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Shared\BUDGET\EXPENDITURE OVER £500\2021-22\"/>
    </mc:Choice>
  </mc:AlternateContent>
  <xr:revisionPtr revIDLastSave="0" documentId="13_ncr:1_{5577EE4F-B284-4D48-9D4B-0B0531D1D516}" xr6:coauthVersionLast="44" xr6:coauthVersionMax="44" xr10:uidLastSave="{00000000-0000-0000-0000-000000000000}"/>
  <bookViews>
    <workbookView xWindow="28680" yWindow="-120" windowWidth="29040" windowHeight="15840" xr2:uid="{EE63D99E-9F82-4A3C-9503-74CB784055E7}"/>
  </bookViews>
  <sheets>
    <sheet name="Expenditure &gt;500" sheetId="1" r:id="rId1"/>
  </sheets>
  <externalReferences>
    <externalReference r:id="rId2"/>
  </externalReferences>
  <definedNames>
    <definedName name="_xlnm._FilterDatabase" localSheetId="0" hidden="1">'Expenditure &gt;500'!$A$5:$G$5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99" i="1" l="1"/>
  <c r="G499" i="1" s="1"/>
  <c r="C499" i="1"/>
  <c r="A499" i="1"/>
  <c r="G498" i="1"/>
  <c r="D498" i="1"/>
  <c r="F498" i="1" s="1"/>
  <c r="C498" i="1"/>
  <c r="B498" i="1"/>
  <c r="A498" i="1"/>
  <c r="G497" i="1"/>
  <c r="F497" i="1"/>
  <c r="D497" i="1"/>
  <c r="E497" i="1" s="1"/>
  <c r="C497" i="1"/>
  <c r="B497" i="1"/>
  <c r="A497" i="1"/>
  <c r="G496" i="1"/>
  <c r="F496" i="1"/>
  <c r="E496" i="1"/>
  <c r="D496" i="1"/>
  <c r="C496" i="1"/>
  <c r="B496" i="1"/>
  <c r="A496" i="1"/>
  <c r="G495" i="1"/>
  <c r="F495" i="1"/>
  <c r="E495" i="1"/>
  <c r="D495" i="1"/>
  <c r="A495" i="1"/>
  <c r="D494" i="1"/>
  <c r="C494" i="1"/>
  <c r="G493" i="1"/>
  <c r="F493" i="1"/>
  <c r="E493" i="1"/>
  <c r="D493" i="1"/>
  <c r="A493" i="1" s="1"/>
  <c r="C493" i="1"/>
  <c r="B493" i="1"/>
  <c r="F492" i="1"/>
  <c r="E492" i="1"/>
  <c r="D492" i="1"/>
  <c r="G492" i="1" s="1"/>
  <c r="B492" i="1"/>
  <c r="D491" i="1"/>
  <c r="A491" i="1" s="1"/>
  <c r="C491" i="1"/>
  <c r="B491" i="1"/>
  <c r="D490" i="1"/>
  <c r="C490" i="1" s="1"/>
  <c r="A490" i="1"/>
  <c r="G489" i="1"/>
  <c r="F489" i="1"/>
  <c r="D489" i="1"/>
  <c r="E489" i="1" s="1"/>
  <c r="C489" i="1"/>
  <c r="B489" i="1"/>
  <c r="A489" i="1"/>
  <c r="G488" i="1"/>
  <c r="F488" i="1"/>
  <c r="E488" i="1"/>
  <c r="D488" i="1"/>
  <c r="C488" i="1"/>
  <c r="B488" i="1"/>
  <c r="A488" i="1"/>
  <c r="D487" i="1"/>
  <c r="C487" i="1" s="1"/>
  <c r="B487" i="1"/>
  <c r="G486" i="1"/>
  <c r="F486" i="1"/>
  <c r="D486" i="1"/>
  <c r="B486" i="1" s="1"/>
  <c r="C486" i="1"/>
  <c r="A486" i="1"/>
  <c r="G485" i="1"/>
  <c r="D485" i="1"/>
  <c r="A485" i="1" s="1"/>
  <c r="G484" i="1"/>
  <c r="F484" i="1"/>
  <c r="E484" i="1"/>
  <c r="D484" i="1"/>
  <c r="A484" i="1" s="1"/>
  <c r="C484" i="1"/>
  <c r="B484" i="1"/>
  <c r="D483" i="1"/>
  <c r="G483" i="1" s="1"/>
  <c r="C483" i="1"/>
  <c r="G482" i="1"/>
  <c r="D482" i="1"/>
  <c r="F482" i="1" s="1"/>
  <c r="C482" i="1"/>
  <c r="B482" i="1"/>
  <c r="A482" i="1"/>
  <c r="D481" i="1"/>
  <c r="E481" i="1" s="1"/>
  <c r="G480" i="1"/>
  <c r="F480" i="1"/>
  <c r="E480" i="1"/>
  <c r="D480" i="1"/>
  <c r="C480" i="1"/>
  <c r="B480" i="1"/>
  <c r="A480" i="1"/>
  <c r="G479" i="1"/>
  <c r="F479" i="1"/>
  <c r="E479" i="1"/>
  <c r="D479" i="1"/>
  <c r="C479" i="1" s="1"/>
  <c r="B479" i="1"/>
  <c r="A479" i="1"/>
  <c r="D478" i="1"/>
  <c r="C478" i="1" s="1"/>
  <c r="F477" i="1"/>
  <c r="D477" i="1"/>
  <c r="A477" i="1" s="1"/>
  <c r="C477" i="1"/>
  <c r="B477" i="1"/>
  <c r="G476" i="1"/>
  <c r="D476" i="1"/>
  <c r="F475" i="1"/>
  <c r="E475" i="1"/>
  <c r="D475" i="1"/>
  <c r="G475" i="1" s="1"/>
  <c r="C475" i="1"/>
  <c r="B475" i="1"/>
  <c r="D474" i="1"/>
  <c r="C474" i="1" s="1"/>
  <c r="G473" i="1"/>
  <c r="D473" i="1"/>
  <c r="E473" i="1" s="1"/>
  <c r="C473" i="1"/>
  <c r="B473" i="1"/>
  <c r="A473" i="1"/>
  <c r="G472" i="1"/>
  <c r="F472" i="1"/>
  <c r="E472" i="1"/>
  <c r="D472" i="1"/>
  <c r="C472" i="1"/>
  <c r="B472" i="1"/>
  <c r="A472" i="1"/>
  <c r="G471" i="1"/>
  <c r="D471" i="1"/>
  <c r="G470" i="1"/>
  <c r="F470" i="1"/>
  <c r="E470" i="1"/>
  <c r="D470" i="1"/>
  <c r="B470" i="1" s="1"/>
  <c r="C470" i="1"/>
  <c r="A470" i="1"/>
  <c r="D469" i="1"/>
  <c r="G468" i="1"/>
  <c r="F468" i="1"/>
  <c r="D468" i="1"/>
  <c r="E468" i="1" s="1"/>
  <c r="C468" i="1"/>
  <c r="B468" i="1"/>
  <c r="A468" i="1"/>
  <c r="D467" i="1"/>
  <c r="G466" i="1"/>
  <c r="E466" i="1"/>
  <c r="D466" i="1"/>
  <c r="F466" i="1" s="1"/>
  <c r="C466" i="1"/>
  <c r="B466" i="1"/>
  <c r="D465" i="1"/>
  <c r="C465" i="1"/>
  <c r="G464" i="1"/>
  <c r="F464" i="1"/>
  <c r="E464" i="1"/>
  <c r="D464" i="1"/>
  <c r="C464" i="1"/>
  <c r="B464" i="1"/>
  <c r="A464" i="1"/>
  <c r="G463" i="1"/>
  <c r="F463" i="1"/>
  <c r="D463" i="1"/>
  <c r="C463" i="1" s="1"/>
  <c r="B463" i="1"/>
  <c r="A463" i="1"/>
  <c r="D462" i="1"/>
  <c r="G461" i="1"/>
  <c r="F461" i="1"/>
  <c r="E461" i="1"/>
  <c r="D461" i="1"/>
  <c r="A461" i="1" s="1"/>
  <c r="C461" i="1"/>
  <c r="B461" i="1"/>
  <c r="D460" i="1"/>
  <c r="C460" i="1"/>
  <c r="F459" i="1"/>
  <c r="D459" i="1"/>
  <c r="G459" i="1" s="1"/>
  <c r="C459" i="1"/>
  <c r="B459" i="1"/>
  <c r="A459" i="1"/>
  <c r="D458" i="1"/>
  <c r="G457" i="1"/>
  <c r="F457" i="1"/>
  <c r="D457" i="1"/>
  <c r="E457" i="1" s="1"/>
  <c r="C457" i="1"/>
  <c r="B457" i="1"/>
  <c r="G456" i="1"/>
  <c r="F456" i="1"/>
  <c r="E456" i="1"/>
  <c r="D456" i="1"/>
  <c r="C456" i="1"/>
  <c r="B456" i="1"/>
  <c r="A456" i="1"/>
  <c r="E455" i="1"/>
  <c r="D455" i="1"/>
  <c r="B455" i="1" s="1"/>
  <c r="G454" i="1"/>
  <c r="F454" i="1"/>
  <c r="D454" i="1"/>
  <c r="B454" i="1" s="1"/>
  <c r="C454" i="1"/>
  <c r="A454" i="1"/>
  <c r="G453" i="1"/>
  <c r="D453" i="1"/>
  <c r="G452" i="1"/>
  <c r="F452" i="1"/>
  <c r="E452" i="1"/>
  <c r="D452" i="1"/>
  <c r="A452" i="1" s="1"/>
  <c r="C452" i="1"/>
  <c r="B452" i="1"/>
  <c r="E451" i="1"/>
  <c r="D451" i="1"/>
  <c r="C451" i="1" s="1"/>
  <c r="G450" i="1"/>
  <c r="D450" i="1"/>
  <c r="F450" i="1" s="1"/>
  <c r="C450" i="1"/>
  <c r="B450" i="1"/>
  <c r="A450" i="1"/>
  <c r="D449" i="1"/>
  <c r="G448" i="1"/>
  <c r="F448" i="1"/>
  <c r="E448" i="1"/>
  <c r="D448" i="1"/>
  <c r="C448" i="1"/>
  <c r="B448" i="1"/>
  <c r="A448" i="1"/>
  <c r="G447" i="1"/>
  <c r="F447" i="1"/>
  <c r="E447" i="1"/>
  <c r="D447" i="1"/>
  <c r="C447" i="1" s="1"/>
  <c r="B447" i="1"/>
  <c r="A447" i="1"/>
  <c r="E446" i="1"/>
  <c r="D446" i="1"/>
  <c r="G445" i="1"/>
  <c r="F445" i="1"/>
  <c r="D445" i="1"/>
  <c r="A445" i="1" s="1"/>
  <c r="C445" i="1"/>
  <c r="B445" i="1"/>
  <c r="G444" i="1"/>
  <c r="E444" i="1"/>
  <c r="D444" i="1"/>
  <c r="A444" i="1" s="1"/>
  <c r="F443" i="1"/>
  <c r="E443" i="1"/>
  <c r="D443" i="1"/>
  <c r="G443" i="1" s="1"/>
  <c r="C443" i="1"/>
  <c r="B443" i="1"/>
  <c r="E442" i="1"/>
  <c r="D442" i="1"/>
  <c r="C442" i="1" s="1"/>
  <c r="A442" i="1"/>
  <c r="G441" i="1"/>
  <c r="D441" i="1"/>
  <c r="E441" i="1" s="1"/>
  <c r="C441" i="1"/>
  <c r="B441" i="1"/>
  <c r="A441" i="1"/>
  <c r="G440" i="1"/>
  <c r="F440" i="1"/>
  <c r="E440" i="1"/>
  <c r="D440" i="1"/>
  <c r="C440" i="1"/>
  <c r="B440" i="1"/>
  <c r="A440" i="1"/>
  <c r="G439" i="1"/>
  <c r="E439" i="1"/>
  <c r="D439" i="1"/>
  <c r="G438" i="1"/>
  <c r="F438" i="1"/>
  <c r="E438" i="1"/>
  <c r="D438" i="1"/>
  <c r="B438" i="1" s="1"/>
  <c r="C438" i="1"/>
  <c r="A438" i="1"/>
  <c r="E437" i="1"/>
  <c r="D437" i="1"/>
  <c r="C437" i="1"/>
  <c r="G436" i="1"/>
  <c r="F436" i="1"/>
  <c r="D436" i="1"/>
  <c r="E436" i="1" s="1"/>
  <c r="C436" i="1"/>
  <c r="B436" i="1"/>
  <c r="A436" i="1"/>
  <c r="D435" i="1"/>
  <c r="G434" i="1"/>
  <c r="E434" i="1"/>
  <c r="D434" i="1"/>
  <c r="F434" i="1" s="1"/>
  <c r="C434" i="1"/>
  <c r="B434" i="1"/>
  <c r="D433" i="1"/>
  <c r="A433" i="1"/>
  <c r="G432" i="1"/>
  <c r="F432" i="1"/>
  <c r="E432" i="1"/>
  <c r="D432" i="1"/>
  <c r="C432" i="1"/>
  <c r="B432" i="1"/>
  <c r="A432" i="1"/>
  <c r="G431" i="1"/>
  <c r="F431" i="1"/>
  <c r="D431" i="1"/>
  <c r="C431" i="1" s="1"/>
  <c r="B431" i="1"/>
  <c r="A431" i="1"/>
  <c r="G430" i="1"/>
  <c r="E430" i="1"/>
  <c r="D430" i="1"/>
  <c r="G429" i="1"/>
  <c r="F429" i="1"/>
  <c r="E429" i="1"/>
  <c r="D429" i="1"/>
  <c r="A429" i="1" s="1"/>
  <c r="C429" i="1"/>
  <c r="B429" i="1"/>
  <c r="E428" i="1"/>
  <c r="D428" i="1"/>
  <c r="C428" i="1"/>
  <c r="A428" i="1"/>
  <c r="F427" i="1"/>
  <c r="D427" i="1"/>
  <c r="G427" i="1" s="1"/>
  <c r="C427" i="1"/>
  <c r="B427" i="1"/>
  <c r="A427" i="1"/>
  <c r="D426" i="1"/>
  <c r="A426" i="1"/>
  <c r="G425" i="1"/>
  <c r="F425" i="1"/>
  <c r="D425" i="1"/>
  <c r="E425" i="1" s="1"/>
  <c r="C425" i="1"/>
  <c r="B425" i="1"/>
  <c r="G424" i="1"/>
  <c r="F424" i="1"/>
  <c r="E424" i="1"/>
  <c r="D424" i="1"/>
  <c r="C424" i="1"/>
  <c r="B424" i="1"/>
  <c r="A424" i="1"/>
  <c r="E423" i="1"/>
  <c r="D423" i="1"/>
  <c r="B423" i="1"/>
  <c r="G422" i="1"/>
  <c r="F422" i="1"/>
  <c r="D422" i="1"/>
  <c r="B422" i="1" s="1"/>
  <c r="C422" i="1"/>
  <c r="A422" i="1"/>
  <c r="D421" i="1"/>
  <c r="G420" i="1"/>
  <c r="F420" i="1"/>
  <c r="E420" i="1"/>
  <c r="D420" i="1"/>
  <c r="A420" i="1" s="1"/>
  <c r="C420" i="1"/>
  <c r="B420" i="1"/>
  <c r="F419" i="1"/>
  <c r="D419" i="1"/>
  <c r="C419" i="1" s="1"/>
  <c r="G418" i="1"/>
  <c r="D418" i="1"/>
  <c r="B418" i="1"/>
  <c r="A418" i="1"/>
  <c r="D417" i="1"/>
  <c r="B417" i="1" s="1"/>
  <c r="G416" i="1"/>
  <c r="F416" i="1"/>
  <c r="E416" i="1"/>
  <c r="D416" i="1"/>
  <c r="C416" i="1"/>
  <c r="B416" i="1"/>
  <c r="A416" i="1"/>
  <c r="G415" i="1"/>
  <c r="F415" i="1"/>
  <c r="E415" i="1"/>
  <c r="D415" i="1"/>
  <c r="C415" i="1" s="1"/>
  <c r="B415" i="1"/>
  <c r="A415" i="1"/>
  <c r="F414" i="1"/>
  <c r="E414" i="1"/>
  <c r="D414" i="1"/>
  <c r="C414" i="1"/>
  <c r="D413" i="1"/>
  <c r="B413" i="1" s="1"/>
  <c r="C413" i="1"/>
  <c r="G412" i="1"/>
  <c r="E412" i="1"/>
  <c r="D412" i="1"/>
  <c r="A412" i="1"/>
  <c r="F411" i="1"/>
  <c r="E411" i="1"/>
  <c r="D411" i="1"/>
  <c r="G411" i="1" s="1"/>
  <c r="C411" i="1"/>
  <c r="B411" i="1"/>
  <c r="G410" i="1"/>
  <c r="D410" i="1"/>
  <c r="C410" i="1"/>
  <c r="A410" i="1"/>
  <c r="D409" i="1"/>
  <c r="G408" i="1"/>
  <c r="F408" i="1"/>
  <c r="E408" i="1"/>
  <c r="D408" i="1"/>
  <c r="C408" i="1"/>
  <c r="B408" i="1"/>
  <c r="A408" i="1"/>
  <c r="E407" i="1"/>
  <c r="D407" i="1"/>
  <c r="G406" i="1"/>
  <c r="F406" i="1"/>
  <c r="E406" i="1"/>
  <c r="D406" i="1"/>
  <c r="B406" i="1" s="1"/>
  <c r="C406" i="1"/>
  <c r="A406" i="1"/>
  <c r="F405" i="1"/>
  <c r="D405" i="1"/>
  <c r="C405" i="1" s="1"/>
  <c r="B405" i="1"/>
  <c r="G404" i="1"/>
  <c r="D404" i="1"/>
  <c r="C404" i="1"/>
  <c r="B404" i="1"/>
  <c r="D403" i="1"/>
  <c r="A403" i="1" s="1"/>
  <c r="E402" i="1"/>
  <c r="D402" i="1"/>
  <c r="D401" i="1"/>
  <c r="C401" i="1" s="1"/>
  <c r="G400" i="1"/>
  <c r="F400" i="1"/>
  <c r="E400" i="1"/>
  <c r="D400" i="1"/>
  <c r="C400" i="1"/>
  <c r="B400" i="1"/>
  <c r="A400" i="1"/>
  <c r="G399" i="1"/>
  <c r="F399" i="1"/>
  <c r="D399" i="1"/>
  <c r="B399" i="1"/>
  <c r="F398" i="1"/>
  <c r="E398" i="1"/>
  <c r="D398" i="1"/>
  <c r="A398" i="1"/>
  <c r="D397" i="1"/>
  <c r="B397" i="1" s="1"/>
  <c r="F396" i="1"/>
  <c r="D396" i="1"/>
  <c r="C396" i="1" s="1"/>
  <c r="F395" i="1"/>
  <c r="D395" i="1"/>
  <c r="C395" i="1"/>
  <c r="B395" i="1"/>
  <c r="A395" i="1"/>
  <c r="G394" i="1"/>
  <c r="D394" i="1"/>
  <c r="A394" i="1"/>
  <c r="D393" i="1"/>
  <c r="G392" i="1"/>
  <c r="F392" i="1"/>
  <c r="E392" i="1"/>
  <c r="D392" i="1"/>
  <c r="C392" i="1"/>
  <c r="B392" i="1"/>
  <c r="A392" i="1"/>
  <c r="D391" i="1"/>
  <c r="B391" i="1" s="1"/>
  <c r="G390" i="1"/>
  <c r="D390" i="1"/>
  <c r="A390" i="1" s="1"/>
  <c r="G389" i="1"/>
  <c r="F389" i="1"/>
  <c r="E389" i="1"/>
  <c r="D389" i="1"/>
  <c r="B389" i="1"/>
  <c r="E388" i="1"/>
  <c r="D388" i="1"/>
  <c r="D387" i="1"/>
  <c r="A387" i="1" s="1"/>
  <c r="G386" i="1"/>
  <c r="D386" i="1"/>
  <c r="C386" i="1" s="1"/>
  <c r="D385" i="1"/>
  <c r="C385" i="1" s="1"/>
  <c r="G384" i="1"/>
  <c r="F384" i="1"/>
  <c r="E384" i="1"/>
  <c r="D384" i="1"/>
  <c r="C384" i="1"/>
  <c r="B384" i="1"/>
  <c r="A384" i="1"/>
  <c r="G383" i="1"/>
  <c r="F383" i="1"/>
  <c r="D383" i="1"/>
  <c r="B383" i="1"/>
  <c r="A383" i="1"/>
  <c r="G382" i="1"/>
  <c r="F382" i="1"/>
  <c r="D382" i="1"/>
  <c r="A382" i="1"/>
  <c r="F381" i="1"/>
  <c r="D381" i="1"/>
  <c r="C381" i="1"/>
  <c r="F380" i="1"/>
  <c r="E380" i="1"/>
  <c r="D380" i="1"/>
  <c r="G380" i="1" s="1"/>
  <c r="C380" i="1"/>
  <c r="B380" i="1"/>
  <c r="A380" i="1"/>
  <c r="F379" i="1"/>
  <c r="D379" i="1"/>
  <c r="C379" i="1"/>
  <c r="B379" i="1"/>
  <c r="E378" i="1"/>
  <c r="D378" i="1"/>
  <c r="B378" i="1" s="1"/>
  <c r="G377" i="1"/>
  <c r="F377" i="1"/>
  <c r="D377" i="1"/>
  <c r="C377" i="1"/>
  <c r="B377" i="1"/>
  <c r="G376" i="1"/>
  <c r="F376" i="1"/>
  <c r="E376" i="1"/>
  <c r="D376" i="1"/>
  <c r="C376" i="1"/>
  <c r="B376" i="1"/>
  <c r="A376" i="1"/>
  <c r="E375" i="1"/>
  <c r="D375" i="1"/>
  <c r="G374" i="1"/>
  <c r="D374" i="1"/>
  <c r="A374" i="1" s="1"/>
  <c r="C374" i="1"/>
  <c r="G373" i="1"/>
  <c r="D373" i="1"/>
  <c r="G372" i="1"/>
  <c r="F372" i="1"/>
  <c r="E372" i="1"/>
  <c r="D372" i="1"/>
  <c r="F371" i="1"/>
  <c r="D371" i="1"/>
  <c r="C371" i="1"/>
  <c r="B371" i="1"/>
  <c r="A371" i="1"/>
  <c r="D370" i="1"/>
  <c r="B370" i="1" s="1"/>
  <c r="G369" i="1"/>
  <c r="F369" i="1"/>
  <c r="D369" i="1"/>
  <c r="E369" i="1" s="1"/>
  <c r="C369" i="1"/>
  <c r="B369" i="1"/>
  <c r="G368" i="1"/>
  <c r="F368" i="1"/>
  <c r="E368" i="1"/>
  <c r="D368" i="1"/>
  <c r="C368" i="1"/>
  <c r="B368" i="1"/>
  <c r="A368" i="1"/>
  <c r="F367" i="1"/>
  <c r="E367" i="1"/>
  <c r="D367" i="1"/>
  <c r="B367" i="1" s="1"/>
  <c r="F366" i="1"/>
  <c r="D366" i="1"/>
  <c r="C366" i="1"/>
  <c r="A366" i="1"/>
  <c r="G365" i="1"/>
  <c r="D365" i="1"/>
  <c r="B365" i="1" s="1"/>
  <c r="G364" i="1"/>
  <c r="F364" i="1"/>
  <c r="E364" i="1"/>
  <c r="D364" i="1"/>
  <c r="C364" i="1"/>
  <c r="B364" i="1"/>
  <c r="E363" i="1"/>
  <c r="D363" i="1"/>
  <c r="C363" i="1" s="1"/>
  <c r="B363" i="1"/>
  <c r="G362" i="1"/>
  <c r="F362" i="1"/>
  <c r="E362" i="1"/>
  <c r="D362" i="1"/>
  <c r="C362" i="1"/>
  <c r="B362" i="1"/>
  <c r="A362" i="1"/>
  <c r="G361" i="1"/>
  <c r="D361" i="1"/>
  <c r="A361" i="1"/>
  <c r="G360" i="1"/>
  <c r="F360" i="1"/>
  <c r="E360" i="1"/>
  <c r="D360" i="1"/>
  <c r="B360" i="1" s="1"/>
  <c r="C360" i="1"/>
  <c r="A360" i="1"/>
  <c r="E359" i="1"/>
  <c r="D359" i="1"/>
  <c r="F359" i="1" s="1"/>
  <c r="C359" i="1"/>
  <c r="F358" i="1"/>
  <c r="D358" i="1"/>
  <c r="C358" i="1" s="1"/>
  <c r="B358" i="1"/>
  <c r="D357" i="1"/>
  <c r="A357" i="1"/>
  <c r="G356" i="1"/>
  <c r="E356" i="1"/>
  <c r="D356" i="1"/>
  <c r="F356" i="1" s="1"/>
  <c r="C356" i="1"/>
  <c r="B356" i="1"/>
  <c r="G355" i="1"/>
  <c r="D355" i="1"/>
  <c r="C355" i="1"/>
  <c r="G354" i="1"/>
  <c r="F354" i="1"/>
  <c r="E354" i="1"/>
  <c r="D354" i="1"/>
  <c r="C354" i="1"/>
  <c r="B354" i="1"/>
  <c r="A354" i="1"/>
  <c r="F353" i="1"/>
  <c r="E353" i="1"/>
  <c r="D353" i="1"/>
  <c r="A353" i="1" s="1"/>
  <c r="B353" i="1"/>
  <c r="G352" i="1"/>
  <c r="D352" i="1"/>
  <c r="C352" i="1"/>
  <c r="A352" i="1"/>
  <c r="G351" i="1"/>
  <c r="F351" i="1"/>
  <c r="E351" i="1"/>
  <c r="D351" i="1"/>
  <c r="A351" i="1" s="1"/>
  <c r="C351" i="1"/>
  <c r="B351" i="1"/>
  <c r="G350" i="1"/>
  <c r="F350" i="1"/>
  <c r="E350" i="1"/>
  <c r="D350" i="1"/>
  <c r="C350" i="1"/>
  <c r="E349" i="1"/>
  <c r="D349" i="1"/>
  <c r="G349" i="1" s="1"/>
  <c r="C349" i="1"/>
  <c r="B349" i="1"/>
  <c r="A349" i="1"/>
  <c r="D348" i="1"/>
  <c r="B348" i="1" s="1"/>
  <c r="C348" i="1"/>
  <c r="A348" i="1"/>
  <c r="G347" i="1"/>
  <c r="F347" i="1"/>
  <c r="D347" i="1"/>
  <c r="E347" i="1" s="1"/>
  <c r="C347" i="1"/>
  <c r="B347" i="1"/>
  <c r="A347" i="1"/>
  <c r="G346" i="1"/>
  <c r="F346" i="1"/>
  <c r="E346" i="1"/>
  <c r="D346" i="1"/>
  <c r="C346" i="1"/>
  <c r="B346" i="1"/>
  <c r="A346" i="1"/>
  <c r="G345" i="1"/>
  <c r="E345" i="1"/>
  <c r="D345" i="1"/>
  <c r="B345" i="1"/>
  <c r="F344" i="1"/>
  <c r="E344" i="1"/>
  <c r="D344" i="1"/>
  <c r="A344" i="1" s="1"/>
  <c r="C344" i="1"/>
  <c r="D343" i="1"/>
  <c r="G342" i="1"/>
  <c r="F342" i="1"/>
  <c r="E342" i="1"/>
  <c r="D342" i="1"/>
  <c r="C342" i="1"/>
  <c r="B342" i="1"/>
  <c r="A342" i="1"/>
  <c r="F341" i="1"/>
  <c r="E341" i="1"/>
  <c r="D341" i="1"/>
  <c r="C341" i="1"/>
  <c r="D340" i="1"/>
  <c r="B340" i="1" s="1"/>
  <c r="C340" i="1"/>
  <c r="A340" i="1"/>
  <c r="D339" i="1"/>
  <c r="B339" i="1" s="1"/>
  <c r="C339" i="1"/>
  <c r="A339" i="1"/>
  <c r="G338" i="1"/>
  <c r="F338" i="1"/>
  <c r="E338" i="1"/>
  <c r="D338" i="1"/>
  <c r="C338" i="1"/>
  <c r="B338" i="1"/>
  <c r="A338" i="1"/>
  <c r="G337" i="1"/>
  <c r="F337" i="1"/>
  <c r="E337" i="1"/>
  <c r="D337" i="1"/>
  <c r="C337" i="1" s="1"/>
  <c r="B337" i="1"/>
  <c r="A337" i="1"/>
  <c r="D336" i="1"/>
  <c r="C336" i="1" s="1"/>
  <c r="F335" i="1"/>
  <c r="E335" i="1"/>
  <c r="D335" i="1"/>
  <c r="B335" i="1" s="1"/>
  <c r="C335" i="1"/>
  <c r="D334" i="1"/>
  <c r="B334" i="1" s="1"/>
  <c r="C334" i="1"/>
  <c r="F333" i="1"/>
  <c r="E333" i="1"/>
  <c r="D333" i="1"/>
  <c r="G333" i="1" s="1"/>
  <c r="C333" i="1"/>
  <c r="B333" i="1"/>
  <c r="A333" i="1"/>
  <c r="G332" i="1"/>
  <c r="E332" i="1"/>
  <c r="D332" i="1"/>
  <c r="C332" i="1"/>
  <c r="F331" i="1"/>
  <c r="D331" i="1"/>
  <c r="A331" i="1" s="1"/>
  <c r="C331" i="1"/>
  <c r="B331" i="1"/>
  <c r="G330" i="1"/>
  <c r="F330" i="1"/>
  <c r="E330" i="1"/>
  <c r="D330" i="1"/>
  <c r="C330" i="1"/>
  <c r="B330" i="1"/>
  <c r="A330" i="1"/>
  <c r="G329" i="1"/>
  <c r="D329" i="1"/>
  <c r="A329" i="1" s="1"/>
  <c r="B329" i="1"/>
  <c r="G328" i="1"/>
  <c r="F328" i="1"/>
  <c r="E328" i="1"/>
  <c r="D328" i="1"/>
  <c r="B328" i="1" s="1"/>
  <c r="C328" i="1"/>
  <c r="A328" i="1"/>
  <c r="G327" i="1"/>
  <c r="E327" i="1"/>
  <c r="D327" i="1"/>
  <c r="C327" i="1"/>
  <c r="F326" i="1"/>
  <c r="E326" i="1"/>
  <c r="D326" i="1"/>
  <c r="G326" i="1" s="1"/>
  <c r="C326" i="1"/>
  <c r="A326" i="1"/>
  <c r="D325" i="1"/>
  <c r="G324" i="1"/>
  <c r="E324" i="1"/>
  <c r="D324" i="1"/>
  <c r="F324" i="1" s="1"/>
  <c r="C324" i="1"/>
  <c r="B324" i="1"/>
  <c r="A324" i="1"/>
  <c r="G323" i="1"/>
  <c r="D323" i="1"/>
  <c r="C323" i="1"/>
  <c r="G322" i="1"/>
  <c r="F322" i="1"/>
  <c r="E322" i="1"/>
  <c r="D322" i="1"/>
  <c r="C322" i="1"/>
  <c r="B322" i="1"/>
  <c r="A322" i="1"/>
  <c r="E321" i="1"/>
  <c r="D321" i="1"/>
  <c r="B321" i="1"/>
  <c r="A321" i="1"/>
  <c r="F320" i="1"/>
  <c r="D320" i="1"/>
  <c r="G320" i="1" s="1"/>
  <c r="A320" i="1"/>
  <c r="G319" i="1"/>
  <c r="D319" i="1"/>
  <c r="G318" i="1"/>
  <c r="D318" i="1"/>
  <c r="B318" i="1" s="1"/>
  <c r="C318" i="1"/>
  <c r="F317" i="1"/>
  <c r="E317" i="1"/>
  <c r="D317" i="1"/>
  <c r="B317" i="1"/>
  <c r="G316" i="1"/>
  <c r="F316" i="1"/>
  <c r="D316" i="1"/>
  <c r="E316" i="1" s="1"/>
  <c r="C316" i="1"/>
  <c r="B316" i="1"/>
  <c r="A316" i="1"/>
  <c r="G315" i="1"/>
  <c r="F315" i="1"/>
  <c r="E315" i="1"/>
  <c r="D315" i="1"/>
  <c r="C315" i="1"/>
  <c r="B315" i="1"/>
  <c r="A315" i="1"/>
  <c r="D314" i="1"/>
  <c r="G313" i="1"/>
  <c r="F313" i="1"/>
  <c r="D313" i="1"/>
  <c r="A313" i="1"/>
  <c r="E312" i="1"/>
  <c r="D312" i="1"/>
  <c r="G312" i="1" s="1"/>
  <c r="C312" i="1"/>
  <c r="B312" i="1"/>
  <c r="G311" i="1"/>
  <c r="F311" i="1"/>
  <c r="E311" i="1"/>
  <c r="D311" i="1"/>
  <c r="C311" i="1"/>
  <c r="B311" i="1"/>
  <c r="A311" i="1"/>
  <c r="F310" i="1"/>
  <c r="E310" i="1"/>
  <c r="D310" i="1"/>
  <c r="C310" i="1"/>
  <c r="A310" i="1"/>
  <c r="G309" i="1"/>
  <c r="D309" i="1"/>
  <c r="C309" i="1"/>
  <c r="D308" i="1"/>
  <c r="B308" i="1"/>
  <c r="G307" i="1"/>
  <c r="F307" i="1"/>
  <c r="E307" i="1"/>
  <c r="D307" i="1"/>
  <c r="C307" i="1"/>
  <c r="B307" i="1"/>
  <c r="A307" i="1"/>
  <c r="G306" i="1"/>
  <c r="F306" i="1"/>
  <c r="E306" i="1"/>
  <c r="D306" i="1"/>
  <c r="C306" i="1" s="1"/>
  <c r="B306" i="1"/>
  <c r="A306" i="1"/>
  <c r="D305" i="1"/>
  <c r="C305" i="1"/>
  <c r="E304" i="1"/>
  <c r="D304" i="1"/>
  <c r="B304" i="1" s="1"/>
  <c r="F303" i="1"/>
  <c r="D303" i="1"/>
  <c r="B303" i="1"/>
  <c r="A303" i="1"/>
  <c r="E302" i="1"/>
  <c r="D302" i="1"/>
  <c r="G302" i="1" s="1"/>
  <c r="B302" i="1"/>
  <c r="A302" i="1"/>
  <c r="F301" i="1"/>
  <c r="D301" i="1"/>
  <c r="B301" i="1"/>
  <c r="G300" i="1"/>
  <c r="F300" i="1"/>
  <c r="E300" i="1"/>
  <c r="D300" i="1"/>
  <c r="C300" i="1"/>
  <c r="B300" i="1"/>
  <c r="A300" i="1"/>
  <c r="D299" i="1"/>
  <c r="B299" i="1"/>
  <c r="G298" i="1"/>
  <c r="F298" i="1"/>
  <c r="D298" i="1"/>
  <c r="C298" i="1"/>
  <c r="A298" i="1"/>
  <c r="D297" i="1"/>
  <c r="B297" i="1" s="1"/>
  <c r="D296" i="1"/>
  <c r="C296" i="1"/>
  <c r="F295" i="1"/>
  <c r="E295" i="1"/>
  <c r="D295" i="1"/>
  <c r="G295" i="1" s="1"/>
  <c r="C295" i="1"/>
  <c r="B295" i="1"/>
  <c r="A295" i="1"/>
  <c r="G294" i="1"/>
  <c r="D294" i="1"/>
  <c r="C294" i="1"/>
  <c r="B294" i="1"/>
  <c r="A294" i="1"/>
  <c r="G293" i="1"/>
  <c r="D293" i="1"/>
  <c r="B293" i="1" s="1"/>
  <c r="G292" i="1"/>
  <c r="F292" i="1"/>
  <c r="E292" i="1"/>
  <c r="D292" i="1"/>
  <c r="C292" i="1"/>
  <c r="B292" i="1"/>
  <c r="A292" i="1"/>
  <c r="F291" i="1"/>
  <c r="E291" i="1"/>
  <c r="D291" i="1"/>
  <c r="C291" i="1" s="1"/>
  <c r="B291" i="1"/>
  <c r="A291" i="1"/>
  <c r="F290" i="1"/>
  <c r="E290" i="1"/>
  <c r="D290" i="1"/>
  <c r="C290" i="1"/>
  <c r="A290" i="1"/>
  <c r="F289" i="1"/>
  <c r="D289" i="1"/>
  <c r="C289" i="1"/>
  <c r="B289" i="1"/>
  <c r="F288" i="1"/>
  <c r="E288" i="1"/>
  <c r="D288" i="1"/>
  <c r="C288" i="1" s="1"/>
  <c r="B288" i="1"/>
  <c r="A288" i="1"/>
  <c r="F287" i="1"/>
  <c r="E287" i="1"/>
  <c r="D287" i="1"/>
  <c r="C287" i="1"/>
  <c r="B287" i="1"/>
  <c r="D286" i="1"/>
  <c r="B286" i="1" s="1"/>
  <c r="C286" i="1"/>
  <c r="G285" i="1"/>
  <c r="D285" i="1"/>
  <c r="B285" i="1"/>
  <c r="A285" i="1"/>
  <c r="G284" i="1"/>
  <c r="F284" i="1"/>
  <c r="E284" i="1"/>
  <c r="D284" i="1"/>
  <c r="C284" i="1"/>
  <c r="B284" i="1"/>
  <c r="A284" i="1"/>
  <c r="G283" i="1"/>
  <c r="F283" i="1"/>
  <c r="E283" i="1"/>
  <c r="D283" i="1"/>
  <c r="A283" i="1"/>
  <c r="D282" i="1"/>
  <c r="C282" i="1" s="1"/>
  <c r="D281" i="1"/>
  <c r="D280" i="1"/>
  <c r="B280" i="1" s="1"/>
  <c r="D279" i="1"/>
  <c r="D278" i="1"/>
  <c r="B278" i="1" s="1"/>
  <c r="D277" i="1"/>
  <c r="G276" i="1"/>
  <c r="F276" i="1"/>
  <c r="E276" i="1"/>
  <c r="D276" i="1"/>
  <c r="C276" i="1"/>
  <c r="B276" i="1"/>
  <c r="A276" i="1"/>
  <c r="D275" i="1"/>
  <c r="A275" i="1" s="1"/>
  <c r="B275" i="1"/>
  <c r="G274" i="1"/>
  <c r="E274" i="1"/>
  <c r="D274" i="1"/>
  <c r="A274" i="1"/>
  <c r="G273" i="1"/>
  <c r="F273" i="1"/>
  <c r="E273" i="1"/>
  <c r="D273" i="1"/>
  <c r="B273" i="1"/>
  <c r="F272" i="1"/>
  <c r="D272" i="1"/>
  <c r="G272" i="1" s="1"/>
  <c r="B272" i="1"/>
  <c r="A272" i="1"/>
  <c r="D271" i="1"/>
  <c r="A271" i="1" s="1"/>
  <c r="C271" i="1"/>
  <c r="B271" i="1"/>
  <c r="D270" i="1"/>
  <c r="A270" i="1"/>
  <c r="D269" i="1"/>
  <c r="G268" i="1"/>
  <c r="F268" i="1"/>
  <c r="E268" i="1"/>
  <c r="D268" i="1"/>
  <c r="C268" i="1"/>
  <c r="B268" i="1"/>
  <c r="A268" i="1"/>
  <c r="F267" i="1"/>
  <c r="E267" i="1"/>
  <c r="D267" i="1"/>
  <c r="B267" i="1"/>
  <c r="A267" i="1"/>
  <c r="G266" i="1"/>
  <c r="F266" i="1"/>
  <c r="D266" i="1"/>
  <c r="C266" i="1"/>
  <c r="A266" i="1"/>
  <c r="F265" i="1"/>
  <c r="E265" i="1"/>
  <c r="D265" i="1"/>
  <c r="B265" i="1"/>
  <c r="G264" i="1"/>
  <c r="F264" i="1"/>
  <c r="E264" i="1"/>
  <c r="D264" i="1"/>
  <c r="A264" i="1" s="1"/>
  <c r="C264" i="1"/>
  <c r="B264" i="1"/>
  <c r="D263" i="1"/>
  <c r="D262" i="1"/>
  <c r="B262" i="1" s="1"/>
  <c r="C262" i="1"/>
  <c r="G261" i="1"/>
  <c r="F261" i="1"/>
  <c r="D261" i="1"/>
  <c r="B261" i="1"/>
  <c r="A261" i="1"/>
  <c r="G260" i="1"/>
  <c r="F260" i="1"/>
  <c r="E260" i="1"/>
  <c r="D260" i="1"/>
  <c r="C260" i="1"/>
  <c r="B260" i="1"/>
  <c r="A260" i="1"/>
  <c r="G259" i="1"/>
  <c r="F259" i="1"/>
  <c r="D259" i="1"/>
  <c r="C259" i="1" s="1"/>
  <c r="B259" i="1"/>
  <c r="E258" i="1"/>
  <c r="D258" i="1"/>
  <c r="C258" i="1"/>
  <c r="A258" i="1"/>
  <c r="D257" i="1"/>
  <c r="E256" i="1"/>
  <c r="D256" i="1"/>
  <c r="E255" i="1"/>
  <c r="D255" i="1"/>
  <c r="C255" i="1"/>
  <c r="B255" i="1"/>
  <c r="G254" i="1"/>
  <c r="E254" i="1"/>
  <c r="D254" i="1"/>
  <c r="B254" i="1"/>
  <c r="A254" i="1"/>
  <c r="D253" i="1"/>
  <c r="C253" i="1" s="1"/>
  <c r="B253" i="1"/>
  <c r="A253" i="1"/>
  <c r="G252" i="1"/>
  <c r="F252" i="1"/>
  <c r="E252" i="1"/>
  <c r="D252" i="1"/>
  <c r="C252" i="1"/>
  <c r="B252" i="1"/>
  <c r="A252" i="1"/>
  <c r="G251" i="1"/>
  <c r="D251" i="1"/>
  <c r="A251" i="1"/>
  <c r="D250" i="1"/>
  <c r="A250" i="1" s="1"/>
  <c r="D249" i="1"/>
  <c r="D248" i="1"/>
  <c r="C248" i="1"/>
  <c r="F247" i="1"/>
  <c r="D247" i="1"/>
  <c r="A247" i="1" s="1"/>
  <c r="G246" i="1"/>
  <c r="E246" i="1"/>
  <c r="D246" i="1"/>
  <c r="C246" i="1"/>
  <c r="B246" i="1"/>
  <c r="D245" i="1"/>
  <c r="C245" i="1" s="1"/>
  <c r="B245" i="1"/>
  <c r="A245" i="1"/>
  <c r="D244" i="1"/>
  <c r="F243" i="1"/>
  <c r="D243" i="1"/>
  <c r="G242" i="1"/>
  <c r="F242" i="1"/>
  <c r="E242" i="1"/>
  <c r="D242" i="1"/>
  <c r="C242" i="1"/>
  <c r="B242" i="1"/>
  <c r="A242" i="1"/>
  <c r="F241" i="1"/>
  <c r="E241" i="1"/>
  <c r="D241" i="1"/>
  <c r="B241" i="1"/>
  <c r="A241" i="1"/>
  <c r="G240" i="1"/>
  <c r="F240" i="1"/>
  <c r="D240" i="1"/>
  <c r="C240" i="1"/>
  <c r="A240" i="1"/>
  <c r="D239" i="1"/>
  <c r="B239" i="1"/>
  <c r="F238" i="1"/>
  <c r="E238" i="1"/>
  <c r="D238" i="1"/>
  <c r="A238" i="1" s="1"/>
  <c r="C238" i="1"/>
  <c r="B238" i="1"/>
  <c r="F237" i="1"/>
  <c r="E237" i="1"/>
  <c r="D237" i="1"/>
  <c r="G237" i="1" s="1"/>
  <c r="C237" i="1"/>
  <c r="B237" i="1"/>
  <c r="A237" i="1"/>
  <c r="G236" i="1"/>
  <c r="D236" i="1"/>
  <c r="A236" i="1" s="1"/>
  <c r="C236" i="1"/>
  <c r="B236" i="1"/>
  <c r="G235" i="1"/>
  <c r="F235" i="1"/>
  <c r="D235" i="1"/>
  <c r="B235" i="1"/>
  <c r="A235" i="1"/>
  <c r="G234" i="1"/>
  <c r="F234" i="1"/>
  <c r="E234" i="1"/>
  <c r="D234" i="1"/>
  <c r="C234" i="1"/>
  <c r="B234" i="1"/>
  <c r="A234" i="1"/>
  <c r="G233" i="1"/>
  <c r="F233" i="1"/>
  <c r="E233" i="1"/>
  <c r="D233" i="1"/>
  <c r="C233" i="1" s="1"/>
  <c r="B233" i="1"/>
  <c r="A233" i="1"/>
  <c r="E232" i="1"/>
  <c r="D232" i="1"/>
  <c r="F232" i="1" s="1"/>
  <c r="C232" i="1"/>
  <c r="A232" i="1"/>
  <c r="F231" i="1"/>
  <c r="D231" i="1"/>
  <c r="B231" i="1"/>
  <c r="G230" i="1"/>
  <c r="F230" i="1"/>
  <c r="E230" i="1"/>
  <c r="D230" i="1"/>
  <c r="C230" i="1" s="1"/>
  <c r="B230" i="1"/>
  <c r="A230" i="1"/>
  <c r="E229" i="1"/>
  <c r="D229" i="1"/>
  <c r="F229" i="1" s="1"/>
  <c r="C229" i="1"/>
  <c r="B229" i="1"/>
  <c r="D228" i="1"/>
  <c r="B228" i="1"/>
  <c r="G227" i="1"/>
  <c r="D227" i="1"/>
  <c r="B227" i="1"/>
  <c r="A227" i="1"/>
  <c r="G226" i="1"/>
  <c r="F226" i="1"/>
  <c r="E226" i="1"/>
  <c r="D226" i="1"/>
  <c r="C226" i="1"/>
  <c r="B226" i="1"/>
  <c r="A226" i="1"/>
  <c r="D225" i="1"/>
  <c r="G225" i="1" s="1"/>
  <c r="A225" i="1"/>
  <c r="G224" i="1"/>
  <c r="E224" i="1"/>
  <c r="D224" i="1"/>
  <c r="A224" i="1"/>
  <c r="D223" i="1"/>
  <c r="F223" i="1" s="1"/>
  <c r="B223" i="1"/>
  <c r="G222" i="1"/>
  <c r="D222" i="1"/>
  <c r="C222" i="1" s="1"/>
  <c r="D221" i="1"/>
  <c r="A221" i="1"/>
  <c r="G220" i="1"/>
  <c r="F220" i="1"/>
  <c r="E220" i="1"/>
  <c r="D220" i="1"/>
  <c r="B220" i="1" s="1"/>
  <c r="C220" i="1"/>
  <c r="A220" i="1"/>
  <c r="D219" i="1"/>
  <c r="C219" i="1" s="1"/>
  <c r="F218" i="1"/>
  <c r="D218" i="1"/>
  <c r="E218" i="1" s="1"/>
  <c r="B218" i="1"/>
  <c r="A218" i="1"/>
  <c r="E217" i="1"/>
  <c r="D217" i="1"/>
  <c r="B217" i="1" s="1"/>
  <c r="G216" i="1"/>
  <c r="E216" i="1"/>
  <c r="D216" i="1"/>
  <c r="F216" i="1" s="1"/>
  <c r="C216" i="1"/>
  <c r="B216" i="1"/>
  <c r="G215" i="1"/>
  <c r="D215" i="1"/>
  <c r="C215" i="1"/>
  <c r="G214" i="1"/>
  <c r="F214" i="1"/>
  <c r="E214" i="1"/>
  <c r="D214" i="1"/>
  <c r="C214" i="1"/>
  <c r="B214" i="1"/>
  <c r="A214" i="1"/>
  <c r="D213" i="1"/>
  <c r="A213" i="1" s="1"/>
  <c r="B213" i="1"/>
  <c r="D212" i="1"/>
  <c r="G211" i="1"/>
  <c r="F211" i="1"/>
  <c r="E211" i="1"/>
  <c r="D211" i="1"/>
  <c r="A211" i="1" s="1"/>
  <c r="C211" i="1"/>
  <c r="B211" i="1"/>
  <c r="D210" i="1"/>
  <c r="F210" i="1" s="1"/>
  <c r="C210" i="1"/>
  <c r="A210" i="1"/>
  <c r="F209" i="1"/>
  <c r="D209" i="1"/>
  <c r="C209" i="1"/>
  <c r="B209" i="1"/>
  <c r="D208" i="1"/>
  <c r="A208" i="1" s="1"/>
  <c r="B208" i="1"/>
  <c r="G207" i="1"/>
  <c r="F207" i="1"/>
  <c r="D207" i="1"/>
  <c r="E207" i="1" s="1"/>
  <c r="C207" i="1"/>
  <c r="B207" i="1"/>
  <c r="G206" i="1"/>
  <c r="F206" i="1"/>
  <c r="E206" i="1"/>
  <c r="D206" i="1"/>
  <c r="C206" i="1"/>
  <c r="B206" i="1"/>
  <c r="A206" i="1"/>
  <c r="D205" i="1"/>
  <c r="B205" i="1" s="1"/>
  <c r="D204" i="1"/>
  <c r="A204" i="1"/>
  <c r="G203" i="1"/>
  <c r="E203" i="1"/>
  <c r="D203" i="1"/>
  <c r="B203" i="1" s="1"/>
  <c r="G202" i="1"/>
  <c r="F202" i="1"/>
  <c r="E202" i="1"/>
  <c r="D202" i="1"/>
  <c r="A202" i="1" s="1"/>
  <c r="C202" i="1"/>
  <c r="B202" i="1"/>
  <c r="F201" i="1"/>
  <c r="D201" i="1"/>
  <c r="C201" i="1" s="1"/>
  <c r="D200" i="1"/>
  <c r="B200" i="1" s="1"/>
  <c r="C200" i="1"/>
  <c r="F199" i="1"/>
  <c r="D199" i="1"/>
  <c r="A199" i="1"/>
  <c r="G198" i="1"/>
  <c r="F198" i="1"/>
  <c r="E198" i="1"/>
  <c r="D198" i="1"/>
  <c r="C198" i="1"/>
  <c r="B198" i="1"/>
  <c r="A198" i="1"/>
  <c r="G197" i="1"/>
  <c r="F197" i="1"/>
  <c r="E197" i="1"/>
  <c r="D197" i="1"/>
  <c r="C197" i="1" s="1"/>
  <c r="B197" i="1"/>
  <c r="A197" i="1"/>
  <c r="D196" i="1"/>
  <c r="F196" i="1" s="1"/>
  <c r="C196" i="1"/>
  <c r="A196" i="1"/>
  <c r="G195" i="1"/>
  <c r="D195" i="1"/>
  <c r="C195" i="1" s="1"/>
  <c r="G194" i="1"/>
  <c r="F194" i="1"/>
  <c r="E194" i="1"/>
  <c r="D194" i="1"/>
  <c r="C194" i="1" s="1"/>
  <c r="D193" i="1"/>
  <c r="F193" i="1" s="1"/>
  <c r="C193" i="1"/>
  <c r="B193" i="1"/>
  <c r="G192" i="1"/>
  <c r="D192" i="1"/>
  <c r="F192" i="1" s="1"/>
  <c r="A192" i="1"/>
  <c r="D191" i="1"/>
  <c r="C191" i="1" s="1"/>
  <c r="G190" i="1"/>
  <c r="F190" i="1"/>
  <c r="E190" i="1"/>
  <c r="D190" i="1"/>
  <c r="C190" i="1"/>
  <c r="B190" i="1"/>
  <c r="A190" i="1"/>
  <c r="D189" i="1"/>
  <c r="G189" i="1" s="1"/>
  <c r="A189" i="1"/>
  <c r="G188" i="1"/>
  <c r="F188" i="1"/>
  <c r="D188" i="1"/>
  <c r="B188" i="1" s="1"/>
  <c r="D187" i="1"/>
  <c r="C187" i="1" s="1"/>
  <c r="G186" i="1"/>
  <c r="F186" i="1"/>
  <c r="D186" i="1"/>
  <c r="E186" i="1" s="1"/>
  <c r="C186" i="1"/>
  <c r="B186" i="1"/>
  <c r="A186" i="1"/>
  <c r="F185" i="1"/>
  <c r="D185" i="1"/>
  <c r="B185" i="1" s="1"/>
  <c r="D184" i="1"/>
  <c r="C184" i="1" s="1"/>
  <c r="D183" i="1"/>
  <c r="E183" i="1" s="1"/>
  <c r="C183" i="1"/>
  <c r="B183" i="1"/>
  <c r="E182" i="1"/>
  <c r="D182" i="1"/>
  <c r="G182" i="1" s="1"/>
  <c r="B182" i="1"/>
  <c r="A182" i="1"/>
  <c r="G181" i="1"/>
  <c r="E181" i="1"/>
  <c r="D181" i="1"/>
  <c r="F181" i="1" s="1"/>
  <c r="C181" i="1"/>
  <c r="B181" i="1"/>
  <c r="A181" i="1"/>
  <c r="D180" i="1"/>
  <c r="E180" i="1" s="1"/>
  <c r="G179" i="1"/>
  <c r="F179" i="1"/>
  <c r="E179" i="1"/>
  <c r="D179" i="1"/>
  <c r="C179" i="1"/>
  <c r="B179" i="1"/>
  <c r="A179" i="1"/>
  <c r="D178" i="1"/>
  <c r="C178" i="1" s="1"/>
  <c r="B178" i="1"/>
  <c r="A178" i="1"/>
  <c r="G177" i="1"/>
  <c r="E177" i="1"/>
  <c r="D177" i="1"/>
  <c r="B177" i="1" s="1"/>
  <c r="A177" i="1"/>
  <c r="G176" i="1"/>
  <c r="F176" i="1"/>
  <c r="E176" i="1"/>
  <c r="D176" i="1"/>
  <c r="A176" i="1" s="1"/>
  <c r="C176" i="1"/>
  <c r="B176" i="1"/>
  <c r="D175" i="1"/>
  <c r="G175" i="1" s="1"/>
  <c r="D174" i="1"/>
  <c r="G174" i="1" s="1"/>
  <c r="C174" i="1"/>
  <c r="B174" i="1"/>
  <c r="E173" i="1"/>
  <c r="D173" i="1"/>
  <c r="F173" i="1" s="1"/>
  <c r="B173" i="1"/>
  <c r="A173" i="1"/>
  <c r="G172" i="1"/>
  <c r="F172" i="1"/>
  <c r="D172" i="1"/>
  <c r="E172" i="1" s="1"/>
  <c r="C172" i="1"/>
  <c r="B172" i="1"/>
  <c r="A172" i="1"/>
  <c r="G171" i="1"/>
  <c r="F171" i="1"/>
  <c r="E171" i="1"/>
  <c r="D171" i="1"/>
  <c r="C171" i="1"/>
  <c r="B171" i="1"/>
  <c r="A171" i="1"/>
  <c r="D170" i="1"/>
  <c r="C170" i="1" s="1"/>
  <c r="D169" i="1"/>
  <c r="B169" i="1" s="1"/>
  <c r="C169" i="1"/>
  <c r="A169" i="1"/>
  <c r="G168" i="1"/>
  <c r="E168" i="1"/>
  <c r="D168" i="1"/>
  <c r="A168" i="1" s="1"/>
  <c r="B168" i="1"/>
  <c r="G167" i="1"/>
  <c r="F167" i="1"/>
  <c r="E167" i="1"/>
  <c r="D167" i="1"/>
  <c r="C167" i="1"/>
  <c r="B167" i="1"/>
  <c r="A167" i="1"/>
  <c r="D166" i="1"/>
  <c r="G166" i="1" s="1"/>
  <c r="D165" i="1"/>
  <c r="F165" i="1" s="1"/>
  <c r="C165" i="1"/>
  <c r="B165" i="1"/>
  <c r="F164" i="1"/>
  <c r="D164" i="1"/>
  <c r="E164" i="1" s="1"/>
  <c r="B164" i="1"/>
  <c r="A164" i="1"/>
  <c r="G163" i="1"/>
  <c r="F163" i="1"/>
  <c r="E163" i="1"/>
  <c r="D163" i="1"/>
  <c r="C163" i="1"/>
  <c r="B163" i="1"/>
  <c r="A163" i="1"/>
  <c r="G162" i="1"/>
  <c r="F162" i="1"/>
  <c r="E162" i="1"/>
  <c r="D162" i="1"/>
  <c r="C162" i="1" s="1"/>
  <c r="B162" i="1"/>
  <c r="A162" i="1"/>
  <c r="D161" i="1"/>
  <c r="B161" i="1" s="1"/>
  <c r="D160" i="1"/>
  <c r="A160" i="1" s="1"/>
  <c r="C160" i="1"/>
  <c r="B160" i="1"/>
  <c r="G159" i="1"/>
  <c r="E159" i="1"/>
  <c r="D159" i="1"/>
  <c r="C159" i="1" s="1"/>
  <c r="B159" i="1"/>
  <c r="A159" i="1"/>
  <c r="F158" i="1"/>
  <c r="E158" i="1"/>
  <c r="D158" i="1"/>
  <c r="G158" i="1" s="1"/>
  <c r="C158" i="1"/>
  <c r="B158" i="1"/>
  <c r="A158" i="1"/>
  <c r="D157" i="1"/>
  <c r="F157" i="1" s="1"/>
  <c r="D156" i="1"/>
  <c r="E156" i="1" s="1"/>
  <c r="C156" i="1"/>
  <c r="B156" i="1"/>
  <c r="G155" i="1"/>
  <c r="F155" i="1"/>
  <c r="E155" i="1"/>
  <c r="D155" i="1"/>
  <c r="C155" i="1"/>
  <c r="B155" i="1"/>
  <c r="A155" i="1"/>
  <c r="G154" i="1"/>
  <c r="E154" i="1"/>
  <c r="D154" i="1"/>
  <c r="C154" i="1" s="1"/>
  <c r="A154" i="1"/>
  <c r="G153" i="1"/>
  <c r="F153" i="1"/>
  <c r="E153" i="1"/>
  <c r="D153" i="1"/>
  <c r="B153" i="1" s="1"/>
  <c r="C153" i="1"/>
  <c r="A153" i="1"/>
  <c r="D152" i="1"/>
  <c r="A152" i="1" s="1"/>
  <c r="D151" i="1"/>
  <c r="E151" i="1" s="1"/>
  <c r="C151" i="1"/>
  <c r="B151" i="1"/>
  <c r="E150" i="1"/>
  <c r="D150" i="1"/>
  <c r="G150" i="1" s="1"/>
  <c r="B150" i="1"/>
  <c r="A150" i="1"/>
  <c r="G149" i="1"/>
  <c r="E149" i="1"/>
  <c r="D149" i="1"/>
  <c r="F149" i="1" s="1"/>
  <c r="C149" i="1"/>
  <c r="B149" i="1"/>
  <c r="A149" i="1"/>
  <c r="D148" i="1"/>
  <c r="G147" i="1"/>
  <c r="F147" i="1"/>
  <c r="E147" i="1"/>
  <c r="D147" i="1"/>
  <c r="C147" i="1"/>
  <c r="B147" i="1"/>
  <c r="A147" i="1"/>
  <c r="D146" i="1"/>
  <c r="C146" i="1" s="1"/>
  <c r="B146" i="1"/>
  <c r="A146" i="1"/>
  <c r="G145" i="1"/>
  <c r="E145" i="1"/>
  <c r="D145" i="1"/>
  <c r="B145" i="1" s="1"/>
  <c r="A145" i="1"/>
  <c r="G144" i="1"/>
  <c r="F144" i="1"/>
  <c r="E144" i="1"/>
  <c r="D144" i="1"/>
  <c r="A144" i="1" s="1"/>
  <c r="C144" i="1"/>
  <c r="B144" i="1"/>
  <c r="D143" i="1"/>
  <c r="D142" i="1"/>
  <c r="G142" i="1" s="1"/>
  <c r="C142" i="1"/>
  <c r="B142" i="1"/>
  <c r="E141" i="1"/>
  <c r="D141" i="1"/>
  <c r="F141" i="1" s="1"/>
  <c r="B141" i="1"/>
  <c r="A141" i="1"/>
  <c r="G140" i="1"/>
  <c r="F140" i="1"/>
  <c r="D140" i="1"/>
  <c r="E140" i="1" s="1"/>
  <c r="C140" i="1"/>
  <c r="B140" i="1"/>
  <c r="G139" i="1"/>
  <c r="F139" i="1"/>
  <c r="E139" i="1"/>
  <c r="D139" i="1"/>
  <c r="C139" i="1"/>
  <c r="B139" i="1"/>
  <c r="A139" i="1"/>
  <c r="D138" i="1"/>
  <c r="D137" i="1"/>
  <c r="B137" i="1" s="1"/>
  <c r="C137" i="1"/>
  <c r="A137" i="1"/>
  <c r="G136" i="1"/>
  <c r="E136" i="1"/>
  <c r="D136" i="1"/>
  <c r="A136" i="1" s="1"/>
  <c r="B136" i="1"/>
  <c r="G135" i="1"/>
  <c r="F135" i="1"/>
  <c r="E135" i="1"/>
  <c r="D135" i="1"/>
  <c r="A135" i="1" s="1"/>
  <c r="C135" i="1"/>
  <c r="B135" i="1"/>
  <c r="D134" i="1"/>
  <c r="D133" i="1"/>
  <c r="F133" i="1" s="1"/>
  <c r="C133" i="1"/>
  <c r="B133" i="1"/>
  <c r="F132" i="1"/>
  <c r="D132" i="1"/>
  <c r="E132" i="1" s="1"/>
  <c r="B132" i="1"/>
  <c r="A132" i="1"/>
  <c r="G131" i="1"/>
  <c r="F131" i="1"/>
  <c r="E131" i="1"/>
  <c r="D131" i="1"/>
  <c r="C131" i="1"/>
  <c r="B131" i="1"/>
  <c r="A131" i="1"/>
  <c r="G130" i="1"/>
  <c r="F130" i="1"/>
  <c r="E130" i="1"/>
  <c r="D130" i="1"/>
  <c r="C130" i="1" s="1"/>
  <c r="B130" i="1"/>
  <c r="A130" i="1"/>
  <c r="D129" i="1"/>
  <c r="D128" i="1"/>
  <c r="A128" i="1" s="1"/>
  <c r="C128" i="1"/>
  <c r="B128" i="1"/>
  <c r="G127" i="1"/>
  <c r="E127" i="1"/>
  <c r="D127" i="1"/>
  <c r="C127" i="1" s="1"/>
  <c r="B127" i="1"/>
  <c r="A127" i="1"/>
  <c r="F126" i="1"/>
  <c r="E126" i="1"/>
  <c r="D126" i="1"/>
  <c r="G126" i="1" s="1"/>
  <c r="C126" i="1"/>
  <c r="B126" i="1"/>
  <c r="E125" i="1"/>
  <c r="D125" i="1"/>
  <c r="D124" i="1"/>
  <c r="E124" i="1" s="1"/>
  <c r="C124" i="1"/>
  <c r="B124" i="1"/>
  <c r="A124" i="1"/>
  <c r="G123" i="1"/>
  <c r="F123" i="1"/>
  <c r="E123" i="1"/>
  <c r="D123" i="1"/>
  <c r="C123" i="1"/>
  <c r="B123" i="1"/>
  <c r="A123" i="1"/>
  <c r="G122" i="1"/>
  <c r="E122" i="1"/>
  <c r="D122" i="1"/>
  <c r="C122" i="1" s="1"/>
  <c r="A122" i="1"/>
  <c r="G121" i="1"/>
  <c r="F121" i="1"/>
  <c r="E121" i="1"/>
  <c r="D121" i="1"/>
  <c r="B121" i="1" s="1"/>
  <c r="C121" i="1"/>
  <c r="A121" i="1"/>
  <c r="D120" i="1"/>
  <c r="E120" i="1" s="1"/>
  <c r="D119" i="1"/>
  <c r="E119" i="1" s="1"/>
  <c r="C119" i="1"/>
  <c r="B119" i="1"/>
  <c r="A119" i="1"/>
  <c r="E118" i="1"/>
  <c r="D118" i="1"/>
  <c r="G118" i="1" s="1"/>
  <c r="B118" i="1"/>
  <c r="A118" i="1"/>
  <c r="G117" i="1"/>
  <c r="E117" i="1"/>
  <c r="D117" i="1"/>
  <c r="F117" i="1" s="1"/>
  <c r="C117" i="1"/>
  <c r="B117" i="1"/>
  <c r="F116" i="1"/>
  <c r="D116" i="1"/>
  <c r="G115" i="1"/>
  <c r="F115" i="1"/>
  <c r="E115" i="1"/>
  <c r="D115" i="1"/>
  <c r="C115" i="1"/>
  <c r="B115" i="1"/>
  <c r="A115" i="1"/>
  <c r="D114" i="1"/>
  <c r="C114" i="1" s="1"/>
  <c r="B114" i="1"/>
  <c r="A114" i="1"/>
  <c r="G113" i="1"/>
  <c r="E113" i="1"/>
  <c r="D113" i="1"/>
  <c r="B113" i="1" s="1"/>
  <c r="A113" i="1"/>
  <c r="G112" i="1"/>
  <c r="F112" i="1"/>
  <c r="E112" i="1"/>
  <c r="D112" i="1"/>
  <c r="A112" i="1" s="1"/>
  <c r="C112" i="1"/>
  <c r="B112" i="1"/>
  <c r="D111" i="1"/>
  <c r="F110" i="1"/>
  <c r="D110" i="1"/>
  <c r="G110" i="1" s="1"/>
  <c r="C110" i="1"/>
  <c r="B110" i="1"/>
  <c r="A110" i="1"/>
  <c r="E109" i="1"/>
  <c r="D109" i="1"/>
  <c r="F109" i="1" s="1"/>
  <c r="B109" i="1"/>
  <c r="A109" i="1"/>
  <c r="G108" i="1"/>
  <c r="F108" i="1"/>
  <c r="D108" i="1"/>
  <c r="E108" i="1" s="1"/>
  <c r="C108" i="1"/>
  <c r="B108" i="1"/>
  <c r="G107" i="1"/>
  <c r="F107" i="1"/>
  <c r="E107" i="1"/>
  <c r="D107" i="1"/>
  <c r="C107" i="1"/>
  <c r="B107" i="1"/>
  <c r="A107" i="1"/>
  <c r="E106" i="1"/>
  <c r="D106" i="1"/>
  <c r="G105" i="1"/>
  <c r="F105" i="1"/>
  <c r="D105" i="1"/>
  <c r="B105" i="1" s="1"/>
  <c r="C105" i="1"/>
  <c r="A105" i="1"/>
  <c r="G104" i="1"/>
  <c r="E104" i="1"/>
  <c r="D104" i="1"/>
  <c r="A104" i="1" s="1"/>
  <c r="G103" i="1"/>
  <c r="F103" i="1"/>
  <c r="E103" i="1"/>
  <c r="D103" i="1"/>
  <c r="A103" i="1" s="1"/>
  <c r="C103" i="1"/>
  <c r="B103" i="1"/>
  <c r="E102" i="1"/>
  <c r="D102" i="1"/>
  <c r="G101" i="1"/>
  <c r="D101" i="1"/>
  <c r="F101" i="1" s="1"/>
  <c r="C101" i="1"/>
  <c r="B101" i="1"/>
  <c r="A101" i="1"/>
  <c r="D100" i="1"/>
  <c r="E100" i="1" s="1"/>
  <c r="A100" i="1"/>
  <c r="G99" i="1"/>
  <c r="F99" i="1"/>
  <c r="E99" i="1"/>
  <c r="D99" i="1"/>
  <c r="C99" i="1"/>
  <c r="B99" i="1"/>
  <c r="A99" i="1"/>
  <c r="G98" i="1"/>
  <c r="F98" i="1"/>
  <c r="E98" i="1"/>
  <c r="D98" i="1"/>
  <c r="C98" i="1" s="1"/>
  <c r="B98" i="1"/>
  <c r="A98" i="1"/>
  <c r="E97" i="1"/>
  <c r="D97" i="1"/>
  <c r="C97" i="1"/>
  <c r="G96" i="1"/>
  <c r="F96" i="1"/>
  <c r="D96" i="1"/>
  <c r="A96" i="1" s="1"/>
  <c r="C96" i="1"/>
  <c r="B96" i="1"/>
  <c r="G95" i="1"/>
  <c r="D95" i="1"/>
  <c r="C95" i="1" s="1"/>
  <c r="A95" i="1"/>
  <c r="F94" i="1"/>
  <c r="E94" i="1"/>
  <c r="D94" i="1"/>
  <c r="G94" i="1" s="1"/>
  <c r="C94" i="1"/>
  <c r="B94" i="1"/>
  <c r="E93" i="1"/>
  <c r="D93" i="1"/>
  <c r="C93" i="1"/>
  <c r="G92" i="1"/>
  <c r="D92" i="1"/>
  <c r="E92" i="1" s="1"/>
  <c r="C92" i="1"/>
  <c r="B92" i="1"/>
  <c r="A92" i="1"/>
  <c r="G91" i="1"/>
  <c r="F91" i="1"/>
  <c r="E91" i="1"/>
  <c r="D91" i="1"/>
  <c r="C91" i="1"/>
  <c r="B91" i="1"/>
  <c r="A91" i="1"/>
  <c r="G90" i="1"/>
  <c r="D90" i="1"/>
  <c r="G89" i="1"/>
  <c r="F89" i="1"/>
  <c r="E89" i="1"/>
  <c r="D89" i="1"/>
  <c r="B89" i="1" s="1"/>
  <c r="C89" i="1"/>
  <c r="A89" i="1"/>
  <c r="E88" i="1"/>
  <c r="D88" i="1"/>
  <c r="C88" i="1" s="1"/>
  <c r="G87" i="1"/>
  <c r="F87" i="1"/>
  <c r="D87" i="1"/>
  <c r="E87" i="1" s="1"/>
  <c r="C87" i="1"/>
  <c r="B87" i="1"/>
  <c r="A87" i="1"/>
  <c r="E86" i="1"/>
  <c r="D86" i="1"/>
  <c r="A86" i="1"/>
  <c r="G85" i="1"/>
  <c r="E85" i="1"/>
  <c r="D85" i="1"/>
  <c r="F85" i="1" s="1"/>
  <c r="C85" i="1"/>
  <c r="B85" i="1"/>
  <c r="F84" i="1"/>
  <c r="D84" i="1"/>
  <c r="A84" i="1" s="1"/>
  <c r="C84" i="1"/>
  <c r="G83" i="1"/>
  <c r="F83" i="1"/>
  <c r="E83" i="1"/>
  <c r="D83" i="1"/>
  <c r="C83" i="1"/>
  <c r="B83" i="1"/>
  <c r="A83" i="1"/>
  <c r="G82" i="1"/>
  <c r="F82" i="1"/>
  <c r="D82" i="1"/>
  <c r="C82" i="1" s="1"/>
  <c r="B82" i="1"/>
  <c r="A82" i="1"/>
  <c r="G81" i="1"/>
  <c r="D81" i="1"/>
  <c r="G80" i="1"/>
  <c r="F80" i="1"/>
  <c r="E80" i="1"/>
  <c r="D80" i="1"/>
  <c r="A80" i="1" s="1"/>
  <c r="C80" i="1"/>
  <c r="B80" i="1"/>
  <c r="D79" i="1"/>
  <c r="C79" i="1" s="1"/>
  <c r="A79" i="1"/>
  <c r="F78" i="1"/>
  <c r="D78" i="1"/>
  <c r="G78" i="1" s="1"/>
  <c r="C78" i="1"/>
  <c r="B78" i="1"/>
  <c r="A78" i="1"/>
  <c r="E77" i="1"/>
  <c r="D77" i="1"/>
  <c r="A77" i="1"/>
  <c r="G76" i="1"/>
  <c r="F76" i="1"/>
  <c r="D76" i="1"/>
  <c r="E76" i="1" s="1"/>
  <c r="C76" i="1"/>
  <c r="B76" i="1"/>
  <c r="G75" i="1"/>
  <c r="F75" i="1"/>
  <c r="E75" i="1"/>
  <c r="D75" i="1"/>
  <c r="C75" i="1"/>
  <c r="B75" i="1"/>
  <c r="A75" i="1"/>
  <c r="D74" i="1"/>
  <c r="B74" i="1" s="1"/>
  <c r="G73" i="1"/>
  <c r="F73" i="1"/>
  <c r="D73" i="1"/>
  <c r="B73" i="1" s="1"/>
  <c r="C73" i="1"/>
  <c r="A73" i="1"/>
  <c r="G72" i="1"/>
  <c r="E72" i="1"/>
  <c r="D72" i="1"/>
  <c r="G71" i="1"/>
  <c r="F71" i="1"/>
  <c r="E71" i="1"/>
  <c r="D71" i="1"/>
  <c r="A71" i="1" s="1"/>
  <c r="C71" i="1"/>
  <c r="B71" i="1"/>
  <c r="E70" i="1"/>
  <c r="D70" i="1"/>
  <c r="C70" i="1"/>
  <c r="A70" i="1"/>
  <c r="G69" i="1"/>
  <c r="D69" i="1"/>
  <c r="F69" i="1" s="1"/>
  <c r="C69" i="1"/>
  <c r="B69" i="1"/>
  <c r="A69" i="1"/>
  <c r="D68" i="1"/>
  <c r="A68" i="1" s="1"/>
  <c r="G67" i="1"/>
  <c r="F67" i="1"/>
  <c r="E67" i="1"/>
  <c r="D67" i="1"/>
  <c r="C67" i="1"/>
  <c r="B67" i="1"/>
  <c r="A67" i="1"/>
  <c r="G66" i="1"/>
  <c r="F66" i="1"/>
  <c r="E66" i="1"/>
  <c r="D66" i="1"/>
  <c r="C66" i="1" s="1"/>
  <c r="B66" i="1"/>
  <c r="A66" i="1"/>
  <c r="D65" i="1"/>
  <c r="C65" i="1"/>
  <c r="G64" i="1"/>
  <c r="F64" i="1"/>
  <c r="D64" i="1"/>
  <c r="A64" i="1" s="1"/>
  <c r="C64" i="1"/>
  <c r="B64" i="1"/>
  <c r="D63" i="1"/>
  <c r="A63" i="1" s="1"/>
  <c r="F62" i="1"/>
  <c r="E62" i="1"/>
  <c r="D62" i="1"/>
  <c r="G62" i="1" s="1"/>
  <c r="C62" i="1"/>
  <c r="B62" i="1"/>
  <c r="D61" i="1"/>
  <c r="C61" i="1" s="1"/>
  <c r="A61" i="1"/>
  <c r="G60" i="1"/>
  <c r="D60" i="1"/>
  <c r="E60" i="1" s="1"/>
  <c r="C60" i="1"/>
  <c r="B60" i="1"/>
  <c r="A60" i="1"/>
  <c r="G59" i="1"/>
  <c r="F59" i="1"/>
  <c r="E59" i="1"/>
  <c r="D59" i="1"/>
  <c r="C59" i="1"/>
  <c r="B59" i="1"/>
  <c r="A59" i="1"/>
  <c r="G58" i="1"/>
  <c r="E58" i="1"/>
  <c r="D58" i="1"/>
  <c r="A58" i="1"/>
  <c r="G57" i="1"/>
  <c r="F57" i="1"/>
  <c r="E57" i="1"/>
  <c r="D57" i="1"/>
  <c r="B57" i="1" s="1"/>
  <c r="C57" i="1"/>
  <c r="A57" i="1"/>
  <c r="E56" i="1"/>
  <c r="D56" i="1"/>
  <c r="C56" i="1" s="1"/>
  <c r="G55" i="1"/>
  <c r="D55" i="1"/>
  <c r="E55" i="1" s="1"/>
  <c r="C55" i="1"/>
  <c r="A55" i="1"/>
  <c r="E54" i="1"/>
  <c r="D54" i="1"/>
  <c r="A54" i="1" s="1"/>
  <c r="B54" i="1"/>
  <c r="G53" i="1"/>
  <c r="E53" i="1"/>
  <c r="D53" i="1"/>
  <c r="F53" i="1" s="1"/>
  <c r="C53" i="1"/>
  <c r="B53" i="1"/>
  <c r="G52" i="1"/>
  <c r="F52" i="1"/>
  <c r="D52" i="1"/>
  <c r="C52" i="1"/>
  <c r="A52" i="1"/>
  <c r="G51" i="1"/>
  <c r="F51" i="1"/>
  <c r="E51" i="1"/>
  <c r="D51" i="1"/>
  <c r="C51" i="1"/>
  <c r="B51" i="1"/>
  <c r="A51" i="1"/>
  <c r="D50" i="1"/>
  <c r="B50" i="1" s="1"/>
  <c r="G49" i="1"/>
  <c r="D49" i="1"/>
  <c r="A49" i="1"/>
  <c r="G48" i="1"/>
  <c r="F48" i="1"/>
  <c r="E48" i="1"/>
  <c r="D48" i="1"/>
  <c r="A48" i="1" s="1"/>
  <c r="C48" i="1"/>
  <c r="B48" i="1"/>
  <c r="F47" i="1"/>
  <c r="E47" i="1"/>
  <c r="D47" i="1"/>
  <c r="C47" i="1"/>
  <c r="A47" i="1"/>
  <c r="D46" i="1"/>
  <c r="C46" i="1" s="1"/>
  <c r="D45" i="1"/>
  <c r="B45" i="1" s="1"/>
  <c r="G44" i="1"/>
  <c r="F44" i="1"/>
  <c r="D44" i="1"/>
  <c r="E44" i="1" s="1"/>
  <c r="C44" i="1"/>
  <c r="B44" i="1"/>
  <c r="G43" i="1"/>
  <c r="F43" i="1"/>
  <c r="E43" i="1"/>
  <c r="D43" i="1"/>
  <c r="C43" i="1"/>
  <c r="B43" i="1"/>
  <c r="A43" i="1"/>
  <c r="E42" i="1"/>
  <c r="D42" i="1"/>
  <c r="B42" i="1" s="1"/>
  <c r="G41" i="1"/>
  <c r="D41" i="1"/>
  <c r="A41" i="1" s="1"/>
  <c r="C41" i="1"/>
  <c r="G40" i="1"/>
  <c r="E40" i="1"/>
  <c r="D40" i="1"/>
  <c r="B40" i="1"/>
  <c r="G39" i="1"/>
  <c r="F39" i="1"/>
  <c r="E39" i="1"/>
  <c r="D39" i="1"/>
  <c r="A39" i="1" s="1"/>
  <c r="C39" i="1"/>
  <c r="B39" i="1"/>
  <c r="F38" i="1"/>
  <c r="E38" i="1"/>
  <c r="D38" i="1"/>
  <c r="C38" i="1"/>
  <c r="A38" i="1"/>
  <c r="D37" i="1"/>
  <c r="D36" i="1"/>
  <c r="A36" i="1" s="1"/>
  <c r="B36" i="1"/>
  <c r="G35" i="1"/>
  <c r="F35" i="1"/>
  <c r="E35" i="1"/>
  <c r="D35" i="1"/>
  <c r="C35" i="1"/>
  <c r="B35" i="1"/>
  <c r="A35" i="1"/>
  <c r="G34" i="1"/>
  <c r="F34" i="1"/>
  <c r="E34" i="1"/>
  <c r="D34" i="1"/>
  <c r="C34" i="1" s="1"/>
  <c r="B34" i="1"/>
  <c r="A34" i="1"/>
  <c r="F33" i="1"/>
  <c r="E33" i="1"/>
  <c r="D33" i="1"/>
  <c r="C33" i="1"/>
  <c r="D32" i="1"/>
  <c r="C32" i="1" s="1"/>
  <c r="G31" i="1"/>
  <c r="E31" i="1"/>
  <c r="D31" i="1"/>
  <c r="C31" i="1" s="1"/>
  <c r="A31" i="1"/>
  <c r="D30" i="1"/>
  <c r="C30" i="1" s="1"/>
  <c r="B30" i="1"/>
  <c r="D29" i="1"/>
  <c r="F29" i="1" s="1"/>
  <c r="A29" i="1"/>
  <c r="E28" i="1"/>
  <c r="D28" i="1"/>
  <c r="F28" i="1" s="1"/>
  <c r="B28" i="1"/>
  <c r="G27" i="1"/>
  <c r="F27" i="1"/>
  <c r="D27" i="1"/>
  <c r="E27" i="1" s="1"/>
  <c r="C27" i="1"/>
  <c r="B27" i="1"/>
  <c r="A27" i="1"/>
  <c r="G26" i="1"/>
  <c r="F26" i="1"/>
  <c r="E26" i="1"/>
  <c r="D26" i="1"/>
  <c r="C26" i="1"/>
  <c r="B26" i="1"/>
  <c r="A26" i="1"/>
  <c r="F25" i="1"/>
  <c r="D25" i="1"/>
  <c r="C25" i="1" s="1"/>
  <c r="B25" i="1"/>
  <c r="G24" i="1"/>
  <c r="D24" i="1"/>
  <c r="B24" i="1" s="1"/>
  <c r="G23" i="1"/>
  <c r="E23" i="1"/>
  <c r="D23" i="1"/>
  <c r="A23" i="1" s="1"/>
  <c r="B23" i="1"/>
  <c r="F22" i="1"/>
  <c r="E22" i="1"/>
  <c r="D22" i="1"/>
  <c r="G22" i="1" s="1"/>
  <c r="C22" i="1"/>
  <c r="B22" i="1"/>
  <c r="A22" i="1"/>
  <c r="F21" i="1"/>
  <c r="D21" i="1"/>
  <c r="G21" i="1" s="1"/>
  <c r="C21" i="1"/>
  <c r="A21" i="1"/>
  <c r="D20" i="1"/>
  <c r="F20" i="1" s="1"/>
  <c r="F19" i="1"/>
  <c r="D19" i="1"/>
  <c r="E19" i="1" s="1"/>
  <c r="B19" i="1"/>
  <c r="G18" i="1"/>
  <c r="F18" i="1"/>
  <c r="E18" i="1"/>
  <c r="D18" i="1"/>
  <c r="C18" i="1"/>
  <c r="B18" i="1"/>
  <c r="A18" i="1"/>
  <c r="F17" i="1"/>
  <c r="E17" i="1"/>
  <c r="D17" i="1"/>
  <c r="C17" i="1" s="1"/>
  <c r="B17" i="1"/>
  <c r="A17" i="1"/>
  <c r="F16" i="1"/>
  <c r="D16" i="1"/>
  <c r="B16" i="1" s="1"/>
  <c r="C16" i="1"/>
  <c r="G15" i="1"/>
  <c r="D15" i="1"/>
  <c r="A15" i="1" s="1"/>
  <c r="E14" i="1"/>
  <c r="D14" i="1"/>
  <c r="C14" i="1" s="1"/>
  <c r="B14" i="1"/>
  <c r="F13" i="1"/>
  <c r="E13" i="1"/>
  <c r="D13" i="1"/>
  <c r="G13" i="1" s="1"/>
  <c r="C13" i="1"/>
  <c r="B13" i="1"/>
  <c r="A13" i="1"/>
  <c r="G12" i="1"/>
  <c r="D12" i="1"/>
  <c r="F12" i="1" s="1"/>
  <c r="C12" i="1"/>
  <c r="A12" i="1"/>
  <c r="D11" i="1"/>
  <c r="E11" i="1" s="1"/>
  <c r="G10" i="1"/>
  <c r="F10" i="1"/>
  <c r="E10" i="1"/>
  <c r="D10" i="1"/>
  <c r="C10" i="1"/>
  <c r="B10" i="1"/>
  <c r="A10" i="1"/>
  <c r="E9" i="1"/>
  <c r="D9" i="1"/>
  <c r="C9" i="1" s="1"/>
  <c r="A9" i="1"/>
  <c r="F8" i="1"/>
  <c r="E8" i="1"/>
  <c r="D8" i="1"/>
  <c r="B8" i="1" s="1"/>
  <c r="C8" i="1"/>
  <c r="A8" i="1"/>
  <c r="F7" i="1"/>
  <c r="D7" i="1"/>
  <c r="A7" i="1" s="1"/>
  <c r="C7" i="1"/>
  <c r="D6" i="1"/>
  <c r="F6" i="1" s="1"/>
  <c r="F37" i="1" l="1"/>
  <c r="E37" i="1"/>
  <c r="B7" i="1"/>
  <c r="F9" i="1"/>
  <c r="B12" i="1"/>
  <c r="F14" i="1"/>
  <c r="A16" i="1"/>
  <c r="G19" i="1"/>
  <c r="B21" i="1"/>
  <c r="F23" i="1"/>
  <c r="A25" i="1"/>
  <c r="G28" i="1"/>
  <c r="F31" i="1"/>
  <c r="B33" i="1"/>
  <c r="G33" i="1"/>
  <c r="A33" i="1"/>
  <c r="G37" i="1"/>
  <c r="F42" i="1"/>
  <c r="E45" i="1"/>
  <c r="G47" i="1"/>
  <c r="B47" i="1"/>
  <c r="F50" i="1"/>
  <c r="B55" i="1"/>
  <c r="F56" i="1"/>
  <c r="C58" i="1"/>
  <c r="B58" i="1"/>
  <c r="F58" i="1"/>
  <c r="E116" i="1"/>
  <c r="G116" i="1"/>
  <c r="C116" i="1"/>
  <c r="B116" i="1"/>
  <c r="A116" i="1"/>
  <c r="C138" i="1"/>
  <c r="G138" i="1"/>
  <c r="F138" i="1"/>
  <c r="E138" i="1"/>
  <c r="B138" i="1"/>
  <c r="A138" i="1"/>
  <c r="A20" i="1"/>
  <c r="A46" i="1"/>
  <c r="G50" i="1"/>
  <c r="F61" i="1"/>
  <c r="G61" i="1"/>
  <c r="B61" i="1"/>
  <c r="C63" i="1"/>
  <c r="B63" i="1"/>
  <c r="F63" i="1"/>
  <c r="E148" i="1"/>
  <c r="G148" i="1"/>
  <c r="F148" i="1"/>
  <c r="C148" i="1"/>
  <c r="B148" i="1"/>
  <c r="A148" i="1"/>
  <c r="G6" i="1"/>
  <c r="A6" i="1"/>
  <c r="G9" i="1"/>
  <c r="A11" i="1"/>
  <c r="B6" i="1"/>
  <c r="B11" i="1"/>
  <c r="B15" i="1"/>
  <c r="A24" i="1"/>
  <c r="B41" i="1"/>
  <c r="E41" i="1"/>
  <c r="B49" i="1"/>
  <c r="C49" i="1"/>
  <c r="F49" i="1"/>
  <c r="G111" i="1"/>
  <c r="F111" i="1"/>
  <c r="C111" i="1"/>
  <c r="B111" i="1"/>
  <c r="A111" i="1"/>
  <c r="G134" i="1"/>
  <c r="F134" i="1"/>
  <c r="E134" i="1"/>
  <c r="C134" i="1"/>
  <c r="B134" i="1"/>
  <c r="A134" i="1"/>
  <c r="G14" i="1"/>
  <c r="G30" i="1"/>
  <c r="A30" i="1"/>
  <c r="B20" i="1"/>
  <c r="B29" i="1"/>
  <c r="E30" i="1"/>
  <c r="B32" i="1"/>
  <c r="E36" i="1"/>
  <c r="C36" i="1"/>
  <c r="G36" i="1"/>
  <c r="B46" i="1"/>
  <c r="E61" i="1"/>
  <c r="E63" i="1"/>
  <c r="B65" i="1"/>
  <c r="G65" i="1"/>
  <c r="F65" i="1"/>
  <c r="A65" i="1"/>
  <c r="E68" i="1"/>
  <c r="C68" i="1"/>
  <c r="B68" i="1"/>
  <c r="G68" i="1"/>
  <c r="C6" i="1"/>
  <c r="E7" i="1"/>
  <c r="G8" i="1"/>
  <c r="C11" i="1"/>
  <c r="E12" i="1"/>
  <c r="A14" i="1"/>
  <c r="C15" i="1"/>
  <c r="E16" i="1"/>
  <c r="G17" i="1"/>
  <c r="A19" i="1"/>
  <c r="C20" i="1"/>
  <c r="E21" i="1"/>
  <c r="C24" i="1"/>
  <c r="E25" i="1"/>
  <c r="A28" i="1"/>
  <c r="C29" i="1"/>
  <c r="F30" i="1"/>
  <c r="F36" i="1"/>
  <c r="G38" i="1"/>
  <c r="B38" i="1"/>
  <c r="F41" i="1"/>
  <c r="E49" i="1"/>
  <c r="E52" i="1"/>
  <c r="B52" i="1"/>
  <c r="F55" i="1"/>
  <c r="G63" i="1"/>
  <c r="E65" i="1"/>
  <c r="F68" i="1"/>
  <c r="G70" i="1"/>
  <c r="F70" i="1"/>
  <c r="B70" i="1"/>
  <c r="A72" i="1"/>
  <c r="C72" i="1"/>
  <c r="B72" i="1"/>
  <c r="F72" i="1"/>
  <c r="F77" i="1"/>
  <c r="C77" i="1"/>
  <c r="B77" i="1"/>
  <c r="G77" i="1"/>
  <c r="G102" i="1"/>
  <c r="F102" i="1"/>
  <c r="C102" i="1"/>
  <c r="B102" i="1"/>
  <c r="A102" i="1"/>
  <c r="C106" i="1"/>
  <c r="G106" i="1"/>
  <c r="F106" i="1"/>
  <c r="B106" i="1"/>
  <c r="A106" i="1"/>
  <c r="E111" i="1"/>
  <c r="C74" i="1"/>
  <c r="G74" i="1"/>
  <c r="F74" i="1"/>
  <c r="A74" i="1"/>
  <c r="G79" i="1"/>
  <c r="F79" i="1"/>
  <c r="B79" i="1"/>
  <c r="B81" i="1"/>
  <c r="C81" i="1"/>
  <c r="A81" i="1"/>
  <c r="F81" i="1"/>
  <c r="G143" i="1"/>
  <c r="F143" i="1"/>
  <c r="E143" i="1"/>
  <c r="C143" i="1"/>
  <c r="B143" i="1"/>
  <c r="A143" i="1"/>
  <c r="A32" i="1"/>
  <c r="E32" i="1"/>
  <c r="A37" i="1"/>
  <c r="G46" i="1"/>
  <c r="E46" i="1"/>
  <c r="E6" i="1"/>
  <c r="G7" i="1"/>
  <c r="B9" i="1"/>
  <c r="F11" i="1"/>
  <c r="E15" i="1"/>
  <c r="G16" i="1"/>
  <c r="C19" i="1"/>
  <c r="E20" i="1"/>
  <c r="C23" i="1"/>
  <c r="E24" i="1"/>
  <c r="G25" i="1"/>
  <c r="C28" i="1"/>
  <c r="E29" i="1"/>
  <c r="B31" i="1"/>
  <c r="F32" i="1"/>
  <c r="B37" i="1"/>
  <c r="A40" i="1"/>
  <c r="C40" i="1"/>
  <c r="F40" i="1"/>
  <c r="A45" i="1"/>
  <c r="F46" i="1"/>
  <c r="A50" i="1"/>
  <c r="G54" i="1"/>
  <c r="C54" i="1"/>
  <c r="F54" i="1"/>
  <c r="E74" i="1"/>
  <c r="E79" i="1"/>
  <c r="E81" i="1"/>
  <c r="E84" i="1"/>
  <c r="G84" i="1"/>
  <c r="B84" i="1"/>
  <c r="G86" i="1"/>
  <c r="C86" i="1"/>
  <c r="B86" i="1"/>
  <c r="F86" i="1"/>
  <c r="F93" i="1"/>
  <c r="G93" i="1"/>
  <c r="B93" i="1"/>
  <c r="A93" i="1"/>
  <c r="B97" i="1"/>
  <c r="G97" i="1"/>
  <c r="F97" i="1"/>
  <c r="A97" i="1"/>
  <c r="B129" i="1"/>
  <c r="G129" i="1"/>
  <c r="F129" i="1"/>
  <c r="E129" i="1"/>
  <c r="C129" i="1"/>
  <c r="A129" i="1"/>
  <c r="G11" i="1"/>
  <c r="F15" i="1"/>
  <c r="G20" i="1"/>
  <c r="F24" i="1"/>
  <c r="G29" i="1"/>
  <c r="G32" i="1"/>
  <c r="C37" i="1"/>
  <c r="C42" i="1"/>
  <c r="G42" i="1"/>
  <c r="A42" i="1"/>
  <c r="A56" i="1"/>
  <c r="G56" i="1"/>
  <c r="B56" i="1"/>
  <c r="A88" i="1"/>
  <c r="G88" i="1"/>
  <c r="F88" i="1"/>
  <c r="B88" i="1"/>
  <c r="C90" i="1"/>
  <c r="B90" i="1"/>
  <c r="A90" i="1"/>
  <c r="F90" i="1"/>
  <c r="E90" i="1"/>
  <c r="F125" i="1"/>
  <c r="G125" i="1"/>
  <c r="C125" i="1"/>
  <c r="B125" i="1"/>
  <c r="A125" i="1"/>
  <c r="F45" i="1"/>
  <c r="C45" i="1"/>
  <c r="G45" i="1"/>
  <c r="C50" i="1"/>
  <c r="E50" i="1"/>
  <c r="A120" i="1"/>
  <c r="G120" i="1"/>
  <c r="F120" i="1"/>
  <c r="C120" i="1"/>
  <c r="B120" i="1"/>
  <c r="F114" i="1"/>
  <c r="F119" i="1"/>
  <c r="G124" i="1"/>
  <c r="F128" i="1"/>
  <c r="G133" i="1"/>
  <c r="F137" i="1"/>
  <c r="F142" i="1"/>
  <c r="F146" i="1"/>
  <c r="F151" i="1"/>
  <c r="G156" i="1"/>
  <c r="F160" i="1"/>
  <c r="G165" i="1"/>
  <c r="F169" i="1"/>
  <c r="F174" i="1"/>
  <c r="F178" i="1"/>
  <c r="F183" i="1"/>
  <c r="C188" i="1"/>
  <c r="F189" i="1"/>
  <c r="C192" i="1"/>
  <c r="E199" i="1"/>
  <c r="G199" i="1"/>
  <c r="C199" i="1"/>
  <c r="B204" i="1"/>
  <c r="E204" i="1"/>
  <c r="B212" i="1"/>
  <c r="F212" i="1"/>
  <c r="C212" i="1"/>
  <c r="A222" i="1"/>
  <c r="E95" i="1"/>
  <c r="F100" i="1"/>
  <c r="G114" i="1"/>
  <c r="G119" i="1"/>
  <c r="G128" i="1"/>
  <c r="G137" i="1"/>
  <c r="G146" i="1"/>
  <c r="G151" i="1"/>
  <c r="A157" i="1"/>
  <c r="G160" i="1"/>
  <c r="A166" i="1"/>
  <c r="G169" i="1"/>
  <c r="A175" i="1"/>
  <c r="G178" i="1"/>
  <c r="A180" i="1"/>
  <c r="G183" i="1"/>
  <c r="G185" i="1"/>
  <c r="C185" i="1"/>
  <c r="A191" i="1"/>
  <c r="A194" i="1"/>
  <c r="A195" i="1"/>
  <c r="E195" i="1"/>
  <c r="G201" i="1"/>
  <c r="B201" i="1"/>
  <c r="F204" i="1"/>
  <c r="E212" i="1"/>
  <c r="E215" i="1"/>
  <c r="B215" i="1"/>
  <c r="A217" i="1"/>
  <c r="B222" i="1"/>
  <c r="E269" i="1"/>
  <c r="A269" i="1"/>
  <c r="B269" i="1"/>
  <c r="G269" i="1"/>
  <c r="F269" i="1"/>
  <c r="C269" i="1"/>
  <c r="A281" i="1"/>
  <c r="G281" i="1"/>
  <c r="F281" i="1"/>
  <c r="C281" i="1"/>
  <c r="E281" i="1"/>
  <c r="B281" i="1"/>
  <c r="F95" i="1"/>
  <c r="G100" i="1"/>
  <c r="F104" i="1"/>
  <c r="G109" i="1"/>
  <c r="F113" i="1"/>
  <c r="F118" i="1"/>
  <c r="F122" i="1"/>
  <c r="F127" i="1"/>
  <c r="G132" i="1"/>
  <c r="F136" i="1"/>
  <c r="G141" i="1"/>
  <c r="F145" i="1"/>
  <c r="F150" i="1"/>
  <c r="B152" i="1"/>
  <c r="F154" i="1"/>
  <c r="B157" i="1"/>
  <c r="F159" i="1"/>
  <c r="A161" i="1"/>
  <c r="G164" i="1"/>
  <c r="B166" i="1"/>
  <c r="F168" i="1"/>
  <c r="A170" i="1"/>
  <c r="G173" i="1"/>
  <c r="B175" i="1"/>
  <c r="F177" i="1"/>
  <c r="B180" i="1"/>
  <c r="F182" i="1"/>
  <c r="B184" i="1"/>
  <c r="E185" i="1"/>
  <c r="B187" i="1"/>
  <c r="E188" i="1"/>
  <c r="B191" i="1"/>
  <c r="E192" i="1"/>
  <c r="B194" i="1"/>
  <c r="F195" i="1"/>
  <c r="A200" i="1"/>
  <c r="E201" i="1"/>
  <c r="G204" i="1"/>
  <c r="G209" i="1"/>
  <c r="E209" i="1"/>
  <c r="G212" i="1"/>
  <c r="F215" i="1"/>
  <c r="G218" i="1"/>
  <c r="B224" i="1"/>
  <c r="F224" i="1"/>
  <c r="C224" i="1"/>
  <c r="E227" i="1"/>
  <c r="F227" i="1"/>
  <c r="C227" i="1"/>
  <c r="A231" i="1"/>
  <c r="E231" i="1"/>
  <c r="G231" i="1"/>
  <c r="C231" i="1"/>
  <c r="A239" i="1"/>
  <c r="C239" i="1"/>
  <c r="F239" i="1"/>
  <c r="E239" i="1"/>
  <c r="G239" i="1"/>
  <c r="E248" i="1"/>
  <c r="F248" i="1"/>
  <c r="G248" i="1"/>
  <c r="B248" i="1"/>
  <c r="A248" i="1"/>
  <c r="A133" i="1"/>
  <c r="A142" i="1"/>
  <c r="A151" i="1"/>
  <c r="C152" i="1"/>
  <c r="A156" i="1"/>
  <c r="C157" i="1"/>
  <c r="C161" i="1"/>
  <c r="A165" i="1"/>
  <c r="C166" i="1"/>
  <c r="B170" i="1"/>
  <c r="A174" i="1"/>
  <c r="C175" i="1"/>
  <c r="C180" i="1"/>
  <c r="A183" i="1"/>
  <c r="A203" i="1"/>
  <c r="F203" i="1"/>
  <c r="C203" i="1"/>
  <c r="G217" i="1"/>
  <c r="F217" i="1"/>
  <c r="C217" i="1"/>
  <c r="E222" i="1"/>
  <c r="F222" i="1"/>
  <c r="A249" i="1"/>
  <c r="G249" i="1"/>
  <c r="B249" i="1"/>
  <c r="F249" i="1"/>
  <c r="E249" i="1"/>
  <c r="C249" i="1"/>
  <c r="F184" i="1"/>
  <c r="A184" i="1"/>
  <c r="A187" i="1"/>
  <c r="G187" i="1"/>
  <c r="E191" i="1"/>
  <c r="F191" i="1"/>
  <c r="C205" i="1"/>
  <c r="A205" i="1"/>
  <c r="G205" i="1"/>
  <c r="A219" i="1"/>
  <c r="B219" i="1"/>
  <c r="G219" i="1"/>
  <c r="E243" i="1"/>
  <c r="A243" i="1"/>
  <c r="G243" i="1"/>
  <c r="C243" i="1"/>
  <c r="B243" i="1"/>
  <c r="C256" i="1"/>
  <c r="G256" i="1"/>
  <c r="F256" i="1"/>
  <c r="B256" i="1"/>
  <c r="A256" i="1"/>
  <c r="E152" i="1"/>
  <c r="E157" i="1"/>
  <c r="E161" i="1"/>
  <c r="E166" i="1"/>
  <c r="E170" i="1"/>
  <c r="E175" i="1"/>
  <c r="F180" i="1"/>
  <c r="E184" i="1"/>
  <c r="E187" i="1"/>
  <c r="G191" i="1"/>
  <c r="F200" i="1"/>
  <c r="E200" i="1"/>
  <c r="E205" i="1"/>
  <c r="F208" i="1"/>
  <c r="G208" i="1"/>
  <c r="C208" i="1"/>
  <c r="C213" i="1"/>
  <c r="E213" i="1"/>
  <c r="E219" i="1"/>
  <c r="F228" i="1"/>
  <c r="A228" i="1"/>
  <c r="G228" i="1"/>
  <c r="C228" i="1"/>
  <c r="B250" i="1"/>
  <c r="C250" i="1"/>
  <c r="F250" i="1"/>
  <c r="E250" i="1"/>
  <c r="G250" i="1"/>
  <c r="G263" i="1"/>
  <c r="A263" i="1"/>
  <c r="B263" i="1"/>
  <c r="F263" i="1"/>
  <c r="E263" i="1"/>
  <c r="C263" i="1"/>
  <c r="E277" i="1"/>
  <c r="C277" i="1"/>
  <c r="A277" i="1"/>
  <c r="G277" i="1"/>
  <c r="F277" i="1"/>
  <c r="B277" i="1"/>
  <c r="B95" i="1"/>
  <c r="B100" i="1"/>
  <c r="B104" i="1"/>
  <c r="F152" i="1"/>
  <c r="F166" i="1"/>
  <c r="F175" i="1"/>
  <c r="G180" i="1"/>
  <c r="G184" i="1"/>
  <c r="F187" i="1"/>
  <c r="C189" i="1"/>
  <c r="B189" i="1"/>
  <c r="G193" i="1"/>
  <c r="A193" i="1"/>
  <c r="B196" i="1"/>
  <c r="G196" i="1"/>
  <c r="G200" i="1"/>
  <c r="F205" i="1"/>
  <c r="E208" i="1"/>
  <c r="B210" i="1"/>
  <c r="G210" i="1"/>
  <c r="F213" i="1"/>
  <c r="F219" i="1"/>
  <c r="G221" i="1"/>
  <c r="C221" i="1"/>
  <c r="F221" i="1"/>
  <c r="B221" i="1"/>
  <c r="A223" i="1"/>
  <c r="G223" i="1"/>
  <c r="C223" i="1"/>
  <c r="C225" i="1"/>
  <c r="B225" i="1"/>
  <c r="F225" i="1"/>
  <c r="E228" i="1"/>
  <c r="F244" i="1"/>
  <c r="C244" i="1"/>
  <c r="A244" i="1"/>
  <c r="G244" i="1"/>
  <c r="E244" i="1"/>
  <c r="B244" i="1"/>
  <c r="A257" i="1"/>
  <c r="E257" i="1"/>
  <c r="C257" i="1"/>
  <c r="G257" i="1"/>
  <c r="F257" i="1"/>
  <c r="B257" i="1"/>
  <c r="G157" i="1"/>
  <c r="F161" i="1"/>
  <c r="F170" i="1"/>
  <c r="A44" i="1"/>
  <c r="A53" i="1"/>
  <c r="F60" i="1"/>
  <c r="A62" i="1"/>
  <c r="E64" i="1"/>
  <c r="E69" i="1"/>
  <c r="E73" i="1"/>
  <c r="A76" i="1"/>
  <c r="E78" i="1"/>
  <c r="E82" i="1"/>
  <c r="A85" i="1"/>
  <c r="F92" i="1"/>
  <c r="A94" i="1"/>
  <c r="E96" i="1"/>
  <c r="C100" i="1"/>
  <c r="E101" i="1"/>
  <c r="C104" i="1"/>
  <c r="E105" i="1"/>
  <c r="A108" i="1"/>
  <c r="C109" i="1"/>
  <c r="E110" i="1"/>
  <c r="C113" i="1"/>
  <c r="E114" i="1"/>
  <c r="A117" i="1"/>
  <c r="C118" i="1"/>
  <c r="B122" i="1"/>
  <c r="F124" i="1"/>
  <c r="A126" i="1"/>
  <c r="E128" i="1"/>
  <c r="C132" i="1"/>
  <c r="E133" i="1"/>
  <c r="C136" i="1"/>
  <c r="E137" i="1"/>
  <c r="A140" i="1"/>
  <c r="C141" i="1"/>
  <c r="E142" i="1"/>
  <c r="C145" i="1"/>
  <c r="E146" i="1"/>
  <c r="C150" i="1"/>
  <c r="G152" i="1"/>
  <c r="B154" i="1"/>
  <c r="F156" i="1"/>
  <c r="E160" i="1"/>
  <c r="G161" i="1"/>
  <c r="C164" i="1"/>
  <c r="E165" i="1"/>
  <c r="C168" i="1"/>
  <c r="E169" i="1"/>
  <c r="G170" i="1"/>
  <c r="C173" i="1"/>
  <c r="E174" i="1"/>
  <c r="C177" i="1"/>
  <c r="E178" i="1"/>
  <c r="C182" i="1"/>
  <c r="A185" i="1"/>
  <c r="A188" i="1"/>
  <c r="E189" i="1"/>
  <c r="B192" i="1"/>
  <c r="E193" i="1"/>
  <c r="B195" i="1"/>
  <c r="E196" i="1"/>
  <c r="B199" i="1"/>
  <c r="A201" i="1"/>
  <c r="C204" i="1"/>
  <c r="A209" i="1"/>
  <c r="E210" i="1"/>
  <c r="A212" i="1"/>
  <c r="G213" i="1"/>
  <c r="A215" i="1"/>
  <c r="C218" i="1"/>
  <c r="E221" i="1"/>
  <c r="E223" i="1"/>
  <c r="E225" i="1"/>
  <c r="G279" i="1"/>
  <c r="C279" i="1"/>
  <c r="F279" i="1"/>
  <c r="A279" i="1"/>
  <c r="E279" i="1"/>
  <c r="B279" i="1"/>
  <c r="A207" i="1"/>
  <c r="A216" i="1"/>
  <c r="E235" i="1"/>
  <c r="C235" i="1"/>
  <c r="C241" i="1"/>
  <c r="G241" i="1"/>
  <c r="G245" i="1"/>
  <c r="E247" i="1"/>
  <c r="G253" i="1"/>
  <c r="G255" i="1"/>
  <c r="A255" i="1"/>
  <c r="F255" i="1"/>
  <c r="A259" i="1"/>
  <c r="B266" i="1"/>
  <c r="E266" i="1"/>
  <c r="E272" i="1"/>
  <c r="B274" i="1"/>
  <c r="C274" i="1"/>
  <c r="F274" i="1"/>
  <c r="A289" i="1"/>
  <c r="E289" i="1"/>
  <c r="G289" i="1"/>
  <c r="E301" i="1"/>
  <c r="A301" i="1"/>
  <c r="G301" i="1"/>
  <c r="C301" i="1"/>
  <c r="G303" i="1"/>
  <c r="E303" i="1"/>
  <c r="C303" i="1"/>
  <c r="F309" i="1"/>
  <c r="A309" i="1"/>
  <c r="E309" i="1"/>
  <c r="B309" i="1"/>
  <c r="C251" i="1"/>
  <c r="B251" i="1"/>
  <c r="F251" i="1"/>
  <c r="A262" i="1"/>
  <c r="F286" i="1"/>
  <c r="A286" i="1"/>
  <c r="G286" i="1"/>
  <c r="A296" i="1"/>
  <c r="E296" i="1"/>
  <c r="B296" i="1"/>
  <c r="G296" i="1"/>
  <c r="A343" i="1"/>
  <c r="F343" i="1"/>
  <c r="E343" i="1"/>
  <c r="B343" i="1"/>
  <c r="G343" i="1"/>
  <c r="C343" i="1"/>
  <c r="G238" i="1"/>
  <c r="B240" i="1"/>
  <c r="E240" i="1"/>
  <c r="F246" i="1"/>
  <c r="A246" i="1"/>
  <c r="E251" i="1"/>
  <c r="F254" i="1"/>
  <c r="C254" i="1"/>
  <c r="E259" i="1"/>
  <c r="A265" i="1"/>
  <c r="C265" i="1"/>
  <c r="G265" i="1"/>
  <c r="G271" i="1"/>
  <c r="E271" i="1"/>
  <c r="F271" i="1"/>
  <c r="A273" i="1"/>
  <c r="C273" i="1"/>
  <c r="A280" i="1"/>
  <c r="A282" i="1"/>
  <c r="E286" i="1"/>
  <c r="F296" i="1"/>
  <c r="G304" i="1"/>
  <c r="A304" i="1"/>
  <c r="F304" i="1"/>
  <c r="C304" i="1"/>
  <c r="E293" i="1"/>
  <c r="C293" i="1"/>
  <c r="F293" i="1"/>
  <c r="A293" i="1"/>
  <c r="A319" i="1"/>
  <c r="C319" i="1"/>
  <c r="F319" i="1"/>
  <c r="E319" i="1"/>
  <c r="B319" i="1"/>
  <c r="F262" i="1"/>
  <c r="E262" i="1"/>
  <c r="F270" i="1"/>
  <c r="C270" i="1"/>
  <c r="B270" i="1"/>
  <c r="C275" i="1"/>
  <c r="E275" i="1"/>
  <c r="F278" i="1"/>
  <c r="A278" i="1"/>
  <c r="G278" i="1"/>
  <c r="C278" i="1"/>
  <c r="E280" i="1"/>
  <c r="C280" i="1"/>
  <c r="B282" i="1"/>
  <c r="F282" i="1"/>
  <c r="A297" i="1"/>
  <c r="C297" i="1"/>
  <c r="E297" i="1"/>
  <c r="G325" i="1"/>
  <c r="F325" i="1"/>
  <c r="E325" i="1"/>
  <c r="B325" i="1"/>
  <c r="A325" i="1"/>
  <c r="C325" i="1"/>
  <c r="G229" i="1"/>
  <c r="A229" i="1"/>
  <c r="B232" i="1"/>
  <c r="G232" i="1"/>
  <c r="F236" i="1"/>
  <c r="E236" i="1"/>
  <c r="B258" i="1"/>
  <c r="G258" i="1"/>
  <c r="F258" i="1"/>
  <c r="G262" i="1"/>
  <c r="E270" i="1"/>
  <c r="C272" i="1"/>
  <c r="F275" i="1"/>
  <c r="E278" i="1"/>
  <c r="F280" i="1"/>
  <c r="E282" i="1"/>
  <c r="E285" i="1"/>
  <c r="F285" i="1"/>
  <c r="C285" i="1"/>
  <c r="F297" i="1"/>
  <c r="C299" i="1"/>
  <c r="G299" i="1"/>
  <c r="E299" i="1"/>
  <c r="A299" i="1"/>
  <c r="B305" i="1"/>
  <c r="A305" i="1"/>
  <c r="E305" i="1"/>
  <c r="G305" i="1"/>
  <c r="E308" i="1"/>
  <c r="G308" i="1"/>
  <c r="A308" i="1"/>
  <c r="F308" i="1"/>
  <c r="C308" i="1"/>
  <c r="C314" i="1"/>
  <c r="A314" i="1"/>
  <c r="F314" i="1"/>
  <c r="B314" i="1"/>
  <c r="E314" i="1"/>
  <c r="E245" i="1"/>
  <c r="F245" i="1"/>
  <c r="G247" i="1"/>
  <c r="C247" i="1"/>
  <c r="B247" i="1"/>
  <c r="E253" i="1"/>
  <c r="F253" i="1"/>
  <c r="G270" i="1"/>
  <c r="G275" i="1"/>
  <c r="G280" i="1"/>
  <c r="G282" i="1"/>
  <c r="G297" i="1"/>
  <c r="F299" i="1"/>
  <c r="F305" i="1"/>
  <c r="G314" i="1"/>
  <c r="B298" i="1"/>
  <c r="E298" i="1"/>
  <c r="G317" i="1"/>
  <c r="C317" i="1"/>
  <c r="A327" i="1"/>
  <c r="B327" i="1"/>
  <c r="F327" i="1"/>
  <c r="C345" i="1"/>
  <c r="A345" i="1"/>
  <c r="F345" i="1"/>
  <c r="B313" i="1"/>
  <c r="C313" i="1"/>
  <c r="A334" i="1"/>
  <c r="F340" i="1"/>
  <c r="G340" i="1"/>
  <c r="E261" i="1"/>
  <c r="C261" i="1"/>
  <c r="C267" i="1"/>
  <c r="G267" i="1"/>
  <c r="C283" i="1"/>
  <c r="B283" i="1"/>
  <c r="G287" i="1"/>
  <c r="A287" i="1"/>
  <c r="G288" i="1"/>
  <c r="B290" i="1"/>
  <c r="G290" i="1"/>
  <c r="G291" i="1"/>
  <c r="F294" i="1"/>
  <c r="E294" i="1"/>
  <c r="E313" i="1"/>
  <c r="C321" i="1"/>
  <c r="G321" i="1"/>
  <c r="F321" i="1"/>
  <c r="E340" i="1"/>
  <c r="E355" i="1"/>
  <c r="B355" i="1"/>
  <c r="A355" i="1"/>
  <c r="F355" i="1"/>
  <c r="G357" i="1"/>
  <c r="C357" i="1"/>
  <c r="F357" i="1"/>
  <c r="E357" i="1"/>
  <c r="B357" i="1"/>
  <c r="B336" i="1"/>
  <c r="A336" i="1"/>
  <c r="F336" i="1"/>
  <c r="A318" i="1"/>
  <c r="F318" i="1"/>
  <c r="E323" i="1"/>
  <c r="A323" i="1"/>
  <c r="B323" i="1"/>
  <c r="F334" i="1"/>
  <c r="E334" i="1"/>
  <c r="E336" i="1"/>
  <c r="F302" i="1"/>
  <c r="C302" i="1"/>
  <c r="A312" i="1"/>
  <c r="F312" i="1"/>
  <c r="E318" i="1"/>
  <c r="B320" i="1"/>
  <c r="E320" i="1"/>
  <c r="C320" i="1"/>
  <c r="F323" i="1"/>
  <c r="E331" i="1"/>
  <c r="G331" i="1"/>
  <c r="G334" i="1"/>
  <c r="G336" i="1"/>
  <c r="G310" i="1"/>
  <c r="B310" i="1"/>
  <c r="B326" i="1"/>
  <c r="F349" i="1"/>
  <c r="A358" i="1"/>
  <c r="C361" i="1"/>
  <c r="B361" i="1"/>
  <c r="F361" i="1"/>
  <c r="E361" i="1"/>
  <c r="B366" i="1"/>
  <c r="E366" i="1"/>
  <c r="G366" i="1"/>
  <c r="G371" i="1"/>
  <c r="E371" i="1"/>
  <c r="C329" i="1"/>
  <c r="F329" i="1"/>
  <c r="E329" i="1"/>
  <c r="F332" i="1"/>
  <c r="B332" i="1"/>
  <c r="A332" i="1"/>
  <c r="A335" i="1"/>
  <c r="G335" i="1"/>
  <c r="E339" i="1"/>
  <c r="G339" i="1"/>
  <c r="F339" i="1"/>
  <c r="G341" i="1"/>
  <c r="B341" i="1"/>
  <c r="A341" i="1"/>
  <c r="B344" i="1"/>
  <c r="G344" i="1"/>
  <c r="F348" i="1"/>
  <c r="G348" i="1"/>
  <c r="E348" i="1"/>
  <c r="B350" i="1"/>
  <c r="A350" i="1"/>
  <c r="C353" i="1"/>
  <c r="G353" i="1"/>
  <c r="A370" i="1"/>
  <c r="A372" i="1"/>
  <c r="C372" i="1"/>
  <c r="B372" i="1"/>
  <c r="B374" i="1"/>
  <c r="E374" i="1"/>
  <c r="F374" i="1"/>
  <c r="A381" i="1"/>
  <c r="G381" i="1"/>
  <c r="E381" i="1"/>
  <c r="B381" i="1"/>
  <c r="G387" i="1"/>
  <c r="C387" i="1"/>
  <c r="E387" i="1"/>
  <c r="B387" i="1"/>
  <c r="F387" i="1"/>
  <c r="A397" i="1"/>
  <c r="E397" i="1"/>
  <c r="F397" i="1"/>
  <c r="C397" i="1"/>
  <c r="G397" i="1"/>
  <c r="E358" i="1"/>
  <c r="G358" i="1"/>
  <c r="F363" i="1"/>
  <c r="G363" i="1"/>
  <c r="C367" i="1"/>
  <c r="G367" i="1"/>
  <c r="A367" i="1"/>
  <c r="A388" i="1"/>
  <c r="F388" i="1"/>
  <c r="G388" i="1"/>
  <c r="C388" i="1"/>
  <c r="B388" i="1"/>
  <c r="B390" i="1"/>
  <c r="E390" i="1"/>
  <c r="C390" i="1"/>
  <c r="F390" i="1"/>
  <c r="E401" i="1"/>
  <c r="F401" i="1"/>
  <c r="G401" i="1"/>
  <c r="B401" i="1"/>
  <c r="A401" i="1"/>
  <c r="A365" i="1"/>
  <c r="C365" i="1"/>
  <c r="F365" i="1"/>
  <c r="E365" i="1"/>
  <c r="F370" i="1"/>
  <c r="C370" i="1"/>
  <c r="G370" i="1"/>
  <c r="E370" i="1"/>
  <c r="C375" i="1"/>
  <c r="G375" i="1"/>
  <c r="B375" i="1"/>
  <c r="A375" i="1"/>
  <c r="F378" i="1"/>
  <c r="C378" i="1"/>
  <c r="A378" i="1"/>
  <c r="A421" i="1"/>
  <c r="C421" i="1"/>
  <c r="F421" i="1"/>
  <c r="E421" i="1"/>
  <c r="G421" i="1"/>
  <c r="B421" i="1"/>
  <c r="E385" i="1"/>
  <c r="F385" i="1"/>
  <c r="B385" i="1"/>
  <c r="A385" i="1"/>
  <c r="E393" i="1"/>
  <c r="A393" i="1"/>
  <c r="B393" i="1"/>
  <c r="G393" i="1"/>
  <c r="C393" i="1"/>
  <c r="B352" i="1"/>
  <c r="F352" i="1"/>
  <c r="E352" i="1"/>
  <c r="A359" i="1"/>
  <c r="G359" i="1"/>
  <c r="B359" i="1"/>
  <c r="A373" i="1"/>
  <c r="C373" i="1"/>
  <c r="B373" i="1"/>
  <c r="F373" i="1"/>
  <c r="E373" i="1"/>
  <c r="F375" i="1"/>
  <c r="G378" i="1"/>
  <c r="G385" i="1"/>
  <c r="F393" i="1"/>
  <c r="E409" i="1"/>
  <c r="F409" i="1"/>
  <c r="A409" i="1"/>
  <c r="G409" i="1"/>
  <c r="C409" i="1"/>
  <c r="B409" i="1"/>
  <c r="G403" i="1"/>
  <c r="C403" i="1"/>
  <c r="B403" i="1"/>
  <c r="F403" i="1"/>
  <c r="E403" i="1"/>
  <c r="F394" i="1"/>
  <c r="C394" i="1"/>
  <c r="E394" i="1"/>
  <c r="F402" i="1"/>
  <c r="A402" i="1"/>
  <c r="C407" i="1"/>
  <c r="B407" i="1"/>
  <c r="F407" i="1"/>
  <c r="G407" i="1"/>
  <c r="G435" i="1"/>
  <c r="C435" i="1"/>
  <c r="B435" i="1"/>
  <c r="F435" i="1"/>
  <c r="E435" i="1"/>
  <c r="A435" i="1"/>
  <c r="B382" i="1"/>
  <c r="C382" i="1"/>
  <c r="F386" i="1"/>
  <c r="A386" i="1"/>
  <c r="C391" i="1"/>
  <c r="G391" i="1"/>
  <c r="F391" i="1"/>
  <c r="G396" i="1"/>
  <c r="B396" i="1"/>
  <c r="E417" i="1"/>
  <c r="C417" i="1"/>
  <c r="G417" i="1"/>
  <c r="G419" i="1"/>
  <c r="B419" i="1"/>
  <c r="G379" i="1"/>
  <c r="E379" i="1"/>
  <c r="E382" i="1"/>
  <c r="E386" i="1"/>
  <c r="E391" i="1"/>
  <c r="E396" i="1"/>
  <c r="B398" i="1"/>
  <c r="C398" i="1"/>
  <c r="G402" i="1"/>
  <c r="E404" i="1"/>
  <c r="F404" i="1"/>
  <c r="F417" i="1"/>
  <c r="E419" i="1"/>
  <c r="F426" i="1"/>
  <c r="C426" i="1"/>
  <c r="B426" i="1"/>
  <c r="G426" i="1"/>
  <c r="E426" i="1"/>
  <c r="E433" i="1"/>
  <c r="G433" i="1"/>
  <c r="B433" i="1"/>
  <c r="F433" i="1"/>
  <c r="C433" i="1"/>
  <c r="A469" i="1"/>
  <c r="G469" i="1"/>
  <c r="F469" i="1"/>
  <c r="E469" i="1"/>
  <c r="B469" i="1"/>
  <c r="C469" i="1"/>
  <c r="G467" i="1"/>
  <c r="E467" i="1"/>
  <c r="C467" i="1"/>
  <c r="B467" i="1"/>
  <c r="A467" i="1"/>
  <c r="F467" i="1"/>
  <c r="A413" i="1"/>
  <c r="E413" i="1"/>
  <c r="G413" i="1"/>
  <c r="G395" i="1"/>
  <c r="E395" i="1"/>
  <c r="G398" i="1"/>
  <c r="F413" i="1"/>
  <c r="F418" i="1"/>
  <c r="E418" i="1"/>
  <c r="C418" i="1"/>
  <c r="B402" i="1"/>
  <c r="A405" i="1"/>
  <c r="G405" i="1"/>
  <c r="E449" i="1"/>
  <c r="F449" i="1"/>
  <c r="C449" i="1"/>
  <c r="B449" i="1"/>
  <c r="G449" i="1"/>
  <c r="A449" i="1"/>
  <c r="A356" i="1"/>
  <c r="A369" i="1"/>
  <c r="E377" i="1"/>
  <c r="A377" i="1"/>
  <c r="A379" i="1"/>
  <c r="C383" i="1"/>
  <c r="E383" i="1"/>
  <c r="B386" i="1"/>
  <c r="A389" i="1"/>
  <c r="C389" i="1"/>
  <c r="A391" i="1"/>
  <c r="B394" i="1"/>
  <c r="A396" i="1"/>
  <c r="C399" i="1"/>
  <c r="E399" i="1"/>
  <c r="A399" i="1"/>
  <c r="C402" i="1"/>
  <c r="A404" i="1"/>
  <c r="E405" i="1"/>
  <c r="A407" i="1"/>
  <c r="F410" i="1"/>
  <c r="B410" i="1"/>
  <c r="E410" i="1"/>
  <c r="C412" i="1"/>
  <c r="F412" i="1"/>
  <c r="B412" i="1"/>
  <c r="B414" i="1"/>
  <c r="G414" i="1"/>
  <c r="A414" i="1"/>
  <c r="A417" i="1"/>
  <c r="A419" i="1"/>
  <c r="B446" i="1"/>
  <c r="G446" i="1"/>
  <c r="F446" i="1"/>
  <c r="A446" i="1"/>
  <c r="C446" i="1"/>
  <c r="E465" i="1"/>
  <c r="A465" i="1"/>
  <c r="G465" i="1"/>
  <c r="F465" i="1"/>
  <c r="B465" i="1"/>
  <c r="B462" i="1"/>
  <c r="E462" i="1"/>
  <c r="C462" i="1"/>
  <c r="A462" i="1"/>
  <c r="F462" i="1"/>
  <c r="B478" i="1"/>
  <c r="G478" i="1"/>
  <c r="F478" i="1"/>
  <c r="E478" i="1"/>
  <c r="A478" i="1"/>
  <c r="C423" i="1"/>
  <c r="G423" i="1"/>
  <c r="F423" i="1"/>
  <c r="A423" i="1"/>
  <c r="G428" i="1"/>
  <c r="F428" i="1"/>
  <c r="B428" i="1"/>
  <c r="B430" i="1"/>
  <c r="C430" i="1"/>
  <c r="A430" i="1"/>
  <c r="F430" i="1"/>
  <c r="A460" i="1"/>
  <c r="G460" i="1"/>
  <c r="F460" i="1"/>
  <c r="E460" i="1"/>
  <c r="B460" i="1"/>
  <c r="G462" i="1"/>
  <c r="E476" i="1"/>
  <c r="C476" i="1"/>
  <c r="B476" i="1"/>
  <c r="A476" i="1"/>
  <c r="F476" i="1"/>
  <c r="F458" i="1"/>
  <c r="E458" i="1"/>
  <c r="C458" i="1"/>
  <c r="B458" i="1"/>
  <c r="A458" i="1"/>
  <c r="G458" i="1"/>
  <c r="A437" i="1"/>
  <c r="G437" i="1"/>
  <c r="F437" i="1"/>
  <c r="B437" i="1"/>
  <c r="C439" i="1"/>
  <c r="B439" i="1"/>
  <c r="A439" i="1"/>
  <c r="F439" i="1"/>
  <c r="F474" i="1"/>
  <c r="A474" i="1"/>
  <c r="G474" i="1"/>
  <c r="E474" i="1"/>
  <c r="B474" i="1"/>
  <c r="F442" i="1"/>
  <c r="G442" i="1"/>
  <c r="B442" i="1"/>
  <c r="C444" i="1"/>
  <c r="B444" i="1"/>
  <c r="F444" i="1"/>
  <c r="G451" i="1"/>
  <c r="A451" i="1"/>
  <c r="F451" i="1"/>
  <c r="B451" i="1"/>
  <c r="A453" i="1"/>
  <c r="E453" i="1"/>
  <c r="C453" i="1"/>
  <c r="B453" i="1"/>
  <c r="F453" i="1"/>
  <c r="C455" i="1"/>
  <c r="G455" i="1"/>
  <c r="F455" i="1"/>
  <c r="A455" i="1"/>
  <c r="C471" i="1"/>
  <c r="E471" i="1"/>
  <c r="B471" i="1"/>
  <c r="A471" i="1"/>
  <c r="F471" i="1"/>
  <c r="G481" i="1"/>
  <c r="B483" i="1"/>
  <c r="F485" i="1"/>
  <c r="A487" i="1"/>
  <c r="B494" i="1"/>
  <c r="A494" i="1"/>
  <c r="A481" i="1"/>
  <c r="E483" i="1"/>
  <c r="E487" i="1"/>
  <c r="G491" i="1"/>
  <c r="F491" i="1"/>
  <c r="E494" i="1"/>
  <c r="B481" i="1"/>
  <c r="F483" i="1"/>
  <c r="B485" i="1"/>
  <c r="F487" i="1"/>
  <c r="B490" i="1"/>
  <c r="E491" i="1"/>
  <c r="F494" i="1"/>
  <c r="A411" i="1"/>
  <c r="E422" i="1"/>
  <c r="A425" i="1"/>
  <c r="E427" i="1"/>
  <c r="E431" i="1"/>
  <c r="A434" i="1"/>
  <c r="F441" i="1"/>
  <c r="A443" i="1"/>
  <c r="E445" i="1"/>
  <c r="E450" i="1"/>
  <c r="E454" i="1"/>
  <c r="A457" i="1"/>
  <c r="E459" i="1"/>
  <c r="E463" i="1"/>
  <c r="A466" i="1"/>
  <c r="F473" i="1"/>
  <c r="A475" i="1"/>
  <c r="E477" i="1"/>
  <c r="C481" i="1"/>
  <c r="E482" i="1"/>
  <c r="C485" i="1"/>
  <c r="E486" i="1"/>
  <c r="G487" i="1"/>
  <c r="A492" i="1"/>
  <c r="G494" i="1"/>
  <c r="F490" i="1"/>
  <c r="E490" i="1"/>
  <c r="G477" i="1"/>
  <c r="F481" i="1"/>
  <c r="A483" i="1"/>
  <c r="E485" i="1"/>
  <c r="G490" i="1"/>
  <c r="C492" i="1"/>
  <c r="C495" i="1"/>
  <c r="B495" i="1"/>
  <c r="B499" i="1"/>
  <c r="E499" i="1"/>
  <c r="E498" i="1"/>
  <c r="F499" i="1"/>
</calcChain>
</file>

<file path=xl/sharedStrings.xml><?xml version="1.0" encoding="utf-8"?>
<sst xmlns="http://schemas.openxmlformats.org/spreadsheetml/2006/main" count="13" uniqueCount="12">
  <si>
    <r>
      <t xml:space="preserve">Body Name: </t>
    </r>
    <r>
      <rPr>
        <b/>
        <sz val="11"/>
        <rFont val="Tahoma"/>
        <family val="2"/>
      </rPr>
      <t>Cambridgeshire Fire &amp; Rescue</t>
    </r>
  </si>
  <si>
    <r>
      <t xml:space="preserve">Service Area: </t>
    </r>
    <r>
      <rPr>
        <b/>
        <sz val="11"/>
        <rFont val="Tahoma"/>
        <family val="2"/>
      </rPr>
      <t>Fire Service</t>
    </r>
  </si>
  <si>
    <r>
      <t>Month:</t>
    </r>
    <r>
      <rPr>
        <b/>
        <sz val="11"/>
        <color indexed="8"/>
        <rFont val="Tahoma"/>
        <family val="2"/>
      </rPr>
      <t xml:space="preserve"> July 2021</t>
    </r>
  </si>
  <si>
    <t>Expenditure Type</t>
  </si>
  <si>
    <t>Detailed Expense Type</t>
  </si>
  <si>
    <t>Payment Month</t>
  </si>
  <si>
    <t>Internal Doc Number</t>
  </si>
  <si>
    <t>Value</t>
  </si>
  <si>
    <t>Capital / Revenue</t>
  </si>
  <si>
    <t>Supplier Name</t>
  </si>
  <si>
    <t>CCTV</t>
  </si>
  <si>
    <t>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</si>
</sst>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mmm\ yyyy;@"/>
  </numFmts>
  <fonts count="5" x14ac:knownFonts="1">
    <font>
      <sz val="10"/>
      <name val="Tahoma"/>
    </font>
    <font>
      <sz val="10"/>
      <name val="Tahoma"/>
    </font>
    <font>
      <sz val="11"/>
      <name val="Tahoma"/>
      <family val="2"/>
    </font>
    <font>
      <b/>
      <sz val="11"/>
      <name val="Tahoma"/>
      <family val="2"/>
    </font>
    <font>
      <b/>
      <sz val="11"/>
      <color indexed="8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43" fontId="2" fillId="0" borderId="0" xfId="1" applyFont="1"/>
    <xf numFmtId="0" fontId="3" fillId="0" borderId="0" xfId="0" applyFont="1" applyAlignment="1">
      <alignment wrapText="1"/>
    </xf>
    <xf numFmtId="43" fontId="3" fillId="0" borderId="0" xfId="1" applyFont="1" applyAlignment="1">
      <alignment wrapText="1"/>
    </xf>
    <xf numFmtId="164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BUDGET/EXPENDITURE%20OVER%20&#163;500/Supporting%20Docs/Expenditure%20Over%20&#163;500%20Master%20Dream%2035-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"/>
      <sheetName val="Data 2"/>
      <sheetName val="Data 3"/>
      <sheetName val="Data 4"/>
      <sheetName val="Expenditure &gt;500"/>
    </sheetNames>
    <sheetDataSet>
      <sheetData sheetId="0">
        <row r="1">
          <cell r="D1" t="str">
            <v>DOCNUM</v>
          </cell>
          <cell r="E1" t="str">
            <v>DOCDATE</v>
          </cell>
          <cell r="F1" t="str">
            <v>DUEDATE</v>
          </cell>
          <cell r="G1" t="str">
            <v>VALUE</v>
          </cell>
          <cell r="H1" t="str">
            <v>MEDIADATE</v>
          </cell>
          <cell r="I1" t="str">
            <v>PAYLIST</v>
          </cell>
          <cell r="J1" t="str">
            <v>DOCNUM</v>
          </cell>
          <cell r="K1" t="str">
            <v>SALUTATION</v>
          </cell>
        </row>
        <row r="2">
          <cell r="D2">
            <v>26969</v>
          </cell>
          <cell r="E2">
            <v>44376</v>
          </cell>
          <cell r="F2">
            <v>44406</v>
          </cell>
          <cell r="G2">
            <v>-201.3</v>
          </cell>
          <cell r="H2">
            <v>44386</v>
          </cell>
          <cell r="I2" t="str">
            <v>BACS06.07.21</v>
          </cell>
          <cell r="J2">
            <v>62128</v>
          </cell>
          <cell r="K2" t="str">
            <v>Works - Cons,Rep,Maint:Build Maint</v>
          </cell>
          <cell r="L2" t="str">
            <v>Adcock Limited</v>
          </cell>
        </row>
        <row r="3">
          <cell r="D3">
            <v>26930</v>
          </cell>
          <cell r="E3">
            <v>44371</v>
          </cell>
          <cell r="F3">
            <v>44401</v>
          </cell>
          <cell r="G3">
            <v>-57.36</v>
          </cell>
          <cell r="H3">
            <v>44386</v>
          </cell>
          <cell r="I3" t="str">
            <v>BACS06.07.21</v>
          </cell>
          <cell r="J3">
            <v>62129</v>
          </cell>
          <cell r="K3" t="str">
            <v>VEHICLE REPAIRS</v>
          </cell>
          <cell r="L3" t="str">
            <v>Allertons Auto and Electrical Diesel</v>
          </cell>
        </row>
        <row r="4">
          <cell r="D4">
            <v>27009</v>
          </cell>
          <cell r="E4">
            <v>44379</v>
          </cell>
          <cell r="F4">
            <v>44409</v>
          </cell>
          <cell r="G4">
            <v>-1112.4000000000001</v>
          </cell>
          <cell r="H4">
            <v>44386</v>
          </cell>
          <cell r="I4" t="str">
            <v>BACS06.07.21</v>
          </cell>
          <cell r="J4">
            <v>62130</v>
          </cell>
          <cell r="K4" t="str">
            <v>ICT</v>
          </cell>
          <cell r="L4" t="str">
            <v>AMC Computer Supplies Ltd</v>
          </cell>
        </row>
        <row r="5">
          <cell r="D5">
            <v>26974</v>
          </cell>
          <cell r="E5">
            <v>44376</v>
          </cell>
          <cell r="F5">
            <v>44406</v>
          </cell>
          <cell r="G5">
            <v>-1119.5999999999999</v>
          </cell>
          <cell r="H5">
            <v>44386</v>
          </cell>
          <cell r="I5" t="str">
            <v>BACS06.07.21</v>
          </cell>
          <cell r="J5">
            <v>62130</v>
          </cell>
          <cell r="K5" t="str">
            <v>ICT</v>
          </cell>
          <cell r="L5" t="str">
            <v>AMC Computer Supplies Ltd</v>
          </cell>
        </row>
        <row r="6">
          <cell r="D6">
            <v>26993</v>
          </cell>
          <cell r="E6">
            <v>44377</v>
          </cell>
          <cell r="F6">
            <v>44407</v>
          </cell>
          <cell r="G6">
            <v>-354</v>
          </cell>
          <cell r="H6">
            <v>44386</v>
          </cell>
          <cell r="I6" t="str">
            <v>BACS06.07.21</v>
          </cell>
          <cell r="J6">
            <v>62130</v>
          </cell>
          <cell r="K6" t="str">
            <v>ICT</v>
          </cell>
          <cell r="L6" t="str">
            <v>AMC Computer Supplies Ltd</v>
          </cell>
        </row>
        <row r="7">
          <cell r="D7">
            <v>26979</v>
          </cell>
          <cell r="E7">
            <v>44374</v>
          </cell>
          <cell r="F7">
            <v>44381</v>
          </cell>
          <cell r="G7">
            <v>-118.92</v>
          </cell>
          <cell r="H7">
            <v>44386</v>
          </cell>
          <cell r="I7" t="str">
            <v>BACS06.07.21</v>
          </cell>
          <cell r="J7">
            <v>62131</v>
          </cell>
          <cell r="K7" t="str">
            <v>WATER</v>
          </cell>
          <cell r="L7" t="str">
            <v>Anglian Water Business (WAVE) (Water Bills ONLY)</v>
          </cell>
        </row>
        <row r="8">
          <cell r="D8">
            <v>27007</v>
          </cell>
          <cell r="E8">
            <v>44377</v>
          </cell>
          <cell r="F8">
            <v>44407</v>
          </cell>
          <cell r="G8">
            <v>-111.27</v>
          </cell>
          <cell r="H8">
            <v>44386</v>
          </cell>
          <cell r="I8" t="str">
            <v>BACS06.07.21</v>
          </cell>
          <cell r="J8">
            <v>62132</v>
          </cell>
          <cell r="K8" t="str">
            <v>VEHICLE REPAIRS</v>
          </cell>
          <cell r="L8" t="str">
            <v>ATS Euromaster Ltd</v>
          </cell>
        </row>
        <row r="9">
          <cell r="D9">
            <v>26994</v>
          </cell>
          <cell r="E9">
            <v>44376</v>
          </cell>
          <cell r="F9">
            <v>44406</v>
          </cell>
          <cell r="G9">
            <v>-430</v>
          </cell>
          <cell r="H9">
            <v>44386</v>
          </cell>
          <cell r="I9" t="str">
            <v>BACS06.07.21</v>
          </cell>
          <cell r="J9">
            <v>62133</v>
          </cell>
          <cell r="K9" t="str">
            <v>VMSEEQUSERVE (equipment service/maintenance)</v>
          </cell>
          <cell r="L9" t="str">
            <v>Avasta Ventilation Maintenance</v>
          </cell>
        </row>
        <row r="10">
          <cell r="D10">
            <v>26964</v>
          </cell>
          <cell r="E10">
            <v>44372</v>
          </cell>
          <cell r="F10">
            <v>44402</v>
          </cell>
          <cell r="G10">
            <v>-36.159999999999997</v>
          </cell>
          <cell r="H10">
            <v>44386</v>
          </cell>
          <cell r="I10" t="str">
            <v>BACS06.07.21</v>
          </cell>
          <cell r="J10">
            <v>62134</v>
          </cell>
          <cell r="K10" t="str">
            <v>NAME BADGES</v>
          </cell>
          <cell r="L10" t="str">
            <v>Badgemaster Limited</v>
          </cell>
        </row>
        <row r="11">
          <cell r="D11">
            <v>27037</v>
          </cell>
          <cell r="E11">
            <v>44369</v>
          </cell>
          <cell r="F11">
            <v>44399</v>
          </cell>
          <cell r="G11">
            <v>-2700</v>
          </cell>
          <cell r="H11">
            <v>44386</v>
          </cell>
          <cell r="I11" t="str">
            <v>BACS06.07.21</v>
          </cell>
          <cell r="J11">
            <v>62135</v>
          </cell>
          <cell r="K11" t="str">
            <v>AUDIT</v>
          </cell>
          <cell r="L11" t="str">
            <v>RSM (formerly Baker Tilly Risk Advisory Services LLP)</v>
          </cell>
        </row>
        <row r="12">
          <cell r="D12">
            <v>26976</v>
          </cell>
          <cell r="E12">
            <v>44365</v>
          </cell>
          <cell r="F12">
            <v>44395</v>
          </cell>
          <cell r="G12">
            <v>-1650</v>
          </cell>
          <cell r="H12">
            <v>44386</v>
          </cell>
          <cell r="I12" t="str">
            <v>BACS06.07.21</v>
          </cell>
          <cell r="J12">
            <v>62136</v>
          </cell>
          <cell r="K12" t="str">
            <v>TRAINING</v>
          </cell>
          <cell r="L12" t="str">
            <v>Bedfordshire &amp; Luton Combined Fire Authority</v>
          </cell>
        </row>
        <row r="13">
          <cell r="D13">
            <v>27004</v>
          </cell>
          <cell r="E13">
            <v>44377</v>
          </cell>
          <cell r="F13">
            <v>44391</v>
          </cell>
          <cell r="G13">
            <v>-256.5</v>
          </cell>
          <cell r="H13">
            <v>44386</v>
          </cell>
          <cell r="I13" t="str">
            <v>BACS06.07.21</v>
          </cell>
          <cell r="J13">
            <v>62137</v>
          </cell>
          <cell r="K13" t="str">
            <v>LEGAL FEES</v>
          </cell>
          <cell r="L13" t="str">
            <v>BLM Law</v>
          </cell>
        </row>
        <row r="14">
          <cell r="D14">
            <v>27008</v>
          </cell>
          <cell r="E14">
            <v>44377</v>
          </cell>
          <cell r="F14">
            <v>44391</v>
          </cell>
          <cell r="G14">
            <v>-5837.28</v>
          </cell>
          <cell r="H14">
            <v>44386</v>
          </cell>
          <cell r="I14" t="str">
            <v>BACS06.07.21</v>
          </cell>
          <cell r="J14">
            <v>62138</v>
          </cell>
          <cell r="K14" t="str">
            <v>DEFECTS</v>
          </cell>
          <cell r="L14" t="str">
            <v>Blueflame Heating Limited</v>
          </cell>
        </row>
        <row r="15">
          <cell r="D15">
            <v>26605</v>
          </cell>
          <cell r="E15">
            <v>44343</v>
          </cell>
          <cell r="F15">
            <v>44373</v>
          </cell>
          <cell r="G15">
            <v>-126</v>
          </cell>
          <cell r="H15">
            <v>44386</v>
          </cell>
          <cell r="I15" t="str">
            <v>BACS06.07.21</v>
          </cell>
          <cell r="J15">
            <v>62139</v>
          </cell>
          <cell r="K15" t="str">
            <v>UNIFORM</v>
          </cell>
          <cell r="L15" t="str">
            <v>Bristol Uniforms Ltd  (A/C 03856607)</v>
          </cell>
        </row>
        <row r="16">
          <cell r="D16">
            <v>26984</v>
          </cell>
          <cell r="E16">
            <v>44377</v>
          </cell>
          <cell r="F16">
            <v>44407</v>
          </cell>
          <cell r="G16">
            <v>-1362.6</v>
          </cell>
          <cell r="H16">
            <v>44386</v>
          </cell>
          <cell r="I16" t="str">
            <v>BACS06.07.21</v>
          </cell>
          <cell r="J16">
            <v>62140</v>
          </cell>
          <cell r="K16" t="str">
            <v>Works - Cons,Rep,Maint:Build Maint</v>
          </cell>
          <cell r="L16" t="str">
            <v>Bull &amp; Company Limited</v>
          </cell>
        </row>
        <row r="17">
          <cell r="D17">
            <v>26938</v>
          </cell>
          <cell r="E17">
            <v>44370</v>
          </cell>
          <cell r="F17">
            <v>44400</v>
          </cell>
          <cell r="G17">
            <v>-120</v>
          </cell>
          <cell r="H17">
            <v>44386</v>
          </cell>
          <cell r="I17" t="str">
            <v>BACS06.07.21</v>
          </cell>
          <cell r="J17">
            <v>62141</v>
          </cell>
          <cell r="K17" t="str">
            <v>TRAINING</v>
          </cell>
          <cell r="L17" t="str">
            <v>Burton Car Disposal</v>
          </cell>
        </row>
        <row r="18">
          <cell r="D18">
            <v>26975</v>
          </cell>
          <cell r="E18">
            <v>44370</v>
          </cell>
          <cell r="F18">
            <v>44400</v>
          </cell>
          <cell r="G18">
            <v>-240</v>
          </cell>
          <cell r="H18">
            <v>44386</v>
          </cell>
          <cell r="I18" t="str">
            <v>BACS06.07.21</v>
          </cell>
          <cell r="J18">
            <v>62141</v>
          </cell>
          <cell r="K18" t="str">
            <v>TRAINING</v>
          </cell>
          <cell r="L18" t="str">
            <v>Burton Car Disposal</v>
          </cell>
        </row>
        <row r="19">
          <cell r="D19">
            <v>27039</v>
          </cell>
          <cell r="E19">
            <v>44376</v>
          </cell>
          <cell r="F19">
            <v>44406</v>
          </cell>
          <cell r="G19">
            <v>-534</v>
          </cell>
          <cell r="H19">
            <v>44386</v>
          </cell>
          <cell r="I19" t="str">
            <v>BACS06.07.21</v>
          </cell>
          <cell r="J19">
            <v>62142</v>
          </cell>
          <cell r="K19" t="str">
            <v>TRAINING</v>
          </cell>
          <cell r="L19" t="str">
            <v>Byron Business Solutions Ltd</v>
          </cell>
        </row>
        <row r="20">
          <cell r="D20">
            <v>27040</v>
          </cell>
          <cell r="E20">
            <v>44377</v>
          </cell>
          <cell r="F20">
            <v>44407</v>
          </cell>
          <cell r="G20">
            <v>-240</v>
          </cell>
          <cell r="H20">
            <v>44386</v>
          </cell>
          <cell r="I20" t="str">
            <v>BACS06.07.21</v>
          </cell>
          <cell r="J20">
            <v>62142</v>
          </cell>
          <cell r="K20" t="str">
            <v>TRAINING</v>
          </cell>
          <cell r="L20" t="str">
            <v>Byron Business Solutions Ltd</v>
          </cell>
        </row>
        <row r="21">
          <cell r="D21">
            <v>27041</v>
          </cell>
          <cell r="E21">
            <v>44380</v>
          </cell>
          <cell r="F21">
            <v>44410</v>
          </cell>
          <cell r="G21">
            <v>-534</v>
          </cell>
          <cell r="H21">
            <v>44386</v>
          </cell>
          <cell r="I21" t="str">
            <v>BACS06.07.21</v>
          </cell>
          <cell r="J21">
            <v>62142</v>
          </cell>
          <cell r="K21" t="str">
            <v>TRAINING</v>
          </cell>
          <cell r="L21" t="str">
            <v>Byron Business Solutions Ltd</v>
          </cell>
        </row>
        <row r="22">
          <cell r="D22">
            <v>27005</v>
          </cell>
          <cell r="E22">
            <v>44378</v>
          </cell>
          <cell r="F22">
            <v>44406</v>
          </cell>
          <cell r="G22">
            <v>-594</v>
          </cell>
          <cell r="H22">
            <v>44386</v>
          </cell>
          <cell r="I22" t="str">
            <v>BACS06.07.21</v>
          </cell>
          <cell r="J22">
            <v>62143</v>
          </cell>
          <cell r="K22" t="str">
            <v>Works - Cons,Rep,Maint:Build Maint</v>
          </cell>
          <cell r="L22" t="str">
            <v>Camline Cambridge Limited</v>
          </cell>
        </row>
        <row r="23">
          <cell r="D23">
            <v>26966</v>
          </cell>
          <cell r="E23">
            <v>44375</v>
          </cell>
          <cell r="F23">
            <v>44405</v>
          </cell>
          <cell r="G23">
            <v>-34097.019999999997</v>
          </cell>
          <cell r="H23">
            <v>44386</v>
          </cell>
          <cell r="I23" t="str">
            <v>BACS06.07.21</v>
          </cell>
          <cell r="J23">
            <v>62144</v>
          </cell>
          <cell r="K23" t="str">
            <v>Works - Cons,Rep,Maint:Build Repairs</v>
          </cell>
          <cell r="L23" t="str">
            <v>Crofton Engineering Ltd</v>
          </cell>
        </row>
        <row r="24">
          <cell r="D24">
            <v>26936</v>
          </cell>
          <cell r="E24">
            <v>44370</v>
          </cell>
          <cell r="F24">
            <v>44400</v>
          </cell>
          <cell r="G24">
            <v>-540</v>
          </cell>
          <cell r="H24">
            <v>44386</v>
          </cell>
          <cell r="I24" t="str">
            <v>BACS06.07.21</v>
          </cell>
          <cell r="J24">
            <v>62145</v>
          </cell>
          <cell r="K24" t="str">
            <v>HRTRAIN</v>
          </cell>
          <cell r="L24" t="str">
            <v>S Johnson t/a DK Salvage Ltd</v>
          </cell>
        </row>
        <row r="25">
          <cell r="D25">
            <v>26963</v>
          </cell>
          <cell r="E25">
            <v>44372</v>
          </cell>
          <cell r="F25">
            <v>44402</v>
          </cell>
          <cell r="G25">
            <v>-36.65</v>
          </cell>
          <cell r="H25">
            <v>44386</v>
          </cell>
          <cell r="I25" t="str">
            <v>BACS06.07.21</v>
          </cell>
          <cell r="J25">
            <v>62146</v>
          </cell>
          <cell r="K25" t="str">
            <v>POSTAGE</v>
          </cell>
          <cell r="L25" t="str">
            <v>DPD Local UK Ltd</v>
          </cell>
        </row>
        <row r="26">
          <cell r="D26">
            <v>26935</v>
          </cell>
          <cell r="E26">
            <v>44369</v>
          </cell>
          <cell r="F26">
            <v>44399</v>
          </cell>
          <cell r="G26">
            <v>-1538.4</v>
          </cell>
          <cell r="H26">
            <v>44386</v>
          </cell>
          <cell r="I26" t="str">
            <v>BACS06.07.21</v>
          </cell>
          <cell r="J26">
            <v>62147</v>
          </cell>
          <cell r="K26" t="str">
            <v>Works - Cons,Rep,Maint:Build Maint</v>
          </cell>
          <cell r="L26" t="str">
            <v>Durnbury Ltd</v>
          </cell>
        </row>
        <row r="27">
          <cell r="D27">
            <v>25991</v>
          </cell>
          <cell r="E27">
            <v>44293</v>
          </cell>
          <cell r="F27">
            <v>44307</v>
          </cell>
          <cell r="G27">
            <v>-374.4</v>
          </cell>
          <cell r="H27">
            <v>44386</v>
          </cell>
          <cell r="I27" t="str">
            <v>BACS06.07.21</v>
          </cell>
          <cell r="J27">
            <v>62148</v>
          </cell>
          <cell r="K27" t="str">
            <v>STATIONERY/EQUIPMENT/UTILITIES</v>
          </cell>
          <cell r="L27" t="str">
            <v>Eastern Shires Purchasing Organisation</v>
          </cell>
        </row>
        <row r="28">
          <cell r="D28">
            <v>27011</v>
          </cell>
          <cell r="E28">
            <v>44378</v>
          </cell>
          <cell r="F28">
            <v>44392</v>
          </cell>
          <cell r="G28">
            <v>-100.44</v>
          </cell>
          <cell r="H28">
            <v>44386</v>
          </cell>
          <cell r="I28" t="str">
            <v>BACS06.07.21</v>
          </cell>
          <cell r="J28">
            <v>62148</v>
          </cell>
          <cell r="K28" t="str">
            <v>STATIONERY/EQUIPMENT/UTILITIES</v>
          </cell>
          <cell r="L28" t="str">
            <v>Eastern Shires Purchasing Organisation</v>
          </cell>
        </row>
        <row r="29">
          <cell r="D29">
            <v>27010</v>
          </cell>
          <cell r="E29">
            <v>44378</v>
          </cell>
          <cell r="F29">
            <v>44392</v>
          </cell>
          <cell r="G29">
            <v>-117.06</v>
          </cell>
          <cell r="H29">
            <v>44386</v>
          </cell>
          <cell r="I29" t="str">
            <v>BACS06.07.21</v>
          </cell>
          <cell r="J29">
            <v>62148</v>
          </cell>
          <cell r="K29" t="str">
            <v>STATIONERY/EQUIPMENT/UTILITIES</v>
          </cell>
          <cell r="L29" t="str">
            <v>Eastern Shires Purchasing Organisation</v>
          </cell>
        </row>
        <row r="30">
          <cell r="D30">
            <v>26813</v>
          </cell>
          <cell r="E30">
            <v>44361</v>
          </cell>
          <cell r="F30">
            <v>44375</v>
          </cell>
          <cell r="G30">
            <v>-47.7</v>
          </cell>
          <cell r="H30">
            <v>44386</v>
          </cell>
          <cell r="I30" t="str">
            <v>BACS06.07.21</v>
          </cell>
          <cell r="J30">
            <v>62148</v>
          </cell>
          <cell r="K30" t="str">
            <v>STATIONERY/EQUIPMENT/UTILITIES</v>
          </cell>
          <cell r="L30" t="str">
            <v>Eastern Shires Purchasing Organisation</v>
          </cell>
        </row>
        <row r="31">
          <cell r="D31">
            <v>26840</v>
          </cell>
          <cell r="E31">
            <v>44363</v>
          </cell>
          <cell r="F31">
            <v>44377</v>
          </cell>
          <cell r="G31">
            <v>-508.8</v>
          </cell>
          <cell r="H31">
            <v>44386</v>
          </cell>
          <cell r="I31" t="str">
            <v>BACS06.07.21</v>
          </cell>
          <cell r="J31">
            <v>62148</v>
          </cell>
          <cell r="K31" t="str">
            <v>STATIONERY/EQUIPMENT/UTILITIES</v>
          </cell>
          <cell r="L31" t="str">
            <v>Eastern Shires Purchasing Organisation</v>
          </cell>
        </row>
        <row r="32">
          <cell r="D32">
            <v>26908</v>
          </cell>
          <cell r="E32">
            <v>44364</v>
          </cell>
          <cell r="F32">
            <v>44378</v>
          </cell>
          <cell r="G32">
            <v>-453.9</v>
          </cell>
          <cell r="H32">
            <v>44386</v>
          </cell>
          <cell r="I32" t="str">
            <v>BACS06.07.21</v>
          </cell>
          <cell r="J32">
            <v>62148</v>
          </cell>
          <cell r="K32" t="str">
            <v>STATIONERY/EQUIPMENT/UTILITIES</v>
          </cell>
          <cell r="L32" t="str">
            <v>Eastern Shires Purchasing Organisation</v>
          </cell>
        </row>
        <row r="33">
          <cell r="D33">
            <v>26921</v>
          </cell>
          <cell r="E33">
            <v>44369</v>
          </cell>
          <cell r="F33">
            <v>44383</v>
          </cell>
          <cell r="G33">
            <v>-66.36</v>
          </cell>
          <cell r="H33">
            <v>44386</v>
          </cell>
          <cell r="I33" t="str">
            <v>BACS06.07.21</v>
          </cell>
          <cell r="J33">
            <v>62148</v>
          </cell>
          <cell r="K33" t="str">
            <v>STATIONERY/EQUIPMENT/UTILITIES</v>
          </cell>
          <cell r="L33" t="str">
            <v>Eastern Shires Purchasing Organisation</v>
          </cell>
        </row>
        <row r="34">
          <cell r="D34">
            <v>26954</v>
          </cell>
          <cell r="E34">
            <v>44371</v>
          </cell>
          <cell r="F34">
            <v>44385</v>
          </cell>
          <cell r="G34">
            <v>-106.38</v>
          </cell>
          <cell r="H34">
            <v>44386</v>
          </cell>
          <cell r="I34" t="str">
            <v>BACS06.07.21</v>
          </cell>
          <cell r="J34">
            <v>62148</v>
          </cell>
          <cell r="K34" t="str">
            <v>STATIONERY/EQUIPMENT/UTILITIES</v>
          </cell>
          <cell r="L34" t="str">
            <v>Eastern Shires Purchasing Organisation</v>
          </cell>
        </row>
        <row r="35">
          <cell r="D35">
            <v>26950</v>
          </cell>
          <cell r="E35">
            <v>44371</v>
          </cell>
          <cell r="F35">
            <v>44385</v>
          </cell>
          <cell r="G35">
            <v>-129.41999999999999</v>
          </cell>
          <cell r="H35">
            <v>44386</v>
          </cell>
          <cell r="I35" t="str">
            <v>BACS06.07.21</v>
          </cell>
          <cell r="J35">
            <v>62148</v>
          </cell>
          <cell r="K35" t="str">
            <v>STATIONERY/EQUIPMENT/UTILITIES</v>
          </cell>
          <cell r="L35" t="str">
            <v>Eastern Shires Purchasing Organisation</v>
          </cell>
        </row>
        <row r="36">
          <cell r="D36">
            <v>26958</v>
          </cell>
          <cell r="E36">
            <v>44375</v>
          </cell>
          <cell r="F36">
            <v>44389</v>
          </cell>
          <cell r="G36">
            <v>-53.88</v>
          </cell>
          <cell r="H36">
            <v>44386</v>
          </cell>
          <cell r="I36" t="str">
            <v>BACS06.07.21</v>
          </cell>
          <cell r="J36">
            <v>62148</v>
          </cell>
          <cell r="K36" t="str">
            <v>STATIONERY/EQUIPMENT/UTILITIES</v>
          </cell>
          <cell r="L36" t="str">
            <v>Eastern Shires Purchasing Organisation</v>
          </cell>
        </row>
        <row r="37">
          <cell r="D37">
            <v>26959</v>
          </cell>
          <cell r="E37">
            <v>44375</v>
          </cell>
          <cell r="F37">
            <v>44389</v>
          </cell>
          <cell r="G37">
            <v>-9.18</v>
          </cell>
          <cell r="H37">
            <v>44386</v>
          </cell>
          <cell r="I37" t="str">
            <v>BACS06.07.21</v>
          </cell>
          <cell r="J37">
            <v>62148</v>
          </cell>
          <cell r="K37" t="str">
            <v>STATIONERY/EQUIPMENT/UTILITIES</v>
          </cell>
          <cell r="L37" t="str">
            <v>Eastern Shires Purchasing Organisation</v>
          </cell>
        </row>
        <row r="38">
          <cell r="D38">
            <v>26965</v>
          </cell>
          <cell r="E38">
            <v>44371</v>
          </cell>
          <cell r="F38">
            <v>44378</v>
          </cell>
          <cell r="G38">
            <v>-19.079999999999998</v>
          </cell>
          <cell r="H38">
            <v>44386</v>
          </cell>
          <cell r="I38" t="str">
            <v>BACS06.07.21</v>
          </cell>
          <cell r="J38">
            <v>62149</v>
          </cell>
          <cell r="K38" t="str">
            <v>UTILITIES</v>
          </cell>
          <cell r="L38" t="str">
            <v>EDF Energy</v>
          </cell>
        </row>
        <row r="39">
          <cell r="D39">
            <v>26973</v>
          </cell>
          <cell r="E39">
            <v>44376</v>
          </cell>
          <cell r="F39">
            <v>44406</v>
          </cell>
          <cell r="G39">
            <v>-18.66</v>
          </cell>
          <cell r="H39">
            <v>44386</v>
          </cell>
          <cell r="I39" t="str">
            <v>BACS06.07.21</v>
          </cell>
          <cell r="J39">
            <v>62150</v>
          </cell>
          <cell r="K39" t="str">
            <v>BCMELECT</v>
          </cell>
          <cell r="L39" t="str">
            <v>Electric Center</v>
          </cell>
        </row>
        <row r="40">
          <cell r="D40">
            <v>26968</v>
          </cell>
          <cell r="E40">
            <v>44376</v>
          </cell>
          <cell r="F40">
            <v>44381</v>
          </cell>
          <cell r="G40">
            <v>-3402</v>
          </cell>
          <cell r="H40">
            <v>44386</v>
          </cell>
          <cell r="I40" t="str">
            <v>BACS06.07.21</v>
          </cell>
          <cell r="J40">
            <v>62151</v>
          </cell>
          <cell r="K40" t="str">
            <v>REPAIRS</v>
          </cell>
          <cell r="L40" t="str">
            <v>Emergency One (UK) Ltd</v>
          </cell>
        </row>
        <row r="41">
          <cell r="D41">
            <v>27033</v>
          </cell>
          <cell r="E41">
            <v>44380</v>
          </cell>
          <cell r="F41">
            <v>44410</v>
          </cell>
          <cell r="G41">
            <v>-1272</v>
          </cell>
          <cell r="H41">
            <v>44386</v>
          </cell>
          <cell r="I41" t="str">
            <v>BACS06.07.21</v>
          </cell>
          <cell r="J41">
            <v>62152</v>
          </cell>
          <cell r="K41" t="str">
            <v>GROUNDS MAINTENANCE</v>
          </cell>
          <cell r="L41" t="str">
            <v>K Fergusons Ltd</v>
          </cell>
        </row>
        <row r="42">
          <cell r="D42">
            <v>27032</v>
          </cell>
          <cell r="E42">
            <v>44380</v>
          </cell>
          <cell r="F42">
            <v>44410</v>
          </cell>
          <cell r="G42">
            <v>-2839.88</v>
          </cell>
          <cell r="H42">
            <v>44386</v>
          </cell>
          <cell r="I42" t="str">
            <v>BACS06.07.21</v>
          </cell>
          <cell r="J42">
            <v>62152</v>
          </cell>
          <cell r="K42" t="str">
            <v>GROUNDS MAINTENANCE</v>
          </cell>
          <cell r="L42" t="str">
            <v>K Fergusons Ltd</v>
          </cell>
        </row>
        <row r="43">
          <cell r="D43">
            <v>26967</v>
          </cell>
          <cell r="E43">
            <v>44368</v>
          </cell>
          <cell r="F43">
            <v>44398</v>
          </cell>
          <cell r="G43">
            <v>-4638</v>
          </cell>
          <cell r="H43">
            <v>44386</v>
          </cell>
          <cell r="I43" t="str">
            <v>BACS06.07.21</v>
          </cell>
          <cell r="J43">
            <v>62153</v>
          </cell>
          <cell r="K43" t="str">
            <v>TRAINING</v>
          </cell>
          <cell r="L43" t="str">
            <v>The Fire Service College Limited</v>
          </cell>
        </row>
        <row r="44">
          <cell r="D44">
            <v>26955</v>
          </cell>
          <cell r="E44">
            <v>44362</v>
          </cell>
          <cell r="F44">
            <v>44392</v>
          </cell>
          <cell r="G44">
            <v>-2448</v>
          </cell>
          <cell r="H44">
            <v>44386</v>
          </cell>
          <cell r="I44" t="str">
            <v>BACS06.07.21</v>
          </cell>
          <cell r="J44">
            <v>62154</v>
          </cell>
          <cell r="K44" t="str">
            <v>Equipment</v>
          </cell>
          <cell r="L44" t="str">
            <v>First Products (Sussex) Ltd</v>
          </cell>
        </row>
        <row r="45">
          <cell r="D45">
            <v>27043</v>
          </cell>
          <cell r="E45">
            <v>44377</v>
          </cell>
          <cell r="F45">
            <v>44407</v>
          </cell>
          <cell r="G45">
            <v>-503.52</v>
          </cell>
          <cell r="H45">
            <v>44386</v>
          </cell>
          <cell r="I45" t="str">
            <v>BACS06.07.21</v>
          </cell>
          <cell r="J45">
            <v>62155</v>
          </cell>
          <cell r="K45" t="str">
            <v>VEHICLE MANAGEMENT</v>
          </cell>
          <cell r="L45" t="str">
            <v>Guest Trucks</v>
          </cell>
        </row>
        <row r="46">
          <cell r="D46">
            <v>26987</v>
          </cell>
          <cell r="E46">
            <v>44377</v>
          </cell>
          <cell r="F46">
            <v>44407</v>
          </cell>
          <cell r="G46">
            <v>-39.6</v>
          </cell>
          <cell r="H46">
            <v>44386</v>
          </cell>
          <cell r="I46" t="str">
            <v>BACS06.07.21</v>
          </cell>
          <cell r="J46">
            <v>62156</v>
          </cell>
          <cell r="K46" t="str">
            <v>TRAINING</v>
          </cell>
          <cell r="L46" t="str">
            <v>Huntingdon Plant Hire Limited</v>
          </cell>
        </row>
        <row r="47">
          <cell r="D47">
            <v>26948</v>
          </cell>
          <cell r="E47">
            <v>44375</v>
          </cell>
          <cell r="F47">
            <v>44405</v>
          </cell>
          <cell r="G47">
            <v>-14820</v>
          </cell>
          <cell r="H47">
            <v>44386</v>
          </cell>
          <cell r="I47" t="str">
            <v>BACS06.07.21</v>
          </cell>
          <cell r="J47">
            <v>62157</v>
          </cell>
          <cell r="K47" t="str">
            <v>MANAGEMENT SUPPORT</v>
          </cell>
          <cell r="L47" t="str">
            <v>Hymans Robertson Consultants &amp; Actuaries</v>
          </cell>
        </row>
        <row r="48">
          <cell r="D48">
            <v>26981</v>
          </cell>
          <cell r="E48">
            <v>44378</v>
          </cell>
          <cell r="F48">
            <v>44408</v>
          </cell>
          <cell r="G48">
            <v>-329.64</v>
          </cell>
          <cell r="H48">
            <v>44386</v>
          </cell>
          <cell r="I48" t="str">
            <v>BACS06.07.21</v>
          </cell>
          <cell r="J48">
            <v>62158</v>
          </cell>
          <cell r="K48" t="str">
            <v>EQUIPMENT/MAINTENANCE</v>
          </cell>
          <cell r="L48" t="str">
            <v>Interspiro Limited</v>
          </cell>
        </row>
        <row r="49">
          <cell r="D49">
            <v>27012</v>
          </cell>
          <cell r="E49">
            <v>44298</v>
          </cell>
          <cell r="F49">
            <v>44328</v>
          </cell>
          <cell r="G49">
            <v>-1161.68</v>
          </cell>
          <cell r="H49">
            <v>44386</v>
          </cell>
          <cell r="I49" t="str">
            <v>BACS06.07.21</v>
          </cell>
          <cell r="J49">
            <v>62158</v>
          </cell>
          <cell r="K49" t="str">
            <v>EQUIPMENT/MAINTENANCE</v>
          </cell>
          <cell r="L49" t="str">
            <v>Interspiro Limited</v>
          </cell>
        </row>
        <row r="50">
          <cell r="D50">
            <v>26980</v>
          </cell>
          <cell r="E50">
            <v>44343</v>
          </cell>
          <cell r="F50">
            <v>44373</v>
          </cell>
          <cell r="G50">
            <v>-329.64</v>
          </cell>
          <cell r="H50">
            <v>44386</v>
          </cell>
          <cell r="I50" t="str">
            <v>BACS06.07.21</v>
          </cell>
          <cell r="J50">
            <v>62158</v>
          </cell>
          <cell r="K50" t="str">
            <v>EQUIPMENT/MAINTENANCE</v>
          </cell>
          <cell r="L50" t="str">
            <v>Interspiro Limited</v>
          </cell>
        </row>
        <row r="51">
          <cell r="D51">
            <v>26995</v>
          </cell>
          <cell r="E51">
            <v>44377</v>
          </cell>
          <cell r="F51">
            <v>44407</v>
          </cell>
          <cell r="G51">
            <v>-349.74</v>
          </cell>
          <cell r="H51">
            <v>44386</v>
          </cell>
          <cell r="I51" t="str">
            <v>BACS06.07.21</v>
          </cell>
          <cell r="J51">
            <v>62159</v>
          </cell>
          <cell r="K51" t="str">
            <v>EQUIPMENT</v>
          </cell>
          <cell r="L51" t="str">
            <v>LEDCO Ltd</v>
          </cell>
        </row>
        <row r="52">
          <cell r="D52">
            <v>27002</v>
          </cell>
          <cell r="E52">
            <v>44370</v>
          </cell>
          <cell r="F52">
            <v>44400</v>
          </cell>
          <cell r="G52">
            <v>-52.78</v>
          </cell>
          <cell r="H52">
            <v>44386</v>
          </cell>
          <cell r="I52" t="str">
            <v>BACS06.07.21</v>
          </cell>
          <cell r="J52">
            <v>62160</v>
          </cell>
          <cell r="K52" t="str">
            <v>Enviroinmental Servs - Tech Equ:Test</v>
          </cell>
          <cell r="L52" t="str">
            <v>Lifting Gear Supplies Limited</v>
          </cell>
        </row>
        <row r="53">
          <cell r="D53">
            <v>26467</v>
          </cell>
          <cell r="E53">
            <v>44335</v>
          </cell>
          <cell r="F53">
            <v>44342</v>
          </cell>
          <cell r="G53">
            <v>-4824.8599999999997</v>
          </cell>
          <cell r="H53">
            <v>44386</v>
          </cell>
          <cell r="I53" t="str">
            <v>BACS06.07.21</v>
          </cell>
          <cell r="J53">
            <v>62161</v>
          </cell>
          <cell r="K53" t="str">
            <v>EQUIPMENT</v>
          </cell>
          <cell r="L53" t="str">
            <v>Lyon Equipment Limited</v>
          </cell>
        </row>
        <row r="54">
          <cell r="D54">
            <v>26812</v>
          </cell>
          <cell r="E54">
            <v>44361</v>
          </cell>
          <cell r="F54">
            <v>44389</v>
          </cell>
          <cell r="G54">
            <v>-223.2</v>
          </cell>
          <cell r="H54">
            <v>44386</v>
          </cell>
          <cell r="I54" t="str">
            <v>BACS06.07.21</v>
          </cell>
          <cell r="J54">
            <v>62162</v>
          </cell>
          <cell r="K54" t="str">
            <v>WASTE MANAGEMENT</v>
          </cell>
          <cell r="L54" t="str">
            <v>MG Recycling Ltd</v>
          </cell>
        </row>
        <row r="55">
          <cell r="D55">
            <v>26933</v>
          </cell>
          <cell r="E55">
            <v>44369</v>
          </cell>
          <cell r="F55">
            <v>44397</v>
          </cell>
          <cell r="G55">
            <v>-150</v>
          </cell>
          <cell r="H55">
            <v>44386</v>
          </cell>
          <cell r="I55" t="str">
            <v>BACS06.07.21</v>
          </cell>
          <cell r="J55">
            <v>62162</v>
          </cell>
          <cell r="K55" t="str">
            <v>WASTE MANAGEMENT</v>
          </cell>
          <cell r="L55" t="str">
            <v>MG Recycling Ltd</v>
          </cell>
        </row>
        <row r="56">
          <cell r="D56">
            <v>27006</v>
          </cell>
          <cell r="E56">
            <v>44377</v>
          </cell>
          <cell r="F56">
            <v>44407</v>
          </cell>
          <cell r="G56">
            <v>-3300</v>
          </cell>
          <cell r="H56">
            <v>44386</v>
          </cell>
          <cell r="I56" t="str">
            <v>BACS06.07.21</v>
          </cell>
          <cell r="J56">
            <v>62163</v>
          </cell>
          <cell r="K56" t="str">
            <v>VEHICLE MANAGMENT</v>
          </cell>
          <cell r="L56" t="str">
            <v>MODUL-SYSTEM LTD</v>
          </cell>
        </row>
        <row r="57">
          <cell r="D57">
            <v>26956</v>
          </cell>
          <cell r="E57">
            <v>44373</v>
          </cell>
          <cell r="F57">
            <v>44393</v>
          </cell>
          <cell r="G57">
            <v>-19.2</v>
          </cell>
          <cell r="H57">
            <v>44386</v>
          </cell>
          <cell r="I57" t="str">
            <v>BACS06.07.21</v>
          </cell>
          <cell r="J57">
            <v>62164</v>
          </cell>
          <cell r="K57" t="str">
            <v>CATFB</v>
          </cell>
          <cell r="L57" t="str">
            <v>Muller Milk &amp; Ingredients</v>
          </cell>
        </row>
        <row r="58">
          <cell r="D58">
            <v>27036</v>
          </cell>
          <cell r="E58">
            <v>44377</v>
          </cell>
          <cell r="F58">
            <v>44407</v>
          </cell>
          <cell r="G58">
            <v>-216</v>
          </cell>
          <cell r="H58">
            <v>44386</v>
          </cell>
          <cell r="I58" t="str">
            <v>BACS06.07.21</v>
          </cell>
          <cell r="J58">
            <v>62165</v>
          </cell>
          <cell r="K58" t="str">
            <v>SAFETY EXPENSES</v>
          </cell>
          <cell r="L58" t="str">
            <v>Newton Press</v>
          </cell>
        </row>
        <row r="59">
          <cell r="D59">
            <v>27034</v>
          </cell>
          <cell r="E59">
            <v>44377</v>
          </cell>
          <cell r="F59">
            <v>44407</v>
          </cell>
          <cell r="G59">
            <v>-267.60000000000002</v>
          </cell>
          <cell r="H59">
            <v>44386</v>
          </cell>
          <cell r="I59" t="str">
            <v>BACS06.07.21</v>
          </cell>
          <cell r="J59">
            <v>62165</v>
          </cell>
          <cell r="K59" t="str">
            <v>SAFETY EXPENSES</v>
          </cell>
          <cell r="L59" t="str">
            <v>Newton Press</v>
          </cell>
        </row>
        <row r="60">
          <cell r="D60">
            <v>27035</v>
          </cell>
          <cell r="E60">
            <v>44377</v>
          </cell>
          <cell r="F60">
            <v>44407</v>
          </cell>
          <cell r="G60">
            <v>-282</v>
          </cell>
          <cell r="H60">
            <v>44386</v>
          </cell>
          <cell r="I60" t="str">
            <v>BACS06.07.21</v>
          </cell>
          <cell r="J60">
            <v>62165</v>
          </cell>
          <cell r="K60" t="str">
            <v>SAFETY EXPENSES</v>
          </cell>
          <cell r="L60" t="str">
            <v>Newton Press</v>
          </cell>
        </row>
        <row r="61">
          <cell r="D61">
            <v>26759</v>
          </cell>
          <cell r="E61">
            <v>44355</v>
          </cell>
          <cell r="F61">
            <v>44385</v>
          </cell>
          <cell r="G61">
            <v>-756</v>
          </cell>
          <cell r="H61">
            <v>44386</v>
          </cell>
          <cell r="I61" t="str">
            <v>BACS06.07.21</v>
          </cell>
          <cell r="J61">
            <v>62166</v>
          </cell>
          <cell r="K61" t="str">
            <v>VMSEEQUPURCH</v>
          </cell>
          <cell r="L61" t="str">
            <v>Northern Diver</v>
          </cell>
        </row>
        <row r="62">
          <cell r="D62">
            <v>26962</v>
          </cell>
          <cell r="E62">
            <v>44374</v>
          </cell>
          <cell r="F62">
            <v>44404</v>
          </cell>
          <cell r="G62">
            <v>-45.82</v>
          </cell>
          <cell r="H62">
            <v>44386</v>
          </cell>
          <cell r="I62" t="str">
            <v>BACS06.07.21</v>
          </cell>
          <cell r="J62">
            <v>62167</v>
          </cell>
          <cell r="K62" t="str">
            <v>REPAIRS/MAINTENANCE</v>
          </cell>
          <cell r="L62" t="str">
            <v>Safeglove</v>
          </cell>
        </row>
        <row r="63">
          <cell r="D63">
            <v>27038</v>
          </cell>
          <cell r="E63">
            <v>44364</v>
          </cell>
          <cell r="F63">
            <v>44394</v>
          </cell>
          <cell r="G63">
            <v>-85.2</v>
          </cell>
          <cell r="H63">
            <v>44386</v>
          </cell>
          <cell r="I63" t="str">
            <v>BACS06.07.21</v>
          </cell>
          <cell r="J63">
            <v>62168</v>
          </cell>
          <cell r="K63" t="str">
            <v>Clothing</v>
          </cell>
          <cell r="L63" t="str">
            <v>Samuel Brothers (St. Paul's)</v>
          </cell>
        </row>
        <row r="64">
          <cell r="D64">
            <v>26978</v>
          </cell>
          <cell r="E64">
            <v>44375</v>
          </cell>
          <cell r="F64">
            <v>44405</v>
          </cell>
          <cell r="G64">
            <v>-5.6</v>
          </cell>
          <cell r="H64">
            <v>44386</v>
          </cell>
          <cell r="I64" t="str">
            <v>BACS06.07.21</v>
          </cell>
          <cell r="J64">
            <v>62169</v>
          </cell>
          <cell r="K64" t="str">
            <v>Mail Services</v>
          </cell>
          <cell r="L64" t="str">
            <v>Siemens Financial Services Ltd</v>
          </cell>
        </row>
        <row r="65">
          <cell r="D65">
            <v>26960</v>
          </cell>
          <cell r="E65">
            <v>44371</v>
          </cell>
          <cell r="F65">
            <v>44377</v>
          </cell>
          <cell r="G65">
            <v>-598.79999999999995</v>
          </cell>
          <cell r="H65">
            <v>44386</v>
          </cell>
          <cell r="I65" t="str">
            <v>BACS06.07.21</v>
          </cell>
          <cell r="J65">
            <v>62170</v>
          </cell>
          <cell r="K65" t="str">
            <v>VEHICLE REPAIRS</v>
          </cell>
          <cell r="L65" t="str">
            <v>Silver Shield Windscreens</v>
          </cell>
        </row>
        <row r="66">
          <cell r="D66">
            <v>26990</v>
          </cell>
          <cell r="E66">
            <v>44377</v>
          </cell>
          <cell r="F66">
            <v>44407</v>
          </cell>
          <cell r="G66">
            <v>-508.75</v>
          </cell>
          <cell r="H66">
            <v>44386</v>
          </cell>
          <cell r="I66" t="str">
            <v>BACS06.07.21</v>
          </cell>
          <cell r="J66">
            <v>62171</v>
          </cell>
          <cell r="K66" t="str">
            <v>ICTSOFT</v>
          </cell>
          <cell r="L66" t="str">
            <v>Softcat</v>
          </cell>
        </row>
        <row r="67">
          <cell r="D67">
            <v>27003</v>
          </cell>
          <cell r="E67">
            <v>44376</v>
          </cell>
          <cell r="F67">
            <v>44390</v>
          </cell>
          <cell r="G67">
            <v>-1188</v>
          </cell>
          <cell r="H67">
            <v>44386</v>
          </cell>
          <cell r="I67" t="str">
            <v>BACS06.07.21</v>
          </cell>
          <cell r="J67">
            <v>62172</v>
          </cell>
          <cell r="K67" t="str">
            <v>STANDARDS</v>
          </cell>
          <cell r="L67" t="str">
            <v>Standards UK</v>
          </cell>
        </row>
        <row r="68">
          <cell r="D68">
            <v>26991</v>
          </cell>
          <cell r="E68">
            <v>44377</v>
          </cell>
          <cell r="F68">
            <v>44407</v>
          </cell>
          <cell r="G68">
            <v>-9000</v>
          </cell>
          <cell r="H68">
            <v>44386</v>
          </cell>
          <cell r="I68" t="str">
            <v>BACS06.07.21</v>
          </cell>
          <cell r="J68">
            <v>62173</v>
          </cell>
          <cell r="K68" t="str">
            <v>OPERATIONAL TRAINING</v>
          </cell>
          <cell r="L68" t="str">
            <v>Trauma and Resuscitation Services Ltd</v>
          </cell>
        </row>
        <row r="69">
          <cell r="D69">
            <v>27042</v>
          </cell>
          <cell r="E69">
            <v>44373</v>
          </cell>
          <cell r="F69">
            <v>44403</v>
          </cell>
          <cell r="G69">
            <v>-635.98</v>
          </cell>
          <cell r="H69">
            <v>44386</v>
          </cell>
          <cell r="I69" t="str">
            <v>BACS06.07.21</v>
          </cell>
          <cell r="J69">
            <v>62174</v>
          </cell>
          <cell r="K69" t="str">
            <v>VEHICLE REPAIRS</v>
          </cell>
          <cell r="L69" t="str">
            <v>TruckEast Limited</v>
          </cell>
        </row>
        <row r="70">
          <cell r="D70">
            <v>26931</v>
          </cell>
          <cell r="E70">
            <v>44371</v>
          </cell>
          <cell r="F70">
            <v>44401</v>
          </cell>
          <cell r="G70">
            <v>-1816.73</v>
          </cell>
          <cell r="H70">
            <v>44386</v>
          </cell>
          <cell r="I70" t="str">
            <v>BACS06.07.21</v>
          </cell>
          <cell r="J70">
            <v>62174</v>
          </cell>
          <cell r="K70" t="str">
            <v>VEHICLE REPAIRS</v>
          </cell>
          <cell r="L70" t="str">
            <v>TruckEast Limited</v>
          </cell>
        </row>
        <row r="71">
          <cell r="D71">
            <v>27000</v>
          </cell>
          <cell r="E71">
            <v>44371</v>
          </cell>
          <cell r="F71">
            <v>44401</v>
          </cell>
          <cell r="G71">
            <v>-3718.51</v>
          </cell>
          <cell r="H71">
            <v>44386</v>
          </cell>
          <cell r="I71" t="str">
            <v>BACS06.07.21</v>
          </cell>
          <cell r="J71">
            <v>62175</v>
          </cell>
          <cell r="K71" t="str">
            <v>IT PROJECTS</v>
          </cell>
          <cell r="L71" t="str">
            <v>Virgin Media Ltd (A/C 00197009)</v>
          </cell>
        </row>
        <row r="72">
          <cell r="D72">
            <v>26012</v>
          </cell>
          <cell r="E72">
            <v>44295</v>
          </cell>
          <cell r="F72">
            <v>44325</v>
          </cell>
          <cell r="G72">
            <v>-83.76</v>
          </cell>
          <cell r="H72">
            <v>44386</v>
          </cell>
          <cell r="I72" t="str">
            <v>BACS06.07.21</v>
          </cell>
          <cell r="J72">
            <v>62176</v>
          </cell>
          <cell r="K72" t="str">
            <v>FURNITURE</v>
          </cell>
          <cell r="L72" t="str">
            <v>Walters Ltd</v>
          </cell>
        </row>
        <row r="73">
          <cell r="D73">
            <v>26013</v>
          </cell>
          <cell r="E73">
            <v>44295</v>
          </cell>
          <cell r="F73">
            <v>44325</v>
          </cell>
          <cell r="G73">
            <v>-41.88</v>
          </cell>
          <cell r="H73">
            <v>44386</v>
          </cell>
          <cell r="I73" t="str">
            <v>BACS06.07.21</v>
          </cell>
          <cell r="J73">
            <v>62176</v>
          </cell>
          <cell r="K73" t="str">
            <v>FURNITURE</v>
          </cell>
          <cell r="L73" t="str">
            <v>Walters Ltd</v>
          </cell>
        </row>
        <row r="74">
          <cell r="D74">
            <v>26014</v>
          </cell>
          <cell r="E74">
            <v>44295</v>
          </cell>
          <cell r="F74">
            <v>44325</v>
          </cell>
          <cell r="G74">
            <v>-41.88</v>
          </cell>
          <cell r="H74">
            <v>44386</v>
          </cell>
          <cell r="I74" t="str">
            <v>BACS06.07.21</v>
          </cell>
          <cell r="J74">
            <v>62176</v>
          </cell>
          <cell r="K74" t="str">
            <v>FURNITURE</v>
          </cell>
          <cell r="L74" t="str">
            <v>Walters Ltd</v>
          </cell>
        </row>
        <row r="75">
          <cell r="D75">
            <v>26422</v>
          </cell>
          <cell r="E75">
            <v>44330</v>
          </cell>
          <cell r="F75">
            <v>44360</v>
          </cell>
          <cell r="G75">
            <v>-62.82</v>
          </cell>
          <cell r="H75">
            <v>44386</v>
          </cell>
          <cell r="I75" t="str">
            <v>BACS06.07.21</v>
          </cell>
          <cell r="J75">
            <v>62176</v>
          </cell>
          <cell r="K75" t="str">
            <v>FURNITURE</v>
          </cell>
          <cell r="L75" t="str">
            <v>Walters Ltd</v>
          </cell>
        </row>
        <row r="76">
          <cell r="D76">
            <v>26487</v>
          </cell>
          <cell r="E76">
            <v>44337</v>
          </cell>
          <cell r="F76">
            <v>44367</v>
          </cell>
          <cell r="G76">
            <v>-62.82</v>
          </cell>
          <cell r="H76">
            <v>44386</v>
          </cell>
          <cell r="I76" t="str">
            <v>BACS06.07.21</v>
          </cell>
          <cell r="J76">
            <v>62176</v>
          </cell>
          <cell r="K76" t="str">
            <v>FURNITURE</v>
          </cell>
          <cell r="L76" t="str">
            <v>Walters Ltd</v>
          </cell>
        </row>
        <row r="77">
          <cell r="D77">
            <v>26604</v>
          </cell>
          <cell r="E77">
            <v>44344</v>
          </cell>
          <cell r="F77">
            <v>44374</v>
          </cell>
          <cell r="G77">
            <v>-41.88</v>
          </cell>
          <cell r="H77">
            <v>44386</v>
          </cell>
          <cell r="I77" t="str">
            <v>BACS06.07.21</v>
          </cell>
          <cell r="J77">
            <v>62176</v>
          </cell>
          <cell r="K77" t="str">
            <v>FURNITURE</v>
          </cell>
          <cell r="L77" t="str">
            <v>Walters Ltd</v>
          </cell>
        </row>
        <row r="78">
          <cell r="D78">
            <v>26896</v>
          </cell>
          <cell r="E78">
            <v>44365</v>
          </cell>
          <cell r="F78">
            <v>44395</v>
          </cell>
          <cell r="G78">
            <v>-62.82</v>
          </cell>
          <cell r="H78">
            <v>44386</v>
          </cell>
          <cell r="I78" t="str">
            <v>BACS06.07.21</v>
          </cell>
          <cell r="J78">
            <v>62176</v>
          </cell>
          <cell r="K78" t="str">
            <v>FURNITURE</v>
          </cell>
          <cell r="L78" t="str">
            <v>Walters Ltd</v>
          </cell>
        </row>
        <row r="79">
          <cell r="D79">
            <v>26897</v>
          </cell>
          <cell r="E79">
            <v>44365</v>
          </cell>
          <cell r="F79">
            <v>44395</v>
          </cell>
          <cell r="G79">
            <v>-4.1900000000000004</v>
          </cell>
          <cell r="H79">
            <v>44386</v>
          </cell>
          <cell r="I79" t="str">
            <v>BACS06.07.21</v>
          </cell>
          <cell r="J79">
            <v>62176</v>
          </cell>
          <cell r="K79" t="str">
            <v>FURNITURE</v>
          </cell>
          <cell r="L79" t="str">
            <v>Walters Ltd</v>
          </cell>
        </row>
        <row r="80">
          <cell r="D80">
            <v>26988</v>
          </cell>
          <cell r="E80">
            <v>44377</v>
          </cell>
          <cell r="F80">
            <v>44407</v>
          </cell>
          <cell r="G80">
            <v>-41.88</v>
          </cell>
          <cell r="H80">
            <v>44386</v>
          </cell>
          <cell r="I80" t="str">
            <v>BACS06.07.21</v>
          </cell>
          <cell r="J80">
            <v>62176</v>
          </cell>
          <cell r="K80" t="str">
            <v>FURNITURE</v>
          </cell>
          <cell r="L80" t="str">
            <v>Walters Ltd</v>
          </cell>
        </row>
        <row r="81">
          <cell r="D81">
            <v>26989</v>
          </cell>
          <cell r="E81">
            <v>44377</v>
          </cell>
          <cell r="F81">
            <v>44407</v>
          </cell>
          <cell r="G81">
            <v>-62.82</v>
          </cell>
          <cell r="H81">
            <v>44386</v>
          </cell>
          <cell r="I81" t="str">
            <v>BACS06.07.21</v>
          </cell>
          <cell r="J81">
            <v>62176</v>
          </cell>
          <cell r="K81" t="str">
            <v>FURNITURE</v>
          </cell>
          <cell r="L81" t="str">
            <v>Walters Ltd</v>
          </cell>
        </row>
        <row r="82">
          <cell r="D82">
            <v>26786</v>
          </cell>
          <cell r="E82">
            <v>44358</v>
          </cell>
          <cell r="F82">
            <v>44388</v>
          </cell>
          <cell r="G82">
            <v>-62.82</v>
          </cell>
          <cell r="H82">
            <v>44386</v>
          </cell>
          <cell r="I82" t="str">
            <v>BACS06.07.21</v>
          </cell>
          <cell r="J82">
            <v>62176</v>
          </cell>
          <cell r="K82" t="str">
            <v>FURNITURE</v>
          </cell>
          <cell r="L82" t="str">
            <v>Walters Ltd</v>
          </cell>
        </row>
        <row r="83">
          <cell r="D83">
            <v>26998</v>
          </cell>
          <cell r="E83">
            <v>44377</v>
          </cell>
          <cell r="F83">
            <v>44407</v>
          </cell>
          <cell r="G83">
            <v>-58.63</v>
          </cell>
          <cell r="H83">
            <v>44386</v>
          </cell>
          <cell r="I83" t="str">
            <v>BACS06.07.21</v>
          </cell>
          <cell r="J83">
            <v>62176</v>
          </cell>
          <cell r="K83" t="str">
            <v>FURNITURE</v>
          </cell>
          <cell r="L83" t="str">
            <v>Walters Ltd</v>
          </cell>
        </row>
        <row r="84">
          <cell r="D84">
            <v>26999</v>
          </cell>
          <cell r="E84">
            <v>44377</v>
          </cell>
          <cell r="F84">
            <v>44407</v>
          </cell>
          <cell r="G84">
            <v>-83.76</v>
          </cell>
          <cell r="H84">
            <v>44386</v>
          </cell>
          <cell r="I84" t="str">
            <v>BACS06.07.21</v>
          </cell>
          <cell r="J84">
            <v>62176</v>
          </cell>
          <cell r="K84" t="str">
            <v>FURNITURE</v>
          </cell>
          <cell r="L84" t="str">
            <v>Walters Ltd</v>
          </cell>
        </row>
        <row r="85">
          <cell r="D85">
            <v>26997</v>
          </cell>
          <cell r="E85">
            <v>44377</v>
          </cell>
          <cell r="F85">
            <v>44407</v>
          </cell>
          <cell r="G85">
            <v>-83.76</v>
          </cell>
          <cell r="H85">
            <v>44386</v>
          </cell>
          <cell r="I85" t="str">
            <v>BACS06.07.21</v>
          </cell>
          <cell r="J85">
            <v>62176</v>
          </cell>
          <cell r="K85" t="str">
            <v>FURNITURE</v>
          </cell>
          <cell r="L85" t="str">
            <v>Walters Ltd</v>
          </cell>
        </row>
        <row r="86">
          <cell r="D86">
            <v>26898</v>
          </cell>
          <cell r="E86">
            <v>44365</v>
          </cell>
          <cell r="F86">
            <v>44395</v>
          </cell>
          <cell r="G86">
            <v>-125.64</v>
          </cell>
          <cell r="H86">
            <v>44386</v>
          </cell>
          <cell r="I86" t="str">
            <v>BACS06.07.21</v>
          </cell>
          <cell r="J86">
            <v>62176</v>
          </cell>
          <cell r="K86" t="str">
            <v>FURNITURE</v>
          </cell>
          <cell r="L86" t="str">
            <v>Walters Ltd</v>
          </cell>
        </row>
        <row r="87">
          <cell r="D87">
            <v>26894</v>
          </cell>
          <cell r="E87">
            <v>44365</v>
          </cell>
          <cell r="F87">
            <v>44395</v>
          </cell>
          <cell r="G87">
            <v>-41.88</v>
          </cell>
          <cell r="H87">
            <v>44386</v>
          </cell>
          <cell r="I87" t="str">
            <v>BACS06.07.21</v>
          </cell>
          <cell r="J87">
            <v>62176</v>
          </cell>
          <cell r="K87" t="str">
            <v>FURNITURE</v>
          </cell>
          <cell r="L87" t="str">
            <v>Walters Ltd</v>
          </cell>
        </row>
        <row r="88">
          <cell r="D88">
            <v>27044</v>
          </cell>
          <cell r="E88">
            <v>44382</v>
          </cell>
          <cell r="F88">
            <v>44396</v>
          </cell>
          <cell r="G88">
            <v>-360</v>
          </cell>
          <cell r="H88">
            <v>44386</v>
          </cell>
          <cell r="I88" t="str">
            <v>BACS06.07.21</v>
          </cell>
          <cell r="J88">
            <v>62177</v>
          </cell>
          <cell r="K88" t="str">
            <v>TRAINING</v>
          </cell>
          <cell r="L88" t="str">
            <v>Wyboston Lakes Ltd</v>
          </cell>
        </row>
        <row r="89">
          <cell r="D89">
            <v>26929</v>
          </cell>
          <cell r="E89">
            <v>44370</v>
          </cell>
          <cell r="F89">
            <v>44384</v>
          </cell>
          <cell r="G89">
            <v>-2345.4</v>
          </cell>
          <cell r="H89">
            <v>44386</v>
          </cell>
          <cell r="I89" t="str">
            <v>BACS06.07.21</v>
          </cell>
          <cell r="J89">
            <v>62177</v>
          </cell>
          <cell r="K89" t="str">
            <v>TRAINING</v>
          </cell>
          <cell r="L89" t="str">
            <v>Wyboston Lakes Ltd</v>
          </cell>
        </row>
        <row r="90">
          <cell r="D90">
            <v>26992</v>
          </cell>
          <cell r="E90">
            <v>44377</v>
          </cell>
          <cell r="F90">
            <v>44407</v>
          </cell>
          <cell r="G90">
            <v>-905.21</v>
          </cell>
          <cell r="H90">
            <v>44393</v>
          </cell>
          <cell r="I90" t="str">
            <v>BACS12.07.21</v>
          </cell>
          <cell r="J90">
            <v>62179</v>
          </cell>
          <cell r="K90" t="str">
            <v>ICT</v>
          </cell>
          <cell r="L90" t="str">
            <v>AMC Computer Supplies Ltd</v>
          </cell>
        </row>
        <row r="91">
          <cell r="D91">
            <v>26934</v>
          </cell>
          <cell r="E91">
            <v>44370</v>
          </cell>
          <cell r="F91">
            <v>44400</v>
          </cell>
          <cell r="G91">
            <v>-183.6</v>
          </cell>
          <cell r="H91">
            <v>44393</v>
          </cell>
          <cell r="I91" t="str">
            <v>BACS12.07.21</v>
          </cell>
          <cell r="J91">
            <v>62179</v>
          </cell>
          <cell r="K91" t="str">
            <v>ICT</v>
          </cell>
          <cell r="L91" t="str">
            <v>AMC Computer Supplies Ltd</v>
          </cell>
        </row>
        <row r="92">
          <cell r="D92">
            <v>27031</v>
          </cell>
          <cell r="E92">
            <v>44377</v>
          </cell>
          <cell r="F92">
            <v>44407</v>
          </cell>
          <cell r="G92">
            <v>-9.98</v>
          </cell>
          <cell r="H92">
            <v>44393</v>
          </cell>
          <cell r="I92" t="str">
            <v>BACS12.07.21</v>
          </cell>
          <cell r="J92">
            <v>62180</v>
          </cell>
          <cell r="K92" t="str">
            <v>BOTTLED WATER</v>
          </cell>
          <cell r="L92" t="str">
            <v>Cooler Aid Limited</v>
          </cell>
        </row>
        <row r="93">
          <cell r="D93">
            <v>27069</v>
          </cell>
          <cell r="E93">
            <v>44377</v>
          </cell>
          <cell r="F93">
            <v>44407</v>
          </cell>
          <cell r="G93">
            <v>-118.8</v>
          </cell>
          <cell r="H93">
            <v>44393</v>
          </cell>
          <cell r="I93" t="str">
            <v>BACS12.07.21</v>
          </cell>
          <cell r="J93">
            <v>62181</v>
          </cell>
          <cell r="K93" t="str">
            <v>HEALTHCARE</v>
          </cell>
          <cell r="L93" t="str">
            <v>ASE Corporate Eyecare Ltd</v>
          </cell>
        </row>
        <row r="94">
          <cell r="D94">
            <v>27099</v>
          </cell>
          <cell r="E94">
            <v>44384</v>
          </cell>
          <cell r="F94">
            <v>44414</v>
          </cell>
          <cell r="G94">
            <v>-1800</v>
          </cell>
          <cell r="H94">
            <v>44393</v>
          </cell>
          <cell r="I94" t="str">
            <v>BACS12.07.21</v>
          </cell>
          <cell r="J94">
            <v>62182</v>
          </cell>
          <cell r="K94" t="str">
            <v>TRAINING</v>
          </cell>
          <cell r="L94" t="str">
            <v>Barry Grewcock &amp; Sons Ltd</v>
          </cell>
        </row>
        <row r="95">
          <cell r="D95">
            <v>26951</v>
          </cell>
          <cell r="E95">
            <v>44273</v>
          </cell>
          <cell r="F95">
            <v>44285</v>
          </cell>
          <cell r="G95">
            <v>-14721.6</v>
          </cell>
          <cell r="H95">
            <v>44393</v>
          </cell>
          <cell r="I95" t="str">
            <v>BACS12.07.21</v>
          </cell>
          <cell r="J95">
            <v>62183</v>
          </cell>
          <cell r="K95" t="str">
            <v>FINANCIAL SERVICES</v>
          </cell>
          <cell r="L95" t="str">
            <v>BDO LLP</v>
          </cell>
        </row>
        <row r="96">
          <cell r="D96">
            <v>26842</v>
          </cell>
          <cell r="E96">
            <v>44363</v>
          </cell>
          <cell r="F96">
            <v>44393</v>
          </cell>
          <cell r="G96">
            <v>-312</v>
          </cell>
          <cell r="H96">
            <v>44393</v>
          </cell>
          <cell r="I96" t="str">
            <v>BACS12.07.21</v>
          </cell>
          <cell r="J96">
            <v>62184</v>
          </cell>
          <cell r="K96" t="str">
            <v>OPERATIONAL TRAINING</v>
          </cell>
          <cell r="L96" t="str">
            <v>Beck Row Dismantlers Ltd</v>
          </cell>
        </row>
        <row r="97">
          <cell r="D97">
            <v>26841</v>
          </cell>
          <cell r="E97">
            <v>44363</v>
          </cell>
          <cell r="F97">
            <v>44393</v>
          </cell>
          <cell r="G97">
            <v>-180</v>
          </cell>
          <cell r="H97">
            <v>44393</v>
          </cell>
          <cell r="I97" t="str">
            <v>BACS12.07.21</v>
          </cell>
          <cell r="J97">
            <v>62184</v>
          </cell>
          <cell r="K97" t="str">
            <v>OPERATIONAL TRAINING</v>
          </cell>
          <cell r="L97" t="str">
            <v>Beck Row Dismantlers Ltd</v>
          </cell>
        </row>
        <row r="98">
          <cell r="D98">
            <v>26846</v>
          </cell>
          <cell r="E98">
            <v>44358</v>
          </cell>
          <cell r="F98">
            <v>44388</v>
          </cell>
          <cell r="G98">
            <v>-12470.4</v>
          </cell>
          <cell r="H98">
            <v>44393</v>
          </cell>
          <cell r="I98" t="str">
            <v>BACS12.07.21</v>
          </cell>
          <cell r="J98">
            <v>62185</v>
          </cell>
          <cell r="K98" t="str">
            <v>TRAINING</v>
          </cell>
          <cell r="L98" t="str">
            <v>Bedfordshire &amp; Luton Combined Fire Authority</v>
          </cell>
        </row>
        <row r="99">
          <cell r="D99">
            <v>27094</v>
          </cell>
          <cell r="E99">
            <v>44377</v>
          </cell>
          <cell r="F99">
            <v>44407</v>
          </cell>
          <cell r="G99">
            <v>-2521</v>
          </cell>
          <cell r="H99">
            <v>44393</v>
          </cell>
          <cell r="I99" t="str">
            <v>BACS12.07.21</v>
          </cell>
          <cell r="J99">
            <v>62186</v>
          </cell>
          <cell r="K99" t="str">
            <v>CLEANING</v>
          </cell>
          <cell r="L99" t="str">
            <v>Beeby's Limited</v>
          </cell>
        </row>
        <row r="100">
          <cell r="D100">
            <v>27053</v>
          </cell>
          <cell r="E100">
            <v>44378</v>
          </cell>
          <cell r="F100">
            <v>44385</v>
          </cell>
          <cell r="G100">
            <v>-24.72</v>
          </cell>
          <cell r="H100">
            <v>44393</v>
          </cell>
          <cell r="I100" t="str">
            <v>BACS12.07.21</v>
          </cell>
          <cell r="J100">
            <v>62187</v>
          </cell>
          <cell r="K100" t="str">
            <v>TELEPHONES</v>
          </cell>
          <cell r="L100" t="str">
            <v>British Telecommunications plc</v>
          </cell>
        </row>
        <row r="101">
          <cell r="D101">
            <v>27054</v>
          </cell>
          <cell r="E101">
            <v>44378</v>
          </cell>
          <cell r="F101">
            <v>44385</v>
          </cell>
          <cell r="G101">
            <v>-24.72</v>
          </cell>
          <cell r="H101">
            <v>44393</v>
          </cell>
          <cell r="I101" t="str">
            <v>BACS12.07.21</v>
          </cell>
          <cell r="J101">
            <v>62187</v>
          </cell>
          <cell r="K101" t="str">
            <v>TELEPHONES</v>
          </cell>
          <cell r="L101" t="str">
            <v>British Telecommunications plc</v>
          </cell>
        </row>
        <row r="102">
          <cell r="D102">
            <v>27055</v>
          </cell>
          <cell r="E102">
            <v>44378</v>
          </cell>
          <cell r="F102">
            <v>44385</v>
          </cell>
          <cell r="G102">
            <v>-24.72</v>
          </cell>
          <cell r="H102">
            <v>44393</v>
          </cell>
          <cell r="I102" t="str">
            <v>BACS12.07.21</v>
          </cell>
          <cell r="J102">
            <v>62187</v>
          </cell>
          <cell r="K102" t="str">
            <v>TELEPHONES</v>
          </cell>
          <cell r="L102" t="str">
            <v>British Telecommunications plc</v>
          </cell>
        </row>
        <row r="103">
          <cell r="D103">
            <v>27058</v>
          </cell>
          <cell r="E103">
            <v>44378</v>
          </cell>
          <cell r="F103">
            <v>44385</v>
          </cell>
          <cell r="G103">
            <v>-24.72</v>
          </cell>
          <cell r="H103">
            <v>44393</v>
          </cell>
          <cell r="I103" t="str">
            <v>BACS12.07.21</v>
          </cell>
          <cell r="J103">
            <v>62187</v>
          </cell>
          <cell r="K103" t="str">
            <v>TELEPHONES</v>
          </cell>
          <cell r="L103" t="str">
            <v>British Telecommunications plc</v>
          </cell>
        </row>
        <row r="104">
          <cell r="D104">
            <v>27060</v>
          </cell>
          <cell r="E104">
            <v>44378</v>
          </cell>
          <cell r="F104">
            <v>44385</v>
          </cell>
          <cell r="G104">
            <v>-24.72</v>
          </cell>
          <cell r="H104">
            <v>44393</v>
          </cell>
          <cell r="I104" t="str">
            <v>BACS12.07.21</v>
          </cell>
          <cell r="J104">
            <v>62187</v>
          </cell>
          <cell r="K104" t="str">
            <v>TELEPHONES</v>
          </cell>
          <cell r="L104" t="str">
            <v>British Telecommunications plc</v>
          </cell>
        </row>
        <row r="105">
          <cell r="D105">
            <v>27061</v>
          </cell>
          <cell r="E105">
            <v>44378</v>
          </cell>
          <cell r="F105">
            <v>44385</v>
          </cell>
          <cell r="G105">
            <v>-24.72</v>
          </cell>
          <cell r="H105">
            <v>44393</v>
          </cell>
          <cell r="I105" t="str">
            <v>BACS12.07.21</v>
          </cell>
          <cell r="J105">
            <v>62187</v>
          </cell>
          <cell r="K105" t="str">
            <v>TELEPHONES</v>
          </cell>
          <cell r="L105" t="str">
            <v>British Telecommunications plc</v>
          </cell>
        </row>
        <row r="106">
          <cell r="D106">
            <v>27062</v>
          </cell>
          <cell r="E106">
            <v>44373</v>
          </cell>
          <cell r="F106">
            <v>44380</v>
          </cell>
          <cell r="G106">
            <v>-24.72</v>
          </cell>
          <cell r="H106">
            <v>44393</v>
          </cell>
          <cell r="I106" t="str">
            <v>BACS12.07.21</v>
          </cell>
          <cell r="J106">
            <v>62187</v>
          </cell>
          <cell r="K106" t="str">
            <v>TELEPHONES</v>
          </cell>
          <cell r="L106" t="str">
            <v>British Telecommunications plc</v>
          </cell>
        </row>
        <row r="107">
          <cell r="D107">
            <v>27059</v>
          </cell>
          <cell r="E107">
            <v>44378</v>
          </cell>
          <cell r="F107">
            <v>44385</v>
          </cell>
          <cell r="G107">
            <v>-24.72</v>
          </cell>
          <cell r="H107">
            <v>44393</v>
          </cell>
          <cell r="I107" t="str">
            <v>BACS12.07.21</v>
          </cell>
          <cell r="J107">
            <v>62187</v>
          </cell>
          <cell r="K107" t="str">
            <v>TELEPHONES</v>
          </cell>
          <cell r="L107" t="str">
            <v>British Telecommunications plc</v>
          </cell>
        </row>
        <row r="108">
          <cell r="D108">
            <v>27056</v>
          </cell>
          <cell r="E108">
            <v>44378</v>
          </cell>
          <cell r="F108">
            <v>44385</v>
          </cell>
          <cell r="G108">
            <v>-24.72</v>
          </cell>
          <cell r="H108">
            <v>44393</v>
          </cell>
          <cell r="I108" t="str">
            <v>BACS12.07.21</v>
          </cell>
          <cell r="J108">
            <v>62187</v>
          </cell>
          <cell r="K108" t="str">
            <v>TELEPHONES</v>
          </cell>
          <cell r="L108" t="str">
            <v>British Telecommunications plc</v>
          </cell>
        </row>
        <row r="109">
          <cell r="D109">
            <v>27057</v>
          </cell>
          <cell r="E109">
            <v>44378</v>
          </cell>
          <cell r="F109">
            <v>44385</v>
          </cell>
          <cell r="G109">
            <v>-24.72</v>
          </cell>
          <cell r="H109">
            <v>44393</v>
          </cell>
          <cell r="I109" t="str">
            <v>BACS12.07.21</v>
          </cell>
          <cell r="J109">
            <v>62187</v>
          </cell>
          <cell r="K109" t="str">
            <v>TELEPHONES</v>
          </cell>
          <cell r="L109" t="str">
            <v>British Telecommunications plc</v>
          </cell>
        </row>
        <row r="110">
          <cell r="D110">
            <v>26886</v>
          </cell>
          <cell r="E110">
            <v>44363</v>
          </cell>
          <cell r="F110">
            <v>44370</v>
          </cell>
          <cell r="G110">
            <v>-67.069999999999993</v>
          </cell>
          <cell r="H110">
            <v>44393</v>
          </cell>
          <cell r="I110" t="str">
            <v>BACS12.07.21</v>
          </cell>
          <cell r="J110">
            <v>62187</v>
          </cell>
          <cell r="K110" t="str">
            <v>TELEPHONES</v>
          </cell>
          <cell r="L110" t="str">
            <v>British Telecommunications plc</v>
          </cell>
        </row>
        <row r="111">
          <cell r="D111">
            <v>26922</v>
          </cell>
          <cell r="E111">
            <v>44368</v>
          </cell>
          <cell r="F111">
            <v>44375</v>
          </cell>
          <cell r="G111">
            <v>-4819.66</v>
          </cell>
          <cell r="H111">
            <v>44393</v>
          </cell>
          <cell r="I111" t="str">
            <v>BACS12.07.21</v>
          </cell>
          <cell r="J111">
            <v>62187</v>
          </cell>
          <cell r="K111" t="str">
            <v>TELEPHONES</v>
          </cell>
          <cell r="L111" t="str">
            <v>British Telecommunications plc</v>
          </cell>
        </row>
        <row r="112">
          <cell r="D112">
            <v>26985</v>
          </cell>
          <cell r="E112">
            <v>44377</v>
          </cell>
          <cell r="F112">
            <v>44407</v>
          </cell>
          <cell r="G112">
            <v>-8595.66</v>
          </cell>
          <cell r="H112">
            <v>44393</v>
          </cell>
          <cell r="I112" t="str">
            <v>BACS12.07.21</v>
          </cell>
          <cell r="J112">
            <v>62188</v>
          </cell>
          <cell r="K112" t="str">
            <v>Works - Cons,Rep,Maint:Build Maint</v>
          </cell>
          <cell r="L112" t="str">
            <v>Bull &amp; Company Limited</v>
          </cell>
        </row>
        <row r="113">
          <cell r="D113">
            <v>26939</v>
          </cell>
          <cell r="E113">
            <v>44363</v>
          </cell>
          <cell r="F113">
            <v>44384</v>
          </cell>
          <cell r="G113">
            <v>-60.62</v>
          </cell>
          <cell r="H113">
            <v>44393</v>
          </cell>
          <cell r="I113" t="str">
            <v>BACS12.07.21</v>
          </cell>
          <cell r="J113">
            <v>62189</v>
          </cell>
          <cell r="K113" t="str">
            <v>Utilities</v>
          </cell>
          <cell r="L113" t="str">
            <v>Cambridge Water Business</v>
          </cell>
        </row>
        <row r="114">
          <cell r="D114">
            <v>27029</v>
          </cell>
          <cell r="E114">
            <v>44371</v>
          </cell>
          <cell r="F114">
            <v>44401</v>
          </cell>
          <cell r="G114">
            <v>-691.03</v>
          </cell>
          <cell r="H114">
            <v>44393</v>
          </cell>
          <cell r="I114" t="str">
            <v>BACS12.07.21</v>
          </cell>
          <cell r="J114">
            <v>62190</v>
          </cell>
          <cell r="K114" t="str">
            <v>PHOTOCOPIERS</v>
          </cell>
          <cell r="L114" t="str">
            <v>Canon (UK) Ltd (Reigate)</v>
          </cell>
        </row>
        <row r="115">
          <cell r="D115">
            <v>27013</v>
          </cell>
          <cell r="E115">
            <v>44379</v>
          </cell>
          <cell r="F115">
            <v>44409</v>
          </cell>
          <cell r="G115">
            <v>-38400</v>
          </cell>
          <cell r="H115">
            <v>44393</v>
          </cell>
          <cell r="I115" t="str">
            <v>BACS12.07.21</v>
          </cell>
          <cell r="J115">
            <v>62191</v>
          </cell>
          <cell r="K115" t="str">
            <v>IT PROJECTS</v>
          </cell>
          <cell r="L115" t="str">
            <v>Clarity Information Solutions Ltd</v>
          </cell>
        </row>
        <row r="116">
          <cell r="D116">
            <v>27089</v>
          </cell>
          <cell r="E116">
            <v>44382</v>
          </cell>
          <cell r="F116">
            <v>44412</v>
          </cell>
          <cell r="G116">
            <v>-168.12</v>
          </cell>
          <cell r="H116">
            <v>44393</v>
          </cell>
          <cell r="I116" t="str">
            <v>BACS12.07.21</v>
          </cell>
          <cell r="J116">
            <v>62192</v>
          </cell>
          <cell r="K116" t="str">
            <v>LEGAL</v>
          </cell>
          <cell r="L116" t="str">
            <v>Constantine Cannon</v>
          </cell>
        </row>
        <row r="117">
          <cell r="D117">
            <v>27073</v>
          </cell>
          <cell r="E117">
            <v>44286</v>
          </cell>
          <cell r="F117">
            <v>44316</v>
          </cell>
          <cell r="G117">
            <v>-642</v>
          </cell>
          <cell r="H117">
            <v>44393</v>
          </cell>
          <cell r="I117" t="str">
            <v>BACS12.07.21</v>
          </cell>
          <cell r="J117">
            <v>62193</v>
          </cell>
          <cell r="K117" t="str">
            <v>EQUIPMENT REPAIRS</v>
          </cell>
          <cell r="L117" t="str">
            <v>Darcy Products Limited</v>
          </cell>
        </row>
        <row r="118">
          <cell r="D118">
            <v>27049</v>
          </cell>
          <cell r="E118">
            <v>44379</v>
          </cell>
          <cell r="F118">
            <v>44409</v>
          </cell>
          <cell r="G118">
            <v>-360</v>
          </cell>
          <cell r="H118">
            <v>44393</v>
          </cell>
          <cell r="I118" t="str">
            <v>BACS12.07.21</v>
          </cell>
          <cell r="J118">
            <v>62194</v>
          </cell>
          <cell r="K118" t="str">
            <v>HRTRAIN</v>
          </cell>
          <cell r="L118" t="str">
            <v>S Johnson t/a DK Salvage Ltd</v>
          </cell>
        </row>
        <row r="119">
          <cell r="D119">
            <v>27066</v>
          </cell>
          <cell r="E119">
            <v>44377</v>
          </cell>
          <cell r="F119">
            <v>44407</v>
          </cell>
          <cell r="G119">
            <v>-77.290000000000006</v>
          </cell>
          <cell r="H119">
            <v>44393</v>
          </cell>
          <cell r="I119" t="str">
            <v>BACS12.07.21</v>
          </cell>
          <cell r="J119">
            <v>62195</v>
          </cell>
          <cell r="K119" t="str">
            <v>POSTAGE</v>
          </cell>
          <cell r="L119" t="str">
            <v>DPD Local UK Ltd</v>
          </cell>
        </row>
        <row r="120">
          <cell r="D120">
            <v>27090</v>
          </cell>
          <cell r="E120">
            <v>44271</v>
          </cell>
          <cell r="F120">
            <v>44301</v>
          </cell>
          <cell r="G120">
            <v>-420</v>
          </cell>
          <cell r="H120">
            <v>44393</v>
          </cell>
          <cell r="I120" t="str">
            <v>BACS12.07.21</v>
          </cell>
          <cell r="J120">
            <v>62196</v>
          </cell>
          <cell r="K120" t="str">
            <v>HEALTHCARE</v>
          </cell>
          <cell r="L120" t="str">
            <v>DRS Direct limited (AC 72432501)</v>
          </cell>
        </row>
        <row r="121">
          <cell r="D121">
            <v>27014</v>
          </cell>
          <cell r="E121">
            <v>44378</v>
          </cell>
          <cell r="F121">
            <v>44392</v>
          </cell>
          <cell r="G121">
            <v>-93.6</v>
          </cell>
          <cell r="H121">
            <v>44393</v>
          </cell>
          <cell r="I121" t="str">
            <v>BACS12.07.21</v>
          </cell>
          <cell r="J121">
            <v>62197</v>
          </cell>
          <cell r="K121" t="str">
            <v>STATIONERY/EQUIPMENT/UTILITIES</v>
          </cell>
          <cell r="L121" t="str">
            <v>Eastern Shires Purchasing Organisation</v>
          </cell>
        </row>
        <row r="122">
          <cell r="D122">
            <v>27015</v>
          </cell>
          <cell r="E122">
            <v>44378</v>
          </cell>
          <cell r="F122">
            <v>44392</v>
          </cell>
          <cell r="G122">
            <v>-126.66</v>
          </cell>
          <cell r="H122">
            <v>44393</v>
          </cell>
          <cell r="I122" t="str">
            <v>BACS12.07.21</v>
          </cell>
          <cell r="J122">
            <v>62197</v>
          </cell>
          <cell r="K122" t="str">
            <v>STATIONERY/EQUIPMENT/UTILITIES</v>
          </cell>
          <cell r="L122" t="str">
            <v>Eastern Shires Purchasing Organisation</v>
          </cell>
        </row>
        <row r="123">
          <cell r="D123">
            <v>27083</v>
          </cell>
          <cell r="E123">
            <v>44382</v>
          </cell>
          <cell r="F123">
            <v>44396</v>
          </cell>
          <cell r="G123">
            <v>-12.36</v>
          </cell>
          <cell r="H123">
            <v>44393</v>
          </cell>
          <cell r="I123" t="str">
            <v>BACS12.07.21</v>
          </cell>
          <cell r="J123">
            <v>62197</v>
          </cell>
          <cell r="K123" t="str">
            <v>STATIONERY/EQUIPMENT/UTILITIES</v>
          </cell>
          <cell r="L123" t="str">
            <v>Eastern Shires Purchasing Organisation</v>
          </cell>
        </row>
        <row r="124">
          <cell r="D124">
            <v>27084</v>
          </cell>
          <cell r="E124">
            <v>44382</v>
          </cell>
          <cell r="F124">
            <v>44396</v>
          </cell>
          <cell r="G124">
            <v>-67.260000000000005</v>
          </cell>
          <cell r="H124">
            <v>44393</v>
          </cell>
          <cell r="I124" t="str">
            <v>BACS12.07.21</v>
          </cell>
          <cell r="J124">
            <v>62197</v>
          </cell>
          <cell r="K124" t="str">
            <v>STATIONERY/EQUIPMENT/UTILITIES</v>
          </cell>
          <cell r="L124" t="str">
            <v>Eastern Shires Purchasing Organisation</v>
          </cell>
        </row>
        <row r="125">
          <cell r="D125">
            <v>27095</v>
          </cell>
          <cell r="E125">
            <v>44383</v>
          </cell>
          <cell r="F125">
            <v>44397</v>
          </cell>
          <cell r="G125">
            <v>-39.9</v>
          </cell>
          <cell r="H125">
            <v>44393</v>
          </cell>
          <cell r="I125" t="str">
            <v>BACS12.07.21</v>
          </cell>
          <cell r="J125">
            <v>62197</v>
          </cell>
          <cell r="K125" t="str">
            <v>STATIONERY/EQUIPMENT/UTILITIES</v>
          </cell>
          <cell r="L125" t="str">
            <v>Eastern Shires Purchasing Organisation</v>
          </cell>
        </row>
        <row r="126">
          <cell r="D126">
            <v>27096</v>
          </cell>
          <cell r="E126">
            <v>44383</v>
          </cell>
          <cell r="F126">
            <v>44397</v>
          </cell>
          <cell r="G126">
            <v>-107.7</v>
          </cell>
          <cell r="H126">
            <v>44393</v>
          </cell>
          <cell r="I126" t="str">
            <v>BACS12.07.21</v>
          </cell>
          <cell r="J126">
            <v>62197</v>
          </cell>
          <cell r="K126" t="str">
            <v>STATIONERY/EQUIPMENT/UTILITIES</v>
          </cell>
          <cell r="L126" t="str">
            <v>Eastern Shires Purchasing Organisation</v>
          </cell>
        </row>
        <row r="127">
          <cell r="D127">
            <v>27097</v>
          </cell>
          <cell r="E127">
            <v>44383</v>
          </cell>
          <cell r="F127">
            <v>44397</v>
          </cell>
          <cell r="G127">
            <v>-529.91999999999996</v>
          </cell>
          <cell r="H127">
            <v>44393</v>
          </cell>
          <cell r="I127" t="str">
            <v>BACS12.07.21</v>
          </cell>
          <cell r="J127">
            <v>62197</v>
          </cell>
          <cell r="K127" t="str">
            <v>STATIONERY/EQUIPMENT/UTILITIES</v>
          </cell>
          <cell r="L127" t="str">
            <v>Eastern Shires Purchasing Organisation</v>
          </cell>
        </row>
        <row r="128">
          <cell r="D128">
            <v>27098</v>
          </cell>
          <cell r="E128">
            <v>44383</v>
          </cell>
          <cell r="F128">
            <v>44397</v>
          </cell>
          <cell r="G128">
            <v>-76.08</v>
          </cell>
          <cell r="H128">
            <v>44393</v>
          </cell>
          <cell r="I128" t="str">
            <v>BACS12.07.21</v>
          </cell>
          <cell r="J128">
            <v>62197</v>
          </cell>
          <cell r="K128" t="str">
            <v>STATIONERY/EQUIPMENT/UTILITIES</v>
          </cell>
          <cell r="L128" t="str">
            <v>Eastern Shires Purchasing Organisation</v>
          </cell>
        </row>
        <row r="129">
          <cell r="D129">
            <v>26910</v>
          </cell>
          <cell r="E129">
            <v>44365</v>
          </cell>
          <cell r="F129">
            <v>44379</v>
          </cell>
          <cell r="G129">
            <v>-107.4</v>
          </cell>
          <cell r="H129">
            <v>44393</v>
          </cell>
          <cell r="I129" t="str">
            <v>BACS12.07.21</v>
          </cell>
          <cell r="J129">
            <v>62197</v>
          </cell>
          <cell r="K129" t="str">
            <v>STATIONERY/EQUIPMENT/UTILITIES</v>
          </cell>
          <cell r="L129" t="str">
            <v>Eastern Shires Purchasing Organisation</v>
          </cell>
        </row>
        <row r="130">
          <cell r="D130">
            <v>26957</v>
          </cell>
          <cell r="E130">
            <v>44375</v>
          </cell>
          <cell r="F130">
            <v>44389</v>
          </cell>
          <cell r="G130">
            <v>-142.80000000000001</v>
          </cell>
          <cell r="H130">
            <v>44393</v>
          </cell>
          <cell r="I130" t="str">
            <v>BACS12.07.21</v>
          </cell>
          <cell r="J130">
            <v>62197</v>
          </cell>
          <cell r="K130" t="str">
            <v>STATIONERY/EQUIPMENT/UTILITIES</v>
          </cell>
          <cell r="L130" t="str">
            <v>Eastern Shires Purchasing Organisation</v>
          </cell>
        </row>
        <row r="131">
          <cell r="D131">
            <v>27072</v>
          </cell>
          <cell r="E131">
            <v>44382</v>
          </cell>
          <cell r="F131">
            <v>44412</v>
          </cell>
          <cell r="G131">
            <v>-291.60000000000002</v>
          </cell>
          <cell r="H131">
            <v>44393</v>
          </cell>
          <cell r="I131" t="str">
            <v>BACS12.07.21</v>
          </cell>
          <cell r="J131">
            <v>62198</v>
          </cell>
          <cell r="K131" t="str">
            <v>Works - Cons,Rep,Maint:Build Maint</v>
          </cell>
          <cell r="L131" t="str">
            <v>Elliott Engineering</v>
          </cell>
        </row>
        <row r="132">
          <cell r="D132">
            <v>26953</v>
          </cell>
          <cell r="E132">
            <v>44372</v>
          </cell>
          <cell r="F132">
            <v>44402</v>
          </cell>
          <cell r="G132">
            <v>-3681.68</v>
          </cell>
          <cell r="H132">
            <v>44393</v>
          </cell>
          <cell r="I132" t="str">
            <v>BACS12.07.21</v>
          </cell>
          <cell r="J132">
            <v>62199</v>
          </cell>
          <cell r="K132" t="str">
            <v>FACILITIES MANAGEMENT</v>
          </cell>
          <cell r="L132" t="str">
            <v>Encore Estate Management Ltd</v>
          </cell>
        </row>
        <row r="133">
          <cell r="D133">
            <v>27019</v>
          </cell>
          <cell r="E133">
            <v>44361</v>
          </cell>
          <cell r="F133">
            <v>44391</v>
          </cell>
          <cell r="G133">
            <v>-83.23</v>
          </cell>
          <cell r="H133">
            <v>44393</v>
          </cell>
          <cell r="I133" t="str">
            <v>BACS12.07.21</v>
          </cell>
          <cell r="J133">
            <v>62200</v>
          </cell>
          <cell r="K133" t="str">
            <v>EQUIPMENT/MAINTENANCE</v>
          </cell>
          <cell r="L133" t="str">
            <v>Interspiro Limited</v>
          </cell>
        </row>
        <row r="134">
          <cell r="D134">
            <v>27052</v>
          </cell>
          <cell r="E134">
            <v>44377</v>
          </cell>
          <cell r="F134">
            <v>44407</v>
          </cell>
          <cell r="G134">
            <v>-21.06</v>
          </cell>
          <cell r="H134">
            <v>44393</v>
          </cell>
          <cell r="I134" t="str">
            <v>BACS12.07.21</v>
          </cell>
          <cell r="J134">
            <v>62201</v>
          </cell>
          <cell r="K134" t="str">
            <v>LANGUAGE SERVICES</v>
          </cell>
          <cell r="L134" t="str">
            <v>Language Line Solutions</v>
          </cell>
        </row>
        <row r="135">
          <cell r="D135">
            <v>26952</v>
          </cell>
          <cell r="E135">
            <v>44370</v>
          </cell>
          <cell r="F135">
            <v>44400</v>
          </cell>
          <cell r="G135">
            <v>-29760</v>
          </cell>
          <cell r="H135">
            <v>44393</v>
          </cell>
          <cell r="I135" t="str">
            <v>BACS12.07.21</v>
          </cell>
          <cell r="J135">
            <v>62202</v>
          </cell>
          <cell r="K135" t="str">
            <v>TRAINING</v>
          </cell>
          <cell r="L135" t="str">
            <v>Learning Pool Ltd</v>
          </cell>
        </row>
        <row r="136">
          <cell r="D136">
            <v>27065</v>
          </cell>
          <cell r="E136">
            <v>44379</v>
          </cell>
          <cell r="F136">
            <v>44409</v>
          </cell>
          <cell r="G136">
            <v>-27.44</v>
          </cell>
          <cell r="H136">
            <v>44393</v>
          </cell>
          <cell r="I136" t="str">
            <v>BACS12.07.21</v>
          </cell>
          <cell r="J136">
            <v>62203</v>
          </cell>
          <cell r="K136" t="str">
            <v>MEDICAL SUPPLIES</v>
          </cell>
          <cell r="L136" t="str">
            <v>Medlock Electrical Distributors</v>
          </cell>
        </row>
        <row r="137">
          <cell r="D137">
            <v>27070</v>
          </cell>
          <cell r="E137">
            <v>44375</v>
          </cell>
          <cell r="F137">
            <v>44405</v>
          </cell>
          <cell r="G137">
            <v>-73.19</v>
          </cell>
          <cell r="H137">
            <v>44393</v>
          </cell>
          <cell r="I137" t="str">
            <v>BACS12.07.21</v>
          </cell>
          <cell r="J137">
            <v>62204</v>
          </cell>
          <cell r="K137" t="str">
            <v>VEHICLE MANAGEMENT</v>
          </cell>
          <cell r="L137" t="str">
            <v>Peterborough TPS</v>
          </cell>
        </row>
        <row r="138">
          <cell r="D138">
            <v>27071</v>
          </cell>
          <cell r="E138">
            <v>44376</v>
          </cell>
          <cell r="F138">
            <v>44406</v>
          </cell>
          <cell r="G138">
            <v>-6.66</v>
          </cell>
          <cell r="H138">
            <v>44393</v>
          </cell>
          <cell r="I138" t="str">
            <v>BACS12.07.21</v>
          </cell>
          <cell r="J138">
            <v>62204</v>
          </cell>
          <cell r="K138" t="str">
            <v>VEHICLE MANAGEMENT</v>
          </cell>
          <cell r="L138" t="str">
            <v>Peterborough TPS</v>
          </cell>
        </row>
        <row r="139">
          <cell r="D139">
            <v>27020</v>
          </cell>
          <cell r="E139">
            <v>44377</v>
          </cell>
          <cell r="F139">
            <v>44407</v>
          </cell>
          <cell r="G139">
            <v>-107.21</v>
          </cell>
          <cell r="H139">
            <v>44393</v>
          </cell>
          <cell r="I139" t="str">
            <v>BACS12.07.21</v>
          </cell>
          <cell r="J139">
            <v>62205</v>
          </cell>
          <cell r="K139" t="str">
            <v>ICT</v>
          </cell>
          <cell r="L139" t="str">
            <v>Pure IP</v>
          </cell>
        </row>
        <row r="140">
          <cell r="D140">
            <v>26932</v>
          </cell>
          <cell r="E140">
            <v>44350</v>
          </cell>
          <cell r="F140">
            <v>44380</v>
          </cell>
          <cell r="G140">
            <v>-918.53</v>
          </cell>
          <cell r="H140">
            <v>44393</v>
          </cell>
          <cell r="I140" t="str">
            <v>BACS12.07.21</v>
          </cell>
          <cell r="J140">
            <v>62206</v>
          </cell>
          <cell r="K140" t="str">
            <v>VEHICLE MANAGEMENT</v>
          </cell>
          <cell r="L140" t="str">
            <v>Rutland Oil Services (Watson Fuels)</v>
          </cell>
        </row>
        <row r="141">
          <cell r="D141">
            <v>27111</v>
          </cell>
          <cell r="E141">
            <v>44384</v>
          </cell>
          <cell r="F141">
            <v>44414</v>
          </cell>
          <cell r="G141">
            <v>-3441.6</v>
          </cell>
          <cell r="H141">
            <v>44393</v>
          </cell>
          <cell r="I141" t="str">
            <v>BACS12.07.21</v>
          </cell>
          <cell r="J141">
            <v>62207</v>
          </cell>
          <cell r="K141" t="str">
            <v>WCRMBUILMAI (Works building maintenance)</v>
          </cell>
          <cell r="L141" t="str">
            <v>SpaceVac International</v>
          </cell>
        </row>
        <row r="142">
          <cell r="D142">
            <v>27064</v>
          </cell>
          <cell r="E142">
            <v>44379</v>
          </cell>
          <cell r="F142">
            <v>44386</v>
          </cell>
          <cell r="G142">
            <v>-11786.36</v>
          </cell>
          <cell r="H142">
            <v>44393</v>
          </cell>
          <cell r="I142" t="str">
            <v>BACS12.07.21</v>
          </cell>
          <cell r="J142">
            <v>62208</v>
          </cell>
          <cell r="K142" t="str">
            <v>RADIO SCHEME</v>
          </cell>
          <cell r="L142" t="str">
            <v>Stanley Security Solutions</v>
          </cell>
        </row>
        <row r="143">
          <cell r="D143">
            <v>27026</v>
          </cell>
          <cell r="E143">
            <v>44379</v>
          </cell>
          <cell r="F143">
            <v>44386</v>
          </cell>
          <cell r="G143">
            <v>-744.96</v>
          </cell>
          <cell r="H143">
            <v>44393</v>
          </cell>
          <cell r="I143" t="str">
            <v>BACS12.07.21</v>
          </cell>
          <cell r="J143">
            <v>62209</v>
          </cell>
          <cell r="K143" t="str">
            <v>MOBILE PHONES</v>
          </cell>
          <cell r="L143" t="str">
            <v>Telefonica UK Limited</v>
          </cell>
        </row>
        <row r="144">
          <cell r="D144">
            <v>27023</v>
          </cell>
          <cell r="E144">
            <v>44379</v>
          </cell>
          <cell r="F144">
            <v>44386</v>
          </cell>
          <cell r="G144">
            <v>-84.25</v>
          </cell>
          <cell r="H144">
            <v>44393</v>
          </cell>
          <cell r="I144" t="str">
            <v>BACS12.07.21</v>
          </cell>
          <cell r="J144">
            <v>62209</v>
          </cell>
          <cell r="K144" t="str">
            <v>MOBILE PHONES</v>
          </cell>
          <cell r="L144" t="str">
            <v>Telefonica UK Limited</v>
          </cell>
        </row>
        <row r="145">
          <cell r="D145">
            <v>27024</v>
          </cell>
          <cell r="E145">
            <v>44379</v>
          </cell>
          <cell r="F145">
            <v>44386</v>
          </cell>
          <cell r="G145">
            <v>-36</v>
          </cell>
          <cell r="H145">
            <v>44393</v>
          </cell>
          <cell r="I145" t="str">
            <v>BACS12.07.21</v>
          </cell>
          <cell r="J145">
            <v>62209</v>
          </cell>
          <cell r="K145" t="str">
            <v>MOBILE PHONES</v>
          </cell>
          <cell r="L145" t="str">
            <v>Telefonica UK Limited</v>
          </cell>
        </row>
        <row r="146">
          <cell r="D146">
            <v>27025</v>
          </cell>
          <cell r="E146">
            <v>44379</v>
          </cell>
          <cell r="F146">
            <v>44386</v>
          </cell>
          <cell r="G146">
            <v>-249.76</v>
          </cell>
          <cell r="H146">
            <v>44393</v>
          </cell>
          <cell r="I146" t="str">
            <v>BACS12.07.21</v>
          </cell>
          <cell r="J146">
            <v>62209</v>
          </cell>
          <cell r="K146" t="str">
            <v>MOBILE PHONES</v>
          </cell>
          <cell r="L146" t="str">
            <v>Telefonica UK Limited</v>
          </cell>
        </row>
        <row r="147">
          <cell r="D147">
            <v>27027</v>
          </cell>
          <cell r="E147">
            <v>44379</v>
          </cell>
          <cell r="F147">
            <v>44386</v>
          </cell>
          <cell r="G147">
            <v>-2428.7800000000002</v>
          </cell>
          <cell r="H147">
            <v>44393</v>
          </cell>
          <cell r="I147" t="str">
            <v>BACS12.07.21</v>
          </cell>
          <cell r="J147">
            <v>62209</v>
          </cell>
          <cell r="K147" t="str">
            <v>MOBILE PHONES</v>
          </cell>
          <cell r="L147" t="str">
            <v>Telefonica UK Limited</v>
          </cell>
        </row>
        <row r="148">
          <cell r="D148">
            <v>27028</v>
          </cell>
          <cell r="E148">
            <v>44379</v>
          </cell>
          <cell r="F148">
            <v>44386</v>
          </cell>
          <cell r="G148">
            <v>-34.799999999999997</v>
          </cell>
          <cell r="H148">
            <v>44393</v>
          </cell>
          <cell r="I148" t="str">
            <v>BACS12.07.21</v>
          </cell>
          <cell r="J148">
            <v>62209</v>
          </cell>
          <cell r="K148" t="str">
            <v>MOBILE PHONES</v>
          </cell>
          <cell r="L148" t="str">
            <v>Telefonica UK Limited</v>
          </cell>
        </row>
        <row r="149">
          <cell r="D149">
            <v>27021</v>
          </cell>
          <cell r="E149">
            <v>44379</v>
          </cell>
          <cell r="F149">
            <v>44386</v>
          </cell>
          <cell r="G149">
            <v>-430.21</v>
          </cell>
          <cell r="H149">
            <v>44393</v>
          </cell>
          <cell r="I149" t="str">
            <v>BACS12.07.21</v>
          </cell>
          <cell r="J149">
            <v>62209</v>
          </cell>
          <cell r="K149" t="str">
            <v>MOBILE PHONES</v>
          </cell>
          <cell r="L149" t="str">
            <v>Telefonica UK Limited</v>
          </cell>
        </row>
        <row r="150">
          <cell r="D150">
            <v>27022</v>
          </cell>
          <cell r="E150">
            <v>44379</v>
          </cell>
          <cell r="F150">
            <v>44386</v>
          </cell>
          <cell r="G150">
            <v>-303.08</v>
          </cell>
          <cell r="H150">
            <v>44393</v>
          </cell>
          <cell r="I150" t="str">
            <v>BACS12.07.21</v>
          </cell>
          <cell r="J150">
            <v>62209</v>
          </cell>
          <cell r="K150" t="str">
            <v>MOBILE PHONES</v>
          </cell>
          <cell r="L150" t="str">
            <v>Telefonica UK Limited</v>
          </cell>
        </row>
        <row r="151">
          <cell r="D151">
            <v>27074</v>
          </cell>
          <cell r="E151">
            <v>44365</v>
          </cell>
          <cell r="F151">
            <v>44395</v>
          </cell>
          <cell r="G151">
            <v>-1270.8</v>
          </cell>
          <cell r="H151">
            <v>44393</v>
          </cell>
          <cell r="I151" t="str">
            <v>BACS12.07.21</v>
          </cell>
          <cell r="J151">
            <v>62210</v>
          </cell>
          <cell r="K151" t="str">
            <v>VEHICLE REPAIRS</v>
          </cell>
          <cell r="L151" t="str">
            <v>TruckEast Limited</v>
          </cell>
        </row>
        <row r="152">
          <cell r="D152">
            <v>27075</v>
          </cell>
          <cell r="E152">
            <v>44371</v>
          </cell>
          <cell r="F152">
            <v>44401</v>
          </cell>
          <cell r="G152">
            <v>-66.05</v>
          </cell>
          <cell r="H152">
            <v>44393</v>
          </cell>
          <cell r="I152" t="str">
            <v>BACS12.07.21</v>
          </cell>
          <cell r="J152">
            <v>62210</v>
          </cell>
          <cell r="K152" t="str">
            <v>VEHICLE REPAIRS</v>
          </cell>
          <cell r="L152" t="str">
            <v>TruckEast Limited</v>
          </cell>
        </row>
        <row r="153">
          <cell r="D153">
            <v>27076</v>
          </cell>
          <cell r="E153">
            <v>44371</v>
          </cell>
          <cell r="F153">
            <v>44401</v>
          </cell>
          <cell r="G153">
            <v>-361.85</v>
          </cell>
          <cell r="H153">
            <v>44393</v>
          </cell>
          <cell r="I153" t="str">
            <v>BACS12.07.21</v>
          </cell>
          <cell r="J153">
            <v>62210</v>
          </cell>
          <cell r="K153" t="str">
            <v>VEHICLE REPAIRS</v>
          </cell>
          <cell r="L153" t="str">
            <v>TruckEast Limited</v>
          </cell>
        </row>
        <row r="154">
          <cell r="D154">
            <v>27091</v>
          </cell>
          <cell r="E154">
            <v>44369</v>
          </cell>
          <cell r="F154">
            <v>44399</v>
          </cell>
          <cell r="G154">
            <v>-40.56</v>
          </cell>
          <cell r="H154">
            <v>44393</v>
          </cell>
          <cell r="I154" t="str">
            <v>BACS12.07.21</v>
          </cell>
          <cell r="J154">
            <v>62210</v>
          </cell>
          <cell r="K154" t="str">
            <v>VEHICLE REPAIRS</v>
          </cell>
          <cell r="L154" t="str">
            <v>TruckEast Limited</v>
          </cell>
        </row>
        <row r="155">
          <cell r="D155">
            <v>27067</v>
          </cell>
          <cell r="E155">
            <v>44377</v>
          </cell>
          <cell r="F155">
            <v>44407</v>
          </cell>
          <cell r="G155">
            <v>-1182.71</v>
          </cell>
          <cell r="H155">
            <v>44393</v>
          </cell>
          <cell r="I155" t="str">
            <v>BACS12.07.21</v>
          </cell>
          <cell r="J155">
            <v>62211</v>
          </cell>
          <cell r="K155" t="str">
            <v>WASTE COLLECTION</v>
          </cell>
          <cell r="L155" t="str">
            <v>Veolia ES (UK) Ltd (Used to be Cleanaway &amp; Mick George Recycling Ltd)</v>
          </cell>
        </row>
        <row r="156">
          <cell r="D156">
            <v>27068</v>
          </cell>
          <cell r="E156">
            <v>44377</v>
          </cell>
          <cell r="F156">
            <v>44407</v>
          </cell>
          <cell r="G156">
            <v>-608.87</v>
          </cell>
          <cell r="H156">
            <v>44393</v>
          </cell>
          <cell r="I156" t="str">
            <v>BACS12.07.21</v>
          </cell>
          <cell r="J156">
            <v>62211</v>
          </cell>
          <cell r="K156" t="str">
            <v>WASTE COLLECTION</v>
          </cell>
          <cell r="L156" t="str">
            <v>Veolia ES (UK) Ltd (Used to be Cleanaway &amp; Mick George Recycling Ltd)</v>
          </cell>
        </row>
        <row r="157">
          <cell r="D157">
            <v>27046</v>
          </cell>
          <cell r="E157">
            <v>44370</v>
          </cell>
          <cell r="F157">
            <v>44400</v>
          </cell>
          <cell r="G157">
            <v>155</v>
          </cell>
          <cell r="H157">
            <v>44393</v>
          </cell>
          <cell r="I157" t="str">
            <v>BACS12.07.21</v>
          </cell>
          <cell r="J157">
            <v>62212</v>
          </cell>
          <cell r="K157" t="str">
            <v>TELEPHONE/BROADBAND</v>
          </cell>
          <cell r="L157" t="str">
            <v>Virgin Media Business</v>
          </cell>
        </row>
        <row r="158">
          <cell r="D158">
            <v>27047</v>
          </cell>
          <cell r="E158">
            <v>44378</v>
          </cell>
          <cell r="F158">
            <v>44408</v>
          </cell>
          <cell r="G158">
            <v>-183880.2</v>
          </cell>
          <cell r="H158">
            <v>44393</v>
          </cell>
          <cell r="I158" t="str">
            <v>BACS12.07.21</v>
          </cell>
          <cell r="J158">
            <v>62212</v>
          </cell>
          <cell r="K158" t="str">
            <v>TELEPHONE/BROADBAND</v>
          </cell>
          <cell r="L158" t="str">
            <v>Virgin Media Business</v>
          </cell>
        </row>
        <row r="159">
          <cell r="D159">
            <v>27045</v>
          </cell>
          <cell r="E159">
            <v>44369</v>
          </cell>
          <cell r="F159">
            <v>44399</v>
          </cell>
          <cell r="G159">
            <v>105.12</v>
          </cell>
          <cell r="H159">
            <v>44393</v>
          </cell>
          <cell r="I159" t="str">
            <v>BACS12.07.21</v>
          </cell>
          <cell r="J159">
            <v>62212</v>
          </cell>
          <cell r="K159" t="str">
            <v>TELEPHONE/BROADBAND</v>
          </cell>
          <cell r="L159" t="str">
            <v>Virgin Media Business</v>
          </cell>
        </row>
        <row r="160">
          <cell r="D160">
            <v>26895</v>
          </cell>
          <cell r="E160">
            <v>44365</v>
          </cell>
          <cell r="F160">
            <v>44395</v>
          </cell>
          <cell r="G160">
            <v>-41.88</v>
          </cell>
          <cell r="H160">
            <v>44393</v>
          </cell>
          <cell r="I160" t="str">
            <v>BACS12.07.21</v>
          </cell>
          <cell r="J160">
            <v>62213</v>
          </cell>
          <cell r="K160" t="str">
            <v>FURNITURE</v>
          </cell>
          <cell r="L160" t="str">
            <v>Walters Ltd</v>
          </cell>
        </row>
        <row r="161">
          <cell r="D161">
            <v>27092</v>
          </cell>
          <cell r="E161">
            <v>44385</v>
          </cell>
          <cell r="F161">
            <v>44415</v>
          </cell>
          <cell r="G161">
            <v>-550</v>
          </cell>
          <cell r="H161">
            <v>44393</v>
          </cell>
          <cell r="I161" t="str">
            <v>BACS12.07.21</v>
          </cell>
          <cell r="J161">
            <v>62214</v>
          </cell>
          <cell r="K161" t="str">
            <v>HR TRAINING</v>
          </cell>
          <cell r="L161" t="str">
            <v>West Midland Police and Crime Commissioner</v>
          </cell>
        </row>
        <row r="162">
          <cell r="D162">
            <v>27077</v>
          </cell>
          <cell r="E162">
            <v>44379</v>
          </cell>
          <cell r="F162">
            <v>44393</v>
          </cell>
          <cell r="G162">
            <v>-510</v>
          </cell>
          <cell r="H162">
            <v>44393</v>
          </cell>
          <cell r="I162" t="str">
            <v>BACS12.07.21</v>
          </cell>
          <cell r="J162">
            <v>62215</v>
          </cell>
          <cell r="K162" t="str">
            <v>TRAINING</v>
          </cell>
          <cell r="L162" t="str">
            <v>Wyboston Lakes Ltd</v>
          </cell>
        </row>
        <row r="163">
          <cell r="D163">
            <v>27093</v>
          </cell>
          <cell r="E163">
            <v>44385</v>
          </cell>
          <cell r="F163">
            <v>44399</v>
          </cell>
          <cell r="G163">
            <v>-504</v>
          </cell>
          <cell r="H163">
            <v>44393</v>
          </cell>
          <cell r="I163" t="str">
            <v>BACS12.07.21</v>
          </cell>
          <cell r="J163">
            <v>62215</v>
          </cell>
          <cell r="K163" t="str">
            <v>TRAINING</v>
          </cell>
          <cell r="L163" t="str">
            <v>Wyboston Lakes Ltd</v>
          </cell>
        </row>
        <row r="164">
          <cell r="D164">
            <v>26838</v>
          </cell>
          <cell r="E164">
            <v>44363</v>
          </cell>
          <cell r="F164">
            <v>44377</v>
          </cell>
          <cell r="G164">
            <v>-648</v>
          </cell>
          <cell r="H164">
            <v>44393</v>
          </cell>
          <cell r="I164" t="str">
            <v>BACS12.07.21</v>
          </cell>
          <cell r="J164">
            <v>62215</v>
          </cell>
          <cell r="K164" t="str">
            <v>TRAINING</v>
          </cell>
          <cell r="L164" t="str">
            <v>Wyboston Lakes Ltd</v>
          </cell>
        </row>
        <row r="165">
          <cell r="D165">
            <v>27134</v>
          </cell>
          <cell r="E165">
            <v>44386</v>
          </cell>
          <cell r="F165">
            <v>44406</v>
          </cell>
          <cell r="G165">
            <v>-5666.02</v>
          </cell>
          <cell r="H165">
            <v>44400</v>
          </cell>
          <cell r="I165" t="str">
            <v>BACS20.07.21</v>
          </cell>
          <cell r="J165">
            <v>62217</v>
          </cell>
          <cell r="K165" t="str">
            <v>COMMUNICATIONS</v>
          </cell>
          <cell r="L165" t="str">
            <v>Airwave Solutions Ltd</v>
          </cell>
        </row>
        <row r="166">
          <cell r="D166">
            <v>27017</v>
          </cell>
          <cell r="E166">
            <v>44377</v>
          </cell>
          <cell r="F166">
            <v>44384</v>
          </cell>
          <cell r="G166">
            <v>-28486.43</v>
          </cell>
          <cell r="H166">
            <v>44400</v>
          </cell>
          <cell r="I166" t="str">
            <v>BACS20.07.21</v>
          </cell>
          <cell r="J166">
            <v>62218</v>
          </cell>
          <cell r="K166" t="str">
            <v>FUEL</v>
          </cell>
          <cell r="L166" t="str">
            <v>Allstar Business Solutions Ltd</v>
          </cell>
        </row>
        <row r="167">
          <cell r="D167">
            <v>27189</v>
          </cell>
          <cell r="E167">
            <v>44391</v>
          </cell>
          <cell r="F167">
            <v>44421</v>
          </cell>
          <cell r="G167">
            <v>-19.73</v>
          </cell>
          <cell r="H167">
            <v>44400</v>
          </cell>
          <cell r="I167" t="str">
            <v>BACS20.07.21</v>
          </cell>
          <cell r="J167">
            <v>62219</v>
          </cell>
          <cell r="K167" t="str">
            <v>VEHICLE REPAIRS</v>
          </cell>
          <cell r="L167" t="str">
            <v>Allertons Auto and Electrical Diesel</v>
          </cell>
        </row>
        <row r="168">
          <cell r="D168">
            <v>27127</v>
          </cell>
          <cell r="E168">
            <v>44386</v>
          </cell>
          <cell r="F168">
            <v>44416</v>
          </cell>
          <cell r="G168">
            <v>-81.599999999999994</v>
          </cell>
          <cell r="H168">
            <v>44400</v>
          </cell>
          <cell r="I168" t="str">
            <v>BACS20.07.21</v>
          </cell>
          <cell r="J168">
            <v>62220</v>
          </cell>
          <cell r="K168" t="str">
            <v>ICT</v>
          </cell>
          <cell r="L168" t="str">
            <v>AMC Computer Supplies Ltd</v>
          </cell>
        </row>
        <row r="169">
          <cell r="D169">
            <v>27109</v>
          </cell>
          <cell r="E169">
            <v>44385</v>
          </cell>
          <cell r="F169">
            <v>44391</v>
          </cell>
          <cell r="G169">
            <v>-3218</v>
          </cell>
          <cell r="H169">
            <v>44400</v>
          </cell>
          <cell r="I169" t="str">
            <v>BACS20.07.21</v>
          </cell>
          <cell r="J169">
            <v>62221</v>
          </cell>
          <cell r="K169" t="str">
            <v>Building Construction</v>
          </cell>
          <cell r="L169" t="str">
            <v>Artisan (UK) Developments Limited</v>
          </cell>
        </row>
        <row r="170">
          <cell r="D170">
            <v>27151</v>
          </cell>
          <cell r="E170">
            <v>44384</v>
          </cell>
          <cell r="F170">
            <v>44414</v>
          </cell>
          <cell r="G170">
            <v>-612.45000000000005</v>
          </cell>
          <cell r="H170">
            <v>44400</v>
          </cell>
          <cell r="I170" t="str">
            <v>BACS20.07.21</v>
          </cell>
          <cell r="J170">
            <v>62222</v>
          </cell>
          <cell r="K170" t="str">
            <v>VEHICLE REPAIRS</v>
          </cell>
          <cell r="L170" t="str">
            <v>ATS Euromaster Ltd</v>
          </cell>
        </row>
        <row r="171">
          <cell r="D171">
            <v>27167</v>
          </cell>
          <cell r="E171">
            <v>44390</v>
          </cell>
          <cell r="F171">
            <v>44420</v>
          </cell>
          <cell r="G171">
            <v>-120</v>
          </cell>
          <cell r="H171">
            <v>44400</v>
          </cell>
          <cell r="I171" t="str">
            <v>BACS20.07.21</v>
          </cell>
          <cell r="J171">
            <v>62223</v>
          </cell>
          <cell r="K171" t="str">
            <v>TRAINING</v>
          </cell>
          <cell r="L171" t="str">
            <v>Burton Car Disposal</v>
          </cell>
        </row>
        <row r="172">
          <cell r="D172">
            <v>27168</v>
          </cell>
          <cell r="E172">
            <v>44390</v>
          </cell>
          <cell r="F172">
            <v>44420</v>
          </cell>
          <cell r="G172">
            <v>-120</v>
          </cell>
          <cell r="H172">
            <v>44400</v>
          </cell>
          <cell r="I172" t="str">
            <v>BACS20.07.21</v>
          </cell>
          <cell r="J172">
            <v>62223</v>
          </cell>
          <cell r="K172" t="str">
            <v>TRAINING</v>
          </cell>
          <cell r="L172" t="str">
            <v>Burton Car Disposal</v>
          </cell>
        </row>
        <row r="173">
          <cell r="D173">
            <v>27178</v>
          </cell>
          <cell r="E173">
            <v>44390</v>
          </cell>
          <cell r="F173">
            <v>44420</v>
          </cell>
          <cell r="G173">
            <v>-978</v>
          </cell>
          <cell r="H173">
            <v>44400</v>
          </cell>
          <cell r="I173" t="str">
            <v>BACS20.07.21</v>
          </cell>
          <cell r="J173">
            <v>62224</v>
          </cell>
          <cell r="K173" t="str">
            <v>TRAINING</v>
          </cell>
          <cell r="L173" t="str">
            <v>Byron Business Solutions Ltd</v>
          </cell>
        </row>
        <row r="174">
          <cell r="D174">
            <v>27197</v>
          </cell>
          <cell r="E174">
            <v>44393</v>
          </cell>
          <cell r="F174">
            <v>44423</v>
          </cell>
          <cell r="G174">
            <v>-735</v>
          </cell>
          <cell r="H174">
            <v>44400</v>
          </cell>
          <cell r="I174" t="str">
            <v>BACS20.07.21</v>
          </cell>
          <cell r="J174">
            <v>62224</v>
          </cell>
          <cell r="K174" t="str">
            <v>TRAINING</v>
          </cell>
          <cell r="L174" t="str">
            <v>Byron Business Solutions Ltd</v>
          </cell>
        </row>
        <row r="175">
          <cell r="D175">
            <v>27132</v>
          </cell>
          <cell r="E175">
            <v>44377</v>
          </cell>
          <cell r="F175">
            <v>44407</v>
          </cell>
          <cell r="G175">
            <v>-967.2</v>
          </cell>
          <cell r="H175">
            <v>44400</v>
          </cell>
          <cell r="I175" t="str">
            <v>BACS20.07.21</v>
          </cell>
          <cell r="J175">
            <v>62225</v>
          </cell>
          <cell r="K175" t="str">
            <v>TRAINING</v>
          </cell>
          <cell r="L175" t="str">
            <v>Certitec</v>
          </cell>
        </row>
        <row r="176">
          <cell r="D176">
            <v>27108</v>
          </cell>
          <cell r="E176">
            <v>44384</v>
          </cell>
          <cell r="F176">
            <v>44414</v>
          </cell>
          <cell r="G176">
            <v>-2786.5</v>
          </cell>
          <cell r="H176">
            <v>44400</v>
          </cell>
          <cell r="I176" t="str">
            <v>BACS20.07.21</v>
          </cell>
          <cell r="J176">
            <v>62226</v>
          </cell>
          <cell r="K176" t="str">
            <v>TRAINING</v>
          </cell>
          <cell r="L176" t="str">
            <v>College of Policing</v>
          </cell>
        </row>
        <row r="177">
          <cell r="D177">
            <v>27147</v>
          </cell>
          <cell r="E177">
            <v>44295</v>
          </cell>
          <cell r="F177">
            <v>44325</v>
          </cell>
          <cell r="G177">
            <v>-83</v>
          </cell>
          <cell r="H177">
            <v>44400</v>
          </cell>
          <cell r="I177" t="str">
            <v>BACS20.07.21</v>
          </cell>
          <cell r="J177">
            <v>62226</v>
          </cell>
          <cell r="K177" t="str">
            <v>TRAINING</v>
          </cell>
          <cell r="L177" t="str">
            <v>College of Policing</v>
          </cell>
        </row>
        <row r="178">
          <cell r="D178">
            <v>27148</v>
          </cell>
          <cell r="E178">
            <v>44386</v>
          </cell>
          <cell r="F178">
            <v>44416</v>
          </cell>
          <cell r="G178">
            <v>-198</v>
          </cell>
          <cell r="H178">
            <v>44400</v>
          </cell>
          <cell r="I178" t="str">
            <v>BACS20.07.21</v>
          </cell>
          <cell r="J178">
            <v>62227</v>
          </cell>
          <cell r="K178" t="str">
            <v>ICT</v>
          </cell>
          <cell r="L178" t="str">
            <v>DCRS</v>
          </cell>
        </row>
        <row r="179">
          <cell r="D179">
            <v>26977</v>
          </cell>
          <cell r="E179">
            <v>44377</v>
          </cell>
          <cell r="F179">
            <v>44391</v>
          </cell>
          <cell r="G179">
            <v>-147.9</v>
          </cell>
          <cell r="H179">
            <v>44400</v>
          </cell>
          <cell r="I179" t="str">
            <v>BACS20.07.21</v>
          </cell>
          <cell r="J179">
            <v>62228</v>
          </cell>
          <cell r="K179" t="str">
            <v>STATIONERY/EQUIPMENT/UTILITIES</v>
          </cell>
          <cell r="L179" t="str">
            <v>Eastern Shires Purchasing Organisation</v>
          </cell>
        </row>
        <row r="180">
          <cell r="D180">
            <v>27161</v>
          </cell>
          <cell r="E180">
            <v>44389</v>
          </cell>
          <cell r="F180">
            <v>44403</v>
          </cell>
          <cell r="G180">
            <v>-72.900000000000006</v>
          </cell>
          <cell r="H180">
            <v>44400</v>
          </cell>
          <cell r="I180" t="str">
            <v>BACS20.07.21</v>
          </cell>
          <cell r="J180">
            <v>62228</v>
          </cell>
          <cell r="K180" t="str">
            <v>STATIONERY/EQUIPMENT/UTILITIES</v>
          </cell>
          <cell r="L180" t="str">
            <v>Eastern Shires Purchasing Organisation</v>
          </cell>
        </row>
        <row r="181">
          <cell r="D181">
            <v>27163</v>
          </cell>
          <cell r="E181">
            <v>44385</v>
          </cell>
          <cell r="F181">
            <v>44399</v>
          </cell>
          <cell r="G181">
            <v>-56.71</v>
          </cell>
          <cell r="H181">
            <v>44400</v>
          </cell>
          <cell r="I181" t="str">
            <v>BACS20.07.21</v>
          </cell>
          <cell r="J181">
            <v>62228</v>
          </cell>
          <cell r="K181" t="str">
            <v>STATIONERY/EQUIPMENT/UTILITIES</v>
          </cell>
          <cell r="L181" t="str">
            <v>Eastern Shires Purchasing Organisation</v>
          </cell>
        </row>
        <row r="182">
          <cell r="D182">
            <v>27162</v>
          </cell>
          <cell r="E182">
            <v>44390</v>
          </cell>
          <cell r="F182">
            <v>44404</v>
          </cell>
          <cell r="G182">
            <v>-27.78</v>
          </cell>
          <cell r="H182">
            <v>44400</v>
          </cell>
          <cell r="I182" t="str">
            <v>BACS20.07.21</v>
          </cell>
          <cell r="J182">
            <v>62228</v>
          </cell>
          <cell r="K182" t="str">
            <v>STATIONERY/EQUIPMENT/UTILITIES</v>
          </cell>
          <cell r="L182" t="str">
            <v>Eastern Shires Purchasing Organisation</v>
          </cell>
        </row>
        <row r="183">
          <cell r="D183">
            <v>27164</v>
          </cell>
          <cell r="E183">
            <v>44389</v>
          </cell>
          <cell r="F183">
            <v>44403</v>
          </cell>
          <cell r="G183">
            <v>-167.52</v>
          </cell>
          <cell r="H183">
            <v>44400</v>
          </cell>
          <cell r="I183" t="str">
            <v>BACS20.07.21</v>
          </cell>
          <cell r="J183">
            <v>62228</v>
          </cell>
          <cell r="K183" t="str">
            <v>STATIONERY/EQUIPMENT/UTILITIES</v>
          </cell>
          <cell r="L183" t="str">
            <v>Eastern Shires Purchasing Organisation</v>
          </cell>
        </row>
        <row r="184">
          <cell r="D184">
            <v>27146</v>
          </cell>
          <cell r="E184">
            <v>44389</v>
          </cell>
          <cell r="F184">
            <v>44403</v>
          </cell>
          <cell r="G184">
            <v>-171.6</v>
          </cell>
          <cell r="H184">
            <v>44400</v>
          </cell>
          <cell r="I184" t="str">
            <v>BACS20.07.21</v>
          </cell>
          <cell r="J184">
            <v>62228</v>
          </cell>
          <cell r="K184" t="str">
            <v>STATIONERY/EQUIPMENT/UTILITIES</v>
          </cell>
          <cell r="L184" t="str">
            <v>Eastern Shires Purchasing Organisation</v>
          </cell>
        </row>
        <row r="185">
          <cell r="D185">
            <v>27165</v>
          </cell>
          <cell r="E185">
            <v>44390</v>
          </cell>
          <cell r="F185">
            <v>44404</v>
          </cell>
          <cell r="G185">
            <v>-107.1</v>
          </cell>
          <cell r="H185">
            <v>44400</v>
          </cell>
          <cell r="I185" t="str">
            <v>BACS20.07.21</v>
          </cell>
          <cell r="J185">
            <v>62228</v>
          </cell>
          <cell r="K185" t="str">
            <v>STATIONERY/EQUIPMENT/UTILITIES</v>
          </cell>
          <cell r="L185" t="str">
            <v>Eastern Shires Purchasing Organisation</v>
          </cell>
        </row>
        <row r="186">
          <cell r="D186">
            <v>27166</v>
          </cell>
          <cell r="E186">
            <v>44389</v>
          </cell>
          <cell r="F186">
            <v>44403</v>
          </cell>
          <cell r="G186">
            <v>-16.440000000000001</v>
          </cell>
          <cell r="H186">
            <v>44400</v>
          </cell>
          <cell r="I186" t="str">
            <v>BACS20.07.21</v>
          </cell>
          <cell r="J186">
            <v>62228</v>
          </cell>
          <cell r="K186" t="str">
            <v>STATIONERY/EQUIPMENT/UTILITIES</v>
          </cell>
          <cell r="L186" t="str">
            <v>Eastern Shires Purchasing Organisation</v>
          </cell>
        </row>
        <row r="187">
          <cell r="D187">
            <v>27160</v>
          </cell>
          <cell r="E187">
            <v>44389</v>
          </cell>
          <cell r="F187">
            <v>44403</v>
          </cell>
          <cell r="G187">
            <v>-41.4</v>
          </cell>
          <cell r="H187">
            <v>44400</v>
          </cell>
          <cell r="I187" t="str">
            <v>BACS20.07.21</v>
          </cell>
          <cell r="J187">
            <v>62228</v>
          </cell>
          <cell r="K187" t="str">
            <v>STATIONERY/EQUIPMENT/UTILITIES</v>
          </cell>
          <cell r="L187" t="str">
            <v>Eastern Shires Purchasing Organisation</v>
          </cell>
        </row>
        <row r="188">
          <cell r="D188">
            <v>27050</v>
          </cell>
          <cell r="E188">
            <v>44379</v>
          </cell>
          <cell r="F188">
            <v>44393</v>
          </cell>
          <cell r="G188">
            <v>-171.84</v>
          </cell>
          <cell r="H188">
            <v>44400</v>
          </cell>
          <cell r="I188" t="str">
            <v>BACS20.07.21</v>
          </cell>
          <cell r="J188">
            <v>62228</v>
          </cell>
          <cell r="K188" t="str">
            <v>STATIONERY/EQUIPMENT/UTILITIES</v>
          </cell>
          <cell r="L188" t="str">
            <v>Eastern Shires Purchasing Organisation</v>
          </cell>
        </row>
        <row r="189">
          <cell r="D189">
            <v>27116</v>
          </cell>
          <cell r="E189">
            <v>44385</v>
          </cell>
          <cell r="F189">
            <v>44399</v>
          </cell>
          <cell r="G189">
            <v>-630</v>
          </cell>
          <cell r="H189">
            <v>44400</v>
          </cell>
          <cell r="I189" t="str">
            <v>BACS20.07.21</v>
          </cell>
          <cell r="J189">
            <v>62228</v>
          </cell>
          <cell r="K189" t="str">
            <v>STATIONERY/EQUIPMENT/UTILITIES</v>
          </cell>
          <cell r="L189" t="str">
            <v>Eastern Shires Purchasing Organisation</v>
          </cell>
        </row>
        <row r="190">
          <cell r="D190">
            <v>27118</v>
          </cell>
          <cell r="E190">
            <v>44384</v>
          </cell>
          <cell r="F190">
            <v>44398</v>
          </cell>
          <cell r="G190">
            <v>-333.84</v>
          </cell>
          <cell r="H190">
            <v>44400</v>
          </cell>
          <cell r="I190" t="str">
            <v>BACS20.07.21</v>
          </cell>
          <cell r="J190">
            <v>62228</v>
          </cell>
          <cell r="K190" t="str">
            <v>STATIONERY/EQUIPMENT/UTILITIES</v>
          </cell>
          <cell r="L190" t="str">
            <v>Eastern Shires Purchasing Organisation</v>
          </cell>
        </row>
        <row r="191">
          <cell r="D191">
            <v>27119</v>
          </cell>
          <cell r="E191">
            <v>44383</v>
          </cell>
          <cell r="F191">
            <v>44413</v>
          </cell>
          <cell r="G191">
            <v>-41.76</v>
          </cell>
          <cell r="H191">
            <v>44400</v>
          </cell>
          <cell r="I191" t="str">
            <v>BACS20.07.21</v>
          </cell>
          <cell r="J191">
            <v>62228</v>
          </cell>
          <cell r="K191" t="str">
            <v>STATIONERY/EQUIPMENT/UTILITIES</v>
          </cell>
          <cell r="L191" t="str">
            <v>Eastern Shires Purchasing Organisation</v>
          </cell>
        </row>
        <row r="192">
          <cell r="D192">
            <v>27117</v>
          </cell>
          <cell r="E192">
            <v>44385</v>
          </cell>
          <cell r="F192">
            <v>44399</v>
          </cell>
          <cell r="G192">
            <v>-233.46</v>
          </cell>
          <cell r="H192">
            <v>44400</v>
          </cell>
          <cell r="I192" t="str">
            <v>BACS20.07.21</v>
          </cell>
          <cell r="J192">
            <v>62228</v>
          </cell>
          <cell r="K192" t="str">
            <v>STATIONERY/EQUIPMENT/UTILITIES</v>
          </cell>
          <cell r="L192" t="str">
            <v>Eastern Shires Purchasing Organisation</v>
          </cell>
        </row>
        <row r="193">
          <cell r="D193">
            <v>27157</v>
          </cell>
          <cell r="E193">
            <v>44390</v>
          </cell>
          <cell r="F193">
            <v>44404</v>
          </cell>
          <cell r="G193">
            <v>-124.44</v>
          </cell>
          <cell r="H193">
            <v>44400</v>
          </cell>
          <cell r="I193" t="str">
            <v>BACS20.07.21</v>
          </cell>
          <cell r="J193">
            <v>62228</v>
          </cell>
          <cell r="K193" t="str">
            <v>STATIONERY/EQUIPMENT/UTILITIES</v>
          </cell>
          <cell r="L193" t="str">
            <v>Eastern Shires Purchasing Organisation</v>
          </cell>
        </row>
        <row r="194">
          <cell r="D194">
            <v>27141</v>
          </cell>
          <cell r="E194">
            <v>44377</v>
          </cell>
          <cell r="F194">
            <v>44407</v>
          </cell>
          <cell r="G194">
            <v>-240</v>
          </cell>
          <cell r="H194">
            <v>44400</v>
          </cell>
          <cell r="I194" t="str">
            <v>BACS20.07.21</v>
          </cell>
          <cell r="J194">
            <v>62229</v>
          </cell>
          <cell r="K194" t="str">
            <v>Occupational Health</v>
          </cell>
          <cell r="L194" t="str">
            <v>Efficacy Ltd</v>
          </cell>
        </row>
        <row r="195">
          <cell r="D195">
            <v>27142</v>
          </cell>
          <cell r="E195">
            <v>44377</v>
          </cell>
          <cell r="F195">
            <v>44407</v>
          </cell>
          <cell r="G195">
            <v>-120</v>
          </cell>
          <cell r="H195">
            <v>44400</v>
          </cell>
          <cell r="I195" t="str">
            <v>BACS20.07.21</v>
          </cell>
          <cell r="J195">
            <v>62229</v>
          </cell>
          <cell r="K195" t="str">
            <v>Occupational Health</v>
          </cell>
          <cell r="L195" t="str">
            <v>Efficacy Ltd</v>
          </cell>
        </row>
        <row r="196">
          <cell r="D196">
            <v>27143</v>
          </cell>
          <cell r="E196">
            <v>44377</v>
          </cell>
          <cell r="F196">
            <v>44407</v>
          </cell>
          <cell r="G196">
            <v>-240</v>
          </cell>
          <cell r="H196">
            <v>44400</v>
          </cell>
          <cell r="I196" t="str">
            <v>BACS20.07.21</v>
          </cell>
          <cell r="J196">
            <v>62229</v>
          </cell>
          <cell r="K196" t="str">
            <v>Occupational Health</v>
          </cell>
          <cell r="L196" t="str">
            <v>Efficacy Ltd</v>
          </cell>
        </row>
        <row r="197">
          <cell r="D197">
            <v>27144</v>
          </cell>
          <cell r="E197">
            <v>44377</v>
          </cell>
          <cell r="F197">
            <v>44407</v>
          </cell>
          <cell r="G197">
            <v>-120</v>
          </cell>
          <cell r="H197">
            <v>44400</v>
          </cell>
          <cell r="I197" t="str">
            <v>BACS20.07.21</v>
          </cell>
          <cell r="J197">
            <v>62229</v>
          </cell>
          <cell r="K197" t="str">
            <v>Occupational Health</v>
          </cell>
          <cell r="L197" t="str">
            <v>Efficacy Ltd</v>
          </cell>
        </row>
        <row r="198">
          <cell r="D198">
            <v>27145</v>
          </cell>
          <cell r="E198">
            <v>44377</v>
          </cell>
          <cell r="F198">
            <v>44407</v>
          </cell>
          <cell r="G198">
            <v>-180</v>
          </cell>
          <cell r="H198">
            <v>44400</v>
          </cell>
          <cell r="I198" t="str">
            <v>BACS20.07.21</v>
          </cell>
          <cell r="J198">
            <v>62229</v>
          </cell>
          <cell r="K198" t="str">
            <v>Occupational Health</v>
          </cell>
          <cell r="L198" t="str">
            <v>Efficacy Ltd</v>
          </cell>
        </row>
        <row r="199">
          <cell r="D199">
            <v>27179</v>
          </cell>
          <cell r="E199">
            <v>44385</v>
          </cell>
          <cell r="F199">
            <v>44407</v>
          </cell>
          <cell r="G199">
            <v>-324</v>
          </cell>
          <cell r="H199">
            <v>44400</v>
          </cell>
          <cell r="I199" t="str">
            <v>BACS20.07.21</v>
          </cell>
          <cell r="J199">
            <v>62230</v>
          </cell>
          <cell r="K199" t="str">
            <v>IT NETWORK</v>
          </cell>
          <cell r="L199" t="str">
            <v>Exs IT Services</v>
          </cell>
        </row>
        <row r="200">
          <cell r="D200">
            <v>27183</v>
          </cell>
          <cell r="E200">
            <v>44390</v>
          </cell>
          <cell r="F200">
            <v>44420</v>
          </cell>
          <cell r="G200">
            <v>-2084.94</v>
          </cell>
          <cell r="H200">
            <v>44400</v>
          </cell>
          <cell r="I200" t="str">
            <v>BACS20.07.21</v>
          </cell>
          <cell r="J200">
            <v>62231</v>
          </cell>
          <cell r="K200" t="str">
            <v>REPAIRS/MAINTENANCE</v>
          </cell>
          <cell r="L200" t="str">
            <v>Firefighter Protection (UK) Ltd</v>
          </cell>
        </row>
        <row r="201">
          <cell r="D201">
            <v>27106</v>
          </cell>
          <cell r="E201">
            <v>44385</v>
          </cell>
          <cell r="F201">
            <v>44415</v>
          </cell>
          <cell r="G201">
            <v>-8264.68</v>
          </cell>
          <cell r="H201">
            <v>44400</v>
          </cell>
          <cell r="I201" t="str">
            <v>BACS20.07.21</v>
          </cell>
          <cell r="J201">
            <v>62232</v>
          </cell>
          <cell r="K201" t="str">
            <v>REPAIRS/MAINTENANCE</v>
          </cell>
          <cell r="L201" t="str">
            <v>Fire Hosetech Ltd</v>
          </cell>
        </row>
        <row r="202">
          <cell r="D202">
            <v>27199</v>
          </cell>
          <cell r="E202">
            <v>44391</v>
          </cell>
          <cell r="F202">
            <v>44419</v>
          </cell>
          <cell r="G202">
            <v>-25842.32</v>
          </cell>
          <cell r="H202">
            <v>44400</v>
          </cell>
          <cell r="I202" t="str">
            <v>BACS20.07.21</v>
          </cell>
          <cell r="J202">
            <v>62233</v>
          </cell>
          <cell r="K202" t="str">
            <v>Works - Cons,Rep,Maint:Build Maint</v>
          </cell>
          <cell r="L202" t="str">
            <v>Foster Property Maintenance Ltd</v>
          </cell>
        </row>
        <row r="203">
          <cell r="D203">
            <v>27180</v>
          </cell>
          <cell r="E203">
            <v>44378</v>
          </cell>
          <cell r="F203">
            <v>44408</v>
          </cell>
          <cell r="G203">
            <v>-4950</v>
          </cell>
          <cell r="H203">
            <v>44400</v>
          </cell>
          <cell r="I203" t="str">
            <v>BACS20.07.21</v>
          </cell>
          <cell r="J203">
            <v>62234</v>
          </cell>
          <cell r="K203" t="str">
            <v>OPERATIONAL TRAINING</v>
          </cell>
          <cell r="L203" t="str">
            <v>German Car Specialist Cambridge</v>
          </cell>
        </row>
        <row r="204">
          <cell r="D204">
            <v>27181</v>
          </cell>
          <cell r="E204">
            <v>44391</v>
          </cell>
          <cell r="F204">
            <v>44419</v>
          </cell>
          <cell r="G204">
            <v>-900</v>
          </cell>
          <cell r="H204">
            <v>44400</v>
          </cell>
          <cell r="I204" t="str">
            <v>BACS20.07.21</v>
          </cell>
          <cell r="J204">
            <v>62235</v>
          </cell>
          <cell r="K204" t="str">
            <v>GROUNDS MANTENANCE</v>
          </cell>
          <cell r="L204" t="str">
            <v>Global Tree Solutions Limited</v>
          </cell>
        </row>
        <row r="205">
          <cell r="D205">
            <v>27242</v>
          </cell>
          <cell r="E205">
            <v>44396</v>
          </cell>
          <cell r="F205">
            <v>44424</v>
          </cell>
          <cell r="G205">
            <v>-1380</v>
          </cell>
          <cell r="H205">
            <v>44400</v>
          </cell>
          <cell r="I205" t="str">
            <v>BACS20.07.21</v>
          </cell>
          <cell r="J205">
            <v>62235</v>
          </cell>
          <cell r="K205" t="str">
            <v>GROUNDS MANTENANCE</v>
          </cell>
          <cell r="L205" t="str">
            <v>Global Tree Solutions Limited</v>
          </cell>
        </row>
        <row r="206">
          <cell r="D206">
            <v>27080</v>
          </cell>
          <cell r="E206">
            <v>44382</v>
          </cell>
          <cell r="F206">
            <v>44407</v>
          </cell>
          <cell r="G206">
            <v>-339.3</v>
          </cell>
          <cell r="H206">
            <v>44400</v>
          </cell>
          <cell r="I206" t="str">
            <v>BACS20.07.21</v>
          </cell>
          <cell r="J206">
            <v>62236</v>
          </cell>
          <cell r="K206" t="str">
            <v>EQUIPMENT REPAIRS</v>
          </cell>
          <cell r="L206" t="str">
            <v>Godiva Limited</v>
          </cell>
        </row>
        <row r="207">
          <cell r="D207">
            <v>27102</v>
          </cell>
          <cell r="E207">
            <v>44383</v>
          </cell>
          <cell r="F207">
            <v>44407</v>
          </cell>
          <cell r="G207">
            <v>-244.41</v>
          </cell>
          <cell r="H207">
            <v>44400</v>
          </cell>
          <cell r="I207" t="str">
            <v>BACS20.07.21</v>
          </cell>
          <cell r="J207">
            <v>62236</v>
          </cell>
          <cell r="K207" t="str">
            <v>EQUIPMENT REPAIRS</v>
          </cell>
          <cell r="L207" t="str">
            <v>Godiva Limited</v>
          </cell>
        </row>
        <row r="208">
          <cell r="D208">
            <v>27103</v>
          </cell>
          <cell r="E208">
            <v>44384</v>
          </cell>
          <cell r="F208">
            <v>44407</v>
          </cell>
          <cell r="G208">
            <v>-240.41</v>
          </cell>
          <cell r="H208">
            <v>44400</v>
          </cell>
          <cell r="I208" t="str">
            <v>BACS20.07.21</v>
          </cell>
          <cell r="J208">
            <v>62236</v>
          </cell>
          <cell r="K208" t="str">
            <v>EQUIPMENT REPAIRS</v>
          </cell>
          <cell r="L208" t="str">
            <v>Godiva Limited</v>
          </cell>
        </row>
        <row r="209">
          <cell r="D209">
            <v>27149</v>
          </cell>
          <cell r="E209">
            <v>44377</v>
          </cell>
          <cell r="F209">
            <v>44391</v>
          </cell>
          <cell r="G209">
            <v>-360</v>
          </cell>
          <cell r="H209">
            <v>44400</v>
          </cell>
          <cell r="I209" t="str">
            <v>BACS20.07.21</v>
          </cell>
          <cell r="J209">
            <v>62237</v>
          </cell>
          <cell r="K209" t="str">
            <v>Training</v>
          </cell>
          <cell r="L209" t="str">
            <v>Gold Star Metal Traders Ltd</v>
          </cell>
        </row>
        <row r="210">
          <cell r="D210">
            <v>27139</v>
          </cell>
          <cell r="E210">
            <v>44364</v>
          </cell>
          <cell r="F210">
            <v>44394</v>
          </cell>
          <cell r="G210">
            <v>-294.85000000000002</v>
          </cell>
          <cell r="H210">
            <v>44400</v>
          </cell>
          <cell r="I210" t="str">
            <v>BACS20.07.21</v>
          </cell>
          <cell r="J210">
            <v>62238</v>
          </cell>
          <cell r="K210" t="str">
            <v>MAINTENANCE</v>
          </cell>
          <cell r="L210" t="str">
            <v>Greenworks Controlled Environments Ltd</v>
          </cell>
        </row>
        <row r="211">
          <cell r="D211">
            <v>27140</v>
          </cell>
          <cell r="E211">
            <v>44369</v>
          </cell>
          <cell r="F211">
            <v>44399</v>
          </cell>
          <cell r="G211">
            <v>-436.8</v>
          </cell>
          <cell r="H211">
            <v>44400</v>
          </cell>
          <cell r="I211" t="str">
            <v>BACS20.07.21</v>
          </cell>
          <cell r="J211">
            <v>62238</v>
          </cell>
          <cell r="K211" t="str">
            <v>MAINTENANCE</v>
          </cell>
          <cell r="L211" t="str">
            <v>Greenworks Controlled Environments Ltd</v>
          </cell>
        </row>
        <row r="212">
          <cell r="D212">
            <v>27152</v>
          </cell>
          <cell r="E212">
            <v>44375</v>
          </cell>
          <cell r="F212">
            <v>44405</v>
          </cell>
          <cell r="G212">
            <v>-5563.2</v>
          </cell>
          <cell r="H212">
            <v>44400</v>
          </cell>
          <cell r="I212" t="str">
            <v>BACS20.07.21</v>
          </cell>
          <cell r="J212">
            <v>62238</v>
          </cell>
          <cell r="K212" t="str">
            <v>MAINTENANCE</v>
          </cell>
          <cell r="L212" t="str">
            <v>Greenworks Controlled Environments Ltd</v>
          </cell>
        </row>
        <row r="213">
          <cell r="D213">
            <v>27186</v>
          </cell>
          <cell r="E213">
            <v>44389</v>
          </cell>
          <cell r="F213">
            <v>44419</v>
          </cell>
          <cell r="G213">
            <v>-428.41</v>
          </cell>
          <cell r="H213">
            <v>44400</v>
          </cell>
          <cell r="I213" t="str">
            <v>BACS20.07.21</v>
          </cell>
          <cell r="J213">
            <v>62239</v>
          </cell>
          <cell r="K213" t="str">
            <v>VEHICLE MANAGEMENT</v>
          </cell>
          <cell r="L213" t="str">
            <v>Guest Trucks</v>
          </cell>
        </row>
        <row r="214">
          <cell r="D214">
            <v>27238</v>
          </cell>
          <cell r="E214">
            <v>44396</v>
          </cell>
          <cell r="F214">
            <v>44426</v>
          </cell>
          <cell r="G214">
            <v>133.02000000000001</v>
          </cell>
          <cell r="H214">
            <v>44400</v>
          </cell>
          <cell r="I214" t="str">
            <v>BACS20.07.21</v>
          </cell>
          <cell r="J214">
            <v>62239</v>
          </cell>
          <cell r="K214" t="str">
            <v>VEHICLE MANAGEMENT</v>
          </cell>
          <cell r="L214" t="str">
            <v>Guest Trucks</v>
          </cell>
        </row>
        <row r="215">
          <cell r="D215">
            <v>26843</v>
          </cell>
          <cell r="E215">
            <v>44362</v>
          </cell>
          <cell r="F215">
            <v>44392</v>
          </cell>
          <cell r="G215">
            <v>-133.02000000000001</v>
          </cell>
          <cell r="H215">
            <v>44400</v>
          </cell>
          <cell r="I215" t="str">
            <v>BACS20.07.21</v>
          </cell>
          <cell r="J215">
            <v>62239</v>
          </cell>
          <cell r="K215" t="str">
            <v>VEHICLE MANAGEMENT</v>
          </cell>
          <cell r="L215" t="str">
            <v>Guest Trucks</v>
          </cell>
        </row>
        <row r="216">
          <cell r="D216">
            <v>27101</v>
          </cell>
          <cell r="E216">
            <v>44379</v>
          </cell>
          <cell r="F216">
            <v>44407</v>
          </cell>
          <cell r="G216">
            <v>-50.33</v>
          </cell>
          <cell r="H216">
            <v>44400</v>
          </cell>
          <cell r="I216" t="str">
            <v>BACS20.07.21</v>
          </cell>
          <cell r="J216">
            <v>62240</v>
          </cell>
          <cell r="K216" t="str">
            <v>REPAIR/MAINTENANCE</v>
          </cell>
          <cell r="L216" t="str">
            <v>Hereward Car Parts</v>
          </cell>
        </row>
        <row r="217">
          <cell r="D217">
            <v>27048</v>
          </cell>
          <cell r="E217">
            <v>44377</v>
          </cell>
          <cell r="F217">
            <v>44407</v>
          </cell>
          <cell r="G217">
            <v>-171.84</v>
          </cell>
          <cell r="H217">
            <v>44400</v>
          </cell>
          <cell r="I217" t="str">
            <v>BACS20.07.21</v>
          </cell>
          <cell r="J217">
            <v>62241</v>
          </cell>
          <cell r="K217" t="str">
            <v>EQUIPMENT REPAIRS</v>
          </cell>
          <cell r="L217" t="str">
            <v>Hugh Crane (Cleaning Equipment) Ltd</v>
          </cell>
        </row>
        <row r="218">
          <cell r="D218">
            <v>26961</v>
          </cell>
          <cell r="E218">
            <v>44271</v>
          </cell>
          <cell r="F218">
            <v>44301</v>
          </cell>
          <cell r="G218">
            <v>-127864.8</v>
          </cell>
          <cell r="H218">
            <v>44400</v>
          </cell>
          <cell r="I218" t="str">
            <v>BACS20.07.21</v>
          </cell>
          <cell r="J218">
            <v>62242</v>
          </cell>
          <cell r="K218" t="str">
            <v>EQUIPMENT/MAINTENANCE</v>
          </cell>
          <cell r="L218" t="str">
            <v>Interspiro Limited</v>
          </cell>
        </row>
        <row r="219">
          <cell r="D219">
            <v>27155</v>
          </cell>
          <cell r="E219">
            <v>44390</v>
          </cell>
          <cell r="F219">
            <v>44397</v>
          </cell>
          <cell r="G219">
            <v>-475.38</v>
          </cell>
          <cell r="H219">
            <v>44400</v>
          </cell>
          <cell r="I219" t="str">
            <v>BACS20.07.21</v>
          </cell>
          <cell r="J219">
            <v>62243</v>
          </cell>
          <cell r="K219" t="str">
            <v>REPAIRS</v>
          </cell>
          <cell r="L219" t="str">
            <v>Intercounty Truck &amp; Van</v>
          </cell>
        </row>
        <row r="220">
          <cell r="D220">
            <v>27104</v>
          </cell>
          <cell r="E220">
            <v>44384</v>
          </cell>
          <cell r="F220">
            <v>44414</v>
          </cell>
          <cell r="G220">
            <v>-50.35</v>
          </cell>
          <cell r="H220">
            <v>44400</v>
          </cell>
          <cell r="I220" t="str">
            <v>BACS20.07.21</v>
          </cell>
          <cell r="J220">
            <v>62244</v>
          </cell>
          <cell r="K220" t="str">
            <v>EQUIPMENT</v>
          </cell>
          <cell r="L220" t="str">
            <v>J R Industries</v>
          </cell>
        </row>
        <row r="221">
          <cell r="D221">
            <v>27114</v>
          </cell>
          <cell r="E221">
            <v>44385</v>
          </cell>
          <cell r="F221">
            <v>44413</v>
          </cell>
          <cell r="G221">
            <v>-151.38999999999999</v>
          </cell>
          <cell r="H221">
            <v>44400</v>
          </cell>
          <cell r="I221" t="str">
            <v>BACS20.07.21</v>
          </cell>
          <cell r="J221">
            <v>62245</v>
          </cell>
          <cell r="K221" t="str">
            <v>CLEANING EQUIPMENT</v>
          </cell>
          <cell r="L221" t="str">
            <v>Ken Booth &amp; Co. Ltd.</v>
          </cell>
        </row>
        <row r="222">
          <cell r="D222">
            <v>27182</v>
          </cell>
          <cell r="E222">
            <v>44375</v>
          </cell>
          <cell r="F222">
            <v>44405</v>
          </cell>
          <cell r="G222">
            <v>-1740</v>
          </cell>
          <cell r="H222">
            <v>44400</v>
          </cell>
          <cell r="I222" t="str">
            <v>BACS20.07.21</v>
          </cell>
          <cell r="J222">
            <v>62246</v>
          </cell>
          <cell r="K222" t="str">
            <v>OPERATIONAL TRAINING</v>
          </cell>
          <cell r="L222" t="str">
            <v>K Lamb Associates Ltd</v>
          </cell>
        </row>
        <row r="223">
          <cell r="D223">
            <v>27126</v>
          </cell>
          <cell r="E223">
            <v>44386</v>
          </cell>
          <cell r="F223">
            <v>44393</v>
          </cell>
          <cell r="G223">
            <v>-760.2</v>
          </cell>
          <cell r="H223">
            <v>44400</v>
          </cell>
          <cell r="I223" t="str">
            <v>BACS20.07.21</v>
          </cell>
          <cell r="J223">
            <v>62247</v>
          </cell>
          <cell r="K223" t="str">
            <v>UNIFORM</v>
          </cell>
          <cell r="L223" t="str">
            <v>Kymera</v>
          </cell>
        </row>
        <row r="224">
          <cell r="D224">
            <v>27081</v>
          </cell>
          <cell r="E224">
            <v>44377</v>
          </cell>
          <cell r="F224">
            <v>44407</v>
          </cell>
          <cell r="G224">
            <v>-99.9</v>
          </cell>
          <cell r="H224">
            <v>44400</v>
          </cell>
          <cell r="I224" t="str">
            <v>BACS20.07.21</v>
          </cell>
          <cell r="J224">
            <v>62248</v>
          </cell>
          <cell r="K224" t="str">
            <v>Vehicle Maint.</v>
          </cell>
          <cell r="L224" t="str">
            <v>Latta Hire Ltd</v>
          </cell>
        </row>
        <row r="225">
          <cell r="D225">
            <v>27100</v>
          </cell>
          <cell r="E225">
            <v>44380</v>
          </cell>
          <cell r="F225">
            <v>44410</v>
          </cell>
          <cell r="G225">
            <v>-607.20000000000005</v>
          </cell>
          <cell r="H225">
            <v>44400</v>
          </cell>
          <cell r="I225" t="str">
            <v>BACS20.07.21</v>
          </cell>
          <cell r="J225">
            <v>62249</v>
          </cell>
          <cell r="K225" t="str">
            <v>TRAINING</v>
          </cell>
          <cell r="L225" t="str">
            <v>LGSS LAW LTD</v>
          </cell>
        </row>
        <row r="226">
          <cell r="D226">
            <v>27113</v>
          </cell>
          <cell r="E226">
            <v>44380</v>
          </cell>
          <cell r="F226">
            <v>44410</v>
          </cell>
          <cell r="G226">
            <v>-110.4</v>
          </cell>
          <cell r="H226">
            <v>44400</v>
          </cell>
          <cell r="I226" t="str">
            <v>BACS20.07.21</v>
          </cell>
          <cell r="J226">
            <v>62249</v>
          </cell>
          <cell r="K226" t="str">
            <v>TRAINING</v>
          </cell>
          <cell r="L226" t="str">
            <v>LGSS LAW LTD</v>
          </cell>
        </row>
        <row r="227">
          <cell r="D227">
            <v>27112</v>
          </cell>
          <cell r="E227">
            <v>44377</v>
          </cell>
          <cell r="F227">
            <v>44407</v>
          </cell>
          <cell r="G227">
            <v>-3000</v>
          </cell>
          <cell r="H227">
            <v>44400</v>
          </cell>
          <cell r="I227" t="str">
            <v>BACS20.07.21</v>
          </cell>
          <cell r="J227">
            <v>62249</v>
          </cell>
          <cell r="K227" t="str">
            <v>TRAINING</v>
          </cell>
          <cell r="L227" t="str">
            <v>LGSS LAW LTD</v>
          </cell>
        </row>
        <row r="228">
          <cell r="D228">
            <v>27120</v>
          </cell>
          <cell r="E228">
            <v>44380</v>
          </cell>
          <cell r="F228">
            <v>44410</v>
          </cell>
          <cell r="G228">
            <v>-207</v>
          </cell>
          <cell r="H228">
            <v>44400</v>
          </cell>
          <cell r="I228" t="str">
            <v>BACS20.07.21</v>
          </cell>
          <cell r="J228">
            <v>62249</v>
          </cell>
          <cell r="K228" t="str">
            <v>TRAINING</v>
          </cell>
          <cell r="L228" t="str">
            <v>LGSS LAW LTD</v>
          </cell>
        </row>
        <row r="229">
          <cell r="D229">
            <v>27082</v>
          </cell>
          <cell r="E229">
            <v>44354</v>
          </cell>
          <cell r="F229">
            <v>44384</v>
          </cell>
          <cell r="G229">
            <v>-600</v>
          </cell>
          <cell r="H229">
            <v>44400</v>
          </cell>
          <cell r="I229" t="str">
            <v>BACS20.07.21</v>
          </cell>
          <cell r="J229">
            <v>62250</v>
          </cell>
          <cell r="K229" t="str">
            <v>TRAINING</v>
          </cell>
          <cell r="L229" t="str">
            <v>Manchetts (Burwell) Ltd</v>
          </cell>
        </row>
        <row r="230">
          <cell r="D230">
            <v>27123</v>
          </cell>
          <cell r="E230">
            <v>44378</v>
          </cell>
          <cell r="F230">
            <v>44408</v>
          </cell>
          <cell r="G230">
            <v>-159.56</v>
          </cell>
          <cell r="H230">
            <v>44400</v>
          </cell>
          <cell r="I230" t="str">
            <v>BACS20.07.21</v>
          </cell>
          <cell r="J230">
            <v>62251</v>
          </cell>
          <cell r="K230" t="str">
            <v>Telecoms</v>
          </cell>
          <cell r="L230" t="str">
            <v>Manx Telecom</v>
          </cell>
        </row>
        <row r="231">
          <cell r="D231">
            <v>27243</v>
          </cell>
          <cell r="E231">
            <v>44393</v>
          </cell>
          <cell r="F231">
            <v>44423</v>
          </cell>
          <cell r="G231">
            <v>-840</v>
          </cell>
          <cell r="H231">
            <v>44400</v>
          </cell>
          <cell r="I231" t="str">
            <v>BACS20.07.21</v>
          </cell>
          <cell r="J231">
            <v>62252</v>
          </cell>
          <cell r="K231" t="str">
            <v>DRAIN CLEARANCE</v>
          </cell>
          <cell r="L231" t="str">
            <v>Mitchell &amp; Mayle ltd</v>
          </cell>
        </row>
        <row r="232">
          <cell r="D232">
            <v>27244</v>
          </cell>
          <cell r="E232">
            <v>44392</v>
          </cell>
          <cell r="F232">
            <v>44422</v>
          </cell>
          <cell r="G232">
            <v>-660</v>
          </cell>
          <cell r="H232">
            <v>44400</v>
          </cell>
          <cell r="I232" t="str">
            <v>BACS20.07.21</v>
          </cell>
          <cell r="J232">
            <v>62252</v>
          </cell>
          <cell r="K232" t="str">
            <v>DRAIN CLEARANCE</v>
          </cell>
          <cell r="L232" t="str">
            <v>Mitchell &amp; Mayle ltd</v>
          </cell>
        </row>
        <row r="233">
          <cell r="D233">
            <v>26905</v>
          </cell>
          <cell r="E233">
            <v>44368</v>
          </cell>
          <cell r="F233">
            <v>44378</v>
          </cell>
          <cell r="G233">
            <v>-948</v>
          </cell>
          <cell r="H233">
            <v>44400</v>
          </cell>
          <cell r="I233" t="str">
            <v>BACS20.07.21</v>
          </cell>
          <cell r="J233">
            <v>62253</v>
          </cell>
          <cell r="K233" t="str">
            <v>SUBSCRIPTION</v>
          </cell>
          <cell r="L233" t="str">
            <v>Ricardo AEA Ltd- (NCEC) National Chemical Emergency Centre</v>
          </cell>
        </row>
        <row r="234">
          <cell r="D234">
            <v>27138</v>
          </cell>
          <cell r="E234">
            <v>44389</v>
          </cell>
          <cell r="F234">
            <v>44419</v>
          </cell>
          <cell r="G234">
            <v>-600</v>
          </cell>
          <cell r="H234">
            <v>44400</v>
          </cell>
          <cell r="I234" t="str">
            <v>BACS20.07.21</v>
          </cell>
          <cell r="J234">
            <v>62254</v>
          </cell>
          <cell r="K234" t="str">
            <v>CLEANING</v>
          </cell>
          <cell r="L234" t="str">
            <v>Prestige Valeting Services</v>
          </cell>
        </row>
        <row r="235">
          <cell r="D235">
            <v>27198</v>
          </cell>
          <cell r="E235">
            <v>44393</v>
          </cell>
          <cell r="F235">
            <v>44423</v>
          </cell>
          <cell r="G235">
            <v>-1200</v>
          </cell>
          <cell r="H235">
            <v>44400</v>
          </cell>
          <cell r="I235" t="str">
            <v>BACS20.07.21</v>
          </cell>
          <cell r="J235">
            <v>62254</v>
          </cell>
          <cell r="K235" t="str">
            <v>CLEANING</v>
          </cell>
          <cell r="L235" t="str">
            <v>Prestige Valeting Services</v>
          </cell>
        </row>
        <row r="236">
          <cell r="D236">
            <v>27135</v>
          </cell>
          <cell r="E236">
            <v>44379</v>
          </cell>
          <cell r="F236">
            <v>44393</v>
          </cell>
          <cell r="G236">
            <v>-3703.5</v>
          </cell>
          <cell r="H236">
            <v>44400</v>
          </cell>
          <cell r="I236" t="str">
            <v>BACS20.07.21</v>
          </cell>
          <cell r="J236">
            <v>62255</v>
          </cell>
          <cell r="K236" t="str">
            <v>AGENCY STAFF</v>
          </cell>
          <cell r="L236" t="str">
            <v>Pure Resourcing Solutions (Perms Ltd</v>
          </cell>
        </row>
        <row r="237">
          <cell r="D237">
            <v>27079</v>
          </cell>
          <cell r="E237">
            <v>44328</v>
          </cell>
          <cell r="F237">
            <v>44358</v>
          </cell>
          <cell r="G237">
            <v>-108</v>
          </cell>
          <cell r="H237">
            <v>44400</v>
          </cell>
          <cell r="I237" t="str">
            <v>BACS20.07.21</v>
          </cell>
          <cell r="J237">
            <v>62256</v>
          </cell>
          <cell r="K237" t="str">
            <v>OIL SERVICES</v>
          </cell>
          <cell r="L237" t="str">
            <v>Safety Kleen Uk Ltd (Bedford)</v>
          </cell>
        </row>
        <row r="238">
          <cell r="D238">
            <v>27154</v>
          </cell>
          <cell r="E238">
            <v>44389</v>
          </cell>
          <cell r="F238">
            <v>44419</v>
          </cell>
          <cell r="G238">
            <v>-36.72</v>
          </cell>
          <cell r="H238">
            <v>44400</v>
          </cell>
          <cell r="I238" t="str">
            <v>BACS20.07.21</v>
          </cell>
          <cell r="J238">
            <v>62257</v>
          </cell>
          <cell r="K238" t="str">
            <v>REPAIRS/MAINTENANCE</v>
          </cell>
          <cell r="L238" t="str">
            <v>Safeglove</v>
          </cell>
        </row>
        <row r="239">
          <cell r="D239">
            <v>27153</v>
          </cell>
          <cell r="E239">
            <v>44389</v>
          </cell>
          <cell r="F239">
            <v>44419</v>
          </cell>
          <cell r="G239">
            <v>-46.18</v>
          </cell>
          <cell r="H239">
            <v>44400</v>
          </cell>
          <cell r="I239" t="str">
            <v>BACS20.07.21</v>
          </cell>
          <cell r="J239">
            <v>62257</v>
          </cell>
          <cell r="K239" t="str">
            <v>REPAIRS/MAINTENANCE</v>
          </cell>
          <cell r="L239" t="str">
            <v>Safeglove</v>
          </cell>
        </row>
        <row r="240">
          <cell r="D240">
            <v>27136</v>
          </cell>
          <cell r="E240">
            <v>44387</v>
          </cell>
          <cell r="F240">
            <v>44417</v>
          </cell>
          <cell r="G240">
            <v>-284.8</v>
          </cell>
          <cell r="H240">
            <v>44400</v>
          </cell>
          <cell r="I240" t="str">
            <v>BACS20.07.21</v>
          </cell>
          <cell r="J240">
            <v>62258</v>
          </cell>
          <cell r="K240" t="str">
            <v>Training</v>
          </cell>
          <cell r="L240" t="str">
            <v>Mark Sloane</v>
          </cell>
        </row>
        <row r="241">
          <cell r="D241">
            <v>27105</v>
          </cell>
          <cell r="E241">
            <v>44383</v>
          </cell>
          <cell r="F241">
            <v>44413</v>
          </cell>
          <cell r="G241">
            <v>-362.7</v>
          </cell>
          <cell r="H241">
            <v>44400</v>
          </cell>
          <cell r="I241" t="str">
            <v>BACS20.07.21</v>
          </cell>
          <cell r="J241">
            <v>62259</v>
          </cell>
          <cell r="K241" t="str">
            <v>VEHICLE REPAIRS</v>
          </cell>
          <cell r="L241" t="str">
            <v>TruckEast Limited</v>
          </cell>
        </row>
        <row r="242">
          <cell r="D242">
            <v>27137</v>
          </cell>
          <cell r="E242">
            <v>44386</v>
          </cell>
          <cell r="F242">
            <v>44416</v>
          </cell>
          <cell r="G242">
            <v>-4580.3999999999996</v>
          </cell>
          <cell r="H242">
            <v>44400</v>
          </cell>
          <cell r="I242" t="str">
            <v>BACS20.07.21</v>
          </cell>
          <cell r="J242">
            <v>62260</v>
          </cell>
          <cell r="K242" t="str">
            <v>TRAINING</v>
          </cell>
          <cell r="L242" t="str">
            <v>T-Three Public Sector Consulting Ltd</v>
          </cell>
        </row>
        <row r="243">
          <cell r="D243">
            <v>27133</v>
          </cell>
          <cell r="E243">
            <v>44364</v>
          </cell>
          <cell r="F243">
            <v>44394</v>
          </cell>
          <cell r="G243">
            <v>-3689.28</v>
          </cell>
          <cell r="H243">
            <v>44400</v>
          </cell>
          <cell r="I243" t="str">
            <v>BACS20.07.21</v>
          </cell>
          <cell r="J243">
            <v>62261</v>
          </cell>
          <cell r="K243" t="str">
            <v>HOSPITALITY</v>
          </cell>
          <cell r="L243" t="str">
            <v>Venue Catering Partnership Ltd</v>
          </cell>
        </row>
        <row r="244">
          <cell r="D244">
            <v>27078</v>
          </cell>
          <cell r="E244">
            <v>44382</v>
          </cell>
          <cell r="F244">
            <v>44412</v>
          </cell>
          <cell r="G244">
            <v>-201.12</v>
          </cell>
          <cell r="H244">
            <v>44400</v>
          </cell>
          <cell r="I244" t="str">
            <v>BACS20.07.21</v>
          </cell>
          <cell r="J244">
            <v>62262</v>
          </cell>
          <cell r="K244" t="str">
            <v>Vehicle Management</v>
          </cell>
          <cell r="L244" t="str">
            <v>Vindis Volkswagon Huntingdon</v>
          </cell>
        </row>
        <row r="245">
          <cell r="D245">
            <v>27018</v>
          </cell>
          <cell r="E245">
            <v>44378</v>
          </cell>
          <cell r="F245">
            <v>44408</v>
          </cell>
          <cell r="G245">
            <v>-375</v>
          </cell>
          <cell r="H245">
            <v>44400</v>
          </cell>
          <cell r="I245" t="str">
            <v>BACS20.07.21</v>
          </cell>
          <cell r="J245">
            <v>62263</v>
          </cell>
          <cell r="K245" t="str">
            <v>VEHICLE MANAGEMENT</v>
          </cell>
          <cell r="L245" t="str">
            <v>Huntingdon Van Centre Vindis</v>
          </cell>
        </row>
        <row r="246">
          <cell r="D246">
            <v>27184</v>
          </cell>
          <cell r="E246">
            <v>44382</v>
          </cell>
          <cell r="F246">
            <v>44412</v>
          </cell>
          <cell r="G246">
            <v>-239</v>
          </cell>
          <cell r="H246">
            <v>44400</v>
          </cell>
          <cell r="I246" t="str">
            <v>BACS20.07.21</v>
          </cell>
          <cell r="J246">
            <v>62264</v>
          </cell>
          <cell r="K246" t="str">
            <v>VEHICLE REPAIRS</v>
          </cell>
          <cell r="L246" t="str">
            <v>Volkswagen Van Centre Peterborough</v>
          </cell>
        </row>
        <row r="247">
          <cell r="D247">
            <v>27185</v>
          </cell>
          <cell r="E247">
            <v>44382</v>
          </cell>
          <cell r="F247">
            <v>44412</v>
          </cell>
          <cell r="G247">
            <v>-120</v>
          </cell>
          <cell r="H247">
            <v>44400</v>
          </cell>
          <cell r="I247" t="str">
            <v>BACS20.07.21</v>
          </cell>
          <cell r="J247">
            <v>62264</v>
          </cell>
          <cell r="K247" t="str">
            <v>VEHICLE REPAIRS</v>
          </cell>
          <cell r="L247" t="str">
            <v>Volkswagen Van Centre Peterborough</v>
          </cell>
        </row>
        <row r="248">
          <cell r="D248">
            <v>27150</v>
          </cell>
          <cell r="E248">
            <v>44387</v>
          </cell>
          <cell r="F248">
            <v>44417</v>
          </cell>
          <cell r="G248">
            <v>-62.82</v>
          </cell>
          <cell r="H248">
            <v>44400</v>
          </cell>
          <cell r="I248" t="str">
            <v>BACS20.07.21</v>
          </cell>
          <cell r="J248">
            <v>62265</v>
          </cell>
          <cell r="K248" t="str">
            <v>FURNITURE</v>
          </cell>
          <cell r="L248" t="str">
            <v>Walters Ltd</v>
          </cell>
        </row>
        <row r="249">
          <cell r="D249">
            <v>27159</v>
          </cell>
          <cell r="E249">
            <v>44387</v>
          </cell>
          <cell r="F249">
            <v>44417</v>
          </cell>
          <cell r="G249">
            <v>-41.88</v>
          </cell>
          <cell r="H249">
            <v>44400</v>
          </cell>
          <cell r="I249" t="str">
            <v>BACS20.07.21</v>
          </cell>
          <cell r="J249">
            <v>62265</v>
          </cell>
          <cell r="K249" t="str">
            <v>FURNITURE</v>
          </cell>
          <cell r="L249" t="str">
            <v>Walters Ltd</v>
          </cell>
        </row>
        <row r="250">
          <cell r="D250">
            <v>27158</v>
          </cell>
          <cell r="E250">
            <v>44387</v>
          </cell>
          <cell r="F250">
            <v>44417</v>
          </cell>
          <cell r="G250">
            <v>-62.82</v>
          </cell>
          <cell r="H250">
            <v>44400</v>
          </cell>
          <cell r="I250" t="str">
            <v>BACS20.07.21</v>
          </cell>
          <cell r="J250">
            <v>62265</v>
          </cell>
          <cell r="K250" t="str">
            <v>FURNITURE</v>
          </cell>
          <cell r="L250" t="str">
            <v>Walters Ltd</v>
          </cell>
        </row>
        <row r="251">
          <cell r="D251">
            <v>27239</v>
          </cell>
          <cell r="E251">
            <v>44393</v>
          </cell>
          <cell r="F251">
            <v>44423</v>
          </cell>
          <cell r="G251">
            <v>-125.64</v>
          </cell>
          <cell r="H251">
            <v>44400</v>
          </cell>
          <cell r="I251" t="str">
            <v>BACS20.07.21</v>
          </cell>
          <cell r="J251">
            <v>62265</v>
          </cell>
          <cell r="K251" t="str">
            <v>FURNITURE</v>
          </cell>
          <cell r="L251" t="str">
            <v>Walters Ltd</v>
          </cell>
        </row>
        <row r="252">
          <cell r="D252">
            <v>27241</v>
          </cell>
          <cell r="E252">
            <v>44393</v>
          </cell>
          <cell r="F252">
            <v>44423</v>
          </cell>
          <cell r="G252">
            <v>-33.5</v>
          </cell>
          <cell r="H252">
            <v>44400</v>
          </cell>
          <cell r="I252" t="str">
            <v>BACS20.07.21</v>
          </cell>
          <cell r="J252">
            <v>62265</v>
          </cell>
          <cell r="K252" t="str">
            <v>FURNITURE</v>
          </cell>
          <cell r="L252" t="str">
            <v>Walters Ltd</v>
          </cell>
        </row>
        <row r="253">
          <cell r="D253">
            <v>27240</v>
          </cell>
          <cell r="E253">
            <v>44393</v>
          </cell>
          <cell r="F253">
            <v>44423</v>
          </cell>
          <cell r="G253">
            <v>-125.64</v>
          </cell>
          <cell r="H253">
            <v>44400</v>
          </cell>
          <cell r="I253" t="str">
            <v>BACS20.07.21</v>
          </cell>
          <cell r="J253">
            <v>62265</v>
          </cell>
          <cell r="K253" t="str">
            <v>FURNITURE</v>
          </cell>
          <cell r="L253" t="str">
            <v>Walters Ltd</v>
          </cell>
        </row>
        <row r="254">
          <cell r="D254">
            <v>27196</v>
          </cell>
          <cell r="E254">
            <v>44391</v>
          </cell>
          <cell r="F254">
            <v>44405</v>
          </cell>
          <cell r="G254">
            <v>-684</v>
          </cell>
          <cell r="H254">
            <v>44400</v>
          </cell>
          <cell r="I254" t="str">
            <v>BACS20.07.21</v>
          </cell>
          <cell r="J254">
            <v>62266</v>
          </cell>
          <cell r="K254" t="str">
            <v>TRAINING</v>
          </cell>
          <cell r="L254" t="str">
            <v>Wyboston Lakes Ltd</v>
          </cell>
        </row>
        <row r="255">
          <cell r="D255">
            <v>27285</v>
          </cell>
          <cell r="E255">
            <v>44399</v>
          </cell>
          <cell r="F255">
            <v>44429</v>
          </cell>
          <cell r="G255">
            <v>-291.10000000000002</v>
          </cell>
          <cell r="H255">
            <v>44407</v>
          </cell>
          <cell r="I255" t="str">
            <v>BACS27.07.21</v>
          </cell>
          <cell r="J255">
            <v>62268</v>
          </cell>
          <cell r="K255" t="str">
            <v>VEHICLE REPAIRS</v>
          </cell>
          <cell r="L255" t="str">
            <v>Allertons Auto and Electrical Diesel</v>
          </cell>
        </row>
        <row r="256">
          <cell r="D256">
            <v>27287</v>
          </cell>
          <cell r="E256">
            <v>44398</v>
          </cell>
          <cell r="F256">
            <v>44428</v>
          </cell>
          <cell r="G256">
            <v>-549.6</v>
          </cell>
          <cell r="H256">
            <v>44407</v>
          </cell>
          <cell r="I256" t="str">
            <v>BACS27.07.21</v>
          </cell>
          <cell r="J256">
            <v>62269</v>
          </cell>
          <cell r="K256" t="str">
            <v>ICT</v>
          </cell>
          <cell r="L256" t="str">
            <v>AMC Computer Supplies Ltd</v>
          </cell>
        </row>
        <row r="257">
          <cell r="D257">
            <v>27124</v>
          </cell>
          <cell r="E257">
            <v>44379</v>
          </cell>
          <cell r="F257">
            <v>44386</v>
          </cell>
          <cell r="G257">
            <v>-51.5</v>
          </cell>
          <cell r="H257">
            <v>44407</v>
          </cell>
          <cell r="I257" t="str">
            <v>BACS27.07.21</v>
          </cell>
          <cell r="J257">
            <v>62270</v>
          </cell>
          <cell r="K257" t="str">
            <v>WATER</v>
          </cell>
          <cell r="L257" t="str">
            <v>Anglian Water Business (WAVE) (Water Bills ONLY)</v>
          </cell>
        </row>
        <row r="258">
          <cell r="D258">
            <v>27174</v>
          </cell>
          <cell r="E258">
            <v>44385</v>
          </cell>
          <cell r="F258">
            <v>44392</v>
          </cell>
          <cell r="G258">
            <v>-128.97999999999999</v>
          </cell>
          <cell r="H258">
            <v>44407</v>
          </cell>
          <cell r="I258" t="str">
            <v>BACS27.07.21</v>
          </cell>
          <cell r="J258">
            <v>62270</v>
          </cell>
          <cell r="K258" t="str">
            <v>WATER</v>
          </cell>
          <cell r="L258" t="str">
            <v>Anglian Water Business (WAVE) (Water Bills ONLY)</v>
          </cell>
        </row>
        <row r="259">
          <cell r="D259">
            <v>27172</v>
          </cell>
          <cell r="E259">
            <v>44384</v>
          </cell>
          <cell r="F259">
            <v>44391</v>
          </cell>
          <cell r="G259">
            <v>-96.19</v>
          </cell>
          <cell r="H259">
            <v>44407</v>
          </cell>
          <cell r="I259" t="str">
            <v>BACS27.07.21</v>
          </cell>
          <cell r="J259">
            <v>62270</v>
          </cell>
          <cell r="K259" t="str">
            <v>WATER</v>
          </cell>
          <cell r="L259" t="str">
            <v>Anglian Water Business (WAVE) (Water Bills ONLY)</v>
          </cell>
        </row>
        <row r="260">
          <cell r="D260">
            <v>27173</v>
          </cell>
          <cell r="E260">
            <v>44382</v>
          </cell>
          <cell r="F260">
            <v>44389</v>
          </cell>
          <cell r="G260">
            <v>-158.76</v>
          </cell>
          <cell r="H260">
            <v>44407</v>
          </cell>
          <cell r="I260" t="str">
            <v>BACS27.07.21</v>
          </cell>
          <cell r="J260">
            <v>62270</v>
          </cell>
          <cell r="K260" t="str">
            <v>WATER</v>
          </cell>
          <cell r="L260" t="str">
            <v>Anglian Water Business (WAVE) (Water Bills ONLY)</v>
          </cell>
        </row>
        <row r="261">
          <cell r="D261">
            <v>27264</v>
          </cell>
          <cell r="E261">
            <v>44391</v>
          </cell>
          <cell r="F261">
            <v>44398</v>
          </cell>
          <cell r="G261">
            <v>-364.32</v>
          </cell>
          <cell r="H261">
            <v>44407</v>
          </cell>
          <cell r="I261" t="str">
            <v>BACS27.07.21</v>
          </cell>
          <cell r="J261">
            <v>62270</v>
          </cell>
          <cell r="K261" t="str">
            <v>WATER</v>
          </cell>
          <cell r="L261" t="str">
            <v>Anglian Water Business (WAVE) (Water Bills ONLY)</v>
          </cell>
        </row>
        <row r="262">
          <cell r="D262">
            <v>27262</v>
          </cell>
          <cell r="E262">
            <v>44396</v>
          </cell>
          <cell r="F262">
            <v>44426</v>
          </cell>
          <cell r="G262">
            <v>-66</v>
          </cell>
          <cell r="H262">
            <v>44407</v>
          </cell>
          <cell r="I262" t="str">
            <v>BACS27.07.21</v>
          </cell>
          <cell r="J262">
            <v>62271</v>
          </cell>
          <cell r="K262" t="str">
            <v>PEST CONTROL</v>
          </cell>
          <cell r="L262" t="str">
            <v>ARRESTaPEST (Gidding) Ltd</v>
          </cell>
        </row>
        <row r="263">
          <cell r="D263">
            <v>27323</v>
          </cell>
          <cell r="E263">
            <v>44398</v>
          </cell>
          <cell r="F263">
            <v>44428</v>
          </cell>
          <cell r="G263">
            <v>-274.10000000000002</v>
          </cell>
          <cell r="H263">
            <v>44407</v>
          </cell>
          <cell r="I263" t="str">
            <v>BACS27.07.21</v>
          </cell>
          <cell r="J263">
            <v>62272</v>
          </cell>
          <cell r="K263" t="str">
            <v>VEHICLE REPAIRS</v>
          </cell>
          <cell r="L263" t="str">
            <v>ATS Euromaster Ltd</v>
          </cell>
        </row>
        <row r="264">
          <cell r="D264">
            <v>27251</v>
          </cell>
          <cell r="E264">
            <v>44393</v>
          </cell>
          <cell r="F264">
            <v>44423</v>
          </cell>
          <cell r="G264">
            <v>-395</v>
          </cell>
          <cell r="H264">
            <v>44407</v>
          </cell>
          <cell r="I264" t="str">
            <v>BACS27.07.21</v>
          </cell>
          <cell r="J264">
            <v>62273</v>
          </cell>
          <cell r="K264" t="str">
            <v>VMSEEQUSERVE (equipment service/maintenance)</v>
          </cell>
          <cell r="L264" t="str">
            <v>Avasta Ventilation Maintenance</v>
          </cell>
        </row>
        <row r="265">
          <cell r="D265">
            <v>27252</v>
          </cell>
          <cell r="E265">
            <v>44393</v>
          </cell>
          <cell r="F265">
            <v>44423</v>
          </cell>
          <cell r="G265">
            <v>-215</v>
          </cell>
          <cell r="H265">
            <v>44407</v>
          </cell>
          <cell r="I265" t="str">
            <v>BACS27.07.21</v>
          </cell>
          <cell r="J265">
            <v>62273</v>
          </cell>
          <cell r="K265" t="str">
            <v>VMSEEQUSERVE (equipment service/maintenance)</v>
          </cell>
          <cell r="L265" t="str">
            <v>Avasta Ventilation Maintenance</v>
          </cell>
        </row>
        <row r="266">
          <cell r="D266">
            <v>27266</v>
          </cell>
          <cell r="E266">
            <v>44385</v>
          </cell>
          <cell r="F266">
            <v>44415</v>
          </cell>
          <cell r="G266">
            <v>-1576.72</v>
          </cell>
          <cell r="H266">
            <v>44407</v>
          </cell>
          <cell r="I266" t="str">
            <v>BACS27.07.21</v>
          </cell>
          <cell r="J266">
            <v>62274</v>
          </cell>
          <cell r="K266" t="str">
            <v>VMMCARBODY</v>
          </cell>
          <cell r="L266" t="str">
            <v>Body &amp; Trim</v>
          </cell>
        </row>
        <row r="267">
          <cell r="D267">
            <v>27263</v>
          </cell>
          <cell r="E267">
            <v>44396</v>
          </cell>
          <cell r="F267">
            <v>44426</v>
          </cell>
          <cell r="G267">
            <v>-25083.73</v>
          </cell>
          <cell r="H267">
            <v>44407</v>
          </cell>
          <cell r="I267" t="str">
            <v>BACS27.07.21</v>
          </cell>
          <cell r="J267">
            <v>62275</v>
          </cell>
          <cell r="K267" t="str">
            <v>UNIFORM</v>
          </cell>
          <cell r="L267" t="str">
            <v>Bristol Uniforms Ltd  (A/C 03856615)</v>
          </cell>
        </row>
        <row r="268">
          <cell r="D268">
            <v>27208</v>
          </cell>
          <cell r="E268">
            <v>44390</v>
          </cell>
          <cell r="F268">
            <v>44397</v>
          </cell>
          <cell r="G268">
            <v>-45.47</v>
          </cell>
          <cell r="H268">
            <v>44407</v>
          </cell>
          <cell r="I268" t="str">
            <v>BACS27.07.21</v>
          </cell>
          <cell r="J268">
            <v>62276</v>
          </cell>
          <cell r="K268" t="str">
            <v>TELEPHONES</v>
          </cell>
          <cell r="L268" t="str">
            <v>British Telecommunications plc</v>
          </cell>
        </row>
        <row r="269">
          <cell r="D269">
            <v>27261</v>
          </cell>
          <cell r="E269">
            <v>44389</v>
          </cell>
          <cell r="F269">
            <v>44419</v>
          </cell>
          <cell r="G269">
            <v>-833.72</v>
          </cell>
          <cell r="H269">
            <v>44407</v>
          </cell>
          <cell r="I269" t="str">
            <v>BACS27.07.21</v>
          </cell>
          <cell r="J269">
            <v>62277</v>
          </cell>
          <cell r="K269" t="str">
            <v>GAS</v>
          </cell>
          <cell r="L269" t="str">
            <v>Calor Gas Limited</v>
          </cell>
        </row>
        <row r="270">
          <cell r="D270">
            <v>27207</v>
          </cell>
          <cell r="E270">
            <v>44393</v>
          </cell>
          <cell r="F270">
            <v>44423</v>
          </cell>
          <cell r="G270">
            <v>-6300</v>
          </cell>
          <cell r="H270">
            <v>44407</v>
          </cell>
          <cell r="I270" t="str">
            <v>BACS27.07.21</v>
          </cell>
          <cell r="J270">
            <v>62278</v>
          </cell>
          <cell r="K270" t="str">
            <v>TRAINING</v>
          </cell>
          <cell r="L270" t="str">
            <v>Cambs County Council (Res1313 Shire Hall)</v>
          </cell>
        </row>
        <row r="271">
          <cell r="D271">
            <v>27250</v>
          </cell>
          <cell r="E271">
            <v>44308</v>
          </cell>
          <cell r="F271">
            <v>44309</v>
          </cell>
          <cell r="G271">
            <v>-190</v>
          </cell>
          <cell r="H271">
            <v>44407</v>
          </cell>
          <cell r="I271" t="str">
            <v>BACS27.07.21</v>
          </cell>
          <cell r="J271">
            <v>62279</v>
          </cell>
          <cell r="K271" t="str">
            <v>EQUIPMENT</v>
          </cell>
          <cell r="L271" t="str">
            <v>Corniche Blinds &amp; Awnings</v>
          </cell>
        </row>
        <row r="272">
          <cell r="D272">
            <v>27321</v>
          </cell>
          <cell r="E272">
            <v>44398</v>
          </cell>
          <cell r="F272">
            <v>44428</v>
          </cell>
          <cell r="G272">
            <v>-235.56</v>
          </cell>
          <cell r="H272">
            <v>44407</v>
          </cell>
          <cell r="I272" t="str">
            <v>BACS27.07.21</v>
          </cell>
          <cell r="J272">
            <v>62280</v>
          </cell>
          <cell r="K272" t="str">
            <v>Premises Maintenance</v>
          </cell>
          <cell r="L272" t="str">
            <v>County Fire Services Ltd.</v>
          </cell>
        </row>
        <row r="273">
          <cell r="D273">
            <v>27286</v>
          </cell>
          <cell r="E273">
            <v>44399</v>
          </cell>
          <cell r="F273">
            <v>44429</v>
          </cell>
          <cell r="G273">
            <v>-1060.68</v>
          </cell>
          <cell r="H273">
            <v>44407</v>
          </cell>
          <cell r="I273" t="str">
            <v>BACS27.07.21</v>
          </cell>
          <cell r="J273">
            <v>62281</v>
          </cell>
          <cell r="K273" t="str">
            <v>GENERATORS</v>
          </cell>
          <cell r="L273" t="str">
            <v>Dale Power Solutions</v>
          </cell>
        </row>
        <row r="274">
          <cell r="D274">
            <v>27274</v>
          </cell>
          <cell r="E274">
            <v>44397</v>
          </cell>
          <cell r="F274">
            <v>44427</v>
          </cell>
          <cell r="G274">
            <v>-2751.13</v>
          </cell>
          <cell r="H274">
            <v>44407</v>
          </cell>
          <cell r="I274" t="str">
            <v>BACS27.07.21</v>
          </cell>
          <cell r="J274">
            <v>62282</v>
          </cell>
          <cell r="K274" t="str">
            <v>LEGAL</v>
          </cell>
          <cell r="L274" t="str">
            <v>David C Stotesbury</v>
          </cell>
        </row>
        <row r="275">
          <cell r="D275">
            <v>27176</v>
          </cell>
          <cell r="E275">
            <v>44386</v>
          </cell>
          <cell r="F275">
            <v>44416</v>
          </cell>
          <cell r="G275">
            <v>-73.3</v>
          </cell>
          <cell r="H275">
            <v>44407</v>
          </cell>
          <cell r="I275" t="str">
            <v>BACS27.07.21</v>
          </cell>
          <cell r="J275">
            <v>62283</v>
          </cell>
          <cell r="K275" t="str">
            <v>POSTAGE</v>
          </cell>
          <cell r="L275" t="str">
            <v>DPD Local UK Ltd</v>
          </cell>
        </row>
        <row r="276">
          <cell r="D276">
            <v>27213</v>
          </cell>
          <cell r="E276">
            <v>44393</v>
          </cell>
          <cell r="F276">
            <v>44407</v>
          </cell>
          <cell r="G276">
            <v>-96.55</v>
          </cell>
          <cell r="H276">
            <v>44407</v>
          </cell>
          <cell r="I276" t="str">
            <v>BACS27.07.21</v>
          </cell>
          <cell r="J276">
            <v>62284</v>
          </cell>
          <cell r="K276" t="str">
            <v>STATIONERY/EQUIPMENT/UTILITIES</v>
          </cell>
          <cell r="L276" t="str">
            <v>Eastern Shires Purchasing Organisation</v>
          </cell>
        </row>
        <row r="277">
          <cell r="D277">
            <v>27225</v>
          </cell>
          <cell r="E277">
            <v>44393</v>
          </cell>
          <cell r="F277">
            <v>44407</v>
          </cell>
          <cell r="G277">
            <v>-149.08000000000001</v>
          </cell>
          <cell r="H277">
            <v>44407</v>
          </cell>
          <cell r="I277" t="str">
            <v>BACS27.07.21</v>
          </cell>
          <cell r="J277">
            <v>62284</v>
          </cell>
          <cell r="K277" t="str">
            <v>STATIONERY/EQUIPMENT/UTILITIES</v>
          </cell>
          <cell r="L277" t="str">
            <v>Eastern Shires Purchasing Organisation</v>
          </cell>
        </row>
        <row r="278">
          <cell r="D278">
            <v>27227</v>
          </cell>
          <cell r="E278">
            <v>44393</v>
          </cell>
          <cell r="F278">
            <v>44407</v>
          </cell>
          <cell r="G278">
            <v>-31.23</v>
          </cell>
          <cell r="H278">
            <v>44407</v>
          </cell>
          <cell r="I278" t="str">
            <v>BACS27.07.21</v>
          </cell>
          <cell r="J278">
            <v>62284</v>
          </cell>
          <cell r="K278" t="str">
            <v>STATIONERY/EQUIPMENT/UTILITIES</v>
          </cell>
          <cell r="L278" t="str">
            <v>Eastern Shires Purchasing Organisation</v>
          </cell>
        </row>
        <row r="279">
          <cell r="D279">
            <v>27228</v>
          </cell>
          <cell r="E279">
            <v>44393</v>
          </cell>
          <cell r="F279">
            <v>44407</v>
          </cell>
          <cell r="G279">
            <v>-38.159999999999997</v>
          </cell>
          <cell r="H279">
            <v>44407</v>
          </cell>
          <cell r="I279" t="str">
            <v>BACS27.07.21</v>
          </cell>
          <cell r="J279">
            <v>62284</v>
          </cell>
          <cell r="K279" t="str">
            <v>STATIONERY/EQUIPMENT/UTILITIES</v>
          </cell>
          <cell r="L279" t="str">
            <v>Eastern Shires Purchasing Organisation</v>
          </cell>
        </row>
        <row r="280">
          <cell r="D280">
            <v>27215</v>
          </cell>
          <cell r="E280">
            <v>44393</v>
          </cell>
          <cell r="F280">
            <v>44407</v>
          </cell>
          <cell r="G280">
            <v>-105.46</v>
          </cell>
          <cell r="H280">
            <v>44407</v>
          </cell>
          <cell r="I280" t="str">
            <v>BACS27.07.21</v>
          </cell>
          <cell r="J280">
            <v>62284</v>
          </cell>
          <cell r="K280" t="str">
            <v>STATIONERY/EQUIPMENT/UTILITIES</v>
          </cell>
          <cell r="L280" t="str">
            <v>Eastern Shires Purchasing Organisation</v>
          </cell>
        </row>
        <row r="281">
          <cell r="D281">
            <v>27254</v>
          </cell>
          <cell r="E281">
            <v>44396</v>
          </cell>
          <cell r="F281">
            <v>44410</v>
          </cell>
          <cell r="G281">
            <v>-61.2</v>
          </cell>
          <cell r="H281">
            <v>44407</v>
          </cell>
          <cell r="I281" t="str">
            <v>BACS27.07.21</v>
          </cell>
          <cell r="J281">
            <v>62284</v>
          </cell>
          <cell r="K281" t="str">
            <v>STATIONERY/EQUIPMENT/UTILITIES</v>
          </cell>
          <cell r="L281" t="str">
            <v>Eastern Shires Purchasing Organisation</v>
          </cell>
        </row>
        <row r="282">
          <cell r="D282">
            <v>27255</v>
          </cell>
          <cell r="E282">
            <v>44396</v>
          </cell>
          <cell r="F282">
            <v>44410</v>
          </cell>
          <cell r="G282">
            <v>-36.479999999999997</v>
          </cell>
          <cell r="H282">
            <v>44407</v>
          </cell>
          <cell r="I282" t="str">
            <v>BACS27.07.21</v>
          </cell>
          <cell r="J282">
            <v>62284</v>
          </cell>
          <cell r="K282" t="str">
            <v>STATIONERY/EQUIPMENT/UTILITIES</v>
          </cell>
          <cell r="L282" t="str">
            <v>Eastern Shires Purchasing Organisation</v>
          </cell>
        </row>
        <row r="283">
          <cell r="D283">
            <v>27282</v>
          </cell>
          <cell r="E283">
            <v>44397</v>
          </cell>
          <cell r="F283">
            <v>44411</v>
          </cell>
          <cell r="G283">
            <v>-129.54</v>
          </cell>
          <cell r="H283">
            <v>44407</v>
          </cell>
          <cell r="I283" t="str">
            <v>BACS27.07.21</v>
          </cell>
          <cell r="J283">
            <v>62284</v>
          </cell>
          <cell r="K283" t="str">
            <v>STATIONERY/EQUIPMENT/UTILITIES</v>
          </cell>
          <cell r="L283" t="str">
            <v>Eastern Shires Purchasing Organisation</v>
          </cell>
        </row>
        <row r="284">
          <cell r="D284">
            <v>27281</v>
          </cell>
          <cell r="E284">
            <v>44397</v>
          </cell>
          <cell r="F284">
            <v>44411</v>
          </cell>
          <cell r="G284">
            <v>-138.24</v>
          </cell>
          <cell r="H284">
            <v>44407</v>
          </cell>
          <cell r="I284" t="str">
            <v>BACS27.07.21</v>
          </cell>
          <cell r="J284">
            <v>62284</v>
          </cell>
          <cell r="K284" t="str">
            <v>STATIONERY/EQUIPMENT/UTILITIES</v>
          </cell>
          <cell r="L284" t="str">
            <v>Eastern Shires Purchasing Organisation</v>
          </cell>
        </row>
        <row r="285">
          <cell r="D285">
            <v>27234</v>
          </cell>
          <cell r="E285">
            <v>44393</v>
          </cell>
          <cell r="F285">
            <v>44407</v>
          </cell>
          <cell r="G285">
            <v>-54.9</v>
          </cell>
          <cell r="H285">
            <v>44407</v>
          </cell>
          <cell r="I285" t="str">
            <v>BACS27.07.21</v>
          </cell>
          <cell r="J285">
            <v>62284</v>
          </cell>
          <cell r="K285" t="str">
            <v>STATIONERY/EQUIPMENT/UTILITIES</v>
          </cell>
          <cell r="L285" t="str">
            <v>Eastern Shires Purchasing Organisation</v>
          </cell>
        </row>
        <row r="286">
          <cell r="D286">
            <v>27229</v>
          </cell>
          <cell r="E286">
            <v>44393</v>
          </cell>
          <cell r="F286">
            <v>44407</v>
          </cell>
          <cell r="G286">
            <v>-48.9</v>
          </cell>
          <cell r="H286">
            <v>44407</v>
          </cell>
          <cell r="I286" t="str">
            <v>BACS27.07.21</v>
          </cell>
          <cell r="J286">
            <v>62284</v>
          </cell>
          <cell r="K286" t="str">
            <v>STATIONERY/EQUIPMENT/UTILITIES</v>
          </cell>
          <cell r="L286" t="str">
            <v>Eastern Shires Purchasing Organisation</v>
          </cell>
        </row>
        <row r="287">
          <cell r="D287">
            <v>27230</v>
          </cell>
          <cell r="E287">
            <v>44393</v>
          </cell>
          <cell r="F287">
            <v>44407</v>
          </cell>
          <cell r="G287">
            <v>-113.83</v>
          </cell>
          <cell r="H287">
            <v>44407</v>
          </cell>
          <cell r="I287" t="str">
            <v>BACS27.07.21</v>
          </cell>
          <cell r="J287">
            <v>62284</v>
          </cell>
          <cell r="K287" t="str">
            <v>STATIONERY/EQUIPMENT/UTILITIES</v>
          </cell>
          <cell r="L287" t="str">
            <v>Eastern Shires Purchasing Organisation</v>
          </cell>
        </row>
        <row r="288">
          <cell r="D288">
            <v>27231</v>
          </cell>
          <cell r="E288">
            <v>44393</v>
          </cell>
          <cell r="F288">
            <v>44407</v>
          </cell>
          <cell r="G288">
            <v>-53.39</v>
          </cell>
          <cell r="H288">
            <v>44407</v>
          </cell>
          <cell r="I288" t="str">
            <v>BACS27.07.21</v>
          </cell>
          <cell r="J288">
            <v>62284</v>
          </cell>
          <cell r="K288" t="str">
            <v>STATIONERY/EQUIPMENT/UTILITIES</v>
          </cell>
          <cell r="L288" t="str">
            <v>Eastern Shires Purchasing Organisation</v>
          </cell>
        </row>
        <row r="289">
          <cell r="D289">
            <v>27232</v>
          </cell>
          <cell r="E289">
            <v>44393</v>
          </cell>
          <cell r="F289">
            <v>44407</v>
          </cell>
          <cell r="G289">
            <v>-127.13</v>
          </cell>
          <cell r="H289">
            <v>44407</v>
          </cell>
          <cell r="I289" t="str">
            <v>BACS27.07.21</v>
          </cell>
          <cell r="J289">
            <v>62284</v>
          </cell>
          <cell r="K289" t="str">
            <v>STATIONERY/EQUIPMENT/UTILITIES</v>
          </cell>
          <cell r="L289" t="str">
            <v>Eastern Shires Purchasing Organisation</v>
          </cell>
        </row>
        <row r="290">
          <cell r="D290">
            <v>27233</v>
          </cell>
          <cell r="E290">
            <v>44393</v>
          </cell>
          <cell r="F290">
            <v>44407</v>
          </cell>
          <cell r="G290">
            <v>-40.03</v>
          </cell>
          <cell r="H290">
            <v>44407</v>
          </cell>
          <cell r="I290" t="str">
            <v>BACS27.07.21</v>
          </cell>
          <cell r="J290">
            <v>62284</v>
          </cell>
          <cell r="K290" t="str">
            <v>STATIONERY/EQUIPMENT/UTILITIES</v>
          </cell>
          <cell r="L290" t="str">
            <v>Eastern Shires Purchasing Organisation</v>
          </cell>
        </row>
        <row r="291">
          <cell r="D291">
            <v>27221</v>
          </cell>
          <cell r="E291">
            <v>44393</v>
          </cell>
          <cell r="F291">
            <v>44407</v>
          </cell>
          <cell r="G291">
            <v>-70.78</v>
          </cell>
          <cell r="H291">
            <v>44407</v>
          </cell>
          <cell r="I291" t="str">
            <v>BACS27.07.21</v>
          </cell>
          <cell r="J291">
            <v>62284</v>
          </cell>
          <cell r="K291" t="str">
            <v>STATIONERY/EQUIPMENT/UTILITIES</v>
          </cell>
          <cell r="L291" t="str">
            <v>Eastern Shires Purchasing Organisation</v>
          </cell>
        </row>
        <row r="292">
          <cell r="D292">
            <v>27222</v>
          </cell>
          <cell r="E292">
            <v>44393</v>
          </cell>
          <cell r="F292">
            <v>44407</v>
          </cell>
          <cell r="G292">
            <v>-45.42</v>
          </cell>
          <cell r="H292">
            <v>44407</v>
          </cell>
          <cell r="I292" t="str">
            <v>BACS27.07.21</v>
          </cell>
          <cell r="J292">
            <v>62284</v>
          </cell>
          <cell r="K292" t="str">
            <v>STATIONERY/EQUIPMENT/UTILITIES</v>
          </cell>
          <cell r="L292" t="str">
            <v>Eastern Shires Purchasing Organisation</v>
          </cell>
        </row>
        <row r="293">
          <cell r="D293">
            <v>27226</v>
          </cell>
          <cell r="E293">
            <v>44393</v>
          </cell>
          <cell r="F293">
            <v>44407</v>
          </cell>
          <cell r="G293">
            <v>-110.11</v>
          </cell>
          <cell r="H293">
            <v>44407</v>
          </cell>
          <cell r="I293" t="str">
            <v>BACS27.07.21</v>
          </cell>
          <cell r="J293">
            <v>62284</v>
          </cell>
          <cell r="K293" t="str">
            <v>STATIONERY/EQUIPMENT/UTILITIES</v>
          </cell>
          <cell r="L293" t="str">
            <v>Eastern Shires Purchasing Organisation</v>
          </cell>
        </row>
        <row r="294">
          <cell r="D294">
            <v>27235</v>
          </cell>
          <cell r="E294">
            <v>44393</v>
          </cell>
          <cell r="F294">
            <v>44407</v>
          </cell>
          <cell r="G294">
            <v>-295.82</v>
          </cell>
          <cell r="H294">
            <v>44407</v>
          </cell>
          <cell r="I294" t="str">
            <v>BACS27.07.21</v>
          </cell>
          <cell r="J294">
            <v>62284</v>
          </cell>
          <cell r="K294" t="str">
            <v>STATIONERY/EQUIPMENT/UTILITIES</v>
          </cell>
          <cell r="L294" t="str">
            <v>Eastern Shires Purchasing Organisation</v>
          </cell>
        </row>
        <row r="295">
          <cell r="D295">
            <v>27236</v>
          </cell>
          <cell r="E295">
            <v>44393</v>
          </cell>
          <cell r="F295">
            <v>44407</v>
          </cell>
          <cell r="G295">
            <v>-75.61</v>
          </cell>
          <cell r="H295">
            <v>44407</v>
          </cell>
          <cell r="I295" t="str">
            <v>BACS27.07.21</v>
          </cell>
          <cell r="J295">
            <v>62284</v>
          </cell>
          <cell r="K295" t="str">
            <v>STATIONERY/EQUIPMENT/UTILITIES</v>
          </cell>
          <cell r="L295" t="str">
            <v>Eastern Shires Purchasing Organisation</v>
          </cell>
        </row>
        <row r="296">
          <cell r="D296">
            <v>27237</v>
          </cell>
          <cell r="E296">
            <v>44393</v>
          </cell>
          <cell r="F296">
            <v>44407</v>
          </cell>
          <cell r="G296">
            <v>-193.14</v>
          </cell>
          <cell r="H296">
            <v>44407</v>
          </cell>
          <cell r="I296" t="str">
            <v>BACS27.07.21</v>
          </cell>
          <cell r="J296">
            <v>62284</v>
          </cell>
          <cell r="K296" t="str">
            <v>STATIONERY/EQUIPMENT/UTILITIES</v>
          </cell>
          <cell r="L296" t="str">
            <v>Eastern Shires Purchasing Organisation</v>
          </cell>
        </row>
        <row r="297">
          <cell r="D297">
            <v>27204</v>
          </cell>
          <cell r="E297">
            <v>44392</v>
          </cell>
          <cell r="F297">
            <v>44406</v>
          </cell>
          <cell r="G297">
            <v>-194.34</v>
          </cell>
          <cell r="H297">
            <v>44407</v>
          </cell>
          <cell r="I297" t="str">
            <v>BACS27.07.21</v>
          </cell>
          <cell r="J297">
            <v>62284</v>
          </cell>
          <cell r="K297" t="str">
            <v>STATIONERY/EQUIPMENT/UTILITIES</v>
          </cell>
          <cell r="L297" t="str">
            <v>Eastern Shires Purchasing Organisation</v>
          </cell>
        </row>
        <row r="298">
          <cell r="D298">
            <v>27205</v>
          </cell>
          <cell r="E298">
            <v>44392</v>
          </cell>
          <cell r="F298">
            <v>44406</v>
          </cell>
          <cell r="G298">
            <v>-131.16</v>
          </cell>
          <cell r="H298">
            <v>44407</v>
          </cell>
          <cell r="I298" t="str">
            <v>BACS27.07.21</v>
          </cell>
          <cell r="J298">
            <v>62284</v>
          </cell>
          <cell r="K298" t="str">
            <v>STATIONERY/EQUIPMENT/UTILITIES</v>
          </cell>
          <cell r="L298" t="str">
            <v>Eastern Shires Purchasing Organisation</v>
          </cell>
        </row>
        <row r="299">
          <cell r="D299">
            <v>27206</v>
          </cell>
          <cell r="E299">
            <v>44392</v>
          </cell>
          <cell r="F299">
            <v>44406</v>
          </cell>
          <cell r="G299">
            <v>-25.2</v>
          </cell>
          <cell r="H299">
            <v>44407</v>
          </cell>
          <cell r="I299" t="str">
            <v>BACS27.07.21</v>
          </cell>
          <cell r="J299">
            <v>62284</v>
          </cell>
          <cell r="K299" t="str">
            <v>STATIONERY/EQUIPMENT/UTILITIES</v>
          </cell>
          <cell r="L299" t="str">
            <v>Eastern Shires Purchasing Organisation</v>
          </cell>
        </row>
        <row r="300">
          <cell r="D300">
            <v>27214</v>
          </cell>
          <cell r="E300">
            <v>44393</v>
          </cell>
          <cell r="F300">
            <v>44407</v>
          </cell>
          <cell r="G300">
            <v>-41.31</v>
          </cell>
          <cell r="H300">
            <v>44407</v>
          </cell>
          <cell r="I300" t="str">
            <v>BACS27.07.21</v>
          </cell>
          <cell r="J300">
            <v>62284</v>
          </cell>
          <cell r="K300" t="str">
            <v>STATIONERY/EQUIPMENT/UTILITIES</v>
          </cell>
          <cell r="L300" t="str">
            <v>Eastern Shires Purchasing Organisation</v>
          </cell>
        </row>
        <row r="301">
          <cell r="D301">
            <v>27216</v>
          </cell>
          <cell r="E301">
            <v>44393</v>
          </cell>
          <cell r="F301">
            <v>44407</v>
          </cell>
          <cell r="G301">
            <v>-48.14</v>
          </cell>
          <cell r="H301">
            <v>44407</v>
          </cell>
          <cell r="I301" t="str">
            <v>BACS27.07.21</v>
          </cell>
          <cell r="J301">
            <v>62284</v>
          </cell>
          <cell r="K301" t="str">
            <v>STATIONERY/EQUIPMENT/UTILITIES</v>
          </cell>
          <cell r="L301" t="str">
            <v>Eastern Shires Purchasing Organisation</v>
          </cell>
        </row>
        <row r="302">
          <cell r="D302">
            <v>27224</v>
          </cell>
          <cell r="E302">
            <v>44393</v>
          </cell>
          <cell r="F302">
            <v>44407</v>
          </cell>
          <cell r="G302">
            <v>-26.74</v>
          </cell>
          <cell r="H302">
            <v>44407</v>
          </cell>
          <cell r="I302" t="str">
            <v>BACS27.07.21</v>
          </cell>
          <cell r="J302">
            <v>62284</v>
          </cell>
          <cell r="K302" t="str">
            <v>STATIONERY/EQUIPMENT/UTILITIES</v>
          </cell>
          <cell r="L302" t="str">
            <v>Eastern Shires Purchasing Organisation</v>
          </cell>
        </row>
        <row r="303">
          <cell r="D303">
            <v>27217</v>
          </cell>
          <cell r="E303">
            <v>44393</v>
          </cell>
          <cell r="F303">
            <v>44407</v>
          </cell>
          <cell r="G303">
            <v>-509.22</v>
          </cell>
          <cell r="H303">
            <v>44407</v>
          </cell>
          <cell r="I303" t="str">
            <v>BACS27.07.21</v>
          </cell>
          <cell r="J303">
            <v>62284</v>
          </cell>
          <cell r="K303" t="str">
            <v>STATIONERY/EQUIPMENT/UTILITIES</v>
          </cell>
          <cell r="L303" t="str">
            <v>Eastern Shires Purchasing Organisation</v>
          </cell>
        </row>
        <row r="304">
          <cell r="D304">
            <v>27218</v>
          </cell>
          <cell r="E304">
            <v>44393</v>
          </cell>
          <cell r="F304">
            <v>44407</v>
          </cell>
          <cell r="G304">
            <v>-130.56</v>
          </cell>
          <cell r="H304">
            <v>44407</v>
          </cell>
          <cell r="I304" t="str">
            <v>BACS27.07.21</v>
          </cell>
          <cell r="J304">
            <v>62284</v>
          </cell>
          <cell r="K304" t="str">
            <v>STATIONERY/EQUIPMENT/UTILITIES</v>
          </cell>
          <cell r="L304" t="str">
            <v>Eastern Shires Purchasing Organisation</v>
          </cell>
        </row>
        <row r="305">
          <cell r="D305">
            <v>27220</v>
          </cell>
          <cell r="E305">
            <v>44393</v>
          </cell>
          <cell r="F305">
            <v>44407</v>
          </cell>
          <cell r="G305">
            <v>-36.32</v>
          </cell>
          <cell r="H305">
            <v>44407</v>
          </cell>
          <cell r="I305" t="str">
            <v>BACS27.07.21</v>
          </cell>
          <cell r="J305">
            <v>62284</v>
          </cell>
          <cell r="K305" t="str">
            <v>STATIONERY/EQUIPMENT/UTILITIES</v>
          </cell>
          <cell r="L305" t="str">
            <v>Eastern Shires Purchasing Organisation</v>
          </cell>
        </row>
        <row r="306">
          <cell r="D306">
            <v>27223</v>
          </cell>
          <cell r="E306">
            <v>44393</v>
          </cell>
          <cell r="F306">
            <v>44407</v>
          </cell>
          <cell r="G306">
            <v>-339.13</v>
          </cell>
          <cell r="H306">
            <v>44407</v>
          </cell>
          <cell r="I306" t="str">
            <v>BACS27.07.21</v>
          </cell>
          <cell r="J306">
            <v>62284</v>
          </cell>
          <cell r="K306" t="str">
            <v>STATIONERY/EQUIPMENT/UTILITIES</v>
          </cell>
          <cell r="L306" t="str">
            <v>Eastern Shires Purchasing Organisation</v>
          </cell>
        </row>
        <row r="307">
          <cell r="D307">
            <v>27219</v>
          </cell>
          <cell r="E307">
            <v>44393</v>
          </cell>
          <cell r="F307">
            <v>44407</v>
          </cell>
          <cell r="G307">
            <v>-42.08</v>
          </cell>
          <cell r="H307">
            <v>44407</v>
          </cell>
          <cell r="I307" t="str">
            <v>BACS27.07.21</v>
          </cell>
          <cell r="J307">
            <v>62284</v>
          </cell>
          <cell r="K307" t="str">
            <v>STATIONERY/EQUIPMENT/UTILITIES</v>
          </cell>
          <cell r="L307" t="str">
            <v>Eastern Shires Purchasing Organisation</v>
          </cell>
        </row>
        <row r="308">
          <cell r="D308">
            <v>27212</v>
          </cell>
          <cell r="E308">
            <v>44393</v>
          </cell>
          <cell r="F308">
            <v>44407</v>
          </cell>
          <cell r="G308">
            <v>-231.84</v>
          </cell>
          <cell r="H308">
            <v>44407</v>
          </cell>
          <cell r="I308" t="str">
            <v>BACS27.07.21</v>
          </cell>
          <cell r="J308">
            <v>62284</v>
          </cell>
          <cell r="K308" t="str">
            <v>STATIONERY/EQUIPMENT/UTILITIES</v>
          </cell>
          <cell r="L308" t="str">
            <v>Eastern Shires Purchasing Organisation</v>
          </cell>
        </row>
        <row r="309">
          <cell r="D309">
            <v>27200</v>
          </cell>
          <cell r="E309">
            <v>44393</v>
          </cell>
          <cell r="F309">
            <v>44398</v>
          </cell>
          <cell r="G309">
            <v>-208.2</v>
          </cell>
          <cell r="H309">
            <v>44407</v>
          </cell>
          <cell r="I309" t="str">
            <v>BACS27.07.21</v>
          </cell>
          <cell r="J309">
            <v>62285</v>
          </cell>
          <cell r="K309" t="str">
            <v>REPAIRS</v>
          </cell>
          <cell r="L309" t="str">
            <v>Emergency One (UK) Ltd</v>
          </cell>
        </row>
        <row r="310">
          <cell r="D310">
            <v>27265</v>
          </cell>
          <cell r="E310">
            <v>44397</v>
          </cell>
          <cell r="F310">
            <v>44427</v>
          </cell>
          <cell r="G310">
            <v>-59158</v>
          </cell>
          <cell r="H310">
            <v>44407</v>
          </cell>
          <cell r="I310" t="str">
            <v>BACS27.07.21</v>
          </cell>
          <cell r="J310">
            <v>62286</v>
          </cell>
          <cell r="K310" t="str">
            <v>TRAINING</v>
          </cell>
          <cell r="L310" t="str">
            <v>Essex Police, Fire &amp; Crime Commissioner, Fire and Rescue Authority</v>
          </cell>
        </row>
        <row r="311">
          <cell r="D311">
            <v>27289</v>
          </cell>
          <cell r="E311">
            <v>44398</v>
          </cell>
          <cell r="F311">
            <v>44412</v>
          </cell>
          <cell r="G311">
            <v>-318</v>
          </cell>
          <cell r="H311">
            <v>44407</v>
          </cell>
          <cell r="I311" t="str">
            <v>BACS27.07.21</v>
          </cell>
          <cell r="J311">
            <v>62287</v>
          </cell>
          <cell r="K311" t="str">
            <v>CCTV</v>
          </cell>
          <cell r="L311" t="str">
            <v>Exeros Technologies Ltd</v>
          </cell>
        </row>
        <row r="312">
          <cell r="D312">
            <v>27129</v>
          </cell>
          <cell r="E312">
            <v>44386</v>
          </cell>
          <cell r="F312">
            <v>44416</v>
          </cell>
          <cell r="G312">
            <v>-1598.71</v>
          </cell>
          <cell r="H312">
            <v>44407</v>
          </cell>
          <cell r="I312" t="str">
            <v>BACS27.07.21</v>
          </cell>
          <cell r="J312">
            <v>62288</v>
          </cell>
          <cell r="K312" t="str">
            <v>COMMUNICATIONS</v>
          </cell>
          <cell r="L312" t="str">
            <v>Getronics Services (UK) LTD</v>
          </cell>
        </row>
        <row r="313">
          <cell r="D313">
            <v>27131</v>
          </cell>
          <cell r="E313">
            <v>44386</v>
          </cell>
          <cell r="F313">
            <v>44416</v>
          </cell>
          <cell r="G313">
            <v>-1444.85</v>
          </cell>
          <cell r="H313">
            <v>44407</v>
          </cell>
          <cell r="I313" t="str">
            <v>BACS27.07.21</v>
          </cell>
          <cell r="J313">
            <v>62288</v>
          </cell>
          <cell r="K313" t="str">
            <v>COMMUNICATIONS</v>
          </cell>
          <cell r="L313" t="str">
            <v>Getronics Services (UK) LTD</v>
          </cell>
        </row>
        <row r="314">
          <cell r="D314">
            <v>27130</v>
          </cell>
          <cell r="E314">
            <v>44386</v>
          </cell>
          <cell r="F314">
            <v>44416</v>
          </cell>
          <cell r="G314">
            <v>-1225.21</v>
          </cell>
          <cell r="H314">
            <v>44407</v>
          </cell>
          <cell r="I314" t="str">
            <v>BACS27.07.21</v>
          </cell>
          <cell r="J314">
            <v>62288</v>
          </cell>
          <cell r="K314" t="str">
            <v>COMMUNICATIONS</v>
          </cell>
          <cell r="L314" t="str">
            <v>Getronics Services (UK) LTD</v>
          </cell>
        </row>
        <row r="315">
          <cell r="D315">
            <v>27128</v>
          </cell>
          <cell r="E315">
            <v>44386</v>
          </cell>
          <cell r="F315">
            <v>44416</v>
          </cell>
          <cell r="G315">
            <v>-12887.47</v>
          </cell>
          <cell r="H315">
            <v>44407</v>
          </cell>
          <cell r="I315" t="str">
            <v>BACS27.07.21</v>
          </cell>
          <cell r="J315">
            <v>62288</v>
          </cell>
          <cell r="K315" t="str">
            <v>COMMUNICATIONS</v>
          </cell>
          <cell r="L315" t="str">
            <v>Getronics Services (UK) LTD</v>
          </cell>
        </row>
        <row r="316">
          <cell r="D316">
            <v>26040</v>
          </cell>
          <cell r="E316">
            <v>44298</v>
          </cell>
          <cell r="F316">
            <v>44300</v>
          </cell>
          <cell r="G316">
            <v>-984</v>
          </cell>
          <cell r="H316">
            <v>44407</v>
          </cell>
          <cell r="I316" t="str">
            <v>BACS27.07.21</v>
          </cell>
          <cell r="J316">
            <v>62289</v>
          </cell>
          <cell r="K316" t="str">
            <v>Training</v>
          </cell>
          <cell r="L316" t="str">
            <v>Gold Star Metal Traders Ltd</v>
          </cell>
        </row>
        <row r="317">
          <cell r="D317">
            <v>27305</v>
          </cell>
          <cell r="E317">
            <v>44377</v>
          </cell>
          <cell r="F317">
            <v>44391</v>
          </cell>
          <cell r="G317">
            <v>-540</v>
          </cell>
          <cell r="H317">
            <v>44407</v>
          </cell>
          <cell r="I317" t="str">
            <v>BACS27.07.21</v>
          </cell>
          <cell r="J317">
            <v>62289</v>
          </cell>
          <cell r="K317" t="str">
            <v>Training</v>
          </cell>
          <cell r="L317" t="str">
            <v>Gold Star Metal Traders Ltd</v>
          </cell>
        </row>
        <row r="318">
          <cell r="D318">
            <v>27277</v>
          </cell>
          <cell r="E318">
            <v>44246</v>
          </cell>
          <cell r="F318">
            <v>44269</v>
          </cell>
          <cell r="G318">
            <v>-360</v>
          </cell>
          <cell r="H318">
            <v>44407</v>
          </cell>
          <cell r="I318" t="str">
            <v>BACS27.07.21</v>
          </cell>
          <cell r="J318">
            <v>62289</v>
          </cell>
          <cell r="K318" t="str">
            <v>Training</v>
          </cell>
          <cell r="L318" t="str">
            <v>Gold Star Metal Traders Ltd</v>
          </cell>
        </row>
        <row r="319">
          <cell r="D319">
            <v>27278</v>
          </cell>
          <cell r="E319">
            <v>44298</v>
          </cell>
          <cell r="F319">
            <v>44300</v>
          </cell>
          <cell r="G319">
            <v>984</v>
          </cell>
          <cell r="H319">
            <v>44407</v>
          </cell>
          <cell r="I319" t="str">
            <v>BACS27.07.21</v>
          </cell>
          <cell r="J319">
            <v>62289</v>
          </cell>
          <cell r="K319" t="str">
            <v>Training</v>
          </cell>
          <cell r="L319" t="str">
            <v>Gold Star Metal Traders Ltd</v>
          </cell>
        </row>
        <row r="320">
          <cell r="D320">
            <v>27322</v>
          </cell>
          <cell r="E320">
            <v>44383</v>
          </cell>
          <cell r="F320">
            <v>44413</v>
          </cell>
          <cell r="G320">
            <v>-360</v>
          </cell>
          <cell r="H320">
            <v>44407</v>
          </cell>
          <cell r="I320" t="str">
            <v>BACS27.07.21</v>
          </cell>
          <cell r="J320">
            <v>62290</v>
          </cell>
          <cell r="K320" t="str">
            <v>MAINTENANCE</v>
          </cell>
          <cell r="L320" t="str">
            <v>Greenworks Controlled Environments Ltd</v>
          </cell>
        </row>
        <row r="321">
          <cell r="D321">
            <v>27171</v>
          </cell>
          <cell r="E321">
            <v>44385</v>
          </cell>
          <cell r="F321">
            <v>44415</v>
          </cell>
          <cell r="G321">
            <v>-120</v>
          </cell>
          <cell r="H321">
            <v>44407</v>
          </cell>
          <cell r="I321" t="str">
            <v>BACS27.07.21</v>
          </cell>
          <cell r="J321">
            <v>62291</v>
          </cell>
          <cell r="K321" t="str">
            <v>Healthcare</v>
          </cell>
          <cell r="L321" t="str">
            <v>Gym Service UK</v>
          </cell>
        </row>
        <row r="322">
          <cell r="D322">
            <v>27195</v>
          </cell>
          <cell r="E322">
            <v>44390</v>
          </cell>
          <cell r="F322">
            <v>44420</v>
          </cell>
          <cell r="G322">
            <v>-165</v>
          </cell>
          <cell r="H322">
            <v>44407</v>
          </cell>
          <cell r="I322" t="str">
            <v>BACS27.07.21</v>
          </cell>
          <cell r="J322">
            <v>62291</v>
          </cell>
          <cell r="K322" t="str">
            <v>Healthcare</v>
          </cell>
          <cell r="L322" t="str">
            <v>Gym Service UK</v>
          </cell>
        </row>
        <row r="323">
          <cell r="D323">
            <v>27276</v>
          </cell>
          <cell r="E323">
            <v>44408</v>
          </cell>
          <cell r="F323">
            <v>44438</v>
          </cell>
          <cell r="G323">
            <v>-4309.5</v>
          </cell>
          <cell r="H323">
            <v>44407</v>
          </cell>
          <cell r="I323" t="str">
            <v>BACS27.07.21</v>
          </cell>
          <cell r="J323">
            <v>62292</v>
          </cell>
          <cell r="K323" t="str">
            <v>OCCUPATIONAL HEALTH</v>
          </cell>
          <cell r="L323" t="str">
            <v>Health Shield Friendly Society Limited</v>
          </cell>
        </row>
        <row r="324">
          <cell r="D324">
            <v>27085</v>
          </cell>
          <cell r="E324">
            <v>44377</v>
          </cell>
          <cell r="F324">
            <v>44378</v>
          </cell>
          <cell r="G324">
            <v>-1868.05</v>
          </cell>
          <cell r="H324">
            <v>44407</v>
          </cell>
          <cell r="I324" t="str">
            <v>BACS27.07.21</v>
          </cell>
          <cell r="J324">
            <v>62293</v>
          </cell>
          <cell r="K324" t="str">
            <v>UNIFORM</v>
          </cell>
          <cell r="L324" t="str">
            <v>Hunter Apparel Solutions Limited</v>
          </cell>
        </row>
        <row r="325">
          <cell r="D325">
            <v>27194</v>
          </cell>
          <cell r="E325">
            <v>44382</v>
          </cell>
          <cell r="F325">
            <v>44412</v>
          </cell>
          <cell r="G325">
            <v>-24</v>
          </cell>
          <cell r="H325">
            <v>44407</v>
          </cell>
          <cell r="I325" t="str">
            <v>BACS27.07.21</v>
          </cell>
          <cell r="J325">
            <v>62294</v>
          </cell>
          <cell r="K325" t="str">
            <v>HEALTH/SAFETY</v>
          </cell>
          <cell r="L325" t="str">
            <v>Industrial Signs Ltd</v>
          </cell>
        </row>
        <row r="326">
          <cell r="D326">
            <v>27122</v>
          </cell>
          <cell r="E326">
            <v>44380</v>
          </cell>
          <cell r="F326">
            <v>44410</v>
          </cell>
          <cell r="G326">
            <v>-1066.74</v>
          </cell>
          <cell r="H326">
            <v>44407</v>
          </cell>
          <cell r="I326" t="str">
            <v>BACS27.07.21</v>
          </cell>
          <cell r="J326">
            <v>62295</v>
          </cell>
          <cell r="K326" t="str">
            <v>TRAINING</v>
          </cell>
          <cell r="L326" t="str">
            <v>LGSS LAW LTD</v>
          </cell>
        </row>
        <row r="327">
          <cell r="D327">
            <v>27125</v>
          </cell>
          <cell r="E327">
            <v>44380</v>
          </cell>
          <cell r="F327">
            <v>44410</v>
          </cell>
          <cell r="G327">
            <v>-8.8800000000000008</v>
          </cell>
          <cell r="H327">
            <v>44407</v>
          </cell>
          <cell r="I327" t="str">
            <v>BACS27.07.21</v>
          </cell>
          <cell r="J327">
            <v>62295</v>
          </cell>
          <cell r="K327" t="str">
            <v>TRAINING</v>
          </cell>
          <cell r="L327" t="str">
            <v>LGSS LAW LTD</v>
          </cell>
        </row>
        <row r="328">
          <cell r="D328">
            <v>27169</v>
          </cell>
          <cell r="E328">
            <v>44389</v>
          </cell>
          <cell r="F328">
            <v>44419</v>
          </cell>
          <cell r="G328">
            <v>-828</v>
          </cell>
          <cell r="H328">
            <v>44407</v>
          </cell>
          <cell r="I328" t="str">
            <v>BACS27.07.21</v>
          </cell>
          <cell r="J328">
            <v>62296</v>
          </cell>
          <cell r="K328" t="str">
            <v>CLEANING</v>
          </cell>
          <cell r="L328" t="str">
            <v>Locus Services Ltd</v>
          </cell>
        </row>
        <row r="329">
          <cell r="D329">
            <v>26986</v>
          </cell>
          <cell r="E329">
            <v>44378</v>
          </cell>
          <cell r="F329">
            <v>44408</v>
          </cell>
          <cell r="G329">
            <v>-57.6</v>
          </cell>
          <cell r="H329">
            <v>44407</v>
          </cell>
          <cell r="I329" t="str">
            <v>BACS27.07.21</v>
          </cell>
          <cell r="J329">
            <v>62297</v>
          </cell>
          <cell r="K329" t="str">
            <v>Water Rescue</v>
          </cell>
          <cell r="L329" t="str">
            <v>Mullion Survival Technology Ltd</v>
          </cell>
        </row>
        <row r="330">
          <cell r="D330">
            <v>27087</v>
          </cell>
          <cell r="E330">
            <v>44380</v>
          </cell>
          <cell r="F330">
            <v>44400</v>
          </cell>
          <cell r="G330">
            <v>-19.2</v>
          </cell>
          <cell r="H330">
            <v>44407</v>
          </cell>
          <cell r="I330" t="str">
            <v>BACS27.07.21</v>
          </cell>
          <cell r="J330">
            <v>62298</v>
          </cell>
          <cell r="K330" t="str">
            <v>CATFB</v>
          </cell>
          <cell r="L330" t="str">
            <v>Muller Milk &amp; Ingredients</v>
          </cell>
        </row>
        <row r="331">
          <cell r="D331">
            <v>27177</v>
          </cell>
          <cell r="E331">
            <v>44387</v>
          </cell>
          <cell r="F331">
            <v>44407</v>
          </cell>
          <cell r="G331">
            <v>-19.2</v>
          </cell>
          <cell r="H331">
            <v>44407</v>
          </cell>
          <cell r="I331" t="str">
            <v>BACS27.07.21</v>
          </cell>
          <cell r="J331">
            <v>62298</v>
          </cell>
          <cell r="K331" t="str">
            <v>CATFB</v>
          </cell>
          <cell r="L331" t="str">
            <v>Muller Milk &amp; Ingredients</v>
          </cell>
        </row>
        <row r="332">
          <cell r="D332">
            <v>27191</v>
          </cell>
          <cell r="E332">
            <v>44385</v>
          </cell>
          <cell r="F332">
            <v>44415</v>
          </cell>
          <cell r="G332">
            <v>-22529</v>
          </cell>
          <cell r="H332">
            <v>44407</v>
          </cell>
          <cell r="I332" t="str">
            <v>BACS27.07.21</v>
          </cell>
          <cell r="J332">
            <v>62299</v>
          </cell>
          <cell r="K332" t="str">
            <v>RMB CONTRIBUTIONS</v>
          </cell>
          <cell r="L332" t="str">
            <v>Norfolk County Council</v>
          </cell>
        </row>
        <row r="333">
          <cell r="D333">
            <v>27086</v>
          </cell>
          <cell r="E333">
            <v>44377</v>
          </cell>
          <cell r="F333">
            <v>44377</v>
          </cell>
          <cell r="G333">
            <v>-259.97000000000003</v>
          </cell>
          <cell r="H333">
            <v>44407</v>
          </cell>
          <cell r="I333" t="str">
            <v>BACS27.07.21</v>
          </cell>
          <cell r="J333">
            <v>62300</v>
          </cell>
          <cell r="K333" t="str">
            <v>CLEANING</v>
          </cell>
          <cell r="L333" t="str">
            <v>OASIS UK Ltd</v>
          </cell>
        </row>
        <row r="334">
          <cell r="D334">
            <v>27030</v>
          </cell>
          <cell r="E334">
            <v>44378</v>
          </cell>
          <cell r="F334">
            <v>44385</v>
          </cell>
          <cell r="G334">
            <v>-630</v>
          </cell>
          <cell r="H334">
            <v>44407</v>
          </cell>
          <cell r="I334" t="str">
            <v>BACS27.07.21</v>
          </cell>
          <cell r="J334">
            <v>62301</v>
          </cell>
          <cell r="K334" t="str">
            <v>DOCTOR</v>
          </cell>
          <cell r="L334" t="str">
            <v>Occupational Health Recruitment</v>
          </cell>
        </row>
        <row r="335">
          <cell r="D335">
            <v>27210</v>
          </cell>
          <cell r="E335">
            <v>44392</v>
          </cell>
          <cell r="F335">
            <v>44399</v>
          </cell>
          <cell r="G335">
            <v>-630</v>
          </cell>
          <cell r="H335">
            <v>44407</v>
          </cell>
          <cell r="I335" t="str">
            <v>BACS27.07.21</v>
          </cell>
          <cell r="J335">
            <v>62301</v>
          </cell>
          <cell r="K335" t="str">
            <v>DOCTOR</v>
          </cell>
          <cell r="L335" t="str">
            <v>Occupational Health Recruitment</v>
          </cell>
        </row>
        <row r="336">
          <cell r="D336">
            <v>27211</v>
          </cell>
          <cell r="E336">
            <v>44392</v>
          </cell>
          <cell r="F336">
            <v>44399</v>
          </cell>
          <cell r="G336">
            <v>-630</v>
          </cell>
          <cell r="H336">
            <v>44407</v>
          </cell>
          <cell r="I336" t="str">
            <v>BACS27.07.21</v>
          </cell>
          <cell r="J336">
            <v>62301</v>
          </cell>
          <cell r="K336" t="str">
            <v>DOCTOR</v>
          </cell>
          <cell r="L336" t="str">
            <v>Occupational Health Recruitment</v>
          </cell>
        </row>
        <row r="337">
          <cell r="D337">
            <v>27275</v>
          </cell>
          <cell r="E337">
            <v>44398</v>
          </cell>
          <cell r="F337">
            <v>44428</v>
          </cell>
          <cell r="G337">
            <v>-23.12</v>
          </cell>
          <cell r="H337">
            <v>44407</v>
          </cell>
          <cell r="I337" t="str">
            <v>BACS27.07.21</v>
          </cell>
          <cell r="J337">
            <v>62302</v>
          </cell>
          <cell r="K337" t="str">
            <v>PRINTING</v>
          </cell>
          <cell r="L337" t="str">
            <v>Pendred Printing</v>
          </cell>
        </row>
        <row r="338">
          <cell r="D338">
            <v>27156</v>
          </cell>
          <cell r="E338">
            <v>44386</v>
          </cell>
          <cell r="F338">
            <v>44393</v>
          </cell>
          <cell r="G338">
            <v>-198.82</v>
          </cell>
          <cell r="H338">
            <v>44407</v>
          </cell>
          <cell r="I338" t="str">
            <v>BACS27.07.21</v>
          </cell>
          <cell r="J338">
            <v>62303</v>
          </cell>
          <cell r="K338" t="str">
            <v>HSPROD</v>
          </cell>
          <cell r="L338" t="str">
            <v>Pulse Fitness</v>
          </cell>
        </row>
        <row r="339">
          <cell r="D339">
            <v>26983</v>
          </cell>
          <cell r="E339">
            <v>44377</v>
          </cell>
          <cell r="F339">
            <v>44407</v>
          </cell>
          <cell r="G339">
            <v>-75</v>
          </cell>
          <cell r="H339">
            <v>44407</v>
          </cell>
          <cell r="I339" t="str">
            <v>BACS27.07.21</v>
          </cell>
          <cell r="J339">
            <v>62304</v>
          </cell>
          <cell r="K339" t="str">
            <v>PRINTING</v>
          </cell>
          <cell r="L339" t="str">
            <v>Redbrick Print Solutions LLP</v>
          </cell>
        </row>
        <row r="340">
          <cell r="D340">
            <v>26982</v>
          </cell>
          <cell r="E340">
            <v>44377</v>
          </cell>
          <cell r="F340">
            <v>44407</v>
          </cell>
          <cell r="G340">
            <v>-175</v>
          </cell>
          <cell r="H340">
            <v>44407</v>
          </cell>
          <cell r="I340" t="str">
            <v>BACS27.07.21</v>
          </cell>
          <cell r="J340">
            <v>62304</v>
          </cell>
          <cell r="K340" t="str">
            <v>PRINTING</v>
          </cell>
          <cell r="L340" t="str">
            <v>Redbrick Print Solutions LLP</v>
          </cell>
        </row>
        <row r="341">
          <cell r="D341">
            <v>27270</v>
          </cell>
          <cell r="E341">
            <v>44364</v>
          </cell>
          <cell r="F341">
            <v>44394</v>
          </cell>
          <cell r="G341">
            <v>-4681.2</v>
          </cell>
          <cell r="H341">
            <v>44407</v>
          </cell>
          <cell r="I341" t="str">
            <v>BACS27.07.21</v>
          </cell>
          <cell r="J341">
            <v>62305</v>
          </cell>
          <cell r="K341" t="str">
            <v>RESCUE EQUIPMENT</v>
          </cell>
          <cell r="L341" t="str">
            <v>Rescue and Medical Limited</v>
          </cell>
        </row>
        <row r="342">
          <cell r="D342">
            <v>27258</v>
          </cell>
          <cell r="E342">
            <v>44393</v>
          </cell>
          <cell r="F342">
            <v>44423</v>
          </cell>
          <cell r="G342">
            <v>-216.31</v>
          </cell>
          <cell r="H342">
            <v>44407</v>
          </cell>
          <cell r="I342" t="str">
            <v>BACS27.07.21</v>
          </cell>
          <cell r="J342">
            <v>62306</v>
          </cell>
          <cell r="K342" t="str">
            <v>OIL SERVICES</v>
          </cell>
          <cell r="L342" t="str">
            <v>Safety Kleen Uk Ltd (Bedford)</v>
          </cell>
        </row>
        <row r="343">
          <cell r="D343">
            <v>27192</v>
          </cell>
          <cell r="E343">
            <v>44385</v>
          </cell>
          <cell r="F343">
            <v>44399</v>
          </cell>
          <cell r="G343">
            <v>-9509</v>
          </cell>
          <cell r="H343">
            <v>44407</v>
          </cell>
          <cell r="I343" t="str">
            <v>BACS27.07.21</v>
          </cell>
          <cell r="J343">
            <v>62307</v>
          </cell>
          <cell r="K343" t="str">
            <v>CROSS BORDER CHARGES</v>
          </cell>
          <cell r="L343" t="str">
            <v>Suffolk County Council</v>
          </cell>
        </row>
        <row r="344">
          <cell r="D344">
            <v>27209</v>
          </cell>
          <cell r="E344">
            <v>44390</v>
          </cell>
          <cell r="F344">
            <v>44420</v>
          </cell>
          <cell r="G344">
            <v>-138</v>
          </cell>
          <cell r="H344">
            <v>44407</v>
          </cell>
          <cell r="I344" t="str">
            <v>BACS27.07.21</v>
          </cell>
          <cell r="J344">
            <v>62308</v>
          </cell>
          <cell r="K344" t="str">
            <v>Furniture</v>
          </cell>
          <cell r="L344" t="str">
            <v>Superior Finish Contracts Ltd</v>
          </cell>
        </row>
        <row r="345">
          <cell r="D345">
            <v>27107</v>
          </cell>
          <cell r="E345">
            <v>44383</v>
          </cell>
          <cell r="F345">
            <v>44413</v>
          </cell>
          <cell r="G345">
            <v>-6240</v>
          </cell>
          <cell r="H345">
            <v>44407</v>
          </cell>
          <cell r="I345" t="str">
            <v>BACS27.07.21</v>
          </cell>
          <cell r="J345">
            <v>62309</v>
          </cell>
          <cell r="K345" t="str">
            <v>IT PROJECTS</v>
          </cell>
          <cell r="L345" t="str">
            <v>Syntech Systems Ltd</v>
          </cell>
        </row>
        <row r="346">
          <cell r="D346">
            <v>27201</v>
          </cell>
          <cell r="E346">
            <v>44393</v>
          </cell>
          <cell r="F346">
            <v>44423</v>
          </cell>
          <cell r="G346">
            <v>-516</v>
          </cell>
          <cell r="H346">
            <v>44407</v>
          </cell>
          <cell r="I346" t="str">
            <v>BACS27.07.21</v>
          </cell>
          <cell r="J346">
            <v>62310</v>
          </cell>
          <cell r="K346" t="str">
            <v>HRTRAIN</v>
          </cell>
          <cell r="L346" t="str">
            <v>Tactical Hazmat Ltd</v>
          </cell>
        </row>
        <row r="347">
          <cell r="D347">
            <v>27202</v>
          </cell>
          <cell r="E347">
            <v>44393</v>
          </cell>
          <cell r="F347">
            <v>44423</v>
          </cell>
          <cell r="G347">
            <v>-2220</v>
          </cell>
          <cell r="H347">
            <v>44407</v>
          </cell>
          <cell r="I347" t="str">
            <v>BACS27.07.21</v>
          </cell>
          <cell r="J347">
            <v>62310</v>
          </cell>
          <cell r="K347" t="str">
            <v>HRTRAIN</v>
          </cell>
          <cell r="L347" t="str">
            <v>Tactical Hazmat Ltd</v>
          </cell>
        </row>
        <row r="348">
          <cell r="D348">
            <v>27283</v>
          </cell>
          <cell r="E348">
            <v>44391</v>
          </cell>
          <cell r="F348">
            <v>44421</v>
          </cell>
          <cell r="G348">
            <v>-337.2</v>
          </cell>
          <cell r="H348">
            <v>44407</v>
          </cell>
          <cell r="I348" t="str">
            <v>BACS27.07.21</v>
          </cell>
          <cell r="J348">
            <v>62311</v>
          </cell>
          <cell r="K348" t="str">
            <v>Facilities &amp; Mgt - Security:Access</v>
          </cell>
          <cell r="L348" t="str">
            <v>Thoroughbred Industrial Doors Ltd</v>
          </cell>
        </row>
        <row r="349">
          <cell r="D349">
            <v>27284</v>
          </cell>
          <cell r="E349">
            <v>44386</v>
          </cell>
          <cell r="F349">
            <v>44416</v>
          </cell>
          <cell r="G349">
            <v>-356.88</v>
          </cell>
          <cell r="H349">
            <v>44407</v>
          </cell>
          <cell r="I349" t="str">
            <v>BACS27.07.21</v>
          </cell>
          <cell r="J349">
            <v>62311</v>
          </cell>
          <cell r="K349" t="str">
            <v>Facilities &amp; Mgt - Security:Access</v>
          </cell>
          <cell r="L349" t="str">
            <v>Thoroughbred Industrial Doors Ltd</v>
          </cell>
        </row>
        <row r="350">
          <cell r="D350">
            <v>27110</v>
          </cell>
          <cell r="E350">
            <v>44370</v>
          </cell>
          <cell r="F350">
            <v>44400</v>
          </cell>
          <cell r="G350">
            <v>-3075</v>
          </cell>
          <cell r="H350">
            <v>44407</v>
          </cell>
          <cell r="I350" t="str">
            <v>BACS27.07.21</v>
          </cell>
          <cell r="J350">
            <v>62311</v>
          </cell>
          <cell r="K350" t="str">
            <v>Facilities &amp; Mgt - Security:Access</v>
          </cell>
          <cell r="L350" t="str">
            <v>Thoroughbred Industrial Doors Ltd</v>
          </cell>
        </row>
        <row r="351">
          <cell r="D351">
            <v>27175</v>
          </cell>
          <cell r="E351">
            <v>44390</v>
          </cell>
          <cell r="F351">
            <v>44420</v>
          </cell>
          <cell r="G351">
            <v>-13511.97</v>
          </cell>
          <cell r="H351">
            <v>44407</v>
          </cell>
          <cell r="I351" t="str">
            <v>BACS27.07.21</v>
          </cell>
          <cell r="J351">
            <v>62312</v>
          </cell>
          <cell r="K351" t="str">
            <v>Utilities</v>
          </cell>
          <cell r="L351" t="str">
            <v>Total Gas &amp; Power Ltd</v>
          </cell>
        </row>
        <row r="352">
          <cell r="D352">
            <v>27290</v>
          </cell>
          <cell r="E352">
            <v>44399</v>
          </cell>
          <cell r="F352">
            <v>44429</v>
          </cell>
          <cell r="G352">
            <v>-635.98</v>
          </cell>
          <cell r="H352">
            <v>44407</v>
          </cell>
          <cell r="I352" t="str">
            <v>BACS27.07.21</v>
          </cell>
          <cell r="J352">
            <v>62313</v>
          </cell>
          <cell r="K352" t="str">
            <v>VEHICLE REPAIRS</v>
          </cell>
          <cell r="L352" t="str">
            <v>TruckEast Limited</v>
          </cell>
        </row>
        <row r="353">
          <cell r="D353">
            <v>27280</v>
          </cell>
          <cell r="E353">
            <v>44396</v>
          </cell>
          <cell r="F353">
            <v>44426</v>
          </cell>
          <cell r="G353">
            <v>-372</v>
          </cell>
          <cell r="H353">
            <v>44407</v>
          </cell>
          <cell r="I353" t="str">
            <v>BACS27.07.21</v>
          </cell>
          <cell r="J353">
            <v>62314</v>
          </cell>
          <cell r="K353" t="str">
            <v>SERVICING</v>
          </cell>
          <cell r="L353" t="str">
            <v>Universal Fire Limited</v>
          </cell>
        </row>
        <row r="354">
          <cell r="D354">
            <v>27279</v>
          </cell>
          <cell r="E354">
            <v>44396</v>
          </cell>
          <cell r="F354">
            <v>44426</v>
          </cell>
          <cell r="G354">
            <v>-492</v>
          </cell>
          <cell r="H354">
            <v>44407</v>
          </cell>
          <cell r="I354" t="str">
            <v>BACS27.07.21</v>
          </cell>
          <cell r="J354">
            <v>62314</v>
          </cell>
          <cell r="K354" t="str">
            <v>SERVICING</v>
          </cell>
          <cell r="L354" t="str">
            <v>Universal Fire Limited</v>
          </cell>
        </row>
        <row r="355">
          <cell r="D355">
            <v>27170</v>
          </cell>
          <cell r="E355">
            <v>44389</v>
          </cell>
          <cell r="F355">
            <v>44419</v>
          </cell>
          <cell r="G355">
            <v>-239.22</v>
          </cell>
          <cell r="H355">
            <v>44407</v>
          </cell>
          <cell r="I355" t="str">
            <v>BACS27.07.21</v>
          </cell>
          <cell r="J355">
            <v>62315</v>
          </cell>
          <cell r="K355" t="str">
            <v>VEHICLE MANAGEMENT</v>
          </cell>
          <cell r="L355" t="str">
            <v>Huntingdon Van Centre Vindis</v>
          </cell>
        </row>
        <row r="356">
          <cell r="D356">
            <v>27121</v>
          </cell>
          <cell r="E356">
            <v>44370</v>
          </cell>
          <cell r="F356">
            <v>44400</v>
          </cell>
          <cell r="G356">
            <v>-253.49</v>
          </cell>
          <cell r="H356">
            <v>44407</v>
          </cell>
          <cell r="I356" t="str">
            <v>BACS27.07.21</v>
          </cell>
          <cell r="J356">
            <v>62316</v>
          </cell>
          <cell r="K356" t="str">
            <v>VEHICLE REPAIRS</v>
          </cell>
          <cell r="L356" t="str">
            <v>Volkswagen Van Centre Peterborough</v>
          </cell>
        </row>
        <row r="357">
          <cell r="D357">
            <v>27188</v>
          </cell>
          <cell r="E357">
            <v>44391</v>
          </cell>
          <cell r="F357">
            <v>44421</v>
          </cell>
          <cell r="G357">
            <v>-229</v>
          </cell>
          <cell r="H357">
            <v>44407</v>
          </cell>
          <cell r="I357" t="str">
            <v>BACS27.07.21</v>
          </cell>
          <cell r="J357">
            <v>62316</v>
          </cell>
          <cell r="K357" t="str">
            <v>VEHICLE REPAIRS</v>
          </cell>
          <cell r="L357" t="str">
            <v>Volkswagen Van Centre Peterborough</v>
          </cell>
        </row>
        <row r="358">
          <cell r="D358">
            <v>27256</v>
          </cell>
          <cell r="E358">
            <v>44393</v>
          </cell>
          <cell r="F358">
            <v>44423</v>
          </cell>
          <cell r="G358">
            <v>-62.82</v>
          </cell>
          <cell r="H358">
            <v>44407</v>
          </cell>
          <cell r="I358" t="str">
            <v>BACS27.07.21</v>
          </cell>
          <cell r="J358">
            <v>62317</v>
          </cell>
          <cell r="K358" t="str">
            <v>FURNITURE</v>
          </cell>
          <cell r="L358" t="str">
            <v>Walters Ltd</v>
          </cell>
        </row>
        <row r="359">
          <cell r="D359">
            <v>27257</v>
          </cell>
          <cell r="E359">
            <v>44393</v>
          </cell>
          <cell r="F359">
            <v>44423</v>
          </cell>
          <cell r="G359">
            <v>-83.76</v>
          </cell>
          <cell r="H359">
            <v>44407</v>
          </cell>
          <cell r="I359" t="str">
            <v>BACS27.07.21</v>
          </cell>
          <cell r="J359">
            <v>62317</v>
          </cell>
          <cell r="K359" t="str">
            <v>FURNITURE</v>
          </cell>
          <cell r="L359" t="str">
            <v>Walters Ltd</v>
          </cell>
        </row>
        <row r="360">
          <cell r="D360">
            <v>27306</v>
          </cell>
          <cell r="E360">
            <v>44400</v>
          </cell>
          <cell r="F360">
            <v>44430</v>
          </cell>
          <cell r="G360">
            <v>-62.82</v>
          </cell>
          <cell r="H360">
            <v>44407</v>
          </cell>
          <cell r="I360" t="str">
            <v>BACS27.07.21</v>
          </cell>
          <cell r="J360">
            <v>62317</v>
          </cell>
          <cell r="K360" t="str">
            <v>FURNITURE</v>
          </cell>
          <cell r="L360" t="str">
            <v>Walters Ltd</v>
          </cell>
        </row>
        <row r="361">
          <cell r="D361">
            <v>27336</v>
          </cell>
          <cell r="E361">
            <v>44389</v>
          </cell>
          <cell r="F361">
            <v>44419</v>
          </cell>
          <cell r="G361">
            <v>-420</v>
          </cell>
          <cell r="H361">
            <v>44407</v>
          </cell>
          <cell r="I361" t="str">
            <v>BACS27.07.21</v>
          </cell>
          <cell r="J361">
            <v>62318</v>
          </cell>
          <cell r="K361" t="str">
            <v>LEGAL SERVICES GENERAL</v>
          </cell>
          <cell r="L361" t="str">
            <v>Ward Gethin Archer Solicitors</v>
          </cell>
        </row>
        <row r="362">
          <cell r="D362">
            <v>27288</v>
          </cell>
          <cell r="E362">
            <v>44398</v>
          </cell>
          <cell r="F362">
            <v>44428</v>
          </cell>
          <cell r="G362">
            <v>-380.41</v>
          </cell>
          <cell r="H362">
            <v>44407</v>
          </cell>
          <cell r="I362" t="str">
            <v>BACS27.07.21</v>
          </cell>
          <cell r="J362">
            <v>62319</v>
          </cell>
          <cell r="K362" t="str">
            <v>VEHICLE REPAIRS</v>
          </cell>
          <cell r="L362" t="str">
            <v>Wurth UK Limited</v>
          </cell>
        </row>
        <row r="363">
          <cell r="D363">
            <v>27249</v>
          </cell>
          <cell r="E363">
            <v>44396</v>
          </cell>
          <cell r="F363">
            <v>44410</v>
          </cell>
          <cell r="G363">
            <v>-1932</v>
          </cell>
          <cell r="H363">
            <v>44407</v>
          </cell>
          <cell r="I363" t="str">
            <v>BACS27.07.21</v>
          </cell>
          <cell r="J363">
            <v>62320</v>
          </cell>
          <cell r="K363" t="str">
            <v>TRAINING</v>
          </cell>
          <cell r="L363" t="str">
            <v>Wyboston Lakes Ltd</v>
          </cell>
        </row>
        <row r="364">
          <cell r="D364">
            <v>27253</v>
          </cell>
          <cell r="E364">
            <v>44396</v>
          </cell>
          <cell r="F364">
            <v>44410</v>
          </cell>
          <cell r="G364">
            <v>-3042</v>
          </cell>
          <cell r="H364">
            <v>44407</v>
          </cell>
          <cell r="I364" t="str">
            <v>BACS27.07.21</v>
          </cell>
          <cell r="J364">
            <v>62320</v>
          </cell>
          <cell r="K364" t="str">
            <v>TRAINING</v>
          </cell>
          <cell r="L364" t="str">
            <v>Wyboston Lakes Ltd</v>
          </cell>
        </row>
        <row r="365">
          <cell r="D365">
            <v>27245</v>
          </cell>
          <cell r="E365">
            <v>44396</v>
          </cell>
          <cell r="F365">
            <v>44410</v>
          </cell>
          <cell r="G365">
            <v>-528</v>
          </cell>
          <cell r="H365">
            <v>44407</v>
          </cell>
          <cell r="I365" t="str">
            <v>BACS27.07.21</v>
          </cell>
          <cell r="J365">
            <v>62320</v>
          </cell>
          <cell r="K365" t="str">
            <v>TRAINING</v>
          </cell>
          <cell r="L365" t="str">
            <v>Wyboston Lakes Ltd</v>
          </cell>
        </row>
        <row r="366">
          <cell r="D366">
            <v>26920</v>
          </cell>
          <cell r="E366">
            <v>44369</v>
          </cell>
          <cell r="F366">
            <v>44399</v>
          </cell>
          <cell r="G366">
            <v>-183</v>
          </cell>
          <cell r="H366">
            <v>44379</v>
          </cell>
          <cell r="I366" t="str">
            <v>BACS29.06.21</v>
          </cell>
          <cell r="J366">
            <v>62077</v>
          </cell>
          <cell r="K366" t="str">
            <v>Works - Cons,Rep,Maint:Build Maint</v>
          </cell>
          <cell r="L366" t="str">
            <v>Adcock Limited</v>
          </cell>
        </row>
        <row r="367">
          <cell r="D367">
            <v>26918</v>
          </cell>
          <cell r="E367">
            <v>44370</v>
          </cell>
          <cell r="F367">
            <v>44400</v>
          </cell>
          <cell r="G367">
            <v>-71.28</v>
          </cell>
          <cell r="H367">
            <v>44379</v>
          </cell>
          <cell r="I367" t="str">
            <v>BACS29.06.21</v>
          </cell>
          <cell r="J367">
            <v>62078</v>
          </cell>
          <cell r="K367" t="str">
            <v>VEHICLE REPAIRS</v>
          </cell>
          <cell r="L367" t="str">
            <v>Allertons Auto and Electrical Diesel</v>
          </cell>
        </row>
        <row r="368">
          <cell r="D368">
            <v>26382</v>
          </cell>
          <cell r="E368">
            <v>44328</v>
          </cell>
          <cell r="F368">
            <v>44358</v>
          </cell>
          <cell r="G368">
            <v>-213.6</v>
          </cell>
          <cell r="H368">
            <v>44379</v>
          </cell>
          <cell r="I368" t="str">
            <v>BACS29.06.21</v>
          </cell>
          <cell r="J368">
            <v>62079</v>
          </cell>
          <cell r="K368" t="str">
            <v>ICT</v>
          </cell>
          <cell r="L368" t="str">
            <v>AMC Computer Supplies Ltd</v>
          </cell>
        </row>
        <row r="369">
          <cell r="D369">
            <v>26383</v>
          </cell>
          <cell r="E369">
            <v>44329</v>
          </cell>
          <cell r="F369">
            <v>44359</v>
          </cell>
          <cell r="G369">
            <v>-2295</v>
          </cell>
          <cell r="H369">
            <v>44379</v>
          </cell>
          <cell r="I369" t="str">
            <v>BACS29.06.21</v>
          </cell>
          <cell r="J369">
            <v>62079</v>
          </cell>
          <cell r="K369" t="str">
            <v>ICT</v>
          </cell>
          <cell r="L369" t="str">
            <v>AMC Computer Supplies Ltd</v>
          </cell>
        </row>
        <row r="370">
          <cell r="D370">
            <v>26414</v>
          </cell>
          <cell r="E370">
            <v>44330</v>
          </cell>
          <cell r="F370">
            <v>44360</v>
          </cell>
          <cell r="G370">
            <v>-2970</v>
          </cell>
          <cell r="H370">
            <v>44379</v>
          </cell>
          <cell r="I370" t="str">
            <v>BACS29.06.21</v>
          </cell>
          <cell r="J370">
            <v>62079</v>
          </cell>
          <cell r="K370" t="str">
            <v>ICT</v>
          </cell>
          <cell r="L370" t="str">
            <v>AMC Computer Supplies Ltd</v>
          </cell>
        </row>
        <row r="371">
          <cell r="D371">
            <v>26500</v>
          </cell>
          <cell r="E371">
            <v>44336</v>
          </cell>
          <cell r="F371">
            <v>44366</v>
          </cell>
          <cell r="G371">
            <v>-63.6</v>
          </cell>
          <cell r="H371">
            <v>44379</v>
          </cell>
          <cell r="I371" t="str">
            <v>BACS29.06.21</v>
          </cell>
          <cell r="J371">
            <v>62079</v>
          </cell>
          <cell r="K371" t="str">
            <v>ICT</v>
          </cell>
          <cell r="L371" t="str">
            <v>AMC Computer Supplies Ltd</v>
          </cell>
        </row>
        <row r="372">
          <cell r="D372">
            <v>26565</v>
          </cell>
          <cell r="E372">
            <v>44340</v>
          </cell>
          <cell r="F372">
            <v>44370</v>
          </cell>
          <cell r="G372">
            <v>60</v>
          </cell>
          <cell r="H372">
            <v>44379</v>
          </cell>
          <cell r="I372" t="str">
            <v>BACS29.06.21</v>
          </cell>
          <cell r="J372">
            <v>62079</v>
          </cell>
          <cell r="K372" t="str">
            <v>ICT</v>
          </cell>
          <cell r="L372" t="str">
            <v>AMC Computer Supplies Ltd</v>
          </cell>
        </row>
        <row r="373">
          <cell r="D373">
            <v>26782</v>
          </cell>
          <cell r="E373">
            <v>44358</v>
          </cell>
          <cell r="F373">
            <v>44388</v>
          </cell>
          <cell r="G373">
            <v>-2199.6</v>
          </cell>
          <cell r="H373">
            <v>44379</v>
          </cell>
          <cell r="I373" t="str">
            <v>BACS29.06.21</v>
          </cell>
          <cell r="J373">
            <v>62079</v>
          </cell>
          <cell r="K373" t="str">
            <v>ICT</v>
          </cell>
          <cell r="L373" t="str">
            <v>AMC Computer Supplies Ltd</v>
          </cell>
        </row>
        <row r="374">
          <cell r="D374">
            <v>26809</v>
          </cell>
          <cell r="E374">
            <v>44362</v>
          </cell>
          <cell r="F374">
            <v>44392</v>
          </cell>
          <cell r="G374">
            <v>-417.6</v>
          </cell>
          <cell r="H374">
            <v>44379</v>
          </cell>
          <cell r="I374" t="str">
            <v>BACS29.06.21</v>
          </cell>
          <cell r="J374">
            <v>62079</v>
          </cell>
          <cell r="K374" t="str">
            <v>ICT</v>
          </cell>
          <cell r="L374" t="str">
            <v>AMC Computer Supplies Ltd</v>
          </cell>
        </row>
        <row r="375">
          <cell r="D375">
            <v>26945</v>
          </cell>
          <cell r="E375">
            <v>44372</v>
          </cell>
          <cell r="F375">
            <v>44402</v>
          </cell>
          <cell r="G375">
            <v>-315.60000000000002</v>
          </cell>
          <cell r="H375">
            <v>44379</v>
          </cell>
          <cell r="I375" t="str">
            <v>BACS29.06.21</v>
          </cell>
          <cell r="J375">
            <v>62079</v>
          </cell>
          <cell r="K375" t="str">
            <v>ICT</v>
          </cell>
          <cell r="L375" t="str">
            <v>AMC Computer Supplies Ltd</v>
          </cell>
        </row>
        <row r="376">
          <cell r="D376">
            <v>26775</v>
          </cell>
          <cell r="E376">
            <v>44351</v>
          </cell>
          <cell r="F376">
            <v>44358</v>
          </cell>
          <cell r="G376">
            <v>-83.79</v>
          </cell>
          <cell r="H376">
            <v>44379</v>
          </cell>
          <cell r="I376" t="str">
            <v>BACS29.06.21</v>
          </cell>
          <cell r="J376">
            <v>62080</v>
          </cell>
          <cell r="K376" t="str">
            <v>WATER</v>
          </cell>
          <cell r="L376" t="str">
            <v>Anglian Water Business (WAVE) (Water Bills ONLY)</v>
          </cell>
        </row>
        <row r="377">
          <cell r="D377">
            <v>26791</v>
          </cell>
          <cell r="E377">
            <v>44352</v>
          </cell>
          <cell r="F377">
            <v>44359</v>
          </cell>
          <cell r="G377">
            <v>-54.58</v>
          </cell>
          <cell r="H377">
            <v>44379</v>
          </cell>
          <cell r="I377" t="str">
            <v>BACS29.06.21</v>
          </cell>
          <cell r="J377">
            <v>62080</v>
          </cell>
          <cell r="K377" t="str">
            <v>WATER</v>
          </cell>
          <cell r="L377" t="str">
            <v>Anglian Water Business (WAVE) (Water Bills ONLY)</v>
          </cell>
        </row>
        <row r="378">
          <cell r="D378">
            <v>26822</v>
          </cell>
          <cell r="E378">
            <v>44355</v>
          </cell>
          <cell r="F378">
            <v>44362</v>
          </cell>
          <cell r="G378">
            <v>-258.74</v>
          </cell>
          <cell r="H378">
            <v>44379</v>
          </cell>
          <cell r="I378" t="str">
            <v>BACS29.06.21</v>
          </cell>
          <cell r="J378">
            <v>62080</v>
          </cell>
          <cell r="K378" t="str">
            <v>WATER</v>
          </cell>
          <cell r="L378" t="str">
            <v>Anglian Water Business (WAVE) (Water Bills ONLY)</v>
          </cell>
        </row>
        <row r="379">
          <cell r="D379">
            <v>26916</v>
          </cell>
          <cell r="E379">
            <v>44363</v>
          </cell>
          <cell r="F379">
            <v>44370</v>
          </cell>
          <cell r="G379">
            <v>-108.76</v>
          </cell>
          <cell r="H379">
            <v>44379</v>
          </cell>
          <cell r="I379" t="str">
            <v>BACS29.06.21</v>
          </cell>
          <cell r="J379">
            <v>62080</v>
          </cell>
          <cell r="K379" t="str">
            <v>WATER</v>
          </cell>
          <cell r="L379" t="str">
            <v>Anglian Water Business (WAVE) (Water Bills ONLY)</v>
          </cell>
        </row>
        <row r="380">
          <cell r="D380">
            <v>26823</v>
          </cell>
          <cell r="E380">
            <v>44354</v>
          </cell>
          <cell r="F380">
            <v>44361</v>
          </cell>
          <cell r="G380">
            <v>-48.74</v>
          </cell>
          <cell r="H380">
            <v>44379</v>
          </cell>
          <cell r="I380" t="str">
            <v>BACS29.06.21</v>
          </cell>
          <cell r="J380">
            <v>62080</v>
          </cell>
          <cell r="K380" t="str">
            <v>WATER</v>
          </cell>
          <cell r="L380" t="str">
            <v>Anglian Water Business (WAVE) (Water Bills ONLY)</v>
          </cell>
        </row>
        <row r="381">
          <cell r="D381">
            <v>26875</v>
          </cell>
          <cell r="E381">
            <v>44358</v>
          </cell>
          <cell r="F381">
            <v>44365</v>
          </cell>
          <cell r="G381">
            <v>-60.55</v>
          </cell>
          <cell r="H381">
            <v>44379</v>
          </cell>
          <cell r="I381" t="str">
            <v>BACS29.06.21</v>
          </cell>
          <cell r="J381">
            <v>62080</v>
          </cell>
          <cell r="K381" t="str">
            <v>WATER</v>
          </cell>
          <cell r="L381" t="str">
            <v>Anglian Water Business (WAVE) (Water Bills ONLY)</v>
          </cell>
        </row>
        <row r="382">
          <cell r="D382">
            <v>26913</v>
          </cell>
          <cell r="E382">
            <v>44361</v>
          </cell>
          <cell r="F382">
            <v>44368</v>
          </cell>
          <cell r="G382">
            <v>-57.65</v>
          </cell>
          <cell r="H382">
            <v>44379</v>
          </cell>
          <cell r="I382" t="str">
            <v>BACS29.06.21</v>
          </cell>
          <cell r="J382">
            <v>62080</v>
          </cell>
          <cell r="K382" t="str">
            <v>WATER</v>
          </cell>
          <cell r="L382" t="str">
            <v>Anglian Water Business (WAVE) (Water Bills ONLY)</v>
          </cell>
        </row>
        <row r="383">
          <cell r="D383">
            <v>26914</v>
          </cell>
          <cell r="E383">
            <v>44361</v>
          </cell>
          <cell r="F383">
            <v>44368</v>
          </cell>
          <cell r="G383">
            <v>-243.52</v>
          </cell>
          <cell r="H383">
            <v>44379</v>
          </cell>
          <cell r="I383" t="str">
            <v>BACS29.06.21</v>
          </cell>
          <cell r="J383">
            <v>62080</v>
          </cell>
          <cell r="K383" t="str">
            <v>WATER</v>
          </cell>
          <cell r="L383" t="str">
            <v>Anglian Water Business (WAVE) (Water Bills ONLY)</v>
          </cell>
        </row>
        <row r="384">
          <cell r="D384">
            <v>26915</v>
          </cell>
          <cell r="E384">
            <v>44361</v>
          </cell>
          <cell r="F384">
            <v>44368</v>
          </cell>
          <cell r="G384">
            <v>-323.05</v>
          </cell>
          <cell r="H384">
            <v>44379</v>
          </cell>
          <cell r="I384" t="str">
            <v>BACS29.06.21</v>
          </cell>
          <cell r="J384">
            <v>62080</v>
          </cell>
          <cell r="K384" t="str">
            <v>WATER</v>
          </cell>
          <cell r="L384" t="str">
            <v>Anglian Water Business (WAVE) (Water Bills ONLY)</v>
          </cell>
        </row>
        <row r="385">
          <cell r="D385">
            <v>26941</v>
          </cell>
          <cell r="E385">
            <v>44336</v>
          </cell>
          <cell r="F385">
            <v>44366</v>
          </cell>
          <cell r="G385">
            <v>-324.88</v>
          </cell>
          <cell r="H385">
            <v>44379</v>
          </cell>
          <cell r="I385" t="str">
            <v>BACS29.06.21</v>
          </cell>
          <cell r="J385">
            <v>62081</v>
          </cell>
          <cell r="K385" t="str">
            <v>VEHICLE REPAIRS</v>
          </cell>
          <cell r="L385" t="str">
            <v>ATS Euromaster Ltd</v>
          </cell>
        </row>
        <row r="386">
          <cell r="D386">
            <v>26887</v>
          </cell>
          <cell r="E386">
            <v>44365</v>
          </cell>
          <cell r="F386">
            <v>44395</v>
          </cell>
          <cell r="G386">
            <v>-25083.73</v>
          </cell>
          <cell r="H386">
            <v>44379</v>
          </cell>
          <cell r="I386" t="str">
            <v>BACS29.06.21</v>
          </cell>
          <cell r="J386">
            <v>62082</v>
          </cell>
          <cell r="K386" t="str">
            <v>UNIFORM</v>
          </cell>
          <cell r="L386" t="str">
            <v>Bristol Uniforms Ltd  (A/C 03856615)</v>
          </cell>
        </row>
        <row r="387">
          <cell r="D387">
            <v>26590</v>
          </cell>
          <cell r="E387">
            <v>44342</v>
          </cell>
          <cell r="F387">
            <v>44349</v>
          </cell>
          <cell r="G387">
            <v>-160.37</v>
          </cell>
          <cell r="H387">
            <v>44379</v>
          </cell>
          <cell r="I387" t="str">
            <v>BACS29.06.21</v>
          </cell>
          <cell r="J387">
            <v>62083</v>
          </cell>
          <cell r="K387" t="str">
            <v>TELEPHONES</v>
          </cell>
          <cell r="L387" t="str">
            <v>British Telecommunications plc</v>
          </cell>
        </row>
        <row r="388">
          <cell r="D388">
            <v>26657</v>
          </cell>
          <cell r="E388">
            <v>44348</v>
          </cell>
          <cell r="F388">
            <v>44355</v>
          </cell>
          <cell r="G388">
            <v>-179.5</v>
          </cell>
          <cell r="H388">
            <v>44379</v>
          </cell>
          <cell r="I388" t="str">
            <v>BACS29.06.21</v>
          </cell>
          <cell r="J388">
            <v>62083</v>
          </cell>
          <cell r="K388" t="str">
            <v>TELEPHONES</v>
          </cell>
          <cell r="L388" t="str">
            <v>British Telecommunications plc</v>
          </cell>
        </row>
        <row r="389">
          <cell r="D389">
            <v>26837</v>
          </cell>
          <cell r="E389">
            <v>44363</v>
          </cell>
          <cell r="F389">
            <v>44393</v>
          </cell>
          <cell r="G389">
            <v>-14797.79</v>
          </cell>
          <cell r="H389">
            <v>44379</v>
          </cell>
          <cell r="I389" t="str">
            <v>BACS29.06.21</v>
          </cell>
          <cell r="J389">
            <v>62084</v>
          </cell>
          <cell r="K389" t="str">
            <v>Works - Cons,Rep,Maint:Build Maint</v>
          </cell>
          <cell r="L389" t="str">
            <v>Bull &amp; Company Limited</v>
          </cell>
        </row>
        <row r="390">
          <cell r="D390">
            <v>26906</v>
          </cell>
          <cell r="E390">
            <v>44365</v>
          </cell>
          <cell r="F390">
            <v>44395</v>
          </cell>
          <cell r="G390">
            <v>-1438.64</v>
          </cell>
          <cell r="H390">
            <v>44379</v>
          </cell>
          <cell r="I390" t="str">
            <v>BACS29.06.21</v>
          </cell>
          <cell r="J390">
            <v>62084</v>
          </cell>
          <cell r="K390" t="str">
            <v>Works - Cons,Rep,Maint:Build Maint</v>
          </cell>
          <cell r="L390" t="str">
            <v>Bull &amp; Company Limited</v>
          </cell>
        </row>
        <row r="391">
          <cell r="D391">
            <v>26926</v>
          </cell>
          <cell r="E391">
            <v>44370</v>
          </cell>
          <cell r="F391">
            <v>44400</v>
          </cell>
          <cell r="G391">
            <v>659.76</v>
          </cell>
          <cell r="H391">
            <v>44379</v>
          </cell>
          <cell r="I391" t="str">
            <v>BACS29.06.21</v>
          </cell>
          <cell r="J391">
            <v>62084</v>
          </cell>
          <cell r="K391" t="str">
            <v>Works - Cons,Rep,Maint:Build Maint</v>
          </cell>
          <cell r="L391" t="str">
            <v>Bull &amp; Company Limited</v>
          </cell>
        </row>
        <row r="392">
          <cell r="D392">
            <v>26927</v>
          </cell>
          <cell r="E392">
            <v>44369</v>
          </cell>
          <cell r="F392">
            <v>44399</v>
          </cell>
          <cell r="G392">
            <v>-534</v>
          </cell>
          <cell r="H392">
            <v>44379</v>
          </cell>
          <cell r="I392" t="str">
            <v>BACS29.06.21</v>
          </cell>
          <cell r="J392">
            <v>62085</v>
          </cell>
          <cell r="K392" t="str">
            <v>TRAINING</v>
          </cell>
          <cell r="L392" t="str">
            <v>Byron Business Solutions Ltd</v>
          </cell>
        </row>
        <row r="393">
          <cell r="D393">
            <v>26820</v>
          </cell>
          <cell r="E393">
            <v>44356</v>
          </cell>
          <cell r="F393">
            <v>44377</v>
          </cell>
          <cell r="G393">
            <v>-85.92</v>
          </cell>
          <cell r="H393">
            <v>44379</v>
          </cell>
          <cell r="I393" t="str">
            <v>BACS29.06.21</v>
          </cell>
          <cell r="J393">
            <v>62086</v>
          </cell>
          <cell r="K393" t="str">
            <v>Utilities</v>
          </cell>
          <cell r="L393" t="str">
            <v>Cambridge Water Business</v>
          </cell>
        </row>
        <row r="394">
          <cell r="D394">
            <v>26821</v>
          </cell>
          <cell r="E394">
            <v>44356</v>
          </cell>
          <cell r="F394">
            <v>44377</v>
          </cell>
          <cell r="G394">
            <v>-54.46</v>
          </cell>
          <cell r="H394">
            <v>44379</v>
          </cell>
          <cell r="I394" t="str">
            <v>BACS29.06.21</v>
          </cell>
          <cell r="J394">
            <v>62086</v>
          </cell>
          <cell r="K394" t="str">
            <v>Utilities</v>
          </cell>
          <cell r="L394" t="str">
            <v>Cambridge Water Business</v>
          </cell>
        </row>
        <row r="395">
          <cell r="D395">
            <v>26815</v>
          </cell>
          <cell r="E395">
            <v>44356</v>
          </cell>
          <cell r="F395">
            <v>44386</v>
          </cell>
          <cell r="G395">
            <v>-621.79</v>
          </cell>
          <cell r="H395">
            <v>44379</v>
          </cell>
          <cell r="I395" t="str">
            <v>BACS29.06.21</v>
          </cell>
          <cell r="J395">
            <v>62087</v>
          </cell>
          <cell r="K395" t="str">
            <v>PHOTOCOPIERS</v>
          </cell>
          <cell r="L395" t="str">
            <v>Canon (UK) Ltd (Reigate)</v>
          </cell>
        </row>
        <row r="396">
          <cell r="D396">
            <v>26880</v>
          </cell>
          <cell r="E396">
            <v>44365</v>
          </cell>
          <cell r="F396">
            <v>44395</v>
          </cell>
          <cell r="G396">
            <v>-800</v>
          </cell>
          <cell r="H396">
            <v>44379</v>
          </cell>
          <cell r="I396" t="str">
            <v>BACS29.06.21</v>
          </cell>
          <cell r="J396">
            <v>62088</v>
          </cell>
          <cell r="K396" t="str">
            <v>IT SYSTEM</v>
          </cell>
          <cell r="L396" t="str">
            <v>Civica UK Limited</v>
          </cell>
        </row>
        <row r="397">
          <cell r="D397">
            <v>26732</v>
          </cell>
          <cell r="E397">
            <v>44351</v>
          </cell>
          <cell r="F397">
            <v>44381</v>
          </cell>
          <cell r="G397">
            <v>-36.65</v>
          </cell>
          <cell r="H397">
            <v>44379</v>
          </cell>
          <cell r="I397" t="str">
            <v>BACS29.06.21</v>
          </cell>
          <cell r="J397">
            <v>62089</v>
          </cell>
          <cell r="K397" t="str">
            <v>POSTAGE</v>
          </cell>
          <cell r="L397" t="str">
            <v>DPD Local UK Ltd</v>
          </cell>
        </row>
        <row r="398">
          <cell r="D398">
            <v>26797</v>
          </cell>
          <cell r="E398">
            <v>44358</v>
          </cell>
          <cell r="F398">
            <v>44388</v>
          </cell>
          <cell r="G398">
            <v>-36.65</v>
          </cell>
          <cell r="H398">
            <v>44379</v>
          </cell>
          <cell r="I398" t="str">
            <v>BACS29.06.21</v>
          </cell>
          <cell r="J398">
            <v>62089</v>
          </cell>
          <cell r="K398" t="str">
            <v>POSTAGE</v>
          </cell>
          <cell r="L398" t="str">
            <v>DPD Local UK Ltd</v>
          </cell>
        </row>
        <row r="399">
          <cell r="D399">
            <v>26056</v>
          </cell>
          <cell r="E399">
            <v>44298</v>
          </cell>
          <cell r="F399">
            <v>44312</v>
          </cell>
          <cell r="G399">
            <v>-204.06</v>
          </cell>
          <cell r="H399">
            <v>44379</v>
          </cell>
          <cell r="I399" t="str">
            <v>BACS29.06.21</v>
          </cell>
          <cell r="J399">
            <v>62090</v>
          </cell>
          <cell r="K399" t="str">
            <v>STATIONERY/EQUIPMENT/UTILITIES</v>
          </cell>
          <cell r="L399" t="str">
            <v>Eastern Shires Purchasing Organisation</v>
          </cell>
        </row>
        <row r="400">
          <cell r="D400">
            <v>26086</v>
          </cell>
          <cell r="E400">
            <v>44300</v>
          </cell>
          <cell r="F400">
            <v>44314</v>
          </cell>
          <cell r="G400">
            <v>-30.66</v>
          </cell>
          <cell r="H400">
            <v>44379</v>
          </cell>
          <cell r="I400" t="str">
            <v>BACS29.06.21</v>
          </cell>
          <cell r="J400">
            <v>62090</v>
          </cell>
          <cell r="K400" t="str">
            <v>STATIONERY/EQUIPMENT/UTILITIES</v>
          </cell>
          <cell r="L400" t="str">
            <v>Eastern Shires Purchasing Organisation</v>
          </cell>
        </row>
        <row r="401">
          <cell r="D401">
            <v>26099</v>
          </cell>
          <cell r="E401">
            <v>44302</v>
          </cell>
          <cell r="F401">
            <v>44316</v>
          </cell>
          <cell r="G401">
            <v>-91.86</v>
          </cell>
          <cell r="H401">
            <v>44379</v>
          </cell>
          <cell r="I401" t="str">
            <v>BACS29.06.21</v>
          </cell>
          <cell r="J401">
            <v>62090</v>
          </cell>
          <cell r="K401" t="str">
            <v>STATIONERY/EQUIPMENT/UTILITIES</v>
          </cell>
          <cell r="L401" t="str">
            <v>Eastern Shires Purchasing Organisation</v>
          </cell>
        </row>
        <row r="402">
          <cell r="D402">
            <v>26100</v>
          </cell>
          <cell r="E402">
            <v>44301</v>
          </cell>
          <cell r="F402">
            <v>44315</v>
          </cell>
          <cell r="G402">
            <v>-116.16</v>
          </cell>
          <cell r="H402">
            <v>44379</v>
          </cell>
          <cell r="I402" t="str">
            <v>BACS29.06.21</v>
          </cell>
          <cell r="J402">
            <v>62090</v>
          </cell>
          <cell r="K402" t="str">
            <v>STATIONERY/EQUIPMENT/UTILITIES</v>
          </cell>
          <cell r="L402" t="str">
            <v>Eastern Shires Purchasing Organisation</v>
          </cell>
        </row>
        <row r="403">
          <cell r="D403">
            <v>26335</v>
          </cell>
          <cell r="E403">
            <v>44322</v>
          </cell>
          <cell r="F403">
            <v>44336</v>
          </cell>
          <cell r="G403">
            <v>-158.4</v>
          </cell>
          <cell r="H403">
            <v>44379</v>
          </cell>
          <cell r="I403" t="str">
            <v>BACS29.06.21</v>
          </cell>
          <cell r="J403">
            <v>62090</v>
          </cell>
          <cell r="K403" t="str">
            <v>STATIONERY/EQUIPMENT/UTILITIES</v>
          </cell>
          <cell r="L403" t="str">
            <v>Eastern Shires Purchasing Organisation</v>
          </cell>
        </row>
        <row r="404">
          <cell r="D404">
            <v>26420</v>
          </cell>
          <cell r="E404">
            <v>44329</v>
          </cell>
          <cell r="F404">
            <v>44343</v>
          </cell>
          <cell r="G404">
            <v>-35.82</v>
          </cell>
          <cell r="H404">
            <v>44379</v>
          </cell>
          <cell r="I404" t="str">
            <v>BACS29.06.21</v>
          </cell>
          <cell r="J404">
            <v>62090</v>
          </cell>
          <cell r="K404" t="str">
            <v>STATIONERY/EQUIPMENT/UTILITIES</v>
          </cell>
          <cell r="L404" t="str">
            <v>Eastern Shires Purchasing Organisation</v>
          </cell>
        </row>
        <row r="405">
          <cell r="D405">
            <v>26874</v>
          </cell>
          <cell r="E405">
            <v>44364</v>
          </cell>
          <cell r="F405">
            <v>44378</v>
          </cell>
          <cell r="G405">
            <v>-303.73</v>
          </cell>
          <cell r="H405">
            <v>44379</v>
          </cell>
          <cell r="I405" t="str">
            <v>BACS29.06.21</v>
          </cell>
          <cell r="J405">
            <v>62090</v>
          </cell>
          <cell r="K405" t="str">
            <v>STATIONERY/EQUIPMENT/UTILITIES</v>
          </cell>
          <cell r="L405" t="str">
            <v>Eastern Shires Purchasing Organisation</v>
          </cell>
        </row>
        <row r="406">
          <cell r="D406">
            <v>26891</v>
          </cell>
          <cell r="E406">
            <v>44364</v>
          </cell>
          <cell r="F406">
            <v>44378</v>
          </cell>
          <cell r="G406">
            <v>-82.8</v>
          </cell>
          <cell r="H406">
            <v>44379</v>
          </cell>
          <cell r="I406" t="str">
            <v>BACS29.06.21</v>
          </cell>
          <cell r="J406">
            <v>62090</v>
          </cell>
          <cell r="K406" t="str">
            <v>STATIONERY/EQUIPMENT/UTILITIES</v>
          </cell>
          <cell r="L406" t="str">
            <v>Eastern Shires Purchasing Organisation</v>
          </cell>
        </row>
        <row r="407">
          <cell r="D407">
            <v>26862</v>
          </cell>
          <cell r="E407">
            <v>44364</v>
          </cell>
          <cell r="F407">
            <v>44378</v>
          </cell>
          <cell r="G407">
            <v>-325.94</v>
          </cell>
          <cell r="H407">
            <v>44379</v>
          </cell>
          <cell r="I407" t="str">
            <v>BACS29.06.21</v>
          </cell>
          <cell r="J407">
            <v>62090</v>
          </cell>
          <cell r="K407" t="str">
            <v>STATIONERY/EQUIPMENT/UTILITIES</v>
          </cell>
          <cell r="L407" t="str">
            <v>Eastern Shires Purchasing Organisation</v>
          </cell>
        </row>
        <row r="408">
          <cell r="D408">
            <v>26864</v>
          </cell>
          <cell r="E408">
            <v>44364</v>
          </cell>
          <cell r="F408">
            <v>44378</v>
          </cell>
          <cell r="G408">
            <v>-51.05</v>
          </cell>
          <cell r="H408">
            <v>44379</v>
          </cell>
          <cell r="I408" t="str">
            <v>BACS29.06.21</v>
          </cell>
          <cell r="J408">
            <v>62090</v>
          </cell>
          <cell r="K408" t="str">
            <v>STATIONERY/EQUIPMENT/UTILITIES</v>
          </cell>
          <cell r="L408" t="str">
            <v>Eastern Shires Purchasing Organisation</v>
          </cell>
        </row>
        <row r="409">
          <cell r="D409">
            <v>26868</v>
          </cell>
          <cell r="E409">
            <v>44364</v>
          </cell>
          <cell r="F409">
            <v>44378</v>
          </cell>
          <cell r="G409">
            <v>-78.42</v>
          </cell>
          <cell r="H409">
            <v>44379</v>
          </cell>
          <cell r="I409" t="str">
            <v>BACS29.06.21</v>
          </cell>
          <cell r="J409">
            <v>62090</v>
          </cell>
          <cell r="K409" t="str">
            <v>STATIONERY/EQUIPMENT/UTILITIES</v>
          </cell>
          <cell r="L409" t="str">
            <v>Eastern Shires Purchasing Organisation</v>
          </cell>
        </row>
        <row r="410">
          <cell r="D410">
            <v>26866</v>
          </cell>
          <cell r="E410">
            <v>44364</v>
          </cell>
          <cell r="F410">
            <v>44378</v>
          </cell>
          <cell r="G410">
            <v>-67.959999999999994</v>
          </cell>
          <cell r="H410">
            <v>44379</v>
          </cell>
          <cell r="I410" t="str">
            <v>BACS29.06.21</v>
          </cell>
          <cell r="J410">
            <v>62090</v>
          </cell>
          <cell r="K410" t="str">
            <v>STATIONERY/EQUIPMENT/UTILITIES</v>
          </cell>
          <cell r="L410" t="str">
            <v>Eastern Shires Purchasing Organisation</v>
          </cell>
        </row>
        <row r="411">
          <cell r="D411">
            <v>26870</v>
          </cell>
          <cell r="E411">
            <v>44364</v>
          </cell>
          <cell r="F411">
            <v>44378</v>
          </cell>
          <cell r="G411">
            <v>-64.02</v>
          </cell>
          <cell r="H411">
            <v>44379</v>
          </cell>
          <cell r="I411" t="str">
            <v>BACS29.06.21</v>
          </cell>
          <cell r="J411">
            <v>62090</v>
          </cell>
          <cell r="K411" t="str">
            <v>STATIONERY/EQUIPMENT/UTILITIES</v>
          </cell>
          <cell r="L411" t="str">
            <v>Eastern Shires Purchasing Organisation</v>
          </cell>
        </row>
        <row r="412">
          <cell r="D412">
            <v>26873</v>
          </cell>
          <cell r="E412">
            <v>44364</v>
          </cell>
          <cell r="F412">
            <v>44378</v>
          </cell>
          <cell r="G412">
            <v>-96.99</v>
          </cell>
          <cell r="H412">
            <v>44379</v>
          </cell>
          <cell r="I412" t="str">
            <v>BACS29.06.21</v>
          </cell>
          <cell r="J412">
            <v>62090</v>
          </cell>
          <cell r="K412" t="str">
            <v>STATIONERY/EQUIPMENT/UTILITIES</v>
          </cell>
          <cell r="L412" t="str">
            <v>Eastern Shires Purchasing Organisation</v>
          </cell>
        </row>
        <row r="413">
          <cell r="D413">
            <v>26857</v>
          </cell>
          <cell r="E413">
            <v>44364</v>
          </cell>
          <cell r="F413">
            <v>44378</v>
          </cell>
          <cell r="G413">
            <v>-60.82</v>
          </cell>
          <cell r="H413">
            <v>44379</v>
          </cell>
          <cell r="I413" t="str">
            <v>BACS29.06.21</v>
          </cell>
          <cell r="J413">
            <v>62090</v>
          </cell>
          <cell r="K413" t="str">
            <v>STATIONERY/EQUIPMENT/UTILITIES</v>
          </cell>
          <cell r="L413" t="str">
            <v>Eastern Shires Purchasing Organisation</v>
          </cell>
        </row>
        <row r="414">
          <cell r="D414">
            <v>26858</v>
          </cell>
          <cell r="E414">
            <v>44364</v>
          </cell>
          <cell r="F414">
            <v>44378</v>
          </cell>
          <cell r="G414">
            <v>-118.94</v>
          </cell>
          <cell r="H414">
            <v>44379</v>
          </cell>
          <cell r="I414" t="str">
            <v>BACS29.06.21</v>
          </cell>
          <cell r="J414">
            <v>62090</v>
          </cell>
          <cell r="K414" t="str">
            <v>STATIONERY/EQUIPMENT/UTILITIES</v>
          </cell>
          <cell r="L414" t="str">
            <v>Eastern Shires Purchasing Organisation</v>
          </cell>
        </row>
        <row r="415">
          <cell r="D415">
            <v>26859</v>
          </cell>
          <cell r="E415">
            <v>44364</v>
          </cell>
          <cell r="F415">
            <v>44378</v>
          </cell>
          <cell r="G415">
            <v>-43.91</v>
          </cell>
          <cell r="H415">
            <v>44379</v>
          </cell>
          <cell r="I415" t="str">
            <v>BACS29.06.21</v>
          </cell>
          <cell r="J415">
            <v>62090</v>
          </cell>
          <cell r="K415" t="str">
            <v>STATIONERY/EQUIPMENT/UTILITIES</v>
          </cell>
          <cell r="L415" t="str">
            <v>Eastern Shires Purchasing Organisation</v>
          </cell>
        </row>
        <row r="416">
          <cell r="D416">
            <v>26861</v>
          </cell>
          <cell r="E416">
            <v>44364</v>
          </cell>
          <cell r="F416">
            <v>44378</v>
          </cell>
          <cell r="G416">
            <v>-28.7</v>
          </cell>
          <cell r="H416">
            <v>44379</v>
          </cell>
          <cell r="I416" t="str">
            <v>BACS29.06.21</v>
          </cell>
          <cell r="J416">
            <v>62090</v>
          </cell>
          <cell r="K416" t="str">
            <v>STATIONERY/EQUIPMENT/UTILITIES</v>
          </cell>
          <cell r="L416" t="str">
            <v>Eastern Shires Purchasing Organisation</v>
          </cell>
        </row>
        <row r="417">
          <cell r="D417">
            <v>26871</v>
          </cell>
          <cell r="E417">
            <v>44364</v>
          </cell>
          <cell r="F417">
            <v>44378</v>
          </cell>
          <cell r="G417">
            <v>-81.36</v>
          </cell>
          <cell r="H417">
            <v>44379</v>
          </cell>
          <cell r="I417" t="str">
            <v>BACS29.06.21</v>
          </cell>
          <cell r="J417">
            <v>62090</v>
          </cell>
          <cell r="K417" t="str">
            <v>STATIONERY/EQUIPMENT/UTILITIES</v>
          </cell>
          <cell r="L417" t="str">
            <v>Eastern Shires Purchasing Organisation</v>
          </cell>
        </row>
        <row r="418">
          <cell r="D418">
            <v>26872</v>
          </cell>
          <cell r="E418">
            <v>44364</v>
          </cell>
          <cell r="F418">
            <v>44378</v>
          </cell>
          <cell r="G418">
            <v>-538.12</v>
          </cell>
          <cell r="H418">
            <v>44379</v>
          </cell>
          <cell r="I418" t="str">
            <v>BACS29.06.21</v>
          </cell>
          <cell r="J418">
            <v>62090</v>
          </cell>
          <cell r="K418" t="str">
            <v>STATIONERY/EQUIPMENT/UTILITIES</v>
          </cell>
          <cell r="L418" t="str">
            <v>Eastern Shires Purchasing Organisation</v>
          </cell>
        </row>
        <row r="419">
          <cell r="D419">
            <v>26853</v>
          </cell>
          <cell r="E419">
            <v>44364</v>
          </cell>
          <cell r="F419">
            <v>44378</v>
          </cell>
          <cell r="G419">
            <v>-83.54</v>
          </cell>
          <cell r="H419">
            <v>44379</v>
          </cell>
          <cell r="I419" t="str">
            <v>BACS29.06.21</v>
          </cell>
          <cell r="J419">
            <v>62090</v>
          </cell>
          <cell r="K419" t="str">
            <v>STATIONERY/EQUIPMENT/UTILITIES</v>
          </cell>
          <cell r="L419" t="str">
            <v>Eastern Shires Purchasing Organisation</v>
          </cell>
        </row>
        <row r="420">
          <cell r="D420">
            <v>26854</v>
          </cell>
          <cell r="E420">
            <v>44364</v>
          </cell>
          <cell r="F420">
            <v>44378</v>
          </cell>
          <cell r="G420">
            <v>-814.7</v>
          </cell>
          <cell r="H420">
            <v>44379</v>
          </cell>
          <cell r="I420" t="str">
            <v>BACS29.06.21</v>
          </cell>
          <cell r="J420">
            <v>62090</v>
          </cell>
          <cell r="K420" t="str">
            <v>STATIONERY/EQUIPMENT/UTILITIES</v>
          </cell>
          <cell r="L420" t="str">
            <v>Eastern Shires Purchasing Organisation</v>
          </cell>
        </row>
        <row r="421">
          <cell r="D421">
            <v>26855</v>
          </cell>
          <cell r="E421">
            <v>44364</v>
          </cell>
          <cell r="F421">
            <v>44378</v>
          </cell>
          <cell r="G421">
            <v>-220.25</v>
          </cell>
          <cell r="H421">
            <v>44379</v>
          </cell>
          <cell r="I421" t="str">
            <v>BACS29.06.21</v>
          </cell>
          <cell r="J421">
            <v>62090</v>
          </cell>
          <cell r="K421" t="str">
            <v>STATIONERY/EQUIPMENT/UTILITIES</v>
          </cell>
          <cell r="L421" t="str">
            <v>Eastern Shires Purchasing Organisation</v>
          </cell>
        </row>
        <row r="422">
          <cell r="D422">
            <v>26856</v>
          </cell>
          <cell r="E422">
            <v>44364</v>
          </cell>
          <cell r="F422">
            <v>44378</v>
          </cell>
          <cell r="G422">
            <v>-87.96</v>
          </cell>
          <cell r="H422">
            <v>44379</v>
          </cell>
          <cell r="I422" t="str">
            <v>BACS29.06.21</v>
          </cell>
          <cell r="J422">
            <v>62090</v>
          </cell>
          <cell r="K422" t="str">
            <v>STATIONERY/EQUIPMENT/UTILITIES</v>
          </cell>
          <cell r="L422" t="str">
            <v>Eastern Shires Purchasing Organisation</v>
          </cell>
        </row>
        <row r="423">
          <cell r="D423">
            <v>26851</v>
          </cell>
          <cell r="E423">
            <v>44364</v>
          </cell>
          <cell r="F423">
            <v>44378</v>
          </cell>
          <cell r="G423">
            <v>-60.29</v>
          </cell>
          <cell r="H423">
            <v>44379</v>
          </cell>
          <cell r="I423" t="str">
            <v>BACS29.06.21</v>
          </cell>
          <cell r="J423">
            <v>62090</v>
          </cell>
          <cell r="K423" t="str">
            <v>STATIONERY/EQUIPMENT/UTILITIES</v>
          </cell>
          <cell r="L423" t="str">
            <v>Eastern Shires Purchasing Organisation</v>
          </cell>
        </row>
        <row r="424">
          <cell r="D424">
            <v>26849</v>
          </cell>
          <cell r="E424">
            <v>44364</v>
          </cell>
          <cell r="F424">
            <v>44378</v>
          </cell>
          <cell r="G424">
            <v>-223.62</v>
          </cell>
          <cell r="H424">
            <v>44379</v>
          </cell>
          <cell r="I424" t="str">
            <v>BACS29.06.21</v>
          </cell>
          <cell r="J424">
            <v>62090</v>
          </cell>
          <cell r="K424" t="str">
            <v>STATIONERY/EQUIPMENT/UTILITIES</v>
          </cell>
          <cell r="L424" t="str">
            <v>Eastern Shires Purchasing Organisation</v>
          </cell>
        </row>
        <row r="425">
          <cell r="D425">
            <v>26860</v>
          </cell>
          <cell r="E425">
            <v>44364</v>
          </cell>
          <cell r="F425">
            <v>44378</v>
          </cell>
          <cell r="G425">
            <v>-682.33</v>
          </cell>
          <cell r="H425">
            <v>44379</v>
          </cell>
          <cell r="I425" t="str">
            <v>BACS29.06.21</v>
          </cell>
          <cell r="J425">
            <v>62090</v>
          </cell>
          <cell r="K425" t="str">
            <v>STATIONERY/EQUIPMENT/UTILITIES</v>
          </cell>
          <cell r="L425" t="str">
            <v>Eastern Shires Purchasing Organisation</v>
          </cell>
        </row>
        <row r="426">
          <cell r="D426">
            <v>26863</v>
          </cell>
          <cell r="E426">
            <v>44364</v>
          </cell>
          <cell r="F426">
            <v>44378</v>
          </cell>
          <cell r="G426">
            <v>-230.17</v>
          </cell>
          <cell r="H426">
            <v>44379</v>
          </cell>
          <cell r="I426" t="str">
            <v>BACS29.06.21</v>
          </cell>
          <cell r="J426">
            <v>62090</v>
          </cell>
          <cell r="K426" t="str">
            <v>STATIONERY/EQUIPMENT/UTILITIES</v>
          </cell>
          <cell r="L426" t="str">
            <v>Eastern Shires Purchasing Organisation</v>
          </cell>
        </row>
        <row r="427">
          <cell r="D427">
            <v>26865</v>
          </cell>
          <cell r="E427">
            <v>44364</v>
          </cell>
          <cell r="F427">
            <v>44378</v>
          </cell>
          <cell r="G427">
            <v>-51.85</v>
          </cell>
          <cell r="H427">
            <v>44379</v>
          </cell>
          <cell r="I427" t="str">
            <v>BACS29.06.21</v>
          </cell>
          <cell r="J427">
            <v>62090</v>
          </cell>
          <cell r="K427" t="str">
            <v>STATIONERY/EQUIPMENT/UTILITIES</v>
          </cell>
          <cell r="L427" t="str">
            <v>Eastern Shires Purchasing Organisation</v>
          </cell>
        </row>
        <row r="428">
          <cell r="D428">
            <v>26867</v>
          </cell>
          <cell r="E428">
            <v>44364</v>
          </cell>
          <cell r="F428">
            <v>44378</v>
          </cell>
          <cell r="G428">
            <v>-196.63</v>
          </cell>
          <cell r="H428">
            <v>44379</v>
          </cell>
          <cell r="I428" t="str">
            <v>BACS29.06.21</v>
          </cell>
          <cell r="J428">
            <v>62090</v>
          </cell>
          <cell r="K428" t="str">
            <v>STATIONERY/EQUIPMENT/UTILITIES</v>
          </cell>
          <cell r="L428" t="str">
            <v>Eastern Shires Purchasing Organisation</v>
          </cell>
        </row>
        <row r="429">
          <cell r="D429">
            <v>26869</v>
          </cell>
          <cell r="E429">
            <v>44364</v>
          </cell>
          <cell r="F429">
            <v>44378</v>
          </cell>
          <cell r="G429">
            <v>-311.76</v>
          </cell>
          <cell r="H429">
            <v>44379</v>
          </cell>
          <cell r="I429" t="str">
            <v>BACS29.06.21</v>
          </cell>
          <cell r="J429">
            <v>62090</v>
          </cell>
          <cell r="K429" t="str">
            <v>STATIONERY/EQUIPMENT/UTILITIES</v>
          </cell>
          <cell r="L429" t="str">
            <v>Eastern Shires Purchasing Organisation</v>
          </cell>
        </row>
        <row r="430">
          <cell r="D430">
            <v>26852</v>
          </cell>
          <cell r="E430">
            <v>44364</v>
          </cell>
          <cell r="F430">
            <v>44378</v>
          </cell>
          <cell r="G430">
            <v>-186.61</v>
          </cell>
          <cell r="H430">
            <v>44379</v>
          </cell>
          <cell r="I430" t="str">
            <v>BACS29.06.21</v>
          </cell>
          <cell r="J430">
            <v>62090</v>
          </cell>
          <cell r="K430" t="str">
            <v>STATIONERY/EQUIPMENT/UTILITIES</v>
          </cell>
          <cell r="L430" t="str">
            <v>Eastern Shires Purchasing Organisation</v>
          </cell>
        </row>
        <row r="431">
          <cell r="D431">
            <v>26765</v>
          </cell>
          <cell r="E431">
            <v>44354</v>
          </cell>
          <cell r="F431">
            <v>44368</v>
          </cell>
          <cell r="G431">
            <v>-72.959999999999994</v>
          </cell>
          <cell r="H431">
            <v>44379</v>
          </cell>
          <cell r="I431" t="str">
            <v>BACS29.06.21</v>
          </cell>
          <cell r="J431">
            <v>62090</v>
          </cell>
          <cell r="K431" t="str">
            <v>STATIONERY/EQUIPMENT/UTILITIES</v>
          </cell>
          <cell r="L431" t="str">
            <v>Eastern Shires Purchasing Organisation</v>
          </cell>
        </row>
        <row r="432">
          <cell r="D432">
            <v>26811</v>
          </cell>
          <cell r="E432">
            <v>44361</v>
          </cell>
          <cell r="F432">
            <v>44375</v>
          </cell>
          <cell r="G432">
            <v>-969.6</v>
          </cell>
          <cell r="H432">
            <v>44379</v>
          </cell>
          <cell r="I432" t="str">
            <v>BACS29.06.21</v>
          </cell>
          <cell r="J432">
            <v>62090</v>
          </cell>
          <cell r="K432" t="str">
            <v>STATIONERY/EQUIPMENT/UTILITIES</v>
          </cell>
          <cell r="L432" t="str">
            <v>Eastern Shires Purchasing Organisation</v>
          </cell>
        </row>
        <row r="433">
          <cell r="D433">
            <v>26850</v>
          </cell>
          <cell r="E433">
            <v>44364</v>
          </cell>
          <cell r="F433">
            <v>44378</v>
          </cell>
          <cell r="G433">
            <v>-119.66</v>
          </cell>
          <cell r="H433">
            <v>44379</v>
          </cell>
          <cell r="I433" t="str">
            <v>BACS29.06.21</v>
          </cell>
          <cell r="J433">
            <v>62090</v>
          </cell>
          <cell r="K433" t="str">
            <v>STATIONERY/EQUIPMENT/UTILITIES</v>
          </cell>
          <cell r="L433" t="str">
            <v>Eastern Shires Purchasing Organisation</v>
          </cell>
        </row>
        <row r="434">
          <cell r="D434">
            <v>26626</v>
          </cell>
          <cell r="E434">
            <v>44347</v>
          </cell>
          <cell r="F434">
            <v>44377</v>
          </cell>
          <cell r="G434">
            <v>-1020</v>
          </cell>
          <cell r="H434">
            <v>44379</v>
          </cell>
          <cell r="I434" t="str">
            <v>BACS29.06.21</v>
          </cell>
          <cell r="J434">
            <v>62091</v>
          </cell>
          <cell r="K434" t="str">
            <v>COMPUTER SOFTWARE</v>
          </cell>
          <cell r="L434" t="str">
            <v>Experian Ltd</v>
          </cell>
        </row>
        <row r="435">
          <cell r="D435">
            <v>26615</v>
          </cell>
          <cell r="E435">
            <v>44344</v>
          </cell>
          <cell r="F435">
            <v>44346</v>
          </cell>
          <cell r="G435">
            <v>-522</v>
          </cell>
          <cell r="H435">
            <v>44379</v>
          </cell>
          <cell r="I435" t="str">
            <v>BACS29.06.21</v>
          </cell>
          <cell r="J435">
            <v>62092</v>
          </cell>
          <cell r="K435" t="str">
            <v>IT NETWORK</v>
          </cell>
          <cell r="L435" t="str">
            <v>Exs IT Services</v>
          </cell>
        </row>
        <row r="436">
          <cell r="D436">
            <v>26808</v>
          </cell>
          <cell r="E436">
            <v>44363</v>
          </cell>
          <cell r="F436">
            <v>44393</v>
          </cell>
          <cell r="G436">
            <v>-924</v>
          </cell>
          <cell r="H436">
            <v>44379</v>
          </cell>
          <cell r="I436" t="str">
            <v>BACS29.06.21</v>
          </cell>
          <cell r="J436">
            <v>62093</v>
          </cell>
          <cell r="K436" t="str">
            <v>Equipment</v>
          </cell>
          <cell r="L436" t="str">
            <v>First Products (Sussex) Ltd</v>
          </cell>
        </row>
        <row r="437">
          <cell r="D437">
            <v>26925</v>
          </cell>
          <cell r="E437">
            <v>44354</v>
          </cell>
          <cell r="F437">
            <v>44382</v>
          </cell>
          <cell r="G437">
            <v>-13987.07</v>
          </cell>
          <cell r="H437">
            <v>44379</v>
          </cell>
          <cell r="I437" t="str">
            <v>BACS29.06.21</v>
          </cell>
          <cell r="J437">
            <v>62094</v>
          </cell>
          <cell r="K437" t="str">
            <v>Works - Cons,Rep,Maint:Build Maint</v>
          </cell>
          <cell r="L437" t="str">
            <v>Foster Property Maintenance Ltd</v>
          </cell>
        </row>
        <row r="438">
          <cell r="D438">
            <v>26836</v>
          </cell>
          <cell r="E438">
            <v>44364</v>
          </cell>
          <cell r="F438">
            <v>44391</v>
          </cell>
          <cell r="G438">
            <v>-2388</v>
          </cell>
          <cell r="H438">
            <v>44379</v>
          </cell>
          <cell r="I438" t="str">
            <v>BACS29.06.21</v>
          </cell>
          <cell r="J438">
            <v>62095</v>
          </cell>
          <cell r="K438" t="str">
            <v>Works - Cons,Rep,Maint:Build Maint</v>
          </cell>
          <cell r="L438" t="str">
            <v>G&amp;S Hutchinson Ltd</v>
          </cell>
        </row>
        <row r="439">
          <cell r="D439">
            <v>26911</v>
          </cell>
          <cell r="E439">
            <v>44368</v>
          </cell>
          <cell r="F439">
            <v>44396</v>
          </cell>
          <cell r="G439">
            <v>-53.65</v>
          </cell>
          <cell r="H439">
            <v>44379</v>
          </cell>
          <cell r="I439" t="str">
            <v>BACS29.06.21</v>
          </cell>
          <cell r="J439">
            <v>62096</v>
          </cell>
          <cell r="K439" t="str">
            <v>UNIFORM</v>
          </cell>
          <cell r="L439" t="str">
            <v>Goliath Footwear Ltd</v>
          </cell>
        </row>
        <row r="440">
          <cell r="D440">
            <v>26943</v>
          </cell>
          <cell r="E440">
            <v>44328</v>
          </cell>
          <cell r="F440">
            <v>44358</v>
          </cell>
          <cell r="G440">
            <v>-595.20000000000005</v>
          </cell>
          <cell r="H440">
            <v>44379</v>
          </cell>
          <cell r="I440" t="str">
            <v>BACS29.06.21</v>
          </cell>
          <cell r="J440">
            <v>62097</v>
          </cell>
          <cell r="K440" t="str">
            <v>MAINTENANCE</v>
          </cell>
          <cell r="L440" t="str">
            <v>Greenworks Controlled Environments Ltd</v>
          </cell>
        </row>
        <row r="441">
          <cell r="D441">
            <v>26947</v>
          </cell>
          <cell r="E441">
            <v>44371</v>
          </cell>
          <cell r="F441">
            <v>44401</v>
          </cell>
          <cell r="G441">
            <v>-528</v>
          </cell>
          <cell r="H441">
            <v>44379</v>
          </cell>
          <cell r="I441" t="str">
            <v>BACS29.06.21</v>
          </cell>
          <cell r="J441">
            <v>62098</v>
          </cell>
          <cell r="K441" t="str">
            <v>SERVICING</v>
          </cell>
          <cell r="L441" t="str">
            <v>HBE</v>
          </cell>
        </row>
        <row r="442">
          <cell r="D442">
            <v>26839</v>
          </cell>
          <cell r="E442">
            <v>44363</v>
          </cell>
          <cell r="F442">
            <v>44364</v>
          </cell>
          <cell r="G442">
            <v>-960</v>
          </cell>
          <cell r="H442">
            <v>44379</v>
          </cell>
          <cell r="I442" t="str">
            <v>BACS29.06.21</v>
          </cell>
          <cell r="J442">
            <v>62099</v>
          </cell>
          <cell r="K442" t="str">
            <v>TRAINING</v>
          </cell>
          <cell r="L442" t="str">
            <v>Hertfordshire County Council</v>
          </cell>
        </row>
        <row r="443">
          <cell r="D443">
            <v>26917</v>
          </cell>
          <cell r="E443">
            <v>44369</v>
          </cell>
          <cell r="F443">
            <v>44399</v>
          </cell>
          <cell r="G443">
            <v>-270</v>
          </cell>
          <cell r="H443">
            <v>44379</v>
          </cell>
          <cell r="I443" t="str">
            <v>BACS29.06.21</v>
          </cell>
          <cell r="J443">
            <v>62100</v>
          </cell>
          <cell r="K443" t="str">
            <v>TRAINING</v>
          </cell>
          <cell r="L443" t="str">
            <v>High Speed Training Ltd</v>
          </cell>
        </row>
        <row r="444">
          <cell r="D444">
            <v>26816</v>
          </cell>
          <cell r="E444">
            <v>44358</v>
          </cell>
          <cell r="F444">
            <v>44388</v>
          </cell>
          <cell r="G444">
            <v>-222</v>
          </cell>
          <cell r="H444">
            <v>44379</v>
          </cell>
          <cell r="I444" t="str">
            <v>BACS29.06.21</v>
          </cell>
          <cell r="J444">
            <v>62101</v>
          </cell>
          <cell r="K444" t="str">
            <v>TRAINING</v>
          </cell>
          <cell r="L444" t="str">
            <v>Huntingdon Plant Hire Limited</v>
          </cell>
        </row>
        <row r="445">
          <cell r="D445">
            <v>26790</v>
          </cell>
          <cell r="E445">
            <v>44347</v>
          </cell>
          <cell r="F445">
            <v>44348</v>
          </cell>
          <cell r="G445">
            <v>-993.84</v>
          </cell>
          <cell r="H445">
            <v>44379</v>
          </cell>
          <cell r="I445" t="str">
            <v>BACS29.06.21</v>
          </cell>
          <cell r="J445">
            <v>62102</v>
          </cell>
          <cell r="K445" t="str">
            <v>UNIFORM</v>
          </cell>
          <cell r="L445" t="str">
            <v>Hunter Apparel Solutions Limited</v>
          </cell>
        </row>
        <row r="446">
          <cell r="D446">
            <v>26848</v>
          </cell>
          <cell r="E446">
            <v>44351</v>
          </cell>
          <cell r="F446">
            <v>44381</v>
          </cell>
          <cell r="G446">
            <v>-31.2</v>
          </cell>
          <cell r="H446">
            <v>44379</v>
          </cell>
          <cell r="I446" t="str">
            <v>BACS29.06.21</v>
          </cell>
          <cell r="J446">
            <v>62103</v>
          </cell>
          <cell r="K446" t="str">
            <v>HEALTH/SAFETY</v>
          </cell>
          <cell r="L446" t="str">
            <v>Industrial Signs Ltd</v>
          </cell>
        </row>
        <row r="447">
          <cell r="D447">
            <v>26883</v>
          </cell>
          <cell r="E447">
            <v>44313</v>
          </cell>
          <cell r="F447">
            <v>44343</v>
          </cell>
          <cell r="G447">
            <v>-154.18</v>
          </cell>
          <cell r="H447">
            <v>44379</v>
          </cell>
          <cell r="I447" t="str">
            <v>BACS29.06.21</v>
          </cell>
          <cell r="J447">
            <v>62104</v>
          </cell>
          <cell r="K447" t="str">
            <v>EQUIPMENT/MAINTENANCE</v>
          </cell>
          <cell r="L447" t="str">
            <v>Interspiro Limited</v>
          </cell>
        </row>
        <row r="448">
          <cell r="D448">
            <v>26884</v>
          </cell>
          <cell r="E448">
            <v>44320</v>
          </cell>
          <cell r="F448">
            <v>44350</v>
          </cell>
          <cell r="G448">
            <v>-83.23</v>
          </cell>
          <cell r="H448">
            <v>44379</v>
          </cell>
          <cell r="I448" t="str">
            <v>BACS29.06.21</v>
          </cell>
          <cell r="J448">
            <v>62104</v>
          </cell>
          <cell r="K448" t="str">
            <v>EQUIPMENT/MAINTENANCE</v>
          </cell>
          <cell r="L448" t="str">
            <v>Interspiro Limited</v>
          </cell>
        </row>
        <row r="449">
          <cell r="D449">
            <v>26885</v>
          </cell>
          <cell r="E449">
            <v>44337</v>
          </cell>
          <cell r="F449">
            <v>44367</v>
          </cell>
          <cell r="G449">
            <v>-249.7</v>
          </cell>
          <cell r="H449">
            <v>44379</v>
          </cell>
          <cell r="I449" t="str">
            <v>BACS29.06.21</v>
          </cell>
          <cell r="J449">
            <v>62104</v>
          </cell>
          <cell r="K449" t="str">
            <v>EQUIPMENT/MAINTENANCE</v>
          </cell>
          <cell r="L449" t="str">
            <v>Interspiro Limited</v>
          </cell>
        </row>
        <row r="450">
          <cell r="D450">
            <v>26882</v>
          </cell>
          <cell r="E450">
            <v>44287</v>
          </cell>
          <cell r="F450">
            <v>44317</v>
          </cell>
          <cell r="G450">
            <v>-154.69999999999999</v>
          </cell>
          <cell r="H450">
            <v>44379</v>
          </cell>
          <cell r="I450" t="str">
            <v>BACS29.06.21</v>
          </cell>
          <cell r="J450">
            <v>62104</v>
          </cell>
          <cell r="K450" t="str">
            <v>EQUIPMENT/MAINTENANCE</v>
          </cell>
          <cell r="L450" t="str">
            <v>Interspiro Limited</v>
          </cell>
        </row>
        <row r="451">
          <cell r="D451">
            <v>26834</v>
          </cell>
          <cell r="E451">
            <v>44362</v>
          </cell>
          <cell r="F451">
            <v>44392</v>
          </cell>
          <cell r="G451">
            <v>-468.65</v>
          </cell>
          <cell r="H451">
            <v>44379</v>
          </cell>
          <cell r="I451" t="str">
            <v>BACS29.06.21</v>
          </cell>
          <cell r="J451">
            <v>62105</v>
          </cell>
          <cell r="K451" t="str">
            <v>VMSEEQUOPER</v>
          </cell>
          <cell r="L451" t="str">
            <v>Labcraft Design Red Lighting</v>
          </cell>
        </row>
        <row r="452">
          <cell r="D452">
            <v>26220</v>
          </cell>
          <cell r="E452">
            <v>44314</v>
          </cell>
          <cell r="F452">
            <v>44344</v>
          </cell>
          <cell r="G452">
            <v>-308.39999999999998</v>
          </cell>
          <cell r="H452">
            <v>44379</v>
          </cell>
          <cell r="I452" t="str">
            <v>BACS29.06.21</v>
          </cell>
          <cell r="J452">
            <v>62106</v>
          </cell>
          <cell r="K452" t="str">
            <v>LEGAL SERVICES</v>
          </cell>
          <cell r="L452" t="str">
            <v>Licence Bureau</v>
          </cell>
        </row>
        <row r="453">
          <cell r="D453">
            <v>26912</v>
          </cell>
          <cell r="E453">
            <v>44365</v>
          </cell>
          <cell r="F453">
            <v>44395</v>
          </cell>
          <cell r="G453">
            <v>-97.2</v>
          </cell>
          <cell r="H453">
            <v>44379</v>
          </cell>
          <cell r="I453" t="str">
            <v>BACS29.06.21</v>
          </cell>
          <cell r="J453">
            <v>62107</v>
          </cell>
          <cell r="K453" t="str">
            <v>MEDICAL SUPPLIES</v>
          </cell>
          <cell r="L453" t="str">
            <v>Medlock Electrical Distributors</v>
          </cell>
        </row>
        <row r="454">
          <cell r="D454">
            <v>26923</v>
          </cell>
          <cell r="E454">
            <v>44368</v>
          </cell>
          <cell r="F454">
            <v>44398</v>
          </cell>
          <cell r="G454">
            <v>-16.2</v>
          </cell>
          <cell r="H454">
            <v>44379</v>
          </cell>
          <cell r="I454" t="str">
            <v>BACS29.06.21</v>
          </cell>
          <cell r="J454">
            <v>62107</v>
          </cell>
          <cell r="K454" t="str">
            <v>MEDICAL SUPPLIES</v>
          </cell>
          <cell r="L454" t="str">
            <v>Medlock Electrical Distributors</v>
          </cell>
        </row>
        <row r="455">
          <cell r="D455">
            <v>26893</v>
          </cell>
          <cell r="E455">
            <v>44365</v>
          </cell>
          <cell r="F455">
            <v>44395</v>
          </cell>
          <cell r="G455">
            <v>-1800</v>
          </cell>
          <cell r="H455">
            <v>44379</v>
          </cell>
          <cell r="I455" t="str">
            <v>BACS29.06.21</v>
          </cell>
          <cell r="J455">
            <v>62108</v>
          </cell>
          <cell r="K455" t="str">
            <v>Training</v>
          </cell>
          <cell r="L455" t="str">
            <v>Moulton College</v>
          </cell>
        </row>
        <row r="456">
          <cell r="D456">
            <v>26919</v>
          </cell>
          <cell r="E456">
            <v>44368</v>
          </cell>
          <cell r="F456">
            <v>44398</v>
          </cell>
          <cell r="G456">
            <v>-4224</v>
          </cell>
          <cell r="H456">
            <v>44379</v>
          </cell>
          <cell r="I456" t="str">
            <v>BACS29.06.21</v>
          </cell>
          <cell r="J456">
            <v>62109</v>
          </cell>
          <cell r="K456" t="str">
            <v>ELECTRONICS</v>
          </cell>
          <cell r="L456" t="str">
            <v>Multitone</v>
          </cell>
        </row>
        <row r="457">
          <cell r="D457">
            <v>26730</v>
          </cell>
          <cell r="E457">
            <v>44331</v>
          </cell>
          <cell r="F457">
            <v>44351</v>
          </cell>
          <cell r="G457">
            <v>-19.2</v>
          </cell>
          <cell r="H457">
            <v>44379</v>
          </cell>
          <cell r="I457" t="str">
            <v>BACS29.06.21</v>
          </cell>
          <cell r="J457">
            <v>62110</v>
          </cell>
          <cell r="K457" t="str">
            <v>CATFB</v>
          </cell>
          <cell r="L457" t="str">
            <v>Muller Milk &amp; Ingredients</v>
          </cell>
        </row>
        <row r="458">
          <cell r="D458">
            <v>26731</v>
          </cell>
          <cell r="E458">
            <v>44352</v>
          </cell>
          <cell r="F458">
            <v>44372</v>
          </cell>
          <cell r="G458">
            <v>-19.2</v>
          </cell>
          <cell r="H458">
            <v>44379</v>
          </cell>
          <cell r="I458" t="str">
            <v>BACS29.06.21</v>
          </cell>
          <cell r="J458">
            <v>62110</v>
          </cell>
          <cell r="K458" t="str">
            <v>CATFB</v>
          </cell>
          <cell r="L458" t="str">
            <v>Muller Milk &amp; Ingredients</v>
          </cell>
        </row>
        <row r="459">
          <cell r="D459">
            <v>26824</v>
          </cell>
          <cell r="E459">
            <v>44359</v>
          </cell>
          <cell r="F459">
            <v>44379</v>
          </cell>
          <cell r="G459">
            <v>-19.2</v>
          </cell>
          <cell r="H459">
            <v>44379</v>
          </cell>
          <cell r="I459" t="str">
            <v>BACS29.06.21</v>
          </cell>
          <cell r="J459">
            <v>62110</v>
          </cell>
          <cell r="K459" t="str">
            <v>CATFB</v>
          </cell>
          <cell r="L459" t="str">
            <v>Muller Milk &amp; Ingredients</v>
          </cell>
        </row>
        <row r="460">
          <cell r="D460">
            <v>26924</v>
          </cell>
          <cell r="E460">
            <v>44366</v>
          </cell>
          <cell r="F460">
            <v>44386</v>
          </cell>
          <cell r="G460">
            <v>-19.2</v>
          </cell>
          <cell r="H460">
            <v>44379</v>
          </cell>
          <cell r="I460" t="str">
            <v>BACS29.06.21</v>
          </cell>
          <cell r="J460">
            <v>62110</v>
          </cell>
          <cell r="K460" t="str">
            <v>CATFB</v>
          </cell>
          <cell r="L460" t="str">
            <v>Muller Milk &amp; Ingredients</v>
          </cell>
        </row>
        <row r="461">
          <cell r="D461">
            <v>26944</v>
          </cell>
          <cell r="E461">
            <v>44369</v>
          </cell>
          <cell r="F461">
            <v>44399</v>
          </cell>
          <cell r="G461">
            <v>-716.34</v>
          </cell>
          <cell r="H461">
            <v>44379</v>
          </cell>
          <cell r="I461" t="str">
            <v>BACS29.06.21</v>
          </cell>
          <cell r="J461">
            <v>62111</v>
          </cell>
          <cell r="K461" t="str">
            <v>FIRE SAFETY EQUIPMENT</v>
          </cell>
          <cell r="L461" t="str">
            <v>NewFlame Fire Equipment Co Ltd</v>
          </cell>
        </row>
        <row r="462">
          <cell r="D462">
            <v>26266</v>
          </cell>
          <cell r="E462">
            <v>44307</v>
          </cell>
          <cell r="F462">
            <v>44314</v>
          </cell>
          <cell r="G462">
            <v>-630</v>
          </cell>
          <cell r="H462">
            <v>44379</v>
          </cell>
          <cell r="I462" t="str">
            <v>BACS29.06.21</v>
          </cell>
          <cell r="J462">
            <v>62112</v>
          </cell>
          <cell r="K462" t="str">
            <v>DOCTOR</v>
          </cell>
          <cell r="L462" t="str">
            <v>Occupational Health Recruitment</v>
          </cell>
        </row>
        <row r="463">
          <cell r="D463">
            <v>26267</v>
          </cell>
          <cell r="E463">
            <v>44315</v>
          </cell>
          <cell r="F463">
            <v>44322</v>
          </cell>
          <cell r="G463">
            <v>-630</v>
          </cell>
          <cell r="H463">
            <v>44379</v>
          </cell>
          <cell r="I463" t="str">
            <v>BACS29.06.21</v>
          </cell>
          <cell r="J463">
            <v>62112</v>
          </cell>
          <cell r="K463" t="str">
            <v>DOCTOR</v>
          </cell>
          <cell r="L463" t="str">
            <v>Occupational Health Recruitment</v>
          </cell>
        </row>
        <row r="464">
          <cell r="D464">
            <v>26268</v>
          </cell>
          <cell r="E464">
            <v>44315</v>
          </cell>
          <cell r="F464">
            <v>44322</v>
          </cell>
          <cell r="G464">
            <v>-630</v>
          </cell>
          <cell r="H464">
            <v>44379</v>
          </cell>
          <cell r="I464" t="str">
            <v>BACS29.06.21</v>
          </cell>
          <cell r="J464">
            <v>62112</v>
          </cell>
          <cell r="K464" t="str">
            <v>DOCTOR</v>
          </cell>
          <cell r="L464" t="str">
            <v>Occupational Health Recruitment</v>
          </cell>
        </row>
        <row r="465">
          <cell r="D465">
            <v>26455</v>
          </cell>
          <cell r="E465">
            <v>44333</v>
          </cell>
          <cell r="F465">
            <v>44340</v>
          </cell>
          <cell r="G465">
            <v>-630</v>
          </cell>
          <cell r="H465">
            <v>44379</v>
          </cell>
          <cell r="I465" t="str">
            <v>BACS29.06.21</v>
          </cell>
          <cell r="J465">
            <v>62112</v>
          </cell>
          <cell r="K465" t="str">
            <v>DOCTOR</v>
          </cell>
          <cell r="L465" t="str">
            <v>Occupational Health Recruitment</v>
          </cell>
        </row>
        <row r="466">
          <cell r="D466">
            <v>26456</v>
          </cell>
          <cell r="E466">
            <v>44333</v>
          </cell>
          <cell r="F466">
            <v>44340</v>
          </cell>
          <cell r="G466">
            <v>-630</v>
          </cell>
          <cell r="H466">
            <v>44379</v>
          </cell>
          <cell r="I466" t="str">
            <v>BACS29.06.21</v>
          </cell>
          <cell r="J466">
            <v>62112</v>
          </cell>
          <cell r="K466" t="str">
            <v>DOCTOR</v>
          </cell>
          <cell r="L466" t="str">
            <v>Occupational Health Recruitment</v>
          </cell>
        </row>
        <row r="467">
          <cell r="D467">
            <v>26818</v>
          </cell>
          <cell r="E467">
            <v>44357</v>
          </cell>
          <cell r="F467">
            <v>44364</v>
          </cell>
          <cell r="G467">
            <v>-630</v>
          </cell>
          <cell r="H467">
            <v>44379</v>
          </cell>
          <cell r="I467" t="str">
            <v>BACS29.06.21</v>
          </cell>
          <cell r="J467">
            <v>62112</v>
          </cell>
          <cell r="K467" t="str">
            <v>DOCTOR</v>
          </cell>
          <cell r="L467" t="str">
            <v>Occupational Health Recruitment</v>
          </cell>
        </row>
        <row r="468">
          <cell r="D468">
            <v>26700</v>
          </cell>
          <cell r="E468">
            <v>44344</v>
          </cell>
          <cell r="F468">
            <v>44351</v>
          </cell>
          <cell r="G468">
            <v>-630</v>
          </cell>
          <cell r="H468">
            <v>44379</v>
          </cell>
          <cell r="I468" t="str">
            <v>BACS29.06.21</v>
          </cell>
          <cell r="J468">
            <v>62112</v>
          </cell>
          <cell r="K468" t="str">
            <v>DOCTOR</v>
          </cell>
          <cell r="L468" t="str">
            <v>Occupational Health Recruitment</v>
          </cell>
        </row>
        <row r="469">
          <cell r="D469">
            <v>26817</v>
          </cell>
          <cell r="E469">
            <v>44357</v>
          </cell>
          <cell r="F469">
            <v>44364</v>
          </cell>
          <cell r="G469">
            <v>-630</v>
          </cell>
          <cell r="H469">
            <v>44379</v>
          </cell>
          <cell r="I469" t="str">
            <v>BACS29.06.21</v>
          </cell>
          <cell r="J469">
            <v>62112</v>
          </cell>
          <cell r="K469" t="str">
            <v>DOCTOR</v>
          </cell>
          <cell r="L469" t="str">
            <v>Occupational Health Recruitment</v>
          </cell>
        </row>
        <row r="470">
          <cell r="D470">
            <v>26819</v>
          </cell>
          <cell r="E470">
            <v>44357</v>
          </cell>
          <cell r="F470">
            <v>44364</v>
          </cell>
          <cell r="G470">
            <v>-630</v>
          </cell>
          <cell r="H470">
            <v>44379</v>
          </cell>
          <cell r="I470" t="str">
            <v>BACS29.06.21</v>
          </cell>
          <cell r="J470">
            <v>62112</v>
          </cell>
          <cell r="K470" t="str">
            <v>DOCTOR</v>
          </cell>
          <cell r="L470" t="str">
            <v>Occupational Health Recruitment</v>
          </cell>
        </row>
        <row r="471">
          <cell r="D471">
            <v>26892</v>
          </cell>
          <cell r="E471">
            <v>44356</v>
          </cell>
          <cell r="F471">
            <v>44386</v>
          </cell>
          <cell r="G471">
            <v>-165</v>
          </cell>
          <cell r="H471">
            <v>44379</v>
          </cell>
          <cell r="I471" t="str">
            <v>BACS29.06.21</v>
          </cell>
          <cell r="J471">
            <v>62113</v>
          </cell>
          <cell r="K471" t="str">
            <v>TRAINING</v>
          </cell>
          <cell r="L471" t="str">
            <v>The Outreach Organisation Ltd</v>
          </cell>
        </row>
        <row r="472">
          <cell r="D472">
            <v>26942</v>
          </cell>
          <cell r="E472">
            <v>44369</v>
          </cell>
          <cell r="F472">
            <v>44399</v>
          </cell>
          <cell r="G472">
            <v>-1060.0999999999999</v>
          </cell>
          <cell r="H472">
            <v>44379</v>
          </cell>
          <cell r="I472" t="str">
            <v>BACS29.06.21</v>
          </cell>
          <cell r="J472">
            <v>62114</v>
          </cell>
          <cell r="K472" t="str">
            <v>FIRE SAFETY</v>
          </cell>
          <cell r="L472" t="str">
            <v>Prestige Fire Safety Limited</v>
          </cell>
        </row>
        <row r="473">
          <cell r="D473">
            <v>26243</v>
          </cell>
          <cell r="E473">
            <v>44315</v>
          </cell>
          <cell r="F473">
            <v>44322</v>
          </cell>
          <cell r="G473">
            <v>-4398.08</v>
          </cell>
          <cell r="H473">
            <v>44379</v>
          </cell>
          <cell r="I473" t="str">
            <v>BACS29.06.21</v>
          </cell>
          <cell r="J473">
            <v>62115</v>
          </cell>
          <cell r="K473" t="str">
            <v>HSPROD</v>
          </cell>
          <cell r="L473" t="str">
            <v>Pulse Fitness</v>
          </cell>
        </row>
        <row r="474">
          <cell r="D474">
            <v>26831</v>
          </cell>
          <cell r="E474">
            <v>44361</v>
          </cell>
          <cell r="F474">
            <v>44391</v>
          </cell>
          <cell r="G474">
            <v>-51967.8</v>
          </cell>
          <cell r="H474">
            <v>44379</v>
          </cell>
          <cell r="I474" t="str">
            <v>BACS29.06.21</v>
          </cell>
          <cell r="J474">
            <v>62116</v>
          </cell>
          <cell r="K474" t="str">
            <v>RADIO</v>
          </cell>
          <cell r="L474" t="str">
            <v>Remsdaq Limited</v>
          </cell>
        </row>
        <row r="475">
          <cell r="D475">
            <v>26835</v>
          </cell>
          <cell r="E475">
            <v>44361</v>
          </cell>
          <cell r="F475">
            <v>44391</v>
          </cell>
          <cell r="G475">
            <v>-1645.2</v>
          </cell>
          <cell r="H475">
            <v>44379</v>
          </cell>
          <cell r="I475" t="str">
            <v>BACS29.06.21</v>
          </cell>
          <cell r="J475">
            <v>62117</v>
          </cell>
          <cell r="K475" t="str">
            <v>RESCUE EQUIPMENT</v>
          </cell>
          <cell r="L475" t="str">
            <v>Rescue and Medical Limited</v>
          </cell>
        </row>
        <row r="476">
          <cell r="D476">
            <v>26668</v>
          </cell>
          <cell r="E476">
            <v>44342</v>
          </cell>
          <cell r="F476">
            <v>44372</v>
          </cell>
          <cell r="G476">
            <v>-3180</v>
          </cell>
          <cell r="H476">
            <v>44379</v>
          </cell>
          <cell r="I476" t="str">
            <v>BACS29.06.21</v>
          </cell>
          <cell r="J476">
            <v>62118</v>
          </cell>
          <cell r="K476" t="str">
            <v>VEHICLE MANAGEMENT</v>
          </cell>
          <cell r="L476" t="str">
            <v>Rutland Oil Services (Watson Fuels)</v>
          </cell>
        </row>
        <row r="477">
          <cell r="D477">
            <v>26890</v>
          </cell>
          <cell r="E477">
            <v>44316</v>
          </cell>
          <cell r="F477">
            <v>44346</v>
          </cell>
          <cell r="G477">
            <v>-111.67</v>
          </cell>
          <cell r="H477">
            <v>44379</v>
          </cell>
          <cell r="I477" t="str">
            <v>BACS29.06.21</v>
          </cell>
          <cell r="J477">
            <v>62119</v>
          </cell>
          <cell r="K477" t="str">
            <v>ICT SOFTWARE</v>
          </cell>
          <cell r="L477" t="str">
            <v>SoftwareONE UK</v>
          </cell>
        </row>
        <row r="478">
          <cell r="D478">
            <v>26832</v>
          </cell>
          <cell r="E478">
            <v>44363</v>
          </cell>
          <cell r="F478">
            <v>44393</v>
          </cell>
          <cell r="G478">
            <v>-32451.19</v>
          </cell>
          <cell r="H478">
            <v>44379</v>
          </cell>
          <cell r="I478" t="str">
            <v>BACS29.06.21</v>
          </cell>
          <cell r="J478">
            <v>62120</v>
          </cell>
          <cell r="K478" t="str">
            <v>Communications</v>
          </cell>
          <cell r="L478" t="str">
            <v>Telent</v>
          </cell>
        </row>
        <row r="479">
          <cell r="D479">
            <v>26881</v>
          </cell>
          <cell r="E479">
            <v>44365</v>
          </cell>
          <cell r="F479">
            <v>44395</v>
          </cell>
          <cell r="G479">
            <v>-1224.19</v>
          </cell>
          <cell r="H479">
            <v>44379</v>
          </cell>
          <cell r="I479" t="str">
            <v>BACS29.06.21</v>
          </cell>
          <cell r="J479">
            <v>62121</v>
          </cell>
          <cell r="K479" t="str">
            <v>ACCESS &amp; SECURITY</v>
          </cell>
          <cell r="L479" t="str">
            <v>Tensor Time &amp; Energy LLP</v>
          </cell>
        </row>
        <row r="480">
          <cell r="D480">
            <v>26928</v>
          </cell>
          <cell r="E480">
            <v>44361</v>
          </cell>
          <cell r="F480">
            <v>44391</v>
          </cell>
          <cell r="G480">
            <v>-554.55999999999995</v>
          </cell>
          <cell r="H480">
            <v>44379</v>
          </cell>
          <cell r="I480" t="str">
            <v>BACS29.06.21</v>
          </cell>
          <cell r="J480">
            <v>62122</v>
          </cell>
          <cell r="K480" t="str">
            <v>Facilities &amp; Mgt - Security:Access</v>
          </cell>
          <cell r="L480" t="str">
            <v>Thoroughbred Industrial Doors Ltd</v>
          </cell>
        </row>
        <row r="481">
          <cell r="D481">
            <v>26946</v>
          </cell>
          <cell r="E481">
            <v>44369</v>
          </cell>
          <cell r="F481">
            <v>44399</v>
          </cell>
          <cell r="G481">
            <v>-396.72</v>
          </cell>
          <cell r="H481">
            <v>44379</v>
          </cell>
          <cell r="I481" t="str">
            <v>BACS29.06.21</v>
          </cell>
          <cell r="J481">
            <v>62122</v>
          </cell>
          <cell r="K481" t="str">
            <v>Facilities &amp; Mgt - Security:Access</v>
          </cell>
          <cell r="L481" t="str">
            <v>Thoroughbred Industrial Doors Ltd</v>
          </cell>
        </row>
        <row r="482">
          <cell r="D482">
            <v>26876</v>
          </cell>
          <cell r="E482">
            <v>44364</v>
          </cell>
          <cell r="F482">
            <v>44394</v>
          </cell>
          <cell r="G482">
            <v>-11916.14</v>
          </cell>
          <cell r="H482">
            <v>44379</v>
          </cell>
          <cell r="I482" t="str">
            <v>BACS29.06.21</v>
          </cell>
          <cell r="J482">
            <v>62123</v>
          </cell>
          <cell r="K482" t="str">
            <v>Utilities</v>
          </cell>
          <cell r="L482" t="str">
            <v>Total Gas &amp; Power Ltd</v>
          </cell>
        </row>
        <row r="483">
          <cell r="D483">
            <v>26833</v>
          </cell>
          <cell r="E483">
            <v>44362</v>
          </cell>
          <cell r="F483">
            <v>44392</v>
          </cell>
          <cell r="G483">
            <v>-635.98</v>
          </cell>
          <cell r="H483">
            <v>44379</v>
          </cell>
          <cell r="I483" t="str">
            <v>BACS29.06.21</v>
          </cell>
          <cell r="J483">
            <v>62124</v>
          </cell>
          <cell r="K483" t="str">
            <v>VEHICLE REPAIRS</v>
          </cell>
          <cell r="L483" t="str">
            <v>TruckEast Limited</v>
          </cell>
        </row>
        <row r="484">
          <cell r="D484">
            <v>26904</v>
          </cell>
          <cell r="E484">
            <v>44363</v>
          </cell>
          <cell r="F484">
            <v>44393</v>
          </cell>
          <cell r="G484">
            <v>-24799.439999999999</v>
          </cell>
          <cell r="H484">
            <v>44379</v>
          </cell>
          <cell r="I484" t="str">
            <v>BACS29.06.21</v>
          </cell>
          <cell r="J484">
            <v>62125</v>
          </cell>
          <cell r="K484" t="str">
            <v>POOL CARS</v>
          </cell>
          <cell r="L484" t="str">
            <v>Volkswagen Group UK Ltd</v>
          </cell>
        </row>
        <row r="485">
          <cell r="D485">
            <v>26416</v>
          </cell>
          <cell r="E485">
            <v>44330</v>
          </cell>
          <cell r="F485">
            <v>44360</v>
          </cell>
          <cell r="G485">
            <v>-125.64</v>
          </cell>
          <cell r="H485">
            <v>44379</v>
          </cell>
          <cell r="I485" t="str">
            <v>BACS29.06.21</v>
          </cell>
          <cell r="J485">
            <v>62126</v>
          </cell>
          <cell r="K485" t="str">
            <v>FURNITURE</v>
          </cell>
          <cell r="L485" t="str">
            <v>Walters Ltd</v>
          </cell>
        </row>
        <row r="486">
          <cell r="D486">
            <v>26417</v>
          </cell>
          <cell r="E486">
            <v>44330</v>
          </cell>
          <cell r="F486">
            <v>44360</v>
          </cell>
          <cell r="G486">
            <v>-41.88</v>
          </cell>
          <cell r="H486">
            <v>44379</v>
          </cell>
          <cell r="I486" t="str">
            <v>BACS29.06.21</v>
          </cell>
          <cell r="J486">
            <v>62126</v>
          </cell>
          <cell r="K486" t="str">
            <v>FURNITURE</v>
          </cell>
          <cell r="L486" t="str">
            <v>Walters Ltd</v>
          </cell>
        </row>
        <row r="487">
          <cell r="D487">
            <v>26889</v>
          </cell>
          <cell r="E487">
            <v>44355</v>
          </cell>
          <cell r="F487">
            <v>44362</v>
          </cell>
          <cell r="G487">
            <v>-91.5</v>
          </cell>
          <cell r="H487">
            <v>44383</v>
          </cell>
          <cell r="I487" t="str">
            <v>CHQA06.07.21</v>
          </cell>
          <cell r="J487">
            <v>100122</v>
          </cell>
          <cell r="K487" t="str">
            <v>CHARITY</v>
          </cell>
          <cell r="L487" t="str">
            <v>The Firefighter's Charity</v>
          </cell>
        </row>
        <row r="488">
          <cell r="D488">
            <v>26888</v>
          </cell>
          <cell r="E488">
            <v>44365</v>
          </cell>
          <cell r="F488">
            <v>44372</v>
          </cell>
          <cell r="G488">
            <v>-91.5</v>
          </cell>
          <cell r="H488">
            <v>44383</v>
          </cell>
          <cell r="I488" t="str">
            <v>CHQA06.07.21</v>
          </cell>
          <cell r="J488">
            <v>100122</v>
          </cell>
          <cell r="K488" t="str">
            <v>CHARITY</v>
          </cell>
          <cell r="L488" t="str">
            <v>The Firefighter's Charity</v>
          </cell>
        </row>
        <row r="489">
          <cell r="D489">
            <v>27001</v>
          </cell>
          <cell r="E489">
            <v>44371</v>
          </cell>
          <cell r="F489">
            <v>44372</v>
          </cell>
          <cell r="G489">
            <v>-9186.9500000000007</v>
          </cell>
          <cell r="H489">
            <v>44383</v>
          </cell>
          <cell r="I489" t="str">
            <v>CHQS06.07.21</v>
          </cell>
          <cell r="J489">
            <v>100121</v>
          </cell>
          <cell r="K489" t="str">
            <v>TAX</v>
          </cell>
          <cell r="L489" t="str">
            <v>HMRC</v>
          </cell>
        </row>
        <row r="490">
          <cell r="D490">
            <v>26949</v>
          </cell>
          <cell r="E490">
            <v>44370</v>
          </cell>
          <cell r="G490">
            <v>-145.68</v>
          </cell>
          <cell r="H490">
            <v>44378</v>
          </cell>
          <cell r="I490" t="str">
            <v>DDSO01.07.21</v>
          </cell>
          <cell r="J490">
            <v>406</v>
          </cell>
          <cell r="K490" t="str">
            <v>MOBILE PHONE</v>
          </cell>
          <cell r="L490" t="str">
            <v>EE</v>
          </cell>
        </row>
        <row r="491">
          <cell r="D491">
            <v>27016</v>
          </cell>
          <cell r="E491">
            <v>44377</v>
          </cell>
          <cell r="F491">
            <v>44407</v>
          </cell>
          <cell r="G491">
            <v>-286.43</v>
          </cell>
          <cell r="H491">
            <v>44397</v>
          </cell>
          <cell r="I491" t="str">
            <v>DDSO20.07.21</v>
          </cell>
          <cell r="J491">
            <v>407</v>
          </cell>
          <cell r="K491" t="str">
            <v>ICTSOFT</v>
          </cell>
          <cell r="L491" t="str">
            <v>Bottomline Technologies Ltd</v>
          </cell>
        </row>
        <row r="492">
          <cell r="D492">
            <v>26796</v>
          </cell>
          <cell r="E492">
            <v>44358</v>
          </cell>
          <cell r="F492">
            <v>44388</v>
          </cell>
          <cell r="G492">
            <v>-52.27</v>
          </cell>
          <cell r="H492">
            <v>44400</v>
          </cell>
          <cell r="I492" t="str">
            <v>DDSO23.07.21</v>
          </cell>
          <cell r="J492">
            <v>408</v>
          </cell>
          <cell r="K492" t="str">
            <v>TRAINING</v>
          </cell>
          <cell r="L492" t="str">
            <v>BOC Ltd</v>
          </cell>
        </row>
        <row r="493">
          <cell r="D493">
            <v>26971</v>
          </cell>
          <cell r="E493">
            <v>44375</v>
          </cell>
          <cell r="F493">
            <v>44405</v>
          </cell>
          <cell r="G493">
            <v>-24.2</v>
          </cell>
          <cell r="H493">
            <v>44400</v>
          </cell>
          <cell r="I493" t="str">
            <v>DDSO23.07.21</v>
          </cell>
          <cell r="J493">
            <v>408</v>
          </cell>
          <cell r="K493" t="str">
            <v>TRAINING</v>
          </cell>
          <cell r="L493" t="str">
            <v>BOC Ltd</v>
          </cell>
        </row>
        <row r="494">
          <cell r="D494">
            <v>26845</v>
          </cell>
          <cell r="E494">
            <v>44361</v>
          </cell>
          <cell r="F494">
            <v>44391</v>
          </cell>
          <cell r="G494">
            <v>-81.349999999999994</v>
          </cell>
          <cell r="H494">
            <v>44400</v>
          </cell>
          <cell r="I494" t="str">
            <v>DDSO23.07.21</v>
          </cell>
          <cell r="J494">
            <v>408</v>
          </cell>
          <cell r="K494" t="str">
            <v>TRAINING</v>
          </cell>
          <cell r="L494" t="str">
            <v>BOC Ltd</v>
          </cell>
        </row>
        <row r="495">
          <cell r="D495">
            <v>26972</v>
          </cell>
          <cell r="E495">
            <v>44375</v>
          </cell>
          <cell r="F495">
            <v>44405</v>
          </cell>
          <cell r="G495">
            <v>-110.12</v>
          </cell>
          <cell r="H495">
            <v>44400</v>
          </cell>
          <cell r="I495" t="str">
            <v>DDSO23.07.21</v>
          </cell>
          <cell r="J495">
            <v>408</v>
          </cell>
          <cell r="K495" t="str">
            <v>TRAINING</v>
          </cell>
          <cell r="L495" t="str">
            <v>BOC Ltd</v>
          </cell>
        </row>
        <row r="496">
          <cell r="D496">
            <v>26970</v>
          </cell>
          <cell r="E496">
            <v>44375</v>
          </cell>
          <cell r="F496">
            <v>44405</v>
          </cell>
          <cell r="G496">
            <v>-1085.28</v>
          </cell>
          <cell r="H496">
            <v>44400</v>
          </cell>
          <cell r="I496" t="str">
            <v>DDSO23.07.21</v>
          </cell>
          <cell r="J496">
            <v>408</v>
          </cell>
          <cell r="K496" t="str">
            <v>TRAINING</v>
          </cell>
          <cell r="L496" t="str">
            <v>BOC Ltd</v>
          </cell>
        </row>
      </sheetData>
      <sheetData sheetId="1"/>
      <sheetData sheetId="2">
        <row r="1">
          <cell r="B1" t="str">
            <v>DOCNUM</v>
          </cell>
          <cell r="C1" t="str">
            <v>DESCRIPTION</v>
          </cell>
          <cell r="D1" t="str">
            <v>NOMINAL</v>
          </cell>
        </row>
        <row r="2">
          <cell r="B2">
            <v>99407</v>
          </cell>
          <cell r="C2" t="str">
            <v>S MASK</v>
          </cell>
          <cell r="D2" t="str">
            <v>2166522</v>
          </cell>
          <cell r="E2" t="str">
            <v>2</v>
          </cell>
          <cell r="F2" t="str">
            <v>Revenue</v>
          </cell>
          <cell r="G2" t="str">
            <v>B.A./M.A.R.S./Gas Tight Suits - R&amp;M</v>
          </cell>
        </row>
        <row r="3">
          <cell r="B3">
            <v>99242</v>
          </cell>
          <cell r="C3" t="str">
            <v>HUNT LONDON RAIL</v>
          </cell>
          <cell r="D3" t="str">
            <v>2410510</v>
          </cell>
          <cell r="E3" t="str">
            <v>2</v>
          </cell>
          <cell r="F3" t="str">
            <v>Revenue</v>
          </cell>
          <cell r="G3" t="str">
            <v>Staff Travelling &amp; Subsistence</v>
          </cell>
        </row>
        <row r="4">
          <cell r="B4">
            <v>99375</v>
          </cell>
          <cell r="C4" t="str">
            <v>Iphone 6plus for 6 hazmat offi</v>
          </cell>
          <cell r="D4" t="str">
            <v>2195594</v>
          </cell>
          <cell r="E4" t="str">
            <v>2</v>
          </cell>
          <cell r="F4" t="str">
            <v>Revenue</v>
          </cell>
          <cell r="G4" t="str">
            <v>Mobile Phones</v>
          </cell>
        </row>
        <row r="5">
          <cell r="B5">
            <v>99376</v>
          </cell>
          <cell r="C5" t="str">
            <v>Iphone 6splus</v>
          </cell>
          <cell r="D5" t="str">
            <v>2195594</v>
          </cell>
          <cell r="E5" t="str">
            <v>2</v>
          </cell>
          <cell r="F5" t="str">
            <v>Revenue</v>
          </cell>
          <cell r="G5" t="str">
            <v>Mobile Phones</v>
          </cell>
        </row>
        <row r="6">
          <cell r="B6">
            <v>99408</v>
          </cell>
          <cell r="C6" t="str">
            <v>To advise &amp; instruct in relati</v>
          </cell>
          <cell r="D6" t="str">
            <v>2900585</v>
          </cell>
          <cell r="E6" t="str">
            <v>2</v>
          </cell>
          <cell r="F6" t="str">
            <v>Revenue</v>
          </cell>
          <cell r="G6" t="str">
            <v>Hired Management Support</v>
          </cell>
        </row>
        <row r="7">
          <cell r="B7">
            <v>99410</v>
          </cell>
          <cell r="C7" t="str">
            <v>FIRE FINANCE NETWORK CONFERENC</v>
          </cell>
          <cell r="D7" t="str">
            <v>2410581</v>
          </cell>
          <cell r="E7" t="str">
            <v>2</v>
          </cell>
          <cell r="F7" t="str">
            <v>Revenue</v>
          </cell>
          <cell r="G7" t="str">
            <v>Staff Travelling &amp; Subsistence</v>
          </cell>
        </row>
        <row r="8">
          <cell r="B8">
            <v>99308</v>
          </cell>
          <cell r="C8" t="str">
            <v>Ref QTE Q-122501-13090-1057-97</v>
          </cell>
          <cell r="D8" t="str">
            <v>B379</v>
          </cell>
          <cell r="E8" t="str">
            <v>B</v>
          </cell>
          <cell r="F8" t="str">
            <v>Capital</v>
          </cell>
          <cell r="G8" t="str">
            <v>Project Suspense</v>
          </cell>
        </row>
        <row r="9">
          <cell r="B9">
            <v>99404</v>
          </cell>
          <cell r="C9" t="str">
            <v>5 x TRN-ACNETE-Tensor.NET cces</v>
          </cell>
          <cell r="D9" t="str">
            <v>B379</v>
          </cell>
          <cell r="E9" t="str">
            <v>B</v>
          </cell>
          <cell r="F9" t="str">
            <v>Capital</v>
          </cell>
          <cell r="G9" t="str">
            <v>Project Suspense</v>
          </cell>
        </row>
        <row r="10">
          <cell r="B10">
            <v>99415</v>
          </cell>
          <cell r="C10" t="str">
            <v>MUG 10oz AROCPAL BX12</v>
          </cell>
          <cell r="D10" t="str">
            <v>2480591</v>
          </cell>
          <cell r="E10" t="str">
            <v>2</v>
          </cell>
          <cell r="F10" t="str">
            <v>Revenue</v>
          </cell>
          <cell r="G10" t="str">
            <v>Stationery, Comp/Copier Cons</v>
          </cell>
        </row>
        <row r="11">
          <cell r="B11">
            <v>99348</v>
          </cell>
          <cell r="C11" t="str">
            <v>OTHER CHARGES AND CREDITS</v>
          </cell>
          <cell r="D11" t="str">
            <v>2195594</v>
          </cell>
          <cell r="E11" t="str">
            <v>2</v>
          </cell>
          <cell r="F11" t="str">
            <v>Revenue</v>
          </cell>
          <cell r="G11" t="str">
            <v>Mobile Phones</v>
          </cell>
        </row>
        <row r="12">
          <cell r="B12">
            <v>99395</v>
          </cell>
          <cell r="C12" t="str">
            <v>LOTUS LUXURY 2PLY 40 ROLL CS</v>
          </cell>
          <cell r="D12" t="str">
            <v>1360591</v>
          </cell>
          <cell r="E12" t="str">
            <v>1</v>
          </cell>
          <cell r="F12" t="str">
            <v>Revenue</v>
          </cell>
          <cell r="G12" t="str">
            <v>Cleaning Materials</v>
          </cell>
        </row>
        <row r="13">
          <cell r="B13">
            <v>99383</v>
          </cell>
          <cell r="C13" t="str">
            <v>Water Rescue Inst Skills Asses</v>
          </cell>
          <cell r="D13" t="str">
            <v>2917507</v>
          </cell>
          <cell r="E13" t="str">
            <v>2</v>
          </cell>
          <cell r="F13" t="str">
            <v>Revenue</v>
          </cell>
          <cell r="G13" t="str">
            <v>RIngfenced Fire Service College Training/Expenses</v>
          </cell>
        </row>
        <row r="14">
          <cell r="B14">
            <v>99390</v>
          </cell>
          <cell r="C14" t="str">
            <v>Emergency First Aid Courses as</v>
          </cell>
          <cell r="D14" t="str">
            <v>0881507</v>
          </cell>
          <cell r="E14" t="str">
            <v>0</v>
          </cell>
          <cell r="F14" t="str">
            <v>Revenue</v>
          </cell>
          <cell r="G14" t="str">
            <v>Training - Operational Training</v>
          </cell>
        </row>
        <row r="15">
          <cell r="B15">
            <v>93435</v>
          </cell>
          <cell r="C15" t="str">
            <v>MILTON/CHEVRON KITS</v>
          </cell>
          <cell r="D15" t="str">
            <v>3410250</v>
          </cell>
          <cell r="E15" t="str">
            <v>3</v>
          </cell>
          <cell r="F15" t="str">
            <v>Revenue</v>
          </cell>
          <cell r="G15" t="str">
            <v>Repairs - Vehicles</v>
          </cell>
        </row>
        <row r="16">
          <cell r="B16">
            <v>93436</v>
          </cell>
          <cell r="C16" t="str">
            <v>ANNUAL MEMBERSHIP 2014</v>
          </cell>
          <cell r="D16" t="str">
            <v>2615511</v>
          </cell>
          <cell r="E16" t="str">
            <v>2</v>
          </cell>
          <cell r="F16" t="str">
            <v>Revenue</v>
          </cell>
          <cell r="G16" t="str">
            <v>Subscriptions - General</v>
          </cell>
        </row>
        <row r="17">
          <cell r="B17">
            <v>93285</v>
          </cell>
          <cell r="C17" t="str">
            <v>CARBON DIOXIDE REFILL/STANDING</v>
          </cell>
          <cell r="D17" t="str">
            <v>2160522</v>
          </cell>
          <cell r="E17" t="str">
            <v>2</v>
          </cell>
          <cell r="F17" t="str">
            <v>Revenue</v>
          </cell>
          <cell r="G17" t="str">
            <v>Operational Equipment -  Repairs &amp; Maint</v>
          </cell>
        </row>
        <row r="18">
          <cell r="B18">
            <v>93297</v>
          </cell>
          <cell r="C18" t="str">
            <v>ANNUAL SERVICE H'DON STATION</v>
          </cell>
          <cell r="D18" t="str">
            <v>2166522</v>
          </cell>
          <cell r="E18" t="str">
            <v>2</v>
          </cell>
          <cell r="F18" t="str">
            <v>Revenue</v>
          </cell>
          <cell r="G18" t="str">
            <v>B.A./M.A.R.S./Gas Tight Suits - R&amp;M</v>
          </cell>
        </row>
        <row r="19">
          <cell r="B19">
            <v>93439</v>
          </cell>
          <cell r="C19" t="str">
            <v>Funds for Franking Machine</v>
          </cell>
          <cell r="D19" t="str">
            <v>2460591</v>
          </cell>
          <cell r="E19" t="str">
            <v>2</v>
          </cell>
          <cell r="F19" t="str">
            <v>Revenue</v>
          </cell>
          <cell r="G19" t="str">
            <v>Postage And Carriage</v>
          </cell>
        </row>
        <row r="20">
          <cell r="B20">
            <v>93442</v>
          </cell>
          <cell r="C20" t="str">
            <v>batteries 629</v>
          </cell>
          <cell r="D20" t="str">
            <v>3410250</v>
          </cell>
          <cell r="E20" t="str">
            <v>3</v>
          </cell>
          <cell r="F20" t="str">
            <v>Revenue</v>
          </cell>
          <cell r="G20" t="str">
            <v>Repairs - Vehicles</v>
          </cell>
        </row>
        <row r="21">
          <cell r="B21">
            <v>93419</v>
          </cell>
          <cell r="C21" t="str">
            <v>LEASE RENTAL SEPT 2014</v>
          </cell>
          <cell r="D21" t="str">
            <v>0975100</v>
          </cell>
          <cell r="E21" t="str">
            <v>0</v>
          </cell>
          <cell r="F21" t="str">
            <v>Revenue</v>
          </cell>
          <cell r="G21" t="str">
            <v>Canteen &amp; Messing</v>
          </cell>
        </row>
        <row r="22">
          <cell r="B22">
            <v>93449</v>
          </cell>
          <cell r="C22" t="str">
            <v>Ongoing software support</v>
          </cell>
          <cell r="D22" t="str">
            <v>2109592</v>
          </cell>
          <cell r="E22" t="str">
            <v>2</v>
          </cell>
          <cell r="F22" t="str">
            <v>Revenue</v>
          </cell>
          <cell r="G22" t="str">
            <v>Computer Software Annual Licence\Maint.</v>
          </cell>
        </row>
        <row r="23">
          <cell r="B23">
            <v>93452</v>
          </cell>
          <cell r="C23" t="str">
            <v>SKIP RENTAL AUGUST 2014</v>
          </cell>
          <cell r="D23" t="str">
            <v>0820507</v>
          </cell>
          <cell r="E23" t="str">
            <v>0</v>
          </cell>
          <cell r="F23" t="str">
            <v>Revenue</v>
          </cell>
          <cell r="G23" t="str">
            <v>Training Centre Equipment</v>
          </cell>
        </row>
        <row r="24">
          <cell r="B24">
            <v>93453</v>
          </cell>
          <cell r="C24" t="str">
            <v>water bill 28.05.2014 - 29.08.</v>
          </cell>
          <cell r="D24" t="str">
            <v>1350304</v>
          </cell>
          <cell r="E24" t="str">
            <v>1</v>
          </cell>
          <cell r="F24" t="str">
            <v>Revenue</v>
          </cell>
          <cell r="G24" t="str">
            <v>Water/Sewerage Rates</v>
          </cell>
        </row>
        <row r="25">
          <cell r="B25">
            <v>93421</v>
          </cell>
          <cell r="C25" t="str">
            <v>HOTEL WINCHESTER</v>
          </cell>
          <cell r="D25" t="str">
            <v>2410588</v>
          </cell>
          <cell r="E25" t="str">
            <v>2</v>
          </cell>
          <cell r="F25" t="str">
            <v>Revenue</v>
          </cell>
          <cell r="G25" t="str">
            <v>Staff Travelling &amp; Subsistence</v>
          </cell>
        </row>
        <row r="26">
          <cell r="B26">
            <v>93454</v>
          </cell>
          <cell r="C26" t="str">
            <v>REPINV 93450</v>
          </cell>
          <cell r="D26" t="str">
            <v>2141594</v>
          </cell>
          <cell r="E26" t="str">
            <v>2</v>
          </cell>
          <cell r="F26" t="str">
            <v>Revenue</v>
          </cell>
          <cell r="G26" t="str">
            <v>Main Scheme Radio/Mobilising Equip.</v>
          </cell>
        </row>
        <row r="27">
          <cell r="B27">
            <v>93455</v>
          </cell>
          <cell r="C27" t="str">
            <v>To carry out legionella &amp; wate</v>
          </cell>
          <cell r="D27" t="str">
            <v>1092585</v>
          </cell>
          <cell r="E27" t="str">
            <v>1</v>
          </cell>
          <cell r="F27" t="str">
            <v>Revenue</v>
          </cell>
          <cell r="G27" t="str">
            <v>Servicing Contracts</v>
          </cell>
        </row>
        <row r="28">
          <cell r="B28">
            <v>93400</v>
          </cell>
          <cell r="C28" t="str">
            <v>RMK EZ7</v>
          </cell>
          <cell r="D28" t="str">
            <v>3410250</v>
          </cell>
          <cell r="E28" t="str">
            <v>3</v>
          </cell>
          <cell r="F28" t="str">
            <v>Revenue</v>
          </cell>
          <cell r="G28" t="str">
            <v>Repairs - Vehicles</v>
          </cell>
        </row>
        <row r="29">
          <cell r="B29">
            <v>93414</v>
          </cell>
          <cell r="C29" t="str">
            <v>GAFFA TAPE CLOTH/SABRA SAW BLA</v>
          </cell>
          <cell r="D29" t="str">
            <v>2160522</v>
          </cell>
          <cell r="E29" t="str">
            <v>2</v>
          </cell>
          <cell r="F29" t="str">
            <v>Revenue</v>
          </cell>
          <cell r="G29" t="str">
            <v>Operational Equipment -  Repairs &amp; Maint</v>
          </cell>
        </row>
        <row r="30">
          <cell r="B30">
            <v>93305</v>
          </cell>
          <cell r="C30" t="str">
            <v>MAINTENANCE CONTRACT BA COMPRE</v>
          </cell>
          <cell r="D30" t="str">
            <v>2166522</v>
          </cell>
          <cell r="E30" t="str">
            <v>2</v>
          </cell>
          <cell r="F30" t="str">
            <v>Revenue</v>
          </cell>
          <cell r="G30" t="str">
            <v>B.A./M.A.R.S./Gas Tight Suits - R&amp;M</v>
          </cell>
        </row>
        <row r="31">
          <cell r="B31">
            <v>93448</v>
          </cell>
          <cell r="C31" t="str">
            <v>DOCTORS VISITS 1 DAY 20/8/14</v>
          </cell>
          <cell r="D31" t="str">
            <v>2919508</v>
          </cell>
          <cell r="E31" t="str">
            <v>2</v>
          </cell>
          <cell r="F31" t="str">
            <v>Revenue</v>
          </cell>
          <cell r="G31" t="str">
            <v>Occupational Health/Doctors Fees</v>
          </cell>
        </row>
        <row r="32">
          <cell r="B32">
            <v>93355</v>
          </cell>
          <cell r="C32" t="str">
            <v>PT No: 55556/16 PRIMER COVER A</v>
          </cell>
          <cell r="D32" t="str">
            <v>3410250</v>
          </cell>
          <cell r="E32" t="str">
            <v>3</v>
          </cell>
          <cell r="F32" t="str">
            <v>Revenue</v>
          </cell>
          <cell r="G32" t="str">
            <v>Repairs - Vehicles</v>
          </cell>
        </row>
        <row r="33">
          <cell r="B33">
            <v>93458</v>
          </cell>
          <cell r="C33" t="str">
            <v>Meeting at Holmewood Hall on T</v>
          </cell>
          <cell r="D33" t="str">
            <v>2625513</v>
          </cell>
          <cell r="E33" t="str">
            <v>2</v>
          </cell>
          <cell r="F33" t="str">
            <v>Revenue</v>
          </cell>
          <cell r="G33" t="str">
            <v>Community Safety Training Exps</v>
          </cell>
        </row>
        <row r="34">
          <cell r="B34">
            <v>93369</v>
          </cell>
          <cell r="C34" t="str">
            <v>Initial design &amp; budget cost i</v>
          </cell>
          <cell r="D34" t="str">
            <v>1093585</v>
          </cell>
          <cell r="E34" t="str">
            <v>1</v>
          </cell>
          <cell r="F34" t="str">
            <v>Revenue</v>
          </cell>
          <cell r="G34" t="str">
            <v>Building Project Work</v>
          </cell>
        </row>
        <row r="35">
          <cell r="B35">
            <v>93463</v>
          </cell>
          <cell r="C35" t="str">
            <v>Cambs fire service ' NEar miss</v>
          </cell>
          <cell r="D35" t="str">
            <v>2665517</v>
          </cell>
          <cell r="E35" t="str">
            <v>2</v>
          </cell>
          <cell r="F35" t="str">
            <v>Revenue</v>
          </cell>
          <cell r="G35" t="str">
            <v>Health &amp; Safety Expenses</v>
          </cell>
        </row>
        <row r="36">
          <cell r="B36">
            <v>93462</v>
          </cell>
          <cell r="C36" t="str">
            <v>Philip sharpe - 28.07.14 - 31.</v>
          </cell>
          <cell r="D36" t="str">
            <v>2922588</v>
          </cell>
          <cell r="E36" t="str">
            <v>2</v>
          </cell>
          <cell r="F36" t="str">
            <v>Revenue</v>
          </cell>
          <cell r="G36" t="str">
            <v>Agency Staff</v>
          </cell>
        </row>
        <row r="37">
          <cell r="B37">
            <v>93468</v>
          </cell>
          <cell r="C37" t="str">
            <v>100 KEY CABINET H/SECURITY</v>
          </cell>
          <cell r="D37" t="str">
            <v>0820507</v>
          </cell>
          <cell r="E37" t="str">
            <v>0</v>
          </cell>
          <cell r="F37" t="str">
            <v>Revenue</v>
          </cell>
          <cell r="G37" t="str">
            <v>Training Centre Equipment</v>
          </cell>
        </row>
        <row r="38">
          <cell r="B38">
            <v>93470</v>
          </cell>
          <cell r="C38" t="str">
            <v>TRANSPORTER RACKING KITS</v>
          </cell>
          <cell r="D38" t="str">
            <v>B110</v>
          </cell>
          <cell r="E38" t="str">
            <v>B</v>
          </cell>
          <cell r="F38" t="str">
            <v>Capital</v>
          </cell>
          <cell r="G38" t="str">
            <v>Vehicles</v>
          </cell>
        </row>
        <row r="39">
          <cell r="B39">
            <v>93472</v>
          </cell>
          <cell r="C39" t="str">
            <v>WIREBOUND NOTEBOOK A4 PK5</v>
          </cell>
          <cell r="D39" t="str">
            <v>2000591</v>
          </cell>
          <cell r="E39" t="str">
            <v>2</v>
          </cell>
          <cell r="F39" t="str">
            <v>Revenue</v>
          </cell>
          <cell r="G39" t="str">
            <v>Office Purchases (Incl. furniture)</v>
          </cell>
        </row>
        <row r="40">
          <cell r="B40">
            <v>89032</v>
          </cell>
          <cell r="C40" t="str">
            <v>VALVE/ADAPTER SALE OR RETURN</v>
          </cell>
          <cell r="D40" t="str">
            <v>2160522</v>
          </cell>
          <cell r="E40" t="str">
            <v>2</v>
          </cell>
          <cell r="F40" t="str">
            <v>Revenue</v>
          </cell>
          <cell r="G40" t="str">
            <v>Operational Equipment -  Repairs &amp; Maint</v>
          </cell>
        </row>
        <row r="41">
          <cell r="B41">
            <v>93425</v>
          </cell>
          <cell r="C41" t="str">
            <v>Design and contract work in  r</v>
          </cell>
          <cell r="D41" t="str">
            <v>B105</v>
          </cell>
          <cell r="E41" t="str">
            <v>B</v>
          </cell>
          <cell r="F41" t="str">
            <v>Capital</v>
          </cell>
          <cell r="G41" t="str">
            <v>Land &amp; Buildings</v>
          </cell>
        </row>
        <row r="42">
          <cell r="B42">
            <v>93426</v>
          </cell>
          <cell r="C42" t="str">
            <v xml:space="preserve">Repairs to ground floor comms </v>
          </cell>
          <cell r="D42" t="str">
            <v>1090314</v>
          </cell>
          <cell r="E42" t="str">
            <v>1</v>
          </cell>
          <cell r="F42" t="str">
            <v>Revenue</v>
          </cell>
          <cell r="G42" t="str">
            <v>Unplanned   Maintenance</v>
          </cell>
        </row>
        <row r="43">
          <cell r="B43">
            <v>93460</v>
          </cell>
          <cell r="C43" t="str">
            <v xml:space="preserve">PASSAT WIPER BLADES </v>
          </cell>
          <cell r="D43" t="str">
            <v>3410250</v>
          </cell>
          <cell r="E43" t="str">
            <v>3</v>
          </cell>
          <cell r="F43" t="str">
            <v>Revenue</v>
          </cell>
          <cell r="G43" t="str">
            <v>Repairs - Vehicles</v>
          </cell>
        </row>
        <row r="44">
          <cell r="B44">
            <v>93447</v>
          </cell>
          <cell r="C44" t="str">
            <v>DESIGN AND RE-DRAFT OF OTB</v>
          </cell>
          <cell r="D44" t="str">
            <v>0888500</v>
          </cell>
          <cell r="E44" t="str">
            <v>0</v>
          </cell>
          <cell r="F44" t="str">
            <v>Revenue</v>
          </cell>
          <cell r="G44" t="str">
            <v>Training - Leadership &amp; Development</v>
          </cell>
        </row>
        <row r="45">
          <cell r="B45">
            <v>93473</v>
          </cell>
          <cell r="C45" t="str">
            <v>DEB DISPENSERS GENTLE WASH</v>
          </cell>
          <cell r="D45" t="str">
            <v>2061250</v>
          </cell>
          <cell r="E45" t="str">
            <v>2</v>
          </cell>
          <cell r="F45" t="str">
            <v>Revenue</v>
          </cell>
          <cell r="G45" t="str">
            <v>Garages &amp; Workshops Tools</v>
          </cell>
        </row>
        <row r="46">
          <cell r="B46">
            <v>94641</v>
          </cell>
          <cell r="C46" t="str">
            <v>CENTREFEED 2PLY 6 ROLLS</v>
          </cell>
          <cell r="D46" t="str">
            <v>1360591</v>
          </cell>
          <cell r="E46" t="str">
            <v>1</v>
          </cell>
          <cell r="F46" t="str">
            <v>Revenue</v>
          </cell>
          <cell r="G46" t="str">
            <v>Cleaning Materials</v>
          </cell>
        </row>
        <row r="47">
          <cell r="B47">
            <v>94524</v>
          </cell>
          <cell r="C47" t="str">
            <v>collect swaffham 1 car LINTON</v>
          </cell>
          <cell r="D47" t="str">
            <v>0887500</v>
          </cell>
          <cell r="E47" t="str">
            <v>0</v>
          </cell>
          <cell r="F47" t="str">
            <v>Revenue</v>
          </cell>
          <cell r="G47" t="str">
            <v>Training - Devolved Budgets</v>
          </cell>
        </row>
        <row r="48">
          <cell r="B48">
            <v>94715</v>
          </cell>
          <cell r="C48" t="str">
            <v>Entel 483 batteries</v>
          </cell>
          <cell r="D48" t="str">
            <v>2141594</v>
          </cell>
          <cell r="E48" t="str">
            <v>2</v>
          </cell>
          <cell r="F48" t="str">
            <v>Revenue</v>
          </cell>
          <cell r="G48" t="str">
            <v>Main Scheme Radio/Mobilising Equip.</v>
          </cell>
        </row>
        <row r="49">
          <cell r="B49">
            <v>94719</v>
          </cell>
          <cell r="C49" t="str">
            <v>iPad Air Smart Case Black</v>
          </cell>
          <cell r="D49" t="str">
            <v>2100594</v>
          </cell>
          <cell r="E49" t="str">
            <v>2</v>
          </cell>
          <cell r="F49" t="str">
            <v>Revenue</v>
          </cell>
          <cell r="G49" t="str">
            <v>Computer Hardware</v>
          </cell>
        </row>
        <row r="50">
          <cell r="B50">
            <v>94720</v>
          </cell>
          <cell r="C50" t="str">
            <v>MTH CHARGE FOR PPE NOV14</v>
          </cell>
          <cell r="D50" t="str">
            <v>2711522</v>
          </cell>
          <cell r="E50" t="str">
            <v>2</v>
          </cell>
          <cell r="F50" t="str">
            <v>Revenue</v>
          </cell>
          <cell r="G50" t="str">
            <v>Clothing Purchase - PPE</v>
          </cell>
        </row>
        <row r="51">
          <cell r="B51">
            <v>94604</v>
          </cell>
          <cell r="C51" t="str">
            <v>Supply &amp; Install RAM Finance M</v>
          </cell>
          <cell r="D51" t="str">
            <v>B111</v>
          </cell>
          <cell r="E51" t="str">
            <v>B</v>
          </cell>
          <cell r="F51" t="str">
            <v>Capital</v>
          </cell>
          <cell r="G51" t="str">
            <v>Plant &amp; Equipment</v>
          </cell>
        </row>
        <row r="52">
          <cell r="B52">
            <v>94709</v>
          </cell>
          <cell r="C52" t="str">
            <v>RE PINV94994</v>
          </cell>
          <cell r="D52" t="str">
            <v>2940524</v>
          </cell>
          <cell r="E52" t="str">
            <v>2</v>
          </cell>
          <cell r="F52" t="str">
            <v>Revenue</v>
          </cell>
          <cell r="G52" t="str">
            <v>Hired Water Rescue/Toilets</v>
          </cell>
        </row>
        <row r="53">
          <cell r="B53">
            <v>94722</v>
          </cell>
          <cell r="C53" t="str">
            <v>WATER SUPPLY AUG14-NOV14</v>
          </cell>
          <cell r="D53" t="str">
            <v>1350312</v>
          </cell>
          <cell r="E53" t="str">
            <v>1</v>
          </cell>
          <cell r="F53" t="str">
            <v>Revenue</v>
          </cell>
          <cell r="G53" t="str">
            <v>Water/Sewerage Rates</v>
          </cell>
        </row>
        <row r="54">
          <cell r="B54">
            <v>94718</v>
          </cell>
          <cell r="C54" t="str">
            <v>iPad Air 2-Space Grey</v>
          </cell>
          <cell r="D54" t="str">
            <v>2100594</v>
          </cell>
          <cell r="E54" t="str">
            <v>2</v>
          </cell>
          <cell r="F54" t="str">
            <v>Revenue</v>
          </cell>
          <cell r="G54" t="str">
            <v>Computer Hardware</v>
          </cell>
        </row>
        <row r="55">
          <cell r="B55">
            <v>94724</v>
          </cell>
          <cell r="C55" t="str">
            <v>FRONT BRAKE WEAR INDICATORS</v>
          </cell>
          <cell r="D55" t="str">
            <v>3410250</v>
          </cell>
          <cell r="E55" t="str">
            <v>3</v>
          </cell>
          <cell r="F55" t="str">
            <v>Revenue</v>
          </cell>
          <cell r="G55" t="str">
            <v>Repairs - Vehicles</v>
          </cell>
        </row>
        <row r="56">
          <cell r="B56">
            <v>94723</v>
          </cell>
          <cell r="C56" t="str">
            <v>iPad Air Smart Case Black</v>
          </cell>
          <cell r="D56" t="str">
            <v>2100594</v>
          </cell>
          <cell r="E56" t="str">
            <v>2</v>
          </cell>
          <cell r="F56" t="str">
            <v>Revenue</v>
          </cell>
          <cell r="G56" t="str">
            <v>Computer Hardware</v>
          </cell>
        </row>
        <row r="57">
          <cell r="B57">
            <v>94725</v>
          </cell>
          <cell r="C57" t="str">
            <v>CASTLE NU</v>
          </cell>
          <cell r="D57" t="str">
            <v>3410250</v>
          </cell>
          <cell r="E57" t="str">
            <v>3</v>
          </cell>
          <cell r="F57" t="str">
            <v>Revenue</v>
          </cell>
          <cell r="G57" t="str">
            <v>Repairs - Vehicles</v>
          </cell>
        </row>
        <row r="58">
          <cell r="B58">
            <v>94733</v>
          </cell>
          <cell r="C58" t="str">
            <v>AUDIT REPORTS UPDATING ASPECTS</v>
          </cell>
          <cell r="D58" t="str">
            <v>2665517</v>
          </cell>
          <cell r="E58" t="str">
            <v>2</v>
          </cell>
          <cell r="F58" t="str">
            <v>Revenue</v>
          </cell>
          <cell r="G58" t="str">
            <v>Health &amp; Safety Expenses</v>
          </cell>
        </row>
        <row r="59">
          <cell r="B59">
            <v>94728</v>
          </cell>
          <cell r="C59" t="str">
            <v>LOCK NUTS FOR TRACK ROD END</v>
          </cell>
          <cell r="D59" t="str">
            <v>3410250</v>
          </cell>
          <cell r="E59" t="str">
            <v>3</v>
          </cell>
          <cell r="F59" t="str">
            <v>Revenue</v>
          </cell>
          <cell r="G59" t="str">
            <v>Repairs - Vehicles</v>
          </cell>
        </row>
        <row r="60">
          <cell r="B60">
            <v>94730</v>
          </cell>
          <cell r="C60" t="str">
            <v>RE INVOICE 22515113</v>
          </cell>
          <cell r="D60" t="str">
            <v>2460591</v>
          </cell>
          <cell r="E60" t="str">
            <v>2</v>
          </cell>
          <cell r="F60" t="str">
            <v>Revenue</v>
          </cell>
          <cell r="G60" t="str">
            <v>Postage And Carriage</v>
          </cell>
        </row>
        <row r="61">
          <cell r="B61">
            <v>94731</v>
          </cell>
          <cell r="C61" t="str">
            <v>long course learning tree vouc</v>
          </cell>
          <cell r="D61" t="str">
            <v>0887500</v>
          </cell>
          <cell r="E61" t="str">
            <v>0</v>
          </cell>
          <cell r="F61" t="str">
            <v>Revenue</v>
          </cell>
          <cell r="G61" t="str">
            <v>Training - Devolved Budgets</v>
          </cell>
        </row>
        <row r="62">
          <cell r="B62">
            <v>94734</v>
          </cell>
          <cell r="C62" t="str">
            <v>RESPONSE SERVICES SEP-NOV14</v>
          </cell>
          <cell r="D62" t="str">
            <v>2460591</v>
          </cell>
          <cell r="E62" t="str">
            <v>2</v>
          </cell>
          <cell r="F62" t="str">
            <v>Revenue</v>
          </cell>
          <cell r="G62" t="str">
            <v>Postage And Carriage</v>
          </cell>
        </row>
        <row r="63">
          <cell r="B63">
            <v>94738</v>
          </cell>
          <cell r="C63" t="str">
            <v>LINE RENTALS/CALLS/OTHER</v>
          </cell>
          <cell r="D63" t="str">
            <v>2195594</v>
          </cell>
          <cell r="E63" t="str">
            <v>2</v>
          </cell>
          <cell r="F63" t="str">
            <v>Revenue</v>
          </cell>
          <cell r="G63" t="str">
            <v>Mobile Phones</v>
          </cell>
        </row>
        <row r="64">
          <cell r="B64">
            <v>94732</v>
          </cell>
          <cell r="C64" t="str">
            <v>RED 851 LED Lamps</v>
          </cell>
          <cell r="D64" t="str">
            <v>3410250</v>
          </cell>
          <cell r="E64" t="str">
            <v>3</v>
          </cell>
          <cell r="F64" t="str">
            <v>Revenue</v>
          </cell>
          <cell r="G64" t="str">
            <v>Repairs - Vehicles</v>
          </cell>
        </row>
        <row r="65">
          <cell r="B65">
            <v>95406</v>
          </cell>
          <cell r="C65" t="str">
            <v>LOCAL AUTH COMB POLICY</v>
          </cell>
          <cell r="D65" t="str">
            <v>2510100</v>
          </cell>
          <cell r="E65" t="str">
            <v>2</v>
          </cell>
          <cell r="F65" t="str">
            <v>Revenue</v>
          </cell>
          <cell r="G65" t="str">
            <v>Mutual Protection - Buildings &amp; Contents</v>
          </cell>
        </row>
        <row r="66">
          <cell r="B66">
            <v>94739</v>
          </cell>
          <cell r="C66" t="str">
            <v>BEATON BIKES/OTHER EQUIPMENT</v>
          </cell>
          <cell r="D66" t="str">
            <v>B226</v>
          </cell>
          <cell r="E66" t="str">
            <v>B</v>
          </cell>
          <cell r="F66" t="str">
            <v>Capital</v>
          </cell>
          <cell r="G66" t="str">
            <v>Cycle Scheme</v>
          </cell>
        </row>
        <row r="67">
          <cell r="B67">
            <v>94740</v>
          </cell>
          <cell r="C67" t="str">
            <v>WORMALD BIKES/OTHER EQUIPMENT</v>
          </cell>
          <cell r="D67" t="str">
            <v>B226</v>
          </cell>
          <cell r="E67" t="str">
            <v>B</v>
          </cell>
          <cell r="F67" t="str">
            <v>Capital</v>
          </cell>
          <cell r="G67" t="str">
            <v>Cycle Scheme</v>
          </cell>
        </row>
        <row r="68">
          <cell r="B68">
            <v>94713</v>
          </cell>
          <cell r="C68" t="str">
            <v>LEASE RENTAL DECEMBER 2014</v>
          </cell>
          <cell r="D68" t="str">
            <v>0975100</v>
          </cell>
          <cell r="E68" t="str">
            <v>0</v>
          </cell>
          <cell r="F68" t="str">
            <v>Revenue</v>
          </cell>
          <cell r="G68" t="str">
            <v>Canteen &amp; Messing</v>
          </cell>
        </row>
        <row r="69">
          <cell r="B69">
            <v>94741</v>
          </cell>
          <cell r="C69" t="str">
            <v>13247E Designated Smoking area</v>
          </cell>
          <cell r="D69" t="str">
            <v>B378</v>
          </cell>
          <cell r="E69" t="str">
            <v>B</v>
          </cell>
          <cell r="F69" t="str">
            <v>Capital</v>
          </cell>
          <cell r="G69" t="str">
            <v>Burwell/Swaffham Suspense</v>
          </cell>
        </row>
        <row r="70">
          <cell r="B70">
            <v>94743</v>
          </cell>
          <cell r="C70" t="str">
            <v>Name plate: Community Room</v>
          </cell>
          <cell r="D70" t="str">
            <v>1090202</v>
          </cell>
          <cell r="E70" t="str">
            <v>1</v>
          </cell>
          <cell r="F70" t="str">
            <v>Revenue</v>
          </cell>
          <cell r="G70" t="str">
            <v>Unplanned   Maintenance</v>
          </cell>
        </row>
        <row r="71">
          <cell r="B71">
            <v>94712</v>
          </cell>
          <cell r="C71" t="str">
            <v>PROPANE GAS REFILL</v>
          </cell>
          <cell r="D71" t="str">
            <v>0820507</v>
          </cell>
          <cell r="E71" t="str">
            <v>0</v>
          </cell>
          <cell r="F71" t="str">
            <v>Revenue</v>
          </cell>
          <cell r="G71" t="str">
            <v>Training Centre Equipment</v>
          </cell>
        </row>
        <row r="72">
          <cell r="B72">
            <v>92369</v>
          </cell>
          <cell r="C72" t="str">
            <v xml:space="preserve">FH/00542. Address: opp Little </v>
          </cell>
          <cell r="D72" t="str">
            <v>2163512</v>
          </cell>
          <cell r="E72" t="str">
            <v>2</v>
          </cell>
          <cell r="F72" t="str">
            <v>Revenue</v>
          </cell>
          <cell r="G72" t="str">
            <v>Hydrants Maintenance</v>
          </cell>
        </row>
        <row r="73">
          <cell r="B73">
            <v>79832</v>
          </cell>
          <cell r="C73" t="str">
            <v>COLDHAMS JAN-MAR12 ELECTRIC</v>
          </cell>
          <cell r="D73" t="str">
            <v>1330405</v>
          </cell>
          <cell r="E73" t="str">
            <v>1</v>
          </cell>
          <cell r="F73" t="str">
            <v>Revenue</v>
          </cell>
          <cell r="G73" t="str">
            <v>Electricity</v>
          </cell>
        </row>
        <row r="74">
          <cell r="B74">
            <v>79837</v>
          </cell>
          <cell r="C74" t="str">
            <v>EMP DEV MAINTENANCE APR12-OC12</v>
          </cell>
          <cell r="D74" t="str">
            <v>0888507</v>
          </cell>
          <cell r="E74" t="str">
            <v>0</v>
          </cell>
          <cell r="F74" t="str">
            <v>Revenue</v>
          </cell>
          <cell r="G74" t="str">
            <v>Training - Leadership &amp; Development</v>
          </cell>
        </row>
        <row r="75">
          <cell r="B75">
            <v>79839</v>
          </cell>
          <cell r="C75" t="str">
            <v>CORNEY BIKES AND OTER EQUIPMEN</v>
          </cell>
          <cell r="D75" t="str">
            <v>B226</v>
          </cell>
          <cell r="E75" t="str">
            <v>B</v>
          </cell>
          <cell r="F75" t="str">
            <v>Capital</v>
          </cell>
          <cell r="G75" t="str">
            <v>Cycle Scheme</v>
          </cell>
        </row>
        <row r="76">
          <cell r="B76">
            <v>79841</v>
          </cell>
          <cell r="C76" t="str">
            <v>Answerphones for Wisbech Fire</v>
          </cell>
          <cell r="D76" t="str">
            <v>2149583</v>
          </cell>
          <cell r="E76" t="str">
            <v>2</v>
          </cell>
          <cell r="F76" t="str">
            <v>Revenue</v>
          </cell>
          <cell r="G76" t="str">
            <v>Misc. Communications Equipment DNU</v>
          </cell>
        </row>
        <row r="77">
          <cell r="B77">
            <v>79820</v>
          </cell>
          <cell r="C77" t="str">
            <v>SPOILT MEALS 14291 25.03.2012</v>
          </cell>
          <cell r="D77" t="str">
            <v>0974202</v>
          </cell>
          <cell r="E77" t="str">
            <v>0</v>
          </cell>
          <cell r="F77" t="str">
            <v>Revenue</v>
          </cell>
          <cell r="G77" t="str">
            <v>Spoilt Meals</v>
          </cell>
        </row>
        <row r="78">
          <cell r="B78">
            <v>79821</v>
          </cell>
          <cell r="C78" t="str">
            <v>SPOILT MEALS 14404 27/03/2012</v>
          </cell>
          <cell r="D78" t="str">
            <v>0974202</v>
          </cell>
          <cell r="E78" t="str">
            <v>0</v>
          </cell>
          <cell r="F78" t="str">
            <v>Revenue</v>
          </cell>
          <cell r="G78" t="str">
            <v>Spoilt Meals</v>
          </cell>
        </row>
        <row r="79">
          <cell r="B79">
            <v>79822</v>
          </cell>
          <cell r="C79" t="str">
            <v>SPOILT MEALS 12930 24/02/2012</v>
          </cell>
          <cell r="D79" t="str">
            <v>0974202</v>
          </cell>
          <cell r="E79" t="str">
            <v>0</v>
          </cell>
          <cell r="F79" t="str">
            <v>Revenue</v>
          </cell>
          <cell r="G79" t="str">
            <v>Spoilt Meals</v>
          </cell>
        </row>
        <row r="80">
          <cell r="B80">
            <v>79825</v>
          </cell>
          <cell r="C80" t="str">
            <v>Stage 2 Design Works for the n</v>
          </cell>
          <cell r="D80" t="str">
            <v>B105</v>
          </cell>
          <cell r="E80" t="str">
            <v>B</v>
          </cell>
          <cell r="F80" t="str">
            <v>Capital</v>
          </cell>
          <cell r="G80" t="str">
            <v>Land &amp; Buildings</v>
          </cell>
        </row>
        <row r="81">
          <cell r="B81">
            <v>79843</v>
          </cell>
          <cell r="C81" t="str">
            <v>Contract Cleaning for the foll</v>
          </cell>
          <cell r="D81" t="str">
            <v>1380303</v>
          </cell>
          <cell r="E81" t="str">
            <v>1</v>
          </cell>
          <cell r="F81" t="str">
            <v>Revenue</v>
          </cell>
          <cell r="G81" t="str">
            <v>Cleaning D.S.O. Basic Contract</v>
          </cell>
        </row>
        <row r="82">
          <cell r="B82">
            <v>79900</v>
          </cell>
          <cell r="C82" t="str">
            <v>COLDHAMS RATES TA CENTRE12/13</v>
          </cell>
          <cell r="D82" t="str">
            <v>1540302</v>
          </cell>
          <cell r="E82" t="str">
            <v>1</v>
          </cell>
          <cell r="F82" t="str">
            <v>Revenue</v>
          </cell>
          <cell r="G82" t="str">
            <v>General Rates</v>
          </cell>
        </row>
        <row r="83">
          <cell r="B83">
            <v>79901</v>
          </cell>
          <cell r="C83" t="str">
            <v>COTTENHAM RATES 2012/2013</v>
          </cell>
          <cell r="D83" t="str">
            <v>1540303</v>
          </cell>
          <cell r="E83" t="str">
            <v>1</v>
          </cell>
          <cell r="F83" t="str">
            <v>Revenue</v>
          </cell>
          <cell r="G83" t="str">
            <v>General Rates</v>
          </cell>
        </row>
        <row r="84">
          <cell r="B84">
            <v>79845</v>
          </cell>
          <cell r="C84" t="str">
            <v>MARK JAGGARD WE 1/4/12</v>
          </cell>
          <cell r="D84" t="str">
            <v>2900584</v>
          </cell>
          <cell r="E84" t="str">
            <v>2</v>
          </cell>
          <cell r="F84" t="str">
            <v>Revenue</v>
          </cell>
          <cell r="G84" t="str">
            <v>Hired Management Support</v>
          </cell>
        </row>
        <row r="85">
          <cell r="B85">
            <v>79846</v>
          </cell>
          <cell r="C85" t="str">
            <v>LICENCE/BSI MANAGEMENT FEE</v>
          </cell>
          <cell r="D85" t="str">
            <v>2665517</v>
          </cell>
          <cell r="E85" t="str">
            <v>2</v>
          </cell>
          <cell r="F85" t="str">
            <v>Revenue</v>
          </cell>
          <cell r="G85" t="str">
            <v>Health &amp; Safety Expenses</v>
          </cell>
        </row>
        <row r="86">
          <cell r="B86">
            <v>79847</v>
          </cell>
          <cell r="C86" t="str">
            <v>MANAGEMENT FEE MAY12/APRIL13</v>
          </cell>
          <cell r="D86" t="str">
            <v>2605514</v>
          </cell>
          <cell r="E86" t="str">
            <v>2</v>
          </cell>
          <cell r="F86" t="str">
            <v>Revenue</v>
          </cell>
          <cell r="G86" t="str">
            <v>Miscellaneous Holding Account</v>
          </cell>
        </row>
        <row r="87">
          <cell r="B87">
            <v>79860</v>
          </cell>
          <cell r="C87" t="str">
            <v>WEEKLY COLLECTION BINS</v>
          </cell>
          <cell r="D87" t="str">
            <v>1360521</v>
          </cell>
          <cell r="E87" t="str">
            <v>1</v>
          </cell>
          <cell r="F87" t="str">
            <v>Revenue</v>
          </cell>
          <cell r="G87" t="str">
            <v>Cleaning Materials</v>
          </cell>
        </row>
        <row r="88">
          <cell r="B88">
            <v>79898</v>
          </cell>
          <cell r="C88" t="str">
            <v>AGI Membership for Katy Smith</v>
          </cell>
          <cell r="D88" t="str">
            <v>2615519</v>
          </cell>
          <cell r="E88" t="str">
            <v>2</v>
          </cell>
          <cell r="F88" t="str">
            <v>Revenue</v>
          </cell>
          <cell r="G88" t="str">
            <v>Subscriptions - General</v>
          </cell>
        </row>
        <row r="89">
          <cell r="B89">
            <v>79899</v>
          </cell>
          <cell r="C89" t="str">
            <v>GLOW STICKS</v>
          </cell>
          <cell r="D89" t="str">
            <v>2161250</v>
          </cell>
          <cell r="E89" t="str">
            <v>2</v>
          </cell>
          <cell r="F89" t="str">
            <v>Revenue</v>
          </cell>
          <cell r="G89" t="str">
            <v>Equipment</v>
          </cell>
        </row>
        <row r="90">
          <cell r="B90">
            <v>79902</v>
          </cell>
          <cell r="C90" t="str">
            <v>DOGSTHORPE RATES 2012/2013</v>
          </cell>
          <cell r="D90" t="str">
            <v>1540202</v>
          </cell>
          <cell r="E90" t="str">
            <v>1</v>
          </cell>
          <cell r="F90" t="str">
            <v>Revenue</v>
          </cell>
          <cell r="G90" t="str">
            <v>General Rates</v>
          </cell>
        </row>
        <row r="91">
          <cell r="B91">
            <v>79903</v>
          </cell>
          <cell r="C91" t="str">
            <v>CHATTERIS RATES 2012/2012</v>
          </cell>
          <cell r="D91" t="str">
            <v>1540201</v>
          </cell>
          <cell r="E91" t="str">
            <v>1</v>
          </cell>
          <cell r="F91" t="str">
            <v>Revenue</v>
          </cell>
          <cell r="G91" t="str">
            <v>General Rates</v>
          </cell>
        </row>
        <row r="92">
          <cell r="B92">
            <v>79904</v>
          </cell>
          <cell r="C92" t="str">
            <v>SHQ RATES 2012/2013</v>
          </cell>
          <cell r="D92" t="str">
            <v>1540100</v>
          </cell>
          <cell r="E92" t="str">
            <v>1</v>
          </cell>
          <cell r="F92" t="str">
            <v>Revenue</v>
          </cell>
          <cell r="G92" t="str">
            <v>General Rates</v>
          </cell>
        </row>
        <row r="93">
          <cell r="B93">
            <v>79911</v>
          </cell>
          <cell r="C93" t="str">
            <v>VALVE</v>
          </cell>
          <cell r="D93" t="str">
            <v>3410250</v>
          </cell>
          <cell r="E93" t="str">
            <v>3</v>
          </cell>
          <cell r="F93" t="str">
            <v>Revenue</v>
          </cell>
          <cell r="G93" t="str">
            <v>Repairs - Vehicles</v>
          </cell>
        </row>
        <row r="94">
          <cell r="B94">
            <v>79920</v>
          </cell>
          <cell r="C94" t="str">
            <v>SPOILT MEALS 14362 26/03/2012</v>
          </cell>
          <cell r="D94" t="str">
            <v>0974302</v>
          </cell>
          <cell r="E94" t="str">
            <v>0</v>
          </cell>
          <cell r="F94" t="str">
            <v>Revenue</v>
          </cell>
          <cell r="G94" t="str">
            <v>Spoilt Meals</v>
          </cell>
        </row>
        <row r="95">
          <cell r="B95">
            <v>79934</v>
          </cell>
          <cell r="C95" t="str">
            <v>Nokia C5</v>
          </cell>
          <cell r="D95" t="str">
            <v>2195583</v>
          </cell>
          <cell r="E95" t="str">
            <v>2</v>
          </cell>
          <cell r="F95" t="str">
            <v>Revenue</v>
          </cell>
          <cell r="G95" t="str">
            <v>Mobile Phones</v>
          </cell>
        </row>
        <row r="96">
          <cell r="B96">
            <v>79927</v>
          </cell>
          <cell r="C96" t="str">
            <v>Name badges as per attached sh</v>
          </cell>
          <cell r="D96" t="str">
            <v>2712250</v>
          </cell>
          <cell r="E96" t="str">
            <v>2</v>
          </cell>
          <cell r="F96" t="str">
            <v>Revenue</v>
          </cell>
          <cell r="G96" t="str">
            <v>Clothing Purchase  Hunters (Non PPE)</v>
          </cell>
        </row>
        <row r="97">
          <cell r="B97">
            <v>79941</v>
          </cell>
          <cell r="C97" t="str">
            <v>SPOILT MEALS 14632 31/3/2012</v>
          </cell>
          <cell r="D97" t="str">
            <v>0974202</v>
          </cell>
          <cell r="E97" t="str">
            <v>0</v>
          </cell>
          <cell r="F97" t="str">
            <v>Revenue</v>
          </cell>
          <cell r="G97" t="str">
            <v>Spoilt Meals</v>
          </cell>
        </row>
        <row r="98">
          <cell r="B98">
            <v>79943</v>
          </cell>
          <cell r="C98" t="str">
            <v>Delivery of FBT Training</v>
          </cell>
          <cell r="D98" t="str">
            <v>0881507</v>
          </cell>
          <cell r="E98" t="str">
            <v>0</v>
          </cell>
          <cell r="F98" t="str">
            <v>Revenue</v>
          </cell>
          <cell r="G98" t="str">
            <v>Training - Operational Training</v>
          </cell>
        </row>
        <row r="99">
          <cell r="B99">
            <v>79946</v>
          </cell>
          <cell r="C99" t="str">
            <v>TRAIN FARE FINSBURY PARK</v>
          </cell>
          <cell r="D99" t="str">
            <v>2410519</v>
          </cell>
          <cell r="E99" t="str">
            <v>2</v>
          </cell>
          <cell r="F99" t="str">
            <v>Revenue</v>
          </cell>
          <cell r="G99" t="str">
            <v>Staff Travelling &amp; Subsistence</v>
          </cell>
        </row>
        <row r="100">
          <cell r="B100">
            <v>79949</v>
          </cell>
          <cell r="C100" t="str">
            <v>Menu B to include paper plates</v>
          </cell>
          <cell r="D100" t="str">
            <v>0886507</v>
          </cell>
          <cell r="E100" t="str">
            <v>0</v>
          </cell>
          <cell r="F100" t="str">
            <v>Revenue</v>
          </cell>
          <cell r="G100" t="str">
            <v>Training - Course Expenses</v>
          </cell>
        </row>
        <row r="101">
          <cell r="B101">
            <v>79950</v>
          </cell>
          <cell r="C101" t="str">
            <v>Good Looks Safety Glasses for</v>
          </cell>
          <cell r="D101" t="str">
            <v>2665517</v>
          </cell>
          <cell r="E101" t="str">
            <v>2</v>
          </cell>
          <cell r="F101" t="str">
            <v>Revenue</v>
          </cell>
          <cell r="G101" t="str">
            <v>Health &amp; Safety Expenses</v>
          </cell>
        </row>
        <row r="102">
          <cell r="B102">
            <v>79951</v>
          </cell>
          <cell r="C102" t="str">
            <v>CARRIAGE</v>
          </cell>
          <cell r="D102" t="str">
            <v>2460503</v>
          </cell>
          <cell r="E102" t="str">
            <v>2</v>
          </cell>
          <cell r="F102" t="str">
            <v>Revenue</v>
          </cell>
          <cell r="G102" t="str">
            <v>Postage And Carriage</v>
          </cell>
        </row>
        <row r="103">
          <cell r="B103">
            <v>79952</v>
          </cell>
          <cell r="C103" t="str">
            <v>BURWELL RATES 2012/2013</v>
          </cell>
          <cell r="D103" t="str">
            <v>1540301</v>
          </cell>
          <cell r="E103" t="str">
            <v>1</v>
          </cell>
          <cell r="F103" t="str">
            <v>Revenue</v>
          </cell>
          <cell r="G103" t="str">
            <v>General Rates</v>
          </cell>
        </row>
        <row r="104">
          <cell r="B104">
            <v>79955</v>
          </cell>
          <cell r="C104" t="str">
            <v>CLEANER WE 30/03/2012</v>
          </cell>
          <cell r="D104" t="str">
            <v>2922521</v>
          </cell>
          <cell r="E104" t="str">
            <v>2</v>
          </cell>
          <cell r="F104" t="str">
            <v>Revenue</v>
          </cell>
          <cell r="G104" t="str">
            <v>Agency Staff</v>
          </cell>
        </row>
        <row r="105">
          <cell r="B105">
            <v>79969</v>
          </cell>
          <cell r="C105" t="str">
            <v>RESPONSE SERVICESapr11-mar12</v>
          </cell>
          <cell r="D105" t="str">
            <v>2460503</v>
          </cell>
          <cell r="E105" t="str">
            <v>2</v>
          </cell>
          <cell r="F105" t="str">
            <v>Revenue</v>
          </cell>
          <cell r="G105" t="str">
            <v>Postage And Carriage</v>
          </cell>
        </row>
        <row r="106">
          <cell r="B106">
            <v>79971</v>
          </cell>
          <cell r="C106" t="str">
            <v>RESPONSE SERVICESFEB12-APR12</v>
          </cell>
          <cell r="D106" t="str">
            <v>2460503</v>
          </cell>
          <cell r="E106" t="str">
            <v>2</v>
          </cell>
          <cell r="F106" t="str">
            <v>Revenue</v>
          </cell>
          <cell r="G106" t="str">
            <v>Postage And Carriage</v>
          </cell>
        </row>
        <row r="107">
          <cell r="B107">
            <v>79979</v>
          </cell>
          <cell r="C107" t="str">
            <v>Repair leaking air vent on the</v>
          </cell>
          <cell r="D107" t="str">
            <v>1090308</v>
          </cell>
          <cell r="E107" t="str">
            <v>1</v>
          </cell>
          <cell r="F107" t="str">
            <v>Revenue</v>
          </cell>
          <cell r="G107" t="str">
            <v>Unplanned   Maintenance</v>
          </cell>
        </row>
        <row r="108">
          <cell r="B108">
            <v>79980</v>
          </cell>
          <cell r="C108" t="str">
            <v>Defective heat control in the</v>
          </cell>
          <cell r="D108" t="str">
            <v>1090202</v>
          </cell>
          <cell r="E108" t="str">
            <v>1</v>
          </cell>
          <cell r="F108" t="str">
            <v>Revenue</v>
          </cell>
          <cell r="G108" t="str">
            <v>Unplanned   Maintenance</v>
          </cell>
        </row>
        <row r="109">
          <cell r="B109">
            <v>79987</v>
          </cell>
          <cell r="C109" t="str">
            <v>30274 COMPOUND GAUGE</v>
          </cell>
          <cell r="D109" t="str">
            <v>3410250</v>
          </cell>
          <cell r="E109" t="str">
            <v>3</v>
          </cell>
          <cell r="F109" t="str">
            <v>Revenue</v>
          </cell>
          <cell r="G109" t="str">
            <v>Repairs - Vehicles</v>
          </cell>
        </row>
        <row r="110">
          <cell r="B110">
            <v>80003</v>
          </cell>
          <cell r="C110" t="str">
            <v>RE QLA-19RA020023-70</v>
          </cell>
          <cell r="D110" t="str">
            <v>2521100</v>
          </cell>
          <cell r="E110" t="str">
            <v>2</v>
          </cell>
          <cell r="F110" t="str">
            <v>Revenue</v>
          </cell>
          <cell r="G110" t="str">
            <v>Mutual Protection Excesses DNU</v>
          </cell>
        </row>
        <row r="111">
          <cell r="B111">
            <v>80004</v>
          </cell>
          <cell r="C111" t="str">
            <v>STEP INTELLIGENT CLIENT MAR12</v>
          </cell>
          <cell r="D111" t="str">
            <v>2900588</v>
          </cell>
          <cell r="E111" t="str">
            <v>2</v>
          </cell>
          <cell r="F111" t="str">
            <v>Revenue</v>
          </cell>
          <cell r="G111" t="str">
            <v>Hired Management Support</v>
          </cell>
        </row>
        <row r="112">
          <cell r="B112">
            <v>79988</v>
          </cell>
          <cell r="C112" t="str">
            <v>MAKE UP PIPE.</v>
          </cell>
          <cell r="D112" t="str">
            <v>3410250</v>
          </cell>
          <cell r="E112" t="str">
            <v>3</v>
          </cell>
          <cell r="F112" t="str">
            <v>Revenue</v>
          </cell>
          <cell r="G112" t="str">
            <v>Repairs - Vehicles</v>
          </cell>
        </row>
        <row r="113">
          <cell r="B113">
            <v>80002</v>
          </cell>
          <cell r="C113" t="str">
            <v>IOSH M/S 26-27 Mar &amp; 3-4 April</v>
          </cell>
          <cell r="D113" t="str">
            <v>0881507</v>
          </cell>
          <cell r="E113" t="str">
            <v>0</v>
          </cell>
          <cell r="F113" t="str">
            <v>Revenue</v>
          </cell>
          <cell r="G113" t="str">
            <v>Training - Operational Training</v>
          </cell>
        </row>
        <row r="114">
          <cell r="B114">
            <v>80005</v>
          </cell>
          <cell r="C114" t="str">
            <v>BOX STORAGE MARCH 2012</v>
          </cell>
          <cell r="D114" t="str">
            <v>2930100</v>
          </cell>
          <cell r="E114" t="str">
            <v>2</v>
          </cell>
          <cell r="F114" t="str">
            <v>Revenue</v>
          </cell>
          <cell r="G114" t="str">
            <v>Long Term Archive Storage</v>
          </cell>
        </row>
        <row r="115">
          <cell r="B115">
            <v>80007</v>
          </cell>
          <cell r="C115" t="str">
            <v>To undertake a fair rent valua</v>
          </cell>
          <cell r="D115" t="str">
            <v>2900585</v>
          </cell>
          <cell r="E115" t="str">
            <v>2</v>
          </cell>
          <cell r="F115" t="str">
            <v>Revenue</v>
          </cell>
          <cell r="G115" t="str">
            <v>Hired Management Support</v>
          </cell>
        </row>
        <row r="116">
          <cell r="B116">
            <v>80009</v>
          </cell>
          <cell r="C116" t="str">
            <v>SPOILT MEALS 13622 10/03/2012</v>
          </cell>
          <cell r="D116" t="str">
            <v>0974211</v>
          </cell>
          <cell r="E116" t="str">
            <v>0</v>
          </cell>
          <cell r="F116" t="str">
            <v>Revenue</v>
          </cell>
          <cell r="G116" t="str">
            <v>Spoilt Meals</v>
          </cell>
        </row>
        <row r="117">
          <cell r="B117">
            <v>80010</v>
          </cell>
          <cell r="C117" t="str">
            <v>RENOLIT RED RUBBER GREASE 500G</v>
          </cell>
          <cell r="D117" t="str">
            <v>3410250</v>
          </cell>
          <cell r="E117" t="str">
            <v>3</v>
          </cell>
          <cell r="F117" t="str">
            <v>Revenue</v>
          </cell>
          <cell r="G117" t="str">
            <v>Repairs - Vehicles</v>
          </cell>
        </row>
        <row r="118">
          <cell r="B118">
            <v>80011</v>
          </cell>
          <cell r="C118" t="str">
            <v>MARCH THERAPY SESSION</v>
          </cell>
          <cell r="D118" t="str">
            <v>2919508</v>
          </cell>
          <cell r="E118" t="str">
            <v>2</v>
          </cell>
          <cell r="F118" t="str">
            <v>Revenue</v>
          </cell>
          <cell r="G118" t="str">
            <v>Occupational Health/Doctors Fees</v>
          </cell>
        </row>
        <row r="119">
          <cell r="B119">
            <v>80012</v>
          </cell>
          <cell r="C119" t="str">
            <v>THERAPY SESSIONS MARCH 2012</v>
          </cell>
          <cell r="D119" t="str">
            <v>2919508</v>
          </cell>
          <cell r="E119" t="str">
            <v>2</v>
          </cell>
          <cell r="F119" t="str">
            <v>Revenue</v>
          </cell>
          <cell r="G119" t="str">
            <v>Occupational Health/Doctors Fees</v>
          </cell>
        </row>
        <row r="120">
          <cell r="B120">
            <v>80015</v>
          </cell>
          <cell r="C120" t="str">
            <v>JAGGARD WE 8/4/2012</v>
          </cell>
          <cell r="D120" t="str">
            <v>2900584</v>
          </cell>
          <cell r="E120" t="str">
            <v>2</v>
          </cell>
          <cell r="F120" t="str">
            <v>Revenue</v>
          </cell>
          <cell r="G120" t="str">
            <v>Hired Management Support</v>
          </cell>
        </row>
        <row r="121">
          <cell r="B121">
            <v>80016</v>
          </cell>
          <cell r="C121" t="str">
            <v>To carry out project work as p</v>
          </cell>
          <cell r="D121" t="str">
            <v>1093100</v>
          </cell>
          <cell r="E121" t="str">
            <v>1</v>
          </cell>
          <cell r="F121" t="str">
            <v>Revenue</v>
          </cell>
          <cell r="G121" t="str">
            <v>Building Project Work</v>
          </cell>
        </row>
        <row r="122">
          <cell r="B122">
            <v>80018</v>
          </cell>
          <cell r="C122" t="str">
            <v>U 15/40 bulk eng oil</v>
          </cell>
          <cell r="D122" t="str">
            <v>3210250</v>
          </cell>
          <cell r="E122" t="str">
            <v>3</v>
          </cell>
          <cell r="F122" t="str">
            <v>Revenue</v>
          </cell>
          <cell r="G122" t="str">
            <v>Petrol/Oil/Diesel Own Vehicles</v>
          </cell>
        </row>
        <row r="123">
          <cell r="B123">
            <v>80027</v>
          </cell>
          <cell r="C123" t="str">
            <v>RENTAL 5/12-7/12</v>
          </cell>
          <cell r="D123" t="str">
            <v>2011586</v>
          </cell>
          <cell r="E123" t="str">
            <v>2</v>
          </cell>
          <cell r="F123" t="str">
            <v>Revenue</v>
          </cell>
          <cell r="G123" t="str">
            <v>MFD Rentals</v>
          </cell>
        </row>
        <row r="124">
          <cell r="B124">
            <v>80028</v>
          </cell>
          <cell r="C124" t="str">
            <v>DRUM OIL FILETER</v>
          </cell>
          <cell r="D124" t="str">
            <v>3210250</v>
          </cell>
          <cell r="E124" t="str">
            <v>3</v>
          </cell>
          <cell r="F124" t="str">
            <v>Revenue</v>
          </cell>
          <cell r="G124" t="str">
            <v>Petrol/Oil/Diesel Own Vehicles</v>
          </cell>
        </row>
        <row r="125">
          <cell r="B125">
            <v>80029</v>
          </cell>
          <cell r="C125" t="str">
            <v>SPOILT MEALS 427 10/04/2012</v>
          </cell>
          <cell r="D125" t="str">
            <v>0974214</v>
          </cell>
          <cell r="E125" t="str">
            <v>0</v>
          </cell>
          <cell r="F125" t="str">
            <v>Revenue</v>
          </cell>
          <cell r="G125" t="str">
            <v>Spoilt Meals</v>
          </cell>
        </row>
        <row r="126">
          <cell r="B126">
            <v>80032</v>
          </cell>
          <cell r="C126" t="str">
            <v>3 KEYS CUT/PROJECT TEAM</v>
          </cell>
          <cell r="D126" t="str">
            <v>2000504</v>
          </cell>
          <cell r="E126" t="str">
            <v>2</v>
          </cell>
          <cell r="F126" t="str">
            <v>Revenue</v>
          </cell>
          <cell r="G126" t="str">
            <v>Office Purchases (Incl. furniture)</v>
          </cell>
        </row>
        <row r="127">
          <cell r="B127">
            <v>80033</v>
          </cell>
          <cell r="C127" t="str">
            <v>HYDRANT MAIN ADVERT</v>
          </cell>
          <cell r="D127" t="str">
            <v>2490506</v>
          </cell>
          <cell r="E127" t="str">
            <v>2</v>
          </cell>
          <cell r="F127" t="str">
            <v>Revenue</v>
          </cell>
          <cell r="G127" t="str">
            <v>Advertising For Staff</v>
          </cell>
        </row>
        <row r="128">
          <cell r="B128">
            <v>80034</v>
          </cell>
          <cell r="C128" t="str">
            <v>RENTAL SMARTWASHER APRIL 2012</v>
          </cell>
          <cell r="D128" t="str">
            <v>3410250</v>
          </cell>
          <cell r="E128" t="str">
            <v>3</v>
          </cell>
          <cell r="F128" t="str">
            <v>Revenue</v>
          </cell>
          <cell r="G128" t="str">
            <v>Repairs - Vehicles</v>
          </cell>
        </row>
        <row r="129">
          <cell r="B129">
            <v>80035</v>
          </cell>
          <cell r="C129" t="str">
            <v>GAS SUPPLY FEB-MAR12</v>
          </cell>
          <cell r="D129" t="str">
            <v>1340304</v>
          </cell>
          <cell r="E129" t="str">
            <v>1</v>
          </cell>
          <cell r="F129" t="str">
            <v>Revenue</v>
          </cell>
          <cell r="G129" t="str">
            <v>Gas - Mains</v>
          </cell>
        </row>
        <row r="130">
          <cell r="B130">
            <v>80036</v>
          </cell>
          <cell r="C130" t="str">
            <v>GAS SUPPLY JAN-MAR12</v>
          </cell>
          <cell r="D130" t="str">
            <v>1340208</v>
          </cell>
          <cell r="E130" t="str">
            <v>1</v>
          </cell>
          <cell r="F130" t="str">
            <v>Revenue</v>
          </cell>
          <cell r="G130" t="str">
            <v>Gas - Mains</v>
          </cell>
        </row>
        <row r="131">
          <cell r="B131">
            <v>80039</v>
          </cell>
          <cell r="C131" t="str">
            <v>JACKET W/PROOF HGH VIZ LARGE</v>
          </cell>
          <cell r="D131" t="str">
            <v>2666585</v>
          </cell>
          <cell r="E131" t="str">
            <v>2</v>
          </cell>
          <cell r="F131" t="str">
            <v>Revenue</v>
          </cell>
          <cell r="G131" t="str">
            <v>Devolved Health &amp; Safety Exps</v>
          </cell>
        </row>
        <row r="132">
          <cell r="B132">
            <v>80041</v>
          </cell>
          <cell r="C132" t="str">
            <v>PAP.REY OFFICE A3 WHTx5</v>
          </cell>
          <cell r="D132" t="str">
            <v>2480503</v>
          </cell>
          <cell r="E132" t="str">
            <v>2</v>
          </cell>
          <cell r="F132" t="str">
            <v>Revenue</v>
          </cell>
          <cell r="G132" t="str">
            <v>Stationery, Comp/Copier Cons</v>
          </cell>
        </row>
        <row r="133">
          <cell r="B133">
            <v>80043</v>
          </cell>
          <cell r="C133" t="str">
            <v>1 MTR DOUBLE BUCKLE SECURING S</v>
          </cell>
          <cell r="D133" t="str">
            <v>2160250</v>
          </cell>
          <cell r="E133" t="str">
            <v>2</v>
          </cell>
          <cell r="F133" t="str">
            <v>Revenue</v>
          </cell>
          <cell r="G133" t="str">
            <v>Operational Equipment -  Repairs &amp; Maint</v>
          </cell>
        </row>
        <row r="134">
          <cell r="B134">
            <v>80045</v>
          </cell>
          <cell r="C134" t="str">
            <v>DERV</v>
          </cell>
          <cell r="D134" t="str">
            <v>3210250</v>
          </cell>
          <cell r="E134" t="str">
            <v>3</v>
          </cell>
          <cell r="F134" t="str">
            <v>Revenue</v>
          </cell>
          <cell r="G134" t="str">
            <v>Petrol/Oil/Diesel Own Vehicles</v>
          </cell>
        </row>
        <row r="135">
          <cell r="B135">
            <v>80046</v>
          </cell>
          <cell r="C135" t="str">
            <v>25.03.12 to 24.06.12</v>
          </cell>
          <cell r="D135" t="str">
            <v>1511405</v>
          </cell>
          <cell r="E135" t="str">
            <v>1</v>
          </cell>
          <cell r="F135" t="str">
            <v>Revenue</v>
          </cell>
          <cell r="G135" t="str">
            <v>Rents - Parkside Project only</v>
          </cell>
        </row>
        <row r="136">
          <cell r="B136">
            <v>80047</v>
          </cell>
          <cell r="C136" t="str">
            <v>SPOILT MEALS 306 07/04/2012</v>
          </cell>
          <cell r="D136" t="str">
            <v>0974202</v>
          </cell>
          <cell r="E136" t="str">
            <v>0</v>
          </cell>
          <cell r="F136" t="str">
            <v>Revenue</v>
          </cell>
          <cell r="G136" t="str">
            <v>Spoilt Meals</v>
          </cell>
        </row>
        <row r="137">
          <cell r="B137">
            <v>80048</v>
          </cell>
          <cell r="C137" t="str">
            <v>SPOILT MEALS 13783 14/03/2012</v>
          </cell>
          <cell r="D137" t="str">
            <v>0974211</v>
          </cell>
          <cell r="E137" t="str">
            <v>0</v>
          </cell>
          <cell r="F137" t="str">
            <v>Revenue</v>
          </cell>
          <cell r="G137" t="str">
            <v>Spoilt Meals</v>
          </cell>
        </row>
        <row r="138">
          <cell r="B138">
            <v>80049</v>
          </cell>
          <cell r="C138" t="str">
            <v>VE59NMX REPAIR TO FRONT N/S WI</v>
          </cell>
          <cell r="D138" t="str">
            <v>2521250</v>
          </cell>
          <cell r="E138" t="str">
            <v>2</v>
          </cell>
          <cell r="F138" t="str">
            <v>Revenue</v>
          </cell>
          <cell r="G138" t="str">
            <v>Mutual Protection Excesses Vehicles</v>
          </cell>
        </row>
        <row r="139">
          <cell r="B139">
            <v>80050</v>
          </cell>
          <cell r="C139" t="str">
            <v>JAGGARD WE 15/4/2012</v>
          </cell>
          <cell r="D139" t="str">
            <v>2900584</v>
          </cell>
          <cell r="E139" t="str">
            <v>2</v>
          </cell>
          <cell r="F139" t="str">
            <v>Revenue</v>
          </cell>
          <cell r="G139" t="str">
            <v>Hired Management Support</v>
          </cell>
        </row>
        <row r="140">
          <cell r="B140">
            <v>80051</v>
          </cell>
          <cell r="C140" t="str">
            <v>CARRIAGE</v>
          </cell>
          <cell r="D140" t="str">
            <v>2460503</v>
          </cell>
          <cell r="E140" t="str">
            <v>2</v>
          </cell>
          <cell r="F140" t="str">
            <v>Revenue</v>
          </cell>
          <cell r="G140" t="str">
            <v>Postage And Carriage</v>
          </cell>
        </row>
        <row r="141">
          <cell r="B141">
            <v>80052</v>
          </cell>
          <cell r="C141" t="str">
            <v>Item No: AO499580 - Targus 15.</v>
          </cell>
          <cell r="D141" t="str">
            <v>2100584</v>
          </cell>
          <cell r="E141" t="str">
            <v>2</v>
          </cell>
          <cell r="F141" t="str">
            <v>Revenue</v>
          </cell>
          <cell r="G141" t="str">
            <v>Computer Hardware</v>
          </cell>
        </row>
        <row r="142">
          <cell r="B142">
            <v>80053</v>
          </cell>
          <cell r="C142" t="str">
            <v>CONSULTANCY SERVICES 9/4/2012</v>
          </cell>
          <cell r="D142" t="str">
            <v>2922785</v>
          </cell>
          <cell r="E142" t="str">
            <v>2</v>
          </cell>
          <cell r="F142" t="str">
            <v>Revenue</v>
          </cell>
          <cell r="G142" t="str">
            <v>Agency Staff</v>
          </cell>
        </row>
        <row r="143">
          <cell r="B143">
            <v>80054</v>
          </cell>
          <cell r="C143" t="str">
            <v>FH15289 - High St Hemingford A</v>
          </cell>
          <cell r="D143" t="str">
            <v>2163512</v>
          </cell>
          <cell r="E143" t="str">
            <v>2</v>
          </cell>
          <cell r="F143" t="str">
            <v>Revenue</v>
          </cell>
          <cell r="G143" t="str">
            <v>Hydrants Maintenance</v>
          </cell>
        </row>
        <row r="144">
          <cell r="B144">
            <v>80055</v>
          </cell>
          <cell r="C144" t="str">
            <v>FH15287 The Thorpe H'ford Grey</v>
          </cell>
          <cell r="D144" t="str">
            <v>2163512</v>
          </cell>
          <cell r="E144" t="str">
            <v>2</v>
          </cell>
          <cell r="F144" t="str">
            <v>Revenue</v>
          </cell>
          <cell r="G144" t="str">
            <v>Hydrants Maintenance</v>
          </cell>
        </row>
        <row r="145">
          <cell r="B145">
            <v>80056</v>
          </cell>
          <cell r="C145" t="str">
            <v>FH10359 - Riverside  Close Whi</v>
          </cell>
          <cell r="D145" t="str">
            <v>2163512</v>
          </cell>
          <cell r="E145" t="str">
            <v>2</v>
          </cell>
          <cell r="F145" t="str">
            <v>Revenue</v>
          </cell>
          <cell r="G145" t="str">
            <v>Hydrants Maintenance</v>
          </cell>
        </row>
        <row r="146">
          <cell r="B146">
            <v>80057</v>
          </cell>
          <cell r="C146" t="str">
            <v>FH12029 - Hammerton Rd Winwick</v>
          </cell>
          <cell r="D146" t="str">
            <v>2163512</v>
          </cell>
          <cell r="E146" t="str">
            <v>2</v>
          </cell>
          <cell r="F146" t="str">
            <v>Revenue</v>
          </cell>
          <cell r="G146" t="str">
            <v>Hydrants Maintenance</v>
          </cell>
        </row>
        <row r="147">
          <cell r="B147">
            <v>80058</v>
          </cell>
          <cell r="C147" t="str">
            <v>FH08955 - Heather Ave/Crocus G</v>
          </cell>
          <cell r="D147" t="str">
            <v>2163512</v>
          </cell>
          <cell r="E147" t="str">
            <v>2</v>
          </cell>
          <cell r="F147" t="str">
            <v>Revenue</v>
          </cell>
          <cell r="G147" t="str">
            <v>Hydrants Maintenance</v>
          </cell>
        </row>
        <row r="148">
          <cell r="B148">
            <v>80059</v>
          </cell>
          <cell r="C148" t="str">
            <v>3 STRAND NELSON 10mm/300 MTRS</v>
          </cell>
          <cell r="D148" t="str">
            <v>2160250</v>
          </cell>
          <cell r="E148" t="str">
            <v>2</v>
          </cell>
          <cell r="F148" t="str">
            <v>Revenue</v>
          </cell>
          <cell r="G148" t="str">
            <v>Operational Equipment -  Repairs &amp; Maint</v>
          </cell>
        </row>
        <row r="149">
          <cell r="B149">
            <v>80060</v>
          </cell>
          <cell r="C149" t="str">
            <v>vehicle signs x 20</v>
          </cell>
          <cell r="D149" t="str">
            <v>3410250</v>
          </cell>
          <cell r="E149" t="str">
            <v>3</v>
          </cell>
          <cell r="F149" t="str">
            <v>Revenue</v>
          </cell>
          <cell r="G149" t="str">
            <v>Repairs - Vehicles</v>
          </cell>
        </row>
        <row r="150">
          <cell r="B150">
            <v>80061</v>
          </cell>
          <cell r="C150" t="str">
            <v>TOD-TOD-PS Toad for Oracle Bas</v>
          </cell>
          <cell r="D150" t="str">
            <v>2109584</v>
          </cell>
          <cell r="E150" t="str">
            <v>2</v>
          </cell>
          <cell r="F150" t="str">
            <v>Revenue</v>
          </cell>
          <cell r="G150" t="str">
            <v>Computer Software Annual Licence\Maint.</v>
          </cell>
        </row>
        <row r="151">
          <cell r="B151">
            <v>80062</v>
          </cell>
          <cell r="C151" t="str">
            <v>CONTINUED ASSESSMENT/ASSESS DA</v>
          </cell>
          <cell r="D151" t="str">
            <v>2900584</v>
          </cell>
          <cell r="E151" t="str">
            <v>2</v>
          </cell>
          <cell r="F151" t="str">
            <v>Revenue</v>
          </cell>
          <cell r="G151" t="str">
            <v>Hired Management Support</v>
          </cell>
        </row>
        <row r="152">
          <cell r="B152">
            <v>80063</v>
          </cell>
          <cell r="C152" t="str">
            <v>FIRE AUTH REG ANN RENEWAL</v>
          </cell>
          <cell r="D152" t="str">
            <v>2615751</v>
          </cell>
          <cell r="E152" t="str">
            <v>2</v>
          </cell>
          <cell r="F152" t="str">
            <v>Revenue</v>
          </cell>
          <cell r="G152" t="str">
            <v>Subscriptions - General</v>
          </cell>
        </row>
        <row r="153">
          <cell r="B153">
            <v>80064</v>
          </cell>
          <cell r="C153" t="str">
            <v>Apparatus room:-install twin s</v>
          </cell>
          <cell r="D153" t="str">
            <v>1093203</v>
          </cell>
          <cell r="E153" t="str">
            <v>1</v>
          </cell>
          <cell r="F153" t="str">
            <v>Revenue</v>
          </cell>
          <cell r="G153" t="str">
            <v>Building Project Work</v>
          </cell>
        </row>
        <row r="154">
          <cell r="B154">
            <v>80072</v>
          </cell>
          <cell r="C154" t="str">
            <v>Blocked drain at Ely Fire Stat</v>
          </cell>
          <cell r="D154" t="str">
            <v>1090304</v>
          </cell>
          <cell r="E154" t="str">
            <v>1</v>
          </cell>
          <cell r="F154" t="str">
            <v>Revenue</v>
          </cell>
          <cell r="G154" t="str">
            <v>Unplanned   Maintenance</v>
          </cell>
        </row>
        <row r="155">
          <cell r="B155">
            <v>80073</v>
          </cell>
          <cell r="C155" t="str">
            <v>Certificates W/S Course</v>
          </cell>
          <cell r="D155" t="str">
            <v>0881507</v>
          </cell>
          <cell r="E155" t="str">
            <v>0</v>
          </cell>
          <cell r="F155" t="str">
            <v>Revenue</v>
          </cell>
          <cell r="G155" t="str">
            <v>Training - Operational Training</v>
          </cell>
        </row>
        <row r="156">
          <cell r="B156">
            <v>80065</v>
          </cell>
          <cell r="C156" t="str">
            <v>Cllr P - LGA Annual Conference</v>
          </cell>
          <cell r="D156" t="str">
            <v>2655751</v>
          </cell>
          <cell r="E156" t="str">
            <v>2</v>
          </cell>
          <cell r="F156" t="str">
            <v>Revenue</v>
          </cell>
          <cell r="G156" t="str">
            <v>Corporate Support</v>
          </cell>
        </row>
        <row r="157">
          <cell r="B157">
            <v>80066</v>
          </cell>
          <cell r="C157" t="str">
            <v>CFO - LGA Annual Conference Ju</v>
          </cell>
          <cell r="D157" t="str">
            <v>2655751</v>
          </cell>
          <cell r="E157" t="str">
            <v>2</v>
          </cell>
          <cell r="F157" t="str">
            <v>Revenue</v>
          </cell>
          <cell r="G157" t="str">
            <v>Corporate Support</v>
          </cell>
        </row>
        <row r="158">
          <cell r="B158">
            <v>80067</v>
          </cell>
          <cell r="C158" t="str">
            <v>FH33199 - Greenhill Road Elton</v>
          </cell>
          <cell r="D158" t="str">
            <v>2163512</v>
          </cell>
          <cell r="E158" t="str">
            <v>2</v>
          </cell>
          <cell r="F158" t="str">
            <v>Revenue</v>
          </cell>
          <cell r="G158" t="str">
            <v>Hydrants Maintenance</v>
          </cell>
        </row>
        <row r="159">
          <cell r="B159">
            <v>80068</v>
          </cell>
          <cell r="C159" t="str">
            <v>FH13637 - Queens Way Chatteris</v>
          </cell>
          <cell r="D159" t="str">
            <v>2163512</v>
          </cell>
          <cell r="E159" t="str">
            <v>2</v>
          </cell>
          <cell r="F159" t="str">
            <v>Revenue</v>
          </cell>
          <cell r="G159" t="str">
            <v>Hydrants Maintenance</v>
          </cell>
        </row>
        <row r="160">
          <cell r="B160">
            <v>80069</v>
          </cell>
          <cell r="C160" t="str">
            <v>FH16500 - Ibbersons Drove Benw</v>
          </cell>
          <cell r="D160" t="str">
            <v>2163512</v>
          </cell>
          <cell r="E160" t="str">
            <v>2</v>
          </cell>
          <cell r="F160" t="str">
            <v>Revenue</v>
          </cell>
          <cell r="G160" t="str">
            <v>Hydrants Maintenance</v>
          </cell>
        </row>
        <row r="161">
          <cell r="B161">
            <v>80070</v>
          </cell>
          <cell r="C161" t="str">
            <v>To supply and fit 1 no alumini</v>
          </cell>
          <cell r="D161" t="str">
            <v>1090203</v>
          </cell>
          <cell r="E161" t="str">
            <v>1</v>
          </cell>
          <cell r="F161" t="str">
            <v>Revenue</v>
          </cell>
          <cell r="G161" t="str">
            <v>Unplanned   Maintenance</v>
          </cell>
        </row>
        <row r="162">
          <cell r="B162">
            <v>80071</v>
          </cell>
          <cell r="C162" t="str">
            <v>Entel 483 radios prograsmmed w</v>
          </cell>
          <cell r="D162" t="str">
            <v>2141583</v>
          </cell>
          <cell r="E162" t="str">
            <v>2</v>
          </cell>
          <cell r="F162" t="str">
            <v>Revenue</v>
          </cell>
          <cell r="G162" t="str">
            <v>Main Scheme Radio/Mobilising Equip.</v>
          </cell>
        </row>
        <row r="163">
          <cell r="B163">
            <v>80074</v>
          </cell>
          <cell r="C163" t="str">
            <v>2 CORE CABLE</v>
          </cell>
          <cell r="D163" t="str">
            <v>3410250</v>
          </cell>
          <cell r="E163" t="str">
            <v>3</v>
          </cell>
          <cell r="F163" t="str">
            <v>Revenue</v>
          </cell>
          <cell r="G163" t="str">
            <v>Repairs - Vehicles</v>
          </cell>
        </row>
        <row r="164">
          <cell r="B164">
            <v>80076</v>
          </cell>
          <cell r="C164" t="str">
            <v>THOMPSON BIKES AND OTHER EQUIP</v>
          </cell>
          <cell r="D164" t="str">
            <v>B226</v>
          </cell>
          <cell r="E164" t="str">
            <v>B</v>
          </cell>
          <cell r="F164" t="str">
            <v>Capital</v>
          </cell>
          <cell r="G164" t="str">
            <v>Cycle Scheme</v>
          </cell>
        </row>
        <row r="165">
          <cell r="B165">
            <v>80077</v>
          </cell>
          <cell r="C165" t="str">
            <v>BROWN BIKES AND OTHER EQUIPMEN</v>
          </cell>
          <cell r="D165" t="str">
            <v>B226</v>
          </cell>
          <cell r="E165" t="str">
            <v>B</v>
          </cell>
          <cell r="F165" t="str">
            <v>Capital</v>
          </cell>
          <cell r="G165" t="str">
            <v>Cycle Scheme</v>
          </cell>
        </row>
        <row r="166">
          <cell r="B166">
            <v>80078</v>
          </cell>
          <cell r="C166" t="str">
            <v>HELLA READING LAMP</v>
          </cell>
          <cell r="D166" t="str">
            <v>3410250</v>
          </cell>
          <cell r="E166" t="str">
            <v>3</v>
          </cell>
          <cell r="F166" t="str">
            <v>Revenue</v>
          </cell>
          <cell r="G166" t="str">
            <v>Repairs - Vehicles</v>
          </cell>
        </row>
        <row r="167">
          <cell r="B167">
            <v>80079</v>
          </cell>
          <cell r="C167" t="str">
            <v>Car/Van Service VE60WNC</v>
          </cell>
          <cell r="D167" t="str">
            <v>3410250</v>
          </cell>
          <cell r="E167" t="str">
            <v>3</v>
          </cell>
          <cell r="F167" t="str">
            <v>Revenue</v>
          </cell>
          <cell r="G167" t="str">
            <v>Repairs - Vehicles</v>
          </cell>
        </row>
        <row r="168">
          <cell r="B168">
            <v>80080</v>
          </cell>
          <cell r="C168" t="str">
            <v>SPOILT MEALS 11440 26/02/2012</v>
          </cell>
          <cell r="D168" t="str">
            <v>0974203</v>
          </cell>
          <cell r="E168" t="str">
            <v>0</v>
          </cell>
          <cell r="F168" t="str">
            <v>Revenue</v>
          </cell>
          <cell r="G168" t="str">
            <v>Spoilt Meals</v>
          </cell>
        </row>
        <row r="169">
          <cell r="B169">
            <v>80081</v>
          </cell>
          <cell r="C169" t="str">
            <v>Additional Training Sessions (</v>
          </cell>
          <cell r="D169" t="str">
            <v>0881507</v>
          </cell>
          <cell r="E169" t="str">
            <v>0</v>
          </cell>
          <cell r="F169" t="str">
            <v>Revenue</v>
          </cell>
          <cell r="G169" t="str">
            <v>Training - Operational Training</v>
          </cell>
        </row>
        <row r="170">
          <cell r="B170">
            <v>80082</v>
          </cell>
          <cell r="C170" t="str">
            <v>code EGC03 - Edgegrip Stair No</v>
          </cell>
          <cell r="D170" t="str">
            <v>1090310</v>
          </cell>
          <cell r="E170" t="str">
            <v>1</v>
          </cell>
          <cell r="F170" t="str">
            <v>Revenue</v>
          </cell>
          <cell r="G170" t="str">
            <v>Unplanned   Maintenance</v>
          </cell>
        </row>
        <row r="171">
          <cell r="B171">
            <v>80083</v>
          </cell>
          <cell r="C171" t="str">
            <v>Car/Van Service VN60TOV</v>
          </cell>
          <cell r="D171" t="str">
            <v>3410250</v>
          </cell>
          <cell r="E171" t="str">
            <v>3</v>
          </cell>
          <cell r="F171" t="str">
            <v>Revenue</v>
          </cell>
          <cell r="G171" t="str">
            <v>Repairs - Vehicles</v>
          </cell>
        </row>
        <row r="172">
          <cell r="B172">
            <v>80084</v>
          </cell>
          <cell r="C172" t="str">
            <v>BASIC ATTENDANCE FEE</v>
          </cell>
          <cell r="D172" t="str">
            <v>1090100</v>
          </cell>
          <cell r="E172" t="str">
            <v>1</v>
          </cell>
          <cell r="F172" t="str">
            <v>Revenue</v>
          </cell>
          <cell r="G172" t="str">
            <v>Unplanned   Maintenance</v>
          </cell>
        </row>
        <row r="173">
          <cell r="B173">
            <v>80086</v>
          </cell>
          <cell r="C173" t="str">
            <v>STANDING CHARGE</v>
          </cell>
          <cell r="D173" t="str">
            <v>2160250</v>
          </cell>
          <cell r="E173" t="str">
            <v>2</v>
          </cell>
          <cell r="F173" t="str">
            <v>Revenue</v>
          </cell>
          <cell r="G173" t="str">
            <v>Operational Equipment -  Repairs &amp; Maint</v>
          </cell>
        </row>
        <row r="174">
          <cell r="B174">
            <v>80087</v>
          </cell>
          <cell r="C174" t="str">
            <v>GEORGE HOTEL H'DON</v>
          </cell>
          <cell r="D174" t="str">
            <v>0888507</v>
          </cell>
          <cell r="E174" t="str">
            <v>0</v>
          </cell>
          <cell r="F174" t="str">
            <v>Revenue</v>
          </cell>
          <cell r="G174" t="str">
            <v>Training - Leadership &amp; Development</v>
          </cell>
        </row>
        <row r="175">
          <cell r="B175">
            <v>80088</v>
          </cell>
          <cell r="C175" t="str">
            <v>MANEA FS OPEN DAY</v>
          </cell>
          <cell r="D175" t="str">
            <v>2490506</v>
          </cell>
          <cell r="E175" t="str">
            <v>2</v>
          </cell>
          <cell r="F175" t="str">
            <v>Revenue</v>
          </cell>
          <cell r="G175" t="str">
            <v>Advertising For Staff</v>
          </cell>
        </row>
        <row r="176">
          <cell r="B176">
            <v>80090</v>
          </cell>
          <cell r="C176" t="str">
            <v>Translate 3 documents to Turki</v>
          </cell>
          <cell r="D176" t="str">
            <v>2910502</v>
          </cell>
          <cell r="E176" t="str">
            <v>2</v>
          </cell>
          <cell r="F176" t="str">
            <v>Revenue</v>
          </cell>
          <cell r="G176" t="str">
            <v>Translation Fees</v>
          </cell>
        </row>
        <row r="177">
          <cell r="B177">
            <v>80091</v>
          </cell>
          <cell r="C177" t="str">
            <v>TRAIN FARE LONDON</v>
          </cell>
          <cell r="D177" t="str">
            <v>2410510</v>
          </cell>
          <cell r="E177" t="str">
            <v>2</v>
          </cell>
          <cell r="F177" t="str">
            <v>Revenue</v>
          </cell>
          <cell r="G177" t="str">
            <v>Staff Travelling &amp; Subsistence</v>
          </cell>
        </row>
        <row r="178">
          <cell r="B178">
            <v>80092</v>
          </cell>
          <cell r="C178" t="str">
            <v>WATER SUPPLY DEC11-MAR12</v>
          </cell>
          <cell r="D178" t="str">
            <v>1350313</v>
          </cell>
          <cell r="E178" t="str">
            <v>1</v>
          </cell>
          <cell r="F178" t="str">
            <v>Revenue</v>
          </cell>
          <cell r="G178" t="str">
            <v>Water/Sewerage Rates</v>
          </cell>
        </row>
        <row r="179">
          <cell r="B179">
            <v>80095</v>
          </cell>
          <cell r="C179" t="str">
            <v>GAS SUPPLY JAN12-APR12</v>
          </cell>
          <cell r="D179" t="str">
            <v>1340308</v>
          </cell>
          <cell r="E179" t="str">
            <v>1</v>
          </cell>
          <cell r="F179" t="str">
            <v>Revenue</v>
          </cell>
          <cell r="G179" t="str">
            <v>Gas - Mains</v>
          </cell>
        </row>
        <row r="180">
          <cell r="B180">
            <v>80097</v>
          </cell>
          <cell r="C180" t="str">
            <v>To supply and fit 2 new doors</v>
          </cell>
          <cell r="D180" t="str">
            <v>1090213</v>
          </cell>
          <cell r="E180" t="str">
            <v>1</v>
          </cell>
          <cell r="F180" t="str">
            <v>Revenue</v>
          </cell>
          <cell r="G180" t="str">
            <v>Unplanned   Maintenance</v>
          </cell>
        </row>
        <row r="181">
          <cell r="B181">
            <v>80098</v>
          </cell>
          <cell r="C181" t="str">
            <v>FH04576 - Ent Woodlands Grunty</v>
          </cell>
          <cell r="D181" t="str">
            <v>2163512</v>
          </cell>
          <cell r="E181" t="str">
            <v>2</v>
          </cell>
          <cell r="F181" t="str">
            <v>Revenue</v>
          </cell>
          <cell r="G181" t="str">
            <v>Hydrants Maintenance</v>
          </cell>
        </row>
        <row r="182">
          <cell r="B182">
            <v>80100</v>
          </cell>
          <cell r="C182" t="str">
            <v>657818 REGULATOR</v>
          </cell>
          <cell r="D182" t="str">
            <v>3410250</v>
          </cell>
          <cell r="E182" t="str">
            <v>3</v>
          </cell>
          <cell r="F182" t="str">
            <v>Revenue</v>
          </cell>
          <cell r="G182" t="str">
            <v>Repairs - Vehicles</v>
          </cell>
        </row>
        <row r="183">
          <cell r="B183">
            <v>80101</v>
          </cell>
          <cell r="C183" t="str">
            <v>PARKSIDE LEGAL SER TO 31/3/12</v>
          </cell>
          <cell r="D183" t="str">
            <v>2912100</v>
          </cell>
          <cell r="E183" t="str">
            <v>2</v>
          </cell>
          <cell r="F183" t="str">
            <v>Revenue</v>
          </cell>
          <cell r="G183" t="str">
            <v>Legal Fees</v>
          </cell>
        </row>
        <row r="184">
          <cell r="B184">
            <v>80102</v>
          </cell>
          <cell r="C184" t="str">
            <v>CAPITAL COSTS PX107032A</v>
          </cell>
          <cell r="D184" t="str">
            <v>0933100</v>
          </cell>
          <cell r="E184" t="str">
            <v>0</v>
          </cell>
          <cell r="F184" t="str">
            <v>Revenue</v>
          </cell>
          <cell r="G184" t="str">
            <v>Compensation Loss Of Office (Add Years)</v>
          </cell>
        </row>
        <row r="185">
          <cell r="B185">
            <v>80103</v>
          </cell>
          <cell r="C185" t="str">
            <v>LGA Subscription 2012/13</v>
          </cell>
          <cell r="D185" t="str">
            <v>2615751</v>
          </cell>
          <cell r="E185" t="str">
            <v>2</v>
          </cell>
          <cell r="F185" t="str">
            <v>Revenue</v>
          </cell>
          <cell r="G185" t="str">
            <v>Subscriptions - General</v>
          </cell>
        </row>
        <row r="186">
          <cell r="B186">
            <v>80104</v>
          </cell>
          <cell r="C186" t="str">
            <v>DP1131  Tea</v>
          </cell>
          <cell r="D186" t="str">
            <v>2167521</v>
          </cell>
          <cell r="E186" t="str">
            <v>2</v>
          </cell>
          <cell r="F186" t="str">
            <v>Revenue</v>
          </cell>
          <cell r="G186" t="str">
            <v>Operational Consumables - Devolved</v>
          </cell>
        </row>
        <row r="187">
          <cell r="B187">
            <v>80105</v>
          </cell>
          <cell r="C187" t="str">
            <v>SPOILT MEALS 11728 01/02/2012</v>
          </cell>
          <cell r="D187" t="str">
            <v>0974211</v>
          </cell>
          <cell r="E187" t="str">
            <v>0</v>
          </cell>
          <cell r="F187" t="str">
            <v>Revenue</v>
          </cell>
          <cell r="G187" t="str">
            <v>Spoilt Meals</v>
          </cell>
        </row>
        <row r="188">
          <cell r="B188">
            <v>80106</v>
          </cell>
          <cell r="C188" t="str">
            <v>SPOILT MEALS 687 16/04/2012</v>
          </cell>
          <cell r="D188" t="str">
            <v>0974202</v>
          </cell>
          <cell r="E188" t="str">
            <v>0</v>
          </cell>
          <cell r="F188" t="str">
            <v>Revenue</v>
          </cell>
          <cell r="G188" t="str">
            <v>Spoilt Meals</v>
          </cell>
        </row>
        <row r="189">
          <cell r="B189">
            <v>80107</v>
          </cell>
          <cell r="C189" t="str">
            <v>SPOILT MEALS 266 06/04/2012</v>
          </cell>
          <cell r="D189" t="str">
            <v>0974302</v>
          </cell>
          <cell r="E189" t="str">
            <v>0</v>
          </cell>
          <cell r="F189" t="str">
            <v>Revenue</v>
          </cell>
          <cell r="G189" t="str">
            <v>Spoilt Meals</v>
          </cell>
        </row>
        <row r="190">
          <cell r="B190">
            <v>80108</v>
          </cell>
          <cell r="C190" t="str">
            <v>SPOILT MEALS 304 07.04.2012</v>
          </cell>
          <cell r="D190" t="str">
            <v>0974302</v>
          </cell>
          <cell r="E190" t="str">
            <v>0</v>
          </cell>
          <cell r="F190" t="str">
            <v>Revenue</v>
          </cell>
          <cell r="G190" t="str">
            <v>Spoilt Meals</v>
          </cell>
        </row>
        <row r="191">
          <cell r="B191">
            <v>80109</v>
          </cell>
          <cell r="C191" t="str">
            <v>SPOILT MEALS 488 11/04/2012</v>
          </cell>
          <cell r="D191" t="str">
            <v>0974302</v>
          </cell>
          <cell r="E191" t="str">
            <v>0</v>
          </cell>
          <cell r="F191" t="str">
            <v>Revenue</v>
          </cell>
          <cell r="G191" t="str">
            <v>Spoilt Meals</v>
          </cell>
        </row>
        <row r="192">
          <cell r="B192">
            <v>80111</v>
          </cell>
          <cell r="C192" t="str">
            <v>D1 SERVICE MAINTENANCE</v>
          </cell>
          <cell r="D192" t="str">
            <v>2143583</v>
          </cell>
          <cell r="E192" t="str">
            <v>2</v>
          </cell>
          <cell r="F192" t="str">
            <v>Revenue</v>
          </cell>
          <cell r="G192" t="str">
            <v>Telephone System Maint. &amp; Spares</v>
          </cell>
        </row>
        <row r="193">
          <cell r="B193">
            <v>80112</v>
          </cell>
          <cell r="C193" t="str">
            <v>MYSOS EMERGENCY SINGLE USER 36</v>
          </cell>
          <cell r="D193" t="str">
            <v>2643510</v>
          </cell>
          <cell r="E193" t="str">
            <v>2</v>
          </cell>
          <cell r="F193" t="str">
            <v>Revenue</v>
          </cell>
          <cell r="G193" t="str">
            <v>Sprinkler Initiative</v>
          </cell>
        </row>
        <row r="194">
          <cell r="B194">
            <v>80114</v>
          </cell>
          <cell r="C194" t="str">
            <v>USAGE CHARGES</v>
          </cell>
          <cell r="D194" t="str">
            <v>2137583</v>
          </cell>
          <cell r="E194" t="str">
            <v>2</v>
          </cell>
          <cell r="F194" t="str">
            <v>Revenue</v>
          </cell>
          <cell r="G194" t="str">
            <v>Telephone Call Charges - BT &amp; COLT</v>
          </cell>
        </row>
        <row r="195">
          <cell r="B195">
            <v>80115</v>
          </cell>
          <cell r="C195" t="str">
            <v>To carry out works to Cambourn</v>
          </cell>
          <cell r="D195" t="str">
            <v>B362</v>
          </cell>
          <cell r="E195" t="str">
            <v>B</v>
          </cell>
          <cell r="F195" t="str">
            <v>Capital</v>
          </cell>
          <cell r="G195" t="str">
            <v>Cambourne Development Suspense</v>
          </cell>
        </row>
        <row r="196">
          <cell r="B196">
            <v>80116</v>
          </cell>
          <cell r="C196" t="str">
            <v>FH06690 Barton Rd Cambridge -</v>
          </cell>
          <cell r="D196" t="str">
            <v>2163512</v>
          </cell>
          <cell r="E196" t="str">
            <v>2</v>
          </cell>
          <cell r="F196" t="str">
            <v>Revenue</v>
          </cell>
          <cell r="G196" t="str">
            <v>Hydrants Maintenance</v>
          </cell>
        </row>
        <row r="197">
          <cell r="B197">
            <v>80117</v>
          </cell>
          <cell r="C197" t="str">
            <v>o/s 12 St Vincents Close Cambr</v>
          </cell>
          <cell r="D197" t="str">
            <v>2163512</v>
          </cell>
          <cell r="E197" t="str">
            <v>2</v>
          </cell>
          <cell r="F197" t="str">
            <v>Revenue</v>
          </cell>
          <cell r="G197" t="str">
            <v>Hydrants Maintenance</v>
          </cell>
        </row>
        <row r="198">
          <cell r="B198">
            <v>80118</v>
          </cell>
          <cell r="C198" t="str">
            <v>FH01359 - o/s 62 Brooks Road C</v>
          </cell>
          <cell r="D198" t="str">
            <v>2163512</v>
          </cell>
          <cell r="E198" t="str">
            <v>2</v>
          </cell>
          <cell r="F198" t="str">
            <v>Revenue</v>
          </cell>
          <cell r="G198" t="str">
            <v>Hydrants Maintenance</v>
          </cell>
        </row>
        <row r="199">
          <cell r="B199">
            <v>80119</v>
          </cell>
          <cell r="C199" t="str">
            <v>FH15132 - 28 The Furlongs Need</v>
          </cell>
          <cell r="D199" t="str">
            <v>2163512</v>
          </cell>
          <cell r="E199" t="str">
            <v>2</v>
          </cell>
          <cell r="F199" t="str">
            <v>Revenue</v>
          </cell>
          <cell r="G199" t="str">
            <v>Hydrants Maintenance</v>
          </cell>
        </row>
        <row r="200">
          <cell r="B200">
            <v>80110</v>
          </cell>
          <cell r="C200" t="str">
            <v>SPOILT MEALS 22/03/2012 SEE G1</v>
          </cell>
          <cell r="D200" t="str">
            <v>0974302</v>
          </cell>
          <cell r="E200" t="str">
            <v>0</v>
          </cell>
          <cell r="F200" t="str">
            <v>Revenue</v>
          </cell>
          <cell r="G200" t="str">
            <v>Spoilt Meals</v>
          </cell>
        </row>
        <row r="201">
          <cell r="B201">
            <v>80120</v>
          </cell>
          <cell r="C201" t="str">
            <v>CROSS BORDER CHARGES 2011/12</v>
          </cell>
          <cell r="D201" t="str">
            <v>5274100</v>
          </cell>
          <cell r="E201" t="str">
            <v>5</v>
          </cell>
          <cell r="F201" t="str">
            <v>Revenue</v>
          </cell>
          <cell r="G201" t="str">
            <v>Section 12 - Suffolk</v>
          </cell>
        </row>
        <row r="202">
          <cell r="B202">
            <v>80121</v>
          </cell>
          <cell r="C202" t="str">
            <v>FH14836 Green Leys/Houghton Rd</v>
          </cell>
          <cell r="D202" t="str">
            <v>2163512</v>
          </cell>
          <cell r="E202" t="str">
            <v>2</v>
          </cell>
          <cell r="F202" t="str">
            <v>Revenue</v>
          </cell>
          <cell r="G202" t="str">
            <v>Hydrants Maintenance</v>
          </cell>
        </row>
        <row r="203">
          <cell r="B203">
            <v>80122</v>
          </cell>
          <cell r="C203" t="str">
            <v>HOSE REPAIR</v>
          </cell>
          <cell r="D203" t="str">
            <v>2160250</v>
          </cell>
          <cell r="E203" t="str">
            <v>2</v>
          </cell>
          <cell r="F203" t="str">
            <v>Revenue</v>
          </cell>
          <cell r="G203" t="str">
            <v>Operational Equipment -  Repairs &amp; Maint</v>
          </cell>
        </row>
        <row r="204">
          <cell r="B204">
            <v>5911</v>
          </cell>
          <cell r="C204" t="str">
            <v>MOT</v>
          </cell>
          <cell r="D204" t="str">
            <v>3410250</v>
          </cell>
          <cell r="E204" t="str">
            <v>3</v>
          </cell>
          <cell r="F204" t="str">
            <v>Revenue</v>
          </cell>
          <cell r="G204" t="str">
            <v>Repairs - Vehicles</v>
          </cell>
        </row>
        <row r="205">
          <cell r="B205">
            <v>5910</v>
          </cell>
          <cell r="C205" t="str">
            <v>buffet lunch for manager's sem</v>
          </cell>
          <cell r="D205" t="str">
            <v>2657502</v>
          </cell>
          <cell r="E205" t="str">
            <v>2</v>
          </cell>
          <cell r="F205" t="str">
            <v>Revenue</v>
          </cell>
          <cell r="G205" t="str">
            <v>Corporate Events</v>
          </cell>
        </row>
        <row r="206">
          <cell r="B206">
            <v>5913</v>
          </cell>
          <cell r="C206" t="str">
            <v>LED PAN&amp;DRIV</v>
          </cell>
          <cell r="D206" t="str">
            <v>1090585</v>
          </cell>
          <cell r="E206" t="str">
            <v>1</v>
          </cell>
          <cell r="F206" t="str">
            <v>Revenue</v>
          </cell>
          <cell r="G206" t="str">
            <v>Unplanned   Maintenance</v>
          </cell>
        </row>
        <row r="207">
          <cell r="B207">
            <v>5914</v>
          </cell>
          <cell r="C207" t="str">
            <v>FRONTPLATE</v>
          </cell>
          <cell r="D207" t="str">
            <v>1090585</v>
          </cell>
          <cell r="E207" t="str">
            <v>1</v>
          </cell>
          <cell r="F207" t="str">
            <v>Revenue</v>
          </cell>
          <cell r="G207" t="str">
            <v>Unplanned   Maintenance</v>
          </cell>
        </row>
        <row r="208">
          <cell r="B208">
            <v>5766</v>
          </cell>
          <cell r="C208" t="str">
            <v>REAR WIPER BLADE</v>
          </cell>
          <cell r="D208" t="str">
            <v>3410250</v>
          </cell>
          <cell r="E208" t="str">
            <v>3</v>
          </cell>
          <cell r="F208" t="str">
            <v>Revenue</v>
          </cell>
          <cell r="G208" t="str">
            <v>Repairs - Vehicles</v>
          </cell>
        </row>
        <row r="209">
          <cell r="B209">
            <v>5854</v>
          </cell>
          <cell r="C209" t="str">
            <v>gas supply jan/feb17</v>
          </cell>
          <cell r="D209" t="str">
            <v>1340308</v>
          </cell>
          <cell r="E209" t="str">
            <v>1</v>
          </cell>
          <cell r="F209" t="str">
            <v>Revenue</v>
          </cell>
          <cell r="G209" t="str">
            <v>Gas - Mains</v>
          </cell>
        </row>
        <row r="210">
          <cell r="B210">
            <v>5850</v>
          </cell>
          <cell r="C210" t="str">
            <v>gas supply jan/feb17</v>
          </cell>
          <cell r="D210" t="str">
            <v>1340208</v>
          </cell>
          <cell r="E210" t="str">
            <v>1</v>
          </cell>
          <cell r="F210" t="str">
            <v>Revenue</v>
          </cell>
          <cell r="G210" t="str">
            <v>Gas - Mains</v>
          </cell>
        </row>
        <row r="211">
          <cell r="B211">
            <v>5912</v>
          </cell>
          <cell r="C211" t="str">
            <v>Undress Uniform- Medal Mount f</v>
          </cell>
          <cell r="D211" t="str">
            <v>2712591</v>
          </cell>
          <cell r="E211" t="str">
            <v>2</v>
          </cell>
          <cell r="F211" t="str">
            <v>Revenue</v>
          </cell>
          <cell r="G211" t="str">
            <v>Clothing Purchase  Hunters (Non PPE)</v>
          </cell>
        </row>
        <row r="212">
          <cell r="B212">
            <v>5917</v>
          </cell>
          <cell r="C212" t="str">
            <v>BOWER PERIOD END 12/03/2017</v>
          </cell>
          <cell r="D212" t="str">
            <v>2622588</v>
          </cell>
          <cell r="E212" t="str">
            <v>2</v>
          </cell>
          <cell r="F212" t="str">
            <v>Revenue</v>
          </cell>
          <cell r="G212" t="str">
            <v>Grant Supported Exps</v>
          </cell>
        </row>
        <row r="213">
          <cell r="B213">
            <v>5920</v>
          </cell>
          <cell r="C213" t="str">
            <v>SUNDARESAN PERIOD END 12/03/20</v>
          </cell>
          <cell r="D213" t="str">
            <v>2922588</v>
          </cell>
          <cell r="E213" t="str">
            <v>2</v>
          </cell>
          <cell r="F213" t="str">
            <v>Revenue</v>
          </cell>
          <cell r="G213" t="str">
            <v>Agency Staff</v>
          </cell>
        </row>
        <row r="214">
          <cell r="B214">
            <v>5896</v>
          </cell>
          <cell r="C214" t="str">
            <v>TERMINATION RENTAL DUE FOR SET</v>
          </cell>
          <cell r="D214" t="str">
            <v>0830781</v>
          </cell>
          <cell r="E214" t="str">
            <v>0</v>
          </cell>
          <cell r="F214" t="str">
            <v>Revenue</v>
          </cell>
          <cell r="G214" t="str">
            <v>Training - Area Manager Reserve Budget</v>
          </cell>
        </row>
        <row r="215">
          <cell r="B215">
            <v>5853</v>
          </cell>
          <cell r="C215" t="str">
            <v>gas supply jan/feb17</v>
          </cell>
          <cell r="D215" t="str">
            <v>1340314</v>
          </cell>
          <cell r="E215" t="str">
            <v>1</v>
          </cell>
          <cell r="F215" t="str">
            <v>Revenue</v>
          </cell>
          <cell r="G215" t="str">
            <v>Gas - Mains</v>
          </cell>
        </row>
        <row r="216">
          <cell r="B216">
            <v>5851</v>
          </cell>
          <cell r="C216" t="str">
            <v>gas supply jan/feb17</v>
          </cell>
          <cell r="D216" t="str">
            <v>1340306</v>
          </cell>
          <cell r="E216" t="str">
            <v>1</v>
          </cell>
          <cell r="F216" t="str">
            <v>Revenue</v>
          </cell>
          <cell r="G216" t="str">
            <v>Gas - Mains</v>
          </cell>
        </row>
        <row r="217">
          <cell r="B217">
            <v>5849</v>
          </cell>
          <cell r="C217" t="str">
            <v>GAS SUPPLY JAN/FEB17</v>
          </cell>
          <cell r="D217" t="str">
            <v>1340307</v>
          </cell>
          <cell r="E217" t="str">
            <v>1</v>
          </cell>
          <cell r="F217" t="str">
            <v>Revenue</v>
          </cell>
          <cell r="G217" t="str">
            <v>Gas - Mains</v>
          </cell>
        </row>
        <row r="218">
          <cell r="B218">
            <v>5848</v>
          </cell>
          <cell r="C218" t="str">
            <v>GAS SUPPLY JAN/FEB17</v>
          </cell>
          <cell r="D218" t="str">
            <v>1340312</v>
          </cell>
          <cell r="E218" t="str">
            <v>1</v>
          </cell>
          <cell r="F218" t="str">
            <v>Revenue</v>
          </cell>
          <cell r="G218" t="str">
            <v>Gas - Mains</v>
          </cell>
        </row>
        <row r="219">
          <cell r="B219">
            <v>5846</v>
          </cell>
          <cell r="C219" t="str">
            <v>GAS SUPPLY JAN/FEB17</v>
          </cell>
          <cell r="D219" t="str">
            <v>1340209</v>
          </cell>
          <cell r="E219" t="str">
            <v>1</v>
          </cell>
          <cell r="F219" t="str">
            <v>Revenue</v>
          </cell>
          <cell r="G219" t="str">
            <v>Gas - Mains</v>
          </cell>
        </row>
        <row r="220">
          <cell r="B220">
            <v>5923</v>
          </cell>
          <cell r="C220" t="str">
            <v>SEMI PERG MILK</v>
          </cell>
          <cell r="D220" t="str">
            <v>0975591</v>
          </cell>
          <cell r="E220" t="str">
            <v>0</v>
          </cell>
          <cell r="F220" t="str">
            <v>Revenue</v>
          </cell>
          <cell r="G220" t="str">
            <v>Canteen &amp; Messing</v>
          </cell>
        </row>
        <row r="221">
          <cell r="B221">
            <v>5924</v>
          </cell>
          <cell r="C221" t="str">
            <v>CFO EMPLOYMENT CONTRACT PROPOS</v>
          </cell>
          <cell r="D221" t="str">
            <v>2912100</v>
          </cell>
          <cell r="E221" t="str">
            <v>2</v>
          </cell>
          <cell r="F221" t="str">
            <v>Revenue</v>
          </cell>
          <cell r="G221" t="str">
            <v>Legal Fees</v>
          </cell>
        </row>
        <row r="222">
          <cell r="B222">
            <v>5926</v>
          </cell>
          <cell r="C222" t="str">
            <v>kerosene heating oil</v>
          </cell>
          <cell r="D222" t="str">
            <v>1320204</v>
          </cell>
          <cell r="E222" t="str">
            <v>1</v>
          </cell>
          <cell r="F222" t="str">
            <v>Revenue</v>
          </cell>
          <cell r="G222" t="str">
            <v>Oil</v>
          </cell>
        </row>
        <row r="223">
          <cell r="B223">
            <v>12068</v>
          </cell>
          <cell r="C223" t="str">
            <v>SEAT HEIGHT ADJUSTING LEVER KI</v>
          </cell>
          <cell r="D223" t="str">
            <v>3410250</v>
          </cell>
          <cell r="E223" t="str">
            <v>3</v>
          </cell>
          <cell r="F223" t="str">
            <v>Revenue</v>
          </cell>
          <cell r="G223" t="str">
            <v>Repairs - Vehicles</v>
          </cell>
        </row>
        <row r="224">
          <cell r="B224">
            <v>5847</v>
          </cell>
          <cell r="C224" t="str">
            <v>GAS SUPPLY JAN/FEB17</v>
          </cell>
          <cell r="D224" t="str">
            <v>1340310</v>
          </cell>
          <cell r="E224" t="str">
            <v>1</v>
          </cell>
          <cell r="F224" t="str">
            <v>Revenue</v>
          </cell>
          <cell r="G224" t="str">
            <v>Gas - Mains</v>
          </cell>
        </row>
        <row r="225">
          <cell r="B225">
            <v>5845</v>
          </cell>
          <cell r="C225" t="str">
            <v>GAS SUPPLY JAN/FEB17</v>
          </cell>
          <cell r="D225" t="str">
            <v>1340305</v>
          </cell>
          <cell r="E225" t="str">
            <v>1</v>
          </cell>
          <cell r="F225" t="str">
            <v>Revenue</v>
          </cell>
          <cell r="G225" t="str">
            <v>Gas - Mains</v>
          </cell>
        </row>
        <row r="226">
          <cell r="B226">
            <v>5922</v>
          </cell>
          <cell r="C226" t="str">
            <v>RESPONSE SERVICES LICENCE</v>
          </cell>
          <cell r="D226" t="str">
            <v>2460591</v>
          </cell>
          <cell r="E226" t="str">
            <v>2</v>
          </cell>
          <cell r="F226" t="str">
            <v>Revenue</v>
          </cell>
          <cell r="G226" t="str">
            <v>Postage And Carriage</v>
          </cell>
        </row>
        <row r="227">
          <cell r="B227">
            <v>5831</v>
          </cell>
          <cell r="C227" t="str">
            <v xml:space="preserve">DOGS ELECTRIC </v>
          </cell>
          <cell r="D227" t="str">
            <v>1330202</v>
          </cell>
          <cell r="E227" t="str">
            <v>1</v>
          </cell>
          <cell r="F227" t="str">
            <v>Revenue</v>
          </cell>
          <cell r="G227" t="str">
            <v>Electricity</v>
          </cell>
        </row>
        <row r="228">
          <cell r="B228">
            <v>5931</v>
          </cell>
          <cell r="C228" t="str">
            <v>POUCH LAM BX100 A4 GLOSS</v>
          </cell>
          <cell r="D228" t="str">
            <v>2480591</v>
          </cell>
          <cell r="E228" t="str">
            <v>2</v>
          </cell>
          <cell r="F228" t="str">
            <v>Revenue</v>
          </cell>
          <cell r="G228" t="str">
            <v>Stationery, Comp/Copier Cons</v>
          </cell>
        </row>
        <row r="229">
          <cell r="B229">
            <v>5933</v>
          </cell>
          <cell r="C229" t="str">
            <v>TVI + Accommodation 20-24/03/2</v>
          </cell>
          <cell r="D229" t="str">
            <v>2917507</v>
          </cell>
          <cell r="E229" t="str">
            <v>2</v>
          </cell>
          <cell r="F229" t="str">
            <v>Revenue</v>
          </cell>
          <cell r="G229" t="str">
            <v>RIngfenced Fire Service College Training/Expenses</v>
          </cell>
        </row>
        <row r="230">
          <cell r="B230">
            <v>5934</v>
          </cell>
          <cell r="C230" t="str">
            <v>TVI + Accommodation 20-24/03/2</v>
          </cell>
          <cell r="D230" t="str">
            <v>2917507</v>
          </cell>
          <cell r="E230" t="str">
            <v>2</v>
          </cell>
          <cell r="F230" t="str">
            <v>Revenue</v>
          </cell>
          <cell r="G230" t="str">
            <v>RIngfenced Fire Service College Training/Expenses</v>
          </cell>
        </row>
        <row r="231">
          <cell r="B231">
            <v>5936</v>
          </cell>
          <cell r="C231" t="str">
            <v>To replace door in lecture roo</v>
          </cell>
          <cell r="D231" t="str">
            <v>1090507</v>
          </cell>
          <cell r="E231" t="str">
            <v>1</v>
          </cell>
          <cell r="F231" t="str">
            <v>Revenue</v>
          </cell>
          <cell r="G231" t="str">
            <v>Unplanned   Maintenance</v>
          </cell>
        </row>
        <row r="232">
          <cell r="B232">
            <v>5938</v>
          </cell>
          <cell r="C232" t="str">
            <v>Buffet for 36 people 1 being v</v>
          </cell>
          <cell r="D232" t="str">
            <v>2624510</v>
          </cell>
          <cell r="E232" t="str">
            <v>2</v>
          </cell>
          <cell r="F232" t="str">
            <v>Revenue</v>
          </cell>
          <cell r="G232" t="str">
            <v>Community Fire Safety Expenses</v>
          </cell>
        </row>
        <row r="233">
          <cell r="B233">
            <v>5939</v>
          </cell>
          <cell r="C233" t="str">
            <v>ICL2 + Accommodation 13-16/03/</v>
          </cell>
          <cell r="D233" t="str">
            <v>2917507</v>
          </cell>
          <cell r="E233" t="str">
            <v>2</v>
          </cell>
          <cell r="F233" t="str">
            <v>Revenue</v>
          </cell>
          <cell r="G233" t="str">
            <v>RIngfenced Fire Service College Training/Expenses</v>
          </cell>
        </row>
        <row r="234">
          <cell r="B234">
            <v>5767</v>
          </cell>
          <cell r="C234" t="str">
            <v>40 Breathing Apparatus Entry B</v>
          </cell>
          <cell r="D234" t="str">
            <v>2711522</v>
          </cell>
          <cell r="E234" t="str">
            <v>2</v>
          </cell>
          <cell r="F234" t="str">
            <v>Revenue</v>
          </cell>
          <cell r="G234" t="str">
            <v>Clothing Purchase - PPE</v>
          </cell>
        </row>
        <row r="235">
          <cell r="B235">
            <v>5728</v>
          </cell>
          <cell r="C235" t="str">
            <v xml:space="preserve">Removal of Pins from Intranet </v>
          </cell>
          <cell r="D235" t="str">
            <v>B379</v>
          </cell>
          <cell r="E235" t="str">
            <v>B</v>
          </cell>
          <cell r="F235" t="str">
            <v>Capital</v>
          </cell>
          <cell r="G235" t="str">
            <v>Project Suspense</v>
          </cell>
        </row>
        <row r="236">
          <cell r="B236">
            <v>5897</v>
          </cell>
          <cell r="C236" t="str">
            <v>To service 2no mains powered i</v>
          </cell>
          <cell r="D236" t="str">
            <v>1092301</v>
          </cell>
          <cell r="E236" t="str">
            <v>1</v>
          </cell>
          <cell r="F236" t="str">
            <v>Revenue</v>
          </cell>
          <cell r="G236" t="str">
            <v>Servicing Contracts</v>
          </cell>
        </row>
        <row r="237">
          <cell r="B237">
            <v>80123</v>
          </cell>
          <cell r="C237" t="str">
            <v>Hydrant Posts S316</v>
          </cell>
          <cell r="D237" t="str">
            <v>2164512</v>
          </cell>
          <cell r="E237" t="str">
            <v>2</v>
          </cell>
          <cell r="F237" t="str">
            <v>Revenue</v>
          </cell>
          <cell r="G237" t="str">
            <v>Hydrants Maintenance (Sundries)</v>
          </cell>
        </row>
        <row r="238">
          <cell r="B238">
            <v>80126</v>
          </cell>
          <cell r="C238" t="str">
            <v>Car/Van Service VK60OPX</v>
          </cell>
          <cell r="D238" t="str">
            <v>3410250</v>
          </cell>
          <cell r="E238" t="str">
            <v>3</v>
          </cell>
          <cell r="F238" t="str">
            <v>Revenue</v>
          </cell>
          <cell r="G238" t="str">
            <v>Repairs - Vehicles</v>
          </cell>
        </row>
        <row r="239">
          <cell r="B239">
            <v>80127</v>
          </cell>
          <cell r="C239" t="str">
            <v>SPOILT MEALS 529 12/04/2012</v>
          </cell>
          <cell r="D239" t="str">
            <v>0974302</v>
          </cell>
          <cell r="E239" t="str">
            <v>0</v>
          </cell>
          <cell r="F239" t="str">
            <v>Revenue</v>
          </cell>
          <cell r="G239" t="str">
            <v>Spoilt Meals</v>
          </cell>
        </row>
        <row r="240">
          <cell r="B240">
            <v>80128</v>
          </cell>
          <cell r="C240" t="str">
            <v>Coldhams lane-Urinal blocked i</v>
          </cell>
          <cell r="D240" t="str">
            <v>1094405</v>
          </cell>
          <cell r="E240" t="str">
            <v>1</v>
          </cell>
          <cell r="F240" t="str">
            <v>Revenue</v>
          </cell>
          <cell r="G240" t="str">
            <v>Station Build. - Parkside Project only</v>
          </cell>
        </row>
        <row r="241">
          <cell r="B241">
            <v>80124</v>
          </cell>
          <cell r="C241" t="str">
            <v>Menu B for 17/4/12 delivery at</v>
          </cell>
          <cell r="D241" t="str">
            <v>0888507</v>
          </cell>
          <cell r="E241" t="str">
            <v>0</v>
          </cell>
          <cell r="F241" t="str">
            <v>Revenue</v>
          </cell>
          <cell r="G241" t="str">
            <v>Training - Leadership &amp; Development</v>
          </cell>
        </row>
        <row r="242">
          <cell r="B242">
            <v>80125</v>
          </cell>
          <cell r="C242" t="str">
            <v>KX60AYP REAR POLE BLUE.</v>
          </cell>
          <cell r="D242" t="str">
            <v>2521250</v>
          </cell>
          <cell r="E242" t="str">
            <v>2</v>
          </cell>
          <cell r="F242" t="str">
            <v>Revenue</v>
          </cell>
          <cell r="G242" t="str">
            <v>Mutual Protection Excesses Vehicles</v>
          </cell>
        </row>
        <row r="243">
          <cell r="B243">
            <v>80130</v>
          </cell>
          <cell r="C243" t="str">
            <v>ELECTRIC CHARGES MAR-APR12</v>
          </cell>
          <cell r="D243" t="str">
            <v>1330314</v>
          </cell>
          <cell r="E243" t="str">
            <v>1</v>
          </cell>
          <cell r="F243" t="str">
            <v>Revenue</v>
          </cell>
          <cell r="G243" t="str">
            <v>Electricity</v>
          </cell>
        </row>
        <row r="244">
          <cell r="B244">
            <v>80131</v>
          </cell>
          <cell r="C244" t="str">
            <v>ELECTRIC CHARGES DEC11-MAR12</v>
          </cell>
          <cell r="D244" t="str">
            <v>1330215</v>
          </cell>
          <cell r="E244" t="str">
            <v>1</v>
          </cell>
          <cell r="F244" t="str">
            <v>Revenue</v>
          </cell>
          <cell r="G244" t="str">
            <v>Electricity</v>
          </cell>
        </row>
        <row r="245">
          <cell r="B245">
            <v>80132</v>
          </cell>
          <cell r="C245" t="str">
            <v>ELECTRIC CREDIT DEC11-MAR12</v>
          </cell>
          <cell r="D245" t="str">
            <v>1330215</v>
          </cell>
          <cell r="E245" t="str">
            <v>1</v>
          </cell>
          <cell r="F245" t="str">
            <v>Revenue</v>
          </cell>
          <cell r="G245" t="str">
            <v>Electricity</v>
          </cell>
        </row>
        <row r="246">
          <cell r="B246">
            <v>80133</v>
          </cell>
          <cell r="C246" t="str">
            <v>ELECTRIC CHARGES JAN12/APR12</v>
          </cell>
          <cell r="D246" t="str">
            <v>1330208</v>
          </cell>
          <cell r="E246" t="str">
            <v>1</v>
          </cell>
          <cell r="F246" t="str">
            <v>Revenue</v>
          </cell>
          <cell r="G246" t="str">
            <v>Electricity</v>
          </cell>
        </row>
        <row r="247">
          <cell r="B247">
            <v>80134</v>
          </cell>
          <cell r="C247" t="str">
            <v>ELECTRIC CHARGES NOV11-MAR12</v>
          </cell>
          <cell r="D247" t="str">
            <v>1330210</v>
          </cell>
          <cell r="E247" t="str">
            <v>1</v>
          </cell>
          <cell r="F247" t="str">
            <v>Revenue</v>
          </cell>
          <cell r="G247" t="str">
            <v>Electricity</v>
          </cell>
        </row>
        <row r="248">
          <cell r="B248">
            <v>80135</v>
          </cell>
          <cell r="C248" t="str">
            <v>ELECTRIC CREDIT NOV11-MAR12</v>
          </cell>
          <cell r="D248" t="str">
            <v>1330210</v>
          </cell>
          <cell r="E248" t="str">
            <v>1</v>
          </cell>
          <cell r="F248" t="str">
            <v>Revenue</v>
          </cell>
          <cell r="G248" t="str">
            <v>Electricity</v>
          </cell>
        </row>
        <row r="249">
          <cell r="B249">
            <v>80136</v>
          </cell>
          <cell r="C249" t="str">
            <v>ELECTRIC CHARGES DEC11-MAR12</v>
          </cell>
          <cell r="D249" t="str">
            <v>1330214</v>
          </cell>
          <cell r="E249" t="str">
            <v>1</v>
          </cell>
          <cell r="F249" t="str">
            <v>Revenue</v>
          </cell>
          <cell r="G249" t="str">
            <v>Electricity</v>
          </cell>
        </row>
        <row r="250">
          <cell r="B250">
            <v>80137</v>
          </cell>
          <cell r="C250" t="str">
            <v>ELECTRIC CHARGES DEC11-MAR12</v>
          </cell>
          <cell r="D250" t="str">
            <v>1330211</v>
          </cell>
          <cell r="E250" t="str">
            <v>1</v>
          </cell>
          <cell r="F250" t="str">
            <v>Revenue</v>
          </cell>
          <cell r="G250" t="str">
            <v>Electricity</v>
          </cell>
        </row>
        <row r="251">
          <cell r="B251">
            <v>18345</v>
          </cell>
          <cell r="C251" t="str">
            <v>FLIPCHART MARKER ASST PK4</v>
          </cell>
          <cell r="D251" t="str">
            <v>2480591</v>
          </cell>
          <cell r="E251" t="str">
            <v>2</v>
          </cell>
          <cell r="F251" t="str">
            <v>Revenue</v>
          </cell>
          <cell r="G251" t="str">
            <v>Stationery, Comp/Copier Cons</v>
          </cell>
        </row>
        <row r="252">
          <cell r="B252">
            <v>18346</v>
          </cell>
          <cell r="C252" t="str">
            <v>LIGHT BAR FEET &amp; BRACKETS</v>
          </cell>
          <cell r="D252" t="str">
            <v>3410250</v>
          </cell>
          <cell r="E252" t="str">
            <v>3</v>
          </cell>
          <cell r="F252" t="str">
            <v>Revenue</v>
          </cell>
          <cell r="G252" t="str">
            <v>Repairs - Vehicles</v>
          </cell>
        </row>
        <row r="253">
          <cell r="B253">
            <v>18347</v>
          </cell>
          <cell r="C253" t="str">
            <v>Exposure to Incident Ground (P</v>
          </cell>
          <cell r="D253" t="str">
            <v>2917507</v>
          </cell>
          <cell r="E253" t="str">
            <v>2</v>
          </cell>
          <cell r="F253" t="str">
            <v>Revenue</v>
          </cell>
          <cell r="G253" t="str">
            <v>RIngfenced Fire Service College Training/Expenses</v>
          </cell>
        </row>
        <row r="254">
          <cell r="B254">
            <v>18350</v>
          </cell>
          <cell r="C254" t="str">
            <v>LGPS unfunded Pension costs</v>
          </cell>
          <cell r="D254" t="str">
            <v>0933100</v>
          </cell>
          <cell r="E254" t="str">
            <v>0</v>
          </cell>
          <cell r="F254" t="str">
            <v>Revenue</v>
          </cell>
          <cell r="G254" t="str">
            <v>Compensation Loss Of Office (Add Years)</v>
          </cell>
        </row>
        <row r="255">
          <cell r="B255">
            <v>18351</v>
          </cell>
          <cell r="C255" t="str">
            <v>YBX 5629 LONGLIFE SEALED BATTE</v>
          </cell>
          <cell r="D255" t="str">
            <v>3410250</v>
          </cell>
          <cell r="E255" t="str">
            <v>3</v>
          </cell>
          <cell r="F255" t="str">
            <v>Revenue</v>
          </cell>
          <cell r="G255" t="str">
            <v>Repairs - Vehicles</v>
          </cell>
        </row>
        <row r="256">
          <cell r="B256">
            <v>18352</v>
          </cell>
          <cell r="C256" t="str">
            <v>SERVICE AND REPAIR OF HOSE</v>
          </cell>
          <cell r="D256" t="str">
            <v>2160250</v>
          </cell>
          <cell r="E256" t="str">
            <v>2</v>
          </cell>
          <cell r="F256" t="str">
            <v>Revenue</v>
          </cell>
          <cell r="G256" t="str">
            <v>Operational Equipment -  Repairs &amp; Maint</v>
          </cell>
        </row>
        <row r="257">
          <cell r="B257">
            <v>18349</v>
          </cell>
          <cell r="C257" t="str">
            <v>HAZARDOUS WASTE - BATTERY COLL</v>
          </cell>
          <cell r="D257" t="str">
            <v>2666250</v>
          </cell>
          <cell r="E257" t="str">
            <v>2</v>
          </cell>
          <cell r="F257" t="str">
            <v>Revenue</v>
          </cell>
          <cell r="G257" t="str">
            <v>Devolved Health &amp; Safety Exps</v>
          </cell>
        </row>
        <row r="258">
          <cell r="B258">
            <v>18348</v>
          </cell>
          <cell r="C258" t="str">
            <v>MUG MELAMINE PREMIUM WHITE</v>
          </cell>
          <cell r="D258" t="str">
            <v>0975591</v>
          </cell>
          <cell r="E258" t="str">
            <v>0</v>
          </cell>
          <cell r="F258" t="str">
            <v>Revenue</v>
          </cell>
          <cell r="G258" t="str">
            <v>Canteen &amp; Messing</v>
          </cell>
        </row>
        <row r="259">
          <cell r="B259">
            <v>18291</v>
          </cell>
          <cell r="C259" t="str">
            <v>3 year renewal 02/08/19-01/08/</v>
          </cell>
          <cell r="D259" t="str">
            <v>2109594</v>
          </cell>
          <cell r="E259" t="str">
            <v>2</v>
          </cell>
          <cell r="F259" t="str">
            <v>Revenue</v>
          </cell>
          <cell r="G259" t="str">
            <v>Computer Software Annual Licence\Maint.</v>
          </cell>
        </row>
        <row r="260">
          <cell r="B260">
            <v>17942</v>
          </cell>
          <cell r="C260" t="str">
            <v xml:space="preserve">Adjustment - credit for paper </v>
          </cell>
          <cell r="D260" t="str">
            <v>2103594</v>
          </cell>
          <cell r="E260" t="str">
            <v>2</v>
          </cell>
          <cell r="F260" t="str">
            <v>Revenue</v>
          </cell>
          <cell r="G260" t="str">
            <v>IT Network</v>
          </cell>
        </row>
        <row r="261">
          <cell r="B261">
            <v>18287</v>
          </cell>
          <cell r="C261" t="str">
            <v>Please deliver 2x  5-door scra</v>
          </cell>
          <cell r="D261" t="str">
            <v>0887500</v>
          </cell>
          <cell r="E261" t="str">
            <v>0</v>
          </cell>
          <cell r="F261" t="str">
            <v>Revenue</v>
          </cell>
          <cell r="G261" t="str">
            <v>Training - Devolved Budgets</v>
          </cell>
        </row>
        <row r="262">
          <cell r="B262">
            <v>18289</v>
          </cell>
          <cell r="C262" t="str">
            <v>Undress uniform - CFRS Undress</v>
          </cell>
          <cell r="D262" t="str">
            <v>2712591</v>
          </cell>
          <cell r="E262" t="str">
            <v>2</v>
          </cell>
          <cell r="F262" t="str">
            <v>Revenue</v>
          </cell>
          <cell r="G262" t="str">
            <v>Clothing Purchase  Hunters (Non PPE)</v>
          </cell>
        </row>
        <row r="263">
          <cell r="B263">
            <v>17993</v>
          </cell>
          <cell r="C263" t="str">
            <v>NOTICEBOARD 1200x1800 RED</v>
          </cell>
          <cell r="D263" t="str">
            <v>2000591</v>
          </cell>
          <cell r="E263" t="str">
            <v>2</v>
          </cell>
          <cell r="F263" t="str">
            <v>Revenue</v>
          </cell>
          <cell r="G263" t="str">
            <v>Office Purchases (Incl. furniture)</v>
          </cell>
        </row>
        <row r="264">
          <cell r="B264">
            <v>18315</v>
          </cell>
          <cell r="C264" t="str">
            <v>Recurring Charges</v>
          </cell>
          <cell r="D264" t="str">
            <v>2195594</v>
          </cell>
          <cell r="E264" t="str">
            <v>2</v>
          </cell>
          <cell r="F264" t="str">
            <v>Revenue</v>
          </cell>
          <cell r="G264" t="str">
            <v>Mobile Phones</v>
          </cell>
        </row>
        <row r="265">
          <cell r="B265">
            <v>18139</v>
          </cell>
          <cell r="C265" t="str">
            <v>FH/2400. Address: opp Stacking</v>
          </cell>
          <cell r="D265" t="str">
            <v>2163512</v>
          </cell>
          <cell r="E265" t="str">
            <v>2</v>
          </cell>
          <cell r="F265" t="str">
            <v>Revenue</v>
          </cell>
          <cell r="G265" t="str">
            <v>Hydrants Maintenance</v>
          </cell>
        </row>
        <row r="266">
          <cell r="B266">
            <v>18202</v>
          </cell>
          <cell r="C266" t="str">
            <v>Mobile Welfare Unit deployment</v>
          </cell>
          <cell r="D266" t="str">
            <v>2161522</v>
          </cell>
          <cell r="E266" t="str">
            <v>2</v>
          </cell>
          <cell r="F266" t="str">
            <v>Revenue</v>
          </cell>
          <cell r="G266" t="str">
            <v>Equipment Purchases</v>
          </cell>
        </row>
        <row r="267">
          <cell r="B267">
            <v>18204</v>
          </cell>
          <cell r="C267" t="str">
            <v>Mobile Welfare Unit June 2019</v>
          </cell>
          <cell r="D267" t="str">
            <v>2161522</v>
          </cell>
          <cell r="E267" t="str">
            <v>2</v>
          </cell>
          <cell r="F267" t="str">
            <v>Revenue</v>
          </cell>
          <cell r="G267" t="str">
            <v>Equipment Purchases</v>
          </cell>
        </row>
        <row r="268">
          <cell r="B268">
            <v>18205</v>
          </cell>
          <cell r="C268" t="str">
            <v xml:space="preserve">Mobile Welfare Unit July 2019 </v>
          </cell>
          <cell r="D268" t="str">
            <v>2161522</v>
          </cell>
          <cell r="E268" t="str">
            <v>2</v>
          </cell>
          <cell r="F268" t="str">
            <v>Revenue</v>
          </cell>
          <cell r="G268" t="str">
            <v>Equipment Purchases</v>
          </cell>
        </row>
        <row r="269">
          <cell r="B269">
            <v>93476</v>
          </cell>
          <cell r="C269" t="str">
            <v>DEB WASH AND WAX  5LTR</v>
          </cell>
          <cell r="D269" t="str">
            <v>2167591</v>
          </cell>
          <cell r="E269" t="str">
            <v>2</v>
          </cell>
          <cell r="F269" t="str">
            <v>Revenue</v>
          </cell>
          <cell r="G269" t="str">
            <v>Operational Consumables - Devolved</v>
          </cell>
        </row>
        <row r="270">
          <cell r="B270">
            <v>93438</v>
          </cell>
          <cell r="C270" t="str">
            <v>Servicing of air cooling units</v>
          </cell>
          <cell r="D270" t="str">
            <v>1092585</v>
          </cell>
          <cell r="E270" t="str">
            <v>1</v>
          </cell>
          <cell r="F270" t="str">
            <v>Revenue</v>
          </cell>
          <cell r="G270" t="str">
            <v>Servicing Contracts</v>
          </cell>
        </row>
        <row r="271">
          <cell r="B271">
            <v>93471</v>
          </cell>
          <cell r="C271" t="str">
            <v xml:space="preserve">ENGINE MALFUNCTION LIGHT ON - </v>
          </cell>
          <cell r="D271" t="str">
            <v>3410250</v>
          </cell>
          <cell r="E271" t="str">
            <v>3</v>
          </cell>
          <cell r="F271" t="str">
            <v>Revenue</v>
          </cell>
          <cell r="G271" t="str">
            <v>Repairs - Vehicles</v>
          </cell>
        </row>
        <row r="272">
          <cell r="B272">
            <v>93475</v>
          </cell>
          <cell r="C272" t="str">
            <v>POUCH LAM.GLOSS A4 PK100</v>
          </cell>
          <cell r="D272" t="str">
            <v>2480591</v>
          </cell>
          <cell r="E272" t="str">
            <v>2</v>
          </cell>
          <cell r="F272" t="str">
            <v>Revenue</v>
          </cell>
          <cell r="G272" t="str">
            <v>Stationery, Comp/Copier Cons</v>
          </cell>
        </row>
        <row r="273">
          <cell r="B273">
            <v>93478</v>
          </cell>
          <cell r="C273" t="str">
            <v>WIREBOUND NOTEBOOK A4 PK5</v>
          </cell>
          <cell r="D273" t="str">
            <v>2480591</v>
          </cell>
          <cell r="E273" t="str">
            <v>2</v>
          </cell>
          <cell r="F273" t="str">
            <v>Revenue</v>
          </cell>
          <cell r="G273" t="str">
            <v>Stationery, Comp/Copier Cons</v>
          </cell>
        </row>
        <row r="274">
          <cell r="B274">
            <v>93480</v>
          </cell>
          <cell r="C274" t="str">
            <v>LOTUS LUXURY 2PLY 40 ROLL CS</v>
          </cell>
          <cell r="D274" t="str">
            <v>1360591</v>
          </cell>
          <cell r="E274" t="str">
            <v>1</v>
          </cell>
          <cell r="F274" t="str">
            <v>Revenue</v>
          </cell>
          <cell r="G274" t="str">
            <v>Cleaning Materials</v>
          </cell>
        </row>
        <row r="275">
          <cell r="B275">
            <v>93474</v>
          </cell>
          <cell r="C275" t="str">
            <v>START SWITCH40 65/85W PK10</v>
          </cell>
          <cell r="D275" t="str">
            <v>2000591</v>
          </cell>
          <cell r="E275" t="str">
            <v>2</v>
          </cell>
          <cell r="F275" t="str">
            <v>Revenue</v>
          </cell>
          <cell r="G275" t="str">
            <v>Office Purchases (Incl. furniture)</v>
          </cell>
        </row>
        <row r="276">
          <cell r="B276">
            <v>93477</v>
          </cell>
          <cell r="C276" t="str">
            <v>VELCRO COIL HOOK 25MM 25M</v>
          </cell>
          <cell r="D276" t="str">
            <v>2480591</v>
          </cell>
          <cell r="E276" t="str">
            <v>2</v>
          </cell>
          <cell r="F276" t="str">
            <v>Revenue</v>
          </cell>
          <cell r="G276" t="str">
            <v>Stationery, Comp/Copier Cons</v>
          </cell>
        </row>
        <row r="277">
          <cell r="B277">
            <v>93479</v>
          </cell>
          <cell r="C277" t="str">
            <v>FILES REPORT A4 PACK 10</v>
          </cell>
          <cell r="D277" t="str">
            <v>2480591</v>
          </cell>
          <cell r="E277" t="str">
            <v>2</v>
          </cell>
          <cell r="F277" t="str">
            <v>Revenue</v>
          </cell>
          <cell r="G277" t="str">
            <v>Stationery, Comp/Copier Cons</v>
          </cell>
        </row>
        <row r="278">
          <cell r="B278">
            <v>93481</v>
          </cell>
          <cell r="C278" t="str">
            <v>ADHESIVE BLU-TACK SLB 118G</v>
          </cell>
          <cell r="D278" t="str">
            <v>2480591</v>
          </cell>
          <cell r="E278" t="str">
            <v>2</v>
          </cell>
          <cell r="F278" t="str">
            <v>Revenue</v>
          </cell>
          <cell r="G278" t="str">
            <v>Stationery, Comp/Copier Cons</v>
          </cell>
        </row>
        <row r="279">
          <cell r="B279">
            <v>93444</v>
          </cell>
          <cell r="C279" t="str">
            <v>UNIFORM</v>
          </cell>
          <cell r="D279" t="str">
            <v>2712201</v>
          </cell>
          <cell r="E279" t="str">
            <v>2</v>
          </cell>
          <cell r="F279" t="str">
            <v>Revenue</v>
          </cell>
          <cell r="G279" t="str">
            <v>Clothing Purchase  Hunters (Non PPE)</v>
          </cell>
        </row>
        <row r="280">
          <cell r="B280">
            <v>93431</v>
          </cell>
          <cell r="C280" t="str">
            <v xml:space="preserve">FF Julian Bridgeman CMB 140 - </v>
          </cell>
          <cell r="D280" t="str">
            <v>2711522</v>
          </cell>
          <cell r="E280" t="str">
            <v>2</v>
          </cell>
          <cell r="F280" t="str">
            <v>Revenue</v>
          </cell>
          <cell r="G280" t="str">
            <v>Clothing Purchase - PPE</v>
          </cell>
        </row>
        <row r="281">
          <cell r="B281">
            <v>93500</v>
          </cell>
          <cell r="C281" t="str">
            <v>4000 rubber boots</v>
          </cell>
          <cell r="D281" t="str">
            <v>2711522</v>
          </cell>
          <cell r="E281" t="str">
            <v>2</v>
          </cell>
          <cell r="F281" t="str">
            <v>Revenue</v>
          </cell>
          <cell r="G281" t="str">
            <v>Clothing Purchase - PPE</v>
          </cell>
        </row>
        <row r="282">
          <cell r="B282">
            <v>93450</v>
          </cell>
          <cell r="C282" t="str">
            <v>RE PINV93454</v>
          </cell>
          <cell r="D282" t="str">
            <v>2141594</v>
          </cell>
          <cell r="E282" t="str">
            <v>2</v>
          </cell>
          <cell r="F282" t="str">
            <v>Revenue</v>
          </cell>
          <cell r="G282" t="str">
            <v>Main Scheme Radio/Mobilising Equip.</v>
          </cell>
        </row>
        <row r="283">
          <cell r="B283">
            <v>93443</v>
          </cell>
          <cell r="C283" t="str">
            <v>Suit 1, 23218M Pressure test £</v>
          </cell>
          <cell r="D283" t="str">
            <v>2161522</v>
          </cell>
          <cell r="E283" t="str">
            <v>2</v>
          </cell>
          <cell r="F283" t="str">
            <v>Revenue</v>
          </cell>
          <cell r="G283" t="str">
            <v>Equipment Purchases</v>
          </cell>
        </row>
        <row r="284">
          <cell r="B284">
            <v>93370</v>
          </cell>
          <cell r="C284" t="str">
            <v>General Purpose Kit Bags - 16</v>
          </cell>
          <cell r="D284" t="str">
            <v>2711522</v>
          </cell>
          <cell r="E284" t="str">
            <v>2</v>
          </cell>
          <cell r="F284" t="str">
            <v>Revenue</v>
          </cell>
          <cell r="G284" t="str">
            <v>Clothing Purchase - PPE</v>
          </cell>
        </row>
        <row r="285">
          <cell r="B285">
            <v>93936</v>
          </cell>
          <cell r="C285" t="str">
            <v>BOTTLED WATER</v>
          </cell>
          <cell r="D285" t="str">
            <v>0975591</v>
          </cell>
          <cell r="E285" t="str">
            <v>0</v>
          </cell>
          <cell r="F285" t="str">
            <v>Revenue</v>
          </cell>
          <cell r="G285" t="str">
            <v>Canteen &amp; Messing</v>
          </cell>
        </row>
        <row r="286">
          <cell r="B286">
            <v>93938</v>
          </cell>
          <cell r="C286" t="str">
            <v>3 SECTION/PEDESTAL/GRAPHIC TOP</v>
          </cell>
          <cell r="D286" t="str">
            <v>2000588</v>
          </cell>
          <cell r="E286" t="str">
            <v>2</v>
          </cell>
          <cell r="F286" t="str">
            <v>Revenue</v>
          </cell>
          <cell r="G286" t="str">
            <v>Office Purchases (Incl. furniture)</v>
          </cell>
        </row>
        <row r="287">
          <cell r="B287">
            <v>93939</v>
          </cell>
          <cell r="C287" t="str">
            <v>PEDESTAL GRAPHIC TOP NOT</v>
          </cell>
          <cell r="D287" t="str">
            <v>2000588</v>
          </cell>
          <cell r="E287" t="str">
            <v>2</v>
          </cell>
          <cell r="F287" t="str">
            <v>Revenue</v>
          </cell>
          <cell r="G287" t="str">
            <v>Office Purchases (Incl. furniture)</v>
          </cell>
        </row>
        <row r="288">
          <cell r="B288">
            <v>93930</v>
          </cell>
          <cell r="C288" t="str">
            <v>YAXLEY CARE/LIFT/RENTAL</v>
          </cell>
          <cell r="D288" t="str">
            <v>1361215</v>
          </cell>
          <cell r="E288" t="str">
            <v>1</v>
          </cell>
          <cell r="F288" t="str">
            <v>Revenue</v>
          </cell>
          <cell r="G288" t="str">
            <v>Waste Management Exps</v>
          </cell>
        </row>
        <row r="289">
          <cell r="B289">
            <v>93932</v>
          </cell>
          <cell r="C289" t="str">
            <v>ST NEOTS CARE/LIFT RENTAL JULY</v>
          </cell>
          <cell r="D289" t="str">
            <v>1361309</v>
          </cell>
          <cell r="E289" t="str">
            <v>1</v>
          </cell>
          <cell r="F289" t="str">
            <v>Revenue</v>
          </cell>
          <cell r="G289" t="str">
            <v>Waste Management Exps</v>
          </cell>
        </row>
        <row r="290">
          <cell r="B290">
            <v>93934</v>
          </cell>
          <cell r="C290" t="str">
            <v>ST IVES CARE LIFT RENTAL JUL/A</v>
          </cell>
          <cell r="D290" t="str">
            <v>1361209</v>
          </cell>
          <cell r="E290" t="str">
            <v>1</v>
          </cell>
          <cell r="F290" t="str">
            <v>Revenue</v>
          </cell>
          <cell r="G290" t="str">
            <v>Waste Management Exps</v>
          </cell>
        </row>
        <row r="291">
          <cell r="B291">
            <v>93812</v>
          </cell>
          <cell r="C291" t="str">
            <v>Draper 11 piece Metric Combi S</v>
          </cell>
          <cell r="D291" t="str">
            <v>2061250</v>
          </cell>
          <cell r="E291" t="str">
            <v>2</v>
          </cell>
          <cell r="F291" t="str">
            <v>Revenue</v>
          </cell>
          <cell r="G291" t="str">
            <v>Garages &amp; Workshops Tools</v>
          </cell>
        </row>
        <row r="292">
          <cell r="B292">
            <v>93926</v>
          </cell>
          <cell r="C292" t="str">
            <v>Quote No: 14VWQ2069806  - PASS</v>
          </cell>
          <cell r="D292" t="str">
            <v>B110</v>
          </cell>
          <cell r="E292" t="str">
            <v>B</v>
          </cell>
          <cell r="F292" t="str">
            <v>Capital</v>
          </cell>
          <cell r="G292" t="str">
            <v>Vehicles</v>
          </cell>
        </row>
        <row r="293">
          <cell r="B293">
            <v>93944</v>
          </cell>
          <cell r="C293" t="str">
            <v>AUSTIN 29.09.2014-30.09.2014</v>
          </cell>
          <cell r="D293" t="str">
            <v>2900594</v>
          </cell>
          <cell r="E293" t="str">
            <v>2</v>
          </cell>
          <cell r="F293" t="str">
            <v>Revenue</v>
          </cell>
          <cell r="G293" t="str">
            <v>Hired Management Support</v>
          </cell>
        </row>
        <row r="294">
          <cell r="B294">
            <v>93946</v>
          </cell>
          <cell r="C294" t="str">
            <v>CALL CHARGES/LINE RENTAL</v>
          </cell>
          <cell r="D294" t="str">
            <v>2195594</v>
          </cell>
          <cell r="E294" t="str">
            <v>2</v>
          </cell>
          <cell r="F294" t="str">
            <v>Revenue</v>
          </cell>
          <cell r="G294" t="str">
            <v>Mobile Phones</v>
          </cell>
        </row>
        <row r="295">
          <cell r="B295">
            <v>93840</v>
          </cell>
          <cell r="C295" t="str">
            <v>Dangerous Substance and Radiat</v>
          </cell>
          <cell r="D295" t="str">
            <v>2665517</v>
          </cell>
          <cell r="E295" t="str">
            <v>2</v>
          </cell>
          <cell r="F295" t="str">
            <v>Revenue</v>
          </cell>
          <cell r="G295" t="str">
            <v>Health &amp; Safety Expenses</v>
          </cell>
        </row>
        <row r="296">
          <cell r="B296">
            <v>93925</v>
          </cell>
          <cell r="C296" t="str">
            <v>Quote No: 14VWQ2069806  - PASS</v>
          </cell>
          <cell r="D296" t="str">
            <v>B110</v>
          </cell>
          <cell r="E296" t="str">
            <v>B</v>
          </cell>
          <cell r="F296" t="str">
            <v>Capital</v>
          </cell>
          <cell r="G296" t="str">
            <v>Vehicles</v>
          </cell>
        </row>
        <row r="297">
          <cell r="B297">
            <v>93908</v>
          </cell>
          <cell r="C297" t="str">
            <v>Multi-Agency information shari</v>
          </cell>
          <cell r="D297" t="str">
            <v>2625513</v>
          </cell>
          <cell r="E297" t="str">
            <v>2</v>
          </cell>
          <cell r="F297" t="str">
            <v>Revenue</v>
          </cell>
          <cell r="G297" t="str">
            <v>Community Safety Training Exps</v>
          </cell>
        </row>
        <row r="298">
          <cell r="B298">
            <v>93948</v>
          </cell>
          <cell r="C298" t="str">
            <v>1st Class Business Reply (CB 3</v>
          </cell>
          <cell r="D298" t="str">
            <v>2481591</v>
          </cell>
          <cell r="E298" t="str">
            <v>2</v>
          </cell>
          <cell r="F298" t="str">
            <v>Revenue</v>
          </cell>
          <cell r="G298" t="str">
            <v>External Printing (Corporate Contracts)</v>
          </cell>
        </row>
        <row r="299">
          <cell r="B299">
            <v>93951</v>
          </cell>
          <cell r="C299" t="str">
            <v>WATER CHARGES JUL/OCT14</v>
          </cell>
          <cell r="D299" t="str">
            <v>1350202</v>
          </cell>
          <cell r="E299" t="str">
            <v>1</v>
          </cell>
          <cell r="F299" t="str">
            <v>Revenue</v>
          </cell>
          <cell r="G299" t="str">
            <v>Water/Sewerage Rates</v>
          </cell>
        </row>
        <row r="300">
          <cell r="B300">
            <v>93822</v>
          </cell>
          <cell r="C300" t="str">
            <v>H'DON ADDITIONAL LIGHTING WORK</v>
          </cell>
          <cell r="D300" t="str">
            <v>1090507</v>
          </cell>
          <cell r="E300" t="str">
            <v>1</v>
          </cell>
          <cell r="F300" t="str">
            <v>Revenue</v>
          </cell>
          <cell r="G300" t="str">
            <v>Unplanned   Maintenance</v>
          </cell>
        </row>
        <row r="301">
          <cell r="B301">
            <v>93941</v>
          </cell>
          <cell r="C301" t="str">
            <v>TO CREDIT ELEC/IT WORK FROM BU</v>
          </cell>
          <cell r="D301" t="str">
            <v>B110</v>
          </cell>
          <cell r="E301" t="str">
            <v>B</v>
          </cell>
          <cell r="F301" t="str">
            <v>Capital</v>
          </cell>
          <cell r="G301" t="str">
            <v>Vehicles</v>
          </cell>
        </row>
        <row r="302">
          <cell r="B302">
            <v>93945</v>
          </cell>
          <cell r="C302" t="str">
            <v>COPIERS OCT14-DEC14</v>
          </cell>
          <cell r="D302" t="str">
            <v>2011594</v>
          </cell>
          <cell r="E302" t="str">
            <v>2</v>
          </cell>
          <cell r="F302" t="str">
            <v>Revenue</v>
          </cell>
          <cell r="G302" t="str">
            <v>MFD Rentals</v>
          </cell>
        </row>
        <row r="303">
          <cell r="B303">
            <v>93949</v>
          </cell>
          <cell r="C303" t="str">
            <v>M4 - B24 - BLUE LIGHT (WARRANT</v>
          </cell>
          <cell r="D303" t="str">
            <v>3410250</v>
          </cell>
          <cell r="E303" t="str">
            <v>3</v>
          </cell>
          <cell r="F303" t="str">
            <v>Revenue</v>
          </cell>
          <cell r="G303" t="str">
            <v>Repairs - Vehicles</v>
          </cell>
        </row>
        <row r="304">
          <cell r="B304">
            <v>93905</v>
          </cell>
          <cell r="C304" t="str">
            <v xml:space="preserve">Internal Audit Support to the </v>
          </cell>
          <cell r="D304" t="str">
            <v>2665517</v>
          </cell>
          <cell r="E304" t="str">
            <v>2</v>
          </cell>
          <cell r="F304" t="str">
            <v>Revenue</v>
          </cell>
          <cell r="G304" t="str">
            <v>Health &amp; Safety Expenses</v>
          </cell>
        </row>
        <row r="305">
          <cell r="B305">
            <v>93895</v>
          </cell>
          <cell r="C305" t="str">
            <v>SEMI PERG MILK 14/26</v>
          </cell>
          <cell r="D305" t="str">
            <v>0975591</v>
          </cell>
          <cell r="E305" t="str">
            <v>0</v>
          </cell>
          <cell r="F305" t="str">
            <v>Revenue</v>
          </cell>
          <cell r="G305" t="str">
            <v>Canteen &amp; Messing</v>
          </cell>
        </row>
        <row r="306">
          <cell r="B306">
            <v>93902</v>
          </cell>
          <cell r="C306" t="str">
            <v>DATABASE MAINTENANCE SEPT/OCT2</v>
          </cell>
          <cell r="D306" t="str">
            <v>2900592</v>
          </cell>
          <cell r="E306" t="str">
            <v>2</v>
          </cell>
          <cell r="F306" t="str">
            <v>Revenue</v>
          </cell>
          <cell r="G306" t="str">
            <v>Hired Management Support</v>
          </cell>
        </row>
        <row r="307">
          <cell r="B307">
            <v>93940</v>
          </cell>
          <cell r="C307" t="str">
            <v xml:space="preserve">ON CALL PERS PHASE 2 TRAINING </v>
          </cell>
          <cell r="D307" t="str">
            <v>0975521</v>
          </cell>
          <cell r="E307" t="str">
            <v>0</v>
          </cell>
          <cell r="F307" t="str">
            <v>Revenue</v>
          </cell>
          <cell r="G307" t="str">
            <v>Canteen &amp; Messing</v>
          </cell>
        </row>
        <row r="308">
          <cell r="B308">
            <v>93903</v>
          </cell>
          <cell r="C308" t="str">
            <v>CARRIAGE PETERBOROUGH SEPT/OCT</v>
          </cell>
          <cell r="D308" t="str">
            <v>2460591</v>
          </cell>
          <cell r="E308" t="str">
            <v>2</v>
          </cell>
          <cell r="F308" t="str">
            <v>Revenue</v>
          </cell>
          <cell r="G308" t="str">
            <v>Postage And Carriage</v>
          </cell>
        </row>
        <row r="309">
          <cell r="B309">
            <v>93848</v>
          </cell>
          <cell r="C309" t="str">
            <v>To supply and install 6 no 2 m</v>
          </cell>
          <cell r="D309" t="str">
            <v>2666521</v>
          </cell>
          <cell r="E309" t="str">
            <v>2</v>
          </cell>
          <cell r="F309" t="str">
            <v>Revenue</v>
          </cell>
          <cell r="G309" t="str">
            <v>Devolved Health &amp; Safety Exps</v>
          </cell>
        </row>
        <row r="310">
          <cell r="B310">
            <v>93922</v>
          </cell>
          <cell r="C310" t="str">
            <v>ST NEOTS TV LICENCE TO OCT15</v>
          </cell>
          <cell r="D310" t="str">
            <v>2606309</v>
          </cell>
          <cell r="E310" t="str">
            <v>2</v>
          </cell>
          <cell r="F310" t="str">
            <v>Revenue</v>
          </cell>
          <cell r="G310" t="str">
            <v>TV Licences</v>
          </cell>
        </row>
        <row r="311">
          <cell r="B311">
            <v>93853</v>
          </cell>
          <cell r="C311" t="str">
            <v>seat adjuster control</v>
          </cell>
          <cell r="D311" t="str">
            <v>3410250</v>
          </cell>
          <cell r="E311" t="str">
            <v>3</v>
          </cell>
          <cell r="F311" t="str">
            <v>Revenue</v>
          </cell>
          <cell r="G311" t="str">
            <v>Repairs - Vehicles</v>
          </cell>
        </row>
        <row r="312">
          <cell r="B312">
            <v>93896</v>
          </cell>
          <cell r="C312" t="str">
            <v>To replace 16 nylon door rolle</v>
          </cell>
          <cell r="D312" t="str">
            <v>1093203</v>
          </cell>
          <cell r="E312" t="str">
            <v>1</v>
          </cell>
          <cell r="F312" t="str">
            <v>Revenue</v>
          </cell>
          <cell r="G312" t="str">
            <v>Building Project Work</v>
          </cell>
        </row>
        <row r="313">
          <cell r="B313">
            <v>70976</v>
          </cell>
          <cell r="C313" t="str">
            <v>FH05918 os 5 Stanesfield Rd Ca</v>
          </cell>
          <cell r="D313" t="str">
            <v>2163512</v>
          </cell>
          <cell r="E313" t="str">
            <v>2</v>
          </cell>
          <cell r="F313" t="str">
            <v>Revenue</v>
          </cell>
          <cell r="G313" t="str">
            <v>Hydrants Maintenance</v>
          </cell>
        </row>
        <row r="314">
          <cell r="B314">
            <v>78884</v>
          </cell>
          <cell r="C314" t="str">
            <v>Quote ref. 8575 Supportworks P</v>
          </cell>
          <cell r="D314" t="str">
            <v>2900584</v>
          </cell>
          <cell r="E314" t="str">
            <v>2</v>
          </cell>
          <cell r="F314" t="str">
            <v>Revenue</v>
          </cell>
          <cell r="G314" t="str">
            <v>Hired Management Support</v>
          </cell>
        </row>
        <row r="315">
          <cell r="B315">
            <v>79005</v>
          </cell>
          <cell r="C315" t="str">
            <v>SOCKS - UNIFORM - UNISEX</v>
          </cell>
          <cell r="D315" t="str">
            <v>2712211</v>
          </cell>
          <cell r="E315" t="str">
            <v>2</v>
          </cell>
          <cell r="F315" t="str">
            <v>Revenue</v>
          </cell>
          <cell r="G315" t="str">
            <v>Clothing Purchase  Hunters (Non PPE)</v>
          </cell>
        </row>
        <row r="316">
          <cell r="B316">
            <v>79410</v>
          </cell>
          <cell r="C316" t="str">
            <v>FH04094 - Magdalen St Cambs -</v>
          </cell>
          <cell r="D316" t="str">
            <v>2163512</v>
          </cell>
          <cell r="E316" t="str">
            <v>2</v>
          </cell>
          <cell r="F316" t="str">
            <v>Revenue</v>
          </cell>
          <cell r="G316" t="str">
            <v>Hydrants Maintenance</v>
          </cell>
        </row>
        <row r="317">
          <cell r="B317">
            <v>79633</v>
          </cell>
          <cell r="C317" t="str">
            <v>5 MPRX1 Gloves</v>
          </cell>
          <cell r="D317" t="str">
            <v>2605514</v>
          </cell>
          <cell r="E317" t="str">
            <v>2</v>
          </cell>
          <cell r="F317" t="str">
            <v>Revenue</v>
          </cell>
          <cell r="G317" t="str">
            <v>Miscellaneous Holding Account</v>
          </cell>
        </row>
        <row r="318">
          <cell r="B318">
            <v>79663</v>
          </cell>
          <cell r="C318" t="str">
            <v>NOTICEBOARD 1200x900 BLUE</v>
          </cell>
          <cell r="D318" t="str">
            <v>2480508</v>
          </cell>
          <cell r="E318" t="str">
            <v>2</v>
          </cell>
          <cell r="F318" t="str">
            <v>Revenue</v>
          </cell>
          <cell r="G318" t="str">
            <v>Stationery, Comp/Copier Cons</v>
          </cell>
        </row>
        <row r="319">
          <cell r="B319">
            <v>79760</v>
          </cell>
          <cell r="C319" t="str">
            <v>S1 PU30 PUMP</v>
          </cell>
          <cell r="D319" t="str">
            <v>B111</v>
          </cell>
          <cell r="E319" t="str">
            <v>B</v>
          </cell>
          <cell r="F319" t="str">
            <v>Capital</v>
          </cell>
          <cell r="G319" t="str">
            <v>Plant &amp; Equipment</v>
          </cell>
        </row>
        <row r="320">
          <cell r="B320">
            <v>79739</v>
          </cell>
          <cell r="C320" t="str">
            <v>RJ TRAINING/YOS COURSE1</v>
          </cell>
          <cell r="D320" t="str">
            <v>0887510</v>
          </cell>
          <cell r="E320" t="str">
            <v>0</v>
          </cell>
          <cell r="F320" t="str">
            <v>Revenue</v>
          </cell>
          <cell r="G320" t="str">
            <v>Training - Devolved Budgets</v>
          </cell>
        </row>
        <row r="321">
          <cell r="B321">
            <v>79758</v>
          </cell>
          <cell r="C321" t="str">
            <v>LEGAL FEE/P/T WORKERS</v>
          </cell>
          <cell r="D321" t="str">
            <v>2912100</v>
          </cell>
          <cell r="E321" t="str">
            <v>2</v>
          </cell>
          <cell r="F321" t="str">
            <v>Revenue</v>
          </cell>
          <cell r="G321" t="str">
            <v>Legal Fees</v>
          </cell>
        </row>
        <row r="322">
          <cell r="B322">
            <v>79759</v>
          </cell>
          <cell r="C322" t="str">
            <v>safeair  tester</v>
          </cell>
          <cell r="D322" t="str">
            <v>2166250</v>
          </cell>
          <cell r="E322" t="str">
            <v>2</v>
          </cell>
          <cell r="F322" t="str">
            <v>Revenue</v>
          </cell>
          <cell r="G322" t="str">
            <v>B.A./M.A.R.S./Gas Tight Suits - R&amp;M</v>
          </cell>
        </row>
        <row r="323">
          <cell r="B323">
            <v>79761</v>
          </cell>
          <cell r="C323" t="str">
            <v>KEVLAR 3mm GLOVES SIZE S</v>
          </cell>
          <cell r="D323" t="str">
            <v>2161250</v>
          </cell>
          <cell r="E323" t="str">
            <v>2</v>
          </cell>
          <cell r="F323" t="str">
            <v>Revenue</v>
          </cell>
          <cell r="G323" t="str">
            <v>Equipment</v>
          </cell>
        </row>
        <row r="324">
          <cell r="B324">
            <v>79762</v>
          </cell>
          <cell r="C324" t="str">
            <v>CFS data migration- Schema 3 d</v>
          </cell>
          <cell r="D324" t="str">
            <v>2648510</v>
          </cell>
          <cell r="E324" t="str">
            <v>2</v>
          </cell>
          <cell r="F324" t="str">
            <v>Revenue</v>
          </cell>
          <cell r="G324" t="str">
            <v>CYP Expenditure</v>
          </cell>
        </row>
        <row r="325">
          <cell r="B325">
            <v>79773</v>
          </cell>
          <cell r="C325" t="str">
            <v>SUPPLY/INSTALL</v>
          </cell>
          <cell r="D325" t="str">
            <v>2195583</v>
          </cell>
          <cell r="E325" t="str">
            <v>2</v>
          </cell>
          <cell r="F325" t="str">
            <v>Revenue</v>
          </cell>
          <cell r="G325" t="str">
            <v>Mobile Phones</v>
          </cell>
        </row>
        <row r="326">
          <cell r="B326">
            <v>79775</v>
          </cell>
          <cell r="C326" t="str">
            <v>Supply/instal bury bluetooth/b</v>
          </cell>
          <cell r="D326" t="str">
            <v>2195583</v>
          </cell>
          <cell r="E326" t="str">
            <v>2</v>
          </cell>
          <cell r="F326" t="str">
            <v>Revenue</v>
          </cell>
          <cell r="G326" t="str">
            <v>Mobile Phones</v>
          </cell>
        </row>
        <row r="327">
          <cell r="B327">
            <v>79776</v>
          </cell>
          <cell r="C327" t="str">
            <v>Cut up and remove the water st</v>
          </cell>
          <cell r="D327" t="str">
            <v>1090211</v>
          </cell>
          <cell r="E327" t="str">
            <v>1</v>
          </cell>
          <cell r="F327" t="str">
            <v>Revenue</v>
          </cell>
          <cell r="G327" t="str">
            <v>Unplanned   Maintenance</v>
          </cell>
        </row>
        <row r="328">
          <cell r="B328">
            <v>79777</v>
          </cell>
          <cell r="C328" t="str">
            <v>new key for the recruitment cu</v>
          </cell>
          <cell r="D328" t="str">
            <v>2000506</v>
          </cell>
          <cell r="E328" t="str">
            <v>2</v>
          </cell>
          <cell r="F328" t="str">
            <v>Revenue</v>
          </cell>
          <cell r="G328" t="str">
            <v>Office Purchases (Incl. furniture)</v>
          </cell>
        </row>
        <row r="329">
          <cell r="B329">
            <v>79778</v>
          </cell>
          <cell r="C329" t="str">
            <v>Recruitment advertising</v>
          </cell>
          <cell r="D329" t="str">
            <v>2490506</v>
          </cell>
          <cell r="E329" t="str">
            <v>2</v>
          </cell>
          <cell r="F329" t="str">
            <v>Revenue</v>
          </cell>
          <cell r="G329" t="str">
            <v>Advertising For Staff</v>
          </cell>
        </row>
        <row r="330">
          <cell r="B330">
            <v>79779</v>
          </cell>
          <cell r="C330" t="str">
            <v>Recruitment Advertising Fens</v>
          </cell>
          <cell r="D330" t="str">
            <v>2490506</v>
          </cell>
          <cell r="E330" t="str">
            <v>2</v>
          </cell>
          <cell r="F330" t="str">
            <v>Revenue</v>
          </cell>
          <cell r="G330" t="str">
            <v>Advertising For Staff</v>
          </cell>
        </row>
        <row r="331">
          <cell r="B331">
            <v>79780</v>
          </cell>
          <cell r="C331" t="str">
            <v>Velux slylight blind for A28 s</v>
          </cell>
          <cell r="D331" t="str">
            <v>2000398</v>
          </cell>
          <cell r="E331" t="str">
            <v>2</v>
          </cell>
          <cell r="F331" t="str">
            <v>Revenue</v>
          </cell>
          <cell r="G331" t="str">
            <v>Office Purchases (Incl. furniture)</v>
          </cell>
        </row>
        <row r="332">
          <cell r="B332">
            <v>79781</v>
          </cell>
          <cell r="C332" t="str">
            <v>Supply and erect fencing at Sa</v>
          </cell>
          <cell r="D332" t="str">
            <v>1093210</v>
          </cell>
          <cell r="E332" t="str">
            <v>1</v>
          </cell>
          <cell r="F332" t="str">
            <v>Revenue</v>
          </cell>
          <cell r="G332" t="str">
            <v>Building Project Work</v>
          </cell>
        </row>
        <row r="333">
          <cell r="B333">
            <v>79782</v>
          </cell>
          <cell r="C333" t="str">
            <v>RL CONSULTANCY 28/3/12</v>
          </cell>
          <cell r="D333" t="str">
            <v>2820504</v>
          </cell>
          <cell r="E333" t="str">
            <v>2</v>
          </cell>
          <cell r="F333" t="str">
            <v>Revenue</v>
          </cell>
          <cell r="G333" t="str">
            <v>Project Programme Costs</v>
          </cell>
        </row>
        <row r="334">
          <cell r="B334">
            <v>79803</v>
          </cell>
          <cell r="C334" t="str">
            <v>Single ply telex rolls 214 x 1</v>
          </cell>
          <cell r="D334" t="str">
            <v>2480560</v>
          </cell>
          <cell r="E334" t="str">
            <v>2</v>
          </cell>
          <cell r="F334" t="str">
            <v>Revenue</v>
          </cell>
          <cell r="G334" t="str">
            <v>Stationery, Comp/Copier Cons</v>
          </cell>
        </row>
        <row r="335">
          <cell r="B335">
            <v>79804</v>
          </cell>
          <cell r="C335" t="str">
            <v>8 chairs @ £26.00 each</v>
          </cell>
          <cell r="D335" t="str">
            <v>2000530</v>
          </cell>
          <cell r="E335" t="str">
            <v>2</v>
          </cell>
          <cell r="F335" t="str">
            <v>Revenue</v>
          </cell>
          <cell r="G335" t="str">
            <v>Office Purchases (Incl. furniture)</v>
          </cell>
        </row>
        <row r="336">
          <cell r="B336">
            <v>79805</v>
          </cell>
          <cell r="C336" t="str">
            <v>FUEL</v>
          </cell>
          <cell r="D336" t="str">
            <v>3210211</v>
          </cell>
          <cell r="E336" t="str">
            <v>3</v>
          </cell>
          <cell r="F336" t="str">
            <v>Revenue</v>
          </cell>
          <cell r="G336" t="str">
            <v>Petrol/Oil/Diesel Own Vehicles</v>
          </cell>
        </row>
        <row r="337">
          <cell r="B337">
            <v>79806</v>
          </cell>
          <cell r="C337" t="str">
            <v>CHILDCARE BENEFIT SCHEME MAR12</v>
          </cell>
          <cell r="D337" t="str">
            <v>2928582</v>
          </cell>
          <cell r="E337" t="str">
            <v>2</v>
          </cell>
          <cell r="F337" t="str">
            <v>Revenue</v>
          </cell>
          <cell r="G337" t="str">
            <v>Child Care</v>
          </cell>
        </row>
        <row r="338">
          <cell r="B338">
            <v>79807</v>
          </cell>
          <cell r="C338" t="str">
            <v>EQUALITY/DIVERSITY TRAININGMAR</v>
          </cell>
          <cell r="D338" t="str">
            <v>0890518</v>
          </cell>
          <cell r="E338" t="str">
            <v>0</v>
          </cell>
          <cell r="F338" t="str">
            <v>Revenue</v>
          </cell>
          <cell r="G338" t="str">
            <v>Training - Diversity</v>
          </cell>
        </row>
        <row r="339">
          <cell r="B339">
            <v>79808</v>
          </cell>
          <cell r="C339" t="str">
            <v>BUSINESS INTELLIGENCE ADVERT</v>
          </cell>
          <cell r="D339" t="str">
            <v>2490506</v>
          </cell>
          <cell r="E339" t="str">
            <v>2</v>
          </cell>
          <cell r="F339" t="str">
            <v>Revenue</v>
          </cell>
          <cell r="G339" t="str">
            <v>Advertising For Staff</v>
          </cell>
        </row>
        <row r="340">
          <cell r="B340">
            <v>79809</v>
          </cell>
          <cell r="C340" t="str">
            <v>Hose reel handle leaking and i</v>
          </cell>
          <cell r="D340" t="str">
            <v>1090203</v>
          </cell>
          <cell r="E340" t="str">
            <v>1</v>
          </cell>
          <cell r="F340" t="str">
            <v>Revenue</v>
          </cell>
          <cell r="G340" t="str">
            <v>Unplanned   Maintenance</v>
          </cell>
        </row>
        <row r="341">
          <cell r="B341">
            <v>79810</v>
          </cell>
          <cell r="C341" t="str">
            <v>Ot of Hours Support from 12.12</v>
          </cell>
          <cell r="D341" t="str">
            <v>2900584</v>
          </cell>
          <cell r="E341" t="str">
            <v>2</v>
          </cell>
          <cell r="F341" t="str">
            <v>Revenue</v>
          </cell>
          <cell r="G341" t="str">
            <v>Hired Management Support</v>
          </cell>
        </row>
        <row r="342">
          <cell r="B342">
            <v>79818</v>
          </cell>
          <cell r="C342" t="str">
            <v>MS178/69 S/PIN</v>
          </cell>
          <cell r="D342" t="str">
            <v>3410250</v>
          </cell>
          <cell r="E342" t="str">
            <v>3</v>
          </cell>
          <cell r="F342" t="str">
            <v>Revenue</v>
          </cell>
          <cell r="G342" t="str">
            <v>Repairs - Vehicles</v>
          </cell>
        </row>
        <row r="343">
          <cell r="B343">
            <v>79819</v>
          </cell>
          <cell r="C343" t="str">
            <v>CAP/WASHER/CUTTER ETC</v>
          </cell>
          <cell r="D343" t="str">
            <v>3410250</v>
          </cell>
          <cell r="E343" t="str">
            <v>3</v>
          </cell>
          <cell r="F343" t="str">
            <v>Revenue</v>
          </cell>
          <cell r="G343" t="str">
            <v>Repairs - Vehicles</v>
          </cell>
        </row>
        <row r="344">
          <cell r="B344">
            <v>79774</v>
          </cell>
          <cell r="C344" t="str">
            <v>TOWEL HD S/FOLD 3600/CS</v>
          </cell>
          <cell r="D344" t="str">
            <v>1360560</v>
          </cell>
          <cell r="E344" t="str">
            <v>1</v>
          </cell>
          <cell r="F344" t="str">
            <v>Revenue</v>
          </cell>
          <cell r="G344" t="str">
            <v>Cleaning Mats</v>
          </cell>
        </row>
        <row r="345">
          <cell r="B345">
            <v>79823</v>
          </cell>
          <cell r="C345" t="str">
            <v>Tilt rect 1400 x 800 rectangul</v>
          </cell>
          <cell r="D345" t="str">
            <v>2000560</v>
          </cell>
          <cell r="E345" t="str">
            <v>2</v>
          </cell>
          <cell r="F345" t="str">
            <v>Revenue</v>
          </cell>
          <cell r="G345" t="str">
            <v>Office Purchases (Incl. furniture)</v>
          </cell>
        </row>
        <row r="346">
          <cell r="B346">
            <v>79824</v>
          </cell>
          <cell r="C346" t="str">
            <v>Funds for Franking Machine</v>
          </cell>
          <cell r="D346" t="str">
            <v>2460503</v>
          </cell>
          <cell r="E346" t="str">
            <v>2</v>
          </cell>
          <cell r="F346" t="str">
            <v>Revenue</v>
          </cell>
          <cell r="G346" t="str">
            <v>Postage And Carriage</v>
          </cell>
        </row>
        <row r="347">
          <cell r="B347">
            <v>79828</v>
          </cell>
          <cell r="C347" t="str">
            <v>WORMALD/BIKES AND OTHER EQUIPM</v>
          </cell>
          <cell r="D347" t="str">
            <v>B226</v>
          </cell>
          <cell r="E347" t="str">
            <v>B</v>
          </cell>
          <cell r="F347" t="str">
            <v>Capital</v>
          </cell>
          <cell r="G347" t="str">
            <v>Cycle Scheme</v>
          </cell>
        </row>
        <row r="348">
          <cell r="B348">
            <v>79829</v>
          </cell>
          <cell r="C348" t="str">
            <v>RE INVOICE W9686</v>
          </cell>
          <cell r="D348" t="str">
            <v>3410250</v>
          </cell>
          <cell r="E348" t="str">
            <v>3</v>
          </cell>
          <cell r="F348" t="str">
            <v>Revenue</v>
          </cell>
          <cell r="G348" t="str">
            <v>Repairs - Vehicles</v>
          </cell>
        </row>
        <row r="349">
          <cell r="B349">
            <v>79830</v>
          </cell>
          <cell r="C349" t="str">
            <v>RE INVOICE W9685</v>
          </cell>
          <cell r="D349" t="str">
            <v>3410250</v>
          </cell>
          <cell r="E349" t="str">
            <v>3</v>
          </cell>
          <cell r="F349" t="str">
            <v>Revenue</v>
          </cell>
          <cell r="G349" t="str">
            <v>Repairs - Vehicles</v>
          </cell>
        </row>
        <row r="350">
          <cell r="B350">
            <v>79831</v>
          </cell>
          <cell r="C350" t="str">
            <v>Roadcraft Police Drivers Handb</v>
          </cell>
          <cell r="D350" t="str">
            <v>0881507</v>
          </cell>
          <cell r="E350" t="str">
            <v>0</v>
          </cell>
          <cell r="F350" t="str">
            <v>Revenue</v>
          </cell>
          <cell r="G350" t="str">
            <v>Training - Operational Training</v>
          </cell>
        </row>
        <row r="351">
          <cell r="B351">
            <v>79854</v>
          </cell>
          <cell r="C351" t="str">
            <v>WATER SUPPLY DEC11-MAR12</v>
          </cell>
          <cell r="D351" t="str">
            <v>1350211</v>
          </cell>
          <cell r="E351" t="str">
            <v>1</v>
          </cell>
          <cell r="F351" t="str">
            <v>Revenue</v>
          </cell>
          <cell r="G351" t="str">
            <v>Water/Sewerage Rates</v>
          </cell>
        </row>
        <row r="352">
          <cell r="B352">
            <v>79855</v>
          </cell>
          <cell r="C352" t="str">
            <v>GAS SUPPLY DEC11/MAR12</v>
          </cell>
          <cell r="D352" t="str">
            <v>1340306</v>
          </cell>
          <cell r="E352" t="str">
            <v>1</v>
          </cell>
          <cell r="F352" t="str">
            <v>Revenue</v>
          </cell>
          <cell r="G352" t="str">
            <v>Gas - Mains</v>
          </cell>
        </row>
        <row r="353">
          <cell r="B353">
            <v>79856</v>
          </cell>
          <cell r="C353" t="str">
            <v>Repair leaking hot water pipe</v>
          </cell>
          <cell r="D353" t="str">
            <v>1090101</v>
          </cell>
          <cell r="E353" t="str">
            <v>1</v>
          </cell>
          <cell r="F353" t="str">
            <v>Revenue</v>
          </cell>
          <cell r="G353" t="str">
            <v>Unplanned   Maintenance</v>
          </cell>
        </row>
        <row r="354">
          <cell r="B354">
            <v>79857</v>
          </cell>
          <cell r="C354" t="str">
            <v>Carry out 3 No three monthly s</v>
          </cell>
          <cell r="D354" t="str">
            <v>1092314</v>
          </cell>
          <cell r="E354" t="str">
            <v>1</v>
          </cell>
          <cell r="F354" t="str">
            <v>Revenue</v>
          </cell>
          <cell r="G354" t="str">
            <v>Servicing Contracts</v>
          </cell>
        </row>
        <row r="355">
          <cell r="B355">
            <v>79826</v>
          </cell>
          <cell r="C355" t="str">
            <v>MOBILE CALL CHARGES</v>
          </cell>
          <cell r="D355" t="str">
            <v>2195583</v>
          </cell>
          <cell r="E355" t="str">
            <v>2</v>
          </cell>
          <cell r="F355" t="str">
            <v>Revenue</v>
          </cell>
          <cell r="G355" t="str">
            <v>Mobile Phones</v>
          </cell>
        </row>
        <row r="356">
          <cell r="B356">
            <v>79827</v>
          </cell>
          <cell r="C356" t="str">
            <v>629 BATTERIES</v>
          </cell>
          <cell r="D356" t="str">
            <v>3410250</v>
          </cell>
          <cell r="E356" t="str">
            <v>3</v>
          </cell>
          <cell r="F356" t="str">
            <v>Revenue</v>
          </cell>
          <cell r="G356" t="str">
            <v>Repairs - Vehicles</v>
          </cell>
        </row>
        <row r="357">
          <cell r="B357">
            <v>79858</v>
          </cell>
          <cell r="C357" t="str">
            <v>Maintence for Control Room 01/</v>
          </cell>
          <cell r="D357" t="str">
            <v>2141583</v>
          </cell>
          <cell r="E357" t="str">
            <v>2</v>
          </cell>
          <cell r="F357" t="str">
            <v>Revenue</v>
          </cell>
          <cell r="G357" t="str">
            <v>Main Scheme Radio/Mobilising Equip.</v>
          </cell>
        </row>
        <row r="358">
          <cell r="B358">
            <v>79859</v>
          </cell>
          <cell r="C358" t="str">
            <v>Bespoke Pressure Seal P60's</v>
          </cell>
          <cell r="D358" t="str">
            <v>2481503</v>
          </cell>
          <cell r="E358" t="str">
            <v>2</v>
          </cell>
          <cell r="F358" t="str">
            <v>Revenue</v>
          </cell>
          <cell r="G358" t="str">
            <v>External Printing (Corporate Contracts)</v>
          </cell>
        </row>
        <row r="359">
          <cell r="B359">
            <v>79861</v>
          </cell>
          <cell r="C359" t="str">
            <v>WATER CHARGES JAN-MAR12</v>
          </cell>
          <cell r="D359" t="str">
            <v>1350307</v>
          </cell>
          <cell r="E359" t="str">
            <v>1</v>
          </cell>
          <cell r="F359" t="str">
            <v>Revenue</v>
          </cell>
          <cell r="G359" t="str">
            <v>Water/Sewerage Rates</v>
          </cell>
        </row>
        <row r="360">
          <cell r="B360">
            <v>79862</v>
          </cell>
          <cell r="C360" t="str">
            <v>WATER SUPPLY FEB12-MAR12</v>
          </cell>
          <cell r="D360" t="str">
            <v>1350212</v>
          </cell>
          <cell r="E360" t="str">
            <v>1</v>
          </cell>
          <cell r="F360" t="str">
            <v>Revenue</v>
          </cell>
          <cell r="G360" t="str">
            <v>Water/Sewerage Rates</v>
          </cell>
        </row>
        <row r="361">
          <cell r="B361">
            <v>79863</v>
          </cell>
          <cell r="C361" t="str">
            <v>SHQ TV LICENCE</v>
          </cell>
          <cell r="D361" t="str">
            <v>2606100</v>
          </cell>
          <cell r="E361" t="str">
            <v>2</v>
          </cell>
          <cell r="F361" t="str">
            <v>Revenue</v>
          </cell>
          <cell r="G361" t="str">
            <v>TV Licences</v>
          </cell>
        </row>
        <row r="362">
          <cell r="B362">
            <v>79864</v>
          </cell>
          <cell r="C362" t="str">
            <v>WATER SUPPLY OCT11-MAR12</v>
          </cell>
          <cell r="D362" t="str">
            <v>1350305</v>
          </cell>
          <cell r="E362" t="str">
            <v>1</v>
          </cell>
          <cell r="F362" t="str">
            <v>Revenue</v>
          </cell>
          <cell r="G362" t="str">
            <v>Water/Sewerage Rates</v>
          </cell>
        </row>
        <row r="363">
          <cell r="B363">
            <v>79865</v>
          </cell>
          <cell r="C363" t="str">
            <v>WATER SUPPLY JAN12/MAR12</v>
          </cell>
          <cell r="D363" t="str">
            <v>1350211</v>
          </cell>
          <cell r="E363" t="str">
            <v>1</v>
          </cell>
          <cell r="F363" t="str">
            <v>Revenue</v>
          </cell>
          <cell r="G363" t="str">
            <v>Water/Sewerage Rates</v>
          </cell>
        </row>
        <row r="364">
          <cell r="B364">
            <v>79866</v>
          </cell>
          <cell r="C364" t="str">
            <v>31031 Lindy 2m VGA Extension C</v>
          </cell>
          <cell r="D364" t="str">
            <v>2100584</v>
          </cell>
          <cell r="E364" t="str">
            <v>2</v>
          </cell>
          <cell r="F364" t="str">
            <v>Revenue</v>
          </cell>
          <cell r="G364" t="str">
            <v>Computer Hardware</v>
          </cell>
        </row>
        <row r="365">
          <cell r="B365">
            <v>79873</v>
          </cell>
          <cell r="C365" t="str">
            <v>BELT - UNISEX</v>
          </cell>
          <cell r="D365" t="str">
            <v>2712202</v>
          </cell>
          <cell r="E365" t="str">
            <v>2</v>
          </cell>
          <cell r="F365" t="str">
            <v>Revenue</v>
          </cell>
          <cell r="G365" t="str">
            <v>Clothing Purchase  Hunters (Non PPE)</v>
          </cell>
        </row>
        <row r="366">
          <cell r="B366">
            <v>79833</v>
          </cell>
          <cell r="C366" t="str">
            <v>CONSULTANCY SERVICES 28/3/2012</v>
          </cell>
          <cell r="D366" t="str">
            <v>2922785</v>
          </cell>
          <cell r="E366" t="str">
            <v>2</v>
          </cell>
          <cell r="F366" t="str">
            <v>Revenue</v>
          </cell>
          <cell r="G366" t="str">
            <v>Agency Staff</v>
          </cell>
        </row>
        <row r="367">
          <cell r="B367">
            <v>79834</v>
          </cell>
          <cell r="C367" t="str">
            <v>GHZ115 500 WATT HANDY-LIGHT 11</v>
          </cell>
          <cell r="D367" t="str">
            <v>2160250</v>
          </cell>
          <cell r="E367" t="str">
            <v>2</v>
          </cell>
          <cell r="F367" t="str">
            <v>Revenue</v>
          </cell>
          <cell r="G367" t="str">
            <v>Operational Equipment -  Repairs &amp; Maint</v>
          </cell>
        </row>
        <row r="368">
          <cell r="B368">
            <v>79836</v>
          </cell>
          <cell r="C368" t="str">
            <v>Alternator repair</v>
          </cell>
          <cell r="D368" t="str">
            <v>3410250</v>
          </cell>
          <cell r="E368" t="str">
            <v>3</v>
          </cell>
          <cell r="F368" t="str">
            <v>Revenue</v>
          </cell>
          <cell r="G368" t="str">
            <v>Repairs - Vehicles</v>
          </cell>
        </row>
        <row r="369">
          <cell r="B369">
            <v>79838</v>
          </cell>
          <cell r="C369" t="str">
            <v>Soap Lotion 12x800</v>
          </cell>
          <cell r="D369" t="str">
            <v>1360530</v>
          </cell>
          <cell r="E369" t="str">
            <v>1</v>
          </cell>
          <cell r="F369" t="str">
            <v>Revenue</v>
          </cell>
          <cell r="G369" t="str">
            <v>Cleaning Mats</v>
          </cell>
        </row>
        <row r="370">
          <cell r="B370">
            <v>79840</v>
          </cell>
          <cell r="C370" t="str">
            <v>Project Support Services to mi</v>
          </cell>
          <cell r="D370" t="str">
            <v>2900584</v>
          </cell>
          <cell r="E370" t="str">
            <v>2</v>
          </cell>
          <cell r="F370" t="str">
            <v>Revenue</v>
          </cell>
          <cell r="G370" t="str">
            <v>Hired Management Support</v>
          </cell>
        </row>
        <row r="371">
          <cell r="B371">
            <v>79842</v>
          </cell>
          <cell r="C371" t="str">
            <v>BUBBLE INN DERBY</v>
          </cell>
          <cell r="D371" t="str">
            <v>2680510</v>
          </cell>
          <cell r="E371" t="str">
            <v>2</v>
          </cell>
          <cell r="F371" t="str">
            <v>Revenue</v>
          </cell>
          <cell r="G371" t="str">
            <v>NWFS representative Exps</v>
          </cell>
        </row>
        <row r="372">
          <cell r="B372">
            <v>93513</v>
          </cell>
          <cell r="C372" t="str">
            <v>POUCH LAM.GLOSS A4 PK100</v>
          </cell>
          <cell r="D372" t="str">
            <v>2480591</v>
          </cell>
          <cell r="E372" t="str">
            <v>2</v>
          </cell>
          <cell r="F372" t="str">
            <v>Revenue</v>
          </cell>
          <cell r="G372" t="str">
            <v>Stationery, Comp/Copier Cons</v>
          </cell>
        </row>
        <row r="373">
          <cell r="B373">
            <v>93514</v>
          </cell>
          <cell r="C373" t="str">
            <v>BIN WASTE PLAS FL/TOP 48LT</v>
          </cell>
          <cell r="D373" t="str">
            <v>1360591</v>
          </cell>
          <cell r="E373" t="str">
            <v>1</v>
          </cell>
          <cell r="F373" t="str">
            <v>Revenue</v>
          </cell>
          <cell r="G373" t="str">
            <v>Cleaning Materials</v>
          </cell>
        </row>
        <row r="374">
          <cell r="B374">
            <v>80138</v>
          </cell>
          <cell r="C374" t="str">
            <v>ELECTRIC CHARGES DEC11-MAR12</v>
          </cell>
          <cell r="D374" t="str">
            <v>1330309</v>
          </cell>
          <cell r="E374" t="str">
            <v>1</v>
          </cell>
          <cell r="F374" t="str">
            <v>Revenue</v>
          </cell>
          <cell r="G374" t="str">
            <v>Electricity</v>
          </cell>
        </row>
        <row r="375">
          <cell r="B375">
            <v>80139</v>
          </cell>
          <cell r="C375" t="str">
            <v>ELECTRIC CHARGES OCT11-DEC11</v>
          </cell>
          <cell r="D375" t="str">
            <v>1330309</v>
          </cell>
          <cell r="E375" t="str">
            <v>1</v>
          </cell>
          <cell r="F375" t="str">
            <v>Revenue</v>
          </cell>
          <cell r="G375" t="str">
            <v>Electricity</v>
          </cell>
        </row>
        <row r="376">
          <cell r="B376">
            <v>80140</v>
          </cell>
          <cell r="C376" t="str">
            <v>ELECTRIC CREDIT OCT11-DEC11</v>
          </cell>
          <cell r="D376" t="str">
            <v>1330309</v>
          </cell>
          <cell r="E376" t="str">
            <v>1</v>
          </cell>
          <cell r="F376" t="str">
            <v>Revenue</v>
          </cell>
          <cell r="G376" t="str">
            <v>Electricity</v>
          </cell>
        </row>
        <row r="377">
          <cell r="B377">
            <v>80141</v>
          </cell>
          <cell r="C377" t="str">
            <v>ELECTRIC CHARGES DEC11-MAR12</v>
          </cell>
          <cell r="D377" t="str">
            <v>1330312</v>
          </cell>
          <cell r="E377" t="str">
            <v>1</v>
          </cell>
          <cell r="F377" t="str">
            <v>Revenue</v>
          </cell>
          <cell r="G377" t="str">
            <v>Electricity</v>
          </cell>
        </row>
        <row r="378">
          <cell r="B378">
            <v>80142</v>
          </cell>
          <cell r="C378" t="str">
            <v>ELECTRIC CHARGES JAN12-APR12</v>
          </cell>
          <cell r="D378" t="str">
            <v>1330304</v>
          </cell>
          <cell r="E378" t="str">
            <v>1</v>
          </cell>
          <cell r="F378" t="str">
            <v>Revenue</v>
          </cell>
          <cell r="G378" t="str">
            <v>Electricity</v>
          </cell>
        </row>
        <row r="379">
          <cell r="B379">
            <v>80144</v>
          </cell>
          <cell r="C379" t="str">
            <v>ELECTRIC CHARGES DEC11-MAR12</v>
          </cell>
          <cell r="D379" t="str">
            <v>1330212</v>
          </cell>
          <cell r="E379" t="str">
            <v>1</v>
          </cell>
          <cell r="F379" t="str">
            <v>Revenue</v>
          </cell>
          <cell r="G379" t="str">
            <v>Electricity</v>
          </cell>
        </row>
        <row r="380">
          <cell r="B380">
            <v>80145</v>
          </cell>
          <cell r="C380" t="str">
            <v>ELECTRIC CHARGES JAN12/APR12</v>
          </cell>
          <cell r="D380" t="str">
            <v>1330206</v>
          </cell>
          <cell r="E380" t="str">
            <v>1</v>
          </cell>
          <cell r="F380" t="str">
            <v>Revenue</v>
          </cell>
          <cell r="G380" t="str">
            <v>Electricity</v>
          </cell>
        </row>
        <row r="381">
          <cell r="B381">
            <v>80146</v>
          </cell>
          <cell r="C381" t="str">
            <v>ELECTRIC CHARGES DEC11-MAR12</v>
          </cell>
          <cell r="D381" t="str">
            <v>1330205</v>
          </cell>
          <cell r="E381" t="str">
            <v>1</v>
          </cell>
          <cell r="F381" t="str">
            <v>Revenue</v>
          </cell>
          <cell r="G381" t="str">
            <v>Electricity</v>
          </cell>
        </row>
        <row r="382">
          <cell r="B382">
            <v>80149</v>
          </cell>
          <cell r="C382" t="str">
            <v>BLENDER/MILL 1LTR 38WATT</v>
          </cell>
          <cell r="D382" t="str">
            <v>0975521</v>
          </cell>
          <cell r="E382" t="str">
            <v>0</v>
          </cell>
          <cell r="F382" t="str">
            <v>Revenue</v>
          </cell>
          <cell r="G382" t="str">
            <v>Canteen &amp; Messing</v>
          </cell>
        </row>
        <row r="383">
          <cell r="B383">
            <v>80150</v>
          </cell>
          <cell r="C383" t="str">
            <v>GRANS.OIL ABSORB.30LTR</v>
          </cell>
          <cell r="D383" t="str">
            <v>2160250</v>
          </cell>
          <cell r="E383" t="str">
            <v>2</v>
          </cell>
          <cell r="F383" t="str">
            <v>Revenue</v>
          </cell>
          <cell r="G383" t="str">
            <v>Operational Equipment -  Repairs &amp; Maint</v>
          </cell>
        </row>
        <row r="384">
          <cell r="B384">
            <v>80151</v>
          </cell>
          <cell r="C384" t="str">
            <v>WASHING MACHINE, Zanussi ZWF 1</v>
          </cell>
          <cell r="D384" t="str">
            <v>0820507</v>
          </cell>
          <cell r="E384" t="str">
            <v>0</v>
          </cell>
          <cell r="F384" t="str">
            <v>Revenue</v>
          </cell>
          <cell r="G384" t="str">
            <v>Training Centre Equipment</v>
          </cell>
        </row>
        <row r="385">
          <cell r="B385">
            <v>80153</v>
          </cell>
          <cell r="C385" t="str">
            <v>HANDLE BR/MOP WOOD 150X2CM</v>
          </cell>
          <cell r="D385" t="str">
            <v>1360521</v>
          </cell>
          <cell r="E385" t="str">
            <v>1</v>
          </cell>
          <cell r="F385" t="str">
            <v>Revenue</v>
          </cell>
          <cell r="G385" t="str">
            <v>Cleaning Materials</v>
          </cell>
        </row>
        <row r="386">
          <cell r="B386">
            <v>80154</v>
          </cell>
          <cell r="C386" t="str">
            <v>MARKER COL/MKR AST/COLPK12</v>
          </cell>
          <cell r="D386" t="str">
            <v>2480521</v>
          </cell>
          <cell r="E386" t="str">
            <v>2</v>
          </cell>
          <cell r="F386" t="str">
            <v>Revenue</v>
          </cell>
          <cell r="G386" t="str">
            <v>Stationery, Comp/Copier Cons</v>
          </cell>
        </row>
        <row r="387">
          <cell r="B387">
            <v>80155</v>
          </cell>
          <cell r="C387" t="str">
            <v>CLEANER OVEN BR FOAM 500ML</v>
          </cell>
          <cell r="D387" t="str">
            <v>1360521</v>
          </cell>
          <cell r="E387" t="str">
            <v>1</v>
          </cell>
          <cell r="F387" t="str">
            <v>Revenue</v>
          </cell>
          <cell r="G387" t="str">
            <v>Cleaning Materials</v>
          </cell>
        </row>
        <row r="388">
          <cell r="B388">
            <v>80156</v>
          </cell>
          <cell r="C388" t="str">
            <v>Contect Duck Oil 500ml</v>
          </cell>
          <cell r="D388" t="str">
            <v>3410250</v>
          </cell>
          <cell r="E388" t="str">
            <v>3</v>
          </cell>
          <cell r="F388" t="str">
            <v>Revenue</v>
          </cell>
          <cell r="G388" t="str">
            <v>Repairs - Vehicles</v>
          </cell>
        </row>
        <row r="389">
          <cell r="B389">
            <v>80157</v>
          </cell>
          <cell r="C389" t="str">
            <v>2PLY TOILET TISSUE CS36</v>
          </cell>
          <cell r="D389" t="str">
            <v>1360521</v>
          </cell>
          <cell r="E389" t="str">
            <v>1</v>
          </cell>
          <cell r="F389" t="str">
            <v>Revenue</v>
          </cell>
          <cell r="G389" t="str">
            <v>Cleaning Materials</v>
          </cell>
        </row>
        <row r="390">
          <cell r="B390">
            <v>80158</v>
          </cell>
          <cell r="C390" t="str">
            <v>4GB SDHC HD Video Memory card</v>
          </cell>
          <cell r="D390" t="str">
            <v>0820507</v>
          </cell>
          <cell r="E390" t="str">
            <v>0</v>
          </cell>
          <cell r="F390" t="str">
            <v>Revenue</v>
          </cell>
          <cell r="G390" t="str">
            <v>Training Centre Equipment</v>
          </cell>
        </row>
        <row r="391">
          <cell r="B391">
            <v>80159</v>
          </cell>
          <cell r="C391" t="str">
            <v>PEN BIC CRYST MED BLUE B50</v>
          </cell>
          <cell r="D391" t="str">
            <v>2480503</v>
          </cell>
          <cell r="E391" t="str">
            <v>2</v>
          </cell>
          <cell r="F391" t="str">
            <v>Revenue</v>
          </cell>
          <cell r="G391" t="str">
            <v>Stationery, Comp/Copier Cons</v>
          </cell>
        </row>
        <row r="392">
          <cell r="B392">
            <v>80171</v>
          </cell>
          <cell r="C392" t="str">
            <v>3 KEYS CUT/PROJECT TEAM</v>
          </cell>
          <cell r="D392" t="str">
            <v>2000504</v>
          </cell>
          <cell r="E392" t="str">
            <v>2</v>
          </cell>
          <cell r="F392" t="str">
            <v>Revenue</v>
          </cell>
          <cell r="G392" t="str">
            <v>Office Purchases (Incl. furniture)</v>
          </cell>
        </row>
        <row r="393">
          <cell r="B393">
            <v>80173</v>
          </cell>
          <cell r="C393" t="str">
            <v>TACHO FAULT/REPAIR</v>
          </cell>
          <cell r="D393" t="str">
            <v>3410250</v>
          </cell>
          <cell r="E393" t="str">
            <v>3</v>
          </cell>
          <cell r="F393" t="str">
            <v>Revenue</v>
          </cell>
          <cell r="G393" t="str">
            <v>Repairs - Vehicles</v>
          </cell>
        </row>
        <row r="394">
          <cell r="B394">
            <v>80175</v>
          </cell>
          <cell r="C394" t="str">
            <v>TROUSERS REGATTA 34s</v>
          </cell>
          <cell r="D394" t="str">
            <v>2711250</v>
          </cell>
          <cell r="E394" t="str">
            <v>2</v>
          </cell>
          <cell r="F394" t="str">
            <v>Revenue</v>
          </cell>
          <cell r="G394" t="str">
            <v>Clothing Purchase - PPE</v>
          </cell>
        </row>
        <row r="395">
          <cell r="B395">
            <v>80176</v>
          </cell>
          <cell r="C395" t="str">
            <v>ELECTRIC CHARGES JAN12-APR12</v>
          </cell>
          <cell r="D395" t="str">
            <v>1350204</v>
          </cell>
          <cell r="E395" t="str">
            <v>1</v>
          </cell>
          <cell r="F395" t="str">
            <v>Revenue</v>
          </cell>
          <cell r="G395" t="str">
            <v>Water/Sewerage Rates</v>
          </cell>
        </row>
        <row r="396">
          <cell r="B396">
            <v>80179</v>
          </cell>
          <cell r="C396" t="str">
            <v>SL1896 DOOR CATCH ASSY</v>
          </cell>
          <cell r="D396" t="str">
            <v>3410250</v>
          </cell>
          <cell r="E396" t="str">
            <v>3</v>
          </cell>
          <cell r="F396" t="str">
            <v>Revenue</v>
          </cell>
          <cell r="G396" t="str">
            <v>Repairs - Vehicles</v>
          </cell>
        </row>
        <row r="397">
          <cell r="B397">
            <v>80180</v>
          </cell>
          <cell r="C397" t="str">
            <v>FC02 Filter for water boiler</v>
          </cell>
          <cell r="D397" t="str">
            <v>0975521</v>
          </cell>
          <cell r="E397" t="str">
            <v>0</v>
          </cell>
          <cell r="F397" t="str">
            <v>Revenue</v>
          </cell>
          <cell r="G397" t="str">
            <v>Canteen &amp; Messing</v>
          </cell>
        </row>
        <row r="398">
          <cell r="B398">
            <v>80160</v>
          </cell>
          <cell r="C398" t="str">
            <v>SHREDDER - CROSS CUT - MERCURY</v>
          </cell>
          <cell r="D398" t="str">
            <v>2000198</v>
          </cell>
          <cell r="E398" t="str">
            <v>2</v>
          </cell>
          <cell r="F398" t="str">
            <v>Revenue</v>
          </cell>
          <cell r="G398" t="str">
            <v>Office Purchases (Incl. furniture)</v>
          </cell>
        </row>
        <row r="399">
          <cell r="B399">
            <v>80164</v>
          </cell>
          <cell r="C399" t="str">
            <v>EAP Counselling - Telephone He</v>
          </cell>
          <cell r="D399" t="str">
            <v>2919508</v>
          </cell>
          <cell r="E399" t="str">
            <v>2</v>
          </cell>
          <cell r="F399" t="str">
            <v>Revenue</v>
          </cell>
          <cell r="G399" t="str">
            <v>Occupational Health/Doctors Fees</v>
          </cell>
        </row>
        <row r="400">
          <cell r="B400">
            <v>80165</v>
          </cell>
          <cell r="C400" t="str">
            <v>SPOILT MEALS 699 17/04/2012</v>
          </cell>
          <cell r="D400" t="str">
            <v>0974302</v>
          </cell>
          <cell r="E400" t="str">
            <v>0</v>
          </cell>
          <cell r="F400" t="str">
            <v>Revenue</v>
          </cell>
          <cell r="G400" t="str">
            <v>Spoilt Meals</v>
          </cell>
        </row>
        <row r="401">
          <cell r="B401">
            <v>80166</v>
          </cell>
          <cell r="C401" t="str">
            <v>SPOILT MEALS 13770 14/03/2012</v>
          </cell>
          <cell r="D401" t="str">
            <v>0974302</v>
          </cell>
          <cell r="E401" t="str">
            <v>0</v>
          </cell>
          <cell r="F401" t="str">
            <v>Revenue</v>
          </cell>
          <cell r="G401" t="str">
            <v>Spoilt Meals</v>
          </cell>
        </row>
        <row r="402">
          <cell r="B402">
            <v>80168</v>
          </cell>
          <cell r="C402" t="str">
            <v>CARRIAGE IRELAND</v>
          </cell>
          <cell r="D402" t="str">
            <v>2712250</v>
          </cell>
          <cell r="E402" t="str">
            <v>2</v>
          </cell>
          <cell r="F402" t="str">
            <v>Revenue</v>
          </cell>
          <cell r="G402" t="str">
            <v>Clothing Purchase  Hunters (Non PPE)</v>
          </cell>
        </row>
        <row r="403">
          <cell r="B403">
            <v>80169</v>
          </cell>
          <cell r="C403" t="str">
            <v>RL CONSULTANCY 19TH APRIL12</v>
          </cell>
          <cell r="D403" t="str">
            <v>2820504</v>
          </cell>
          <cell r="E403" t="str">
            <v>2</v>
          </cell>
          <cell r="F403" t="str">
            <v>Revenue</v>
          </cell>
          <cell r="G403" t="str">
            <v>Project Programme Costs</v>
          </cell>
        </row>
        <row r="404">
          <cell r="B404">
            <v>80170</v>
          </cell>
          <cell r="C404" t="str">
            <v>Dogsthorpe Fire Station</v>
          </cell>
          <cell r="D404" t="str">
            <v>1380202</v>
          </cell>
          <cell r="E404" t="str">
            <v>1</v>
          </cell>
          <cell r="F404" t="str">
            <v>Revenue</v>
          </cell>
          <cell r="G404" t="str">
            <v>Cleaning D.S.O. Basic Contract</v>
          </cell>
        </row>
        <row r="405">
          <cell r="B405">
            <v>80181</v>
          </cell>
          <cell r="C405" t="str">
            <v>RATCLIFFE BIKES AND OTHER EQUI</v>
          </cell>
          <cell r="D405" t="str">
            <v>B226</v>
          </cell>
          <cell r="E405" t="str">
            <v>B</v>
          </cell>
          <cell r="F405" t="str">
            <v>Capital</v>
          </cell>
          <cell r="G405" t="str">
            <v>Cycle Scheme</v>
          </cell>
        </row>
        <row r="406">
          <cell r="B406">
            <v>80182</v>
          </cell>
          <cell r="C406" t="str">
            <v>CONSULTANCY SERVICES16/04/12</v>
          </cell>
          <cell r="D406" t="str">
            <v>2922785</v>
          </cell>
          <cell r="E406" t="str">
            <v>2</v>
          </cell>
          <cell r="F406" t="str">
            <v>Revenue</v>
          </cell>
          <cell r="G406" t="str">
            <v>Agency Staff</v>
          </cell>
        </row>
        <row r="407">
          <cell r="B407">
            <v>80183</v>
          </cell>
          <cell r="C407" t="str">
            <v>TRAIN FARE LONDON</v>
          </cell>
          <cell r="D407" t="str">
            <v>2410519</v>
          </cell>
          <cell r="E407" t="str">
            <v>2</v>
          </cell>
          <cell r="F407" t="str">
            <v>Revenue</v>
          </cell>
          <cell r="G407" t="str">
            <v>Staff Travelling &amp; Subsistence</v>
          </cell>
        </row>
        <row r="408">
          <cell r="B408">
            <v>80185</v>
          </cell>
          <cell r="C408" t="str">
            <v>BLACKBERRY CHARGES</v>
          </cell>
          <cell r="D408" t="str">
            <v>2195583</v>
          </cell>
          <cell r="E408" t="str">
            <v>2</v>
          </cell>
          <cell r="F408" t="str">
            <v>Revenue</v>
          </cell>
          <cell r="G408" t="str">
            <v>Mobile Phones</v>
          </cell>
        </row>
        <row r="409">
          <cell r="B409">
            <v>80186</v>
          </cell>
          <cell r="C409" t="str">
            <v>2 x 64GB Hard Drives Item No.</v>
          </cell>
          <cell r="D409" t="str">
            <v>2100584</v>
          </cell>
          <cell r="E409" t="str">
            <v>2</v>
          </cell>
          <cell r="F409" t="str">
            <v>Revenue</v>
          </cell>
          <cell r="G409" t="str">
            <v>Computer Hardware</v>
          </cell>
        </row>
        <row r="410">
          <cell r="B410">
            <v>80187</v>
          </cell>
          <cell r="C410" t="str">
            <v>MILTON RD LEASE YARD JAN-MAR12</v>
          </cell>
          <cell r="D410" t="str">
            <v>2912100</v>
          </cell>
          <cell r="E410" t="str">
            <v>2</v>
          </cell>
          <cell r="F410" t="str">
            <v>Revenue</v>
          </cell>
          <cell r="G410" t="str">
            <v>Legal Fees</v>
          </cell>
        </row>
        <row r="411">
          <cell r="B411">
            <v>80188</v>
          </cell>
          <cell r="C411" t="str">
            <v>GAS SUPPLY JAN/FEB12</v>
          </cell>
          <cell r="D411" t="str">
            <v>1340314</v>
          </cell>
          <cell r="E411" t="str">
            <v>1</v>
          </cell>
          <cell r="F411" t="str">
            <v>Revenue</v>
          </cell>
          <cell r="G411" t="str">
            <v>Gas - Mains</v>
          </cell>
        </row>
        <row r="412">
          <cell r="B412">
            <v>80189</v>
          </cell>
          <cell r="C412" t="str">
            <v>SPOILT MEALS 14498 28/03/2012</v>
          </cell>
          <cell r="D412" t="str">
            <v>0974202</v>
          </cell>
          <cell r="E412" t="str">
            <v>0</v>
          </cell>
          <cell r="F412" t="str">
            <v>Revenue</v>
          </cell>
          <cell r="G412" t="str">
            <v>Spoilt Meals</v>
          </cell>
        </row>
        <row r="413">
          <cell r="B413">
            <v>80190</v>
          </cell>
          <cell r="C413" t="str">
            <v>WTA-00005 Microsoft Natural Er</v>
          </cell>
          <cell r="D413" t="str">
            <v>2100584</v>
          </cell>
          <cell r="E413" t="str">
            <v>2</v>
          </cell>
          <cell r="F413" t="str">
            <v>Revenue</v>
          </cell>
          <cell r="G413" t="str">
            <v>Computer Hardware</v>
          </cell>
        </row>
        <row r="414">
          <cell r="B414">
            <v>80194</v>
          </cell>
          <cell r="C414" t="str">
            <v>Samsung SA450 monitor</v>
          </cell>
          <cell r="D414" t="str">
            <v>2141583</v>
          </cell>
          <cell r="E414" t="str">
            <v>2</v>
          </cell>
          <cell r="F414" t="str">
            <v>Revenue</v>
          </cell>
          <cell r="G414" t="str">
            <v>Main Scheme Radio/Mobilising Equip.</v>
          </cell>
        </row>
        <row r="415">
          <cell r="B415">
            <v>80195</v>
          </cell>
          <cell r="C415" t="str">
            <v>Breathing App Compressor maint</v>
          </cell>
          <cell r="D415" t="str">
            <v>2166250</v>
          </cell>
          <cell r="E415" t="str">
            <v>2</v>
          </cell>
          <cell r="F415" t="str">
            <v>Revenue</v>
          </cell>
          <cell r="G415" t="str">
            <v>B.A./M.A.R.S./Gas Tight Suits - R&amp;M</v>
          </cell>
        </row>
        <row r="416">
          <cell r="B416">
            <v>80196</v>
          </cell>
          <cell r="C416" t="str">
            <v>ADVANCED RENT APR12-APR13</v>
          </cell>
          <cell r="D416" t="str">
            <v>B105</v>
          </cell>
          <cell r="E416" t="str">
            <v>B</v>
          </cell>
          <cell r="F416" t="str">
            <v>Capital</v>
          </cell>
          <cell r="G416" t="str">
            <v>Land &amp; Buildings</v>
          </cell>
        </row>
        <row r="417">
          <cell r="B417">
            <v>80198</v>
          </cell>
          <cell r="C417" t="str">
            <v>5 x DP1240 Gold blend Coffee.</v>
          </cell>
          <cell r="D417" t="str">
            <v>2167521</v>
          </cell>
          <cell r="E417" t="str">
            <v>2</v>
          </cell>
          <cell r="F417" t="str">
            <v>Revenue</v>
          </cell>
          <cell r="G417" t="str">
            <v>Operational Consumables - Devolved</v>
          </cell>
        </row>
        <row r="418">
          <cell r="B418">
            <v>80199</v>
          </cell>
          <cell r="C418" t="str">
            <v>DIN82 SCENE LIGHTS</v>
          </cell>
          <cell r="D418" t="str">
            <v>3410250</v>
          </cell>
          <cell r="E418" t="str">
            <v>3</v>
          </cell>
          <cell r="F418" t="str">
            <v>Revenue</v>
          </cell>
          <cell r="G418" t="str">
            <v>Repairs - Vehicles</v>
          </cell>
        </row>
        <row r="419">
          <cell r="B419">
            <v>80200</v>
          </cell>
          <cell r="C419" t="str">
            <v>SPOILT MEALS 901 22/04/2012</v>
          </cell>
          <cell r="D419" t="str">
            <v>0974302</v>
          </cell>
          <cell r="E419" t="str">
            <v>0</v>
          </cell>
          <cell r="F419" t="str">
            <v>Revenue</v>
          </cell>
          <cell r="G419" t="str">
            <v>Spoilt Meals</v>
          </cell>
        </row>
        <row r="420">
          <cell r="B420">
            <v>80201</v>
          </cell>
          <cell r="C420" t="str">
            <v>Notestix for Marketing Campaig</v>
          </cell>
          <cell r="D420" t="str">
            <v>2491506</v>
          </cell>
          <cell r="E420" t="str">
            <v>2</v>
          </cell>
          <cell r="F420" t="str">
            <v>Revenue</v>
          </cell>
          <cell r="G420" t="str">
            <v>Marketing for Staff</v>
          </cell>
        </row>
        <row r="421">
          <cell r="B421">
            <v>80207</v>
          </cell>
          <cell r="C421" t="str">
            <v>WS3352 - Lasy Otter Cambs Rd S</v>
          </cell>
          <cell r="D421" t="str">
            <v>8346512</v>
          </cell>
          <cell r="E421" t="str">
            <v>8</v>
          </cell>
          <cell r="F421" t="str">
            <v>Revenue</v>
          </cell>
          <cell r="G421" t="str">
            <v>Hydrants Section 106 Sales</v>
          </cell>
        </row>
        <row r="422">
          <cell r="B422">
            <v>80222</v>
          </cell>
          <cell r="C422" t="str">
            <v>Skip Hire &amp; Empty</v>
          </cell>
          <cell r="D422" t="str">
            <v>0820507</v>
          </cell>
          <cell r="E422" t="str">
            <v>0</v>
          </cell>
          <cell r="F422" t="str">
            <v>Revenue</v>
          </cell>
          <cell r="G422" t="str">
            <v>Training Centre Equipment</v>
          </cell>
        </row>
        <row r="423">
          <cell r="B423">
            <v>80223</v>
          </cell>
          <cell r="C423" t="str">
            <v>PFA14 24V PIONEER FLOOD SINGLE</v>
          </cell>
          <cell r="D423" t="str">
            <v>3410250</v>
          </cell>
          <cell r="E423" t="str">
            <v>3</v>
          </cell>
          <cell r="F423" t="str">
            <v>Revenue</v>
          </cell>
          <cell r="G423" t="str">
            <v>Repairs - Vehicles</v>
          </cell>
        </row>
        <row r="424">
          <cell r="B424">
            <v>80224</v>
          </cell>
          <cell r="C424" t="str">
            <v>HOLDER FOR KENTUC MOP79731</v>
          </cell>
          <cell r="D424" t="str">
            <v>1360521</v>
          </cell>
          <cell r="E424" t="str">
            <v>1</v>
          </cell>
          <cell r="F424" t="str">
            <v>Revenue</v>
          </cell>
          <cell r="G424" t="str">
            <v>Cleaning Materials</v>
          </cell>
        </row>
        <row r="425">
          <cell r="B425">
            <v>80229</v>
          </cell>
          <cell r="C425" t="str">
            <v>BOOK M/CRIPT HD/COVER A5</v>
          </cell>
          <cell r="D425" t="str">
            <v>2480398</v>
          </cell>
          <cell r="E425" t="str">
            <v>2</v>
          </cell>
          <cell r="F425" t="str">
            <v>Revenue</v>
          </cell>
          <cell r="G425" t="str">
            <v>Stationery, Comp/Copier Cons</v>
          </cell>
        </row>
        <row r="426">
          <cell r="B426">
            <v>80230</v>
          </cell>
          <cell r="C426" t="str">
            <v>PROTECTA SPRAY</v>
          </cell>
          <cell r="D426" t="str">
            <v>3410250</v>
          </cell>
          <cell r="E426" t="str">
            <v>3</v>
          </cell>
          <cell r="F426" t="str">
            <v>Revenue</v>
          </cell>
          <cell r="G426" t="str">
            <v>Repairs - Vehicles</v>
          </cell>
        </row>
        <row r="427">
          <cell r="B427">
            <v>80232</v>
          </cell>
          <cell r="C427" t="str">
            <v>RE PINV78860DUPLICATE79033</v>
          </cell>
          <cell r="D427" t="str">
            <v>0881507</v>
          </cell>
          <cell r="E427" t="str">
            <v>0</v>
          </cell>
          <cell r="F427" t="str">
            <v>Revenue</v>
          </cell>
          <cell r="G427" t="str">
            <v>Training - Operational Training</v>
          </cell>
        </row>
        <row r="428">
          <cell r="B428">
            <v>80235</v>
          </cell>
          <cell r="C428" t="str">
            <v>Supply high back chair w/seat</v>
          </cell>
          <cell r="D428" t="str">
            <v>2000582</v>
          </cell>
          <cell r="E428" t="str">
            <v>2</v>
          </cell>
          <cell r="F428" t="str">
            <v>Revenue</v>
          </cell>
          <cell r="G428" t="str">
            <v>Office Purchases (Incl. furniture)</v>
          </cell>
        </row>
        <row r="429">
          <cell r="B429">
            <v>80236</v>
          </cell>
          <cell r="C429" t="str">
            <v>DXDDWC156 PAPER ROLLS</v>
          </cell>
          <cell r="D429" t="str">
            <v>3410250</v>
          </cell>
          <cell r="E429" t="str">
            <v>3</v>
          </cell>
          <cell r="F429" t="str">
            <v>Revenue</v>
          </cell>
          <cell r="G429" t="str">
            <v>Repairs - Vehicles</v>
          </cell>
        </row>
        <row r="430">
          <cell r="B430">
            <v>80237</v>
          </cell>
          <cell r="C430" t="str">
            <v>DXDDWC156 PAPER ROLLS</v>
          </cell>
          <cell r="D430" t="str">
            <v>3410250</v>
          </cell>
          <cell r="E430" t="str">
            <v>3</v>
          </cell>
          <cell r="F430" t="str">
            <v>Revenue</v>
          </cell>
          <cell r="G430" t="str">
            <v>Repairs - Vehicles</v>
          </cell>
        </row>
        <row r="431">
          <cell r="B431">
            <v>80238</v>
          </cell>
          <cell r="C431" t="str">
            <v>DXDDWC156 PAPER ROLLS</v>
          </cell>
          <cell r="D431" t="str">
            <v>3410250</v>
          </cell>
          <cell r="E431" t="str">
            <v>3</v>
          </cell>
          <cell r="F431" t="str">
            <v>Revenue</v>
          </cell>
          <cell r="G431" t="str">
            <v>Repairs - Vehicles</v>
          </cell>
        </row>
        <row r="432">
          <cell r="B432">
            <v>80239</v>
          </cell>
          <cell r="C432" t="str">
            <v>MOBILE USAGE</v>
          </cell>
          <cell r="D432" t="str">
            <v>2195583</v>
          </cell>
          <cell r="E432" t="str">
            <v>2</v>
          </cell>
          <cell r="F432" t="str">
            <v>Revenue</v>
          </cell>
          <cell r="G432" t="str">
            <v>Mobile Phones</v>
          </cell>
        </row>
        <row r="433">
          <cell r="B433">
            <v>80251</v>
          </cell>
          <cell r="C433" t="str">
            <v>Huntingdon Fire Station</v>
          </cell>
          <cell r="D433" t="str">
            <v>1380203</v>
          </cell>
          <cell r="E433" t="str">
            <v>1</v>
          </cell>
          <cell r="F433" t="str">
            <v>Revenue</v>
          </cell>
          <cell r="G433" t="str">
            <v>Cleaning D.S.O. Basic Contract</v>
          </cell>
        </row>
        <row r="434">
          <cell r="B434">
            <v>80226</v>
          </cell>
          <cell r="C434" t="str">
            <v>PREMIERE NON-BOI AUTO 7.7</v>
          </cell>
          <cell r="D434" t="str">
            <v>1360521</v>
          </cell>
          <cell r="E434" t="str">
            <v>1</v>
          </cell>
          <cell r="F434" t="str">
            <v>Revenue</v>
          </cell>
          <cell r="G434" t="str">
            <v>Cleaning Materials</v>
          </cell>
        </row>
        <row r="435">
          <cell r="B435">
            <v>80227</v>
          </cell>
          <cell r="C435" t="str">
            <v>BATTERY MN2400 1.5V PK10</v>
          </cell>
          <cell r="D435" t="str">
            <v>2167521</v>
          </cell>
          <cell r="E435" t="str">
            <v>2</v>
          </cell>
          <cell r="F435" t="str">
            <v>Revenue</v>
          </cell>
          <cell r="G435" t="str">
            <v>Operational Consumables - Devolved</v>
          </cell>
        </row>
        <row r="436">
          <cell r="B436">
            <v>80252</v>
          </cell>
          <cell r="C436" t="str">
            <v>EVOLUTION 5800 PACKAGE WITH ST</v>
          </cell>
          <cell r="D436" t="str">
            <v>B111</v>
          </cell>
          <cell r="E436" t="str">
            <v>B</v>
          </cell>
          <cell r="F436" t="str">
            <v>Capital</v>
          </cell>
          <cell r="G436" t="str">
            <v>Plant &amp; Equipment</v>
          </cell>
        </row>
        <row r="437">
          <cell r="B437">
            <v>80253</v>
          </cell>
          <cell r="C437" t="str">
            <v>Funds for Franking Machine</v>
          </cell>
          <cell r="D437" t="str">
            <v>2460503</v>
          </cell>
          <cell r="E437" t="str">
            <v>2</v>
          </cell>
          <cell r="F437" t="str">
            <v>Revenue</v>
          </cell>
          <cell r="G437" t="str">
            <v>Postage And Carriage</v>
          </cell>
        </row>
        <row r="438">
          <cell r="B438">
            <v>80258</v>
          </cell>
          <cell r="C438" t="str">
            <v>FSEC Conference - Clare Flint.</v>
          </cell>
          <cell r="D438" t="str">
            <v>0887519</v>
          </cell>
          <cell r="E438" t="str">
            <v>0</v>
          </cell>
          <cell r="F438" t="str">
            <v>Revenue</v>
          </cell>
          <cell r="G438" t="str">
            <v>Training - Devolved Budgets</v>
          </cell>
        </row>
        <row r="439">
          <cell r="B439">
            <v>80259</v>
          </cell>
          <cell r="C439" t="str">
            <v>Extend the hoses on the exhaus</v>
          </cell>
          <cell r="D439" t="str">
            <v>1090304</v>
          </cell>
          <cell r="E439" t="str">
            <v>1</v>
          </cell>
          <cell r="F439" t="str">
            <v>Revenue</v>
          </cell>
          <cell r="G439" t="str">
            <v>Unplanned   Maintenance</v>
          </cell>
        </row>
        <row r="440">
          <cell r="B440">
            <v>80260</v>
          </cell>
          <cell r="C440" t="str">
            <v>The electro magnet for the exh</v>
          </cell>
          <cell r="D440" t="str">
            <v>1090211</v>
          </cell>
          <cell r="E440" t="str">
            <v>1</v>
          </cell>
          <cell r="F440" t="str">
            <v>Revenue</v>
          </cell>
          <cell r="G440" t="str">
            <v>Unplanned   Maintenance</v>
          </cell>
        </row>
        <row r="441">
          <cell r="B441">
            <v>80261</v>
          </cell>
          <cell r="C441" t="str">
            <v>To carry out modifications to</v>
          </cell>
          <cell r="D441" t="str">
            <v>1090304</v>
          </cell>
          <cell r="E441" t="str">
            <v>1</v>
          </cell>
          <cell r="F441" t="str">
            <v>Revenue</v>
          </cell>
          <cell r="G441" t="str">
            <v>Unplanned   Maintenance</v>
          </cell>
        </row>
        <row r="442">
          <cell r="B442">
            <v>80262</v>
          </cell>
          <cell r="C442" t="str">
            <v>Appliance Tyre</v>
          </cell>
          <cell r="D442" t="str">
            <v>3220250</v>
          </cell>
          <cell r="E442" t="str">
            <v>3</v>
          </cell>
          <cell r="F442" t="str">
            <v>Revenue</v>
          </cell>
          <cell r="G442" t="str">
            <v>Tyres</v>
          </cell>
        </row>
        <row r="443">
          <cell r="B443">
            <v>80254</v>
          </cell>
          <cell r="C443" t="str">
            <v>O/S HEADLAMP</v>
          </cell>
          <cell r="D443" t="str">
            <v>3410250</v>
          </cell>
          <cell r="E443" t="str">
            <v>3</v>
          </cell>
          <cell r="F443" t="str">
            <v>Revenue</v>
          </cell>
          <cell r="G443" t="str">
            <v>Repairs - Vehicles</v>
          </cell>
        </row>
        <row r="444">
          <cell r="B444">
            <v>80255</v>
          </cell>
          <cell r="C444" t="str">
            <v>Install a PE cell controlled 1</v>
          </cell>
          <cell r="D444" t="str">
            <v>1090303</v>
          </cell>
          <cell r="E444" t="str">
            <v>1</v>
          </cell>
          <cell r="F444" t="str">
            <v>Revenue</v>
          </cell>
          <cell r="G444" t="str">
            <v>Unplanned   Maintenance</v>
          </cell>
        </row>
        <row r="445">
          <cell r="B445">
            <v>80256</v>
          </cell>
          <cell r="C445" t="str">
            <v>Replace 2 No 500 watt tungsten</v>
          </cell>
          <cell r="D445" t="str">
            <v>1090313</v>
          </cell>
          <cell r="E445" t="str">
            <v>1</v>
          </cell>
          <cell r="F445" t="str">
            <v>Revenue</v>
          </cell>
          <cell r="G445" t="str">
            <v>Unplanned   Maintenance</v>
          </cell>
        </row>
        <row r="446">
          <cell r="B446">
            <v>80257</v>
          </cell>
          <cell r="C446" t="str">
            <v>Hot air gun</v>
          </cell>
          <cell r="D446" t="str">
            <v>2061250</v>
          </cell>
          <cell r="E446" t="str">
            <v>2</v>
          </cell>
          <cell r="F446" t="str">
            <v>Revenue</v>
          </cell>
          <cell r="G446" t="str">
            <v>Garages &amp; Workshops Tools</v>
          </cell>
        </row>
        <row r="447">
          <cell r="B447">
            <v>93846</v>
          </cell>
          <cell r="C447" t="str">
            <v>25ltr traffic film remover</v>
          </cell>
          <cell r="D447" t="str">
            <v>3410250</v>
          </cell>
          <cell r="E447" t="str">
            <v>3</v>
          </cell>
          <cell r="F447" t="str">
            <v>Revenue</v>
          </cell>
          <cell r="G447" t="str">
            <v>Repairs - Vehicles</v>
          </cell>
        </row>
        <row r="448">
          <cell r="B448">
            <v>93856</v>
          </cell>
          <cell r="C448" t="str">
            <v>SUSPENSION BELLOWS</v>
          </cell>
          <cell r="D448" t="str">
            <v>3410250</v>
          </cell>
          <cell r="E448" t="str">
            <v>3</v>
          </cell>
          <cell r="F448" t="str">
            <v>Revenue</v>
          </cell>
          <cell r="G448" t="str">
            <v>Repairs - Vehicles</v>
          </cell>
        </row>
        <row r="449">
          <cell r="B449">
            <v>93906</v>
          </cell>
          <cell r="C449" t="str">
            <v xml:space="preserve">4 REARS REPLACED </v>
          </cell>
          <cell r="D449" t="str">
            <v>3220250</v>
          </cell>
          <cell r="E449" t="str">
            <v>3</v>
          </cell>
          <cell r="F449" t="str">
            <v>Revenue</v>
          </cell>
          <cell r="G449" t="str">
            <v>Tyres</v>
          </cell>
        </row>
        <row r="450">
          <cell r="B450">
            <v>93892</v>
          </cell>
          <cell r="C450" t="str">
            <v>Delux Buffet (mixed variety) f</v>
          </cell>
          <cell r="D450" t="str">
            <v>0975591</v>
          </cell>
          <cell r="E450" t="str">
            <v>0</v>
          </cell>
          <cell r="F450" t="str">
            <v>Revenue</v>
          </cell>
          <cell r="G450" t="str">
            <v>Canteen &amp; Messing</v>
          </cell>
        </row>
        <row r="451">
          <cell r="B451">
            <v>93894</v>
          </cell>
          <cell r="C451" t="str">
            <v>WHEELIE BIN RENTAL SEPT14</v>
          </cell>
          <cell r="D451" t="str">
            <v>1361202</v>
          </cell>
          <cell r="E451" t="str">
            <v>1</v>
          </cell>
          <cell r="F451" t="str">
            <v>Revenue</v>
          </cell>
          <cell r="G451" t="str">
            <v>Waste Management Exps</v>
          </cell>
        </row>
        <row r="452">
          <cell r="B452">
            <v>93911</v>
          </cell>
          <cell r="C452" t="str">
            <v>1 scrap car with passenger sid</v>
          </cell>
          <cell r="D452" t="str">
            <v>0887500</v>
          </cell>
          <cell r="E452" t="str">
            <v>0</v>
          </cell>
          <cell r="F452" t="str">
            <v>Revenue</v>
          </cell>
          <cell r="G452" t="str">
            <v>Training - Devolved Budgets</v>
          </cell>
        </row>
        <row r="453">
          <cell r="B453">
            <v>93913</v>
          </cell>
          <cell r="C453" t="str">
            <v>STORES ADMIN WE26.09.2014</v>
          </cell>
          <cell r="D453" t="str">
            <v>2922591</v>
          </cell>
          <cell r="E453" t="str">
            <v>2</v>
          </cell>
          <cell r="F453" t="str">
            <v>Revenue</v>
          </cell>
          <cell r="G453" t="str">
            <v>Agency Staff</v>
          </cell>
        </row>
        <row r="454">
          <cell r="B454">
            <v>93958</v>
          </cell>
          <cell r="C454" t="str">
            <v>Replacement doors and screen a</v>
          </cell>
          <cell r="D454" t="str">
            <v>1093206</v>
          </cell>
          <cell r="E454" t="str">
            <v>1</v>
          </cell>
          <cell r="F454" t="str">
            <v>Revenue</v>
          </cell>
          <cell r="G454" t="str">
            <v>Building Project Work</v>
          </cell>
        </row>
        <row r="455">
          <cell r="B455">
            <v>93959</v>
          </cell>
          <cell r="C455" t="str">
            <v>BURWELL ADMIN/WORK ON SITE APP</v>
          </cell>
          <cell r="D455" t="str">
            <v>B105</v>
          </cell>
          <cell r="E455" t="str">
            <v>B</v>
          </cell>
          <cell r="F455" t="str">
            <v>Capital</v>
          </cell>
          <cell r="G455" t="str">
            <v>Land &amp; Buildings</v>
          </cell>
        </row>
        <row r="456">
          <cell r="B456">
            <v>93794</v>
          </cell>
          <cell r="C456" t="str">
            <v>RE INVOICE EA41418032 PINV9379</v>
          </cell>
          <cell r="D456" t="str">
            <v>2137594</v>
          </cell>
          <cell r="E456" t="str">
            <v>2</v>
          </cell>
          <cell r="F456" t="str">
            <v>Revenue</v>
          </cell>
          <cell r="G456" t="str">
            <v>Telephone Call Charges - BT &amp; COLT</v>
          </cell>
        </row>
        <row r="457">
          <cell r="B457">
            <v>93756</v>
          </cell>
          <cell r="C457" t="str">
            <v>AUSTIN 15/09/14-21/09/14</v>
          </cell>
          <cell r="D457" t="str">
            <v>2900594</v>
          </cell>
          <cell r="E457" t="str">
            <v>2</v>
          </cell>
          <cell r="F457" t="str">
            <v>Revenue</v>
          </cell>
          <cell r="G457" t="str">
            <v>Hired Management Support</v>
          </cell>
        </row>
        <row r="458">
          <cell r="B458">
            <v>93823</v>
          </cell>
          <cell r="C458" t="str">
            <v>Design and contract work in  r</v>
          </cell>
          <cell r="D458" t="str">
            <v>B105</v>
          </cell>
          <cell r="E458" t="str">
            <v>B</v>
          </cell>
          <cell r="F458" t="str">
            <v>Capital</v>
          </cell>
          <cell r="G458" t="str">
            <v>Land &amp; Buildings</v>
          </cell>
        </row>
        <row r="459">
          <cell r="B459">
            <v>93781</v>
          </cell>
          <cell r="C459" t="str">
            <v>SERVICE FEE RECHARGE JUN14</v>
          </cell>
          <cell r="D459" t="str">
            <v>2145594</v>
          </cell>
          <cell r="E459" t="str">
            <v>2</v>
          </cell>
          <cell r="F459" t="str">
            <v>Revenue</v>
          </cell>
          <cell r="G459" t="str">
            <v>Airwaves Charges (DCLG)</v>
          </cell>
        </row>
        <row r="460">
          <cell r="B460">
            <v>93907</v>
          </cell>
          <cell r="C460" t="str">
            <v>AUSTIN 22/9/14-28/9/14</v>
          </cell>
          <cell r="D460" t="str">
            <v>2900594</v>
          </cell>
          <cell r="E460" t="str">
            <v>2</v>
          </cell>
          <cell r="F460" t="str">
            <v>Revenue</v>
          </cell>
          <cell r="G460" t="str">
            <v>Hired Management Support</v>
          </cell>
        </row>
        <row r="461">
          <cell r="B461">
            <v>93955</v>
          </cell>
          <cell r="C461" t="str">
            <v>EQUAL OPPORTUNITIES REVIEW SUB</v>
          </cell>
          <cell r="D461" t="str">
            <v>2615518</v>
          </cell>
          <cell r="E461" t="str">
            <v>2</v>
          </cell>
          <cell r="F461" t="str">
            <v>Revenue</v>
          </cell>
          <cell r="G461" t="str">
            <v>Subscriptions - General</v>
          </cell>
        </row>
        <row r="462">
          <cell r="B462">
            <v>93924</v>
          </cell>
          <cell r="C462" t="str">
            <v>SOW 1001374 = Cambridgeshire F</v>
          </cell>
          <cell r="D462" t="str">
            <v>2820504</v>
          </cell>
          <cell r="E462" t="str">
            <v>2</v>
          </cell>
          <cell r="F462" t="str">
            <v>Revenue</v>
          </cell>
          <cell r="G462" t="str">
            <v>Project Programme Costs</v>
          </cell>
        </row>
        <row r="463">
          <cell r="B463">
            <v>93899</v>
          </cell>
          <cell r="C463" t="str">
            <v>ICT Hardware -  Statement of w</v>
          </cell>
          <cell r="D463" t="str">
            <v>0887588</v>
          </cell>
          <cell r="E463" t="str">
            <v>0</v>
          </cell>
          <cell r="F463" t="str">
            <v>Revenue</v>
          </cell>
          <cell r="G463" t="str">
            <v>Training - Devolved Budgets</v>
          </cell>
        </row>
        <row r="464">
          <cell r="B464">
            <v>93963</v>
          </cell>
          <cell r="C464" t="str">
            <v>SEMI PERG MILK 14/27</v>
          </cell>
          <cell r="D464" t="str">
            <v>0975591</v>
          </cell>
          <cell r="E464" t="str">
            <v>0</v>
          </cell>
          <cell r="F464" t="str">
            <v>Revenue</v>
          </cell>
          <cell r="G464" t="str">
            <v>Canteen &amp; Messing</v>
          </cell>
        </row>
        <row r="465">
          <cell r="B465">
            <v>93960</v>
          </cell>
          <cell r="C465" t="str">
            <v>ALTERATIONS/REFURB DORMITORIES</v>
          </cell>
          <cell r="D465" t="str">
            <v>1096202</v>
          </cell>
          <cell r="E465" t="str">
            <v>1</v>
          </cell>
          <cell r="F465" t="str">
            <v>Revenue</v>
          </cell>
          <cell r="G465" t="str">
            <v>Capital Expenditure under £10k</v>
          </cell>
        </row>
        <row r="466">
          <cell r="B466">
            <v>93918</v>
          </cell>
          <cell r="C466" t="str">
            <v xml:space="preserve">Supportworks customer portal  </v>
          </cell>
          <cell r="D466" t="str">
            <v>2820504</v>
          </cell>
          <cell r="E466" t="str">
            <v>2</v>
          </cell>
          <cell r="F466" t="str">
            <v>Revenue</v>
          </cell>
          <cell r="G466" t="str">
            <v>Project Programme Costs</v>
          </cell>
        </row>
        <row r="467">
          <cell r="B467">
            <v>93965</v>
          </cell>
          <cell r="C467" t="str">
            <v xml:space="preserve">36 SHALLOW TRAY STOCK C/BOARD </v>
          </cell>
          <cell r="D467" t="str">
            <v>2000591</v>
          </cell>
          <cell r="E467" t="str">
            <v>2</v>
          </cell>
          <cell r="F467" t="str">
            <v>Revenue</v>
          </cell>
          <cell r="G467" t="str">
            <v>Office Purchases (Incl. furniture)</v>
          </cell>
        </row>
        <row r="468">
          <cell r="B468">
            <v>93966</v>
          </cell>
          <cell r="C468" t="str">
            <v>PAPER HAND TOWELS - GREEN - CA</v>
          </cell>
          <cell r="D468" t="str">
            <v>1360591</v>
          </cell>
          <cell r="E468" t="str">
            <v>1</v>
          </cell>
          <cell r="F468" t="str">
            <v>Revenue</v>
          </cell>
          <cell r="G468" t="str">
            <v>Cleaning Materials</v>
          </cell>
        </row>
        <row r="469">
          <cell r="B469">
            <v>93968</v>
          </cell>
          <cell r="C469" t="str">
            <v>SWAB ABS.GZE.7.5X7.5CM PK5</v>
          </cell>
          <cell r="D469" t="str">
            <v>2160522</v>
          </cell>
          <cell r="E469" t="str">
            <v>2</v>
          </cell>
          <cell r="F469" t="str">
            <v>Revenue</v>
          </cell>
          <cell r="G469" t="str">
            <v>Operational Equipment -  Repairs &amp; Maint</v>
          </cell>
        </row>
        <row r="470">
          <cell r="B470">
            <v>93970</v>
          </cell>
          <cell r="C470" t="str">
            <v>BATTERY MN1500 1.5V PK10</v>
          </cell>
          <cell r="D470" t="str">
            <v>2167591</v>
          </cell>
          <cell r="E470" t="str">
            <v>2</v>
          </cell>
          <cell r="F470" t="str">
            <v>Revenue</v>
          </cell>
          <cell r="G470" t="str">
            <v>Operational Consumables - Devolved</v>
          </cell>
        </row>
        <row r="471">
          <cell r="B471">
            <v>18784</v>
          </cell>
          <cell r="C471" t="str">
            <v>March Drill Tower refurbishmen</v>
          </cell>
          <cell r="D471" t="str">
            <v>B121</v>
          </cell>
          <cell r="E471" t="str">
            <v>B</v>
          </cell>
          <cell r="F471" t="str">
            <v>Capital</v>
          </cell>
          <cell r="G471" t="str">
            <v>Buildings</v>
          </cell>
        </row>
        <row r="472">
          <cell r="B472">
            <v>18756</v>
          </cell>
          <cell r="C472" t="str">
            <v>Epsom 33XL ink cartridge multi</v>
          </cell>
          <cell r="D472" t="str">
            <v>2100594</v>
          </cell>
          <cell r="E472" t="str">
            <v>2</v>
          </cell>
          <cell r="F472" t="str">
            <v>Revenue</v>
          </cell>
          <cell r="G472" t="str">
            <v>Computer Hardware</v>
          </cell>
        </row>
        <row r="473">
          <cell r="B473">
            <v>18772</v>
          </cell>
          <cell r="C473" t="str">
            <v xml:space="preserve">Contract Management </v>
          </cell>
          <cell r="D473" t="str">
            <v>2011594</v>
          </cell>
          <cell r="E473" t="str">
            <v>2</v>
          </cell>
          <cell r="F473" t="str">
            <v>Revenue</v>
          </cell>
          <cell r="G473" t="str">
            <v>MFD Rentals</v>
          </cell>
        </row>
        <row r="474">
          <cell r="B474">
            <v>79629</v>
          </cell>
          <cell r="C474" t="str">
            <v>6 Candidates Certificate in As</v>
          </cell>
          <cell r="D474" t="str">
            <v>0887398</v>
          </cell>
          <cell r="E474" t="str">
            <v>0</v>
          </cell>
          <cell r="F474" t="str">
            <v>Revenue</v>
          </cell>
          <cell r="G474" t="str">
            <v>Training - Devolved Budgets</v>
          </cell>
        </row>
        <row r="475">
          <cell r="B475">
            <v>79654</v>
          </cell>
          <cell r="C475" t="str">
            <v>To carry out Fire safety Measu</v>
          </cell>
          <cell r="D475" t="str">
            <v>1093585</v>
          </cell>
          <cell r="E475" t="str">
            <v>1</v>
          </cell>
          <cell r="F475" t="str">
            <v>Revenue</v>
          </cell>
          <cell r="G475" t="str">
            <v>Building Project Work</v>
          </cell>
        </row>
        <row r="476">
          <cell r="B476">
            <v>79848</v>
          </cell>
          <cell r="C476" t="str">
            <v>cert man fee 5/12-4/13</v>
          </cell>
          <cell r="D476" t="str">
            <v>2615584</v>
          </cell>
          <cell r="E476" t="str">
            <v>2</v>
          </cell>
          <cell r="F476" t="str">
            <v>Revenue</v>
          </cell>
          <cell r="G476" t="str">
            <v>Subscriptions - General</v>
          </cell>
        </row>
        <row r="477">
          <cell r="B477">
            <v>79871</v>
          </cell>
          <cell r="C477" t="str">
            <v>RE CREDIT 106954</v>
          </cell>
          <cell r="D477" t="str">
            <v>2109584</v>
          </cell>
          <cell r="E477" t="str">
            <v>2</v>
          </cell>
          <cell r="F477" t="str">
            <v>Revenue</v>
          </cell>
          <cell r="G477" t="str">
            <v>Computer Software Annual Licence\Maint.</v>
          </cell>
        </row>
        <row r="478">
          <cell r="B478">
            <v>79872</v>
          </cell>
          <cell r="C478" t="str">
            <v>CSP GGP WINDOWS</v>
          </cell>
          <cell r="D478" t="str">
            <v>2108584</v>
          </cell>
          <cell r="E478" t="str">
            <v>2</v>
          </cell>
          <cell r="F478" t="str">
            <v>Revenue</v>
          </cell>
          <cell r="G478" t="str">
            <v>Computer Software</v>
          </cell>
        </row>
        <row r="479">
          <cell r="B479">
            <v>80085</v>
          </cell>
          <cell r="C479" t="str">
            <v>LEGAL/TRAINING SERVICES</v>
          </cell>
          <cell r="D479" t="str">
            <v>2912511</v>
          </cell>
          <cell r="E479" t="str">
            <v>2</v>
          </cell>
          <cell r="F479" t="str">
            <v>Revenue</v>
          </cell>
          <cell r="G479" t="str">
            <v>Legal Fees</v>
          </cell>
        </row>
        <row r="480">
          <cell r="B480">
            <v>80143</v>
          </cell>
          <cell r="C480" t="str">
            <v>ELECTRIC CHARGES MARCH 2012</v>
          </cell>
          <cell r="D480" t="str">
            <v>1330507</v>
          </cell>
          <cell r="E480" t="str">
            <v>1</v>
          </cell>
          <cell r="F480" t="str">
            <v>Revenue</v>
          </cell>
          <cell r="G480" t="str">
            <v>Electricity</v>
          </cell>
        </row>
        <row r="481">
          <cell r="B481">
            <v>80093</v>
          </cell>
          <cell r="C481" t="str">
            <v>RE CREDIT SCRN006612</v>
          </cell>
          <cell r="D481" t="str">
            <v>2167521</v>
          </cell>
          <cell r="E481" t="str">
            <v>2</v>
          </cell>
          <cell r="F481" t="str">
            <v>Revenue</v>
          </cell>
          <cell r="G481" t="str">
            <v>Operational Consumables - Devolved</v>
          </cell>
        </row>
        <row r="482">
          <cell r="B482">
            <v>80113</v>
          </cell>
          <cell r="C482" t="str">
            <v>RENTAL RENEWAL</v>
          </cell>
          <cell r="D482" t="str">
            <v>0975590</v>
          </cell>
          <cell r="E482" t="str">
            <v>0</v>
          </cell>
          <cell r="F482" t="str">
            <v>Revenue</v>
          </cell>
          <cell r="G482" t="str">
            <v>Canteen &amp; Messing</v>
          </cell>
        </row>
        <row r="483">
          <cell r="B483">
            <v>80147</v>
          </cell>
          <cell r="C483" t="str">
            <v>ELECTRIC CHARGES MAR-APR12</v>
          </cell>
          <cell r="D483" t="str">
            <v>1330100</v>
          </cell>
          <cell r="E483" t="str">
            <v>1</v>
          </cell>
          <cell r="F483" t="str">
            <v>Revenue</v>
          </cell>
          <cell r="G483" t="str">
            <v>Electricity</v>
          </cell>
        </row>
        <row r="484">
          <cell r="B484">
            <v>80167</v>
          </cell>
          <cell r="C484" t="str">
            <v>JAGGARD WE 22/4/12</v>
          </cell>
          <cell r="D484" t="str">
            <v>2900584</v>
          </cell>
          <cell r="E484" t="str">
            <v>2</v>
          </cell>
          <cell r="F484" t="str">
            <v>Revenue</v>
          </cell>
          <cell r="G484" t="str">
            <v>Hired Management Support</v>
          </cell>
        </row>
        <row r="485">
          <cell r="B485">
            <v>80172</v>
          </cell>
          <cell r="C485" t="str">
            <v>CARBON DIOXIDE SIZE VK</v>
          </cell>
          <cell r="D485" t="str">
            <v>0820507</v>
          </cell>
          <cell r="E485" t="str">
            <v>0</v>
          </cell>
          <cell r="F485" t="str">
            <v>Revenue</v>
          </cell>
          <cell r="G485" t="str">
            <v>Training Centre Equipment</v>
          </cell>
        </row>
        <row r="486">
          <cell r="B486">
            <v>80177</v>
          </cell>
          <cell r="C486" t="str">
            <v>Remove the station sign and it</v>
          </cell>
          <cell r="D486" t="str">
            <v>1090209</v>
          </cell>
          <cell r="E486" t="str">
            <v>1</v>
          </cell>
          <cell r="F486" t="str">
            <v>Revenue</v>
          </cell>
          <cell r="G486" t="str">
            <v>Unplanned   Maintenance</v>
          </cell>
        </row>
        <row r="487">
          <cell r="B487">
            <v>80178</v>
          </cell>
          <cell r="C487" t="str">
            <v>RE INVOICE 4220061539</v>
          </cell>
          <cell r="D487" t="str">
            <v>1094405</v>
          </cell>
          <cell r="E487" t="str">
            <v>1</v>
          </cell>
          <cell r="F487" t="str">
            <v>Revenue</v>
          </cell>
          <cell r="G487" t="str">
            <v>Station Build. - Parkside Project only</v>
          </cell>
        </row>
        <row r="488">
          <cell r="B488">
            <v>80184</v>
          </cell>
          <cell r="C488" t="str">
            <v>Haix Air Power X1 Boots as per</v>
          </cell>
          <cell r="D488" t="str">
            <v>2605514</v>
          </cell>
          <cell r="E488" t="str">
            <v>2</v>
          </cell>
          <cell r="F488" t="str">
            <v>Revenue</v>
          </cell>
          <cell r="G488" t="str">
            <v>Miscellaneous Holding Account</v>
          </cell>
        </row>
        <row r="489">
          <cell r="B489">
            <v>80192</v>
          </cell>
          <cell r="C489" t="str">
            <v>Upright fridge in the main kit</v>
          </cell>
          <cell r="D489" t="str">
            <v>1090203</v>
          </cell>
          <cell r="E489" t="str">
            <v>1</v>
          </cell>
          <cell r="F489" t="str">
            <v>Revenue</v>
          </cell>
          <cell r="G489" t="str">
            <v>Unplanned   Maintenance</v>
          </cell>
        </row>
        <row r="490">
          <cell r="B490">
            <v>80193</v>
          </cell>
          <cell r="C490" t="str">
            <v>Undress trousers size 36 and 3</v>
          </cell>
          <cell r="D490" t="str">
            <v>2712250</v>
          </cell>
          <cell r="E490" t="str">
            <v>2</v>
          </cell>
          <cell r="F490" t="str">
            <v>Revenue</v>
          </cell>
          <cell r="G490" t="str">
            <v>Clothing Purchase  Hunters (Non PPE)</v>
          </cell>
        </row>
        <row r="491">
          <cell r="B491">
            <v>80197</v>
          </cell>
          <cell r="C491" t="str">
            <v>PERMANENT POSITION/PALMER</v>
          </cell>
          <cell r="D491" t="str">
            <v>2922584</v>
          </cell>
          <cell r="E491" t="str">
            <v>2</v>
          </cell>
          <cell r="F491" t="str">
            <v>Revenue</v>
          </cell>
          <cell r="G491" t="str">
            <v>Agency Staff</v>
          </cell>
        </row>
        <row r="492">
          <cell r="B492">
            <v>80202</v>
          </cell>
          <cell r="C492" t="str">
            <v>FIRE-FIGHTER HANDBOOKX15</v>
          </cell>
          <cell r="D492" t="str">
            <v>0881507</v>
          </cell>
          <cell r="E492" t="str">
            <v>0</v>
          </cell>
          <cell r="F492" t="str">
            <v>Revenue</v>
          </cell>
          <cell r="G492" t="str">
            <v>Training - Operational Training</v>
          </cell>
        </row>
        <row r="493">
          <cell r="B493">
            <v>80203</v>
          </cell>
          <cell r="C493" t="str">
            <v>2 TRAFFG 3 85X150BRONZE</v>
          </cell>
          <cell r="D493" t="str">
            <v>1360100</v>
          </cell>
          <cell r="E493" t="str">
            <v>1</v>
          </cell>
          <cell r="F493" t="str">
            <v>Revenue</v>
          </cell>
          <cell r="G493" t="str">
            <v>Cleaning Materials</v>
          </cell>
        </row>
        <row r="494">
          <cell r="B494">
            <v>80204</v>
          </cell>
          <cell r="C494" t="str">
            <v>Repairs to radios ref 6841-82</v>
          </cell>
          <cell r="D494" t="str">
            <v>2141583</v>
          </cell>
          <cell r="E494" t="str">
            <v>2</v>
          </cell>
          <cell r="F494" t="str">
            <v>Revenue</v>
          </cell>
          <cell r="G494" t="str">
            <v>Main Scheme Radio/Mobilising Equip.</v>
          </cell>
        </row>
        <row r="495">
          <cell r="B495">
            <v>80205</v>
          </cell>
          <cell r="C495" t="str">
            <v>BT iNet - 1 x HP Procurve mini</v>
          </cell>
          <cell r="D495" t="str">
            <v>2900584</v>
          </cell>
          <cell r="E495" t="str">
            <v>2</v>
          </cell>
          <cell r="F495" t="str">
            <v>Revenue</v>
          </cell>
          <cell r="G495" t="str">
            <v>Hired Management Support</v>
          </cell>
        </row>
        <row r="496">
          <cell r="B496">
            <v>80206</v>
          </cell>
          <cell r="C496" t="str">
            <v>24 channel card with 8 additio</v>
          </cell>
          <cell r="D496" t="str">
            <v>2141583</v>
          </cell>
          <cell r="E496" t="str">
            <v>2</v>
          </cell>
          <cell r="F496" t="str">
            <v>Revenue</v>
          </cell>
          <cell r="G496" t="str">
            <v>Main Scheme Radio/Mobilising Equip.</v>
          </cell>
        </row>
        <row r="497">
          <cell r="B497">
            <v>93515</v>
          </cell>
          <cell r="C497" t="str">
            <v>CIGARETTE BIN WALL MOUNTED</v>
          </cell>
          <cell r="D497" t="str">
            <v>2000591</v>
          </cell>
          <cell r="E497" t="str">
            <v>2</v>
          </cell>
          <cell r="F497" t="str">
            <v>Revenue</v>
          </cell>
          <cell r="G497" t="str">
            <v>Office Purchases (Incl. furniture)</v>
          </cell>
        </row>
        <row r="498">
          <cell r="B498">
            <v>93350</v>
          </cell>
          <cell r="C498" t="str">
            <v>Phone clene sachets Pk50</v>
          </cell>
          <cell r="D498" t="str">
            <v>2167591</v>
          </cell>
          <cell r="E498" t="str">
            <v>2</v>
          </cell>
          <cell r="F498" t="str">
            <v>Revenue</v>
          </cell>
          <cell r="G498" t="str">
            <v>Operational Consumables - Devolved</v>
          </cell>
        </row>
        <row r="499">
          <cell r="B499">
            <v>93446</v>
          </cell>
          <cell r="C499" t="str">
            <v>3 scrap cars to be delivered t</v>
          </cell>
          <cell r="D499" t="str">
            <v>0887500</v>
          </cell>
          <cell r="E499" t="str">
            <v>0</v>
          </cell>
          <cell r="F499" t="str">
            <v>Revenue</v>
          </cell>
          <cell r="G499" t="str">
            <v>Training - Devolved Budgets</v>
          </cell>
        </row>
        <row r="500">
          <cell r="B500">
            <v>93512</v>
          </cell>
          <cell r="C500" t="str">
            <v>BX126810 4D Ring binder PVC A3</v>
          </cell>
          <cell r="D500" t="str">
            <v>2480591</v>
          </cell>
          <cell r="E500" t="str">
            <v>2</v>
          </cell>
          <cell r="F500" t="str">
            <v>Revenue</v>
          </cell>
          <cell r="G500" t="str">
            <v>Stationery, Comp/Copier Cons</v>
          </cell>
        </row>
        <row r="501">
          <cell r="B501">
            <v>93516</v>
          </cell>
          <cell r="C501" t="str">
            <v>POUCH LAM.GLOSS A4 PK100</v>
          </cell>
          <cell r="D501" t="str">
            <v>2480591</v>
          </cell>
          <cell r="E501" t="str">
            <v>2</v>
          </cell>
          <cell r="F501" t="str">
            <v>Revenue</v>
          </cell>
          <cell r="G501" t="str">
            <v>Stationery, Comp/Copier Cons</v>
          </cell>
        </row>
        <row r="502">
          <cell r="B502">
            <v>93518</v>
          </cell>
          <cell r="C502" t="str">
            <v>BATTERY MN1500 1.5V PK10</v>
          </cell>
          <cell r="D502" t="str">
            <v>2167591</v>
          </cell>
          <cell r="E502" t="str">
            <v>2</v>
          </cell>
          <cell r="F502" t="str">
            <v>Revenue</v>
          </cell>
          <cell r="G502" t="str">
            <v>Operational Consumables - Devolved</v>
          </cell>
        </row>
        <row r="503">
          <cell r="B503">
            <v>93517</v>
          </cell>
          <cell r="C503" t="str">
            <v>N/BOARD 900X1200MM BLUE</v>
          </cell>
          <cell r="D503" t="str">
            <v>2000591</v>
          </cell>
          <cell r="E503" t="str">
            <v>2</v>
          </cell>
          <cell r="F503" t="str">
            <v>Revenue</v>
          </cell>
          <cell r="G503" t="str">
            <v>Office Purchases (Incl. furniture)</v>
          </cell>
        </row>
        <row r="504">
          <cell r="B504">
            <v>93519</v>
          </cell>
          <cell r="C504" t="str">
            <v>MKR EDDING 2000 CHS ST10</v>
          </cell>
          <cell r="D504" t="str">
            <v>2480591</v>
          </cell>
          <cell r="E504" t="str">
            <v>2</v>
          </cell>
          <cell r="F504" t="str">
            <v>Revenue</v>
          </cell>
          <cell r="G504" t="str">
            <v>Stationery, Comp/Copier Cons</v>
          </cell>
        </row>
        <row r="505">
          <cell r="B505">
            <v>93521</v>
          </cell>
          <cell r="C505" t="str">
            <v>KETTLE JUG CORDLESS 1.5L</v>
          </cell>
          <cell r="D505" t="str">
            <v>2000591</v>
          </cell>
          <cell r="E505" t="str">
            <v>2</v>
          </cell>
          <cell r="F505" t="str">
            <v>Revenue</v>
          </cell>
          <cell r="G505" t="str">
            <v>Office Purchases (Incl. furniture)</v>
          </cell>
        </row>
        <row r="506">
          <cell r="B506">
            <v>93520</v>
          </cell>
          <cell r="C506" t="str">
            <v>PERSIL 40 TAB.NON BIO CS4</v>
          </cell>
          <cell r="D506" t="str">
            <v>1360591</v>
          </cell>
          <cell r="E506" t="str">
            <v>1</v>
          </cell>
          <cell r="F506" t="str">
            <v>Revenue</v>
          </cell>
          <cell r="G506" t="str">
            <v>Cleaning Materials</v>
          </cell>
        </row>
        <row r="507">
          <cell r="B507">
            <v>93522</v>
          </cell>
          <cell r="C507" t="str">
            <v>2PLY TOILET TISSUE CS36</v>
          </cell>
          <cell r="D507" t="str">
            <v>1360591</v>
          </cell>
          <cell r="E507" t="str">
            <v>1</v>
          </cell>
          <cell r="F507" t="str">
            <v>Revenue</v>
          </cell>
          <cell r="G507" t="str">
            <v>Cleaning Materials</v>
          </cell>
        </row>
        <row r="508">
          <cell r="B508">
            <v>79835</v>
          </cell>
          <cell r="C508" t="str">
            <v>X2 - M810 ( 3 X Rolls of Cling</v>
          </cell>
          <cell r="D508" t="str">
            <v>0975590</v>
          </cell>
          <cell r="E508" t="str">
            <v>0</v>
          </cell>
          <cell r="F508" t="str">
            <v>Revenue</v>
          </cell>
          <cell r="G508" t="str">
            <v>Canteen &amp; Messing</v>
          </cell>
        </row>
        <row r="509">
          <cell r="B509">
            <v>79850</v>
          </cell>
          <cell r="C509" t="str">
            <v>PAPER ROLLS</v>
          </cell>
          <cell r="D509" t="str">
            <v>1090100</v>
          </cell>
          <cell r="E509" t="str">
            <v>1</v>
          </cell>
          <cell r="F509" t="str">
            <v>Revenue</v>
          </cell>
          <cell r="G509" t="str">
            <v>Unplanned   Maintenance</v>
          </cell>
        </row>
        <row r="510">
          <cell r="B510">
            <v>79851</v>
          </cell>
          <cell r="C510" t="str">
            <v>CLEANER WE 23/03/2012</v>
          </cell>
          <cell r="D510" t="str">
            <v>2922521</v>
          </cell>
          <cell r="E510" t="str">
            <v>2</v>
          </cell>
          <cell r="F510" t="str">
            <v>Revenue</v>
          </cell>
          <cell r="G510" t="str">
            <v>Agency Staff</v>
          </cell>
        </row>
        <row r="511">
          <cell r="B511">
            <v>79853</v>
          </cell>
          <cell r="C511" t="str">
            <v>Appense - Maintenance Contract</v>
          </cell>
          <cell r="D511" t="str">
            <v>2109584</v>
          </cell>
          <cell r="E511" t="str">
            <v>2</v>
          </cell>
          <cell r="F511" t="str">
            <v>Revenue</v>
          </cell>
          <cell r="G511" t="str">
            <v>Computer Software Annual Licence\Maint.</v>
          </cell>
        </row>
        <row r="512">
          <cell r="B512">
            <v>79868</v>
          </cell>
          <cell r="C512" t="str">
            <v>LINTON TRADE WASTE</v>
          </cell>
          <cell r="D512" t="str">
            <v>1360306</v>
          </cell>
          <cell r="E512" t="str">
            <v>1</v>
          </cell>
          <cell r="F512" t="str">
            <v>Revenue</v>
          </cell>
          <cell r="G512" t="str">
            <v>Cleaning Mats</v>
          </cell>
        </row>
        <row r="513">
          <cell r="B513">
            <v>79869</v>
          </cell>
          <cell r="C513" t="str">
            <v>SAWSTON TRADE WASTE</v>
          </cell>
          <cell r="D513" t="str">
            <v>1360310</v>
          </cell>
          <cell r="E513" t="str">
            <v>1</v>
          </cell>
          <cell r="F513" t="str">
            <v>Revenue</v>
          </cell>
          <cell r="G513" t="str">
            <v>Cleaning Mats</v>
          </cell>
        </row>
        <row r="514">
          <cell r="B514">
            <v>79870</v>
          </cell>
          <cell r="C514" t="str">
            <v>COTTENHAM TRADE WASTE</v>
          </cell>
          <cell r="D514" t="str">
            <v>1360303</v>
          </cell>
          <cell r="E514" t="str">
            <v>1</v>
          </cell>
          <cell r="F514" t="str">
            <v>Revenue</v>
          </cell>
          <cell r="G514" t="str">
            <v>Cleaning Mats</v>
          </cell>
        </row>
        <row r="515">
          <cell r="B515">
            <v>79844</v>
          </cell>
          <cell r="C515" t="str">
            <v>ELY SHREDDING MARCH 2012</v>
          </cell>
          <cell r="D515" t="str">
            <v>2605540</v>
          </cell>
          <cell r="E515" t="str">
            <v>2</v>
          </cell>
          <cell r="F515" t="str">
            <v>Revenue</v>
          </cell>
          <cell r="G515" t="str">
            <v>Miscellaneous Holding Account</v>
          </cell>
        </row>
        <row r="516">
          <cell r="B516">
            <v>79849</v>
          </cell>
          <cell r="C516" t="str">
            <v>SERVICE FEE RECHARGE FEB12</v>
          </cell>
          <cell r="D516" t="str">
            <v>2145583</v>
          </cell>
          <cell r="E516" t="str">
            <v>2</v>
          </cell>
          <cell r="F516" t="str">
            <v>Revenue</v>
          </cell>
          <cell r="G516" t="str">
            <v>Airwaves Charges (DCLG)</v>
          </cell>
        </row>
        <row r="517">
          <cell r="B517">
            <v>79875</v>
          </cell>
          <cell r="C517" t="str">
            <v>MANAGEMENT FEE MARCH 2O12</v>
          </cell>
          <cell r="D517" t="str">
            <v>2712250</v>
          </cell>
          <cell r="E517" t="str">
            <v>2</v>
          </cell>
          <cell r="F517" t="str">
            <v>Revenue</v>
          </cell>
          <cell r="G517" t="str">
            <v>Clothing Purchase  Hunters (Non PPE)</v>
          </cell>
        </row>
        <row r="518">
          <cell r="B518">
            <v>79876</v>
          </cell>
          <cell r="C518" t="str">
            <v>SHIRT - DRESS - MENS</v>
          </cell>
          <cell r="D518" t="str">
            <v>2712507</v>
          </cell>
          <cell r="E518" t="str">
            <v>2</v>
          </cell>
          <cell r="F518" t="str">
            <v>Revenue</v>
          </cell>
          <cell r="G518" t="str">
            <v>Clothing Purchase  Hunters (Non PPE)</v>
          </cell>
        </row>
        <row r="519">
          <cell r="B519">
            <v>79877</v>
          </cell>
          <cell r="C519" t="str">
            <v>SHOE - SAFETY - MENS</v>
          </cell>
          <cell r="D519" t="str">
            <v>2712202</v>
          </cell>
          <cell r="E519" t="str">
            <v>2</v>
          </cell>
          <cell r="F519" t="str">
            <v>Revenue</v>
          </cell>
          <cell r="G519" t="str">
            <v>Clothing Purchase  Hunters (Non PPE)</v>
          </cell>
        </row>
        <row r="520">
          <cell r="B520">
            <v>79878</v>
          </cell>
          <cell r="C520" t="str">
            <v>TROUSER - OFFICER - MENS</v>
          </cell>
          <cell r="D520" t="str">
            <v>2712510</v>
          </cell>
          <cell r="E520" t="str">
            <v>2</v>
          </cell>
          <cell r="F520" t="str">
            <v>Revenue</v>
          </cell>
          <cell r="G520" t="str">
            <v>Clothing Purchase  Hunters (Non PPE)</v>
          </cell>
        </row>
        <row r="521">
          <cell r="B521">
            <v>79880</v>
          </cell>
          <cell r="C521" t="str">
            <v>TROUSER - WORKING RIG - MENS</v>
          </cell>
          <cell r="D521" t="str">
            <v>2712510</v>
          </cell>
          <cell r="E521" t="str">
            <v>2</v>
          </cell>
          <cell r="F521" t="str">
            <v>Revenue</v>
          </cell>
          <cell r="G521" t="str">
            <v>Clothing Purchase  Hunters (Non PPE)</v>
          </cell>
        </row>
        <row r="522">
          <cell r="B522">
            <v>79881</v>
          </cell>
          <cell r="C522" t="str">
            <v>PILLOW</v>
          </cell>
          <cell r="D522" t="str">
            <v>2712302</v>
          </cell>
          <cell r="E522" t="str">
            <v>2</v>
          </cell>
          <cell r="F522" t="str">
            <v>Revenue</v>
          </cell>
          <cell r="G522" t="str">
            <v>Clothing Purchase  Hunters (Non PPE)</v>
          </cell>
        </row>
        <row r="523">
          <cell r="B523">
            <v>79882</v>
          </cell>
          <cell r="C523" t="str">
            <v>TORCH</v>
          </cell>
          <cell r="D523" t="str">
            <v>2712303</v>
          </cell>
          <cell r="E523" t="str">
            <v>2</v>
          </cell>
          <cell r="F523" t="str">
            <v>Revenue</v>
          </cell>
          <cell r="G523" t="str">
            <v>Clothing Purchase  Hunters (Non PPE)</v>
          </cell>
        </row>
        <row r="524">
          <cell r="B524">
            <v>79883</v>
          </cell>
          <cell r="C524" t="str">
            <v>FLEECE - FF POLAR TEC OPERATIO</v>
          </cell>
          <cell r="D524" t="str">
            <v>2712209</v>
          </cell>
          <cell r="E524" t="str">
            <v>2</v>
          </cell>
          <cell r="F524" t="str">
            <v>Revenue</v>
          </cell>
          <cell r="G524" t="str">
            <v>Clothing Purchase  Hunters (Non PPE)</v>
          </cell>
        </row>
        <row r="525">
          <cell r="B525">
            <v>79884</v>
          </cell>
          <cell r="C525" t="str">
            <v>FLEECE - FF POLAR TEC OPERATIO</v>
          </cell>
          <cell r="D525" t="str">
            <v>2712304</v>
          </cell>
          <cell r="E525" t="str">
            <v>2</v>
          </cell>
          <cell r="F525" t="str">
            <v>Revenue</v>
          </cell>
          <cell r="G525" t="str">
            <v>Clothing Purchase  Hunters (Non PPE)</v>
          </cell>
        </row>
        <row r="526">
          <cell r="B526">
            <v>79885</v>
          </cell>
          <cell r="C526" t="str">
            <v>ORH CONSULTANCY WORK ANAL/MODE</v>
          </cell>
          <cell r="D526" t="str">
            <v>2169768</v>
          </cell>
          <cell r="E526" t="str">
            <v>2</v>
          </cell>
          <cell r="F526" t="str">
            <v>Revenue</v>
          </cell>
          <cell r="G526" t="str">
            <v>IRMP Analysis</v>
          </cell>
        </row>
        <row r="527">
          <cell r="B527">
            <v>79886</v>
          </cell>
          <cell r="C527" t="str">
            <v>SHIRT - DRESS - MENS</v>
          </cell>
          <cell r="D527" t="str">
            <v>2712507</v>
          </cell>
          <cell r="E527" t="str">
            <v>2</v>
          </cell>
          <cell r="F527" t="str">
            <v>Revenue</v>
          </cell>
          <cell r="G527" t="str">
            <v>Clothing Purchase  Hunters (Non PPE)</v>
          </cell>
        </row>
        <row r="528">
          <cell r="B528">
            <v>79887</v>
          </cell>
          <cell r="C528" t="str">
            <v>SHOE - SAFETY - MENS</v>
          </cell>
          <cell r="D528" t="str">
            <v>2712203</v>
          </cell>
          <cell r="E528" t="str">
            <v>2</v>
          </cell>
          <cell r="F528" t="str">
            <v>Revenue</v>
          </cell>
          <cell r="G528" t="str">
            <v>Clothing Purchase  Hunters (Non PPE)</v>
          </cell>
        </row>
        <row r="529">
          <cell r="B529">
            <v>79888</v>
          </cell>
          <cell r="C529" t="str">
            <v>SHOE - SAFETY - MENS</v>
          </cell>
          <cell r="D529" t="str">
            <v>2712304</v>
          </cell>
          <cell r="E529" t="str">
            <v>2</v>
          </cell>
          <cell r="F529" t="str">
            <v>Revenue</v>
          </cell>
          <cell r="G529" t="str">
            <v>Clothing Purchase  Hunters (Non PPE)</v>
          </cell>
        </row>
        <row r="530">
          <cell r="B530">
            <v>79889</v>
          </cell>
          <cell r="C530" t="str">
            <v>TROUSER - WORKING RIG - MENS</v>
          </cell>
          <cell r="D530" t="str">
            <v>2712510</v>
          </cell>
          <cell r="E530" t="str">
            <v>2</v>
          </cell>
          <cell r="F530" t="str">
            <v>Revenue</v>
          </cell>
          <cell r="G530" t="str">
            <v>Clothing Purchase  Hunters (Non PPE)</v>
          </cell>
        </row>
        <row r="531">
          <cell r="B531">
            <v>79890</v>
          </cell>
          <cell r="C531" t="str">
            <v>TROUSER - WORKING RIG - MENS</v>
          </cell>
          <cell r="D531" t="str">
            <v>2712302</v>
          </cell>
          <cell r="E531" t="str">
            <v>2</v>
          </cell>
          <cell r="F531" t="str">
            <v>Revenue</v>
          </cell>
          <cell r="G531" t="str">
            <v>Clothing Purchase  Hunters (Non PPE)</v>
          </cell>
        </row>
        <row r="532">
          <cell r="B532">
            <v>79891</v>
          </cell>
          <cell r="C532" t="str">
            <v>TROUSER - WORKING RIG - MENS</v>
          </cell>
          <cell r="D532" t="str">
            <v>2712510</v>
          </cell>
          <cell r="E532" t="str">
            <v>2</v>
          </cell>
          <cell r="F532" t="str">
            <v>Revenue</v>
          </cell>
          <cell r="G532" t="str">
            <v>Clothing Purchase  Hunters (Non PPE)</v>
          </cell>
        </row>
        <row r="533">
          <cell r="B533">
            <v>79892</v>
          </cell>
          <cell r="C533" t="str">
            <v>TROUSER - WORKING RIG - MENS</v>
          </cell>
          <cell r="D533" t="str">
            <v>2712203</v>
          </cell>
          <cell r="E533" t="str">
            <v>2</v>
          </cell>
          <cell r="F533" t="str">
            <v>Revenue</v>
          </cell>
          <cell r="G533" t="str">
            <v>Clothing Purchase  Hunters (Non PPE)</v>
          </cell>
        </row>
        <row r="534">
          <cell r="B534">
            <v>79893</v>
          </cell>
          <cell r="C534" t="str">
            <v>TROUSER - WORKING RIG - MENS</v>
          </cell>
          <cell r="D534" t="str">
            <v>2712507</v>
          </cell>
          <cell r="E534" t="str">
            <v>2</v>
          </cell>
          <cell r="F534" t="str">
            <v>Revenue</v>
          </cell>
          <cell r="G534" t="str">
            <v>Clothing Purchase  Hunters (Non PPE)</v>
          </cell>
        </row>
        <row r="535">
          <cell r="B535">
            <v>79894</v>
          </cell>
          <cell r="C535" t="str">
            <v>TROUSER - WORKING RIG - MENS</v>
          </cell>
          <cell r="D535" t="str">
            <v>2712211</v>
          </cell>
          <cell r="E535" t="str">
            <v>2</v>
          </cell>
          <cell r="F535" t="str">
            <v>Revenue</v>
          </cell>
          <cell r="G535" t="str">
            <v>Clothing Purchase  Hunters (Non PPE)</v>
          </cell>
        </row>
        <row r="536">
          <cell r="B536">
            <v>79895</v>
          </cell>
          <cell r="C536" t="str">
            <v>TROUSER - WORKING RIG - MENS</v>
          </cell>
          <cell r="D536" t="str">
            <v>2712311</v>
          </cell>
          <cell r="E536" t="str">
            <v>2</v>
          </cell>
          <cell r="F536" t="str">
            <v>Revenue</v>
          </cell>
          <cell r="G536" t="str">
            <v>Clothing Purchase  Hunters (Non PPE)</v>
          </cell>
        </row>
        <row r="537">
          <cell r="B537">
            <v>79896</v>
          </cell>
          <cell r="C537" t="str">
            <v>FLEECE - FF POLAR TEC OPERATIO</v>
          </cell>
          <cell r="D537" t="str">
            <v>2712304</v>
          </cell>
          <cell r="E537" t="str">
            <v>2</v>
          </cell>
          <cell r="F537" t="str">
            <v>Revenue</v>
          </cell>
          <cell r="G537" t="str">
            <v>Clothing Purchase  Hunters (Non PPE)</v>
          </cell>
        </row>
        <row r="538">
          <cell r="B538">
            <v>79897</v>
          </cell>
          <cell r="C538" t="str">
            <v>FLEECE - FF POLAR TEC OPERATIO</v>
          </cell>
          <cell r="D538" t="str">
            <v>2712250</v>
          </cell>
          <cell r="E538" t="str">
            <v>2</v>
          </cell>
          <cell r="F538" t="str">
            <v>Revenue</v>
          </cell>
          <cell r="G538" t="str">
            <v>Clothing Purchase  Hunters (Non PPE)</v>
          </cell>
        </row>
        <row r="539">
          <cell r="B539">
            <v>79905</v>
          </cell>
          <cell r="C539" t="str">
            <v>COMPROMISE AGREEMENT</v>
          </cell>
          <cell r="D539" t="str">
            <v>2912100</v>
          </cell>
          <cell r="E539" t="str">
            <v>2</v>
          </cell>
          <cell r="F539" t="str">
            <v>Revenue</v>
          </cell>
          <cell r="G539" t="str">
            <v>Legal Fees</v>
          </cell>
        </row>
        <row r="540">
          <cell r="B540">
            <v>79906</v>
          </cell>
          <cell r="C540" t="str">
            <v>DVLA ELECTRON/CAR CHECK/ADMIN</v>
          </cell>
          <cell r="D540" t="str">
            <v>2900580</v>
          </cell>
          <cell r="E540" t="str">
            <v>2</v>
          </cell>
          <cell r="F540" t="str">
            <v>Revenue</v>
          </cell>
          <cell r="G540" t="str">
            <v>Hired Management Support</v>
          </cell>
        </row>
        <row r="541">
          <cell r="B541">
            <v>79907</v>
          </cell>
          <cell r="C541" t="str">
            <v>OXYGEN SIZE X</v>
          </cell>
          <cell r="D541" t="str">
            <v>3410250</v>
          </cell>
          <cell r="E541" t="str">
            <v>3</v>
          </cell>
          <cell r="F541" t="str">
            <v>Revenue</v>
          </cell>
          <cell r="G541" t="str">
            <v>Repairs - Vehicles</v>
          </cell>
        </row>
        <row r="542">
          <cell r="B542">
            <v>79908</v>
          </cell>
          <cell r="C542" t="str">
            <v>PURESHEILD ARGON SIZE Y</v>
          </cell>
          <cell r="D542" t="str">
            <v>3410250</v>
          </cell>
          <cell r="E542" t="str">
            <v>3</v>
          </cell>
          <cell r="F542" t="str">
            <v>Revenue</v>
          </cell>
          <cell r="G542" t="str">
            <v>Repairs - Vehicles</v>
          </cell>
        </row>
        <row r="543">
          <cell r="B543">
            <v>79912</v>
          </cell>
          <cell r="C543" t="str">
            <v>TRAVEL/SUBSISTENCE</v>
          </cell>
          <cell r="D543" t="str">
            <v>2109584</v>
          </cell>
          <cell r="E543" t="str">
            <v>2</v>
          </cell>
          <cell r="F543" t="str">
            <v>Revenue</v>
          </cell>
          <cell r="G543" t="str">
            <v>Computer Software Annual Licence\Maint.</v>
          </cell>
        </row>
        <row r="544">
          <cell r="B544">
            <v>79913</v>
          </cell>
          <cell r="C544" t="str">
            <v>STERLING BOARD MIXED</v>
          </cell>
          <cell r="D544" t="str">
            <v>0881507</v>
          </cell>
          <cell r="E544" t="str">
            <v>0</v>
          </cell>
          <cell r="F544" t="str">
            <v>Revenue</v>
          </cell>
          <cell r="G544" t="str">
            <v>Training - Operational Training</v>
          </cell>
        </row>
        <row r="545">
          <cell r="B545">
            <v>79914</v>
          </cell>
          <cell r="C545" t="str">
            <v>STERLING BOARD MIXED</v>
          </cell>
          <cell r="D545" t="str">
            <v>0881507</v>
          </cell>
          <cell r="E545" t="str">
            <v>0</v>
          </cell>
          <cell r="F545" t="str">
            <v>Revenue</v>
          </cell>
          <cell r="G545" t="str">
            <v>Training - Operational Training</v>
          </cell>
        </row>
        <row r="546">
          <cell r="B546">
            <v>79909</v>
          </cell>
          <cell r="C546" t="str">
            <v>PROPANE CYLINDER SIZE B</v>
          </cell>
          <cell r="D546" t="str">
            <v>0820507</v>
          </cell>
          <cell r="E546" t="str">
            <v>0</v>
          </cell>
          <cell r="F546" t="str">
            <v>Revenue</v>
          </cell>
          <cell r="G546" t="str">
            <v>Training Centre Equipment</v>
          </cell>
        </row>
        <row r="547">
          <cell r="B547">
            <v>79910</v>
          </cell>
          <cell r="C547" t="str">
            <v>OXYGEN SIZE W</v>
          </cell>
          <cell r="D547" t="str">
            <v>3410250</v>
          </cell>
          <cell r="E547" t="str">
            <v>3</v>
          </cell>
          <cell r="F547" t="str">
            <v>Revenue</v>
          </cell>
          <cell r="G547" t="str">
            <v>Repairs - Vehicles</v>
          </cell>
        </row>
        <row r="548">
          <cell r="B548">
            <v>79919</v>
          </cell>
          <cell r="C548" t="str">
            <v>4 full page adverts in your pe</v>
          </cell>
          <cell r="D548" t="str">
            <v>2500502</v>
          </cell>
          <cell r="E548" t="str">
            <v>2</v>
          </cell>
          <cell r="F548" t="str">
            <v>Revenue</v>
          </cell>
          <cell r="G548" t="str">
            <v>Other Advertising</v>
          </cell>
        </row>
        <row r="549">
          <cell r="B549">
            <v>79921</v>
          </cell>
          <cell r="C549" t="str">
            <v>OFFICE TROUSER</v>
          </cell>
          <cell r="D549" t="str">
            <v>2711250</v>
          </cell>
          <cell r="E549" t="str">
            <v>2</v>
          </cell>
          <cell r="F549" t="str">
            <v>Revenue</v>
          </cell>
          <cell r="G549" t="str">
            <v>Clothing Purchase - PPE</v>
          </cell>
        </row>
        <row r="550">
          <cell r="B550">
            <v>79922</v>
          </cell>
          <cell r="C550" t="str">
            <v>TUSKER SAFETY BOOTS SIZE 11</v>
          </cell>
          <cell r="D550" t="str">
            <v>2711250</v>
          </cell>
          <cell r="E550" t="str">
            <v>2</v>
          </cell>
          <cell r="F550" t="str">
            <v>Revenue</v>
          </cell>
          <cell r="G550" t="str">
            <v>Clothing Purchase - PPE</v>
          </cell>
        </row>
        <row r="551">
          <cell r="B551">
            <v>79923</v>
          </cell>
          <cell r="C551" t="str">
            <v>Monthly Hire Charge</v>
          </cell>
          <cell r="D551" t="str">
            <v>0820507</v>
          </cell>
          <cell r="E551" t="str">
            <v>0</v>
          </cell>
          <cell r="F551" t="str">
            <v>Revenue</v>
          </cell>
          <cell r="G551" t="str">
            <v>Training Centre Equipment</v>
          </cell>
        </row>
        <row r="552">
          <cell r="B552">
            <v>79928</v>
          </cell>
          <cell r="C552" t="str">
            <v>REFILL</v>
          </cell>
          <cell r="D552" t="str">
            <v>2166250</v>
          </cell>
          <cell r="E552" t="str">
            <v>2</v>
          </cell>
          <cell r="F552" t="str">
            <v>Revenue</v>
          </cell>
          <cell r="G552" t="str">
            <v>B.A./M.A.R.S./Gas Tight Suits - R&amp;M</v>
          </cell>
        </row>
        <row r="553">
          <cell r="B553">
            <v>79929</v>
          </cell>
          <cell r="C553" t="str">
            <v>Antibac 6x800</v>
          </cell>
          <cell r="D553" t="str">
            <v>1360530</v>
          </cell>
          <cell r="E553" t="str">
            <v>1</v>
          </cell>
          <cell r="F553" t="str">
            <v>Revenue</v>
          </cell>
          <cell r="G553" t="str">
            <v>Cleaning Mats</v>
          </cell>
        </row>
        <row r="554">
          <cell r="B554">
            <v>79931</v>
          </cell>
          <cell r="C554" t="str">
            <v>BR000105-W BREECH CONTROL</v>
          </cell>
          <cell r="D554" t="str">
            <v>2160250</v>
          </cell>
          <cell r="E554" t="str">
            <v>2</v>
          </cell>
          <cell r="F554" t="str">
            <v>Revenue</v>
          </cell>
          <cell r="G554" t="str">
            <v>Operational Equipment -  Repairs &amp; Maint</v>
          </cell>
        </row>
        <row r="555">
          <cell r="B555">
            <v>79932</v>
          </cell>
          <cell r="C555" t="str">
            <v>SMALL GLOVE</v>
          </cell>
          <cell r="D555" t="str">
            <v>2711211</v>
          </cell>
          <cell r="E555" t="str">
            <v>2</v>
          </cell>
          <cell r="F555" t="str">
            <v>Revenue</v>
          </cell>
          <cell r="G555" t="str">
            <v>Clothing Purchase - PPE</v>
          </cell>
        </row>
        <row r="556">
          <cell r="B556">
            <v>79933</v>
          </cell>
          <cell r="C556" t="str">
            <v>SERVICE/REPAIR ALTO NEPTUNE</v>
          </cell>
          <cell r="D556" t="str">
            <v>1090250</v>
          </cell>
          <cell r="E556" t="str">
            <v>1</v>
          </cell>
          <cell r="F556" t="str">
            <v>Revenue</v>
          </cell>
          <cell r="G556" t="str">
            <v>Unplanned   Maintenance</v>
          </cell>
        </row>
        <row r="557">
          <cell r="B557">
            <v>79935</v>
          </cell>
          <cell r="C557" t="str">
            <v>BOTTLED WATER</v>
          </cell>
          <cell r="D557" t="str">
            <v>0975521</v>
          </cell>
          <cell r="E557" t="str">
            <v>0</v>
          </cell>
          <cell r="F557" t="str">
            <v>Revenue</v>
          </cell>
          <cell r="G557" t="str">
            <v>Canteen &amp; Messing</v>
          </cell>
        </row>
        <row r="558">
          <cell r="B558">
            <v>79936</v>
          </cell>
          <cell r="C558" t="str">
            <v>EXCHANGES X3</v>
          </cell>
          <cell r="D558" t="str">
            <v>1360100</v>
          </cell>
          <cell r="E558" t="str">
            <v>1</v>
          </cell>
          <cell r="F558" t="str">
            <v>Revenue</v>
          </cell>
          <cell r="G558" t="str">
            <v>Cleaning Materials</v>
          </cell>
        </row>
        <row r="559">
          <cell r="B559">
            <v>79937</v>
          </cell>
          <cell r="C559" t="str">
            <v>Antibacterial soap 6 x 1 Lt co</v>
          </cell>
          <cell r="D559" t="str">
            <v>1360560</v>
          </cell>
          <cell r="E559" t="str">
            <v>1</v>
          </cell>
          <cell r="F559" t="str">
            <v>Revenue</v>
          </cell>
          <cell r="G559" t="str">
            <v>Cleaning Mats</v>
          </cell>
        </row>
        <row r="560">
          <cell r="B560">
            <v>79938</v>
          </cell>
          <cell r="C560" t="str">
            <v>PERS PROTECTIVE EQUIP MARCH12</v>
          </cell>
          <cell r="D560" t="str">
            <v>2711250</v>
          </cell>
          <cell r="E560" t="str">
            <v>2</v>
          </cell>
          <cell r="F560" t="str">
            <v>Revenue</v>
          </cell>
          <cell r="G560" t="str">
            <v>Clothing Purchase - PPE</v>
          </cell>
        </row>
        <row r="561">
          <cell r="B561">
            <v>79939</v>
          </cell>
          <cell r="C561" t="str">
            <v>HELPDESK APR12-JUN12</v>
          </cell>
          <cell r="D561" t="str">
            <v>2011586</v>
          </cell>
          <cell r="E561" t="str">
            <v>2</v>
          </cell>
          <cell r="F561" t="str">
            <v>Revenue</v>
          </cell>
          <cell r="G561" t="str">
            <v>MFD Rentals</v>
          </cell>
        </row>
        <row r="562">
          <cell r="B562">
            <v>79942</v>
          </cell>
          <cell r="C562" t="str">
            <v>Sickness Management</v>
          </cell>
          <cell r="D562" t="str">
            <v>0888507</v>
          </cell>
          <cell r="E562" t="str">
            <v>0</v>
          </cell>
          <cell r="F562" t="str">
            <v>Revenue</v>
          </cell>
          <cell r="G562" t="str">
            <v>Training - Leadership &amp; Development</v>
          </cell>
        </row>
        <row r="563">
          <cell r="B563">
            <v>79944</v>
          </cell>
          <cell r="C563" t="str">
            <v>March Charges</v>
          </cell>
          <cell r="D563" t="str">
            <v>0888507</v>
          </cell>
          <cell r="E563" t="str">
            <v>0</v>
          </cell>
          <cell r="F563" t="str">
            <v>Revenue</v>
          </cell>
          <cell r="G563" t="str">
            <v>Training - Leadership &amp; Development</v>
          </cell>
        </row>
        <row r="564">
          <cell r="B564">
            <v>79945</v>
          </cell>
          <cell r="C564" t="str">
            <v>March Charges</v>
          </cell>
          <cell r="D564" t="str">
            <v>0888507</v>
          </cell>
          <cell r="E564" t="str">
            <v>0</v>
          </cell>
          <cell r="F564" t="str">
            <v>Revenue</v>
          </cell>
          <cell r="G564" t="str">
            <v>Training - Leadership &amp; Development</v>
          </cell>
        </row>
        <row r="565">
          <cell r="B565">
            <v>79948</v>
          </cell>
          <cell r="C565" t="str">
            <v>DOGSTHORPE ANNUAL DUTY OF CARE</v>
          </cell>
          <cell r="D565" t="str">
            <v>1361202</v>
          </cell>
          <cell r="E565" t="str">
            <v>1</v>
          </cell>
          <cell r="F565" t="str">
            <v>Revenue</v>
          </cell>
          <cell r="G565" t="str">
            <v>Waste Management Exps</v>
          </cell>
        </row>
        <row r="566">
          <cell r="B566">
            <v>79953</v>
          </cell>
          <cell r="C566" t="str">
            <v>order for posters, keynotes, b</v>
          </cell>
          <cell r="D566" t="str">
            <v>2490506</v>
          </cell>
          <cell r="E566" t="str">
            <v>2</v>
          </cell>
          <cell r="F566" t="str">
            <v>Revenue</v>
          </cell>
          <cell r="G566" t="str">
            <v>Advertising For Staff</v>
          </cell>
        </row>
        <row r="567">
          <cell r="B567">
            <v>79954</v>
          </cell>
          <cell r="C567" t="str">
            <v>advert setting</v>
          </cell>
          <cell r="D567" t="str">
            <v>2490506</v>
          </cell>
          <cell r="E567" t="str">
            <v>2</v>
          </cell>
          <cell r="F567" t="str">
            <v>Revenue</v>
          </cell>
          <cell r="G567" t="str">
            <v>Advertising For Staff</v>
          </cell>
        </row>
        <row r="568">
          <cell r="B568">
            <v>79956</v>
          </cell>
          <cell r="C568" t="str">
            <v>PVC FOTODEK PREMIER</v>
          </cell>
          <cell r="D568" t="str">
            <v>2104584</v>
          </cell>
          <cell r="E568" t="str">
            <v>2</v>
          </cell>
          <cell r="F568" t="str">
            <v>Revenue</v>
          </cell>
          <cell r="G568" t="str">
            <v>IT Miscellaneous</v>
          </cell>
        </row>
        <row r="569">
          <cell r="B569">
            <v>79957</v>
          </cell>
          <cell r="C569" t="str">
            <v>PVC CARD FOTODEK PREMIER</v>
          </cell>
          <cell r="D569" t="str">
            <v>2104584</v>
          </cell>
          <cell r="E569" t="str">
            <v>2</v>
          </cell>
          <cell r="F569" t="str">
            <v>Revenue</v>
          </cell>
          <cell r="G569" t="str">
            <v>IT Miscellaneous</v>
          </cell>
        </row>
        <row r="570">
          <cell r="B570">
            <v>79959</v>
          </cell>
          <cell r="C570" t="str">
            <v>BOTTLED WATER</v>
          </cell>
          <cell r="D570" t="str">
            <v>2605521</v>
          </cell>
          <cell r="E570" t="str">
            <v>2</v>
          </cell>
          <cell r="F570" t="str">
            <v>Revenue</v>
          </cell>
          <cell r="G570" t="str">
            <v>Miscellaneous Holding Account</v>
          </cell>
        </row>
        <row r="571">
          <cell r="B571">
            <v>79961</v>
          </cell>
          <cell r="C571" t="str">
            <v>BOTTLED WATER</v>
          </cell>
          <cell r="D571" t="str">
            <v>2605521</v>
          </cell>
          <cell r="E571" t="str">
            <v>2</v>
          </cell>
          <cell r="F571" t="str">
            <v>Revenue</v>
          </cell>
          <cell r="G571" t="str">
            <v>Miscellaneous Holding Account</v>
          </cell>
        </row>
        <row r="572">
          <cell r="B572">
            <v>79963</v>
          </cell>
          <cell r="C572" t="str">
            <v>BOTTLED WATER</v>
          </cell>
          <cell r="D572" t="str">
            <v>0886507</v>
          </cell>
          <cell r="E572" t="str">
            <v>0</v>
          </cell>
          <cell r="F572" t="str">
            <v>Revenue</v>
          </cell>
          <cell r="G572" t="str">
            <v>Training - Course Expenses</v>
          </cell>
        </row>
        <row r="573">
          <cell r="B573">
            <v>79964</v>
          </cell>
          <cell r="C573" t="str">
            <v>BOTTLED WATER</v>
          </cell>
          <cell r="D573" t="str">
            <v>2605521</v>
          </cell>
          <cell r="E573" t="str">
            <v>2</v>
          </cell>
          <cell r="F573" t="str">
            <v>Revenue</v>
          </cell>
          <cell r="G573" t="str">
            <v>Miscellaneous Holding Account</v>
          </cell>
        </row>
        <row r="574">
          <cell r="B574">
            <v>79967</v>
          </cell>
          <cell r="C574" t="str">
            <v>RENTAL CHARGES</v>
          </cell>
          <cell r="D574" t="str">
            <v>1360100</v>
          </cell>
          <cell r="E574" t="str">
            <v>1</v>
          </cell>
          <cell r="F574" t="str">
            <v>Revenue</v>
          </cell>
          <cell r="G574" t="str">
            <v>Cleaning Materials</v>
          </cell>
        </row>
        <row r="575">
          <cell r="B575">
            <v>79970</v>
          </cell>
          <cell r="C575" t="str">
            <v>Key for Desk drawer in Recruit</v>
          </cell>
          <cell r="D575" t="str">
            <v>2000506</v>
          </cell>
          <cell r="E575" t="str">
            <v>2</v>
          </cell>
          <cell r="F575" t="str">
            <v>Revenue</v>
          </cell>
          <cell r="G575" t="str">
            <v>Office Purchases (Incl. furniture)</v>
          </cell>
        </row>
        <row r="576">
          <cell r="B576">
            <v>79972</v>
          </cell>
          <cell r="C576" t="str">
            <v>WATER VCHARGES JAN-MAR12</v>
          </cell>
          <cell r="D576" t="str">
            <v>1350311</v>
          </cell>
          <cell r="E576" t="str">
            <v>1</v>
          </cell>
          <cell r="F576" t="str">
            <v>Revenue</v>
          </cell>
          <cell r="G576" t="str">
            <v>Water/Sewerage Rates</v>
          </cell>
        </row>
        <row r="577">
          <cell r="B577">
            <v>79973</v>
          </cell>
          <cell r="C577" t="str">
            <v>EUROCART 1100/RENTAL</v>
          </cell>
          <cell r="D577" t="str">
            <v>1361202</v>
          </cell>
          <cell r="E577" t="str">
            <v>1</v>
          </cell>
          <cell r="F577" t="str">
            <v>Revenue</v>
          </cell>
          <cell r="G577" t="str">
            <v>Waste Management Exps</v>
          </cell>
        </row>
        <row r="578">
          <cell r="B578">
            <v>79974</v>
          </cell>
          <cell r="C578" t="str">
            <v>EUROCART 1100/SERVICE/LIFT</v>
          </cell>
          <cell r="D578" t="str">
            <v>1361202</v>
          </cell>
          <cell r="E578" t="str">
            <v>1</v>
          </cell>
          <cell r="F578" t="str">
            <v>Revenue</v>
          </cell>
          <cell r="G578" t="str">
            <v>Waste Management Exps</v>
          </cell>
        </row>
        <row r="579">
          <cell r="B579">
            <v>79975</v>
          </cell>
          <cell r="C579" t="str">
            <v>TROUSERS</v>
          </cell>
          <cell r="D579" t="str">
            <v>2712585</v>
          </cell>
          <cell r="E579" t="str">
            <v>2</v>
          </cell>
          <cell r="F579" t="str">
            <v>Revenue</v>
          </cell>
          <cell r="G579" t="str">
            <v>Clothing Purchase  Hunters (Non PPE)</v>
          </cell>
        </row>
        <row r="580">
          <cell r="B580">
            <v>79976</v>
          </cell>
          <cell r="C580" t="str">
            <v>T/SHIRT</v>
          </cell>
          <cell r="D580" t="str">
            <v>2712304</v>
          </cell>
          <cell r="E580" t="str">
            <v>2</v>
          </cell>
          <cell r="F580" t="str">
            <v>Revenue</v>
          </cell>
          <cell r="G580" t="str">
            <v>Clothing Purchase  Hunters (Non PPE)</v>
          </cell>
        </row>
        <row r="581">
          <cell r="B581">
            <v>79977</v>
          </cell>
          <cell r="C581" t="str">
            <v>JACKET</v>
          </cell>
          <cell r="D581" t="str">
            <v>2712510</v>
          </cell>
          <cell r="E581" t="str">
            <v>2</v>
          </cell>
          <cell r="F581" t="str">
            <v>Revenue</v>
          </cell>
          <cell r="G581" t="str">
            <v>Clothing Purchase  Hunters (Non PPE)</v>
          </cell>
        </row>
        <row r="582">
          <cell r="B582">
            <v>79978</v>
          </cell>
          <cell r="C582" t="str">
            <v>service kit 1902669</v>
          </cell>
          <cell r="D582" t="str">
            <v>3410250</v>
          </cell>
          <cell r="E582" t="str">
            <v>3</v>
          </cell>
          <cell r="F582" t="str">
            <v>Revenue</v>
          </cell>
          <cell r="G582" t="str">
            <v>Repairs - Vehicles</v>
          </cell>
        </row>
        <row r="583">
          <cell r="B583">
            <v>79981</v>
          </cell>
          <cell r="C583" t="str">
            <v>CARRIAGE</v>
          </cell>
          <cell r="D583" t="str">
            <v>2480507</v>
          </cell>
          <cell r="E583" t="str">
            <v>2</v>
          </cell>
          <cell r="F583" t="str">
            <v>Revenue</v>
          </cell>
          <cell r="G583" t="str">
            <v>Stationery, Comp/Copier Cons</v>
          </cell>
        </row>
        <row r="584">
          <cell r="B584">
            <v>79982</v>
          </cell>
          <cell r="C584" t="str">
            <v>Remove all handsfree equip fro</v>
          </cell>
          <cell r="D584" t="str">
            <v>2195583</v>
          </cell>
          <cell r="E584" t="str">
            <v>2</v>
          </cell>
          <cell r="F584" t="str">
            <v>Revenue</v>
          </cell>
          <cell r="G584" t="str">
            <v>Mobile Phones</v>
          </cell>
        </row>
        <row r="585">
          <cell r="B585">
            <v>79989</v>
          </cell>
          <cell r="C585" t="str">
            <v>BRAKE TEST</v>
          </cell>
          <cell r="D585" t="str">
            <v>3410250</v>
          </cell>
          <cell r="E585" t="str">
            <v>3</v>
          </cell>
          <cell r="F585" t="str">
            <v>Revenue</v>
          </cell>
          <cell r="G585" t="str">
            <v>Repairs - Vehicles</v>
          </cell>
        </row>
        <row r="586">
          <cell r="B586">
            <v>79990</v>
          </cell>
          <cell r="C586" t="str">
            <v>1398662 seat gas spring</v>
          </cell>
          <cell r="D586" t="str">
            <v>3410250</v>
          </cell>
          <cell r="E586" t="str">
            <v>3</v>
          </cell>
          <cell r="F586" t="str">
            <v>Revenue</v>
          </cell>
          <cell r="G586" t="str">
            <v>Repairs - Vehicles</v>
          </cell>
        </row>
        <row r="587">
          <cell r="B587">
            <v>79991</v>
          </cell>
          <cell r="C587" t="str">
            <v>1541106 wiper blades</v>
          </cell>
          <cell r="D587" t="str">
            <v>3410250</v>
          </cell>
          <cell r="E587" t="str">
            <v>3</v>
          </cell>
          <cell r="F587" t="str">
            <v>Revenue</v>
          </cell>
          <cell r="G587" t="str">
            <v>Repairs - Vehicles</v>
          </cell>
        </row>
        <row r="588">
          <cell r="B588">
            <v>79992</v>
          </cell>
          <cell r="C588" t="str">
            <v>1732952 l service kit 4 series</v>
          </cell>
          <cell r="D588" t="str">
            <v>3410250</v>
          </cell>
          <cell r="E588" t="str">
            <v>3</v>
          </cell>
          <cell r="F588" t="str">
            <v>Revenue</v>
          </cell>
          <cell r="G588" t="str">
            <v>Repairs - Vehicles</v>
          </cell>
        </row>
        <row r="589">
          <cell r="B589">
            <v>79993</v>
          </cell>
          <cell r="C589" t="str">
            <v>Replace broken cables on the R</v>
          </cell>
          <cell r="D589" t="str">
            <v>1090203</v>
          </cell>
          <cell r="E589" t="str">
            <v>1</v>
          </cell>
          <cell r="F589" t="str">
            <v>Revenue</v>
          </cell>
          <cell r="G589" t="str">
            <v>Unplanned   Maintenance</v>
          </cell>
        </row>
        <row r="590">
          <cell r="B590">
            <v>79996</v>
          </cell>
          <cell r="C590" t="str">
            <v>IMATION FLASH USB DRIVE 4G</v>
          </cell>
          <cell r="D590" t="str">
            <v>2643510</v>
          </cell>
          <cell r="E590" t="str">
            <v>2</v>
          </cell>
          <cell r="F590" t="str">
            <v>Revenue</v>
          </cell>
          <cell r="G590" t="str">
            <v>Sprinkler Initiative</v>
          </cell>
        </row>
        <row r="591">
          <cell r="B591">
            <v>79997</v>
          </cell>
          <cell r="C591" t="str">
            <v>PLATFORM TRUCKS, 4 Mesh Sides,</v>
          </cell>
          <cell r="D591" t="str">
            <v>2480507</v>
          </cell>
          <cell r="E591" t="str">
            <v>2</v>
          </cell>
          <cell r="F591" t="str">
            <v>Revenue</v>
          </cell>
          <cell r="G591" t="str">
            <v>Stationery, Comp/Copier Cons</v>
          </cell>
        </row>
        <row r="592">
          <cell r="B592">
            <v>80000</v>
          </cell>
          <cell r="C592" t="str">
            <v>REGULATOR REPLACEMENT</v>
          </cell>
          <cell r="D592" t="str">
            <v>3410250</v>
          </cell>
          <cell r="E592" t="str">
            <v>3</v>
          </cell>
          <cell r="F592" t="str">
            <v>Revenue</v>
          </cell>
          <cell r="G592" t="str">
            <v>Repairs - Vehicles</v>
          </cell>
        </row>
        <row r="593">
          <cell r="B593">
            <v>79966</v>
          </cell>
          <cell r="C593" t="str">
            <v>19L Bottles of Mineral Water</v>
          </cell>
          <cell r="D593" t="str">
            <v>0975540</v>
          </cell>
          <cell r="E593" t="str">
            <v>0</v>
          </cell>
          <cell r="F593" t="str">
            <v>Revenue</v>
          </cell>
          <cell r="G593" t="str">
            <v>Canteen &amp; Messing</v>
          </cell>
        </row>
        <row r="594">
          <cell r="B594">
            <v>79879</v>
          </cell>
          <cell r="C594" t="str">
            <v>SHOE - SAFETY - WMNS</v>
          </cell>
          <cell r="D594" t="str">
            <v>2712550</v>
          </cell>
          <cell r="E594" t="str">
            <v>2</v>
          </cell>
          <cell r="F594" t="str">
            <v>Revenue</v>
          </cell>
          <cell r="G594" t="str">
            <v>Clothing Purchase  Hunters (Non PPE)</v>
          </cell>
        </row>
        <row r="595">
          <cell r="B595">
            <v>79924</v>
          </cell>
          <cell r="C595" t="str">
            <v>3 Melamine Faced Chipboard whi</v>
          </cell>
          <cell r="D595" t="str">
            <v>2000520</v>
          </cell>
          <cell r="E595" t="str">
            <v>2</v>
          </cell>
          <cell r="F595" t="str">
            <v>Revenue</v>
          </cell>
          <cell r="G595" t="str">
            <v>Office Purchases (Incl. furniture)</v>
          </cell>
        </row>
        <row r="596">
          <cell r="B596">
            <v>79925</v>
          </cell>
          <cell r="C596" t="str">
            <v>1 scrap car to be delivered to</v>
          </cell>
          <cell r="D596" t="str">
            <v>0887520</v>
          </cell>
          <cell r="E596" t="str">
            <v>0</v>
          </cell>
          <cell r="F596" t="str">
            <v>Revenue</v>
          </cell>
          <cell r="G596" t="str">
            <v>Training - Devolved Budgets</v>
          </cell>
        </row>
        <row r="597">
          <cell r="B597">
            <v>79926</v>
          </cell>
          <cell r="C597" t="str">
            <v>1 Scrap car to be delivered to</v>
          </cell>
          <cell r="D597" t="str">
            <v>0887520</v>
          </cell>
          <cell r="E597" t="str">
            <v>0</v>
          </cell>
          <cell r="F597" t="str">
            <v>Revenue</v>
          </cell>
          <cell r="G597" t="str">
            <v>Training - Devolved Budgets</v>
          </cell>
        </row>
        <row r="598">
          <cell r="B598">
            <v>79930</v>
          </cell>
          <cell r="C598" t="str">
            <v>GOJ.2117-08 GoJo Pink deluxe l</v>
          </cell>
          <cell r="D598" t="str">
            <v>1360520</v>
          </cell>
          <cell r="E598" t="str">
            <v>1</v>
          </cell>
          <cell r="F598" t="str">
            <v>Revenue</v>
          </cell>
          <cell r="G598" t="str">
            <v>Cleaning Mats</v>
          </cell>
        </row>
        <row r="599">
          <cell r="B599">
            <v>79947</v>
          </cell>
          <cell r="C599" t="str">
            <v>CAMBOURNE 1100 TRADE ONCE WEEK</v>
          </cell>
          <cell r="D599" t="str">
            <v>1360521</v>
          </cell>
          <cell r="E599" t="str">
            <v>1</v>
          </cell>
          <cell r="F599" t="str">
            <v>Revenue</v>
          </cell>
          <cell r="G599" t="str">
            <v>Cleaning Materials</v>
          </cell>
        </row>
        <row r="600">
          <cell r="B600">
            <v>79958</v>
          </cell>
          <cell r="C600" t="str">
            <v>19L Bottles of Mineral Water</v>
          </cell>
          <cell r="D600" t="str">
            <v>0975540</v>
          </cell>
          <cell r="E600" t="str">
            <v>0</v>
          </cell>
          <cell r="F600" t="str">
            <v>Revenue</v>
          </cell>
          <cell r="G600" t="str">
            <v>Canteen &amp; Messing</v>
          </cell>
        </row>
        <row r="601">
          <cell r="B601">
            <v>79960</v>
          </cell>
          <cell r="C601" t="str">
            <v>Please deliver 5 bottles of wa</v>
          </cell>
          <cell r="D601" t="str">
            <v>2666560</v>
          </cell>
          <cell r="E601" t="str">
            <v>2</v>
          </cell>
          <cell r="F601" t="str">
            <v>Revenue</v>
          </cell>
          <cell r="G601" t="str">
            <v>Devolved Health &amp; Safety Exps</v>
          </cell>
        </row>
        <row r="602">
          <cell r="B602">
            <v>79962</v>
          </cell>
          <cell r="C602" t="str">
            <v>Deliver 3 bottles of water and</v>
          </cell>
          <cell r="D602" t="str">
            <v>2666560</v>
          </cell>
          <cell r="E602" t="str">
            <v>2</v>
          </cell>
          <cell r="F602" t="str">
            <v>Revenue</v>
          </cell>
          <cell r="G602" t="str">
            <v>Devolved Health &amp; Safety Exps</v>
          </cell>
        </row>
        <row r="603">
          <cell r="B603">
            <v>79965</v>
          </cell>
          <cell r="C603" t="str">
            <v>19L Bottles of Mineral Water</v>
          </cell>
          <cell r="D603" t="str">
            <v>0975540</v>
          </cell>
          <cell r="E603" t="str">
            <v>0</v>
          </cell>
          <cell r="F603" t="str">
            <v>Revenue</v>
          </cell>
          <cell r="G603" t="str">
            <v>Canteen &amp; Messing</v>
          </cell>
        </row>
        <row r="604">
          <cell r="B604">
            <v>79968</v>
          </cell>
          <cell r="C604" t="str">
            <v>Cleaning all windows at Wisbec</v>
          </cell>
          <cell r="D604" t="str">
            <v>1360550</v>
          </cell>
          <cell r="E604" t="str">
            <v>1</v>
          </cell>
          <cell r="F604" t="str">
            <v>Revenue</v>
          </cell>
          <cell r="G604" t="str">
            <v>Cleaning Mats</v>
          </cell>
        </row>
        <row r="605">
          <cell r="B605">
            <v>79983</v>
          </cell>
          <cell r="C605" t="str">
            <v>Thinners 5 ltr</v>
          </cell>
          <cell r="D605" t="str">
            <v>2605512</v>
          </cell>
          <cell r="E605" t="str">
            <v>2</v>
          </cell>
          <cell r="F605" t="str">
            <v>Revenue</v>
          </cell>
          <cell r="G605" t="str">
            <v>Miscellaneous Holding Account</v>
          </cell>
        </row>
        <row r="606">
          <cell r="B606">
            <v>79984</v>
          </cell>
          <cell r="C606" t="str">
            <v>TTK741 small bottles of water</v>
          </cell>
          <cell r="D606" t="str">
            <v>2167560</v>
          </cell>
          <cell r="E606" t="str">
            <v>2</v>
          </cell>
          <cell r="F606" t="str">
            <v>Revenue</v>
          </cell>
          <cell r="G606" t="str">
            <v>Operational Consumables - Devolved</v>
          </cell>
        </row>
        <row r="607">
          <cell r="B607">
            <v>79985</v>
          </cell>
          <cell r="C607" t="str">
            <v>TTK741 Large bottles of water</v>
          </cell>
          <cell r="D607" t="str">
            <v>0975560</v>
          </cell>
          <cell r="E607" t="str">
            <v>0</v>
          </cell>
          <cell r="F607" t="str">
            <v>Revenue</v>
          </cell>
          <cell r="G607" t="str">
            <v>Canteen &amp; Messing</v>
          </cell>
        </row>
        <row r="608">
          <cell r="B608">
            <v>79986</v>
          </cell>
          <cell r="C608" t="str">
            <v>1 Box of plastic cups</v>
          </cell>
          <cell r="D608" t="str">
            <v>0975540</v>
          </cell>
          <cell r="E608" t="str">
            <v>0</v>
          </cell>
          <cell r="F608" t="str">
            <v>Revenue</v>
          </cell>
          <cell r="G608" t="str">
            <v>Canteen &amp; Messing</v>
          </cell>
        </row>
        <row r="609">
          <cell r="B609">
            <v>79994</v>
          </cell>
          <cell r="C609" t="str">
            <v>RAG WASTE COT L/COLS 10KG</v>
          </cell>
          <cell r="D609" t="str">
            <v>1360540</v>
          </cell>
          <cell r="E609" t="str">
            <v>1</v>
          </cell>
          <cell r="F609" t="str">
            <v>Revenue</v>
          </cell>
          <cell r="G609" t="str">
            <v>Cleaning Mats</v>
          </cell>
        </row>
        <row r="610">
          <cell r="B610">
            <v>79995</v>
          </cell>
          <cell r="C610" t="str">
            <v>A2 AUTO DISHWASH 2X5LTR</v>
          </cell>
          <cell r="D610" t="str">
            <v>1360530</v>
          </cell>
          <cell r="E610" t="str">
            <v>1</v>
          </cell>
          <cell r="F610" t="str">
            <v>Revenue</v>
          </cell>
          <cell r="G610" t="str">
            <v>Cleaning Mats</v>
          </cell>
        </row>
        <row r="611">
          <cell r="B611">
            <v>80534</v>
          </cell>
          <cell r="C611" t="str">
            <v>FH05179 - 71 East Fen Rd Isleh</v>
          </cell>
          <cell r="D611" t="str">
            <v>2163512</v>
          </cell>
          <cell r="E611" t="str">
            <v>2</v>
          </cell>
          <cell r="F611" t="str">
            <v>Revenue</v>
          </cell>
          <cell r="G611" t="str">
            <v>Hydrants Maintenance</v>
          </cell>
        </row>
        <row r="612">
          <cell r="B612">
            <v>80535</v>
          </cell>
          <cell r="C612" t="str">
            <v>FH04891 - o/s Fourballs Farm P</v>
          </cell>
          <cell r="D612" t="str">
            <v>2163512</v>
          </cell>
          <cell r="E612" t="str">
            <v>2</v>
          </cell>
          <cell r="F612" t="str">
            <v>Revenue</v>
          </cell>
          <cell r="G612" t="str">
            <v>Hydrants Maintenance</v>
          </cell>
        </row>
        <row r="613">
          <cell r="B613">
            <v>80536</v>
          </cell>
          <cell r="C613" t="str">
            <v>FH05184 Bowers Lane Isleham</v>
          </cell>
          <cell r="D613" t="str">
            <v>2163512</v>
          </cell>
          <cell r="E613" t="str">
            <v>2</v>
          </cell>
          <cell r="F613" t="str">
            <v>Revenue</v>
          </cell>
          <cell r="G613" t="str">
            <v>Hydrants Maintenance</v>
          </cell>
        </row>
        <row r="614">
          <cell r="B614">
            <v>80537</v>
          </cell>
          <cell r="C614" t="str">
            <v>FH05082 - Oark Farm Chippenham</v>
          </cell>
          <cell r="D614" t="str">
            <v>2163512</v>
          </cell>
          <cell r="E614" t="str">
            <v>2</v>
          </cell>
          <cell r="F614" t="str">
            <v>Revenue</v>
          </cell>
          <cell r="G614" t="str">
            <v>Hydrants Maintenance</v>
          </cell>
        </row>
        <row r="615">
          <cell r="B615">
            <v>80538</v>
          </cell>
          <cell r="C615" t="str">
            <v>MASK S TYPE</v>
          </cell>
          <cell r="D615" t="str">
            <v>2166250</v>
          </cell>
          <cell r="E615" t="str">
            <v>2</v>
          </cell>
          <cell r="F615" t="str">
            <v>Revenue</v>
          </cell>
          <cell r="G615" t="str">
            <v>B.A./M.A.R.S./Gas Tight Suits - R&amp;M</v>
          </cell>
        </row>
        <row r="616">
          <cell r="B616">
            <v>80539</v>
          </cell>
          <cell r="C616" t="str">
            <v>209 BA SETS</v>
          </cell>
          <cell r="D616" t="str">
            <v>2166250</v>
          </cell>
          <cell r="E616" t="str">
            <v>2</v>
          </cell>
          <cell r="F616" t="str">
            <v>Revenue</v>
          </cell>
          <cell r="G616" t="str">
            <v>B.A./M.A.R.S./Gas Tight Suits - R&amp;M</v>
          </cell>
        </row>
        <row r="617">
          <cell r="B617">
            <v>80541</v>
          </cell>
          <cell r="C617" t="str">
            <v>24" widescreen monitor</v>
          </cell>
          <cell r="D617" t="str">
            <v>2100584</v>
          </cell>
          <cell r="E617" t="str">
            <v>2</v>
          </cell>
          <cell r="F617" t="str">
            <v>Revenue</v>
          </cell>
          <cell r="G617" t="str">
            <v>Computer Hardware</v>
          </cell>
        </row>
        <row r="618">
          <cell r="B618">
            <v>80544</v>
          </cell>
          <cell r="C618" t="str">
            <v>Car/Van Bodywork Damage MV12/0</v>
          </cell>
          <cell r="D618" t="str">
            <v>2521250</v>
          </cell>
          <cell r="E618" t="str">
            <v>2</v>
          </cell>
          <cell r="F618" t="str">
            <v>Revenue</v>
          </cell>
          <cell r="G618" t="str">
            <v>Mutual Protection Excesses Vehicles</v>
          </cell>
        </row>
        <row r="619">
          <cell r="B619">
            <v>80545</v>
          </cell>
          <cell r="C619" t="str">
            <v>Unblock ladies toilet at Hunti</v>
          </cell>
          <cell r="D619" t="str">
            <v>1090203</v>
          </cell>
          <cell r="E619" t="str">
            <v>1</v>
          </cell>
          <cell r="F619" t="str">
            <v>Revenue</v>
          </cell>
          <cell r="G619" t="str">
            <v>Unplanned   Maintenance</v>
          </cell>
        </row>
        <row r="620">
          <cell r="B620">
            <v>80546</v>
          </cell>
          <cell r="C620" t="str">
            <v>Car/Van Service</v>
          </cell>
          <cell r="D620" t="str">
            <v>3410250</v>
          </cell>
          <cell r="E620" t="str">
            <v>3</v>
          </cell>
          <cell r="F620" t="str">
            <v>Revenue</v>
          </cell>
          <cell r="G620" t="str">
            <v>Repairs - Vehicles</v>
          </cell>
        </row>
        <row r="621">
          <cell r="B621">
            <v>80547</v>
          </cell>
          <cell r="C621" t="str">
            <v>Alter exhaust extraction pipew</v>
          </cell>
          <cell r="D621" t="str">
            <v>1090308</v>
          </cell>
          <cell r="E621" t="str">
            <v>1</v>
          </cell>
          <cell r="F621" t="str">
            <v>Revenue</v>
          </cell>
          <cell r="G621" t="str">
            <v>Unplanned   Maintenance</v>
          </cell>
        </row>
        <row r="622">
          <cell r="B622">
            <v>80548</v>
          </cell>
          <cell r="C622" t="str">
            <v>DEFIB PADS</v>
          </cell>
          <cell r="D622" t="str">
            <v>2160250</v>
          </cell>
          <cell r="E622" t="str">
            <v>2</v>
          </cell>
          <cell r="F622" t="str">
            <v>Revenue</v>
          </cell>
          <cell r="G622" t="str">
            <v>Operational Equipment -  Repairs &amp; Maint</v>
          </cell>
        </row>
        <row r="623">
          <cell r="B623">
            <v>80540</v>
          </cell>
          <cell r="C623" t="str">
            <v>6 additional ba sets</v>
          </cell>
          <cell r="D623" t="str">
            <v>2166250</v>
          </cell>
          <cell r="E623" t="str">
            <v>2</v>
          </cell>
          <cell r="F623" t="str">
            <v>Revenue</v>
          </cell>
          <cell r="G623" t="str">
            <v>B.A./M.A.R.S./Gas Tight Suits - R&amp;M</v>
          </cell>
        </row>
        <row r="624">
          <cell r="B624">
            <v>80549</v>
          </cell>
          <cell r="C624" t="str">
            <v>DIN28 STRIP LAMP</v>
          </cell>
          <cell r="D624" t="str">
            <v>3410250</v>
          </cell>
          <cell r="E624" t="str">
            <v>3</v>
          </cell>
          <cell r="F624" t="str">
            <v>Revenue</v>
          </cell>
          <cell r="G624" t="str">
            <v>Repairs - Vehicles</v>
          </cell>
        </row>
        <row r="625">
          <cell r="B625">
            <v>80550</v>
          </cell>
          <cell r="C625" t="str">
            <v>Car/Van Service</v>
          </cell>
          <cell r="D625" t="str">
            <v>3410250</v>
          </cell>
          <cell r="E625" t="str">
            <v>3</v>
          </cell>
          <cell r="F625" t="str">
            <v>Revenue</v>
          </cell>
          <cell r="G625" t="str">
            <v>Repairs - Vehicles</v>
          </cell>
        </row>
        <row r="626">
          <cell r="B626">
            <v>80208</v>
          </cell>
          <cell r="C626" t="str">
            <v>Reconnect the lifting hoist in</v>
          </cell>
          <cell r="D626" t="str">
            <v>1090202</v>
          </cell>
          <cell r="E626" t="str">
            <v>1</v>
          </cell>
          <cell r="F626" t="str">
            <v>Revenue</v>
          </cell>
          <cell r="G626" t="str">
            <v>Unplanned   Maintenance</v>
          </cell>
        </row>
        <row r="627">
          <cell r="B627">
            <v>80209</v>
          </cell>
          <cell r="C627" t="str">
            <v>Install new fire alarm sounder</v>
          </cell>
          <cell r="D627" t="str">
            <v>1090202</v>
          </cell>
          <cell r="E627" t="str">
            <v>1</v>
          </cell>
          <cell r="F627" t="str">
            <v>Revenue</v>
          </cell>
          <cell r="G627" t="str">
            <v>Unplanned   Maintenance</v>
          </cell>
        </row>
        <row r="628">
          <cell r="B628">
            <v>80210</v>
          </cell>
          <cell r="C628" t="str">
            <v>Disconnect, relocate and re-in</v>
          </cell>
          <cell r="D628" t="str">
            <v>2100584</v>
          </cell>
          <cell r="E628" t="str">
            <v>2</v>
          </cell>
          <cell r="F628" t="str">
            <v>Revenue</v>
          </cell>
          <cell r="G628" t="str">
            <v>Computer Hardware</v>
          </cell>
        </row>
        <row r="629">
          <cell r="B629">
            <v>80211</v>
          </cell>
          <cell r="C629" t="str">
            <v>BLUE F/C WALLETS</v>
          </cell>
          <cell r="D629" t="str">
            <v>2480503</v>
          </cell>
          <cell r="E629" t="str">
            <v>2</v>
          </cell>
          <cell r="F629" t="str">
            <v>Revenue</v>
          </cell>
          <cell r="G629" t="str">
            <v>Stationery, Comp/Copier Cons</v>
          </cell>
        </row>
        <row r="630">
          <cell r="B630">
            <v>80212</v>
          </cell>
          <cell r="C630" t="str">
            <v>BA SET COPRA SPEC</v>
          </cell>
          <cell r="D630" t="str">
            <v>2166250</v>
          </cell>
          <cell r="E630" t="str">
            <v>2</v>
          </cell>
          <cell r="F630" t="str">
            <v>Revenue</v>
          </cell>
          <cell r="G630" t="str">
            <v>B.A./M.A.R.S./Gas Tight Suits - R&amp;M</v>
          </cell>
        </row>
        <row r="631">
          <cell r="B631">
            <v>80213</v>
          </cell>
          <cell r="C631" t="str">
            <v>FIREFIGHTER BROCHURES</v>
          </cell>
          <cell r="D631" t="str">
            <v>2491506</v>
          </cell>
          <cell r="E631" t="str">
            <v>2</v>
          </cell>
          <cell r="F631" t="str">
            <v>Revenue</v>
          </cell>
          <cell r="G631" t="str">
            <v>Marketing for Staff</v>
          </cell>
        </row>
        <row r="632">
          <cell r="B632">
            <v>80214</v>
          </cell>
          <cell r="C632" t="str">
            <v>1day in control for ups switch</v>
          </cell>
          <cell r="D632" t="str">
            <v>2141583</v>
          </cell>
          <cell r="E632" t="str">
            <v>2</v>
          </cell>
          <cell r="F632" t="str">
            <v>Revenue</v>
          </cell>
          <cell r="G632" t="str">
            <v>Main Scheme Radio/Mobilising Equip.</v>
          </cell>
        </row>
        <row r="633">
          <cell r="B633">
            <v>80215</v>
          </cell>
          <cell r="C633" t="str">
            <v>GAS SUPPLY FEB/MAR12</v>
          </cell>
          <cell r="D633" t="str">
            <v>1340307</v>
          </cell>
          <cell r="E633" t="str">
            <v>1</v>
          </cell>
          <cell r="F633" t="str">
            <v>Revenue</v>
          </cell>
          <cell r="G633" t="str">
            <v>Gas - Mains</v>
          </cell>
        </row>
        <row r="634">
          <cell r="B634">
            <v>80216</v>
          </cell>
          <cell r="C634" t="str">
            <v>Maintenece for VMDS,GPS AIUS a</v>
          </cell>
          <cell r="D634" t="str">
            <v>2141583</v>
          </cell>
          <cell r="E634" t="str">
            <v>2</v>
          </cell>
          <cell r="F634" t="str">
            <v>Revenue</v>
          </cell>
          <cell r="G634" t="str">
            <v>Main Scheme Radio/Mobilising Equip.</v>
          </cell>
        </row>
        <row r="635">
          <cell r="B635">
            <v>80218</v>
          </cell>
          <cell r="C635" t="str">
            <v>SANJ HANDHELDAPRIL12</v>
          </cell>
          <cell r="D635" t="str">
            <v>2145583</v>
          </cell>
          <cell r="E635" t="str">
            <v>2</v>
          </cell>
          <cell r="F635" t="str">
            <v>Revenue</v>
          </cell>
          <cell r="G635" t="str">
            <v>Airwaves Charges (DCLG)</v>
          </cell>
        </row>
        <row r="636">
          <cell r="B636">
            <v>80219</v>
          </cell>
          <cell r="C636" t="str">
            <v>RE CREDIT SCR0015032</v>
          </cell>
          <cell r="D636" t="str">
            <v>2711250</v>
          </cell>
          <cell r="E636" t="str">
            <v>2</v>
          </cell>
          <cell r="F636" t="str">
            <v>Revenue</v>
          </cell>
          <cell r="G636" t="str">
            <v>Clothing Purchase - PPE</v>
          </cell>
        </row>
        <row r="637">
          <cell r="B637">
            <v>80220</v>
          </cell>
          <cell r="C637" t="str">
            <v>RE INVOICE SIN0513708</v>
          </cell>
          <cell r="D637" t="str">
            <v>2711250</v>
          </cell>
          <cell r="E637" t="str">
            <v>2</v>
          </cell>
          <cell r="F637" t="str">
            <v>Revenue</v>
          </cell>
          <cell r="G637" t="str">
            <v>Clothing Purchase - PPE</v>
          </cell>
        </row>
        <row r="638">
          <cell r="B638">
            <v>80221</v>
          </cell>
          <cell r="C638" t="str">
            <v>Leather ID Wallets with Logo</v>
          </cell>
          <cell r="D638" t="str">
            <v>2712250</v>
          </cell>
          <cell r="E638" t="str">
            <v>2</v>
          </cell>
          <cell r="F638" t="str">
            <v>Revenue</v>
          </cell>
          <cell r="G638" t="str">
            <v>Clothing Purchase  Hunters (Non PPE)</v>
          </cell>
        </row>
        <row r="639">
          <cell r="B639">
            <v>80234</v>
          </cell>
          <cell r="C639" t="str">
            <v>JAGGARD WE 29/04/2012</v>
          </cell>
          <cell r="D639" t="str">
            <v>2900584</v>
          </cell>
          <cell r="E639" t="str">
            <v>2</v>
          </cell>
          <cell r="F639" t="str">
            <v>Revenue</v>
          </cell>
          <cell r="G639" t="str">
            <v>Hired Management Support</v>
          </cell>
        </row>
        <row r="640">
          <cell r="B640">
            <v>80240</v>
          </cell>
          <cell r="C640" t="str">
            <v>IBM TRAINING/EDUCATION PACK</v>
          </cell>
          <cell r="D640" t="str">
            <v>2900588</v>
          </cell>
          <cell r="E640" t="str">
            <v>2</v>
          </cell>
          <cell r="F640" t="str">
            <v>Revenue</v>
          </cell>
          <cell r="G640" t="str">
            <v>Hired Management Support</v>
          </cell>
        </row>
        <row r="641">
          <cell r="B641">
            <v>80241</v>
          </cell>
          <cell r="C641" t="str">
            <v>CHARGES RE SITE FOR TRAINING</v>
          </cell>
          <cell r="D641" t="str">
            <v>B105</v>
          </cell>
          <cell r="E641" t="str">
            <v>B</v>
          </cell>
          <cell r="F641" t="str">
            <v>Capital</v>
          </cell>
          <cell r="G641" t="str">
            <v>Land &amp; Buildings</v>
          </cell>
        </row>
        <row r="642">
          <cell r="B642">
            <v>80242</v>
          </cell>
          <cell r="C642" t="str">
            <v>WATER SUPPLY NOV11-APR12</v>
          </cell>
          <cell r="D642" t="str">
            <v>1350208</v>
          </cell>
          <cell r="E642" t="str">
            <v>1</v>
          </cell>
          <cell r="F642" t="str">
            <v>Revenue</v>
          </cell>
          <cell r="G642" t="str">
            <v>Water/Sewerage Rates</v>
          </cell>
        </row>
        <row r="643">
          <cell r="B643">
            <v>80243</v>
          </cell>
          <cell r="C643" t="str">
            <v>Install an additional automati</v>
          </cell>
          <cell r="D643" t="str">
            <v>1090202</v>
          </cell>
          <cell r="E643" t="str">
            <v>1</v>
          </cell>
          <cell r="F643" t="str">
            <v>Revenue</v>
          </cell>
          <cell r="G643" t="str">
            <v>Unplanned   Maintenance</v>
          </cell>
        </row>
        <row r="644">
          <cell r="B644">
            <v>80244</v>
          </cell>
          <cell r="C644" t="str">
            <v>Disable the movement detectors</v>
          </cell>
          <cell r="D644" t="str">
            <v>1090314</v>
          </cell>
          <cell r="E644" t="str">
            <v>1</v>
          </cell>
          <cell r="F644" t="str">
            <v>Revenue</v>
          </cell>
          <cell r="G644" t="str">
            <v>Unplanned   Maintenance</v>
          </cell>
        </row>
        <row r="645">
          <cell r="B645">
            <v>80245</v>
          </cell>
          <cell r="C645" t="str">
            <v>GAS SUPPLY JAN-APR12</v>
          </cell>
          <cell r="D645" t="str">
            <v>1340215</v>
          </cell>
          <cell r="E645" t="str">
            <v>1</v>
          </cell>
          <cell r="F645" t="str">
            <v>Revenue</v>
          </cell>
          <cell r="G645" t="str">
            <v>Gas - Mains</v>
          </cell>
        </row>
        <row r="646">
          <cell r="B646">
            <v>80246</v>
          </cell>
          <cell r="C646" t="str">
            <v>Policy &amp; Practice Briefing - E</v>
          </cell>
          <cell r="D646" t="str">
            <v>0887518</v>
          </cell>
          <cell r="E646" t="str">
            <v>0</v>
          </cell>
          <cell r="F646" t="str">
            <v>Revenue</v>
          </cell>
          <cell r="G646" t="str">
            <v>Training - Devolved Budgets</v>
          </cell>
        </row>
        <row r="647">
          <cell r="B647">
            <v>80247</v>
          </cell>
          <cell r="C647" t="str">
            <v>Supply and install 6 vision ha</v>
          </cell>
          <cell r="D647" t="str">
            <v>2149583</v>
          </cell>
          <cell r="E647" t="str">
            <v>2</v>
          </cell>
          <cell r="F647" t="str">
            <v>Revenue</v>
          </cell>
          <cell r="G647" t="str">
            <v>Misc. Communications Equipment DNU</v>
          </cell>
        </row>
        <row r="648">
          <cell r="B648">
            <v>80248</v>
          </cell>
          <cell r="C648" t="str">
            <v>Supply and install/move one Ca</v>
          </cell>
          <cell r="D648" t="str">
            <v>2102584</v>
          </cell>
          <cell r="E648" t="str">
            <v>2</v>
          </cell>
          <cell r="F648" t="str">
            <v>Revenue</v>
          </cell>
          <cell r="G648" t="str">
            <v>Computer Hardware Maintenance</v>
          </cell>
        </row>
        <row r="649">
          <cell r="B649">
            <v>80249</v>
          </cell>
          <cell r="C649" t="str">
            <v>STOKE TRENT MOAT HOTEL</v>
          </cell>
          <cell r="D649" t="str">
            <v>2410771</v>
          </cell>
          <cell r="E649" t="str">
            <v>2</v>
          </cell>
          <cell r="F649" t="str">
            <v>Revenue</v>
          </cell>
          <cell r="G649" t="str">
            <v>Staff Travelling &amp; Subsistence</v>
          </cell>
        </row>
        <row r="650">
          <cell r="B650">
            <v>80265</v>
          </cell>
          <cell r="C650" t="str">
            <v>SPOILT MEALS 862 21/04/2012</v>
          </cell>
          <cell r="D650" t="str">
            <v>0974202</v>
          </cell>
          <cell r="E650" t="str">
            <v>0</v>
          </cell>
          <cell r="F650" t="str">
            <v>Revenue</v>
          </cell>
          <cell r="G650" t="str">
            <v>Spoilt Meals</v>
          </cell>
        </row>
        <row r="651">
          <cell r="B651">
            <v>80266</v>
          </cell>
          <cell r="C651" t="str">
            <v>SPOILT MEALS 1021 25/04/2012</v>
          </cell>
          <cell r="D651" t="str">
            <v>0974214</v>
          </cell>
          <cell r="E651" t="str">
            <v>0</v>
          </cell>
          <cell r="F651" t="str">
            <v>Revenue</v>
          </cell>
          <cell r="G651" t="str">
            <v>Spoilt Meals</v>
          </cell>
        </row>
        <row r="652">
          <cell r="B652">
            <v>80267</v>
          </cell>
          <cell r="C652" t="str">
            <v>HIRE MAY/JUL12 TEMP FS</v>
          </cell>
          <cell r="D652" t="str">
            <v>1510302</v>
          </cell>
          <cell r="E652" t="str">
            <v>1</v>
          </cell>
          <cell r="F652" t="str">
            <v>Revenue</v>
          </cell>
          <cell r="G652" t="str">
            <v>Rents &amp; Leases</v>
          </cell>
        </row>
        <row r="653">
          <cell r="B653">
            <v>80283</v>
          </cell>
          <cell r="C653" t="str">
            <v>Yellow Spray Paint 45300</v>
          </cell>
          <cell r="D653" t="str">
            <v>2164512</v>
          </cell>
          <cell r="E653" t="str">
            <v>2</v>
          </cell>
          <cell r="F653" t="str">
            <v>Revenue</v>
          </cell>
          <cell r="G653" t="str">
            <v>Hydrants Maintenance (Sundries)</v>
          </cell>
        </row>
        <row r="654">
          <cell r="B654">
            <v>80250</v>
          </cell>
          <cell r="C654" t="str">
            <v>LIGHTHEAD PANEL 500 FLASHING</v>
          </cell>
          <cell r="D654" t="str">
            <v>3410250</v>
          </cell>
          <cell r="E654" t="str">
            <v>3</v>
          </cell>
          <cell r="F654" t="str">
            <v>Revenue</v>
          </cell>
          <cell r="G654" t="str">
            <v>Repairs - Vehicles</v>
          </cell>
        </row>
        <row r="655">
          <cell r="B655">
            <v>80289</v>
          </cell>
          <cell r="C655" t="str">
            <v>Replace 3 No termostatic radia</v>
          </cell>
          <cell r="D655" t="str">
            <v>1090100</v>
          </cell>
          <cell r="E655" t="str">
            <v>1</v>
          </cell>
          <cell r="F655" t="str">
            <v>Revenue</v>
          </cell>
          <cell r="G655" t="str">
            <v>Unplanned   Maintenance</v>
          </cell>
        </row>
        <row r="656">
          <cell r="B656">
            <v>80292</v>
          </cell>
          <cell r="C656" t="str">
            <v>SPOILT MEALS 779 19/04/2012</v>
          </cell>
          <cell r="D656" t="str">
            <v>0974302</v>
          </cell>
          <cell r="E656" t="str">
            <v>0</v>
          </cell>
          <cell r="F656" t="str">
            <v>Revenue</v>
          </cell>
          <cell r="G656" t="str">
            <v>Spoilt Meals</v>
          </cell>
        </row>
        <row r="657">
          <cell r="B657">
            <v>80302</v>
          </cell>
          <cell r="C657" t="str">
            <v>ANNUAL COOLER MAINTENANCE</v>
          </cell>
          <cell r="D657" t="str">
            <v>0886507</v>
          </cell>
          <cell r="E657" t="str">
            <v>0</v>
          </cell>
          <cell r="F657" t="str">
            <v>Revenue</v>
          </cell>
          <cell r="G657" t="str">
            <v>Training - Course Expenses</v>
          </cell>
        </row>
        <row r="658">
          <cell r="B658">
            <v>80313</v>
          </cell>
          <cell r="C658" t="str">
            <v>JONES/BIKES AND OTHER EQUIPMEN</v>
          </cell>
          <cell r="D658" t="str">
            <v>B226</v>
          </cell>
          <cell r="E658" t="str">
            <v>B</v>
          </cell>
          <cell r="F658" t="str">
            <v>Capital</v>
          </cell>
          <cell r="G658" t="str">
            <v>Cycle Scheme</v>
          </cell>
        </row>
        <row r="659">
          <cell r="B659">
            <v>80314</v>
          </cell>
          <cell r="C659" t="str">
            <v>SPOILT MEALS 1095 27/04/2012</v>
          </cell>
          <cell r="D659" t="str">
            <v>0974202</v>
          </cell>
          <cell r="E659" t="str">
            <v>0</v>
          </cell>
          <cell r="F659" t="str">
            <v>Revenue</v>
          </cell>
          <cell r="G659" t="str">
            <v>Spoilt Meals</v>
          </cell>
        </row>
        <row r="660">
          <cell r="B660">
            <v>80318</v>
          </cell>
          <cell r="C660" t="str">
            <v>STAR FAX RTL RENT MAY12-JUL12</v>
          </cell>
          <cell r="D660" t="str">
            <v>2108584</v>
          </cell>
          <cell r="E660" t="str">
            <v>2</v>
          </cell>
          <cell r="F660" t="str">
            <v>Revenue</v>
          </cell>
          <cell r="G660" t="str">
            <v>Computer Software</v>
          </cell>
        </row>
        <row r="661">
          <cell r="B661">
            <v>80322</v>
          </cell>
          <cell r="C661" t="str">
            <v>GAS SUPPLY FEB/MAR12</v>
          </cell>
          <cell r="D661" t="str">
            <v>1340202</v>
          </cell>
          <cell r="E661" t="str">
            <v>1</v>
          </cell>
          <cell r="F661" t="str">
            <v>Revenue</v>
          </cell>
          <cell r="G661" t="str">
            <v>Gas - Mains</v>
          </cell>
        </row>
        <row r="662">
          <cell r="B662">
            <v>80323</v>
          </cell>
          <cell r="C662" t="str">
            <v>GAS SUPPLU FEB/MAR12</v>
          </cell>
          <cell r="D662" t="str">
            <v>1340211</v>
          </cell>
          <cell r="E662" t="str">
            <v>1</v>
          </cell>
          <cell r="F662" t="str">
            <v>Revenue</v>
          </cell>
          <cell r="G662" t="str">
            <v>Gas - Mains</v>
          </cell>
        </row>
        <row r="663">
          <cell r="B663">
            <v>80324</v>
          </cell>
          <cell r="C663" t="str">
            <v>GAS SUPPLY FEB/MAR12</v>
          </cell>
          <cell r="D663" t="str">
            <v>1340214</v>
          </cell>
          <cell r="E663" t="str">
            <v>1</v>
          </cell>
          <cell r="F663" t="str">
            <v>Revenue</v>
          </cell>
          <cell r="G663" t="str">
            <v>Gas - Mains</v>
          </cell>
        </row>
        <row r="664">
          <cell r="B664">
            <v>80325</v>
          </cell>
          <cell r="C664" t="str">
            <v>GAS SUPPLY MAR12</v>
          </cell>
          <cell r="D664" t="str">
            <v>1340206</v>
          </cell>
          <cell r="E664" t="str">
            <v>1</v>
          </cell>
          <cell r="F664" t="str">
            <v>Revenue</v>
          </cell>
          <cell r="G664" t="str">
            <v>Gas - Mains</v>
          </cell>
        </row>
        <row r="665">
          <cell r="B665">
            <v>80326</v>
          </cell>
          <cell r="C665" t="str">
            <v>GAS SUPPLY FEB/MAR12</v>
          </cell>
          <cell r="D665" t="str">
            <v>1340201</v>
          </cell>
          <cell r="E665" t="str">
            <v>1</v>
          </cell>
          <cell r="F665" t="str">
            <v>Revenue</v>
          </cell>
          <cell r="G665" t="str">
            <v>Gas - Mains</v>
          </cell>
        </row>
        <row r="666">
          <cell r="B666">
            <v>80327</v>
          </cell>
          <cell r="C666" t="str">
            <v>GAS SUPPLY FEB/MAR12</v>
          </cell>
          <cell r="D666" t="str">
            <v>1340303</v>
          </cell>
          <cell r="E666" t="str">
            <v>1</v>
          </cell>
          <cell r="F666" t="str">
            <v>Revenue</v>
          </cell>
          <cell r="G666" t="str">
            <v>Gas - Mains</v>
          </cell>
        </row>
        <row r="667">
          <cell r="B667">
            <v>80311</v>
          </cell>
          <cell r="C667" t="str">
            <v>Repair of 28 x Dell Optiplex D</v>
          </cell>
          <cell r="D667" t="str">
            <v>2102584</v>
          </cell>
          <cell r="E667" t="str">
            <v>2</v>
          </cell>
          <cell r="F667" t="str">
            <v>Revenue</v>
          </cell>
          <cell r="G667" t="str">
            <v>Computer Hardware Maintenance</v>
          </cell>
        </row>
        <row r="668">
          <cell r="B668">
            <v>80312</v>
          </cell>
          <cell r="C668" t="str">
            <v>Scrap car deliver and collecti</v>
          </cell>
          <cell r="D668" t="str">
            <v>0887550</v>
          </cell>
          <cell r="E668" t="str">
            <v>0</v>
          </cell>
          <cell r="F668" t="str">
            <v>Revenue</v>
          </cell>
          <cell r="G668" t="str">
            <v>Training - Devolved Budgets</v>
          </cell>
        </row>
        <row r="669">
          <cell r="B669">
            <v>80338</v>
          </cell>
          <cell r="C669" t="str">
            <v>SOCKET UNION.</v>
          </cell>
          <cell r="D669" t="str">
            <v>3410250</v>
          </cell>
          <cell r="E669" t="str">
            <v>3</v>
          </cell>
          <cell r="F669" t="str">
            <v>Revenue</v>
          </cell>
          <cell r="G669" t="str">
            <v>Repairs - Vehicles</v>
          </cell>
        </row>
        <row r="670">
          <cell r="B670">
            <v>80339</v>
          </cell>
          <cell r="C670" t="str">
            <v>COMPROMISE AGREEMENT-EMPLOYMEN</v>
          </cell>
          <cell r="D670" t="str">
            <v>2912100</v>
          </cell>
          <cell r="E670" t="str">
            <v>2</v>
          </cell>
          <cell r="F670" t="str">
            <v>Revenue</v>
          </cell>
          <cell r="G670" t="str">
            <v>Legal Fees</v>
          </cell>
        </row>
        <row r="671">
          <cell r="B671">
            <v>80342</v>
          </cell>
          <cell r="C671" t="str">
            <v>LONDON TRAIN FARE</v>
          </cell>
          <cell r="D671" t="str">
            <v>2410508</v>
          </cell>
          <cell r="E671" t="str">
            <v>2</v>
          </cell>
          <cell r="F671" t="str">
            <v>Revenue</v>
          </cell>
          <cell r="G671" t="str">
            <v>Staff Travelling &amp; Subsistence</v>
          </cell>
        </row>
        <row r="672">
          <cell r="B672">
            <v>80345</v>
          </cell>
          <cell r="C672" t="str">
            <v>Telephone Table CT8X Special i</v>
          </cell>
          <cell r="D672" t="str">
            <v>2000521</v>
          </cell>
          <cell r="E672" t="str">
            <v>2</v>
          </cell>
          <cell r="F672" t="str">
            <v>Revenue</v>
          </cell>
          <cell r="G672" t="str">
            <v>Office Purchases (Incl. furniture)</v>
          </cell>
        </row>
        <row r="673">
          <cell r="B673">
            <v>80341</v>
          </cell>
          <cell r="C673" t="str">
            <v>STEP APRIL 2012 BREAKTHROUGH</v>
          </cell>
          <cell r="D673" t="str">
            <v>2900588</v>
          </cell>
          <cell r="E673" t="str">
            <v>2</v>
          </cell>
          <cell r="F673" t="str">
            <v>Revenue</v>
          </cell>
          <cell r="G673" t="str">
            <v>Hired Management Support</v>
          </cell>
        </row>
        <row r="674">
          <cell r="B674">
            <v>80343</v>
          </cell>
          <cell r="C674" t="str">
            <v>Contract Cleaning for the foll</v>
          </cell>
          <cell r="D674" t="str">
            <v>1380303</v>
          </cell>
          <cell r="E674" t="str">
            <v>1</v>
          </cell>
          <cell r="F674" t="str">
            <v>Revenue</v>
          </cell>
          <cell r="G674" t="str">
            <v>Cleaning D.S.O. Basic Contract</v>
          </cell>
        </row>
        <row r="675">
          <cell r="B675">
            <v>80344</v>
          </cell>
          <cell r="C675" t="str">
            <v>SPOILT MEALS 994 24/04/2012</v>
          </cell>
          <cell r="D675" t="str">
            <v>0974202</v>
          </cell>
          <cell r="E675" t="str">
            <v>0</v>
          </cell>
          <cell r="F675" t="str">
            <v>Revenue</v>
          </cell>
          <cell r="G675" t="str">
            <v>Spoilt Meals</v>
          </cell>
        </row>
        <row r="676">
          <cell r="B676">
            <v>80349</v>
          </cell>
          <cell r="C676" t="str">
            <v>994-999B soby cdr uv stale shr</v>
          </cell>
          <cell r="D676" t="str">
            <v>2625515</v>
          </cell>
          <cell r="E676" t="str">
            <v>2</v>
          </cell>
          <cell r="F676" t="str">
            <v>Revenue</v>
          </cell>
          <cell r="G676" t="str">
            <v>Training</v>
          </cell>
        </row>
        <row r="677">
          <cell r="B677">
            <v>80350</v>
          </cell>
          <cell r="C677" t="str">
            <v>A211-short sleeve white. Size</v>
          </cell>
          <cell r="D677" t="str">
            <v>0975521</v>
          </cell>
          <cell r="E677" t="str">
            <v>0</v>
          </cell>
          <cell r="F677" t="str">
            <v>Revenue</v>
          </cell>
          <cell r="G677" t="str">
            <v>Canteen &amp; Messing</v>
          </cell>
        </row>
        <row r="678">
          <cell r="B678">
            <v>80356</v>
          </cell>
          <cell r="C678" t="str">
            <v>Chatteris:- Install using SWA</v>
          </cell>
          <cell r="D678" t="str">
            <v>B105</v>
          </cell>
          <cell r="E678" t="str">
            <v>B</v>
          </cell>
          <cell r="F678" t="str">
            <v>Capital</v>
          </cell>
          <cell r="G678" t="str">
            <v>Land &amp; Buildings</v>
          </cell>
        </row>
        <row r="679">
          <cell r="B679">
            <v>80358</v>
          </cell>
          <cell r="C679" t="str">
            <v>Skid Avoidance Training</v>
          </cell>
          <cell r="D679" t="str">
            <v>0881507</v>
          </cell>
          <cell r="E679" t="str">
            <v>0</v>
          </cell>
          <cell r="F679" t="str">
            <v>Revenue</v>
          </cell>
          <cell r="G679" t="str">
            <v>Training - Operational Training</v>
          </cell>
        </row>
        <row r="680">
          <cell r="B680">
            <v>80359</v>
          </cell>
          <cell r="C680" t="str">
            <v>PVC CARD FOTODEK PREMIER</v>
          </cell>
          <cell r="D680" t="str">
            <v>2104584</v>
          </cell>
          <cell r="E680" t="str">
            <v>2</v>
          </cell>
          <cell r="F680" t="str">
            <v>Revenue</v>
          </cell>
          <cell r="G680" t="str">
            <v>IT Miscellaneous</v>
          </cell>
        </row>
        <row r="681">
          <cell r="B681">
            <v>80360</v>
          </cell>
          <cell r="C681" t="str">
            <v>FSiUK AVAL MODULE JUN12-MAY13</v>
          </cell>
          <cell r="D681" t="str">
            <v>2109584</v>
          </cell>
          <cell r="E681" t="str">
            <v>2</v>
          </cell>
          <cell r="F681" t="str">
            <v>Revenue</v>
          </cell>
          <cell r="G681" t="str">
            <v>Computer Software Annual Licence\Maint.</v>
          </cell>
        </row>
        <row r="682">
          <cell r="B682">
            <v>80370</v>
          </cell>
          <cell r="C682" t="str">
            <v>Carry out a survey of the soun</v>
          </cell>
          <cell r="D682" t="str">
            <v>1090211</v>
          </cell>
          <cell r="E682" t="str">
            <v>1</v>
          </cell>
          <cell r="F682" t="str">
            <v>Revenue</v>
          </cell>
          <cell r="G682" t="str">
            <v>Unplanned   Maintenance</v>
          </cell>
        </row>
        <row r="683">
          <cell r="B683">
            <v>80374</v>
          </cell>
          <cell r="C683" t="str">
            <v>CONSULTANCY SERVICES 30/4/2012</v>
          </cell>
          <cell r="D683" t="str">
            <v>2922785</v>
          </cell>
          <cell r="E683" t="str">
            <v>2</v>
          </cell>
          <cell r="F683" t="str">
            <v>Revenue</v>
          </cell>
          <cell r="G683" t="str">
            <v>Agency Staff</v>
          </cell>
        </row>
        <row r="684">
          <cell r="B684">
            <v>80380</v>
          </cell>
          <cell r="C684" t="str">
            <v>BOX STORAGE APRIL 2012</v>
          </cell>
          <cell r="D684" t="str">
            <v>2930100</v>
          </cell>
          <cell r="E684" t="str">
            <v>2</v>
          </cell>
          <cell r="F684" t="str">
            <v>Revenue</v>
          </cell>
          <cell r="G684" t="str">
            <v>Long Term Archive Storage</v>
          </cell>
        </row>
        <row r="685">
          <cell r="B685">
            <v>80394</v>
          </cell>
          <cell r="C685" t="str">
            <v>Provision of Asset Valuation S</v>
          </cell>
          <cell r="D685" t="str">
            <v>1600585</v>
          </cell>
          <cell r="E685" t="str">
            <v>1</v>
          </cell>
          <cell r="F685" t="str">
            <v>Revenue</v>
          </cell>
          <cell r="G685" t="str">
            <v>Property Valuations</v>
          </cell>
        </row>
        <row r="686">
          <cell r="B686">
            <v>80395</v>
          </cell>
          <cell r="C686" t="str">
            <v>Service Catering Dishwasher at</v>
          </cell>
          <cell r="D686" t="str">
            <v>1092100</v>
          </cell>
          <cell r="E686" t="str">
            <v>1</v>
          </cell>
          <cell r="F686" t="str">
            <v>Revenue</v>
          </cell>
          <cell r="G686" t="str">
            <v>Servicing Contracts</v>
          </cell>
        </row>
        <row r="687">
          <cell r="B687">
            <v>80397</v>
          </cell>
          <cell r="C687" t="str">
            <v>SPOILT MEALS 168 04/04/2012</v>
          </cell>
          <cell r="D687" t="str">
            <v>0974203</v>
          </cell>
          <cell r="E687" t="str">
            <v>0</v>
          </cell>
          <cell r="F687" t="str">
            <v>Revenue</v>
          </cell>
          <cell r="G687" t="str">
            <v>Spoilt Meals</v>
          </cell>
        </row>
        <row r="688">
          <cell r="B688">
            <v>80398</v>
          </cell>
          <cell r="C688" t="str">
            <v>IMPAIRMENT REPORT/VALUE CHANGE</v>
          </cell>
          <cell r="D688" t="str">
            <v>2900581</v>
          </cell>
          <cell r="E688" t="str">
            <v>2</v>
          </cell>
          <cell r="F688" t="str">
            <v>Revenue</v>
          </cell>
          <cell r="G688" t="str">
            <v>Hired Management Support</v>
          </cell>
        </row>
        <row r="689">
          <cell r="B689">
            <v>80399</v>
          </cell>
          <cell r="C689" t="str">
            <v>Annual Subscription to Occupat</v>
          </cell>
          <cell r="D689" t="str">
            <v>2919508</v>
          </cell>
          <cell r="E689" t="str">
            <v>2</v>
          </cell>
          <cell r="F689" t="str">
            <v>Revenue</v>
          </cell>
          <cell r="G689" t="str">
            <v>Occupational Health/Doctors Fees</v>
          </cell>
        </row>
        <row r="690">
          <cell r="B690">
            <v>80401</v>
          </cell>
          <cell r="C690" t="str">
            <v>ROAD TRAFFIC COLLISION INSTRUC</v>
          </cell>
          <cell r="D690" t="str">
            <v>2917507</v>
          </cell>
          <cell r="E690" t="str">
            <v>2</v>
          </cell>
          <cell r="F690" t="str">
            <v>Revenue</v>
          </cell>
          <cell r="G690" t="str">
            <v>RIngfenced Fire Service College Training/Expenses</v>
          </cell>
        </row>
        <row r="691">
          <cell r="B691">
            <v>80402</v>
          </cell>
          <cell r="C691" t="str">
            <v>THISLE BRIGHTON</v>
          </cell>
          <cell r="D691" t="str">
            <v>2410769</v>
          </cell>
          <cell r="E691" t="str">
            <v>2</v>
          </cell>
          <cell r="F691" t="str">
            <v>Revenue</v>
          </cell>
          <cell r="G691" t="str">
            <v>Staff Travelling &amp; Subsistence</v>
          </cell>
        </row>
        <row r="692">
          <cell r="B692">
            <v>80405</v>
          </cell>
          <cell r="C692" t="str">
            <v>Supply and Install New Network</v>
          </cell>
          <cell r="D692" t="str">
            <v>2100584</v>
          </cell>
          <cell r="E692" t="str">
            <v>2</v>
          </cell>
          <cell r="F692" t="str">
            <v>Revenue</v>
          </cell>
          <cell r="G692" t="str">
            <v>Computer Hardware</v>
          </cell>
        </row>
        <row r="693">
          <cell r="B693">
            <v>80407</v>
          </cell>
          <cell r="C693" t="str">
            <v>SO720530 LABEL</v>
          </cell>
          <cell r="D693" t="str">
            <v>2149583</v>
          </cell>
          <cell r="E693" t="str">
            <v>2</v>
          </cell>
          <cell r="F693" t="str">
            <v>Revenue</v>
          </cell>
          <cell r="G693" t="str">
            <v>Misc. Communications Equipment DNU</v>
          </cell>
        </row>
        <row r="694">
          <cell r="B694">
            <v>80415</v>
          </cell>
          <cell r="C694" t="str">
            <v>SPOILT MEALS 1399 03/05/2012</v>
          </cell>
          <cell r="D694" t="str">
            <v>0974302</v>
          </cell>
          <cell r="E694" t="str">
            <v>0</v>
          </cell>
          <cell r="F694" t="str">
            <v>Revenue</v>
          </cell>
          <cell r="G694" t="str">
            <v>Spoilt Meals</v>
          </cell>
        </row>
        <row r="695">
          <cell r="B695">
            <v>80416</v>
          </cell>
          <cell r="C695" t="str">
            <v>Please deliver 1 scrap car to</v>
          </cell>
          <cell r="D695" t="str">
            <v>0887521</v>
          </cell>
          <cell r="E695" t="str">
            <v>0</v>
          </cell>
          <cell r="F695" t="str">
            <v>Revenue</v>
          </cell>
          <cell r="G695" t="str">
            <v>Training - Devolved Budgets</v>
          </cell>
        </row>
        <row r="696">
          <cell r="B696">
            <v>80417</v>
          </cell>
          <cell r="C696" t="str">
            <v>Please deliver 1 scrap car to</v>
          </cell>
          <cell r="D696" t="str">
            <v>0887521</v>
          </cell>
          <cell r="E696" t="str">
            <v>0</v>
          </cell>
          <cell r="F696" t="str">
            <v>Revenue</v>
          </cell>
          <cell r="G696" t="str">
            <v>Training - Devolved Budgets</v>
          </cell>
        </row>
        <row r="697">
          <cell r="B697">
            <v>80419</v>
          </cell>
          <cell r="C697" t="str">
            <v>front cab bushes</v>
          </cell>
          <cell r="D697" t="str">
            <v>3410250</v>
          </cell>
          <cell r="E697" t="str">
            <v>3</v>
          </cell>
          <cell r="F697" t="str">
            <v>Revenue</v>
          </cell>
          <cell r="G697" t="str">
            <v>Repairs - Vehicles</v>
          </cell>
        </row>
        <row r="698">
          <cell r="B698">
            <v>80420</v>
          </cell>
          <cell r="C698" t="str">
            <v>SMARTWASHER RENTAL MAY12</v>
          </cell>
          <cell r="D698" t="str">
            <v>3410250</v>
          </cell>
          <cell r="E698" t="str">
            <v>3</v>
          </cell>
          <cell r="F698" t="str">
            <v>Revenue</v>
          </cell>
          <cell r="G698" t="str">
            <v>Repairs - Vehicles</v>
          </cell>
        </row>
        <row r="699">
          <cell r="B699">
            <v>80421</v>
          </cell>
          <cell r="C699" t="str">
            <v>MFD Re-site - Move from QA to</v>
          </cell>
          <cell r="D699" t="str">
            <v>2900584</v>
          </cell>
          <cell r="E699" t="str">
            <v>2</v>
          </cell>
          <cell r="F699" t="str">
            <v>Revenue</v>
          </cell>
          <cell r="G699" t="str">
            <v>Hired Management Support</v>
          </cell>
        </row>
        <row r="700">
          <cell r="B700">
            <v>80423</v>
          </cell>
          <cell r="C700" t="str">
            <v>Recruitment for RDS</v>
          </cell>
          <cell r="D700" t="str">
            <v>2490506</v>
          </cell>
          <cell r="E700" t="str">
            <v>2</v>
          </cell>
          <cell r="F700" t="str">
            <v>Revenue</v>
          </cell>
          <cell r="G700" t="str">
            <v>Advertising For Staff</v>
          </cell>
        </row>
        <row r="701">
          <cell r="B701">
            <v>80424</v>
          </cell>
          <cell r="C701" t="str">
            <v>T838RFL</v>
          </cell>
          <cell r="D701" t="str">
            <v>2521250</v>
          </cell>
          <cell r="E701" t="str">
            <v>2</v>
          </cell>
          <cell r="F701" t="str">
            <v>Revenue</v>
          </cell>
          <cell r="G701" t="str">
            <v>Mutual Protection Excesses Vehicles</v>
          </cell>
        </row>
        <row r="702">
          <cell r="B702">
            <v>80425</v>
          </cell>
          <cell r="C702" t="str">
            <v>To repair corrosion on bottom</v>
          </cell>
          <cell r="D702" t="str">
            <v>1093203</v>
          </cell>
          <cell r="E702" t="str">
            <v>1</v>
          </cell>
          <cell r="F702" t="str">
            <v>Revenue</v>
          </cell>
          <cell r="G702" t="str">
            <v>Building Project Work</v>
          </cell>
        </row>
        <row r="703">
          <cell r="B703">
            <v>80427</v>
          </cell>
          <cell r="C703" t="str">
            <v>RAINE/BIKES OTHER EQUIPMENT</v>
          </cell>
          <cell r="D703" t="str">
            <v>B226</v>
          </cell>
          <cell r="E703" t="str">
            <v>B</v>
          </cell>
          <cell r="F703" t="str">
            <v>Capital</v>
          </cell>
          <cell r="G703" t="str">
            <v>Cycle Scheme</v>
          </cell>
        </row>
        <row r="704">
          <cell r="B704">
            <v>80428</v>
          </cell>
          <cell r="C704" t="str">
            <v>SPOILT MEALS 1378 03/05/2012</v>
          </cell>
          <cell r="D704" t="str">
            <v>0974202</v>
          </cell>
          <cell r="E704" t="str">
            <v>0</v>
          </cell>
          <cell r="F704" t="str">
            <v>Revenue</v>
          </cell>
          <cell r="G704" t="str">
            <v>Spoilt Meals</v>
          </cell>
        </row>
        <row r="705">
          <cell r="B705">
            <v>80429</v>
          </cell>
          <cell r="C705" t="str">
            <v>Car/Van Service</v>
          </cell>
          <cell r="D705" t="str">
            <v>3410250</v>
          </cell>
          <cell r="E705" t="str">
            <v>3</v>
          </cell>
          <cell r="F705" t="str">
            <v>Revenue</v>
          </cell>
          <cell r="G705" t="str">
            <v>Repairs - Vehicles</v>
          </cell>
        </row>
        <row r="706">
          <cell r="B706">
            <v>80430</v>
          </cell>
          <cell r="C706" t="str">
            <v>Delivery and collection of Scr</v>
          </cell>
          <cell r="D706" t="str">
            <v>0887521</v>
          </cell>
          <cell r="E706" t="str">
            <v>0</v>
          </cell>
          <cell r="F706" t="str">
            <v>Revenue</v>
          </cell>
          <cell r="G706" t="str">
            <v>Training - Devolved Budgets</v>
          </cell>
        </row>
        <row r="707">
          <cell r="B707">
            <v>80434</v>
          </cell>
          <cell r="C707" t="str">
            <v>JAGGARD WE13/05/2012</v>
          </cell>
          <cell r="D707" t="str">
            <v>2900584</v>
          </cell>
          <cell r="E707" t="str">
            <v>2</v>
          </cell>
          <cell r="F707" t="str">
            <v>Revenue</v>
          </cell>
          <cell r="G707" t="str">
            <v>Hired Management Support</v>
          </cell>
        </row>
        <row r="708">
          <cell r="B708">
            <v>80437</v>
          </cell>
          <cell r="C708" t="str">
            <v>TURB6ASY STROBE</v>
          </cell>
          <cell r="D708" t="str">
            <v>3410250</v>
          </cell>
          <cell r="E708" t="str">
            <v>3</v>
          </cell>
          <cell r="F708" t="str">
            <v>Revenue</v>
          </cell>
          <cell r="G708" t="str">
            <v>Repairs - Vehicles</v>
          </cell>
        </row>
        <row r="709">
          <cell r="B709">
            <v>80441</v>
          </cell>
          <cell r="C709" t="str">
            <v>Colt $ Aerosols (1 pack of 10)</v>
          </cell>
          <cell r="D709" t="str">
            <v>0887521</v>
          </cell>
          <cell r="E709" t="str">
            <v>0</v>
          </cell>
          <cell r="F709" t="str">
            <v>Revenue</v>
          </cell>
          <cell r="G709" t="str">
            <v>Training - Devolved Budgets</v>
          </cell>
        </row>
        <row r="710">
          <cell r="B710">
            <v>80442</v>
          </cell>
          <cell r="C710" t="str">
            <v>SAMSUNG M40/ROM</v>
          </cell>
          <cell r="D710" t="str">
            <v>2480521</v>
          </cell>
          <cell r="E710" t="str">
            <v>2</v>
          </cell>
          <cell r="F710" t="str">
            <v>Revenue</v>
          </cell>
          <cell r="G710" t="str">
            <v>Stationery, Comp/Copier Cons</v>
          </cell>
        </row>
        <row r="711">
          <cell r="B711">
            <v>80431</v>
          </cell>
          <cell r="C711" t="str">
            <v>AFSA CORP MEMBERSHIP 12/13</v>
          </cell>
          <cell r="D711" t="str">
            <v>2615518</v>
          </cell>
          <cell r="E711" t="str">
            <v>2</v>
          </cell>
          <cell r="F711" t="str">
            <v>Revenue</v>
          </cell>
          <cell r="G711" t="str">
            <v>Subscriptions - General</v>
          </cell>
        </row>
        <row r="712">
          <cell r="B712">
            <v>80432</v>
          </cell>
          <cell r="C712" t="str">
            <v>JAGGARD WE06/05/2012</v>
          </cell>
          <cell r="D712" t="str">
            <v>2900584</v>
          </cell>
          <cell r="E712" t="str">
            <v>2</v>
          </cell>
          <cell r="F712" t="str">
            <v>Revenue</v>
          </cell>
          <cell r="G712" t="str">
            <v>Hired Management Support</v>
          </cell>
        </row>
        <row r="713">
          <cell r="B713">
            <v>80433</v>
          </cell>
          <cell r="C713" t="str">
            <v>RL CONSULTANCY TRAIN MODULE</v>
          </cell>
          <cell r="D713" t="str">
            <v>0888507</v>
          </cell>
          <cell r="E713" t="str">
            <v>0</v>
          </cell>
          <cell r="F713" t="str">
            <v>Revenue</v>
          </cell>
          <cell r="G713" t="str">
            <v>Training - Leadership &amp; Development</v>
          </cell>
        </row>
        <row r="714">
          <cell r="B714">
            <v>80438</v>
          </cell>
          <cell r="C714" t="str">
            <v>Provide an Electrician on Dayw</v>
          </cell>
          <cell r="D714" t="str">
            <v>1090585</v>
          </cell>
          <cell r="E714" t="str">
            <v>1</v>
          </cell>
          <cell r="F714" t="str">
            <v>Revenue</v>
          </cell>
          <cell r="G714" t="str">
            <v>Unplanned   Maintenance</v>
          </cell>
        </row>
        <row r="715">
          <cell r="B715">
            <v>80439</v>
          </cell>
          <cell r="C715" t="str">
            <v>AE06PFV REPAIRS TO GRILLE</v>
          </cell>
          <cell r="D715" t="str">
            <v>2521250</v>
          </cell>
          <cell r="E715" t="str">
            <v>2</v>
          </cell>
          <cell r="F715" t="str">
            <v>Revenue</v>
          </cell>
          <cell r="G715" t="str">
            <v>Mutual Protection Excesses Vehicles</v>
          </cell>
        </row>
        <row r="716">
          <cell r="B716">
            <v>80440</v>
          </cell>
          <cell r="C716" t="str">
            <v>Equipment Consumables - Goods</v>
          </cell>
          <cell r="D716" t="str">
            <v>2712250</v>
          </cell>
          <cell r="E716" t="str">
            <v>2</v>
          </cell>
          <cell r="F716" t="str">
            <v>Revenue</v>
          </cell>
          <cell r="G716" t="str">
            <v>Clothing Purchase  Hunters (Non PPE)</v>
          </cell>
        </row>
        <row r="717">
          <cell r="B717">
            <v>80443</v>
          </cell>
          <cell r="C717" t="str">
            <v>POCKET PENCIL SHARPENER - WOOD</v>
          </cell>
          <cell r="D717" t="str">
            <v>2480521</v>
          </cell>
          <cell r="E717" t="str">
            <v>2</v>
          </cell>
          <cell r="F717" t="str">
            <v>Revenue</v>
          </cell>
          <cell r="G717" t="str">
            <v>Stationery, Comp/Copier Cons</v>
          </cell>
        </row>
        <row r="718">
          <cell r="B718">
            <v>80444</v>
          </cell>
          <cell r="C718" t="str">
            <v>FLIP TOP TABLE - RECTANGULAR -</v>
          </cell>
          <cell r="D718" t="str">
            <v>2000560</v>
          </cell>
          <cell r="E718" t="str">
            <v>2</v>
          </cell>
          <cell r="F718" t="str">
            <v>Revenue</v>
          </cell>
          <cell r="G718" t="str">
            <v>Office Purchases (Incl. furniture)</v>
          </cell>
        </row>
        <row r="719">
          <cell r="B719">
            <v>80445</v>
          </cell>
          <cell r="C719" t="str">
            <v>FILES, LEVER ARCH, A4 UPRIGHT,</v>
          </cell>
          <cell r="D719" t="str">
            <v>2480521</v>
          </cell>
          <cell r="E719" t="str">
            <v>2</v>
          </cell>
          <cell r="F719" t="str">
            <v>Revenue</v>
          </cell>
          <cell r="G719" t="str">
            <v>Stationery, Comp/Copier Cons</v>
          </cell>
        </row>
        <row r="720">
          <cell r="B720">
            <v>80446</v>
          </cell>
          <cell r="C720" t="str">
            <v>Single Fitted Sheets  Pastel S</v>
          </cell>
          <cell r="D720" t="str">
            <v>2624513</v>
          </cell>
          <cell r="E720" t="str">
            <v>2</v>
          </cell>
          <cell r="F720" t="str">
            <v>Revenue</v>
          </cell>
          <cell r="G720" t="str">
            <v>Community Fire Safety Expenses</v>
          </cell>
        </row>
        <row r="721">
          <cell r="B721">
            <v>80447</v>
          </cell>
          <cell r="C721" t="str">
            <v>Install an additional automati</v>
          </cell>
          <cell r="D721" t="str">
            <v>1090211</v>
          </cell>
          <cell r="E721" t="str">
            <v>1</v>
          </cell>
          <cell r="F721" t="str">
            <v>Revenue</v>
          </cell>
          <cell r="G721" t="str">
            <v>Unplanned   Maintenance</v>
          </cell>
        </row>
        <row r="722">
          <cell r="B722">
            <v>80448</v>
          </cell>
          <cell r="C722" t="str">
            <v>Entel 483 radio programmed wit</v>
          </cell>
          <cell r="D722" t="str">
            <v>2141583</v>
          </cell>
          <cell r="E722" t="str">
            <v>2</v>
          </cell>
          <cell r="F722" t="str">
            <v>Revenue</v>
          </cell>
          <cell r="G722" t="str">
            <v>Main Scheme Radio/Mobilising Equip.</v>
          </cell>
        </row>
        <row r="723">
          <cell r="B723">
            <v>80449</v>
          </cell>
          <cell r="C723" t="str">
            <v>Batterys for Entel 483</v>
          </cell>
          <cell r="D723" t="str">
            <v>2141583</v>
          </cell>
          <cell r="E723" t="str">
            <v>2</v>
          </cell>
          <cell r="F723" t="str">
            <v>Revenue</v>
          </cell>
          <cell r="G723" t="str">
            <v>Main Scheme Radio/Mobilising Equip.</v>
          </cell>
        </row>
        <row r="724">
          <cell r="B724">
            <v>80450</v>
          </cell>
          <cell r="C724" t="str">
            <v>EE SERVICE FEE RECHARGE</v>
          </cell>
          <cell r="D724" t="str">
            <v>2145583</v>
          </cell>
          <cell r="E724" t="str">
            <v>2</v>
          </cell>
          <cell r="F724" t="str">
            <v>Revenue</v>
          </cell>
          <cell r="G724" t="str">
            <v>Airwaves Charges (DCLG)</v>
          </cell>
        </row>
        <row r="725">
          <cell r="B725">
            <v>80451</v>
          </cell>
          <cell r="C725" t="str">
            <v>WATER CHARGESMAR-APR12</v>
          </cell>
          <cell r="D725" t="str">
            <v>1350212</v>
          </cell>
          <cell r="E725" t="str">
            <v>1</v>
          </cell>
          <cell r="F725" t="str">
            <v>Revenue</v>
          </cell>
          <cell r="G725" t="str">
            <v>Water/Sewerage Rates</v>
          </cell>
        </row>
        <row r="726">
          <cell r="B726">
            <v>80453</v>
          </cell>
          <cell r="C726" t="str">
            <v>WATER CHARGESMAR-APR12</v>
          </cell>
          <cell r="D726" t="str">
            <v>1350211</v>
          </cell>
          <cell r="E726" t="str">
            <v>1</v>
          </cell>
          <cell r="F726" t="str">
            <v>Revenue</v>
          </cell>
          <cell r="G726" t="str">
            <v>Water/Sewerage Rates</v>
          </cell>
        </row>
        <row r="727">
          <cell r="B727">
            <v>80454</v>
          </cell>
          <cell r="C727" t="str">
            <v>2PLY TOILET TISSUE CS36</v>
          </cell>
          <cell r="D727" t="str">
            <v>1360521</v>
          </cell>
          <cell r="E727" t="str">
            <v>1</v>
          </cell>
          <cell r="F727" t="str">
            <v>Revenue</v>
          </cell>
          <cell r="G727" t="str">
            <v>Cleaning Materials</v>
          </cell>
        </row>
        <row r="728">
          <cell r="B728">
            <v>80455</v>
          </cell>
          <cell r="C728" t="str">
            <v>CONSULTANCY SERVICES 7/5/2012</v>
          </cell>
          <cell r="D728" t="str">
            <v>2922785</v>
          </cell>
          <cell r="E728" t="str">
            <v>2</v>
          </cell>
          <cell r="F728" t="str">
            <v>Revenue</v>
          </cell>
          <cell r="G728" t="str">
            <v>Agency Staff</v>
          </cell>
        </row>
        <row r="729">
          <cell r="B729">
            <v>80460</v>
          </cell>
          <cell r="C729" t="str">
            <v>2ND BILL/AUDIT PLAN 11/12</v>
          </cell>
          <cell r="D729" t="str">
            <v>2980581</v>
          </cell>
          <cell r="E729" t="str">
            <v>2</v>
          </cell>
          <cell r="F729" t="str">
            <v>Revenue</v>
          </cell>
          <cell r="G729" t="str">
            <v>External Audit Fees</v>
          </cell>
        </row>
        <row r="730">
          <cell r="B730">
            <v>80461</v>
          </cell>
          <cell r="C730" t="str">
            <v>silicone sealer</v>
          </cell>
          <cell r="D730" t="str">
            <v>3410250</v>
          </cell>
          <cell r="E730" t="str">
            <v>3</v>
          </cell>
          <cell r="F730" t="str">
            <v>Revenue</v>
          </cell>
          <cell r="G730" t="str">
            <v>Repairs - Vehicles</v>
          </cell>
        </row>
        <row r="731">
          <cell r="B731">
            <v>80462</v>
          </cell>
          <cell r="C731" t="str">
            <v>SERVICE RE-DESIGN REFRESH</v>
          </cell>
          <cell r="D731" t="str">
            <v>2820504</v>
          </cell>
          <cell r="E731" t="str">
            <v>2</v>
          </cell>
          <cell r="F731" t="str">
            <v>Revenue</v>
          </cell>
          <cell r="G731" t="str">
            <v>Project Programme Costs</v>
          </cell>
        </row>
        <row r="732">
          <cell r="B732">
            <v>80463</v>
          </cell>
          <cell r="C732" t="str">
            <v>CUSTOMER SERVICE TRAINING 26/4</v>
          </cell>
          <cell r="D732" t="str">
            <v>0888507</v>
          </cell>
          <cell r="E732" t="str">
            <v>0</v>
          </cell>
          <cell r="F732" t="str">
            <v>Revenue</v>
          </cell>
          <cell r="G732" t="str">
            <v>Training - Leadership &amp; Development</v>
          </cell>
        </row>
        <row r="733">
          <cell r="B733">
            <v>80456</v>
          </cell>
          <cell r="C733" t="str">
            <v>WEBBINGTON HOTEL AXBRIDGE</v>
          </cell>
          <cell r="D733" t="str">
            <v>2820504</v>
          </cell>
          <cell r="E733" t="str">
            <v>2</v>
          </cell>
          <cell r="F733" t="str">
            <v>Revenue</v>
          </cell>
          <cell r="G733" t="str">
            <v>Project Programme Costs</v>
          </cell>
        </row>
        <row r="734">
          <cell r="B734">
            <v>80457</v>
          </cell>
          <cell r="C734" t="str">
            <v>Latitude E5520: Standard Base</v>
          </cell>
          <cell r="D734" t="str">
            <v>2100584</v>
          </cell>
          <cell r="E734" t="str">
            <v>2</v>
          </cell>
          <cell r="F734" t="str">
            <v>Revenue</v>
          </cell>
          <cell r="G734" t="str">
            <v>Computer Hardware</v>
          </cell>
        </row>
        <row r="735">
          <cell r="B735">
            <v>80459</v>
          </cell>
          <cell r="C735" t="str">
            <v>QUEENS DIAMOND JUBILEE RIBBONS</v>
          </cell>
          <cell r="D735" t="str">
            <v>2660505</v>
          </cell>
          <cell r="E735" t="str">
            <v>2</v>
          </cell>
          <cell r="F735" t="str">
            <v>Revenue</v>
          </cell>
          <cell r="G735" t="str">
            <v>Promotional Items Plaques, Scarves Etc</v>
          </cell>
        </row>
        <row r="736">
          <cell r="B736">
            <v>80464</v>
          </cell>
          <cell r="C736" t="str">
            <v>Bookings with Lunch 2nd &amp; 4th</v>
          </cell>
          <cell r="D736" t="str">
            <v>0881507</v>
          </cell>
          <cell r="E736" t="str">
            <v>0</v>
          </cell>
          <cell r="F736" t="str">
            <v>Revenue</v>
          </cell>
          <cell r="G736" t="str">
            <v>Training - Operational Training</v>
          </cell>
        </row>
        <row r="737">
          <cell r="B737">
            <v>80465</v>
          </cell>
          <cell r="C737" t="str">
            <v>F11251 MICROPOROUS TAPE BX12</v>
          </cell>
          <cell r="D737" t="str">
            <v>2167521</v>
          </cell>
          <cell r="E737" t="str">
            <v>2</v>
          </cell>
          <cell r="F737" t="str">
            <v>Revenue</v>
          </cell>
          <cell r="G737" t="str">
            <v>Operational Consumables - Devolved</v>
          </cell>
        </row>
        <row r="738">
          <cell r="B738">
            <v>80467</v>
          </cell>
          <cell r="C738" t="str">
            <v>1. Heating boiler has a suspec</v>
          </cell>
          <cell r="D738" t="str">
            <v>1090303</v>
          </cell>
          <cell r="E738" t="str">
            <v>1</v>
          </cell>
          <cell r="F738" t="str">
            <v>Revenue</v>
          </cell>
          <cell r="G738" t="str">
            <v>Unplanned   Maintenance</v>
          </cell>
        </row>
        <row r="739">
          <cell r="B739">
            <v>80468</v>
          </cell>
          <cell r="C739" t="str">
            <v>MV12/005 PER01 LAMP</v>
          </cell>
          <cell r="D739" t="str">
            <v>2521250</v>
          </cell>
          <cell r="E739" t="str">
            <v>2</v>
          </cell>
          <cell r="F739" t="str">
            <v>Revenue</v>
          </cell>
          <cell r="G739" t="str">
            <v>Mutual Protection Excesses Vehicles</v>
          </cell>
        </row>
        <row r="740">
          <cell r="B740">
            <v>93967</v>
          </cell>
          <cell r="C740" t="str">
            <v>UNDER DESK DRAWER UNIT - OAK -</v>
          </cell>
          <cell r="D740" t="str">
            <v>2000591</v>
          </cell>
          <cell r="E740" t="str">
            <v>2</v>
          </cell>
          <cell r="F740" t="str">
            <v>Revenue</v>
          </cell>
          <cell r="G740" t="str">
            <v>Office Purchases (Incl. furniture)</v>
          </cell>
        </row>
        <row r="741">
          <cell r="B741">
            <v>93971</v>
          </cell>
          <cell r="C741" t="str">
            <v>HAZARD WARN.TAPE BLK/YELL</v>
          </cell>
          <cell r="D741" t="str">
            <v>2160522</v>
          </cell>
          <cell r="E741" t="str">
            <v>2</v>
          </cell>
          <cell r="F741" t="str">
            <v>Revenue</v>
          </cell>
          <cell r="G741" t="str">
            <v>Operational Equipment -  Repairs &amp; Maint</v>
          </cell>
        </row>
        <row r="742">
          <cell r="B742">
            <v>93979</v>
          </cell>
          <cell r="C742" t="str">
            <v>Upgrade of dormitories at Dogs</v>
          </cell>
          <cell r="D742" t="str">
            <v>B105</v>
          </cell>
          <cell r="E742" t="str">
            <v>B</v>
          </cell>
          <cell r="F742" t="str">
            <v>Capital</v>
          </cell>
          <cell r="G742" t="str">
            <v>Land &amp; Buildings</v>
          </cell>
        </row>
        <row r="743">
          <cell r="B743">
            <v>93969</v>
          </cell>
          <cell r="C743" t="str">
            <v>SUSP.FILES ASST COLS BX50</v>
          </cell>
          <cell r="D743" t="str">
            <v>2480591</v>
          </cell>
          <cell r="E743" t="str">
            <v>2</v>
          </cell>
          <cell r="F743" t="str">
            <v>Revenue</v>
          </cell>
          <cell r="G743" t="str">
            <v>Stationery, Comp/Copier Cons</v>
          </cell>
        </row>
        <row r="744">
          <cell r="B744">
            <v>93972</v>
          </cell>
          <cell r="C744" t="str">
            <v>Quote No: 14VWQ2069806  - PASS</v>
          </cell>
          <cell r="D744" t="str">
            <v>B110</v>
          </cell>
          <cell r="E744" t="str">
            <v>B</v>
          </cell>
          <cell r="F744" t="str">
            <v>Capital</v>
          </cell>
          <cell r="G744" t="str">
            <v>Vehicles</v>
          </cell>
        </row>
        <row r="745">
          <cell r="B745">
            <v>93976</v>
          </cell>
          <cell r="C745" t="str">
            <v>BSI 14001 Management Sysyem Au</v>
          </cell>
          <cell r="D745" t="str">
            <v>2665517</v>
          </cell>
          <cell r="E745" t="str">
            <v>2</v>
          </cell>
          <cell r="F745" t="str">
            <v>Revenue</v>
          </cell>
          <cell r="G745" t="str">
            <v>Health &amp; Safety Expenses</v>
          </cell>
        </row>
        <row r="746">
          <cell r="B746">
            <v>93977</v>
          </cell>
          <cell r="C746" t="str">
            <v>SCBA BAG BLK</v>
          </cell>
          <cell r="D746" t="str">
            <v>2166522</v>
          </cell>
          <cell r="E746" t="str">
            <v>2</v>
          </cell>
          <cell r="F746" t="str">
            <v>Revenue</v>
          </cell>
          <cell r="G746" t="str">
            <v>B.A./M.A.R.S./Gas Tight Suits - R&amp;M</v>
          </cell>
        </row>
        <row r="747">
          <cell r="B747">
            <v>93978</v>
          </cell>
          <cell r="C747" t="str">
            <v>FireFit Conference - day atten</v>
          </cell>
          <cell r="D747" t="str">
            <v>2919508</v>
          </cell>
          <cell r="E747" t="str">
            <v>2</v>
          </cell>
          <cell r="F747" t="str">
            <v>Revenue</v>
          </cell>
          <cell r="G747" t="str">
            <v>Occupational Health/Doctors Fees</v>
          </cell>
        </row>
        <row r="748">
          <cell r="B748">
            <v>80470</v>
          </cell>
          <cell r="C748" t="str">
            <v>Replace faulty Gents fire dete</v>
          </cell>
          <cell r="D748" t="str">
            <v>1090100</v>
          </cell>
          <cell r="E748" t="str">
            <v>1</v>
          </cell>
          <cell r="F748" t="str">
            <v>Revenue</v>
          </cell>
          <cell r="G748" t="str">
            <v>Unplanned   Maintenance</v>
          </cell>
        </row>
        <row r="749">
          <cell r="B749">
            <v>93876</v>
          </cell>
          <cell r="C749" t="str">
            <v>TRAY SINGLE DEPTH RED</v>
          </cell>
          <cell r="D749" t="str">
            <v>2000591</v>
          </cell>
          <cell r="E749" t="str">
            <v>2</v>
          </cell>
          <cell r="F749" t="str">
            <v>Revenue</v>
          </cell>
          <cell r="G749" t="str">
            <v>Office Purchases (Incl. furniture)</v>
          </cell>
        </row>
        <row r="750">
          <cell r="B750">
            <v>93877</v>
          </cell>
          <cell r="C750" t="str">
            <v>CD JEWEL CASES - SLIMLINE - AS</v>
          </cell>
          <cell r="D750" t="str">
            <v>2167591</v>
          </cell>
          <cell r="E750" t="str">
            <v>2</v>
          </cell>
          <cell r="F750" t="str">
            <v>Revenue</v>
          </cell>
          <cell r="G750" t="str">
            <v>Operational Consumables - Devolved</v>
          </cell>
        </row>
        <row r="751">
          <cell r="B751">
            <v>93878</v>
          </cell>
          <cell r="C751" t="str">
            <v>POST IT 500SHT BRIGHT PK6</v>
          </cell>
          <cell r="D751" t="str">
            <v>2480591</v>
          </cell>
          <cell r="E751" t="str">
            <v>2</v>
          </cell>
          <cell r="F751" t="str">
            <v>Revenue</v>
          </cell>
          <cell r="G751" t="str">
            <v>Stationery, Comp/Copier Cons</v>
          </cell>
        </row>
        <row r="752">
          <cell r="B752">
            <v>93879</v>
          </cell>
          <cell r="C752" t="str">
            <v>OCTAVE 4 CHAIR - NEW ROYAL</v>
          </cell>
          <cell r="D752" t="str">
            <v>2605516</v>
          </cell>
          <cell r="E752" t="str">
            <v>2</v>
          </cell>
          <cell r="F752" t="str">
            <v>Revenue</v>
          </cell>
          <cell r="G752" t="str">
            <v>Miscellaneous Holding Account</v>
          </cell>
        </row>
        <row r="753">
          <cell r="B753">
            <v>93880</v>
          </cell>
          <cell r="C753" t="str">
            <v>2PLY TOILET TISSUE CS36</v>
          </cell>
          <cell r="D753" t="str">
            <v>1360591</v>
          </cell>
          <cell r="E753" t="str">
            <v>1</v>
          </cell>
          <cell r="F753" t="str">
            <v>Revenue</v>
          </cell>
          <cell r="G753" t="str">
            <v>Cleaning Materials</v>
          </cell>
        </row>
        <row r="754">
          <cell r="B754">
            <v>93883</v>
          </cell>
          <cell r="C754" t="str">
            <v>FLASH EXCEL CASCADE 2X5L</v>
          </cell>
          <cell r="D754" t="str">
            <v>1360591</v>
          </cell>
          <cell r="E754" t="str">
            <v>1</v>
          </cell>
          <cell r="F754" t="str">
            <v>Revenue</v>
          </cell>
          <cell r="G754" t="str">
            <v>Cleaning Materials</v>
          </cell>
        </row>
        <row r="755">
          <cell r="B755">
            <v>93881</v>
          </cell>
          <cell r="C755" t="str">
            <v>PLASTER W/P FLESH AST PK20</v>
          </cell>
          <cell r="D755" t="str">
            <v>2160522</v>
          </cell>
          <cell r="E755" t="str">
            <v>2</v>
          </cell>
          <cell r="F755" t="str">
            <v>Revenue</v>
          </cell>
          <cell r="G755" t="str">
            <v>Operational Equipment -  Repairs &amp; Maint</v>
          </cell>
        </row>
        <row r="756">
          <cell r="B756">
            <v>93882</v>
          </cell>
          <cell r="C756" t="str">
            <v>PANASONIC CR2025 BATTERY</v>
          </cell>
          <cell r="D756" t="str">
            <v>2480591</v>
          </cell>
          <cell r="E756" t="str">
            <v>2</v>
          </cell>
          <cell r="F756" t="str">
            <v>Revenue</v>
          </cell>
          <cell r="G756" t="str">
            <v>Stationery, Comp/Copier Cons</v>
          </cell>
        </row>
        <row r="757">
          <cell r="B757">
            <v>93885</v>
          </cell>
          <cell r="C757" t="str">
            <v>LOTUS LUXURY 2PLY 40 ROLL CS</v>
          </cell>
          <cell r="D757" t="str">
            <v>1360591</v>
          </cell>
          <cell r="E757" t="str">
            <v>1</v>
          </cell>
          <cell r="F757" t="str">
            <v>Revenue</v>
          </cell>
          <cell r="G757" t="str">
            <v>Cleaning Materials</v>
          </cell>
        </row>
        <row r="758">
          <cell r="B758">
            <v>93884</v>
          </cell>
          <cell r="C758" t="str">
            <v>SIGN'FIRST AIDBOX' S/A</v>
          </cell>
          <cell r="D758" t="str">
            <v>2666591</v>
          </cell>
          <cell r="E758" t="str">
            <v>2</v>
          </cell>
          <cell r="F758" t="str">
            <v>Revenue</v>
          </cell>
          <cell r="G758" t="str">
            <v>Devolved Health &amp; Safety Exps</v>
          </cell>
        </row>
        <row r="759">
          <cell r="B759">
            <v>93886</v>
          </cell>
          <cell r="C759" t="str">
            <v>COLOURED MUG 10OZ BLACK</v>
          </cell>
          <cell r="D759" t="str">
            <v>2000591</v>
          </cell>
          <cell r="E759" t="str">
            <v>2</v>
          </cell>
          <cell r="F759" t="str">
            <v>Revenue</v>
          </cell>
          <cell r="G759" t="str">
            <v>Office Purchases (Incl. furniture)</v>
          </cell>
        </row>
        <row r="760">
          <cell r="B760">
            <v>93887</v>
          </cell>
          <cell r="C760" t="str">
            <v>USB SWIVEL FLASH DRIVE 8GB</v>
          </cell>
          <cell r="D760" t="str">
            <v>2167591</v>
          </cell>
          <cell r="E760" t="str">
            <v>2</v>
          </cell>
          <cell r="F760" t="str">
            <v>Revenue</v>
          </cell>
          <cell r="G760" t="str">
            <v>Operational Consumables - Devolved</v>
          </cell>
        </row>
        <row r="761">
          <cell r="B761">
            <v>93888</v>
          </cell>
          <cell r="C761" t="str">
            <v>P/P STOOL 525MM HGT BLACK</v>
          </cell>
          <cell r="D761" t="str">
            <v>0820507</v>
          </cell>
          <cell r="E761" t="str">
            <v>0</v>
          </cell>
          <cell r="F761" t="str">
            <v>Revenue</v>
          </cell>
          <cell r="G761" t="str">
            <v>Training Centre Equipment</v>
          </cell>
        </row>
        <row r="762">
          <cell r="B762">
            <v>93816</v>
          </cell>
          <cell r="C762" t="str">
            <v>QUOTE No: 14CVQ2003201 CR35 PA</v>
          </cell>
          <cell r="D762" t="str">
            <v>B110</v>
          </cell>
          <cell r="E762" t="str">
            <v>B</v>
          </cell>
          <cell r="F762" t="str">
            <v>Capital</v>
          </cell>
          <cell r="G762" t="str">
            <v>Vehicles</v>
          </cell>
        </row>
        <row r="763">
          <cell r="B763">
            <v>93889</v>
          </cell>
          <cell r="C763" t="str">
            <v>ADDITIONAL CYLINDER COVER</v>
          </cell>
          <cell r="D763" t="str">
            <v>2166522</v>
          </cell>
          <cell r="E763" t="str">
            <v>2</v>
          </cell>
          <cell r="F763" t="str">
            <v>Revenue</v>
          </cell>
          <cell r="G763" t="str">
            <v>B.A./M.A.R.S./Gas Tight Suits - R&amp;M</v>
          </cell>
        </row>
        <row r="764">
          <cell r="B764">
            <v>93817</v>
          </cell>
          <cell r="C764" t="str">
            <v>QUOTE No: 14CVQ2003201 CR35 PA</v>
          </cell>
          <cell r="D764" t="str">
            <v>B110</v>
          </cell>
          <cell r="E764" t="str">
            <v>B</v>
          </cell>
          <cell r="F764" t="str">
            <v>Capital</v>
          </cell>
          <cell r="G764" t="str">
            <v>Vehicles</v>
          </cell>
        </row>
        <row r="765">
          <cell r="B765">
            <v>93891</v>
          </cell>
          <cell r="C765" t="str">
            <v>DELUXE LUNCH PRE-RETIREMENT CO</v>
          </cell>
          <cell r="D765" t="str">
            <v>2809508</v>
          </cell>
          <cell r="E765" t="str">
            <v>2</v>
          </cell>
          <cell r="F765" t="str">
            <v>Revenue</v>
          </cell>
          <cell r="G765" t="str">
            <v>Welfare Exps</v>
          </cell>
        </row>
        <row r="766">
          <cell r="B766">
            <v>93843</v>
          </cell>
          <cell r="C766" t="str">
            <v>OXYGEN SIZEW</v>
          </cell>
          <cell r="D766" t="str">
            <v>2061250</v>
          </cell>
          <cell r="E766" t="str">
            <v>2</v>
          </cell>
          <cell r="F766" t="str">
            <v>Revenue</v>
          </cell>
          <cell r="G766" t="str">
            <v>Garages &amp; Workshops Tools</v>
          </cell>
        </row>
        <row r="767">
          <cell r="B767">
            <v>93898</v>
          </cell>
          <cell r="C767" t="str">
            <v>lamp shaft - zm5584</v>
          </cell>
          <cell r="D767" t="str">
            <v>3410250</v>
          </cell>
          <cell r="E767" t="str">
            <v>3</v>
          </cell>
          <cell r="F767" t="str">
            <v>Revenue</v>
          </cell>
          <cell r="G767" t="str">
            <v>Repairs - Vehicles</v>
          </cell>
        </row>
        <row r="768">
          <cell r="B768">
            <v>93900</v>
          </cell>
          <cell r="C768" t="str">
            <v>DCOM-PST SERV/DVLA ELEC/FLEE4T</v>
          </cell>
          <cell r="D768" t="str">
            <v>2900580</v>
          </cell>
          <cell r="E768" t="str">
            <v>2</v>
          </cell>
          <cell r="F768" t="str">
            <v>Revenue</v>
          </cell>
          <cell r="G768" t="str">
            <v>Hired Management Support</v>
          </cell>
        </row>
        <row r="769">
          <cell r="B769">
            <v>93904</v>
          </cell>
          <cell r="C769" t="str">
            <v>MEETME CONFERENCES SEPTEMBER 2</v>
          </cell>
          <cell r="D769" t="str">
            <v>2137594</v>
          </cell>
          <cell r="E769" t="str">
            <v>2</v>
          </cell>
          <cell r="F769" t="str">
            <v>Revenue</v>
          </cell>
          <cell r="G769" t="str">
            <v>Telephone Call Charges - BT &amp; COLT</v>
          </cell>
        </row>
        <row r="770">
          <cell r="B770">
            <v>93836</v>
          </cell>
          <cell r="C770" t="str">
            <v>CONSULTING SERVICES SEPTMBER 2</v>
          </cell>
          <cell r="D770" t="str">
            <v>2922588</v>
          </cell>
          <cell r="E770" t="str">
            <v>2</v>
          </cell>
          <cell r="F770" t="str">
            <v>Revenue</v>
          </cell>
          <cell r="G770" t="str">
            <v>Agency Staff</v>
          </cell>
        </row>
        <row r="771">
          <cell r="B771">
            <v>93901</v>
          </cell>
          <cell r="C771" t="str">
            <v>STORAGE PERIOD OCTOBER 2014</v>
          </cell>
          <cell r="D771" t="str">
            <v>2930591</v>
          </cell>
          <cell r="E771" t="str">
            <v>2</v>
          </cell>
          <cell r="F771" t="str">
            <v>Revenue</v>
          </cell>
          <cell r="G771" t="str">
            <v>Long Term Archive Storage</v>
          </cell>
        </row>
        <row r="772">
          <cell r="B772">
            <v>93893</v>
          </cell>
          <cell r="C772" t="str">
            <v>WHEELIE BIN WASTE SEPT 14</v>
          </cell>
          <cell r="D772" t="str">
            <v>1361202</v>
          </cell>
          <cell r="E772" t="str">
            <v>1</v>
          </cell>
          <cell r="F772" t="str">
            <v>Revenue</v>
          </cell>
          <cell r="G772" t="str">
            <v>Waste Management Exps</v>
          </cell>
        </row>
        <row r="773">
          <cell r="B773">
            <v>93912</v>
          </cell>
          <cell r="C773" t="str">
            <v>150.013.923 - Shim set</v>
          </cell>
          <cell r="D773" t="str">
            <v>2160522</v>
          </cell>
          <cell r="E773" t="str">
            <v>2</v>
          </cell>
          <cell r="F773" t="str">
            <v>Revenue</v>
          </cell>
          <cell r="G773" t="str">
            <v>Operational Equipment -  Repairs &amp; Maint</v>
          </cell>
        </row>
        <row r="774">
          <cell r="B774">
            <v>93914</v>
          </cell>
          <cell r="D774" t="str">
            <v>2167591</v>
          </cell>
          <cell r="E774" t="str">
            <v>2</v>
          </cell>
          <cell r="F774" t="str">
            <v>Revenue</v>
          </cell>
          <cell r="G774" t="str">
            <v>Operational Consumables - Devolved</v>
          </cell>
        </row>
        <row r="775">
          <cell r="B775">
            <v>93534</v>
          </cell>
          <cell r="C775" t="str">
            <v>Design &amp; Contracts works at Bu</v>
          </cell>
          <cell r="D775" t="str">
            <v>B105</v>
          </cell>
          <cell r="E775" t="str">
            <v>B</v>
          </cell>
          <cell r="F775" t="str">
            <v>Capital</v>
          </cell>
          <cell r="G775" t="str">
            <v>Land &amp; Buildings</v>
          </cell>
        </row>
        <row r="776">
          <cell r="B776">
            <v>93535</v>
          </cell>
          <cell r="C776" t="str">
            <v>To carry out carpentry, glazin</v>
          </cell>
          <cell r="D776" t="str">
            <v>B105</v>
          </cell>
          <cell r="E776" t="str">
            <v>B</v>
          </cell>
          <cell r="F776" t="str">
            <v>Capital</v>
          </cell>
          <cell r="G776" t="str">
            <v>Land &amp; Buildings</v>
          </cell>
        </row>
        <row r="777">
          <cell r="B777">
            <v>93536</v>
          </cell>
          <cell r="C777" t="str">
            <v>euro 660 LTR Lift</v>
          </cell>
          <cell r="D777" t="str">
            <v>1361209</v>
          </cell>
          <cell r="E777" t="str">
            <v>1</v>
          </cell>
          <cell r="F777" t="str">
            <v>Revenue</v>
          </cell>
          <cell r="G777" t="str">
            <v>Waste Management Exps</v>
          </cell>
        </row>
        <row r="778">
          <cell r="B778">
            <v>93538</v>
          </cell>
          <cell r="C778" t="str">
            <v>EURO 1100LTR - lift</v>
          </cell>
          <cell r="D778" t="str">
            <v>1361304</v>
          </cell>
          <cell r="E778" t="str">
            <v>1</v>
          </cell>
          <cell r="F778" t="str">
            <v>Revenue</v>
          </cell>
          <cell r="G778" t="str">
            <v>Waste Management Exps</v>
          </cell>
        </row>
        <row r="779">
          <cell r="B779">
            <v>93539</v>
          </cell>
          <cell r="C779" t="str">
            <v>EURO 1100LTR - Lift</v>
          </cell>
          <cell r="D779" t="str">
            <v>1361309</v>
          </cell>
          <cell r="E779" t="str">
            <v>1</v>
          </cell>
          <cell r="F779" t="str">
            <v>Revenue</v>
          </cell>
          <cell r="G779" t="str">
            <v>Waste Management Exps</v>
          </cell>
        </row>
        <row r="780">
          <cell r="B780">
            <v>93543</v>
          </cell>
          <cell r="C780" t="str">
            <v>EURO 660 LTR - lift</v>
          </cell>
          <cell r="D780" t="str">
            <v>1361215</v>
          </cell>
          <cell r="E780" t="str">
            <v>1</v>
          </cell>
          <cell r="F780" t="str">
            <v>Revenue</v>
          </cell>
          <cell r="G780" t="str">
            <v>Waste Management Exps</v>
          </cell>
        </row>
        <row r="781">
          <cell r="B781">
            <v>93551</v>
          </cell>
          <cell r="C781" t="str">
            <v>water bill - 31.05.2014 - 01.0</v>
          </cell>
          <cell r="D781" t="str">
            <v>1350211</v>
          </cell>
          <cell r="E781" t="str">
            <v>1</v>
          </cell>
          <cell r="F781" t="str">
            <v>Revenue</v>
          </cell>
          <cell r="G781" t="str">
            <v>Water/Sewerage Rates</v>
          </cell>
        </row>
        <row r="782">
          <cell r="B782">
            <v>93550</v>
          </cell>
          <cell r="C782" t="str">
            <v>SKIP RENTAL 10/6-5/9/14</v>
          </cell>
          <cell r="D782" t="str">
            <v>0820507</v>
          </cell>
          <cell r="E782" t="str">
            <v>0</v>
          </cell>
          <cell r="F782" t="str">
            <v>Revenue</v>
          </cell>
          <cell r="G782" t="str">
            <v>Training Centre Equipment</v>
          </cell>
        </row>
        <row r="783">
          <cell r="B783">
            <v>93548</v>
          </cell>
          <cell r="C783" t="str">
            <v>firefighter - hunts post</v>
          </cell>
          <cell r="D783" t="str">
            <v>2490398</v>
          </cell>
          <cell r="E783" t="str">
            <v>2</v>
          </cell>
          <cell r="F783" t="str">
            <v>Revenue</v>
          </cell>
          <cell r="G783" t="str">
            <v>Advertising for Staff</v>
          </cell>
        </row>
        <row r="784">
          <cell r="B784">
            <v>93554</v>
          </cell>
          <cell r="C784" t="str">
            <v>30.10.2014 - stevenage to lond</v>
          </cell>
          <cell r="D784" t="str">
            <v>2410592</v>
          </cell>
          <cell r="E784" t="str">
            <v>2</v>
          </cell>
          <cell r="F784" t="str">
            <v>Revenue</v>
          </cell>
          <cell r="G784" t="str">
            <v>Staff Travelling &amp; Subsistence</v>
          </cell>
        </row>
        <row r="785">
          <cell r="B785">
            <v>93413</v>
          </cell>
          <cell r="C785" t="str">
            <v>ICT Telecommunications. Year 3</v>
          </cell>
          <cell r="D785" t="str">
            <v>2141594</v>
          </cell>
          <cell r="E785" t="str">
            <v>2</v>
          </cell>
          <cell r="F785" t="str">
            <v>Revenue</v>
          </cell>
          <cell r="G785" t="str">
            <v>Main Scheme Radio/Mobilising Equip.</v>
          </cell>
        </row>
        <row r="786">
          <cell r="B786">
            <v>93537</v>
          </cell>
          <cell r="C786" t="str">
            <v>EURO 660 LTR Lift</v>
          </cell>
          <cell r="D786" t="str">
            <v>1361208</v>
          </cell>
          <cell r="E786" t="str">
            <v>1</v>
          </cell>
          <cell r="F786" t="str">
            <v>Revenue</v>
          </cell>
          <cell r="G786" t="str">
            <v>Waste Management Exps</v>
          </cell>
        </row>
        <row r="787">
          <cell r="B787">
            <v>93541</v>
          </cell>
          <cell r="C787" t="str">
            <v>CALLS/RENTAL/ONE OFF/PAYMENT C</v>
          </cell>
          <cell r="D787" t="str">
            <v>2137594</v>
          </cell>
          <cell r="E787" t="str">
            <v>2</v>
          </cell>
          <cell r="F787" t="str">
            <v>Revenue</v>
          </cell>
          <cell r="G787" t="str">
            <v>Telephone Call Charges - BT &amp; COLT</v>
          </cell>
        </row>
        <row r="788">
          <cell r="B788">
            <v>93544</v>
          </cell>
          <cell r="C788" t="str">
            <v>STE03 Compound Guage</v>
          </cell>
          <cell r="D788" t="str">
            <v>3410250</v>
          </cell>
          <cell r="E788" t="str">
            <v>3</v>
          </cell>
          <cell r="F788" t="str">
            <v>Revenue</v>
          </cell>
          <cell r="G788" t="str">
            <v>Repairs - Vehicles</v>
          </cell>
        </row>
        <row r="789">
          <cell r="B789">
            <v>93547</v>
          </cell>
          <cell r="C789" t="str">
            <v>MULTIMEDIA WIRELESS PRESEN</v>
          </cell>
          <cell r="D789" t="str">
            <v>0820507</v>
          </cell>
          <cell r="E789" t="str">
            <v>0</v>
          </cell>
          <cell r="F789" t="str">
            <v>Revenue</v>
          </cell>
          <cell r="G789" t="str">
            <v>Training Centre Equipment</v>
          </cell>
        </row>
        <row r="790">
          <cell r="B790">
            <v>93509</v>
          </cell>
          <cell r="C790" t="str">
            <v>Fee in respect of Change of Us</v>
          </cell>
          <cell r="D790" t="str">
            <v>B378</v>
          </cell>
          <cell r="E790" t="str">
            <v>B</v>
          </cell>
          <cell r="F790" t="str">
            <v>Capital</v>
          </cell>
          <cell r="G790" t="str">
            <v>Burwell/Swaffham Suspense</v>
          </cell>
        </row>
        <row r="791">
          <cell r="B791">
            <v>93546</v>
          </cell>
          <cell r="C791" t="str">
            <v>TONER LPJ2015 BLK 147975</v>
          </cell>
          <cell r="D791" t="str">
            <v>2480398</v>
          </cell>
          <cell r="E791" t="str">
            <v>2</v>
          </cell>
          <cell r="F791" t="str">
            <v>Revenue</v>
          </cell>
          <cell r="G791" t="str">
            <v>Stationery, Comp/Copier Cons</v>
          </cell>
        </row>
        <row r="792">
          <cell r="B792">
            <v>92544</v>
          </cell>
          <cell r="C792" t="str">
            <v>gasket 328-948-9x</v>
          </cell>
          <cell r="D792" t="str">
            <v>3410250</v>
          </cell>
          <cell r="E792" t="str">
            <v>3</v>
          </cell>
          <cell r="F792" t="str">
            <v>Revenue</v>
          </cell>
          <cell r="G792" t="str">
            <v>Repairs - Vehicles</v>
          </cell>
        </row>
        <row r="793">
          <cell r="B793">
            <v>92654</v>
          </cell>
          <cell r="C793" t="str">
            <v xml:space="preserve">DMS HR Lookup Function as per </v>
          </cell>
          <cell r="D793" t="str">
            <v>2900592</v>
          </cell>
          <cell r="E793" t="str">
            <v>2</v>
          </cell>
          <cell r="F793" t="str">
            <v>Revenue</v>
          </cell>
          <cell r="G793" t="str">
            <v>Hired Management Support</v>
          </cell>
        </row>
        <row r="794">
          <cell r="B794">
            <v>80284</v>
          </cell>
          <cell r="C794" t="str">
            <v>CHILDCARE BENEFIT SCHEME APR12</v>
          </cell>
          <cell r="D794" t="str">
            <v>2928582</v>
          </cell>
          <cell r="E794" t="str">
            <v>2</v>
          </cell>
          <cell r="F794" t="str">
            <v>Revenue</v>
          </cell>
          <cell r="G794" t="str">
            <v>Child Care</v>
          </cell>
        </row>
        <row r="795">
          <cell r="B795">
            <v>80387</v>
          </cell>
          <cell r="C795" t="str">
            <v>TROUSER - WORKING RIG - WMNS</v>
          </cell>
          <cell r="D795" t="str">
            <v>2712202</v>
          </cell>
          <cell r="E795" t="str">
            <v>2</v>
          </cell>
          <cell r="F795" t="str">
            <v>Revenue</v>
          </cell>
          <cell r="G795" t="str">
            <v>Clothing Purchase  Hunters (Non PPE)</v>
          </cell>
        </row>
        <row r="796">
          <cell r="B796">
            <v>80270</v>
          </cell>
          <cell r="C796" t="str">
            <v>Replace the handle on the kitc</v>
          </cell>
          <cell r="D796" t="str">
            <v>1090202</v>
          </cell>
          <cell r="E796" t="str">
            <v>1</v>
          </cell>
          <cell r="F796" t="str">
            <v>Revenue</v>
          </cell>
          <cell r="G796" t="str">
            <v>Unplanned   Maintenance</v>
          </cell>
        </row>
        <row r="797">
          <cell r="B797">
            <v>79915</v>
          </cell>
          <cell r="C797" t="str">
            <v>120 Days of assistance service</v>
          </cell>
          <cell r="D797" t="str">
            <v>B111</v>
          </cell>
          <cell r="E797" t="str">
            <v>B</v>
          </cell>
          <cell r="F797" t="str">
            <v>Capital</v>
          </cell>
          <cell r="G797" t="str">
            <v>Plant &amp; Equipment</v>
          </cell>
        </row>
        <row r="798">
          <cell r="B798">
            <v>80330</v>
          </cell>
          <cell r="C798" t="str">
            <v>PIPEWORK MADE UP</v>
          </cell>
          <cell r="D798" t="str">
            <v>3410250</v>
          </cell>
          <cell r="E798" t="str">
            <v>3</v>
          </cell>
          <cell r="F798" t="str">
            <v>Revenue</v>
          </cell>
          <cell r="G798" t="str">
            <v>Repairs - Vehicles</v>
          </cell>
        </row>
        <row r="799">
          <cell r="B799">
            <v>80333</v>
          </cell>
          <cell r="C799" t="str">
            <v>NOUVELLE 2PLY 40 ROLL CS</v>
          </cell>
          <cell r="D799" t="str">
            <v>1360521</v>
          </cell>
          <cell r="E799" t="str">
            <v>1</v>
          </cell>
          <cell r="F799" t="str">
            <v>Revenue</v>
          </cell>
          <cell r="G799" t="str">
            <v>Cleaning Materials</v>
          </cell>
        </row>
        <row r="800">
          <cell r="B800">
            <v>80476</v>
          </cell>
          <cell r="C800" t="str">
            <v>COMBIN FACET FEEDBACK SESS4/12</v>
          </cell>
          <cell r="D800" t="str">
            <v>0888507</v>
          </cell>
          <cell r="E800" t="str">
            <v>0</v>
          </cell>
          <cell r="F800" t="str">
            <v>Revenue</v>
          </cell>
          <cell r="G800" t="str">
            <v>Training - Leadership &amp; Development</v>
          </cell>
        </row>
        <row r="801">
          <cell r="B801">
            <v>80279</v>
          </cell>
          <cell r="C801" t="str">
            <v>GAS SUPPLY FEB/MAR12</v>
          </cell>
          <cell r="D801" t="str">
            <v>1340209</v>
          </cell>
          <cell r="E801" t="str">
            <v>1</v>
          </cell>
          <cell r="F801" t="str">
            <v>Revenue</v>
          </cell>
          <cell r="G801" t="str">
            <v>Gas - Mains</v>
          </cell>
        </row>
        <row r="802">
          <cell r="B802">
            <v>80413</v>
          </cell>
          <cell r="C802" t="str">
            <v>TRAVEL/MILEAGE/LUNCH</v>
          </cell>
          <cell r="D802" t="str">
            <v>2163512</v>
          </cell>
          <cell r="E802" t="str">
            <v>2</v>
          </cell>
          <cell r="F802" t="str">
            <v>Revenue</v>
          </cell>
          <cell r="G802" t="str">
            <v>Hydrants Maintenance</v>
          </cell>
        </row>
        <row r="803">
          <cell r="B803">
            <v>80371</v>
          </cell>
          <cell r="C803" t="str">
            <v>Fabrication and erection of a</v>
          </cell>
          <cell r="D803" t="str">
            <v>B105</v>
          </cell>
          <cell r="E803" t="str">
            <v>B</v>
          </cell>
          <cell r="F803" t="str">
            <v>Capital</v>
          </cell>
          <cell r="G803" t="str">
            <v>Land &amp; Buildings</v>
          </cell>
        </row>
        <row r="804">
          <cell r="B804">
            <v>80348</v>
          </cell>
          <cell r="C804" t="str">
            <v>BRAKE TEST</v>
          </cell>
          <cell r="D804" t="str">
            <v>3410250</v>
          </cell>
          <cell r="E804" t="str">
            <v>3</v>
          </cell>
          <cell r="F804" t="str">
            <v>Revenue</v>
          </cell>
          <cell r="G804" t="str">
            <v>Repairs - Vehicles</v>
          </cell>
        </row>
        <row r="805">
          <cell r="B805">
            <v>80271</v>
          </cell>
          <cell r="C805" t="str">
            <v>IT ON CALL MARCH/APRIL12</v>
          </cell>
          <cell r="D805" t="str">
            <v>2900584</v>
          </cell>
          <cell r="E805" t="str">
            <v>2</v>
          </cell>
          <cell r="F805" t="str">
            <v>Revenue</v>
          </cell>
          <cell r="G805" t="str">
            <v>Hired Management Support</v>
          </cell>
        </row>
        <row r="806">
          <cell r="B806">
            <v>80308</v>
          </cell>
          <cell r="C806" t="str">
            <v>System migration and failover</v>
          </cell>
          <cell r="D806" t="str">
            <v>B111</v>
          </cell>
          <cell r="E806" t="str">
            <v>B</v>
          </cell>
          <cell r="F806" t="str">
            <v>Capital</v>
          </cell>
          <cell r="G806" t="str">
            <v>Plant &amp; Equipment</v>
          </cell>
        </row>
        <row r="807">
          <cell r="B807">
            <v>80331</v>
          </cell>
          <cell r="C807" t="str">
            <v>2PLY TOILET TISSUE CS36</v>
          </cell>
          <cell r="D807" t="str">
            <v>1360503</v>
          </cell>
          <cell r="E807" t="str">
            <v>1</v>
          </cell>
          <cell r="F807" t="str">
            <v>Revenue</v>
          </cell>
          <cell r="G807" t="str">
            <v>Cleaning Mats</v>
          </cell>
        </row>
        <row r="808">
          <cell r="B808">
            <v>80285</v>
          </cell>
          <cell r="C808" t="str">
            <v>INSTALL WASHING MACHINE</v>
          </cell>
          <cell r="D808" t="str">
            <v>0820507</v>
          </cell>
          <cell r="E808" t="str">
            <v>0</v>
          </cell>
          <cell r="F808" t="str">
            <v>Revenue</v>
          </cell>
          <cell r="G808" t="str">
            <v>Training Centre Equipment</v>
          </cell>
        </row>
        <row r="809">
          <cell r="B809">
            <v>80388</v>
          </cell>
          <cell r="C809" t="str">
            <v>SOCKS - UNIFORM - UNISEX</v>
          </cell>
          <cell r="D809" t="str">
            <v>2712560</v>
          </cell>
          <cell r="E809" t="str">
            <v>2</v>
          </cell>
          <cell r="F809" t="str">
            <v>Revenue</v>
          </cell>
          <cell r="G809" t="str">
            <v>Clothing Purchase  Hunters (Non PPE)</v>
          </cell>
        </row>
        <row r="810">
          <cell r="B810">
            <v>80477</v>
          </cell>
          <cell r="C810" t="str">
            <v>FIRST STEPS LAUNCH 4/12</v>
          </cell>
          <cell r="D810" t="str">
            <v>0888507</v>
          </cell>
          <cell r="E810" t="str">
            <v>0</v>
          </cell>
          <cell r="F810" t="str">
            <v>Revenue</v>
          </cell>
          <cell r="G810" t="str">
            <v>Training - Leadership &amp; Development</v>
          </cell>
        </row>
        <row r="811">
          <cell r="B811">
            <v>80408</v>
          </cell>
          <cell r="C811" t="str">
            <v>19l bottles of mineral water</v>
          </cell>
          <cell r="D811" t="str">
            <v>0975521</v>
          </cell>
          <cell r="E811" t="str">
            <v>0</v>
          </cell>
          <cell r="F811" t="str">
            <v>Revenue</v>
          </cell>
          <cell r="G811" t="str">
            <v>Canteen &amp; Messing</v>
          </cell>
        </row>
        <row r="812">
          <cell r="B812">
            <v>80334</v>
          </cell>
          <cell r="C812" t="str">
            <v>OPERATOR CHAIR - BURGUNDY - WI</v>
          </cell>
          <cell r="D812" t="str">
            <v>2000560</v>
          </cell>
          <cell r="E812" t="str">
            <v>2</v>
          </cell>
          <cell r="F812" t="str">
            <v>Revenue</v>
          </cell>
          <cell r="G812" t="str">
            <v>Office Purchases (Incl. furniture)</v>
          </cell>
        </row>
        <row r="813">
          <cell r="B813">
            <v>80365</v>
          </cell>
          <cell r="C813" t="str">
            <v>YAXLEY RENT/EXCHANGE/CARE</v>
          </cell>
          <cell r="D813" t="str">
            <v>1361215</v>
          </cell>
          <cell r="E813" t="str">
            <v>1</v>
          </cell>
          <cell r="F813" t="str">
            <v>Revenue</v>
          </cell>
          <cell r="G813" t="str">
            <v>Waste Management Exps</v>
          </cell>
        </row>
        <row r="814">
          <cell r="B814">
            <v>79916</v>
          </cell>
          <cell r="C814" t="str">
            <v>120 Days of assistance service</v>
          </cell>
          <cell r="D814" t="str">
            <v>B111</v>
          </cell>
          <cell r="E814" t="str">
            <v>B</v>
          </cell>
          <cell r="F814" t="str">
            <v>Capital</v>
          </cell>
          <cell r="G814" t="str">
            <v>Plant &amp; Equipment</v>
          </cell>
        </row>
        <row r="815">
          <cell r="B815">
            <v>80414</v>
          </cell>
          <cell r="C815" t="str">
            <v>Male W.Rig Shirt with Crest</v>
          </cell>
          <cell r="D815" t="str">
            <v>2712250</v>
          </cell>
          <cell r="E815" t="str">
            <v>2</v>
          </cell>
          <cell r="F815" t="str">
            <v>Revenue</v>
          </cell>
          <cell r="G815" t="str">
            <v>Clothing Purchase  Hunters (Non PPE)</v>
          </cell>
        </row>
        <row r="816">
          <cell r="B816">
            <v>80354</v>
          </cell>
          <cell r="C816" t="str">
            <v>Front shock abs</v>
          </cell>
          <cell r="D816" t="str">
            <v>3410250</v>
          </cell>
          <cell r="E816" t="str">
            <v>3</v>
          </cell>
          <cell r="F816" t="str">
            <v>Revenue</v>
          </cell>
          <cell r="G816" t="str">
            <v>Repairs - Vehicles</v>
          </cell>
        </row>
        <row r="817">
          <cell r="B817">
            <v>80305</v>
          </cell>
          <cell r="C817" t="str">
            <v>JA9736 - Milac Milk Pk 120</v>
          </cell>
          <cell r="D817" t="str">
            <v>2167521</v>
          </cell>
          <cell r="E817" t="str">
            <v>2</v>
          </cell>
          <cell r="F817" t="str">
            <v>Revenue</v>
          </cell>
          <cell r="G817" t="str">
            <v>Operational Consumables - Devolved</v>
          </cell>
        </row>
        <row r="818">
          <cell r="B818">
            <v>80263</v>
          </cell>
          <cell r="C818" t="str">
            <v>CONSULTANCY SERVICES 23/4/2012</v>
          </cell>
          <cell r="D818" t="str">
            <v>2922785</v>
          </cell>
          <cell r="E818" t="str">
            <v>2</v>
          </cell>
          <cell r="F818" t="str">
            <v>Revenue</v>
          </cell>
          <cell r="G818" t="str">
            <v>Agency Staff</v>
          </cell>
        </row>
        <row r="819">
          <cell r="B819">
            <v>80412</v>
          </cell>
          <cell r="C819" t="str">
            <v>BOTTLED WATER</v>
          </cell>
          <cell r="D819" t="str">
            <v>2605521</v>
          </cell>
          <cell r="E819" t="str">
            <v>2</v>
          </cell>
          <cell r="F819" t="str">
            <v>Revenue</v>
          </cell>
          <cell r="G819" t="str">
            <v>Miscellaneous Holding Account</v>
          </cell>
        </row>
        <row r="820">
          <cell r="B820">
            <v>80466</v>
          </cell>
          <cell r="C820" t="str">
            <v>F06154 DIS HEAT BLANKET</v>
          </cell>
          <cell r="D820" t="str">
            <v>2167521</v>
          </cell>
          <cell r="E820" t="str">
            <v>2</v>
          </cell>
          <cell r="F820" t="str">
            <v>Revenue</v>
          </cell>
          <cell r="G820" t="str">
            <v>Operational Consumables - Devolved</v>
          </cell>
        </row>
        <row r="821">
          <cell r="B821">
            <v>80328</v>
          </cell>
          <cell r="C821" t="str">
            <v>EUROCART1100 SERVICE/LIFT</v>
          </cell>
          <cell r="D821" t="str">
            <v>1361202</v>
          </cell>
          <cell r="E821" t="str">
            <v>1</v>
          </cell>
          <cell r="F821" t="str">
            <v>Revenue</v>
          </cell>
          <cell r="G821" t="str">
            <v>Waste Management Exps</v>
          </cell>
        </row>
        <row r="822">
          <cell r="B822">
            <v>80351</v>
          </cell>
          <cell r="C822" t="str">
            <v>BRAKE CHAMBER</v>
          </cell>
          <cell r="D822" t="str">
            <v>3410250</v>
          </cell>
          <cell r="E822" t="str">
            <v>3</v>
          </cell>
          <cell r="F822" t="str">
            <v>Revenue</v>
          </cell>
          <cell r="G822" t="str">
            <v>Repairs - Vehicles</v>
          </cell>
        </row>
        <row r="823">
          <cell r="B823">
            <v>80291</v>
          </cell>
          <cell r="C823" t="str">
            <v>PLASTIC PAINT SCUTTLE-BLACK</v>
          </cell>
          <cell r="D823" t="str">
            <v>2061585</v>
          </cell>
          <cell r="E823" t="str">
            <v>2</v>
          </cell>
          <cell r="F823" t="str">
            <v>Revenue</v>
          </cell>
          <cell r="G823" t="str">
            <v>Garages &amp; Workshops Tools</v>
          </cell>
        </row>
        <row r="824">
          <cell r="B824">
            <v>80385</v>
          </cell>
          <cell r="C824" t="str">
            <v>FLEECE - FF POLAR TEC OPERATIO</v>
          </cell>
          <cell r="D824" t="str">
            <v>2712309</v>
          </cell>
          <cell r="E824" t="str">
            <v>2</v>
          </cell>
          <cell r="F824" t="str">
            <v>Revenue</v>
          </cell>
          <cell r="G824" t="str">
            <v>Clothing Purchase  Hunters (Non PPE)</v>
          </cell>
        </row>
        <row r="825">
          <cell r="B825">
            <v>80391</v>
          </cell>
          <cell r="C825" t="str">
            <v>OXYGEN SIZEW</v>
          </cell>
          <cell r="D825" t="str">
            <v>2160250</v>
          </cell>
          <cell r="E825" t="str">
            <v>2</v>
          </cell>
          <cell r="F825" t="str">
            <v>Revenue</v>
          </cell>
          <cell r="G825" t="str">
            <v>Operational Equipment -  Repairs &amp; Maint</v>
          </cell>
        </row>
        <row r="826">
          <cell r="B826">
            <v>80288</v>
          </cell>
          <cell r="C826" t="str">
            <v>KIMBOLTON BOILER SERVICE</v>
          </cell>
          <cell r="D826" t="str">
            <v>1092204</v>
          </cell>
          <cell r="E826" t="str">
            <v>1</v>
          </cell>
          <cell r="F826" t="str">
            <v>Revenue</v>
          </cell>
          <cell r="G826" t="str">
            <v>Servicing Contracts</v>
          </cell>
        </row>
        <row r="827">
          <cell r="B827">
            <v>80382</v>
          </cell>
          <cell r="C827" t="str">
            <v>TROUSER - WORKING RIG - MENS</v>
          </cell>
          <cell r="D827" t="str">
            <v>2712214</v>
          </cell>
          <cell r="E827" t="str">
            <v>2</v>
          </cell>
          <cell r="F827" t="str">
            <v>Revenue</v>
          </cell>
          <cell r="G827" t="str">
            <v>Clothing Purchase  Hunters (Non PPE)</v>
          </cell>
        </row>
        <row r="828">
          <cell r="B828">
            <v>80406</v>
          </cell>
          <cell r="C828" t="str">
            <v>MEETME CONFERENCESX6/APRIL</v>
          </cell>
          <cell r="D828" t="str">
            <v>2137583</v>
          </cell>
          <cell r="E828" t="str">
            <v>2</v>
          </cell>
          <cell r="F828" t="str">
            <v>Revenue</v>
          </cell>
          <cell r="G828" t="str">
            <v>Telephone Call Charges - BT &amp; COLT</v>
          </cell>
        </row>
        <row r="829">
          <cell r="B829">
            <v>80426</v>
          </cell>
          <cell r="C829" t="str">
            <v>BELLE VUE TV LICENCE</v>
          </cell>
          <cell r="D829" t="str">
            <v>2606211</v>
          </cell>
          <cell r="E829" t="str">
            <v>2</v>
          </cell>
          <cell r="F829" t="str">
            <v>Revenue</v>
          </cell>
          <cell r="G829" t="str">
            <v>TV Licences</v>
          </cell>
        </row>
        <row r="830">
          <cell r="B830">
            <v>80320</v>
          </cell>
          <cell r="C830" t="str">
            <v>RENTAL CHARGES</v>
          </cell>
          <cell r="D830" t="str">
            <v>1360100</v>
          </cell>
          <cell r="E830" t="str">
            <v>1</v>
          </cell>
          <cell r="F830" t="str">
            <v>Revenue</v>
          </cell>
          <cell r="G830" t="str">
            <v>Cleaning Materials</v>
          </cell>
        </row>
        <row r="831">
          <cell r="B831">
            <v>80319</v>
          </cell>
          <cell r="C831" t="str">
            <v>SUGGESTION BOX</v>
          </cell>
          <cell r="D831" t="str">
            <v>2605521</v>
          </cell>
          <cell r="E831" t="str">
            <v>2</v>
          </cell>
          <cell r="F831" t="str">
            <v>Revenue</v>
          </cell>
          <cell r="G831" t="str">
            <v>Miscellaneous Holding Account</v>
          </cell>
        </row>
        <row r="832">
          <cell r="B832">
            <v>80362</v>
          </cell>
          <cell r="C832" t="str">
            <v>N/STK LEVER</v>
          </cell>
          <cell r="D832" t="str">
            <v>3410250</v>
          </cell>
          <cell r="E832" t="str">
            <v>3</v>
          </cell>
          <cell r="F832" t="str">
            <v>Revenue</v>
          </cell>
          <cell r="G832" t="str">
            <v>Repairs - Vehicles</v>
          </cell>
        </row>
        <row r="833">
          <cell r="B833">
            <v>80368</v>
          </cell>
          <cell r="C833" t="str">
            <v>RAMSEY RENT/EXCHANGE/CARE</v>
          </cell>
          <cell r="D833" t="str">
            <v>1361208</v>
          </cell>
          <cell r="E833" t="str">
            <v>1</v>
          </cell>
          <cell r="F833" t="str">
            <v>Revenue</v>
          </cell>
          <cell r="G833" t="str">
            <v>Waste Management Exps</v>
          </cell>
        </row>
        <row r="834">
          <cell r="B834">
            <v>80268</v>
          </cell>
          <cell r="C834" t="str">
            <v>Replace faulty stopcock on the</v>
          </cell>
          <cell r="D834" t="str">
            <v>1090202</v>
          </cell>
          <cell r="E834" t="str">
            <v>1</v>
          </cell>
          <cell r="F834" t="str">
            <v>Revenue</v>
          </cell>
          <cell r="G834" t="str">
            <v>Unplanned   Maintenance</v>
          </cell>
        </row>
        <row r="835">
          <cell r="B835">
            <v>80411</v>
          </cell>
          <cell r="C835" t="str">
            <v>BOTTLED WATER</v>
          </cell>
          <cell r="D835" t="str">
            <v>0886507</v>
          </cell>
          <cell r="E835" t="str">
            <v>0</v>
          </cell>
          <cell r="F835" t="str">
            <v>Revenue</v>
          </cell>
          <cell r="G835" t="str">
            <v>Training - Course Expenses</v>
          </cell>
        </row>
        <row r="836">
          <cell r="B836">
            <v>80346</v>
          </cell>
          <cell r="C836" t="str">
            <v>Car/Van Service</v>
          </cell>
          <cell r="D836" t="str">
            <v>3410250</v>
          </cell>
          <cell r="E836" t="str">
            <v>3</v>
          </cell>
          <cell r="F836" t="str">
            <v>Revenue</v>
          </cell>
          <cell r="G836" t="str">
            <v>Repairs - Vehicles</v>
          </cell>
        </row>
        <row r="837">
          <cell r="B837">
            <v>80369</v>
          </cell>
          <cell r="C837" t="str">
            <v>ST NEOTS RENT/EXCHANGE/CARE</v>
          </cell>
          <cell r="D837" t="str">
            <v>1361309</v>
          </cell>
          <cell r="E837" t="str">
            <v>1</v>
          </cell>
          <cell r="F837" t="str">
            <v>Revenue</v>
          </cell>
          <cell r="G837" t="str">
            <v>Waste Management Exps</v>
          </cell>
        </row>
        <row r="838">
          <cell r="B838">
            <v>80400</v>
          </cell>
          <cell r="C838" t="str">
            <v>SKID CAR VOUCHER</v>
          </cell>
          <cell r="D838" t="str">
            <v>2642510</v>
          </cell>
          <cell r="E838" t="str">
            <v>2</v>
          </cell>
          <cell r="F838" t="str">
            <v>Revenue</v>
          </cell>
          <cell r="G838" t="str">
            <v>Road/Water Safety</v>
          </cell>
        </row>
        <row r="839">
          <cell r="B839">
            <v>80277</v>
          </cell>
          <cell r="C839" t="str">
            <v>GAS SUPPLY FEB-MAR12</v>
          </cell>
          <cell r="D839" t="str">
            <v>1340213</v>
          </cell>
          <cell r="E839" t="str">
            <v>1</v>
          </cell>
          <cell r="F839" t="str">
            <v>Revenue</v>
          </cell>
          <cell r="G839" t="str">
            <v>Gas - Mains</v>
          </cell>
        </row>
        <row r="840">
          <cell r="B840">
            <v>80377</v>
          </cell>
          <cell r="C840" t="str">
            <v>TROUSER - WORKING RIG - MENS</v>
          </cell>
          <cell r="D840" t="str">
            <v>2712302</v>
          </cell>
          <cell r="E840" t="str">
            <v>2</v>
          </cell>
          <cell r="F840" t="str">
            <v>Revenue</v>
          </cell>
          <cell r="G840" t="str">
            <v>Clothing Purchase  Hunters (Non PPE)</v>
          </cell>
        </row>
        <row r="841">
          <cell r="B841">
            <v>80294</v>
          </cell>
          <cell r="C841" t="str">
            <v>SP9106 Trodat Printy 4750 Data</v>
          </cell>
          <cell r="D841" t="str">
            <v>2712250</v>
          </cell>
          <cell r="E841" t="str">
            <v>2</v>
          </cell>
          <cell r="F841" t="str">
            <v>Revenue</v>
          </cell>
          <cell r="G841" t="str">
            <v>Clothing Purchase  Hunters (Non PPE)</v>
          </cell>
        </row>
        <row r="842">
          <cell r="B842">
            <v>80386</v>
          </cell>
          <cell r="C842" t="str">
            <v>TROUSER - WORKING RIG - MENS</v>
          </cell>
          <cell r="D842" t="str">
            <v>2712209</v>
          </cell>
          <cell r="E842" t="str">
            <v>2</v>
          </cell>
          <cell r="F842" t="str">
            <v>Revenue</v>
          </cell>
          <cell r="G842" t="str">
            <v>Clothing Purchase  Hunters (Non PPE)</v>
          </cell>
        </row>
        <row r="843">
          <cell r="B843">
            <v>13554</v>
          </cell>
          <cell r="C843" t="str">
            <v>ESC Training/New Vehicle train</v>
          </cell>
          <cell r="D843" t="str">
            <v>0881507</v>
          </cell>
          <cell r="E843" t="str">
            <v>0</v>
          </cell>
          <cell r="F843" t="str">
            <v>Revenue</v>
          </cell>
          <cell r="G843" t="str">
            <v>Training - Operational Training</v>
          </cell>
        </row>
        <row r="844">
          <cell r="B844">
            <v>13548</v>
          </cell>
          <cell r="C844" t="str">
            <v xml:space="preserve">ICL4 Course Delegate is Chris </v>
          </cell>
          <cell r="D844" t="str">
            <v>0881507</v>
          </cell>
          <cell r="E844" t="str">
            <v>0</v>
          </cell>
          <cell r="F844" t="str">
            <v>Revenue</v>
          </cell>
          <cell r="G844" t="str">
            <v>Training - Operational Training</v>
          </cell>
        </row>
        <row r="845">
          <cell r="B845">
            <v>13559</v>
          </cell>
          <cell r="C845" t="str">
            <v xml:space="preserve">Cambs EE service fee recharge </v>
          </cell>
          <cell r="D845" t="str">
            <v>2145594</v>
          </cell>
          <cell r="E845" t="str">
            <v>2</v>
          </cell>
          <cell r="F845" t="str">
            <v>Revenue</v>
          </cell>
          <cell r="G845" t="str">
            <v>Airwaves Charges (DCLG)</v>
          </cell>
        </row>
        <row r="846">
          <cell r="B846">
            <v>13553</v>
          </cell>
          <cell r="C846" t="str">
            <v>PT-X Bacs Subscription Service</v>
          </cell>
          <cell r="D846" t="str">
            <v>2109592</v>
          </cell>
          <cell r="E846" t="str">
            <v>2</v>
          </cell>
          <cell r="F846" t="str">
            <v>Revenue</v>
          </cell>
          <cell r="G846" t="str">
            <v>Computer Software Annual Licence\Maint.</v>
          </cell>
        </row>
        <row r="847">
          <cell r="B847">
            <v>13549</v>
          </cell>
          <cell r="C847" t="str">
            <v>JUG ICE CUBE LIP 1.3L</v>
          </cell>
          <cell r="D847" t="str">
            <v>2000591</v>
          </cell>
          <cell r="E847" t="str">
            <v>2</v>
          </cell>
          <cell r="F847" t="str">
            <v>Revenue</v>
          </cell>
          <cell r="G847" t="str">
            <v>Office Purchases (Incl. furniture)</v>
          </cell>
        </row>
        <row r="848">
          <cell r="B848">
            <v>13552</v>
          </cell>
          <cell r="C848" t="str">
            <v>Semi Perg</v>
          </cell>
          <cell r="D848" t="str">
            <v>0975591</v>
          </cell>
          <cell r="E848" t="str">
            <v>0</v>
          </cell>
          <cell r="F848" t="str">
            <v>Revenue</v>
          </cell>
          <cell r="G848" t="str">
            <v>Canteen &amp; Messing</v>
          </cell>
        </row>
        <row r="849">
          <cell r="B849">
            <v>13658</v>
          </cell>
          <cell r="C849" t="str">
            <v>UK Rail Travel J Tyrrell</v>
          </cell>
          <cell r="D849" t="str">
            <v>2605769</v>
          </cell>
          <cell r="E849" t="str">
            <v>2</v>
          </cell>
          <cell r="F849" t="str">
            <v>Revenue</v>
          </cell>
          <cell r="G849" t="str">
            <v>Miscellaneous Holding Account</v>
          </cell>
        </row>
        <row r="850">
          <cell r="B850">
            <v>80340</v>
          </cell>
          <cell r="C850" t="str">
            <v>CFRMIS Intelligence Module</v>
          </cell>
          <cell r="D850" t="str">
            <v>2109584</v>
          </cell>
          <cell r="E850" t="str">
            <v>2</v>
          </cell>
          <cell r="F850" t="str">
            <v>Revenue</v>
          </cell>
          <cell r="G850" t="str">
            <v>Computer Software Annual Licence\Maint.</v>
          </cell>
        </row>
        <row r="851">
          <cell r="B851">
            <v>80383</v>
          </cell>
          <cell r="C851" t="str">
            <v>SHIRT - DRESS - MENS</v>
          </cell>
          <cell r="D851" t="str">
            <v>2712503</v>
          </cell>
          <cell r="E851" t="str">
            <v>2</v>
          </cell>
          <cell r="F851" t="str">
            <v>Revenue</v>
          </cell>
          <cell r="G851" t="str">
            <v>Clothing Purchase  Hunters (Non PPE)</v>
          </cell>
        </row>
        <row r="852">
          <cell r="B852">
            <v>80297</v>
          </cell>
          <cell r="C852" t="str">
            <v>RENTAL FEB12/APR12</v>
          </cell>
          <cell r="D852" t="str">
            <v>2011586</v>
          </cell>
          <cell r="E852" t="str">
            <v>2</v>
          </cell>
          <cell r="F852" t="str">
            <v>Revenue</v>
          </cell>
          <cell r="G852" t="str">
            <v>MFD Rentals</v>
          </cell>
        </row>
        <row r="853">
          <cell r="B853">
            <v>80303</v>
          </cell>
          <cell r="C853" t="str">
            <v>GPSK/FF</v>
          </cell>
          <cell r="D853" t="str">
            <v>2141583</v>
          </cell>
          <cell r="E853" t="str">
            <v>2</v>
          </cell>
          <cell r="F853" t="str">
            <v>Revenue</v>
          </cell>
          <cell r="G853" t="str">
            <v>Main Scheme Radio/Mobilising Equip.</v>
          </cell>
        </row>
        <row r="854">
          <cell r="B854">
            <v>80274</v>
          </cell>
          <cell r="C854" t="str">
            <v>GAS SUPPLY FEB/MAR12</v>
          </cell>
          <cell r="D854" t="str">
            <v>1340309</v>
          </cell>
          <cell r="E854" t="str">
            <v>1</v>
          </cell>
          <cell r="F854" t="str">
            <v>Revenue</v>
          </cell>
          <cell r="G854" t="str">
            <v>Gas - Mains</v>
          </cell>
        </row>
        <row r="855">
          <cell r="B855">
            <v>80389</v>
          </cell>
          <cell r="C855" t="str">
            <v>CYLINDER PROPANE SIZEB</v>
          </cell>
          <cell r="D855" t="str">
            <v>0820507</v>
          </cell>
          <cell r="E855" t="str">
            <v>0</v>
          </cell>
          <cell r="F855" t="str">
            <v>Revenue</v>
          </cell>
          <cell r="G855" t="str">
            <v>Training Centre Equipment</v>
          </cell>
        </row>
        <row r="856">
          <cell r="B856">
            <v>80543</v>
          </cell>
          <cell r="C856" t="str">
            <v>STANGROUND CONTRACT FROM 1/4/1</v>
          </cell>
          <cell r="D856" t="str">
            <v>1361211</v>
          </cell>
          <cell r="E856" t="str">
            <v>1</v>
          </cell>
          <cell r="F856" t="str">
            <v>Revenue</v>
          </cell>
          <cell r="G856" t="str">
            <v>Waste Management Exps</v>
          </cell>
        </row>
        <row r="857">
          <cell r="B857">
            <v>80483</v>
          </cell>
          <cell r="C857" t="str">
            <v>Emergency First Aid</v>
          </cell>
          <cell r="D857" t="str">
            <v>0881507</v>
          </cell>
          <cell r="E857" t="str">
            <v>0</v>
          </cell>
          <cell r="F857" t="str">
            <v>Revenue</v>
          </cell>
          <cell r="G857" t="str">
            <v>Training - Operational Training</v>
          </cell>
        </row>
        <row r="858">
          <cell r="B858">
            <v>80286</v>
          </cell>
          <cell r="C858" t="str">
            <v>Human Resources Training re AC</v>
          </cell>
          <cell r="D858" t="str">
            <v>2625513</v>
          </cell>
          <cell r="E858" t="str">
            <v>2</v>
          </cell>
          <cell r="F858" t="str">
            <v>Revenue</v>
          </cell>
          <cell r="G858" t="str">
            <v>Community Safety Training Exps</v>
          </cell>
        </row>
        <row r="859">
          <cell r="B859">
            <v>80480</v>
          </cell>
          <cell r="C859" t="str">
            <v>RE INVOICE907325/ADDIT COSTS</v>
          </cell>
          <cell r="D859" t="str">
            <v>0881507</v>
          </cell>
          <cell r="E859" t="str">
            <v>0</v>
          </cell>
          <cell r="F859" t="str">
            <v>Revenue</v>
          </cell>
          <cell r="G859" t="str">
            <v>Training - Operational Training</v>
          </cell>
        </row>
        <row r="860">
          <cell r="B860">
            <v>80403</v>
          </cell>
          <cell r="C860" t="str">
            <v>TTK741 small bottles of water</v>
          </cell>
          <cell r="D860" t="str">
            <v>2167521</v>
          </cell>
          <cell r="E860" t="str">
            <v>2</v>
          </cell>
          <cell r="F860" t="str">
            <v>Revenue</v>
          </cell>
          <cell r="G860" t="str">
            <v>Operational Consumables - Devolved</v>
          </cell>
        </row>
        <row r="861">
          <cell r="B861">
            <v>80452</v>
          </cell>
          <cell r="C861" t="str">
            <v>Bottled water</v>
          </cell>
          <cell r="D861" t="str">
            <v>0975521</v>
          </cell>
          <cell r="E861" t="str">
            <v>0</v>
          </cell>
          <cell r="F861" t="str">
            <v>Revenue</v>
          </cell>
          <cell r="G861" t="str">
            <v>Canteen &amp; Messing</v>
          </cell>
        </row>
        <row r="862">
          <cell r="B862">
            <v>80472</v>
          </cell>
          <cell r="C862" t="str">
            <v>Consultancy - 10 days Time and</v>
          </cell>
          <cell r="D862" t="str">
            <v>2163512</v>
          </cell>
          <cell r="E862" t="str">
            <v>2</v>
          </cell>
          <cell r="F862" t="str">
            <v>Revenue</v>
          </cell>
          <cell r="G862" t="str">
            <v>Hydrants Maintenance</v>
          </cell>
        </row>
        <row r="863">
          <cell r="B863">
            <v>80709</v>
          </cell>
          <cell r="C863" t="str">
            <v>ST NEOTS/REPAIR SAFETY GATE</v>
          </cell>
          <cell r="D863" t="str">
            <v>1090309</v>
          </cell>
          <cell r="E863" t="str">
            <v>1</v>
          </cell>
          <cell r="F863" t="str">
            <v>Revenue</v>
          </cell>
          <cell r="G863" t="str">
            <v>Unplanned   Maintenance</v>
          </cell>
        </row>
        <row r="864">
          <cell r="B864">
            <v>80317</v>
          </cell>
          <cell r="C864" t="str">
            <v>FUEL</v>
          </cell>
          <cell r="D864" t="str">
            <v>3210100</v>
          </cell>
          <cell r="E864" t="str">
            <v>3</v>
          </cell>
          <cell r="F864" t="str">
            <v>Revenue</v>
          </cell>
          <cell r="G864" t="str">
            <v>Petrol/Oil/Diesel Own Vehicles</v>
          </cell>
        </row>
        <row r="865">
          <cell r="B865">
            <v>80337</v>
          </cell>
          <cell r="C865" t="str">
            <v>STAPLE REMOVER LIGHT DUTY</v>
          </cell>
          <cell r="D865" t="str">
            <v>2480520</v>
          </cell>
          <cell r="E865" t="str">
            <v>2</v>
          </cell>
          <cell r="F865" t="str">
            <v>Revenue</v>
          </cell>
          <cell r="G865" t="str">
            <v>Stationery, Comp/Copier Cons</v>
          </cell>
        </row>
        <row r="866">
          <cell r="B866">
            <v>80366</v>
          </cell>
          <cell r="C866" t="str">
            <v>HUNT RENT/EXCHANGE/CARE</v>
          </cell>
          <cell r="D866" t="str">
            <v>1361203</v>
          </cell>
          <cell r="E866" t="str">
            <v>1</v>
          </cell>
          <cell r="F866" t="str">
            <v>Revenue</v>
          </cell>
          <cell r="G866" t="str">
            <v>Waste Management Exps</v>
          </cell>
        </row>
        <row r="867">
          <cell r="B867">
            <v>80409</v>
          </cell>
          <cell r="C867" t="str">
            <v>19l bottles of mineral water</v>
          </cell>
          <cell r="D867" t="str">
            <v>0975521</v>
          </cell>
          <cell r="E867" t="str">
            <v>0</v>
          </cell>
          <cell r="F867" t="str">
            <v>Revenue</v>
          </cell>
          <cell r="G867" t="str">
            <v>Canteen &amp; Messing</v>
          </cell>
        </row>
        <row r="868">
          <cell r="B868">
            <v>92661</v>
          </cell>
          <cell r="C868" t="str">
            <v>205/65/16</v>
          </cell>
          <cell r="D868" t="str">
            <v>3220250</v>
          </cell>
          <cell r="E868" t="str">
            <v>3</v>
          </cell>
          <cell r="F868" t="str">
            <v>Revenue</v>
          </cell>
          <cell r="G868" t="str">
            <v>Tyres</v>
          </cell>
        </row>
        <row r="869">
          <cell r="B869">
            <v>92663</v>
          </cell>
          <cell r="C869" t="str">
            <v>Appliance Maintenance Items: F</v>
          </cell>
          <cell r="D869" t="str">
            <v>3410250</v>
          </cell>
          <cell r="E869" t="str">
            <v>3</v>
          </cell>
          <cell r="F869" t="str">
            <v>Revenue</v>
          </cell>
          <cell r="G869" t="str">
            <v>Repairs - Vehicles</v>
          </cell>
        </row>
        <row r="870">
          <cell r="B870">
            <v>92672</v>
          </cell>
          <cell r="C870" t="str">
            <v>Iphone 5s black</v>
          </cell>
          <cell r="D870" t="str">
            <v>2195594</v>
          </cell>
          <cell r="E870" t="str">
            <v>2</v>
          </cell>
          <cell r="F870" t="str">
            <v>Revenue</v>
          </cell>
          <cell r="G870" t="str">
            <v>Mobile Phones</v>
          </cell>
        </row>
        <row r="871">
          <cell r="B871">
            <v>92674</v>
          </cell>
          <cell r="C871" t="str">
            <v>SQL Server 2008 Introduction -</v>
          </cell>
          <cell r="D871" t="str">
            <v>0887592</v>
          </cell>
          <cell r="E871" t="str">
            <v>0</v>
          </cell>
          <cell r="F871" t="str">
            <v>Revenue</v>
          </cell>
          <cell r="G871" t="str">
            <v>Training - Devolved Budgets</v>
          </cell>
        </row>
        <row r="872">
          <cell r="B872">
            <v>92677</v>
          </cell>
          <cell r="C872" t="str">
            <v xml:space="preserve">2nd LONG LIFE SERVICE </v>
          </cell>
          <cell r="D872" t="str">
            <v>3410250</v>
          </cell>
          <cell r="E872" t="str">
            <v>3</v>
          </cell>
          <cell r="F872" t="str">
            <v>Revenue</v>
          </cell>
          <cell r="G872" t="str">
            <v>Repairs - Vehicles</v>
          </cell>
        </row>
        <row r="873">
          <cell r="B873">
            <v>92680</v>
          </cell>
          <cell r="C873" t="str">
            <v>RE INVOICE 40505162</v>
          </cell>
          <cell r="D873" t="str">
            <v>3410250</v>
          </cell>
          <cell r="E873" t="str">
            <v>3</v>
          </cell>
          <cell r="F873" t="str">
            <v>Revenue</v>
          </cell>
          <cell r="G873" t="str">
            <v>Repairs - Vehicles</v>
          </cell>
        </row>
        <row r="874">
          <cell r="B874">
            <v>92665</v>
          </cell>
          <cell r="C874" t="str">
            <v xml:space="preserve">Problems with central heating </v>
          </cell>
          <cell r="D874" t="str">
            <v>1090100</v>
          </cell>
          <cell r="E874" t="str">
            <v>1</v>
          </cell>
          <cell r="F874" t="str">
            <v>Revenue</v>
          </cell>
          <cell r="G874" t="str">
            <v>Unplanned   Maintenance</v>
          </cell>
        </row>
        <row r="875">
          <cell r="B875">
            <v>92666</v>
          </cell>
          <cell r="C875" t="str">
            <v>GILBERT BIKES/OTHER EQUIPMENT</v>
          </cell>
          <cell r="D875" t="str">
            <v>B226</v>
          </cell>
          <cell r="E875" t="str">
            <v>B</v>
          </cell>
          <cell r="F875" t="str">
            <v>Capital</v>
          </cell>
          <cell r="G875" t="str">
            <v>Cycle Scheme</v>
          </cell>
        </row>
        <row r="876">
          <cell r="B876">
            <v>80551</v>
          </cell>
          <cell r="C876" t="str">
            <v>Car/Van Service</v>
          </cell>
          <cell r="D876" t="str">
            <v>3410250</v>
          </cell>
          <cell r="E876" t="str">
            <v>3</v>
          </cell>
          <cell r="F876" t="str">
            <v>Revenue</v>
          </cell>
          <cell r="G876" t="str">
            <v>Repairs - Vehicles</v>
          </cell>
        </row>
        <row r="877">
          <cell r="B877">
            <v>80554</v>
          </cell>
          <cell r="C877" t="str">
            <v>In car 12volt vehicle charger</v>
          </cell>
          <cell r="D877" t="str">
            <v>2141583</v>
          </cell>
          <cell r="E877" t="str">
            <v>2</v>
          </cell>
          <cell r="F877" t="str">
            <v>Revenue</v>
          </cell>
          <cell r="G877" t="str">
            <v>Main Scheme Radio/Mobilising Equip.</v>
          </cell>
        </row>
        <row r="878">
          <cell r="B878">
            <v>80555</v>
          </cell>
          <cell r="C878" t="str">
            <v>Repairs to radios your quote 6</v>
          </cell>
          <cell r="D878" t="str">
            <v>2141583</v>
          </cell>
          <cell r="E878" t="str">
            <v>2</v>
          </cell>
          <cell r="F878" t="str">
            <v>Revenue</v>
          </cell>
          <cell r="G878" t="str">
            <v>Main Scheme Radio/Mobilising Equip.</v>
          </cell>
        </row>
        <row r="879">
          <cell r="B879">
            <v>80556</v>
          </cell>
          <cell r="C879" t="str">
            <v>Kerosene Heating Oil (Driver t</v>
          </cell>
          <cell r="D879" t="str">
            <v>1320204</v>
          </cell>
          <cell r="E879" t="str">
            <v>1</v>
          </cell>
          <cell r="F879" t="str">
            <v>Revenue</v>
          </cell>
          <cell r="G879" t="str">
            <v>Oil</v>
          </cell>
        </row>
        <row r="880">
          <cell r="B880">
            <v>80557</v>
          </cell>
          <cell r="C880" t="str">
            <v>WATER SUPPLY DEC11-MAY12</v>
          </cell>
          <cell r="D880" t="str">
            <v>1350303</v>
          </cell>
          <cell r="E880" t="str">
            <v>1</v>
          </cell>
          <cell r="F880" t="str">
            <v>Revenue</v>
          </cell>
          <cell r="G880" t="str">
            <v>Water/Sewerage Rates</v>
          </cell>
        </row>
        <row r="881">
          <cell r="B881">
            <v>80558</v>
          </cell>
          <cell r="C881" t="str">
            <v>RESET OF METER/CREDIT</v>
          </cell>
          <cell r="D881" t="str">
            <v>2460503</v>
          </cell>
          <cell r="E881" t="str">
            <v>2</v>
          </cell>
          <cell r="F881" t="str">
            <v>Revenue</v>
          </cell>
          <cell r="G881" t="str">
            <v>Postage And Carriage</v>
          </cell>
        </row>
        <row r="882">
          <cell r="B882">
            <v>80568</v>
          </cell>
          <cell r="C882" t="str">
            <v>Prince 2 foundation and practi</v>
          </cell>
          <cell r="D882" t="str">
            <v>0887504</v>
          </cell>
          <cell r="E882" t="str">
            <v>0</v>
          </cell>
          <cell r="F882" t="str">
            <v>Revenue</v>
          </cell>
          <cell r="G882" t="str">
            <v>Training - Devolved Budgets</v>
          </cell>
        </row>
        <row r="883">
          <cell r="B883">
            <v>80559</v>
          </cell>
          <cell r="C883" t="str">
            <v>USAGE CHARGES</v>
          </cell>
          <cell r="D883" t="str">
            <v>2137583</v>
          </cell>
          <cell r="E883" t="str">
            <v>2</v>
          </cell>
          <cell r="F883" t="str">
            <v>Revenue</v>
          </cell>
          <cell r="G883" t="str">
            <v>Telephone Call Charges - BT &amp; COLT</v>
          </cell>
        </row>
        <row r="884">
          <cell r="B884">
            <v>80560</v>
          </cell>
          <cell r="C884" t="str">
            <v>Sprur FA Project w/e 06.05.12</v>
          </cell>
          <cell r="D884" t="str">
            <v>2626510</v>
          </cell>
          <cell r="E884" t="str">
            <v>2</v>
          </cell>
          <cell r="F884" t="str">
            <v>Revenue</v>
          </cell>
          <cell r="G884" t="str">
            <v>Fire Alarm Expenses</v>
          </cell>
        </row>
        <row r="885">
          <cell r="B885">
            <v>80561</v>
          </cell>
          <cell r="C885" t="str">
            <v>Credit re inv. 10257 w/e 06.05</v>
          </cell>
          <cell r="D885" t="str">
            <v>2626510</v>
          </cell>
          <cell r="E885" t="str">
            <v>2</v>
          </cell>
          <cell r="F885" t="str">
            <v>Revenue</v>
          </cell>
          <cell r="G885" t="str">
            <v>Fire Alarm Expenses</v>
          </cell>
        </row>
        <row r="886">
          <cell r="B886">
            <v>80562</v>
          </cell>
          <cell r="C886" t="str">
            <v>Replace corroded radiator in t</v>
          </cell>
          <cell r="D886" t="str">
            <v>1090101</v>
          </cell>
          <cell r="E886" t="str">
            <v>1</v>
          </cell>
          <cell r="F886" t="str">
            <v>Revenue</v>
          </cell>
          <cell r="G886" t="str">
            <v>Unplanned   Maintenance</v>
          </cell>
        </row>
        <row r="887">
          <cell r="B887">
            <v>80563</v>
          </cell>
          <cell r="C887" t="str">
            <v>CDM Competence Guidance from B</v>
          </cell>
          <cell r="D887" t="str">
            <v>2665517</v>
          </cell>
          <cell r="E887" t="str">
            <v>2</v>
          </cell>
          <cell r="F887" t="str">
            <v>Revenue</v>
          </cell>
          <cell r="G887" t="str">
            <v>Health &amp; Safety Expenses</v>
          </cell>
        </row>
        <row r="888">
          <cell r="B888">
            <v>80564</v>
          </cell>
          <cell r="C888" t="str">
            <v>CO2 Consortium Contribution</v>
          </cell>
          <cell r="D888" t="str">
            <v>2605514</v>
          </cell>
          <cell r="E888" t="str">
            <v>2</v>
          </cell>
          <cell r="F888" t="str">
            <v>Revenue</v>
          </cell>
          <cell r="G888" t="str">
            <v>Miscellaneous Holding Account</v>
          </cell>
        </row>
        <row r="889">
          <cell r="B889">
            <v>80565</v>
          </cell>
          <cell r="C889" t="str">
            <v>Legal Services re Parkside</v>
          </cell>
          <cell r="D889" t="str">
            <v>2912405</v>
          </cell>
          <cell r="E889" t="str">
            <v>2</v>
          </cell>
          <cell r="F889" t="str">
            <v>Revenue</v>
          </cell>
          <cell r="G889" t="str">
            <v>Legal Fees</v>
          </cell>
        </row>
        <row r="890">
          <cell r="B890">
            <v>80566</v>
          </cell>
          <cell r="C890" t="str">
            <v>INSTALLATION SANA RADIO</v>
          </cell>
          <cell r="D890" t="str">
            <v>2141583</v>
          </cell>
          <cell r="E890" t="str">
            <v>2</v>
          </cell>
          <cell r="F890" t="str">
            <v>Revenue</v>
          </cell>
          <cell r="G890" t="str">
            <v>Main Scheme Radio/Mobilising Equip.</v>
          </cell>
        </row>
        <row r="891">
          <cell r="B891">
            <v>80569</v>
          </cell>
          <cell r="C891" t="str">
            <v>CAPITAL COSTS/MEEKS</v>
          </cell>
          <cell r="D891" t="str">
            <v>0933100</v>
          </cell>
          <cell r="E891" t="str">
            <v>0</v>
          </cell>
          <cell r="F891" t="str">
            <v>Revenue</v>
          </cell>
          <cell r="G891" t="str">
            <v>Compensation Loss Of Office (Add Years)</v>
          </cell>
        </row>
        <row r="892">
          <cell r="B892">
            <v>80570</v>
          </cell>
          <cell r="C892" t="str">
            <v>Full plans Sub Building Contro</v>
          </cell>
          <cell r="D892" t="str">
            <v>1093507</v>
          </cell>
          <cell r="E892" t="str">
            <v>1</v>
          </cell>
          <cell r="F892" t="str">
            <v>Revenue</v>
          </cell>
          <cell r="G892" t="str">
            <v>Building Project Work</v>
          </cell>
        </row>
        <row r="893">
          <cell r="B893">
            <v>80571</v>
          </cell>
          <cell r="C893" t="str">
            <v>Health and Safety Products - G</v>
          </cell>
          <cell r="D893" t="str">
            <v>2665517</v>
          </cell>
          <cell r="E893" t="str">
            <v>2</v>
          </cell>
          <cell r="F893" t="str">
            <v>Revenue</v>
          </cell>
          <cell r="G893" t="str">
            <v>Health &amp; Safety Expenses</v>
          </cell>
        </row>
        <row r="894">
          <cell r="B894">
            <v>80572</v>
          </cell>
          <cell r="C894" t="str">
            <v>Greenhalgh and other equipment</v>
          </cell>
          <cell r="D894" t="str">
            <v>B226</v>
          </cell>
          <cell r="E894" t="str">
            <v>B</v>
          </cell>
          <cell r="F894" t="str">
            <v>Capital</v>
          </cell>
          <cell r="G894" t="str">
            <v>Cycle Scheme</v>
          </cell>
        </row>
        <row r="895">
          <cell r="B895">
            <v>80573</v>
          </cell>
          <cell r="C895" t="str">
            <v>5791 Keeler Disposable Specula</v>
          </cell>
          <cell r="D895" t="str">
            <v>2919508</v>
          </cell>
          <cell r="E895" t="str">
            <v>2</v>
          </cell>
          <cell r="F895" t="str">
            <v>Revenue</v>
          </cell>
          <cell r="G895" t="str">
            <v>Occupational Health/Doctors Fees</v>
          </cell>
        </row>
        <row r="896">
          <cell r="B896">
            <v>80574</v>
          </cell>
          <cell r="C896" t="str">
            <v>Service Generators at SHQ (3 m</v>
          </cell>
          <cell r="D896" t="str">
            <v>1092100</v>
          </cell>
          <cell r="E896" t="str">
            <v>1</v>
          </cell>
          <cell r="F896" t="str">
            <v>Revenue</v>
          </cell>
          <cell r="G896" t="str">
            <v>Servicing Contracts</v>
          </cell>
        </row>
        <row r="897">
          <cell r="B897">
            <v>80575</v>
          </cell>
          <cell r="C897" t="str">
            <v>2 TRAFFG 3 85X150</v>
          </cell>
          <cell r="D897" t="str">
            <v>1360100</v>
          </cell>
          <cell r="E897" t="str">
            <v>1</v>
          </cell>
          <cell r="F897" t="str">
            <v>Revenue</v>
          </cell>
          <cell r="G897" t="str">
            <v>Cleaning Materials</v>
          </cell>
        </row>
        <row r="898">
          <cell r="B898">
            <v>80577</v>
          </cell>
          <cell r="C898" t="str">
            <v>RENTAL CHARGES</v>
          </cell>
          <cell r="D898" t="str">
            <v>2138583</v>
          </cell>
          <cell r="E898" t="str">
            <v>2</v>
          </cell>
          <cell r="F898" t="str">
            <v>Revenue</v>
          </cell>
          <cell r="G898" t="str">
            <v>Telephone Circuit Line Rentals &amp; Leases</v>
          </cell>
        </row>
        <row r="899">
          <cell r="B899">
            <v>80578</v>
          </cell>
          <cell r="C899" t="str">
            <v>Netgear switch  GS724Tprosafe</v>
          </cell>
          <cell r="D899" t="str">
            <v>2141583</v>
          </cell>
          <cell r="E899" t="str">
            <v>2</v>
          </cell>
          <cell r="F899" t="str">
            <v>Revenue</v>
          </cell>
          <cell r="G899" t="str">
            <v>Main Scheme Radio/Mobilising Equip.</v>
          </cell>
        </row>
        <row r="900">
          <cell r="B900">
            <v>80579</v>
          </cell>
          <cell r="C900" t="str">
            <v>eagle firehood</v>
          </cell>
          <cell r="D900" t="str">
            <v>2711302</v>
          </cell>
          <cell r="E900" t="str">
            <v>2</v>
          </cell>
          <cell r="F900" t="str">
            <v>Revenue</v>
          </cell>
          <cell r="G900" t="str">
            <v>Clothing Purchase - PPE</v>
          </cell>
        </row>
        <row r="901">
          <cell r="B901">
            <v>80580</v>
          </cell>
          <cell r="C901" t="str">
            <v>BLUE8WORLD XD</v>
          </cell>
          <cell r="D901" t="str">
            <v>2109584</v>
          </cell>
          <cell r="E901" t="str">
            <v>2</v>
          </cell>
          <cell r="F901" t="str">
            <v>Revenue</v>
          </cell>
          <cell r="G901" t="str">
            <v>Computer Software Annual Licence\Maint.</v>
          </cell>
        </row>
        <row r="902">
          <cell r="B902">
            <v>80581</v>
          </cell>
          <cell r="C902" t="str">
            <v>To carry out Topographic Surve</v>
          </cell>
          <cell r="D902" t="str">
            <v>B105</v>
          </cell>
          <cell r="E902" t="str">
            <v>B</v>
          </cell>
          <cell r="F902" t="str">
            <v>Capital</v>
          </cell>
          <cell r="G902" t="str">
            <v>Land &amp; Buildings</v>
          </cell>
        </row>
        <row r="903">
          <cell r="B903">
            <v>80583</v>
          </cell>
          <cell r="C903" t="str">
            <v>Tin opener and mugs</v>
          </cell>
          <cell r="D903" t="str">
            <v>0975521</v>
          </cell>
          <cell r="E903" t="str">
            <v>0</v>
          </cell>
          <cell r="F903" t="str">
            <v>Revenue</v>
          </cell>
          <cell r="G903" t="str">
            <v>Canteen &amp; Messing</v>
          </cell>
        </row>
        <row r="904">
          <cell r="B904">
            <v>80584</v>
          </cell>
          <cell r="C904" t="str">
            <v>Drinks - visitors Apr/May</v>
          </cell>
          <cell r="D904" t="str">
            <v>0975521</v>
          </cell>
          <cell r="E904" t="str">
            <v>0</v>
          </cell>
          <cell r="F904" t="str">
            <v>Revenue</v>
          </cell>
          <cell r="G904" t="str">
            <v>Canteen &amp; Messing</v>
          </cell>
        </row>
        <row r="905">
          <cell r="B905">
            <v>80585</v>
          </cell>
          <cell r="C905" t="str">
            <v>Spoilt meals 19.05.12 2078</v>
          </cell>
          <cell r="D905" t="str">
            <v>0974214</v>
          </cell>
          <cell r="E905" t="str">
            <v>0</v>
          </cell>
          <cell r="F905" t="str">
            <v>Revenue</v>
          </cell>
          <cell r="G905" t="str">
            <v>Spoilt Meals</v>
          </cell>
        </row>
        <row r="906">
          <cell r="B906">
            <v>80586</v>
          </cell>
          <cell r="C906" t="str">
            <v>Add new multi line free text b</v>
          </cell>
          <cell r="D906" t="str">
            <v>2900582</v>
          </cell>
          <cell r="E906" t="str">
            <v>2</v>
          </cell>
          <cell r="F906" t="str">
            <v>Revenue</v>
          </cell>
          <cell r="G906" t="str">
            <v>Hired Management Support</v>
          </cell>
        </row>
        <row r="907">
          <cell r="B907">
            <v>80587</v>
          </cell>
          <cell r="C907" t="str">
            <v>Scrap car collection &amp; deliver</v>
          </cell>
          <cell r="D907" t="str">
            <v>0887521</v>
          </cell>
          <cell r="E907" t="str">
            <v>0</v>
          </cell>
          <cell r="F907" t="str">
            <v>Revenue</v>
          </cell>
          <cell r="G907" t="str">
            <v>Training - Devolved Budgets</v>
          </cell>
        </row>
        <row r="908">
          <cell r="B908">
            <v>80588</v>
          </cell>
          <cell r="C908" t="str">
            <v>DICKIES Q BOOT</v>
          </cell>
          <cell r="D908" t="str">
            <v>2164512</v>
          </cell>
          <cell r="E908" t="str">
            <v>2</v>
          </cell>
          <cell r="F908" t="str">
            <v>Revenue</v>
          </cell>
          <cell r="G908" t="str">
            <v>Hydrants Maintenance (Sundries)</v>
          </cell>
        </row>
        <row r="909">
          <cell r="B909">
            <v>80589</v>
          </cell>
          <cell r="C909" t="str">
            <v>BOILERSUIT</v>
          </cell>
          <cell r="D909" t="str">
            <v>2164512</v>
          </cell>
          <cell r="E909" t="str">
            <v>2</v>
          </cell>
          <cell r="F909" t="str">
            <v>Revenue</v>
          </cell>
          <cell r="G909" t="str">
            <v>Hydrants Maintenance (Sundries)</v>
          </cell>
        </row>
        <row r="910">
          <cell r="B910">
            <v>80590</v>
          </cell>
          <cell r="C910" t="str">
            <v>BOMBER JACKET</v>
          </cell>
          <cell r="D910" t="str">
            <v>2164512</v>
          </cell>
          <cell r="E910" t="str">
            <v>2</v>
          </cell>
          <cell r="F910" t="str">
            <v>Revenue</v>
          </cell>
          <cell r="G910" t="str">
            <v>Hydrants Maintenance (Sundries)</v>
          </cell>
        </row>
        <row r="911">
          <cell r="B911">
            <v>80592</v>
          </cell>
          <cell r="C911" t="str">
            <v>BOMBER JACKET</v>
          </cell>
          <cell r="D911" t="str">
            <v>2164512</v>
          </cell>
          <cell r="E911" t="str">
            <v>2</v>
          </cell>
          <cell r="F911" t="str">
            <v>Revenue</v>
          </cell>
          <cell r="G911" t="str">
            <v>Hydrants Maintenance (Sundries)</v>
          </cell>
        </row>
        <row r="912">
          <cell r="B912">
            <v>80593</v>
          </cell>
          <cell r="C912" t="str">
            <v>AO499580 - Targus 15.4 - 16 in</v>
          </cell>
          <cell r="D912" t="str">
            <v>2104584</v>
          </cell>
          <cell r="E912" t="str">
            <v>2</v>
          </cell>
          <cell r="F912" t="str">
            <v>Revenue</v>
          </cell>
          <cell r="G912" t="str">
            <v>IT Miscellaneous</v>
          </cell>
        </row>
        <row r="913">
          <cell r="B913">
            <v>80594</v>
          </cell>
          <cell r="C913" t="str">
            <v>Attendance on FBT site to repa</v>
          </cell>
          <cell r="D913" t="str">
            <v>0881507</v>
          </cell>
          <cell r="E913" t="str">
            <v>0</v>
          </cell>
          <cell r="F913" t="str">
            <v>Revenue</v>
          </cell>
          <cell r="G913" t="str">
            <v>Training - Operational Training</v>
          </cell>
        </row>
        <row r="914">
          <cell r="B914">
            <v>80595</v>
          </cell>
          <cell r="C914" t="str">
            <v>CAMBOURNE WINDOW CLEANING</v>
          </cell>
          <cell r="D914" t="str">
            <v>1370314</v>
          </cell>
          <cell r="E914" t="str">
            <v>1</v>
          </cell>
          <cell r="F914" t="str">
            <v>Revenue</v>
          </cell>
          <cell r="G914" t="str">
            <v>Window Cleaning</v>
          </cell>
        </row>
        <row r="915">
          <cell r="B915">
            <v>80596</v>
          </cell>
          <cell r="C915" t="str">
            <v>SKIP HIRE25/4-22/5/12</v>
          </cell>
          <cell r="D915" t="str">
            <v>0820507</v>
          </cell>
          <cell r="E915" t="str">
            <v>0</v>
          </cell>
          <cell r="F915" t="str">
            <v>Revenue</v>
          </cell>
          <cell r="G915" t="str">
            <v>Training Centre Equipment</v>
          </cell>
        </row>
        <row r="916">
          <cell r="B916">
            <v>80597</v>
          </cell>
          <cell r="C916" t="str">
            <v>Sliding doors on vehicle works</v>
          </cell>
          <cell r="D916" t="str">
            <v>1090202</v>
          </cell>
          <cell r="E916" t="str">
            <v>1</v>
          </cell>
          <cell r="F916" t="str">
            <v>Revenue</v>
          </cell>
          <cell r="G916" t="str">
            <v>Unplanned   Maintenance</v>
          </cell>
        </row>
        <row r="917">
          <cell r="B917">
            <v>80598</v>
          </cell>
          <cell r="C917" t="str">
            <v>ELBOW</v>
          </cell>
          <cell r="D917" t="str">
            <v>3410250</v>
          </cell>
          <cell r="E917" t="str">
            <v>3</v>
          </cell>
          <cell r="F917" t="str">
            <v>Revenue</v>
          </cell>
          <cell r="G917" t="str">
            <v>Repairs - Vehicles</v>
          </cell>
        </row>
        <row r="918">
          <cell r="B918">
            <v>80599</v>
          </cell>
          <cell r="C918" t="str">
            <v>BUTTERFLY VALVE</v>
          </cell>
          <cell r="D918" t="str">
            <v>3410250</v>
          </cell>
          <cell r="E918" t="str">
            <v>3</v>
          </cell>
          <cell r="F918" t="str">
            <v>Revenue</v>
          </cell>
          <cell r="G918" t="str">
            <v>Repairs - Vehicles</v>
          </cell>
        </row>
        <row r="919">
          <cell r="B919">
            <v>80600</v>
          </cell>
          <cell r="C919" t="str">
            <v>REY OFFICE A4 WHT BOX5</v>
          </cell>
          <cell r="D919" t="str">
            <v>2480503</v>
          </cell>
          <cell r="E919" t="str">
            <v>2</v>
          </cell>
          <cell r="F919" t="str">
            <v>Revenue</v>
          </cell>
          <cell r="G919" t="str">
            <v>Stationery, Comp/Copier Cons</v>
          </cell>
        </row>
        <row r="920">
          <cell r="B920">
            <v>80602</v>
          </cell>
          <cell r="C920" t="str">
            <v>NOTEBOOK PK5 SIZE: A4</v>
          </cell>
          <cell r="D920" t="str">
            <v>2480521</v>
          </cell>
          <cell r="E920" t="str">
            <v>2</v>
          </cell>
          <cell r="F920" t="str">
            <v>Revenue</v>
          </cell>
          <cell r="G920" t="str">
            <v>Stationery, Comp/Copier Cons</v>
          </cell>
        </row>
        <row r="921">
          <cell r="B921">
            <v>80601</v>
          </cell>
          <cell r="C921" t="str">
            <v>MASKS P3 VALVED BOX 5</v>
          </cell>
          <cell r="D921" t="str">
            <v>2666521</v>
          </cell>
          <cell r="E921" t="str">
            <v>2</v>
          </cell>
          <cell r="F921" t="str">
            <v>Revenue</v>
          </cell>
          <cell r="G921" t="str">
            <v>Devolved Health &amp; Safety Exps</v>
          </cell>
        </row>
        <row r="922">
          <cell r="B922">
            <v>80603</v>
          </cell>
          <cell r="C922" t="str">
            <v>STAPLER DESK BLACK DESK</v>
          </cell>
          <cell r="D922" t="str">
            <v>2480521</v>
          </cell>
          <cell r="E922" t="str">
            <v>2</v>
          </cell>
          <cell r="F922" t="str">
            <v>Revenue</v>
          </cell>
          <cell r="G922" t="str">
            <v>Stationery, Comp/Copier Cons</v>
          </cell>
        </row>
        <row r="923">
          <cell r="B923">
            <v>80604</v>
          </cell>
          <cell r="C923" t="str">
            <v>THINGS TO DO TODAY - 80 PAGES</v>
          </cell>
          <cell r="D923" t="str">
            <v>2480398</v>
          </cell>
          <cell r="E923" t="str">
            <v>2</v>
          </cell>
          <cell r="F923" t="str">
            <v>Revenue</v>
          </cell>
          <cell r="G923" t="str">
            <v>Stationery, Comp/Copier Cons</v>
          </cell>
        </row>
        <row r="924">
          <cell r="B924">
            <v>80605</v>
          </cell>
          <cell r="C924" t="str">
            <v>REY OFFICE A3 WHT 80GSM</v>
          </cell>
          <cell r="D924" t="str">
            <v>2480521</v>
          </cell>
          <cell r="E924" t="str">
            <v>2</v>
          </cell>
          <cell r="F924" t="str">
            <v>Revenue</v>
          </cell>
          <cell r="G924" t="str">
            <v>Stationery, Comp/Copier Cons</v>
          </cell>
        </row>
        <row r="925">
          <cell r="B925">
            <v>80606</v>
          </cell>
          <cell r="C925" t="str">
            <v>TOWEL HD S/FOLD 3600/CS</v>
          </cell>
          <cell r="D925" t="str">
            <v>1360405</v>
          </cell>
          <cell r="E925" t="str">
            <v>1</v>
          </cell>
          <cell r="F925" t="str">
            <v>Revenue</v>
          </cell>
          <cell r="G925" t="str">
            <v>Cleaning Mats</v>
          </cell>
        </row>
        <row r="926">
          <cell r="B926">
            <v>80607</v>
          </cell>
          <cell r="C926" t="str">
            <v>Equipment Operational</v>
          </cell>
          <cell r="D926" t="str">
            <v>2605514</v>
          </cell>
          <cell r="E926" t="str">
            <v>2</v>
          </cell>
          <cell r="F926" t="str">
            <v>Revenue</v>
          </cell>
          <cell r="G926" t="str">
            <v>Miscellaneous Holding Account</v>
          </cell>
        </row>
        <row r="927">
          <cell r="B927">
            <v>80608</v>
          </cell>
          <cell r="C927" t="str">
            <v>SACK HOLDER - 98LTR - WHITE -</v>
          </cell>
          <cell r="D927" t="str">
            <v>1360560</v>
          </cell>
          <cell r="E927" t="str">
            <v>1</v>
          </cell>
          <cell r="F927" t="str">
            <v>Revenue</v>
          </cell>
          <cell r="G927" t="str">
            <v>Cleaning Mats</v>
          </cell>
        </row>
        <row r="928">
          <cell r="B928">
            <v>80609</v>
          </cell>
          <cell r="C928" t="str">
            <v>DISPENSER BARREL WIPER ROL</v>
          </cell>
          <cell r="D928" t="str">
            <v>1390100</v>
          </cell>
          <cell r="E928" t="str">
            <v>1</v>
          </cell>
          <cell r="F928" t="str">
            <v>Revenue</v>
          </cell>
          <cell r="G928" t="str">
            <v>Contract Cleaning</v>
          </cell>
        </row>
        <row r="929">
          <cell r="B929">
            <v>80610</v>
          </cell>
          <cell r="C929" t="str">
            <v>AE525660 - Pick up tube</v>
          </cell>
          <cell r="D929" t="str">
            <v>2160250</v>
          </cell>
          <cell r="E929" t="str">
            <v>2</v>
          </cell>
          <cell r="F929" t="str">
            <v>Revenue</v>
          </cell>
          <cell r="G929" t="str">
            <v>Operational Equipment -  Repairs &amp; Maint</v>
          </cell>
        </row>
        <row r="930">
          <cell r="B930">
            <v>80611</v>
          </cell>
          <cell r="C930" t="str">
            <v>ROPE RESCUE REASSESSMENT5/12</v>
          </cell>
          <cell r="D930" t="str">
            <v>2917507</v>
          </cell>
          <cell r="E930" t="str">
            <v>2</v>
          </cell>
          <cell r="F930" t="str">
            <v>Revenue</v>
          </cell>
          <cell r="G930" t="str">
            <v>RIngfenced Fire Service College Training/Expenses</v>
          </cell>
        </row>
        <row r="931">
          <cell r="B931">
            <v>80612</v>
          </cell>
          <cell r="C931" t="str">
            <v>WATER RESCUE INSTRUCTOR REASSE</v>
          </cell>
          <cell r="D931" t="str">
            <v>2917507</v>
          </cell>
          <cell r="E931" t="str">
            <v>2</v>
          </cell>
          <cell r="F931" t="str">
            <v>Revenue</v>
          </cell>
          <cell r="G931" t="str">
            <v>RIngfenced Fire Service College Training/Expenses</v>
          </cell>
        </row>
        <row r="932">
          <cell r="B932">
            <v>80613</v>
          </cell>
          <cell r="C932" t="str">
            <v>FBS/FLUID A, 5L</v>
          </cell>
          <cell r="D932" t="str">
            <v>0887521</v>
          </cell>
          <cell r="E932" t="str">
            <v>0</v>
          </cell>
          <cell r="F932" t="str">
            <v>Revenue</v>
          </cell>
          <cell r="G932" t="str">
            <v>Training - Devolved Budgets</v>
          </cell>
        </row>
        <row r="933">
          <cell r="B933">
            <v>80614</v>
          </cell>
          <cell r="C933" t="str">
            <v>RE INVOICE 106824</v>
          </cell>
          <cell r="D933" t="str">
            <v>2109584</v>
          </cell>
          <cell r="E933" t="str">
            <v>2</v>
          </cell>
          <cell r="F933" t="str">
            <v>Revenue</v>
          </cell>
          <cell r="G933" t="str">
            <v>Computer Software Annual Licence\Maint.</v>
          </cell>
        </row>
        <row r="934">
          <cell r="B934">
            <v>80615</v>
          </cell>
          <cell r="C934" t="str">
            <v>CSP/GGP WINDOWS</v>
          </cell>
          <cell r="D934" t="str">
            <v>2109584</v>
          </cell>
          <cell r="E934" t="str">
            <v>2</v>
          </cell>
          <cell r="F934" t="str">
            <v>Revenue</v>
          </cell>
          <cell r="G934" t="str">
            <v>Computer Software Annual Licence\Maint.</v>
          </cell>
        </row>
        <row r="935">
          <cell r="B935">
            <v>80616</v>
          </cell>
          <cell r="C935" t="str">
            <v>CARBON DIOXIDE SIZE VK</v>
          </cell>
          <cell r="D935" t="str">
            <v>0820507</v>
          </cell>
          <cell r="E935" t="str">
            <v>0</v>
          </cell>
          <cell r="F935" t="str">
            <v>Revenue</v>
          </cell>
          <cell r="G935" t="str">
            <v>Training Centre Equipment</v>
          </cell>
        </row>
        <row r="936">
          <cell r="B936">
            <v>80619</v>
          </cell>
          <cell r="C936" t="str">
            <v>Sprue FA Project w/e 13.05.12</v>
          </cell>
          <cell r="D936" t="str">
            <v>2626510</v>
          </cell>
          <cell r="E936" t="str">
            <v>2</v>
          </cell>
          <cell r="F936" t="str">
            <v>Revenue</v>
          </cell>
          <cell r="G936" t="str">
            <v>Fire Alarm Expenses</v>
          </cell>
        </row>
        <row r="937">
          <cell r="B937">
            <v>80620</v>
          </cell>
          <cell r="C937" t="str">
            <v>BLADE TYPE FUSE</v>
          </cell>
          <cell r="D937" t="str">
            <v>3410250</v>
          </cell>
          <cell r="E937" t="str">
            <v>3</v>
          </cell>
          <cell r="F937" t="str">
            <v>Revenue</v>
          </cell>
          <cell r="G937" t="str">
            <v>Repairs - Vehicles</v>
          </cell>
        </row>
        <row r="938">
          <cell r="B938">
            <v>80621</v>
          </cell>
          <cell r="C938" t="str">
            <v>PLUGS</v>
          </cell>
          <cell r="D938" t="str">
            <v>3410250</v>
          </cell>
          <cell r="E938" t="str">
            <v>3</v>
          </cell>
          <cell r="F938" t="str">
            <v>Revenue</v>
          </cell>
          <cell r="G938" t="str">
            <v>Repairs - Vehicles</v>
          </cell>
        </row>
        <row r="939">
          <cell r="B939">
            <v>80622</v>
          </cell>
          <cell r="C939" t="str">
            <v>MEDICAL REPORT</v>
          </cell>
          <cell r="D939" t="str">
            <v>2919508</v>
          </cell>
          <cell r="E939" t="str">
            <v>2</v>
          </cell>
          <cell r="F939" t="str">
            <v>Revenue</v>
          </cell>
          <cell r="G939" t="str">
            <v>Occupational Health/Doctors Fees</v>
          </cell>
        </row>
        <row r="940">
          <cell r="B940">
            <v>80623</v>
          </cell>
          <cell r="C940" t="str">
            <v>CONSULTANCY SERVICES 14/05/12</v>
          </cell>
          <cell r="D940" t="str">
            <v>2922785</v>
          </cell>
          <cell r="E940" t="str">
            <v>2</v>
          </cell>
          <cell r="F940" t="str">
            <v>Revenue</v>
          </cell>
          <cell r="G940" t="str">
            <v>Agency Staff</v>
          </cell>
        </row>
        <row r="941">
          <cell r="B941">
            <v>80624</v>
          </cell>
          <cell r="C941" t="str">
            <v>Catering Food and Beverages fo</v>
          </cell>
          <cell r="D941" t="str">
            <v>2665517</v>
          </cell>
          <cell r="E941" t="str">
            <v>2</v>
          </cell>
          <cell r="F941" t="str">
            <v>Revenue</v>
          </cell>
          <cell r="G941" t="str">
            <v>Health &amp; Safety Expenses</v>
          </cell>
        </row>
        <row r="942">
          <cell r="B942">
            <v>80626</v>
          </cell>
          <cell r="C942" t="str">
            <v>Dell Laptop - Latitude E5520 S</v>
          </cell>
          <cell r="D942" t="str">
            <v>2100584</v>
          </cell>
          <cell r="E942" t="str">
            <v>2</v>
          </cell>
          <cell r="F942" t="str">
            <v>Revenue</v>
          </cell>
          <cell r="G942" t="str">
            <v>Computer Hardware</v>
          </cell>
        </row>
        <row r="943">
          <cell r="B943">
            <v>80627</v>
          </cell>
          <cell r="C943" t="str">
            <v>Dell Laptop - Latitude E5520:</v>
          </cell>
          <cell r="D943" t="str">
            <v>2100584</v>
          </cell>
          <cell r="E943" t="str">
            <v>2</v>
          </cell>
          <cell r="F943" t="str">
            <v>Revenue</v>
          </cell>
          <cell r="G943" t="str">
            <v>Computer Hardware</v>
          </cell>
        </row>
        <row r="944">
          <cell r="B944">
            <v>80629</v>
          </cell>
          <cell r="C944" t="str">
            <v>Latitude E5520: Standard Base</v>
          </cell>
          <cell r="D944" t="str">
            <v>2100584</v>
          </cell>
          <cell r="E944" t="str">
            <v>2</v>
          </cell>
          <cell r="F944" t="str">
            <v>Revenue</v>
          </cell>
          <cell r="G944" t="str">
            <v>Computer Hardware</v>
          </cell>
        </row>
        <row r="945">
          <cell r="B945">
            <v>80633</v>
          </cell>
          <cell r="C945" t="str">
            <v>CARRIAGE</v>
          </cell>
          <cell r="D945" t="str">
            <v>2460503</v>
          </cell>
          <cell r="E945" t="str">
            <v>2</v>
          </cell>
          <cell r="F945" t="str">
            <v>Revenue</v>
          </cell>
          <cell r="G945" t="str">
            <v>Postage And Carriage</v>
          </cell>
        </row>
        <row r="946">
          <cell r="B946">
            <v>80634</v>
          </cell>
          <cell r="C946" t="str">
            <v>CASTLE HOTEL TAUNTON</v>
          </cell>
          <cell r="D946" t="str">
            <v>2820504</v>
          </cell>
          <cell r="E946" t="str">
            <v>2</v>
          </cell>
          <cell r="F946" t="str">
            <v>Revenue</v>
          </cell>
          <cell r="G946" t="str">
            <v>Project Programme Costs</v>
          </cell>
        </row>
        <row r="947">
          <cell r="B947">
            <v>80635</v>
          </cell>
          <cell r="C947" t="str">
            <v>CARRIAGE IRELAND</v>
          </cell>
          <cell r="D947" t="str">
            <v>2712250</v>
          </cell>
          <cell r="E947" t="str">
            <v>2</v>
          </cell>
          <cell r="F947" t="str">
            <v>Revenue</v>
          </cell>
          <cell r="G947" t="str">
            <v>Clothing Purchase  Hunters (Non PPE)</v>
          </cell>
        </row>
        <row r="948">
          <cell r="B948">
            <v>80651</v>
          </cell>
          <cell r="C948" t="str">
            <v>SPOILT MEALS 2122 20/05/2012</v>
          </cell>
          <cell r="D948" t="str">
            <v>0974302</v>
          </cell>
          <cell r="E948" t="str">
            <v>0</v>
          </cell>
          <cell r="F948" t="str">
            <v>Revenue</v>
          </cell>
          <cell r="G948" t="str">
            <v>Spoilt Meals</v>
          </cell>
        </row>
        <row r="949">
          <cell r="B949">
            <v>80652</v>
          </cell>
          <cell r="C949" t="str">
            <v>Interim certificate 6</v>
          </cell>
          <cell r="D949" t="str">
            <v>B362</v>
          </cell>
          <cell r="E949" t="str">
            <v>B</v>
          </cell>
          <cell r="F949" t="str">
            <v>Capital</v>
          </cell>
          <cell r="G949" t="str">
            <v>Cambourne Development Suspense</v>
          </cell>
        </row>
        <row r="950">
          <cell r="B950">
            <v>80636</v>
          </cell>
          <cell r="C950" t="str">
            <v>Kitchen water boiler has devel</v>
          </cell>
          <cell r="D950" t="str">
            <v>1090211</v>
          </cell>
          <cell r="E950" t="str">
            <v>1</v>
          </cell>
          <cell r="F950" t="str">
            <v>Revenue</v>
          </cell>
          <cell r="G950" t="str">
            <v>Unplanned   Maintenance</v>
          </cell>
        </row>
        <row r="951">
          <cell r="B951">
            <v>80637</v>
          </cell>
          <cell r="C951" t="str">
            <v>ELECTRIC CHARGES APRIL 2012</v>
          </cell>
          <cell r="D951" t="str">
            <v>1330100</v>
          </cell>
          <cell r="E951" t="str">
            <v>1</v>
          </cell>
          <cell r="F951" t="str">
            <v>Revenue</v>
          </cell>
          <cell r="G951" t="str">
            <v>Electricity</v>
          </cell>
        </row>
        <row r="952">
          <cell r="B952">
            <v>80642</v>
          </cell>
          <cell r="C952" t="str">
            <v>ELECTRIC CHARGES APRIL 2012</v>
          </cell>
          <cell r="D952" t="str">
            <v>1330507</v>
          </cell>
          <cell r="E952" t="str">
            <v>1</v>
          </cell>
          <cell r="F952" t="str">
            <v>Revenue</v>
          </cell>
          <cell r="G952" t="str">
            <v>Electricity</v>
          </cell>
        </row>
        <row r="953">
          <cell r="B953">
            <v>80647</v>
          </cell>
          <cell r="C953" t="str">
            <v>CONSULTANCY SERVICES 21/05/12</v>
          </cell>
          <cell r="D953" t="str">
            <v>2922785</v>
          </cell>
          <cell r="E953" t="str">
            <v>2</v>
          </cell>
          <cell r="F953" t="str">
            <v>Revenue</v>
          </cell>
          <cell r="G953" t="str">
            <v>Agency Staff</v>
          </cell>
        </row>
        <row r="954">
          <cell r="B954">
            <v>80648</v>
          </cell>
          <cell r="C954" t="str">
            <v>RE CREDIT CR10314</v>
          </cell>
          <cell r="D954" t="str">
            <v>2626510</v>
          </cell>
          <cell r="E954" t="str">
            <v>2</v>
          </cell>
          <cell r="F954" t="str">
            <v>Revenue</v>
          </cell>
          <cell r="G954" t="str">
            <v>Fire Alarm Expenses</v>
          </cell>
        </row>
        <row r="955">
          <cell r="B955">
            <v>80649</v>
          </cell>
          <cell r="C955" t="str">
            <v>SPRUE FIRE ALARM PRO WE20/5</v>
          </cell>
          <cell r="D955" t="str">
            <v>2626510</v>
          </cell>
          <cell r="E955" t="str">
            <v>2</v>
          </cell>
          <cell r="F955" t="str">
            <v>Revenue</v>
          </cell>
          <cell r="G955" t="str">
            <v>Fire Alarm Expenses</v>
          </cell>
        </row>
        <row r="956">
          <cell r="B956">
            <v>80650</v>
          </cell>
          <cell r="C956" t="str">
            <v>ICT2012 PACKAGE</v>
          </cell>
          <cell r="D956" t="str">
            <v>0887584</v>
          </cell>
          <cell r="E956" t="str">
            <v>0</v>
          </cell>
          <cell r="F956" t="str">
            <v>Revenue</v>
          </cell>
          <cell r="G956" t="str">
            <v>Training - Devolved Budgets</v>
          </cell>
        </row>
        <row r="957">
          <cell r="B957">
            <v>80653</v>
          </cell>
          <cell r="C957" t="str">
            <v>PIPE</v>
          </cell>
          <cell r="D957" t="str">
            <v>3410250</v>
          </cell>
          <cell r="E957" t="str">
            <v>3</v>
          </cell>
          <cell r="F957" t="str">
            <v>Revenue</v>
          </cell>
          <cell r="G957" t="str">
            <v>Repairs - Vehicles</v>
          </cell>
        </row>
        <row r="958">
          <cell r="B958">
            <v>80654</v>
          </cell>
          <cell r="C958" t="str">
            <v>FH01244 - opp Christ College C</v>
          </cell>
          <cell r="D958" t="str">
            <v>2163512</v>
          </cell>
          <cell r="E958" t="str">
            <v>2</v>
          </cell>
          <cell r="F958" t="str">
            <v>Revenue</v>
          </cell>
          <cell r="G958" t="str">
            <v>Hydrants Maintenance</v>
          </cell>
        </row>
        <row r="959">
          <cell r="B959">
            <v>80655</v>
          </cell>
          <cell r="C959" t="str">
            <v>259 946 emergency stop switch</v>
          </cell>
          <cell r="D959" t="str">
            <v>3410250</v>
          </cell>
          <cell r="E959" t="str">
            <v>3</v>
          </cell>
          <cell r="F959" t="str">
            <v>Revenue</v>
          </cell>
          <cell r="G959" t="str">
            <v>Repairs - Vehicles</v>
          </cell>
        </row>
        <row r="960">
          <cell r="B960">
            <v>80656</v>
          </cell>
          <cell r="C960" t="str">
            <v>Please deliver 1 scrap car to</v>
          </cell>
          <cell r="D960" t="str">
            <v>0887521</v>
          </cell>
          <cell r="E960" t="str">
            <v>0</v>
          </cell>
          <cell r="F960" t="str">
            <v>Revenue</v>
          </cell>
          <cell r="G960" t="str">
            <v>Training - Devolved Budgets</v>
          </cell>
        </row>
        <row r="961">
          <cell r="B961">
            <v>80657</v>
          </cell>
          <cell r="C961" t="str">
            <v>MOBILE CALL CAHRGES</v>
          </cell>
          <cell r="D961" t="str">
            <v>2195583</v>
          </cell>
          <cell r="E961" t="str">
            <v>2</v>
          </cell>
          <cell r="F961" t="str">
            <v>Revenue</v>
          </cell>
          <cell r="G961" t="str">
            <v>Mobile Phones</v>
          </cell>
        </row>
        <row r="962">
          <cell r="B962">
            <v>80658</v>
          </cell>
          <cell r="C962" t="str">
            <v>150.014.237 BATTERY HOLDER SET</v>
          </cell>
          <cell r="D962" t="str">
            <v>2160250</v>
          </cell>
          <cell r="E962" t="str">
            <v>2</v>
          </cell>
          <cell r="F962" t="str">
            <v>Revenue</v>
          </cell>
          <cell r="G962" t="str">
            <v>Operational Equipment -  Repairs &amp; Maint</v>
          </cell>
        </row>
        <row r="963">
          <cell r="B963">
            <v>80661</v>
          </cell>
          <cell r="C963" t="str">
            <v>network sockets installs at Wi</v>
          </cell>
          <cell r="D963" t="str">
            <v>2149583</v>
          </cell>
          <cell r="E963" t="str">
            <v>2</v>
          </cell>
          <cell r="F963" t="str">
            <v>Revenue</v>
          </cell>
          <cell r="G963" t="str">
            <v>Misc. Communications Equipment DNU</v>
          </cell>
        </row>
        <row r="964">
          <cell r="B964">
            <v>80662</v>
          </cell>
          <cell r="C964" t="str">
            <v>Sounder RS Part Number 489-493</v>
          </cell>
          <cell r="D964" t="str">
            <v>1090310</v>
          </cell>
          <cell r="E964" t="str">
            <v>1</v>
          </cell>
          <cell r="F964" t="str">
            <v>Revenue</v>
          </cell>
          <cell r="G964" t="str">
            <v>Unplanned   Maintenance</v>
          </cell>
        </row>
        <row r="965">
          <cell r="B965">
            <v>80663</v>
          </cell>
          <cell r="C965" t="str">
            <v>12 X 12 SALVAGE SHEET</v>
          </cell>
          <cell r="D965" t="str">
            <v>2160250</v>
          </cell>
          <cell r="E965" t="str">
            <v>2</v>
          </cell>
          <cell r="F965" t="str">
            <v>Revenue</v>
          </cell>
          <cell r="G965" t="str">
            <v>Operational Equipment -  Repairs &amp; Maint</v>
          </cell>
        </row>
        <row r="966">
          <cell r="B966">
            <v>80664</v>
          </cell>
          <cell r="C966" t="str">
            <v>To supply and fit carpet tiles</v>
          </cell>
          <cell r="D966" t="str">
            <v>1090203</v>
          </cell>
          <cell r="E966" t="str">
            <v>1</v>
          </cell>
          <cell r="F966" t="str">
            <v>Revenue</v>
          </cell>
          <cell r="G966" t="str">
            <v>Unplanned   Maintenance</v>
          </cell>
        </row>
        <row r="967">
          <cell r="B967">
            <v>80665</v>
          </cell>
          <cell r="C967" t="str">
            <v>Supply and fit new carpet tile</v>
          </cell>
          <cell r="D967" t="str">
            <v>1090208</v>
          </cell>
          <cell r="E967" t="str">
            <v>1</v>
          </cell>
          <cell r="F967" t="str">
            <v>Revenue</v>
          </cell>
          <cell r="G967" t="str">
            <v>Unplanned   Maintenance</v>
          </cell>
        </row>
        <row r="968">
          <cell r="B968">
            <v>80666</v>
          </cell>
          <cell r="C968" t="str">
            <v>To supply and fit carpet tiles</v>
          </cell>
          <cell r="D968" t="str">
            <v>1093208</v>
          </cell>
          <cell r="E968" t="str">
            <v>1</v>
          </cell>
          <cell r="F968" t="str">
            <v>Revenue</v>
          </cell>
          <cell r="G968" t="str">
            <v>Building Project Work</v>
          </cell>
        </row>
        <row r="969">
          <cell r="B969">
            <v>80667</v>
          </cell>
          <cell r="C969" t="str">
            <v>1 scrap car to be delivered to</v>
          </cell>
          <cell r="D969" t="str">
            <v>0887521</v>
          </cell>
          <cell r="E969" t="str">
            <v>0</v>
          </cell>
          <cell r="F969" t="str">
            <v>Revenue</v>
          </cell>
          <cell r="G969" t="str">
            <v>Training - Devolved Budgets</v>
          </cell>
        </row>
        <row r="970">
          <cell r="B970">
            <v>80668</v>
          </cell>
          <cell r="C970" t="str">
            <v>To clean windows externally an</v>
          </cell>
          <cell r="D970" t="str">
            <v>1370303</v>
          </cell>
          <cell r="E970" t="str">
            <v>1</v>
          </cell>
          <cell r="F970" t="str">
            <v>Revenue</v>
          </cell>
          <cell r="G970" t="str">
            <v>Window Cleaning</v>
          </cell>
        </row>
        <row r="971">
          <cell r="B971">
            <v>80669</v>
          </cell>
          <cell r="C971" t="str">
            <v>TYRES</v>
          </cell>
          <cell r="D971" t="str">
            <v>3220250</v>
          </cell>
          <cell r="E971" t="str">
            <v>3</v>
          </cell>
          <cell r="F971" t="str">
            <v>Revenue</v>
          </cell>
          <cell r="G971" t="str">
            <v>Tyres</v>
          </cell>
        </row>
        <row r="972">
          <cell r="B972">
            <v>80671</v>
          </cell>
          <cell r="C972" t="str">
            <v>RETURN OF A291517</v>
          </cell>
          <cell r="D972" t="str">
            <v>2480503</v>
          </cell>
          <cell r="E972" t="str">
            <v>2</v>
          </cell>
          <cell r="F972" t="str">
            <v>Revenue</v>
          </cell>
          <cell r="G972" t="str">
            <v>Stationery, Comp/Copier Cons</v>
          </cell>
        </row>
        <row r="973">
          <cell r="B973">
            <v>80677</v>
          </cell>
          <cell r="C973" t="str">
            <v>REFRESHMENTS/RECRUIT TEST</v>
          </cell>
          <cell r="D973" t="str">
            <v>2420506</v>
          </cell>
          <cell r="E973" t="str">
            <v>2</v>
          </cell>
          <cell r="F973" t="str">
            <v>Revenue</v>
          </cell>
          <cell r="G973" t="str">
            <v>Candidates Expenses</v>
          </cell>
        </row>
        <row r="974">
          <cell r="B974">
            <v>80678</v>
          </cell>
          <cell r="C974" t="str">
            <v>Car/Van Service</v>
          </cell>
          <cell r="D974" t="str">
            <v>3410250</v>
          </cell>
          <cell r="E974" t="str">
            <v>3</v>
          </cell>
          <cell r="F974" t="str">
            <v>Revenue</v>
          </cell>
          <cell r="G974" t="str">
            <v>Repairs - Vehicles</v>
          </cell>
        </row>
        <row r="975">
          <cell r="B975">
            <v>80679</v>
          </cell>
          <cell r="C975" t="str">
            <v>Distilled water</v>
          </cell>
          <cell r="D975" t="str">
            <v>3410250</v>
          </cell>
          <cell r="E975" t="str">
            <v>3</v>
          </cell>
          <cell r="F975" t="str">
            <v>Revenue</v>
          </cell>
          <cell r="G975" t="str">
            <v>Repairs - Vehicles</v>
          </cell>
        </row>
        <row r="976">
          <cell r="B976">
            <v>80680</v>
          </cell>
          <cell r="C976" t="str">
            <v>SPOILT MEALS 1867 14/05/2012</v>
          </cell>
          <cell r="D976" t="str">
            <v>0974202</v>
          </cell>
          <cell r="E976" t="str">
            <v>0</v>
          </cell>
          <cell r="F976" t="str">
            <v>Revenue</v>
          </cell>
          <cell r="G976" t="str">
            <v>Spoilt Meals</v>
          </cell>
        </row>
        <row r="977">
          <cell r="B977">
            <v>80681</v>
          </cell>
          <cell r="C977" t="str">
            <v>SPOILT MEALS 2078 19/05/2012</v>
          </cell>
          <cell r="D977" t="str">
            <v>0974202</v>
          </cell>
          <cell r="E977" t="str">
            <v>0</v>
          </cell>
          <cell r="F977" t="str">
            <v>Revenue</v>
          </cell>
          <cell r="G977" t="str">
            <v>Spoilt Meals</v>
          </cell>
        </row>
        <row r="978">
          <cell r="B978">
            <v>80682</v>
          </cell>
          <cell r="C978" t="str">
            <v>SPOILT MEALS 2300 24/05/2012</v>
          </cell>
          <cell r="D978" t="str">
            <v>0974214</v>
          </cell>
          <cell r="E978" t="str">
            <v>0</v>
          </cell>
          <cell r="F978" t="str">
            <v>Revenue</v>
          </cell>
          <cell r="G978" t="str">
            <v>Spoilt Meals</v>
          </cell>
        </row>
        <row r="979">
          <cell r="B979">
            <v>80683</v>
          </cell>
          <cell r="C979" t="str">
            <v>To fell and remove from site t</v>
          </cell>
          <cell r="D979" t="str">
            <v>1210206</v>
          </cell>
          <cell r="E979" t="str">
            <v>1</v>
          </cell>
          <cell r="F979" t="str">
            <v>Revenue</v>
          </cell>
          <cell r="G979" t="str">
            <v>Grounds &amp; Gardens</v>
          </cell>
        </row>
        <row r="980">
          <cell r="B980">
            <v>80685</v>
          </cell>
          <cell r="C980" t="str">
            <v>To carry out works in relation</v>
          </cell>
          <cell r="D980" t="str">
            <v>B105</v>
          </cell>
          <cell r="E980" t="str">
            <v>B</v>
          </cell>
          <cell r="F980" t="str">
            <v>Capital</v>
          </cell>
          <cell r="G980" t="str">
            <v>Land &amp; Buildings</v>
          </cell>
        </row>
        <row r="981">
          <cell r="B981">
            <v>80686</v>
          </cell>
          <cell r="C981" t="str">
            <v>Professional services in respe</v>
          </cell>
          <cell r="D981" t="str">
            <v>B368</v>
          </cell>
          <cell r="E981" t="str">
            <v>B</v>
          </cell>
          <cell r="F981" t="str">
            <v>Capital</v>
          </cell>
          <cell r="G981" t="str">
            <v>Parkside Redevelopment Exps</v>
          </cell>
        </row>
        <row r="982">
          <cell r="B982">
            <v>80687</v>
          </cell>
          <cell r="C982" t="str">
            <v>CGD01</v>
          </cell>
          <cell r="D982" t="str">
            <v>3410250</v>
          </cell>
          <cell r="E982" t="str">
            <v>3</v>
          </cell>
          <cell r="F982" t="str">
            <v>Revenue</v>
          </cell>
          <cell r="G982" t="str">
            <v>Repairs - Vehicles</v>
          </cell>
        </row>
        <row r="983">
          <cell r="B983">
            <v>80704</v>
          </cell>
          <cell r="C983" t="str">
            <v>DEB WASH AND WAX 4 X 5LTR</v>
          </cell>
          <cell r="D983" t="str">
            <v>3412521</v>
          </cell>
          <cell r="E983" t="str">
            <v>3</v>
          </cell>
          <cell r="F983" t="str">
            <v>Revenue</v>
          </cell>
          <cell r="G983" t="str">
            <v>Veh Incidentals, Leathers,Etc</v>
          </cell>
        </row>
        <row r="984">
          <cell r="B984">
            <v>80705</v>
          </cell>
          <cell r="C984" t="str">
            <v>BATTERY MN1500 1.5V PK10</v>
          </cell>
          <cell r="D984" t="str">
            <v>2167521</v>
          </cell>
          <cell r="E984" t="str">
            <v>2</v>
          </cell>
          <cell r="F984" t="str">
            <v>Revenue</v>
          </cell>
          <cell r="G984" t="str">
            <v>Operational Consumables - Devolved</v>
          </cell>
        </row>
        <row r="985">
          <cell r="B985">
            <v>80708</v>
          </cell>
          <cell r="C985" t="str">
            <v>Servicing Fire Extinguishers a</v>
          </cell>
          <cell r="D985" t="str">
            <v>1460585</v>
          </cell>
          <cell r="E985" t="str">
            <v>1</v>
          </cell>
          <cell r="F985" t="str">
            <v>Revenue</v>
          </cell>
          <cell r="G985" t="str">
            <v>Fire Equipment (Extinguishers)</v>
          </cell>
        </row>
        <row r="986">
          <cell r="B986">
            <v>80706</v>
          </cell>
          <cell r="C986" t="str">
            <v>2PLY TOILET TISSUE CS36</v>
          </cell>
          <cell r="D986" t="str">
            <v>1360503</v>
          </cell>
          <cell r="E986" t="str">
            <v>1</v>
          </cell>
          <cell r="F986" t="str">
            <v>Revenue</v>
          </cell>
          <cell r="G986" t="str">
            <v>Cleaning Mats</v>
          </cell>
        </row>
        <row r="987">
          <cell r="B987">
            <v>80275</v>
          </cell>
          <cell r="C987" t="str">
            <v>GAS SUPPLY FEB/MAR12</v>
          </cell>
          <cell r="D987" t="str">
            <v>1340311</v>
          </cell>
          <cell r="E987" t="str">
            <v>1</v>
          </cell>
          <cell r="F987" t="str">
            <v>Revenue</v>
          </cell>
          <cell r="G987" t="str">
            <v>Gas - Mains</v>
          </cell>
        </row>
        <row r="988">
          <cell r="B988">
            <v>80375</v>
          </cell>
          <cell r="C988" t="str">
            <v>MANAGEMENT FEE APRIL 2012</v>
          </cell>
          <cell r="D988" t="str">
            <v>2712250</v>
          </cell>
          <cell r="E988" t="str">
            <v>2</v>
          </cell>
          <cell r="F988" t="str">
            <v>Revenue</v>
          </cell>
          <cell r="G988" t="str">
            <v>Clothing Purchase  Hunters (Non PPE)</v>
          </cell>
        </row>
        <row r="989">
          <cell r="B989">
            <v>80352</v>
          </cell>
          <cell r="C989" t="str">
            <v>SEAT CONTROL</v>
          </cell>
          <cell r="D989" t="str">
            <v>3410250</v>
          </cell>
          <cell r="E989" t="str">
            <v>3</v>
          </cell>
          <cell r="F989" t="str">
            <v>Revenue</v>
          </cell>
          <cell r="G989" t="str">
            <v>Repairs - Vehicles</v>
          </cell>
        </row>
        <row r="990">
          <cell r="B990">
            <v>80332</v>
          </cell>
          <cell r="C990" t="str">
            <v>KIMWIPES 7426 3PLY ROLL</v>
          </cell>
          <cell r="D990" t="str">
            <v>1390100</v>
          </cell>
          <cell r="E990" t="str">
            <v>1</v>
          </cell>
          <cell r="F990" t="str">
            <v>Revenue</v>
          </cell>
          <cell r="G990" t="str">
            <v>Contract Cleaning</v>
          </cell>
        </row>
        <row r="991">
          <cell r="B991">
            <v>80295</v>
          </cell>
          <cell r="C991" t="str">
            <v>2 Scrap cars to be delivered t</v>
          </cell>
          <cell r="D991" t="str">
            <v>0887521</v>
          </cell>
          <cell r="E991" t="str">
            <v>0</v>
          </cell>
          <cell r="F991" t="str">
            <v>Revenue</v>
          </cell>
          <cell r="G991" t="str">
            <v>Training - Devolved Budgets</v>
          </cell>
        </row>
        <row r="992">
          <cell r="B992">
            <v>80481</v>
          </cell>
          <cell r="C992" t="str">
            <v>Emergency First Aid (Weekends)</v>
          </cell>
          <cell r="D992" t="str">
            <v>0881507</v>
          </cell>
          <cell r="E992" t="str">
            <v>0</v>
          </cell>
          <cell r="F992" t="str">
            <v>Revenue</v>
          </cell>
          <cell r="G992" t="str">
            <v>Training - Operational Training</v>
          </cell>
        </row>
        <row r="993">
          <cell r="B993">
            <v>79940</v>
          </cell>
          <cell r="C993" t="str">
            <v>Supply  1 No ID60 DV indirect</v>
          </cell>
          <cell r="D993" t="str">
            <v>1094405</v>
          </cell>
          <cell r="E993" t="str">
            <v>1</v>
          </cell>
          <cell r="F993" t="str">
            <v>Revenue</v>
          </cell>
          <cell r="G993" t="str">
            <v>Station Build. - Parkside Project only</v>
          </cell>
        </row>
        <row r="994">
          <cell r="B994">
            <v>80335</v>
          </cell>
          <cell r="C994" t="str">
            <v>OPERATOR CHAIR - BURGUNDY - WI</v>
          </cell>
          <cell r="D994" t="str">
            <v>2000560</v>
          </cell>
          <cell r="E994" t="str">
            <v>2</v>
          </cell>
          <cell r="F994" t="str">
            <v>Revenue</v>
          </cell>
          <cell r="G994" t="str">
            <v>Office Purchases (Incl. furniture)</v>
          </cell>
        </row>
        <row r="995">
          <cell r="B995">
            <v>80478</v>
          </cell>
          <cell r="C995" t="str">
            <v>RE INVOICE 905753 ADDIT COSTS</v>
          </cell>
          <cell r="D995" t="str">
            <v>0881507</v>
          </cell>
          <cell r="E995" t="str">
            <v>0</v>
          </cell>
          <cell r="F995" t="str">
            <v>Revenue</v>
          </cell>
          <cell r="G995" t="str">
            <v>Training - Operational Training</v>
          </cell>
        </row>
        <row r="996">
          <cell r="B996">
            <v>80384</v>
          </cell>
          <cell r="C996" t="str">
            <v>TROUSER - WORKING RIG - MENS</v>
          </cell>
          <cell r="D996" t="str">
            <v>2712202</v>
          </cell>
          <cell r="E996" t="str">
            <v>2</v>
          </cell>
          <cell r="F996" t="str">
            <v>Revenue</v>
          </cell>
          <cell r="G996" t="str">
            <v>Clothing Purchase  Hunters (Non PPE)</v>
          </cell>
        </row>
        <row r="997">
          <cell r="B997">
            <v>79867</v>
          </cell>
          <cell r="C997" t="str">
            <v>LABOUR NOV-JAN</v>
          </cell>
          <cell r="D997" t="str">
            <v>B111</v>
          </cell>
          <cell r="E997" t="str">
            <v>B</v>
          </cell>
          <cell r="F997" t="str">
            <v>Capital</v>
          </cell>
          <cell r="G997" t="str">
            <v>Plant &amp; Equipment</v>
          </cell>
        </row>
        <row r="998">
          <cell r="B998">
            <v>80329</v>
          </cell>
          <cell r="C998" t="str">
            <v>EUROCART 1100/SERVICE/RENT</v>
          </cell>
          <cell r="D998" t="str">
            <v>1361202</v>
          </cell>
          <cell r="E998" t="str">
            <v>1</v>
          </cell>
          <cell r="F998" t="str">
            <v>Revenue</v>
          </cell>
          <cell r="G998" t="str">
            <v>Waste Management Exps</v>
          </cell>
        </row>
        <row r="999">
          <cell r="B999">
            <v>80281</v>
          </cell>
          <cell r="C999" t="str">
            <v>SKIP RENTAL APRIL 2012</v>
          </cell>
          <cell r="D999" t="str">
            <v>0820507</v>
          </cell>
          <cell r="E999" t="str">
            <v>0</v>
          </cell>
          <cell r="F999" t="str">
            <v>Revenue</v>
          </cell>
          <cell r="G999" t="str">
            <v>Training Centre Equipment</v>
          </cell>
        </row>
        <row r="1000">
          <cell r="B1000">
            <v>80392</v>
          </cell>
          <cell r="C1000" t="str">
            <v>PER PROCTECTIVE EQUIP APRIL12</v>
          </cell>
          <cell r="D1000" t="str">
            <v>2711250</v>
          </cell>
          <cell r="E1000" t="str">
            <v>2</v>
          </cell>
          <cell r="F1000" t="str">
            <v>Revenue</v>
          </cell>
          <cell r="G1000" t="str">
            <v>Clothing Purchase - PPE</v>
          </cell>
        </row>
        <row r="1001">
          <cell r="B1001">
            <v>80381</v>
          </cell>
          <cell r="C1001" t="str">
            <v>SOCKS - UNIFORM - UNISEX</v>
          </cell>
          <cell r="D1001" t="str">
            <v>2712302</v>
          </cell>
          <cell r="E1001" t="str">
            <v>2</v>
          </cell>
          <cell r="F1001" t="str">
            <v>Revenue</v>
          </cell>
          <cell r="G1001" t="str">
            <v>Clothing Purchase  Hunters (Non PPE)</v>
          </cell>
        </row>
        <row r="1002">
          <cell r="B1002">
            <v>80355</v>
          </cell>
          <cell r="C1002" t="str">
            <v>Front shock abs</v>
          </cell>
          <cell r="D1002" t="str">
            <v>3410250</v>
          </cell>
          <cell r="E1002" t="str">
            <v>3</v>
          </cell>
          <cell r="F1002" t="str">
            <v>Revenue</v>
          </cell>
          <cell r="G1002" t="str">
            <v>Repairs - Vehicles</v>
          </cell>
        </row>
        <row r="1003">
          <cell r="B1003">
            <v>4490</v>
          </cell>
          <cell r="C1003" t="str">
            <v>Deluxe Buffet for WC Seminar 0</v>
          </cell>
          <cell r="D1003" t="str">
            <v>0975591</v>
          </cell>
          <cell r="E1003" t="str">
            <v>0</v>
          </cell>
          <cell r="F1003" t="str">
            <v>Revenue</v>
          </cell>
          <cell r="G1003" t="str">
            <v>Canteen &amp; Messing</v>
          </cell>
        </row>
        <row r="1004">
          <cell r="B1004">
            <v>4351</v>
          </cell>
          <cell r="C1004" t="str">
            <v>OXYGEN SIZE CD</v>
          </cell>
          <cell r="D1004" t="str">
            <v>2161522</v>
          </cell>
          <cell r="E1004" t="str">
            <v>2</v>
          </cell>
          <cell r="F1004" t="str">
            <v>Revenue</v>
          </cell>
          <cell r="G1004" t="str">
            <v>Equipment Purchases</v>
          </cell>
        </row>
        <row r="1005">
          <cell r="B1005">
            <v>4491</v>
          </cell>
          <cell r="C1005" t="str">
            <v>CENTREFEED 2PLY 6 ROLLS</v>
          </cell>
          <cell r="D1005" t="str">
            <v>1360591</v>
          </cell>
          <cell r="E1005" t="str">
            <v>1</v>
          </cell>
          <cell r="F1005" t="str">
            <v>Revenue</v>
          </cell>
          <cell r="G1005" t="str">
            <v>Cleaning Materials</v>
          </cell>
        </row>
        <row r="1006">
          <cell r="B1006">
            <v>4516</v>
          </cell>
          <cell r="C1006" t="str">
            <v>CARBON DIOXIDE VK</v>
          </cell>
          <cell r="D1006" t="str">
            <v>0820507</v>
          </cell>
          <cell r="E1006" t="str">
            <v>0</v>
          </cell>
          <cell r="F1006" t="str">
            <v>Revenue</v>
          </cell>
          <cell r="G1006" t="str">
            <v>Training Centre Equipment</v>
          </cell>
        </row>
        <row r="1007">
          <cell r="B1007">
            <v>4504</v>
          </cell>
          <cell r="C1007" t="str">
            <v>COPIER RENTALS 9-12-2016</v>
          </cell>
          <cell r="D1007" t="str">
            <v>2011594</v>
          </cell>
          <cell r="E1007" t="str">
            <v>2</v>
          </cell>
          <cell r="F1007" t="str">
            <v>Revenue</v>
          </cell>
          <cell r="G1007" t="str">
            <v>MFD Rentals</v>
          </cell>
        </row>
        <row r="1008">
          <cell r="B1008">
            <v>93862</v>
          </cell>
          <cell r="C1008" t="str">
            <v>turbine repair</v>
          </cell>
          <cell r="D1008" t="str">
            <v>3410250</v>
          </cell>
          <cell r="E1008" t="str">
            <v>3</v>
          </cell>
          <cell r="F1008" t="str">
            <v>Revenue</v>
          </cell>
          <cell r="G1008" t="str">
            <v>Repairs - Vehicles</v>
          </cell>
        </row>
        <row r="1009">
          <cell r="B1009">
            <v>93863</v>
          </cell>
          <cell r="C1009" t="str">
            <v>Alu cleaner 25Ltr</v>
          </cell>
          <cell r="D1009" t="str">
            <v>2160522</v>
          </cell>
          <cell r="E1009" t="str">
            <v>2</v>
          </cell>
          <cell r="F1009" t="str">
            <v>Revenue</v>
          </cell>
          <cell r="G1009" t="str">
            <v>Operational Equipment -  Repairs &amp; Maint</v>
          </cell>
        </row>
        <row r="1010">
          <cell r="B1010">
            <v>93864</v>
          </cell>
          <cell r="C1010" t="str">
            <v>To supply a standard station s</v>
          </cell>
          <cell r="D1010" t="str">
            <v>B378</v>
          </cell>
          <cell r="E1010" t="str">
            <v>B</v>
          </cell>
          <cell r="F1010" t="str">
            <v>Capital</v>
          </cell>
          <cell r="G1010" t="str">
            <v>Burwell/Swaffham Suspense</v>
          </cell>
        </row>
        <row r="1011">
          <cell r="B1011">
            <v>93865</v>
          </cell>
          <cell r="C1011" t="str">
            <v xml:space="preserve">1000 x HFSC Booklets (without </v>
          </cell>
          <cell r="D1011" t="str">
            <v>2624513</v>
          </cell>
          <cell r="E1011" t="str">
            <v>2</v>
          </cell>
          <cell r="F1011" t="str">
            <v>Revenue</v>
          </cell>
          <cell r="G1011" t="str">
            <v>Community Fire Safety Expenses</v>
          </cell>
        </row>
        <row r="1012">
          <cell r="B1012">
            <v>93866</v>
          </cell>
          <cell r="C1012" t="str">
            <v>To Assemble, Install Pull Up B</v>
          </cell>
          <cell r="D1012" t="str">
            <v>2667508</v>
          </cell>
          <cell r="E1012" t="str">
            <v>2</v>
          </cell>
          <cell r="F1012" t="str">
            <v>Revenue</v>
          </cell>
          <cell r="G1012" t="str">
            <v>Occupational Health - Fitness Equipment Etc.</v>
          </cell>
        </row>
        <row r="1013">
          <cell r="B1013">
            <v>93867</v>
          </cell>
          <cell r="C1013" t="str">
            <v>DEFIB BATTERIES</v>
          </cell>
          <cell r="D1013" t="str">
            <v>2160522</v>
          </cell>
          <cell r="E1013" t="str">
            <v>2</v>
          </cell>
          <cell r="F1013" t="str">
            <v>Revenue</v>
          </cell>
          <cell r="G1013" t="str">
            <v>Operational Equipment -  Repairs &amp; Maint</v>
          </cell>
        </row>
        <row r="1014">
          <cell r="B1014">
            <v>93869</v>
          </cell>
          <cell r="C1014" t="str">
            <v>FOLIO RING BINDER BLACK</v>
          </cell>
          <cell r="D1014" t="str">
            <v>2480591</v>
          </cell>
          <cell r="E1014" t="str">
            <v>2</v>
          </cell>
          <cell r="F1014" t="str">
            <v>Revenue</v>
          </cell>
          <cell r="G1014" t="str">
            <v>Stationery, Comp/Copier Cons</v>
          </cell>
        </row>
        <row r="1015">
          <cell r="B1015">
            <v>93870</v>
          </cell>
          <cell r="C1015" t="str">
            <v>STORAGE TRAY SNGL.TRANSL.</v>
          </cell>
          <cell r="D1015" t="str">
            <v>2000591</v>
          </cell>
          <cell r="E1015" t="str">
            <v>2</v>
          </cell>
          <cell r="F1015" t="str">
            <v>Revenue</v>
          </cell>
          <cell r="G1015" t="str">
            <v>Office Purchases (Incl. furniture)</v>
          </cell>
        </row>
        <row r="1016">
          <cell r="B1016">
            <v>93858</v>
          </cell>
          <cell r="C1016" t="str">
            <v>Car/Van MOT Test</v>
          </cell>
          <cell r="D1016" t="str">
            <v>3410250</v>
          </cell>
          <cell r="E1016" t="str">
            <v>3</v>
          </cell>
          <cell r="F1016" t="str">
            <v>Revenue</v>
          </cell>
          <cell r="G1016" t="str">
            <v>Repairs - Vehicles</v>
          </cell>
        </row>
        <row r="1017">
          <cell r="B1017">
            <v>93861</v>
          </cell>
          <cell r="C1017" t="str">
            <v>Publication: The Neck Book, UK</v>
          </cell>
          <cell r="D1017" t="str">
            <v>2919508</v>
          </cell>
          <cell r="E1017" t="str">
            <v>2</v>
          </cell>
          <cell r="F1017" t="str">
            <v>Revenue</v>
          </cell>
          <cell r="G1017" t="str">
            <v>Occupational Health/Doctors Fees</v>
          </cell>
        </row>
        <row r="1018">
          <cell r="B1018">
            <v>93872</v>
          </cell>
          <cell r="C1018" t="str">
            <v>BINDER 2 RING A4 25MM BLUE</v>
          </cell>
          <cell r="D1018" t="str">
            <v>2480591</v>
          </cell>
          <cell r="E1018" t="str">
            <v>2</v>
          </cell>
          <cell r="F1018" t="str">
            <v>Revenue</v>
          </cell>
          <cell r="G1018" t="str">
            <v>Stationery, Comp/Copier Cons</v>
          </cell>
        </row>
        <row r="1019">
          <cell r="B1019">
            <v>93871</v>
          </cell>
          <cell r="C1019" t="str">
            <v>WALLETS POPPER A4 PK5  ASS</v>
          </cell>
          <cell r="D1019" t="str">
            <v>2480591</v>
          </cell>
          <cell r="E1019" t="str">
            <v>2</v>
          </cell>
          <cell r="F1019" t="str">
            <v>Revenue</v>
          </cell>
          <cell r="G1019" t="str">
            <v>Stationery, Comp/Copier Cons</v>
          </cell>
        </row>
        <row r="1020">
          <cell r="B1020">
            <v>93868</v>
          </cell>
          <cell r="C1020" t="str">
            <v>H'DON SHOWER FACILITIES</v>
          </cell>
          <cell r="D1020" t="str">
            <v>B105</v>
          </cell>
          <cell r="E1020" t="str">
            <v>B</v>
          </cell>
          <cell r="F1020" t="str">
            <v>Capital</v>
          </cell>
          <cell r="G1020" t="str">
            <v>Land &amp; Buildings</v>
          </cell>
        </row>
        <row r="1021">
          <cell r="B1021">
            <v>93873</v>
          </cell>
          <cell r="C1021" t="str">
            <v>R/SACK POLY BLK BX200</v>
          </cell>
          <cell r="D1021" t="str">
            <v>1360591</v>
          </cell>
          <cell r="E1021" t="str">
            <v>1</v>
          </cell>
          <cell r="F1021" t="str">
            <v>Revenue</v>
          </cell>
          <cell r="G1021" t="str">
            <v>Cleaning Materials</v>
          </cell>
        </row>
        <row r="1022">
          <cell r="B1022">
            <v>93874</v>
          </cell>
          <cell r="C1022" t="str">
            <v>TRAY SINGLE DEPTH RED</v>
          </cell>
          <cell r="D1022" t="str">
            <v>2000591</v>
          </cell>
          <cell r="E1022" t="str">
            <v>2</v>
          </cell>
          <cell r="F1022" t="str">
            <v>Revenue</v>
          </cell>
          <cell r="G1022" t="str">
            <v>Office Purchases (Incl. furniture)</v>
          </cell>
        </row>
        <row r="1023">
          <cell r="B1023">
            <v>93875</v>
          </cell>
          <cell r="C1023" t="str">
            <v>SUGAR PAPER A4 BLACK PACK OF 2</v>
          </cell>
          <cell r="D1023" t="str">
            <v>2480591</v>
          </cell>
          <cell r="E1023" t="str">
            <v>2</v>
          </cell>
          <cell r="F1023" t="str">
            <v>Revenue</v>
          </cell>
          <cell r="G1023" t="str">
            <v>Stationery, Comp/Copier Cons</v>
          </cell>
        </row>
        <row r="1024">
          <cell r="B1024">
            <v>99427</v>
          </cell>
          <cell r="C1024" t="str">
            <v>COOLANT</v>
          </cell>
          <cell r="D1024" t="str">
            <v>3410250</v>
          </cell>
          <cell r="E1024" t="str">
            <v>3</v>
          </cell>
          <cell r="F1024" t="str">
            <v>Revenue</v>
          </cell>
          <cell r="G1024" t="str">
            <v>Repairs - Vehicles</v>
          </cell>
        </row>
        <row r="1025">
          <cell r="B1025">
            <v>99439</v>
          </cell>
          <cell r="C1025" t="str">
            <v>POCKETS M/PUNCH PK100</v>
          </cell>
          <cell r="D1025" t="str">
            <v>2480398</v>
          </cell>
          <cell r="E1025" t="str">
            <v>2</v>
          </cell>
          <cell r="F1025" t="str">
            <v>Revenue</v>
          </cell>
          <cell r="G1025" t="str">
            <v>Stationery, Comp/Copier Cons</v>
          </cell>
        </row>
        <row r="1026">
          <cell r="B1026">
            <v>99444</v>
          </cell>
          <cell r="C1026" t="str">
            <v>WATER CHARGES MAY15-OCT15</v>
          </cell>
          <cell r="D1026" t="str">
            <v>1350208</v>
          </cell>
          <cell r="E1026" t="str">
            <v>1</v>
          </cell>
          <cell r="F1026" t="str">
            <v>Revenue</v>
          </cell>
          <cell r="G1026" t="str">
            <v>Water/Sewerage Rates</v>
          </cell>
        </row>
        <row r="1027">
          <cell r="B1027">
            <v>99437</v>
          </cell>
          <cell r="C1027" t="str">
            <v>DIARY A4 W-V 2016 RED</v>
          </cell>
          <cell r="D1027" t="str">
            <v>2480591</v>
          </cell>
          <cell r="E1027" t="str">
            <v>2</v>
          </cell>
          <cell r="F1027" t="str">
            <v>Revenue</v>
          </cell>
          <cell r="G1027" t="str">
            <v>Stationery, Comp/Copier Cons</v>
          </cell>
        </row>
        <row r="1028">
          <cell r="B1028">
            <v>99443</v>
          </cell>
          <cell r="C1028" t="str">
            <v>SEMI PERG MILK 15/28</v>
          </cell>
          <cell r="D1028" t="str">
            <v>0975591</v>
          </cell>
          <cell r="E1028" t="str">
            <v>0</v>
          </cell>
          <cell r="F1028" t="str">
            <v>Revenue</v>
          </cell>
          <cell r="G1028" t="str">
            <v>Canteen &amp; Messing</v>
          </cell>
        </row>
        <row r="1029">
          <cell r="B1029">
            <v>99441</v>
          </cell>
          <cell r="C1029" t="str">
            <v>IMATION FLASH USB DRIVE 4G</v>
          </cell>
          <cell r="D1029" t="str">
            <v>2624510</v>
          </cell>
          <cell r="E1029" t="str">
            <v>2</v>
          </cell>
          <cell r="F1029" t="str">
            <v>Revenue</v>
          </cell>
          <cell r="G1029" t="str">
            <v>Community Fire Safety Expenses</v>
          </cell>
        </row>
        <row r="1030">
          <cell r="B1030">
            <v>99431</v>
          </cell>
          <cell r="C1030" t="str">
            <v>GLOVE OVEN DBL POC 75CM LG</v>
          </cell>
          <cell r="D1030" t="str">
            <v>0975591</v>
          </cell>
          <cell r="E1030" t="str">
            <v>0</v>
          </cell>
          <cell r="F1030" t="str">
            <v>Revenue</v>
          </cell>
          <cell r="G1030" t="str">
            <v>Canteen &amp; Messing</v>
          </cell>
        </row>
        <row r="1031">
          <cell r="B1031">
            <v>99440</v>
          </cell>
          <cell r="C1031" t="str">
            <v>PADLOCK COMBI.SQUIRE CP50</v>
          </cell>
          <cell r="D1031" t="str">
            <v>2000591</v>
          </cell>
          <cell r="E1031" t="str">
            <v>2</v>
          </cell>
          <cell r="F1031" t="str">
            <v>Revenue</v>
          </cell>
          <cell r="G1031" t="str">
            <v>Office Purchases (Incl. furniture)</v>
          </cell>
        </row>
        <row r="1032">
          <cell r="B1032">
            <v>99433</v>
          </cell>
          <cell r="C1032" t="str">
            <v>PENCIL CHINAGRAPH BLACK</v>
          </cell>
          <cell r="D1032" t="str">
            <v>2167591</v>
          </cell>
          <cell r="E1032" t="str">
            <v>2</v>
          </cell>
          <cell r="F1032" t="str">
            <v>Revenue</v>
          </cell>
          <cell r="G1032" t="str">
            <v>Operational Consumables - Devolved</v>
          </cell>
        </row>
        <row r="1033">
          <cell r="B1033">
            <v>99451</v>
          </cell>
          <cell r="C1033" t="str">
            <v>Decommission and remove existi</v>
          </cell>
          <cell r="D1033" t="str">
            <v>1093309</v>
          </cell>
          <cell r="E1033" t="str">
            <v>1</v>
          </cell>
          <cell r="F1033" t="str">
            <v>Revenue</v>
          </cell>
          <cell r="G1033" t="str">
            <v>Building Project Work</v>
          </cell>
        </row>
        <row r="1034">
          <cell r="B1034">
            <v>99454</v>
          </cell>
          <cell r="C1034" t="str">
            <v>RE CREDIT 10536</v>
          </cell>
          <cell r="D1034" t="str">
            <v>2711522</v>
          </cell>
          <cell r="E1034" t="str">
            <v>2</v>
          </cell>
          <cell r="F1034" t="str">
            <v>Revenue</v>
          </cell>
          <cell r="G1034" t="str">
            <v>Clothing Purchase - PPE</v>
          </cell>
        </row>
        <row r="1035">
          <cell r="B1035">
            <v>99455</v>
          </cell>
          <cell r="C1035" t="str">
            <v>RECURRING CHARGES OCT15-DEC15</v>
          </cell>
          <cell r="D1035" t="str">
            <v>2143594</v>
          </cell>
          <cell r="E1035" t="str">
            <v>2</v>
          </cell>
          <cell r="F1035" t="str">
            <v>Revenue</v>
          </cell>
          <cell r="G1035" t="str">
            <v>Telephone System Maint. &amp; Spares</v>
          </cell>
        </row>
        <row r="1036">
          <cell r="B1036">
            <v>99458</v>
          </cell>
          <cell r="C1036" t="str">
            <v>WATER CHARGES JUL15-OCT15</v>
          </cell>
          <cell r="D1036" t="str">
            <v>1350203</v>
          </cell>
          <cell r="E1036" t="str">
            <v>1</v>
          </cell>
          <cell r="F1036" t="str">
            <v>Revenue</v>
          </cell>
          <cell r="G1036" t="str">
            <v>Water/Sewerage Rates</v>
          </cell>
        </row>
        <row r="1037">
          <cell r="B1037">
            <v>93375</v>
          </cell>
          <cell r="C1037" t="str">
            <v>2 additional sessions of couns</v>
          </cell>
          <cell r="D1037" t="str">
            <v>2919508</v>
          </cell>
          <cell r="E1037" t="str">
            <v>2</v>
          </cell>
          <cell r="F1037" t="str">
            <v>Revenue</v>
          </cell>
          <cell r="G1037" t="str">
            <v>Occupational Health/Doctors Fees</v>
          </cell>
        </row>
        <row r="1038">
          <cell r="B1038">
            <v>93484</v>
          </cell>
          <cell r="C1038" t="str">
            <v>1100L wheelie bin - 06.08.2014</v>
          </cell>
          <cell r="D1038" t="str">
            <v>1361202</v>
          </cell>
          <cell r="E1038" t="str">
            <v>1</v>
          </cell>
          <cell r="F1038" t="str">
            <v>Revenue</v>
          </cell>
          <cell r="G1038" t="str">
            <v>Waste Management Exps</v>
          </cell>
        </row>
        <row r="1039">
          <cell r="B1039">
            <v>93485</v>
          </cell>
          <cell r="C1039" t="str">
            <v>1100L Wheelie bin 01.08.2014</v>
          </cell>
          <cell r="D1039" t="str">
            <v>1361202</v>
          </cell>
          <cell r="E1039" t="str">
            <v>1</v>
          </cell>
          <cell r="F1039" t="str">
            <v>Revenue</v>
          </cell>
          <cell r="G1039" t="str">
            <v>Waste Management Exps</v>
          </cell>
        </row>
        <row r="1040">
          <cell r="B1040">
            <v>93483</v>
          </cell>
          <cell r="C1040" t="str">
            <v>Six monthly service to be carr</v>
          </cell>
          <cell r="D1040" t="str">
            <v>1092100</v>
          </cell>
          <cell r="E1040" t="str">
            <v>1</v>
          </cell>
          <cell r="F1040" t="str">
            <v>Revenue</v>
          </cell>
          <cell r="G1040" t="str">
            <v>Servicing Contracts</v>
          </cell>
        </row>
        <row r="1041">
          <cell r="B1041">
            <v>93489</v>
          </cell>
          <cell r="C1041" t="str">
            <v>New diversity champions annual</v>
          </cell>
          <cell r="D1041" t="str">
            <v>2615518</v>
          </cell>
          <cell r="E1041" t="str">
            <v>2</v>
          </cell>
          <cell r="F1041" t="str">
            <v>Revenue</v>
          </cell>
          <cell r="G1041" t="str">
            <v>Subscriptions - General</v>
          </cell>
        </row>
        <row r="1042">
          <cell r="B1042">
            <v>93461</v>
          </cell>
          <cell r="C1042" t="str">
            <v>philip sharpe expenses - 28.07</v>
          </cell>
          <cell r="D1042" t="str">
            <v>2900588</v>
          </cell>
          <cell r="E1042" t="str">
            <v>2</v>
          </cell>
          <cell r="F1042" t="str">
            <v>Revenue</v>
          </cell>
          <cell r="G1042" t="str">
            <v>Hired Management Support</v>
          </cell>
        </row>
        <row r="1043">
          <cell r="B1043">
            <v>93488</v>
          </cell>
          <cell r="C1043" t="str">
            <v>Mobile E-SEN</v>
          </cell>
          <cell r="D1043" t="str">
            <v>2481502</v>
          </cell>
          <cell r="E1043" t="str">
            <v>2</v>
          </cell>
          <cell r="F1043" t="str">
            <v>Revenue</v>
          </cell>
          <cell r="G1043" t="str">
            <v>External Printing (Corporate Contracts)</v>
          </cell>
        </row>
        <row r="1044">
          <cell r="B1044">
            <v>93490</v>
          </cell>
          <cell r="C1044" t="str">
            <v>Puzzle/coaster/four piece puzz</v>
          </cell>
          <cell r="D1044" t="str">
            <v>2820504</v>
          </cell>
          <cell r="E1044" t="str">
            <v>2</v>
          </cell>
          <cell r="F1044" t="str">
            <v>Revenue</v>
          </cell>
          <cell r="G1044" t="str">
            <v>Project Programme Costs</v>
          </cell>
        </row>
        <row r="1045">
          <cell r="B1045">
            <v>93491</v>
          </cell>
          <cell r="C1045" t="str">
            <v>W/screen chip repair</v>
          </cell>
          <cell r="D1045" t="str">
            <v>3410250</v>
          </cell>
          <cell r="E1045" t="str">
            <v>3</v>
          </cell>
          <cell r="F1045" t="str">
            <v>Revenue</v>
          </cell>
          <cell r="G1045" t="str">
            <v>Repairs - Vehicles</v>
          </cell>
        </row>
        <row r="1046">
          <cell r="B1046">
            <v>93493</v>
          </cell>
          <cell r="C1046" t="str">
            <v>Concept Smoke Fluid A canister</v>
          </cell>
          <cell r="D1046" t="str">
            <v>2160522</v>
          </cell>
          <cell r="E1046" t="str">
            <v>2</v>
          </cell>
          <cell r="F1046" t="str">
            <v>Revenue</v>
          </cell>
          <cell r="G1046" t="str">
            <v>Operational Equipment -  Repairs &amp; Maint</v>
          </cell>
        </row>
        <row r="1047">
          <cell r="B1047">
            <v>93494</v>
          </cell>
          <cell r="C1047" t="str">
            <v>Exhaust Brake Switch Pt No. 13</v>
          </cell>
          <cell r="D1047" t="str">
            <v>3410250</v>
          </cell>
          <cell r="E1047" t="str">
            <v>3</v>
          </cell>
          <cell r="F1047" t="str">
            <v>Revenue</v>
          </cell>
          <cell r="G1047" t="str">
            <v>Repairs - Vehicles</v>
          </cell>
        </row>
        <row r="1048">
          <cell r="B1048">
            <v>93495</v>
          </cell>
          <cell r="C1048" t="str">
            <v>Please deliver one scrap car t</v>
          </cell>
          <cell r="D1048" t="str">
            <v>0887521</v>
          </cell>
          <cell r="E1048" t="str">
            <v>0</v>
          </cell>
          <cell r="F1048" t="str">
            <v>Revenue</v>
          </cell>
          <cell r="G1048" t="str">
            <v>Training - Devolved Budgets</v>
          </cell>
        </row>
        <row r="1049">
          <cell r="B1049">
            <v>93496</v>
          </cell>
          <cell r="C1049" t="str">
            <v>CALL/DATA/RENTAL CHARGES</v>
          </cell>
          <cell r="D1049" t="str">
            <v>2195594</v>
          </cell>
          <cell r="E1049" t="str">
            <v>2</v>
          </cell>
          <cell r="F1049" t="str">
            <v>Revenue</v>
          </cell>
          <cell r="G1049" t="str">
            <v>Mobile Phones</v>
          </cell>
        </row>
        <row r="1050">
          <cell r="B1050">
            <v>93499</v>
          </cell>
          <cell r="C1050" t="str">
            <v>19L Still Bottle</v>
          </cell>
          <cell r="D1050" t="str">
            <v>0975591</v>
          </cell>
          <cell r="E1050" t="str">
            <v>0</v>
          </cell>
          <cell r="F1050" t="str">
            <v>Revenue</v>
          </cell>
          <cell r="G1050" t="str">
            <v>Canteen &amp; Messing</v>
          </cell>
        </row>
        <row r="1051">
          <cell r="B1051">
            <v>93504</v>
          </cell>
          <cell r="C1051" t="str">
            <v>FF J Harker - CMB 1061 - A14 -</v>
          </cell>
          <cell r="D1051" t="str">
            <v>2711522</v>
          </cell>
          <cell r="E1051" t="str">
            <v>2</v>
          </cell>
          <cell r="F1051" t="str">
            <v>Revenue</v>
          </cell>
          <cell r="G1051" t="str">
            <v>Clothing Purchase - PPE</v>
          </cell>
        </row>
        <row r="1052">
          <cell r="B1052">
            <v>93507</v>
          </cell>
          <cell r="C1052" t="str">
            <v>Service kit</v>
          </cell>
          <cell r="D1052" t="str">
            <v>3410250</v>
          </cell>
          <cell r="E1052" t="str">
            <v>3</v>
          </cell>
          <cell r="F1052" t="str">
            <v>Revenue</v>
          </cell>
          <cell r="G1052" t="str">
            <v>Repairs - Vehicles</v>
          </cell>
        </row>
        <row r="1053">
          <cell r="B1053">
            <v>93492</v>
          </cell>
          <cell r="C1053" t="str">
            <v>W/screen replacement</v>
          </cell>
          <cell r="D1053" t="str">
            <v>3410250</v>
          </cell>
          <cell r="E1053" t="str">
            <v>3</v>
          </cell>
          <cell r="F1053" t="str">
            <v>Revenue</v>
          </cell>
          <cell r="G1053" t="str">
            <v>Repairs - Vehicles</v>
          </cell>
        </row>
        <row r="1054">
          <cell r="B1054">
            <v>93508</v>
          </cell>
          <cell r="C1054" t="str">
            <v>MOBILE CALL CHARGES</v>
          </cell>
          <cell r="D1054" t="str">
            <v>2195594</v>
          </cell>
          <cell r="E1054" t="str">
            <v>2</v>
          </cell>
          <cell r="F1054" t="str">
            <v>Revenue</v>
          </cell>
          <cell r="G1054" t="str">
            <v>Mobile Phones</v>
          </cell>
        </row>
        <row r="1055">
          <cell r="B1055">
            <v>93505</v>
          </cell>
          <cell r="C1055" t="str">
            <v>water bill 01.04.2014 - 30.09.</v>
          </cell>
          <cell r="D1055" t="str">
            <v>1350315</v>
          </cell>
          <cell r="E1055" t="str">
            <v>1</v>
          </cell>
          <cell r="F1055" t="str">
            <v>Revenue</v>
          </cell>
          <cell r="G1055" t="str">
            <v>Water/Sewerage Rates</v>
          </cell>
        </row>
        <row r="1056">
          <cell r="B1056">
            <v>93467</v>
          </cell>
          <cell r="C1056" t="str">
            <v>Code DP/1 - Round white sticky</v>
          </cell>
          <cell r="D1056" t="str">
            <v>2626513</v>
          </cell>
          <cell r="E1056" t="str">
            <v>2</v>
          </cell>
          <cell r="F1056" t="str">
            <v>Revenue</v>
          </cell>
          <cell r="G1056" t="str">
            <v>Fire Alarm Initiative</v>
          </cell>
        </row>
        <row r="1057">
          <cell r="B1057">
            <v>93511</v>
          </cell>
          <cell r="C1057" t="str">
            <v>STANDEN CHARGES SEP14-OCT14</v>
          </cell>
          <cell r="D1057" t="str">
            <v>2195594</v>
          </cell>
          <cell r="E1057" t="str">
            <v>2</v>
          </cell>
          <cell r="F1057" t="str">
            <v>Revenue</v>
          </cell>
          <cell r="G1057" t="str">
            <v>Mobile Phones</v>
          </cell>
        </row>
        <row r="1058">
          <cell r="B1058">
            <v>93399</v>
          </cell>
          <cell r="C1058" t="str">
            <v xml:space="preserve">1x SMART SP524 24 Podium. Ref </v>
          </cell>
          <cell r="D1058" t="str">
            <v>B379</v>
          </cell>
          <cell r="E1058" t="str">
            <v>B</v>
          </cell>
          <cell r="F1058" t="str">
            <v>Capital</v>
          </cell>
          <cell r="G1058" t="str">
            <v>Project Suspense</v>
          </cell>
        </row>
        <row r="1059">
          <cell r="B1059">
            <v>93406</v>
          </cell>
          <cell r="C1059" t="str">
            <v xml:space="preserve">360L wheelie bin 27.09.2014 - </v>
          </cell>
          <cell r="D1059" t="str">
            <v>1360205</v>
          </cell>
          <cell r="E1059" t="str">
            <v>1</v>
          </cell>
          <cell r="F1059" t="str">
            <v>Revenue</v>
          </cell>
          <cell r="G1059" t="str">
            <v>Cleaning Materials</v>
          </cell>
        </row>
        <row r="1060">
          <cell r="B1060">
            <v>93418</v>
          </cell>
          <cell r="C1060" t="str">
            <v>water bill 21.05.2014 - 26.08.</v>
          </cell>
          <cell r="D1060" t="str">
            <v>1350313</v>
          </cell>
          <cell r="E1060" t="str">
            <v>1</v>
          </cell>
          <cell r="F1060" t="str">
            <v>Revenue</v>
          </cell>
          <cell r="G1060" t="str">
            <v>Water/Sewerage Rates</v>
          </cell>
        </row>
        <row r="1061">
          <cell r="B1061">
            <v>93428</v>
          </cell>
          <cell r="C1061" t="str">
            <v>water bill  - station 21.05.20</v>
          </cell>
          <cell r="D1061" t="str">
            <v>1350313</v>
          </cell>
          <cell r="E1061" t="str">
            <v>1</v>
          </cell>
          <cell r="F1061" t="str">
            <v>Revenue</v>
          </cell>
          <cell r="G1061" t="str">
            <v>Water/Sewerage Rates</v>
          </cell>
        </row>
        <row r="1062">
          <cell r="B1062">
            <v>93445</v>
          </cell>
          <cell r="C1062" t="str">
            <v xml:space="preserve">Scrap cars to be delivered to </v>
          </cell>
          <cell r="D1062" t="str">
            <v>0887500</v>
          </cell>
          <cell r="E1062" t="str">
            <v>0</v>
          </cell>
          <cell r="F1062" t="str">
            <v>Revenue</v>
          </cell>
          <cell r="G1062" t="str">
            <v>Training - Devolved Budgets</v>
          </cell>
        </row>
        <row r="1063">
          <cell r="B1063">
            <v>93909</v>
          </cell>
          <cell r="C1063" t="str">
            <v>GREY BLISTER SOCK</v>
          </cell>
          <cell r="D1063" t="str">
            <v>2712522</v>
          </cell>
          <cell r="E1063" t="str">
            <v>2</v>
          </cell>
          <cell r="F1063" t="str">
            <v>Revenue</v>
          </cell>
          <cell r="G1063" t="str">
            <v>Clothing Purchase  Hunters (Non PPE)</v>
          </cell>
        </row>
        <row r="1064">
          <cell r="B1064">
            <v>93549</v>
          </cell>
          <cell r="C1064" t="str">
            <v>Annual Maintenance Charges</v>
          </cell>
          <cell r="D1064" t="str">
            <v>B361</v>
          </cell>
          <cell r="E1064" t="str">
            <v>B</v>
          </cell>
          <cell r="F1064" t="str">
            <v>Capital</v>
          </cell>
          <cell r="G1064" t="str">
            <v>Suffolk Contol Suspense</v>
          </cell>
        </row>
        <row r="1065">
          <cell r="B1065">
            <v>93920</v>
          </cell>
          <cell r="C1065" t="str">
            <v>Service Fire Alarm at  A14  Do</v>
          </cell>
          <cell r="D1065" t="str">
            <v>1092202</v>
          </cell>
          <cell r="E1065" t="str">
            <v>1</v>
          </cell>
          <cell r="F1065" t="str">
            <v>Revenue</v>
          </cell>
          <cell r="G1065" t="str">
            <v>Servicing Contracts</v>
          </cell>
        </row>
        <row r="1066">
          <cell r="B1066">
            <v>93910</v>
          </cell>
          <cell r="C1066" t="str">
            <v>VW Service</v>
          </cell>
          <cell r="D1066" t="str">
            <v>3410250</v>
          </cell>
          <cell r="E1066" t="str">
            <v>3</v>
          </cell>
          <cell r="F1066" t="str">
            <v>Revenue</v>
          </cell>
          <cell r="G1066" t="str">
            <v>Repairs - Vehicles</v>
          </cell>
        </row>
        <row r="1067">
          <cell r="B1067">
            <v>93915</v>
          </cell>
          <cell r="C1067" t="str">
            <v>VW Service, incl suspension re</v>
          </cell>
          <cell r="D1067" t="str">
            <v>3410250</v>
          </cell>
          <cell r="E1067" t="str">
            <v>3</v>
          </cell>
          <cell r="F1067" t="str">
            <v>Revenue</v>
          </cell>
          <cell r="G1067" t="str">
            <v>Repairs - Vehicles</v>
          </cell>
        </row>
        <row r="1068">
          <cell r="B1068">
            <v>93919</v>
          </cell>
          <cell r="C1068" t="str">
            <v>4 THE BROW RATES 2014-2015</v>
          </cell>
          <cell r="D1068" t="str">
            <v>1540101</v>
          </cell>
          <cell r="E1068" t="str">
            <v>1</v>
          </cell>
          <cell r="F1068" t="str">
            <v>Revenue</v>
          </cell>
          <cell r="G1068" t="str">
            <v>General Rates</v>
          </cell>
        </row>
        <row r="1069">
          <cell r="B1069">
            <v>93917</v>
          </cell>
          <cell r="C1069" t="str">
            <v>L&amp; F Key (18069) ref your emai</v>
          </cell>
          <cell r="D1069" t="str">
            <v>2000591</v>
          </cell>
          <cell r="E1069" t="str">
            <v>2</v>
          </cell>
          <cell r="F1069" t="str">
            <v>Revenue</v>
          </cell>
          <cell r="G1069" t="str">
            <v>Office Purchases (Incl. furniture)</v>
          </cell>
        </row>
        <row r="1070">
          <cell r="B1070">
            <v>93921</v>
          </cell>
          <cell r="C1070" t="str">
            <v xml:space="preserve">RE INVOICE 91316035 ICCS CALL </v>
          </cell>
          <cell r="D1070" t="str">
            <v>2141594</v>
          </cell>
          <cell r="E1070" t="str">
            <v>2</v>
          </cell>
          <cell r="F1070" t="str">
            <v>Revenue</v>
          </cell>
          <cell r="G1070" t="str">
            <v>Main Scheme Radio/Mobilising Equip.</v>
          </cell>
        </row>
        <row r="1071">
          <cell r="B1071">
            <v>93838</v>
          </cell>
          <cell r="C1071" t="str">
            <v>RESUSCITATION FACE SHIELD</v>
          </cell>
          <cell r="D1071" t="str">
            <v>2160522</v>
          </cell>
          <cell r="E1071" t="str">
            <v>2</v>
          </cell>
          <cell r="F1071" t="str">
            <v>Revenue</v>
          </cell>
          <cell r="G1071" t="str">
            <v>Operational Equipment -  Repairs &amp; Maint</v>
          </cell>
        </row>
        <row r="1072">
          <cell r="B1072">
            <v>93762</v>
          </cell>
          <cell r="C1072" t="str">
            <v>INTERIM SERVICE</v>
          </cell>
          <cell r="D1072" t="str">
            <v>3410250</v>
          </cell>
          <cell r="E1072" t="str">
            <v>3</v>
          </cell>
          <cell r="F1072" t="str">
            <v>Revenue</v>
          </cell>
          <cell r="G1072" t="str">
            <v>Repairs - Vehicles</v>
          </cell>
        </row>
        <row r="1073">
          <cell r="B1073">
            <v>93777</v>
          </cell>
          <cell r="C1073" t="str">
            <v>LOCK SET</v>
          </cell>
          <cell r="D1073" t="str">
            <v>3410250</v>
          </cell>
          <cell r="E1073" t="str">
            <v>3</v>
          </cell>
          <cell r="F1073" t="str">
            <v>Revenue</v>
          </cell>
          <cell r="G1073" t="str">
            <v>Repairs - Vehicles</v>
          </cell>
        </row>
        <row r="1074">
          <cell r="B1074">
            <v>93927</v>
          </cell>
          <cell r="C1074" t="str">
            <v xml:space="preserve">CFRS COMM CHAMPION SCHEME YR4 </v>
          </cell>
          <cell r="D1074" t="str">
            <v>2622513</v>
          </cell>
          <cell r="E1074" t="str">
            <v>2</v>
          </cell>
          <cell r="F1074" t="str">
            <v>Revenue</v>
          </cell>
          <cell r="G1074" t="str">
            <v>Community Safety Grant Supported Exps</v>
          </cell>
        </row>
        <row r="1075">
          <cell r="B1075">
            <v>93929</v>
          </cell>
          <cell r="C1075" t="str">
            <v>RAMSEY CARE/WASTE</v>
          </cell>
          <cell r="D1075" t="str">
            <v>1361208</v>
          </cell>
          <cell r="E1075" t="str">
            <v>1</v>
          </cell>
          <cell r="F1075" t="str">
            <v>Revenue</v>
          </cell>
          <cell r="G1075" t="str">
            <v>Waste Management Exps</v>
          </cell>
        </row>
        <row r="1076">
          <cell r="B1076">
            <v>93935</v>
          </cell>
          <cell r="C1076" t="str">
            <v>ELY CARE/LIFT/RENTAL JUL/AUG</v>
          </cell>
          <cell r="D1076" t="str">
            <v>1361304</v>
          </cell>
          <cell r="E1076" t="str">
            <v>1</v>
          </cell>
          <cell r="F1076" t="str">
            <v>Revenue</v>
          </cell>
          <cell r="G1076" t="str">
            <v>Waste Management Exps</v>
          </cell>
        </row>
        <row r="1077">
          <cell r="B1077">
            <v>93937</v>
          </cell>
          <cell r="C1077" t="str">
            <v>RENTAL CHARGES/EXCHANGES</v>
          </cell>
          <cell r="D1077" t="str">
            <v>1360100</v>
          </cell>
          <cell r="E1077" t="str">
            <v>1</v>
          </cell>
          <cell r="F1077" t="str">
            <v>Revenue</v>
          </cell>
          <cell r="G1077" t="str">
            <v>Cleaning Materials</v>
          </cell>
        </row>
        <row r="1078">
          <cell r="B1078">
            <v>92643</v>
          </cell>
          <cell r="C1078" t="str">
            <v>STORAGE JUNE 2014</v>
          </cell>
          <cell r="D1078" t="str">
            <v>2000591</v>
          </cell>
          <cell r="E1078" t="str">
            <v>2</v>
          </cell>
          <cell r="F1078" t="str">
            <v>Revenue</v>
          </cell>
          <cell r="G1078" t="str">
            <v>Office Purchases (Incl. furniture)</v>
          </cell>
        </row>
        <row r="1079">
          <cell r="B1079">
            <v>92644</v>
          </cell>
          <cell r="C1079" t="str">
            <v>BUILD COMPLETION</v>
          </cell>
          <cell r="D1079" t="str">
            <v>B110</v>
          </cell>
          <cell r="E1079" t="str">
            <v>B</v>
          </cell>
          <cell r="F1079" t="str">
            <v>Capital</v>
          </cell>
          <cell r="G1079" t="str">
            <v>Vehicles</v>
          </cell>
        </row>
        <row r="1080">
          <cell r="B1080">
            <v>92646</v>
          </cell>
          <cell r="C1080" t="str">
            <v>RE PINV92349 DUPLICATE</v>
          </cell>
          <cell r="D1080" t="str">
            <v>2900594</v>
          </cell>
          <cell r="E1080" t="str">
            <v>2</v>
          </cell>
          <cell r="F1080" t="str">
            <v>Revenue</v>
          </cell>
          <cell r="G1080" t="str">
            <v>Hired Management Support</v>
          </cell>
        </row>
        <row r="1081">
          <cell r="B1081">
            <v>92639</v>
          </cell>
          <cell r="C1081" t="str">
            <v>Deluxe Buffet for HR</v>
          </cell>
          <cell r="D1081" t="str">
            <v>0975591</v>
          </cell>
          <cell r="E1081" t="str">
            <v>0</v>
          </cell>
          <cell r="F1081" t="str">
            <v>Revenue</v>
          </cell>
          <cell r="G1081" t="str">
            <v>Canteen &amp; Messing</v>
          </cell>
        </row>
        <row r="1082">
          <cell r="B1082">
            <v>92562</v>
          </cell>
          <cell r="C1082" t="str">
            <v>NEW TYRES</v>
          </cell>
          <cell r="D1082" t="str">
            <v>3220250</v>
          </cell>
          <cell r="E1082" t="str">
            <v>3</v>
          </cell>
          <cell r="F1082" t="str">
            <v>Revenue</v>
          </cell>
          <cell r="G1082" t="str">
            <v>Tyres</v>
          </cell>
        </row>
        <row r="1083">
          <cell r="B1083">
            <v>92648</v>
          </cell>
          <cell r="C1083" t="str">
            <v>statement of works no BUTR-9KW</v>
          </cell>
          <cell r="D1083" t="str">
            <v>2900588</v>
          </cell>
          <cell r="E1083" t="str">
            <v>2</v>
          </cell>
          <cell r="F1083" t="str">
            <v>Revenue</v>
          </cell>
          <cell r="G1083" t="str">
            <v>Hired Management Support</v>
          </cell>
        </row>
        <row r="1084">
          <cell r="B1084">
            <v>92649</v>
          </cell>
          <cell r="C1084" t="str">
            <v>ICT Hardware -  Statement of w</v>
          </cell>
          <cell r="D1084" t="str">
            <v>0887588</v>
          </cell>
          <cell r="E1084" t="str">
            <v>0</v>
          </cell>
          <cell r="F1084" t="str">
            <v>Revenue</v>
          </cell>
          <cell r="G1084" t="str">
            <v>Training - Devolved Budgets</v>
          </cell>
        </row>
        <row r="1085">
          <cell r="B1085">
            <v>92651</v>
          </cell>
          <cell r="C1085" t="str">
            <v>Deep clean of kitchen at the f</v>
          </cell>
          <cell r="D1085" t="str">
            <v>1092302</v>
          </cell>
          <cell r="E1085" t="str">
            <v>1</v>
          </cell>
          <cell r="F1085" t="str">
            <v>Revenue</v>
          </cell>
          <cell r="G1085" t="str">
            <v>Servicing Contracts</v>
          </cell>
        </row>
        <row r="1086">
          <cell r="B1086">
            <v>92650</v>
          </cell>
          <cell r="C1086" t="str">
            <v>Estimated Expenses</v>
          </cell>
          <cell r="D1086" t="str">
            <v>2820504</v>
          </cell>
          <cell r="E1086" t="str">
            <v>2</v>
          </cell>
          <cell r="F1086" t="str">
            <v>Revenue</v>
          </cell>
          <cell r="G1086" t="str">
            <v>Project Programme Costs</v>
          </cell>
        </row>
        <row r="1087">
          <cell r="B1087">
            <v>92652</v>
          </cell>
          <cell r="C1087" t="str">
            <v>USE OF SWIMMING POOL 23-27 JUN</v>
          </cell>
          <cell r="D1087" t="str">
            <v>0884507</v>
          </cell>
          <cell r="E1087" t="str">
            <v>0</v>
          </cell>
          <cell r="F1087" t="str">
            <v>Revenue</v>
          </cell>
          <cell r="G1087" t="str">
            <v>Trng - New Recruits</v>
          </cell>
        </row>
        <row r="1088">
          <cell r="B1088">
            <v>92653</v>
          </cell>
          <cell r="C1088" t="str">
            <v>SMARTWASHER RENTAL JULY 2014</v>
          </cell>
          <cell r="D1088" t="str">
            <v>2061250</v>
          </cell>
          <cell r="E1088" t="str">
            <v>2</v>
          </cell>
          <cell r="F1088" t="str">
            <v>Revenue</v>
          </cell>
          <cell r="G1088" t="str">
            <v>Garages &amp; Workshops Tools</v>
          </cell>
        </row>
        <row r="1089">
          <cell r="B1089">
            <v>92645</v>
          </cell>
          <cell r="C1089" t="str">
            <v>BUILD COMPLETION</v>
          </cell>
          <cell r="D1089" t="str">
            <v>B110</v>
          </cell>
          <cell r="E1089" t="str">
            <v>B</v>
          </cell>
          <cell r="F1089" t="str">
            <v>Capital</v>
          </cell>
          <cell r="G1089" t="str">
            <v>Vehicles</v>
          </cell>
        </row>
        <row r="1090">
          <cell r="B1090">
            <v>80357</v>
          </cell>
          <cell r="C1090" t="str">
            <v>BUILD CONTROL INSPECTION FEE</v>
          </cell>
          <cell r="D1090" t="str">
            <v>B105</v>
          </cell>
          <cell r="E1090" t="str">
            <v>B</v>
          </cell>
          <cell r="F1090" t="str">
            <v>Capital</v>
          </cell>
          <cell r="G1090" t="str">
            <v>Land &amp; Buildings</v>
          </cell>
        </row>
        <row r="1091">
          <cell r="B1091">
            <v>80363</v>
          </cell>
          <cell r="C1091" t="str">
            <v>6800 Pneumotrac incl. Spirotra</v>
          </cell>
          <cell r="D1091" t="str">
            <v>2919508</v>
          </cell>
          <cell r="E1091" t="str">
            <v>2</v>
          </cell>
          <cell r="F1091" t="str">
            <v>Revenue</v>
          </cell>
          <cell r="G1091" t="str">
            <v>Occupational Health/Doctors Fees</v>
          </cell>
        </row>
        <row r="1092">
          <cell r="B1092">
            <v>80396</v>
          </cell>
          <cell r="C1092" t="str">
            <v>MARCH MILEAGE RECRUITS COURSE</v>
          </cell>
          <cell r="D1092" t="str">
            <v>3110207</v>
          </cell>
          <cell r="E1092" t="str">
            <v>3</v>
          </cell>
          <cell r="F1092" t="str">
            <v>Revenue</v>
          </cell>
          <cell r="G1092" t="str">
            <v>Car Allowances</v>
          </cell>
        </row>
        <row r="1093">
          <cell r="B1093">
            <v>93603</v>
          </cell>
          <cell r="C1093" t="str">
            <v>JOBSITE CAMBRIDGE</v>
          </cell>
          <cell r="D1093" t="str">
            <v>2490506</v>
          </cell>
          <cell r="E1093" t="str">
            <v>2</v>
          </cell>
          <cell r="F1093" t="str">
            <v>Revenue</v>
          </cell>
          <cell r="G1093" t="str">
            <v>Advertising For Staff</v>
          </cell>
        </row>
        <row r="1094">
          <cell r="B1094">
            <v>93620</v>
          </cell>
          <cell r="C1094" t="str">
            <v>k30 01-00055-242 24v BD Relay</v>
          </cell>
          <cell r="D1094" t="str">
            <v>3410250</v>
          </cell>
          <cell r="E1094" t="str">
            <v>3</v>
          </cell>
          <cell r="F1094" t="str">
            <v>Revenue</v>
          </cell>
          <cell r="G1094" t="str">
            <v>Repairs - Vehicles</v>
          </cell>
        </row>
        <row r="1095">
          <cell r="B1095">
            <v>93654</v>
          </cell>
          <cell r="C1095" t="str">
            <v>MINERAL WATER 500ML BOTTLE PK2</v>
          </cell>
          <cell r="D1095" t="str">
            <v>2167521</v>
          </cell>
          <cell r="E1095" t="str">
            <v>2</v>
          </cell>
          <cell r="F1095" t="str">
            <v>Revenue</v>
          </cell>
          <cell r="G1095" t="str">
            <v>Operational Consumables - Devolved</v>
          </cell>
        </row>
        <row r="1096">
          <cell r="B1096">
            <v>93628</v>
          </cell>
          <cell r="C1096" t="str">
            <v>GAS SUPPLY JUL/AUG14</v>
          </cell>
          <cell r="D1096" t="str">
            <v>1340303</v>
          </cell>
          <cell r="E1096" t="str">
            <v>1</v>
          </cell>
          <cell r="F1096" t="str">
            <v>Revenue</v>
          </cell>
          <cell r="G1096" t="str">
            <v>Gas - Mains</v>
          </cell>
        </row>
        <row r="1097">
          <cell r="B1097">
            <v>93634</v>
          </cell>
          <cell r="C1097" t="str">
            <v>GAS SUPPLY JUL14-AUG14</v>
          </cell>
          <cell r="D1097" t="str">
            <v>1340208</v>
          </cell>
          <cell r="E1097" t="str">
            <v>1</v>
          </cell>
          <cell r="F1097" t="str">
            <v>Revenue</v>
          </cell>
          <cell r="G1097" t="str">
            <v>Gas - Mains</v>
          </cell>
        </row>
        <row r="1098">
          <cell r="B1098">
            <v>93635</v>
          </cell>
          <cell r="C1098" t="str">
            <v>GAS SUPPLY JUL14-AUG14</v>
          </cell>
          <cell r="D1098" t="str">
            <v>1340306</v>
          </cell>
          <cell r="E1098" t="str">
            <v>1</v>
          </cell>
          <cell r="F1098" t="str">
            <v>Revenue</v>
          </cell>
          <cell r="G1098" t="str">
            <v>Gas - Mains</v>
          </cell>
        </row>
        <row r="1099">
          <cell r="B1099">
            <v>93640</v>
          </cell>
          <cell r="C1099" t="str">
            <v>GAS CREDIT</v>
          </cell>
          <cell r="D1099" t="str">
            <v>1340312</v>
          </cell>
          <cell r="E1099" t="str">
            <v>1</v>
          </cell>
          <cell r="F1099" t="str">
            <v>Revenue</v>
          </cell>
          <cell r="G1099" t="str">
            <v>Gas - Mains</v>
          </cell>
        </row>
        <row r="1100">
          <cell r="B1100">
            <v>93638</v>
          </cell>
          <cell r="C1100" t="str">
            <v>GAS CREDIT JUN/JUL14</v>
          </cell>
          <cell r="D1100" t="str">
            <v>1340312</v>
          </cell>
          <cell r="E1100" t="str">
            <v>1</v>
          </cell>
          <cell r="F1100" t="str">
            <v>Revenue</v>
          </cell>
          <cell r="G1100" t="str">
            <v>Gas - Mains</v>
          </cell>
        </row>
        <row r="1101">
          <cell r="B1101">
            <v>93639</v>
          </cell>
          <cell r="C1101" t="str">
            <v>PAPWORTH CREDITAPR/MAY14</v>
          </cell>
          <cell r="D1101" t="str">
            <v>1340308</v>
          </cell>
          <cell r="E1101" t="str">
            <v>1</v>
          </cell>
          <cell r="F1101" t="str">
            <v>Revenue</v>
          </cell>
          <cell r="G1101" t="str">
            <v>Gas - Mains</v>
          </cell>
        </row>
        <row r="1102">
          <cell r="B1102">
            <v>93643</v>
          </cell>
          <cell r="C1102" t="str">
            <v>GAS SUPPLY JUL/AUG14</v>
          </cell>
          <cell r="D1102" t="str">
            <v>1340211</v>
          </cell>
          <cell r="E1102" t="str">
            <v>1</v>
          </cell>
          <cell r="F1102" t="str">
            <v>Revenue</v>
          </cell>
          <cell r="G1102" t="str">
            <v>Gas - Mains</v>
          </cell>
        </row>
        <row r="1103">
          <cell r="B1103">
            <v>93629</v>
          </cell>
          <cell r="C1103" t="str">
            <v>GAS SUPPLY JUL14/AUG14</v>
          </cell>
          <cell r="D1103" t="str">
            <v>1340305</v>
          </cell>
          <cell r="E1103" t="str">
            <v>1</v>
          </cell>
          <cell r="F1103" t="str">
            <v>Revenue</v>
          </cell>
          <cell r="G1103" t="str">
            <v>Gas - Mains</v>
          </cell>
        </row>
        <row r="1104">
          <cell r="B1104">
            <v>93630</v>
          </cell>
          <cell r="C1104" t="str">
            <v>GAS SUPPLY JUL/AUG14</v>
          </cell>
          <cell r="D1104" t="str">
            <v>1340209</v>
          </cell>
          <cell r="E1104" t="str">
            <v>1</v>
          </cell>
          <cell r="F1104" t="str">
            <v>Revenue</v>
          </cell>
          <cell r="G1104" t="str">
            <v>Gas - Mains</v>
          </cell>
        </row>
        <row r="1105">
          <cell r="B1105">
            <v>93631</v>
          </cell>
          <cell r="C1105" t="str">
            <v>GAS SUPPLY JUL/AUG14</v>
          </cell>
          <cell r="D1105" t="str">
            <v>1340310</v>
          </cell>
          <cell r="E1105" t="str">
            <v>1</v>
          </cell>
          <cell r="F1105" t="str">
            <v>Revenue</v>
          </cell>
          <cell r="G1105" t="str">
            <v>Gas - Mains</v>
          </cell>
        </row>
        <row r="1106">
          <cell r="B1106">
            <v>93632</v>
          </cell>
          <cell r="C1106" t="str">
            <v>GAS SUPPLY MAY/JUN14</v>
          </cell>
          <cell r="D1106" t="str">
            <v>1340312</v>
          </cell>
          <cell r="E1106" t="str">
            <v>1</v>
          </cell>
          <cell r="F1106" t="str">
            <v>Revenue</v>
          </cell>
          <cell r="G1106" t="str">
            <v>Gas - Mains</v>
          </cell>
        </row>
        <row r="1107">
          <cell r="B1107">
            <v>93641</v>
          </cell>
          <cell r="C1107" t="str">
            <v>GAS CREDIT MAR/APR14</v>
          </cell>
          <cell r="D1107" t="str">
            <v>1340308</v>
          </cell>
          <cell r="E1107" t="str">
            <v>1</v>
          </cell>
          <cell r="F1107" t="str">
            <v>Revenue</v>
          </cell>
          <cell r="G1107" t="str">
            <v>Gas - Mains</v>
          </cell>
        </row>
        <row r="1108">
          <cell r="B1108">
            <v>93642</v>
          </cell>
          <cell r="C1108" t="str">
            <v>GAS SUPPLY MAY-AUG14</v>
          </cell>
          <cell r="D1108" t="str">
            <v>1340100</v>
          </cell>
          <cell r="E1108" t="str">
            <v>1</v>
          </cell>
          <cell r="F1108" t="str">
            <v>Revenue</v>
          </cell>
          <cell r="G1108" t="str">
            <v>Gas - Mains</v>
          </cell>
        </row>
        <row r="1109">
          <cell r="B1109">
            <v>93647</v>
          </cell>
          <cell r="C1109" t="str">
            <v>GAS SUPPLY JUL/AUG14</v>
          </cell>
          <cell r="D1109" t="str">
            <v>1340304</v>
          </cell>
          <cell r="E1109" t="str">
            <v>1</v>
          </cell>
          <cell r="F1109" t="str">
            <v>Revenue</v>
          </cell>
          <cell r="G1109" t="str">
            <v>Gas - Mains</v>
          </cell>
        </row>
        <row r="1110">
          <cell r="B1110">
            <v>93649</v>
          </cell>
          <cell r="C1110" t="str">
            <v>GAS SUPPLY JUL/AUG14</v>
          </cell>
          <cell r="D1110" t="str">
            <v>1340206</v>
          </cell>
          <cell r="E1110" t="str">
            <v>1</v>
          </cell>
          <cell r="F1110" t="str">
            <v>Revenue</v>
          </cell>
          <cell r="G1110" t="str">
            <v>Gas - Mains</v>
          </cell>
        </row>
        <row r="1111">
          <cell r="B1111">
            <v>93646</v>
          </cell>
          <cell r="C1111" t="str">
            <v>GAS SUPPLY JUL/AUG14</v>
          </cell>
          <cell r="D1111" t="str">
            <v>1340203</v>
          </cell>
          <cell r="E1111" t="str">
            <v>1</v>
          </cell>
          <cell r="F1111" t="str">
            <v>Revenue</v>
          </cell>
          <cell r="G1111" t="str">
            <v>Gas - Mains</v>
          </cell>
        </row>
        <row r="1112">
          <cell r="B1112">
            <v>93644</v>
          </cell>
          <cell r="C1112" t="str">
            <v>GAS SUPPLY JUL/AUG14</v>
          </cell>
          <cell r="D1112" t="str">
            <v>1340214</v>
          </cell>
          <cell r="E1112" t="str">
            <v>1</v>
          </cell>
          <cell r="F1112" t="str">
            <v>Revenue</v>
          </cell>
          <cell r="G1112" t="str">
            <v>Gas - Mains</v>
          </cell>
        </row>
        <row r="1113">
          <cell r="B1113">
            <v>93669</v>
          </cell>
          <cell r="C1113" t="str">
            <v>JURYS INN NEWCASTLE</v>
          </cell>
          <cell r="D1113" t="str">
            <v>2410398</v>
          </cell>
          <cell r="E1113" t="str">
            <v>2</v>
          </cell>
          <cell r="F1113" t="str">
            <v>Revenue</v>
          </cell>
          <cell r="G1113" t="str">
            <v>Staff Travelling &amp; Subsistence</v>
          </cell>
        </row>
        <row r="1114">
          <cell r="B1114">
            <v>92711</v>
          </cell>
          <cell r="C1114" t="str">
            <v>RING BINDER A5 CLEAR BX10</v>
          </cell>
          <cell r="D1114" t="str">
            <v>2480591</v>
          </cell>
          <cell r="E1114" t="str">
            <v>2</v>
          </cell>
          <cell r="F1114" t="str">
            <v>Revenue</v>
          </cell>
          <cell r="G1114" t="str">
            <v>Stationery, Comp/Copier Cons</v>
          </cell>
        </row>
        <row r="1115">
          <cell r="B1115">
            <v>92713</v>
          </cell>
          <cell r="C1115" t="str">
            <v>SHREDDER HMS SECURIO C18 C</v>
          </cell>
          <cell r="D1115" t="str">
            <v>2000591</v>
          </cell>
          <cell r="E1115" t="str">
            <v>2</v>
          </cell>
          <cell r="F1115" t="str">
            <v>Revenue</v>
          </cell>
          <cell r="G1115" t="str">
            <v>Office Purchases (Incl. furniture)</v>
          </cell>
        </row>
        <row r="1116">
          <cell r="B1116">
            <v>92715</v>
          </cell>
          <cell r="C1116" t="str">
            <v>Bonte Platino beans EBCBPLA</v>
          </cell>
          <cell r="D1116" t="str">
            <v>0975591</v>
          </cell>
          <cell r="E1116" t="str">
            <v>0</v>
          </cell>
          <cell r="F1116" t="str">
            <v>Revenue</v>
          </cell>
          <cell r="G1116" t="str">
            <v>Canteen &amp; Messing</v>
          </cell>
        </row>
        <row r="1117">
          <cell r="B1117">
            <v>92638</v>
          </cell>
          <cell r="C1117" t="str">
            <v>LOCUM WORK CARRIED OUT MAY 201</v>
          </cell>
          <cell r="D1117" t="str">
            <v>2919508</v>
          </cell>
          <cell r="E1117" t="str">
            <v>2</v>
          </cell>
          <cell r="F1117" t="str">
            <v>Revenue</v>
          </cell>
          <cell r="G1117" t="str">
            <v>Occupational Health/Doctors Fees</v>
          </cell>
        </row>
        <row r="1118">
          <cell r="B1118">
            <v>335</v>
          </cell>
          <cell r="C1118" t="str">
            <v>water supply nov15-feb16</v>
          </cell>
          <cell r="D1118" t="str">
            <v>1350312</v>
          </cell>
          <cell r="E1118" t="str">
            <v>1</v>
          </cell>
          <cell r="F1118" t="str">
            <v>Revenue</v>
          </cell>
          <cell r="G1118" t="str">
            <v>Water/Sewerage Rates</v>
          </cell>
        </row>
        <row r="1119">
          <cell r="B1119">
            <v>92622</v>
          </cell>
          <cell r="C1119" t="str">
            <v>Development of New Burwell Fir</v>
          </cell>
          <cell r="D1119" t="str">
            <v>B105</v>
          </cell>
          <cell r="E1119" t="str">
            <v>B</v>
          </cell>
          <cell r="F1119" t="str">
            <v>Capital</v>
          </cell>
          <cell r="G1119" t="str">
            <v>Land &amp; Buildings</v>
          </cell>
        </row>
        <row r="1120">
          <cell r="B1120">
            <v>92630</v>
          </cell>
          <cell r="C1120" t="str">
            <v>Pressure washer in appliance b</v>
          </cell>
          <cell r="D1120" t="str">
            <v>1090202</v>
          </cell>
          <cell r="E1120" t="str">
            <v>1</v>
          </cell>
          <cell r="F1120" t="str">
            <v>Revenue</v>
          </cell>
          <cell r="G1120" t="str">
            <v>Unplanned   Maintenance</v>
          </cell>
        </row>
        <row r="1121">
          <cell r="B1121">
            <v>92668</v>
          </cell>
          <cell r="C1121" t="str">
            <v>Defective wicket door lock lea</v>
          </cell>
          <cell r="D1121" t="str">
            <v>1090202</v>
          </cell>
          <cell r="E1121" t="str">
            <v>1</v>
          </cell>
          <cell r="F1121" t="str">
            <v>Revenue</v>
          </cell>
          <cell r="G1121" t="str">
            <v>Unplanned   Maintenance</v>
          </cell>
        </row>
        <row r="1122">
          <cell r="B1122">
            <v>92669</v>
          </cell>
          <cell r="C1122" t="str">
            <v>CANCELLATION FEES JULY 2014</v>
          </cell>
          <cell r="D1122" t="str">
            <v>0990506</v>
          </cell>
          <cell r="E1122" t="str">
            <v>0</v>
          </cell>
          <cell r="F1122" t="str">
            <v>Revenue</v>
          </cell>
          <cell r="G1122" t="str">
            <v>ADC Expenditure</v>
          </cell>
        </row>
        <row r="1123">
          <cell r="B1123">
            <v>92642</v>
          </cell>
          <cell r="C1123" t="str">
            <v>MOBILE CALLS/RENTAL CHARGES</v>
          </cell>
          <cell r="D1123" t="str">
            <v>2195594</v>
          </cell>
          <cell r="E1123" t="str">
            <v>2</v>
          </cell>
          <cell r="F1123" t="str">
            <v>Revenue</v>
          </cell>
          <cell r="G1123" t="str">
            <v>Mobile Phones</v>
          </cell>
        </row>
        <row r="1124">
          <cell r="B1124">
            <v>92716</v>
          </cell>
          <cell r="C1124" t="str">
            <v>FILTER KIT</v>
          </cell>
          <cell r="D1124" t="str">
            <v>3410250</v>
          </cell>
          <cell r="E1124" t="str">
            <v>3</v>
          </cell>
          <cell r="F1124" t="str">
            <v>Revenue</v>
          </cell>
          <cell r="G1124" t="str">
            <v>Repairs - Vehicles</v>
          </cell>
        </row>
        <row r="1125">
          <cell r="B1125">
            <v>92629</v>
          </cell>
          <cell r="C1125" t="str">
            <v>WATER LEAK LITTLEPORT/PARTS  E</v>
          </cell>
          <cell r="D1125" t="str">
            <v>1090307</v>
          </cell>
          <cell r="E1125" t="str">
            <v>1</v>
          </cell>
          <cell r="F1125" t="str">
            <v>Revenue</v>
          </cell>
          <cell r="G1125" t="str">
            <v>Unplanned   Maintenance</v>
          </cell>
        </row>
        <row r="1126">
          <cell r="B1126">
            <v>92719</v>
          </cell>
          <cell r="C1126" t="str">
            <v>To carry out electrical remedi</v>
          </cell>
          <cell r="D1126" t="str">
            <v>1093101</v>
          </cell>
          <cell r="E1126" t="str">
            <v>1</v>
          </cell>
          <cell r="F1126" t="str">
            <v>Revenue</v>
          </cell>
          <cell r="G1126" t="str">
            <v>Building Project Work</v>
          </cell>
        </row>
        <row r="1127">
          <cell r="B1127">
            <v>92721</v>
          </cell>
          <cell r="C1127" t="str">
            <v>SEMI PERG MILK</v>
          </cell>
          <cell r="D1127" t="str">
            <v>0975591</v>
          </cell>
          <cell r="E1127" t="str">
            <v>0</v>
          </cell>
          <cell r="F1127" t="str">
            <v>Revenue</v>
          </cell>
          <cell r="G1127" t="str">
            <v>Canteen &amp; Messing</v>
          </cell>
        </row>
        <row r="1128">
          <cell r="B1128">
            <v>92722</v>
          </cell>
          <cell r="C1128" t="str">
            <v>WATER CHARGES APR-JUL14</v>
          </cell>
          <cell r="D1128" t="str">
            <v>1350203</v>
          </cell>
          <cell r="E1128" t="str">
            <v>1</v>
          </cell>
          <cell r="F1128" t="str">
            <v>Revenue</v>
          </cell>
          <cell r="G1128" t="str">
            <v>Water/Sewerage Rates</v>
          </cell>
        </row>
        <row r="1129">
          <cell r="B1129">
            <v>18353</v>
          </cell>
          <cell r="C1129" t="str">
            <v>Airwave Network. Monthly payme</v>
          </cell>
          <cell r="D1129" t="str">
            <v>2145594</v>
          </cell>
          <cell r="E1129" t="str">
            <v>2</v>
          </cell>
          <cell r="F1129" t="str">
            <v>Revenue</v>
          </cell>
          <cell r="G1129" t="str">
            <v>Airwaves Charges (DCLG)</v>
          </cell>
        </row>
        <row r="1130">
          <cell r="B1130">
            <v>18354</v>
          </cell>
          <cell r="C1130" t="str">
            <v>Credit Note for dummy Invoice-</v>
          </cell>
          <cell r="D1130" t="str">
            <v>2145594</v>
          </cell>
          <cell r="E1130" t="str">
            <v>2</v>
          </cell>
          <cell r="F1130" t="str">
            <v>Revenue</v>
          </cell>
          <cell r="G1130" t="str">
            <v>Airwaves Charges (DCLG)</v>
          </cell>
        </row>
        <row r="1131">
          <cell r="B1131">
            <v>18312</v>
          </cell>
          <cell r="C1131" t="str">
            <v>Service Contract 01.07.19-30.0</v>
          </cell>
          <cell r="D1131" t="str">
            <v>2166522</v>
          </cell>
          <cell r="E1131" t="str">
            <v>2</v>
          </cell>
          <cell r="F1131" t="str">
            <v>Revenue</v>
          </cell>
          <cell r="G1131" t="str">
            <v>B.A./M.A.R.S./Gas Tight Suits - R&amp;M</v>
          </cell>
        </row>
        <row r="1132">
          <cell r="B1132">
            <v>91938</v>
          </cell>
          <cell r="C1132" t="str">
            <v>RE CREDIT CN258727</v>
          </cell>
          <cell r="D1132" t="str">
            <v>0887500</v>
          </cell>
          <cell r="E1132" t="str">
            <v>0</v>
          </cell>
          <cell r="F1132" t="str">
            <v>Revenue</v>
          </cell>
          <cell r="G1132" t="str">
            <v>Training - Devolved Budgets</v>
          </cell>
        </row>
        <row r="1133">
          <cell r="B1133">
            <v>92607</v>
          </cell>
          <cell r="C1133" t="str">
            <v>SAFETY BOOTS</v>
          </cell>
          <cell r="D1133" t="str">
            <v>2160250</v>
          </cell>
          <cell r="E1133" t="str">
            <v>2</v>
          </cell>
          <cell r="F1133" t="str">
            <v>Revenue</v>
          </cell>
          <cell r="G1133" t="str">
            <v>Operational Equipment -  Repairs &amp; Maint</v>
          </cell>
        </row>
        <row r="1134">
          <cell r="B1134">
            <v>92609</v>
          </cell>
          <cell r="C1134" t="str">
            <v xml:space="preserve">To remove and dispose of fire </v>
          </cell>
          <cell r="D1134" t="str">
            <v>1090585</v>
          </cell>
          <cell r="E1134" t="str">
            <v>1</v>
          </cell>
          <cell r="F1134" t="str">
            <v>Revenue</v>
          </cell>
          <cell r="G1134" t="str">
            <v>Unplanned   Maintenance</v>
          </cell>
        </row>
        <row r="1135">
          <cell r="B1135">
            <v>92616</v>
          </cell>
          <cell r="C1135" t="str">
            <v>WST 630T CO-9DThermoptek smoke</v>
          </cell>
          <cell r="D1135" t="str">
            <v>2626513</v>
          </cell>
          <cell r="E1135" t="str">
            <v>2</v>
          </cell>
          <cell r="F1135" t="str">
            <v>Revenue</v>
          </cell>
          <cell r="G1135" t="str">
            <v>Fire Alarm Initiative</v>
          </cell>
        </row>
        <row r="1136">
          <cell r="B1136">
            <v>92636</v>
          </cell>
          <cell r="C1136" t="str">
            <v>WHEELIE BIN WASTE JUNE2014</v>
          </cell>
          <cell r="D1136" t="str">
            <v>1361202</v>
          </cell>
          <cell r="E1136" t="str">
            <v>1</v>
          </cell>
          <cell r="F1136" t="str">
            <v>Revenue</v>
          </cell>
          <cell r="G1136" t="str">
            <v>Waste Management Exps</v>
          </cell>
        </row>
        <row r="1137">
          <cell r="B1137">
            <v>92610</v>
          </cell>
          <cell r="C1137" t="str">
            <v>BLM1202 10cm CONFORMING BANDAG</v>
          </cell>
          <cell r="D1137" t="str">
            <v>2160522</v>
          </cell>
          <cell r="E1137" t="str">
            <v>2</v>
          </cell>
          <cell r="F1137" t="str">
            <v>Revenue</v>
          </cell>
          <cell r="G1137" t="str">
            <v>Operational Equipment -  Repairs &amp; Maint</v>
          </cell>
        </row>
        <row r="1138">
          <cell r="B1138">
            <v>92611</v>
          </cell>
          <cell r="C1138" t="str">
            <v>SKIP RENTAL JUNE 2014</v>
          </cell>
          <cell r="D1138" t="str">
            <v>0820507</v>
          </cell>
          <cell r="E1138" t="str">
            <v>0</v>
          </cell>
          <cell r="F1138" t="str">
            <v>Revenue</v>
          </cell>
          <cell r="G1138" t="str">
            <v>Training Centre Equipment</v>
          </cell>
        </row>
        <row r="1139">
          <cell r="B1139">
            <v>92614</v>
          </cell>
          <cell r="C1139" t="str">
            <v>Prevention newsletter</v>
          </cell>
          <cell r="D1139" t="str">
            <v>2481502</v>
          </cell>
          <cell r="E1139" t="str">
            <v>2</v>
          </cell>
          <cell r="F1139" t="str">
            <v>Revenue</v>
          </cell>
          <cell r="G1139" t="str">
            <v>External Printing (Corporate Contracts)</v>
          </cell>
        </row>
        <row r="1140">
          <cell r="B1140">
            <v>92617</v>
          </cell>
          <cell r="C1140" t="str">
            <v>T-Shirt (four pack)</v>
          </cell>
          <cell r="D1140" t="str">
            <v>2711250</v>
          </cell>
          <cell r="E1140" t="str">
            <v>2</v>
          </cell>
          <cell r="F1140" t="str">
            <v>Revenue</v>
          </cell>
          <cell r="G1140" t="str">
            <v>Clothing Purchase - PPE</v>
          </cell>
        </row>
        <row r="1141">
          <cell r="B1141">
            <v>92620</v>
          </cell>
          <cell r="C1141" t="str">
            <v>SHARPE EXPENSES 2/6/14-29/6/14</v>
          </cell>
          <cell r="D1141" t="str">
            <v>2900588</v>
          </cell>
          <cell r="E1141" t="str">
            <v>2</v>
          </cell>
          <cell r="F1141" t="str">
            <v>Revenue</v>
          </cell>
          <cell r="G1141" t="str">
            <v>Hired Management Support</v>
          </cell>
        </row>
        <row r="1142">
          <cell r="B1142">
            <v>94693</v>
          </cell>
          <cell r="C1142" t="str">
            <v>LINTON REMOVE LIGHTS INSTALL C</v>
          </cell>
          <cell r="D1142" t="str">
            <v>1096306</v>
          </cell>
          <cell r="E1142" t="str">
            <v>1</v>
          </cell>
          <cell r="F1142" t="str">
            <v>Revenue</v>
          </cell>
          <cell r="G1142" t="str">
            <v>Capital Expenditure under £10k</v>
          </cell>
        </row>
        <row r="1143">
          <cell r="B1143">
            <v>94696</v>
          </cell>
          <cell r="C1143" t="str">
            <v>DISH OBLONG FESTIVAL BLUE</v>
          </cell>
          <cell r="D1143" t="str">
            <v>2605591</v>
          </cell>
          <cell r="E1143" t="str">
            <v>2</v>
          </cell>
          <cell r="F1143" t="str">
            <v>Revenue</v>
          </cell>
          <cell r="G1143" t="str">
            <v>Miscellaneous Holding Account</v>
          </cell>
        </row>
        <row r="1144">
          <cell r="B1144">
            <v>94697</v>
          </cell>
          <cell r="C1144" t="str">
            <v>DESK RIGHT RETURN 1600mm LIGHT</v>
          </cell>
          <cell r="D1144" t="str">
            <v>2000591</v>
          </cell>
          <cell r="E1144" t="str">
            <v>2</v>
          </cell>
          <cell r="F1144" t="str">
            <v>Revenue</v>
          </cell>
          <cell r="G1144" t="str">
            <v>Office Purchases (Incl. furniture)</v>
          </cell>
        </row>
        <row r="1145">
          <cell r="B1145">
            <v>94689</v>
          </cell>
          <cell r="C1145" t="str">
            <v>WISBECH TV LICENCE NOV14-NOV15</v>
          </cell>
          <cell r="D1145" t="str">
            <v>2606214</v>
          </cell>
          <cell r="E1145" t="str">
            <v>2</v>
          </cell>
          <cell r="F1145" t="str">
            <v>Revenue</v>
          </cell>
          <cell r="G1145" t="str">
            <v>TV Licences</v>
          </cell>
        </row>
        <row r="1146">
          <cell r="B1146">
            <v>94691</v>
          </cell>
          <cell r="C1146" t="str">
            <v>20m 13ml rubber airline hose</v>
          </cell>
          <cell r="D1146" t="str">
            <v>2160522</v>
          </cell>
          <cell r="E1146" t="str">
            <v>2</v>
          </cell>
          <cell r="F1146" t="str">
            <v>Revenue</v>
          </cell>
          <cell r="G1146" t="str">
            <v>Operational Equipment -  Repairs &amp; Maint</v>
          </cell>
        </row>
        <row r="1147">
          <cell r="B1147">
            <v>94695</v>
          </cell>
          <cell r="C1147" t="str">
            <v>LANYARDS P/PRINT STAFF BLUE</v>
          </cell>
          <cell r="D1147" t="str">
            <v>B379</v>
          </cell>
          <cell r="E1147" t="str">
            <v>B</v>
          </cell>
          <cell r="F1147" t="str">
            <v>Capital</v>
          </cell>
          <cell r="G1147" t="str">
            <v>Project Suspense</v>
          </cell>
        </row>
        <row r="1148">
          <cell r="B1148">
            <v>94698</v>
          </cell>
          <cell r="C1148" t="str">
            <v>STORE BOX OYSTER BX10</v>
          </cell>
          <cell r="D1148" t="str">
            <v>2480591</v>
          </cell>
          <cell r="E1148" t="str">
            <v>2</v>
          </cell>
          <cell r="F1148" t="str">
            <v>Revenue</v>
          </cell>
          <cell r="G1148" t="str">
            <v>Stationery, Comp/Copier Cons</v>
          </cell>
        </row>
        <row r="1149">
          <cell r="B1149">
            <v>94700</v>
          </cell>
          <cell r="C1149" t="str">
            <v>POUCH LAM.GLOSS A4 PK100</v>
          </cell>
          <cell r="D1149" t="str">
            <v>2480591</v>
          </cell>
          <cell r="E1149" t="str">
            <v>2</v>
          </cell>
          <cell r="F1149" t="str">
            <v>Revenue</v>
          </cell>
          <cell r="G1149" t="str">
            <v>Stationery, Comp/Copier Cons</v>
          </cell>
        </row>
        <row r="1150">
          <cell r="B1150">
            <v>94701</v>
          </cell>
          <cell r="C1150" t="str">
            <v>HIGHLIGHTER ASSORTED PK6</v>
          </cell>
          <cell r="D1150" t="str">
            <v>2480591</v>
          </cell>
          <cell r="E1150" t="str">
            <v>2</v>
          </cell>
          <cell r="F1150" t="str">
            <v>Revenue</v>
          </cell>
          <cell r="G1150" t="str">
            <v>Stationery, Comp/Copier Cons</v>
          </cell>
        </row>
        <row r="1151">
          <cell r="B1151">
            <v>94699</v>
          </cell>
          <cell r="C1151" t="str">
            <v>DET.TASKI COMBISTAR 2x5LTR</v>
          </cell>
          <cell r="D1151" t="str">
            <v>1360591</v>
          </cell>
          <cell r="E1151" t="str">
            <v>1</v>
          </cell>
          <cell r="F1151" t="str">
            <v>Revenue</v>
          </cell>
          <cell r="G1151" t="str">
            <v>Cleaning Materials</v>
          </cell>
        </row>
        <row r="1152">
          <cell r="B1152">
            <v>94702</v>
          </cell>
          <cell r="C1152" t="str">
            <v>TAPE BROWN POLYPRO. 50mm</v>
          </cell>
          <cell r="D1152" t="str">
            <v>2480591</v>
          </cell>
          <cell r="E1152" t="str">
            <v>2</v>
          </cell>
          <cell r="F1152" t="str">
            <v>Revenue</v>
          </cell>
          <cell r="G1152" t="str">
            <v>Stationery, Comp/Copier Cons</v>
          </cell>
        </row>
        <row r="1153">
          <cell r="B1153">
            <v>94703</v>
          </cell>
          <cell r="C1153" t="str">
            <v>BATTERY - YBX3027</v>
          </cell>
          <cell r="D1153" t="str">
            <v>3410250</v>
          </cell>
          <cell r="E1153" t="str">
            <v>3</v>
          </cell>
          <cell r="F1153" t="str">
            <v>Revenue</v>
          </cell>
          <cell r="G1153" t="str">
            <v>Repairs - Vehicles</v>
          </cell>
        </row>
        <row r="1154">
          <cell r="B1154">
            <v>94638</v>
          </cell>
          <cell r="C1154" t="str">
            <v xml:space="preserve">Estimate of shredding bags of </v>
          </cell>
          <cell r="D1154" t="str">
            <v>1360521</v>
          </cell>
          <cell r="E1154" t="str">
            <v>1</v>
          </cell>
          <cell r="F1154" t="str">
            <v>Revenue</v>
          </cell>
          <cell r="G1154" t="str">
            <v>Cleaning Materials</v>
          </cell>
        </row>
        <row r="1155">
          <cell r="B1155">
            <v>94616</v>
          </cell>
          <cell r="C1155" t="str">
            <v xml:space="preserve">SAKA24 Bottled mineral (500ml </v>
          </cell>
          <cell r="D1155" t="str">
            <v>2167591</v>
          </cell>
          <cell r="E1155" t="str">
            <v>2</v>
          </cell>
          <cell r="F1155" t="str">
            <v>Revenue</v>
          </cell>
          <cell r="G1155" t="str">
            <v>Operational Consumables - Devolved</v>
          </cell>
        </row>
        <row r="1156">
          <cell r="B1156">
            <v>94652</v>
          </cell>
          <cell r="C1156" t="str">
            <v>JACKET</v>
          </cell>
          <cell r="D1156" t="str">
            <v>2712507</v>
          </cell>
          <cell r="E1156" t="str">
            <v>2</v>
          </cell>
          <cell r="F1156" t="str">
            <v>Revenue</v>
          </cell>
          <cell r="G1156" t="str">
            <v>Clothing Purchase  Hunters (Non PPE)</v>
          </cell>
        </row>
        <row r="1157">
          <cell r="B1157">
            <v>94708</v>
          </cell>
          <cell r="C1157" t="str">
            <v>Students on WT Recruits Course</v>
          </cell>
          <cell r="D1157" t="str">
            <v>0884507</v>
          </cell>
          <cell r="E1157" t="str">
            <v>0</v>
          </cell>
          <cell r="F1157" t="str">
            <v>Revenue</v>
          </cell>
          <cell r="G1157" t="str">
            <v>Trng - New Recruits</v>
          </cell>
        </row>
        <row r="1158">
          <cell r="B1158">
            <v>94710</v>
          </cell>
          <cell r="C1158" t="str">
            <v>PROPANE REGULATOR</v>
          </cell>
          <cell r="D1158" t="str">
            <v>0820507</v>
          </cell>
          <cell r="E1158" t="str">
            <v>0</v>
          </cell>
          <cell r="F1158" t="str">
            <v>Revenue</v>
          </cell>
          <cell r="G1158" t="str">
            <v>Training Centre Equipment</v>
          </cell>
        </row>
        <row r="1159">
          <cell r="B1159">
            <v>94711</v>
          </cell>
          <cell r="C1159" t="str">
            <v>PROPANE GAS REFILL</v>
          </cell>
          <cell r="D1159" t="str">
            <v>0820507</v>
          </cell>
          <cell r="E1159" t="str">
            <v>0</v>
          </cell>
          <cell r="F1159" t="str">
            <v>Revenue</v>
          </cell>
          <cell r="G1159" t="str">
            <v>Training Centre Equipment</v>
          </cell>
        </row>
        <row r="1160">
          <cell r="B1160">
            <v>561</v>
          </cell>
          <cell r="C1160" t="str">
            <v>Ref quote RC/DP/10371 Option 2</v>
          </cell>
          <cell r="D1160" t="str">
            <v>B379</v>
          </cell>
          <cell r="E1160" t="str">
            <v>B</v>
          </cell>
          <cell r="F1160" t="str">
            <v>Capital</v>
          </cell>
          <cell r="G1160" t="str">
            <v>Project Suspense</v>
          </cell>
        </row>
        <row r="1161">
          <cell r="B1161">
            <v>566</v>
          </cell>
          <cell r="C1161" t="str">
            <v>Ref quote Cambs_Citrix30</v>
          </cell>
          <cell r="D1161" t="str">
            <v>B379</v>
          </cell>
          <cell r="E1161" t="str">
            <v>B</v>
          </cell>
          <cell r="F1161" t="str">
            <v>Capital</v>
          </cell>
          <cell r="G1161" t="str">
            <v>Project Suspense</v>
          </cell>
        </row>
        <row r="1162">
          <cell r="B1162">
            <v>539</v>
          </cell>
          <cell r="C1162" t="str">
            <v>KING PERIOD END 13/3/2016</v>
          </cell>
          <cell r="D1162" t="str">
            <v>2622588</v>
          </cell>
          <cell r="E1162" t="str">
            <v>2</v>
          </cell>
          <cell r="F1162" t="str">
            <v>Revenue</v>
          </cell>
          <cell r="G1162" t="str">
            <v>Grant Supported Exps</v>
          </cell>
        </row>
        <row r="1163">
          <cell r="B1163">
            <v>562</v>
          </cell>
          <cell r="C1163" t="str">
            <v>WATER CHARGES DEC15-MAR16</v>
          </cell>
          <cell r="D1163" t="str">
            <v>1350201</v>
          </cell>
          <cell r="E1163" t="str">
            <v>1</v>
          </cell>
          <cell r="F1163" t="str">
            <v>Revenue</v>
          </cell>
          <cell r="G1163" t="str">
            <v>Water/Sewerage Rates</v>
          </cell>
        </row>
        <row r="1164">
          <cell r="B1164">
            <v>563</v>
          </cell>
          <cell r="C1164" t="str">
            <v>WATER CHARGES OCT15-MARCH16</v>
          </cell>
          <cell r="D1164" t="str">
            <v>1350209</v>
          </cell>
          <cell r="E1164" t="str">
            <v>1</v>
          </cell>
          <cell r="F1164" t="str">
            <v>Revenue</v>
          </cell>
          <cell r="G1164" t="str">
            <v>Water/Sewerage Rates</v>
          </cell>
        </row>
        <row r="1165">
          <cell r="B1165">
            <v>565</v>
          </cell>
          <cell r="C1165" t="str">
            <v>Kerosene Heating Oil</v>
          </cell>
          <cell r="D1165" t="str">
            <v>1320204</v>
          </cell>
          <cell r="E1165" t="str">
            <v>1</v>
          </cell>
          <cell r="F1165" t="str">
            <v>Revenue</v>
          </cell>
          <cell r="G1165" t="str">
            <v>Oil</v>
          </cell>
        </row>
        <row r="1166">
          <cell r="B1166">
            <v>527</v>
          </cell>
          <cell r="C1166" t="str">
            <v>1 x Scrap Car for Huntingdon F</v>
          </cell>
          <cell r="D1166" t="str">
            <v>0887500</v>
          </cell>
          <cell r="E1166" t="str">
            <v>0</v>
          </cell>
          <cell r="F1166" t="str">
            <v>Revenue</v>
          </cell>
          <cell r="G1166" t="str">
            <v>Training - Devolved Budgets</v>
          </cell>
        </row>
        <row r="1167">
          <cell r="B1167">
            <v>489</v>
          </cell>
          <cell r="C1167" t="str">
            <v>EPAY SOFTWARE MAINTENANCE RE M</v>
          </cell>
          <cell r="D1167" t="str">
            <v>2109592</v>
          </cell>
          <cell r="E1167" t="str">
            <v>2</v>
          </cell>
          <cell r="F1167" t="str">
            <v>Revenue</v>
          </cell>
          <cell r="G1167" t="str">
            <v>Computer Software Annual Licence\Maint.</v>
          </cell>
        </row>
        <row r="1168">
          <cell r="B1168">
            <v>295</v>
          </cell>
          <cell r="C1168" t="str">
            <v>PAMPISFORD RECOVERY/FAULTY FUE</v>
          </cell>
          <cell r="D1168" t="str">
            <v>3410250</v>
          </cell>
          <cell r="E1168" t="str">
            <v>3</v>
          </cell>
          <cell r="F1168" t="str">
            <v>Revenue</v>
          </cell>
          <cell r="G1168" t="str">
            <v>Repairs - Vehicles</v>
          </cell>
        </row>
        <row r="1169">
          <cell r="B1169">
            <v>322</v>
          </cell>
          <cell r="C1169" t="str">
            <v>SIREN SPEAKER</v>
          </cell>
          <cell r="D1169" t="str">
            <v>3410250</v>
          </cell>
          <cell r="E1169" t="str">
            <v>3</v>
          </cell>
          <cell r="F1169" t="str">
            <v>Revenue</v>
          </cell>
          <cell r="G1169" t="str">
            <v>Repairs - Vehicles</v>
          </cell>
        </row>
        <row r="1170">
          <cell r="B1170">
            <v>543</v>
          </cell>
          <cell r="C1170" t="str">
            <v>2ND VARIABLE SERVICE</v>
          </cell>
          <cell r="D1170" t="str">
            <v>3410250</v>
          </cell>
          <cell r="E1170" t="str">
            <v>3</v>
          </cell>
          <cell r="F1170" t="str">
            <v>Revenue</v>
          </cell>
          <cell r="G1170" t="str">
            <v>Repairs - Vehicles</v>
          </cell>
        </row>
        <row r="1171">
          <cell r="B1171">
            <v>552</v>
          </cell>
          <cell r="C1171" t="str">
            <v>CON.SCREEN WASH 2 X 5LTR</v>
          </cell>
          <cell r="D1171" t="str">
            <v>2480591</v>
          </cell>
          <cell r="E1171" t="str">
            <v>2</v>
          </cell>
          <cell r="F1171" t="str">
            <v>Revenue</v>
          </cell>
          <cell r="G1171" t="str">
            <v>Stationery, Comp/Copier Cons</v>
          </cell>
        </row>
        <row r="1172">
          <cell r="B1172">
            <v>518</v>
          </cell>
          <cell r="C1172" t="str">
            <v>INSPECTION WITH OIL CHANGE SER</v>
          </cell>
          <cell r="D1172" t="str">
            <v>3410250</v>
          </cell>
          <cell r="E1172" t="str">
            <v>3</v>
          </cell>
          <cell r="F1172" t="str">
            <v>Revenue</v>
          </cell>
          <cell r="G1172" t="str">
            <v>Repairs - Vehicles</v>
          </cell>
        </row>
        <row r="1173">
          <cell r="B1173">
            <v>478</v>
          </cell>
          <cell r="C1173" t="str">
            <v>Unfunded LGPS Pension costs QT</v>
          </cell>
          <cell r="D1173" t="str">
            <v>0933100</v>
          </cell>
          <cell r="E1173" t="str">
            <v>0</v>
          </cell>
          <cell r="F1173" t="str">
            <v>Revenue</v>
          </cell>
          <cell r="G1173" t="str">
            <v>Compensation Loss Of Office (Add Years)</v>
          </cell>
        </row>
        <row r="1174">
          <cell r="B1174">
            <v>519</v>
          </cell>
          <cell r="C1174" t="str">
            <v>oil filter-fiat</v>
          </cell>
          <cell r="D1174" t="str">
            <v>3410250</v>
          </cell>
          <cell r="E1174" t="str">
            <v>3</v>
          </cell>
          <cell r="F1174" t="str">
            <v>Revenue</v>
          </cell>
          <cell r="G1174" t="str">
            <v>Repairs - Vehicles</v>
          </cell>
        </row>
        <row r="1175">
          <cell r="B1175">
            <v>558</v>
          </cell>
          <cell r="C1175" t="str">
            <v>PADLOCK COMBI.SQUIRE CTL1</v>
          </cell>
          <cell r="D1175" t="str">
            <v>2000591</v>
          </cell>
          <cell r="E1175" t="str">
            <v>2</v>
          </cell>
          <cell r="F1175" t="str">
            <v>Revenue</v>
          </cell>
          <cell r="G1175" t="str">
            <v>Office Purchases (Incl. furniture)</v>
          </cell>
        </row>
        <row r="1176">
          <cell r="B1176">
            <v>384</v>
          </cell>
          <cell r="C1176" t="str">
            <v>Fire Safety Foundation Units 1</v>
          </cell>
          <cell r="D1176" t="str">
            <v>2625510</v>
          </cell>
          <cell r="E1176" t="str">
            <v>2</v>
          </cell>
          <cell r="F1176" t="str">
            <v>Revenue</v>
          </cell>
          <cell r="G1176" t="str">
            <v>Community Safety Training Exps</v>
          </cell>
        </row>
        <row r="1177">
          <cell r="B1177">
            <v>567</v>
          </cell>
          <cell r="C1177" t="str">
            <v>No heating at March Fire Stati</v>
          </cell>
          <cell r="D1177" t="str">
            <v>1090206</v>
          </cell>
          <cell r="E1177" t="str">
            <v>1</v>
          </cell>
          <cell r="F1177" t="str">
            <v>Revenue</v>
          </cell>
          <cell r="G1177" t="str">
            <v>Unplanned   Maintenance</v>
          </cell>
        </row>
        <row r="1178">
          <cell r="B1178">
            <v>450</v>
          </cell>
          <cell r="C1178" t="str">
            <v>RE INVOICE 11784</v>
          </cell>
          <cell r="D1178" t="str">
            <v>2900592</v>
          </cell>
          <cell r="E1178" t="str">
            <v>2</v>
          </cell>
          <cell r="F1178" t="str">
            <v>Revenue</v>
          </cell>
          <cell r="G1178" t="str">
            <v>Hired Management Support</v>
          </cell>
        </row>
        <row r="1179">
          <cell r="B1179">
            <v>551</v>
          </cell>
          <cell r="C1179" t="str">
            <v>RE INVOICE 3938223</v>
          </cell>
          <cell r="D1179" t="str">
            <v>2480591</v>
          </cell>
          <cell r="E1179" t="str">
            <v>2</v>
          </cell>
          <cell r="F1179" t="str">
            <v>Revenue</v>
          </cell>
          <cell r="G1179" t="str">
            <v>Stationery, Comp/Copier Cons</v>
          </cell>
        </row>
        <row r="1180">
          <cell r="B1180">
            <v>92365</v>
          </cell>
          <cell r="C1180" t="str">
            <v>Service of appliance bay doors</v>
          </cell>
          <cell r="D1180" t="str">
            <v>1092302</v>
          </cell>
          <cell r="E1180" t="str">
            <v>1</v>
          </cell>
          <cell r="F1180" t="str">
            <v>Revenue</v>
          </cell>
          <cell r="G1180" t="str">
            <v>Servicing Contracts</v>
          </cell>
        </row>
        <row r="1181">
          <cell r="B1181">
            <v>99435</v>
          </cell>
          <cell r="C1181" t="str">
            <v>BATTERY MN1500 1.5V PK10</v>
          </cell>
          <cell r="D1181" t="str">
            <v>2167591</v>
          </cell>
          <cell r="E1181" t="str">
            <v>2</v>
          </cell>
          <cell r="F1181" t="str">
            <v>Revenue</v>
          </cell>
          <cell r="G1181" t="str">
            <v>Operational Consumables - Devolved</v>
          </cell>
        </row>
        <row r="1182">
          <cell r="B1182">
            <v>99461</v>
          </cell>
          <cell r="C1182" t="str">
            <v>ANNUAL MEMBERSHIP 2015 FIRE BR</v>
          </cell>
          <cell r="D1182" t="str">
            <v>2615510</v>
          </cell>
          <cell r="E1182" t="str">
            <v>2</v>
          </cell>
          <cell r="F1182" t="str">
            <v>Revenue</v>
          </cell>
          <cell r="G1182" t="str">
            <v>Subscriptions - General</v>
          </cell>
        </row>
        <row r="1183">
          <cell r="B1183">
            <v>99450</v>
          </cell>
          <cell r="C1183" t="str">
            <v>1x EBCBPLA</v>
          </cell>
          <cell r="D1183" t="str">
            <v>0975591</v>
          </cell>
          <cell r="E1183" t="str">
            <v>0</v>
          </cell>
          <cell r="F1183" t="str">
            <v>Revenue</v>
          </cell>
          <cell r="G1183" t="str">
            <v>Canteen &amp; Messing</v>
          </cell>
        </row>
        <row r="1184">
          <cell r="B1184">
            <v>99452</v>
          </cell>
          <cell r="C1184" t="str">
            <v>FITTED TOW BAR &amp; LECTEICS</v>
          </cell>
          <cell r="D1184" t="str">
            <v>3410250</v>
          </cell>
          <cell r="E1184" t="str">
            <v>3</v>
          </cell>
          <cell r="F1184" t="str">
            <v>Revenue</v>
          </cell>
          <cell r="G1184" t="str">
            <v>Repairs - Vehicles</v>
          </cell>
        </row>
        <row r="1185">
          <cell r="B1185">
            <v>99449</v>
          </cell>
          <cell r="C1185" t="str">
            <v>Funds for Franking Machine</v>
          </cell>
          <cell r="D1185" t="str">
            <v>2460591</v>
          </cell>
          <cell r="E1185" t="str">
            <v>2</v>
          </cell>
          <cell r="F1185" t="str">
            <v>Revenue</v>
          </cell>
          <cell r="G1185" t="str">
            <v>Postage And Carriage</v>
          </cell>
        </row>
        <row r="1186">
          <cell r="B1186">
            <v>99459</v>
          </cell>
          <cell r="C1186" t="str">
            <v xml:space="preserve">Order for Chairmans Awards as </v>
          </cell>
          <cell r="D1186" t="str">
            <v>2660591</v>
          </cell>
          <cell r="E1186" t="str">
            <v>2</v>
          </cell>
          <cell r="F1186" t="str">
            <v>Revenue</v>
          </cell>
          <cell r="G1186" t="str">
            <v>Promotional Items Plaques, Scarves Etc</v>
          </cell>
        </row>
        <row r="1187">
          <cell r="B1187">
            <v>99023</v>
          </cell>
          <cell r="C1187" t="str">
            <v>FH/2799.  Address: Ent. to Far</v>
          </cell>
          <cell r="D1187" t="str">
            <v>2163512</v>
          </cell>
          <cell r="E1187" t="str">
            <v>2</v>
          </cell>
          <cell r="F1187" t="str">
            <v>Revenue</v>
          </cell>
          <cell r="G1187" t="str">
            <v>Hydrants Maintenance</v>
          </cell>
        </row>
        <row r="1188">
          <cell r="B1188">
            <v>93556</v>
          </cell>
          <cell r="C1188" t="str">
            <v>REY OFFICE A4 WHT BOX5</v>
          </cell>
          <cell r="D1188" t="str">
            <v>2480591</v>
          </cell>
          <cell r="E1188" t="str">
            <v>2</v>
          </cell>
          <cell r="F1188" t="str">
            <v>Revenue</v>
          </cell>
          <cell r="G1188" t="str">
            <v>Stationery, Comp/Copier Cons</v>
          </cell>
        </row>
        <row r="1189">
          <cell r="B1189">
            <v>98823</v>
          </cell>
          <cell r="C1189" t="str">
            <v>staff survey presentation 06.0</v>
          </cell>
          <cell r="D1189" t="str">
            <v>0888500</v>
          </cell>
          <cell r="E1189" t="str">
            <v>0</v>
          </cell>
          <cell r="F1189" t="str">
            <v>Revenue</v>
          </cell>
          <cell r="G1189" t="str">
            <v>Training - Leadership &amp; Development</v>
          </cell>
        </row>
        <row r="1190">
          <cell r="B1190">
            <v>98818</v>
          </cell>
          <cell r="C1190" t="str">
            <v xml:space="preserve">Service Fee recharges June 15 </v>
          </cell>
          <cell r="D1190" t="str">
            <v>2141594</v>
          </cell>
          <cell r="E1190" t="str">
            <v>2</v>
          </cell>
          <cell r="F1190" t="str">
            <v>Revenue</v>
          </cell>
          <cell r="G1190" t="str">
            <v>Main Scheme Radio/Mobilising Equip.</v>
          </cell>
        </row>
        <row r="1191">
          <cell r="B1191">
            <v>98825</v>
          </cell>
          <cell r="C1191" t="str">
            <v>SAKA bottled water 24x500ml</v>
          </cell>
          <cell r="D1191" t="str">
            <v>2167591</v>
          </cell>
          <cell r="E1191" t="str">
            <v>2</v>
          </cell>
          <cell r="F1191" t="str">
            <v>Revenue</v>
          </cell>
          <cell r="G1191" t="str">
            <v>Operational Consumables - Devolved</v>
          </cell>
        </row>
        <row r="1192">
          <cell r="B1192">
            <v>99022</v>
          </cell>
          <cell r="C1192" t="str">
            <v>2 x front tyres</v>
          </cell>
          <cell r="D1192" t="str">
            <v>3220250</v>
          </cell>
          <cell r="E1192" t="str">
            <v>3</v>
          </cell>
          <cell r="F1192" t="str">
            <v>Revenue</v>
          </cell>
          <cell r="G1192" t="str">
            <v>Tyres</v>
          </cell>
        </row>
        <row r="1193">
          <cell r="B1193">
            <v>98828</v>
          </cell>
          <cell r="C1193" t="str">
            <v>MASKS P3 VALVED BOX 5</v>
          </cell>
          <cell r="D1193" t="str">
            <v>2167591</v>
          </cell>
          <cell r="E1193" t="str">
            <v>2</v>
          </cell>
          <cell r="F1193" t="str">
            <v>Revenue</v>
          </cell>
          <cell r="G1193" t="str">
            <v>Operational Consumables - Devolved</v>
          </cell>
        </row>
        <row r="1194">
          <cell r="B1194">
            <v>98830</v>
          </cell>
          <cell r="C1194" t="str">
            <v>FOLDER SQCUT.F/C REDx100</v>
          </cell>
          <cell r="D1194" t="str">
            <v>2480591</v>
          </cell>
          <cell r="E1194" t="str">
            <v>2</v>
          </cell>
          <cell r="F1194" t="str">
            <v>Revenue</v>
          </cell>
          <cell r="G1194" t="str">
            <v>Stationery, Comp/Copier Cons</v>
          </cell>
        </row>
        <row r="1195">
          <cell r="B1195">
            <v>98831</v>
          </cell>
          <cell r="C1195" t="str">
            <v>FIRST AID KIT MOD/CLASS-SM</v>
          </cell>
          <cell r="D1195" t="str">
            <v>2167591</v>
          </cell>
          <cell r="E1195" t="str">
            <v>2</v>
          </cell>
          <cell r="F1195" t="str">
            <v>Revenue</v>
          </cell>
          <cell r="G1195" t="str">
            <v>Operational Consumables - Devolved</v>
          </cell>
        </row>
        <row r="1196">
          <cell r="B1196">
            <v>98820</v>
          </cell>
          <cell r="C1196" t="str">
            <v>SILICONE/TAPE/BLADE DISPENSER/</v>
          </cell>
          <cell r="D1196" t="str">
            <v>2061250</v>
          </cell>
          <cell r="E1196" t="str">
            <v>2</v>
          </cell>
          <cell r="F1196" t="str">
            <v>Revenue</v>
          </cell>
          <cell r="G1196" t="str">
            <v>Garages &amp; Workshops Tools</v>
          </cell>
        </row>
        <row r="1197">
          <cell r="B1197">
            <v>98824</v>
          </cell>
          <cell r="C1197" t="str">
            <v>MTH CHARGE PPE AUGUST 2015</v>
          </cell>
          <cell r="D1197" t="str">
            <v>2711522</v>
          </cell>
          <cell r="E1197" t="str">
            <v>2</v>
          </cell>
          <cell r="F1197" t="str">
            <v>Revenue</v>
          </cell>
          <cell r="G1197" t="str">
            <v>Clothing Purchase - PPE</v>
          </cell>
        </row>
        <row r="1198">
          <cell r="B1198">
            <v>98834</v>
          </cell>
          <cell r="C1198" t="str">
            <v>Q-122514-11599 Whittlesey - T8</v>
          </cell>
          <cell r="D1198" t="str">
            <v>B379</v>
          </cell>
          <cell r="E1198" t="str">
            <v>B</v>
          </cell>
          <cell r="F1198" t="str">
            <v>Capital</v>
          </cell>
          <cell r="G1198" t="str">
            <v>Project Suspense</v>
          </cell>
        </row>
        <row r="1199">
          <cell r="B1199">
            <v>98841</v>
          </cell>
          <cell r="C1199" t="str">
            <v>PROPANE</v>
          </cell>
          <cell r="D1199" t="str">
            <v>0820507</v>
          </cell>
          <cell r="E1199" t="str">
            <v>0</v>
          </cell>
          <cell r="F1199" t="str">
            <v>Revenue</v>
          </cell>
          <cell r="G1199" t="str">
            <v>Training Centre Equipment</v>
          </cell>
        </row>
        <row r="1200">
          <cell r="B1200">
            <v>98826</v>
          </cell>
          <cell r="C1200" t="str">
            <v>ODEX ENTERPRISE ANNUAL LICENCE</v>
          </cell>
          <cell r="D1200" t="str">
            <v>2109594</v>
          </cell>
          <cell r="E1200" t="str">
            <v>2</v>
          </cell>
          <cell r="F1200" t="str">
            <v>Revenue</v>
          </cell>
          <cell r="G1200" t="str">
            <v>Computer Software Annual Licence\Maint.</v>
          </cell>
        </row>
        <row r="1201">
          <cell r="B1201">
            <v>98846</v>
          </cell>
          <cell r="C1201" t="str">
            <v>Bluelight Gazetteer Subscripti</v>
          </cell>
          <cell r="D1201" t="str">
            <v>2109592</v>
          </cell>
          <cell r="E1201" t="str">
            <v>2</v>
          </cell>
          <cell r="F1201" t="str">
            <v>Revenue</v>
          </cell>
          <cell r="G1201" t="str">
            <v>Computer Software Annual Licence\Maint.</v>
          </cell>
        </row>
        <row r="1202">
          <cell r="B1202">
            <v>98847</v>
          </cell>
          <cell r="C1202" t="str">
            <v>Internal Audit Fees</v>
          </cell>
          <cell r="D1202" t="str">
            <v>2981581</v>
          </cell>
          <cell r="E1202" t="str">
            <v>2</v>
          </cell>
          <cell r="F1202" t="str">
            <v>Revenue</v>
          </cell>
          <cell r="G1202" t="str">
            <v>Internal Audit</v>
          </cell>
        </row>
        <row r="1203">
          <cell r="B1203">
            <v>98849</v>
          </cell>
          <cell r="C1203" t="str">
            <v>CENTREFEED 2PLY 6 ROLLS</v>
          </cell>
          <cell r="D1203" t="str">
            <v>2480591</v>
          </cell>
          <cell r="E1203" t="str">
            <v>2</v>
          </cell>
          <cell r="F1203" t="str">
            <v>Revenue</v>
          </cell>
          <cell r="G1203" t="str">
            <v>Stationery, Comp/Copier Cons</v>
          </cell>
        </row>
        <row r="1204">
          <cell r="B1204">
            <v>99073</v>
          </cell>
          <cell r="C1204" t="str">
            <v>ctm14l-bs battery</v>
          </cell>
          <cell r="D1204" t="str">
            <v>3410250</v>
          </cell>
          <cell r="E1204" t="str">
            <v>3</v>
          </cell>
          <cell r="F1204" t="str">
            <v>Revenue</v>
          </cell>
          <cell r="G1204" t="str">
            <v>Repairs - Vehicles</v>
          </cell>
        </row>
        <row r="1205">
          <cell r="B1205">
            <v>98853</v>
          </cell>
          <cell r="C1205" t="str">
            <v>1000 copies FP/PP/12 as per th</v>
          </cell>
          <cell r="D1205" t="str">
            <v>2625510</v>
          </cell>
          <cell r="E1205" t="str">
            <v>2</v>
          </cell>
          <cell r="F1205" t="str">
            <v>Revenue</v>
          </cell>
          <cell r="G1205" t="str">
            <v>Community Safety Training Exps</v>
          </cell>
        </row>
        <row r="1206">
          <cell r="B1206">
            <v>98840</v>
          </cell>
          <cell r="C1206" t="str">
            <v>OXYGEN SIZE W</v>
          </cell>
          <cell r="D1206" t="str">
            <v>2061250</v>
          </cell>
          <cell r="E1206" t="str">
            <v>2</v>
          </cell>
          <cell r="F1206" t="str">
            <v>Revenue</v>
          </cell>
          <cell r="G1206" t="str">
            <v>Garages &amp; Workshops Tools</v>
          </cell>
        </row>
        <row r="1207">
          <cell r="B1207">
            <v>98855</v>
          </cell>
          <cell r="C1207" t="str">
            <v xml:space="preserve">DERMI WIPES </v>
          </cell>
          <cell r="D1207" t="str">
            <v>2166522</v>
          </cell>
          <cell r="E1207" t="str">
            <v>2</v>
          </cell>
          <cell r="F1207" t="str">
            <v>Revenue</v>
          </cell>
          <cell r="G1207" t="str">
            <v>B.A./M.A.R.S./Gas Tight Suits - R&amp;M</v>
          </cell>
        </row>
        <row r="1208">
          <cell r="B1208">
            <v>98930</v>
          </cell>
          <cell r="C1208" t="str">
            <v>THORNEY RD WASTE 10/15-12/15</v>
          </cell>
          <cell r="D1208" t="str">
            <v>1361212</v>
          </cell>
          <cell r="E1208" t="str">
            <v>1</v>
          </cell>
          <cell r="F1208" t="str">
            <v>Revenue</v>
          </cell>
          <cell r="G1208" t="str">
            <v>Waste Management Exps</v>
          </cell>
        </row>
        <row r="1209">
          <cell r="B1209">
            <v>98865</v>
          </cell>
          <cell r="C1209" t="str">
            <v>CONSULTIN SERVICES 3/8/15-30/8</v>
          </cell>
          <cell r="D1209" t="str">
            <v>2922588</v>
          </cell>
          <cell r="E1209" t="str">
            <v>2</v>
          </cell>
          <cell r="F1209" t="str">
            <v>Revenue</v>
          </cell>
          <cell r="G1209" t="str">
            <v>Agency Staff</v>
          </cell>
        </row>
        <row r="1210">
          <cell r="B1210">
            <v>92601</v>
          </cell>
          <cell r="C1210" t="str">
            <v>MOBILE CHARGES</v>
          </cell>
          <cell r="D1210" t="str">
            <v>2195594</v>
          </cell>
          <cell r="E1210" t="str">
            <v>2</v>
          </cell>
          <cell r="F1210" t="str">
            <v>Revenue</v>
          </cell>
          <cell r="G1210" t="str">
            <v>Mobile Phones</v>
          </cell>
        </row>
        <row r="1211">
          <cell r="B1211">
            <v>92615</v>
          </cell>
          <cell r="C1211" t="str">
            <v>Premier Hazard to deliver  tra</v>
          </cell>
          <cell r="D1211" t="str">
            <v>0887517</v>
          </cell>
          <cell r="E1211" t="str">
            <v>0</v>
          </cell>
          <cell r="F1211" t="str">
            <v>Revenue</v>
          </cell>
          <cell r="G1211" t="str">
            <v>Training - Devolved Budgets</v>
          </cell>
        </row>
        <row r="1212">
          <cell r="B1212">
            <v>92418</v>
          </cell>
          <cell r="C1212" t="str">
            <v>Human Resources Training and C</v>
          </cell>
          <cell r="D1212" t="str">
            <v>0887505</v>
          </cell>
          <cell r="E1212" t="str">
            <v>0</v>
          </cell>
          <cell r="F1212" t="str">
            <v>Revenue</v>
          </cell>
          <cell r="G1212" t="str">
            <v>Training - Devolved Budgets</v>
          </cell>
        </row>
        <row r="1213">
          <cell r="B1213">
            <v>92673</v>
          </cell>
          <cell r="C1213" t="str">
            <v>WATER CHARGES APR14-JUL14</v>
          </cell>
          <cell r="D1213" t="str">
            <v>1350304</v>
          </cell>
          <cell r="E1213" t="str">
            <v>1</v>
          </cell>
          <cell r="F1213" t="str">
            <v>Revenue</v>
          </cell>
          <cell r="G1213" t="str">
            <v>Water/Sewerage Rates</v>
          </cell>
        </row>
        <row r="1214">
          <cell r="B1214">
            <v>92655</v>
          </cell>
          <cell r="C1214" t="str">
            <v>WATER CHARGES APR14-JUL14</v>
          </cell>
          <cell r="D1214" t="str">
            <v>1350202</v>
          </cell>
          <cell r="E1214" t="str">
            <v>1</v>
          </cell>
          <cell r="F1214" t="str">
            <v>Revenue</v>
          </cell>
          <cell r="G1214" t="str">
            <v>Water/Sewerage Rates</v>
          </cell>
        </row>
        <row r="1215">
          <cell r="B1215">
            <v>88276</v>
          </cell>
          <cell r="C1215" t="str">
            <v xml:space="preserve">FH/18977. WS/3425. AW job no: </v>
          </cell>
          <cell r="D1215" t="str">
            <v>2163512</v>
          </cell>
          <cell r="E1215" t="str">
            <v>2</v>
          </cell>
          <cell r="F1215" t="str">
            <v>Revenue</v>
          </cell>
          <cell r="G1215" t="str">
            <v>Hydrants Maintenance</v>
          </cell>
        </row>
        <row r="1216">
          <cell r="B1216">
            <v>92511</v>
          </cell>
          <cell r="C1216" t="str">
            <v>FH/15259. Address: o/s Willowm</v>
          </cell>
          <cell r="D1216" t="str">
            <v>2163512</v>
          </cell>
          <cell r="E1216" t="str">
            <v>2</v>
          </cell>
          <cell r="F1216" t="str">
            <v>Revenue</v>
          </cell>
          <cell r="G1216" t="str">
            <v>Hydrants Maintenance</v>
          </cell>
        </row>
        <row r="1217">
          <cell r="B1217">
            <v>92512</v>
          </cell>
          <cell r="C1217" t="str">
            <v>FH/15128. Address: o/s 'Pike &amp;</v>
          </cell>
          <cell r="D1217" t="str">
            <v>2163512</v>
          </cell>
          <cell r="E1217" t="str">
            <v>2</v>
          </cell>
          <cell r="F1217" t="str">
            <v>Revenue</v>
          </cell>
          <cell r="G1217" t="str">
            <v>Hydrants Maintenance</v>
          </cell>
        </row>
        <row r="1218">
          <cell r="B1218">
            <v>92696</v>
          </cell>
          <cell r="C1218" t="str">
            <v>RE INVOICE IN503027</v>
          </cell>
          <cell r="D1218" t="str">
            <v>0887500</v>
          </cell>
          <cell r="E1218" t="str">
            <v>0</v>
          </cell>
          <cell r="F1218" t="str">
            <v>Revenue</v>
          </cell>
          <cell r="G1218" t="str">
            <v>Training - Devolved Budgets</v>
          </cell>
        </row>
        <row r="1219">
          <cell r="B1219">
            <v>92701</v>
          </cell>
          <cell r="C1219" t="str">
            <v>YAXLEY CARE/LIFT/RENT</v>
          </cell>
          <cell r="D1219" t="str">
            <v>1361215</v>
          </cell>
          <cell r="E1219" t="str">
            <v>1</v>
          </cell>
          <cell r="F1219" t="str">
            <v>Revenue</v>
          </cell>
          <cell r="G1219" t="str">
            <v>Waste Management Exps</v>
          </cell>
        </row>
        <row r="1220">
          <cell r="B1220">
            <v>92702</v>
          </cell>
          <cell r="C1220" t="str">
            <v>RAMSEY CARE/LIFT/RENTAL</v>
          </cell>
          <cell r="D1220" t="str">
            <v>1361208</v>
          </cell>
          <cell r="E1220" t="str">
            <v>1</v>
          </cell>
          <cell r="F1220" t="str">
            <v>Revenue</v>
          </cell>
          <cell r="G1220" t="str">
            <v>Waste Management Exps</v>
          </cell>
        </row>
        <row r="1221">
          <cell r="B1221">
            <v>92703</v>
          </cell>
          <cell r="C1221" t="str">
            <v>ST NEOTS CARE/LIFT/RENTAL</v>
          </cell>
          <cell r="D1221" t="str">
            <v>1361309</v>
          </cell>
          <cell r="E1221" t="str">
            <v>1</v>
          </cell>
          <cell r="F1221" t="str">
            <v>Revenue</v>
          </cell>
          <cell r="G1221" t="str">
            <v>Waste Management Exps</v>
          </cell>
        </row>
        <row r="1222">
          <cell r="B1222">
            <v>92705</v>
          </cell>
          <cell r="C1222" t="str">
            <v>ST IVES CARE/LIFT/RENTAL</v>
          </cell>
          <cell r="D1222" t="str">
            <v>1361209</v>
          </cell>
          <cell r="E1222" t="str">
            <v>1</v>
          </cell>
          <cell r="F1222" t="str">
            <v>Revenue</v>
          </cell>
          <cell r="G1222" t="str">
            <v>Waste Management Exps</v>
          </cell>
        </row>
        <row r="1223">
          <cell r="B1223">
            <v>92695</v>
          </cell>
          <cell r="C1223" t="str">
            <v>Recruitment Temp for WT Campai</v>
          </cell>
          <cell r="D1223" t="str">
            <v>2922506</v>
          </cell>
          <cell r="E1223" t="str">
            <v>2</v>
          </cell>
          <cell r="F1223" t="str">
            <v>Revenue</v>
          </cell>
          <cell r="G1223" t="str">
            <v>Agency Staff</v>
          </cell>
        </row>
        <row r="1224">
          <cell r="B1224">
            <v>92637</v>
          </cell>
          <cell r="C1224" t="str">
            <v>WHEELIE BIN MIXED JUNE2014</v>
          </cell>
          <cell r="D1224" t="str">
            <v>1361202</v>
          </cell>
          <cell r="E1224" t="str">
            <v>1</v>
          </cell>
          <cell r="F1224" t="str">
            <v>Revenue</v>
          </cell>
          <cell r="G1224" t="str">
            <v>Waste Management Exps</v>
          </cell>
        </row>
        <row r="1225">
          <cell r="B1225">
            <v>87587</v>
          </cell>
          <cell r="C1225" t="str">
            <v xml:space="preserve">FH/18946. WS/3414. Atherstone </v>
          </cell>
          <cell r="D1225" t="str">
            <v>2163512</v>
          </cell>
          <cell r="E1225" t="str">
            <v>2</v>
          </cell>
          <cell r="F1225" t="str">
            <v>Revenue</v>
          </cell>
          <cell r="G1225" t="str">
            <v>Hydrants Maintenance</v>
          </cell>
        </row>
        <row r="1226">
          <cell r="B1226">
            <v>92600</v>
          </cell>
          <cell r="C1226" t="str">
            <v>EMPLOYMENT TAX HELPLINE TO 30/</v>
          </cell>
          <cell r="D1226" t="str">
            <v>2900582</v>
          </cell>
          <cell r="E1226" t="str">
            <v>2</v>
          </cell>
          <cell r="F1226" t="str">
            <v>Revenue</v>
          </cell>
          <cell r="G1226" t="str">
            <v>Hired Management Support</v>
          </cell>
        </row>
        <row r="1227">
          <cell r="B1227">
            <v>92618</v>
          </cell>
          <cell r="C1227" t="str">
            <v>To supply and install 30 x slo</v>
          </cell>
          <cell r="D1227" t="str">
            <v>B105</v>
          </cell>
          <cell r="E1227" t="str">
            <v>B</v>
          </cell>
          <cell r="F1227" t="str">
            <v>Capital</v>
          </cell>
          <cell r="G1227" t="str">
            <v>Land &amp; Buildings</v>
          </cell>
        </row>
        <row r="1228">
          <cell r="B1228">
            <v>90608</v>
          </cell>
          <cell r="C1228" t="str">
            <v>FH/14710. Address: o/s Copleys</v>
          </cell>
          <cell r="D1228" t="str">
            <v>2163512</v>
          </cell>
          <cell r="E1228" t="str">
            <v>2</v>
          </cell>
          <cell r="F1228" t="str">
            <v>Revenue</v>
          </cell>
          <cell r="G1228" t="str">
            <v>Hydrants Maintenance</v>
          </cell>
        </row>
        <row r="1229">
          <cell r="B1229">
            <v>92704</v>
          </cell>
          <cell r="C1229" t="str">
            <v>H'DON CARE/LIFT/RENT</v>
          </cell>
          <cell r="D1229" t="str">
            <v>1361203</v>
          </cell>
          <cell r="E1229" t="str">
            <v>1</v>
          </cell>
          <cell r="F1229" t="str">
            <v>Revenue</v>
          </cell>
          <cell r="G1229" t="str">
            <v>Waste Management Exps</v>
          </cell>
        </row>
        <row r="1230">
          <cell r="B1230">
            <v>92707</v>
          </cell>
          <cell r="C1230" t="str">
            <v>NOTICEBOARD-LOCKABLE- RED 900x</v>
          </cell>
          <cell r="D1230" t="str">
            <v>2000591</v>
          </cell>
          <cell r="E1230" t="str">
            <v>2</v>
          </cell>
          <cell r="F1230" t="str">
            <v>Revenue</v>
          </cell>
          <cell r="G1230" t="str">
            <v>Office Purchases (Incl. furniture)</v>
          </cell>
        </row>
        <row r="1231">
          <cell r="B1231">
            <v>92708</v>
          </cell>
          <cell r="C1231" t="str">
            <v>LINER BIN DISP WHT PK50</v>
          </cell>
          <cell r="D1231" t="str">
            <v>1360591</v>
          </cell>
          <cell r="E1231" t="str">
            <v>1</v>
          </cell>
          <cell r="F1231" t="str">
            <v>Revenue</v>
          </cell>
          <cell r="G1231" t="str">
            <v>Cleaning Materials</v>
          </cell>
        </row>
        <row r="1232">
          <cell r="B1232">
            <v>92706</v>
          </cell>
          <cell r="C1232" t="str">
            <v>ELY CARE/LIFT/RENTAL</v>
          </cell>
          <cell r="D1232" t="str">
            <v>1361304</v>
          </cell>
          <cell r="E1232" t="str">
            <v>1</v>
          </cell>
          <cell r="F1232" t="str">
            <v>Revenue</v>
          </cell>
          <cell r="G1232" t="str">
            <v>Waste Management Exps</v>
          </cell>
        </row>
        <row r="1233">
          <cell r="B1233">
            <v>92710</v>
          </cell>
          <cell r="C1233" t="str">
            <v>EARPLUG PO/FOAM PK2 BX250</v>
          </cell>
          <cell r="D1233" t="str">
            <v>2666591</v>
          </cell>
          <cell r="E1233" t="str">
            <v>2</v>
          </cell>
          <cell r="F1233" t="str">
            <v>Revenue</v>
          </cell>
          <cell r="G1233" t="str">
            <v>Devolved Health &amp; Safety Exps</v>
          </cell>
        </row>
        <row r="1234">
          <cell r="B1234">
            <v>92709</v>
          </cell>
          <cell r="C1234" t="str">
            <v>CLOCK WALL C/ROOM 11''WHT</v>
          </cell>
          <cell r="D1234" t="str">
            <v>2000591</v>
          </cell>
          <cell r="E1234" t="str">
            <v>2</v>
          </cell>
          <cell r="F1234" t="str">
            <v>Revenue</v>
          </cell>
          <cell r="G1234" t="str">
            <v>Office Purchases (Incl. furniture)</v>
          </cell>
        </row>
        <row r="1235">
          <cell r="B1235">
            <v>92712</v>
          </cell>
          <cell r="C1235" t="str">
            <v>MUG 10oz AROCPAL BX12</v>
          </cell>
          <cell r="D1235" t="str">
            <v>2000591</v>
          </cell>
          <cell r="E1235" t="str">
            <v>2</v>
          </cell>
          <cell r="F1235" t="str">
            <v>Revenue</v>
          </cell>
          <cell r="G1235" t="str">
            <v>Office Purchases (Incl. furniture)</v>
          </cell>
        </row>
        <row r="1236">
          <cell r="B1236">
            <v>92714</v>
          </cell>
          <cell r="C1236" t="str">
            <v>ICT Telecommunications Mobile</v>
          </cell>
          <cell r="D1236" t="str">
            <v>B379</v>
          </cell>
          <cell r="E1236" t="str">
            <v>B</v>
          </cell>
          <cell r="F1236" t="str">
            <v>Capital</v>
          </cell>
          <cell r="G1236" t="str">
            <v>Project Suspense</v>
          </cell>
        </row>
        <row r="1237">
          <cell r="B1237">
            <v>92718</v>
          </cell>
          <cell r="C1237" t="str">
            <v>SERVICE KIT</v>
          </cell>
          <cell r="D1237" t="str">
            <v>3410250</v>
          </cell>
          <cell r="E1237" t="str">
            <v>3</v>
          </cell>
          <cell r="F1237" t="str">
            <v>Revenue</v>
          </cell>
          <cell r="G1237" t="str">
            <v>Repairs - Vehicles</v>
          </cell>
        </row>
        <row r="1238">
          <cell r="B1238">
            <v>93584</v>
          </cell>
          <cell r="C1238" t="str">
            <v>MARKER F/CH CH AST/COL PK8</v>
          </cell>
          <cell r="D1238" t="str">
            <v>2480591</v>
          </cell>
          <cell r="E1238" t="str">
            <v>2</v>
          </cell>
          <cell r="F1238" t="str">
            <v>Revenue</v>
          </cell>
          <cell r="G1238" t="str">
            <v>Stationery, Comp/Copier Cons</v>
          </cell>
        </row>
        <row r="1239">
          <cell r="B1239">
            <v>93582</v>
          </cell>
          <cell r="C1239" t="str">
            <v>PENCIL CHINAGRAPH BLACK</v>
          </cell>
          <cell r="D1239" t="str">
            <v>2480591</v>
          </cell>
          <cell r="E1239" t="str">
            <v>2</v>
          </cell>
          <cell r="F1239" t="str">
            <v>Revenue</v>
          </cell>
          <cell r="G1239" t="str">
            <v>Stationery, Comp/Copier Cons</v>
          </cell>
        </row>
        <row r="1240">
          <cell r="B1240">
            <v>93592</v>
          </cell>
          <cell r="C1240" t="str">
            <v>Mk3 HGV Airbag Protector</v>
          </cell>
          <cell r="D1240" t="str">
            <v>2160522</v>
          </cell>
          <cell r="E1240" t="str">
            <v>2</v>
          </cell>
          <cell r="F1240" t="str">
            <v>Revenue</v>
          </cell>
          <cell r="G1240" t="str">
            <v>Operational Equipment -  Repairs &amp; Maint</v>
          </cell>
        </row>
        <row r="1241">
          <cell r="B1241">
            <v>93585</v>
          </cell>
          <cell r="C1241" t="str">
            <v>FILE DIV.A4 TABBED x5</v>
          </cell>
          <cell r="D1241" t="str">
            <v>2480591</v>
          </cell>
          <cell r="E1241" t="str">
            <v>2</v>
          </cell>
          <cell r="F1241" t="str">
            <v>Revenue</v>
          </cell>
          <cell r="G1241" t="str">
            <v>Stationery, Comp/Copier Cons</v>
          </cell>
        </row>
        <row r="1242">
          <cell r="B1242">
            <v>93586</v>
          </cell>
          <cell r="C1242" t="str">
            <v xml:space="preserve">To carry out work to roof etc </v>
          </cell>
          <cell r="D1242" t="str">
            <v>1093507</v>
          </cell>
          <cell r="E1242" t="str">
            <v>1</v>
          </cell>
          <cell r="F1242" t="str">
            <v>Revenue</v>
          </cell>
          <cell r="G1242" t="str">
            <v>Building Project Work</v>
          </cell>
        </row>
        <row r="1243">
          <cell r="B1243">
            <v>93588</v>
          </cell>
          <cell r="C1243" t="str">
            <v>3 x Scrapcars for Friday 5 Sep</v>
          </cell>
          <cell r="D1243" t="str">
            <v>0887500</v>
          </cell>
          <cell r="E1243" t="str">
            <v>0</v>
          </cell>
          <cell r="F1243" t="str">
            <v>Revenue</v>
          </cell>
          <cell r="G1243" t="str">
            <v>Training - Devolved Budgets</v>
          </cell>
        </row>
        <row r="1244">
          <cell r="B1244">
            <v>93590</v>
          </cell>
          <cell r="C1244" t="str">
            <v>AUSTIN 01/09/14-07/09/14</v>
          </cell>
          <cell r="D1244" t="str">
            <v>2900594</v>
          </cell>
          <cell r="E1244" t="str">
            <v>2</v>
          </cell>
          <cell r="F1244" t="str">
            <v>Revenue</v>
          </cell>
          <cell r="G1244" t="str">
            <v>Hired Management Support</v>
          </cell>
        </row>
        <row r="1245">
          <cell r="B1245">
            <v>93596</v>
          </cell>
          <cell r="C1245" t="str">
            <v>Supply and fit new lance to ho</v>
          </cell>
          <cell r="D1245" t="str">
            <v>1090202</v>
          </cell>
          <cell r="E1245" t="str">
            <v>1</v>
          </cell>
          <cell r="F1245" t="str">
            <v>Revenue</v>
          </cell>
          <cell r="G1245" t="str">
            <v>Unplanned   Maintenance</v>
          </cell>
        </row>
        <row r="1246">
          <cell r="B1246">
            <v>93599</v>
          </cell>
          <cell r="C1246" t="str">
            <v>PART No: GSF37 1150M HEAVY DUT</v>
          </cell>
          <cell r="D1246" t="str">
            <v>3410250</v>
          </cell>
          <cell r="E1246" t="str">
            <v>3</v>
          </cell>
          <cell r="F1246" t="str">
            <v>Revenue</v>
          </cell>
          <cell r="G1246" t="str">
            <v>Repairs - Vehicles</v>
          </cell>
        </row>
        <row r="1247">
          <cell r="B1247">
            <v>93600</v>
          </cell>
          <cell r="C1247" t="str">
            <v>PER01 STOP/TAIL INDICATOR</v>
          </cell>
          <cell r="D1247" t="str">
            <v>3410250</v>
          </cell>
          <cell r="E1247" t="str">
            <v>3</v>
          </cell>
          <cell r="F1247" t="str">
            <v>Revenue</v>
          </cell>
          <cell r="G1247" t="str">
            <v>Repairs - Vehicles</v>
          </cell>
        </row>
        <row r="1248">
          <cell r="B1248">
            <v>93594</v>
          </cell>
          <cell r="C1248" t="str">
            <v>Responder Suit Large with late</v>
          </cell>
          <cell r="D1248" t="str">
            <v>2161522</v>
          </cell>
          <cell r="E1248" t="str">
            <v>2</v>
          </cell>
          <cell r="F1248" t="str">
            <v>Revenue</v>
          </cell>
          <cell r="G1248" t="str">
            <v>Equipment Purchases</v>
          </cell>
        </row>
        <row r="1249">
          <cell r="B1249">
            <v>93597</v>
          </cell>
          <cell r="C1249" t="str">
            <v>REPLACED FAULTY CIRCIUT BOARD</v>
          </cell>
          <cell r="D1249" t="str">
            <v>2160250</v>
          </cell>
          <cell r="E1249" t="str">
            <v>2</v>
          </cell>
          <cell r="F1249" t="str">
            <v>Revenue</v>
          </cell>
          <cell r="G1249" t="str">
            <v>Operational Equipment -  Repairs &amp; Maint</v>
          </cell>
        </row>
        <row r="1250">
          <cell r="B1250">
            <v>93598</v>
          </cell>
          <cell r="C1250" t="str">
            <v>STE03 Compound Gauge</v>
          </cell>
          <cell r="D1250" t="str">
            <v>3410250</v>
          </cell>
          <cell r="E1250" t="str">
            <v>3</v>
          </cell>
          <cell r="F1250" t="str">
            <v>Revenue</v>
          </cell>
          <cell r="G1250" t="str">
            <v>Repairs - Vehicles</v>
          </cell>
        </row>
        <row r="1251">
          <cell r="B1251">
            <v>93605</v>
          </cell>
          <cell r="C1251" t="str">
            <v>Responder Suit XL with latex s</v>
          </cell>
          <cell r="D1251" t="str">
            <v>2161522</v>
          </cell>
          <cell r="E1251" t="str">
            <v>2</v>
          </cell>
          <cell r="F1251" t="str">
            <v>Revenue</v>
          </cell>
          <cell r="G1251" t="str">
            <v>Equipment Purchases</v>
          </cell>
        </row>
        <row r="1252">
          <cell r="B1252">
            <v>93614</v>
          </cell>
          <cell r="C1252" t="str">
            <v>H11 - PHOENIX FULL BODY HARNES</v>
          </cell>
          <cell r="D1252" t="str">
            <v>2160522</v>
          </cell>
          <cell r="E1252" t="str">
            <v>2</v>
          </cell>
          <cell r="F1252" t="str">
            <v>Revenue</v>
          </cell>
          <cell r="G1252" t="str">
            <v>Operational Equipment -  Repairs &amp; Maint</v>
          </cell>
        </row>
        <row r="1253">
          <cell r="B1253">
            <v>99417</v>
          </cell>
          <cell r="C1253" t="str">
            <v>TANK CAP</v>
          </cell>
          <cell r="D1253" t="str">
            <v>3410250</v>
          </cell>
          <cell r="E1253" t="str">
            <v>3</v>
          </cell>
          <cell r="F1253" t="str">
            <v>Revenue</v>
          </cell>
          <cell r="G1253" t="str">
            <v>Repairs - Vehicles</v>
          </cell>
        </row>
        <row r="1254">
          <cell r="B1254">
            <v>99423</v>
          </cell>
          <cell r="C1254" t="str">
            <v>To replace the lighting in the</v>
          </cell>
          <cell r="D1254" t="str">
            <v>1093202</v>
          </cell>
          <cell r="E1254" t="str">
            <v>1</v>
          </cell>
          <cell r="F1254" t="str">
            <v>Revenue</v>
          </cell>
          <cell r="G1254" t="str">
            <v>Building Project Work</v>
          </cell>
        </row>
        <row r="1255">
          <cell r="B1255">
            <v>99412</v>
          </cell>
          <cell r="C1255" t="str">
            <v>SLIP RING HEATERS</v>
          </cell>
          <cell r="D1255" t="str">
            <v>3410250</v>
          </cell>
          <cell r="E1255" t="str">
            <v>3</v>
          </cell>
          <cell r="F1255" t="str">
            <v>Revenue</v>
          </cell>
          <cell r="G1255" t="str">
            <v>Repairs - Vehicles</v>
          </cell>
        </row>
        <row r="1256">
          <cell r="B1256">
            <v>99422</v>
          </cell>
          <cell r="C1256" t="str">
            <v>WDS PHASE 1 COURSE 7/9/15</v>
          </cell>
          <cell r="D1256" t="str">
            <v>0884507</v>
          </cell>
          <cell r="E1256" t="str">
            <v>0</v>
          </cell>
          <cell r="F1256" t="str">
            <v>Revenue</v>
          </cell>
          <cell r="G1256" t="str">
            <v>Trng - New Recruits</v>
          </cell>
        </row>
        <row r="1257">
          <cell r="B1257">
            <v>99425</v>
          </cell>
          <cell r="C1257" t="str">
            <v>FIRST LONGLIFE SERVICE</v>
          </cell>
          <cell r="D1257" t="str">
            <v>3410250</v>
          </cell>
          <cell r="E1257" t="str">
            <v>3</v>
          </cell>
          <cell r="F1257" t="str">
            <v>Revenue</v>
          </cell>
          <cell r="G1257" t="str">
            <v>Repairs - Vehicles</v>
          </cell>
        </row>
        <row r="1258">
          <cell r="B1258">
            <v>99426</v>
          </cell>
          <cell r="C1258" t="str">
            <v>BRAKE CLEAN SPRAY</v>
          </cell>
          <cell r="D1258" t="str">
            <v>3410250</v>
          </cell>
          <cell r="E1258" t="str">
            <v>3</v>
          </cell>
          <cell r="F1258" t="str">
            <v>Revenue</v>
          </cell>
          <cell r="G1258" t="str">
            <v>Repairs - Vehicles</v>
          </cell>
        </row>
        <row r="1259">
          <cell r="B1259">
            <v>99382</v>
          </cell>
          <cell r="C1259" t="str">
            <v>Enhanced DBS check  + Barred c</v>
          </cell>
          <cell r="D1259" t="str">
            <v>2624510</v>
          </cell>
          <cell r="E1259" t="str">
            <v>2</v>
          </cell>
          <cell r="F1259" t="str">
            <v>Revenue</v>
          </cell>
          <cell r="G1259" t="str">
            <v>Community Fire Safety Expenses</v>
          </cell>
        </row>
        <row r="1260">
          <cell r="B1260">
            <v>99100</v>
          </cell>
          <cell r="C1260" t="str">
            <v>De-polluted scrap car for trai</v>
          </cell>
          <cell r="D1260" t="str">
            <v>0887500</v>
          </cell>
          <cell r="E1260" t="str">
            <v>0</v>
          </cell>
          <cell r="F1260" t="str">
            <v>Revenue</v>
          </cell>
          <cell r="G1260" t="str">
            <v>Training - Devolved Budgets</v>
          </cell>
        </row>
        <row r="1261">
          <cell r="B1261">
            <v>360</v>
          </cell>
          <cell r="C1261" t="str">
            <v>IFM 44 -SENSOR</v>
          </cell>
          <cell r="D1261" t="str">
            <v>3410250</v>
          </cell>
          <cell r="E1261" t="str">
            <v>3</v>
          </cell>
          <cell r="F1261" t="str">
            <v>Revenue</v>
          </cell>
          <cell r="G1261" t="str">
            <v>Repairs - Vehicles</v>
          </cell>
        </row>
        <row r="1262">
          <cell r="B1262">
            <v>99429</v>
          </cell>
          <cell r="C1262" t="str">
            <v>POPPER WALLETS A4 CLEARx5</v>
          </cell>
          <cell r="D1262" t="str">
            <v>2480591</v>
          </cell>
          <cell r="E1262" t="str">
            <v>2</v>
          </cell>
          <cell r="F1262" t="str">
            <v>Revenue</v>
          </cell>
          <cell r="G1262" t="str">
            <v>Stationery, Comp/Copier Cons</v>
          </cell>
        </row>
        <row r="1263">
          <cell r="B1263">
            <v>99392</v>
          </cell>
          <cell r="C1263" t="str">
            <v>CPSN Quarterly support</v>
          </cell>
          <cell r="D1263" t="str">
            <v>2103594</v>
          </cell>
          <cell r="E1263" t="str">
            <v>2</v>
          </cell>
          <cell r="F1263" t="str">
            <v>Revenue</v>
          </cell>
          <cell r="G1263" t="str">
            <v>IT Network</v>
          </cell>
        </row>
        <row r="1264">
          <cell r="B1264">
            <v>99309</v>
          </cell>
          <cell r="C1264" t="str">
            <v>HELPDESK ON SITE 1/10/15-31/12</v>
          </cell>
          <cell r="D1264" t="str">
            <v>2011594</v>
          </cell>
          <cell r="E1264" t="str">
            <v>2</v>
          </cell>
          <cell r="F1264" t="str">
            <v>Revenue</v>
          </cell>
          <cell r="G1264" t="str">
            <v>MFD Rentals</v>
          </cell>
        </row>
        <row r="1265">
          <cell r="B1265">
            <v>99432</v>
          </cell>
          <cell r="C1265" t="str">
            <v>LABEL TIE-ON MLLA  BX1000</v>
          </cell>
          <cell r="D1265" t="str">
            <v>2480591</v>
          </cell>
          <cell r="E1265" t="str">
            <v>2</v>
          </cell>
          <cell r="F1265" t="str">
            <v>Revenue</v>
          </cell>
          <cell r="G1265" t="str">
            <v>Stationery, Comp/Copier Cons</v>
          </cell>
        </row>
        <row r="1266">
          <cell r="B1266">
            <v>99434</v>
          </cell>
          <cell r="C1266" t="str">
            <v>DRYWIPE BOARD CLEANER 250ML</v>
          </cell>
          <cell r="D1266" t="str">
            <v>2480591</v>
          </cell>
          <cell r="E1266" t="str">
            <v>2</v>
          </cell>
          <cell r="F1266" t="str">
            <v>Revenue</v>
          </cell>
          <cell r="G1266" t="str">
            <v>Stationery, Comp/Copier Cons</v>
          </cell>
        </row>
        <row r="1267">
          <cell r="B1267">
            <v>96612</v>
          </cell>
          <cell r="C1267" t="str">
            <v>H'DON CAQRE/LIFT/RENTAL</v>
          </cell>
          <cell r="D1267" t="str">
            <v>1361209</v>
          </cell>
          <cell r="E1267" t="str">
            <v>1</v>
          </cell>
          <cell r="F1267" t="str">
            <v>Revenue</v>
          </cell>
          <cell r="G1267" t="str">
            <v>Waste Management Exps</v>
          </cell>
        </row>
        <row r="1268">
          <cell r="B1268">
            <v>96625</v>
          </cell>
          <cell r="C1268" t="str">
            <v>CARRIAGE CAMBRIDGE</v>
          </cell>
          <cell r="D1268" t="str">
            <v>2460591</v>
          </cell>
          <cell r="E1268" t="str">
            <v>2</v>
          </cell>
          <cell r="F1268" t="str">
            <v>Revenue</v>
          </cell>
          <cell r="G1268" t="str">
            <v>Postage And Carriage</v>
          </cell>
        </row>
        <row r="1269">
          <cell r="B1269">
            <v>96644</v>
          </cell>
          <cell r="C1269" t="str">
            <v>WATER CHARGES JAN15-APR15</v>
          </cell>
          <cell r="D1269" t="str">
            <v>1350202</v>
          </cell>
          <cell r="E1269" t="str">
            <v>1</v>
          </cell>
          <cell r="F1269" t="str">
            <v>Revenue</v>
          </cell>
          <cell r="G1269" t="str">
            <v>Water/Sewerage Rates</v>
          </cell>
        </row>
        <row r="1270">
          <cell r="B1270">
            <v>99465</v>
          </cell>
          <cell r="C1270" t="str">
            <v>USAGE CHARGES/RECURRING</v>
          </cell>
          <cell r="D1270" t="str">
            <v>2143594</v>
          </cell>
          <cell r="E1270" t="str">
            <v>2</v>
          </cell>
          <cell r="F1270" t="str">
            <v>Revenue</v>
          </cell>
          <cell r="G1270" t="str">
            <v>Telephone System Maint. &amp; Spares</v>
          </cell>
        </row>
        <row r="1271">
          <cell r="B1271">
            <v>99466</v>
          </cell>
          <cell r="C1271" t="str">
            <v>ORH - RTC+SPECIAL SVS ANALYSIS</v>
          </cell>
          <cell r="D1271" t="str">
            <v>2169768</v>
          </cell>
          <cell r="E1271" t="str">
            <v>2</v>
          </cell>
          <cell r="F1271" t="str">
            <v>Revenue</v>
          </cell>
          <cell r="G1271" t="str">
            <v>IRMP Analysis</v>
          </cell>
        </row>
        <row r="1272">
          <cell r="B1272">
            <v>99467</v>
          </cell>
          <cell r="C1272" t="str">
            <v xml:space="preserve">Deluxe Buffet to be delivered </v>
          </cell>
          <cell r="D1272" t="str">
            <v>0975591</v>
          </cell>
          <cell r="E1272" t="str">
            <v>0</v>
          </cell>
          <cell r="F1272" t="str">
            <v>Revenue</v>
          </cell>
          <cell r="G1272" t="str">
            <v>Canteen &amp; Messing</v>
          </cell>
        </row>
        <row r="1273">
          <cell r="B1273">
            <v>99468</v>
          </cell>
          <cell r="C1273" t="str">
            <v xml:space="preserve">ILL HEALTH PENSION ASSESSMENT </v>
          </cell>
          <cell r="D1273" t="str">
            <v>2919508</v>
          </cell>
          <cell r="E1273" t="str">
            <v>2</v>
          </cell>
          <cell r="F1273" t="str">
            <v>Revenue</v>
          </cell>
          <cell r="G1273" t="str">
            <v>Occupational Health/Doctors Fees</v>
          </cell>
        </row>
        <row r="1274">
          <cell r="B1274">
            <v>99469</v>
          </cell>
          <cell r="C1274" t="str">
            <v>BUTANE GAS</v>
          </cell>
          <cell r="D1274" t="str">
            <v>3410250</v>
          </cell>
          <cell r="E1274" t="str">
            <v>3</v>
          </cell>
          <cell r="F1274" t="str">
            <v>Revenue</v>
          </cell>
          <cell r="G1274" t="str">
            <v>Repairs - Vehicles</v>
          </cell>
        </row>
        <row r="1275">
          <cell r="B1275">
            <v>99473</v>
          </cell>
          <cell r="C1275" t="str">
            <v>1st Service</v>
          </cell>
          <cell r="D1275" t="str">
            <v>3410250</v>
          </cell>
          <cell r="E1275" t="str">
            <v>3</v>
          </cell>
          <cell r="F1275" t="str">
            <v>Revenue</v>
          </cell>
          <cell r="G1275" t="str">
            <v>Repairs - Vehicles</v>
          </cell>
        </row>
        <row r="1276">
          <cell r="B1276">
            <v>99475</v>
          </cell>
          <cell r="C1276" t="str">
            <v>PARADINAS WK END 27/9/15</v>
          </cell>
          <cell r="D1276" t="str">
            <v>2622588</v>
          </cell>
          <cell r="E1276" t="str">
            <v>2</v>
          </cell>
          <cell r="F1276" t="str">
            <v>Revenue</v>
          </cell>
          <cell r="G1276" t="str">
            <v>Grant Supported Exps</v>
          </cell>
        </row>
        <row r="1277">
          <cell r="B1277">
            <v>99480</v>
          </cell>
          <cell r="C1277" t="str">
            <v>POUCH LAM.GLOSS A4 PK100</v>
          </cell>
          <cell r="D1277" t="str">
            <v>2480591</v>
          </cell>
          <cell r="E1277" t="str">
            <v>2</v>
          </cell>
          <cell r="F1277" t="str">
            <v>Revenue</v>
          </cell>
          <cell r="G1277" t="str">
            <v>Stationery, Comp/Copier Cons</v>
          </cell>
        </row>
        <row r="1278">
          <cell r="B1278">
            <v>99485</v>
          </cell>
          <cell r="C1278" t="str">
            <v>RE CREDIT 60001255</v>
          </cell>
          <cell r="D1278" t="str">
            <v>2163512</v>
          </cell>
          <cell r="E1278" t="str">
            <v>2</v>
          </cell>
          <cell r="F1278" t="str">
            <v>Revenue</v>
          </cell>
          <cell r="G1278" t="str">
            <v>Hydrants Maintenance</v>
          </cell>
        </row>
        <row r="1279">
          <cell r="B1279">
            <v>99471</v>
          </cell>
          <cell r="C1279" t="str">
            <v>FIRST LONGLIFE SERVICE</v>
          </cell>
          <cell r="D1279" t="str">
            <v>3410250</v>
          </cell>
          <cell r="E1279" t="str">
            <v>3</v>
          </cell>
          <cell r="F1279" t="str">
            <v>Revenue</v>
          </cell>
          <cell r="G1279" t="str">
            <v>Repairs - Vehicles</v>
          </cell>
        </row>
        <row r="1280">
          <cell r="B1280">
            <v>99424</v>
          </cell>
          <cell r="C1280" t="str">
            <v xml:space="preserve">LONGLIFE SERVICE </v>
          </cell>
          <cell r="D1280" t="str">
            <v>3410250</v>
          </cell>
          <cell r="E1280" t="str">
            <v>3</v>
          </cell>
          <cell r="F1280" t="str">
            <v>Revenue</v>
          </cell>
          <cell r="G1280" t="str">
            <v>Repairs - Vehicles</v>
          </cell>
        </row>
        <row r="1281">
          <cell r="B1281">
            <v>99474</v>
          </cell>
          <cell r="C1281" t="str">
            <v>Brake pads/discs</v>
          </cell>
          <cell r="D1281" t="str">
            <v>3410250</v>
          </cell>
          <cell r="E1281" t="str">
            <v>3</v>
          </cell>
          <cell r="F1281" t="str">
            <v>Revenue</v>
          </cell>
          <cell r="G1281" t="str">
            <v>Repairs - Vehicles</v>
          </cell>
        </row>
        <row r="1282">
          <cell r="B1282">
            <v>99481</v>
          </cell>
          <cell r="C1282" t="str">
            <v>Lazer phones (B01)</v>
          </cell>
          <cell r="D1282" t="str">
            <v>2143594</v>
          </cell>
          <cell r="E1282" t="str">
            <v>2</v>
          </cell>
          <cell r="F1282" t="str">
            <v>Revenue</v>
          </cell>
          <cell r="G1282" t="str">
            <v>Telephone System Maint. &amp; Spares</v>
          </cell>
        </row>
        <row r="1283">
          <cell r="B1283">
            <v>99470</v>
          </cell>
          <cell r="C1283" t="str">
            <v>WD Elements Portable WDBUZG001</v>
          </cell>
          <cell r="D1283" t="str">
            <v>2100594</v>
          </cell>
          <cell r="E1283" t="str">
            <v>2</v>
          </cell>
          <cell r="F1283" t="str">
            <v>Revenue</v>
          </cell>
          <cell r="G1283" t="str">
            <v>Computer Hardware</v>
          </cell>
        </row>
        <row r="1284">
          <cell r="B1284">
            <v>99483</v>
          </cell>
          <cell r="C1284" t="str">
            <v>ELECTRIC SUPPLY FALCON WAY SEP</v>
          </cell>
          <cell r="D1284" t="str">
            <v>B379</v>
          </cell>
          <cell r="E1284" t="str">
            <v>B</v>
          </cell>
          <cell r="F1284" t="str">
            <v>Capital</v>
          </cell>
          <cell r="G1284" t="str">
            <v>Project Suspense</v>
          </cell>
        </row>
        <row r="1285">
          <cell r="B1285">
            <v>99482</v>
          </cell>
          <cell r="C1285" t="str">
            <v xml:space="preserve">FH/6122.  Address: O/S No. 7, </v>
          </cell>
          <cell r="D1285" t="str">
            <v>2163512</v>
          </cell>
          <cell r="E1285" t="str">
            <v>2</v>
          </cell>
          <cell r="F1285" t="str">
            <v>Revenue</v>
          </cell>
          <cell r="G1285" t="str">
            <v>Hydrants Maintenance</v>
          </cell>
        </row>
        <row r="1286">
          <cell r="B1286">
            <v>99484</v>
          </cell>
          <cell r="C1286" t="str">
            <v>Business Cards- x6</v>
          </cell>
          <cell r="D1286" t="str">
            <v>2481591</v>
          </cell>
          <cell r="E1286" t="str">
            <v>2</v>
          </cell>
          <cell r="F1286" t="str">
            <v>Revenue</v>
          </cell>
          <cell r="G1286" t="str">
            <v>External Printing (Corporate Contracts)</v>
          </cell>
        </row>
        <row r="1287">
          <cell r="B1287">
            <v>7698</v>
          </cell>
          <cell r="C1287" t="str">
            <v>PPE CONTRACT CHARGE</v>
          </cell>
          <cell r="D1287" t="str">
            <v>2711591</v>
          </cell>
          <cell r="E1287" t="str">
            <v>2</v>
          </cell>
          <cell r="F1287" t="str">
            <v>Revenue</v>
          </cell>
          <cell r="G1287" t="str">
            <v>Clothing Purchase - PPE</v>
          </cell>
        </row>
        <row r="1288">
          <cell r="B1288">
            <v>7699</v>
          </cell>
          <cell r="C1288" t="str">
            <v>STERLING BOARD/OFFCUTS</v>
          </cell>
          <cell r="D1288" t="str">
            <v>0881507</v>
          </cell>
          <cell r="E1288" t="str">
            <v>0</v>
          </cell>
          <cell r="F1288" t="str">
            <v>Revenue</v>
          </cell>
          <cell r="G1288" t="str">
            <v>Training - Operational Training</v>
          </cell>
        </row>
        <row r="1289">
          <cell r="B1289">
            <v>7702</v>
          </cell>
          <cell r="C1289" t="str">
            <v>WATER SUPPLY 20/1/2017-11/07/2</v>
          </cell>
          <cell r="D1289" t="str">
            <v>1350314</v>
          </cell>
          <cell r="E1289" t="str">
            <v>1</v>
          </cell>
          <cell r="F1289" t="str">
            <v>Revenue</v>
          </cell>
          <cell r="G1289" t="str">
            <v>Water/Sewerage Rates</v>
          </cell>
        </row>
        <row r="1290">
          <cell r="B1290">
            <v>7700</v>
          </cell>
          <cell r="C1290" t="str">
            <v>BA Ancillary Pouch as per Quot</v>
          </cell>
          <cell r="D1290" t="str">
            <v>2161522</v>
          </cell>
          <cell r="E1290" t="str">
            <v>2</v>
          </cell>
          <cell r="F1290" t="str">
            <v>Revenue</v>
          </cell>
          <cell r="G1290" t="str">
            <v>Equipment Purchases</v>
          </cell>
        </row>
        <row r="1291">
          <cell r="B1291">
            <v>7705</v>
          </cell>
          <cell r="C1291" t="str">
            <v>1 PROFESSIONAL ROLE PLAYER 19/</v>
          </cell>
          <cell r="D1291" t="str">
            <v>0990506</v>
          </cell>
          <cell r="E1291" t="str">
            <v>0</v>
          </cell>
          <cell r="F1291" t="str">
            <v>Revenue</v>
          </cell>
          <cell r="G1291" t="str">
            <v>ADC Expenditure</v>
          </cell>
        </row>
        <row r="1292">
          <cell r="B1292">
            <v>7707</v>
          </cell>
          <cell r="C1292" t="str">
            <v>RE PINV7651</v>
          </cell>
          <cell r="D1292" t="str">
            <v>3410250</v>
          </cell>
          <cell r="E1292" t="str">
            <v>3</v>
          </cell>
          <cell r="F1292" t="str">
            <v>Revenue</v>
          </cell>
          <cell r="G1292" t="str">
            <v>Repairs - Vehicles</v>
          </cell>
        </row>
        <row r="1293">
          <cell r="B1293">
            <v>7244</v>
          </cell>
          <cell r="C1293" t="str">
            <v>STICK NOTE 75x125 NEON PK6</v>
          </cell>
          <cell r="D1293" t="str">
            <v>2480591</v>
          </cell>
          <cell r="E1293" t="str">
            <v>2</v>
          </cell>
          <cell r="F1293" t="str">
            <v>Revenue</v>
          </cell>
          <cell r="G1293" t="str">
            <v>Stationery, Comp/Copier Cons</v>
          </cell>
        </row>
        <row r="1294">
          <cell r="B1294">
            <v>7704</v>
          </cell>
          <cell r="C1294" t="str">
            <v>PNS08 - Cab door ajar proximit</v>
          </cell>
          <cell r="D1294" t="str">
            <v>3410250</v>
          </cell>
          <cell r="E1294" t="str">
            <v>3</v>
          </cell>
          <cell r="F1294" t="str">
            <v>Revenue</v>
          </cell>
          <cell r="G1294" t="str">
            <v>Repairs - Vehicles</v>
          </cell>
        </row>
        <row r="1295">
          <cell r="B1295">
            <v>7706</v>
          </cell>
          <cell r="C1295" t="str">
            <v>To carrry out works in BA room</v>
          </cell>
          <cell r="D1295" t="str">
            <v>1093210</v>
          </cell>
          <cell r="E1295" t="str">
            <v>1</v>
          </cell>
          <cell r="F1295" t="str">
            <v>Revenue</v>
          </cell>
          <cell r="G1295" t="str">
            <v>Building Project Work</v>
          </cell>
        </row>
        <row r="1296">
          <cell r="B1296">
            <v>7689</v>
          </cell>
          <cell r="C1296" t="str">
            <v>Deliver/collection 2 x scrap c</v>
          </cell>
          <cell r="D1296" t="str">
            <v>0887500</v>
          </cell>
          <cell r="E1296" t="str">
            <v>0</v>
          </cell>
          <cell r="F1296" t="str">
            <v>Revenue</v>
          </cell>
          <cell r="G1296" t="str">
            <v>Training - Devolved Budgets</v>
          </cell>
        </row>
        <row r="1297">
          <cell r="B1297">
            <v>7653</v>
          </cell>
          <cell r="C1297" t="str">
            <v>deliver 2 x scrap cars  to whi</v>
          </cell>
          <cell r="D1297" t="str">
            <v>0887500</v>
          </cell>
          <cell r="E1297" t="str">
            <v>0</v>
          </cell>
          <cell r="F1297" t="str">
            <v>Revenue</v>
          </cell>
          <cell r="G1297" t="str">
            <v>Training - Devolved Budgets</v>
          </cell>
        </row>
        <row r="1298">
          <cell r="B1298">
            <v>7708</v>
          </cell>
          <cell r="C1298" t="str">
            <v xml:space="preserve">Service of vehicle AF65 XOE - </v>
          </cell>
          <cell r="D1298" t="str">
            <v>3410250</v>
          </cell>
          <cell r="E1298" t="str">
            <v>3</v>
          </cell>
          <cell r="F1298" t="str">
            <v>Revenue</v>
          </cell>
          <cell r="G1298" t="str">
            <v>Repairs - Vehicles</v>
          </cell>
        </row>
        <row r="1299">
          <cell r="B1299">
            <v>7457</v>
          </cell>
          <cell r="C1299" t="str">
            <v xml:space="preserve">Overnight delivery of officer </v>
          </cell>
          <cell r="D1299" t="str">
            <v>2711591</v>
          </cell>
          <cell r="E1299" t="str">
            <v>2</v>
          </cell>
          <cell r="F1299" t="str">
            <v>Revenue</v>
          </cell>
          <cell r="G1299" t="str">
            <v>Clothing Purchase - PPE</v>
          </cell>
        </row>
        <row r="1300">
          <cell r="B1300">
            <v>7458</v>
          </cell>
          <cell r="C1300" t="str">
            <v>Overnight delivery of three pa</v>
          </cell>
          <cell r="D1300" t="str">
            <v>2711591</v>
          </cell>
          <cell r="E1300" t="str">
            <v>2</v>
          </cell>
          <cell r="F1300" t="str">
            <v>Revenue</v>
          </cell>
          <cell r="G1300" t="str">
            <v>Clothing Purchase - PPE</v>
          </cell>
        </row>
        <row r="1301">
          <cell r="B1301">
            <v>7405</v>
          </cell>
          <cell r="C1301" t="str">
            <v>SCOURING PADS SMARTBUYx10</v>
          </cell>
          <cell r="D1301" t="str">
            <v>2480591</v>
          </cell>
          <cell r="E1301" t="str">
            <v>2</v>
          </cell>
          <cell r="F1301" t="str">
            <v>Revenue</v>
          </cell>
          <cell r="G1301" t="str">
            <v>Stationery, Comp/Copier Cons</v>
          </cell>
        </row>
        <row r="1302">
          <cell r="B1302">
            <v>7716</v>
          </cell>
          <cell r="C1302" t="str">
            <v>WATER SUPPLY 22/3/2017-14/07/2</v>
          </cell>
          <cell r="D1302" t="str">
            <v>1350304</v>
          </cell>
          <cell r="E1302" t="str">
            <v>1</v>
          </cell>
          <cell r="F1302" t="str">
            <v>Revenue</v>
          </cell>
          <cell r="G1302" t="str">
            <v>Water/Sewerage Rates</v>
          </cell>
        </row>
        <row r="1303">
          <cell r="B1303">
            <v>7503</v>
          </cell>
          <cell r="C1303" t="str">
            <v>Storage Garage Upgrade</v>
          </cell>
          <cell r="D1303" t="str">
            <v>1093202</v>
          </cell>
          <cell r="E1303" t="str">
            <v>1</v>
          </cell>
          <cell r="F1303" t="str">
            <v>Revenue</v>
          </cell>
          <cell r="G1303" t="str">
            <v>Building Project Work</v>
          </cell>
        </row>
        <row r="1304">
          <cell r="B1304">
            <v>7560</v>
          </cell>
          <cell r="C1304" t="str">
            <v>SCRAP CARS</v>
          </cell>
          <cell r="D1304" t="str">
            <v>0887500</v>
          </cell>
          <cell r="E1304" t="str">
            <v>0</v>
          </cell>
          <cell r="F1304" t="str">
            <v>Revenue</v>
          </cell>
          <cell r="G1304" t="str">
            <v>Training - Devolved Budgets</v>
          </cell>
        </row>
        <row r="1305">
          <cell r="B1305">
            <v>7559</v>
          </cell>
          <cell r="C1305" t="str">
            <v>SCRAP CARS x 2 AND x2 TO BE CO</v>
          </cell>
          <cell r="D1305" t="str">
            <v>0887500</v>
          </cell>
          <cell r="E1305" t="str">
            <v>0</v>
          </cell>
          <cell r="F1305" t="str">
            <v>Revenue</v>
          </cell>
          <cell r="G1305" t="str">
            <v>Training - Devolved Budgets</v>
          </cell>
        </row>
        <row r="1306">
          <cell r="B1306">
            <v>7555</v>
          </cell>
          <cell r="C1306" t="str">
            <v xml:space="preserve">Scrap cars x2 </v>
          </cell>
          <cell r="D1306" t="str">
            <v>0887500</v>
          </cell>
          <cell r="E1306" t="str">
            <v>0</v>
          </cell>
          <cell r="F1306" t="str">
            <v>Revenue</v>
          </cell>
          <cell r="G1306" t="str">
            <v>Training - Devolved Budgets</v>
          </cell>
        </row>
        <row r="1307">
          <cell r="B1307">
            <v>93952</v>
          </cell>
          <cell r="C1307" t="str">
            <v xml:space="preserve">Part No: 150.013.950 Lever </v>
          </cell>
          <cell r="D1307" t="str">
            <v>2160522</v>
          </cell>
          <cell r="E1307" t="str">
            <v>2</v>
          </cell>
          <cell r="F1307" t="str">
            <v>Revenue</v>
          </cell>
          <cell r="G1307" t="str">
            <v>Operational Equipment -  Repairs &amp; Maint</v>
          </cell>
        </row>
        <row r="1308">
          <cell r="B1308">
            <v>93942</v>
          </cell>
          <cell r="C1308" t="str">
            <v xml:space="preserve">LENGTH  OF WATER PIPE </v>
          </cell>
          <cell r="D1308" t="str">
            <v>3410250</v>
          </cell>
          <cell r="E1308" t="str">
            <v>3</v>
          </cell>
          <cell r="F1308" t="str">
            <v>Revenue</v>
          </cell>
          <cell r="G1308" t="str">
            <v>Repairs - Vehicles</v>
          </cell>
        </row>
        <row r="1309">
          <cell r="B1309">
            <v>93990</v>
          </cell>
          <cell r="C1309" t="str">
            <v>FBT Training Sessions</v>
          </cell>
          <cell r="D1309" t="str">
            <v>0881507</v>
          </cell>
          <cell r="E1309" t="str">
            <v>0</v>
          </cell>
          <cell r="F1309" t="str">
            <v>Revenue</v>
          </cell>
          <cell r="G1309" t="str">
            <v>Training - Operational Training</v>
          </cell>
        </row>
        <row r="1310">
          <cell r="B1310">
            <v>93996</v>
          </cell>
          <cell r="C1310" t="str">
            <v>BULK PROPANE 13/9/14</v>
          </cell>
          <cell r="D1310" t="str">
            <v>0820507</v>
          </cell>
          <cell r="E1310" t="str">
            <v>0</v>
          </cell>
          <cell r="F1310" t="str">
            <v>Revenue</v>
          </cell>
          <cell r="G1310" t="str">
            <v>Training Centre Equipment</v>
          </cell>
        </row>
        <row r="1311">
          <cell r="B1311">
            <v>93982</v>
          </cell>
          <cell r="C1311" t="str">
            <v>STORES ADMIN WE3/10/14</v>
          </cell>
          <cell r="D1311" t="str">
            <v>2922591</v>
          </cell>
          <cell r="E1311" t="str">
            <v>2</v>
          </cell>
          <cell r="F1311" t="str">
            <v>Revenue</v>
          </cell>
          <cell r="G1311" t="str">
            <v>Agency Staff</v>
          </cell>
        </row>
        <row r="1312">
          <cell r="B1312">
            <v>93985</v>
          </cell>
          <cell r="C1312" t="str">
            <v>LGV Tests</v>
          </cell>
          <cell r="D1312" t="str">
            <v>0881507</v>
          </cell>
          <cell r="E1312" t="str">
            <v>0</v>
          </cell>
          <cell r="F1312" t="str">
            <v>Revenue</v>
          </cell>
          <cell r="G1312" t="str">
            <v>Training - Operational Training</v>
          </cell>
        </row>
        <row r="1313">
          <cell r="B1313">
            <v>93988</v>
          </cell>
          <cell r="C1313" t="str">
            <v>A6 floppy binder with 20 pocke</v>
          </cell>
          <cell r="D1313" t="str">
            <v>0820507</v>
          </cell>
          <cell r="E1313" t="str">
            <v>0</v>
          </cell>
          <cell r="F1313" t="str">
            <v>Revenue</v>
          </cell>
          <cell r="G1313" t="str">
            <v>Training Centre Equipment</v>
          </cell>
        </row>
        <row r="1314">
          <cell r="B1314">
            <v>93989</v>
          </cell>
          <cell r="C1314" t="str">
            <v xml:space="preserve">FBT Training Sessions </v>
          </cell>
          <cell r="D1314" t="str">
            <v>0881507</v>
          </cell>
          <cell r="E1314" t="str">
            <v>0</v>
          </cell>
          <cell r="F1314" t="str">
            <v>Revenue</v>
          </cell>
          <cell r="G1314" t="str">
            <v>Training - Operational Training</v>
          </cell>
        </row>
        <row r="1315">
          <cell r="B1315">
            <v>93991</v>
          </cell>
          <cell r="C1315" t="str">
            <v>NO NOTICE EXERCISE AUDIT</v>
          </cell>
          <cell r="D1315" t="str">
            <v>0881507</v>
          </cell>
          <cell r="E1315" t="str">
            <v>0</v>
          </cell>
          <cell r="F1315" t="str">
            <v>Revenue</v>
          </cell>
          <cell r="G1315" t="str">
            <v>Training - Operational Training</v>
          </cell>
        </row>
        <row r="1316">
          <cell r="B1316">
            <v>93997</v>
          </cell>
          <cell r="C1316" t="str">
            <v>Orange Drysuit boots - 5 x siz</v>
          </cell>
          <cell r="D1316" t="str">
            <v>2711522</v>
          </cell>
          <cell r="E1316" t="str">
            <v>2</v>
          </cell>
          <cell r="F1316" t="str">
            <v>Revenue</v>
          </cell>
          <cell r="G1316" t="str">
            <v>Clothing Purchase - PPE</v>
          </cell>
        </row>
        <row r="1317">
          <cell r="B1317">
            <v>93998</v>
          </cell>
          <cell r="C1317" t="str">
            <v>Part No: 10098049- EVOLUTION 5</v>
          </cell>
          <cell r="D1317" t="str">
            <v>2160522</v>
          </cell>
          <cell r="E1317" t="str">
            <v>2</v>
          </cell>
          <cell r="F1317" t="str">
            <v>Revenue</v>
          </cell>
          <cell r="G1317" t="str">
            <v>Operational Equipment -  Repairs &amp; Maint</v>
          </cell>
        </row>
        <row r="1318">
          <cell r="B1318">
            <v>92371</v>
          </cell>
          <cell r="C1318" t="str">
            <v>FH/00908.  Address: Entrance W</v>
          </cell>
          <cell r="D1318" t="str">
            <v>2163512</v>
          </cell>
          <cell r="E1318" t="str">
            <v>2</v>
          </cell>
          <cell r="F1318" t="str">
            <v>Revenue</v>
          </cell>
          <cell r="G1318" t="str">
            <v>Hydrants Maintenance</v>
          </cell>
        </row>
        <row r="1319">
          <cell r="B1319">
            <v>92370</v>
          </cell>
          <cell r="C1319" t="str">
            <v>FH/05209. Address: Opp. Maltin</v>
          </cell>
          <cell r="D1319" t="str">
            <v>2163512</v>
          </cell>
          <cell r="E1319" t="str">
            <v>2</v>
          </cell>
          <cell r="F1319" t="str">
            <v>Revenue</v>
          </cell>
          <cell r="G1319" t="str">
            <v>Hydrants Maintenance</v>
          </cell>
        </row>
        <row r="1320">
          <cell r="B1320">
            <v>97199</v>
          </cell>
          <cell r="C1320" t="str">
            <v xml:space="preserve">E1 Training Course Final Blue </v>
          </cell>
          <cell r="D1320" t="str">
            <v>0881507</v>
          </cell>
          <cell r="E1320" t="str">
            <v>0</v>
          </cell>
          <cell r="F1320" t="str">
            <v>Revenue</v>
          </cell>
          <cell r="G1320" t="str">
            <v>Training - Operational Training</v>
          </cell>
        </row>
        <row r="1321">
          <cell r="B1321">
            <v>97200</v>
          </cell>
          <cell r="C1321" t="str">
            <v xml:space="preserve">LGV Licence acquisition - LGV </v>
          </cell>
          <cell r="D1321" t="str">
            <v>0881507</v>
          </cell>
          <cell r="E1321" t="str">
            <v>0</v>
          </cell>
          <cell r="F1321" t="str">
            <v>Revenue</v>
          </cell>
          <cell r="G1321" t="str">
            <v>Training - Operational Training</v>
          </cell>
        </row>
        <row r="1322">
          <cell r="B1322">
            <v>97201</v>
          </cell>
          <cell r="C1322" t="str">
            <v>consignment note 14.05.2015</v>
          </cell>
          <cell r="D1322" t="str">
            <v>1360100</v>
          </cell>
          <cell r="E1322" t="str">
            <v>1</v>
          </cell>
          <cell r="F1322" t="str">
            <v>Revenue</v>
          </cell>
          <cell r="G1322" t="str">
            <v>Cleaning Materials</v>
          </cell>
        </row>
        <row r="1323">
          <cell r="B1323">
            <v>97203</v>
          </cell>
          <cell r="C1323" t="str">
            <v>SENIOR INFRASTRUCTURE CONSULTA</v>
          </cell>
          <cell r="D1323" t="str">
            <v>2900592</v>
          </cell>
          <cell r="E1323" t="str">
            <v>2</v>
          </cell>
          <cell r="F1323" t="str">
            <v>Revenue</v>
          </cell>
          <cell r="G1323" t="str">
            <v>Hired Management Support</v>
          </cell>
        </row>
        <row r="1324">
          <cell r="B1324">
            <v>97206</v>
          </cell>
          <cell r="C1324" t="str">
            <v>K Mullins WE 03.05.2015</v>
          </cell>
          <cell r="D1324" t="str">
            <v>2900594</v>
          </cell>
          <cell r="E1324" t="str">
            <v>2</v>
          </cell>
          <cell r="F1324" t="str">
            <v>Revenue</v>
          </cell>
          <cell r="G1324" t="str">
            <v>Hired Management Support</v>
          </cell>
        </row>
        <row r="1325">
          <cell r="B1325">
            <v>97208</v>
          </cell>
          <cell r="C1325" t="str">
            <v>FUNDAMENTALS OF EMPLOYMENT LAW</v>
          </cell>
          <cell r="D1325" t="str">
            <v>0887500</v>
          </cell>
          <cell r="E1325" t="str">
            <v>0</v>
          </cell>
          <cell r="F1325" t="str">
            <v>Revenue</v>
          </cell>
          <cell r="G1325" t="str">
            <v>Training - Devolved Budgets</v>
          </cell>
        </row>
        <row r="1326">
          <cell r="B1326">
            <v>97198</v>
          </cell>
          <cell r="C1326" t="str">
            <v>SIREN UNITS FOR NEW VEHICLES -</v>
          </cell>
          <cell r="D1326" t="str">
            <v>3410250</v>
          </cell>
          <cell r="E1326" t="str">
            <v>3</v>
          </cell>
          <cell r="F1326" t="str">
            <v>Revenue</v>
          </cell>
          <cell r="G1326" t="str">
            <v>Repairs - Vehicles</v>
          </cell>
        </row>
        <row r="1327">
          <cell r="B1327">
            <v>97204</v>
          </cell>
          <cell r="C1327" t="str">
            <v xml:space="preserve">Cooler maintenance yearly due </v>
          </cell>
          <cell r="D1327" t="str">
            <v>0975591</v>
          </cell>
          <cell r="E1327" t="str">
            <v>0</v>
          </cell>
          <cell r="F1327" t="str">
            <v>Revenue</v>
          </cell>
          <cell r="G1327" t="str">
            <v>Canteen &amp; Messing</v>
          </cell>
        </row>
        <row r="1328">
          <cell r="B1328">
            <v>80217</v>
          </cell>
          <cell r="C1328" t="str">
            <v>COC111 CALL OUT CHARGE</v>
          </cell>
          <cell r="D1328" t="str">
            <v>2160250</v>
          </cell>
          <cell r="E1328" t="str">
            <v>2</v>
          </cell>
          <cell r="F1328" t="str">
            <v>Revenue</v>
          </cell>
          <cell r="G1328" t="str">
            <v>Operational Equipment -  Repairs &amp; Maint</v>
          </cell>
        </row>
        <row r="1329">
          <cell r="B1329">
            <v>80299</v>
          </cell>
          <cell r="C1329" t="str">
            <v>RE CREDIT Cr12/332</v>
          </cell>
          <cell r="D1329" t="str">
            <v>0887581</v>
          </cell>
          <cell r="E1329" t="str">
            <v>0</v>
          </cell>
          <cell r="F1329" t="str">
            <v>Revenue</v>
          </cell>
          <cell r="G1329" t="str">
            <v>Training - Devolved Budgets</v>
          </cell>
        </row>
        <row r="1330">
          <cell r="B1330">
            <v>80373</v>
          </cell>
          <cell r="C1330" t="str">
            <v>RENTAL AUG11-APR12</v>
          </cell>
          <cell r="D1330" t="str">
            <v>2011586</v>
          </cell>
          <cell r="E1330" t="str">
            <v>2</v>
          </cell>
          <cell r="F1330" t="str">
            <v>Revenue</v>
          </cell>
          <cell r="G1330" t="str">
            <v>MFD Rentals</v>
          </cell>
        </row>
        <row r="1331">
          <cell r="B1331">
            <v>80469</v>
          </cell>
          <cell r="C1331" t="str">
            <v>CONSULTANCY</v>
          </cell>
          <cell r="D1331" t="str">
            <v>2900584</v>
          </cell>
          <cell r="E1331" t="str">
            <v>2</v>
          </cell>
          <cell r="F1331" t="str">
            <v>Revenue</v>
          </cell>
          <cell r="G1331" t="str">
            <v>Hired Management Support</v>
          </cell>
        </row>
        <row r="1332">
          <cell r="B1332">
            <v>80490</v>
          </cell>
          <cell r="C1332" t="str">
            <v>advertising in Hunts post</v>
          </cell>
          <cell r="D1332" t="str">
            <v>2490506</v>
          </cell>
          <cell r="E1332" t="str">
            <v>2</v>
          </cell>
          <cell r="F1332" t="str">
            <v>Revenue</v>
          </cell>
          <cell r="G1332" t="str">
            <v>Advertising For Staff</v>
          </cell>
        </row>
        <row r="1333">
          <cell r="B1333">
            <v>80492</v>
          </cell>
          <cell r="C1333" t="str">
            <v>Festivals and mass gatherings</v>
          </cell>
          <cell r="D1333" t="str">
            <v>2625511</v>
          </cell>
          <cell r="E1333" t="str">
            <v>2</v>
          </cell>
          <cell r="F1333" t="str">
            <v>Revenue</v>
          </cell>
          <cell r="G1333" t="str">
            <v>Fire Protection Training</v>
          </cell>
        </row>
        <row r="1334">
          <cell r="B1334">
            <v>80493</v>
          </cell>
          <cell r="C1334" t="str">
            <v>Festivals and mass gatherings</v>
          </cell>
          <cell r="D1334" t="str">
            <v>2625511</v>
          </cell>
          <cell r="E1334" t="str">
            <v>2</v>
          </cell>
          <cell r="F1334" t="str">
            <v>Revenue</v>
          </cell>
          <cell r="G1334" t="str">
            <v>Fire Protection Training</v>
          </cell>
        </row>
        <row r="1335">
          <cell r="B1335">
            <v>80494</v>
          </cell>
          <cell r="C1335" t="str">
            <v>Festivals and mass gatherings</v>
          </cell>
          <cell r="D1335" t="str">
            <v>2625511</v>
          </cell>
          <cell r="E1335" t="str">
            <v>2</v>
          </cell>
          <cell r="F1335" t="str">
            <v>Revenue</v>
          </cell>
          <cell r="G1335" t="str">
            <v>Fire Protection Training</v>
          </cell>
        </row>
        <row r="1336">
          <cell r="B1336">
            <v>80495</v>
          </cell>
          <cell r="C1336" t="str">
            <v>Working in a SAG course for Ma</v>
          </cell>
          <cell r="D1336" t="str">
            <v>2625511</v>
          </cell>
          <cell r="E1336" t="str">
            <v>2</v>
          </cell>
          <cell r="F1336" t="str">
            <v>Revenue</v>
          </cell>
          <cell r="G1336" t="str">
            <v>Fire Protection Training</v>
          </cell>
        </row>
        <row r="1337">
          <cell r="B1337">
            <v>80496</v>
          </cell>
          <cell r="C1337" t="str">
            <v>Festivals and mass gatherings</v>
          </cell>
          <cell r="D1337" t="str">
            <v>2625511</v>
          </cell>
          <cell r="E1337" t="str">
            <v>2</v>
          </cell>
          <cell r="F1337" t="str">
            <v>Revenue</v>
          </cell>
          <cell r="G1337" t="str">
            <v>Fire Protection Training</v>
          </cell>
        </row>
        <row r="1338">
          <cell r="B1338">
            <v>80497</v>
          </cell>
          <cell r="C1338" t="str">
            <v>Working in a SAG course for Gr</v>
          </cell>
          <cell r="D1338" t="str">
            <v>2625511</v>
          </cell>
          <cell r="E1338" t="str">
            <v>2</v>
          </cell>
          <cell r="F1338" t="str">
            <v>Revenue</v>
          </cell>
          <cell r="G1338" t="str">
            <v>Fire Protection Training</v>
          </cell>
        </row>
        <row r="1339">
          <cell r="B1339">
            <v>80498</v>
          </cell>
          <cell r="C1339" t="str">
            <v>Working in a SAG course for Gr</v>
          </cell>
          <cell r="D1339" t="str">
            <v>2625511</v>
          </cell>
          <cell r="E1339" t="str">
            <v>2</v>
          </cell>
          <cell r="F1339" t="str">
            <v>Revenue</v>
          </cell>
          <cell r="G1339" t="str">
            <v>Fire Protection Training</v>
          </cell>
        </row>
        <row r="1340">
          <cell r="B1340">
            <v>80499</v>
          </cell>
          <cell r="C1340" t="str">
            <v>Working in a SAG course for Pa</v>
          </cell>
          <cell r="D1340" t="str">
            <v>2625511</v>
          </cell>
          <cell r="E1340" t="str">
            <v>2</v>
          </cell>
          <cell r="F1340" t="str">
            <v>Revenue</v>
          </cell>
          <cell r="G1340" t="str">
            <v>Fire Protection Training</v>
          </cell>
        </row>
        <row r="1341">
          <cell r="B1341">
            <v>80500</v>
          </cell>
          <cell r="C1341" t="str">
            <v>Public safety at sports ground</v>
          </cell>
          <cell r="D1341" t="str">
            <v>2625511</v>
          </cell>
          <cell r="E1341" t="str">
            <v>2</v>
          </cell>
          <cell r="F1341" t="str">
            <v>Revenue</v>
          </cell>
          <cell r="G1341" t="str">
            <v>Fire Protection Training</v>
          </cell>
        </row>
        <row r="1342">
          <cell r="B1342">
            <v>80553</v>
          </cell>
          <cell r="C1342" t="str">
            <v>SPOT DIFFERENCE DESIGN ARTWORK</v>
          </cell>
          <cell r="D1342" t="str">
            <v>2622513</v>
          </cell>
          <cell r="E1342" t="str">
            <v>2</v>
          </cell>
          <cell r="F1342" t="str">
            <v>Revenue</v>
          </cell>
          <cell r="G1342" t="str">
            <v>Community Safety Grant Supported Exps</v>
          </cell>
        </row>
        <row r="1343">
          <cell r="B1343">
            <v>80576</v>
          </cell>
          <cell r="C1343" t="str">
            <v>Microsoft E A Aggreement</v>
          </cell>
          <cell r="D1343" t="str">
            <v>2109584</v>
          </cell>
          <cell r="E1343" t="str">
            <v>2</v>
          </cell>
          <cell r="F1343" t="str">
            <v>Revenue</v>
          </cell>
          <cell r="G1343" t="str">
            <v>Computer Software Annual Licence\Maint.</v>
          </cell>
        </row>
        <row r="1344">
          <cell r="B1344">
            <v>80591</v>
          </cell>
          <cell r="C1344" t="str">
            <v>RE CREDIT SCR0015149</v>
          </cell>
          <cell r="D1344" t="str">
            <v>2605512</v>
          </cell>
          <cell r="E1344" t="str">
            <v>2</v>
          </cell>
          <cell r="F1344" t="str">
            <v>Revenue</v>
          </cell>
          <cell r="G1344" t="str">
            <v>Miscellaneous Holding Account</v>
          </cell>
        </row>
        <row r="1345">
          <cell r="B1345">
            <v>80618</v>
          </cell>
          <cell r="C1345" t="str">
            <v>Workshop Tools- telescopic lad</v>
          </cell>
          <cell r="D1345" t="str">
            <v>2625515</v>
          </cell>
          <cell r="E1345" t="str">
            <v>2</v>
          </cell>
          <cell r="F1345" t="str">
            <v>Revenue</v>
          </cell>
          <cell r="G1345" t="str">
            <v>Training</v>
          </cell>
        </row>
        <row r="1346">
          <cell r="B1346">
            <v>80625</v>
          </cell>
          <cell r="C1346" t="str">
            <v>FIRE EXTINGUISHER ANN SERVICE</v>
          </cell>
          <cell r="D1346" t="str">
            <v>2160250</v>
          </cell>
          <cell r="E1346" t="str">
            <v>2</v>
          </cell>
          <cell r="F1346" t="str">
            <v>Revenue</v>
          </cell>
          <cell r="G1346" t="str">
            <v>Operational Equipment -  Repairs &amp; Maint</v>
          </cell>
        </row>
        <row r="1347">
          <cell r="B1347">
            <v>80628</v>
          </cell>
          <cell r="C1347" t="str">
            <v>Dell Laptop - Latitude E5520:</v>
          </cell>
          <cell r="D1347" t="str">
            <v>2100584</v>
          </cell>
          <cell r="E1347" t="str">
            <v>2</v>
          </cell>
          <cell r="F1347" t="str">
            <v>Revenue</v>
          </cell>
          <cell r="G1347" t="str">
            <v>Computer Hardware</v>
          </cell>
        </row>
        <row r="1348">
          <cell r="B1348">
            <v>80630</v>
          </cell>
          <cell r="C1348" t="str">
            <v>JAGGARD WE 20/05/2012</v>
          </cell>
          <cell r="D1348" t="str">
            <v>2900584</v>
          </cell>
          <cell r="E1348" t="str">
            <v>2</v>
          </cell>
          <cell r="F1348" t="str">
            <v>Revenue</v>
          </cell>
          <cell r="G1348" t="str">
            <v>Hired Management Support</v>
          </cell>
        </row>
        <row r="1349">
          <cell r="B1349">
            <v>80631</v>
          </cell>
          <cell r="C1349" t="str">
            <v>JAGGARD/WE27/05/2012</v>
          </cell>
          <cell r="D1349" t="str">
            <v>2900584</v>
          </cell>
          <cell r="E1349" t="str">
            <v>2</v>
          </cell>
          <cell r="F1349" t="str">
            <v>Revenue</v>
          </cell>
          <cell r="G1349" t="str">
            <v>Hired Management Support</v>
          </cell>
        </row>
        <row r="1350">
          <cell r="B1350">
            <v>80632</v>
          </cell>
          <cell r="C1350" t="str">
            <v>BUFFET FOR 8 PEOPLE, MENU B TO</v>
          </cell>
          <cell r="D1350" t="str">
            <v>2625511</v>
          </cell>
          <cell r="E1350" t="str">
            <v>2</v>
          </cell>
          <cell r="F1350" t="str">
            <v>Revenue</v>
          </cell>
          <cell r="G1350" t="str">
            <v>Fire Protection Training</v>
          </cell>
        </row>
        <row r="1351">
          <cell r="B1351">
            <v>80638</v>
          </cell>
          <cell r="C1351" t="str">
            <v>ELECTRIC CHARGES FEB-MAY12</v>
          </cell>
          <cell r="D1351" t="str">
            <v>1330201</v>
          </cell>
          <cell r="E1351" t="str">
            <v>1</v>
          </cell>
          <cell r="F1351" t="str">
            <v>Revenue</v>
          </cell>
          <cell r="G1351" t="str">
            <v>Electricity</v>
          </cell>
        </row>
        <row r="1352">
          <cell r="B1352">
            <v>80673</v>
          </cell>
          <cell r="C1352" t="str">
            <v>GEORGE/DRAGON EXETER</v>
          </cell>
          <cell r="D1352" t="str">
            <v>2820504</v>
          </cell>
          <cell r="E1352" t="str">
            <v>2</v>
          </cell>
          <cell r="F1352" t="str">
            <v>Revenue</v>
          </cell>
          <cell r="G1352" t="str">
            <v>Project Programme Costs</v>
          </cell>
        </row>
        <row r="1353">
          <cell r="B1353">
            <v>80674</v>
          </cell>
          <cell r="C1353" t="str">
            <v>Breathing App Compressor maint</v>
          </cell>
          <cell r="D1353" t="str">
            <v>2166250</v>
          </cell>
          <cell r="E1353" t="str">
            <v>2</v>
          </cell>
          <cell r="F1353" t="str">
            <v>Revenue</v>
          </cell>
          <cell r="G1353" t="str">
            <v>B.A./M.A.R.S./Gas Tight Suits - R&amp;M</v>
          </cell>
        </row>
        <row r="1354">
          <cell r="B1354">
            <v>80675</v>
          </cell>
          <cell r="C1354" t="str">
            <v>Replace louvers on BA room doo</v>
          </cell>
          <cell r="D1354" t="str">
            <v>1090314</v>
          </cell>
          <cell r="E1354" t="str">
            <v>1</v>
          </cell>
          <cell r="F1354" t="str">
            <v>Revenue</v>
          </cell>
          <cell r="G1354" t="str">
            <v>Unplanned   Maintenance</v>
          </cell>
        </row>
        <row r="1355">
          <cell r="B1355">
            <v>80676</v>
          </cell>
          <cell r="C1355" t="str">
            <v>1 YR SUPPORT/MAINTENANCE</v>
          </cell>
          <cell r="D1355" t="str">
            <v>2109584</v>
          </cell>
          <cell r="E1355" t="str">
            <v>2</v>
          </cell>
          <cell r="F1355" t="str">
            <v>Revenue</v>
          </cell>
          <cell r="G1355" t="str">
            <v>Computer Software Annual Licence\Maint.</v>
          </cell>
        </row>
        <row r="1356">
          <cell r="B1356">
            <v>80688</v>
          </cell>
          <cell r="C1356" t="str">
            <v>OPS Intel Module</v>
          </cell>
          <cell r="D1356" t="str">
            <v>B111</v>
          </cell>
          <cell r="E1356" t="str">
            <v>B</v>
          </cell>
          <cell r="F1356" t="str">
            <v>Capital</v>
          </cell>
          <cell r="G1356" t="str">
            <v>Plant &amp; Equipment</v>
          </cell>
        </row>
        <row r="1357">
          <cell r="B1357">
            <v>80639</v>
          </cell>
          <cell r="C1357" t="str">
            <v>ELECTRIC CHARGES JAN-APR12</v>
          </cell>
          <cell r="D1357" t="str">
            <v>1330307</v>
          </cell>
          <cell r="E1357" t="str">
            <v>1</v>
          </cell>
          <cell r="F1357" t="str">
            <v>Revenue</v>
          </cell>
          <cell r="G1357" t="str">
            <v>Electricity</v>
          </cell>
        </row>
        <row r="1358">
          <cell r="B1358">
            <v>80640</v>
          </cell>
          <cell r="C1358" t="str">
            <v>ELECTRIC CHARGES FEB-MAY12</v>
          </cell>
          <cell r="D1358" t="str">
            <v>1330209</v>
          </cell>
          <cell r="E1358" t="str">
            <v>1</v>
          </cell>
          <cell r="F1358" t="str">
            <v>Revenue</v>
          </cell>
          <cell r="G1358" t="str">
            <v>Electricity</v>
          </cell>
        </row>
        <row r="1359">
          <cell r="B1359">
            <v>80641</v>
          </cell>
          <cell r="C1359" t="str">
            <v>ELECTRIC CHARGES FEB12-MAY12</v>
          </cell>
          <cell r="D1359" t="str">
            <v>1330303</v>
          </cell>
          <cell r="E1359" t="str">
            <v>1</v>
          </cell>
          <cell r="F1359" t="str">
            <v>Revenue</v>
          </cell>
          <cell r="G1359" t="str">
            <v>Electricity</v>
          </cell>
        </row>
        <row r="1360">
          <cell r="B1360">
            <v>80643</v>
          </cell>
          <cell r="C1360" t="str">
            <v>ELECTRIC CHARGES JAN-APR12</v>
          </cell>
          <cell r="D1360" t="str">
            <v>1330313</v>
          </cell>
          <cell r="E1360" t="str">
            <v>1</v>
          </cell>
          <cell r="F1360" t="str">
            <v>Revenue</v>
          </cell>
          <cell r="G1360" t="str">
            <v>Electricity</v>
          </cell>
        </row>
        <row r="1361">
          <cell r="B1361">
            <v>80644</v>
          </cell>
          <cell r="C1361" t="str">
            <v>ELECTRIC CHARGES JAN-APR12</v>
          </cell>
          <cell r="D1361" t="str">
            <v>1330202</v>
          </cell>
          <cell r="E1361" t="str">
            <v>1</v>
          </cell>
          <cell r="F1361" t="str">
            <v>Revenue</v>
          </cell>
          <cell r="G1361" t="str">
            <v>Electricity</v>
          </cell>
        </row>
        <row r="1362">
          <cell r="B1362">
            <v>80645</v>
          </cell>
          <cell r="C1362" t="str">
            <v>ELECTRIC CHARGES JAN-APR12</v>
          </cell>
          <cell r="D1362" t="str">
            <v>1330301</v>
          </cell>
          <cell r="E1362" t="str">
            <v>1</v>
          </cell>
          <cell r="F1362" t="str">
            <v>Revenue</v>
          </cell>
          <cell r="G1362" t="str">
            <v>Electricity</v>
          </cell>
        </row>
        <row r="1363">
          <cell r="B1363">
            <v>80646</v>
          </cell>
          <cell r="C1363" t="str">
            <v>ELECTRIC CHARGES APR12-MAY12</v>
          </cell>
          <cell r="D1363" t="str">
            <v>1330314</v>
          </cell>
          <cell r="E1363" t="str">
            <v>1</v>
          </cell>
          <cell r="F1363" t="str">
            <v>Revenue</v>
          </cell>
          <cell r="G1363" t="str">
            <v>Electricity</v>
          </cell>
        </row>
        <row r="1364">
          <cell r="B1364">
            <v>80659</v>
          </cell>
          <cell r="C1364" t="str">
            <v>WS3302 The Valley Comberton -</v>
          </cell>
          <cell r="D1364" t="str">
            <v>8346512</v>
          </cell>
          <cell r="E1364" t="str">
            <v>8</v>
          </cell>
          <cell r="F1364" t="str">
            <v>Revenue</v>
          </cell>
          <cell r="G1364" t="str">
            <v>Hydrants Section 106 Sales</v>
          </cell>
        </row>
        <row r="1365">
          <cell r="B1365">
            <v>80660</v>
          </cell>
          <cell r="C1365" t="str">
            <v>FH14927 - 4 Wellington Close O</v>
          </cell>
          <cell r="D1365" t="str">
            <v>2163512</v>
          </cell>
          <cell r="E1365" t="str">
            <v>2</v>
          </cell>
          <cell r="F1365" t="str">
            <v>Revenue</v>
          </cell>
          <cell r="G1365" t="str">
            <v>Hydrants Maintenance</v>
          </cell>
        </row>
        <row r="1366">
          <cell r="B1366">
            <v>80672</v>
          </cell>
          <cell r="C1366" t="str">
            <v>TRAIN FARE NEW ST BIRMINGHAM</v>
          </cell>
          <cell r="D1366" t="str">
            <v>2410510</v>
          </cell>
          <cell r="E1366" t="str">
            <v>2</v>
          </cell>
          <cell r="F1366" t="str">
            <v>Revenue</v>
          </cell>
          <cell r="G1366" t="str">
            <v>Staff Travelling &amp; Subsistence</v>
          </cell>
        </row>
        <row r="1367">
          <cell r="B1367">
            <v>80689</v>
          </cell>
          <cell r="C1367" t="str">
            <v>MANEA TRADE WASTE</v>
          </cell>
          <cell r="D1367" t="str">
            <v>1360521</v>
          </cell>
          <cell r="E1367" t="str">
            <v>1</v>
          </cell>
          <cell r="F1367" t="str">
            <v>Revenue</v>
          </cell>
          <cell r="G1367" t="str">
            <v>Cleaning Materials</v>
          </cell>
        </row>
        <row r="1368">
          <cell r="B1368">
            <v>80690</v>
          </cell>
          <cell r="C1368" t="str">
            <v>WHITTLESEY TRADE WASTE</v>
          </cell>
          <cell r="D1368" t="str">
            <v>1360521</v>
          </cell>
          <cell r="E1368" t="str">
            <v>1</v>
          </cell>
          <cell r="F1368" t="str">
            <v>Revenue</v>
          </cell>
          <cell r="G1368" t="str">
            <v>Cleaning Materials</v>
          </cell>
        </row>
        <row r="1369">
          <cell r="B1369">
            <v>80691</v>
          </cell>
          <cell r="C1369" t="str">
            <v>WISBECH TRADE WASTE</v>
          </cell>
          <cell r="D1369" t="str">
            <v>1360521</v>
          </cell>
          <cell r="E1369" t="str">
            <v>1</v>
          </cell>
          <cell r="F1369" t="str">
            <v>Revenue</v>
          </cell>
          <cell r="G1369" t="str">
            <v>Cleaning Materials</v>
          </cell>
        </row>
        <row r="1370">
          <cell r="B1370">
            <v>80692</v>
          </cell>
          <cell r="C1370" t="str">
            <v>MARCH TRADE WASTE</v>
          </cell>
          <cell r="D1370" t="str">
            <v>1360521</v>
          </cell>
          <cell r="E1370" t="str">
            <v>1</v>
          </cell>
          <cell r="F1370" t="str">
            <v>Revenue</v>
          </cell>
          <cell r="G1370" t="str">
            <v>Cleaning Materials</v>
          </cell>
        </row>
        <row r="1371">
          <cell r="B1371">
            <v>80693</v>
          </cell>
          <cell r="C1371" t="str">
            <v>CHATTERIS TRADE WASTE</v>
          </cell>
          <cell r="D1371" t="str">
            <v>1360521</v>
          </cell>
          <cell r="E1371" t="str">
            <v>1</v>
          </cell>
          <cell r="F1371" t="str">
            <v>Revenue</v>
          </cell>
          <cell r="G1371" t="str">
            <v>Cleaning Materials</v>
          </cell>
        </row>
        <row r="1372">
          <cell r="B1372">
            <v>80694</v>
          </cell>
          <cell r="C1372" t="str">
            <v>AGI Conference for Katy Smith.</v>
          </cell>
          <cell r="D1372" t="str">
            <v>0887519</v>
          </cell>
          <cell r="E1372" t="str">
            <v>0</v>
          </cell>
          <cell r="F1372" t="str">
            <v>Revenue</v>
          </cell>
          <cell r="G1372" t="str">
            <v>Training - Devolved Budgets</v>
          </cell>
        </row>
        <row r="1373">
          <cell r="B1373">
            <v>80695</v>
          </cell>
          <cell r="C1373" t="str">
            <v>Kensungton 90W Auto/Air Car Ch</v>
          </cell>
          <cell r="D1373" t="str">
            <v>0881507</v>
          </cell>
          <cell r="E1373" t="str">
            <v>0</v>
          </cell>
          <cell r="F1373" t="str">
            <v>Revenue</v>
          </cell>
          <cell r="G1373" t="str">
            <v>Training - Operational Training</v>
          </cell>
        </row>
        <row r="1374">
          <cell r="B1374">
            <v>80696</v>
          </cell>
          <cell r="C1374" t="str">
            <v>Samsung series 5 D550 32 inch</v>
          </cell>
          <cell r="D1374" t="str">
            <v>2100584</v>
          </cell>
          <cell r="E1374" t="str">
            <v>2</v>
          </cell>
          <cell r="F1374" t="str">
            <v>Revenue</v>
          </cell>
          <cell r="G1374" t="str">
            <v>Computer Hardware</v>
          </cell>
        </row>
        <row r="1375">
          <cell r="B1375">
            <v>80697</v>
          </cell>
          <cell r="C1375" t="str">
            <v>Stage 2 Design Works for the n</v>
          </cell>
          <cell r="D1375" t="str">
            <v>B105</v>
          </cell>
          <cell r="E1375" t="str">
            <v>B</v>
          </cell>
          <cell r="F1375" t="str">
            <v>Capital</v>
          </cell>
          <cell r="G1375" t="str">
            <v>Land &amp; Buildings</v>
          </cell>
        </row>
        <row r="1376">
          <cell r="B1376">
            <v>92619</v>
          </cell>
          <cell r="C1376" t="str">
            <v>DATA PROTECTION REG RENEWALZ80</v>
          </cell>
          <cell r="D1376" t="str">
            <v>2665517</v>
          </cell>
          <cell r="E1376" t="str">
            <v>2</v>
          </cell>
          <cell r="F1376" t="str">
            <v>Revenue</v>
          </cell>
          <cell r="G1376" t="str">
            <v>Health &amp; Safety Expenses</v>
          </cell>
        </row>
        <row r="1377">
          <cell r="B1377">
            <v>92613</v>
          </cell>
          <cell r="C1377" t="str">
            <v>On-call delivery charge for 30</v>
          </cell>
          <cell r="D1377" t="str">
            <v>2491506</v>
          </cell>
          <cell r="E1377" t="str">
            <v>2</v>
          </cell>
          <cell r="F1377" t="str">
            <v>Revenue</v>
          </cell>
          <cell r="G1377" t="str">
            <v>Marketing for Staff</v>
          </cell>
        </row>
        <row r="1378">
          <cell r="B1378">
            <v>92532</v>
          </cell>
          <cell r="C1378" t="str">
            <v>CONSIGNMENTSJUN2014</v>
          </cell>
          <cell r="D1378" t="str">
            <v>2460591</v>
          </cell>
          <cell r="E1378" t="str">
            <v>2</v>
          </cell>
          <cell r="F1378" t="str">
            <v>Revenue</v>
          </cell>
          <cell r="G1378" t="str">
            <v>Postage And Carriage</v>
          </cell>
        </row>
        <row r="1379">
          <cell r="B1379">
            <v>92500</v>
          </cell>
          <cell r="C1379" t="str">
            <v>Attendance at Women in The Fir</v>
          </cell>
          <cell r="D1379" t="str">
            <v>0890507</v>
          </cell>
          <cell r="E1379" t="str">
            <v>0</v>
          </cell>
          <cell r="F1379" t="str">
            <v>Revenue</v>
          </cell>
          <cell r="G1379" t="str">
            <v>Training  - Equality</v>
          </cell>
        </row>
        <row r="1380">
          <cell r="B1380">
            <v>92624</v>
          </cell>
          <cell r="C1380" t="str">
            <v>Emergency First Aid</v>
          </cell>
          <cell r="D1380" t="str">
            <v>0881507</v>
          </cell>
          <cell r="E1380" t="str">
            <v>0</v>
          </cell>
          <cell r="F1380" t="str">
            <v>Revenue</v>
          </cell>
          <cell r="G1380" t="str">
            <v>Training - Operational Training</v>
          </cell>
        </row>
        <row r="1381">
          <cell r="B1381">
            <v>92693</v>
          </cell>
          <cell r="C1381" t="str">
            <v>RENTAL CHARGES CHQ/EXCHANGES</v>
          </cell>
          <cell r="D1381" t="str">
            <v>1360100</v>
          </cell>
          <cell r="E1381" t="str">
            <v>1</v>
          </cell>
          <cell r="F1381" t="str">
            <v>Revenue</v>
          </cell>
          <cell r="G1381" t="str">
            <v>Cleaning Materials</v>
          </cell>
        </row>
        <row r="1382">
          <cell r="B1382">
            <v>92545</v>
          </cell>
          <cell r="C1382" t="str">
            <v>WATER CHARGES JAN14-JUN14</v>
          </cell>
          <cell r="D1382" t="str">
            <v>1350310</v>
          </cell>
          <cell r="E1382" t="str">
            <v>1</v>
          </cell>
          <cell r="F1382" t="str">
            <v>Revenue</v>
          </cell>
          <cell r="G1382" t="str">
            <v>Water/Sewerage Rates</v>
          </cell>
        </row>
        <row r="1383">
          <cell r="B1383">
            <v>92626</v>
          </cell>
          <cell r="C1383" t="str">
            <v>28500 - A1 Plotter paper ( 2 x</v>
          </cell>
          <cell r="D1383" t="str">
            <v>2480591</v>
          </cell>
          <cell r="E1383" t="str">
            <v>2</v>
          </cell>
          <cell r="F1383" t="str">
            <v>Revenue</v>
          </cell>
          <cell r="G1383" t="str">
            <v>Stationery, Comp/Copier Cons</v>
          </cell>
        </row>
        <row r="1384">
          <cell r="B1384">
            <v>92621</v>
          </cell>
          <cell r="C1384" t="str">
            <v>MEETME CONFERENCES</v>
          </cell>
          <cell r="D1384" t="str">
            <v>2137594</v>
          </cell>
          <cell r="E1384" t="str">
            <v>2</v>
          </cell>
          <cell r="F1384" t="str">
            <v>Revenue</v>
          </cell>
          <cell r="G1384" t="str">
            <v>Telephone Call Charges - BT &amp; COLT</v>
          </cell>
        </row>
        <row r="1385">
          <cell r="B1385">
            <v>92623</v>
          </cell>
          <cell r="C1385" t="str">
            <v>RE PINV89994/90153</v>
          </cell>
          <cell r="D1385" t="str">
            <v>3410250</v>
          </cell>
          <cell r="E1385" t="str">
            <v>3</v>
          </cell>
          <cell r="F1385" t="str">
            <v>Revenue</v>
          </cell>
          <cell r="G1385" t="str">
            <v>Repairs - Vehicles</v>
          </cell>
        </row>
        <row r="1386">
          <cell r="B1386">
            <v>92345</v>
          </cell>
          <cell r="C1386" t="str">
            <v>MAINTENANCE 1/7/14-30/9/14</v>
          </cell>
          <cell r="D1386" t="str">
            <v>2142398</v>
          </cell>
          <cell r="E1386" t="str">
            <v>2</v>
          </cell>
          <cell r="F1386" t="str">
            <v>Revenue</v>
          </cell>
          <cell r="G1386" t="str">
            <v>Communications Exps - Combined Control</v>
          </cell>
        </row>
        <row r="1387">
          <cell r="B1387">
            <v>92625</v>
          </cell>
          <cell r="C1387" t="str">
            <v>FH/02215. Address: o/s No.297,</v>
          </cell>
          <cell r="D1387" t="str">
            <v>2163512</v>
          </cell>
          <cell r="E1387" t="str">
            <v>2</v>
          </cell>
          <cell r="F1387" t="str">
            <v>Revenue</v>
          </cell>
          <cell r="G1387" t="str">
            <v>Hydrants Maintenance</v>
          </cell>
        </row>
        <row r="1388">
          <cell r="B1388">
            <v>92628</v>
          </cell>
          <cell r="C1388" t="str">
            <v>CARBON DIOXIDE</v>
          </cell>
          <cell r="D1388" t="str">
            <v>0820507</v>
          </cell>
          <cell r="E1388" t="str">
            <v>0</v>
          </cell>
          <cell r="F1388" t="str">
            <v>Revenue</v>
          </cell>
          <cell r="G1388" t="str">
            <v>Training Centre Equipment</v>
          </cell>
        </row>
        <row r="1389">
          <cell r="B1389">
            <v>92631</v>
          </cell>
          <cell r="C1389" t="str">
            <v>SEMI PERG MILK</v>
          </cell>
          <cell r="D1389" t="str">
            <v>0975591</v>
          </cell>
          <cell r="E1389" t="str">
            <v>0</v>
          </cell>
          <cell r="F1389" t="str">
            <v>Revenue</v>
          </cell>
          <cell r="G1389" t="str">
            <v>Canteen &amp; Messing</v>
          </cell>
        </row>
        <row r="1390">
          <cell r="B1390">
            <v>92635</v>
          </cell>
          <cell r="C1390" t="str">
            <v>WATER CHARGES JAN14-JUN14</v>
          </cell>
          <cell r="D1390" t="str">
            <v>1350308</v>
          </cell>
          <cell r="E1390" t="str">
            <v>1</v>
          </cell>
          <cell r="F1390" t="str">
            <v>Revenue</v>
          </cell>
          <cell r="G1390" t="str">
            <v>Water/Sewerage Rates</v>
          </cell>
        </row>
        <row r="1391">
          <cell r="B1391">
            <v>79998</v>
          </cell>
          <cell r="C1391" t="str">
            <v>RAG WASTE COT L/COLS 10KG</v>
          </cell>
          <cell r="D1391" t="str">
            <v>2167520</v>
          </cell>
          <cell r="E1391" t="str">
            <v>2</v>
          </cell>
          <cell r="F1391" t="str">
            <v>Revenue</v>
          </cell>
          <cell r="G1391" t="str">
            <v>Operational Consumables - Devolved</v>
          </cell>
        </row>
        <row r="1392">
          <cell r="B1392">
            <v>79999</v>
          </cell>
          <cell r="C1392" t="str">
            <v>LABEL L/ARCH SPINE PK100</v>
          </cell>
          <cell r="D1392" t="str">
            <v>2480520</v>
          </cell>
          <cell r="E1392" t="str">
            <v>2</v>
          </cell>
          <cell r="F1392" t="str">
            <v>Revenue</v>
          </cell>
          <cell r="G1392" t="str">
            <v>Stationery, Comp/Copier Cons</v>
          </cell>
        </row>
        <row r="1393">
          <cell r="B1393">
            <v>80152</v>
          </cell>
          <cell r="C1393" t="str">
            <v>FILING CABINET - 4 DRAWER - BE</v>
          </cell>
          <cell r="D1393" t="str">
            <v>2000560</v>
          </cell>
          <cell r="E1393" t="str">
            <v>2</v>
          </cell>
          <cell r="F1393" t="str">
            <v>Revenue</v>
          </cell>
          <cell r="G1393" t="str">
            <v>Office Purchases (Incl. furniture)</v>
          </cell>
        </row>
        <row r="1394">
          <cell r="B1394">
            <v>80162</v>
          </cell>
          <cell r="C1394" t="str">
            <v>1 scrap car to be delivered to</v>
          </cell>
          <cell r="D1394" t="str">
            <v>0887520</v>
          </cell>
          <cell r="E1394" t="str">
            <v>0</v>
          </cell>
          <cell r="F1394" t="str">
            <v>Revenue</v>
          </cell>
          <cell r="G1394" t="str">
            <v>Training - Devolved Budgets</v>
          </cell>
        </row>
        <row r="1395">
          <cell r="B1395">
            <v>80163</v>
          </cell>
          <cell r="C1395" t="str">
            <v>3 Scrap cars to be delivered t</v>
          </cell>
          <cell r="D1395" t="str">
            <v>0887520</v>
          </cell>
          <cell r="E1395" t="str">
            <v>0</v>
          </cell>
          <cell r="F1395" t="str">
            <v>Revenue</v>
          </cell>
          <cell r="G1395" t="str">
            <v>Training - Devolved Budgets</v>
          </cell>
        </row>
        <row r="1396">
          <cell r="B1396">
            <v>80030</v>
          </cell>
          <cell r="C1396" t="str">
            <v>COACHING DEC11-MARCH2012</v>
          </cell>
          <cell r="D1396" t="str">
            <v>0830781</v>
          </cell>
          <cell r="E1396" t="str">
            <v>0</v>
          </cell>
          <cell r="F1396" t="str">
            <v>Revenue</v>
          </cell>
          <cell r="G1396" t="str">
            <v>Training - Area Manager Reserve Budget</v>
          </cell>
        </row>
        <row r="1397">
          <cell r="B1397">
            <v>80031</v>
          </cell>
          <cell r="D1397" t="str">
            <v>2163512</v>
          </cell>
          <cell r="E1397" t="str">
            <v>2</v>
          </cell>
          <cell r="F1397" t="str">
            <v>Revenue</v>
          </cell>
          <cell r="G1397" t="str">
            <v>Hydrants Maintenance</v>
          </cell>
        </row>
        <row r="1398">
          <cell r="B1398">
            <v>80037</v>
          </cell>
          <cell r="C1398" t="str">
            <v>Repair the hand chain mechanis</v>
          </cell>
          <cell r="D1398" t="str">
            <v>1090309</v>
          </cell>
          <cell r="E1398" t="str">
            <v>1</v>
          </cell>
          <cell r="F1398" t="str">
            <v>Revenue</v>
          </cell>
          <cell r="G1398" t="str">
            <v>Unplanned   Maintenance</v>
          </cell>
        </row>
        <row r="1399">
          <cell r="B1399">
            <v>80042</v>
          </cell>
          <cell r="C1399" t="str">
            <v>NOTICEBOARD 2400x1200mm BLUE</v>
          </cell>
          <cell r="D1399" t="str">
            <v>2000520</v>
          </cell>
          <cell r="E1399" t="str">
            <v>2</v>
          </cell>
          <cell r="F1399" t="str">
            <v>Revenue</v>
          </cell>
          <cell r="G1399" t="str">
            <v>Office Purchases (Incl. furniture)</v>
          </cell>
        </row>
        <row r="1400">
          <cell r="B1400">
            <v>80044</v>
          </cell>
          <cell r="C1400" t="str">
            <v>Please deliver 1 scrap car to</v>
          </cell>
          <cell r="D1400" t="str">
            <v>0887520</v>
          </cell>
          <cell r="E1400" t="str">
            <v>0</v>
          </cell>
          <cell r="F1400" t="str">
            <v>Revenue</v>
          </cell>
          <cell r="G1400" t="str">
            <v>Training - Devolved Budgets</v>
          </cell>
        </row>
        <row r="1401">
          <cell r="B1401">
            <v>80075</v>
          </cell>
          <cell r="C1401" t="str">
            <v>Online investigator tool</v>
          </cell>
          <cell r="D1401" t="str">
            <v>2615511</v>
          </cell>
          <cell r="E1401" t="str">
            <v>2</v>
          </cell>
          <cell r="F1401" t="str">
            <v>Revenue</v>
          </cell>
          <cell r="G1401" t="str">
            <v>Subscriptions - General</v>
          </cell>
        </row>
        <row r="1402">
          <cell r="B1402">
            <v>80089</v>
          </cell>
          <cell r="C1402" t="str">
            <v>SANDBROOK CONFERENCE FEE</v>
          </cell>
          <cell r="D1402" t="str">
            <v>2680510</v>
          </cell>
          <cell r="E1402" t="str">
            <v>2</v>
          </cell>
          <cell r="F1402" t="str">
            <v>Revenue</v>
          </cell>
          <cell r="G1402" t="str">
            <v>NWFS representative Exps</v>
          </cell>
        </row>
        <row r="1403">
          <cell r="B1403">
            <v>80094</v>
          </cell>
          <cell r="C1403" t="str">
            <v>Replace 1 No damaged Bottom do</v>
          </cell>
          <cell r="D1403" t="str">
            <v>1090309</v>
          </cell>
          <cell r="E1403" t="str">
            <v>1</v>
          </cell>
          <cell r="F1403" t="str">
            <v>Revenue</v>
          </cell>
          <cell r="G1403" t="str">
            <v>Unplanned   Maintenance</v>
          </cell>
        </row>
        <row r="1404">
          <cell r="B1404">
            <v>80096</v>
          </cell>
          <cell r="C1404" t="str">
            <v>Hobart dishwasher has a red fl</v>
          </cell>
          <cell r="D1404" t="str">
            <v>1090211</v>
          </cell>
          <cell r="E1404" t="str">
            <v>1</v>
          </cell>
          <cell r="F1404" t="str">
            <v>Revenue</v>
          </cell>
          <cell r="G1404" t="str">
            <v>Unplanned   Maintenance</v>
          </cell>
        </row>
        <row r="1405">
          <cell r="B1405">
            <v>80129</v>
          </cell>
          <cell r="C1405" t="str">
            <v>Water is flowing from an overf</v>
          </cell>
          <cell r="D1405" t="str">
            <v>1090202</v>
          </cell>
          <cell r="E1405" t="str">
            <v>1</v>
          </cell>
          <cell r="F1405" t="str">
            <v>Revenue</v>
          </cell>
          <cell r="G1405" t="str">
            <v>Unplanned   Maintenance</v>
          </cell>
        </row>
        <row r="1406">
          <cell r="B1406">
            <v>80148</v>
          </cell>
          <cell r="C1406" t="str">
            <v>WI-SAFE FLASHING STROBE &amp; VIBR</v>
          </cell>
          <cell r="D1406" t="str">
            <v>2626513</v>
          </cell>
          <cell r="E1406" t="str">
            <v>2</v>
          </cell>
          <cell r="F1406" t="str">
            <v>Revenue</v>
          </cell>
          <cell r="G1406" t="str">
            <v>Fire Alarm Initiative</v>
          </cell>
        </row>
        <row r="1407">
          <cell r="B1407">
            <v>80225</v>
          </cell>
          <cell r="C1407" t="str">
            <v>FILE SUSP CRYS RECY BX50</v>
          </cell>
          <cell r="D1407" t="str">
            <v>2480521</v>
          </cell>
          <cell r="E1407" t="str">
            <v>2</v>
          </cell>
          <cell r="F1407" t="str">
            <v>Revenue</v>
          </cell>
          <cell r="G1407" t="str">
            <v>Stationery, Comp/Copier Cons</v>
          </cell>
        </row>
        <row r="1408">
          <cell r="B1408">
            <v>80174</v>
          </cell>
          <cell r="C1408" t="str">
            <v>MANEA OPEN DAY</v>
          </cell>
          <cell r="D1408" t="str">
            <v>2490506</v>
          </cell>
          <cell r="E1408" t="str">
            <v>2</v>
          </cell>
          <cell r="F1408" t="str">
            <v>Revenue</v>
          </cell>
          <cell r="G1408" t="str">
            <v>Advertising For Staff</v>
          </cell>
        </row>
        <row r="1409">
          <cell r="B1409">
            <v>80191</v>
          </cell>
          <cell r="C1409" t="str">
            <v>ANNUAL COOLER MAINTENANCE</v>
          </cell>
          <cell r="D1409" t="str">
            <v>2666521</v>
          </cell>
          <cell r="E1409" t="str">
            <v>2</v>
          </cell>
          <cell r="F1409" t="str">
            <v>Revenue</v>
          </cell>
          <cell r="G1409" t="str">
            <v>Devolved Health &amp; Safety Exps</v>
          </cell>
        </row>
        <row r="1410">
          <cell r="B1410">
            <v>80001</v>
          </cell>
          <cell r="C1410" t="str">
            <v>Heater bracket</v>
          </cell>
          <cell r="D1410" t="str">
            <v>3410250</v>
          </cell>
          <cell r="E1410" t="str">
            <v>3</v>
          </cell>
          <cell r="F1410" t="str">
            <v>Revenue</v>
          </cell>
          <cell r="G1410" t="str">
            <v>Repairs - Vehicles</v>
          </cell>
        </row>
        <row r="1411">
          <cell r="B1411">
            <v>80014</v>
          </cell>
          <cell r="C1411" t="str">
            <v>SITE VISITS MARCH 2012</v>
          </cell>
          <cell r="D1411" t="str">
            <v>2919508</v>
          </cell>
          <cell r="E1411" t="str">
            <v>2</v>
          </cell>
          <cell r="F1411" t="str">
            <v>Revenue</v>
          </cell>
          <cell r="G1411" t="str">
            <v>Occupational Health/Doctors Fees</v>
          </cell>
        </row>
        <row r="1412">
          <cell r="B1412">
            <v>80017</v>
          </cell>
          <cell r="C1412" t="str">
            <v>629 BATTERY</v>
          </cell>
          <cell r="D1412" t="str">
            <v>3410250</v>
          </cell>
          <cell r="E1412" t="str">
            <v>3</v>
          </cell>
          <cell r="F1412" t="str">
            <v>Revenue</v>
          </cell>
          <cell r="G1412" t="str">
            <v>Repairs - Vehicles</v>
          </cell>
        </row>
        <row r="1413">
          <cell r="B1413">
            <v>80019</v>
          </cell>
          <cell r="C1413" t="str">
            <v>ISO 27001 Audit 4 Days per ann</v>
          </cell>
          <cell r="D1413" t="str">
            <v>2900584</v>
          </cell>
          <cell r="E1413" t="str">
            <v>2</v>
          </cell>
          <cell r="F1413" t="str">
            <v>Revenue</v>
          </cell>
          <cell r="G1413" t="str">
            <v>Hired Management Support</v>
          </cell>
        </row>
        <row r="1414">
          <cell r="B1414">
            <v>80020</v>
          </cell>
          <cell r="C1414" t="str">
            <v>ENHANCED CRB CHECK MAR12</v>
          </cell>
          <cell r="D1414" t="str">
            <v>6546505</v>
          </cell>
          <cell r="E1414" t="str">
            <v>6</v>
          </cell>
          <cell r="F1414" t="str">
            <v>Revenue</v>
          </cell>
          <cell r="G1414" t="str">
            <v>B. Unit Human Resources</v>
          </cell>
        </row>
        <row r="1415">
          <cell r="B1415">
            <v>80021</v>
          </cell>
          <cell r="C1415" t="str">
            <v>ST NEOTS RENTAL/EXCHANGE/CARE</v>
          </cell>
          <cell r="D1415" t="str">
            <v>1361309</v>
          </cell>
          <cell r="E1415" t="str">
            <v>1</v>
          </cell>
          <cell r="F1415" t="str">
            <v>Revenue</v>
          </cell>
          <cell r="G1415" t="str">
            <v>Waste Management Exps</v>
          </cell>
        </row>
        <row r="1416">
          <cell r="B1416">
            <v>80022</v>
          </cell>
          <cell r="C1416" t="str">
            <v>ST IVES RENTAL/EXCHANGE/CARE</v>
          </cell>
          <cell r="D1416" t="str">
            <v>1361209</v>
          </cell>
          <cell r="E1416" t="str">
            <v>1</v>
          </cell>
          <cell r="F1416" t="str">
            <v>Revenue</v>
          </cell>
          <cell r="G1416" t="str">
            <v>Waste Management Exps</v>
          </cell>
        </row>
        <row r="1417">
          <cell r="B1417">
            <v>80023</v>
          </cell>
          <cell r="C1417" t="str">
            <v>RAMSEY RENTAL/EXCHANGE/CARE</v>
          </cell>
          <cell r="D1417" t="str">
            <v>1361208</v>
          </cell>
          <cell r="E1417" t="str">
            <v>1</v>
          </cell>
          <cell r="F1417" t="str">
            <v>Revenue</v>
          </cell>
          <cell r="G1417" t="str">
            <v>Waste Management Exps</v>
          </cell>
        </row>
        <row r="1418">
          <cell r="B1418">
            <v>80024</v>
          </cell>
          <cell r="C1418" t="str">
            <v>H'DON RENTAL/EXCHANGE/CARE</v>
          </cell>
          <cell r="D1418" t="str">
            <v>1361203</v>
          </cell>
          <cell r="E1418" t="str">
            <v>1</v>
          </cell>
          <cell r="F1418" t="str">
            <v>Revenue</v>
          </cell>
          <cell r="G1418" t="str">
            <v>Waste Management Exps</v>
          </cell>
        </row>
        <row r="1419">
          <cell r="B1419">
            <v>80025</v>
          </cell>
          <cell r="C1419" t="str">
            <v>ELY RENTAL/EXCHANGE/CARE ADMIN</v>
          </cell>
          <cell r="D1419" t="str">
            <v>1360304</v>
          </cell>
          <cell r="E1419" t="str">
            <v>1</v>
          </cell>
          <cell r="F1419" t="str">
            <v>Revenue</v>
          </cell>
          <cell r="G1419" t="str">
            <v>Cleaning Materials</v>
          </cell>
        </row>
        <row r="1420">
          <cell r="B1420">
            <v>80026</v>
          </cell>
          <cell r="C1420" t="str">
            <v>YAXLEY RENTAL/EXCHANGE/CARE</v>
          </cell>
          <cell r="D1420" t="str">
            <v>1361215</v>
          </cell>
          <cell r="E1420" t="str">
            <v>1</v>
          </cell>
          <cell r="F1420" t="str">
            <v>Revenue</v>
          </cell>
          <cell r="G1420" t="str">
            <v>Waste Management Exps</v>
          </cell>
        </row>
        <row r="1421">
          <cell r="B1421">
            <v>80099</v>
          </cell>
          <cell r="C1421" t="str">
            <v>KEY CUT</v>
          </cell>
          <cell r="D1421" t="str">
            <v>2640250</v>
          </cell>
          <cell r="E1421" t="str">
            <v>2</v>
          </cell>
          <cell r="F1421" t="str">
            <v>Revenue</v>
          </cell>
          <cell r="G1421" t="str">
            <v>Workshops Miscellaneous General</v>
          </cell>
        </row>
        <row r="1422">
          <cell r="B1422">
            <v>80038</v>
          </cell>
          <cell r="C1422" t="str">
            <v>STEP STOOL KIK-A-LONG RED</v>
          </cell>
          <cell r="D1422" t="str">
            <v>2666520</v>
          </cell>
          <cell r="E1422" t="str">
            <v>2</v>
          </cell>
          <cell r="F1422" t="str">
            <v>Revenue</v>
          </cell>
          <cell r="G1422" t="str">
            <v>Devolved Health &amp; Safety Exps</v>
          </cell>
        </row>
        <row r="1423">
          <cell r="B1423">
            <v>80040</v>
          </cell>
          <cell r="C1423" t="str">
            <v>2PLY TOILET TISSUE CS36</v>
          </cell>
          <cell r="D1423" t="str">
            <v>1360503</v>
          </cell>
          <cell r="E1423" t="str">
            <v>1</v>
          </cell>
          <cell r="F1423" t="str">
            <v>Revenue</v>
          </cell>
          <cell r="G1423" t="str">
            <v>Cleaning Mats</v>
          </cell>
        </row>
        <row r="1424">
          <cell r="B1424">
            <v>80013</v>
          </cell>
          <cell r="C1424" t="str">
            <v>PREMIER INN HUNTINGDON</v>
          </cell>
          <cell r="D1424" t="str">
            <v>0888507</v>
          </cell>
          <cell r="E1424" t="str">
            <v>0</v>
          </cell>
          <cell r="F1424" t="str">
            <v>Revenue</v>
          </cell>
          <cell r="G1424" t="str">
            <v>Training - Leadership &amp; Development</v>
          </cell>
        </row>
        <row r="1425">
          <cell r="B1425">
            <v>80228</v>
          </cell>
          <cell r="C1425" t="str">
            <v>REY OFFICE A4 WHT BOX5</v>
          </cell>
          <cell r="D1425" t="str">
            <v>2480503</v>
          </cell>
          <cell r="E1425" t="str">
            <v>2</v>
          </cell>
          <cell r="F1425" t="str">
            <v>Revenue</v>
          </cell>
          <cell r="G1425" t="str">
            <v>Stationery, Comp/Copier Cons</v>
          </cell>
        </row>
        <row r="1426">
          <cell r="B1426">
            <v>80231</v>
          </cell>
          <cell r="C1426" t="str">
            <v>Name Badges as per attached li</v>
          </cell>
          <cell r="D1426" t="str">
            <v>2712581</v>
          </cell>
          <cell r="E1426" t="str">
            <v>2</v>
          </cell>
          <cell r="F1426" t="str">
            <v>Revenue</v>
          </cell>
          <cell r="G1426" t="str">
            <v>Clothing Purchase  Hunters (Non PPE)</v>
          </cell>
        </row>
        <row r="1427">
          <cell r="B1427">
            <v>90143</v>
          </cell>
          <cell r="C1427" t="str">
            <v>040317805 GRINDER</v>
          </cell>
          <cell r="D1427" t="str">
            <v>2061250</v>
          </cell>
          <cell r="E1427" t="str">
            <v>2</v>
          </cell>
          <cell r="F1427" t="str">
            <v>Revenue</v>
          </cell>
          <cell r="G1427" t="str">
            <v>Garages &amp; Workshops Tools</v>
          </cell>
        </row>
        <row r="1428">
          <cell r="B1428">
            <v>90139</v>
          </cell>
          <cell r="C1428" t="str">
            <v>Emergency First Aid weekends</v>
          </cell>
          <cell r="D1428" t="str">
            <v>0881507</v>
          </cell>
          <cell r="E1428" t="str">
            <v>0</v>
          </cell>
          <cell r="F1428" t="str">
            <v>Revenue</v>
          </cell>
          <cell r="G1428" t="str">
            <v>Training - Operational Training</v>
          </cell>
        </row>
        <row r="1429">
          <cell r="B1429">
            <v>90141</v>
          </cell>
          <cell r="C1429" t="str">
            <v>P/T ADMIN WE31/01/2014</v>
          </cell>
          <cell r="D1429" t="str">
            <v>2922591</v>
          </cell>
          <cell r="E1429" t="str">
            <v>2</v>
          </cell>
          <cell r="F1429" t="str">
            <v>Revenue</v>
          </cell>
          <cell r="G1429" t="str">
            <v>Agency Staff</v>
          </cell>
        </row>
        <row r="1430">
          <cell r="B1430">
            <v>90150</v>
          </cell>
          <cell r="C1430" t="str">
            <v>PLASTIC CAP FOR REAR WIPERS</v>
          </cell>
          <cell r="D1430" t="str">
            <v>3410250</v>
          </cell>
          <cell r="E1430" t="str">
            <v>3</v>
          </cell>
          <cell r="F1430" t="str">
            <v>Revenue</v>
          </cell>
          <cell r="G1430" t="str">
            <v>Repairs - Vehicles</v>
          </cell>
        </row>
        <row r="1431">
          <cell r="B1431">
            <v>90145</v>
          </cell>
          <cell r="C1431" t="str">
            <v>ELECTRIC CHARGES NOV 2013</v>
          </cell>
          <cell r="D1431" t="str">
            <v>1330302</v>
          </cell>
          <cell r="E1431" t="str">
            <v>1</v>
          </cell>
          <cell r="F1431" t="str">
            <v>Revenue</v>
          </cell>
          <cell r="G1431" t="str">
            <v>Electricity</v>
          </cell>
        </row>
        <row r="1432">
          <cell r="B1432">
            <v>90147</v>
          </cell>
          <cell r="C1432" t="str">
            <v>SEMI PERG MILK 13/44</v>
          </cell>
          <cell r="D1432" t="str">
            <v>0975591</v>
          </cell>
          <cell r="E1432" t="str">
            <v>0</v>
          </cell>
          <cell r="F1432" t="str">
            <v>Revenue</v>
          </cell>
          <cell r="G1432" t="str">
            <v>Canteen &amp; Messing</v>
          </cell>
        </row>
        <row r="1433">
          <cell r="B1433">
            <v>90401</v>
          </cell>
          <cell r="C1433" t="str">
            <v>BYRNE 10/02/2014 16/02/2014</v>
          </cell>
          <cell r="D1433" t="str">
            <v>2900584</v>
          </cell>
          <cell r="E1433" t="str">
            <v>2</v>
          </cell>
          <cell r="F1433" t="str">
            <v>Revenue</v>
          </cell>
          <cell r="G1433" t="str">
            <v>Hired Management Support</v>
          </cell>
        </row>
        <row r="1434">
          <cell r="B1434">
            <v>90144</v>
          </cell>
          <cell r="C1434" t="str">
            <v>ELECTRIC CHARGES JAN 2014</v>
          </cell>
          <cell r="D1434" t="str">
            <v>1330302</v>
          </cell>
          <cell r="E1434" t="str">
            <v>1</v>
          </cell>
          <cell r="F1434" t="str">
            <v>Revenue</v>
          </cell>
          <cell r="G1434" t="str">
            <v>Electricity</v>
          </cell>
        </row>
        <row r="1435">
          <cell r="B1435">
            <v>90158</v>
          </cell>
          <cell r="C1435" t="str">
            <v>CARRIAGE 6/2/14</v>
          </cell>
          <cell r="D1435" t="str">
            <v>2460591</v>
          </cell>
          <cell r="E1435" t="str">
            <v>2</v>
          </cell>
          <cell r="F1435" t="str">
            <v>Revenue</v>
          </cell>
          <cell r="G1435" t="str">
            <v>Postage And Carriage</v>
          </cell>
        </row>
        <row r="1436">
          <cell r="B1436">
            <v>90152</v>
          </cell>
          <cell r="C1436" t="str">
            <v>MOT TEST</v>
          </cell>
          <cell r="D1436" t="str">
            <v>3410250</v>
          </cell>
          <cell r="E1436" t="str">
            <v>3</v>
          </cell>
          <cell r="F1436" t="str">
            <v>Revenue</v>
          </cell>
          <cell r="G1436" t="str">
            <v>Repairs - Vehicles</v>
          </cell>
        </row>
        <row r="1437">
          <cell r="B1437">
            <v>90154</v>
          </cell>
          <cell r="C1437" t="str">
            <v>RE CREDIT 4050039</v>
          </cell>
          <cell r="D1437" t="str">
            <v>3410250</v>
          </cell>
          <cell r="E1437" t="str">
            <v>3</v>
          </cell>
          <cell r="F1437" t="str">
            <v>Revenue</v>
          </cell>
          <cell r="G1437" t="str">
            <v>Repairs - Vehicles</v>
          </cell>
        </row>
        <row r="1438">
          <cell r="B1438">
            <v>90155</v>
          </cell>
          <cell r="C1438" t="str">
            <v>RE INVOICE 40501239</v>
          </cell>
          <cell r="D1438" t="str">
            <v>3410250</v>
          </cell>
          <cell r="E1438" t="str">
            <v>3</v>
          </cell>
          <cell r="F1438" t="str">
            <v>Revenue</v>
          </cell>
          <cell r="G1438" t="str">
            <v>Repairs - Vehicles</v>
          </cell>
        </row>
        <row r="1439">
          <cell r="B1439">
            <v>90148</v>
          </cell>
          <cell r="C1439" t="str">
            <v>P/T B9120</v>
          </cell>
          <cell r="D1439" t="str">
            <v>3410250</v>
          </cell>
          <cell r="E1439" t="str">
            <v>3</v>
          </cell>
          <cell r="F1439" t="str">
            <v>Revenue</v>
          </cell>
          <cell r="G1439" t="str">
            <v>Repairs - Vehicles</v>
          </cell>
        </row>
        <row r="1440">
          <cell r="B1440">
            <v>90161</v>
          </cell>
          <cell r="C1440" t="str">
            <v>ASL/9T 9M TX LADDER BSEN1147</v>
          </cell>
          <cell r="D1440" t="str">
            <v>B111</v>
          </cell>
          <cell r="E1440" t="str">
            <v>B</v>
          </cell>
          <cell r="F1440" t="str">
            <v>Capital</v>
          </cell>
          <cell r="G1440" t="str">
            <v>Plant &amp; Equipment</v>
          </cell>
        </row>
        <row r="1441">
          <cell r="B1441">
            <v>90159</v>
          </cell>
          <cell r="C1441" t="str">
            <v>CFRS Penetration Testing 2014</v>
          </cell>
          <cell r="D1441" t="str">
            <v>2900584</v>
          </cell>
          <cell r="E1441" t="str">
            <v>2</v>
          </cell>
          <cell r="F1441" t="str">
            <v>Revenue</v>
          </cell>
          <cell r="G1441" t="str">
            <v>Hired Management Support</v>
          </cell>
        </row>
        <row r="1442">
          <cell r="B1442">
            <v>90156</v>
          </cell>
          <cell r="C1442" t="str">
            <v>STORAGE OF BOXES JAN2014</v>
          </cell>
          <cell r="D1442" t="str">
            <v>2460591</v>
          </cell>
          <cell r="E1442" t="str">
            <v>2</v>
          </cell>
          <cell r="F1442" t="str">
            <v>Revenue</v>
          </cell>
          <cell r="G1442" t="str">
            <v>Postage And Carriage</v>
          </cell>
        </row>
        <row r="1443">
          <cell r="B1443">
            <v>80006</v>
          </cell>
          <cell r="C1443" t="str">
            <v>CFRS RISK CARDS/OS MAPPINGDATA</v>
          </cell>
          <cell r="D1443" t="str">
            <v>2605516</v>
          </cell>
          <cell r="E1443" t="str">
            <v>2</v>
          </cell>
          <cell r="F1443" t="str">
            <v>Revenue</v>
          </cell>
          <cell r="G1443" t="str">
            <v>Miscellaneous Holding Account</v>
          </cell>
        </row>
        <row r="1444">
          <cell r="B1444">
            <v>80008</v>
          </cell>
          <cell r="C1444" t="str">
            <v>AUDIO CONFERENCES</v>
          </cell>
          <cell r="D1444" t="str">
            <v>2138583</v>
          </cell>
          <cell r="E1444" t="str">
            <v>2</v>
          </cell>
          <cell r="F1444" t="str">
            <v>Revenue</v>
          </cell>
          <cell r="G1444" t="str">
            <v>Telephone Circuit Line Rentals &amp; Leases</v>
          </cell>
        </row>
        <row r="1445">
          <cell r="B1445">
            <v>80161</v>
          </cell>
          <cell r="C1445" t="str">
            <v>FOLDER SQ.CUT F/CAP ECO GR</v>
          </cell>
          <cell r="D1445" t="str">
            <v>2480540</v>
          </cell>
          <cell r="E1445" t="str">
            <v>2</v>
          </cell>
          <cell r="F1445" t="str">
            <v>Revenue</v>
          </cell>
          <cell r="G1445" t="str">
            <v>Stationery, Comp/Copier Cons</v>
          </cell>
        </row>
        <row r="1446">
          <cell r="B1446">
            <v>93555</v>
          </cell>
          <cell r="C1446" t="str">
            <v>LONG HANDLED DUSTPAN SET</v>
          </cell>
          <cell r="D1446" t="str">
            <v>1360591</v>
          </cell>
          <cell r="E1446" t="str">
            <v>1</v>
          </cell>
          <cell r="F1446" t="str">
            <v>Revenue</v>
          </cell>
          <cell r="G1446" t="str">
            <v>Cleaning Materials</v>
          </cell>
        </row>
        <row r="1447">
          <cell r="B1447">
            <v>93557</v>
          </cell>
          <cell r="C1447" t="str">
            <v>GLASS CLEANER FLASH 750ML</v>
          </cell>
          <cell r="D1447" t="str">
            <v>1360591</v>
          </cell>
          <cell r="E1447" t="str">
            <v>1</v>
          </cell>
          <cell r="F1447" t="str">
            <v>Revenue</v>
          </cell>
          <cell r="G1447" t="str">
            <v>Cleaning Materials</v>
          </cell>
        </row>
        <row r="1448">
          <cell r="B1448">
            <v>93558</v>
          </cell>
          <cell r="C1448" t="str">
            <v>JACKET W/PROOF H VIZ XL</v>
          </cell>
          <cell r="D1448" t="str">
            <v>2665517</v>
          </cell>
          <cell r="E1448" t="str">
            <v>2</v>
          </cell>
          <cell r="F1448" t="str">
            <v>Revenue</v>
          </cell>
          <cell r="G1448" t="str">
            <v>Health &amp; Safety Expenses</v>
          </cell>
        </row>
        <row r="1449">
          <cell r="B1449">
            <v>93560</v>
          </cell>
          <cell r="C1449" t="str">
            <v>RAG WASTE COT L/COLS 10KG</v>
          </cell>
          <cell r="D1449" t="str">
            <v>2163512</v>
          </cell>
          <cell r="E1449" t="str">
            <v>2</v>
          </cell>
          <cell r="F1449" t="str">
            <v>Revenue</v>
          </cell>
          <cell r="G1449" t="str">
            <v>Hydrants Maintenance</v>
          </cell>
        </row>
        <row r="1450">
          <cell r="B1450">
            <v>93559</v>
          </cell>
          <cell r="C1450" t="str">
            <v>PINBOARD 2400X1200 PURPLE</v>
          </cell>
          <cell r="D1450" t="str">
            <v>2000591</v>
          </cell>
          <cell r="E1450" t="str">
            <v>2</v>
          </cell>
          <cell r="F1450" t="str">
            <v>Revenue</v>
          </cell>
          <cell r="G1450" t="str">
            <v>Office Purchases (Incl. furniture)</v>
          </cell>
        </row>
        <row r="1451">
          <cell r="B1451">
            <v>93561</v>
          </cell>
          <cell r="C1451" t="str">
            <v>MUG EA/WARE WHITE 0.28LTR</v>
          </cell>
          <cell r="D1451" t="str">
            <v>2000591</v>
          </cell>
          <cell r="E1451" t="str">
            <v>2</v>
          </cell>
          <cell r="F1451" t="str">
            <v>Revenue</v>
          </cell>
          <cell r="G1451" t="str">
            <v>Office Purchases (Incl. furniture)</v>
          </cell>
        </row>
        <row r="1452">
          <cell r="B1452">
            <v>93562</v>
          </cell>
          <cell r="C1452" t="str">
            <v xml:space="preserve">Apple IPAD AIR WIFI CELL 16GB </v>
          </cell>
          <cell r="D1452" t="str">
            <v>2100594</v>
          </cell>
          <cell r="E1452" t="str">
            <v>2</v>
          </cell>
          <cell r="F1452" t="str">
            <v>Revenue</v>
          </cell>
          <cell r="G1452" t="str">
            <v>Computer Hardware</v>
          </cell>
        </row>
        <row r="1453">
          <cell r="B1453">
            <v>93567</v>
          </cell>
          <cell r="C1453" t="str">
            <v>Quote Q3757  Option 1</v>
          </cell>
          <cell r="D1453" t="str">
            <v>2820504</v>
          </cell>
          <cell r="E1453" t="str">
            <v>2</v>
          </cell>
          <cell r="F1453" t="str">
            <v>Revenue</v>
          </cell>
          <cell r="G1453" t="str">
            <v>Project Programme Costs</v>
          </cell>
        </row>
        <row r="1454">
          <cell r="B1454">
            <v>93570</v>
          </cell>
          <cell r="C1454" t="str">
            <v>FILTER IS 230 P3</v>
          </cell>
          <cell r="D1454" t="str">
            <v>0881507</v>
          </cell>
          <cell r="E1454" t="str">
            <v>0</v>
          </cell>
          <cell r="F1454" t="str">
            <v>Revenue</v>
          </cell>
          <cell r="G1454" t="str">
            <v>Training - Operational Training</v>
          </cell>
        </row>
        <row r="1455">
          <cell r="B1455">
            <v>93563</v>
          </cell>
          <cell r="C1455" t="str">
            <v>FPS technical support for FRA'</v>
          </cell>
          <cell r="D1455" t="str">
            <v>2615769</v>
          </cell>
          <cell r="E1455" t="str">
            <v>2</v>
          </cell>
          <cell r="F1455" t="str">
            <v>Revenue</v>
          </cell>
          <cell r="G1455" t="str">
            <v>Subscriptions - General</v>
          </cell>
        </row>
        <row r="1456">
          <cell r="B1456">
            <v>93565</v>
          </cell>
          <cell r="C1456" t="str">
            <v>RENTAL CHARGES/ONE OFF CHARGES</v>
          </cell>
          <cell r="D1456" t="str">
            <v>2137594</v>
          </cell>
          <cell r="E1456" t="str">
            <v>2</v>
          </cell>
          <cell r="F1456" t="str">
            <v>Revenue</v>
          </cell>
          <cell r="G1456" t="str">
            <v>Telephone Call Charges - BT &amp; COLT</v>
          </cell>
        </row>
        <row r="1457">
          <cell r="B1457">
            <v>93566</v>
          </cell>
          <cell r="C1457" t="str">
            <v>RENTAL CHARGES ONE OFF CHARGES</v>
          </cell>
          <cell r="D1457" t="str">
            <v>2137594</v>
          </cell>
          <cell r="E1457" t="str">
            <v>2</v>
          </cell>
          <cell r="F1457" t="str">
            <v>Revenue</v>
          </cell>
          <cell r="G1457" t="str">
            <v>Telephone Call Charges - BT &amp; COLT</v>
          </cell>
        </row>
        <row r="1458">
          <cell r="B1458">
            <v>93506</v>
          </cell>
          <cell r="C1458" t="str">
            <v>SEMI 13.6L PERG</v>
          </cell>
          <cell r="D1458" t="str">
            <v>0975591</v>
          </cell>
          <cell r="E1458" t="str">
            <v>0</v>
          </cell>
          <cell r="F1458" t="str">
            <v>Revenue</v>
          </cell>
          <cell r="G1458" t="str">
            <v>Canteen &amp; Messing</v>
          </cell>
        </row>
        <row r="1459">
          <cell r="B1459">
            <v>93540</v>
          </cell>
          <cell r="C1459" t="str">
            <v>EURO 1100 LTR - lift</v>
          </cell>
          <cell r="D1459" t="str">
            <v>1361203</v>
          </cell>
          <cell r="E1459" t="str">
            <v>1</v>
          </cell>
          <cell r="F1459" t="str">
            <v>Revenue</v>
          </cell>
          <cell r="G1459" t="str">
            <v>Waste Management Exps</v>
          </cell>
        </row>
        <row r="1460">
          <cell r="B1460">
            <v>93510</v>
          </cell>
          <cell r="C1460" t="str">
            <v>Scrap car to be delivered to C</v>
          </cell>
          <cell r="D1460" t="str">
            <v>0887521</v>
          </cell>
          <cell r="E1460" t="str">
            <v>0</v>
          </cell>
          <cell r="F1460" t="str">
            <v>Revenue</v>
          </cell>
          <cell r="G1460" t="str">
            <v>Training - Devolved Budgets</v>
          </cell>
        </row>
        <row r="1461">
          <cell r="B1461">
            <v>93502</v>
          </cell>
          <cell r="C1461" t="str">
            <v>FF Simon Muir - A27 CMB 1500 -</v>
          </cell>
          <cell r="D1461" t="str">
            <v>2711522</v>
          </cell>
          <cell r="E1461" t="str">
            <v>2</v>
          </cell>
          <cell r="F1461" t="str">
            <v>Revenue</v>
          </cell>
          <cell r="G1461" t="str">
            <v>Clothing Purchase - PPE</v>
          </cell>
        </row>
        <row r="1462">
          <cell r="B1462">
            <v>93503</v>
          </cell>
          <cell r="C1462" t="str">
            <v>RTC Gloves</v>
          </cell>
          <cell r="D1462" t="str">
            <v>2711522</v>
          </cell>
          <cell r="E1462" t="str">
            <v>2</v>
          </cell>
          <cell r="F1462" t="str">
            <v>Revenue</v>
          </cell>
          <cell r="G1462" t="str">
            <v>Clothing Purchase - PPE</v>
          </cell>
        </row>
        <row r="1463">
          <cell r="B1463">
            <v>93486</v>
          </cell>
          <cell r="C1463" t="str">
            <v>MR S Smith - W/E 29.08.2014 T/</v>
          </cell>
          <cell r="D1463" t="str">
            <v>2922591</v>
          </cell>
          <cell r="E1463" t="str">
            <v>2</v>
          </cell>
          <cell r="F1463" t="str">
            <v>Revenue</v>
          </cell>
          <cell r="G1463" t="str">
            <v>Agency Staff</v>
          </cell>
        </row>
        <row r="1464">
          <cell r="B1464">
            <v>93482</v>
          </cell>
          <cell r="C1464" t="str">
            <v>monthly charge for the monthly</v>
          </cell>
          <cell r="D1464" t="str">
            <v>2711522</v>
          </cell>
          <cell r="E1464" t="str">
            <v>2</v>
          </cell>
          <cell r="F1464" t="str">
            <v>Revenue</v>
          </cell>
          <cell r="G1464" t="str">
            <v>Clothing Purchase - PPE</v>
          </cell>
        </row>
        <row r="1465">
          <cell r="B1465">
            <v>93497</v>
          </cell>
          <cell r="C1465" t="str">
            <v>visor, hardcoated, anti-fog Re</v>
          </cell>
          <cell r="D1465" t="str">
            <v>2166522</v>
          </cell>
          <cell r="E1465" t="str">
            <v>2</v>
          </cell>
          <cell r="F1465" t="str">
            <v>Revenue</v>
          </cell>
          <cell r="G1465" t="str">
            <v>B.A./M.A.R.S./Gas Tight Suits - R&amp;M</v>
          </cell>
        </row>
        <row r="1466">
          <cell r="B1466">
            <v>93466</v>
          </cell>
          <cell r="C1466" t="str">
            <v>To carry out servicing of appl</v>
          </cell>
          <cell r="D1466" t="str">
            <v>1092302</v>
          </cell>
          <cell r="E1466" t="str">
            <v>1</v>
          </cell>
          <cell r="F1466" t="str">
            <v>Revenue</v>
          </cell>
          <cell r="G1466" t="str">
            <v>Servicing Contracts</v>
          </cell>
        </row>
        <row r="1467">
          <cell r="B1467">
            <v>94367</v>
          </cell>
          <cell r="C1467" t="str">
            <v>Service of tanks and pump at t</v>
          </cell>
          <cell r="D1467" t="str">
            <v>1092202</v>
          </cell>
          <cell r="E1467" t="str">
            <v>1</v>
          </cell>
          <cell r="F1467" t="str">
            <v>Revenue</v>
          </cell>
          <cell r="G1467" t="str">
            <v>Servicing Contracts</v>
          </cell>
        </row>
        <row r="1468">
          <cell r="B1468">
            <v>92647</v>
          </cell>
          <cell r="C1468" t="str">
            <v>BRAKE TEST</v>
          </cell>
          <cell r="D1468" t="str">
            <v>3410250</v>
          </cell>
          <cell r="E1468" t="str">
            <v>3</v>
          </cell>
          <cell r="F1468" t="str">
            <v>Revenue</v>
          </cell>
          <cell r="G1468" t="str">
            <v>Repairs - Vehicles</v>
          </cell>
        </row>
        <row r="1469">
          <cell r="B1469">
            <v>92656</v>
          </cell>
          <cell r="C1469" t="str">
            <v>Services</v>
          </cell>
          <cell r="D1469" t="str">
            <v>2820504</v>
          </cell>
          <cell r="E1469" t="str">
            <v>2</v>
          </cell>
          <cell r="F1469" t="str">
            <v>Revenue</v>
          </cell>
          <cell r="G1469" t="str">
            <v>Project Programme Costs</v>
          </cell>
        </row>
        <row r="1470">
          <cell r="B1470">
            <v>92657</v>
          </cell>
          <cell r="C1470" t="str">
            <v>RE CREDIT OP/C135821</v>
          </cell>
          <cell r="D1470" t="str">
            <v>2820504</v>
          </cell>
          <cell r="E1470" t="str">
            <v>2</v>
          </cell>
          <cell r="F1470" t="str">
            <v>Revenue</v>
          </cell>
          <cell r="G1470" t="str">
            <v>Project Programme Costs</v>
          </cell>
        </row>
        <row r="1471">
          <cell r="B1471">
            <v>93329</v>
          </cell>
          <cell r="C1471" t="str">
            <v>AUSTIN 11/8/14-17/8/14</v>
          </cell>
          <cell r="D1471" t="str">
            <v>2900594</v>
          </cell>
          <cell r="E1471" t="str">
            <v>2</v>
          </cell>
          <cell r="F1471" t="str">
            <v>Revenue</v>
          </cell>
          <cell r="G1471" t="str">
            <v>Hired Management Support</v>
          </cell>
        </row>
        <row r="1472">
          <cell r="B1472">
            <v>92659</v>
          </cell>
          <cell r="C1472" t="str">
            <v>RE CREDIT OP/C134284</v>
          </cell>
          <cell r="D1472" t="str">
            <v>2820504</v>
          </cell>
          <cell r="E1472" t="str">
            <v>2</v>
          </cell>
          <cell r="F1472" t="str">
            <v>Revenue</v>
          </cell>
          <cell r="G1472" t="str">
            <v>Project Programme Costs</v>
          </cell>
        </row>
        <row r="1473">
          <cell r="B1473">
            <v>5266</v>
          </cell>
          <cell r="C1473" t="str">
            <v>STANDEN CHARGES</v>
          </cell>
          <cell r="D1473" t="str">
            <v>2195594</v>
          </cell>
          <cell r="E1473" t="str">
            <v>2</v>
          </cell>
          <cell r="F1473" t="str">
            <v>Revenue</v>
          </cell>
          <cell r="G1473" t="str">
            <v>Mobile Phones</v>
          </cell>
        </row>
        <row r="1474">
          <cell r="B1474">
            <v>5228</v>
          </cell>
          <cell r="C1474" t="str">
            <v>Cyanoacrylate structural_x000D_
adhe</v>
          </cell>
          <cell r="D1474" t="str">
            <v>3410250</v>
          </cell>
          <cell r="E1474" t="str">
            <v>3</v>
          </cell>
          <cell r="F1474" t="str">
            <v>Revenue</v>
          </cell>
          <cell r="G1474" t="str">
            <v>Repairs - Vehicles</v>
          </cell>
        </row>
        <row r="1475">
          <cell r="B1475">
            <v>5292</v>
          </cell>
          <cell r="C1475" t="str">
            <v>2 NEW FRONT TYRES</v>
          </cell>
          <cell r="D1475" t="str">
            <v>3220250</v>
          </cell>
          <cell r="E1475" t="str">
            <v>3</v>
          </cell>
          <cell r="F1475" t="str">
            <v>Revenue</v>
          </cell>
          <cell r="G1475" t="str">
            <v>Tyres</v>
          </cell>
        </row>
        <row r="1476">
          <cell r="B1476">
            <v>92660</v>
          </cell>
          <cell r="C1476" t="str">
            <v>3-way Collecting head</v>
          </cell>
          <cell r="D1476" t="str">
            <v>2160522</v>
          </cell>
          <cell r="E1476" t="str">
            <v>2</v>
          </cell>
          <cell r="F1476" t="str">
            <v>Revenue</v>
          </cell>
          <cell r="G1476" t="str">
            <v>Operational Equipment -  Repairs &amp; Maint</v>
          </cell>
        </row>
        <row r="1477">
          <cell r="B1477">
            <v>92664</v>
          </cell>
          <cell r="C1477" t="str">
            <v>ANNUAL HOSTING OF SHARP END NE</v>
          </cell>
          <cell r="D1477" t="str">
            <v>2615502</v>
          </cell>
          <cell r="E1477" t="str">
            <v>2</v>
          </cell>
          <cell r="F1477" t="str">
            <v>Revenue</v>
          </cell>
          <cell r="G1477" t="str">
            <v>Subscriptions - General</v>
          </cell>
        </row>
        <row r="1478">
          <cell r="B1478">
            <v>92662</v>
          </cell>
          <cell r="C1478" t="str">
            <v>CABLE TIES</v>
          </cell>
          <cell r="D1478" t="str">
            <v>3410250</v>
          </cell>
          <cell r="E1478" t="str">
            <v>3</v>
          </cell>
          <cell r="F1478" t="str">
            <v>Revenue</v>
          </cell>
          <cell r="G1478" t="str">
            <v>Repairs - Vehicles</v>
          </cell>
        </row>
        <row r="1479">
          <cell r="B1479">
            <v>94017</v>
          </cell>
          <cell r="C1479" t="str">
            <v>GAS SUPPLY AUG/SEP14</v>
          </cell>
          <cell r="D1479" t="str">
            <v>1340208</v>
          </cell>
          <cell r="E1479" t="str">
            <v>1</v>
          </cell>
          <cell r="F1479" t="str">
            <v>Revenue</v>
          </cell>
          <cell r="G1479" t="str">
            <v>Gas - Mains</v>
          </cell>
        </row>
        <row r="1480">
          <cell r="B1480">
            <v>94018</v>
          </cell>
          <cell r="C1480" t="str">
            <v>GAS SUPPLY AUG/SEPT 14</v>
          </cell>
          <cell r="D1480" t="str">
            <v>1340307</v>
          </cell>
          <cell r="E1480" t="str">
            <v>1</v>
          </cell>
          <cell r="F1480" t="str">
            <v>Revenue</v>
          </cell>
          <cell r="G1480" t="str">
            <v>Gas - Mains</v>
          </cell>
        </row>
        <row r="1481">
          <cell r="B1481">
            <v>94019</v>
          </cell>
          <cell r="C1481" t="str">
            <v>GAS SUPPLY AUG/SEPT14</v>
          </cell>
          <cell r="D1481" t="str">
            <v>1340312</v>
          </cell>
          <cell r="E1481" t="str">
            <v>1</v>
          </cell>
          <cell r="F1481" t="str">
            <v>Revenue</v>
          </cell>
          <cell r="G1481" t="str">
            <v>Gas - Mains</v>
          </cell>
        </row>
        <row r="1482">
          <cell r="B1482">
            <v>94020</v>
          </cell>
          <cell r="C1482" t="str">
            <v>GAS SUPPLY AUG/SEPT14</v>
          </cell>
          <cell r="D1482" t="str">
            <v>1340310</v>
          </cell>
          <cell r="E1482" t="str">
            <v>1</v>
          </cell>
          <cell r="F1482" t="str">
            <v>Revenue</v>
          </cell>
          <cell r="G1482" t="str">
            <v>Gas - Mains</v>
          </cell>
        </row>
        <row r="1483">
          <cell r="B1483">
            <v>94021</v>
          </cell>
          <cell r="C1483" t="str">
            <v>GAS SUPPLY AUG/SEPT14</v>
          </cell>
          <cell r="D1483" t="str">
            <v>1340209</v>
          </cell>
          <cell r="E1483" t="str">
            <v>1</v>
          </cell>
          <cell r="F1483" t="str">
            <v>Revenue</v>
          </cell>
          <cell r="G1483" t="str">
            <v>Gas - Mains</v>
          </cell>
        </row>
        <row r="1484">
          <cell r="B1484">
            <v>94022</v>
          </cell>
          <cell r="C1484" t="str">
            <v>GAS SUPPLY AUG/SEP14</v>
          </cell>
          <cell r="D1484" t="str">
            <v>1340305</v>
          </cell>
          <cell r="E1484" t="str">
            <v>1</v>
          </cell>
          <cell r="F1484" t="str">
            <v>Revenue</v>
          </cell>
          <cell r="G1484" t="str">
            <v>Gas - Mains</v>
          </cell>
        </row>
        <row r="1485">
          <cell r="B1485">
            <v>94024</v>
          </cell>
          <cell r="C1485" t="str">
            <v>GAS SUPPLY AUG/SEPT14</v>
          </cell>
          <cell r="D1485" t="str">
            <v>1340213</v>
          </cell>
          <cell r="E1485" t="str">
            <v>1</v>
          </cell>
          <cell r="F1485" t="str">
            <v>Revenue</v>
          </cell>
          <cell r="G1485" t="str">
            <v>Gas - Mains</v>
          </cell>
        </row>
        <row r="1486">
          <cell r="B1486">
            <v>94034</v>
          </cell>
          <cell r="C1486" t="str">
            <v>GAS SUPPLY AUG/SEPT14</v>
          </cell>
          <cell r="D1486" t="str">
            <v>1340308</v>
          </cell>
          <cell r="E1486" t="str">
            <v>1</v>
          </cell>
          <cell r="F1486" t="str">
            <v>Revenue</v>
          </cell>
          <cell r="G1486" t="str">
            <v>Gas - Mains</v>
          </cell>
        </row>
        <row r="1487">
          <cell r="B1487">
            <v>94040</v>
          </cell>
          <cell r="C1487" t="str">
            <v>GAS SUPPLY AUG/SEPT14</v>
          </cell>
          <cell r="D1487" t="str">
            <v>1340306</v>
          </cell>
          <cell r="E1487" t="str">
            <v>1</v>
          </cell>
          <cell r="F1487" t="str">
            <v>Revenue</v>
          </cell>
          <cell r="G1487" t="str">
            <v>Gas - Mains</v>
          </cell>
        </row>
        <row r="1488">
          <cell r="B1488">
            <v>94043</v>
          </cell>
          <cell r="C1488" t="str">
            <v>HIGH RISE KIT BAGS</v>
          </cell>
          <cell r="D1488" t="str">
            <v>2160522</v>
          </cell>
          <cell r="E1488" t="str">
            <v>2</v>
          </cell>
          <cell r="F1488" t="str">
            <v>Revenue</v>
          </cell>
          <cell r="G1488" t="str">
            <v>Operational Equipment -  Repairs &amp; Maint</v>
          </cell>
        </row>
        <row r="1489">
          <cell r="B1489">
            <v>93897</v>
          </cell>
          <cell r="C1489" t="str">
            <v xml:space="preserve">Fire Prevention Leaflets  2pp </v>
          </cell>
          <cell r="D1489" t="str">
            <v>2624513</v>
          </cell>
          <cell r="E1489" t="str">
            <v>2</v>
          </cell>
          <cell r="F1489" t="str">
            <v>Revenue</v>
          </cell>
          <cell r="G1489" t="str">
            <v>Community Fire Safety Expenses</v>
          </cell>
        </row>
        <row r="1490">
          <cell r="B1490">
            <v>94035</v>
          </cell>
          <cell r="C1490" t="str">
            <v>GAS SUPPLY AUG/SEPT14</v>
          </cell>
          <cell r="D1490" t="str">
            <v>1340314</v>
          </cell>
          <cell r="E1490" t="str">
            <v>1</v>
          </cell>
          <cell r="F1490" t="str">
            <v>Revenue</v>
          </cell>
          <cell r="G1490" t="str">
            <v>Gas - Mains</v>
          </cell>
        </row>
        <row r="1491">
          <cell r="B1491">
            <v>94039</v>
          </cell>
          <cell r="C1491" t="str">
            <v>GAS SUPPLY AUG/SEPT14</v>
          </cell>
          <cell r="D1491" t="str">
            <v>1340210</v>
          </cell>
          <cell r="E1491" t="str">
            <v>1</v>
          </cell>
          <cell r="F1491" t="str">
            <v>Revenue</v>
          </cell>
          <cell r="G1491" t="str">
            <v>Gas - Mains</v>
          </cell>
        </row>
        <row r="1492">
          <cell r="B1492">
            <v>94041</v>
          </cell>
          <cell r="C1492" t="str">
            <v>GAS SUPPLY AUG/SEPT14</v>
          </cell>
          <cell r="D1492" t="str">
            <v>1340100</v>
          </cell>
          <cell r="E1492" t="str">
            <v>1</v>
          </cell>
          <cell r="F1492" t="str">
            <v>Revenue</v>
          </cell>
          <cell r="G1492" t="str">
            <v>Gas - Mains</v>
          </cell>
        </row>
        <row r="1493">
          <cell r="B1493">
            <v>94002</v>
          </cell>
          <cell r="C1493" t="str">
            <v>OXYGEN SIZE W</v>
          </cell>
          <cell r="D1493" t="str">
            <v>2061250</v>
          </cell>
          <cell r="E1493" t="str">
            <v>2</v>
          </cell>
          <cell r="F1493" t="str">
            <v>Revenue</v>
          </cell>
          <cell r="G1493" t="str">
            <v>Garages &amp; Workshops Tools</v>
          </cell>
        </row>
        <row r="1494">
          <cell r="B1494">
            <v>93961</v>
          </cell>
          <cell r="C1494" t="str">
            <v>DVR118-006</v>
          </cell>
          <cell r="D1494" t="str">
            <v>3410250</v>
          </cell>
          <cell r="E1494" t="str">
            <v>3</v>
          </cell>
          <cell r="F1494" t="str">
            <v>Revenue</v>
          </cell>
          <cell r="G1494" t="str">
            <v>Repairs - Vehicles</v>
          </cell>
        </row>
        <row r="1495">
          <cell r="B1495">
            <v>94036</v>
          </cell>
          <cell r="C1495" t="str">
            <v>GAS SUPPLY JUL/AUG14</v>
          </cell>
          <cell r="D1495" t="str">
            <v>1340308</v>
          </cell>
          <cell r="E1495" t="str">
            <v>1</v>
          </cell>
          <cell r="F1495" t="str">
            <v>Revenue</v>
          </cell>
          <cell r="G1495" t="str">
            <v>Gas - Mains</v>
          </cell>
        </row>
        <row r="1496">
          <cell r="B1496">
            <v>93950</v>
          </cell>
          <cell r="C1496" t="str">
            <v xml:space="preserve">CAMB COUNCIL FUNDING ADVISORY </v>
          </cell>
          <cell r="D1496" t="str">
            <v>2605769</v>
          </cell>
          <cell r="E1496" t="str">
            <v>2</v>
          </cell>
          <cell r="F1496" t="str">
            <v>Revenue</v>
          </cell>
          <cell r="G1496" t="str">
            <v>Miscellaneous Holding Account</v>
          </cell>
        </row>
        <row r="1497">
          <cell r="B1497">
            <v>94044</v>
          </cell>
          <cell r="C1497" t="str">
            <v xml:space="preserve">2015 YEAR PLANNER UNMOUNTED - </v>
          </cell>
          <cell r="D1497" t="str">
            <v>2480591</v>
          </cell>
          <cell r="E1497" t="str">
            <v>2</v>
          </cell>
          <cell r="F1497" t="str">
            <v>Revenue</v>
          </cell>
          <cell r="G1497" t="str">
            <v>Stationery, Comp/Copier Cons</v>
          </cell>
        </row>
        <row r="1498">
          <cell r="B1498">
            <v>92778</v>
          </cell>
          <cell r="C1498" t="str">
            <v>WATSON UNAUTHORISED PAYMENT AM</v>
          </cell>
          <cell r="D1498" t="str">
            <v>B326</v>
          </cell>
          <cell r="E1498" t="str">
            <v>B</v>
          </cell>
          <cell r="F1498" t="str">
            <v>Capital</v>
          </cell>
          <cell r="G1498" t="str">
            <v>Fire-fighter's Pension Scheme Suspense</v>
          </cell>
        </row>
        <row r="1499">
          <cell r="B1499">
            <v>92780</v>
          </cell>
          <cell r="C1499" t="str">
            <v>1 scrap car delivered to Stang</v>
          </cell>
          <cell r="D1499" t="str">
            <v>0887521</v>
          </cell>
          <cell r="E1499" t="str">
            <v>0</v>
          </cell>
          <cell r="F1499" t="str">
            <v>Revenue</v>
          </cell>
          <cell r="G1499" t="str">
            <v>Training - Devolved Budgets</v>
          </cell>
        </row>
        <row r="1500">
          <cell r="B1500">
            <v>92781</v>
          </cell>
          <cell r="C1500" t="str">
            <v xml:space="preserve">advert for burwell, sawston &amp; </v>
          </cell>
          <cell r="D1500" t="str">
            <v>2490506</v>
          </cell>
          <cell r="E1500" t="str">
            <v>2</v>
          </cell>
          <cell r="F1500" t="str">
            <v>Revenue</v>
          </cell>
          <cell r="G1500" t="str">
            <v>Advertising For Staff</v>
          </cell>
        </row>
        <row r="1501">
          <cell r="B1501">
            <v>92784</v>
          </cell>
          <cell r="C1501" t="str">
            <v>Recruitment Temp for WT 07.07.</v>
          </cell>
          <cell r="D1501" t="str">
            <v>2922506</v>
          </cell>
          <cell r="E1501" t="str">
            <v>2</v>
          </cell>
          <cell r="F1501" t="str">
            <v>Revenue</v>
          </cell>
          <cell r="G1501" t="str">
            <v>Agency Staff</v>
          </cell>
        </row>
        <row r="1502">
          <cell r="B1502">
            <v>92777</v>
          </cell>
          <cell r="C1502" t="str">
            <v>1 DAY CONSULTANCY LINDSEY COOD</v>
          </cell>
          <cell r="D1502" t="str">
            <v>2900592</v>
          </cell>
          <cell r="E1502" t="str">
            <v>2</v>
          </cell>
          <cell r="F1502" t="str">
            <v>Revenue</v>
          </cell>
          <cell r="G1502" t="str">
            <v>Hired Management Support</v>
          </cell>
        </row>
        <row r="1503">
          <cell r="B1503">
            <v>80471</v>
          </cell>
          <cell r="C1503" t="str">
            <v>BR04 TWINLINE ZIPPED OUTER BAG</v>
          </cell>
          <cell r="D1503" t="str">
            <v>2160250</v>
          </cell>
          <cell r="E1503" t="str">
            <v>2</v>
          </cell>
          <cell r="F1503" t="str">
            <v>Revenue</v>
          </cell>
          <cell r="G1503" t="str">
            <v>Operational Equipment -  Repairs &amp; Maint</v>
          </cell>
        </row>
        <row r="1504">
          <cell r="B1504">
            <v>80473</v>
          </cell>
          <cell r="C1504" t="str">
            <v>1 x pack Millac milk half fat</v>
          </cell>
          <cell r="D1504" t="str">
            <v>2167521</v>
          </cell>
          <cell r="E1504" t="str">
            <v>2</v>
          </cell>
          <cell r="F1504" t="str">
            <v>Revenue</v>
          </cell>
          <cell r="G1504" t="str">
            <v>Operational Consumables - Devolved</v>
          </cell>
        </row>
        <row r="1505">
          <cell r="B1505">
            <v>80474</v>
          </cell>
          <cell r="C1505" t="str">
            <v>RE INVOICE SINV088395</v>
          </cell>
          <cell r="D1505" t="str">
            <v>2167521</v>
          </cell>
          <cell r="E1505" t="str">
            <v>2</v>
          </cell>
          <cell r="F1505" t="str">
            <v>Revenue</v>
          </cell>
          <cell r="G1505" t="str">
            <v>Operational Consumables - Devolved</v>
          </cell>
        </row>
        <row r="1506">
          <cell r="B1506">
            <v>80484</v>
          </cell>
          <cell r="C1506" t="str">
            <v>PENSION REVIEW/RECOMMENDATION</v>
          </cell>
          <cell r="D1506" t="str">
            <v>2919508</v>
          </cell>
          <cell r="E1506" t="str">
            <v>2</v>
          </cell>
          <cell r="F1506" t="str">
            <v>Revenue</v>
          </cell>
          <cell r="G1506" t="str">
            <v>Occupational Health/Doctors Fees</v>
          </cell>
        </row>
        <row r="1507">
          <cell r="B1507">
            <v>80486</v>
          </cell>
          <cell r="C1507" t="str">
            <v>FH02843 opp 11 Fowlmere Rd She</v>
          </cell>
          <cell r="D1507" t="str">
            <v>2163512</v>
          </cell>
          <cell r="E1507" t="str">
            <v>2</v>
          </cell>
          <cell r="F1507" t="str">
            <v>Revenue</v>
          </cell>
          <cell r="G1507" t="str">
            <v>Hydrants Maintenance</v>
          </cell>
        </row>
        <row r="1508">
          <cell r="B1508">
            <v>80487</v>
          </cell>
          <cell r="C1508" t="str">
            <v>FH01351 os 55 Natal Rd Cambrid</v>
          </cell>
          <cell r="D1508" t="str">
            <v>2163512</v>
          </cell>
          <cell r="E1508" t="str">
            <v>2</v>
          </cell>
          <cell r="F1508" t="str">
            <v>Revenue</v>
          </cell>
          <cell r="G1508" t="str">
            <v>Hydrants Maintenance</v>
          </cell>
        </row>
        <row r="1509">
          <cell r="B1509">
            <v>80488</v>
          </cell>
          <cell r="C1509" t="str">
            <v>FH01340 117 Mill Rd Cambs - Le</v>
          </cell>
          <cell r="D1509" t="str">
            <v>2163512</v>
          </cell>
          <cell r="E1509" t="str">
            <v>2</v>
          </cell>
          <cell r="F1509" t="str">
            <v>Revenue</v>
          </cell>
          <cell r="G1509" t="str">
            <v>Hydrants Maintenance</v>
          </cell>
        </row>
        <row r="1510">
          <cell r="B1510">
            <v>80489</v>
          </cell>
          <cell r="C1510" t="str">
            <v>The de-humidifier located in t</v>
          </cell>
          <cell r="D1510" t="str">
            <v>1090214</v>
          </cell>
          <cell r="E1510" t="str">
            <v>1</v>
          </cell>
          <cell r="F1510" t="str">
            <v>Revenue</v>
          </cell>
          <cell r="G1510" t="str">
            <v>Unplanned   Maintenance</v>
          </cell>
        </row>
        <row r="1511">
          <cell r="B1511">
            <v>80502</v>
          </cell>
          <cell r="C1511" t="str">
            <v>Please deliver 1 scrap vehicle</v>
          </cell>
          <cell r="D1511" t="str">
            <v>0887521</v>
          </cell>
          <cell r="E1511" t="str">
            <v>0</v>
          </cell>
          <cell r="F1511" t="str">
            <v>Revenue</v>
          </cell>
          <cell r="G1511" t="str">
            <v>Training - Devolved Budgets</v>
          </cell>
        </row>
        <row r="1512">
          <cell r="B1512">
            <v>80504</v>
          </cell>
          <cell r="C1512" t="str">
            <v>EAST ENG FC GRANT RECOVERY</v>
          </cell>
          <cell r="D1512" t="str">
            <v>B306</v>
          </cell>
          <cell r="E1512" t="str">
            <v>B</v>
          </cell>
          <cell r="F1512" t="str">
            <v>Capital</v>
          </cell>
          <cell r="G1512" t="str">
            <v>Refundable Deposits</v>
          </cell>
        </row>
        <row r="1513">
          <cell r="B1513">
            <v>80505</v>
          </cell>
          <cell r="C1513" t="str">
            <v>Name Badges as per attached li</v>
          </cell>
          <cell r="D1513" t="str">
            <v>2712581</v>
          </cell>
          <cell r="E1513" t="str">
            <v>2</v>
          </cell>
          <cell r="F1513" t="str">
            <v>Revenue</v>
          </cell>
          <cell r="G1513" t="str">
            <v>Clothing Purchase  Hunters (Non PPE)</v>
          </cell>
        </row>
        <row r="1514">
          <cell r="B1514">
            <v>80507</v>
          </cell>
          <cell r="C1514" t="str">
            <v>OLD UNIT CHARGE</v>
          </cell>
          <cell r="D1514" t="str">
            <v>3410250</v>
          </cell>
          <cell r="E1514" t="str">
            <v>3</v>
          </cell>
          <cell r="F1514" t="str">
            <v>Revenue</v>
          </cell>
          <cell r="G1514" t="str">
            <v>Repairs - Vehicles</v>
          </cell>
        </row>
        <row r="1515">
          <cell r="B1515">
            <v>80508</v>
          </cell>
          <cell r="C1515" t="str">
            <v>SPOILT MEALS 1850 13/05/2012</v>
          </cell>
          <cell r="D1515" t="str">
            <v>0974211</v>
          </cell>
          <cell r="E1515" t="str">
            <v>0</v>
          </cell>
          <cell r="F1515" t="str">
            <v>Revenue</v>
          </cell>
          <cell r="G1515" t="str">
            <v>Spoilt Meals</v>
          </cell>
        </row>
        <row r="1516">
          <cell r="B1516">
            <v>80491</v>
          </cell>
          <cell r="C1516" t="str">
            <v>WATER CHARGES MAR12-MAY12</v>
          </cell>
          <cell r="D1516" t="str">
            <v>1350311</v>
          </cell>
          <cell r="E1516" t="str">
            <v>1</v>
          </cell>
          <cell r="F1516" t="str">
            <v>Revenue</v>
          </cell>
          <cell r="G1516" t="str">
            <v>Water/Sewerage Rates</v>
          </cell>
        </row>
        <row r="1517">
          <cell r="B1517">
            <v>80501</v>
          </cell>
          <cell r="C1517" t="str">
            <v>HI VIS WAISTCOAT</v>
          </cell>
          <cell r="D1517" t="str">
            <v>2164512</v>
          </cell>
          <cell r="E1517" t="str">
            <v>2</v>
          </cell>
          <cell r="F1517" t="str">
            <v>Revenue</v>
          </cell>
          <cell r="G1517" t="str">
            <v>Hydrants Maintenance (Sundries)</v>
          </cell>
        </row>
        <row r="1518">
          <cell r="B1518">
            <v>80506</v>
          </cell>
          <cell r="C1518" t="str">
            <v>STARTER</v>
          </cell>
          <cell r="D1518" t="str">
            <v>3410250</v>
          </cell>
          <cell r="E1518" t="str">
            <v>3</v>
          </cell>
          <cell r="F1518" t="str">
            <v>Revenue</v>
          </cell>
          <cell r="G1518" t="str">
            <v>Repairs - Vehicles</v>
          </cell>
        </row>
        <row r="1519">
          <cell r="B1519">
            <v>80509</v>
          </cell>
          <cell r="C1519" t="str">
            <v>SPOILT MEALS 1758 11/05/2012</v>
          </cell>
          <cell r="D1519" t="str">
            <v>0974202</v>
          </cell>
          <cell r="E1519" t="str">
            <v>0</v>
          </cell>
          <cell r="F1519" t="str">
            <v>Revenue</v>
          </cell>
          <cell r="G1519" t="str">
            <v>Spoilt Meals</v>
          </cell>
        </row>
        <row r="1520">
          <cell r="B1520">
            <v>80510</v>
          </cell>
          <cell r="C1520" t="str">
            <v>To supply and fit up to 12 new</v>
          </cell>
          <cell r="D1520" t="str">
            <v>1090203</v>
          </cell>
          <cell r="E1520" t="str">
            <v>1</v>
          </cell>
          <cell r="F1520" t="str">
            <v>Revenue</v>
          </cell>
          <cell r="G1520" t="str">
            <v>Unplanned   Maintenance</v>
          </cell>
        </row>
        <row r="1521">
          <cell r="B1521">
            <v>80511</v>
          </cell>
          <cell r="C1521" t="str">
            <v>RE INVOICE 320867</v>
          </cell>
          <cell r="D1521" t="str">
            <v>1093585</v>
          </cell>
          <cell r="E1521" t="str">
            <v>1</v>
          </cell>
          <cell r="F1521" t="str">
            <v>Revenue</v>
          </cell>
          <cell r="G1521" t="str">
            <v>Building Project Work</v>
          </cell>
        </row>
        <row r="1522">
          <cell r="B1522">
            <v>80512</v>
          </cell>
          <cell r="C1522" t="str">
            <v>DOC.COVERS A4 CLEAR PK100</v>
          </cell>
          <cell r="D1522" t="str">
            <v>2480503</v>
          </cell>
          <cell r="E1522" t="str">
            <v>2</v>
          </cell>
          <cell r="F1522" t="str">
            <v>Revenue</v>
          </cell>
          <cell r="G1522" t="str">
            <v>Stationery, Comp/Copier Cons</v>
          </cell>
        </row>
        <row r="1523">
          <cell r="B1523">
            <v>80513</v>
          </cell>
          <cell r="C1523" t="str">
            <v>ANTI-BACTERIAL HANDWASH, Origi</v>
          </cell>
          <cell r="D1523" t="str">
            <v>1360503</v>
          </cell>
          <cell r="E1523" t="str">
            <v>1</v>
          </cell>
          <cell r="F1523" t="str">
            <v>Revenue</v>
          </cell>
          <cell r="G1523" t="str">
            <v>Cleaning Mats</v>
          </cell>
        </row>
        <row r="1524">
          <cell r="B1524">
            <v>80514</v>
          </cell>
          <cell r="C1524" t="str">
            <v>DISPLAY BOOK 20 POCKET  A4</v>
          </cell>
          <cell r="D1524" t="str">
            <v>2480508</v>
          </cell>
          <cell r="E1524" t="str">
            <v>2</v>
          </cell>
          <cell r="F1524" t="str">
            <v>Revenue</v>
          </cell>
          <cell r="G1524" t="str">
            <v>Stationery, Comp/Copier Cons</v>
          </cell>
        </row>
        <row r="1525">
          <cell r="B1525">
            <v>80515</v>
          </cell>
          <cell r="C1525" t="str">
            <v>REY OFFICE A4 WHT BOX5</v>
          </cell>
          <cell r="D1525" t="str">
            <v>2480521</v>
          </cell>
          <cell r="E1525" t="str">
            <v>2</v>
          </cell>
          <cell r="F1525" t="str">
            <v>Revenue</v>
          </cell>
          <cell r="G1525" t="str">
            <v>Stationery, Comp/Copier Cons</v>
          </cell>
        </row>
        <row r="1526">
          <cell r="B1526">
            <v>80516</v>
          </cell>
          <cell r="C1526" t="str">
            <v>BOX FILE F/CAP RECY</v>
          </cell>
          <cell r="D1526" t="str">
            <v>2480521</v>
          </cell>
          <cell r="E1526" t="str">
            <v>2</v>
          </cell>
          <cell r="F1526" t="str">
            <v>Revenue</v>
          </cell>
          <cell r="G1526" t="str">
            <v>Stationery, Comp/Copier Cons</v>
          </cell>
        </row>
        <row r="1527">
          <cell r="B1527">
            <v>80517</v>
          </cell>
          <cell r="C1527" t="str">
            <v>RAG WASTE COT L/COLS 10KG</v>
          </cell>
          <cell r="D1527" t="str">
            <v>2167521</v>
          </cell>
          <cell r="E1527" t="str">
            <v>2</v>
          </cell>
          <cell r="F1527" t="str">
            <v>Revenue</v>
          </cell>
          <cell r="G1527" t="str">
            <v>Operational Consumables - Devolved</v>
          </cell>
        </row>
        <row r="1528">
          <cell r="B1528">
            <v>80519</v>
          </cell>
          <cell r="C1528" t="str">
            <v>PENCIL CHINAGRAPH BLACK</v>
          </cell>
          <cell r="D1528" t="str">
            <v>2480521</v>
          </cell>
          <cell r="E1528" t="str">
            <v>2</v>
          </cell>
          <cell r="F1528" t="str">
            <v>Revenue</v>
          </cell>
          <cell r="G1528" t="str">
            <v>Stationery, Comp/Copier Cons</v>
          </cell>
        </row>
        <row r="1529">
          <cell r="B1529">
            <v>80520</v>
          </cell>
          <cell r="C1529" t="str">
            <v>FH05148 Nwmkt St Fordham - BTL</v>
          </cell>
          <cell r="D1529" t="str">
            <v>2163512</v>
          </cell>
          <cell r="E1529" t="str">
            <v>2</v>
          </cell>
          <cell r="F1529" t="str">
            <v>Revenue</v>
          </cell>
          <cell r="G1529" t="str">
            <v>Hydrants Maintenance</v>
          </cell>
        </row>
        <row r="1530">
          <cell r="B1530">
            <v>80521</v>
          </cell>
          <cell r="C1530" t="str">
            <v>FH05105 - Carter St Fordham -</v>
          </cell>
          <cell r="D1530" t="str">
            <v>2163512</v>
          </cell>
          <cell r="E1530" t="str">
            <v>2</v>
          </cell>
          <cell r="F1530" t="str">
            <v>Revenue</v>
          </cell>
          <cell r="G1530" t="str">
            <v>Hydrants Maintenance</v>
          </cell>
        </row>
        <row r="1531">
          <cell r="B1531">
            <v>80522</v>
          </cell>
          <cell r="C1531" t="str">
            <v>FH05041 - o/s chick hat Broad</v>
          </cell>
          <cell r="D1531" t="str">
            <v>2163512</v>
          </cell>
          <cell r="E1531" t="str">
            <v>2</v>
          </cell>
          <cell r="F1531" t="str">
            <v>Revenue</v>
          </cell>
          <cell r="G1531" t="str">
            <v>Hydrants Maintenance</v>
          </cell>
        </row>
        <row r="1532">
          <cell r="B1532">
            <v>80523</v>
          </cell>
          <cell r="C1532" t="str">
            <v>FH04922 - 1st Willow Drove Lit</v>
          </cell>
          <cell r="D1532" t="str">
            <v>2163512</v>
          </cell>
          <cell r="E1532" t="str">
            <v>2</v>
          </cell>
          <cell r="F1532" t="str">
            <v>Revenue</v>
          </cell>
          <cell r="G1532" t="str">
            <v>Hydrants Maintenance</v>
          </cell>
        </row>
        <row r="1533">
          <cell r="B1533">
            <v>80524</v>
          </cell>
          <cell r="C1533" t="str">
            <v>FH04885 - opp St Matthews Chur</v>
          </cell>
          <cell r="D1533" t="str">
            <v>2163512</v>
          </cell>
          <cell r="E1533" t="str">
            <v>2</v>
          </cell>
          <cell r="F1533" t="str">
            <v>Revenue</v>
          </cell>
          <cell r="G1533" t="str">
            <v>Hydrants Maintenance</v>
          </cell>
        </row>
        <row r="1534">
          <cell r="B1534">
            <v>80525</v>
          </cell>
          <cell r="C1534" t="str">
            <v>FH17266 -Eques Centre Witchfor</v>
          </cell>
          <cell r="D1534" t="str">
            <v>2163512</v>
          </cell>
          <cell r="E1534" t="str">
            <v>2</v>
          </cell>
          <cell r="F1534" t="str">
            <v>Revenue</v>
          </cell>
          <cell r="G1534" t="str">
            <v>Hydrants Maintenance</v>
          </cell>
        </row>
        <row r="1535">
          <cell r="B1535">
            <v>80518</v>
          </cell>
          <cell r="C1535" t="str">
            <v>COMPACT CANDLE LAMP 9 WATT BC</v>
          </cell>
          <cell r="D1535" t="str">
            <v>2605521</v>
          </cell>
          <cell r="E1535" t="str">
            <v>2</v>
          </cell>
          <cell r="F1535" t="str">
            <v>Revenue</v>
          </cell>
          <cell r="G1535" t="str">
            <v>Miscellaneous Holding Account</v>
          </cell>
        </row>
        <row r="1536">
          <cell r="B1536">
            <v>80526</v>
          </cell>
          <cell r="C1536" t="str">
            <v>FH04867 - No 1 Wueens Rd Littl</v>
          </cell>
          <cell r="D1536" t="str">
            <v>2163512</v>
          </cell>
          <cell r="E1536" t="str">
            <v>2</v>
          </cell>
          <cell r="F1536" t="str">
            <v>Revenue</v>
          </cell>
          <cell r="G1536" t="str">
            <v>Hydrants Maintenance</v>
          </cell>
        </row>
        <row r="1537">
          <cell r="B1537">
            <v>80527</v>
          </cell>
          <cell r="C1537" t="str">
            <v>FH05244 - Padney Rd BTL</v>
          </cell>
          <cell r="D1537" t="str">
            <v>2163512</v>
          </cell>
          <cell r="E1537" t="str">
            <v>2</v>
          </cell>
          <cell r="F1537" t="str">
            <v>Revenue</v>
          </cell>
          <cell r="G1537" t="str">
            <v>Hydrants Maintenance</v>
          </cell>
        </row>
        <row r="1538">
          <cell r="B1538">
            <v>80528</v>
          </cell>
          <cell r="C1538" t="str">
            <v>FH05247 - Padney Rd BTL</v>
          </cell>
          <cell r="D1538" t="str">
            <v>2163512</v>
          </cell>
          <cell r="E1538" t="str">
            <v>2</v>
          </cell>
          <cell r="F1538" t="str">
            <v>Revenue</v>
          </cell>
          <cell r="G1538" t="str">
            <v>Hydrants Maintenance</v>
          </cell>
        </row>
        <row r="1539">
          <cell r="B1539">
            <v>80529</v>
          </cell>
          <cell r="C1539" t="str">
            <v>7x 3.6 metres of timber wood t</v>
          </cell>
          <cell r="D1539" t="str">
            <v>2605521</v>
          </cell>
          <cell r="E1539" t="str">
            <v>2</v>
          </cell>
          <cell r="F1539" t="str">
            <v>Revenue</v>
          </cell>
          <cell r="G1539" t="str">
            <v>Miscellaneous Holding Account</v>
          </cell>
        </row>
        <row r="1540">
          <cell r="B1540">
            <v>80530</v>
          </cell>
          <cell r="C1540" t="str">
            <v>010130360 MIG TIPS. (5)</v>
          </cell>
          <cell r="D1540" t="str">
            <v>2061250</v>
          </cell>
          <cell r="E1540" t="str">
            <v>2</v>
          </cell>
          <cell r="F1540" t="str">
            <v>Revenue</v>
          </cell>
          <cell r="G1540" t="str">
            <v>Garages &amp; Workshops Tools</v>
          </cell>
        </row>
        <row r="1541">
          <cell r="B1541">
            <v>80531</v>
          </cell>
          <cell r="C1541" t="str">
            <v>A3 4 RING BINDER</v>
          </cell>
          <cell r="D1541" t="str">
            <v>2480521</v>
          </cell>
          <cell r="E1541" t="str">
            <v>2</v>
          </cell>
          <cell r="F1541" t="str">
            <v>Revenue</v>
          </cell>
          <cell r="G1541" t="str">
            <v>Stationery, Comp/Copier Cons</v>
          </cell>
        </row>
        <row r="1542">
          <cell r="B1542">
            <v>80532</v>
          </cell>
          <cell r="C1542" t="str">
            <v>STERLING BOARDS</v>
          </cell>
          <cell r="D1542" t="str">
            <v>0881507</v>
          </cell>
          <cell r="E1542" t="str">
            <v>0</v>
          </cell>
          <cell r="F1542" t="str">
            <v>Revenue</v>
          </cell>
          <cell r="G1542" t="str">
            <v>Training - Operational Training</v>
          </cell>
        </row>
        <row r="1543">
          <cell r="B1543">
            <v>80533</v>
          </cell>
          <cell r="C1543" t="str">
            <v>RAG WASTE COT L/COLS 10KG</v>
          </cell>
          <cell r="D1543" t="str">
            <v>2167521</v>
          </cell>
          <cell r="E1543" t="str">
            <v>2</v>
          </cell>
          <cell r="F1543" t="str">
            <v>Revenue</v>
          </cell>
          <cell r="G1543" t="str">
            <v>Operational Consumables - Devolved</v>
          </cell>
        </row>
        <row r="1544">
          <cell r="B1544">
            <v>92732</v>
          </cell>
          <cell r="C1544" t="str">
            <v>Defective dishwasher at Dogsth</v>
          </cell>
          <cell r="D1544" t="str">
            <v>1090202</v>
          </cell>
          <cell r="E1544" t="str">
            <v>1</v>
          </cell>
          <cell r="F1544" t="str">
            <v>Revenue</v>
          </cell>
          <cell r="G1544" t="str">
            <v>Unplanned   Maintenance</v>
          </cell>
        </row>
        <row r="1545">
          <cell r="B1545">
            <v>92698</v>
          </cell>
          <cell r="C1545" t="str">
            <v>To carry out electrical remedi</v>
          </cell>
          <cell r="D1545" t="str">
            <v>1093101</v>
          </cell>
          <cell r="E1545" t="str">
            <v>1</v>
          </cell>
          <cell r="F1545" t="str">
            <v>Revenue</v>
          </cell>
          <cell r="G1545" t="str">
            <v>Building Project Work</v>
          </cell>
        </row>
        <row r="1546">
          <cell r="B1546">
            <v>92741</v>
          </cell>
          <cell r="C1546" t="str">
            <v>Certificates for WS Course. Re</v>
          </cell>
          <cell r="D1546" t="str">
            <v>0881507</v>
          </cell>
          <cell r="E1546" t="str">
            <v>0</v>
          </cell>
          <cell r="F1546" t="str">
            <v>Revenue</v>
          </cell>
          <cell r="G1546" t="str">
            <v>Training - Operational Training</v>
          </cell>
        </row>
        <row r="1547">
          <cell r="B1547">
            <v>92742</v>
          </cell>
          <cell r="C1547" t="str">
            <v>ICCS Active Directory and Doma</v>
          </cell>
          <cell r="D1547" t="str">
            <v>B361</v>
          </cell>
          <cell r="E1547" t="str">
            <v>B</v>
          </cell>
          <cell r="F1547" t="str">
            <v>Capital</v>
          </cell>
          <cell r="G1547" t="str">
            <v>Suffolk Contol Suspense</v>
          </cell>
        </row>
        <row r="1548">
          <cell r="B1548">
            <v>92748</v>
          </cell>
          <cell r="C1548" t="str">
            <v>GAS SUPPLY MAY/JUN14</v>
          </cell>
          <cell r="D1548" t="str">
            <v>1340210</v>
          </cell>
          <cell r="E1548" t="str">
            <v>1</v>
          </cell>
          <cell r="F1548" t="str">
            <v>Revenue</v>
          </cell>
          <cell r="G1548" t="str">
            <v>Gas - Mains</v>
          </cell>
        </row>
        <row r="1549">
          <cell r="B1549">
            <v>92746</v>
          </cell>
          <cell r="C1549" t="str">
            <v>GAS SUPPLY APR/MAY14</v>
          </cell>
          <cell r="D1549" t="str">
            <v>1340314</v>
          </cell>
          <cell r="E1549" t="str">
            <v>1</v>
          </cell>
          <cell r="F1549" t="str">
            <v>Revenue</v>
          </cell>
          <cell r="G1549" t="str">
            <v>Gas - Mains</v>
          </cell>
        </row>
        <row r="1550">
          <cell r="B1550">
            <v>92745</v>
          </cell>
          <cell r="C1550" t="str">
            <v>GAS SUPPLY APR/MAY14</v>
          </cell>
          <cell r="D1550" t="str">
            <v>1340308</v>
          </cell>
          <cell r="E1550" t="str">
            <v>1</v>
          </cell>
          <cell r="F1550" t="str">
            <v>Revenue</v>
          </cell>
          <cell r="G1550" t="str">
            <v>Gas - Mains</v>
          </cell>
        </row>
        <row r="1551">
          <cell r="B1551">
            <v>92737</v>
          </cell>
          <cell r="C1551" t="str">
            <v>To carry out refurbishment wor</v>
          </cell>
          <cell r="D1551" t="str">
            <v>B105</v>
          </cell>
          <cell r="E1551" t="str">
            <v>B</v>
          </cell>
          <cell r="F1551" t="str">
            <v>Capital</v>
          </cell>
          <cell r="G1551" t="str">
            <v>Land &amp; Buildings</v>
          </cell>
        </row>
        <row r="1552">
          <cell r="B1552">
            <v>92793</v>
          </cell>
          <cell r="C1552" t="str">
            <v>FILTER IS 200 P3</v>
          </cell>
          <cell r="D1552" t="str">
            <v>0881507</v>
          </cell>
          <cell r="E1552" t="str">
            <v>0</v>
          </cell>
          <cell r="F1552" t="str">
            <v>Revenue</v>
          </cell>
          <cell r="G1552" t="str">
            <v>Training - Operational Training</v>
          </cell>
        </row>
        <row r="1553">
          <cell r="B1553">
            <v>92754</v>
          </cell>
          <cell r="C1553" t="str">
            <v>GAS SUPPLY MAY/JUN14</v>
          </cell>
          <cell r="D1553" t="str">
            <v>1340209</v>
          </cell>
          <cell r="E1553" t="str">
            <v>1</v>
          </cell>
          <cell r="F1553" t="str">
            <v>Revenue</v>
          </cell>
          <cell r="G1553" t="str">
            <v>Gas - Mains</v>
          </cell>
        </row>
        <row r="1554">
          <cell r="B1554">
            <v>92756</v>
          </cell>
          <cell r="C1554" t="str">
            <v>GAS SUPPLY MAY/JUN14</v>
          </cell>
          <cell r="D1554" t="str">
            <v>1340303</v>
          </cell>
          <cell r="E1554" t="str">
            <v>1</v>
          </cell>
          <cell r="F1554" t="str">
            <v>Revenue</v>
          </cell>
          <cell r="G1554" t="str">
            <v>Gas - Mains</v>
          </cell>
        </row>
        <row r="1555">
          <cell r="B1555">
            <v>92760</v>
          </cell>
          <cell r="C1555" t="str">
            <v>GAS SUPPLY MAY/JUN14</v>
          </cell>
          <cell r="D1555" t="str">
            <v>1340201</v>
          </cell>
          <cell r="E1555" t="str">
            <v>1</v>
          </cell>
          <cell r="F1555" t="str">
            <v>Revenue</v>
          </cell>
          <cell r="G1555" t="str">
            <v>Gas - Mains</v>
          </cell>
        </row>
        <row r="1556">
          <cell r="B1556">
            <v>92699</v>
          </cell>
          <cell r="C1556" t="str">
            <v>To carry out electrical remedi</v>
          </cell>
          <cell r="D1556" t="str">
            <v>1093101</v>
          </cell>
          <cell r="E1556" t="str">
            <v>1</v>
          </cell>
          <cell r="F1556" t="str">
            <v>Revenue</v>
          </cell>
          <cell r="G1556" t="str">
            <v>Building Project Work</v>
          </cell>
        </row>
        <row r="1557">
          <cell r="B1557">
            <v>92733</v>
          </cell>
          <cell r="C1557" t="str">
            <v xml:space="preserve">Emergency call out in respect </v>
          </cell>
          <cell r="D1557" t="str">
            <v>1090100</v>
          </cell>
          <cell r="E1557" t="str">
            <v>1</v>
          </cell>
          <cell r="F1557" t="str">
            <v>Revenue</v>
          </cell>
          <cell r="G1557" t="str">
            <v>Unplanned   Maintenance</v>
          </cell>
        </row>
        <row r="1558">
          <cell r="B1558">
            <v>92744</v>
          </cell>
          <cell r="C1558" t="str">
            <v>WATER CHARGES FEB-JUL14</v>
          </cell>
          <cell r="D1558" t="str">
            <v>1361202</v>
          </cell>
          <cell r="E1558" t="str">
            <v>1</v>
          </cell>
          <cell r="F1558" t="str">
            <v>Revenue</v>
          </cell>
          <cell r="G1558" t="str">
            <v>Waste Management Exps</v>
          </cell>
        </row>
        <row r="1559">
          <cell r="B1559">
            <v>92749</v>
          </cell>
          <cell r="C1559" t="str">
            <v>GAS SUPPLY MAY/JUN14</v>
          </cell>
          <cell r="D1559" t="str">
            <v>1340306</v>
          </cell>
          <cell r="E1559" t="str">
            <v>1</v>
          </cell>
          <cell r="F1559" t="str">
            <v>Revenue</v>
          </cell>
          <cell r="G1559" t="str">
            <v>Gas - Mains</v>
          </cell>
        </row>
        <row r="1560">
          <cell r="B1560">
            <v>92755</v>
          </cell>
          <cell r="C1560" t="str">
            <v>GAS SUPPLY MAY/JUN14</v>
          </cell>
          <cell r="D1560" t="str">
            <v>1340305</v>
          </cell>
          <cell r="E1560" t="str">
            <v>1</v>
          </cell>
          <cell r="F1560" t="str">
            <v>Revenue</v>
          </cell>
          <cell r="G1560" t="str">
            <v>Gas - Mains</v>
          </cell>
        </row>
        <row r="1561">
          <cell r="B1561">
            <v>92738</v>
          </cell>
          <cell r="C1561" t="str">
            <v>Funds for Franking Machine</v>
          </cell>
          <cell r="D1561" t="str">
            <v>2460591</v>
          </cell>
          <cell r="E1561" t="str">
            <v>2</v>
          </cell>
          <cell r="F1561" t="str">
            <v>Revenue</v>
          </cell>
          <cell r="G1561" t="str">
            <v>Postage And Carriage</v>
          </cell>
        </row>
        <row r="1562">
          <cell r="B1562">
            <v>92740</v>
          </cell>
          <cell r="C1562" t="str">
            <v>SPIROGUIDE ESA SET/SINGLE CYLI</v>
          </cell>
          <cell r="D1562" t="str">
            <v>2166522</v>
          </cell>
          <cell r="E1562" t="str">
            <v>2</v>
          </cell>
          <cell r="F1562" t="str">
            <v>Revenue</v>
          </cell>
          <cell r="G1562" t="str">
            <v>B.A./M.A.R.S./Gas Tight Suits - R&amp;M</v>
          </cell>
        </row>
        <row r="1563">
          <cell r="B1563">
            <v>92771</v>
          </cell>
          <cell r="C1563" t="str">
            <v>GAS SUPPLY MAY/JUN14</v>
          </cell>
          <cell r="D1563" t="str">
            <v>1340211</v>
          </cell>
          <cell r="E1563" t="str">
            <v>1</v>
          </cell>
          <cell r="F1563" t="str">
            <v>Revenue</v>
          </cell>
          <cell r="G1563" t="str">
            <v>Gas - Mains</v>
          </cell>
        </row>
        <row r="1564">
          <cell r="B1564">
            <v>92765</v>
          </cell>
          <cell r="C1564" t="str">
            <v>GAS SUPPLY FEB/MAR14</v>
          </cell>
          <cell r="D1564" t="str">
            <v>1340211</v>
          </cell>
          <cell r="E1564" t="str">
            <v>1</v>
          </cell>
          <cell r="F1564" t="str">
            <v>Revenue</v>
          </cell>
          <cell r="G1564" t="str">
            <v>Gas - Mains</v>
          </cell>
        </row>
        <row r="1565">
          <cell r="B1565">
            <v>92766</v>
          </cell>
          <cell r="C1565" t="str">
            <v>GAS SUPPLY MAY/JUN14</v>
          </cell>
          <cell r="D1565" t="str">
            <v>1340100</v>
          </cell>
          <cell r="E1565" t="str">
            <v>1</v>
          </cell>
          <cell r="F1565" t="str">
            <v>Revenue</v>
          </cell>
          <cell r="G1565" t="str">
            <v>Gas - Mains</v>
          </cell>
        </row>
        <row r="1566">
          <cell r="B1566">
            <v>92770</v>
          </cell>
          <cell r="C1566" t="str">
            <v>GAS CREDIT MAR/APR14</v>
          </cell>
          <cell r="D1566" t="str">
            <v>1340211</v>
          </cell>
          <cell r="E1566" t="str">
            <v>1</v>
          </cell>
          <cell r="F1566" t="str">
            <v>Revenue</v>
          </cell>
          <cell r="G1566" t="str">
            <v>Gas - Mains</v>
          </cell>
        </row>
        <row r="1567">
          <cell r="B1567">
            <v>92769</v>
          </cell>
          <cell r="C1567" t="str">
            <v>GAS CREDIT APR/MAY14</v>
          </cell>
          <cell r="D1567" t="str">
            <v>1340214</v>
          </cell>
          <cell r="E1567" t="str">
            <v>1</v>
          </cell>
          <cell r="F1567" t="str">
            <v>Revenue</v>
          </cell>
          <cell r="G1567" t="str">
            <v>Gas - Mains</v>
          </cell>
        </row>
        <row r="1568">
          <cell r="B1568">
            <v>92761</v>
          </cell>
          <cell r="C1568" t="str">
            <v>GAS SUPPLY MAY/JUN14</v>
          </cell>
          <cell r="D1568" t="str">
            <v>1340304</v>
          </cell>
          <cell r="E1568" t="str">
            <v>1</v>
          </cell>
          <cell r="F1568" t="str">
            <v>Revenue</v>
          </cell>
          <cell r="G1568" t="str">
            <v>Gas - Mains</v>
          </cell>
        </row>
        <row r="1569">
          <cell r="B1569">
            <v>92667</v>
          </cell>
          <cell r="C1569" t="str">
            <v>PRE PURCHASE 70 FACET CLICKS</v>
          </cell>
          <cell r="D1569" t="str">
            <v>0888500</v>
          </cell>
          <cell r="E1569" t="str">
            <v>0</v>
          </cell>
          <cell r="F1569" t="str">
            <v>Revenue</v>
          </cell>
          <cell r="G1569" t="str">
            <v>Training - Leadership &amp; Development</v>
          </cell>
        </row>
        <row r="1570">
          <cell r="B1570">
            <v>92689</v>
          </cell>
          <cell r="C1570" t="str">
            <v>OXYGEN SIZE 1</v>
          </cell>
          <cell r="D1570" t="str">
            <v>2061250</v>
          </cell>
          <cell r="E1570" t="str">
            <v>2</v>
          </cell>
          <cell r="F1570" t="str">
            <v>Revenue</v>
          </cell>
          <cell r="G1570" t="str">
            <v>Garages &amp; Workshops Tools</v>
          </cell>
        </row>
        <row r="1571">
          <cell r="B1571">
            <v>5267</v>
          </cell>
          <cell r="C1571" t="str">
            <v>RENTAL/VOICE CALLS</v>
          </cell>
          <cell r="D1571" t="str">
            <v>2195594</v>
          </cell>
          <cell r="E1571" t="str">
            <v>2</v>
          </cell>
          <cell r="F1571" t="str">
            <v>Revenue</v>
          </cell>
          <cell r="G1571" t="str">
            <v>Mobile Phones</v>
          </cell>
        </row>
        <row r="1572">
          <cell r="B1572">
            <v>5274</v>
          </cell>
          <cell r="C1572" t="str">
            <v>Council tax leaflet</v>
          </cell>
          <cell r="D1572" t="str">
            <v>2481502</v>
          </cell>
          <cell r="E1572" t="str">
            <v>2</v>
          </cell>
          <cell r="F1572" t="str">
            <v>Revenue</v>
          </cell>
          <cell r="G1572" t="str">
            <v>External Printing (Corporate Contracts)</v>
          </cell>
        </row>
        <row r="1573">
          <cell r="B1573">
            <v>92792</v>
          </cell>
          <cell r="C1573" t="str">
            <v>BURTON BIKES/OTHER EQUIPMENT</v>
          </cell>
          <cell r="D1573" t="str">
            <v>B226</v>
          </cell>
          <cell r="E1573" t="str">
            <v>B</v>
          </cell>
          <cell r="F1573" t="str">
            <v>Capital</v>
          </cell>
          <cell r="G1573" t="str">
            <v>Cycle Scheme</v>
          </cell>
        </row>
        <row r="1574">
          <cell r="B1574">
            <v>92717</v>
          </cell>
          <cell r="C1574" t="str">
            <v>STORAGE BIN</v>
          </cell>
          <cell r="D1574" t="str">
            <v>3410250</v>
          </cell>
          <cell r="E1574" t="str">
            <v>3</v>
          </cell>
          <cell r="F1574" t="str">
            <v>Revenue</v>
          </cell>
          <cell r="G1574" t="str">
            <v>Repairs - Vehicles</v>
          </cell>
        </row>
        <row r="1575">
          <cell r="B1575">
            <v>92720</v>
          </cell>
          <cell r="C1575" t="str">
            <v>DERMI WIPES</v>
          </cell>
          <cell r="D1575" t="str">
            <v>2166522</v>
          </cell>
          <cell r="E1575" t="str">
            <v>2</v>
          </cell>
          <cell r="F1575" t="str">
            <v>Revenue</v>
          </cell>
          <cell r="G1575" t="str">
            <v>B.A./M.A.R.S./Gas Tight Suits - R&amp;M</v>
          </cell>
        </row>
        <row r="1576">
          <cell r="B1576">
            <v>92627</v>
          </cell>
          <cell r="C1576" t="str">
            <v>IOSH Working Safety Courses (2</v>
          </cell>
          <cell r="D1576" t="str">
            <v>0881507</v>
          </cell>
          <cell r="E1576" t="str">
            <v>0</v>
          </cell>
          <cell r="F1576" t="str">
            <v>Revenue</v>
          </cell>
          <cell r="G1576" t="str">
            <v>Training - Operational Training</v>
          </cell>
        </row>
        <row r="1577">
          <cell r="B1577">
            <v>92734</v>
          </cell>
          <cell r="C1577" t="str">
            <v>ASPIRE EVALUATE YRLY MAINTENAN</v>
          </cell>
          <cell r="D1577" t="str">
            <v>2142398</v>
          </cell>
          <cell r="E1577" t="str">
            <v>2</v>
          </cell>
          <cell r="F1577" t="str">
            <v>Revenue</v>
          </cell>
          <cell r="G1577" t="str">
            <v>Communications Exps - Combined Control</v>
          </cell>
        </row>
        <row r="1578">
          <cell r="B1578">
            <v>92753</v>
          </cell>
          <cell r="C1578" t="str">
            <v>GAS SUPPLY MAY/JUN13</v>
          </cell>
          <cell r="D1578" t="str">
            <v>1340310</v>
          </cell>
          <cell r="E1578" t="str">
            <v>1</v>
          </cell>
          <cell r="F1578" t="str">
            <v>Revenue</v>
          </cell>
          <cell r="G1578" t="str">
            <v>Gas - Mains</v>
          </cell>
        </row>
        <row r="1579">
          <cell r="B1579">
            <v>92752</v>
          </cell>
          <cell r="C1579" t="str">
            <v>GAS SUPPLY MAY/JUN14</v>
          </cell>
          <cell r="D1579" t="str">
            <v>1340312</v>
          </cell>
          <cell r="E1579" t="str">
            <v>1</v>
          </cell>
          <cell r="F1579" t="str">
            <v>Revenue</v>
          </cell>
          <cell r="G1579" t="str">
            <v>Gas - Mains</v>
          </cell>
        </row>
        <row r="1580">
          <cell r="B1580">
            <v>92751</v>
          </cell>
          <cell r="C1580" t="str">
            <v>GAS SUPPLY MAY/JUN14</v>
          </cell>
          <cell r="D1580" t="str">
            <v>1340306</v>
          </cell>
          <cell r="E1580" t="str">
            <v>1</v>
          </cell>
          <cell r="F1580" t="str">
            <v>Revenue</v>
          </cell>
          <cell r="G1580" t="str">
            <v>Gas - Mains</v>
          </cell>
        </row>
        <row r="1581">
          <cell r="B1581">
            <v>92750</v>
          </cell>
          <cell r="C1581" t="str">
            <v>GAS SUPPLY MAY/JUN14</v>
          </cell>
          <cell r="D1581" t="str">
            <v>1340208</v>
          </cell>
          <cell r="E1581" t="str">
            <v>1</v>
          </cell>
          <cell r="F1581" t="str">
            <v>Revenue</v>
          </cell>
          <cell r="G1581" t="str">
            <v>Gas - Mains</v>
          </cell>
        </row>
        <row r="1582">
          <cell r="B1582">
            <v>92786</v>
          </cell>
          <cell r="C1582" t="str">
            <v>Festivals &amp; Mass Gatherings 28</v>
          </cell>
          <cell r="D1582" t="str">
            <v>2625511</v>
          </cell>
          <cell r="E1582" t="str">
            <v>2</v>
          </cell>
          <cell r="F1582" t="str">
            <v>Revenue</v>
          </cell>
          <cell r="G1582" t="str">
            <v>Fire Protection Training</v>
          </cell>
        </row>
        <row r="1583">
          <cell r="B1583">
            <v>92789</v>
          </cell>
          <cell r="C1583" t="str">
            <v>CROSS BORDER MOBILISING 2013/2</v>
          </cell>
          <cell r="D1583" t="str">
            <v>5273100</v>
          </cell>
          <cell r="E1583" t="str">
            <v>5</v>
          </cell>
          <cell r="F1583" t="str">
            <v>Revenue</v>
          </cell>
          <cell r="G1583" t="str">
            <v>Section 12 - Hertfordshire</v>
          </cell>
        </row>
        <row r="1584">
          <cell r="B1584">
            <v>368</v>
          </cell>
          <cell r="C1584" t="str">
            <v>water supply dec15-feb16</v>
          </cell>
          <cell r="D1584" t="str">
            <v>1350211</v>
          </cell>
          <cell r="E1584" t="str">
            <v>1</v>
          </cell>
          <cell r="F1584" t="str">
            <v>Revenue</v>
          </cell>
          <cell r="G1584" t="str">
            <v>Water/Sewerage Rates</v>
          </cell>
        </row>
        <row r="1585">
          <cell r="B1585">
            <v>92791</v>
          </cell>
          <cell r="C1585" t="str">
            <v>HEP B X3 COURSES</v>
          </cell>
          <cell r="D1585" t="str">
            <v>2919508</v>
          </cell>
          <cell r="E1585" t="str">
            <v>2</v>
          </cell>
          <cell r="F1585" t="str">
            <v>Revenue</v>
          </cell>
          <cell r="G1585" t="str">
            <v>Occupational Health/Doctors Fees</v>
          </cell>
        </row>
        <row r="1586">
          <cell r="B1586">
            <v>92735</v>
          </cell>
          <cell r="C1586" t="str">
            <v>3rd longlife service</v>
          </cell>
          <cell r="D1586" t="str">
            <v>3410250</v>
          </cell>
          <cell r="E1586" t="str">
            <v>3</v>
          </cell>
          <cell r="F1586" t="str">
            <v>Revenue</v>
          </cell>
          <cell r="G1586" t="str">
            <v>Repairs - Vehicles</v>
          </cell>
        </row>
        <row r="1587">
          <cell r="B1587">
            <v>92743</v>
          </cell>
          <cell r="C1587" t="str">
            <v>RV INCREASE ST NEOTS</v>
          </cell>
          <cell r="D1587" t="str">
            <v>1540309</v>
          </cell>
          <cell r="E1587" t="str">
            <v>1</v>
          </cell>
          <cell r="F1587" t="str">
            <v>Revenue</v>
          </cell>
          <cell r="G1587" t="str">
            <v>General Rates</v>
          </cell>
        </row>
        <row r="1588">
          <cell r="B1588">
            <v>92724</v>
          </cell>
          <cell r="C1588" t="str">
            <v>STORES ADMIN WE04/07/14</v>
          </cell>
          <cell r="D1588" t="str">
            <v>2922591</v>
          </cell>
          <cell r="E1588" t="str">
            <v>2</v>
          </cell>
          <cell r="F1588" t="str">
            <v>Revenue</v>
          </cell>
          <cell r="G1588" t="str">
            <v>Agency Staff</v>
          </cell>
        </row>
        <row r="1589">
          <cell r="B1589">
            <v>92794</v>
          </cell>
          <cell r="C1589" t="str">
            <v xml:space="preserve">Fee in respect of alterations </v>
          </cell>
          <cell r="D1589" t="str">
            <v>2900585</v>
          </cell>
          <cell r="E1589" t="str">
            <v>2</v>
          </cell>
          <cell r="F1589" t="str">
            <v>Revenue</v>
          </cell>
          <cell r="G1589" t="str">
            <v>Hired Management Support</v>
          </cell>
        </row>
        <row r="1590">
          <cell r="B1590">
            <v>92697</v>
          </cell>
          <cell r="C1590" t="str">
            <v>To empty the drill pit at Dogs</v>
          </cell>
          <cell r="D1590" t="str">
            <v>1090202</v>
          </cell>
          <cell r="E1590" t="str">
            <v>1</v>
          </cell>
          <cell r="F1590" t="str">
            <v>Revenue</v>
          </cell>
          <cell r="G1590" t="str">
            <v>Unplanned   Maintenance</v>
          </cell>
        </row>
        <row r="1591">
          <cell r="B1591">
            <v>92774</v>
          </cell>
          <cell r="C1591" t="str">
            <v>PARKSIDE LICENCE TO JUNE2015</v>
          </cell>
          <cell r="D1591" t="str">
            <v>2606302</v>
          </cell>
          <cell r="E1591" t="str">
            <v>2</v>
          </cell>
          <cell r="F1591" t="str">
            <v>Revenue</v>
          </cell>
          <cell r="G1591" t="str">
            <v>TV Licences</v>
          </cell>
        </row>
        <row r="1592">
          <cell r="B1592">
            <v>92763</v>
          </cell>
          <cell r="C1592" t="str">
            <v>GAS SUPPLY MAY/JUN2014</v>
          </cell>
          <cell r="D1592" t="str">
            <v>1340202</v>
          </cell>
          <cell r="E1592" t="str">
            <v>1</v>
          </cell>
          <cell r="F1592" t="str">
            <v>Revenue</v>
          </cell>
          <cell r="G1592" t="str">
            <v>Gas - Mains</v>
          </cell>
        </row>
        <row r="1593">
          <cell r="B1593">
            <v>92758</v>
          </cell>
          <cell r="C1593" t="str">
            <v>GAS SUPPLY MAY/JUN14</v>
          </cell>
          <cell r="D1593" t="str">
            <v>1340309</v>
          </cell>
          <cell r="E1593" t="str">
            <v>1</v>
          </cell>
          <cell r="F1593" t="str">
            <v>Revenue</v>
          </cell>
          <cell r="G1593" t="str">
            <v>Gas - Mains</v>
          </cell>
        </row>
        <row r="1594">
          <cell r="B1594">
            <v>92757</v>
          </cell>
          <cell r="C1594" t="str">
            <v>GAS SUPPLY MAY/JUN14</v>
          </cell>
          <cell r="D1594" t="str">
            <v>1340311</v>
          </cell>
          <cell r="E1594" t="str">
            <v>1</v>
          </cell>
          <cell r="F1594" t="str">
            <v>Revenue</v>
          </cell>
          <cell r="G1594" t="str">
            <v>Gas - Mains</v>
          </cell>
        </row>
        <row r="1595">
          <cell r="B1595">
            <v>92764</v>
          </cell>
          <cell r="C1595" t="str">
            <v>GAS SUPPLY APR/MAR/JUN14</v>
          </cell>
          <cell r="D1595" t="str">
            <v>1340214</v>
          </cell>
          <cell r="E1595" t="str">
            <v>1</v>
          </cell>
          <cell r="F1595" t="str">
            <v>Revenue</v>
          </cell>
          <cell r="G1595" t="str">
            <v>Gas - Mains</v>
          </cell>
        </row>
        <row r="1596">
          <cell r="B1596">
            <v>92762</v>
          </cell>
          <cell r="C1596" t="str">
            <v>GAS SUPPLY MAY/JUN14</v>
          </cell>
          <cell r="D1596" t="str">
            <v>1340203</v>
          </cell>
          <cell r="E1596" t="str">
            <v>1</v>
          </cell>
          <cell r="F1596" t="str">
            <v>Revenue</v>
          </cell>
          <cell r="G1596" t="str">
            <v>Gas - Mains</v>
          </cell>
        </row>
        <row r="1597">
          <cell r="B1597">
            <v>92603</v>
          </cell>
          <cell r="C1597" t="str">
            <v>ON CALL TRAINING EVE 16 JUNE20</v>
          </cell>
          <cell r="D1597" t="str">
            <v>3110207</v>
          </cell>
          <cell r="E1597" t="str">
            <v>3</v>
          </cell>
          <cell r="F1597" t="str">
            <v>Revenue</v>
          </cell>
          <cell r="G1597" t="str">
            <v>Car Allowances</v>
          </cell>
        </row>
        <row r="1598">
          <cell r="B1598">
            <v>92773</v>
          </cell>
          <cell r="C1598" t="str">
            <v>WELLINGTON CROMER</v>
          </cell>
          <cell r="D1598" t="str">
            <v>2410516</v>
          </cell>
          <cell r="E1598" t="str">
            <v>2</v>
          </cell>
          <cell r="F1598" t="str">
            <v>Revenue</v>
          </cell>
          <cell r="G1598" t="str">
            <v>Staff Travelling &amp; Subsistence</v>
          </cell>
        </row>
        <row r="1599">
          <cell r="B1599">
            <v>92798</v>
          </cell>
          <cell r="C1599" t="str">
            <v>Service &amp; Calibration of Pneum</v>
          </cell>
          <cell r="D1599" t="str">
            <v>2919508</v>
          </cell>
          <cell r="E1599" t="str">
            <v>2</v>
          </cell>
          <cell r="F1599" t="str">
            <v>Revenue</v>
          </cell>
          <cell r="G1599" t="str">
            <v>Occupational Health/Doctors Fees</v>
          </cell>
        </row>
        <row r="1600">
          <cell r="B1600">
            <v>92804</v>
          </cell>
          <cell r="C1600" t="str">
            <v>WATER CHARGES FEB14-JUL14</v>
          </cell>
          <cell r="D1600" t="str">
            <v>1350314</v>
          </cell>
          <cell r="E1600" t="str">
            <v>1</v>
          </cell>
          <cell r="F1600" t="str">
            <v>Revenue</v>
          </cell>
          <cell r="G1600" t="str">
            <v>Water/Sewerage Rates</v>
          </cell>
        </row>
        <row r="1601">
          <cell r="B1601">
            <v>92796</v>
          </cell>
          <cell r="C1601" t="str">
            <v>FBT TRAINING/BA/TACK VENT TRAN</v>
          </cell>
          <cell r="D1601" t="str">
            <v>0881507</v>
          </cell>
          <cell r="E1601" t="str">
            <v>0</v>
          </cell>
          <cell r="F1601" t="str">
            <v>Revenue</v>
          </cell>
          <cell r="G1601" t="str">
            <v>Training - Operational Training</v>
          </cell>
        </row>
        <row r="1602">
          <cell r="B1602">
            <v>92772</v>
          </cell>
          <cell r="C1602" t="str">
            <v>GAS SUPPLY APR/MAY14</v>
          </cell>
          <cell r="D1602" t="str">
            <v>1340211</v>
          </cell>
          <cell r="E1602" t="str">
            <v>1</v>
          </cell>
          <cell r="F1602" t="str">
            <v>Revenue</v>
          </cell>
          <cell r="G1602" t="str">
            <v>Gas - Mains</v>
          </cell>
        </row>
        <row r="1603">
          <cell r="B1603">
            <v>92759</v>
          </cell>
          <cell r="C1603" t="str">
            <v>GAS SUPPLY MAY/JUN14</v>
          </cell>
          <cell r="D1603" t="str">
            <v>1340206</v>
          </cell>
          <cell r="E1603" t="str">
            <v>1</v>
          </cell>
          <cell r="F1603" t="str">
            <v>Revenue</v>
          </cell>
          <cell r="G1603" t="str">
            <v>Gas - Mains</v>
          </cell>
        </row>
        <row r="1604">
          <cell r="B1604">
            <v>92800</v>
          </cell>
          <cell r="C1604" t="str">
            <v>SEMI PERG MILK</v>
          </cell>
          <cell r="D1604" t="str">
            <v>0975591</v>
          </cell>
          <cell r="E1604" t="str">
            <v>0</v>
          </cell>
          <cell r="F1604" t="str">
            <v>Revenue</v>
          </cell>
          <cell r="G1604" t="str">
            <v>Canteen &amp; Messing</v>
          </cell>
        </row>
        <row r="1605">
          <cell r="B1605">
            <v>94049</v>
          </cell>
          <cell r="C1605" t="str">
            <v>LETTER TRAY A4 X10 BLACK</v>
          </cell>
          <cell r="D1605" t="str">
            <v>2480591</v>
          </cell>
          <cell r="E1605" t="str">
            <v>2</v>
          </cell>
          <cell r="F1605" t="str">
            <v>Revenue</v>
          </cell>
          <cell r="G1605" t="str">
            <v>Stationery, Comp/Copier Cons</v>
          </cell>
        </row>
        <row r="1606">
          <cell r="B1606">
            <v>94045</v>
          </cell>
          <cell r="C1606" t="str">
            <v>POUCH LAM BX100 A4 GLOSS</v>
          </cell>
          <cell r="D1606" t="str">
            <v>2480591</v>
          </cell>
          <cell r="E1606" t="str">
            <v>2</v>
          </cell>
          <cell r="F1606" t="str">
            <v>Revenue</v>
          </cell>
          <cell r="G1606" t="str">
            <v>Stationery, Comp/Copier Cons</v>
          </cell>
        </row>
        <row r="1607">
          <cell r="B1607">
            <v>94047</v>
          </cell>
          <cell r="C1607" t="str">
            <v>INDEX TAB ASST FLUOR.COLS</v>
          </cell>
          <cell r="D1607" t="str">
            <v>2480591</v>
          </cell>
          <cell r="E1607" t="str">
            <v>2</v>
          </cell>
          <cell r="F1607" t="str">
            <v>Revenue</v>
          </cell>
          <cell r="G1607" t="str">
            <v>Stationery, Comp/Copier Cons</v>
          </cell>
        </row>
        <row r="1608">
          <cell r="B1608">
            <v>94046</v>
          </cell>
          <cell r="C1608" t="str">
            <v>POUCH LAM BX100 A4 GLOSS</v>
          </cell>
          <cell r="D1608" t="str">
            <v>2480591</v>
          </cell>
          <cell r="E1608" t="str">
            <v>2</v>
          </cell>
          <cell r="F1608" t="str">
            <v>Revenue</v>
          </cell>
          <cell r="G1608" t="str">
            <v>Stationery, Comp/Copier Cons</v>
          </cell>
        </row>
        <row r="1609">
          <cell r="B1609">
            <v>94048</v>
          </cell>
          <cell r="C1609" t="str">
            <v>LINER BIN DISP WHT PK50</v>
          </cell>
          <cell r="D1609" t="str">
            <v>1360591</v>
          </cell>
          <cell r="E1609" t="str">
            <v>1</v>
          </cell>
          <cell r="F1609" t="str">
            <v>Revenue</v>
          </cell>
          <cell r="G1609" t="str">
            <v>Cleaning Materials</v>
          </cell>
        </row>
        <row r="1610">
          <cell r="B1610">
            <v>94052</v>
          </cell>
          <cell r="C1610" t="str">
            <v>RULE FLEX STEEL 10'/3M CSE</v>
          </cell>
          <cell r="D1610" t="str">
            <v>2625511</v>
          </cell>
          <cell r="E1610" t="str">
            <v>2</v>
          </cell>
          <cell r="F1610" t="str">
            <v>Revenue</v>
          </cell>
          <cell r="G1610" t="str">
            <v>Fire Protection Training</v>
          </cell>
        </row>
        <row r="1611">
          <cell r="B1611">
            <v>94053</v>
          </cell>
          <cell r="C1611" t="str">
            <v>POST-IT SMALL INDEX PK100</v>
          </cell>
          <cell r="D1611" t="str">
            <v>2480591</v>
          </cell>
          <cell r="E1611" t="str">
            <v>2</v>
          </cell>
          <cell r="F1611" t="str">
            <v>Revenue</v>
          </cell>
          <cell r="G1611" t="str">
            <v>Stationery, Comp/Copier Cons</v>
          </cell>
        </row>
        <row r="1612">
          <cell r="B1612">
            <v>94050</v>
          </cell>
          <cell r="C1612" t="str">
            <v>BATTERY MN2400 1.5V PK10</v>
          </cell>
          <cell r="D1612" t="str">
            <v>2167591</v>
          </cell>
          <cell r="E1612" t="str">
            <v>2</v>
          </cell>
          <cell r="F1612" t="str">
            <v>Revenue</v>
          </cell>
          <cell r="G1612" t="str">
            <v>Operational Consumables - Devolved</v>
          </cell>
        </row>
        <row r="1613">
          <cell r="B1613">
            <v>94054</v>
          </cell>
          <cell r="C1613" t="str">
            <v>A5 HARDBACK BOOK FEINT</v>
          </cell>
          <cell r="D1613" t="str">
            <v>2480398</v>
          </cell>
          <cell r="E1613" t="str">
            <v>2</v>
          </cell>
          <cell r="F1613" t="str">
            <v>Revenue</v>
          </cell>
          <cell r="G1613" t="str">
            <v>Stationery, Comp/Copier Cons</v>
          </cell>
        </row>
        <row r="1614">
          <cell r="B1614">
            <v>94055</v>
          </cell>
          <cell r="C1614" t="str">
            <v>REY OFFICE A4 WHT BOX5</v>
          </cell>
          <cell r="D1614" t="str">
            <v>2480591</v>
          </cell>
          <cell r="E1614" t="str">
            <v>2</v>
          </cell>
          <cell r="F1614" t="str">
            <v>Revenue</v>
          </cell>
          <cell r="G1614" t="str">
            <v>Stationery, Comp/Copier Cons</v>
          </cell>
        </row>
        <row r="1615">
          <cell r="B1615">
            <v>94051</v>
          </cell>
          <cell r="C1615" t="str">
            <v>MARKER F/CH CH AST/COL PK8</v>
          </cell>
          <cell r="D1615" t="str">
            <v>2480591</v>
          </cell>
          <cell r="E1615" t="str">
            <v>2</v>
          </cell>
          <cell r="F1615" t="str">
            <v>Revenue</v>
          </cell>
          <cell r="G1615" t="str">
            <v>Stationery, Comp/Copier Cons</v>
          </cell>
        </row>
        <row r="1616">
          <cell r="B1616">
            <v>81263</v>
          </cell>
          <cell r="C1616" t="str">
            <v>WATER SUPPLY MAR/JUL12</v>
          </cell>
          <cell r="D1616" t="str">
            <v>1350307</v>
          </cell>
          <cell r="E1616" t="str">
            <v>1</v>
          </cell>
          <cell r="F1616" t="str">
            <v>Revenue</v>
          </cell>
          <cell r="G1616" t="str">
            <v>Water/Sewerage Rates</v>
          </cell>
        </row>
        <row r="1617">
          <cell r="B1617">
            <v>81264</v>
          </cell>
          <cell r="C1617" t="str">
            <v>Car/Van Service</v>
          </cell>
          <cell r="D1617" t="str">
            <v>3410250</v>
          </cell>
          <cell r="E1617" t="str">
            <v>3</v>
          </cell>
          <cell r="F1617" t="str">
            <v>Revenue</v>
          </cell>
          <cell r="G1617" t="str">
            <v>Repairs - Vehicles</v>
          </cell>
        </row>
        <row r="1618">
          <cell r="B1618">
            <v>81273</v>
          </cell>
          <cell r="C1618" t="str">
            <v>REFILL</v>
          </cell>
          <cell r="D1618" t="str">
            <v>2166250</v>
          </cell>
          <cell r="E1618" t="str">
            <v>2</v>
          </cell>
          <cell r="F1618" t="str">
            <v>Revenue</v>
          </cell>
          <cell r="G1618" t="str">
            <v>B.A./M.A.R.S./Gas Tight Suits - R&amp;M</v>
          </cell>
        </row>
        <row r="1619">
          <cell r="B1619">
            <v>81274</v>
          </cell>
          <cell r="C1619" t="str">
            <v>REFILL</v>
          </cell>
          <cell r="D1619" t="str">
            <v>2166250</v>
          </cell>
          <cell r="E1619" t="str">
            <v>2</v>
          </cell>
          <cell r="F1619" t="str">
            <v>Revenue</v>
          </cell>
          <cell r="G1619" t="str">
            <v>B.A./M.A.R.S./Gas Tight Suits - R&amp;M</v>
          </cell>
        </row>
        <row r="1620">
          <cell r="B1620">
            <v>81276</v>
          </cell>
          <cell r="C1620" t="str">
            <v>REFILL</v>
          </cell>
          <cell r="D1620" t="str">
            <v>2166250</v>
          </cell>
          <cell r="E1620" t="str">
            <v>2</v>
          </cell>
          <cell r="F1620" t="str">
            <v>Revenue</v>
          </cell>
          <cell r="G1620" t="str">
            <v>B.A./M.A.R.S./Gas Tight Suits - R&amp;M</v>
          </cell>
        </row>
        <row r="1621">
          <cell r="B1621">
            <v>81278</v>
          </cell>
          <cell r="C1621" t="str">
            <v>REFILL</v>
          </cell>
          <cell r="D1621" t="str">
            <v>2166250</v>
          </cell>
          <cell r="E1621" t="str">
            <v>2</v>
          </cell>
          <cell r="F1621" t="str">
            <v>Revenue</v>
          </cell>
          <cell r="G1621" t="str">
            <v>B.A./M.A.R.S./Gas Tight Suits - R&amp;M</v>
          </cell>
        </row>
        <row r="1622">
          <cell r="B1622">
            <v>81275</v>
          </cell>
          <cell r="C1622" t="str">
            <v>REFILL</v>
          </cell>
          <cell r="D1622" t="str">
            <v>2166250</v>
          </cell>
          <cell r="E1622" t="str">
            <v>2</v>
          </cell>
          <cell r="F1622" t="str">
            <v>Revenue</v>
          </cell>
          <cell r="G1622" t="str">
            <v>B.A./M.A.R.S./Gas Tight Suits - R&amp;M</v>
          </cell>
        </row>
        <row r="1623">
          <cell r="B1623">
            <v>81277</v>
          </cell>
          <cell r="C1623" t="str">
            <v>REFILL</v>
          </cell>
          <cell r="D1623" t="str">
            <v>2166250</v>
          </cell>
          <cell r="E1623" t="str">
            <v>2</v>
          </cell>
          <cell r="F1623" t="str">
            <v>Revenue</v>
          </cell>
          <cell r="G1623" t="str">
            <v>B.A./M.A.R.S./Gas Tight Suits - R&amp;M</v>
          </cell>
        </row>
        <row r="1624">
          <cell r="B1624">
            <v>81279</v>
          </cell>
          <cell r="C1624" t="str">
            <v>REFILL</v>
          </cell>
          <cell r="D1624" t="str">
            <v>2166250</v>
          </cell>
          <cell r="E1624" t="str">
            <v>2</v>
          </cell>
          <cell r="F1624" t="str">
            <v>Revenue</v>
          </cell>
          <cell r="G1624" t="str">
            <v>B.A./M.A.R.S./Gas Tight Suits - R&amp;M</v>
          </cell>
        </row>
        <row r="1625">
          <cell r="B1625">
            <v>81525</v>
          </cell>
          <cell r="C1625" t="str">
            <v>RE INVOICE SINV091661</v>
          </cell>
          <cell r="D1625" t="str">
            <v>2480250</v>
          </cell>
          <cell r="E1625" t="str">
            <v>2</v>
          </cell>
          <cell r="F1625" t="str">
            <v>Revenue</v>
          </cell>
          <cell r="G1625" t="str">
            <v>Stationery, Comp/Copier Cons</v>
          </cell>
        </row>
        <row r="1626">
          <cell r="B1626">
            <v>81369</v>
          </cell>
          <cell r="C1626" t="str">
            <v>M-F-02-001290 13KA COUPLING</v>
          </cell>
          <cell r="D1626" t="str">
            <v>2160250</v>
          </cell>
          <cell r="E1626" t="str">
            <v>2</v>
          </cell>
          <cell r="F1626" t="str">
            <v>Revenue</v>
          </cell>
          <cell r="G1626" t="str">
            <v>Operational Equipment -  Repairs &amp; Maint</v>
          </cell>
        </row>
        <row r="1627">
          <cell r="B1627">
            <v>81377</v>
          </cell>
          <cell r="C1627" t="str">
            <v>FH07461 Cottenham Fire Station</v>
          </cell>
          <cell r="D1627" t="str">
            <v>2163512</v>
          </cell>
          <cell r="E1627" t="str">
            <v>2</v>
          </cell>
          <cell r="F1627" t="str">
            <v>Revenue</v>
          </cell>
          <cell r="G1627" t="str">
            <v>Hydrants Maintenance</v>
          </cell>
        </row>
        <row r="1628">
          <cell r="B1628">
            <v>81378</v>
          </cell>
          <cell r="C1628" t="str">
            <v>Supply,install and commision a</v>
          </cell>
          <cell r="D1628" t="str">
            <v>1093100</v>
          </cell>
          <cell r="E1628" t="str">
            <v>1</v>
          </cell>
          <cell r="F1628" t="str">
            <v>Revenue</v>
          </cell>
          <cell r="G1628" t="str">
            <v>Building Project Work</v>
          </cell>
        </row>
        <row r="1629">
          <cell r="B1629">
            <v>81379</v>
          </cell>
          <cell r="C1629" t="str">
            <v>On site service and annual cal</v>
          </cell>
          <cell r="D1629" t="str">
            <v>2919508</v>
          </cell>
          <cell r="E1629" t="str">
            <v>2</v>
          </cell>
          <cell r="F1629" t="str">
            <v>Revenue</v>
          </cell>
          <cell r="G1629" t="str">
            <v>Occupational Health/Doctors Fees</v>
          </cell>
        </row>
        <row r="1630">
          <cell r="B1630">
            <v>92675</v>
          </cell>
          <cell r="C1630" t="str">
            <v>RE CREDIT CN258783</v>
          </cell>
          <cell r="D1630" t="str">
            <v>0887592</v>
          </cell>
          <cell r="E1630" t="str">
            <v>0</v>
          </cell>
          <cell r="F1630" t="str">
            <v>Revenue</v>
          </cell>
          <cell r="G1630" t="str">
            <v>Training - Devolved Budgets</v>
          </cell>
        </row>
        <row r="1631">
          <cell r="B1631">
            <v>92676</v>
          </cell>
          <cell r="C1631" t="str">
            <v>RE INVOICE IN503032</v>
          </cell>
          <cell r="D1631" t="str">
            <v>0887592</v>
          </cell>
          <cell r="E1631" t="str">
            <v>0</v>
          </cell>
          <cell r="F1631" t="str">
            <v>Revenue</v>
          </cell>
          <cell r="G1631" t="str">
            <v>Training - Devolved Budgets</v>
          </cell>
        </row>
        <row r="1632">
          <cell r="B1632">
            <v>92678</v>
          </cell>
          <cell r="C1632" t="str">
            <v>Mirror Glass 5N0857521B</v>
          </cell>
          <cell r="D1632" t="str">
            <v>3410250</v>
          </cell>
          <cell r="E1632" t="str">
            <v>3</v>
          </cell>
          <cell r="F1632" t="str">
            <v>Revenue</v>
          </cell>
          <cell r="G1632" t="str">
            <v>Repairs - Vehicles</v>
          </cell>
        </row>
        <row r="1633">
          <cell r="B1633">
            <v>92684</v>
          </cell>
          <cell r="C1633" t="str">
            <v>Service Fire Alarm at  A14  Do</v>
          </cell>
          <cell r="D1633" t="str">
            <v>1092202</v>
          </cell>
          <cell r="E1633" t="str">
            <v>1</v>
          </cell>
          <cell r="F1633" t="str">
            <v>Revenue</v>
          </cell>
          <cell r="G1633" t="str">
            <v>Servicing Contracts</v>
          </cell>
        </row>
        <row r="1634">
          <cell r="B1634">
            <v>92670</v>
          </cell>
          <cell r="C1634" t="str">
            <v>SERVICE KIT</v>
          </cell>
          <cell r="D1634" t="str">
            <v>3410250</v>
          </cell>
          <cell r="E1634" t="str">
            <v>3</v>
          </cell>
          <cell r="F1634" t="str">
            <v>Revenue</v>
          </cell>
          <cell r="G1634" t="str">
            <v>Repairs - Vehicles</v>
          </cell>
        </row>
        <row r="1635">
          <cell r="B1635">
            <v>92679</v>
          </cell>
          <cell r="C1635" t="str">
            <v>2 LONGLIIFE SERVICE</v>
          </cell>
          <cell r="D1635" t="str">
            <v>3410250</v>
          </cell>
          <cell r="E1635" t="str">
            <v>3</v>
          </cell>
          <cell r="F1635" t="str">
            <v>Revenue</v>
          </cell>
          <cell r="G1635" t="str">
            <v>Repairs - Vehicles</v>
          </cell>
        </row>
        <row r="1636">
          <cell r="B1636">
            <v>92539</v>
          </cell>
          <cell r="C1636" t="str">
            <v>1 x Calibration of Noise Meter</v>
          </cell>
          <cell r="D1636" t="str">
            <v>2665517</v>
          </cell>
          <cell r="E1636" t="str">
            <v>2</v>
          </cell>
          <cell r="F1636" t="str">
            <v>Revenue</v>
          </cell>
          <cell r="G1636" t="str">
            <v>Health &amp; Safety Expenses</v>
          </cell>
        </row>
        <row r="1637">
          <cell r="B1637">
            <v>92685</v>
          </cell>
          <cell r="C1637" t="str">
            <v>To eradicate wasp nest to side</v>
          </cell>
          <cell r="D1637" t="str">
            <v>1090101</v>
          </cell>
          <cell r="E1637" t="str">
            <v>1</v>
          </cell>
          <cell r="F1637" t="str">
            <v>Revenue</v>
          </cell>
          <cell r="G1637" t="str">
            <v>Unplanned   Maintenance</v>
          </cell>
        </row>
        <row r="1638">
          <cell r="B1638">
            <v>92686</v>
          </cell>
          <cell r="C1638" t="str">
            <v>Name Badges as per attached li</v>
          </cell>
          <cell r="D1638" t="str">
            <v>2712591</v>
          </cell>
          <cell r="E1638" t="str">
            <v>2</v>
          </cell>
          <cell r="F1638" t="str">
            <v>Revenue</v>
          </cell>
          <cell r="G1638" t="str">
            <v>Clothing Purchase  Hunters (Non PPE)</v>
          </cell>
        </row>
        <row r="1639">
          <cell r="B1639">
            <v>92687</v>
          </cell>
          <cell r="C1639" t="str">
            <v xml:space="preserve">LIN07CORA CARTRIDGE </v>
          </cell>
          <cell r="D1639" t="str">
            <v>2160522</v>
          </cell>
          <cell r="E1639" t="str">
            <v>2</v>
          </cell>
          <cell r="F1639" t="str">
            <v>Revenue</v>
          </cell>
          <cell r="G1639" t="str">
            <v>Operational Equipment -  Repairs &amp; Maint</v>
          </cell>
        </row>
        <row r="1640">
          <cell r="B1640">
            <v>92690</v>
          </cell>
          <cell r="C1640" t="str">
            <v>DISSOLVED ACETYLENE SIZE M</v>
          </cell>
          <cell r="D1640" t="str">
            <v>2061250</v>
          </cell>
          <cell r="E1640" t="str">
            <v>2</v>
          </cell>
          <cell r="F1640" t="str">
            <v>Revenue</v>
          </cell>
          <cell r="G1640" t="str">
            <v>Garages &amp; Workshops Tools</v>
          </cell>
        </row>
        <row r="1641">
          <cell r="B1641">
            <v>92691</v>
          </cell>
          <cell r="C1641" t="str">
            <v>Entel 483 radios as previous o</v>
          </cell>
          <cell r="D1641" t="str">
            <v>2141594</v>
          </cell>
          <cell r="E1641" t="str">
            <v>2</v>
          </cell>
          <cell r="F1641" t="str">
            <v>Revenue</v>
          </cell>
          <cell r="G1641" t="str">
            <v>Main Scheme Radio/Mobilising Equip.</v>
          </cell>
        </row>
        <row r="1642">
          <cell r="B1642">
            <v>92692</v>
          </cell>
          <cell r="C1642" t="str">
            <v>STORES ADMIN WE27/6/14</v>
          </cell>
          <cell r="D1642" t="str">
            <v>2922591</v>
          </cell>
          <cell r="E1642" t="str">
            <v>2</v>
          </cell>
          <cell r="F1642" t="str">
            <v>Revenue</v>
          </cell>
          <cell r="G1642" t="str">
            <v>Agency Staff</v>
          </cell>
        </row>
        <row r="1643">
          <cell r="B1643">
            <v>92694</v>
          </cell>
          <cell r="C1643" t="str">
            <v>DEMOCRATIC SERVICES ADMIN WORK</v>
          </cell>
          <cell r="D1643" t="str">
            <v>2900501</v>
          </cell>
          <cell r="E1643" t="str">
            <v>2</v>
          </cell>
          <cell r="F1643" t="str">
            <v>Revenue</v>
          </cell>
          <cell r="G1643" t="str">
            <v>Hired Management Support</v>
          </cell>
        </row>
        <row r="1644">
          <cell r="B1644">
            <v>92510</v>
          </cell>
          <cell r="C1644" t="str">
            <v xml:space="preserve">FH/03887. Address:Near Church </v>
          </cell>
          <cell r="D1644" t="str">
            <v>2163512</v>
          </cell>
          <cell r="E1644" t="str">
            <v>2</v>
          </cell>
          <cell r="F1644" t="str">
            <v>Revenue</v>
          </cell>
          <cell r="G1644" t="str">
            <v>Hydrants Maintenance</v>
          </cell>
        </row>
        <row r="1645">
          <cell r="B1645">
            <v>80321</v>
          </cell>
          <cell r="C1645" t="str">
            <v>HAR IND RELATIONS ISS 220</v>
          </cell>
          <cell r="D1645" t="str">
            <v>2615509</v>
          </cell>
          <cell r="E1645" t="str">
            <v>2</v>
          </cell>
          <cell r="F1645" t="str">
            <v>Revenue</v>
          </cell>
          <cell r="G1645" t="str">
            <v>Subscriptions - General</v>
          </cell>
        </row>
        <row r="1646">
          <cell r="B1646">
            <v>81118</v>
          </cell>
          <cell r="C1646" t="str">
            <v>HOSE .5'' MULTI PURP. 30M</v>
          </cell>
          <cell r="D1646" t="str">
            <v>2167521</v>
          </cell>
          <cell r="E1646" t="str">
            <v>2</v>
          </cell>
          <cell r="F1646" t="str">
            <v>Revenue</v>
          </cell>
          <cell r="G1646" t="str">
            <v>Operational Consumables - Devolved</v>
          </cell>
        </row>
        <row r="1647">
          <cell r="B1647">
            <v>81121</v>
          </cell>
          <cell r="C1647" t="str">
            <v>Huntingdon Fire Station</v>
          </cell>
          <cell r="D1647" t="str">
            <v>B105</v>
          </cell>
          <cell r="E1647" t="str">
            <v>B</v>
          </cell>
          <cell r="F1647" t="str">
            <v>Capital</v>
          </cell>
          <cell r="G1647" t="str">
            <v>Land &amp; Buildings</v>
          </cell>
        </row>
        <row r="1648">
          <cell r="B1648">
            <v>81119</v>
          </cell>
          <cell r="C1648" t="str">
            <v>DRY VACUUM CLEANER - NUMATIC J</v>
          </cell>
          <cell r="D1648" t="str">
            <v>2061585</v>
          </cell>
          <cell r="E1648" t="str">
            <v>2</v>
          </cell>
          <cell r="F1648" t="str">
            <v>Revenue</v>
          </cell>
          <cell r="G1648" t="str">
            <v>Garages &amp; Workshops Tools</v>
          </cell>
        </row>
        <row r="1649">
          <cell r="B1649">
            <v>81120</v>
          </cell>
          <cell r="C1649" t="str">
            <v>GLOVE OVEN DBL POC 75CM LG</v>
          </cell>
          <cell r="D1649" t="str">
            <v>1360405</v>
          </cell>
          <cell r="E1649" t="str">
            <v>1</v>
          </cell>
          <cell r="F1649" t="str">
            <v>Revenue</v>
          </cell>
          <cell r="G1649" t="str">
            <v>Cleaning Mats</v>
          </cell>
        </row>
        <row r="1650">
          <cell r="B1650">
            <v>80298</v>
          </cell>
          <cell r="C1650" t="str">
            <v>SUBSISTENCE/TRAVEL</v>
          </cell>
          <cell r="D1650" t="str">
            <v>2900584</v>
          </cell>
          <cell r="E1650" t="str">
            <v>2</v>
          </cell>
          <cell r="F1650" t="str">
            <v>Revenue</v>
          </cell>
          <cell r="G1650" t="str">
            <v>Hired Management Support</v>
          </cell>
        </row>
        <row r="1651">
          <cell r="B1651">
            <v>80799</v>
          </cell>
          <cell r="C1651" t="str">
            <v>YAXLEY RENTAL/EXCHANGE</v>
          </cell>
          <cell r="D1651" t="str">
            <v>1361215</v>
          </cell>
          <cell r="E1651" t="str">
            <v>1</v>
          </cell>
          <cell r="F1651" t="str">
            <v>Revenue</v>
          </cell>
          <cell r="G1651" t="str">
            <v>Waste Management Exps</v>
          </cell>
        </row>
        <row r="1652">
          <cell r="B1652">
            <v>93933</v>
          </cell>
          <cell r="C1652" t="str">
            <v>H'DON CARE/LIFT/RENTAL JUL/AUG</v>
          </cell>
          <cell r="D1652" t="str">
            <v>1361203</v>
          </cell>
          <cell r="E1652" t="str">
            <v>1</v>
          </cell>
          <cell r="F1652" t="str">
            <v>Revenue</v>
          </cell>
          <cell r="G1652" t="str">
            <v>Waste Management Exps</v>
          </cell>
        </row>
        <row r="1653">
          <cell r="B1653">
            <v>94080</v>
          </cell>
          <cell r="C1653" t="str">
            <v>BSI Audit</v>
          </cell>
          <cell r="D1653" t="str">
            <v>2665517</v>
          </cell>
          <cell r="E1653" t="str">
            <v>2</v>
          </cell>
          <cell r="F1653" t="str">
            <v>Revenue</v>
          </cell>
          <cell r="G1653" t="str">
            <v>Health &amp; Safety Expenses</v>
          </cell>
        </row>
        <row r="1654">
          <cell r="B1654">
            <v>94082</v>
          </cell>
          <cell r="C1654" t="str">
            <v>010289 - ISO B Coupling 1/4 bs</v>
          </cell>
          <cell r="D1654" t="str">
            <v>2160522</v>
          </cell>
          <cell r="E1654" t="str">
            <v>2</v>
          </cell>
          <cell r="F1654" t="str">
            <v>Revenue</v>
          </cell>
          <cell r="G1654" t="str">
            <v>Operational Equipment -  Repairs &amp; Maint</v>
          </cell>
        </row>
        <row r="1655">
          <cell r="B1655">
            <v>94083</v>
          </cell>
          <cell r="C1655" t="str">
            <v>Part Code: WR0002 - 5 man resc</v>
          </cell>
          <cell r="D1655" t="str">
            <v>2160522</v>
          </cell>
          <cell r="E1655" t="str">
            <v>2</v>
          </cell>
          <cell r="F1655" t="str">
            <v>Revenue</v>
          </cell>
          <cell r="G1655" t="str">
            <v>Operational Equipment -  Repairs &amp; Maint</v>
          </cell>
        </row>
        <row r="1656">
          <cell r="B1656">
            <v>93931</v>
          </cell>
          <cell r="C1656" t="str">
            <v>RAMSEY CARE/LIFT/RENTAL JUL/AU</v>
          </cell>
          <cell r="D1656" t="str">
            <v>1361208</v>
          </cell>
          <cell r="E1656" t="str">
            <v>1</v>
          </cell>
          <cell r="F1656" t="str">
            <v>Revenue</v>
          </cell>
          <cell r="G1656" t="str">
            <v>Waste Management Exps</v>
          </cell>
        </row>
        <row r="1657">
          <cell r="B1657">
            <v>93256</v>
          </cell>
          <cell r="C1657" t="str">
            <v>Provision of Integrated Commun</v>
          </cell>
          <cell r="D1657" t="str">
            <v>B361</v>
          </cell>
          <cell r="E1657" t="str">
            <v>B</v>
          </cell>
          <cell r="F1657" t="str">
            <v>Capital</v>
          </cell>
          <cell r="G1657" t="str">
            <v>Suffolk Contol Suspense</v>
          </cell>
        </row>
        <row r="1658">
          <cell r="B1658">
            <v>81079</v>
          </cell>
          <cell r="C1658" t="str">
            <v>To supply and fit UPVC window</v>
          </cell>
          <cell r="D1658" t="str">
            <v>1090203</v>
          </cell>
          <cell r="E1658" t="str">
            <v>1</v>
          </cell>
          <cell r="F1658" t="str">
            <v>Revenue</v>
          </cell>
          <cell r="G1658" t="str">
            <v>Unplanned   Maintenance</v>
          </cell>
        </row>
        <row r="1659">
          <cell r="B1659">
            <v>80776</v>
          </cell>
          <cell r="C1659" t="str">
            <v>Carry out the Replacement of t</v>
          </cell>
          <cell r="D1659" t="str">
            <v>B105</v>
          </cell>
          <cell r="E1659" t="str">
            <v>B</v>
          </cell>
          <cell r="F1659" t="str">
            <v>Capital</v>
          </cell>
          <cell r="G1659" t="str">
            <v>Land &amp; Buildings</v>
          </cell>
        </row>
        <row r="1660">
          <cell r="B1660">
            <v>81085</v>
          </cell>
          <cell r="C1660" t="str">
            <v>ASL9D/BSEN 9MTR DX LADDER TO B</v>
          </cell>
          <cell r="D1660" t="str">
            <v>B350</v>
          </cell>
          <cell r="E1660" t="str">
            <v>B</v>
          </cell>
          <cell r="F1660" t="str">
            <v>Capital</v>
          </cell>
          <cell r="G1660" t="str">
            <v>Insurance</v>
          </cell>
        </row>
        <row r="1661">
          <cell r="B1661">
            <v>80922</v>
          </cell>
          <cell r="C1661" t="str">
            <v>To carry out grounds maintenan</v>
          </cell>
          <cell r="D1661" t="str">
            <v>1210303</v>
          </cell>
          <cell r="E1661" t="str">
            <v>1</v>
          </cell>
          <cell r="F1661" t="str">
            <v>Revenue</v>
          </cell>
          <cell r="G1661" t="str">
            <v>Grounds &amp; Gardens</v>
          </cell>
        </row>
        <row r="1662">
          <cell r="B1662">
            <v>80885</v>
          </cell>
          <cell r="C1662" t="str">
            <v>WATER COOLER RENTAL</v>
          </cell>
          <cell r="D1662" t="str">
            <v>0975211</v>
          </cell>
          <cell r="E1662" t="str">
            <v>0</v>
          </cell>
          <cell r="F1662" t="str">
            <v>Revenue</v>
          </cell>
          <cell r="G1662" t="str">
            <v>Canteen &amp; Messing</v>
          </cell>
        </row>
        <row r="1663">
          <cell r="B1663">
            <v>80833</v>
          </cell>
          <cell r="C1663" t="str">
            <v>RAMSEY RENTAL/EXCHANGE/CARE</v>
          </cell>
          <cell r="D1663" t="str">
            <v>1361208</v>
          </cell>
          <cell r="E1663" t="str">
            <v>1</v>
          </cell>
          <cell r="F1663" t="str">
            <v>Revenue</v>
          </cell>
          <cell r="G1663" t="str">
            <v>Waste Management Exps</v>
          </cell>
        </row>
        <row r="1664">
          <cell r="B1664">
            <v>80810</v>
          </cell>
          <cell r="C1664" t="str">
            <v>MENS COTTON GLOVE LINER</v>
          </cell>
          <cell r="D1664" t="str">
            <v>3410250</v>
          </cell>
          <cell r="E1664" t="str">
            <v>3</v>
          </cell>
          <cell r="F1664" t="str">
            <v>Revenue</v>
          </cell>
          <cell r="G1664" t="str">
            <v>Repairs - Vehicles</v>
          </cell>
        </row>
        <row r="1665">
          <cell r="B1665">
            <v>80716</v>
          </cell>
          <cell r="C1665" t="str">
            <v>FIXED INCOME JUN11-MAY12</v>
          </cell>
          <cell r="D1665" t="str">
            <v>2900581</v>
          </cell>
          <cell r="E1665" t="str">
            <v>2</v>
          </cell>
          <cell r="F1665" t="str">
            <v>Revenue</v>
          </cell>
          <cell r="G1665" t="str">
            <v>Hired Management Support</v>
          </cell>
        </row>
        <row r="1666">
          <cell r="B1666">
            <v>81071</v>
          </cell>
          <cell r="C1666" t="str">
            <v>SAN J HANDHELD KIT MAY12</v>
          </cell>
          <cell r="D1666" t="str">
            <v>2145583</v>
          </cell>
          <cell r="E1666" t="str">
            <v>2</v>
          </cell>
          <cell r="F1666" t="str">
            <v>Revenue</v>
          </cell>
          <cell r="G1666" t="str">
            <v>Airwaves Charges (DCLG)</v>
          </cell>
        </row>
        <row r="1667">
          <cell r="B1667">
            <v>80739</v>
          </cell>
          <cell r="C1667" t="str">
            <v>CRB CHECKS MICHELE CARTER</v>
          </cell>
          <cell r="D1667" t="str">
            <v>6546505</v>
          </cell>
          <cell r="E1667" t="str">
            <v>6</v>
          </cell>
          <cell r="F1667" t="str">
            <v>Revenue</v>
          </cell>
          <cell r="G1667" t="str">
            <v>B. Unit Human Resources</v>
          </cell>
        </row>
        <row r="1668">
          <cell r="B1668">
            <v>80996</v>
          </cell>
          <cell r="C1668" t="str">
            <v>FIRE BEHAVIOUR TRAINING</v>
          </cell>
          <cell r="D1668" t="str">
            <v>0881507</v>
          </cell>
          <cell r="E1668" t="str">
            <v>0</v>
          </cell>
          <cell r="F1668" t="str">
            <v>Revenue</v>
          </cell>
          <cell r="G1668" t="str">
            <v>Training - Operational Training</v>
          </cell>
        </row>
        <row r="1669">
          <cell r="B1669">
            <v>80816</v>
          </cell>
          <cell r="C1669" t="str">
            <v>Service Exhaust Extraction Sys</v>
          </cell>
          <cell r="D1669" t="str">
            <v>1092302</v>
          </cell>
          <cell r="E1669" t="str">
            <v>1</v>
          </cell>
          <cell r="F1669" t="str">
            <v>Revenue</v>
          </cell>
          <cell r="G1669" t="str">
            <v>Servicing Contracts</v>
          </cell>
        </row>
        <row r="1670">
          <cell r="B1670">
            <v>80802</v>
          </cell>
          <cell r="C1670" t="str">
            <v>HAR INDUST REL ISSUE221</v>
          </cell>
          <cell r="D1670" t="str">
            <v>2615509</v>
          </cell>
          <cell r="E1670" t="str">
            <v>2</v>
          </cell>
          <cell r="F1670" t="str">
            <v>Revenue</v>
          </cell>
          <cell r="G1670" t="str">
            <v>Subscriptions - General</v>
          </cell>
        </row>
        <row r="1671">
          <cell r="B1671">
            <v>81008</v>
          </cell>
          <cell r="C1671" t="str">
            <v>FUEL REBATE</v>
          </cell>
          <cell r="D1671" t="str">
            <v>3210250</v>
          </cell>
          <cell r="E1671" t="str">
            <v>3</v>
          </cell>
          <cell r="F1671" t="str">
            <v>Revenue</v>
          </cell>
          <cell r="G1671" t="str">
            <v>Petrol/Oil/Diesel Own Vehicles</v>
          </cell>
        </row>
        <row r="1672">
          <cell r="B1672">
            <v>80753</v>
          </cell>
          <cell r="C1672" t="str">
            <v>RE PORD 24257/WHALE 24/2/12</v>
          </cell>
          <cell r="D1672" t="str">
            <v>B111</v>
          </cell>
          <cell r="E1672" t="str">
            <v>B</v>
          </cell>
          <cell r="F1672" t="str">
            <v>Capital</v>
          </cell>
          <cell r="G1672" t="str">
            <v>Plant &amp; Equipment</v>
          </cell>
        </row>
        <row r="1673">
          <cell r="B1673">
            <v>80759</v>
          </cell>
          <cell r="C1673" t="str">
            <v>FH00212 Rowley Rd St Neots - S</v>
          </cell>
          <cell r="D1673" t="str">
            <v>2163512</v>
          </cell>
          <cell r="E1673" t="str">
            <v>2</v>
          </cell>
          <cell r="F1673" t="str">
            <v>Revenue</v>
          </cell>
          <cell r="G1673" t="str">
            <v>Hydrants Maintenance</v>
          </cell>
        </row>
        <row r="1674">
          <cell r="B1674">
            <v>80853</v>
          </cell>
          <cell r="C1674" t="str">
            <v>Service Exhaust Extraction Sys</v>
          </cell>
          <cell r="D1674" t="str">
            <v>1092302</v>
          </cell>
          <cell r="E1674" t="str">
            <v>1</v>
          </cell>
          <cell r="F1674" t="str">
            <v>Revenue</v>
          </cell>
          <cell r="G1674" t="str">
            <v>Servicing Contracts</v>
          </cell>
        </row>
        <row r="1675">
          <cell r="B1675">
            <v>80902</v>
          </cell>
          <cell r="C1675" t="str">
            <v>19l bottles of mineral water</v>
          </cell>
          <cell r="D1675" t="str">
            <v>0975521</v>
          </cell>
          <cell r="E1675" t="str">
            <v>0</v>
          </cell>
          <cell r="F1675" t="str">
            <v>Revenue</v>
          </cell>
          <cell r="G1675" t="str">
            <v>Canteen &amp; Messing</v>
          </cell>
        </row>
        <row r="1676">
          <cell r="B1676">
            <v>80750</v>
          </cell>
          <cell r="C1676" t="str">
            <v>RE INVOICE 13018560</v>
          </cell>
          <cell r="D1676" t="str">
            <v>3410250</v>
          </cell>
          <cell r="E1676" t="str">
            <v>3</v>
          </cell>
          <cell r="F1676" t="str">
            <v>Revenue</v>
          </cell>
          <cell r="G1676" t="str">
            <v>Repairs - Vehicles</v>
          </cell>
        </row>
        <row r="1677">
          <cell r="B1677">
            <v>81105</v>
          </cell>
          <cell r="C1677" t="str">
            <v>RE CREDIT CEX300088732</v>
          </cell>
          <cell r="D1677" t="str">
            <v>2615511</v>
          </cell>
          <cell r="E1677" t="str">
            <v>2</v>
          </cell>
          <cell r="F1677" t="str">
            <v>Revenue</v>
          </cell>
          <cell r="G1677" t="str">
            <v>Subscriptions - General</v>
          </cell>
        </row>
        <row r="1678">
          <cell r="B1678">
            <v>80773</v>
          </cell>
          <cell r="C1678" t="str">
            <v>Collect and provide licensed d</v>
          </cell>
          <cell r="D1678" t="str">
            <v>1090208</v>
          </cell>
          <cell r="E1678" t="str">
            <v>1</v>
          </cell>
          <cell r="F1678" t="str">
            <v>Revenue</v>
          </cell>
          <cell r="G1678" t="str">
            <v>Unplanned   Maintenance</v>
          </cell>
        </row>
        <row r="1679">
          <cell r="B1679">
            <v>80727</v>
          </cell>
          <cell r="C1679" t="str">
            <v>Carry out service of UPS units</v>
          </cell>
          <cell r="D1679" t="str">
            <v>1092100</v>
          </cell>
          <cell r="E1679" t="str">
            <v>1</v>
          </cell>
          <cell r="F1679" t="str">
            <v>Revenue</v>
          </cell>
          <cell r="G1679" t="str">
            <v>Servicing Contracts</v>
          </cell>
        </row>
        <row r="1680">
          <cell r="B1680">
            <v>80842</v>
          </cell>
          <cell r="C1680" t="str">
            <v>Service Exhaust Extraction Sys</v>
          </cell>
          <cell r="D1680" t="str">
            <v>1092302</v>
          </cell>
          <cell r="E1680" t="str">
            <v>1</v>
          </cell>
          <cell r="F1680" t="str">
            <v>Revenue</v>
          </cell>
          <cell r="G1680" t="str">
            <v>Servicing Contracts</v>
          </cell>
        </row>
        <row r="1681">
          <cell r="B1681">
            <v>80965</v>
          </cell>
          <cell r="C1681" t="str">
            <v>Buffet for 7 people to be deli</v>
          </cell>
          <cell r="D1681" t="str">
            <v>2625513</v>
          </cell>
          <cell r="E1681" t="str">
            <v>2</v>
          </cell>
          <cell r="F1681" t="str">
            <v>Revenue</v>
          </cell>
          <cell r="G1681" t="str">
            <v>Community Safety Training Exps</v>
          </cell>
        </row>
        <row r="1682">
          <cell r="B1682">
            <v>76714</v>
          </cell>
          <cell r="C1682" t="str">
            <v>INSTALL INTUMESCENT STRIPS/DOO</v>
          </cell>
          <cell r="D1682" t="str">
            <v>1094405</v>
          </cell>
          <cell r="E1682" t="str">
            <v>1</v>
          </cell>
          <cell r="F1682" t="str">
            <v>Revenue</v>
          </cell>
          <cell r="G1682" t="str">
            <v>Station Build. - Parkside Project only</v>
          </cell>
        </row>
        <row r="1683">
          <cell r="B1683">
            <v>80796</v>
          </cell>
          <cell r="C1683" t="str">
            <v>T/SHIRT</v>
          </cell>
          <cell r="D1683" t="str">
            <v>2712215</v>
          </cell>
          <cell r="E1683" t="str">
            <v>2</v>
          </cell>
          <cell r="F1683" t="str">
            <v>Revenue</v>
          </cell>
          <cell r="G1683" t="str">
            <v>Clothing Purchase  Hunters (Non PPE)</v>
          </cell>
        </row>
        <row r="1684">
          <cell r="B1684">
            <v>80779</v>
          </cell>
          <cell r="C1684" t="str">
            <v>CHATTERIS TV LICENCE</v>
          </cell>
          <cell r="D1684" t="str">
            <v>2606201</v>
          </cell>
          <cell r="E1684" t="str">
            <v>2</v>
          </cell>
          <cell r="F1684" t="str">
            <v>Revenue</v>
          </cell>
          <cell r="G1684" t="str">
            <v>TV Licences</v>
          </cell>
        </row>
        <row r="1685">
          <cell r="B1685">
            <v>80873</v>
          </cell>
          <cell r="C1685" t="str">
            <v>12VOLT BULB</v>
          </cell>
          <cell r="D1685" t="str">
            <v>3410250</v>
          </cell>
          <cell r="E1685" t="str">
            <v>3</v>
          </cell>
          <cell r="F1685" t="str">
            <v>Revenue</v>
          </cell>
          <cell r="G1685" t="str">
            <v>Repairs - Vehicles</v>
          </cell>
        </row>
        <row r="1686">
          <cell r="B1686">
            <v>81134</v>
          </cell>
          <cell r="C1686" t="str">
            <v>COUNSELLING SESSIONS MAR12</v>
          </cell>
          <cell r="D1686" t="str">
            <v>2919508</v>
          </cell>
          <cell r="E1686" t="str">
            <v>2</v>
          </cell>
          <cell r="F1686" t="str">
            <v>Revenue</v>
          </cell>
          <cell r="G1686" t="str">
            <v>Occupational Health/Doctors Fees</v>
          </cell>
        </row>
        <row r="1687">
          <cell r="B1687">
            <v>80790</v>
          </cell>
          <cell r="C1687" t="str">
            <v>To take down and replace 2 dam</v>
          </cell>
          <cell r="D1687" t="str">
            <v>1090303</v>
          </cell>
          <cell r="E1687" t="str">
            <v>1</v>
          </cell>
          <cell r="F1687" t="str">
            <v>Revenue</v>
          </cell>
          <cell r="G1687" t="str">
            <v>Unplanned   Maintenance</v>
          </cell>
        </row>
        <row r="1688">
          <cell r="B1688">
            <v>80836</v>
          </cell>
          <cell r="C1688" t="str">
            <v>ARGOSHEILD UNIVERSAL SIZE Y</v>
          </cell>
          <cell r="D1688" t="str">
            <v>3410250</v>
          </cell>
          <cell r="E1688" t="str">
            <v>3</v>
          </cell>
          <cell r="F1688" t="str">
            <v>Revenue</v>
          </cell>
          <cell r="G1688" t="str">
            <v>Repairs - Vehicles</v>
          </cell>
        </row>
        <row r="1689">
          <cell r="B1689">
            <v>80879</v>
          </cell>
          <cell r="C1689" t="str">
            <v>Design and Contract Services i</v>
          </cell>
          <cell r="D1689" t="str">
            <v>1093203</v>
          </cell>
          <cell r="E1689" t="str">
            <v>1</v>
          </cell>
          <cell r="F1689" t="str">
            <v>Revenue</v>
          </cell>
          <cell r="G1689" t="str">
            <v>Building Project Work</v>
          </cell>
        </row>
        <row r="1690">
          <cell r="B1690">
            <v>80999</v>
          </cell>
          <cell r="C1690" t="str">
            <v>MOMENTS OF TRUTH WORKSHOP MAY1</v>
          </cell>
          <cell r="D1690" t="str">
            <v>0888507</v>
          </cell>
          <cell r="E1690" t="str">
            <v>0</v>
          </cell>
          <cell r="F1690" t="str">
            <v>Revenue</v>
          </cell>
          <cell r="G1690" t="str">
            <v>Training - Leadership &amp; Development</v>
          </cell>
        </row>
        <row r="1691">
          <cell r="B1691">
            <v>80713</v>
          </cell>
          <cell r="C1691" t="str">
            <v>FH04744 - 12 Brookside Sutton</v>
          </cell>
          <cell r="D1691" t="str">
            <v>2163512</v>
          </cell>
          <cell r="E1691" t="str">
            <v>2</v>
          </cell>
          <cell r="F1691" t="str">
            <v>Revenue</v>
          </cell>
          <cell r="G1691" t="str">
            <v>Hydrants Maintenance</v>
          </cell>
        </row>
        <row r="1692">
          <cell r="B1692">
            <v>80787</v>
          </cell>
          <cell r="C1692" t="str">
            <v>Ref 9757 - 06 - Antibac hand l</v>
          </cell>
          <cell r="D1692" t="str">
            <v>2666521</v>
          </cell>
          <cell r="E1692" t="str">
            <v>2</v>
          </cell>
          <cell r="F1692" t="str">
            <v>Revenue</v>
          </cell>
          <cell r="G1692" t="str">
            <v>Devolved Health &amp; Safety Exps</v>
          </cell>
        </row>
        <row r="1693">
          <cell r="B1693">
            <v>80788</v>
          </cell>
          <cell r="C1693" t="str">
            <v>STERLING BOARD</v>
          </cell>
          <cell r="D1693" t="str">
            <v>0881507</v>
          </cell>
          <cell r="E1693" t="str">
            <v>0</v>
          </cell>
          <cell r="F1693" t="str">
            <v>Revenue</v>
          </cell>
          <cell r="G1693" t="str">
            <v>Training - Operational Training</v>
          </cell>
        </row>
        <row r="1694">
          <cell r="B1694">
            <v>80765</v>
          </cell>
          <cell r="C1694" t="str">
            <v>Two of the front appliance bay</v>
          </cell>
          <cell r="D1694" t="str">
            <v>1090202</v>
          </cell>
          <cell r="E1694" t="str">
            <v>1</v>
          </cell>
          <cell r="F1694" t="str">
            <v>Revenue</v>
          </cell>
          <cell r="G1694" t="str">
            <v>Unplanned   Maintenance</v>
          </cell>
        </row>
        <row r="1695">
          <cell r="B1695">
            <v>80851</v>
          </cell>
          <cell r="C1695" t="str">
            <v>Service Exhaust Extraction Sys</v>
          </cell>
          <cell r="D1695" t="str">
            <v>1092302</v>
          </cell>
          <cell r="E1695" t="str">
            <v>1</v>
          </cell>
          <cell r="F1695" t="str">
            <v>Revenue</v>
          </cell>
          <cell r="G1695" t="str">
            <v>Servicing Contracts</v>
          </cell>
        </row>
        <row r="1696">
          <cell r="B1696">
            <v>80719</v>
          </cell>
          <cell r="C1696" t="str">
            <v>To carry out tree works at Fir</v>
          </cell>
          <cell r="D1696" t="str">
            <v>1210100</v>
          </cell>
          <cell r="E1696" t="str">
            <v>1</v>
          </cell>
          <cell r="F1696" t="str">
            <v>Revenue</v>
          </cell>
          <cell r="G1696" t="str">
            <v>Grounds &amp; Gardens</v>
          </cell>
        </row>
        <row r="1697">
          <cell r="B1697">
            <v>81005</v>
          </cell>
          <cell r="C1697" t="str">
            <v>FUEL REBATE</v>
          </cell>
          <cell r="D1697" t="str">
            <v>3210250</v>
          </cell>
          <cell r="E1697" t="str">
            <v>3</v>
          </cell>
          <cell r="F1697" t="str">
            <v>Revenue</v>
          </cell>
          <cell r="G1697" t="str">
            <v>Petrol/Oil/Diesel Own Vehicles</v>
          </cell>
        </row>
        <row r="1698">
          <cell r="B1698">
            <v>80756</v>
          </cell>
          <cell r="C1698" t="str">
            <v>Appliance Bodywork</v>
          </cell>
          <cell r="D1698" t="str">
            <v>3410250</v>
          </cell>
          <cell r="E1698" t="str">
            <v>3</v>
          </cell>
          <cell r="F1698" t="str">
            <v>Revenue</v>
          </cell>
          <cell r="G1698" t="str">
            <v>Repairs - Vehicles</v>
          </cell>
        </row>
        <row r="1699">
          <cell r="B1699">
            <v>80813</v>
          </cell>
          <cell r="C1699" t="str">
            <v>Service Exhaust Extraction Sys</v>
          </cell>
          <cell r="D1699" t="str">
            <v>1092302</v>
          </cell>
          <cell r="E1699" t="str">
            <v>1</v>
          </cell>
          <cell r="F1699" t="str">
            <v>Revenue</v>
          </cell>
          <cell r="G1699" t="str">
            <v>Servicing Contracts</v>
          </cell>
        </row>
        <row r="1700">
          <cell r="B1700">
            <v>80850</v>
          </cell>
          <cell r="C1700" t="str">
            <v>Service Exhaust Extraction Sys</v>
          </cell>
          <cell r="D1700" t="str">
            <v>1092302</v>
          </cell>
          <cell r="E1700" t="str">
            <v>1</v>
          </cell>
          <cell r="F1700" t="str">
            <v>Revenue</v>
          </cell>
          <cell r="G1700" t="str">
            <v>Servicing Contracts</v>
          </cell>
        </row>
        <row r="1701">
          <cell r="B1701">
            <v>80899</v>
          </cell>
          <cell r="C1701" t="str">
            <v>BOTTLED WATER</v>
          </cell>
          <cell r="D1701" t="str">
            <v>0886507</v>
          </cell>
          <cell r="E1701" t="str">
            <v>0</v>
          </cell>
          <cell r="F1701" t="str">
            <v>Revenue</v>
          </cell>
          <cell r="G1701" t="str">
            <v>Training - Course Expenses</v>
          </cell>
        </row>
        <row r="1702">
          <cell r="B1702">
            <v>80856</v>
          </cell>
          <cell r="C1702" t="str">
            <v>Service Exhaust Extraction Sys</v>
          </cell>
          <cell r="D1702" t="str">
            <v>1092302</v>
          </cell>
          <cell r="E1702" t="str">
            <v>1</v>
          </cell>
          <cell r="F1702" t="str">
            <v>Revenue</v>
          </cell>
          <cell r="G1702" t="str">
            <v>Servicing Contracts</v>
          </cell>
        </row>
        <row r="1703">
          <cell r="B1703">
            <v>80874</v>
          </cell>
          <cell r="C1703" t="str">
            <v>mars recertification course</v>
          </cell>
          <cell r="D1703" t="str">
            <v>0820250</v>
          </cell>
          <cell r="E1703" t="str">
            <v>0</v>
          </cell>
          <cell r="F1703" t="str">
            <v>Revenue</v>
          </cell>
          <cell r="G1703" t="str">
            <v>Staff Training General (Non Uniformed)</v>
          </cell>
        </row>
        <row r="1704">
          <cell r="B1704">
            <v>80905</v>
          </cell>
          <cell r="C1704" t="str">
            <v>Large bottles of water</v>
          </cell>
          <cell r="D1704" t="str">
            <v>0975521</v>
          </cell>
          <cell r="E1704" t="str">
            <v>0</v>
          </cell>
          <cell r="F1704" t="str">
            <v>Revenue</v>
          </cell>
          <cell r="G1704" t="str">
            <v>Canteen &amp; Messing</v>
          </cell>
        </row>
        <row r="1705">
          <cell r="B1705">
            <v>80845</v>
          </cell>
          <cell r="C1705" t="str">
            <v>Service Exhaust Extraction Sys</v>
          </cell>
          <cell r="D1705" t="str">
            <v>1092302</v>
          </cell>
          <cell r="E1705" t="str">
            <v>1</v>
          </cell>
          <cell r="F1705" t="str">
            <v>Revenue</v>
          </cell>
          <cell r="G1705" t="str">
            <v>Servicing Contracts</v>
          </cell>
        </row>
        <row r="1706">
          <cell r="B1706">
            <v>80774</v>
          </cell>
          <cell r="C1706" t="str">
            <v>To carry out Grounds Maintenan</v>
          </cell>
          <cell r="D1706" t="str">
            <v>1210303</v>
          </cell>
          <cell r="E1706" t="str">
            <v>1</v>
          </cell>
          <cell r="F1706" t="str">
            <v>Revenue</v>
          </cell>
          <cell r="G1706" t="str">
            <v>Grounds &amp; Gardens</v>
          </cell>
        </row>
        <row r="1707">
          <cell r="B1707">
            <v>80797</v>
          </cell>
          <cell r="C1707" t="str">
            <v>Bolle Silium Spectacles Smoke</v>
          </cell>
          <cell r="D1707" t="str">
            <v>0820507</v>
          </cell>
          <cell r="E1707" t="str">
            <v>0</v>
          </cell>
          <cell r="F1707" t="str">
            <v>Revenue</v>
          </cell>
          <cell r="G1707" t="str">
            <v>Training Centre Equipment</v>
          </cell>
        </row>
        <row r="1708">
          <cell r="B1708">
            <v>80728</v>
          </cell>
          <cell r="C1708" t="str">
            <v>Buffet for 15 people Menu 2 to</v>
          </cell>
          <cell r="D1708" t="str">
            <v>2625513</v>
          </cell>
          <cell r="E1708" t="str">
            <v>2</v>
          </cell>
          <cell r="F1708" t="str">
            <v>Revenue</v>
          </cell>
          <cell r="G1708" t="str">
            <v>Community Safety Training Exps</v>
          </cell>
        </row>
        <row r="1709">
          <cell r="B1709">
            <v>80751</v>
          </cell>
          <cell r="C1709" t="str">
            <v>RE CREDIT 1301184</v>
          </cell>
          <cell r="D1709" t="str">
            <v>3410250</v>
          </cell>
          <cell r="E1709" t="str">
            <v>3</v>
          </cell>
          <cell r="F1709" t="str">
            <v>Revenue</v>
          </cell>
          <cell r="G1709" t="str">
            <v>Repairs - Vehicles</v>
          </cell>
        </row>
        <row r="1710">
          <cell r="B1710">
            <v>80937</v>
          </cell>
          <cell r="C1710" t="str">
            <v>MEETME CONFERENCES X22</v>
          </cell>
          <cell r="D1710" t="str">
            <v>2137583</v>
          </cell>
          <cell r="E1710" t="str">
            <v>2</v>
          </cell>
          <cell r="F1710" t="str">
            <v>Revenue</v>
          </cell>
          <cell r="G1710" t="str">
            <v>Telephone Call Charges - BT &amp; COLT</v>
          </cell>
        </row>
        <row r="1711">
          <cell r="B1711">
            <v>80745</v>
          </cell>
          <cell r="C1711" t="str">
            <v>To clean out gullies, catchpit</v>
          </cell>
          <cell r="D1711" t="str">
            <v>1093202</v>
          </cell>
          <cell r="E1711" t="str">
            <v>1</v>
          </cell>
          <cell r="F1711" t="str">
            <v>Revenue</v>
          </cell>
          <cell r="G1711" t="str">
            <v>Building Project Work</v>
          </cell>
        </row>
        <row r="1712">
          <cell r="B1712">
            <v>80791</v>
          </cell>
          <cell r="C1712" t="str">
            <v>To supply and fit timber post</v>
          </cell>
          <cell r="D1712" t="str">
            <v>1090303</v>
          </cell>
          <cell r="E1712" t="str">
            <v>1</v>
          </cell>
          <cell r="F1712" t="str">
            <v>Revenue</v>
          </cell>
          <cell r="G1712" t="str">
            <v>Unplanned   Maintenance</v>
          </cell>
        </row>
        <row r="1713">
          <cell r="B1713">
            <v>80837</v>
          </cell>
          <cell r="C1713" t="str">
            <v>OXYGEN SIZE W</v>
          </cell>
          <cell r="D1713" t="str">
            <v>3410250</v>
          </cell>
          <cell r="E1713" t="str">
            <v>3</v>
          </cell>
          <cell r="F1713" t="str">
            <v>Revenue</v>
          </cell>
          <cell r="G1713" t="str">
            <v>Repairs - Vehicles</v>
          </cell>
        </row>
        <row r="1714">
          <cell r="B1714">
            <v>80734</v>
          </cell>
          <cell r="C1714" t="str">
            <v>TURBO WASTE GATE KIT</v>
          </cell>
          <cell r="D1714" t="str">
            <v>3410250</v>
          </cell>
          <cell r="E1714" t="str">
            <v>3</v>
          </cell>
          <cell r="F1714" t="str">
            <v>Revenue</v>
          </cell>
          <cell r="G1714" t="str">
            <v>Repairs - Vehicles</v>
          </cell>
        </row>
        <row r="1715">
          <cell r="B1715">
            <v>80880</v>
          </cell>
          <cell r="C1715" t="str">
            <v>Design and Consultation Servic</v>
          </cell>
          <cell r="D1715" t="str">
            <v>B105</v>
          </cell>
          <cell r="E1715" t="str">
            <v>B</v>
          </cell>
          <cell r="F1715" t="str">
            <v>Capital</v>
          </cell>
          <cell r="G1715" t="str">
            <v>Land &amp; Buildings</v>
          </cell>
        </row>
        <row r="1716">
          <cell r="B1716">
            <v>81077</v>
          </cell>
          <cell r="C1716" t="str">
            <v>COLDHAMS TV LICENCE</v>
          </cell>
          <cell r="D1716" t="str">
            <v>2606405</v>
          </cell>
          <cell r="E1716" t="str">
            <v>2</v>
          </cell>
          <cell r="F1716" t="str">
            <v>Revenue</v>
          </cell>
          <cell r="G1716" t="str">
            <v>TV Licences</v>
          </cell>
        </row>
        <row r="1717">
          <cell r="B1717">
            <v>81000</v>
          </cell>
          <cell r="C1717" t="str">
            <v>360/FACETS ASSESSMENTS MAY12</v>
          </cell>
          <cell r="D1717" t="str">
            <v>0888507</v>
          </cell>
          <cell r="E1717" t="str">
            <v>0</v>
          </cell>
          <cell r="F1717" t="str">
            <v>Revenue</v>
          </cell>
          <cell r="G1717" t="str">
            <v>Training - Leadership &amp; Development</v>
          </cell>
        </row>
        <row r="1718">
          <cell r="B1718">
            <v>80814</v>
          </cell>
          <cell r="C1718" t="str">
            <v>Service Exhaust Extraction Sys</v>
          </cell>
          <cell r="D1718" t="str">
            <v>1092302</v>
          </cell>
          <cell r="E1718" t="str">
            <v>1</v>
          </cell>
          <cell r="F1718" t="str">
            <v>Revenue</v>
          </cell>
          <cell r="G1718" t="str">
            <v>Servicing Contracts</v>
          </cell>
        </row>
        <row r="1719">
          <cell r="B1719">
            <v>80900</v>
          </cell>
          <cell r="C1719" t="str">
            <v>19l bottles of mineral water</v>
          </cell>
          <cell r="D1719" t="str">
            <v>0975521</v>
          </cell>
          <cell r="E1719" t="str">
            <v>0</v>
          </cell>
          <cell r="F1719" t="str">
            <v>Revenue</v>
          </cell>
          <cell r="G1719" t="str">
            <v>Canteen &amp; Messing</v>
          </cell>
        </row>
        <row r="1720">
          <cell r="B1720">
            <v>80908</v>
          </cell>
          <cell r="C1720" t="str">
            <v>TTK741 small bottles of water</v>
          </cell>
          <cell r="D1720" t="str">
            <v>2167521</v>
          </cell>
          <cell r="E1720" t="str">
            <v>2</v>
          </cell>
          <cell r="F1720" t="str">
            <v>Revenue</v>
          </cell>
          <cell r="G1720" t="str">
            <v>Operational Consumables - Devolved</v>
          </cell>
        </row>
        <row r="1721">
          <cell r="B1721">
            <v>80808</v>
          </cell>
          <cell r="C1721" t="str">
            <v>BAHSL25 - 1/4" Drive Socket Se</v>
          </cell>
          <cell r="D1721" t="str">
            <v>2160250</v>
          </cell>
          <cell r="E1721" t="str">
            <v>2</v>
          </cell>
          <cell r="F1721" t="str">
            <v>Revenue</v>
          </cell>
          <cell r="G1721" t="str">
            <v>Operational Equipment -  Repairs &amp; Maint</v>
          </cell>
        </row>
        <row r="1722">
          <cell r="B1722">
            <v>81011</v>
          </cell>
          <cell r="C1722" t="str">
            <v>FUEL REBATE</v>
          </cell>
          <cell r="D1722" t="str">
            <v>3210250</v>
          </cell>
          <cell r="E1722" t="str">
            <v>3</v>
          </cell>
          <cell r="F1722" t="str">
            <v>Revenue</v>
          </cell>
          <cell r="G1722" t="str">
            <v>Petrol/Oil/Diesel Own Vehicles</v>
          </cell>
        </row>
        <row r="1723">
          <cell r="B1723">
            <v>80725</v>
          </cell>
          <cell r="C1723" t="str">
            <v>IT ONCALL SERVICES MAY12</v>
          </cell>
          <cell r="D1723" t="str">
            <v>2900584</v>
          </cell>
          <cell r="E1723" t="str">
            <v>2</v>
          </cell>
          <cell r="F1723" t="str">
            <v>Revenue</v>
          </cell>
          <cell r="G1723" t="str">
            <v>Hired Management Support</v>
          </cell>
        </row>
        <row r="1724">
          <cell r="B1724">
            <v>80848</v>
          </cell>
          <cell r="C1724" t="str">
            <v>Service Exhaust Extraction Sys</v>
          </cell>
          <cell r="D1724" t="str">
            <v>1092302</v>
          </cell>
          <cell r="E1724" t="str">
            <v>1</v>
          </cell>
          <cell r="F1724" t="str">
            <v>Revenue</v>
          </cell>
          <cell r="G1724" t="str">
            <v>Servicing Contracts</v>
          </cell>
        </row>
        <row r="1725">
          <cell r="B1725">
            <v>80771</v>
          </cell>
          <cell r="C1725" t="str">
            <v>Heavy RTC Course 30/4 - 4/5 20</v>
          </cell>
          <cell r="D1725" t="str">
            <v>2917507</v>
          </cell>
          <cell r="E1725" t="str">
            <v>2</v>
          </cell>
          <cell r="F1725" t="str">
            <v>Revenue</v>
          </cell>
          <cell r="G1725" t="str">
            <v>RIngfenced Fire Service College Training/Expenses</v>
          </cell>
        </row>
        <row r="1726">
          <cell r="B1726">
            <v>80748</v>
          </cell>
          <cell r="C1726" t="str">
            <v>RESPONSE SERVICES MAR/MAY12</v>
          </cell>
          <cell r="D1726" t="str">
            <v>2460503</v>
          </cell>
          <cell r="E1726" t="str">
            <v>2</v>
          </cell>
          <cell r="F1726" t="str">
            <v>Revenue</v>
          </cell>
          <cell r="G1726" t="str">
            <v>Postage And Carriage</v>
          </cell>
        </row>
        <row r="1727">
          <cell r="B1727">
            <v>80817</v>
          </cell>
          <cell r="C1727" t="str">
            <v>Service Exhaust Extraction Sys</v>
          </cell>
          <cell r="D1727" t="str">
            <v>1092302</v>
          </cell>
          <cell r="E1727" t="str">
            <v>1</v>
          </cell>
          <cell r="F1727" t="str">
            <v>Revenue</v>
          </cell>
          <cell r="G1727" t="str">
            <v>Servicing Contracts</v>
          </cell>
        </row>
        <row r="1728">
          <cell r="B1728">
            <v>80794</v>
          </cell>
          <cell r="C1728" t="str">
            <v>WebSphere Consultancy x 18 Day</v>
          </cell>
          <cell r="D1728" t="str">
            <v>B111</v>
          </cell>
          <cell r="E1728" t="str">
            <v>B</v>
          </cell>
          <cell r="F1728" t="str">
            <v>Capital</v>
          </cell>
          <cell r="G1728" t="str">
            <v>Plant &amp; Equipment</v>
          </cell>
        </row>
        <row r="1729">
          <cell r="B1729">
            <v>80877</v>
          </cell>
          <cell r="C1729" t="str">
            <v>ISO 27001 Audit 4 Days per ann</v>
          </cell>
          <cell r="D1729" t="str">
            <v>2900584</v>
          </cell>
          <cell r="E1729" t="str">
            <v>2</v>
          </cell>
          <cell r="F1729" t="str">
            <v>Revenue</v>
          </cell>
          <cell r="G1729" t="str">
            <v>Hired Management Support</v>
          </cell>
        </row>
        <row r="1730">
          <cell r="B1730">
            <v>81074</v>
          </cell>
          <cell r="C1730" t="str">
            <v>Emergency First Aid</v>
          </cell>
          <cell r="D1730" t="str">
            <v>0881507</v>
          </cell>
          <cell r="E1730" t="str">
            <v>0</v>
          </cell>
          <cell r="F1730" t="str">
            <v>Revenue</v>
          </cell>
          <cell r="G1730" t="str">
            <v>Training - Operational Training</v>
          </cell>
        </row>
        <row r="1731">
          <cell r="B1731">
            <v>80831</v>
          </cell>
          <cell r="C1731" t="str">
            <v>ST IVES RENTAL/EXCHANGE/CARE A</v>
          </cell>
          <cell r="D1731" t="str">
            <v>1361209</v>
          </cell>
          <cell r="E1731" t="str">
            <v>1</v>
          </cell>
          <cell r="F1731" t="str">
            <v>Revenue</v>
          </cell>
          <cell r="G1731" t="str">
            <v>Waste Management Exps</v>
          </cell>
        </row>
        <row r="1732">
          <cell r="B1732">
            <v>80762</v>
          </cell>
          <cell r="C1732" t="str">
            <v>Emergency First Aid (Weekends)</v>
          </cell>
          <cell r="D1732" t="str">
            <v>0881507</v>
          </cell>
          <cell r="E1732" t="str">
            <v>0</v>
          </cell>
          <cell r="F1732" t="str">
            <v>Revenue</v>
          </cell>
          <cell r="G1732" t="str">
            <v>Training - Operational Training</v>
          </cell>
        </row>
        <row r="1733">
          <cell r="B1733">
            <v>80834</v>
          </cell>
          <cell r="C1733" t="str">
            <v>h'don rental/exchange/care</v>
          </cell>
          <cell r="D1733" t="str">
            <v>1361203</v>
          </cell>
          <cell r="E1733" t="str">
            <v>1</v>
          </cell>
          <cell r="F1733" t="str">
            <v>Revenue</v>
          </cell>
          <cell r="G1733" t="str">
            <v>Waste Management Exps</v>
          </cell>
        </row>
        <row r="1734">
          <cell r="B1734">
            <v>80785</v>
          </cell>
          <cell r="C1734" t="str">
            <v>HUNTERS UNIFORM</v>
          </cell>
          <cell r="D1734" t="str">
            <v>2712201</v>
          </cell>
          <cell r="E1734" t="str">
            <v>2</v>
          </cell>
          <cell r="F1734" t="str">
            <v>Revenue</v>
          </cell>
          <cell r="G1734" t="str">
            <v>Clothing Purchase  Hunters (Non PPE)</v>
          </cell>
        </row>
        <row r="1735">
          <cell r="B1735">
            <v>80811</v>
          </cell>
          <cell r="C1735" t="str">
            <v>Service Exhaust Extraction Sys</v>
          </cell>
          <cell r="D1735" t="str">
            <v>1092302</v>
          </cell>
          <cell r="E1735" t="str">
            <v>1</v>
          </cell>
          <cell r="F1735" t="str">
            <v>Revenue</v>
          </cell>
          <cell r="G1735" t="str">
            <v>Servicing Contracts</v>
          </cell>
        </row>
        <row r="1736">
          <cell r="B1736">
            <v>80742</v>
          </cell>
          <cell r="C1736" t="str">
            <v>Skid Avoidance Training</v>
          </cell>
          <cell r="D1736" t="str">
            <v>0881507</v>
          </cell>
          <cell r="E1736" t="str">
            <v>0</v>
          </cell>
          <cell r="F1736" t="str">
            <v>Revenue</v>
          </cell>
          <cell r="G1736" t="str">
            <v>Training - Operational Training</v>
          </cell>
        </row>
        <row r="1737">
          <cell r="B1737">
            <v>80897</v>
          </cell>
          <cell r="C1737" t="str">
            <v>BOTTLED WATER</v>
          </cell>
          <cell r="D1737" t="str">
            <v>2605521</v>
          </cell>
          <cell r="E1737" t="str">
            <v>2</v>
          </cell>
          <cell r="F1737" t="str">
            <v>Revenue</v>
          </cell>
          <cell r="G1737" t="str">
            <v>Miscellaneous Holding Account</v>
          </cell>
        </row>
        <row r="1738">
          <cell r="B1738">
            <v>80307</v>
          </cell>
          <cell r="C1738" t="str">
            <v>RE CREDIT 96607805</v>
          </cell>
          <cell r="D1738" t="str">
            <v>2160250</v>
          </cell>
          <cell r="E1738" t="str">
            <v>2</v>
          </cell>
          <cell r="F1738" t="str">
            <v>Revenue</v>
          </cell>
          <cell r="G1738" t="str">
            <v>Operational Equipment -  Repairs &amp; Maint</v>
          </cell>
        </row>
        <row r="1739">
          <cell r="B1739">
            <v>80960</v>
          </cell>
          <cell r="C1739" t="str">
            <v>DVLA ELECTRON/Q1 CAR CHECK</v>
          </cell>
          <cell r="D1739" t="str">
            <v>2900580</v>
          </cell>
          <cell r="E1739" t="str">
            <v>2</v>
          </cell>
          <cell r="F1739" t="str">
            <v>Revenue</v>
          </cell>
          <cell r="G1739" t="str">
            <v>Hired Management Support</v>
          </cell>
        </row>
        <row r="1740">
          <cell r="B1740">
            <v>80854</v>
          </cell>
          <cell r="C1740" t="str">
            <v>Service Exhaust Extraction Sys</v>
          </cell>
          <cell r="D1740" t="str">
            <v>1092302</v>
          </cell>
          <cell r="E1740" t="str">
            <v>1</v>
          </cell>
          <cell r="F1740" t="str">
            <v>Revenue</v>
          </cell>
          <cell r="G1740" t="str">
            <v>Servicing Contracts</v>
          </cell>
        </row>
        <row r="1741">
          <cell r="B1741">
            <v>80711</v>
          </cell>
          <cell r="C1741" t="str">
            <v>To carry out remedial works to</v>
          </cell>
          <cell r="D1741" t="str">
            <v>1093507</v>
          </cell>
          <cell r="E1741" t="str">
            <v>1</v>
          </cell>
          <cell r="F1741" t="str">
            <v>Revenue</v>
          </cell>
          <cell r="G1741" t="str">
            <v>Building Project Work</v>
          </cell>
        </row>
        <row r="1742">
          <cell r="B1742">
            <v>80754</v>
          </cell>
          <cell r="C1742" t="str">
            <v>120 Days of assistance service</v>
          </cell>
          <cell r="D1742" t="str">
            <v>B111</v>
          </cell>
          <cell r="E1742" t="str">
            <v>B</v>
          </cell>
          <cell r="F1742" t="str">
            <v>Capital</v>
          </cell>
          <cell r="G1742" t="str">
            <v>Plant &amp; Equipment</v>
          </cell>
        </row>
        <row r="1743">
          <cell r="B1743">
            <v>81035</v>
          </cell>
          <cell r="C1743" t="str">
            <v>COTTENHAM TV LICENCE</v>
          </cell>
          <cell r="D1743" t="str">
            <v>2606303</v>
          </cell>
          <cell r="E1743" t="str">
            <v>2</v>
          </cell>
          <cell r="F1743" t="str">
            <v>Revenue</v>
          </cell>
          <cell r="G1743" t="str">
            <v>TV Licences</v>
          </cell>
        </row>
        <row r="1744">
          <cell r="B1744">
            <v>81012</v>
          </cell>
          <cell r="C1744" t="str">
            <v>FUEL REBATE</v>
          </cell>
          <cell r="D1744" t="str">
            <v>3210250</v>
          </cell>
          <cell r="E1744" t="str">
            <v>3</v>
          </cell>
          <cell r="F1744" t="str">
            <v>Revenue</v>
          </cell>
          <cell r="G1744" t="str">
            <v>Petrol/Oil/Diesel Own Vehicles</v>
          </cell>
        </row>
        <row r="1745">
          <cell r="B1745">
            <v>80749</v>
          </cell>
          <cell r="C1745" t="str">
            <v>RE CREDIT 1301187</v>
          </cell>
          <cell r="D1745" t="str">
            <v>3410250</v>
          </cell>
          <cell r="E1745" t="str">
            <v>3</v>
          </cell>
          <cell r="F1745" t="str">
            <v>Revenue</v>
          </cell>
          <cell r="G1745" t="str">
            <v>Repairs - Vehicles</v>
          </cell>
        </row>
        <row r="1746">
          <cell r="B1746">
            <v>80726</v>
          </cell>
          <cell r="C1746" t="str">
            <v>Headsets for control 19518</v>
          </cell>
          <cell r="D1746" t="str">
            <v>2141583</v>
          </cell>
          <cell r="E1746" t="str">
            <v>2</v>
          </cell>
          <cell r="F1746" t="str">
            <v>Revenue</v>
          </cell>
          <cell r="G1746" t="str">
            <v>Main Scheme Radio/Mobilising Equip.</v>
          </cell>
        </row>
        <row r="1747">
          <cell r="B1747">
            <v>80763</v>
          </cell>
          <cell r="C1747" t="str">
            <v>Broken window to appliance bay</v>
          </cell>
          <cell r="D1747" t="str">
            <v>1090301</v>
          </cell>
          <cell r="E1747" t="str">
            <v>1</v>
          </cell>
          <cell r="F1747" t="str">
            <v>Revenue</v>
          </cell>
          <cell r="G1747" t="str">
            <v>Unplanned   Maintenance</v>
          </cell>
        </row>
        <row r="1748">
          <cell r="B1748">
            <v>80743</v>
          </cell>
          <cell r="C1748" t="str">
            <v>PROPANE GAS REFILL</v>
          </cell>
          <cell r="D1748" t="str">
            <v>0820507</v>
          </cell>
          <cell r="E1748" t="str">
            <v>0</v>
          </cell>
          <cell r="F1748" t="str">
            <v>Revenue</v>
          </cell>
          <cell r="G1748" t="str">
            <v>Training Centre Equipment</v>
          </cell>
        </row>
        <row r="1749">
          <cell r="B1749">
            <v>80720</v>
          </cell>
          <cell r="C1749" t="str">
            <v>WATER CHARGES FEB-MAY12</v>
          </cell>
          <cell r="D1749" t="str">
            <v>1350309</v>
          </cell>
          <cell r="E1749" t="str">
            <v>1</v>
          </cell>
          <cell r="F1749" t="str">
            <v>Revenue</v>
          </cell>
          <cell r="G1749" t="str">
            <v>Water/Sewerage Rates</v>
          </cell>
        </row>
        <row r="1750">
          <cell r="B1750">
            <v>81006</v>
          </cell>
          <cell r="C1750" t="str">
            <v>FUEL REBATE</v>
          </cell>
          <cell r="D1750" t="str">
            <v>3210250</v>
          </cell>
          <cell r="E1750" t="str">
            <v>3</v>
          </cell>
          <cell r="F1750" t="str">
            <v>Revenue</v>
          </cell>
          <cell r="G1750" t="str">
            <v>Petrol/Oil/Diesel Own Vehicles</v>
          </cell>
        </row>
        <row r="1751">
          <cell r="B1751">
            <v>80872</v>
          </cell>
          <cell r="C1751" t="str">
            <v>PET - 844 56mm x 20mm Eco Line</v>
          </cell>
          <cell r="D1751" t="str">
            <v>2480503</v>
          </cell>
          <cell r="E1751" t="str">
            <v>2</v>
          </cell>
          <cell r="F1751" t="str">
            <v>Revenue</v>
          </cell>
          <cell r="G1751" t="str">
            <v>Stationery, Comp/Copier Cons</v>
          </cell>
        </row>
        <row r="1752">
          <cell r="B1752">
            <v>80889</v>
          </cell>
          <cell r="C1752" t="str">
            <v>GEORGE HOTEL H'DON</v>
          </cell>
          <cell r="D1752" t="str">
            <v>0888507</v>
          </cell>
          <cell r="E1752" t="str">
            <v>0</v>
          </cell>
          <cell r="F1752" t="str">
            <v>Revenue</v>
          </cell>
          <cell r="G1752" t="str">
            <v>Training - Leadership &amp; Development</v>
          </cell>
        </row>
        <row r="1753">
          <cell r="B1753">
            <v>92727</v>
          </cell>
          <cell r="C1753" t="str">
            <v>Cambridge Fire Stations design</v>
          </cell>
          <cell r="D1753" t="str">
            <v>1096585</v>
          </cell>
          <cell r="E1753" t="str">
            <v>1</v>
          </cell>
          <cell r="F1753" t="str">
            <v>Revenue</v>
          </cell>
          <cell r="G1753" t="str">
            <v>Capital Expenditure under £10k</v>
          </cell>
        </row>
        <row r="1754">
          <cell r="B1754">
            <v>92747</v>
          </cell>
          <cell r="C1754" t="str">
            <v>GAS SUPPLY MAY/JUN13</v>
          </cell>
          <cell r="D1754" t="str">
            <v>1340215</v>
          </cell>
          <cell r="E1754" t="str">
            <v>1</v>
          </cell>
          <cell r="F1754" t="str">
            <v>Revenue</v>
          </cell>
          <cell r="G1754" t="str">
            <v>Gas - Mains</v>
          </cell>
        </row>
        <row r="1755">
          <cell r="B1755">
            <v>92726</v>
          </cell>
          <cell r="C1755" t="str">
            <v>MOBILE PHONE USAGE JUN-AUG 14</v>
          </cell>
          <cell r="D1755" t="str">
            <v>2195594</v>
          </cell>
          <cell r="E1755" t="str">
            <v>2</v>
          </cell>
          <cell r="F1755" t="str">
            <v>Revenue</v>
          </cell>
          <cell r="G1755" t="str">
            <v>Mobile Phones</v>
          </cell>
        </row>
        <row r="1756">
          <cell r="B1756">
            <v>92728</v>
          </cell>
          <cell r="C1756" t="str">
            <v xml:space="preserve">Alterations to dormitories at </v>
          </cell>
          <cell r="D1756" t="str">
            <v>1096211</v>
          </cell>
          <cell r="E1756" t="str">
            <v>1</v>
          </cell>
          <cell r="F1756" t="str">
            <v>Revenue</v>
          </cell>
          <cell r="G1756" t="str">
            <v>Capital Expenditure under £10k</v>
          </cell>
        </row>
        <row r="1757">
          <cell r="B1757">
            <v>92731</v>
          </cell>
          <cell r="C1757" t="str">
            <v>PART No: 17600/17533 REPAIR OF</v>
          </cell>
          <cell r="D1757" t="str">
            <v>2160250</v>
          </cell>
          <cell r="E1757" t="str">
            <v>2</v>
          </cell>
          <cell r="F1757" t="str">
            <v>Revenue</v>
          </cell>
          <cell r="G1757" t="str">
            <v>Operational Equipment -  Repairs &amp; Maint</v>
          </cell>
        </row>
        <row r="1758">
          <cell r="B1758">
            <v>92602</v>
          </cell>
          <cell r="C1758" t="str">
            <v>Recruitment Temp for WT Campai</v>
          </cell>
          <cell r="D1758" t="str">
            <v>2922506</v>
          </cell>
          <cell r="E1758" t="str">
            <v>2</v>
          </cell>
          <cell r="F1758" t="str">
            <v>Revenue</v>
          </cell>
          <cell r="G1758" t="str">
            <v>Agency Staff</v>
          </cell>
        </row>
        <row r="1759">
          <cell r="B1759">
            <v>92729</v>
          </cell>
          <cell r="C1759" t="str">
            <v>Design &amp; Contracts works at Bu</v>
          </cell>
          <cell r="D1759" t="str">
            <v>B105</v>
          </cell>
          <cell r="E1759" t="str">
            <v>B</v>
          </cell>
          <cell r="F1759" t="str">
            <v>Capital</v>
          </cell>
          <cell r="G1759" t="str">
            <v>Land &amp; Buildings</v>
          </cell>
        </row>
        <row r="1760">
          <cell r="B1760">
            <v>92730</v>
          </cell>
          <cell r="C1760" t="str">
            <v>Cambridge Fire Station dormito</v>
          </cell>
          <cell r="D1760" t="str">
            <v>B105</v>
          </cell>
          <cell r="E1760" t="str">
            <v>B</v>
          </cell>
          <cell r="F1760" t="str">
            <v>Capital</v>
          </cell>
          <cell r="G1760" t="str">
            <v>Land &amp; Buildings</v>
          </cell>
        </row>
        <row r="1761">
          <cell r="B1761">
            <v>92736</v>
          </cell>
          <cell r="C1761" t="str">
            <v>CARRIAGE/FUEL SURCHARGE</v>
          </cell>
          <cell r="D1761" t="str">
            <v>2460591</v>
          </cell>
          <cell r="E1761" t="str">
            <v>2</v>
          </cell>
          <cell r="F1761" t="str">
            <v>Revenue</v>
          </cell>
          <cell r="G1761" t="str">
            <v>Postage And Carriage</v>
          </cell>
        </row>
        <row r="1762">
          <cell r="B1762">
            <v>92739</v>
          </cell>
          <cell r="C1762" t="str">
            <v>BA MASK BAG</v>
          </cell>
          <cell r="D1762" t="str">
            <v>2166522</v>
          </cell>
          <cell r="E1762" t="str">
            <v>2</v>
          </cell>
          <cell r="F1762" t="str">
            <v>Revenue</v>
          </cell>
          <cell r="G1762" t="str">
            <v>B.A./M.A.R.S./Gas Tight Suits - R&amp;M</v>
          </cell>
        </row>
        <row r="1763">
          <cell r="B1763">
            <v>81514</v>
          </cell>
          <cell r="C1763" t="str">
            <v>SPRUE FIRE ALARM PRO 15/7/12</v>
          </cell>
          <cell r="D1763" t="str">
            <v>2626510</v>
          </cell>
          <cell r="E1763" t="str">
            <v>2</v>
          </cell>
          <cell r="F1763" t="str">
            <v>Revenue</v>
          </cell>
          <cell r="G1763" t="str">
            <v>Fire Alarm Expenses</v>
          </cell>
        </row>
        <row r="1764">
          <cell r="B1764">
            <v>81160</v>
          </cell>
          <cell r="C1764" t="str">
            <v>JAGGARD WE01/07/12</v>
          </cell>
          <cell r="D1764" t="str">
            <v>2900584</v>
          </cell>
          <cell r="E1764" t="str">
            <v>2</v>
          </cell>
          <cell r="F1764" t="str">
            <v>Revenue</v>
          </cell>
          <cell r="G1764" t="str">
            <v>Hired Management Support</v>
          </cell>
        </row>
        <row r="1765">
          <cell r="B1765">
            <v>81166</v>
          </cell>
          <cell r="C1765" t="str">
            <v>STEP JUNE 2012 BREAKTHROUGH</v>
          </cell>
          <cell r="D1765" t="str">
            <v>2900588</v>
          </cell>
          <cell r="E1765" t="str">
            <v>2</v>
          </cell>
          <cell r="F1765" t="str">
            <v>Revenue</v>
          </cell>
          <cell r="G1765" t="str">
            <v>Hired Management Support</v>
          </cell>
        </row>
        <row r="1766">
          <cell r="B1766">
            <v>81515</v>
          </cell>
          <cell r="C1766" t="str">
            <v>Phoenix Electronic key cabinet</v>
          </cell>
          <cell r="D1766" t="str">
            <v>2000521</v>
          </cell>
          <cell r="E1766" t="str">
            <v>2</v>
          </cell>
          <cell r="F1766" t="str">
            <v>Revenue</v>
          </cell>
          <cell r="G1766" t="str">
            <v>Office Purchases (Incl. furniture)</v>
          </cell>
        </row>
        <row r="1767">
          <cell r="B1767">
            <v>81149</v>
          </cell>
          <cell r="C1767" t="str">
            <v>HOLIDAY INN EASTLEIGH</v>
          </cell>
          <cell r="D1767" t="str">
            <v>2410521</v>
          </cell>
          <cell r="E1767" t="str">
            <v>2</v>
          </cell>
          <cell r="F1767" t="str">
            <v>Revenue</v>
          </cell>
          <cell r="G1767" t="str">
            <v>Staff Travelling &amp; Subsistence</v>
          </cell>
        </row>
        <row r="1768">
          <cell r="B1768">
            <v>81167</v>
          </cell>
          <cell r="C1768" t="str">
            <v>CONSULTANCY SERVICES 25/06/12</v>
          </cell>
          <cell r="D1768" t="str">
            <v>2922785</v>
          </cell>
          <cell r="E1768" t="str">
            <v>2</v>
          </cell>
          <cell r="F1768" t="str">
            <v>Revenue</v>
          </cell>
          <cell r="G1768" t="str">
            <v>Agency Staff</v>
          </cell>
        </row>
        <row r="1769">
          <cell r="B1769">
            <v>81170</v>
          </cell>
          <cell r="C1769" t="str">
            <v>RE PINV80989</v>
          </cell>
          <cell r="D1769" t="str">
            <v>2195583</v>
          </cell>
          <cell r="E1769" t="str">
            <v>2</v>
          </cell>
          <cell r="F1769" t="str">
            <v>Revenue</v>
          </cell>
          <cell r="G1769" t="str">
            <v>Mobile Phones</v>
          </cell>
        </row>
        <row r="1770">
          <cell r="B1770">
            <v>81172</v>
          </cell>
          <cell r="C1770" t="str">
            <v>Service Catering Equipment at</v>
          </cell>
          <cell r="D1770" t="str">
            <v>1092100</v>
          </cell>
          <cell r="E1770" t="str">
            <v>1</v>
          </cell>
          <cell r="F1770" t="str">
            <v>Revenue</v>
          </cell>
          <cell r="G1770" t="str">
            <v>Servicing Contracts</v>
          </cell>
        </row>
        <row r="1771">
          <cell r="B1771">
            <v>81322</v>
          </cell>
          <cell r="C1771" t="str">
            <v>SPOILT MEALS 3897 28/06/2012</v>
          </cell>
          <cell r="D1771" t="str">
            <v>0974202</v>
          </cell>
          <cell r="E1771" t="str">
            <v>0</v>
          </cell>
          <cell r="F1771" t="str">
            <v>Revenue</v>
          </cell>
          <cell r="G1771" t="str">
            <v>Spoilt Meals</v>
          </cell>
        </row>
        <row r="1772">
          <cell r="B1772">
            <v>81324</v>
          </cell>
          <cell r="C1772" t="str">
            <v>SPOILT MEALS 4288 06/07/2012</v>
          </cell>
          <cell r="D1772" t="str">
            <v>0974214</v>
          </cell>
          <cell r="E1772" t="str">
            <v>0</v>
          </cell>
          <cell r="F1772" t="str">
            <v>Revenue</v>
          </cell>
          <cell r="G1772" t="str">
            <v>Spoilt Meals</v>
          </cell>
        </row>
        <row r="1773">
          <cell r="B1773">
            <v>81325</v>
          </cell>
          <cell r="C1773" t="str">
            <v>SPOILT MEALS 4037 01/07/2012</v>
          </cell>
          <cell r="D1773" t="str">
            <v>0974214</v>
          </cell>
          <cell r="E1773" t="str">
            <v>0</v>
          </cell>
          <cell r="F1773" t="str">
            <v>Revenue</v>
          </cell>
          <cell r="G1773" t="str">
            <v>Spoilt Meals</v>
          </cell>
        </row>
        <row r="1774">
          <cell r="B1774">
            <v>81326</v>
          </cell>
          <cell r="C1774" t="str">
            <v>SPOILT MEALS 3431 18/06/2012</v>
          </cell>
          <cell r="D1774" t="str">
            <v>0974214</v>
          </cell>
          <cell r="E1774" t="str">
            <v>0</v>
          </cell>
          <cell r="F1774" t="str">
            <v>Revenue</v>
          </cell>
          <cell r="G1774" t="str">
            <v>Spoilt Meals</v>
          </cell>
        </row>
        <row r="1775">
          <cell r="B1775">
            <v>81327</v>
          </cell>
          <cell r="C1775" t="str">
            <v>woper blades</v>
          </cell>
          <cell r="D1775" t="str">
            <v>3410250</v>
          </cell>
          <cell r="E1775" t="str">
            <v>3</v>
          </cell>
          <cell r="F1775" t="str">
            <v>Revenue</v>
          </cell>
          <cell r="G1775" t="str">
            <v>Repairs - Vehicles</v>
          </cell>
        </row>
        <row r="1776">
          <cell r="B1776">
            <v>81328</v>
          </cell>
          <cell r="C1776" t="str">
            <v>CONSULTANCY SERVICES 02/07/201</v>
          </cell>
          <cell r="D1776" t="str">
            <v>2922785</v>
          </cell>
          <cell r="E1776" t="str">
            <v>2</v>
          </cell>
          <cell r="F1776" t="str">
            <v>Revenue</v>
          </cell>
          <cell r="G1776" t="str">
            <v>Agency Staff</v>
          </cell>
        </row>
        <row r="1777">
          <cell r="B1777">
            <v>81329</v>
          </cell>
          <cell r="C1777" t="str">
            <v>REF INV 10469</v>
          </cell>
          <cell r="D1777" t="str">
            <v>2626510</v>
          </cell>
          <cell r="E1777" t="str">
            <v>2</v>
          </cell>
          <cell r="F1777" t="str">
            <v>Revenue</v>
          </cell>
          <cell r="G1777" t="str">
            <v>Fire Alarm Expenses</v>
          </cell>
        </row>
        <row r="1778">
          <cell r="B1778">
            <v>81330</v>
          </cell>
          <cell r="C1778" t="str">
            <v>RE INVOICE OF INVOICE1046917/6</v>
          </cell>
          <cell r="D1778" t="str">
            <v>2626510</v>
          </cell>
          <cell r="E1778" t="str">
            <v>2</v>
          </cell>
          <cell r="F1778" t="str">
            <v>Revenue</v>
          </cell>
          <cell r="G1778" t="str">
            <v>Fire Alarm Expenses</v>
          </cell>
        </row>
        <row r="1779">
          <cell r="B1779">
            <v>81331</v>
          </cell>
          <cell r="C1779" t="str">
            <v>SPRUE F/ALARM PROJWE01/07/12</v>
          </cell>
          <cell r="D1779" t="str">
            <v>2626510</v>
          </cell>
          <cell r="E1779" t="str">
            <v>2</v>
          </cell>
          <cell r="F1779" t="str">
            <v>Revenue</v>
          </cell>
          <cell r="G1779" t="str">
            <v>Fire Alarm Expenses</v>
          </cell>
        </row>
        <row r="1780">
          <cell r="B1780">
            <v>81333</v>
          </cell>
          <cell r="C1780" t="str">
            <v>1 Scrap car to be delivered to</v>
          </cell>
          <cell r="D1780" t="str">
            <v>0887521</v>
          </cell>
          <cell r="E1780" t="str">
            <v>0</v>
          </cell>
          <cell r="F1780" t="str">
            <v>Revenue</v>
          </cell>
          <cell r="G1780" t="str">
            <v>Training - Devolved Budgets</v>
          </cell>
        </row>
        <row r="1781">
          <cell r="B1781">
            <v>81335</v>
          </cell>
          <cell r="C1781" t="str">
            <v>SMARTWASHER RENTAL JULY 2012</v>
          </cell>
          <cell r="D1781" t="str">
            <v>3410250</v>
          </cell>
          <cell r="E1781" t="str">
            <v>3</v>
          </cell>
          <cell r="F1781" t="str">
            <v>Revenue</v>
          </cell>
          <cell r="G1781" t="str">
            <v>Repairs - Vehicles</v>
          </cell>
        </row>
        <row r="1782">
          <cell r="B1782">
            <v>81491</v>
          </cell>
          <cell r="C1782" t="str">
            <v>1 Scrap car to be delivered to</v>
          </cell>
          <cell r="D1782" t="str">
            <v>0887521</v>
          </cell>
          <cell r="E1782" t="str">
            <v>0</v>
          </cell>
          <cell r="F1782" t="str">
            <v>Revenue</v>
          </cell>
          <cell r="G1782" t="str">
            <v>Training - Devolved Budgets</v>
          </cell>
        </row>
        <row r="1783">
          <cell r="B1783">
            <v>81492</v>
          </cell>
          <cell r="C1783" t="str">
            <v>Flying ants in lecture room at</v>
          </cell>
          <cell r="D1783" t="str">
            <v>1090308</v>
          </cell>
          <cell r="E1783" t="str">
            <v>1</v>
          </cell>
          <cell r="F1783" t="str">
            <v>Revenue</v>
          </cell>
          <cell r="G1783" t="str">
            <v>Unplanned   Maintenance</v>
          </cell>
        </row>
        <row r="1784">
          <cell r="B1784">
            <v>81493</v>
          </cell>
          <cell r="C1784" t="str">
            <v>FH17169 - Langwood Hill Drove</v>
          </cell>
          <cell r="D1784" t="str">
            <v>2163512</v>
          </cell>
          <cell r="E1784" t="str">
            <v>2</v>
          </cell>
          <cell r="F1784" t="str">
            <v>Revenue</v>
          </cell>
          <cell r="G1784" t="str">
            <v>Hydrants Maintenance</v>
          </cell>
        </row>
        <row r="1785">
          <cell r="B1785">
            <v>81494</v>
          </cell>
          <cell r="C1785" t="str">
            <v>FH13628 - Langwood Hill Drove</v>
          </cell>
          <cell r="D1785" t="str">
            <v>2163512</v>
          </cell>
          <cell r="E1785" t="str">
            <v>2</v>
          </cell>
          <cell r="F1785" t="str">
            <v>Revenue</v>
          </cell>
          <cell r="G1785" t="str">
            <v>Hydrants Maintenance</v>
          </cell>
        </row>
        <row r="1786">
          <cell r="B1786">
            <v>81495</v>
          </cell>
          <cell r="C1786" t="str">
            <v>Fire Behaviour and Tactical Ve</v>
          </cell>
          <cell r="D1786" t="str">
            <v>2917507</v>
          </cell>
          <cell r="E1786" t="str">
            <v>2</v>
          </cell>
          <cell r="F1786" t="str">
            <v>Revenue</v>
          </cell>
          <cell r="G1786" t="str">
            <v>RIngfenced Fire Service College Training/Expenses</v>
          </cell>
        </row>
        <row r="1787">
          <cell r="B1787">
            <v>81496</v>
          </cell>
          <cell r="C1787" t="str">
            <v>BLACKBERRY CHARGES</v>
          </cell>
          <cell r="D1787" t="str">
            <v>2195583</v>
          </cell>
          <cell r="E1787" t="str">
            <v>2</v>
          </cell>
          <cell r="F1787" t="str">
            <v>Revenue</v>
          </cell>
          <cell r="G1787" t="str">
            <v>Mobile Phones</v>
          </cell>
        </row>
        <row r="1788">
          <cell r="B1788">
            <v>81400</v>
          </cell>
          <cell r="C1788" t="str">
            <v>STEP INTELLIGENT CLIENT JULY12</v>
          </cell>
          <cell r="D1788" t="str">
            <v>2900588</v>
          </cell>
          <cell r="E1788" t="str">
            <v>2</v>
          </cell>
          <cell r="F1788" t="str">
            <v>Revenue</v>
          </cell>
          <cell r="G1788" t="str">
            <v>Hired Management Support</v>
          </cell>
        </row>
        <row r="1789">
          <cell r="B1789">
            <v>81409</v>
          </cell>
          <cell r="C1789" t="str">
            <v>BATTERIES</v>
          </cell>
          <cell r="D1789" t="str">
            <v>2160250</v>
          </cell>
          <cell r="E1789" t="str">
            <v>2</v>
          </cell>
          <cell r="F1789" t="str">
            <v>Revenue</v>
          </cell>
          <cell r="G1789" t="str">
            <v>Operational Equipment -  Repairs &amp; Maint</v>
          </cell>
        </row>
        <row r="1790">
          <cell r="B1790">
            <v>81412</v>
          </cell>
          <cell r="C1790" t="str">
            <v>Posturite Document Slope IMISC</v>
          </cell>
          <cell r="D1790" t="str">
            <v>2480521</v>
          </cell>
          <cell r="E1790" t="str">
            <v>2</v>
          </cell>
          <cell r="F1790" t="str">
            <v>Revenue</v>
          </cell>
          <cell r="G1790" t="str">
            <v>Stationery, Comp/Copier Cons</v>
          </cell>
        </row>
        <row r="1791">
          <cell r="B1791">
            <v>81505</v>
          </cell>
          <cell r="C1791" t="str">
            <v>ELECTRIC CHARGES MAR/JUN12</v>
          </cell>
          <cell r="D1791" t="str">
            <v>1330312</v>
          </cell>
          <cell r="E1791" t="str">
            <v>1</v>
          </cell>
          <cell r="F1791" t="str">
            <v>Revenue</v>
          </cell>
          <cell r="G1791" t="str">
            <v>Electricity</v>
          </cell>
        </row>
        <row r="1792">
          <cell r="B1792">
            <v>81506</v>
          </cell>
          <cell r="C1792" t="str">
            <v>ELECTRIC CHARGES MAR/JUN12</v>
          </cell>
          <cell r="D1792" t="str">
            <v>1330211</v>
          </cell>
          <cell r="E1792" t="str">
            <v>1</v>
          </cell>
          <cell r="F1792" t="str">
            <v>Revenue</v>
          </cell>
          <cell r="G1792" t="str">
            <v>Electricity</v>
          </cell>
        </row>
        <row r="1793">
          <cell r="B1793">
            <v>81508</v>
          </cell>
          <cell r="C1793" t="str">
            <v>ELECTRIC CHARGES MAR/JUN12</v>
          </cell>
          <cell r="D1793" t="str">
            <v>1330215</v>
          </cell>
          <cell r="E1793" t="str">
            <v>1</v>
          </cell>
          <cell r="F1793" t="str">
            <v>Revenue</v>
          </cell>
          <cell r="G1793" t="str">
            <v>Electricity</v>
          </cell>
        </row>
        <row r="1794">
          <cell r="B1794">
            <v>81509</v>
          </cell>
          <cell r="C1794" t="str">
            <v>ELECTRIC CHARGES JUN/JUL12</v>
          </cell>
          <cell r="D1794" t="str">
            <v>1330314</v>
          </cell>
          <cell r="E1794" t="str">
            <v>1</v>
          </cell>
          <cell r="F1794" t="str">
            <v>Revenue</v>
          </cell>
          <cell r="G1794" t="str">
            <v>Electricity</v>
          </cell>
        </row>
        <row r="1795">
          <cell r="B1795">
            <v>81402</v>
          </cell>
          <cell r="C1795" t="str">
            <v>CONSULTANCY SERVICES 09/07/201</v>
          </cell>
          <cell r="D1795" t="str">
            <v>2922785</v>
          </cell>
          <cell r="E1795" t="str">
            <v>2</v>
          </cell>
          <cell r="F1795" t="str">
            <v>Revenue</v>
          </cell>
          <cell r="G1795" t="str">
            <v>Agency Staff</v>
          </cell>
        </row>
        <row r="1796">
          <cell r="B1796">
            <v>81403</v>
          </cell>
          <cell r="C1796" t="str">
            <v>GAS SUPPLY MAR/JUN12</v>
          </cell>
          <cell r="D1796" t="str">
            <v>1340306</v>
          </cell>
          <cell r="E1796" t="str">
            <v>1</v>
          </cell>
          <cell r="F1796" t="str">
            <v>Revenue</v>
          </cell>
          <cell r="G1796" t="str">
            <v>Gas - Mains</v>
          </cell>
        </row>
        <row r="1797">
          <cell r="B1797">
            <v>81404</v>
          </cell>
          <cell r="C1797" t="str">
            <v>SPRUE FIRE ALARM PROJECTWE8/7</v>
          </cell>
          <cell r="D1797" t="str">
            <v>2626510</v>
          </cell>
          <cell r="E1797" t="str">
            <v>2</v>
          </cell>
          <cell r="F1797" t="str">
            <v>Revenue</v>
          </cell>
          <cell r="G1797" t="str">
            <v>Fire Alarm Expenses</v>
          </cell>
        </row>
        <row r="1798">
          <cell r="B1798">
            <v>81405</v>
          </cell>
          <cell r="C1798" t="str">
            <v>INPUT ERROR RE PINV81175</v>
          </cell>
          <cell r="D1798" t="str">
            <v>2626510</v>
          </cell>
          <cell r="E1798" t="str">
            <v>2</v>
          </cell>
          <cell r="F1798" t="str">
            <v>Revenue</v>
          </cell>
          <cell r="G1798" t="str">
            <v>Fire Alarm Expenses</v>
          </cell>
        </row>
        <row r="1799">
          <cell r="B1799">
            <v>81406</v>
          </cell>
          <cell r="C1799" t="str">
            <v>CODA DREAM MAINTENANCE</v>
          </cell>
          <cell r="D1799" t="str">
            <v>2109584</v>
          </cell>
          <cell r="E1799" t="str">
            <v>2</v>
          </cell>
          <cell r="F1799" t="str">
            <v>Revenue</v>
          </cell>
          <cell r="G1799" t="str">
            <v>Computer Software Annual Licence\Maint.</v>
          </cell>
        </row>
        <row r="1800">
          <cell r="B1800">
            <v>81407</v>
          </cell>
          <cell r="C1800" t="str">
            <v>RE CREDIT SCRN006761</v>
          </cell>
          <cell r="D1800" t="str">
            <v>2480250</v>
          </cell>
          <cell r="E1800" t="str">
            <v>2</v>
          </cell>
          <cell r="F1800" t="str">
            <v>Revenue</v>
          </cell>
          <cell r="G1800" t="str">
            <v>Stationery, Comp/Copier Cons</v>
          </cell>
        </row>
        <row r="1801">
          <cell r="B1801">
            <v>81408</v>
          </cell>
          <cell r="C1801" t="str">
            <v>56125/03 VALVE</v>
          </cell>
          <cell r="D1801" t="str">
            <v>2160250</v>
          </cell>
          <cell r="E1801" t="str">
            <v>2</v>
          </cell>
          <cell r="F1801" t="str">
            <v>Revenue</v>
          </cell>
          <cell r="G1801" t="str">
            <v>Operational Equipment -  Repairs &amp; Maint</v>
          </cell>
        </row>
        <row r="1802">
          <cell r="B1802">
            <v>81410</v>
          </cell>
          <cell r="C1802" t="str">
            <v>Supply, install and commission</v>
          </cell>
          <cell r="D1802" t="str">
            <v>B111</v>
          </cell>
          <cell r="E1802" t="str">
            <v>B</v>
          </cell>
          <cell r="F1802" t="str">
            <v>Capital</v>
          </cell>
          <cell r="G1802" t="str">
            <v>Plant &amp; Equipment</v>
          </cell>
        </row>
        <row r="1803">
          <cell r="B1803">
            <v>81411</v>
          </cell>
          <cell r="C1803" t="str">
            <v>THERMAL FAX 216x30x2.77mm Roll</v>
          </cell>
          <cell r="D1803" t="str">
            <v>2480521</v>
          </cell>
          <cell r="E1803" t="str">
            <v>2</v>
          </cell>
          <cell r="F1803" t="str">
            <v>Revenue</v>
          </cell>
          <cell r="G1803" t="str">
            <v>Stationery, Comp/Copier Cons</v>
          </cell>
        </row>
        <row r="1804">
          <cell r="B1804">
            <v>81468</v>
          </cell>
          <cell r="C1804" t="str">
            <v>REFILL</v>
          </cell>
          <cell r="D1804" t="str">
            <v>2166250</v>
          </cell>
          <cell r="E1804" t="str">
            <v>2</v>
          </cell>
          <cell r="F1804" t="str">
            <v>Revenue</v>
          </cell>
          <cell r="G1804" t="str">
            <v>B.A./M.A.R.S./Gas Tight Suits - R&amp;M</v>
          </cell>
        </row>
        <row r="1805">
          <cell r="B1805">
            <v>81458</v>
          </cell>
          <cell r="C1805" t="str">
            <v>NEW WINDSCREEN AK11EYG</v>
          </cell>
          <cell r="D1805" t="str">
            <v>2521250</v>
          </cell>
          <cell r="E1805" t="str">
            <v>2</v>
          </cell>
          <cell r="F1805" t="str">
            <v>Revenue</v>
          </cell>
          <cell r="G1805" t="str">
            <v>Mutual Protection Excesses Vehicles</v>
          </cell>
        </row>
        <row r="1806">
          <cell r="B1806">
            <v>81459</v>
          </cell>
          <cell r="C1806" t="str">
            <v>BROWN SEALING TAPE</v>
          </cell>
          <cell r="D1806" t="str">
            <v>2480521</v>
          </cell>
          <cell r="E1806" t="str">
            <v>2</v>
          </cell>
          <cell r="F1806" t="str">
            <v>Revenue</v>
          </cell>
          <cell r="G1806" t="str">
            <v>Stationery, Comp/Copier Cons</v>
          </cell>
        </row>
        <row r="1807">
          <cell r="B1807">
            <v>81460</v>
          </cell>
          <cell r="C1807" t="str">
            <v>To supply &amp; fit Polysafe Astra</v>
          </cell>
          <cell r="D1807" t="str">
            <v>1090307</v>
          </cell>
          <cell r="E1807" t="str">
            <v>1</v>
          </cell>
          <cell r="F1807" t="str">
            <v>Revenue</v>
          </cell>
          <cell r="G1807" t="str">
            <v>Unplanned   Maintenance</v>
          </cell>
        </row>
        <row r="1808">
          <cell r="B1808">
            <v>81461</v>
          </cell>
          <cell r="C1808" t="str">
            <v>2 TRAFFG 3 85X150 BRONZE</v>
          </cell>
          <cell r="D1808" t="str">
            <v>1360100</v>
          </cell>
          <cell r="E1808" t="str">
            <v>1</v>
          </cell>
          <cell r="F1808" t="str">
            <v>Revenue</v>
          </cell>
          <cell r="G1808" t="str">
            <v>Cleaning Materials</v>
          </cell>
        </row>
        <row r="1809">
          <cell r="B1809">
            <v>81462</v>
          </cell>
          <cell r="C1809" t="str">
            <v>USAGE CHARGES</v>
          </cell>
          <cell r="D1809" t="str">
            <v>2137583</v>
          </cell>
          <cell r="E1809" t="str">
            <v>2</v>
          </cell>
          <cell r="F1809" t="str">
            <v>Revenue</v>
          </cell>
          <cell r="G1809" t="str">
            <v>Telephone Call Charges - BT &amp; COLT</v>
          </cell>
        </row>
        <row r="1810">
          <cell r="B1810">
            <v>81463</v>
          </cell>
          <cell r="C1810" t="str">
            <v>INK CART.BROTHER 2920</v>
          </cell>
          <cell r="D1810" t="str">
            <v>2480521</v>
          </cell>
          <cell r="E1810" t="str">
            <v>2</v>
          </cell>
          <cell r="F1810" t="str">
            <v>Revenue</v>
          </cell>
          <cell r="G1810" t="str">
            <v>Stationery, Comp/Copier Cons</v>
          </cell>
        </row>
        <row r="1811">
          <cell r="B1811">
            <v>81464</v>
          </cell>
          <cell r="C1811" t="str">
            <v>SAN J HANDHELD KIT JUN/JUL</v>
          </cell>
          <cell r="D1811" t="str">
            <v>2145583</v>
          </cell>
          <cell r="E1811" t="str">
            <v>2</v>
          </cell>
          <cell r="F1811" t="str">
            <v>Revenue</v>
          </cell>
          <cell r="G1811" t="str">
            <v>Airwaves Charges (DCLG)</v>
          </cell>
        </row>
        <row r="1812">
          <cell r="B1812">
            <v>81465</v>
          </cell>
          <cell r="C1812" t="str">
            <v>Appliance bay door will not op</v>
          </cell>
          <cell r="D1812" t="str">
            <v>1090310</v>
          </cell>
          <cell r="E1812" t="str">
            <v>1</v>
          </cell>
          <cell r="F1812" t="str">
            <v>Revenue</v>
          </cell>
          <cell r="G1812" t="str">
            <v>Unplanned   Maintenance</v>
          </cell>
        </row>
        <row r="1813">
          <cell r="B1813">
            <v>81466</v>
          </cell>
          <cell r="C1813" t="str">
            <v>FH15161 - Hilton Rd Fenstanton</v>
          </cell>
          <cell r="D1813" t="str">
            <v>2163512</v>
          </cell>
          <cell r="E1813" t="str">
            <v>2</v>
          </cell>
          <cell r="F1813" t="str">
            <v>Revenue</v>
          </cell>
          <cell r="G1813" t="str">
            <v>Hydrants Maintenance</v>
          </cell>
        </row>
        <row r="1814">
          <cell r="B1814">
            <v>81467</v>
          </cell>
          <cell r="C1814" t="str">
            <v>RIBA STAGE E - M</v>
          </cell>
          <cell r="D1814" t="str">
            <v>2917507</v>
          </cell>
          <cell r="E1814" t="str">
            <v>2</v>
          </cell>
          <cell r="F1814" t="str">
            <v>Revenue</v>
          </cell>
          <cell r="G1814" t="str">
            <v>RIngfenced Fire Service College Training/Expenses</v>
          </cell>
        </row>
        <row r="1815">
          <cell r="B1815">
            <v>81178</v>
          </cell>
          <cell r="C1815" t="str">
            <v>To repin two cylinders as per</v>
          </cell>
          <cell r="D1815" t="str">
            <v>1090585</v>
          </cell>
          <cell r="E1815" t="str">
            <v>1</v>
          </cell>
          <cell r="F1815" t="str">
            <v>Revenue</v>
          </cell>
          <cell r="G1815" t="str">
            <v>Unplanned   Maintenance</v>
          </cell>
        </row>
        <row r="1816">
          <cell r="B1816">
            <v>81336</v>
          </cell>
          <cell r="C1816" t="str">
            <v>Install a 13 amp twin socket o</v>
          </cell>
          <cell r="D1816" t="str">
            <v>1090206</v>
          </cell>
          <cell r="E1816" t="str">
            <v>1</v>
          </cell>
          <cell r="F1816" t="str">
            <v>Revenue</v>
          </cell>
          <cell r="G1816" t="str">
            <v>Unplanned   Maintenance</v>
          </cell>
        </row>
        <row r="1817">
          <cell r="B1817">
            <v>81469</v>
          </cell>
          <cell r="C1817" t="str">
            <v>REFILL</v>
          </cell>
          <cell r="D1817" t="str">
            <v>2166250</v>
          </cell>
          <cell r="E1817" t="str">
            <v>2</v>
          </cell>
          <cell r="F1817" t="str">
            <v>Revenue</v>
          </cell>
          <cell r="G1817" t="str">
            <v>B.A./M.A.R.S./Gas Tight Suits - R&amp;M</v>
          </cell>
        </row>
        <row r="1818">
          <cell r="B1818">
            <v>81471</v>
          </cell>
          <cell r="C1818" t="str">
            <v>REFILL</v>
          </cell>
          <cell r="D1818" t="str">
            <v>2166250</v>
          </cell>
          <cell r="E1818" t="str">
            <v>2</v>
          </cell>
          <cell r="F1818" t="str">
            <v>Revenue</v>
          </cell>
          <cell r="G1818" t="str">
            <v>B.A./M.A.R.S./Gas Tight Suits - R&amp;M</v>
          </cell>
        </row>
        <row r="1819">
          <cell r="B1819">
            <v>81497</v>
          </cell>
          <cell r="C1819" t="str">
            <v>WHYSALL WE 22.07.2012</v>
          </cell>
          <cell r="D1819" t="str">
            <v>2900584</v>
          </cell>
          <cell r="E1819" t="str">
            <v>2</v>
          </cell>
          <cell r="F1819" t="str">
            <v>Revenue</v>
          </cell>
          <cell r="G1819" t="str">
            <v>Hired Management Support</v>
          </cell>
        </row>
        <row r="1820">
          <cell r="B1820">
            <v>81516</v>
          </cell>
          <cell r="C1820" t="str">
            <v>Union Jack Flag 1.6sqm.</v>
          </cell>
          <cell r="D1820" t="str">
            <v>2605521</v>
          </cell>
          <cell r="E1820" t="str">
            <v>2</v>
          </cell>
          <cell r="F1820" t="str">
            <v>Revenue</v>
          </cell>
          <cell r="G1820" t="str">
            <v>Miscellaneous Holding Account</v>
          </cell>
        </row>
        <row r="1821">
          <cell r="B1821">
            <v>81517</v>
          </cell>
          <cell r="C1821" t="str">
            <v>SPOILT MEALS 5036 21/07/2012</v>
          </cell>
          <cell r="D1821" t="str">
            <v>0974202</v>
          </cell>
          <cell r="E1821" t="str">
            <v>0</v>
          </cell>
          <cell r="F1821" t="str">
            <v>Revenue</v>
          </cell>
          <cell r="G1821" t="str">
            <v>Spoilt Meals</v>
          </cell>
        </row>
        <row r="1822">
          <cell r="B1822">
            <v>81209</v>
          </cell>
          <cell r="C1822" t="str">
            <v>BURWELL ANNUAL COOLER MAINTENA</v>
          </cell>
          <cell r="D1822" t="str">
            <v>2167521</v>
          </cell>
          <cell r="E1822" t="str">
            <v>2</v>
          </cell>
          <cell r="F1822" t="str">
            <v>Revenue</v>
          </cell>
          <cell r="G1822" t="str">
            <v>Operational Consumables - Devolved</v>
          </cell>
        </row>
        <row r="1823">
          <cell r="B1823">
            <v>81211</v>
          </cell>
          <cell r="C1823" t="str">
            <v>LITTLEPORT ANN COOLER MAINTENA</v>
          </cell>
          <cell r="D1823" t="str">
            <v>2167521</v>
          </cell>
          <cell r="E1823" t="str">
            <v>2</v>
          </cell>
          <cell r="F1823" t="str">
            <v>Revenue</v>
          </cell>
          <cell r="G1823" t="str">
            <v>Operational Consumables - Devolved</v>
          </cell>
        </row>
        <row r="1824">
          <cell r="B1824">
            <v>81215</v>
          </cell>
          <cell r="C1824" t="str">
            <v>SPOILT MEALS 1698 10/05/2012</v>
          </cell>
          <cell r="D1824" t="str">
            <v>0974302</v>
          </cell>
          <cell r="E1824" t="str">
            <v>0</v>
          </cell>
          <cell r="F1824" t="str">
            <v>Revenue</v>
          </cell>
          <cell r="G1824" t="str">
            <v>Spoilt Meals</v>
          </cell>
        </row>
        <row r="1825">
          <cell r="B1825">
            <v>81470</v>
          </cell>
          <cell r="C1825" t="str">
            <v>REFILL</v>
          </cell>
          <cell r="D1825" t="str">
            <v>2166250</v>
          </cell>
          <cell r="E1825" t="str">
            <v>2</v>
          </cell>
          <cell r="F1825" t="str">
            <v>Revenue</v>
          </cell>
          <cell r="G1825" t="str">
            <v>B.A./M.A.R.S./Gas Tight Suits - R&amp;M</v>
          </cell>
        </row>
        <row r="1826">
          <cell r="B1826">
            <v>81179</v>
          </cell>
          <cell r="C1826" t="str">
            <v>To supply and fit one set of S</v>
          </cell>
          <cell r="D1826" t="str">
            <v>1090100</v>
          </cell>
          <cell r="E1826" t="str">
            <v>1</v>
          </cell>
          <cell r="F1826" t="str">
            <v>Revenue</v>
          </cell>
          <cell r="G1826" t="str">
            <v>Unplanned   Maintenance</v>
          </cell>
        </row>
        <row r="1827">
          <cell r="B1827">
            <v>81183</v>
          </cell>
          <cell r="C1827" t="str">
            <v>CONSULTANCY</v>
          </cell>
          <cell r="D1827" t="str">
            <v>2919508</v>
          </cell>
          <cell r="E1827" t="str">
            <v>2</v>
          </cell>
          <cell r="F1827" t="str">
            <v>Revenue</v>
          </cell>
          <cell r="G1827" t="str">
            <v>Occupational Health/Doctors Fees</v>
          </cell>
        </row>
        <row r="1828">
          <cell r="B1828">
            <v>81184</v>
          </cell>
          <cell r="C1828" t="str">
            <v>BASIC TRAINEE TRAINING</v>
          </cell>
          <cell r="D1828" t="str">
            <v>0881507</v>
          </cell>
          <cell r="E1828" t="str">
            <v>0</v>
          </cell>
          <cell r="F1828" t="str">
            <v>Revenue</v>
          </cell>
          <cell r="G1828" t="str">
            <v>Training - Operational Training</v>
          </cell>
        </row>
        <row r="1829">
          <cell r="B1829">
            <v>81189</v>
          </cell>
          <cell r="C1829" t="str">
            <v>Replace faulty thermostatic ra</v>
          </cell>
          <cell r="D1829" t="str">
            <v>1090209</v>
          </cell>
          <cell r="E1829" t="str">
            <v>1</v>
          </cell>
          <cell r="F1829" t="str">
            <v>Revenue</v>
          </cell>
          <cell r="G1829" t="str">
            <v>Unplanned   Maintenance</v>
          </cell>
        </row>
        <row r="1830">
          <cell r="B1830">
            <v>81199</v>
          </cell>
          <cell r="C1830" t="str">
            <v>NOKIA BATTERY</v>
          </cell>
          <cell r="D1830" t="str">
            <v>2195583</v>
          </cell>
          <cell r="E1830" t="str">
            <v>2</v>
          </cell>
          <cell r="F1830" t="str">
            <v>Revenue</v>
          </cell>
          <cell r="G1830" t="str">
            <v>Mobile Phones</v>
          </cell>
        </row>
        <row r="1831">
          <cell r="B1831">
            <v>81208</v>
          </cell>
          <cell r="C1831" t="str">
            <v>SWAFFHAM ANN COOLER MAINTENACE</v>
          </cell>
          <cell r="D1831" t="str">
            <v>2167521</v>
          </cell>
          <cell r="E1831" t="str">
            <v>2</v>
          </cell>
          <cell r="F1831" t="str">
            <v>Revenue</v>
          </cell>
          <cell r="G1831" t="str">
            <v>Operational Consumables - Devolved</v>
          </cell>
        </row>
        <row r="1832">
          <cell r="B1832">
            <v>81210</v>
          </cell>
          <cell r="C1832" t="str">
            <v>SOHAM ANN COOLLER MAINTENANCE</v>
          </cell>
          <cell r="D1832" t="str">
            <v>2167521</v>
          </cell>
          <cell r="E1832" t="str">
            <v>2</v>
          </cell>
          <cell r="F1832" t="str">
            <v>Revenue</v>
          </cell>
          <cell r="G1832" t="str">
            <v>Operational Consumables - Devolved</v>
          </cell>
        </row>
        <row r="1833">
          <cell r="B1833">
            <v>81212</v>
          </cell>
          <cell r="C1833" t="str">
            <v>ANNUAL COOLER MAINTENANCE</v>
          </cell>
          <cell r="D1833" t="str">
            <v>2167521</v>
          </cell>
          <cell r="E1833" t="str">
            <v>2</v>
          </cell>
          <cell r="F1833" t="str">
            <v>Revenue</v>
          </cell>
          <cell r="G1833" t="str">
            <v>Operational Consumables - Devolved</v>
          </cell>
        </row>
        <row r="1834">
          <cell r="B1834">
            <v>81216</v>
          </cell>
          <cell r="C1834" t="str">
            <v>SPOILT MEALS 1804 12/05/2012</v>
          </cell>
          <cell r="D1834" t="str">
            <v>0974302</v>
          </cell>
          <cell r="E1834" t="str">
            <v>0</v>
          </cell>
          <cell r="F1834" t="str">
            <v>Revenue</v>
          </cell>
          <cell r="G1834" t="str">
            <v>Spoilt Meals</v>
          </cell>
        </row>
        <row r="1835">
          <cell r="B1835">
            <v>81337</v>
          </cell>
          <cell r="C1835" t="str">
            <v>Wire and install a room thermo</v>
          </cell>
          <cell r="D1835" t="str">
            <v>1093212</v>
          </cell>
          <cell r="E1835" t="str">
            <v>1</v>
          </cell>
          <cell r="F1835" t="str">
            <v>Revenue</v>
          </cell>
          <cell r="G1835" t="str">
            <v>Building Project Work</v>
          </cell>
        </row>
        <row r="1836">
          <cell r="B1836">
            <v>81338</v>
          </cell>
          <cell r="C1836" t="str">
            <v>To supply padlock to fit multi</v>
          </cell>
          <cell r="D1836" t="str">
            <v>B105</v>
          </cell>
          <cell r="E1836" t="str">
            <v>B</v>
          </cell>
          <cell r="F1836" t="str">
            <v>Capital</v>
          </cell>
          <cell r="G1836" t="str">
            <v>Land &amp; Buildings</v>
          </cell>
        </row>
        <row r="1837">
          <cell r="B1837">
            <v>81339</v>
          </cell>
          <cell r="C1837" t="str">
            <v>wiper blades Passatt</v>
          </cell>
          <cell r="D1837" t="str">
            <v>3410250</v>
          </cell>
          <cell r="E1837" t="str">
            <v>3</v>
          </cell>
          <cell r="F1837" t="str">
            <v>Revenue</v>
          </cell>
          <cell r="G1837" t="str">
            <v>Repairs - Vehicles</v>
          </cell>
        </row>
        <row r="1838">
          <cell r="B1838">
            <v>81340</v>
          </cell>
          <cell r="C1838" t="str">
            <v>Car/Van Service</v>
          </cell>
          <cell r="D1838" t="str">
            <v>3410250</v>
          </cell>
          <cell r="E1838" t="str">
            <v>3</v>
          </cell>
          <cell r="F1838" t="str">
            <v>Revenue</v>
          </cell>
          <cell r="G1838" t="str">
            <v>Repairs - Vehicles</v>
          </cell>
        </row>
        <row r="1839">
          <cell r="B1839">
            <v>81342</v>
          </cell>
          <cell r="C1839" t="str">
            <v>BRAKE CLEANER DISPENSER</v>
          </cell>
          <cell r="D1839" t="str">
            <v>2061250</v>
          </cell>
          <cell r="E1839" t="str">
            <v>2</v>
          </cell>
          <cell r="F1839" t="str">
            <v>Revenue</v>
          </cell>
          <cell r="G1839" t="str">
            <v>Garages &amp; Workshops Tools</v>
          </cell>
        </row>
        <row r="1840">
          <cell r="B1840">
            <v>81343</v>
          </cell>
          <cell r="C1840" t="str">
            <v>Car/Van Service</v>
          </cell>
          <cell r="D1840" t="str">
            <v>3410250</v>
          </cell>
          <cell r="E1840" t="str">
            <v>3</v>
          </cell>
          <cell r="F1840" t="str">
            <v>Revenue</v>
          </cell>
          <cell r="G1840" t="str">
            <v>Repairs - Vehicles</v>
          </cell>
        </row>
        <row r="1841">
          <cell r="B1841">
            <v>81344</v>
          </cell>
          <cell r="C1841" t="str">
            <v>Install a 16 amp power supply</v>
          </cell>
          <cell r="D1841" t="str">
            <v>1090100</v>
          </cell>
          <cell r="E1841" t="str">
            <v>1</v>
          </cell>
          <cell r="F1841" t="str">
            <v>Revenue</v>
          </cell>
          <cell r="G1841" t="str">
            <v>Unplanned   Maintenance</v>
          </cell>
        </row>
        <row r="1842">
          <cell r="B1842">
            <v>81345</v>
          </cell>
          <cell r="C1842" t="str">
            <v>YRRO-ROPE RESCUE OPERATOR</v>
          </cell>
          <cell r="D1842" t="str">
            <v>2917507</v>
          </cell>
          <cell r="E1842" t="str">
            <v>2</v>
          </cell>
          <cell r="F1842" t="str">
            <v>Revenue</v>
          </cell>
          <cell r="G1842" t="str">
            <v>RIngfenced Fire Service College Training/Expenses</v>
          </cell>
        </row>
        <row r="1843">
          <cell r="B1843">
            <v>81346</v>
          </cell>
          <cell r="C1843" t="str">
            <v>Disconnect and remove the boil</v>
          </cell>
          <cell r="D1843" t="str">
            <v>1090206</v>
          </cell>
          <cell r="E1843" t="str">
            <v>1</v>
          </cell>
          <cell r="F1843" t="str">
            <v>Revenue</v>
          </cell>
          <cell r="G1843" t="str">
            <v>Unplanned   Maintenance</v>
          </cell>
        </row>
        <row r="1844">
          <cell r="B1844">
            <v>81347</v>
          </cell>
          <cell r="C1844" t="str">
            <v>WATER CHARGES JAN-JUL12</v>
          </cell>
          <cell r="D1844" t="str">
            <v>1350100</v>
          </cell>
          <cell r="E1844" t="str">
            <v>1</v>
          </cell>
          <cell r="F1844" t="str">
            <v>Revenue</v>
          </cell>
          <cell r="G1844" t="str">
            <v>Water/Sewerage Rates</v>
          </cell>
        </row>
        <row r="1845">
          <cell r="B1845">
            <v>81348</v>
          </cell>
          <cell r="C1845" t="str">
            <v>Replace defective emergency li</v>
          </cell>
          <cell r="D1845" t="str">
            <v>1090100</v>
          </cell>
          <cell r="E1845" t="str">
            <v>1</v>
          </cell>
          <cell r="F1845" t="str">
            <v>Revenue</v>
          </cell>
          <cell r="G1845" t="str">
            <v>Unplanned   Maintenance</v>
          </cell>
        </row>
        <row r="1846">
          <cell r="B1846">
            <v>81349</v>
          </cell>
          <cell r="C1846" t="str">
            <v>Supply and install 2 No 70 wat</v>
          </cell>
          <cell r="D1846" t="str">
            <v>1090305</v>
          </cell>
          <cell r="E1846" t="str">
            <v>1</v>
          </cell>
          <cell r="F1846" t="str">
            <v>Revenue</v>
          </cell>
          <cell r="G1846" t="str">
            <v>Unplanned   Maintenance</v>
          </cell>
        </row>
        <row r="1847">
          <cell r="B1847">
            <v>81350</v>
          </cell>
          <cell r="C1847" t="str">
            <v>Install an addition "Re-call"</v>
          </cell>
          <cell r="D1847" t="str">
            <v>1093100</v>
          </cell>
          <cell r="E1847" t="str">
            <v>1</v>
          </cell>
          <cell r="F1847" t="str">
            <v>Revenue</v>
          </cell>
          <cell r="G1847" t="str">
            <v>Building Project Work</v>
          </cell>
        </row>
        <row r="1848">
          <cell r="B1848">
            <v>81351</v>
          </cell>
          <cell r="C1848" t="str">
            <v>Supply and install a 16 watt 2</v>
          </cell>
          <cell r="D1848" t="str">
            <v>1093303</v>
          </cell>
          <cell r="E1848" t="str">
            <v>1</v>
          </cell>
          <cell r="F1848" t="str">
            <v>Revenue</v>
          </cell>
          <cell r="G1848" t="str">
            <v>Building Project Work</v>
          </cell>
        </row>
        <row r="1849">
          <cell r="B1849">
            <v>81414</v>
          </cell>
          <cell r="C1849" t="str">
            <v>AAM60 gantry plates. (pair)</v>
          </cell>
          <cell r="D1849" t="str">
            <v>2521250</v>
          </cell>
          <cell r="E1849" t="str">
            <v>2</v>
          </cell>
          <cell r="F1849" t="str">
            <v>Revenue</v>
          </cell>
          <cell r="G1849" t="str">
            <v>Mutual Protection Excesses Vehicles</v>
          </cell>
        </row>
        <row r="1850">
          <cell r="B1850">
            <v>81416</v>
          </cell>
          <cell r="C1850" t="str">
            <v>SPOILT MEALS 1456 05/05/2012</v>
          </cell>
          <cell r="D1850" t="str">
            <v>0974202</v>
          </cell>
          <cell r="E1850" t="str">
            <v>0</v>
          </cell>
          <cell r="F1850" t="str">
            <v>Revenue</v>
          </cell>
          <cell r="G1850" t="str">
            <v>Spoilt Meals</v>
          </cell>
        </row>
        <row r="1851">
          <cell r="B1851">
            <v>81417</v>
          </cell>
          <cell r="C1851" t="str">
            <v>SPOILT MEALS 4287 06/07/2012</v>
          </cell>
          <cell r="D1851" t="str">
            <v>0974202</v>
          </cell>
          <cell r="E1851" t="str">
            <v>0</v>
          </cell>
          <cell r="F1851" t="str">
            <v>Revenue</v>
          </cell>
          <cell r="G1851" t="str">
            <v>Spoilt Meals</v>
          </cell>
        </row>
        <row r="1852">
          <cell r="B1852">
            <v>81418</v>
          </cell>
          <cell r="C1852" t="str">
            <v>SPOILT MEALS 4169 03/07/2012</v>
          </cell>
          <cell r="D1852" t="str">
            <v>0974202</v>
          </cell>
          <cell r="E1852" t="str">
            <v>0</v>
          </cell>
          <cell r="F1852" t="str">
            <v>Revenue</v>
          </cell>
          <cell r="G1852" t="str">
            <v>Spoilt Meals</v>
          </cell>
        </row>
        <row r="1853">
          <cell r="B1853">
            <v>81419</v>
          </cell>
          <cell r="C1853" t="str">
            <v>SPOILT MEALS 4747 05/07/2012</v>
          </cell>
          <cell r="D1853" t="str">
            <v>0974202</v>
          </cell>
          <cell r="E1853" t="str">
            <v>0</v>
          </cell>
          <cell r="F1853" t="str">
            <v>Revenue</v>
          </cell>
          <cell r="G1853" t="str">
            <v>Spoilt Meals</v>
          </cell>
        </row>
        <row r="1854">
          <cell r="B1854">
            <v>81420</v>
          </cell>
          <cell r="C1854" t="str">
            <v>SPOILT MEALS 4287 06/07/2012</v>
          </cell>
          <cell r="D1854" t="str">
            <v>0974202</v>
          </cell>
          <cell r="E1854" t="str">
            <v>0</v>
          </cell>
          <cell r="F1854" t="str">
            <v>Revenue</v>
          </cell>
          <cell r="G1854" t="str">
            <v>Spoilt Meals</v>
          </cell>
        </row>
        <row r="1855">
          <cell r="B1855">
            <v>81518</v>
          </cell>
          <cell r="C1855" t="str">
            <v>Booking ref 50061 - 17th July</v>
          </cell>
          <cell r="D1855" t="str">
            <v>0888507</v>
          </cell>
          <cell r="E1855" t="str">
            <v>0</v>
          </cell>
          <cell r="F1855" t="str">
            <v>Revenue</v>
          </cell>
          <cell r="G1855" t="str">
            <v>Training - Leadership &amp; Development</v>
          </cell>
        </row>
        <row r="1856">
          <cell r="B1856">
            <v>81519</v>
          </cell>
          <cell r="C1856" t="str">
            <v>GEORGE/DRAGON EXETER</v>
          </cell>
          <cell r="D1856" t="str">
            <v>2410504</v>
          </cell>
          <cell r="E1856" t="str">
            <v>2</v>
          </cell>
          <cell r="F1856" t="str">
            <v>Revenue</v>
          </cell>
          <cell r="G1856" t="str">
            <v>Staff Travelling &amp; Subsistence</v>
          </cell>
        </row>
        <row r="1857">
          <cell r="B1857">
            <v>81415</v>
          </cell>
          <cell r="C1857" t="str">
            <v>INS TAPE</v>
          </cell>
          <cell r="D1857" t="str">
            <v>3410250</v>
          </cell>
          <cell r="E1857" t="str">
            <v>3</v>
          </cell>
          <cell r="F1857" t="str">
            <v>Revenue</v>
          </cell>
          <cell r="G1857" t="str">
            <v>Repairs - Vehicles</v>
          </cell>
        </row>
        <row r="1858">
          <cell r="B1858">
            <v>81421</v>
          </cell>
          <cell r="C1858" t="str">
            <v>Public notice of accounts in C</v>
          </cell>
          <cell r="D1858" t="str">
            <v>2500502</v>
          </cell>
          <cell r="E1858" t="str">
            <v>2</v>
          </cell>
          <cell r="F1858" t="str">
            <v>Revenue</v>
          </cell>
          <cell r="G1858" t="str">
            <v>Other Advertising</v>
          </cell>
        </row>
        <row r="1859">
          <cell r="B1859">
            <v>81422</v>
          </cell>
          <cell r="C1859" t="str">
            <v>STERLING BOARDS</v>
          </cell>
          <cell r="D1859" t="str">
            <v>0881507</v>
          </cell>
          <cell r="E1859" t="str">
            <v>0</v>
          </cell>
          <cell r="F1859" t="str">
            <v>Revenue</v>
          </cell>
          <cell r="G1859" t="str">
            <v>Training - Operational Training</v>
          </cell>
        </row>
        <row r="1860">
          <cell r="B1860">
            <v>81423</v>
          </cell>
          <cell r="C1860" t="str">
            <v>GAS SUPPLY MAY/JUN12</v>
          </cell>
          <cell r="D1860" t="str">
            <v>1340307</v>
          </cell>
          <cell r="E1860" t="str">
            <v>1</v>
          </cell>
          <cell r="F1860" t="str">
            <v>Revenue</v>
          </cell>
          <cell r="G1860" t="str">
            <v>Gas - Mains</v>
          </cell>
        </row>
        <row r="1861">
          <cell r="B1861">
            <v>81424</v>
          </cell>
          <cell r="C1861" t="str">
            <v>GAS SUPPLY MAY/JUN12</v>
          </cell>
          <cell r="D1861" t="str">
            <v>1340310</v>
          </cell>
          <cell r="E1861" t="str">
            <v>1</v>
          </cell>
          <cell r="F1861" t="str">
            <v>Revenue</v>
          </cell>
          <cell r="G1861" t="str">
            <v>Gas - Mains</v>
          </cell>
        </row>
        <row r="1862">
          <cell r="B1862">
            <v>81425</v>
          </cell>
          <cell r="C1862" t="str">
            <v>GAS SUPPLY JUN12</v>
          </cell>
          <cell r="D1862" t="str">
            <v>1340305</v>
          </cell>
          <cell r="E1862" t="str">
            <v>1</v>
          </cell>
          <cell r="F1862" t="str">
            <v>Revenue</v>
          </cell>
          <cell r="G1862" t="str">
            <v>Gas - Mains</v>
          </cell>
        </row>
        <row r="1863">
          <cell r="B1863">
            <v>81426</v>
          </cell>
          <cell r="C1863" t="str">
            <v>GAS SUPPLY MAY/JUN12</v>
          </cell>
          <cell r="D1863" t="str">
            <v>1340305</v>
          </cell>
          <cell r="E1863" t="str">
            <v>1</v>
          </cell>
          <cell r="F1863" t="str">
            <v>Revenue</v>
          </cell>
          <cell r="G1863" t="str">
            <v>Gas - Mains</v>
          </cell>
        </row>
        <row r="1864">
          <cell r="B1864">
            <v>81427</v>
          </cell>
          <cell r="C1864" t="str">
            <v>GAS SUPPLY MAY/JUN12</v>
          </cell>
          <cell r="D1864" t="str">
            <v>1340303</v>
          </cell>
          <cell r="E1864" t="str">
            <v>1</v>
          </cell>
          <cell r="F1864" t="str">
            <v>Revenue</v>
          </cell>
          <cell r="G1864" t="str">
            <v>Gas - Mains</v>
          </cell>
        </row>
        <row r="1865">
          <cell r="B1865">
            <v>81352</v>
          </cell>
          <cell r="C1865" t="str">
            <v>PEVA BODYBAGS</v>
          </cell>
          <cell r="D1865" t="str">
            <v>2160250</v>
          </cell>
          <cell r="E1865" t="str">
            <v>2</v>
          </cell>
          <cell r="F1865" t="str">
            <v>Revenue</v>
          </cell>
          <cell r="G1865" t="str">
            <v>Operational Equipment -  Repairs &amp; Maint</v>
          </cell>
        </row>
        <row r="1866">
          <cell r="B1866">
            <v>81353</v>
          </cell>
          <cell r="C1866" t="str">
            <v>1ST INSTALL/NRTH WISBECH PROJE</v>
          </cell>
          <cell r="D1866" t="str">
            <v>2643510</v>
          </cell>
          <cell r="E1866" t="str">
            <v>2</v>
          </cell>
          <cell r="F1866" t="str">
            <v>Revenue</v>
          </cell>
          <cell r="G1866" t="str">
            <v>Sprinkler Initiative</v>
          </cell>
        </row>
        <row r="1867">
          <cell r="B1867">
            <v>81356</v>
          </cell>
          <cell r="C1867" t="str">
            <v>010130460 mini spool</v>
          </cell>
          <cell r="D1867" t="str">
            <v>2061250</v>
          </cell>
          <cell r="E1867" t="str">
            <v>2</v>
          </cell>
          <cell r="F1867" t="str">
            <v>Revenue</v>
          </cell>
          <cell r="G1867" t="str">
            <v>Garages &amp; Workshops Tools</v>
          </cell>
        </row>
        <row r="1868">
          <cell r="B1868">
            <v>81428</v>
          </cell>
          <cell r="C1868" t="str">
            <v>GAS SUPPLY MAY/JUN12</v>
          </cell>
          <cell r="D1868" t="str">
            <v>1340311</v>
          </cell>
          <cell r="E1868" t="str">
            <v>1</v>
          </cell>
          <cell r="F1868" t="str">
            <v>Revenue</v>
          </cell>
          <cell r="G1868" t="str">
            <v>Gas - Mains</v>
          </cell>
        </row>
        <row r="1869">
          <cell r="B1869">
            <v>81253</v>
          </cell>
          <cell r="C1869" t="str">
            <v>SPOILT MEALS 3858 28/06/2012</v>
          </cell>
          <cell r="D1869" t="str">
            <v>0974202</v>
          </cell>
          <cell r="E1869" t="str">
            <v>0</v>
          </cell>
          <cell r="F1869" t="str">
            <v>Revenue</v>
          </cell>
          <cell r="G1869" t="str">
            <v>Spoilt Meals</v>
          </cell>
        </row>
        <row r="1870">
          <cell r="B1870">
            <v>81217</v>
          </cell>
          <cell r="C1870" t="str">
            <v>SPOILT MEALS 18/06/2012 SEE G1</v>
          </cell>
          <cell r="D1870" t="str">
            <v>0974302</v>
          </cell>
          <cell r="E1870" t="str">
            <v>0</v>
          </cell>
          <cell r="F1870" t="str">
            <v>Revenue</v>
          </cell>
          <cell r="G1870" t="str">
            <v>Spoilt Meals</v>
          </cell>
        </row>
        <row r="1871">
          <cell r="B1871">
            <v>81228</v>
          </cell>
          <cell r="C1871" t="str">
            <v>SPOILT MEALS 3818 27/06/2012</v>
          </cell>
          <cell r="D1871" t="str">
            <v>0974302</v>
          </cell>
          <cell r="E1871" t="str">
            <v>0</v>
          </cell>
          <cell r="F1871" t="str">
            <v>Revenue</v>
          </cell>
          <cell r="G1871" t="str">
            <v>Spoilt Meals</v>
          </cell>
        </row>
        <row r="1872">
          <cell r="B1872">
            <v>81229</v>
          </cell>
          <cell r="C1872" t="str">
            <v>GAS SUPPLY APR/MAY12</v>
          </cell>
          <cell r="D1872" t="str">
            <v>1340309</v>
          </cell>
          <cell r="E1872" t="str">
            <v>1</v>
          </cell>
          <cell r="F1872" t="str">
            <v>Revenue</v>
          </cell>
          <cell r="G1872" t="str">
            <v>Gas - Mains</v>
          </cell>
        </row>
        <row r="1873">
          <cell r="B1873">
            <v>81230</v>
          </cell>
          <cell r="C1873" t="str">
            <v>GAS SUPPLY APR/MAY12</v>
          </cell>
          <cell r="D1873" t="str">
            <v>1340206</v>
          </cell>
          <cell r="E1873" t="str">
            <v>1</v>
          </cell>
          <cell r="F1873" t="str">
            <v>Revenue</v>
          </cell>
          <cell r="G1873" t="str">
            <v>Gas - Mains</v>
          </cell>
        </row>
        <row r="1874">
          <cell r="B1874">
            <v>81231</v>
          </cell>
          <cell r="C1874" t="str">
            <v>GAS SUPPLY APR/MAY12</v>
          </cell>
          <cell r="D1874" t="str">
            <v>1340201</v>
          </cell>
          <cell r="E1874" t="str">
            <v>1</v>
          </cell>
          <cell r="F1874" t="str">
            <v>Revenue</v>
          </cell>
          <cell r="G1874" t="str">
            <v>Gas - Mains</v>
          </cell>
        </row>
        <row r="1875">
          <cell r="B1875">
            <v>81232</v>
          </cell>
          <cell r="C1875" t="str">
            <v>GAS SUPPLY APR/MAY12</v>
          </cell>
          <cell r="D1875" t="str">
            <v>1340203</v>
          </cell>
          <cell r="E1875" t="str">
            <v>1</v>
          </cell>
          <cell r="F1875" t="str">
            <v>Revenue</v>
          </cell>
          <cell r="G1875" t="str">
            <v>Gas - Mains</v>
          </cell>
        </row>
        <row r="1876">
          <cell r="B1876">
            <v>81233</v>
          </cell>
          <cell r="C1876" t="str">
            <v>GAS SUPPLY APR/MAY12</v>
          </cell>
          <cell r="D1876" t="str">
            <v>1340202</v>
          </cell>
          <cell r="E1876" t="str">
            <v>1</v>
          </cell>
          <cell r="F1876" t="str">
            <v>Revenue</v>
          </cell>
          <cell r="G1876" t="str">
            <v>Gas - Mains</v>
          </cell>
        </row>
        <row r="1877">
          <cell r="B1877">
            <v>81234</v>
          </cell>
          <cell r="C1877" t="str">
            <v>GAS SUPPLY APR/MAY12</v>
          </cell>
          <cell r="D1877" t="str">
            <v>1340214</v>
          </cell>
          <cell r="E1877" t="str">
            <v>1</v>
          </cell>
          <cell r="F1877" t="str">
            <v>Revenue</v>
          </cell>
          <cell r="G1877" t="str">
            <v>Gas - Mains</v>
          </cell>
        </row>
        <row r="1878">
          <cell r="B1878">
            <v>81235</v>
          </cell>
          <cell r="C1878" t="str">
            <v>GAS SUPPLY APR/MAY12</v>
          </cell>
          <cell r="D1878" t="str">
            <v>1340100</v>
          </cell>
          <cell r="E1878" t="str">
            <v>1</v>
          </cell>
          <cell r="F1878" t="str">
            <v>Revenue</v>
          </cell>
          <cell r="G1878" t="str">
            <v>Gas - Mains</v>
          </cell>
        </row>
        <row r="1879">
          <cell r="B1879">
            <v>80475</v>
          </cell>
          <cell r="C1879" t="str">
            <v>PROJECT REVIEW MEET 4 APRIL 12</v>
          </cell>
          <cell r="D1879" t="str">
            <v>0888507</v>
          </cell>
          <cell r="E1879" t="str">
            <v>0</v>
          </cell>
          <cell r="F1879" t="str">
            <v>Revenue</v>
          </cell>
          <cell r="G1879" t="str">
            <v>Training - Leadership &amp; Development</v>
          </cell>
        </row>
        <row r="1880">
          <cell r="B1880">
            <v>80269</v>
          </cell>
          <cell r="C1880" t="str">
            <v>To carry out new office and re</v>
          </cell>
          <cell r="D1880" t="str">
            <v>B105</v>
          </cell>
          <cell r="E1880" t="str">
            <v>B</v>
          </cell>
          <cell r="F1880" t="str">
            <v>Capital</v>
          </cell>
          <cell r="G1880" t="str">
            <v>Land &amp; Buildings</v>
          </cell>
        </row>
        <row r="1881">
          <cell r="B1881">
            <v>80567</v>
          </cell>
          <cell r="C1881" t="str">
            <v>Charges - Milton Apr12 -Apr13</v>
          </cell>
          <cell r="D1881" t="str">
            <v>1540315</v>
          </cell>
          <cell r="E1881" t="str">
            <v>1</v>
          </cell>
          <cell r="F1881" t="str">
            <v>Revenue</v>
          </cell>
          <cell r="G1881" t="str">
            <v>General Rates</v>
          </cell>
        </row>
        <row r="1882">
          <cell r="B1882">
            <v>80361</v>
          </cell>
          <cell r="C1882" t="str">
            <v>SITE VISITS APRIL 2012</v>
          </cell>
          <cell r="D1882" t="str">
            <v>2919508</v>
          </cell>
          <cell r="E1882" t="str">
            <v>2</v>
          </cell>
          <cell r="F1882" t="str">
            <v>Revenue</v>
          </cell>
          <cell r="G1882" t="str">
            <v>Occupational Health/Doctors Fees</v>
          </cell>
        </row>
        <row r="1883">
          <cell r="B1883">
            <v>80710</v>
          </cell>
          <cell r="C1883" t="str">
            <v>CAMBOURNE/REPAIR LIFT DOOR</v>
          </cell>
          <cell r="D1883" t="str">
            <v>1090314</v>
          </cell>
          <cell r="E1883" t="str">
            <v>1</v>
          </cell>
          <cell r="F1883" t="str">
            <v>Revenue</v>
          </cell>
          <cell r="G1883" t="str">
            <v>Unplanned   Maintenance</v>
          </cell>
        </row>
        <row r="1884">
          <cell r="B1884">
            <v>80684</v>
          </cell>
          <cell r="C1884" t="str">
            <v>STE06 Gauge</v>
          </cell>
          <cell r="D1884" t="str">
            <v>3410250</v>
          </cell>
          <cell r="E1884" t="str">
            <v>3</v>
          </cell>
          <cell r="F1884" t="str">
            <v>Revenue</v>
          </cell>
          <cell r="G1884" t="str">
            <v>Repairs - Vehicles</v>
          </cell>
        </row>
        <row r="1885">
          <cell r="B1885">
            <v>80404</v>
          </cell>
          <cell r="C1885" t="str">
            <v>TTK741 small bottles of water</v>
          </cell>
          <cell r="D1885" t="str">
            <v>2167560</v>
          </cell>
          <cell r="E1885" t="str">
            <v>2</v>
          </cell>
          <cell r="F1885" t="str">
            <v>Revenue</v>
          </cell>
          <cell r="G1885" t="str">
            <v>Operational Consumables - Devolved</v>
          </cell>
        </row>
        <row r="1886">
          <cell r="B1886">
            <v>80418</v>
          </cell>
          <cell r="C1886" t="str">
            <v>Appliance Bodywork</v>
          </cell>
          <cell r="D1886" t="str">
            <v>2521250</v>
          </cell>
          <cell r="E1886" t="str">
            <v>2</v>
          </cell>
          <cell r="F1886" t="str">
            <v>Revenue</v>
          </cell>
          <cell r="G1886" t="str">
            <v>Mutual Protection Excesses Vehicles</v>
          </cell>
        </row>
        <row r="1887">
          <cell r="B1887">
            <v>80372</v>
          </cell>
          <cell r="C1887" t="str">
            <v>Foundation and structural desi</v>
          </cell>
          <cell r="D1887" t="str">
            <v>B105</v>
          </cell>
          <cell r="E1887" t="str">
            <v>B</v>
          </cell>
          <cell r="F1887" t="str">
            <v>Capital</v>
          </cell>
          <cell r="G1887" t="str">
            <v>Land &amp; Buildings</v>
          </cell>
        </row>
        <row r="1888">
          <cell r="B1888">
            <v>80301</v>
          </cell>
          <cell r="C1888" t="str">
            <v>Expenses</v>
          </cell>
          <cell r="D1888" t="str">
            <v>B111</v>
          </cell>
          <cell r="E1888" t="str">
            <v>B</v>
          </cell>
          <cell r="F1888" t="str">
            <v>Capital</v>
          </cell>
          <cell r="G1888" t="str">
            <v>Plant &amp; Equipment</v>
          </cell>
        </row>
        <row r="1889">
          <cell r="B1889">
            <v>80278</v>
          </cell>
          <cell r="C1889" t="str">
            <v>GAS SUPPLY FEB/MAR12</v>
          </cell>
          <cell r="D1889" t="str">
            <v>1340305</v>
          </cell>
          <cell r="E1889" t="str">
            <v>1</v>
          </cell>
          <cell r="F1889" t="str">
            <v>Revenue</v>
          </cell>
          <cell r="G1889" t="str">
            <v>Gas - Mains</v>
          </cell>
        </row>
        <row r="1890">
          <cell r="B1890">
            <v>80435</v>
          </cell>
          <cell r="C1890" t="str">
            <v>T-Shirt - S/Slv - Unisex</v>
          </cell>
          <cell r="D1890" t="str">
            <v>2712201</v>
          </cell>
          <cell r="E1890" t="str">
            <v>2</v>
          </cell>
          <cell r="F1890" t="str">
            <v>Revenue</v>
          </cell>
          <cell r="G1890" t="str">
            <v>Clothing Purchase  Hunters (Non PPE)</v>
          </cell>
        </row>
        <row r="1891">
          <cell r="B1891">
            <v>80309</v>
          </cell>
          <cell r="C1891" t="str">
            <v>System migration and failover</v>
          </cell>
          <cell r="D1891" t="str">
            <v>B111</v>
          </cell>
          <cell r="E1891" t="str">
            <v>B</v>
          </cell>
          <cell r="F1891" t="str">
            <v>Capital</v>
          </cell>
          <cell r="G1891" t="str">
            <v>Plant &amp; Equipment</v>
          </cell>
        </row>
        <row r="1892">
          <cell r="B1892">
            <v>80670</v>
          </cell>
          <cell r="C1892" t="str">
            <v>Supply of temporary ICT Servic</v>
          </cell>
          <cell r="D1892" t="str">
            <v>2900584</v>
          </cell>
          <cell r="E1892" t="str">
            <v>2</v>
          </cell>
          <cell r="F1892" t="str">
            <v>Revenue</v>
          </cell>
          <cell r="G1892" t="str">
            <v>Hired Management Support</v>
          </cell>
        </row>
        <row r="1893">
          <cell r="B1893">
            <v>80378</v>
          </cell>
          <cell r="C1893" t="str">
            <v>TROUSER - WORKING RIG - MENS</v>
          </cell>
          <cell r="D1893" t="str">
            <v>2712304</v>
          </cell>
          <cell r="E1893" t="str">
            <v>2</v>
          </cell>
          <cell r="F1893" t="str">
            <v>Revenue</v>
          </cell>
          <cell r="G1893" t="str">
            <v>Clothing Purchase  Hunters (Non PPE)</v>
          </cell>
        </row>
        <row r="1894">
          <cell r="B1894">
            <v>80458</v>
          </cell>
          <cell r="C1894" t="str">
            <v>1 days consultancy with Steve</v>
          </cell>
          <cell r="D1894" t="str">
            <v>2900582</v>
          </cell>
          <cell r="E1894" t="str">
            <v>2</v>
          </cell>
          <cell r="F1894" t="str">
            <v>Revenue</v>
          </cell>
          <cell r="G1894" t="str">
            <v>Hired Management Support</v>
          </cell>
        </row>
        <row r="1895">
          <cell r="B1895">
            <v>80272</v>
          </cell>
          <cell r="C1895" t="str">
            <v>GAS SUPPLY FEB/MAR12</v>
          </cell>
          <cell r="D1895" t="str">
            <v>1340100</v>
          </cell>
          <cell r="E1895" t="str">
            <v>1</v>
          </cell>
          <cell r="F1895" t="str">
            <v>Revenue</v>
          </cell>
          <cell r="G1895" t="str">
            <v>Gas - Mains</v>
          </cell>
        </row>
        <row r="1896">
          <cell r="B1896">
            <v>79917</v>
          </cell>
          <cell r="C1896" t="str">
            <v>120 Days of assistance service</v>
          </cell>
          <cell r="D1896" t="str">
            <v>B111</v>
          </cell>
          <cell r="E1896" t="str">
            <v>B</v>
          </cell>
          <cell r="F1896" t="str">
            <v>Capital</v>
          </cell>
          <cell r="G1896" t="str">
            <v>Plant &amp; Equipment</v>
          </cell>
        </row>
        <row r="1897">
          <cell r="B1897">
            <v>79874</v>
          </cell>
          <cell r="C1897" t="str">
            <v>SOCKS - UNIFORM - UNISEX</v>
          </cell>
          <cell r="D1897" t="str">
            <v>2712302</v>
          </cell>
          <cell r="E1897" t="str">
            <v>2</v>
          </cell>
          <cell r="F1897" t="str">
            <v>Revenue</v>
          </cell>
          <cell r="G1897" t="str">
            <v>Clothing Purchase  Hunters (Non PPE)</v>
          </cell>
        </row>
        <row r="1898">
          <cell r="B1898">
            <v>80542</v>
          </cell>
          <cell r="C1898" t="str">
            <v>Maneesh Passan 22 days</v>
          </cell>
          <cell r="D1898" t="str">
            <v>2900584</v>
          </cell>
          <cell r="E1898" t="str">
            <v>2</v>
          </cell>
          <cell r="F1898" t="str">
            <v>Revenue</v>
          </cell>
          <cell r="G1898" t="str">
            <v>Hired Management Support</v>
          </cell>
        </row>
        <row r="1899">
          <cell r="B1899">
            <v>80296</v>
          </cell>
          <cell r="C1899" t="str">
            <v>MPLM ACCOMMODATION</v>
          </cell>
          <cell r="D1899" t="str">
            <v>0887782</v>
          </cell>
          <cell r="E1899" t="str">
            <v>0</v>
          </cell>
          <cell r="F1899" t="str">
            <v>Revenue</v>
          </cell>
          <cell r="G1899" t="str">
            <v>Training - Devolved Budgets</v>
          </cell>
        </row>
        <row r="1900">
          <cell r="B1900">
            <v>80390</v>
          </cell>
          <cell r="C1900" t="str">
            <v>OXYGEN SIZE X</v>
          </cell>
          <cell r="D1900" t="str">
            <v>2160250</v>
          </cell>
          <cell r="E1900" t="str">
            <v>2</v>
          </cell>
          <cell r="F1900" t="str">
            <v>Revenue</v>
          </cell>
          <cell r="G1900" t="str">
            <v>Operational Equipment -  Repairs &amp; Maint</v>
          </cell>
        </row>
        <row r="1901">
          <cell r="B1901">
            <v>80315</v>
          </cell>
          <cell r="C1901" t="str">
            <v>Temp Cook Mon 23, Tues 24, Thu</v>
          </cell>
          <cell r="D1901" t="str">
            <v>2922520</v>
          </cell>
          <cell r="E1901" t="str">
            <v>2</v>
          </cell>
          <cell r="F1901" t="str">
            <v>Revenue</v>
          </cell>
          <cell r="G1901" t="str">
            <v>Agency Staff</v>
          </cell>
        </row>
        <row r="1902">
          <cell r="B1902">
            <v>80364</v>
          </cell>
          <cell r="C1902" t="str">
            <v>ELY RENTAL/EXCHANGE/CARE ADMIN</v>
          </cell>
          <cell r="D1902" t="str">
            <v>1360521</v>
          </cell>
          <cell r="E1902" t="str">
            <v>1</v>
          </cell>
          <cell r="F1902" t="str">
            <v>Revenue</v>
          </cell>
          <cell r="G1902" t="str">
            <v>Cleaning Materials</v>
          </cell>
        </row>
        <row r="1903">
          <cell r="B1903">
            <v>80273</v>
          </cell>
          <cell r="C1903" t="str">
            <v>GAS SUPPLY FEB/MAR12</v>
          </cell>
          <cell r="D1903" t="str">
            <v>1340203</v>
          </cell>
          <cell r="E1903" t="str">
            <v>1</v>
          </cell>
          <cell r="F1903" t="str">
            <v>Revenue</v>
          </cell>
          <cell r="G1903" t="str">
            <v>Gas - Mains</v>
          </cell>
        </row>
        <row r="1904">
          <cell r="B1904">
            <v>80304</v>
          </cell>
          <cell r="C1904" t="str">
            <v>advert for RDS</v>
          </cell>
          <cell r="D1904" t="str">
            <v>2490506</v>
          </cell>
          <cell r="E1904" t="str">
            <v>2</v>
          </cell>
          <cell r="F1904" t="str">
            <v>Revenue</v>
          </cell>
          <cell r="G1904" t="str">
            <v>Advertising For Staff</v>
          </cell>
        </row>
        <row r="1905">
          <cell r="B1905">
            <v>80436</v>
          </cell>
          <cell r="C1905" t="str">
            <v>REPAIRS TO DRYSUITS</v>
          </cell>
          <cell r="D1905" t="str">
            <v>2161250</v>
          </cell>
          <cell r="E1905" t="str">
            <v>2</v>
          </cell>
          <cell r="F1905" t="str">
            <v>Revenue</v>
          </cell>
          <cell r="G1905" t="str">
            <v>Equipment</v>
          </cell>
        </row>
        <row r="1906">
          <cell r="B1906">
            <v>80482</v>
          </cell>
          <cell r="C1906" t="str">
            <v>Emergency First Aid</v>
          </cell>
          <cell r="D1906" t="str">
            <v>0881507</v>
          </cell>
          <cell r="E1906" t="str">
            <v>0</v>
          </cell>
          <cell r="F1906" t="str">
            <v>Revenue</v>
          </cell>
          <cell r="G1906" t="str">
            <v>Training - Operational Training</v>
          </cell>
        </row>
        <row r="1907">
          <cell r="B1907">
            <v>80233</v>
          </cell>
          <cell r="C1907" t="str">
            <v>repair to radio your quote 671</v>
          </cell>
          <cell r="D1907" t="str">
            <v>2141583</v>
          </cell>
          <cell r="E1907" t="str">
            <v>2</v>
          </cell>
          <cell r="F1907" t="str">
            <v>Revenue</v>
          </cell>
          <cell r="G1907" t="str">
            <v>Main Scheme Radio/Mobilising Equip.</v>
          </cell>
        </row>
        <row r="1908">
          <cell r="B1908">
            <v>80290</v>
          </cell>
          <cell r="C1908" t="str">
            <v>To provide advice in relation</v>
          </cell>
          <cell r="D1908" t="str">
            <v>2912585</v>
          </cell>
          <cell r="E1908" t="str">
            <v>2</v>
          </cell>
          <cell r="F1908" t="str">
            <v>Revenue</v>
          </cell>
          <cell r="G1908" t="str">
            <v>Legal Fees</v>
          </cell>
        </row>
        <row r="1909">
          <cell r="B1909">
            <v>80287</v>
          </cell>
          <cell r="C1909" t="str">
            <v>Install permanent pvc pipework</v>
          </cell>
          <cell r="D1909" t="str">
            <v>1090211</v>
          </cell>
          <cell r="E1909" t="str">
            <v>1</v>
          </cell>
          <cell r="F1909" t="str">
            <v>Revenue</v>
          </cell>
          <cell r="G1909" t="str">
            <v>Unplanned   Maintenance</v>
          </cell>
        </row>
        <row r="1910">
          <cell r="B1910">
            <v>80336</v>
          </cell>
          <cell r="C1910" t="str">
            <v>HOLDER SEC BAD 90X60MM B25</v>
          </cell>
          <cell r="D1910" t="str">
            <v>2480521</v>
          </cell>
          <cell r="E1910" t="str">
            <v>2</v>
          </cell>
          <cell r="F1910" t="str">
            <v>Revenue</v>
          </cell>
          <cell r="G1910" t="str">
            <v>Stationery, Comp/Copier Cons</v>
          </cell>
        </row>
        <row r="1911">
          <cell r="B1911">
            <v>80479</v>
          </cell>
          <cell r="C1911" t="str">
            <v>RE INVOICE905455/ADDIT COST</v>
          </cell>
          <cell r="D1911" t="str">
            <v>0881507</v>
          </cell>
          <cell r="E1911" t="str">
            <v>0</v>
          </cell>
          <cell r="F1911" t="str">
            <v>Revenue</v>
          </cell>
          <cell r="G1911" t="str">
            <v>Training - Operational Training</v>
          </cell>
        </row>
        <row r="1912">
          <cell r="B1912">
            <v>80310</v>
          </cell>
          <cell r="C1912" t="str">
            <v>RTCI Course 16-27/4/12 Student</v>
          </cell>
          <cell r="D1912" t="str">
            <v>2917507</v>
          </cell>
          <cell r="E1912" t="str">
            <v>2</v>
          </cell>
          <cell r="F1912" t="str">
            <v>Revenue</v>
          </cell>
          <cell r="G1912" t="str">
            <v>RIngfenced Fire Service College Training/Expenses</v>
          </cell>
        </row>
        <row r="1913">
          <cell r="B1913">
            <v>80379</v>
          </cell>
          <cell r="C1913" t="str">
            <v>TORCH</v>
          </cell>
          <cell r="D1913" t="str">
            <v>2712307</v>
          </cell>
          <cell r="E1913" t="str">
            <v>2</v>
          </cell>
          <cell r="F1913" t="str">
            <v>Revenue</v>
          </cell>
          <cell r="G1913" t="str">
            <v>Clothing Purchase  Hunters (Non PPE)</v>
          </cell>
        </row>
        <row r="1914">
          <cell r="B1914">
            <v>80353</v>
          </cell>
          <cell r="C1914" t="str">
            <v>1869989 air filter</v>
          </cell>
          <cell r="D1914" t="str">
            <v>3410250</v>
          </cell>
          <cell r="E1914" t="str">
            <v>3</v>
          </cell>
          <cell r="F1914" t="str">
            <v>Revenue</v>
          </cell>
          <cell r="G1914" t="str">
            <v>Repairs - Vehicles</v>
          </cell>
        </row>
        <row r="1915">
          <cell r="B1915">
            <v>80410</v>
          </cell>
          <cell r="C1915" t="str">
            <v>BOTTLED WATER</v>
          </cell>
          <cell r="D1915" t="str">
            <v>2605521</v>
          </cell>
          <cell r="E1915" t="str">
            <v>2</v>
          </cell>
          <cell r="F1915" t="str">
            <v>Revenue</v>
          </cell>
          <cell r="G1915" t="str">
            <v>Miscellaneous Holding Account</v>
          </cell>
        </row>
        <row r="1916">
          <cell r="B1916">
            <v>79918</v>
          </cell>
          <cell r="C1916" t="str">
            <v>120 Days of assistance service</v>
          </cell>
          <cell r="D1916" t="str">
            <v>B111</v>
          </cell>
          <cell r="E1916" t="str">
            <v>B</v>
          </cell>
          <cell r="F1916" t="str">
            <v>Capital</v>
          </cell>
          <cell r="G1916" t="str">
            <v>Plant &amp; Equipment</v>
          </cell>
        </row>
        <row r="1917">
          <cell r="B1917">
            <v>80367</v>
          </cell>
          <cell r="C1917" t="str">
            <v>ST IVES RENTAL/EXCHANGE/CARE A</v>
          </cell>
          <cell r="D1917" t="str">
            <v>1361209</v>
          </cell>
          <cell r="E1917" t="str">
            <v>1</v>
          </cell>
          <cell r="F1917" t="str">
            <v>Revenue</v>
          </cell>
          <cell r="G1917" t="str">
            <v>Waste Management Exps</v>
          </cell>
        </row>
        <row r="1918">
          <cell r="B1918">
            <v>80316</v>
          </cell>
          <cell r="C1918" t="str">
            <v>Pressure washer cuts in and ou</v>
          </cell>
          <cell r="D1918" t="str">
            <v>1090202</v>
          </cell>
          <cell r="E1918" t="str">
            <v>1</v>
          </cell>
          <cell r="F1918" t="str">
            <v>Revenue</v>
          </cell>
          <cell r="G1918" t="str">
            <v>Unplanned   Maintenance</v>
          </cell>
        </row>
        <row r="1919">
          <cell r="B1919">
            <v>80276</v>
          </cell>
          <cell r="C1919" t="str">
            <v>GAS SUPPLY FEB/MAR12</v>
          </cell>
          <cell r="D1919" t="str">
            <v>1340310</v>
          </cell>
          <cell r="E1919" t="str">
            <v>1</v>
          </cell>
          <cell r="F1919" t="str">
            <v>Revenue</v>
          </cell>
          <cell r="G1919" t="str">
            <v>Gas - Mains</v>
          </cell>
        </row>
        <row r="1920">
          <cell r="B1920">
            <v>80347</v>
          </cell>
          <cell r="C1920" t="str">
            <v>Catering Food and Beverages fo</v>
          </cell>
          <cell r="D1920" t="str">
            <v>0975250</v>
          </cell>
          <cell r="E1920" t="str">
            <v>0</v>
          </cell>
          <cell r="F1920" t="str">
            <v>Revenue</v>
          </cell>
          <cell r="G1920" t="str">
            <v>Canteen &amp; Messing</v>
          </cell>
        </row>
        <row r="1921">
          <cell r="B1921">
            <v>80393</v>
          </cell>
          <cell r="C1921" t="str">
            <v>Upgrade to Electrical Operatio</v>
          </cell>
          <cell r="D1921" t="str">
            <v>B105</v>
          </cell>
          <cell r="E1921" t="str">
            <v>B</v>
          </cell>
          <cell r="F1921" t="str">
            <v>Capital</v>
          </cell>
          <cell r="G1921" t="str">
            <v>Land &amp; Buildings</v>
          </cell>
        </row>
        <row r="1922">
          <cell r="B1922">
            <v>80422</v>
          </cell>
          <cell r="C1922" t="str">
            <v>Retrieval of voicemail and put</v>
          </cell>
          <cell r="D1922" t="str">
            <v>2149583</v>
          </cell>
          <cell r="E1922" t="str">
            <v>2</v>
          </cell>
          <cell r="F1922" t="str">
            <v>Revenue</v>
          </cell>
          <cell r="G1922" t="str">
            <v>Misc. Communications Equipment DNU</v>
          </cell>
        </row>
        <row r="1923">
          <cell r="B1923">
            <v>80376</v>
          </cell>
          <cell r="C1923" t="str">
            <v>TORCH</v>
          </cell>
          <cell r="D1923" t="str">
            <v>2712203</v>
          </cell>
          <cell r="E1923" t="str">
            <v>2</v>
          </cell>
          <cell r="F1923" t="str">
            <v>Revenue</v>
          </cell>
          <cell r="G1923" t="str">
            <v>Clothing Purchase  Hunters (Non PPE)</v>
          </cell>
        </row>
        <row r="1924">
          <cell r="B1924">
            <v>80485</v>
          </cell>
          <cell r="C1924" t="str">
            <v>DVR4000 examine unit</v>
          </cell>
          <cell r="D1924" t="str">
            <v>2625515</v>
          </cell>
          <cell r="E1924" t="str">
            <v>2</v>
          </cell>
          <cell r="F1924" t="str">
            <v>Revenue</v>
          </cell>
          <cell r="G1924" t="str">
            <v>Training</v>
          </cell>
        </row>
        <row r="1925">
          <cell r="B1925">
            <v>80264</v>
          </cell>
          <cell r="C1925" t="str">
            <v>HZ255A5 - ADHESIVE RIGID PLAST</v>
          </cell>
          <cell r="D1925" t="str">
            <v>2666521</v>
          </cell>
          <cell r="E1925" t="str">
            <v>2</v>
          </cell>
          <cell r="F1925" t="str">
            <v>Revenue</v>
          </cell>
          <cell r="G1925" t="str">
            <v>Devolved Health &amp; Safety Exps</v>
          </cell>
        </row>
        <row r="1926">
          <cell r="B1926">
            <v>93469</v>
          </cell>
          <cell r="C1926" t="str">
            <v>NITRILE GLOVES-LRG-Purplex100</v>
          </cell>
          <cell r="D1926" t="str">
            <v>2160522</v>
          </cell>
          <cell r="E1926" t="str">
            <v>2</v>
          </cell>
          <cell r="F1926" t="str">
            <v>Revenue</v>
          </cell>
          <cell r="G1926" t="str">
            <v>Operational Equipment -  Repairs &amp; Maint</v>
          </cell>
        </row>
        <row r="1927">
          <cell r="B1927">
            <v>93501</v>
          </cell>
          <cell r="C1927" t="str">
            <v>FF Follen CMB 1160 - Wisbech A</v>
          </cell>
          <cell r="D1927" t="str">
            <v>2711522</v>
          </cell>
          <cell r="E1927" t="str">
            <v>2</v>
          </cell>
          <cell r="F1927" t="str">
            <v>Revenue</v>
          </cell>
          <cell r="G1927" t="str">
            <v>Clothing Purchase - PPE</v>
          </cell>
        </row>
        <row r="1928">
          <cell r="B1928">
            <v>93487</v>
          </cell>
          <cell r="C1928" t="str">
            <v xml:space="preserve">Fire Alarm activated numerous </v>
          </cell>
          <cell r="D1928" t="str">
            <v>1090100</v>
          </cell>
          <cell r="E1928" t="str">
            <v>1</v>
          </cell>
          <cell r="F1928" t="str">
            <v>Revenue</v>
          </cell>
          <cell r="G1928" t="str">
            <v>Unplanned   Maintenance</v>
          </cell>
        </row>
        <row r="1929">
          <cell r="B1929">
            <v>93498</v>
          </cell>
          <cell r="C1929" t="str">
            <v>To carry out works to roof abo</v>
          </cell>
          <cell r="D1929" t="str">
            <v>1093100</v>
          </cell>
          <cell r="E1929" t="str">
            <v>1</v>
          </cell>
          <cell r="F1929" t="str">
            <v>Revenue</v>
          </cell>
          <cell r="G1929" t="str">
            <v>Building Project Work</v>
          </cell>
        </row>
        <row r="1930">
          <cell r="B1930">
            <v>93575</v>
          </cell>
          <cell r="C1930" t="str">
            <v>CALLS/RENTAL/PAYMENT CHARGES</v>
          </cell>
          <cell r="D1930" t="str">
            <v>2137594</v>
          </cell>
          <cell r="E1930" t="str">
            <v>2</v>
          </cell>
          <cell r="F1930" t="str">
            <v>Revenue</v>
          </cell>
          <cell r="G1930" t="str">
            <v>Telephone Call Charges - BT &amp; COLT</v>
          </cell>
        </row>
        <row r="1931">
          <cell r="B1931">
            <v>93572</v>
          </cell>
          <cell r="C1931" t="str">
            <v>To replace damaged panel to ma</v>
          </cell>
          <cell r="D1931" t="str">
            <v>2521100</v>
          </cell>
          <cell r="E1931" t="str">
            <v>2</v>
          </cell>
          <cell r="F1931" t="str">
            <v>Revenue</v>
          </cell>
          <cell r="G1931" t="str">
            <v>Mutual Protection Excesses DNU</v>
          </cell>
        </row>
        <row r="1932">
          <cell r="B1932">
            <v>93573</v>
          </cell>
          <cell r="C1932" t="str">
            <v>165OBRB.100 2CORE RED/BLACK 10</v>
          </cell>
          <cell r="D1932" t="str">
            <v>3410250</v>
          </cell>
          <cell r="E1932" t="str">
            <v>3</v>
          </cell>
          <cell r="F1932" t="str">
            <v>Revenue</v>
          </cell>
          <cell r="G1932" t="str">
            <v>Repairs - Vehicles</v>
          </cell>
        </row>
        <row r="1933">
          <cell r="B1933">
            <v>93574</v>
          </cell>
          <cell r="C1933" t="str">
            <v>165OBRB.100 2CORE RED/BLACK 10</v>
          </cell>
          <cell r="D1933" t="str">
            <v>3410250</v>
          </cell>
          <cell r="E1933" t="str">
            <v>3</v>
          </cell>
          <cell r="F1933" t="str">
            <v>Revenue</v>
          </cell>
          <cell r="G1933" t="str">
            <v>Repairs - Vehicles</v>
          </cell>
        </row>
        <row r="1934">
          <cell r="B1934">
            <v>93577</v>
          </cell>
          <cell r="C1934" t="str">
            <v>SEI PERG MILK</v>
          </cell>
          <cell r="D1934" t="str">
            <v>0975591</v>
          </cell>
          <cell r="E1934" t="str">
            <v>0</v>
          </cell>
          <cell r="F1934" t="str">
            <v>Revenue</v>
          </cell>
          <cell r="G1934" t="str">
            <v>Canteen &amp; Messing</v>
          </cell>
        </row>
        <row r="1935">
          <cell r="B1935">
            <v>93576</v>
          </cell>
          <cell r="C1935" t="str">
            <v>WATER SUPPLY JUN14-SEPT 14</v>
          </cell>
          <cell r="D1935" t="str">
            <v>1350301</v>
          </cell>
          <cell r="E1935" t="str">
            <v>1</v>
          </cell>
          <cell r="F1935" t="str">
            <v>Revenue</v>
          </cell>
          <cell r="G1935" t="str">
            <v>Water/Sewerage Rates</v>
          </cell>
        </row>
        <row r="1936">
          <cell r="B1936">
            <v>93568</v>
          </cell>
          <cell r="C1936" t="str">
            <v>Undress Uniform for FF Richard</v>
          </cell>
          <cell r="D1936" t="str">
            <v>2712522</v>
          </cell>
          <cell r="E1936" t="str">
            <v>2</v>
          </cell>
          <cell r="F1936" t="str">
            <v>Revenue</v>
          </cell>
          <cell r="G1936" t="str">
            <v>Clothing Purchase  Hunters (Non PPE)</v>
          </cell>
        </row>
        <row r="1937">
          <cell r="B1937">
            <v>93571</v>
          </cell>
          <cell r="C1937" t="str">
            <v>To supply and fit vertical bli</v>
          </cell>
          <cell r="D1937" t="str">
            <v>1090309</v>
          </cell>
          <cell r="E1937" t="str">
            <v>1</v>
          </cell>
          <cell r="F1937" t="str">
            <v>Revenue</v>
          </cell>
          <cell r="G1937" t="str">
            <v>Unplanned   Maintenance</v>
          </cell>
        </row>
        <row r="1938">
          <cell r="B1938">
            <v>93464</v>
          </cell>
          <cell r="C1938" t="str">
            <v xml:space="preserve">REPLACE TEMP SENSOR </v>
          </cell>
          <cell r="D1938" t="str">
            <v>3410250</v>
          </cell>
          <cell r="E1938" t="str">
            <v>3</v>
          </cell>
          <cell r="F1938" t="str">
            <v>Revenue</v>
          </cell>
          <cell r="G1938" t="str">
            <v>Repairs - Vehicles</v>
          </cell>
        </row>
        <row r="1939">
          <cell r="B1939">
            <v>93465</v>
          </cell>
          <cell r="C1939" t="str">
            <v>water bill - 06.06.14 - 01.09.</v>
          </cell>
          <cell r="D1939" t="str">
            <v>1350210</v>
          </cell>
          <cell r="E1939" t="str">
            <v>1</v>
          </cell>
          <cell r="F1939" t="str">
            <v>Revenue</v>
          </cell>
          <cell r="G1939" t="str">
            <v>Water/Sewerage Rates</v>
          </cell>
        </row>
        <row r="1940">
          <cell r="B1940">
            <v>93580</v>
          </cell>
          <cell r="C1940" t="str">
            <v>PLASTER W/PR BLUE AST PK20</v>
          </cell>
          <cell r="D1940" t="str">
            <v>2666591</v>
          </cell>
          <cell r="E1940" t="str">
            <v>2</v>
          </cell>
          <cell r="F1940" t="str">
            <v>Revenue</v>
          </cell>
          <cell r="G1940" t="str">
            <v>Devolved Health &amp; Safety Exps</v>
          </cell>
        </row>
        <row r="1941">
          <cell r="B1941">
            <v>93579</v>
          </cell>
          <cell r="C1941" t="str">
            <v>POUCH LAM.GLOSS A4 PK100</v>
          </cell>
          <cell r="D1941" t="str">
            <v>2160522</v>
          </cell>
          <cell r="E1941" t="str">
            <v>2</v>
          </cell>
          <cell r="F1941" t="str">
            <v>Revenue</v>
          </cell>
          <cell r="G1941" t="str">
            <v>Operational Equipment -  Repairs &amp; Maint</v>
          </cell>
        </row>
        <row r="1942">
          <cell r="B1942">
            <v>93581</v>
          </cell>
          <cell r="C1942" t="str">
            <v>TOASTER GREY  4 SLICE</v>
          </cell>
          <cell r="D1942" t="str">
            <v>0975591</v>
          </cell>
          <cell r="E1942" t="str">
            <v>0</v>
          </cell>
          <cell r="F1942" t="str">
            <v>Revenue</v>
          </cell>
          <cell r="G1942" t="str">
            <v>Canteen &amp; Messing</v>
          </cell>
        </row>
        <row r="1943">
          <cell r="B1943">
            <v>93583</v>
          </cell>
          <cell r="C1943" t="str">
            <v>REY OFFICE A4 WHT BOX5</v>
          </cell>
          <cell r="D1943" t="str">
            <v>2480591</v>
          </cell>
          <cell r="E1943" t="str">
            <v>2</v>
          </cell>
          <cell r="F1943" t="str">
            <v>Revenue</v>
          </cell>
          <cell r="G1943" t="str">
            <v>Stationery, Comp/Copier Cons</v>
          </cell>
        </row>
        <row r="1944">
          <cell r="B1944">
            <v>81239</v>
          </cell>
          <cell r="C1944" t="str">
            <v>GAS SUPPLY APR/MAY12</v>
          </cell>
          <cell r="D1944" t="str">
            <v>1340305</v>
          </cell>
          <cell r="E1944" t="str">
            <v>1</v>
          </cell>
          <cell r="F1944" t="str">
            <v>Revenue</v>
          </cell>
          <cell r="G1944" t="str">
            <v>Gas - Mains</v>
          </cell>
        </row>
        <row r="1945">
          <cell r="B1945">
            <v>81531</v>
          </cell>
          <cell r="C1945" t="str">
            <v>Stage 2 Design Works for the n</v>
          </cell>
          <cell r="D1945" t="str">
            <v>B105</v>
          </cell>
          <cell r="E1945" t="str">
            <v>B</v>
          </cell>
          <cell r="F1945" t="str">
            <v>Capital</v>
          </cell>
          <cell r="G1945" t="str">
            <v>Land &amp; Buildings</v>
          </cell>
        </row>
        <row r="1946">
          <cell r="B1946">
            <v>10784</v>
          </cell>
          <cell r="C1946" t="str">
            <v>Produce Safe &amp; Well Leaflets -</v>
          </cell>
          <cell r="D1946" t="str">
            <v>2626510</v>
          </cell>
          <cell r="E1946" t="str">
            <v>2</v>
          </cell>
          <cell r="F1946" t="str">
            <v>Revenue</v>
          </cell>
          <cell r="G1946" t="str">
            <v>Fire Alarm Expenses</v>
          </cell>
        </row>
        <row r="1947">
          <cell r="B1947">
            <v>9574</v>
          </cell>
          <cell r="C1947" t="str">
            <v>WS/3640. Newmark Road, Peterbo</v>
          </cell>
          <cell r="D1947" t="str">
            <v>2162512</v>
          </cell>
          <cell r="E1947" t="str">
            <v>2</v>
          </cell>
          <cell r="F1947" t="str">
            <v>Revenue</v>
          </cell>
          <cell r="G1947" t="str">
            <v>Hydrants Installation/Conversion (Provn)</v>
          </cell>
        </row>
        <row r="1948">
          <cell r="B1948">
            <v>10181</v>
          </cell>
          <cell r="C1948" t="str">
            <v>Repayment of invoice as PINV90</v>
          </cell>
          <cell r="D1948" t="str">
            <v>2168782</v>
          </cell>
          <cell r="E1948" t="str">
            <v>2</v>
          </cell>
          <cell r="F1948" t="str">
            <v>Revenue</v>
          </cell>
          <cell r="G1948" t="str">
            <v>WT Shift System</v>
          </cell>
        </row>
        <row r="1949">
          <cell r="B1949">
            <v>10148</v>
          </cell>
          <cell r="C1949" t="str">
            <v>Skid avoidance training-2 stud</v>
          </cell>
          <cell r="D1949" t="str">
            <v>0881507</v>
          </cell>
          <cell r="E1949" t="str">
            <v>0</v>
          </cell>
          <cell r="F1949" t="str">
            <v>Revenue</v>
          </cell>
          <cell r="G1949" t="str">
            <v>Training - Operational Training</v>
          </cell>
        </row>
        <row r="1950">
          <cell r="B1950">
            <v>10150</v>
          </cell>
          <cell r="C1950" t="str">
            <v>PPL Licence</v>
          </cell>
          <cell r="D1950" t="str">
            <v>2615100</v>
          </cell>
          <cell r="E1950" t="str">
            <v>2</v>
          </cell>
          <cell r="F1950" t="str">
            <v>Revenue</v>
          </cell>
          <cell r="G1950" t="str">
            <v>Subscriptions - General</v>
          </cell>
        </row>
        <row r="1951">
          <cell r="B1951">
            <v>10176</v>
          </cell>
          <cell r="C1951" t="str">
            <v>Travel arrangements from 15.01</v>
          </cell>
          <cell r="D1951" t="str">
            <v>2410592</v>
          </cell>
          <cell r="E1951" t="str">
            <v>2</v>
          </cell>
          <cell r="F1951" t="str">
            <v>Revenue</v>
          </cell>
          <cell r="G1951" t="str">
            <v>Staff Travelling &amp; Subsistence</v>
          </cell>
        </row>
        <row r="1952">
          <cell r="B1952">
            <v>9951</v>
          </cell>
          <cell r="D1952" t="str">
            <v>2665517</v>
          </cell>
          <cell r="E1952" t="str">
            <v>2</v>
          </cell>
          <cell r="F1952" t="str">
            <v>Revenue</v>
          </cell>
          <cell r="G1952" t="str">
            <v>Health &amp; Safety Expenses</v>
          </cell>
        </row>
        <row r="1953">
          <cell r="B1953">
            <v>10174</v>
          </cell>
          <cell r="C1953" t="str">
            <v>MULTI FILAPOCKETS BLUE</v>
          </cell>
          <cell r="D1953" t="str">
            <v>2480591</v>
          </cell>
          <cell r="E1953" t="str">
            <v>2</v>
          </cell>
          <cell r="F1953" t="str">
            <v>Revenue</v>
          </cell>
          <cell r="G1953" t="str">
            <v>Stationery, Comp/Copier Cons</v>
          </cell>
        </row>
        <row r="1954">
          <cell r="B1954">
            <v>10103</v>
          </cell>
          <cell r="C1954" t="str">
            <v>AK67XAV-QUOTE No: 17CVQ2007685</v>
          </cell>
          <cell r="D1954" t="str">
            <v>B110</v>
          </cell>
          <cell r="E1954" t="str">
            <v>B</v>
          </cell>
          <cell r="F1954" t="str">
            <v>Capital</v>
          </cell>
          <cell r="G1954" t="str">
            <v>Vehicles</v>
          </cell>
        </row>
        <row r="1955">
          <cell r="B1955">
            <v>10183</v>
          </cell>
          <cell r="C1955" t="str">
            <v>Cyclinder Quick Coupling</v>
          </cell>
          <cell r="D1955" t="str">
            <v>2168782</v>
          </cell>
          <cell r="E1955" t="str">
            <v>2</v>
          </cell>
          <cell r="F1955" t="str">
            <v>Revenue</v>
          </cell>
          <cell r="G1955" t="str">
            <v>WT Shift System</v>
          </cell>
        </row>
        <row r="1956">
          <cell r="B1956">
            <v>10185</v>
          </cell>
          <cell r="C1956" t="str">
            <v xml:space="preserve">Extension to tender 13/15/364 </v>
          </cell>
          <cell r="D1956" t="str">
            <v>1092585</v>
          </cell>
          <cell r="E1956" t="str">
            <v>1</v>
          </cell>
          <cell r="F1956" t="str">
            <v>Revenue</v>
          </cell>
          <cell r="G1956" t="str">
            <v>Servicing Contracts</v>
          </cell>
        </row>
        <row r="1957">
          <cell r="B1957">
            <v>10190</v>
          </cell>
          <cell r="C1957" t="str">
            <v>SPARK PLUG - 7839 DR7EA</v>
          </cell>
          <cell r="D1957" t="str">
            <v>3410250</v>
          </cell>
          <cell r="E1957" t="str">
            <v>3</v>
          </cell>
          <cell r="F1957" t="str">
            <v>Revenue</v>
          </cell>
          <cell r="G1957" t="str">
            <v>Repairs - Vehicles</v>
          </cell>
        </row>
        <row r="1958">
          <cell r="B1958">
            <v>10182</v>
          </cell>
          <cell r="C1958" t="str">
            <v>SpiroGuide II SCBA (ADSU / Ele</v>
          </cell>
          <cell r="D1958" t="str">
            <v>2168782</v>
          </cell>
          <cell r="E1958" t="str">
            <v>2</v>
          </cell>
          <cell r="F1958" t="str">
            <v>Revenue</v>
          </cell>
          <cell r="G1958" t="str">
            <v>WT Shift System</v>
          </cell>
        </row>
        <row r="1959">
          <cell r="B1959">
            <v>10184</v>
          </cell>
          <cell r="C1959" t="str">
            <v>To remove tree damaged by high</v>
          </cell>
          <cell r="D1959" t="str">
            <v>1210202</v>
          </cell>
          <cell r="E1959" t="str">
            <v>1</v>
          </cell>
          <cell r="F1959" t="str">
            <v>Revenue</v>
          </cell>
          <cell r="G1959" t="str">
            <v>Grounds &amp; Gardens</v>
          </cell>
        </row>
        <row r="1960">
          <cell r="B1960">
            <v>10186</v>
          </cell>
          <cell r="C1960" t="str">
            <v xml:space="preserve">Extension to tender 13/15/364 </v>
          </cell>
          <cell r="D1960" t="str">
            <v>1092585</v>
          </cell>
          <cell r="E1960" t="str">
            <v>1</v>
          </cell>
          <cell r="F1960" t="str">
            <v>Revenue</v>
          </cell>
          <cell r="G1960" t="str">
            <v>Servicing Contracts</v>
          </cell>
        </row>
        <row r="1961">
          <cell r="B1961">
            <v>10187</v>
          </cell>
          <cell r="C1961" t="str">
            <v xml:space="preserve">12 Month service @ FS College </v>
          </cell>
          <cell r="D1961" t="str">
            <v>3410250</v>
          </cell>
          <cell r="E1961" t="str">
            <v>3</v>
          </cell>
          <cell r="F1961" t="str">
            <v>Revenue</v>
          </cell>
          <cell r="G1961" t="str">
            <v>Repairs - Vehicles</v>
          </cell>
        </row>
        <row r="1962">
          <cell r="B1962">
            <v>10189</v>
          </cell>
          <cell r="C1962" t="str">
            <v>Nick Border cert. code: M98092</v>
          </cell>
          <cell r="D1962" t="str">
            <v>B226</v>
          </cell>
          <cell r="E1962" t="str">
            <v>B</v>
          </cell>
          <cell r="F1962" t="str">
            <v>Capital</v>
          </cell>
          <cell r="G1962" t="str">
            <v>Cycle Scheme</v>
          </cell>
        </row>
        <row r="1963">
          <cell r="B1963">
            <v>10188</v>
          </cell>
          <cell r="C1963" t="str">
            <v xml:space="preserve">To supply &amp; erect a new fence </v>
          </cell>
          <cell r="D1963" t="str">
            <v>1090311</v>
          </cell>
          <cell r="E1963" t="str">
            <v>1</v>
          </cell>
          <cell r="F1963" t="str">
            <v>Revenue</v>
          </cell>
          <cell r="G1963" t="str">
            <v>Unplanned   Maintenance</v>
          </cell>
        </row>
        <row r="1964">
          <cell r="B1964">
            <v>10191</v>
          </cell>
          <cell r="C1964" t="str">
            <v>LLB582 12V 21W T20 BULBS</v>
          </cell>
          <cell r="D1964" t="str">
            <v>3410250</v>
          </cell>
          <cell r="E1964" t="str">
            <v>3</v>
          </cell>
          <cell r="F1964" t="str">
            <v>Revenue</v>
          </cell>
          <cell r="G1964" t="str">
            <v>Repairs - Vehicles</v>
          </cell>
        </row>
        <row r="1965">
          <cell r="B1965">
            <v>10193</v>
          </cell>
          <cell r="C1965" t="str">
            <v>6 Month service and minor repa</v>
          </cell>
          <cell r="D1965" t="str">
            <v>3410250</v>
          </cell>
          <cell r="E1965" t="str">
            <v>3</v>
          </cell>
          <cell r="F1965" t="str">
            <v>Revenue</v>
          </cell>
          <cell r="G1965" t="str">
            <v>Repairs - Vehicles</v>
          </cell>
        </row>
        <row r="1966">
          <cell r="B1966">
            <v>81530</v>
          </cell>
          <cell r="C1966" t="str">
            <v>Window Cleaning</v>
          </cell>
          <cell r="D1966" t="str">
            <v>1360521</v>
          </cell>
          <cell r="E1966" t="str">
            <v>1</v>
          </cell>
          <cell r="F1966" t="str">
            <v>Revenue</v>
          </cell>
          <cell r="G1966" t="str">
            <v>Cleaning Materials</v>
          </cell>
        </row>
        <row r="1967">
          <cell r="B1967">
            <v>81240</v>
          </cell>
          <cell r="C1967" t="str">
            <v>GAS SUPPLY APR/MAY12</v>
          </cell>
          <cell r="D1967" t="str">
            <v>1340303</v>
          </cell>
          <cell r="E1967" t="str">
            <v>1</v>
          </cell>
          <cell r="F1967" t="str">
            <v>Revenue</v>
          </cell>
          <cell r="G1967" t="str">
            <v>Gas - Mains</v>
          </cell>
        </row>
        <row r="1968">
          <cell r="B1968">
            <v>81241</v>
          </cell>
          <cell r="C1968" t="str">
            <v>GAS SUPPLY APR/MAY12</v>
          </cell>
          <cell r="D1968" t="str">
            <v>1340311</v>
          </cell>
          <cell r="E1968" t="str">
            <v>1</v>
          </cell>
          <cell r="F1968" t="str">
            <v>Revenue</v>
          </cell>
          <cell r="G1968" t="str">
            <v>Gas - Mains</v>
          </cell>
        </row>
        <row r="1969">
          <cell r="B1969">
            <v>81247</v>
          </cell>
          <cell r="C1969" t="str">
            <v>BRUSHMASTER</v>
          </cell>
          <cell r="D1969" t="str">
            <v>1090202</v>
          </cell>
          <cell r="E1969" t="str">
            <v>1</v>
          </cell>
          <cell r="F1969" t="str">
            <v>Revenue</v>
          </cell>
          <cell r="G1969" t="str">
            <v>Unplanned   Maintenance</v>
          </cell>
        </row>
        <row r="1970">
          <cell r="B1970">
            <v>81250</v>
          </cell>
          <cell r="C1970" t="str">
            <v>348-829 relay</v>
          </cell>
          <cell r="D1970" t="str">
            <v>3410250</v>
          </cell>
          <cell r="E1970" t="str">
            <v>3</v>
          </cell>
          <cell r="F1970" t="str">
            <v>Revenue</v>
          </cell>
          <cell r="G1970" t="str">
            <v>Repairs - Vehicles</v>
          </cell>
        </row>
        <row r="1971">
          <cell r="B1971">
            <v>81251</v>
          </cell>
          <cell r="C1971" t="str">
            <v>CFMIS MEETING 22/06/2012</v>
          </cell>
          <cell r="D1971" t="str">
            <v>0887516</v>
          </cell>
          <cell r="E1971" t="str">
            <v>0</v>
          </cell>
          <cell r="F1971" t="str">
            <v>Revenue</v>
          </cell>
          <cell r="G1971" t="str">
            <v>Training - Devolved Budgets</v>
          </cell>
        </row>
        <row r="1972">
          <cell r="B1972">
            <v>81252</v>
          </cell>
          <cell r="C1972" t="str">
            <v>FIRE DO NOT CROSS TAPE</v>
          </cell>
          <cell r="D1972" t="str">
            <v>2160250</v>
          </cell>
          <cell r="E1972" t="str">
            <v>2</v>
          </cell>
          <cell r="F1972" t="str">
            <v>Revenue</v>
          </cell>
          <cell r="G1972" t="str">
            <v>Operational Equipment -  Repairs &amp; Maint</v>
          </cell>
        </row>
        <row r="1973">
          <cell r="B1973">
            <v>94727</v>
          </cell>
          <cell r="C1973" t="str">
            <v>FRONT DISCS</v>
          </cell>
          <cell r="D1973" t="str">
            <v>3410250</v>
          </cell>
          <cell r="E1973" t="str">
            <v>3</v>
          </cell>
          <cell r="F1973" t="str">
            <v>Revenue</v>
          </cell>
          <cell r="G1973" t="str">
            <v>Repairs - Vehicles</v>
          </cell>
        </row>
        <row r="1974">
          <cell r="B1974">
            <v>94729</v>
          </cell>
          <cell r="C1974" t="str">
            <v>LOCK NUTS FOR TRACK ROD END</v>
          </cell>
          <cell r="D1974" t="str">
            <v>3410250</v>
          </cell>
          <cell r="E1974" t="str">
            <v>3</v>
          </cell>
          <cell r="F1974" t="str">
            <v>Revenue</v>
          </cell>
          <cell r="G1974" t="str">
            <v>Repairs - Vehicles</v>
          </cell>
        </row>
        <row r="1975">
          <cell r="B1975">
            <v>94736</v>
          </cell>
          <cell r="C1975" t="str">
            <v>TRAIN FARE LONDON</v>
          </cell>
          <cell r="D1975" t="str">
            <v>2410591</v>
          </cell>
          <cell r="E1975" t="str">
            <v>2</v>
          </cell>
          <cell r="F1975" t="str">
            <v>Revenue</v>
          </cell>
          <cell r="G1975" t="str">
            <v>Staff Travelling &amp; Subsistence</v>
          </cell>
        </row>
        <row r="1976">
          <cell r="B1976">
            <v>94764</v>
          </cell>
          <cell r="C1976" t="str">
            <v>HS Urispec Plus 10 SL 100 stri</v>
          </cell>
          <cell r="D1976" t="str">
            <v>2919508</v>
          </cell>
          <cell r="E1976" t="str">
            <v>2</v>
          </cell>
          <cell r="F1976" t="str">
            <v>Revenue</v>
          </cell>
          <cell r="G1976" t="str">
            <v>Occupational Health/Doctors Fees</v>
          </cell>
        </row>
        <row r="1977">
          <cell r="B1977">
            <v>94726</v>
          </cell>
          <cell r="C1977" t="str">
            <v>REFUNDABLE SURCHARGE</v>
          </cell>
          <cell r="D1977" t="str">
            <v>3410250</v>
          </cell>
          <cell r="E1977" t="str">
            <v>3</v>
          </cell>
          <cell r="F1977" t="str">
            <v>Revenue</v>
          </cell>
          <cell r="G1977" t="str">
            <v>Repairs - Vehicles</v>
          </cell>
        </row>
        <row r="1978">
          <cell r="B1978">
            <v>94481</v>
          </cell>
          <cell r="C1978" t="str">
            <v>TRAIN FARE LONDON</v>
          </cell>
          <cell r="D1978" t="str">
            <v>2410519</v>
          </cell>
          <cell r="E1978" t="str">
            <v>2</v>
          </cell>
          <cell r="F1978" t="str">
            <v>Revenue</v>
          </cell>
          <cell r="G1978" t="str">
            <v>Staff Travelling &amp; Subsistence</v>
          </cell>
        </row>
        <row r="1979">
          <cell r="B1979">
            <v>94847</v>
          </cell>
          <cell r="C1979" t="str">
            <v>CYLINDER PROPANE SIZE B</v>
          </cell>
          <cell r="D1979" t="str">
            <v>0820507</v>
          </cell>
          <cell r="E1979" t="str">
            <v>0</v>
          </cell>
          <cell r="F1979" t="str">
            <v>Revenue</v>
          </cell>
          <cell r="G1979" t="str">
            <v>Training Centre Equipment</v>
          </cell>
        </row>
        <row r="1980">
          <cell r="B1980">
            <v>94714</v>
          </cell>
          <cell r="C1980" t="str">
            <v>Upgrade solarwinds sever and a</v>
          </cell>
          <cell r="D1980" t="str">
            <v>2109594</v>
          </cell>
          <cell r="E1980" t="str">
            <v>2</v>
          </cell>
          <cell r="F1980" t="str">
            <v>Revenue</v>
          </cell>
          <cell r="G1980" t="str">
            <v>Computer Software Annual Licence\Maint.</v>
          </cell>
        </row>
        <row r="1981">
          <cell r="B1981">
            <v>94748</v>
          </cell>
          <cell r="C1981" t="str">
            <v>SHARPE EXPENSES NOVEMBER 2014</v>
          </cell>
          <cell r="D1981" t="str">
            <v>2922588</v>
          </cell>
          <cell r="E1981" t="str">
            <v>2</v>
          </cell>
          <cell r="F1981" t="str">
            <v>Revenue</v>
          </cell>
          <cell r="G1981" t="str">
            <v>Agency Staff</v>
          </cell>
        </row>
        <row r="1982">
          <cell r="B1982">
            <v>92818</v>
          </cell>
          <cell r="C1982" t="str">
            <v>FOLDBACK CLIPS 32MM BX10</v>
          </cell>
          <cell r="D1982" t="str">
            <v>2480591</v>
          </cell>
          <cell r="E1982" t="str">
            <v>2</v>
          </cell>
          <cell r="F1982" t="str">
            <v>Revenue</v>
          </cell>
          <cell r="G1982" t="str">
            <v>Stationery, Comp/Copier Cons</v>
          </cell>
        </row>
        <row r="1983">
          <cell r="B1983">
            <v>92819</v>
          </cell>
          <cell r="C1983" t="str">
            <v>TORK SINGLEFOLD HAND TOWEL 2 P</v>
          </cell>
          <cell r="D1983" t="str">
            <v>1360591</v>
          </cell>
          <cell r="E1983" t="str">
            <v>1</v>
          </cell>
          <cell r="F1983" t="str">
            <v>Revenue</v>
          </cell>
          <cell r="G1983" t="str">
            <v>Cleaning Materials</v>
          </cell>
        </row>
        <row r="1984">
          <cell r="B1984">
            <v>92820</v>
          </cell>
          <cell r="C1984" t="str">
            <v>R/SACK POLY BLK BX200</v>
          </cell>
          <cell r="D1984" t="str">
            <v>1360591</v>
          </cell>
          <cell r="E1984" t="str">
            <v>1</v>
          </cell>
          <cell r="F1984" t="str">
            <v>Revenue</v>
          </cell>
          <cell r="G1984" t="str">
            <v>Cleaning Materials</v>
          </cell>
        </row>
        <row r="1985">
          <cell r="B1985">
            <v>92845</v>
          </cell>
          <cell r="C1985" t="str">
            <v>ELECTRIC CREDIT JUN13-SEP13</v>
          </cell>
          <cell r="D1985" t="str">
            <v>1330215</v>
          </cell>
          <cell r="E1985" t="str">
            <v>1</v>
          </cell>
          <cell r="F1985" t="str">
            <v>Revenue</v>
          </cell>
          <cell r="G1985" t="str">
            <v>Electricity</v>
          </cell>
        </row>
        <row r="1986">
          <cell r="B1986">
            <v>92828</v>
          </cell>
          <cell r="C1986" t="str">
            <v>POCKET DIARY 2015 WEEK TO VIEW</v>
          </cell>
          <cell r="D1986" t="str">
            <v>2480398</v>
          </cell>
          <cell r="E1986" t="str">
            <v>2</v>
          </cell>
          <cell r="F1986" t="str">
            <v>Revenue</v>
          </cell>
          <cell r="G1986" t="str">
            <v>Stationery, Comp/Copier Cons</v>
          </cell>
        </row>
        <row r="1987">
          <cell r="B1987">
            <v>92830</v>
          </cell>
          <cell r="C1987" t="str">
            <v>2 TRAGG 3 85X150 BRONZE</v>
          </cell>
          <cell r="D1987" t="str">
            <v>1360100</v>
          </cell>
          <cell r="E1987" t="str">
            <v>1</v>
          </cell>
          <cell r="F1987" t="str">
            <v>Revenue</v>
          </cell>
          <cell r="G1987" t="str">
            <v>Cleaning Materials</v>
          </cell>
        </row>
        <row r="1988">
          <cell r="B1988">
            <v>92834</v>
          </cell>
          <cell r="C1988" t="str">
            <v>ELECTRIC CHARGES JUN-JUL14</v>
          </cell>
          <cell r="D1988" t="str">
            <v>1330100</v>
          </cell>
          <cell r="E1988" t="str">
            <v>1</v>
          </cell>
          <cell r="F1988" t="str">
            <v>Revenue</v>
          </cell>
          <cell r="G1988" t="str">
            <v>Electricity</v>
          </cell>
        </row>
        <row r="1989">
          <cell r="B1989">
            <v>92873</v>
          </cell>
          <cell r="C1989" t="str">
            <v>SAFETY BOOTS</v>
          </cell>
          <cell r="D1989" t="str">
            <v>2160250</v>
          </cell>
          <cell r="E1989" t="str">
            <v>2</v>
          </cell>
          <cell r="F1989" t="str">
            <v>Revenue</v>
          </cell>
          <cell r="G1989" t="str">
            <v>Operational Equipment -  Repairs &amp; Maint</v>
          </cell>
        </row>
        <row r="1990">
          <cell r="B1990">
            <v>92827</v>
          </cell>
          <cell r="C1990" t="str">
            <v>REINF RINGS S/A WHT PK1000</v>
          </cell>
          <cell r="D1990" t="str">
            <v>2480398</v>
          </cell>
          <cell r="E1990" t="str">
            <v>2</v>
          </cell>
          <cell r="F1990" t="str">
            <v>Revenue</v>
          </cell>
          <cell r="G1990" t="str">
            <v>Stationery, Comp/Copier Cons</v>
          </cell>
        </row>
        <row r="1991">
          <cell r="B1991">
            <v>92829</v>
          </cell>
          <cell r="C1991" t="str">
            <v>ADHESIVE BLU-TACK SLB 118G</v>
          </cell>
          <cell r="D1991" t="str">
            <v>2480398</v>
          </cell>
          <cell r="E1991" t="str">
            <v>2</v>
          </cell>
          <cell r="F1991" t="str">
            <v>Revenue</v>
          </cell>
          <cell r="G1991" t="str">
            <v>Stationery, Comp/Copier Cons</v>
          </cell>
        </row>
        <row r="1992">
          <cell r="B1992">
            <v>92838</v>
          </cell>
          <cell r="C1992" t="str">
            <v>ELECTRIC CHARGES APR14-JUL14</v>
          </cell>
          <cell r="D1992" t="str">
            <v>1330304</v>
          </cell>
          <cell r="E1992" t="str">
            <v>1</v>
          </cell>
          <cell r="F1992" t="str">
            <v>Revenue</v>
          </cell>
          <cell r="G1992" t="str">
            <v>Electricity</v>
          </cell>
        </row>
        <row r="1993">
          <cell r="B1993">
            <v>92832</v>
          </cell>
          <cell r="C1993" t="str">
            <v>USAGE CHARGES/ONE OFF/RECURRIN</v>
          </cell>
          <cell r="D1993" t="str">
            <v>2137594</v>
          </cell>
          <cell r="E1993" t="str">
            <v>2</v>
          </cell>
          <cell r="F1993" t="str">
            <v>Revenue</v>
          </cell>
          <cell r="G1993" t="str">
            <v>Telephone Call Charges - BT &amp; COLT</v>
          </cell>
        </row>
        <row r="1994">
          <cell r="B1994">
            <v>92847</v>
          </cell>
          <cell r="C1994" t="str">
            <v>ELECTRIC CREDIT DEC12-MAY13</v>
          </cell>
          <cell r="D1994" t="str">
            <v>1330215</v>
          </cell>
          <cell r="E1994" t="str">
            <v>1</v>
          </cell>
          <cell r="F1994" t="str">
            <v>Revenue</v>
          </cell>
          <cell r="G1994" t="str">
            <v>Electricity</v>
          </cell>
        </row>
        <row r="1995">
          <cell r="B1995">
            <v>92848</v>
          </cell>
          <cell r="C1995" t="str">
            <v>ELECTRIC CHARGES DEC12-MAR13</v>
          </cell>
          <cell r="D1995" t="str">
            <v>1330215</v>
          </cell>
          <cell r="E1995" t="str">
            <v>1</v>
          </cell>
          <cell r="F1995" t="str">
            <v>Revenue</v>
          </cell>
          <cell r="G1995" t="str">
            <v>Electricity</v>
          </cell>
        </row>
        <row r="1996">
          <cell r="B1996">
            <v>92855</v>
          </cell>
          <cell r="C1996" t="str">
            <v>ELECTRIC CHARGES JUNE2014</v>
          </cell>
          <cell r="D1996" t="str">
            <v>1330314</v>
          </cell>
          <cell r="E1996" t="str">
            <v>1</v>
          </cell>
          <cell r="F1996" t="str">
            <v>Revenue</v>
          </cell>
          <cell r="G1996" t="str">
            <v>Electricity</v>
          </cell>
        </row>
        <row r="1997">
          <cell r="B1997">
            <v>92849</v>
          </cell>
          <cell r="C1997" t="str">
            <v>ELECTRIC CHARGES MAR13-JUN13</v>
          </cell>
          <cell r="D1997" t="str">
            <v>1330215</v>
          </cell>
          <cell r="E1997" t="str">
            <v>1</v>
          </cell>
          <cell r="F1997" t="str">
            <v>Revenue</v>
          </cell>
          <cell r="G1997" t="str">
            <v>Electricity</v>
          </cell>
        </row>
        <row r="1998">
          <cell r="B1998">
            <v>92851</v>
          </cell>
          <cell r="C1998" t="str">
            <v>ELECTRIC CHARGES SEP13-DEC13</v>
          </cell>
          <cell r="D1998" t="str">
            <v>1330215</v>
          </cell>
          <cell r="E1998" t="str">
            <v>1</v>
          </cell>
          <cell r="F1998" t="str">
            <v>Revenue</v>
          </cell>
          <cell r="G1998" t="str">
            <v>Electricity</v>
          </cell>
        </row>
        <row r="1999">
          <cell r="B1999">
            <v>92853</v>
          </cell>
          <cell r="C1999" t="str">
            <v>ELECTRIC CHARGES MAR14-JUN14</v>
          </cell>
          <cell r="D1999" t="str">
            <v>1330215</v>
          </cell>
          <cell r="E1999" t="str">
            <v>1</v>
          </cell>
          <cell r="F1999" t="str">
            <v>Revenue</v>
          </cell>
          <cell r="G1999" t="str">
            <v>Electricity</v>
          </cell>
        </row>
        <row r="2000">
          <cell r="B2000">
            <v>92850</v>
          </cell>
          <cell r="C2000" t="str">
            <v>ELECTRIC CHARGES JUN13-SEP13</v>
          </cell>
          <cell r="D2000" t="str">
            <v>1330215</v>
          </cell>
          <cell r="E2000" t="str">
            <v>1</v>
          </cell>
          <cell r="F2000" t="str">
            <v>Revenue</v>
          </cell>
          <cell r="G2000" t="str">
            <v>Electricity</v>
          </cell>
        </row>
        <row r="2001">
          <cell r="B2001">
            <v>81527</v>
          </cell>
          <cell r="C2001" t="str">
            <v>LONDON TRAIN FARE</v>
          </cell>
          <cell r="D2001" t="str">
            <v>2410513</v>
          </cell>
          <cell r="E2001" t="str">
            <v>2</v>
          </cell>
          <cell r="F2001" t="str">
            <v>Revenue</v>
          </cell>
          <cell r="G2001" t="str">
            <v>Staff Travelling &amp; Subsistence</v>
          </cell>
        </row>
        <row r="2002">
          <cell r="B2002">
            <v>81528</v>
          </cell>
          <cell r="C2002" t="str">
            <v>The wall mounted Zip water boi</v>
          </cell>
          <cell r="D2002" t="str">
            <v>1090304</v>
          </cell>
          <cell r="E2002" t="str">
            <v>1</v>
          </cell>
          <cell r="F2002" t="str">
            <v>Revenue</v>
          </cell>
          <cell r="G2002" t="str">
            <v>Unplanned   Maintenance</v>
          </cell>
        </row>
        <row r="2003">
          <cell r="B2003">
            <v>81526</v>
          </cell>
          <cell r="C2003" t="str">
            <v>JAGGARD WE 22/07/2012</v>
          </cell>
          <cell r="D2003" t="str">
            <v>2900584</v>
          </cell>
          <cell r="E2003" t="str">
            <v>2</v>
          </cell>
          <cell r="F2003" t="str">
            <v>Revenue</v>
          </cell>
          <cell r="G2003" t="str">
            <v>Hired Management Support</v>
          </cell>
        </row>
        <row r="2004">
          <cell r="B2004">
            <v>80698</v>
          </cell>
          <cell r="C2004" t="str">
            <v>Extend ring time at Huntingdon</v>
          </cell>
          <cell r="D2004" t="str">
            <v>2149583</v>
          </cell>
          <cell r="E2004" t="str">
            <v>2</v>
          </cell>
          <cell r="F2004" t="str">
            <v>Revenue</v>
          </cell>
          <cell r="G2004" t="str">
            <v>Misc. Communications Equipment DNU</v>
          </cell>
        </row>
        <row r="2005">
          <cell r="B2005">
            <v>80699</v>
          </cell>
          <cell r="C2005" t="str">
            <v>ref your quote Q2604 for Ely f</v>
          </cell>
          <cell r="D2005" t="str">
            <v>2149583</v>
          </cell>
          <cell r="E2005" t="str">
            <v>2</v>
          </cell>
          <cell r="F2005" t="str">
            <v>Revenue</v>
          </cell>
          <cell r="G2005" t="str">
            <v>Misc. Communications Equipment DNU</v>
          </cell>
        </row>
        <row r="2006">
          <cell r="B2006">
            <v>80700</v>
          </cell>
          <cell r="C2006" t="str">
            <v>Liven socket for ext 984 at St</v>
          </cell>
          <cell r="D2006" t="str">
            <v>2149583</v>
          </cell>
          <cell r="E2006" t="str">
            <v>2</v>
          </cell>
          <cell r="F2006" t="str">
            <v>Revenue</v>
          </cell>
          <cell r="G2006" t="str">
            <v>Misc. Communications Equipment DNU</v>
          </cell>
        </row>
        <row r="2007">
          <cell r="B2007">
            <v>80701</v>
          </cell>
          <cell r="C2007" t="str">
            <v>Car/Van Service</v>
          </cell>
          <cell r="D2007" t="str">
            <v>3410250</v>
          </cell>
          <cell r="E2007" t="str">
            <v>3</v>
          </cell>
          <cell r="F2007" t="str">
            <v>Revenue</v>
          </cell>
          <cell r="G2007" t="str">
            <v>Repairs - Vehicles</v>
          </cell>
        </row>
        <row r="2008">
          <cell r="B2008">
            <v>80702</v>
          </cell>
          <cell r="C2008" t="str">
            <v>Fans in the Operational Traini</v>
          </cell>
          <cell r="D2008" t="str">
            <v>1090203</v>
          </cell>
          <cell r="E2008" t="str">
            <v>1</v>
          </cell>
          <cell r="F2008" t="str">
            <v>Revenue</v>
          </cell>
          <cell r="G2008" t="str">
            <v>Unplanned   Maintenance</v>
          </cell>
        </row>
        <row r="2009">
          <cell r="B2009">
            <v>80703</v>
          </cell>
          <cell r="C2009" t="str">
            <v>foot pedal 6289-0413</v>
          </cell>
          <cell r="D2009" t="str">
            <v>2141583</v>
          </cell>
          <cell r="E2009" t="str">
            <v>2</v>
          </cell>
          <cell r="F2009" t="str">
            <v>Revenue</v>
          </cell>
          <cell r="G2009" t="str">
            <v>Main Scheme Radio/Mobilising Equip.</v>
          </cell>
        </row>
        <row r="2010">
          <cell r="B2010">
            <v>80707</v>
          </cell>
          <cell r="C2010" t="str">
            <v>Sasco Mounted Perpetual Wall P</v>
          </cell>
          <cell r="D2010" t="str">
            <v>2919508</v>
          </cell>
          <cell r="E2010" t="str">
            <v>2</v>
          </cell>
          <cell r="F2010" t="str">
            <v>Revenue</v>
          </cell>
          <cell r="G2010" t="str">
            <v>Occupational Health/Doctors Fees</v>
          </cell>
        </row>
        <row r="2011">
          <cell r="B2011">
            <v>80729</v>
          </cell>
          <cell r="C2011" t="str">
            <v>VIRES TRAINING DRINKS 2/4/12</v>
          </cell>
          <cell r="D2011" t="str">
            <v>2657519</v>
          </cell>
          <cell r="E2011" t="str">
            <v>2</v>
          </cell>
          <cell r="F2011" t="str">
            <v>Revenue</v>
          </cell>
          <cell r="G2011" t="str">
            <v>Corporate Events</v>
          </cell>
        </row>
        <row r="2012">
          <cell r="B2012">
            <v>80730</v>
          </cell>
          <cell r="C2012" t="str">
            <v>LONDON KINGS CROSS TRAIN FARE</v>
          </cell>
          <cell r="D2012" t="str">
            <v>2680510</v>
          </cell>
          <cell r="E2012" t="str">
            <v>2</v>
          </cell>
          <cell r="F2012" t="str">
            <v>Revenue</v>
          </cell>
          <cell r="G2012" t="str">
            <v>NWFS representative Exps</v>
          </cell>
        </row>
        <row r="2013">
          <cell r="B2013">
            <v>80731</v>
          </cell>
          <cell r="C2013" t="str">
            <v>JAGGARD WE03.06.12</v>
          </cell>
          <cell r="D2013" t="str">
            <v>2900584</v>
          </cell>
          <cell r="E2013" t="str">
            <v>2</v>
          </cell>
          <cell r="F2013" t="str">
            <v>Revenue</v>
          </cell>
          <cell r="G2013" t="str">
            <v>Hired Management Support</v>
          </cell>
        </row>
        <row r="2014">
          <cell r="B2014">
            <v>80732</v>
          </cell>
          <cell r="C2014" t="str">
            <v>STEP MAY2012BREAKTHROUGH</v>
          </cell>
          <cell r="D2014" t="str">
            <v>2900588</v>
          </cell>
          <cell r="E2014" t="str">
            <v>2</v>
          </cell>
          <cell r="F2014" t="str">
            <v>Revenue</v>
          </cell>
          <cell r="G2014" t="str">
            <v>Hired Management Support</v>
          </cell>
        </row>
        <row r="2015">
          <cell r="B2015">
            <v>80767</v>
          </cell>
          <cell r="C2015" t="str">
            <v>STORAGE BOXES MAY2012</v>
          </cell>
          <cell r="D2015" t="str">
            <v>2930100</v>
          </cell>
          <cell r="E2015" t="str">
            <v>2</v>
          </cell>
          <cell r="F2015" t="str">
            <v>Revenue</v>
          </cell>
          <cell r="G2015" t="str">
            <v>Long Term Archive Storage</v>
          </cell>
        </row>
        <row r="2016">
          <cell r="B2016">
            <v>80768</v>
          </cell>
          <cell r="C2016" t="str">
            <v>Contract Cleaning for the foll</v>
          </cell>
          <cell r="D2016" t="str">
            <v>1380303</v>
          </cell>
          <cell r="E2016" t="str">
            <v>1</v>
          </cell>
          <cell r="F2016" t="str">
            <v>Revenue</v>
          </cell>
          <cell r="G2016" t="str">
            <v>Cleaning D.S.O. Basic Contract</v>
          </cell>
        </row>
        <row r="2017">
          <cell r="B2017">
            <v>80733</v>
          </cell>
          <cell r="C2017" t="str">
            <v>CONSULTANCY SERVICES WE28/05</v>
          </cell>
          <cell r="D2017" t="str">
            <v>2922785</v>
          </cell>
          <cell r="E2017" t="str">
            <v>2</v>
          </cell>
          <cell r="F2017" t="str">
            <v>Revenue</v>
          </cell>
          <cell r="G2017" t="str">
            <v>Agency Staff</v>
          </cell>
        </row>
        <row r="2018">
          <cell r="B2018">
            <v>80736</v>
          </cell>
          <cell r="C2018" t="str">
            <v>Call out, diagnose and repair</v>
          </cell>
          <cell r="D2018" t="str">
            <v>3410250</v>
          </cell>
          <cell r="E2018" t="str">
            <v>3</v>
          </cell>
          <cell r="F2018" t="str">
            <v>Revenue</v>
          </cell>
          <cell r="G2018" t="str">
            <v>Repairs - Vehicles</v>
          </cell>
        </row>
        <row r="2019">
          <cell r="B2019">
            <v>80737</v>
          </cell>
          <cell r="C2019" t="str">
            <v>Senitor - Monthly Cost for the</v>
          </cell>
          <cell r="D2019" t="str">
            <v>2900584</v>
          </cell>
          <cell r="E2019" t="str">
            <v>2</v>
          </cell>
          <cell r="F2019" t="str">
            <v>Revenue</v>
          </cell>
          <cell r="G2019" t="str">
            <v>Hired Management Support</v>
          </cell>
        </row>
        <row r="2020">
          <cell r="B2020">
            <v>80746</v>
          </cell>
          <cell r="C2020" t="str">
            <v>Samsung SA450 monitor as previ</v>
          </cell>
          <cell r="D2020" t="str">
            <v>2141583</v>
          </cell>
          <cell r="E2020" t="str">
            <v>2</v>
          </cell>
          <cell r="F2020" t="str">
            <v>Revenue</v>
          </cell>
          <cell r="G2020" t="str">
            <v>Main Scheme Radio/Mobilising Equip.</v>
          </cell>
        </row>
        <row r="2021">
          <cell r="B2021">
            <v>80747</v>
          </cell>
          <cell r="C2021" t="str">
            <v>MAIL COLLECTIONS</v>
          </cell>
          <cell r="D2021" t="str">
            <v>2460503</v>
          </cell>
          <cell r="E2021" t="str">
            <v>2</v>
          </cell>
          <cell r="F2021" t="str">
            <v>Revenue</v>
          </cell>
          <cell r="G2021" t="str">
            <v>Postage And Carriage</v>
          </cell>
        </row>
        <row r="2022">
          <cell r="B2022">
            <v>80766</v>
          </cell>
          <cell r="C2022" t="str">
            <v>RENTAL CHARGES</v>
          </cell>
          <cell r="D2022" t="str">
            <v>2137583</v>
          </cell>
          <cell r="E2022" t="str">
            <v>2</v>
          </cell>
          <cell r="F2022" t="str">
            <v>Revenue</v>
          </cell>
          <cell r="G2022" t="str">
            <v>Telephone Call Charges - BT &amp; COLT</v>
          </cell>
        </row>
        <row r="2023">
          <cell r="B2023">
            <v>80770</v>
          </cell>
          <cell r="C2023" t="str">
            <v>APRIL TRAINING COURSE MEALS</v>
          </cell>
          <cell r="D2023" t="str">
            <v>0886507</v>
          </cell>
          <cell r="E2023" t="str">
            <v>0</v>
          </cell>
          <cell r="F2023" t="str">
            <v>Revenue</v>
          </cell>
          <cell r="G2023" t="str">
            <v>Training - Course Expenses</v>
          </cell>
        </row>
        <row r="2024">
          <cell r="B2024">
            <v>80777</v>
          </cell>
          <cell r="C2024" t="str">
            <v>SPOILT MEALS 2807 03/06/2012</v>
          </cell>
          <cell r="D2024" t="str">
            <v>0974202</v>
          </cell>
          <cell r="E2024" t="str">
            <v>0</v>
          </cell>
          <cell r="F2024" t="str">
            <v>Revenue</v>
          </cell>
          <cell r="G2024" t="str">
            <v>Spoilt Meals</v>
          </cell>
        </row>
        <row r="2025">
          <cell r="B2025">
            <v>80778</v>
          </cell>
          <cell r="C2025" t="str">
            <v>SPOILT MEALS 2625 30/05/2012</v>
          </cell>
          <cell r="D2025" t="str">
            <v>0974202</v>
          </cell>
          <cell r="E2025" t="str">
            <v>0</v>
          </cell>
          <cell r="F2025" t="str">
            <v>Revenue</v>
          </cell>
          <cell r="G2025" t="str">
            <v>Spoilt Meals</v>
          </cell>
        </row>
        <row r="2026">
          <cell r="B2026">
            <v>80780</v>
          </cell>
          <cell r="C2026" t="str">
            <v>SPOILT MEALS 2610 29/05/2012</v>
          </cell>
          <cell r="D2026" t="str">
            <v>0974302</v>
          </cell>
          <cell r="E2026" t="str">
            <v>0</v>
          </cell>
          <cell r="F2026" t="str">
            <v>Revenue</v>
          </cell>
          <cell r="G2026" t="str">
            <v>Spoilt Meals</v>
          </cell>
        </row>
        <row r="2027">
          <cell r="B2027">
            <v>80781</v>
          </cell>
          <cell r="C2027" t="str">
            <v>SPOILT MEALS 1685 10/05/2012</v>
          </cell>
          <cell r="D2027" t="str">
            <v>0974302</v>
          </cell>
          <cell r="E2027" t="str">
            <v>0</v>
          </cell>
          <cell r="F2027" t="str">
            <v>Revenue</v>
          </cell>
          <cell r="G2027" t="str">
            <v>Spoilt Meals</v>
          </cell>
        </row>
        <row r="2028">
          <cell r="B2028">
            <v>80782</v>
          </cell>
          <cell r="C2028" t="str">
            <v>ANNUAL INSPECTION</v>
          </cell>
          <cell r="D2028" t="str">
            <v>2160250</v>
          </cell>
          <cell r="E2028" t="str">
            <v>2</v>
          </cell>
          <cell r="F2028" t="str">
            <v>Revenue</v>
          </cell>
          <cell r="G2028" t="str">
            <v>Operational Equipment -  Repairs &amp; Maint</v>
          </cell>
        </row>
        <row r="2029">
          <cell r="B2029">
            <v>80784</v>
          </cell>
          <cell r="C2029" t="str">
            <v>CLAYDON COUNTRY HSE HOTEL/IPSW</v>
          </cell>
          <cell r="D2029" t="str">
            <v>2410507</v>
          </cell>
          <cell r="E2029" t="str">
            <v>2</v>
          </cell>
          <cell r="F2029" t="str">
            <v>Revenue</v>
          </cell>
          <cell r="G2029" t="str">
            <v>Staff Travelling &amp; Subsistence</v>
          </cell>
        </row>
        <row r="2030">
          <cell r="B2030">
            <v>80786</v>
          </cell>
          <cell r="C2030" t="str">
            <v>FP COURSE MEALS 23/4/12</v>
          </cell>
          <cell r="D2030" t="str">
            <v>2623511</v>
          </cell>
          <cell r="E2030" t="str">
            <v>2</v>
          </cell>
          <cell r="F2030" t="str">
            <v>Revenue</v>
          </cell>
          <cell r="G2030" t="str">
            <v>Fire Protection Training Expenses</v>
          </cell>
        </row>
        <row r="2031">
          <cell r="B2031">
            <v>80789</v>
          </cell>
          <cell r="C2031" t="str">
            <v>Skid Avoidance Training</v>
          </cell>
          <cell r="D2031" t="str">
            <v>0881507</v>
          </cell>
          <cell r="E2031" t="str">
            <v>0</v>
          </cell>
          <cell r="F2031" t="str">
            <v>Revenue</v>
          </cell>
          <cell r="G2031" t="str">
            <v>Training - Operational Training</v>
          </cell>
        </row>
        <row r="2032">
          <cell r="B2032">
            <v>80793</v>
          </cell>
          <cell r="C2032" t="str">
            <v>Repair emergency light fitting</v>
          </cell>
          <cell r="D2032" t="str">
            <v>1090100</v>
          </cell>
          <cell r="E2032" t="str">
            <v>1</v>
          </cell>
          <cell r="F2032" t="str">
            <v>Revenue</v>
          </cell>
          <cell r="G2032" t="str">
            <v>Unplanned   Maintenance</v>
          </cell>
        </row>
        <row r="2033">
          <cell r="B2033">
            <v>80795</v>
          </cell>
          <cell r="C2033" t="str">
            <v>RE INVOICE 900571786</v>
          </cell>
          <cell r="D2033" t="str">
            <v>1094405</v>
          </cell>
          <cell r="E2033" t="str">
            <v>1</v>
          </cell>
          <cell r="F2033" t="str">
            <v>Revenue</v>
          </cell>
          <cell r="G2033" t="str">
            <v>Station Build. - Parkside Project only</v>
          </cell>
        </row>
        <row r="2034">
          <cell r="B2034">
            <v>80803</v>
          </cell>
          <cell r="C2034" t="str">
            <v>Locker as per your quote SR101</v>
          </cell>
          <cell r="D2034" t="str">
            <v>2141583</v>
          </cell>
          <cell r="E2034" t="str">
            <v>2</v>
          </cell>
          <cell r="F2034" t="str">
            <v>Revenue</v>
          </cell>
          <cell r="G2034" t="str">
            <v>Main Scheme Radio/Mobilising Equip.</v>
          </cell>
        </row>
        <row r="2035">
          <cell r="B2035">
            <v>80804</v>
          </cell>
          <cell r="C2035" t="str">
            <v>Health and Safety Products - G</v>
          </cell>
          <cell r="D2035" t="str">
            <v>2665517</v>
          </cell>
          <cell r="E2035" t="str">
            <v>2</v>
          </cell>
          <cell r="F2035" t="str">
            <v>Revenue</v>
          </cell>
          <cell r="G2035" t="str">
            <v>Health &amp; Safety Expenses</v>
          </cell>
        </row>
        <row r="2036">
          <cell r="B2036">
            <v>80805</v>
          </cell>
          <cell r="C2036" t="str">
            <v>Car/Van Service</v>
          </cell>
          <cell r="D2036" t="str">
            <v>3410250</v>
          </cell>
          <cell r="E2036" t="str">
            <v>3</v>
          </cell>
          <cell r="F2036" t="str">
            <v>Revenue</v>
          </cell>
          <cell r="G2036" t="str">
            <v>Repairs - Vehicles</v>
          </cell>
        </row>
        <row r="2037">
          <cell r="B2037">
            <v>80806</v>
          </cell>
          <cell r="C2037" t="str">
            <v>Repair of 9 x OPTIPLEX GX520 S</v>
          </cell>
          <cell r="D2037" t="str">
            <v>2102584</v>
          </cell>
          <cell r="E2037" t="str">
            <v>2</v>
          </cell>
          <cell r="F2037" t="str">
            <v>Revenue</v>
          </cell>
          <cell r="G2037" t="str">
            <v>Computer Hardware Maintenance</v>
          </cell>
        </row>
        <row r="2038">
          <cell r="B2038">
            <v>80807</v>
          </cell>
          <cell r="C2038" t="str">
            <v>CONSULTATION/EXAMINATION</v>
          </cell>
          <cell r="D2038" t="str">
            <v>2919508</v>
          </cell>
          <cell r="E2038" t="str">
            <v>2</v>
          </cell>
          <cell r="F2038" t="str">
            <v>Revenue</v>
          </cell>
          <cell r="G2038" t="str">
            <v>Occupational Health/Doctors Fees</v>
          </cell>
        </row>
        <row r="2039">
          <cell r="B2039">
            <v>80819</v>
          </cell>
          <cell r="C2039" t="str">
            <v>CONSULTANCY SERVICES 4/6/2012</v>
          </cell>
          <cell r="D2039" t="str">
            <v>2922785</v>
          </cell>
          <cell r="E2039" t="str">
            <v>2</v>
          </cell>
          <cell r="F2039" t="str">
            <v>Revenue</v>
          </cell>
          <cell r="G2039" t="str">
            <v>Agency Staff</v>
          </cell>
        </row>
        <row r="2040">
          <cell r="B2040">
            <v>80820</v>
          </cell>
          <cell r="C2040" t="str">
            <v>SPRUCE FIRE ALARMS 3/6/12</v>
          </cell>
          <cell r="D2040" t="str">
            <v>2626510</v>
          </cell>
          <cell r="E2040" t="str">
            <v>2</v>
          </cell>
          <cell r="F2040" t="str">
            <v>Revenue</v>
          </cell>
          <cell r="G2040" t="str">
            <v>Fire Alarm Expenses</v>
          </cell>
        </row>
        <row r="2041">
          <cell r="B2041">
            <v>80822</v>
          </cell>
          <cell r="C2041" t="str">
            <v>FIRE SAFETY SMOKE CONTROL</v>
          </cell>
          <cell r="D2041" t="str">
            <v>2917507</v>
          </cell>
          <cell r="E2041" t="str">
            <v>2</v>
          </cell>
          <cell r="F2041" t="str">
            <v>Revenue</v>
          </cell>
          <cell r="G2041" t="str">
            <v>RIngfenced Fire Service College Training/Expenses</v>
          </cell>
        </row>
        <row r="2042">
          <cell r="B2042">
            <v>80824</v>
          </cell>
          <cell r="C2042" t="str">
            <v>Relocate the Neederman hose re</v>
          </cell>
          <cell r="D2042" t="str">
            <v>1090304</v>
          </cell>
          <cell r="E2042" t="str">
            <v>1</v>
          </cell>
          <cell r="F2042" t="str">
            <v>Revenue</v>
          </cell>
          <cell r="G2042" t="str">
            <v>Unplanned   Maintenance</v>
          </cell>
        </row>
        <row r="2043">
          <cell r="B2043">
            <v>80825</v>
          </cell>
          <cell r="C2043" t="str">
            <v>Cook for Dogsthorpe 28th May t</v>
          </cell>
          <cell r="D2043" t="str">
            <v>2922521</v>
          </cell>
          <cell r="E2043" t="str">
            <v>2</v>
          </cell>
          <cell r="F2043" t="str">
            <v>Revenue</v>
          </cell>
          <cell r="G2043" t="str">
            <v>Agency Staff</v>
          </cell>
        </row>
        <row r="2044">
          <cell r="B2044">
            <v>80828</v>
          </cell>
          <cell r="C2044" t="str">
            <v>P7K-00006 Microsoft Wireless D</v>
          </cell>
          <cell r="D2044" t="str">
            <v>2100584</v>
          </cell>
          <cell r="E2044" t="str">
            <v>2</v>
          </cell>
          <cell r="F2044" t="str">
            <v>Revenue</v>
          </cell>
          <cell r="G2044" t="str">
            <v>Computer Hardware</v>
          </cell>
        </row>
        <row r="2045">
          <cell r="B2045">
            <v>80829</v>
          </cell>
          <cell r="C2045" t="str">
            <v>1223 WORK SAFE ADVISORY REPLAC</v>
          </cell>
          <cell r="D2045" t="str">
            <v>2625511</v>
          </cell>
          <cell r="E2045" t="str">
            <v>2</v>
          </cell>
          <cell r="F2045" t="str">
            <v>Revenue</v>
          </cell>
          <cell r="G2045" t="str">
            <v>Fire Protection Training</v>
          </cell>
        </row>
        <row r="2046">
          <cell r="B2046">
            <v>80830</v>
          </cell>
          <cell r="C2046" t="str">
            <v>CAMCORDER - SONY HD - 3.1 MEGA</v>
          </cell>
          <cell r="D2046" t="str">
            <v>0820507</v>
          </cell>
          <cell r="E2046" t="str">
            <v>0</v>
          </cell>
          <cell r="F2046" t="str">
            <v>Revenue</v>
          </cell>
          <cell r="G2046" t="str">
            <v>Training Centre Equipment</v>
          </cell>
        </row>
        <row r="2047">
          <cell r="B2047">
            <v>80839</v>
          </cell>
          <cell r="C2047" t="str">
            <v>RE INVOICE SIN0515193</v>
          </cell>
          <cell r="D2047" t="str">
            <v>2164512</v>
          </cell>
          <cell r="E2047" t="str">
            <v>2</v>
          </cell>
          <cell r="F2047" t="str">
            <v>Revenue</v>
          </cell>
          <cell r="G2047" t="str">
            <v>Hydrants Maintenance (Sundries)</v>
          </cell>
        </row>
        <row r="2048">
          <cell r="B2048">
            <v>80857</v>
          </cell>
          <cell r="C2048" t="str">
            <v>GAS SUPPLY APRIL12</v>
          </cell>
          <cell r="D2048" t="str">
            <v>1340209</v>
          </cell>
          <cell r="E2048" t="str">
            <v>1</v>
          </cell>
          <cell r="F2048" t="str">
            <v>Revenue</v>
          </cell>
          <cell r="G2048" t="str">
            <v>Gas - Mains</v>
          </cell>
        </row>
        <row r="2049">
          <cell r="B2049">
            <v>80858</v>
          </cell>
          <cell r="C2049" t="str">
            <v>GAS SUPPLY APRIL 12</v>
          </cell>
          <cell r="D2049" t="str">
            <v>1340305</v>
          </cell>
          <cell r="E2049" t="str">
            <v>1</v>
          </cell>
          <cell r="F2049" t="str">
            <v>Revenue</v>
          </cell>
          <cell r="G2049" t="str">
            <v>Gas - Mains</v>
          </cell>
        </row>
        <row r="2050">
          <cell r="B2050">
            <v>80859</v>
          </cell>
          <cell r="C2050" t="str">
            <v>GAS SUPPLY APRIL 12</v>
          </cell>
          <cell r="D2050" t="str">
            <v>1340303</v>
          </cell>
          <cell r="E2050" t="str">
            <v>1</v>
          </cell>
          <cell r="F2050" t="str">
            <v>Revenue</v>
          </cell>
          <cell r="G2050" t="str">
            <v>Gas - Mains</v>
          </cell>
        </row>
        <row r="2051">
          <cell r="B2051">
            <v>80860</v>
          </cell>
          <cell r="C2051" t="str">
            <v>GAS SUPPLY APRIL12</v>
          </cell>
          <cell r="D2051" t="str">
            <v>1340311</v>
          </cell>
          <cell r="E2051" t="str">
            <v>1</v>
          </cell>
          <cell r="F2051" t="str">
            <v>Revenue</v>
          </cell>
          <cell r="G2051" t="str">
            <v>Gas - Mains</v>
          </cell>
        </row>
        <row r="2052">
          <cell r="B2052">
            <v>80861</v>
          </cell>
          <cell r="C2052" t="str">
            <v>GAS SUPPLY APRIL12</v>
          </cell>
          <cell r="D2052" t="str">
            <v>1340100</v>
          </cell>
          <cell r="E2052" t="str">
            <v>1</v>
          </cell>
          <cell r="F2052" t="str">
            <v>Revenue</v>
          </cell>
          <cell r="G2052" t="str">
            <v>Gas - Mains</v>
          </cell>
        </row>
        <row r="2053">
          <cell r="B2053">
            <v>80862</v>
          </cell>
          <cell r="C2053" t="str">
            <v>GAS SUPPLY APRIL2012</v>
          </cell>
          <cell r="D2053" t="str">
            <v>1340211</v>
          </cell>
          <cell r="E2053" t="str">
            <v>1</v>
          </cell>
          <cell r="F2053" t="str">
            <v>Revenue</v>
          </cell>
          <cell r="G2053" t="str">
            <v>Gas - Mains</v>
          </cell>
        </row>
        <row r="2054">
          <cell r="B2054">
            <v>80863</v>
          </cell>
          <cell r="C2054" t="str">
            <v>GAS SUPPLY APRIL12</v>
          </cell>
          <cell r="D2054" t="str">
            <v>1340214</v>
          </cell>
          <cell r="E2054" t="str">
            <v>1</v>
          </cell>
          <cell r="F2054" t="str">
            <v>Revenue</v>
          </cell>
          <cell r="G2054" t="str">
            <v>Gas - Mains</v>
          </cell>
        </row>
        <row r="2055">
          <cell r="B2055">
            <v>80864</v>
          </cell>
          <cell r="C2055" t="str">
            <v>GAS SUPPLY APRIL 12</v>
          </cell>
          <cell r="D2055" t="str">
            <v>1340202</v>
          </cell>
          <cell r="E2055" t="str">
            <v>1</v>
          </cell>
          <cell r="F2055" t="str">
            <v>Revenue</v>
          </cell>
          <cell r="G2055" t="str">
            <v>Gas - Mains</v>
          </cell>
        </row>
        <row r="2056">
          <cell r="B2056">
            <v>80865</v>
          </cell>
          <cell r="C2056" t="str">
            <v>GAS SUPPLY APRIL12</v>
          </cell>
          <cell r="D2056" t="str">
            <v>1340203</v>
          </cell>
          <cell r="E2056" t="str">
            <v>1</v>
          </cell>
          <cell r="F2056" t="str">
            <v>Revenue</v>
          </cell>
          <cell r="G2056" t="str">
            <v>Gas - Mains</v>
          </cell>
        </row>
        <row r="2057">
          <cell r="B2057">
            <v>80866</v>
          </cell>
          <cell r="C2057" t="str">
            <v>GAS SUPPLY APRIL12</v>
          </cell>
          <cell r="D2057" t="str">
            <v>1340201</v>
          </cell>
          <cell r="E2057" t="str">
            <v>1</v>
          </cell>
          <cell r="F2057" t="str">
            <v>Revenue</v>
          </cell>
          <cell r="G2057" t="str">
            <v>Gas - Mains</v>
          </cell>
        </row>
        <row r="2058">
          <cell r="B2058">
            <v>80867</v>
          </cell>
          <cell r="C2058" t="str">
            <v>GAS SUPPLY APRIL12</v>
          </cell>
          <cell r="D2058" t="str">
            <v>1340206</v>
          </cell>
          <cell r="E2058" t="str">
            <v>1</v>
          </cell>
          <cell r="F2058" t="str">
            <v>Revenue</v>
          </cell>
          <cell r="G2058" t="str">
            <v>Gas - Mains</v>
          </cell>
        </row>
        <row r="2059">
          <cell r="B2059">
            <v>80868</v>
          </cell>
          <cell r="C2059" t="str">
            <v>GAS SUPPLY APR12</v>
          </cell>
          <cell r="D2059" t="str">
            <v>1340309</v>
          </cell>
          <cell r="E2059" t="str">
            <v>1</v>
          </cell>
          <cell r="F2059" t="str">
            <v>Revenue</v>
          </cell>
          <cell r="G2059" t="str">
            <v>Gas - Mains</v>
          </cell>
        </row>
        <row r="2060">
          <cell r="B2060">
            <v>80869</v>
          </cell>
          <cell r="C2060" t="str">
            <v>GAS SUPPLY APRIL 12</v>
          </cell>
          <cell r="D2060" t="str">
            <v>1340307</v>
          </cell>
          <cell r="E2060" t="str">
            <v>1</v>
          </cell>
          <cell r="F2060" t="str">
            <v>Revenue</v>
          </cell>
          <cell r="G2060" t="str">
            <v>Gas - Mains</v>
          </cell>
        </row>
        <row r="2061">
          <cell r="B2061">
            <v>80870</v>
          </cell>
          <cell r="C2061" t="str">
            <v>GAS SUPPLY APRIL112</v>
          </cell>
          <cell r="D2061" t="str">
            <v>1340310</v>
          </cell>
          <cell r="E2061" t="str">
            <v>1</v>
          </cell>
          <cell r="F2061" t="str">
            <v>Revenue</v>
          </cell>
          <cell r="G2061" t="str">
            <v>Gas - Mains</v>
          </cell>
        </row>
        <row r="2062">
          <cell r="B2062">
            <v>80871</v>
          </cell>
          <cell r="C2062" t="str">
            <v>RENTAL/ONE OFF CHARGES</v>
          </cell>
          <cell r="D2062" t="str">
            <v>2137583</v>
          </cell>
          <cell r="E2062" t="str">
            <v>2</v>
          </cell>
          <cell r="F2062" t="str">
            <v>Revenue</v>
          </cell>
          <cell r="G2062" t="str">
            <v>Telephone Call Charges - BT &amp; COLT</v>
          </cell>
        </row>
        <row r="2063">
          <cell r="B2063">
            <v>80875</v>
          </cell>
          <cell r="C2063" t="str">
            <v>FIRE BEHAVE TRAINING MAY12</v>
          </cell>
          <cell r="D2063" t="str">
            <v>0881507</v>
          </cell>
          <cell r="E2063" t="str">
            <v>0</v>
          </cell>
          <cell r="F2063" t="str">
            <v>Revenue</v>
          </cell>
          <cell r="G2063" t="str">
            <v>Training - Operational Training</v>
          </cell>
        </row>
        <row r="2064">
          <cell r="B2064">
            <v>80876</v>
          </cell>
          <cell r="C2064" t="str">
            <v>SPOILT MEALS 2568 29/05/2012</v>
          </cell>
          <cell r="D2064" t="str">
            <v>0974211</v>
          </cell>
          <cell r="E2064" t="str">
            <v>0</v>
          </cell>
          <cell r="F2064" t="str">
            <v>Revenue</v>
          </cell>
          <cell r="G2064" t="str">
            <v>Spoilt Meals</v>
          </cell>
        </row>
        <row r="2065">
          <cell r="B2065">
            <v>80882</v>
          </cell>
          <cell r="C2065" t="str">
            <v>Senitor - Monthly Cost for the</v>
          </cell>
          <cell r="D2065" t="str">
            <v>2900584</v>
          </cell>
          <cell r="E2065" t="str">
            <v>2</v>
          </cell>
          <cell r="F2065" t="str">
            <v>Revenue</v>
          </cell>
          <cell r="G2065" t="str">
            <v>Hired Management Support</v>
          </cell>
        </row>
        <row r="2066">
          <cell r="B2066">
            <v>80887</v>
          </cell>
          <cell r="C2066" t="str">
            <v>DEMOCRATIC SERVICE ADMIN WORK</v>
          </cell>
          <cell r="D2066" t="str">
            <v>2900501</v>
          </cell>
          <cell r="E2066" t="str">
            <v>2</v>
          </cell>
          <cell r="F2066" t="str">
            <v>Revenue</v>
          </cell>
          <cell r="G2066" t="str">
            <v>Hired Management Support</v>
          </cell>
        </row>
        <row r="2067">
          <cell r="B2067">
            <v>80888</v>
          </cell>
          <cell r="C2067" t="str">
            <v>BELFAST INTERNATIONAL AIRPORT</v>
          </cell>
          <cell r="D2067" t="str">
            <v>2410580</v>
          </cell>
          <cell r="E2067" t="str">
            <v>2</v>
          </cell>
          <cell r="F2067" t="str">
            <v>Revenue</v>
          </cell>
          <cell r="G2067" t="str">
            <v>Staff Travelling &amp; Subsistence</v>
          </cell>
        </row>
        <row r="2068">
          <cell r="B2068">
            <v>80890</v>
          </cell>
          <cell r="C2068" t="str">
            <v>JAGGARD WE10/06/2012</v>
          </cell>
          <cell r="D2068" t="str">
            <v>2900584</v>
          </cell>
          <cell r="E2068" t="str">
            <v>2</v>
          </cell>
          <cell r="F2068" t="str">
            <v>Revenue</v>
          </cell>
          <cell r="G2068" t="str">
            <v>Hired Management Support</v>
          </cell>
        </row>
        <row r="2069">
          <cell r="B2069">
            <v>80891</v>
          </cell>
          <cell r="C2069" t="str">
            <v>TRIPLE SEVEN CONCENTRATE</v>
          </cell>
          <cell r="D2069" t="str">
            <v>2166250</v>
          </cell>
          <cell r="E2069" t="str">
            <v>2</v>
          </cell>
          <cell r="F2069" t="str">
            <v>Revenue</v>
          </cell>
          <cell r="G2069" t="str">
            <v>B.A./M.A.R.S./Gas Tight Suits - R&amp;M</v>
          </cell>
        </row>
        <row r="2070">
          <cell r="B2070">
            <v>80892</v>
          </cell>
          <cell r="C2070" t="str">
            <v>GAS SUPPLY FEB/MAR12</v>
          </cell>
          <cell r="D2070" t="str">
            <v>1340312</v>
          </cell>
          <cell r="E2070" t="str">
            <v>1</v>
          </cell>
          <cell r="F2070" t="str">
            <v>Revenue</v>
          </cell>
          <cell r="G2070" t="str">
            <v>Gas - Mains</v>
          </cell>
        </row>
        <row r="2071">
          <cell r="B2071">
            <v>80893</v>
          </cell>
          <cell r="C2071" t="str">
            <v>Site survey for repeater equip</v>
          </cell>
          <cell r="D2071" t="str">
            <v>2141583</v>
          </cell>
          <cell r="E2071" t="str">
            <v>2</v>
          </cell>
          <cell r="F2071" t="str">
            <v>Revenue</v>
          </cell>
          <cell r="G2071" t="str">
            <v>Main Scheme Radio/Mobilising Equip.</v>
          </cell>
        </row>
        <row r="2072">
          <cell r="B2072">
            <v>80894</v>
          </cell>
          <cell r="C2072" t="str">
            <v>Box of 2000 plastic cups for w</v>
          </cell>
          <cell r="D2072" t="str">
            <v>0975398</v>
          </cell>
          <cell r="E2072" t="str">
            <v>0</v>
          </cell>
          <cell r="F2072" t="str">
            <v>Revenue</v>
          </cell>
          <cell r="G2072" t="str">
            <v>Canteen &amp; Messing</v>
          </cell>
        </row>
        <row r="2073">
          <cell r="B2073">
            <v>80896</v>
          </cell>
          <cell r="C2073" t="str">
            <v>COPIER ROOM JUL-SEPT 12</v>
          </cell>
          <cell r="D2073" t="str">
            <v>2011586</v>
          </cell>
          <cell r="E2073" t="str">
            <v>2</v>
          </cell>
          <cell r="F2073" t="str">
            <v>Revenue</v>
          </cell>
          <cell r="G2073" t="str">
            <v>MFD Rentals</v>
          </cell>
        </row>
        <row r="2074">
          <cell r="B2074">
            <v>80903</v>
          </cell>
          <cell r="C2074" t="str">
            <v>F80202 - WaterJel burn dressin</v>
          </cell>
          <cell r="D2074" t="str">
            <v>2167521</v>
          </cell>
          <cell r="E2074" t="str">
            <v>2</v>
          </cell>
          <cell r="F2074" t="str">
            <v>Revenue</v>
          </cell>
          <cell r="G2074" t="str">
            <v>Operational Consumables - Devolved</v>
          </cell>
        </row>
        <row r="2075">
          <cell r="B2075">
            <v>80911</v>
          </cell>
          <cell r="C2075" t="str">
            <v>25.06.12 to 24.09.12</v>
          </cell>
          <cell r="D2075" t="str">
            <v>1511405</v>
          </cell>
          <cell r="E2075" t="str">
            <v>1</v>
          </cell>
          <cell r="F2075" t="str">
            <v>Revenue</v>
          </cell>
          <cell r="G2075" t="str">
            <v>Rents - Parkside Project only</v>
          </cell>
        </row>
        <row r="2076">
          <cell r="B2076">
            <v>80912</v>
          </cell>
          <cell r="C2076" t="str">
            <v>B-Tech Flat Panel Wall Mount w</v>
          </cell>
          <cell r="D2076" t="str">
            <v>2100584</v>
          </cell>
          <cell r="E2076" t="str">
            <v>2</v>
          </cell>
          <cell r="F2076" t="str">
            <v>Revenue</v>
          </cell>
          <cell r="G2076" t="str">
            <v>Computer Hardware</v>
          </cell>
        </row>
        <row r="2077">
          <cell r="B2077">
            <v>80913</v>
          </cell>
          <cell r="C2077" t="str">
            <v>Black T-Shirt 6xLge 2xXLge</v>
          </cell>
          <cell r="D2077" t="str">
            <v>2605514</v>
          </cell>
          <cell r="E2077" t="str">
            <v>2</v>
          </cell>
          <cell r="F2077" t="str">
            <v>Revenue</v>
          </cell>
          <cell r="G2077" t="str">
            <v>Miscellaneous Holding Account</v>
          </cell>
        </row>
        <row r="2078">
          <cell r="B2078">
            <v>80914</v>
          </cell>
          <cell r="C2078" t="str">
            <v>WATER CHARGES DEC11/JUN12</v>
          </cell>
          <cell r="D2078" t="str">
            <v>1350313</v>
          </cell>
          <cell r="E2078" t="str">
            <v>1</v>
          </cell>
          <cell r="F2078" t="str">
            <v>Revenue</v>
          </cell>
          <cell r="G2078" t="str">
            <v>Water/Sewerage Rates</v>
          </cell>
        </row>
        <row r="2079">
          <cell r="B2079">
            <v>80915</v>
          </cell>
          <cell r="C2079" t="str">
            <v>Fire Control Recruitment Adver</v>
          </cell>
          <cell r="D2079" t="str">
            <v>2490506</v>
          </cell>
          <cell r="E2079" t="str">
            <v>2</v>
          </cell>
          <cell r="F2079" t="str">
            <v>Revenue</v>
          </cell>
          <cell r="G2079" t="str">
            <v>Advertising For Staff</v>
          </cell>
        </row>
        <row r="2080">
          <cell r="B2080">
            <v>80916</v>
          </cell>
          <cell r="C2080" t="str">
            <v>POUCH LAM.GLOSS A4 PK100</v>
          </cell>
          <cell r="D2080" t="str">
            <v>2480521</v>
          </cell>
          <cell r="E2080" t="str">
            <v>2</v>
          </cell>
          <cell r="F2080" t="str">
            <v>Revenue</v>
          </cell>
          <cell r="G2080" t="str">
            <v>Stationery, Comp/Copier Cons</v>
          </cell>
        </row>
        <row r="2081">
          <cell r="B2081">
            <v>80917</v>
          </cell>
          <cell r="C2081" t="str">
            <v>F/CHART MARK.BLK BULL.PK10</v>
          </cell>
          <cell r="D2081" t="str">
            <v>2480521</v>
          </cell>
          <cell r="E2081" t="str">
            <v>2</v>
          </cell>
          <cell r="F2081" t="str">
            <v>Revenue</v>
          </cell>
          <cell r="G2081" t="str">
            <v>Stationery, Comp/Copier Cons</v>
          </cell>
        </row>
        <row r="2082">
          <cell r="B2082">
            <v>80918</v>
          </cell>
          <cell r="C2082" t="str">
            <v>1st Class Business Reply C5 En</v>
          </cell>
          <cell r="D2082" t="str">
            <v>2481503</v>
          </cell>
          <cell r="E2082" t="str">
            <v>2</v>
          </cell>
          <cell r="F2082" t="str">
            <v>Revenue</v>
          </cell>
          <cell r="G2082" t="str">
            <v>External Printing (Corporate Contracts)</v>
          </cell>
        </row>
        <row r="2083">
          <cell r="B2083">
            <v>80919</v>
          </cell>
          <cell r="C2083" t="str">
            <v>2BA 003.014.111</v>
          </cell>
          <cell r="D2083" t="str">
            <v>2410250</v>
          </cell>
          <cell r="E2083" t="str">
            <v>2</v>
          </cell>
          <cell r="F2083" t="str">
            <v>Revenue</v>
          </cell>
          <cell r="G2083" t="str">
            <v>Staff Travelling &amp; Subsistence</v>
          </cell>
        </row>
        <row r="2084">
          <cell r="B2084">
            <v>80920</v>
          </cell>
          <cell r="C2084" t="str">
            <v>34790 foot switch</v>
          </cell>
          <cell r="D2084" t="str">
            <v>3410250</v>
          </cell>
          <cell r="E2084" t="str">
            <v>3</v>
          </cell>
          <cell r="F2084" t="str">
            <v>Revenue</v>
          </cell>
          <cell r="G2084" t="str">
            <v>Repairs - Vehicles</v>
          </cell>
        </row>
        <row r="2085">
          <cell r="B2085">
            <v>80921</v>
          </cell>
          <cell r="C2085" t="str">
            <v>WIPER BLADES</v>
          </cell>
          <cell r="D2085" t="str">
            <v>3410250</v>
          </cell>
          <cell r="E2085" t="str">
            <v>3</v>
          </cell>
          <cell r="F2085" t="str">
            <v>Revenue</v>
          </cell>
          <cell r="G2085" t="str">
            <v>Repairs - Vehicles</v>
          </cell>
        </row>
        <row r="2086">
          <cell r="B2086">
            <v>80923</v>
          </cell>
          <cell r="C2086" t="str">
            <v>ACTUATOR</v>
          </cell>
          <cell r="D2086" t="str">
            <v>3410250</v>
          </cell>
          <cell r="E2086" t="str">
            <v>3</v>
          </cell>
          <cell r="F2086" t="str">
            <v>Revenue</v>
          </cell>
          <cell r="G2086" t="str">
            <v>Repairs - Vehicles</v>
          </cell>
        </row>
        <row r="2087">
          <cell r="B2087">
            <v>80924</v>
          </cell>
          <cell r="C2087" t="str">
            <v>SMARTWASHER RENTAL JUNE 2012</v>
          </cell>
          <cell r="D2087" t="str">
            <v>3410250</v>
          </cell>
          <cell r="E2087" t="str">
            <v>3</v>
          </cell>
          <cell r="F2087" t="str">
            <v>Revenue</v>
          </cell>
          <cell r="G2087" t="str">
            <v>Repairs - Vehicles</v>
          </cell>
        </row>
        <row r="2088">
          <cell r="B2088">
            <v>80925</v>
          </cell>
          <cell r="C2088" t="str">
            <v>Entel 483 radios programmed wi</v>
          </cell>
          <cell r="D2088" t="str">
            <v>2141583</v>
          </cell>
          <cell r="E2088" t="str">
            <v>2</v>
          </cell>
          <cell r="F2088" t="str">
            <v>Revenue</v>
          </cell>
          <cell r="G2088" t="str">
            <v>Main Scheme Radio/Mobilising Equip.</v>
          </cell>
        </row>
        <row r="2089">
          <cell r="B2089">
            <v>80926</v>
          </cell>
          <cell r="C2089" t="str">
            <v>Adult safeguarding training fo</v>
          </cell>
          <cell r="D2089" t="str">
            <v>2625513</v>
          </cell>
          <cell r="E2089" t="str">
            <v>2</v>
          </cell>
          <cell r="F2089" t="str">
            <v>Revenue</v>
          </cell>
          <cell r="G2089" t="str">
            <v>Community Safety Training Exps</v>
          </cell>
        </row>
        <row r="2090">
          <cell r="B2090">
            <v>80927</v>
          </cell>
          <cell r="C2090" t="str">
            <v>TANK YARD ADHOC CHARGES</v>
          </cell>
          <cell r="D2090" t="str">
            <v>1361212</v>
          </cell>
          <cell r="E2090" t="str">
            <v>1</v>
          </cell>
          <cell r="F2090" t="str">
            <v>Revenue</v>
          </cell>
          <cell r="G2090" t="str">
            <v>Waste Management Exps</v>
          </cell>
        </row>
        <row r="2091">
          <cell r="B2091">
            <v>80928</v>
          </cell>
          <cell r="C2091" t="str">
            <v>To supply and fit Broadrib car</v>
          </cell>
          <cell r="D2091" t="str">
            <v>1093507</v>
          </cell>
          <cell r="E2091" t="str">
            <v>1</v>
          </cell>
          <cell r="F2091" t="str">
            <v>Revenue</v>
          </cell>
          <cell r="G2091" t="str">
            <v>Building Project Work</v>
          </cell>
        </row>
        <row r="2092">
          <cell r="B2092">
            <v>80929</v>
          </cell>
          <cell r="C2092" t="str">
            <v>RENTAL/COST CALL/PAYMENT CHAR</v>
          </cell>
          <cell r="D2092" t="str">
            <v>2137583</v>
          </cell>
          <cell r="E2092" t="str">
            <v>2</v>
          </cell>
          <cell r="F2092" t="str">
            <v>Revenue</v>
          </cell>
          <cell r="G2092" t="str">
            <v>Telephone Call Charges - BT &amp; COLT</v>
          </cell>
        </row>
        <row r="2093">
          <cell r="B2093">
            <v>80931</v>
          </cell>
          <cell r="C2093" t="str">
            <v>SA340STS SIREN SPEAKER</v>
          </cell>
          <cell r="D2093" t="str">
            <v>3410250</v>
          </cell>
          <cell r="E2093" t="str">
            <v>3</v>
          </cell>
          <cell r="F2093" t="str">
            <v>Revenue</v>
          </cell>
          <cell r="G2093" t="str">
            <v>Repairs - Vehicles</v>
          </cell>
        </row>
        <row r="2094">
          <cell r="B2094">
            <v>80932</v>
          </cell>
          <cell r="C2094" t="str">
            <v>MA 02850 x 1 to read KEEP OFF</v>
          </cell>
          <cell r="D2094" t="str">
            <v>2666521</v>
          </cell>
          <cell r="E2094" t="str">
            <v>2</v>
          </cell>
          <cell r="F2094" t="str">
            <v>Revenue</v>
          </cell>
          <cell r="G2094" t="str">
            <v>Devolved Health &amp; Safety Exps</v>
          </cell>
        </row>
        <row r="2095">
          <cell r="B2095">
            <v>80933</v>
          </cell>
          <cell r="C2095" t="str">
            <v>513 657 butane</v>
          </cell>
          <cell r="D2095" t="str">
            <v>3410250</v>
          </cell>
          <cell r="E2095" t="str">
            <v>3</v>
          </cell>
          <cell r="F2095" t="str">
            <v>Revenue</v>
          </cell>
          <cell r="G2095" t="str">
            <v>Repairs - Vehicles</v>
          </cell>
        </row>
        <row r="2096">
          <cell r="B2096">
            <v>80934</v>
          </cell>
          <cell r="C2096" t="str">
            <v>1913500 filter</v>
          </cell>
          <cell r="D2096" t="str">
            <v>3410250</v>
          </cell>
          <cell r="E2096" t="str">
            <v>3</v>
          </cell>
          <cell r="F2096" t="str">
            <v>Revenue</v>
          </cell>
          <cell r="G2096" t="str">
            <v>Repairs - Vehicles</v>
          </cell>
        </row>
        <row r="2097">
          <cell r="B2097">
            <v>80935</v>
          </cell>
          <cell r="C2097" t="str">
            <v>JAGGARD WE 17/06/2012</v>
          </cell>
          <cell r="D2097" t="str">
            <v>2900584</v>
          </cell>
          <cell r="E2097" t="str">
            <v>2</v>
          </cell>
          <cell r="F2097" t="str">
            <v>Revenue</v>
          </cell>
          <cell r="G2097" t="str">
            <v>Hired Management Support</v>
          </cell>
        </row>
        <row r="2098">
          <cell r="B2098">
            <v>80936</v>
          </cell>
          <cell r="C2098" t="str">
            <v>Senitor - Monthly Cost for the</v>
          </cell>
          <cell r="D2098" t="str">
            <v>2900584</v>
          </cell>
          <cell r="E2098" t="str">
            <v>2</v>
          </cell>
          <cell r="F2098" t="str">
            <v>Revenue</v>
          </cell>
          <cell r="G2098" t="str">
            <v>Hired Management Support</v>
          </cell>
        </row>
        <row r="2099">
          <cell r="B2099">
            <v>80938</v>
          </cell>
          <cell r="C2099" t="str">
            <v>Car/Van Service</v>
          </cell>
          <cell r="D2099" t="str">
            <v>3410250</v>
          </cell>
          <cell r="E2099" t="str">
            <v>3</v>
          </cell>
          <cell r="F2099" t="str">
            <v>Revenue</v>
          </cell>
          <cell r="G2099" t="str">
            <v>Repairs - Vehicles</v>
          </cell>
        </row>
        <row r="2100">
          <cell r="B2100">
            <v>80940</v>
          </cell>
          <cell r="C2100" t="str">
            <v>M4203 GUIDE CHANNEL</v>
          </cell>
          <cell r="D2100" t="str">
            <v>3410250</v>
          </cell>
          <cell r="E2100" t="str">
            <v>3</v>
          </cell>
          <cell r="F2100" t="str">
            <v>Revenue</v>
          </cell>
          <cell r="G2100" t="str">
            <v>Repairs - Vehicles</v>
          </cell>
        </row>
        <row r="2101">
          <cell r="B2101">
            <v>80941</v>
          </cell>
          <cell r="C2101" t="str">
            <v>Funds for Franking Machine</v>
          </cell>
          <cell r="D2101" t="str">
            <v>2460503</v>
          </cell>
          <cell r="E2101" t="str">
            <v>2</v>
          </cell>
          <cell r="F2101" t="str">
            <v>Revenue</v>
          </cell>
          <cell r="G2101" t="str">
            <v>Postage And Carriage</v>
          </cell>
        </row>
        <row r="2102">
          <cell r="B2102">
            <v>80945</v>
          </cell>
          <cell r="C2102" t="str">
            <v>2TRAFFG 3 85X150</v>
          </cell>
          <cell r="D2102" t="str">
            <v>1360100</v>
          </cell>
          <cell r="E2102" t="str">
            <v>1</v>
          </cell>
          <cell r="F2102" t="str">
            <v>Revenue</v>
          </cell>
          <cell r="G2102" t="str">
            <v>Cleaning Materials</v>
          </cell>
        </row>
        <row r="2103">
          <cell r="B2103">
            <v>80946</v>
          </cell>
          <cell r="C2103" t="str">
            <v>LIGHTHEAD PANEL FLASHING</v>
          </cell>
          <cell r="D2103" t="str">
            <v>3410250</v>
          </cell>
          <cell r="E2103" t="str">
            <v>3</v>
          </cell>
          <cell r="F2103" t="str">
            <v>Revenue</v>
          </cell>
          <cell r="G2103" t="str">
            <v>Repairs - Vehicles</v>
          </cell>
        </row>
        <row r="2104">
          <cell r="B2104">
            <v>80949</v>
          </cell>
          <cell r="C2104" t="str">
            <v>HEP B IMMUNISATION</v>
          </cell>
          <cell r="D2104" t="str">
            <v>2919508</v>
          </cell>
          <cell r="E2104" t="str">
            <v>2</v>
          </cell>
          <cell r="F2104" t="str">
            <v>Revenue</v>
          </cell>
          <cell r="G2104" t="str">
            <v>Occupational Health/Doctors Fees</v>
          </cell>
        </row>
        <row r="2105">
          <cell r="B2105">
            <v>80950</v>
          </cell>
          <cell r="C2105" t="str">
            <v>Service Fire Alarm at  Dogstho</v>
          </cell>
          <cell r="D2105" t="str">
            <v>1092202</v>
          </cell>
          <cell r="E2105" t="str">
            <v>1</v>
          </cell>
          <cell r="F2105" t="str">
            <v>Revenue</v>
          </cell>
          <cell r="G2105" t="str">
            <v>Servicing Contracts</v>
          </cell>
        </row>
        <row r="2106">
          <cell r="B2106">
            <v>80939</v>
          </cell>
          <cell r="C2106" t="str">
            <v>PER02 REVERSE LAMP</v>
          </cell>
          <cell r="D2106" t="str">
            <v>3410250</v>
          </cell>
          <cell r="E2106" t="str">
            <v>3</v>
          </cell>
          <cell r="F2106" t="str">
            <v>Revenue</v>
          </cell>
          <cell r="G2106" t="str">
            <v>Repairs - Vehicles</v>
          </cell>
        </row>
        <row r="2107">
          <cell r="B2107">
            <v>80942</v>
          </cell>
          <cell r="C2107" t="str">
            <v>Name badges as per attached li</v>
          </cell>
          <cell r="D2107" t="str">
            <v>2712581</v>
          </cell>
          <cell r="E2107" t="str">
            <v>2</v>
          </cell>
          <cell r="F2107" t="str">
            <v>Revenue</v>
          </cell>
          <cell r="G2107" t="str">
            <v>Clothing Purchase  Hunters (Non PPE)</v>
          </cell>
        </row>
        <row r="2108">
          <cell r="B2108">
            <v>80943</v>
          </cell>
          <cell r="C2108" t="str">
            <v>Stream 5 Ltrs. (01S02)</v>
          </cell>
          <cell r="D2108" t="str">
            <v>1360521</v>
          </cell>
          <cell r="E2108" t="str">
            <v>1</v>
          </cell>
          <cell r="F2108" t="str">
            <v>Revenue</v>
          </cell>
          <cell r="G2108" t="str">
            <v>Cleaning Materials</v>
          </cell>
        </row>
        <row r="2109">
          <cell r="B2109">
            <v>80944</v>
          </cell>
          <cell r="C2109" t="str">
            <v>Certificates for M/S 3.1 Cours</v>
          </cell>
          <cell r="D2109" t="str">
            <v>0881507</v>
          </cell>
          <cell r="E2109" t="str">
            <v>0</v>
          </cell>
          <cell r="F2109" t="str">
            <v>Revenue</v>
          </cell>
          <cell r="G2109" t="str">
            <v>Training - Operational Training</v>
          </cell>
        </row>
        <row r="2110">
          <cell r="B2110">
            <v>80948</v>
          </cell>
          <cell r="C2110" t="str">
            <v>Name Badges as on attaced list</v>
          </cell>
          <cell r="D2110" t="str">
            <v>2712581</v>
          </cell>
          <cell r="E2110" t="str">
            <v>2</v>
          </cell>
          <cell r="F2110" t="str">
            <v>Revenue</v>
          </cell>
          <cell r="G2110" t="str">
            <v>Clothing Purchase  Hunters (Non PPE)</v>
          </cell>
        </row>
        <row r="2111">
          <cell r="B2111">
            <v>80959</v>
          </cell>
          <cell r="C2111" t="str">
            <v>STANGROUND ADHOC CHARGES</v>
          </cell>
          <cell r="D2111" t="str">
            <v>1361211</v>
          </cell>
          <cell r="E2111" t="str">
            <v>1</v>
          </cell>
          <cell r="F2111" t="str">
            <v>Revenue</v>
          </cell>
          <cell r="G2111" t="str">
            <v>Waste Management Exps</v>
          </cell>
        </row>
        <row r="2112">
          <cell r="B2112">
            <v>80969</v>
          </cell>
          <cell r="C2112" t="str">
            <v>SPOILT MEALS 3176 12/06/2012</v>
          </cell>
          <cell r="D2112" t="str">
            <v>0974202</v>
          </cell>
          <cell r="E2112" t="str">
            <v>0</v>
          </cell>
          <cell r="F2112" t="str">
            <v>Revenue</v>
          </cell>
          <cell r="G2112" t="str">
            <v>Spoilt Meals</v>
          </cell>
        </row>
        <row r="2113">
          <cell r="B2113">
            <v>80951</v>
          </cell>
          <cell r="C2113" t="str">
            <v>DOGS/WISBECH/ST IVES MAINTENAN</v>
          </cell>
          <cell r="D2113" t="str">
            <v>1090585</v>
          </cell>
          <cell r="E2113" t="str">
            <v>1</v>
          </cell>
          <cell r="F2113" t="str">
            <v>Revenue</v>
          </cell>
          <cell r="G2113" t="str">
            <v>Unplanned   Maintenance</v>
          </cell>
        </row>
        <row r="2114">
          <cell r="B2114">
            <v>80952</v>
          </cell>
          <cell r="C2114" t="str">
            <v>Clive Stevens to attend course</v>
          </cell>
          <cell r="D2114" t="str">
            <v>0887585</v>
          </cell>
          <cell r="E2114" t="str">
            <v>0</v>
          </cell>
          <cell r="F2114" t="str">
            <v>Revenue</v>
          </cell>
          <cell r="G2114" t="str">
            <v>Training - Devolved Budgets</v>
          </cell>
        </row>
        <row r="2115">
          <cell r="B2115">
            <v>80953</v>
          </cell>
          <cell r="C2115" t="str">
            <v>Mu-T-Lock Cylinders. THIS IS A</v>
          </cell>
          <cell r="D2115" t="str">
            <v>1090585</v>
          </cell>
          <cell r="E2115" t="str">
            <v>1</v>
          </cell>
          <cell r="F2115" t="str">
            <v>Revenue</v>
          </cell>
          <cell r="G2115" t="str">
            <v>Unplanned   Maintenance</v>
          </cell>
        </row>
        <row r="2116">
          <cell r="B2116">
            <v>80954</v>
          </cell>
          <cell r="C2116" t="str">
            <v>MEDIUM TOTAL CARE GLOVE</v>
          </cell>
          <cell r="D2116" t="str">
            <v>2711250</v>
          </cell>
          <cell r="E2116" t="str">
            <v>2</v>
          </cell>
          <cell r="F2116" t="str">
            <v>Revenue</v>
          </cell>
          <cell r="G2116" t="str">
            <v>Clothing Purchase - PPE</v>
          </cell>
        </row>
        <row r="2117">
          <cell r="B2117">
            <v>80955</v>
          </cell>
          <cell r="C2117" t="str">
            <v>Refurb bb 9700</v>
          </cell>
          <cell r="D2117" t="str">
            <v>2195583</v>
          </cell>
          <cell r="E2117" t="str">
            <v>2</v>
          </cell>
          <cell r="F2117" t="str">
            <v>Revenue</v>
          </cell>
          <cell r="G2117" t="str">
            <v>Mobile Phones</v>
          </cell>
        </row>
        <row r="2118">
          <cell r="B2118">
            <v>80956</v>
          </cell>
          <cell r="C2118" t="str">
            <v>repiar to bb imei 352480044463</v>
          </cell>
          <cell r="D2118" t="str">
            <v>2195583</v>
          </cell>
          <cell r="E2118" t="str">
            <v>2</v>
          </cell>
          <cell r="F2118" t="str">
            <v>Revenue</v>
          </cell>
          <cell r="G2118" t="str">
            <v>Mobile Phones</v>
          </cell>
        </row>
        <row r="2119">
          <cell r="B2119">
            <v>80957</v>
          </cell>
          <cell r="C2119" t="str">
            <v>LONDON TRAIN FARE</v>
          </cell>
          <cell r="D2119" t="str">
            <v>2410519</v>
          </cell>
          <cell r="E2119" t="str">
            <v>2</v>
          </cell>
          <cell r="F2119" t="str">
            <v>Revenue</v>
          </cell>
          <cell r="G2119" t="str">
            <v>Staff Travelling &amp; Subsistence</v>
          </cell>
        </row>
        <row r="2120">
          <cell r="B2120">
            <v>80961</v>
          </cell>
          <cell r="C2120" t="str">
            <v>GEORGE HOTEL H'DON</v>
          </cell>
          <cell r="D2120" t="str">
            <v>0888507</v>
          </cell>
          <cell r="E2120" t="str">
            <v>0</v>
          </cell>
          <cell r="F2120" t="str">
            <v>Revenue</v>
          </cell>
          <cell r="G2120" t="str">
            <v>Training - Leadership &amp; Development</v>
          </cell>
        </row>
        <row r="2121">
          <cell r="B2121">
            <v>80962</v>
          </cell>
          <cell r="C2121" t="str">
            <v>RE INVOICE P12/238</v>
          </cell>
          <cell r="D2121" t="str">
            <v>0887581</v>
          </cell>
          <cell r="E2121" t="str">
            <v>0</v>
          </cell>
          <cell r="F2121" t="str">
            <v>Revenue</v>
          </cell>
          <cell r="G2121" t="str">
            <v>Training - Devolved Budgets</v>
          </cell>
        </row>
        <row r="2122">
          <cell r="B2122">
            <v>80963</v>
          </cell>
          <cell r="D2122" t="str">
            <v>0887521</v>
          </cell>
          <cell r="E2122" t="str">
            <v>0</v>
          </cell>
          <cell r="F2122" t="str">
            <v>Revenue</v>
          </cell>
          <cell r="G2122" t="str">
            <v>Training - Devolved Budgets</v>
          </cell>
        </row>
        <row r="2123">
          <cell r="B2123">
            <v>80964</v>
          </cell>
          <cell r="C2123" t="str">
            <v>Training Session 19/4 @ 20.15h</v>
          </cell>
          <cell r="D2123" t="str">
            <v>2666521</v>
          </cell>
          <cell r="E2123" t="str">
            <v>2</v>
          </cell>
          <cell r="F2123" t="str">
            <v>Revenue</v>
          </cell>
          <cell r="G2123" t="str">
            <v>Devolved Health &amp; Safety Exps</v>
          </cell>
        </row>
        <row r="2124">
          <cell r="B2124">
            <v>80966</v>
          </cell>
          <cell r="C2124" t="str">
            <v>Haix Air Power X1 Boots as per</v>
          </cell>
          <cell r="D2124" t="str">
            <v>2605514</v>
          </cell>
          <cell r="E2124" t="str">
            <v>2</v>
          </cell>
          <cell r="F2124" t="str">
            <v>Revenue</v>
          </cell>
          <cell r="G2124" t="str">
            <v>Miscellaneous Holding Account</v>
          </cell>
        </row>
        <row r="2125">
          <cell r="B2125">
            <v>80967</v>
          </cell>
          <cell r="C2125" t="str">
            <v>BATES/BIKES AND OTHER EQUIPMEN</v>
          </cell>
          <cell r="D2125" t="str">
            <v>B226</v>
          </cell>
          <cell r="E2125" t="str">
            <v>B</v>
          </cell>
          <cell r="F2125" t="str">
            <v>Capital</v>
          </cell>
          <cell r="G2125" t="str">
            <v>Cycle Scheme</v>
          </cell>
        </row>
        <row r="2126">
          <cell r="B2126">
            <v>80968</v>
          </cell>
          <cell r="C2126" t="str">
            <v>SPOILT MEALS 2273 23/05/2012</v>
          </cell>
          <cell r="D2126" t="str">
            <v>0974202</v>
          </cell>
          <cell r="E2126" t="str">
            <v>0</v>
          </cell>
          <cell r="F2126" t="str">
            <v>Revenue</v>
          </cell>
          <cell r="G2126" t="str">
            <v>Spoilt Meals</v>
          </cell>
        </row>
        <row r="2127">
          <cell r="B2127">
            <v>80970</v>
          </cell>
          <cell r="C2127" t="str">
            <v>SPOILT MEALS 3352 16/06/2012</v>
          </cell>
          <cell r="D2127" t="str">
            <v>0974202</v>
          </cell>
          <cell r="E2127" t="str">
            <v>0</v>
          </cell>
          <cell r="F2127" t="str">
            <v>Revenue</v>
          </cell>
          <cell r="G2127" t="str">
            <v>Spoilt Meals</v>
          </cell>
        </row>
        <row r="2128">
          <cell r="B2128">
            <v>80971</v>
          </cell>
          <cell r="C2128" t="str">
            <v>CONSULTANCY SERVICES 11/06/201</v>
          </cell>
          <cell r="D2128" t="str">
            <v>2922785</v>
          </cell>
          <cell r="E2128" t="str">
            <v>2</v>
          </cell>
          <cell r="F2128" t="str">
            <v>Revenue</v>
          </cell>
          <cell r="G2128" t="str">
            <v>Agency Staff</v>
          </cell>
        </row>
        <row r="2129">
          <cell r="B2129">
            <v>93601</v>
          </cell>
          <cell r="C2129" t="str">
            <v xml:space="preserve">Advice and investigation into </v>
          </cell>
          <cell r="D2129" t="str">
            <v>1090302</v>
          </cell>
          <cell r="E2129" t="str">
            <v>1</v>
          </cell>
          <cell r="F2129" t="str">
            <v>Revenue</v>
          </cell>
          <cell r="G2129" t="str">
            <v>Unplanned   Maintenance</v>
          </cell>
        </row>
        <row r="2130">
          <cell r="B2130">
            <v>93459</v>
          </cell>
          <cell r="C2130" t="str">
            <v>WRONG ACCOUNT PAID</v>
          </cell>
          <cell r="D2130" t="str">
            <v>3410250</v>
          </cell>
          <cell r="E2130" t="str">
            <v>3</v>
          </cell>
          <cell r="F2130" t="str">
            <v>Revenue</v>
          </cell>
          <cell r="G2130" t="str">
            <v>Repairs - Vehicles</v>
          </cell>
        </row>
        <row r="2131">
          <cell r="B2131">
            <v>93615</v>
          </cell>
          <cell r="C2131" t="str">
            <v>LAB581 (Bulbs)</v>
          </cell>
          <cell r="D2131" t="str">
            <v>3410250</v>
          </cell>
          <cell r="E2131" t="str">
            <v>3</v>
          </cell>
          <cell r="F2131" t="str">
            <v>Revenue</v>
          </cell>
          <cell r="G2131" t="str">
            <v>Repairs - Vehicles</v>
          </cell>
        </row>
        <row r="2132">
          <cell r="B2132">
            <v>93616</v>
          </cell>
          <cell r="C2132" t="str">
            <v>Fire Control Vacancy</v>
          </cell>
          <cell r="D2132" t="str">
            <v>2490506</v>
          </cell>
          <cell r="E2132" t="str">
            <v>2</v>
          </cell>
          <cell r="F2132" t="str">
            <v>Revenue</v>
          </cell>
          <cell r="G2132" t="str">
            <v>Advertising For Staff</v>
          </cell>
        </row>
        <row r="2133">
          <cell r="B2133">
            <v>93623</v>
          </cell>
          <cell r="C2133" t="str">
            <v>STORES ADMIN WE05/09/2014</v>
          </cell>
          <cell r="D2133" t="str">
            <v>2922591</v>
          </cell>
          <cell r="E2133" t="str">
            <v>2</v>
          </cell>
          <cell r="F2133" t="str">
            <v>Revenue</v>
          </cell>
          <cell r="G2133" t="str">
            <v>Agency Staff</v>
          </cell>
        </row>
        <row r="2134">
          <cell r="B2134">
            <v>93625</v>
          </cell>
          <cell r="C2134" t="str">
            <v>THORNEY CONTRACT OCT14-DEC14</v>
          </cell>
          <cell r="D2134" t="str">
            <v>1361212</v>
          </cell>
          <cell r="E2134" t="str">
            <v>1</v>
          </cell>
          <cell r="F2134" t="str">
            <v>Revenue</v>
          </cell>
          <cell r="G2134" t="str">
            <v>Waste Management Exps</v>
          </cell>
        </row>
        <row r="2135">
          <cell r="B2135">
            <v>93637</v>
          </cell>
          <cell r="C2135" t="str">
            <v>GAS CREDIT MAY-JUL14</v>
          </cell>
          <cell r="D2135" t="str">
            <v>1340100</v>
          </cell>
          <cell r="E2135" t="str">
            <v>1</v>
          </cell>
          <cell r="F2135" t="str">
            <v>Revenue</v>
          </cell>
          <cell r="G2135" t="str">
            <v>Gas - Mains</v>
          </cell>
        </row>
        <row r="2136">
          <cell r="B2136">
            <v>93602</v>
          </cell>
          <cell r="C2136" t="str">
            <v>X1 SERVICE</v>
          </cell>
          <cell r="D2136" t="str">
            <v>2160522</v>
          </cell>
          <cell r="E2136" t="str">
            <v>2</v>
          </cell>
          <cell r="F2136" t="str">
            <v>Revenue</v>
          </cell>
          <cell r="G2136" t="str">
            <v>Operational Equipment -  Repairs &amp; Maint</v>
          </cell>
        </row>
        <row r="2137">
          <cell r="B2137">
            <v>93604</v>
          </cell>
          <cell r="C2137" t="str">
            <v>INSURANCE EXCESS MV2013/024</v>
          </cell>
          <cell r="D2137" t="str">
            <v>2521250</v>
          </cell>
          <cell r="E2137" t="str">
            <v>2</v>
          </cell>
          <cell r="F2137" t="str">
            <v>Revenue</v>
          </cell>
          <cell r="G2137" t="str">
            <v>Mutual Protection Excesses Vehicles</v>
          </cell>
        </row>
        <row r="2138">
          <cell r="B2138">
            <v>93609</v>
          </cell>
          <cell r="C2138" t="str">
            <v>RE CREDIT CR2952</v>
          </cell>
          <cell r="D2138" t="str">
            <v>2712522</v>
          </cell>
          <cell r="E2138" t="str">
            <v>2</v>
          </cell>
          <cell r="F2138" t="str">
            <v>Revenue</v>
          </cell>
          <cell r="G2138" t="str">
            <v>Clothing Purchase  Hunters (Non PPE)</v>
          </cell>
        </row>
        <row r="2139">
          <cell r="B2139">
            <v>93610</v>
          </cell>
          <cell r="C2139" t="str">
            <v>STORAGE BOXES AUGUST 2014</v>
          </cell>
          <cell r="D2139" t="str">
            <v>2000591</v>
          </cell>
          <cell r="E2139" t="str">
            <v>2</v>
          </cell>
          <cell r="F2139" t="str">
            <v>Revenue</v>
          </cell>
          <cell r="G2139" t="str">
            <v>Office Purchases (Incl. furniture)</v>
          </cell>
        </row>
        <row r="2140">
          <cell r="B2140">
            <v>93612</v>
          </cell>
          <cell r="C2140" t="str">
            <v>TC114 Face Shield one way valv</v>
          </cell>
          <cell r="D2140" t="str">
            <v>2160522</v>
          </cell>
          <cell r="E2140" t="str">
            <v>2</v>
          </cell>
          <cell r="F2140" t="str">
            <v>Revenue</v>
          </cell>
          <cell r="G2140" t="str">
            <v>Operational Equipment -  Repairs &amp; Maint</v>
          </cell>
        </row>
        <row r="2141">
          <cell r="B2141">
            <v>93980</v>
          </cell>
          <cell r="C2141" t="str">
            <v>IOSH Managing Safety Courses</v>
          </cell>
          <cell r="D2141" t="str">
            <v>0881507</v>
          </cell>
          <cell r="E2141" t="str">
            <v>0</v>
          </cell>
          <cell r="F2141" t="str">
            <v>Revenue</v>
          </cell>
          <cell r="G2141" t="str">
            <v>Training - Operational Training</v>
          </cell>
        </row>
        <row r="2142">
          <cell r="B2142">
            <v>93981</v>
          </cell>
          <cell r="C2142" t="str">
            <v>60016 dipstick</v>
          </cell>
          <cell r="D2142" t="str">
            <v>3410250</v>
          </cell>
          <cell r="E2142" t="str">
            <v>3</v>
          </cell>
          <cell r="F2142" t="str">
            <v>Revenue</v>
          </cell>
          <cell r="G2142" t="str">
            <v>Repairs - Vehicles</v>
          </cell>
        </row>
        <row r="2143">
          <cell r="B2143">
            <v>93986</v>
          </cell>
          <cell r="C2143" t="str">
            <v>DOCTORS FEE 1/10/14</v>
          </cell>
          <cell r="D2143" t="str">
            <v>2919508</v>
          </cell>
          <cell r="E2143" t="str">
            <v>2</v>
          </cell>
          <cell r="F2143" t="str">
            <v>Revenue</v>
          </cell>
          <cell r="G2143" t="str">
            <v>Occupational Health/Doctors Fees</v>
          </cell>
        </row>
        <row r="2144">
          <cell r="B2144">
            <v>93993</v>
          </cell>
          <cell r="C2144" t="str">
            <v>employee development maintenan</v>
          </cell>
          <cell r="D2144" t="str">
            <v>0881507</v>
          </cell>
          <cell r="E2144" t="str">
            <v>0</v>
          </cell>
          <cell r="F2144" t="str">
            <v>Revenue</v>
          </cell>
          <cell r="G2144" t="str">
            <v>Training - Operational Training</v>
          </cell>
        </row>
        <row r="2145">
          <cell r="B2145">
            <v>93999</v>
          </cell>
          <cell r="C2145" t="str">
            <v>CARBON DIOXIDE VK</v>
          </cell>
          <cell r="D2145" t="str">
            <v>0820507</v>
          </cell>
          <cell r="E2145" t="str">
            <v>0</v>
          </cell>
          <cell r="F2145" t="str">
            <v>Revenue</v>
          </cell>
          <cell r="G2145" t="str">
            <v>Training Centre Equipment</v>
          </cell>
        </row>
        <row r="2146">
          <cell r="B2146">
            <v>93984</v>
          </cell>
          <cell r="C2146" t="str">
            <v>WHITAKER BIKES/OTHER EQUIPMENT</v>
          </cell>
          <cell r="D2146" t="str">
            <v>B226</v>
          </cell>
          <cell r="E2146" t="str">
            <v>B</v>
          </cell>
          <cell r="F2146" t="str">
            <v>Capital</v>
          </cell>
          <cell r="G2146" t="str">
            <v>Cycle Scheme</v>
          </cell>
        </row>
        <row r="2147">
          <cell r="B2147">
            <v>93987</v>
          </cell>
          <cell r="C2147" t="str">
            <v>cover 1750530</v>
          </cell>
          <cell r="D2147" t="str">
            <v>3410250</v>
          </cell>
          <cell r="E2147" t="str">
            <v>3</v>
          </cell>
          <cell r="F2147" t="str">
            <v>Revenue</v>
          </cell>
          <cell r="G2147" t="str">
            <v>Repairs - Vehicles</v>
          </cell>
        </row>
        <row r="2148">
          <cell r="B2148">
            <v>93992</v>
          </cell>
          <cell r="C2148" t="str">
            <v>3 days nne aug/sept 14</v>
          </cell>
          <cell r="D2148" t="str">
            <v>0881507</v>
          </cell>
          <cell r="E2148" t="str">
            <v>0</v>
          </cell>
          <cell r="F2148" t="str">
            <v>Revenue</v>
          </cell>
          <cell r="G2148" t="str">
            <v>Training - Operational Training</v>
          </cell>
        </row>
        <row r="2149">
          <cell r="B2149">
            <v>94001</v>
          </cell>
          <cell r="C2149" t="str">
            <v>CYLINDER PROPANE B</v>
          </cell>
          <cell r="D2149" t="str">
            <v>2061250</v>
          </cell>
          <cell r="E2149" t="str">
            <v>2</v>
          </cell>
          <cell r="F2149" t="str">
            <v>Revenue</v>
          </cell>
          <cell r="G2149" t="str">
            <v>Garages &amp; Workshops Tools</v>
          </cell>
        </row>
        <row r="2150">
          <cell r="B2150">
            <v>94004</v>
          </cell>
          <cell r="C2150" t="str">
            <v>HAZARDOUS MATERIALS/ENVIRONENT</v>
          </cell>
          <cell r="D2150" t="str">
            <v>2605514</v>
          </cell>
          <cell r="E2150" t="str">
            <v>2</v>
          </cell>
          <cell r="F2150" t="str">
            <v>Revenue</v>
          </cell>
          <cell r="G2150" t="str">
            <v>Miscellaneous Holding Account</v>
          </cell>
        </row>
        <row r="2151">
          <cell r="B2151">
            <v>94006</v>
          </cell>
          <cell r="C2151" t="str">
            <v>8 YARD SKIP EXCHANGE 14/10/14</v>
          </cell>
          <cell r="D2151" t="str">
            <v>1360100</v>
          </cell>
          <cell r="E2151" t="str">
            <v>1</v>
          </cell>
          <cell r="F2151" t="str">
            <v>Revenue</v>
          </cell>
          <cell r="G2151" t="str">
            <v>Cleaning Materials</v>
          </cell>
        </row>
        <row r="2152">
          <cell r="B2152">
            <v>94007</v>
          </cell>
          <cell r="C2152" t="str">
            <v xml:space="preserve">BAPCO AUT EVENT DINNER TICKET </v>
          </cell>
          <cell r="D2152" t="str">
            <v>2410584</v>
          </cell>
          <cell r="E2152" t="str">
            <v>2</v>
          </cell>
          <cell r="F2152" t="str">
            <v>Revenue</v>
          </cell>
          <cell r="G2152" t="str">
            <v>Staff Travelling &amp; Subsistence</v>
          </cell>
        </row>
        <row r="2153">
          <cell r="B2153">
            <v>94014</v>
          </cell>
          <cell r="C2153" t="str">
            <v xml:space="preserve">INTERIOR CLEANER </v>
          </cell>
          <cell r="D2153" t="str">
            <v>3410250</v>
          </cell>
          <cell r="E2153" t="str">
            <v>3</v>
          </cell>
          <cell r="F2153" t="str">
            <v>Revenue</v>
          </cell>
          <cell r="G2153" t="str">
            <v>Repairs - Vehicles</v>
          </cell>
        </row>
        <row r="2154">
          <cell r="B2154">
            <v>94005</v>
          </cell>
          <cell r="C2154" t="str">
            <v>ICL2</v>
          </cell>
          <cell r="D2154" t="str">
            <v>2917507</v>
          </cell>
          <cell r="E2154" t="str">
            <v>2</v>
          </cell>
          <cell r="F2154" t="str">
            <v>Revenue</v>
          </cell>
          <cell r="G2154" t="str">
            <v>RIngfenced Fire Service College Training/Expenses</v>
          </cell>
        </row>
        <row r="2155">
          <cell r="B2155">
            <v>93953</v>
          </cell>
          <cell r="C2155" t="str">
            <v>ISO22301:2012 Business Continu</v>
          </cell>
          <cell r="D2155" t="str">
            <v>2665517</v>
          </cell>
          <cell r="E2155" t="str">
            <v>2</v>
          </cell>
          <cell r="F2155" t="str">
            <v>Revenue</v>
          </cell>
          <cell r="G2155" t="str">
            <v>Health &amp; Safety Expenses</v>
          </cell>
        </row>
        <row r="2156">
          <cell r="B2156">
            <v>93956</v>
          </cell>
          <cell r="C2156" t="str">
            <v>switch 1421832</v>
          </cell>
          <cell r="D2156" t="str">
            <v>3410250</v>
          </cell>
          <cell r="E2156" t="str">
            <v>3</v>
          </cell>
          <cell r="F2156" t="str">
            <v>Revenue</v>
          </cell>
          <cell r="G2156" t="str">
            <v>Repairs - Vehicles</v>
          </cell>
        </row>
        <row r="2157">
          <cell r="B2157">
            <v>93995</v>
          </cell>
          <cell r="C2157" t="str">
            <v>SPACE GREY I PHONE OCT2014</v>
          </cell>
          <cell r="D2157" t="str">
            <v>2195594</v>
          </cell>
          <cell r="E2157" t="str">
            <v>2</v>
          </cell>
          <cell r="F2157" t="str">
            <v>Revenue</v>
          </cell>
          <cell r="G2157" t="str">
            <v>Mobile Phones</v>
          </cell>
        </row>
        <row r="2158">
          <cell r="B2158">
            <v>94009</v>
          </cell>
          <cell r="C2158" t="str">
            <v>FIRE SAFETY LEG/RISK ASSESSMEN</v>
          </cell>
          <cell r="D2158" t="str">
            <v>2625511</v>
          </cell>
          <cell r="E2158" t="str">
            <v>2</v>
          </cell>
          <cell r="F2158" t="str">
            <v>Revenue</v>
          </cell>
          <cell r="G2158" t="str">
            <v>Fire Protection Training</v>
          </cell>
        </row>
        <row r="2159">
          <cell r="B2159">
            <v>93943</v>
          </cell>
          <cell r="C2159" t="str">
            <v>General purpose kit bag</v>
          </cell>
          <cell r="D2159" t="str">
            <v>2711522</v>
          </cell>
          <cell r="E2159" t="str">
            <v>2</v>
          </cell>
          <cell r="F2159" t="str">
            <v>Revenue</v>
          </cell>
          <cell r="G2159" t="str">
            <v>Clothing Purchase - PPE</v>
          </cell>
        </row>
        <row r="2160">
          <cell r="B2160">
            <v>93954</v>
          </cell>
          <cell r="C2160" t="str">
            <v>WHY IT COUNTS/OPA INRERVIEWS/M</v>
          </cell>
          <cell r="D2160" t="str">
            <v>0888500</v>
          </cell>
          <cell r="E2160" t="str">
            <v>0</v>
          </cell>
          <cell r="F2160" t="str">
            <v>Revenue</v>
          </cell>
          <cell r="G2160" t="str">
            <v>Training - Leadership &amp; Development</v>
          </cell>
        </row>
        <row r="2161">
          <cell r="B2161">
            <v>93973</v>
          </cell>
          <cell r="C2161" t="str">
            <v>MOBILE CHARGES/RENTAL OCT/NOV1</v>
          </cell>
          <cell r="D2161" t="str">
            <v>2195594</v>
          </cell>
          <cell r="E2161" t="str">
            <v>2</v>
          </cell>
          <cell r="F2161" t="str">
            <v>Revenue</v>
          </cell>
          <cell r="G2161" t="str">
            <v>Mobile Phones</v>
          </cell>
        </row>
        <row r="2162">
          <cell r="B2162">
            <v>94011</v>
          </cell>
          <cell r="C2162" t="str">
            <v>To provide a Selection of cake</v>
          </cell>
          <cell r="D2162" t="str">
            <v>2625513</v>
          </cell>
          <cell r="E2162" t="str">
            <v>2</v>
          </cell>
          <cell r="F2162" t="str">
            <v>Revenue</v>
          </cell>
          <cell r="G2162" t="str">
            <v>Community Safety Training Exps</v>
          </cell>
        </row>
        <row r="2163">
          <cell r="B2163">
            <v>94012</v>
          </cell>
          <cell r="C2163" t="str">
            <v>Part No: 10043960 - LITHIUM IO</v>
          </cell>
          <cell r="D2163" t="str">
            <v>2160522</v>
          </cell>
          <cell r="E2163" t="str">
            <v>2</v>
          </cell>
          <cell r="F2163" t="str">
            <v>Revenue</v>
          </cell>
          <cell r="G2163" t="str">
            <v>Operational Equipment -  Repairs &amp; Maint</v>
          </cell>
        </row>
        <row r="2164">
          <cell r="B2164">
            <v>94010</v>
          </cell>
          <cell r="C2164" t="str">
            <v>CONSULTATION 11/10/14/REPORT</v>
          </cell>
          <cell r="D2164" t="str">
            <v>2919508</v>
          </cell>
          <cell r="E2164" t="str">
            <v>2</v>
          </cell>
          <cell r="F2164" t="str">
            <v>Revenue</v>
          </cell>
          <cell r="G2164" t="str">
            <v>Occupational Health/Doctors Fees</v>
          </cell>
        </row>
        <row r="2165">
          <cell r="B2165">
            <v>93974</v>
          </cell>
          <cell r="C2165" t="str">
            <v>MDM LICENCES 122M JUL14</v>
          </cell>
          <cell r="D2165" t="str">
            <v>2195594</v>
          </cell>
          <cell r="E2165" t="str">
            <v>2</v>
          </cell>
          <cell r="F2165" t="str">
            <v>Revenue</v>
          </cell>
          <cell r="G2165" t="str">
            <v>Mobile Phones</v>
          </cell>
        </row>
        <row r="2166">
          <cell r="B2166">
            <v>93994</v>
          </cell>
          <cell r="C2166" t="str">
            <v xml:space="preserve">MOBILE CHARGES </v>
          </cell>
          <cell r="D2166" t="str">
            <v>2195594</v>
          </cell>
          <cell r="E2166" t="str">
            <v>2</v>
          </cell>
          <cell r="F2166" t="str">
            <v>Revenue</v>
          </cell>
          <cell r="G2166" t="str">
            <v>Mobile Phones</v>
          </cell>
        </row>
        <row r="2167">
          <cell r="B2167">
            <v>94013</v>
          </cell>
          <cell r="C2167" t="str">
            <v>To carry out repairs to partit</v>
          </cell>
          <cell r="D2167" t="str">
            <v>1090100</v>
          </cell>
          <cell r="E2167" t="str">
            <v>1</v>
          </cell>
          <cell r="F2167" t="str">
            <v>Revenue</v>
          </cell>
          <cell r="G2167" t="str">
            <v>Unplanned   Maintenance</v>
          </cell>
        </row>
        <row r="2168">
          <cell r="B2168">
            <v>97197</v>
          </cell>
          <cell r="C2168" t="str">
            <v xml:space="preserve">FIT NEW HOSE AND COUPLINGS AS </v>
          </cell>
          <cell r="D2168" t="str">
            <v>2160522</v>
          </cell>
          <cell r="E2168" t="str">
            <v>2</v>
          </cell>
          <cell r="F2168" t="str">
            <v>Revenue</v>
          </cell>
          <cell r="G2168" t="str">
            <v>Operational Equipment -  Repairs &amp; Maint</v>
          </cell>
        </row>
        <row r="2169">
          <cell r="B2169">
            <v>97209</v>
          </cell>
          <cell r="C2169" t="str">
            <v>CARBON DIOXIDE VK</v>
          </cell>
          <cell r="D2169" t="str">
            <v>0820507</v>
          </cell>
          <cell r="E2169" t="str">
            <v>0</v>
          </cell>
          <cell r="F2169" t="str">
            <v>Revenue</v>
          </cell>
          <cell r="G2169" t="str">
            <v>Training Centre Equipment</v>
          </cell>
        </row>
        <row r="2170">
          <cell r="B2170">
            <v>97210</v>
          </cell>
          <cell r="C2170" t="str">
            <v>water charges 01.12.2014 - 31.</v>
          </cell>
          <cell r="D2170" t="str">
            <v>1350303</v>
          </cell>
          <cell r="E2170" t="str">
            <v>1</v>
          </cell>
          <cell r="F2170" t="str">
            <v>Revenue</v>
          </cell>
          <cell r="G2170" t="str">
            <v>Water/Sewerage Rates</v>
          </cell>
        </row>
        <row r="2171">
          <cell r="B2171">
            <v>81598</v>
          </cell>
          <cell r="C2171" t="str">
            <v>Please deliver 2 scrap cars to</v>
          </cell>
          <cell r="D2171" t="str">
            <v>0887521</v>
          </cell>
          <cell r="E2171" t="str">
            <v>0</v>
          </cell>
          <cell r="F2171" t="str">
            <v>Revenue</v>
          </cell>
          <cell r="G2171" t="str">
            <v>Training - Devolved Budgets</v>
          </cell>
        </row>
        <row r="2172">
          <cell r="B2172">
            <v>81599</v>
          </cell>
          <cell r="C2172" t="str">
            <v>Please deliver 2 scrap cars an</v>
          </cell>
          <cell r="D2172" t="str">
            <v>0887521</v>
          </cell>
          <cell r="E2172" t="str">
            <v>0</v>
          </cell>
          <cell r="F2172" t="str">
            <v>Revenue</v>
          </cell>
          <cell r="G2172" t="str">
            <v>Training - Devolved Budgets</v>
          </cell>
        </row>
        <row r="2173">
          <cell r="B2173">
            <v>81600</v>
          </cell>
          <cell r="C2173" t="str">
            <v>Please deliver one scrap car t</v>
          </cell>
          <cell r="D2173" t="str">
            <v>0887521</v>
          </cell>
          <cell r="E2173" t="str">
            <v>0</v>
          </cell>
          <cell r="F2173" t="str">
            <v>Revenue</v>
          </cell>
          <cell r="G2173" t="str">
            <v>Training - Devolved Budgets</v>
          </cell>
        </row>
        <row r="2174">
          <cell r="B2174">
            <v>81601</v>
          </cell>
          <cell r="C2174" t="str">
            <v>I scrap car to be delivered to</v>
          </cell>
          <cell r="D2174" t="str">
            <v>0887521</v>
          </cell>
          <cell r="E2174" t="str">
            <v>0</v>
          </cell>
          <cell r="F2174" t="str">
            <v>Revenue</v>
          </cell>
          <cell r="G2174" t="str">
            <v>Training - Devolved Budgets</v>
          </cell>
        </row>
        <row r="2175">
          <cell r="B2175">
            <v>81602</v>
          </cell>
          <cell r="C2175" t="str">
            <v>2 Scrap cars to be delivered t</v>
          </cell>
          <cell r="D2175" t="str">
            <v>0887521</v>
          </cell>
          <cell r="E2175" t="str">
            <v>0</v>
          </cell>
          <cell r="F2175" t="str">
            <v>Revenue</v>
          </cell>
          <cell r="G2175" t="str">
            <v>Training - Devolved Budgets</v>
          </cell>
        </row>
        <row r="2176">
          <cell r="B2176">
            <v>81603</v>
          </cell>
          <cell r="C2176" t="str">
            <v>Please deliver 2 scrap cars to</v>
          </cell>
          <cell r="D2176" t="str">
            <v>0887521</v>
          </cell>
          <cell r="E2176" t="str">
            <v>0</v>
          </cell>
          <cell r="F2176" t="str">
            <v>Revenue</v>
          </cell>
          <cell r="G2176" t="str">
            <v>Training - Devolved Budgets</v>
          </cell>
        </row>
        <row r="2177">
          <cell r="B2177">
            <v>81604</v>
          </cell>
          <cell r="C2177" t="str">
            <v>Pllease deliver 1 scrap car an</v>
          </cell>
          <cell r="D2177" t="str">
            <v>0887521</v>
          </cell>
          <cell r="E2177" t="str">
            <v>0</v>
          </cell>
          <cell r="F2177" t="str">
            <v>Revenue</v>
          </cell>
          <cell r="G2177" t="str">
            <v>Training - Devolved Budgets</v>
          </cell>
        </row>
        <row r="2178">
          <cell r="B2178">
            <v>81605</v>
          </cell>
          <cell r="C2178" t="str">
            <v>1 scrap car to be delivered to</v>
          </cell>
          <cell r="D2178" t="str">
            <v>0887521</v>
          </cell>
          <cell r="E2178" t="str">
            <v>0</v>
          </cell>
          <cell r="F2178" t="str">
            <v>Revenue</v>
          </cell>
          <cell r="G2178" t="str">
            <v>Training - Devolved Budgets</v>
          </cell>
        </row>
        <row r="2179">
          <cell r="B2179">
            <v>81606</v>
          </cell>
          <cell r="C2179" t="str">
            <v>Please deliver 1 scrap car to</v>
          </cell>
          <cell r="D2179" t="str">
            <v>0887521</v>
          </cell>
          <cell r="E2179" t="str">
            <v>0</v>
          </cell>
          <cell r="F2179" t="str">
            <v>Revenue</v>
          </cell>
          <cell r="G2179" t="str">
            <v>Training - Devolved Budgets</v>
          </cell>
        </row>
        <row r="2180">
          <cell r="B2180">
            <v>81607</v>
          </cell>
          <cell r="C2180" t="str">
            <v>Please deliver 2 x scrap cars</v>
          </cell>
          <cell r="D2180" t="str">
            <v>0887521</v>
          </cell>
          <cell r="E2180" t="str">
            <v>0</v>
          </cell>
          <cell r="F2180" t="str">
            <v>Revenue</v>
          </cell>
          <cell r="G2180" t="str">
            <v>Training - Devolved Budgets</v>
          </cell>
        </row>
        <row r="2181">
          <cell r="B2181">
            <v>81608</v>
          </cell>
          <cell r="C2181" t="str">
            <v>Please deliver 2 scrap cars to</v>
          </cell>
          <cell r="D2181" t="str">
            <v>0887521</v>
          </cell>
          <cell r="E2181" t="str">
            <v>0</v>
          </cell>
          <cell r="F2181" t="str">
            <v>Revenue</v>
          </cell>
          <cell r="G2181" t="str">
            <v>Training - Devolved Budgets</v>
          </cell>
        </row>
        <row r="2182">
          <cell r="B2182">
            <v>81609</v>
          </cell>
          <cell r="C2182" t="str">
            <v>2 scrap cars to be delivered t</v>
          </cell>
          <cell r="D2182" t="str">
            <v>0887521</v>
          </cell>
          <cell r="E2182" t="str">
            <v>0</v>
          </cell>
          <cell r="F2182" t="str">
            <v>Revenue</v>
          </cell>
          <cell r="G2182" t="str">
            <v>Training - Devolved Budgets</v>
          </cell>
        </row>
        <row r="2183">
          <cell r="B2183">
            <v>81543</v>
          </cell>
          <cell r="C2183" t="str">
            <v>FH17410 - WO Cover fitted</v>
          </cell>
          <cell r="D2183" t="str">
            <v>2163512</v>
          </cell>
          <cell r="E2183" t="str">
            <v>2</v>
          </cell>
          <cell r="F2183" t="str">
            <v>Revenue</v>
          </cell>
          <cell r="G2183" t="str">
            <v>Hydrants Maintenance</v>
          </cell>
        </row>
        <row r="2184">
          <cell r="B2184">
            <v>81544</v>
          </cell>
          <cell r="C2184" t="str">
            <v>Carry out the Replacement of t</v>
          </cell>
          <cell r="D2184" t="str">
            <v>B105</v>
          </cell>
          <cell r="E2184" t="str">
            <v>B</v>
          </cell>
          <cell r="F2184" t="str">
            <v>Capital</v>
          </cell>
          <cell r="G2184" t="str">
            <v>Land &amp; Buildings</v>
          </cell>
        </row>
        <row r="2185">
          <cell r="B2185">
            <v>81545</v>
          </cell>
          <cell r="C2185" t="str">
            <v>PARKSIDE LEGAL JUNE12</v>
          </cell>
          <cell r="D2185" t="str">
            <v>2912100</v>
          </cell>
          <cell r="E2185" t="str">
            <v>2</v>
          </cell>
          <cell r="F2185" t="str">
            <v>Revenue</v>
          </cell>
          <cell r="G2185" t="str">
            <v>Legal Fees</v>
          </cell>
        </row>
        <row r="2186">
          <cell r="B2186">
            <v>81546</v>
          </cell>
          <cell r="C2186" t="str">
            <v>PLATTERS CATERING 24/07/2012</v>
          </cell>
          <cell r="D2186" t="str">
            <v>2919508</v>
          </cell>
          <cell r="E2186" t="str">
            <v>2</v>
          </cell>
          <cell r="F2186" t="str">
            <v>Revenue</v>
          </cell>
          <cell r="G2186" t="str">
            <v>Occupational Health/Doctors Fees</v>
          </cell>
        </row>
        <row r="2187">
          <cell r="B2187">
            <v>81553</v>
          </cell>
          <cell r="C2187" t="str">
            <v>Carry out mechanical consultan</v>
          </cell>
          <cell r="D2187" t="str">
            <v>B105</v>
          </cell>
          <cell r="E2187" t="str">
            <v>B</v>
          </cell>
          <cell r="F2187" t="str">
            <v>Capital</v>
          </cell>
          <cell r="G2187" t="str">
            <v>Land &amp; Buildings</v>
          </cell>
        </row>
        <row r="2188">
          <cell r="B2188">
            <v>81554</v>
          </cell>
          <cell r="C2188" t="str">
            <v>REPAIRS TO B05 PRESSURE WASHER</v>
          </cell>
          <cell r="D2188" t="str">
            <v>2160250</v>
          </cell>
          <cell r="E2188" t="str">
            <v>2</v>
          </cell>
          <cell r="F2188" t="str">
            <v>Revenue</v>
          </cell>
          <cell r="G2188" t="str">
            <v>Operational Equipment -  Repairs &amp; Maint</v>
          </cell>
        </row>
        <row r="2189">
          <cell r="B2189">
            <v>81555</v>
          </cell>
          <cell r="C2189" t="str">
            <v>ENV.C4 WHT SS POC/WINDOW</v>
          </cell>
          <cell r="D2189" t="str">
            <v>2480521</v>
          </cell>
          <cell r="E2189" t="str">
            <v>2</v>
          </cell>
          <cell r="F2189" t="str">
            <v>Revenue</v>
          </cell>
          <cell r="G2189" t="str">
            <v>Stationery, Comp/Copier Cons</v>
          </cell>
        </row>
        <row r="2190">
          <cell r="B2190">
            <v>81590</v>
          </cell>
          <cell r="C2190" t="str">
            <v>To supply padlock to fit multi</v>
          </cell>
          <cell r="D2190" t="str">
            <v>1090585</v>
          </cell>
          <cell r="E2190" t="str">
            <v>1</v>
          </cell>
          <cell r="F2190" t="str">
            <v>Revenue</v>
          </cell>
          <cell r="G2190" t="str">
            <v>Unplanned   Maintenance</v>
          </cell>
        </row>
        <row r="2191">
          <cell r="B2191">
            <v>81592</v>
          </cell>
          <cell r="C2191" t="str">
            <v>MCLEAN/BIKES AND OTHER EQUIPME</v>
          </cell>
          <cell r="D2191" t="str">
            <v>B226</v>
          </cell>
          <cell r="E2191" t="str">
            <v>B</v>
          </cell>
          <cell r="F2191" t="str">
            <v>Capital</v>
          </cell>
          <cell r="G2191" t="str">
            <v>Cycle Scheme</v>
          </cell>
        </row>
        <row r="2192">
          <cell r="B2192">
            <v>81593</v>
          </cell>
          <cell r="C2192" t="str">
            <v>SPOILT MEALS 5100 23/07/2012</v>
          </cell>
          <cell r="D2192" t="str">
            <v>0974202</v>
          </cell>
          <cell r="E2192" t="str">
            <v>0</v>
          </cell>
          <cell r="F2192" t="str">
            <v>Revenue</v>
          </cell>
          <cell r="G2192" t="str">
            <v>Spoilt Meals</v>
          </cell>
        </row>
        <row r="2193">
          <cell r="B2193">
            <v>81594</v>
          </cell>
          <cell r="C2193" t="str">
            <v>MOBILE PHONE CHARGES</v>
          </cell>
          <cell r="D2193" t="str">
            <v>2195583</v>
          </cell>
          <cell r="E2193" t="str">
            <v>2</v>
          </cell>
          <cell r="F2193" t="str">
            <v>Revenue</v>
          </cell>
          <cell r="G2193" t="str">
            <v>Mobile Phones</v>
          </cell>
        </row>
        <row r="2194">
          <cell r="B2194">
            <v>81595</v>
          </cell>
          <cell r="C2194" t="str">
            <v>FIB28 hosereel branch retainin</v>
          </cell>
          <cell r="D2194" t="str">
            <v>3410250</v>
          </cell>
          <cell r="E2194" t="str">
            <v>3</v>
          </cell>
          <cell r="F2194" t="str">
            <v>Revenue</v>
          </cell>
          <cell r="G2194" t="str">
            <v>Repairs - Vehicles</v>
          </cell>
        </row>
        <row r="2195">
          <cell r="B2195">
            <v>81556</v>
          </cell>
          <cell r="C2195" t="str">
            <v>TOWEL HD S/FOLD 3600/CS</v>
          </cell>
          <cell r="D2195" t="str">
            <v>1360521</v>
          </cell>
          <cell r="E2195" t="str">
            <v>1</v>
          </cell>
          <cell r="F2195" t="str">
            <v>Revenue</v>
          </cell>
          <cell r="G2195" t="str">
            <v>Cleaning Materials</v>
          </cell>
        </row>
        <row r="2196">
          <cell r="B2196">
            <v>81557</v>
          </cell>
          <cell r="C2196" t="str">
            <v>2PLY TOILET TISSUE CS36</v>
          </cell>
          <cell r="D2196" t="str">
            <v>1360521</v>
          </cell>
          <cell r="E2196" t="str">
            <v>1</v>
          </cell>
          <cell r="F2196" t="str">
            <v>Revenue</v>
          </cell>
          <cell r="G2196" t="str">
            <v>Cleaning Materials</v>
          </cell>
        </row>
        <row r="2197">
          <cell r="B2197">
            <v>81560</v>
          </cell>
          <cell r="C2197" t="str">
            <v>NOUVELLE 2PLY 40 ROLL CS</v>
          </cell>
          <cell r="D2197" t="str">
            <v>2605521</v>
          </cell>
          <cell r="E2197" t="str">
            <v>2</v>
          </cell>
          <cell r="F2197" t="str">
            <v>Revenue</v>
          </cell>
          <cell r="G2197" t="str">
            <v>Miscellaneous Holding Account</v>
          </cell>
        </row>
        <row r="2198">
          <cell r="B2198">
            <v>81561</v>
          </cell>
          <cell r="C2198" t="str">
            <v>HOSE</v>
          </cell>
          <cell r="D2198" t="str">
            <v>3410250</v>
          </cell>
          <cell r="E2198" t="str">
            <v>3</v>
          </cell>
          <cell r="F2198" t="str">
            <v>Revenue</v>
          </cell>
          <cell r="G2198" t="str">
            <v>Repairs - Vehicles</v>
          </cell>
        </row>
        <row r="2199">
          <cell r="B2199">
            <v>81280</v>
          </cell>
          <cell r="C2199" t="str">
            <v>REFILL</v>
          </cell>
          <cell r="D2199" t="str">
            <v>2166250</v>
          </cell>
          <cell r="E2199" t="str">
            <v>2</v>
          </cell>
          <cell r="F2199" t="str">
            <v>Revenue</v>
          </cell>
          <cell r="G2199" t="str">
            <v>B.A./M.A.R.S./Gas Tight Suits - R&amp;M</v>
          </cell>
        </row>
        <row r="2200">
          <cell r="B2200">
            <v>81281</v>
          </cell>
          <cell r="C2200" t="str">
            <v>REFILL</v>
          </cell>
          <cell r="D2200" t="str">
            <v>2166250</v>
          </cell>
          <cell r="E2200" t="str">
            <v>2</v>
          </cell>
          <cell r="F2200" t="str">
            <v>Revenue</v>
          </cell>
          <cell r="G2200" t="str">
            <v>B.A./M.A.R.S./Gas Tight Suits - R&amp;M</v>
          </cell>
        </row>
        <row r="2201">
          <cell r="B2201">
            <v>81283</v>
          </cell>
          <cell r="C2201" t="str">
            <v>REFILL</v>
          </cell>
          <cell r="D2201" t="str">
            <v>2166250</v>
          </cell>
          <cell r="E2201" t="str">
            <v>2</v>
          </cell>
          <cell r="F2201" t="str">
            <v>Revenue</v>
          </cell>
          <cell r="G2201" t="str">
            <v>B.A./M.A.R.S./Gas Tight Suits - R&amp;M</v>
          </cell>
        </row>
        <row r="2202">
          <cell r="B2202">
            <v>81285</v>
          </cell>
          <cell r="C2202" t="str">
            <v>CROWLEY/BIKES AND OTHER EQUIPM</v>
          </cell>
          <cell r="D2202" t="str">
            <v>B226</v>
          </cell>
          <cell r="E2202" t="str">
            <v>B</v>
          </cell>
          <cell r="F2202" t="str">
            <v>Capital</v>
          </cell>
          <cell r="G2202" t="str">
            <v>Cycle Scheme</v>
          </cell>
        </row>
        <row r="2203">
          <cell r="B2203">
            <v>81286</v>
          </cell>
          <cell r="C2203" t="str">
            <v>ACTION CAN BLACK</v>
          </cell>
          <cell r="D2203" t="str">
            <v>3410250</v>
          </cell>
          <cell r="E2203" t="str">
            <v>3</v>
          </cell>
          <cell r="F2203" t="str">
            <v>Revenue</v>
          </cell>
          <cell r="G2203" t="str">
            <v>Repairs - Vehicles</v>
          </cell>
        </row>
        <row r="2204">
          <cell r="B2204">
            <v>81288</v>
          </cell>
          <cell r="C2204" t="str">
            <v>STORAGE BOXES JUNE 2012</v>
          </cell>
          <cell r="D2204" t="str">
            <v>2930100</v>
          </cell>
          <cell r="E2204" t="str">
            <v>2</v>
          </cell>
          <cell r="F2204" t="str">
            <v>Revenue</v>
          </cell>
          <cell r="G2204" t="str">
            <v>Long Term Archive Storage</v>
          </cell>
        </row>
        <row r="2205">
          <cell r="B2205">
            <v>81289</v>
          </cell>
          <cell r="C2205" t="str">
            <v>JAGGARD WE 08.07.2012</v>
          </cell>
          <cell r="D2205" t="str">
            <v>2900584</v>
          </cell>
          <cell r="E2205" t="str">
            <v>2</v>
          </cell>
          <cell r="F2205" t="str">
            <v>Revenue</v>
          </cell>
          <cell r="G2205" t="str">
            <v>Hired Management Support</v>
          </cell>
        </row>
        <row r="2206">
          <cell r="B2206">
            <v>81290</v>
          </cell>
          <cell r="C2206" t="str">
            <v>Annual membership to 30 June 2</v>
          </cell>
          <cell r="D2206" t="str">
            <v>2615505</v>
          </cell>
          <cell r="E2206" t="str">
            <v>2</v>
          </cell>
          <cell r="F2206" t="str">
            <v>Revenue</v>
          </cell>
          <cell r="G2206" t="str">
            <v>Subscriptions - General</v>
          </cell>
        </row>
        <row r="2207">
          <cell r="B2207">
            <v>81445</v>
          </cell>
          <cell r="C2207" t="str">
            <v>DELEGATED EXAMINER STATUS/SHAR</v>
          </cell>
          <cell r="D2207" t="str">
            <v>0881507</v>
          </cell>
          <cell r="E2207" t="str">
            <v>0</v>
          </cell>
          <cell r="F2207" t="str">
            <v>Revenue</v>
          </cell>
          <cell r="G2207" t="str">
            <v>Training - Operational Training</v>
          </cell>
        </row>
        <row r="2208">
          <cell r="B2208">
            <v>81446</v>
          </cell>
          <cell r="C2208" t="str">
            <v>COURSE EXCLUSIVE</v>
          </cell>
          <cell r="D2208" t="str">
            <v>0881507</v>
          </cell>
          <cell r="E2208" t="str">
            <v>0</v>
          </cell>
          <cell r="F2208" t="str">
            <v>Revenue</v>
          </cell>
          <cell r="G2208" t="str">
            <v>Training - Operational Training</v>
          </cell>
        </row>
        <row r="2209">
          <cell r="B2209">
            <v>81447</v>
          </cell>
          <cell r="C2209" t="str">
            <v>FIRE BEHAVIOUR TRAINING 14/7/1</v>
          </cell>
          <cell r="D2209" t="str">
            <v>0881507</v>
          </cell>
          <cell r="E2209" t="str">
            <v>0</v>
          </cell>
          <cell r="F2209" t="str">
            <v>Revenue</v>
          </cell>
          <cell r="G2209" t="str">
            <v>Training - Operational Training</v>
          </cell>
        </row>
        <row r="2210">
          <cell r="B2210">
            <v>81448</v>
          </cell>
          <cell r="C2210" t="str">
            <v>BALMER BIKES AND OTHER EQUIPME</v>
          </cell>
          <cell r="D2210" t="str">
            <v>B226</v>
          </cell>
          <cell r="E2210" t="str">
            <v>B</v>
          </cell>
          <cell r="F2210" t="str">
            <v>Capital</v>
          </cell>
          <cell r="G2210" t="str">
            <v>Cycle Scheme</v>
          </cell>
        </row>
        <row r="2211">
          <cell r="B2211">
            <v>81449</v>
          </cell>
          <cell r="C2211" t="str">
            <v>FLAT BASE FIXING BLE BEACON</v>
          </cell>
          <cell r="D2211" t="str">
            <v>3410250</v>
          </cell>
          <cell r="E2211" t="str">
            <v>3</v>
          </cell>
          <cell r="F2211" t="str">
            <v>Revenue</v>
          </cell>
          <cell r="G2211" t="str">
            <v>Repairs - Vehicles</v>
          </cell>
        </row>
        <row r="2212">
          <cell r="B2212">
            <v>81282</v>
          </cell>
          <cell r="C2212" t="str">
            <v>REFILL</v>
          </cell>
          <cell r="D2212" t="str">
            <v>2166250</v>
          </cell>
          <cell r="E2212" t="str">
            <v>2</v>
          </cell>
          <cell r="F2212" t="str">
            <v>Revenue</v>
          </cell>
          <cell r="G2212" t="str">
            <v>B.A./M.A.R.S./Gas Tight Suits - R&amp;M</v>
          </cell>
        </row>
        <row r="2213">
          <cell r="B2213">
            <v>81284</v>
          </cell>
          <cell r="C2213" t="str">
            <v>REFILL</v>
          </cell>
          <cell r="D2213" t="str">
            <v>2166250</v>
          </cell>
          <cell r="E2213" t="str">
            <v>2</v>
          </cell>
          <cell r="F2213" t="str">
            <v>Revenue</v>
          </cell>
          <cell r="G2213" t="str">
            <v>B.A./M.A.R.S./Gas Tight Suits - R&amp;M</v>
          </cell>
        </row>
        <row r="2214">
          <cell r="B2214">
            <v>81390</v>
          </cell>
          <cell r="C2214" t="str">
            <v>1319103 Micro TV Carbon Monoxi</v>
          </cell>
          <cell r="D2214" t="str">
            <v>2605514</v>
          </cell>
          <cell r="E2214" t="str">
            <v>2</v>
          </cell>
          <cell r="F2214" t="str">
            <v>Revenue</v>
          </cell>
          <cell r="G2214" t="str">
            <v>Miscellaneous Holding Account</v>
          </cell>
        </row>
        <row r="2215">
          <cell r="B2215">
            <v>81397</v>
          </cell>
          <cell r="C2215" t="str">
            <v>LONDON TRAIN FARE</v>
          </cell>
          <cell r="D2215" t="str">
            <v>2410519</v>
          </cell>
          <cell r="E2215" t="str">
            <v>2</v>
          </cell>
          <cell r="F2215" t="str">
            <v>Revenue</v>
          </cell>
          <cell r="G2215" t="str">
            <v>Staff Travelling &amp; Subsistence</v>
          </cell>
        </row>
        <row r="2216">
          <cell r="B2216">
            <v>81388</v>
          </cell>
          <cell r="C2216" t="str">
            <v>WATER SUPPLY MAR-JUL12</v>
          </cell>
          <cell r="D2216" t="str">
            <v>1350202</v>
          </cell>
          <cell r="E2216" t="str">
            <v>1</v>
          </cell>
          <cell r="F2216" t="str">
            <v>Revenue</v>
          </cell>
          <cell r="G2216" t="str">
            <v>Water/Sewerage Rates</v>
          </cell>
        </row>
        <row r="2217">
          <cell r="B2217">
            <v>81389</v>
          </cell>
          <cell r="C2217" t="str">
            <v>10043960 BATTERY</v>
          </cell>
          <cell r="D2217" t="str">
            <v>2160250</v>
          </cell>
          <cell r="E2217" t="str">
            <v>2</v>
          </cell>
          <cell r="F2217" t="str">
            <v>Revenue</v>
          </cell>
          <cell r="G2217" t="str">
            <v>Operational Equipment -  Repairs &amp; Maint</v>
          </cell>
        </row>
        <row r="2218">
          <cell r="B2218">
            <v>81391</v>
          </cell>
          <cell r="C2218" t="str">
            <v>CAMBOURNE AMBI RAD TUBE SYSTEM</v>
          </cell>
          <cell r="D2218" t="str">
            <v>1090314</v>
          </cell>
          <cell r="E2218" t="str">
            <v>1</v>
          </cell>
          <cell r="F2218" t="str">
            <v>Revenue</v>
          </cell>
          <cell r="G2218" t="str">
            <v>Unplanned   Maintenance</v>
          </cell>
        </row>
        <row r="2219">
          <cell r="B2219">
            <v>81392</v>
          </cell>
          <cell r="C2219" t="str">
            <v>ANNUAL COOLER MAINTENANCE</v>
          </cell>
          <cell r="D2219" t="str">
            <v>2605521</v>
          </cell>
          <cell r="E2219" t="str">
            <v>2</v>
          </cell>
          <cell r="F2219" t="str">
            <v>Revenue</v>
          </cell>
          <cell r="G2219" t="str">
            <v>Miscellaneous Holding Account</v>
          </cell>
        </row>
        <row r="2220">
          <cell r="B2220">
            <v>81393</v>
          </cell>
          <cell r="C2220" t="str">
            <v>GAS SUPPLY APR/JUL12</v>
          </cell>
          <cell r="D2220" t="str">
            <v>1340208</v>
          </cell>
          <cell r="E2220" t="str">
            <v>1</v>
          </cell>
          <cell r="F2220" t="str">
            <v>Revenue</v>
          </cell>
          <cell r="G2220" t="str">
            <v>Gas - Mains</v>
          </cell>
        </row>
        <row r="2221">
          <cell r="B2221">
            <v>81394</v>
          </cell>
          <cell r="C2221" t="str">
            <v>Public notice of accounts in P</v>
          </cell>
          <cell r="D2221" t="str">
            <v>2500502</v>
          </cell>
          <cell r="E2221" t="str">
            <v>2</v>
          </cell>
          <cell r="F2221" t="str">
            <v>Revenue</v>
          </cell>
          <cell r="G2221" t="str">
            <v>Other Advertising</v>
          </cell>
        </row>
        <row r="2222">
          <cell r="B2222">
            <v>81395</v>
          </cell>
          <cell r="C2222" t="str">
            <v>Public notice of accounts in P</v>
          </cell>
          <cell r="D2222" t="str">
            <v>2500502</v>
          </cell>
          <cell r="E2222" t="str">
            <v>2</v>
          </cell>
          <cell r="F2222" t="str">
            <v>Revenue</v>
          </cell>
          <cell r="G2222" t="str">
            <v>Other Advertising</v>
          </cell>
        </row>
        <row r="2223">
          <cell r="B2223">
            <v>81396</v>
          </cell>
          <cell r="C2223" t="str">
            <v>PORTLAND MANCHESTER</v>
          </cell>
          <cell r="D2223" t="str">
            <v>2820504</v>
          </cell>
          <cell r="E2223" t="str">
            <v>2</v>
          </cell>
          <cell r="F2223" t="str">
            <v>Revenue</v>
          </cell>
          <cell r="G2223" t="str">
            <v>Project Programme Costs</v>
          </cell>
        </row>
        <row r="2224">
          <cell r="B2224">
            <v>81454</v>
          </cell>
          <cell r="C2224" t="str">
            <v>GLADE AEROSOL 500ML</v>
          </cell>
          <cell r="D2224" t="str">
            <v>1360503</v>
          </cell>
          <cell r="E2224" t="str">
            <v>1</v>
          </cell>
          <cell r="F2224" t="str">
            <v>Revenue</v>
          </cell>
          <cell r="G2224" t="str">
            <v>Cleaning Mats</v>
          </cell>
        </row>
        <row r="2225">
          <cell r="B2225">
            <v>81520</v>
          </cell>
          <cell r="C2225" t="str">
            <v>WATER SUPPLY APR/JUL12</v>
          </cell>
          <cell r="D2225" t="str">
            <v>1350204</v>
          </cell>
          <cell r="E2225" t="str">
            <v>1</v>
          </cell>
          <cell r="F2225" t="str">
            <v>Revenue</v>
          </cell>
          <cell r="G2225" t="str">
            <v>Water/Sewerage Rates</v>
          </cell>
        </row>
        <row r="2226">
          <cell r="B2226">
            <v>81450</v>
          </cell>
          <cell r="C2226" t="str">
            <v>C3-65 BZR REAR RED LED</v>
          </cell>
          <cell r="D2226" t="str">
            <v>3410250</v>
          </cell>
          <cell r="E2226" t="str">
            <v>3</v>
          </cell>
          <cell r="F2226" t="str">
            <v>Revenue</v>
          </cell>
          <cell r="G2226" t="str">
            <v>Repairs - Vehicles</v>
          </cell>
        </row>
        <row r="2227">
          <cell r="B2227">
            <v>81451</v>
          </cell>
          <cell r="C2227" t="str">
            <v>0-452-16 BLANKING GROMMETS</v>
          </cell>
          <cell r="D2227" t="str">
            <v>3410250</v>
          </cell>
          <cell r="E2227" t="str">
            <v>3</v>
          </cell>
          <cell r="F2227" t="str">
            <v>Revenue</v>
          </cell>
          <cell r="G2227" t="str">
            <v>Repairs - Vehicles</v>
          </cell>
        </row>
        <row r="2228">
          <cell r="B2228">
            <v>81452</v>
          </cell>
          <cell r="C2228" t="str">
            <v>traffic film remover</v>
          </cell>
          <cell r="D2228" t="str">
            <v>2160250</v>
          </cell>
          <cell r="E2228" t="str">
            <v>2</v>
          </cell>
          <cell r="F2228" t="str">
            <v>Revenue</v>
          </cell>
          <cell r="G2228" t="str">
            <v>Operational Equipment -  Repairs &amp; Maint</v>
          </cell>
        </row>
        <row r="2229">
          <cell r="B2229">
            <v>81453</v>
          </cell>
          <cell r="C2229" t="str">
            <v>PLAST W/PR FL AST/SZ BX120</v>
          </cell>
          <cell r="D2229" t="str">
            <v>2167521</v>
          </cell>
          <cell r="E2229" t="str">
            <v>2</v>
          </cell>
          <cell r="F2229" t="str">
            <v>Revenue</v>
          </cell>
          <cell r="G2229" t="str">
            <v>Operational Consumables - Devolved</v>
          </cell>
        </row>
        <row r="2230">
          <cell r="B2230">
            <v>81455</v>
          </cell>
          <cell r="C2230" t="str">
            <v>MASKS P3 VALVED BOX 5</v>
          </cell>
          <cell r="D2230" t="str">
            <v>2167521</v>
          </cell>
          <cell r="E2230" t="str">
            <v>2</v>
          </cell>
          <cell r="F2230" t="str">
            <v>Revenue</v>
          </cell>
          <cell r="G2230" t="str">
            <v>Operational Consumables - Devolved</v>
          </cell>
        </row>
        <row r="2231">
          <cell r="B2231">
            <v>81456</v>
          </cell>
          <cell r="C2231" t="str">
            <v>PENCIL SHARPENERS, CANISTER MO</v>
          </cell>
          <cell r="D2231" t="str">
            <v>2480521</v>
          </cell>
          <cell r="E2231" t="str">
            <v>2</v>
          </cell>
          <cell r="F2231" t="str">
            <v>Revenue</v>
          </cell>
          <cell r="G2231" t="str">
            <v>Stationery, Comp/Copier Cons</v>
          </cell>
        </row>
        <row r="2232">
          <cell r="B2232">
            <v>81482</v>
          </cell>
          <cell r="C2232" t="str">
            <v>Supply of Temporary ICT Servic</v>
          </cell>
          <cell r="D2232" t="str">
            <v>2900584</v>
          </cell>
          <cell r="E2232" t="str">
            <v>2</v>
          </cell>
          <cell r="F2232" t="str">
            <v>Revenue</v>
          </cell>
          <cell r="G2232" t="str">
            <v>Hired Management Support</v>
          </cell>
        </row>
        <row r="2233">
          <cell r="B2233">
            <v>81483</v>
          </cell>
          <cell r="C2233" t="str">
            <v>WILSON WE 22/07/2012</v>
          </cell>
          <cell r="D2233" t="str">
            <v>2900584</v>
          </cell>
          <cell r="E2233" t="str">
            <v>2</v>
          </cell>
          <cell r="F2233" t="str">
            <v>Revenue</v>
          </cell>
          <cell r="G2233" t="str">
            <v>Hired Management Support</v>
          </cell>
        </row>
        <row r="2234">
          <cell r="B2234">
            <v>81484</v>
          </cell>
          <cell r="C2234" t="str">
            <v>RDG 7037346 ROLLER ASSEMBLY</v>
          </cell>
          <cell r="D2234" t="str">
            <v>2160250</v>
          </cell>
          <cell r="E2234" t="str">
            <v>2</v>
          </cell>
          <cell r="F2234" t="str">
            <v>Revenue</v>
          </cell>
          <cell r="G2234" t="str">
            <v>Operational Equipment -  Repairs &amp; Maint</v>
          </cell>
        </row>
        <row r="2235">
          <cell r="B2235">
            <v>81485</v>
          </cell>
          <cell r="C2235" t="str">
            <v>2 Scrap cars to be delivered t</v>
          </cell>
          <cell r="D2235" t="str">
            <v>0887521</v>
          </cell>
          <cell r="E2235" t="str">
            <v>0</v>
          </cell>
          <cell r="F2235" t="str">
            <v>Revenue</v>
          </cell>
          <cell r="G2235" t="str">
            <v>Training - Devolved Budgets</v>
          </cell>
        </row>
        <row r="2236">
          <cell r="B2236">
            <v>81486</v>
          </cell>
          <cell r="C2236" t="str">
            <v>FH12797 Cants Drove Murrow - C</v>
          </cell>
          <cell r="D2236" t="str">
            <v>2163512</v>
          </cell>
          <cell r="E2236" t="str">
            <v>2</v>
          </cell>
          <cell r="F2236" t="str">
            <v>Revenue</v>
          </cell>
          <cell r="G2236" t="str">
            <v>Hydrants Maintenance</v>
          </cell>
        </row>
        <row r="2237">
          <cell r="B2237">
            <v>81487</v>
          </cell>
          <cell r="C2237" t="str">
            <v>QC-DC12-12-82 BSP FEMALE COUPL</v>
          </cell>
          <cell r="D2237" t="str">
            <v>2160250</v>
          </cell>
          <cell r="E2237" t="str">
            <v>2</v>
          </cell>
          <cell r="F2237" t="str">
            <v>Revenue</v>
          </cell>
          <cell r="G2237" t="str">
            <v>Operational Equipment -  Repairs &amp; Maint</v>
          </cell>
        </row>
        <row r="2238">
          <cell r="B2238">
            <v>81488</v>
          </cell>
          <cell r="C2238" t="str">
            <v>3RD BILL EXTERNAL AUDIT11/12</v>
          </cell>
          <cell r="D2238" t="str">
            <v>2980581</v>
          </cell>
          <cell r="E2238" t="str">
            <v>2</v>
          </cell>
          <cell r="F2238" t="str">
            <v>Revenue</v>
          </cell>
          <cell r="G2238" t="str">
            <v>External Audit Fees</v>
          </cell>
        </row>
        <row r="2239">
          <cell r="B2239">
            <v>81489</v>
          </cell>
          <cell r="C2239" t="str">
            <v>Mixed case of hotpacks</v>
          </cell>
          <cell r="D2239" t="str">
            <v>2167521</v>
          </cell>
          <cell r="E2239" t="str">
            <v>2</v>
          </cell>
          <cell r="F2239" t="str">
            <v>Revenue</v>
          </cell>
          <cell r="G2239" t="str">
            <v>Operational Consumables - Devolved</v>
          </cell>
        </row>
        <row r="2240">
          <cell r="B2240">
            <v>81533</v>
          </cell>
          <cell r="C2240" t="str">
            <v>To supply and fit code 4 lead</v>
          </cell>
          <cell r="D2240" t="str">
            <v>1090100</v>
          </cell>
          <cell r="E2240" t="str">
            <v>1</v>
          </cell>
          <cell r="F2240" t="str">
            <v>Revenue</v>
          </cell>
          <cell r="G2240" t="str">
            <v>Unplanned   Maintenance</v>
          </cell>
        </row>
        <row r="2241">
          <cell r="B2241">
            <v>81534</v>
          </cell>
          <cell r="C2241" t="str">
            <v>To carry out remedial works at</v>
          </cell>
          <cell r="D2241" t="str">
            <v>1093311</v>
          </cell>
          <cell r="E2241" t="str">
            <v>1</v>
          </cell>
          <cell r="F2241" t="str">
            <v>Revenue</v>
          </cell>
          <cell r="G2241" t="str">
            <v>Building Project Work</v>
          </cell>
        </row>
        <row r="2242">
          <cell r="B2242">
            <v>81535</v>
          </cell>
          <cell r="C2242" t="str">
            <v>To supply and fit trip hazard</v>
          </cell>
          <cell r="D2242" t="str">
            <v>1090203</v>
          </cell>
          <cell r="E2242" t="str">
            <v>1</v>
          </cell>
          <cell r="F2242" t="str">
            <v>Revenue</v>
          </cell>
          <cell r="G2242" t="str">
            <v>Unplanned   Maintenance</v>
          </cell>
        </row>
        <row r="2243">
          <cell r="B2243">
            <v>81536</v>
          </cell>
          <cell r="C2243" t="str">
            <v>To remove one ton of brick deb</v>
          </cell>
          <cell r="D2243" t="str">
            <v>1090313</v>
          </cell>
          <cell r="E2243" t="str">
            <v>1</v>
          </cell>
          <cell r="F2243" t="str">
            <v>Revenue</v>
          </cell>
          <cell r="G2243" t="str">
            <v>Unplanned   Maintenance</v>
          </cell>
        </row>
        <row r="2244">
          <cell r="B2244">
            <v>81537</v>
          </cell>
          <cell r="C2244" t="str">
            <v>Repair to wall at Swaffham Bul</v>
          </cell>
          <cell r="D2244" t="str">
            <v>1093313</v>
          </cell>
          <cell r="E2244" t="str">
            <v>1</v>
          </cell>
          <cell r="F2244" t="str">
            <v>Revenue</v>
          </cell>
          <cell r="G2244" t="str">
            <v>Building Project Work</v>
          </cell>
        </row>
        <row r="2245">
          <cell r="B2245">
            <v>81538</v>
          </cell>
          <cell r="C2245" t="str">
            <v>To carry out works to the conc</v>
          </cell>
          <cell r="D2245" t="str">
            <v>1090303</v>
          </cell>
          <cell r="E2245" t="str">
            <v>1</v>
          </cell>
          <cell r="F2245" t="str">
            <v>Revenue</v>
          </cell>
          <cell r="G2245" t="str">
            <v>Unplanned   Maintenance</v>
          </cell>
        </row>
        <row r="2246">
          <cell r="B2246">
            <v>81539</v>
          </cell>
          <cell r="C2246" t="str">
            <v>GOJO D0212   Pink  8 x 1L  GOJ</v>
          </cell>
          <cell r="D2246" t="str">
            <v>1360521</v>
          </cell>
          <cell r="E2246" t="str">
            <v>1</v>
          </cell>
          <cell r="F2246" t="str">
            <v>Revenue</v>
          </cell>
          <cell r="G2246" t="str">
            <v>Cleaning Materials</v>
          </cell>
        </row>
        <row r="2247">
          <cell r="B2247">
            <v>81540</v>
          </cell>
          <cell r="C2247" t="str">
            <v>29543434 speed input sensor</v>
          </cell>
          <cell r="D2247" t="str">
            <v>3410250</v>
          </cell>
          <cell r="E2247" t="str">
            <v>3</v>
          </cell>
          <cell r="F2247" t="str">
            <v>Revenue</v>
          </cell>
          <cell r="G2247" t="str">
            <v>Repairs - Vehicles</v>
          </cell>
        </row>
        <row r="2248">
          <cell r="B2248">
            <v>93613</v>
          </cell>
          <cell r="C2248" t="str">
            <v>2 x scrap cars to be delivered</v>
          </cell>
          <cell r="D2248" t="str">
            <v>0887500</v>
          </cell>
          <cell r="E2248" t="str">
            <v>0</v>
          </cell>
          <cell r="F2248" t="str">
            <v>Revenue</v>
          </cell>
          <cell r="G2248" t="str">
            <v>Training - Devolved Budgets</v>
          </cell>
        </row>
        <row r="2249">
          <cell r="B2249">
            <v>81291</v>
          </cell>
          <cell r="C2249" t="str">
            <v>ORH CONSULTANCY MODEL UPDATE12</v>
          </cell>
          <cell r="D2249" t="str">
            <v>2169768</v>
          </cell>
          <cell r="E2249" t="str">
            <v>2</v>
          </cell>
          <cell r="F2249" t="str">
            <v>Revenue</v>
          </cell>
          <cell r="G2249" t="str">
            <v>IRMP Analysis</v>
          </cell>
        </row>
        <row r="2250">
          <cell r="B2250">
            <v>81292</v>
          </cell>
          <cell r="C2250" t="str">
            <v>COPTHORNE BIRMINGHAM</v>
          </cell>
          <cell r="D2250" t="str">
            <v>2450800</v>
          </cell>
          <cell r="E2250" t="str">
            <v>2</v>
          </cell>
          <cell r="F2250" t="str">
            <v>Revenue</v>
          </cell>
          <cell r="G2250" t="str">
            <v>Members Conference Fees/Expenses</v>
          </cell>
        </row>
        <row r="2251">
          <cell r="B2251">
            <v>98224</v>
          </cell>
          <cell r="C2251" t="str">
            <v>Contributions for 2015/16 skil</v>
          </cell>
          <cell r="D2251" t="str">
            <v>2655751</v>
          </cell>
          <cell r="E2251" t="str">
            <v>2</v>
          </cell>
          <cell r="F2251" t="str">
            <v>Revenue</v>
          </cell>
          <cell r="G2251" t="str">
            <v>Corporate Support</v>
          </cell>
        </row>
        <row r="2252">
          <cell r="B2252">
            <v>97991</v>
          </cell>
          <cell r="C2252" t="str">
            <v>Monthly charge for provision o</v>
          </cell>
          <cell r="D2252" t="str">
            <v>2711522</v>
          </cell>
          <cell r="E2252" t="str">
            <v>2</v>
          </cell>
          <cell r="F2252" t="str">
            <v>Revenue</v>
          </cell>
          <cell r="G2252" t="str">
            <v>Clothing Purchase - PPE</v>
          </cell>
        </row>
        <row r="2253">
          <cell r="B2253">
            <v>80972</v>
          </cell>
          <cell r="C2253" t="str">
            <v>Supply deliver and install 120</v>
          </cell>
          <cell r="D2253" t="str">
            <v>1090100</v>
          </cell>
          <cell r="E2253" t="str">
            <v>1</v>
          </cell>
          <cell r="F2253" t="str">
            <v>Revenue</v>
          </cell>
          <cell r="G2253" t="str">
            <v>Unplanned   Maintenance</v>
          </cell>
        </row>
        <row r="2254">
          <cell r="B2254">
            <v>80973</v>
          </cell>
          <cell r="C2254" t="str">
            <v>Gym induction for 7 personnel</v>
          </cell>
          <cell r="D2254" t="str">
            <v>0887521</v>
          </cell>
          <cell r="E2254" t="str">
            <v>0</v>
          </cell>
          <cell r="F2254" t="str">
            <v>Revenue</v>
          </cell>
          <cell r="G2254" t="str">
            <v>Training - Devolved Budgets</v>
          </cell>
        </row>
        <row r="2255">
          <cell r="B2255">
            <v>80974</v>
          </cell>
          <cell r="C2255" t="str">
            <v>Gym induction for approx 20 pe</v>
          </cell>
          <cell r="D2255" t="str">
            <v>0887520</v>
          </cell>
          <cell r="E2255" t="str">
            <v>0</v>
          </cell>
          <cell r="F2255" t="str">
            <v>Revenue</v>
          </cell>
          <cell r="G2255" t="str">
            <v>Training - Devolved Budgets</v>
          </cell>
        </row>
        <row r="2256">
          <cell r="B2256">
            <v>80977</v>
          </cell>
          <cell r="C2256" t="str">
            <v>Please supply desk key no. 040</v>
          </cell>
          <cell r="D2256" t="str">
            <v>2000585</v>
          </cell>
          <cell r="E2256" t="str">
            <v>2</v>
          </cell>
          <cell r="F2256" t="str">
            <v>Revenue</v>
          </cell>
          <cell r="G2256" t="str">
            <v>Office Purchases (Incl. furniture)</v>
          </cell>
        </row>
        <row r="2257">
          <cell r="B2257">
            <v>80979</v>
          </cell>
          <cell r="C2257" t="str">
            <v>STERLING BOARDS</v>
          </cell>
          <cell r="D2257" t="str">
            <v>0881507</v>
          </cell>
          <cell r="E2257" t="str">
            <v>0</v>
          </cell>
          <cell r="F2257" t="str">
            <v>Revenue</v>
          </cell>
          <cell r="G2257" t="str">
            <v>Training - Operational Training</v>
          </cell>
        </row>
        <row r="2258">
          <cell r="B2258">
            <v>80980</v>
          </cell>
          <cell r="C2258" t="str">
            <v>USAGE CHARGES</v>
          </cell>
          <cell r="D2258" t="str">
            <v>2137583</v>
          </cell>
          <cell r="E2258" t="str">
            <v>2</v>
          </cell>
          <cell r="F2258" t="str">
            <v>Revenue</v>
          </cell>
          <cell r="G2258" t="str">
            <v>Telephone Call Charges - BT &amp; COLT</v>
          </cell>
        </row>
        <row r="2259">
          <cell r="B2259">
            <v>80981</v>
          </cell>
          <cell r="C2259" t="str">
            <v>4 x 4 pin male amphenol camera</v>
          </cell>
          <cell r="D2259" t="str">
            <v>2625515</v>
          </cell>
          <cell r="E2259" t="str">
            <v>2</v>
          </cell>
          <cell r="F2259" t="str">
            <v>Revenue</v>
          </cell>
          <cell r="G2259" t="str">
            <v>Training</v>
          </cell>
        </row>
        <row r="2260">
          <cell r="B2260">
            <v>80983</v>
          </cell>
          <cell r="C2260" t="str">
            <v>The vehicle exhaust extraction</v>
          </cell>
          <cell r="D2260" t="str">
            <v>1090308</v>
          </cell>
          <cell r="E2260" t="str">
            <v>1</v>
          </cell>
          <cell r="F2260" t="str">
            <v>Revenue</v>
          </cell>
          <cell r="G2260" t="str">
            <v>Unplanned   Maintenance</v>
          </cell>
        </row>
        <row r="2261">
          <cell r="B2261">
            <v>80984</v>
          </cell>
          <cell r="C2261" t="str">
            <v>Document Management System Lic</v>
          </cell>
          <cell r="D2261" t="str">
            <v>2109584</v>
          </cell>
          <cell r="E2261" t="str">
            <v>2</v>
          </cell>
          <cell r="F2261" t="str">
            <v>Revenue</v>
          </cell>
          <cell r="G2261" t="str">
            <v>Computer Software Annual Licence\Maint.</v>
          </cell>
        </row>
        <row r="2262">
          <cell r="B2262">
            <v>80985</v>
          </cell>
          <cell r="C2262" t="str">
            <v>0-578-03 CONVERTER</v>
          </cell>
          <cell r="D2262" t="str">
            <v>3410250</v>
          </cell>
          <cell r="E2262" t="str">
            <v>3</v>
          </cell>
          <cell r="F2262" t="str">
            <v>Revenue</v>
          </cell>
          <cell r="G2262" t="str">
            <v>Repairs - Vehicles</v>
          </cell>
        </row>
        <row r="2263">
          <cell r="B2263">
            <v>80986</v>
          </cell>
          <cell r="C2263" t="str">
            <v>WATER SUPPLY DEC11-JUN12</v>
          </cell>
          <cell r="D2263" t="str">
            <v>1350214</v>
          </cell>
          <cell r="E2263" t="str">
            <v>1</v>
          </cell>
          <cell r="F2263" t="str">
            <v>Revenue</v>
          </cell>
          <cell r="G2263" t="str">
            <v>Water/Sewerage Rates</v>
          </cell>
        </row>
        <row r="2264">
          <cell r="B2264">
            <v>80987</v>
          </cell>
          <cell r="C2264" t="str">
            <v>Head set cords (straight)</v>
          </cell>
          <cell r="D2264" t="str">
            <v>2141583</v>
          </cell>
          <cell r="E2264" t="str">
            <v>2</v>
          </cell>
          <cell r="F2264" t="str">
            <v>Revenue</v>
          </cell>
          <cell r="G2264" t="str">
            <v>Main Scheme Radio/Mobilising Equip.</v>
          </cell>
        </row>
        <row r="2265">
          <cell r="B2265">
            <v>80990</v>
          </cell>
          <cell r="C2265" t="str">
            <v>WATER CHARGES JAN-JUN12</v>
          </cell>
          <cell r="D2265" t="str">
            <v>1350308</v>
          </cell>
          <cell r="E2265" t="str">
            <v>1</v>
          </cell>
          <cell r="F2265" t="str">
            <v>Revenue</v>
          </cell>
          <cell r="G2265" t="str">
            <v>Water/Sewerage Rates</v>
          </cell>
        </row>
        <row r="2266">
          <cell r="B2266">
            <v>80991</v>
          </cell>
          <cell r="C2266" t="str">
            <v>SAN J HANDHELD KIT JUN12</v>
          </cell>
          <cell r="D2266" t="str">
            <v>2145583</v>
          </cell>
          <cell r="E2266" t="str">
            <v>2</v>
          </cell>
          <cell r="F2266" t="str">
            <v>Revenue</v>
          </cell>
          <cell r="G2266" t="str">
            <v>Airwaves Charges (DCLG)</v>
          </cell>
        </row>
        <row r="2267">
          <cell r="B2267">
            <v>80992</v>
          </cell>
          <cell r="C2267" t="str">
            <v>Remove the existing dehumidifi</v>
          </cell>
          <cell r="D2267" t="str">
            <v>1090214</v>
          </cell>
          <cell r="E2267" t="str">
            <v>1</v>
          </cell>
          <cell r="F2267" t="str">
            <v>Revenue</v>
          </cell>
          <cell r="G2267" t="str">
            <v>Unplanned   Maintenance</v>
          </cell>
        </row>
        <row r="2268">
          <cell r="B2268">
            <v>80994</v>
          </cell>
          <cell r="C2268" t="str">
            <v>SPOILT MEALS 3107 10/06/2012</v>
          </cell>
          <cell r="D2268" t="str">
            <v>0974302</v>
          </cell>
          <cell r="E2268" t="str">
            <v>0</v>
          </cell>
          <cell r="F2268" t="str">
            <v>Revenue</v>
          </cell>
          <cell r="G2268" t="str">
            <v>Spoilt Meals</v>
          </cell>
        </row>
        <row r="2269">
          <cell r="B2269">
            <v>80995</v>
          </cell>
          <cell r="C2269" t="str">
            <v>CAMBOURNE TV LICENCE</v>
          </cell>
          <cell r="D2269" t="str">
            <v>2606314</v>
          </cell>
          <cell r="E2269" t="str">
            <v>2</v>
          </cell>
          <cell r="F2269" t="str">
            <v>Revenue</v>
          </cell>
          <cell r="G2269" t="str">
            <v>TV Licences</v>
          </cell>
        </row>
        <row r="2270">
          <cell r="B2270">
            <v>80997</v>
          </cell>
          <cell r="C2270" t="str">
            <v>3XPUMPS COURSE EXCLUSIVE</v>
          </cell>
          <cell r="D2270" t="str">
            <v>0881507</v>
          </cell>
          <cell r="E2270" t="str">
            <v>0</v>
          </cell>
          <cell r="F2270" t="str">
            <v>Revenue</v>
          </cell>
          <cell r="G2270" t="str">
            <v>Training - Operational Training</v>
          </cell>
        </row>
        <row r="2271">
          <cell r="B2271">
            <v>81002</v>
          </cell>
          <cell r="C2271" t="str">
            <v>A24 CREW BACON ROLLS</v>
          </cell>
          <cell r="D2271" t="str">
            <v>0975521</v>
          </cell>
          <cell r="E2271" t="str">
            <v>0</v>
          </cell>
          <cell r="F2271" t="str">
            <v>Revenue</v>
          </cell>
          <cell r="G2271" t="str">
            <v>Canteen &amp; Messing</v>
          </cell>
        </row>
        <row r="2272">
          <cell r="B2272">
            <v>80988</v>
          </cell>
          <cell r="C2272" t="str">
            <v>Repir to BB imei 3524800444724</v>
          </cell>
          <cell r="D2272" t="str">
            <v>2195583</v>
          </cell>
          <cell r="E2272" t="str">
            <v>2</v>
          </cell>
          <cell r="F2272" t="str">
            <v>Revenue</v>
          </cell>
          <cell r="G2272" t="str">
            <v>Mobile Phones</v>
          </cell>
        </row>
        <row r="2273">
          <cell r="B2273">
            <v>80989</v>
          </cell>
          <cell r="C2273" t="str">
            <v>BB for ACFO</v>
          </cell>
          <cell r="D2273" t="str">
            <v>2195583</v>
          </cell>
          <cell r="E2273" t="str">
            <v>2</v>
          </cell>
          <cell r="F2273" t="str">
            <v>Revenue</v>
          </cell>
          <cell r="G2273" t="str">
            <v>Mobile Phones</v>
          </cell>
        </row>
        <row r="2274">
          <cell r="B2274">
            <v>80998</v>
          </cell>
          <cell r="C2274" t="str">
            <v>COACHING SESSIONS MAY/JUN12</v>
          </cell>
          <cell r="D2274" t="str">
            <v>0888507</v>
          </cell>
          <cell r="E2274" t="str">
            <v>0</v>
          </cell>
          <cell r="F2274" t="str">
            <v>Revenue</v>
          </cell>
          <cell r="G2274" t="str">
            <v>Training - Leadership &amp; Development</v>
          </cell>
        </row>
        <row r="2275">
          <cell r="B2275">
            <v>81003</v>
          </cell>
          <cell r="C2275" t="str">
            <v>2ND QTR INSTALMENT PVFB RUN EX</v>
          </cell>
          <cell r="D2275" t="str">
            <v>5120207</v>
          </cell>
          <cell r="E2275" t="str">
            <v>5</v>
          </cell>
          <cell r="F2275" t="str">
            <v>Revenue</v>
          </cell>
          <cell r="G2275" t="str">
            <v>P'Boro Vol Fire Brigade</v>
          </cell>
        </row>
        <row r="2276">
          <cell r="B2276">
            <v>81004</v>
          </cell>
          <cell r="C2276" t="str">
            <v>1SR QTR INSTALMENT PVFB RUN EX</v>
          </cell>
          <cell r="D2276" t="str">
            <v>5120207</v>
          </cell>
          <cell r="E2276" t="str">
            <v>5</v>
          </cell>
          <cell r="F2276" t="str">
            <v>Revenue</v>
          </cell>
          <cell r="G2276" t="str">
            <v>P'Boro Vol Fire Brigade</v>
          </cell>
        </row>
        <row r="2277">
          <cell r="B2277">
            <v>81014</v>
          </cell>
          <cell r="C2277" t="str">
            <v>WATER CHARGES JAN/JUN12</v>
          </cell>
          <cell r="D2277" t="str">
            <v>1350310</v>
          </cell>
          <cell r="E2277" t="str">
            <v>1</v>
          </cell>
          <cell r="F2277" t="str">
            <v>Revenue</v>
          </cell>
          <cell r="G2277" t="str">
            <v>Water/Sewerage Rates</v>
          </cell>
        </row>
        <row r="2278">
          <cell r="B2278">
            <v>81018</v>
          </cell>
          <cell r="C2278" t="str">
            <v>R/BINDER A4 BLACK BOX 10</v>
          </cell>
          <cell r="D2278" t="str">
            <v>2480521</v>
          </cell>
          <cell r="E2278" t="str">
            <v>2</v>
          </cell>
          <cell r="F2278" t="str">
            <v>Revenue</v>
          </cell>
          <cell r="G2278" t="str">
            <v>Stationery, Comp/Copier Cons</v>
          </cell>
        </row>
        <row r="2279">
          <cell r="B2279">
            <v>81019</v>
          </cell>
          <cell r="C2279" t="str">
            <v>ZANUSSI FRIDGE - 144 LTR CAPAC</v>
          </cell>
          <cell r="D2279" t="str">
            <v>2000521</v>
          </cell>
          <cell r="E2279" t="str">
            <v>2</v>
          </cell>
          <cell r="F2279" t="str">
            <v>Revenue</v>
          </cell>
          <cell r="G2279" t="str">
            <v>Office Purchases (Incl. furniture)</v>
          </cell>
        </row>
        <row r="2280">
          <cell r="B2280">
            <v>81020</v>
          </cell>
          <cell r="C2280" t="str">
            <v>SACK TRUCK - FOLDING - MAX LOA</v>
          </cell>
          <cell r="D2280" t="str">
            <v>2000521</v>
          </cell>
          <cell r="E2280" t="str">
            <v>2</v>
          </cell>
          <cell r="F2280" t="str">
            <v>Revenue</v>
          </cell>
          <cell r="G2280" t="str">
            <v>Office Purchases (Incl. furniture)</v>
          </cell>
        </row>
        <row r="2281">
          <cell r="B2281">
            <v>81021</v>
          </cell>
          <cell r="C2281" t="str">
            <v>RAG WASTE COT L/COLS 10KG</v>
          </cell>
          <cell r="D2281" t="str">
            <v>2167521</v>
          </cell>
          <cell r="E2281" t="str">
            <v>2</v>
          </cell>
          <cell r="F2281" t="str">
            <v>Revenue</v>
          </cell>
          <cell r="G2281" t="str">
            <v>Operational Consumables - Devolved</v>
          </cell>
        </row>
        <row r="2282">
          <cell r="B2282">
            <v>94056</v>
          </cell>
          <cell r="C2282" t="str">
            <v>PAPER HAND TOWELS - GREEN - CA</v>
          </cell>
          <cell r="D2282" t="str">
            <v>1360591</v>
          </cell>
          <cell r="E2282" t="str">
            <v>1</v>
          </cell>
          <cell r="F2282" t="str">
            <v>Revenue</v>
          </cell>
          <cell r="G2282" t="str">
            <v>Cleaning Materials</v>
          </cell>
        </row>
        <row r="2283">
          <cell r="B2283">
            <v>94057</v>
          </cell>
          <cell r="C2283" t="str">
            <v>KETTLE JUG CORDLESS 1.5L</v>
          </cell>
          <cell r="D2283" t="str">
            <v>2000591</v>
          </cell>
          <cell r="E2283" t="str">
            <v>2</v>
          </cell>
          <cell r="F2283" t="str">
            <v>Revenue</v>
          </cell>
          <cell r="G2283" t="str">
            <v>Office Purchases (Incl. furniture)</v>
          </cell>
        </row>
        <row r="2284">
          <cell r="B2284">
            <v>94058</v>
          </cell>
          <cell r="C2284" t="str">
            <v>LOTUS LUXURY 2PLY 40 ROLL CS</v>
          </cell>
          <cell r="D2284" t="str">
            <v>1360591</v>
          </cell>
          <cell r="E2284" t="str">
            <v>1</v>
          </cell>
          <cell r="F2284" t="str">
            <v>Revenue</v>
          </cell>
          <cell r="G2284" t="str">
            <v>Cleaning Materials</v>
          </cell>
        </row>
        <row r="2285">
          <cell r="B2285">
            <v>94062</v>
          </cell>
          <cell r="C2285" t="str">
            <v>COLOURBOARDS POOR QUALITY</v>
          </cell>
          <cell r="D2285" t="str">
            <v>2000591</v>
          </cell>
          <cell r="E2285" t="str">
            <v>2</v>
          </cell>
          <cell r="F2285" t="str">
            <v>Revenue</v>
          </cell>
          <cell r="G2285" t="str">
            <v>Office Purchases (Incl. furniture)</v>
          </cell>
        </row>
        <row r="2286">
          <cell r="B2286">
            <v>94067</v>
          </cell>
          <cell r="C2286" t="str">
            <v>MTH RENTAL SMARTWASHER OCTOBER</v>
          </cell>
          <cell r="D2286" t="str">
            <v>2061250</v>
          </cell>
          <cell r="E2286" t="str">
            <v>2</v>
          </cell>
          <cell r="F2286" t="str">
            <v>Revenue</v>
          </cell>
          <cell r="G2286" t="str">
            <v>Garages &amp; Workshops Tools</v>
          </cell>
        </row>
        <row r="2287">
          <cell r="B2287">
            <v>94059</v>
          </cell>
          <cell r="C2287" t="str">
            <v>WIREBOUND NOTEBOOK A4 PK5</v>
          </cell>
          <cell r="D2287" t="str">
            <v>2480398</v>
          </cell>
          <cell r="E2287" t="str">
            <v>2</v>
          </cell>
          <cell r="F2287" t="str">
            <v>Revenue</v>
          </cell>
          <cell r="G2287" t="str">
            <v>Stationery, Comp/Copier Cons</v>
          </cell>
        </row>
        <row r="2288">
          <cell r="B2288">
            <v>94060</v>
          </cell>
          <cell r="C2288" t="str">
            <v>DOCTORS FEES 8/10/2014</v>
          </cell>
          <cell r="D2288" t="str">
            <v>2919508</v>
          </cell>
          <cell r="E2288" t="str">
            <v>2</v>
          </cell>
          <cell r="F2288" t="str">
            <v>Revenue</v>
          </cell>
          <cell r="G2288" t="str">
            <v>Occupational Health/Doctors Fees</v>
          </cell>
        </row>
        <row r="2289">
          <cell r="B2289">
            <v>94090</v>
          </cell>
          <cell r="C2289" t="str">
            <v xml:space="preserve">EW393 - BURNS DRESSING </v>
          </cell>
          <cell r="D2289" t="str">
            <v>2160522</v>
          </cell>
          <cell r="E2289" t="str">
            <v>2</v>
          </cell>
          <cell r="F2289" t="str">
            <v>Revenue</v>
          </cell>
          <cell r="G2289" t="str">
            <v>Operational Equipment -  Repairs &amp; Maint</v>
          </cell>
        </row>
        <row r="2290">
          <cell r="B2290">
            <v>94063</v>
          </cell>
          <cell r="C2290" t="str">
            <v>RE-ACT CHAIR TILT BLACK</v>
          </cell>
          <cell r="D2290" t="str">
            <v>2000510</v>
          </cell>
          <cell r="E2290" t="str">
            <v>2</v>
          </cell>
          <cell r="F2290" t="str">
            <v>Revenue</v>
          </cell>
          <cell r="G2290" t="str">
            <v>Office/Equipment Purchases (Incl. furniture)</v>
          </cell>
        </row>
        <row r="2291">
          <cell r="B2291">
            <v>94065</v>
          </cell>
          <cell r="C2291" t="str">
            <v>WATER SUPPLY MAY14-OCT14</v>
          </cell>
          <cell r="D2291" t="str">
            <v>1350208</v>
          </cell>
          <cell r="E2291" t="str">
            <v>1</v>
          </cell>
          <cell r="F2291" t="str">
            <v>Revenue</v>
          </cell>
          <cell r="G2291" t="str">
            <v>Water/Sewerage Rates</v>
          </cell>
        </row>
        <row r="2292">
          <cell r="B2292">
            <v>94068</v>
          </cell>
          <cell r="C2292" t="str">
            <v>Repairs ro radios REP01780-182</v>
          </cell>
          <cell r="D2292" t="str">
            <v>2141594</v>
          </cell>
          <cell r="E2292" t="str">
            <v>2</v>
          </cell>
          <cell r="F2292" t="str">
            <v>Revenue</v>
          </cell>
          <cell r="G2292" t="str">
            <v>Main Scheme Radio/Mobilising Equip.</v>
          </cell>
        </row>
        <row r="2293">
          <cell r="B2293">
            <v>94072</v>
          </cell>
          <cell r="C2293" t="str">
            <v>1 scrap car to Training Centre</v>
          </cell>
          <cell r="D2293" t="str">
            <v>0887500</v>
          </cell>
          <cell r="E2293" t="str">
            <v>0</v>
          </cell>
          <cell r="F2293" t="str">
            <v>Revenue</v>
          </cell>
          <cell r="G2293" t="str">
            <v>Training - Devolved Budgets</v>
          </cell>
        </row>
        <row r="2294">
          <cell r="B2294">
            <v>94073</v>
          </cell>
          <cell r="C2294" t="str">
            <v>AUTOMATIC FIRE SUPRESSION SYST</v>
          </cell>
          <cell r="D2294" t="str">
            <v>2625511</v>
          </cell>
          <cell r="E2294" t="str">
            <v>2</v>
          </cell>
          <cell r="F2294" t="str">
            <v>Revenue</v>
          </cell>
          <cell r="G2294" t="str">
            <v>Fire Protection Training</v>
          </cell>
        </row>
        <row r="2295">
          <cell r="B2295">
            <v>93964</v>
          </cell>
          <cell r="C2295" t="str">
            <v>NOTICEBOARD 1500x1200mm BLUE -</v>
          </cell>
          <cell r="D2295" t="str">
            <v>2000591</v>
          </cell>
          <cell r="E2295" t="str">
            <v>2</v>
          </cell>
          <cell r="F2295" t="str">
            <v>Revenue</v>
          </cell>
          <cell r="G2295" t="str">
            <v>Office Purchases (Incl. furniture)</v>
          </cell>
        </row>
        <row r="2296">
          <cell r="B2296">
            <v>93947</v>
          </cell>
          <cell r="C2296" t="str">
            <v>RENTAL RENEWAL 1/5/14</v>
          </cell>
          <cell r="D2296" t="str">
            <v>0975591</v>
          </cell>
          <cell r="E2296" t="str">
            <v>0</v>
          </cell>
          <cell r="F2296" t="str">
            <v>Revenue</v>
          </cell>
          <cell r="G2296" t="str">
            <v>Canteen &amp; Messing</v>
          </cell>
        </row>
        <row r="2297">
          <cell r="B2297">
            <v>94074</v>
          </cell>
          <cell r="C2297" t="str">
            <v>Chairmans Awards as instructed</v>
          </cell>
          <cell r="D2297" t="str">
            <v>2657502</v>
          </cell>
          <cell r="E2297" t="str">
            <v>2</v>
          </cell>
          <cell r="F2297" t="str">
            <v>Revenue</v>
          </cell>
          <cell r="G2297" t="str">
            <v>Corporate Events</v>
          </cell>
        </row>
        <row r="2298">
          <cell r="B2298">
            <v>94075</v>
          </cell>
          <cell r="C2298" t="str">
            <v>Chairmans Awards as instructed</v>
          </cell>
          <cell r="D2298" t="str">
            <v>2657502</v>
          </cell>
          <cell r="E2298" t="str">
            <v>2</v>
          </cell>
          <cell r="F2298" t="str">
            <v>Revenue</v>
          </cell>
          <cell r="G2298" t="str">
            <v>Corporate Events</v>
          </cell>
        </row>
        <row r="2299">
          <cell r="B2299">
            <v>93928</v>
          </cell>
          <cell r="C2299" t="str">
            <v>RESPONSE SERVICES NOV13-SEP14</v>
          </cell>
          <cell r="D2299" t="str">
            <v>2460591</v>
          </cell>
          <cell r="E2299" t="str">
            <v>2</v>
          </cell>
          <cell r="F2299" t="str">
            <v>Revenue</v>
          </cell>
          <cell r="G2299" t="str">
            <v>Postage And Carriage</v>
          </cell>
        </row>
        <row r="2300">
          <cell r="B2300">
            <v>93957</v>
          </cell>
          <cell r="C2300" t="str">
            <v>8 YARD SKIP</v>
          </cell>
          <cell r="D2300" t="str">
            <v>1360100</v>
          </cell>
          <cell r="E2300" t="str">
            <v>1</v>
          </cell>
          <cell r="F2300" t="str">
            <v>Revenue</v>
          </cell>
          <cell r="G2300" t="str">
            <v>Cleaning Materials</v>
          </cell>
        </row>
        <row r="2301">
          <cell r="B2301">
            <v>93975</v>
          </cell>
          <cell r="C2301" t="str">
            <v xml:space="preserve">Front appliance bay door will </v>
          </cell>
          <cell r="D2301" t="str">
            <v>1090303</v>
          </cell>
          <cell r="E2301" t="str">
            <v>1</v>
          </cell>
          <cell r="F2301" t="str">
            <v>Revenue</v>
          </cell>
          <cell r="G2301" t="str">
            <v>Unplanned   Maintenance</v>
          </cell>
        </row>
        <row r="2302">
          <cell r="B2302">
            <v>94076</v>
          </cell>
          <cell r="C2302" t="str">
            <v>H4 XENON BULB 12V</v>
          </cell>
          <cell r="D2302" t="str">
            <v>3410250</v>
          </cell>
          <cell r="E2302" t="str">
            <v>3</v>
          </cell>
          <cell r="F2302" t="str">
            <v>Revenue</v>
          </cell>
          <cell r="G2302" t="str">
            <v>Repairs - Vehicles</v>
          </cell>
        </row>
        <row r="2303">
          <cell r="B2303">
            <v>94078</v>
          </cell>
          <cell r="C2303" t="str">
            <v>DRAGON MAX MAINS ADAPTER</v>
          </cell>
          <cell r="D2303" t="str">
            <v>2160522</v>
          </cell>
          <cell r="E2303" t="str">
            <v>2</v>
          </cell>
          <cell r="F2303" t="str">
            <v>Revenue</v>
          </cell>
          <cell r="G2303" t="str">
            <v>Operational Equipment -  Repairs &amp; Maint</v>
          </cell>
        </row>
        <row r="2304">
          <cell r="B2304">
            <v>81016</v>
          </cell>
          <cell r="C2304" t="str">
            <v>702 RIGGER BOOT</v>
          </cell>
          <cell r="D2304" t="str">
            <v>2711250</v>
          </cell>
          <cell r="E2304" t="str">
            <v>2</v>
          </cell>
          <cell r="F2304" t="str">
            <v>Revenue</v>
          </cell>
          <cell r="G2304" t="str">
            <v>Clothing Purchase - PPE</v>
          </cell>
        </row>
        <row r="2305">
          <cell r="B2305">
            <v>81017</v>
          </cell>
          <cell r="C2305" t="str">
            <v>PENC.P/MATE NON-STOP PK12</v>
          </cell>
          <cell r="D2305" t="str">
            <v>2480521</v>
          </cell>
          <cell r="E2305" t="str">
            <v>2</v>
          </cell>
          <cell r="F2305" t="str">
            <v>Revenue</v>
          </cell>
          <cell r="G2305" t="str">
            <v>Stationery, Comp/Copier Cons</v>
          </cell>
        </row>
        <row r="2306">
          <cell r="B2306">
            <v>81022</v>
          </cell>
          <cell r="C2306" t="str">
            <v>TOWEL HD S/FOLD 3600/CS</v>
          </cell>
          <cell r="D2306" t="str">
            <v>1360405</v>
          </cell>
          <cell r="E2306" t="str">
            <v>1</v>
          </cell>
          <cell r="F2306" t="str">
            <v>Revenue</v>
          </cell>
          <cell r="G2306" t="str">
            <v>Cleaning Mats</v>
          </cell>
        </row>
        <row r="2307">
          <cell r="B2307">
            <v>81023</v>
          </cell>
          <cell r="C2307" t="str">
            <v>PEN BIC CRYST MED BLK BX50</v>
          </cell>
          <cell r="D2307" t="str">
            <v>2480521</v>
          </cell>
          <cell r="E2307" t="str">
            <v>2</v>
          </cell>
          <cell r="F2307" t="str">
            <v>Revenue</v>
          </cell>
          <cell r="G2307" t="str">
            <v>Stationery, Comp/Copier Cons</v>
          </cell>
        </row>
        <row r="2308">
          <cell r="B2308">
            <v>81024</v>
          </cell>
          <cell r="C2308" t="str">
            <v>REY OFFICE A4 WHT BOX5</v>
          </cell>
          <cell r="D2308" t="str">
            <v>2480521</v>
          </cell>
          <cell r="E2308" t="str">
            <v>2</v>
          </cell>
          <cell r="F2308" t="str">
            <v>Revenue</v>
          </cell>
          <cell r="G2308" t="str">
            <v>Stationery, Comp/Copier Cons</v>
          </cell>
        </row>
        <row r="2309">
          <cell r="B2309">
            <v>81025</v>
          </cell>
          <cell r="C2309" t="str">
            <v>ZDF 511 w FULL SIZE DISHWA</v>
          </cell>
          <cell r="D2309" t="str">
            <v>0975302</v>
          </cell>
          <cell r="E2309" t="str">
            <v>0</v>
          </cell>
          <cell r="F2309" t="str">
            <v>Revenue</v>
          </cell>
          <cell r="G2309" t="str">
            <v>Canteen &amp; Messing</v>
          </cell>
        </row>
        <row r="2310">
          <cell r="B2310">
            <v>81026</v>
          </cell>
          <cell r="C2310" t="str">
            <v>48747 locker tray block</v>
          </cell>
          <cell r="D2310" t="str">
            <v>3410250</v>
          </cell>
          <cell r="E2310" t="str">
            <v>3</v>
          </cell>
          <cell r="F2310" t="str">
            <v>Revenue</v>
          </cell>
          <cell r="G2310" t="str">
            <v>Repairs - Vehicles</v>
          </cell>
        </row>
        <row r="2311">
          <cell r="B2311">
            <v>81031</v>
          </cell>
          <cell r="C2311" t="str">
            <v>6 X trays of 20 tea PG Tips Wh</v>
          </cell>
          <cell r="D2311" t="str">
            <v>2167521</v>
          </cell>
          <cell r="E2311" t="str">
            <v>2</v>
          </cell>
          <cell r="F2311" t="str">
            <v>Revenue</v>
          </cell>
          <cell r="G2311" t="str">
            <v>Operational Consumables - Devolved</v>
          </cell>
        </row>
        <row r="2312">
          <cell r="B2312">
            <v>81032</v>
          </cell>
          <cell r="C2312" t="str">
            <v>CENTREFEED 2PLY 6 ROLLS</v>
          </cell>
          <cell r="D2312" t="str">
            <v>1360503</v>
          </cell>
          <cell r="E2312" t="str">
            <v>1</v>
          </cell>
          <cell r="F2312" t="str">
            <v>Revenue</v>
          </cell>
          <cell r="G2312" t="str">
            <v>Cleaning Mats</v>
          </cell>
        </row>
        <row r="2313">
          <cell r="B2313">
            <v>81027</v>
          </cell>
          <cell r="C2313" t="str">
            <v>N/S/R LAMP LENS</v>
          </cell>
          <cell r="D2313" t="str">
            <v>3410250</v>
          </cell>
          <cell r="E2313" t="str">
            <v>3</v>
          </cell>
          <cell r="F2313" t="str">
            <v>Revenue</v>
          </cell>
          <cell r="G2313" t="str">
            <v>Repairs - Vehicles</v>
          </cell>
        </row>
        <row r="2314">
          <cell r="B2314">
            <v>81028</v>
          </cell>
          <cell r="C2314" t="str">
            <v>rear lamp n/s</v>
          </cell>
          <cell r="D2314" t="str">
            <v>3410250</v>
          </cell>
          <cell r="E2314" t="str">
            <v>3</v>
          </cell>
          <cell r="F2314" t="str">
            <v>Revenue</v>
          </cell>
          <cell r="G2314" t="str">
            <v>Repairs - Vehicles</v>
          </cell>
        </row>
        <row r="2315">
          <cell r="B2315">
            <v>81029</v>
          </cell>
          <cell r="C2315" t="str">
            <v>250 390 24V 140W G6.35 BULB</v>
          </cell>
          <cell r="D2315" t="str">
            <v>3410250</v>
          </cell>
          <cell r="E2315" t="str">
            <v>3</v>
          </cell>
          <cell r="F2315" t="str">
            <v>Revenue</v>
          </cell>
          <cell r="G2315" t="str">
            <v>Repairs - Vehicles</v>
          </cell>
        </row>
        <row r="2316">
          <cell r="B2316">
            <v>81030</v>
          </cell>
          <cell r="C2316" t="str">
            <v>PRO51ASAV VEHICLE 'NO SMOCKING</v>
          </cell>
          <cell r="D2316" t="str">
            <v>3410250</v>
          </cell>
          <cell r="E2316" t="str">
            <v>3</v>
          </cell>
          <cell r="F2316" t="str">
            <v>Revenue</v>
          </cell>
          <cell r="G2316" t="str">
            <v>Repairs - Vehicles</v>
          </cell>
        </row>
        <row r="2317">
          <cell r="B2317">
            <v>81033</v>
          </cell>
          <cell r="C2317" t="str">
            <v>SEALEY CPG12VBP BATTERY PACK</v>
          </cell>
          <cell r="D2317" t="str">
            <v>2061250</v>
          </cell>
          <cell r="E2317" t="str">
            <v>2</v>
          </cell>
          <cell r="F2317" t="str">
            <v>Revenue</v>
          </cell>
          <cell r="G2317" t="str">
            <v>Garages &amp; Workshops Tools</v>
          </cell>
        </row>
        <row r="2318">
          <cell r="B2318">
            <v>81034</v>
          </cell>
          <cell r="C2318" t="str">
            <v>508 BULBS</v>
          </cell>
          <cell r="D2318" t="str">
            <v>3410250</v>
          </cell>
          <cell r="E2318" t="str">
            <v>3</v>
          </cell>
          <cell r="F2318" t="str">
            <v>Revenue</v>
          </cell>
          <cell r="G2318" t="str">
            <v>Repairs - Vehicles</v>
          </cell>
        </row>
        <row r="2319">
          <cell r="B2319">
            <v>81040</v>
          </cell>
          <cell r="C2319" t="str">
            <v>A23 Personnel ID Badge - Style</v>
          </cell>
          <cell r="D2319" t="str">
            <v>2605521</v>
          </cell>
          <cell r="E2319" t="str">
            <v>2</v>
          </cell>
          <cell r="F2319" t="str">
            <v>Revenue</v>
          </cell>
          <cell r="G2319" t="str">
            <v>Miscellaneous Holding Account</v>
          </cell>
        </row>
        <row r="2320">
          <cell r="B2320">
            <v>81042</v>
          </cell>
          <cell r="C2320" t="str">
            <v>CONSULATNCY SERVICES 18/06/201</v>
          </cell>
          <cell r="D2320" t="str">
            <v>2922785</v>
          </cell>
          <cell r="E2320" t="str">
            <v>2</v>
          </cell>
          <cell r="F2320" t="str">
            <v>Revenue</v>
          </cell>
          <cell r="G2320" t="str">
            <v>Agency Staff</v>
          </cell>
        </row>
        <row r="2321">
          <cell r="B2321">
            <v>81036</v>
          </cell>
          <cell r="C2321" t="str">
            <v>CARRIAGE</v>
          </cell>
          <cell r="D2321" t="str">
            <v>2712250</v>
          </cell>
          <cell r="E2321" t="str">
            <v>2</v>
          </cell>
          <cell r="F2321" t="str">
            <v>Revenue</v>
          </cell>
          <cell r="G2321" t="str">
            <v>Clothing Purchase  Hunters (Non PPE)</v>
          </cell>
        </row>
        <row r="2322">
          <cell r="B2322">
            <v>81037</v>
          </cell>
          <cell r="C2322" t="str">
            <v>Good Looks safety glasses for</v>
          </cell>
          <cell r="D2322" t="str">
            <v>2665517</v>
          </cell>
          <cell r="E2322" t="str">
            <v>2</v>
          </cell>
          <cell r="F2322" t="str">
            <v>Revenue</v>
          </cell>
          <cell r="G2322" t="str">
            <v>Health &amp; Safety Expenses</v>
          </cell>
        </row>
        <row r="2323">
          <cell r="B2323">
            <v>81038</v>
          </cell>
          <cell r="C2323" t="str">
            <v>JAGGARD WE24/06/12</v>
          </cell>
          <cell r="D2323" t="str">
            <v>2900584</v>
          </cell>
          <cell r="E2323" t="str">
            <v>2</v>
          </cell>
          <cell r="F2323" t="str">
            <v>Revenue</v>
          </cell>
          <cell r="G2323" t="str">
            <v>Hired Management Support</v>
          </cell>
        </row>
        <row r="2324">
          <cell r="B2324">
            <v>81039</v>
          </cell>
          <cell r="C2324" t="str">
            <v>Squeegee Nozzle Assy - AYN1002</v>
          </cell>
          <cell r="D2324" t="str">
            <v>2167521</v>
          </cell>
          <cell r="E2324" t="str">
            <v>2</v>
          </cell>
          <cell r="F2324" t="str">
            <v>Revenue</v>
          </cell>
          <cell r="G2324" t="str">
            <v>Operational Consumables - Devolved</v>
          </cell>
        </row>
        <row r="2325">
          <cell r="B2325">
            <v>81041</v>
          </cell>
          <cell r="C2325" t="str">
            <v>Item 8HG 10/S</v>
          </cell>
          <cell r="D2325" t="str">
            <v>1090585</v>
          </cell>
          <cell r="E2325" t="str">
            <v>1</v>
          </cell>
          <cell r="F2325" t="str">
            <v>Revenue</v>
          </cell>
          <cell r="G2325" t="str">
            <v>Unplanned   Maintenance</v>
          </cell>
        </row>
        <row r="2326">
          <cell r="B2326">
            <v>81043</v>
          </cell>
          <cell r="C2326" t="str">
            <v>RESCUE TRAPPED PERSONS</v>
          </cell>
          <cell r="D2326" t="str">
            <v>2665517</v>
          </cell>
          <cell r="E2326" t="str">
            <v>2</v>
          </cell>
          <cell r="F2326" t="str">
            <v>Revenue</v>
          </cell>
          <cell r="G2326" t="str">
            <v>Health &amp; Safety Expenses</v>
          </cell>
        </row>
        <row r="2327">
          <cell r="B2327">
            <v>81044</v>
          </cell>
          <cell r="C2327" t="str">
            <v>SPRUCE FIRE ALARM PRO17/6/12</v>
          </cell>
          <cell r="D2327" t="str">
            <v>2626510</v>
          </cell>
          <cell r="E2327" t="str">
            <v>2</v>
          </cell>
          <cell r="F2327" t="str">
            <v>Revenue</v>
          </cell>
          <cell r="G2327" t="str">
            <v>Fire Alarm Expenses</v>
          </cell>
        </row>
        <row r="2328">
          <cell r="B2328">
            <v>81045</v>
          </cell>
          <cell r="C2328" t="str">
            <v>CARBON DIOXIDE SIZE VK</v>
          </cell>
          <cell r="D2328" t="str">
            <v>0820507</v>
          </cell>
          <cell r="E2328" t="str">
            <v>0</v>
          </cell>
          <cell r="F2328" t="str">
            <v>Revenue</v>
          </cell>
          <cell r="G2328" t="str">
            <v>Training Centre Equipment</v>
          </cell>
        </row>
        <row r="2329">
          <cell r="B2329">
            <v>81050</v>
          </cell>
          <cell r="C2329" t="str">
            <v>ELECTRIC CHARGES MAY/JUN12</v>
          </cell>
          <cell r="D2329" t="str">
            <v>1330314</v>
          </cell>
          <cell r="E2329" t="str">
            <v>1</v>
          </cell>
          <cell r="F2329" t="str">
            <v>Revenue</v>
          </cell>
          <cell r="G2329" t="str">
            <v>Electricity</v>
          </cell>
        </row>
        <row r="2330">
          <cell r="B2330">
            <v>81051</v>
          </cell>
          <cell r="C2330" t="str">
            <v>ELECTRIC CHARGES MAR/JUN12</v>
          </cell>
          <cell r="D2330" t="str">
            <v>1330310</v>
          </cell>
          <cell r="E2330" t="str">
            <v>1</v>
          </cell>
          <cell r="F2330" t="str">
            <v>Revenue</v>
          </cell>
          <cell r="G2330" t="str">
            <v>Electricity</v>
          </cell>
        </row>
        <row r="2331">
          <cell r="B2331">
            <v>81052</v>
          </cell>
          <cell r="C2331" t="str">
            <v>ELECTRIC CHARGES MAR/JUN12</v>
          </cell>
          <cell r="D2331" t="str">
            <v>1330210</v>
          </cell>
          <cell r="E2331" t="str">
            <v>1</v>
          </cell>
          <cell r="F2331" t="str">
            <v>Revenue</v>
          </cell>
          <cell r="G2331" t="str">
            <v>Electricity</v>
          </cell>
        </row>
        <row r="2332">
          <cell r="B2332">
            <v>81053</v>
          </cell>
          <cell r="C2332" t="str">
            <v>ELECTRIC CHARGES FEB-MAY12</v>
          </cell>
          <cell r="D2332" t="str">
            <v>1330306</v>
          </cell>
          <cell r="E2332" t="str">
            <v>1</v>
          </cell>
          <cell r="F2332" t="str">
            <v>Revenue</v>
          </cell>
          <cell r="G2332" t="str">
            <v>Electricity</v>
          </cell>
        </row>
        <row r="2333">
          <cell r="B2333">
            <v>81054</v>
          </cell>
          <cell r="C2333" t="str">
            <v>ELECTRIC CHARGES JAN/APR12</v>
          </cell>
          <cell r="D2333" t="str">
            <v>1330305</v>
          </cell>
          <cell r="E2333" t="str">
            <v>1</v>
          </cell>
          <cell r="F2333" t="str">
            <v>Revenue</v>
          </cell>
          <cell r="G2333" t="str">
            <v>Electricity</v>
          </cell>
        </row>
        <row r="2334">
          <cell r="B2334">
            <v>81055</v>
          </cell>
          <cell r="C2334" t="str">
            <v>ELECTRIC CHARGES MAR/JUN12</v>
          </cell>
          <cell r="D2334" t="str">
            <v>1330309</v>
          </cell>
          <cell r="E2334" t="str">
            <v>1</v>
          </cell>
          <cell r="F2334" t="str">
            <v>Revenue</v>
          </cell>
          <cell r="G2334" t="str">
            <v>Electricity</v>
          </cell>
        </row>
        <row r="2335">
          <cell r="B2335">
            <v>81056</v>
          </cell>
          <cell r="C2335" t="str">
            <v>ELECTRIC SUPPLY FEB/MAY12</v>
          </cell>
          <cell r="D2335" t="str">
            <v>1330204</v>
          </cell>
          <cell r="E2335" t="str">
            <v>1</v>
          </cell>
          <cell r="F2335" t="str">
            <v>Revenue</v>
          </cell>
          <cell r="G2335" t="str">
            <v>Electricity</v>
          </cell>
        </row>
        <row r="2336">
          <cell r="B2336">
            <v>81057</v>
          </cell>
          <cell r="C2336" t="str">
            <v>ELECTRIC CHARGES FEB/MAY12</v>
          </cell>
          <cell r="D2336" t="str">
            <v>1330311</v>
          </cell>
          <cell r="E2336" t="str">
            <v>1</v>
          </cell>
          <cell r="F2336" t="str">
            <v>Revenue</v>
          </cell>
          <cell r="G2336" t="str">
            <v>Electricity</v>
          </cell>
        </row>
        <row r="2337">
          <cell r="B2337">
            <v>81046</v>
          </cell>
          <cell r="C2337" t="str">
            <v>INCIDENT 3183 13/6/12 LINTON</v>
          </cell>
          <cell r="D2337" t="str">
            <v>2941516</v>
          </cell>
          <cell r="E2337" t="str">
            <v>2</v>
          </cell>
          <cell r="F2337" t="str">
            <v>Revenue</v>
          </cell>
          <cell r="G2337" t="str">
            <v>Fireground Welfare facilities (Spartan)</v>
          </cell>
        </row>
        <row r="2338">
          <cell r="B2338">
            <v>81047</v>
          </cell>
          <cell r="C2338" t="str">
            <v>BALSHAM RD LINTON SUP TOILETS</v>
          </cell>
          <cell r="D2338" t="str">
            <v>2940100</v>
          </cell>
          <cell r="E2338" t="str">
            <v>2</v>
          </cell>
          <cell r="F2338" t="str">
            <v>Revenue</v>
          </cell>
          <cell r="G2338" t="str">
            <v>Hired Water Rescue/Toilets</v>
          </cell>
        </row>
        <row r="2339">
          <cell r="B2339">
            <v>81058</v>
          </cell>
          <cell r="C2339" t="str">
            <v>ELECTRIC CHARGES MAY2012</v>
          </cell>
          <cell r="D2339" t="str">
            <v>1330507</v>
          </cell>
          <cell r="E2339" t="str">
            <v>1</v>
          </cell>
          <cell r="F2339" t="str">
            <v>Revenue</v>
          </cell>
          <cell r="G2339" t="str">
            <v>Electricity</v>
          </cell>
        </row>
        <row r="2340">
          <cell r="B2340">
            <v>81061</v>
          </cell>
          <cell r="C2340" t="str">
            <v>ELECTRIC CHARGES MAR/JUN12</v>
          </cell>
          <cell r="D2340" t="str">
            <v>1330308</v>
          </cell>
          <cell r="E2340" t="str">
            <v>1</v>
          </cell>
          <cell r="F2340" t="str">
            <v>Revenue</v>
          </cell>
          <cell r="G2340" t="str">
            <v>Electricity</v>
          </cell>
        </row>
        <row r="2341">
          <cell r="B2341">
            <v>81062</v>
          </cell>
          <cell r="C2341" t="str">
            <v>ELECTRIC CHARGES MAY/JUN12</v>
          </cell>
          <cell r="D2341" t="str">
            <v>1330100</v>
          </cell>
          <cell r="E2341" t="str">
            <v>1</v>
          </cell>
          <cell r="F2341" t="str">
            <v>Revenue</v>
          </cell>
          <cell r="G2341" t="str">
            <v>Electricity</v>
          </cell>
        </row>
        <row r="2342">
          <cell r="B2342">
            <v>81063</v>
          </cell>
          <cell r="C2342" t="str">
            <v>SERVICE FEE RECHARGE FEB12</v>
          </cell>
          <cell r="D2342" t="str">
            <v>2145583</v>
          </cell>
          <cell r="E2342" t="str">
            <v>2</v>
          </cell>
          <cell r="F2342" t="str">
            <v>Revenue</v>
          </cell>
          <cell r="G2342" t="str">
            <v>Airwaves Charges (DCLG)</v>
          </cell>
        </row>
        <row r="2343">
          <cell r="B2343">
            <v>81067</v>
          </cell>
          <cell r="C2343" t="str">
            <v>WATER SUPPLY MAR-JUN12</v>
          </cell>
          <cell r="D2343" t="str">
            <v>1350304</v>
          </cell>
          <cell r="E2343" t="str">
            <v>1</v>
          </cell>
          <cell r="F2343" t="str">
            <v>Revenue</v>
          </cell>
          <cell r="G2343" t="str">
            <v>Water/Sewerage Rates</v>
          </cell>
        </row>
        <row r="2344">
          <cell r="B2344">
            <v>81068</v>
          </cell>
          <cell r="C2344" t="str">
            <v>GEORGE/DRAGON EXETER</v>
          </cell>
          <cell r="D2344" t="str">
            <v>2410504</v>
          </cell>
          <cell r="E2344" t="str">
            <v>2</v>
          </cell>
          <cell r="F2344" t="str">
            <v>Revenue</v>
          </cell>
          <cell r="G2344" t="str">
            <v>Staff Travelling &amp; Subsistence</v>
          </cell>
        </row>
        <row r="2345">
          <cell r="B2345">
            <v>81069</v>
          </cell>
          <cell r="C2345" t="str">
            <v>Commencement of E-Learning (1</v>
          </cell>
          <cell r="D2345" t="str">
            <v>2917507</v>
          </cell>
          <cell r="E2345" t="str">
            <v>2</v>
          </cell>
          <cell r="F2345" t="str">
            <v>Revenue</v>
          </cell>
          <cell r="G2345" t="str">
            <v>RIngfenced Fire Service College Training/Expenses</v>
          </cell>
        </row>
        <row r="2346">
          <cell r="B2346">
            <v>81070</v>
          </cell>
          <cell r="C2346" t="str">
            <v>instal of handsfree kit (used)</v>
          </cell>
          <cell r="D2346" t="str">
            <v>2195583</v>
          </cell>
          <cell r="E2346" t="str">
            <v>2</v>
          </cell>
          <cell r="F2346" t="str">
            <v>Revenue</v>
          </cell>
          <cell r="G2346" t="str">
            <v>Mobile Phones</v>
          </cell>
        </row>
        <row r="2347">
          <cell r="B2347">
            <v>81073</v>
          </cell>
          <cell r="C2347" t="str">
            <v>Emergency First Aid (Weekends)</v>
          </cell>
          <cell r="D2347" t="str">
            <v>0881507</v>
          </cell>
          <cell r="E2347" t="str">
            <v>0</v>
          </cell>
          <cell r="F2347" t="str">
            <v>Revenue</v>
          </cell>
          <cell r="G2347" t="str">
            <v>Training - Operational Training</v>
          </cell>
        </row>
        <row r="2348">
          <cell r="B2348">
            <v>81075</v>
          </cell>
          <cell r="C2348" t="str">
            <v>629 battery</v>
          </cell>
          <cell r="D2348" t="str">
            <v>3410250</v>
          </cell>
          <cell r="E2348" t="str">
            <v>3</v>
          </cell>
          <cell r="F2348" t="str">
            <v>Revenue</v>
          </cell>
          <cell r="G2348" t="str">
            <v>Repairs - Vehicles</v>
          </cell>
        </row>
        <row r="2349">
          <cell r="B2349">
            <v>81064</v>
          </cell>
          <cell r="C2349" t="str">
            <v>SERVICE FEE RECHARGE APR12</v>
          </cell>
          <cell r="D2349" t="str">
            <v>2145583</v>
          </cell>
          <cell r="E2349" t="str">
            <v>2</v>
          </cell>
          <cell r="F2349" t="str">
            <v>Revenue</v>
          </cell>
          <cell r="G2349" t="str">
            <v>Airwaves Charges (DCLG)</v>
          </cell>
        </row>
        <row r="2350">
          <cell r="B2350">
            <v>81076</v>
          </cell>
          <cell r="C2350" t="str">
            <v>PARKSIDE LEGAL T0 31MAY 12</v>
          </cell>
          <cell r="D2350" t="str">
            <v>2912100</v>
          </cell>
          <cell r="E2350" t="str">
            <v>2</v>
          </cell>
          <cell r="F2350" t="str">
            <v>Revenue</v>
          </cell>
          <cell r="G2350" t="str">
            <v>Legal Fees</v>
          </cell>
        </row>
        <row r="2351">
          <cell r="B2351">
            <v>81078</v>
          </cell>
          <cell r="C2351" t="str">
            <v>SAWSTON TV LICENCE</v>
          </cell>
          <cell r="D2351" t="str">
            <v>2606310</v>
          </cell>
          <cell r="E2351" t="str">
            <v>2</v>
          </cell>
          <cell r="F2351" t="str">
            <v>Revenue</v>
          </cell>
          <cell r="G2351" t="str">
            <v>TV Licences</v>
          </cell>
        </row>
        <row r="2352">
          <cell r="B2352">
            <v>81080</v>
          </cell>
          <cell r="C2352" t="str">
            <v>MARSHALL BIKES/OTHER EQUIPMENT</v>
          </cell>
          <cell r="D2352" t="str">
            <v>B226</v>
          </cell>
          <cell r="E2352" t="str">
            <v>B</v>
          </cell>
          <cell r="F2352" t="str">
            <v>Capital</v>
          </cell>
          <cell r="G2352" t="str">
            <v>Cycle Scheme</v>
          </cell>
        </row>
        <row r="2353">
          <cell r="B2353">
            <v>81083</v>
          </cell>
          <cell r="C2353" t="str">
            <v>RE INVOICE 96552960</v>
          </cell>
          <cell r="D2353" t="str">
            <v>2160250</v>
          </cell>
          <cell r="E2353" t="str">
            <v>2</v>
          </cell>
          <cell r="F2353" t="str">
            <v>Revenue</v>
          </cell>
          <cell r="G2353" t="str">
            <v>Operational Equipment -  Repairs &amp; Maint</v>
          </cell>
        </row>
        <row r="2354">
          <cell r="B2354">
            <v>81086</v>
          </cell>
          <cell r="C2354" t="str">
            <v>Car/Van Bodywork Damage mv12/0</v>
          </cell>
          <cell r="D2354" t="str">
            <v>2521250</v>
          </cell>
          <cell r="E2354" t="str">
            <v>2</v>
          </cell>
          <cell r="F2354" t="str">
            <v>Revenue</v>
          </cell>
          <cell r="G2354" t="str">
            <v>Mutual Protection Excesses Vehicles</v>
          </cell>
        </row>
        <row r="2355">
          <cell r="B2355">
            <v>81087</v>
          </cell>
          <cell r="C2355" t="str">
            <v>REPLACED SCREEN. VE60WNC</v>
          </cell>
          <cell r="D2355" t="str">
            <v>2521250</v>
          </cell>
          <cell r="E2355" t="str">
            <v>2</v>
          </cell>
          <cell r="F2355" t="str">
            <v>Revenue</v>
          </cell>
          <cell r="G2355" t="str">
            <v>Mutual Protection Excesses Vehicles</v>
          </cell>
        </row>
        <row r="2356">
          <cell r="B2356">
            <v>81088</v>
          </cell>
          <cell r="C2356" t="str">
            <v>4504 connector</v>
          </cell>
          <cell r="D2356" t="str">
            <v>3410250</v>
          </cell>
          <cell r="E2356" t="str">
            <v>3</v>
          </cell>
          <cell r="F2356" t="str">
            <v>Revenue</v>
          </cell>
          <cell r="G2356" t="str">
            <v>Repairs - Vehicles</v>
          </cell>
        </row>
        <row r="2357">
          <cell r="B2357">
            <v>81089</v>
          </cell>
          <cell r="C2357" t="str">
            <v>To carry out repair to flat ro</v>
          </cell>
          <cell r="D2357" t="str">
            <v>1090201</v>
          </cell>
          <cell r="E2357" t="str">
            <v>1</v>
          </cell>
          <cell r="F2357" t="str">
            <v>Revenue</v>
          </cell>
          <cell r="G2357" t="str">
            <v>Unplanned   Maintenance</v>
          </cell>
        </row>
        <row r="2358">
          <cell r="B2358">
            <v>81090</v>
          </cell>
          <cell r="C2358" t="str">
            <v>Removal of remaining Ivy and r</v>
          </cell>
          <cell r="D2358" t="str">
            <v>1093201</v>
          </cell>
          <cell r="E2358" t="str">
            <v>1</v>
          </cell>
          <cell r="F2358" t="str">
            <v>Revenue</v>
          </cell>
          <cell r="G2358" t="str">
            <v>Building Project Work</v>
          </cell>
        </row>
        <row r="2359">
          <cell r="B2359">
            <v>81091</v>
          </cell>
          <cell r="C2359" t="str">
            <v>To carry out works in relation</v>
          </cell>
          <cell r="D2359" t="str">
            <v>B105</v>
          </cell>
          <cell r="E2359" t="str">
            <v>B</v>
          </cell>
          <cell r="F2359" t="str">
            <v>Capital</v>
          </cell>
          <cell r="G2359" t="str">
            <v>Land &amp; Buildings</v>
          </cell>
        </row>
        <row r="2360">
          <cell r="B2360">
            <v>81092</v>
          </cell>
          <cell r="C2360" t="str">
            <v>DATA PROTECTION RENEWAL</v>
          </cell>
          <cell r="D2360" t="str">
            <v>2615584</v>
          </cell>
          <cell r="E2360" t="str">
            <v>2</v>
          </cell>
          <cell r="F2360" t="str">
            <v>Revenue</v>
          </cell>
          <cell r="G2360" t="str">
            <v>Subscriptions - General</v>
          </cell>
        </row>
        <row r="2361">
          <cell r="B2361">
            <v>81093</v>
          </cell>
          <cell r="C2361" t="str">
            <v>Cancellation fee</v>
          </cell>
          <cell r="D2361" t="str">
            <v>0887398</v>
          </cell>
          <cell r="E2361" t="str">
            <v>0</v>
          </cell>
          <cell r="F2361" t="str">
            <v>Revenue</v>
          </cell>
          <cell r="G2361" t="str">
            <v>Training - Devolved Budgets</v>
          </cell>
        </row>
        <row r="2362">
          <cell r="B2362">
            <v>81094</v>
          </cell>
          <cell r="C2362" t="str">
            <v>AR2 Animal Behaviour and Handl</v>
          </cell>
          <cell r="D2362" t="str">
            <v>2917507</v>
          </cell>
          <cell r="E2362" t="str">
            <v>2</v>
          </cell>
          <cell r="F2362" t="str">
            <v>Revenue</v>
          </cell>
          <cell r="G2362" t="str">
            <v>RIngfenced Fire Service College Training/Expenses</v>
          </cell>
        </row>
        <row r="2363">
          <cell r="B2363">
            <v>81095</v>
          </cell>
          <cell r="C2363" t="str">
            <v>LS24A450BWT/EN Samsung SyncMas</v>
          </cell>
          <cell r="D2363" t="str">
            <v>2100584</v>
          </cell>
          <cell r="E2363" t="str">
            <v>2</v>
          </cell>
          <cell r="F2363" t="str">
            <v>Revenue</v>
          </cell>
          <cell r="G2363" t="str">
            <v>Computer Hardware</v>
          </cell>
        </row>
        <row r="2364">
          <cell r="B2364">
            <v>81099</v>
          </cell>
          <cell r="C2364" t="str">
            <v>Relamp or replace the 500 watt</v>
          </cell>
          <cell r="D2364" t="str">
            <v>1090206</v>
          </cell>
          <cell r="E2364" t="str">
            <v>1</v>
          </cell>
          <cell r="F2364" t="str">
            <v>Revenue</v>
          </cell>
          <cell r="G2364" t="str">
            <v>Unplanned   Maintenance</v>
          </cell>
        </row>
        <row r="2365">
          <cell r="B2365">
            <v>81101</v>
          </cell>
          <cell r="C2365" t="str">
            <v>Hose retaining clip/spring is</v>
          </cell>
          <cell r="D2365" t="str">
            <v>1090206</v>
          </cell>
          <cell r="E2365" t="str">
            <v>1</v>
          </cell>
          <cell r="F2365" t="str">
            <v>Revenue</v>
          </cell>
          <cell r="G2365" t="str">
            <v>Unplanned   Maintenance</v>
          </cell>
        </row>
        <row r="2366">
          <cell r="B2366">
            <v>81106</v>
          </cell>
          <cell r="C2366" t="str">
            <v>RE INVOICE IEX3001068803</v>
          </cell>
          <cell r="D2366" t="str">
            <v>2615511</v>
          </cell>
          <cell r="E2366" t="str">
            <v>2</v>
          </cell>
          <cell r="F2366" t="str">
            <v>Revenue</v>
          </cell>
          <cell r="G2366" t="str">
            <v>Subscriptions - General</v>
          </cell>
        </row>
        <row r="2367">
          <cell r="B2367">
            <v>81108</v>
          </cell>
          <cell r="C2367" t="str">
            <v>SPOILT MEALS 2945 07/06/2012</v>
          </cell>
          <cell r="D2367" t="str">
            <v>0974202</v>
          </cell>
          <cell r="E2367" t="str">
            <v>0</v>
          </cell>
          <cell r="F2367" t="str">
            <v>Revenue</v>
          </cell>
          <cell r="G2367" t="str">
            <v>Spoilt Meals</v>
          </cell>
        </row>
        <row r="2368">
          <cell r="B2368">
            <v>81109</v>
          </cell>
          <cell r="C2368" t="str">
            <v>SPOILT MEALS 3207 15/06/2012</v>
          </cell>
          <cell r="D2368" t="str">
            <v>0974202</v>
          </cell>
          <cell r="E2368" t="str">
            <v>0</v>
          </cell>
          <cell r="F2368" t="str">
            <v>Revenue</v>
          </cell>
          <cell r="G2368" t="str">
            <v>Spoilt Meals</v>
          </cell>
        </row>
        <row r="2369">
          <cell r="B2369">
            <v>81110</v>
          </cell>
          <cell r="C2369" t="str">
            <v>SPOILT MEALS 3318 15/6/2012</v>
          </cell>
          <cell r="D2369" t="str">
            <v>0974202</v>
          </cell>
          <cell r="E2369" t="str">
            <v>0</v>
          </cell>
          <cell r="F2369" t="str">
            <v>Revenue</v>
          </cell>
          <cell r="G2369" t="str">
            <v>Spoilt Meals</v>
          </cell>
        </row>
        <row r="2370">
          <cell r="B2370">
            <v>81111</v>
          </cell>
          <cell r="C2370" t="str">
            <v>SPOILT MEALS 2640 30/05/2012</v>
          </cell>
          <cell r="D2370" t="str">
            <v>0974211</v>
          </cell>
          <cell r="E2370" t="str">
            <v>0</v>
          </cell>
          <cell r="F2370" t="str">
            <v>Revenue</v>
          </cell>
          <cell r="G2370" t="str">
            <v>Spoilt Meals</v>
          </cell>
        </row>
        <row r="2371">
          <cell r="B2371">
            <v>81112</v>
          </cell>
          <cell r="C2371" t="str">
            <v>0 417 24 LOCKER LAMP</v>
          </cell>
          <cell r="D2371" t="str">
            <v>3410250</v>
          </cell>
          <cell r="E2371" t="str">
            <v>3</v>
          </cell>
          <cell r="F2371" t="str">
            <v>Revenue</v>
          </cell>
          <cell r="G2371" t="str">
            <v>Repairs - Vehicles</v>
          </cell>
        </row>
        <row r="2372">
          <cell r="B2372">
            <v>81113</v>
          </cell>
          <cell r="C2372" t="str">
            <v>FUEL</v>
          </cell>
          <cell r="D2372" t="str">
            <v>3210507</v>
          </cell>
          <cell r="E2372" t="str">
            <v>3</v>
          </cell>
          <cell r="F2372" t="str">
            <v>Revenue</v>
          </cell>
          <cell r="G2372" t="str">
            <v>Petrol/Oil/Diesel Own Vehicles</v>
          </cell>
        </row>
        <row r="2373">
          <cell r="B2373">
            <v>81114</v>
          </cell>
          <cell r="C2373" t="str">
            <v>NOUVELLE 2PLY 40 ROLL CS</v>
          </cell>
          <cell r="D2373" t="str">
            <v>2605521</v>
          </cell>
          <cell r="E2373" t="str">
            <v>2</v>
          </cell>
          <cell r="F2373" t="str">
            <v>Revenue</v>
          </cell>
          <cell r="G2373" t="str">
            <v>Miscellaneous Holding Account</v>
          </cell>
        </row>
        <row r="2374">
          <cell r="B2374">
            <v>81115</v>
          </cell>
          <cell r="C2374" t="str">
            <v>CENTREFEED 2PLY 6 ROLLS</v>
          </cell>
          <cell r="D2374" t="str">
            <v>1360250</v>
          </cell>
          <cell r="E2374" t="str">
            <v>1</v>
          </cell>
          <cell r="F2374" t="str">
            <v>Revenue</v>
          </cell>
          <cell r="G2374" t="str">
            <v>Cleaning Materials</v>
          </cell>
        </row>
        <row r="2375">
          <cell r="B2375">
            <v>81116</v>
          </cell>
          <cell r="C2375" t="str">
            <v>A4 Black Satin Frame</v>
          </cell>
          <cell r="D2375" t="str">
            <v>2605521</v>
          </cell>
          <cell r="E2375" t="str">
            <v>2</v>
          </cell>
          <cell r="F2375" t="str">
            <v>Revenue</v>
          </cell>
          <cell r="G2375" t="str">
            <v>Miscellaneous Holding Account</v>
          </cell>
        </row>
        <row r="2376">
          <cell r="B2376">
            <v>81117</v>
          </cell>
          <cell r="C2376" t="str">
            <v>KIMWIPES 7426 3PLY ROLL</v>
          </cell>
          <cell r="D2376" t="str">
            <v>1390100</v>
          </cell>
          <cell r="E2376" t="str">
            <v>1</v>
          </cell>
          <cell r="F2376" t="str">
            <v>Revenue</v>
          </cell>
          <cell r="G2376" t="str">
            <v>Contract Cleaning</v>
          </cell>
        </row>
        <row r="2377">
          <cell r="B2377">
            <v>81380</v>
          </cell>
          <cell r="C2377" t="str">
            <v>Pilot light on boilr is alight</v>
          </cell>
          <cell r="D2377" t="str">
            <v>1090101</v>
          </cell>
          <cell r="E2377" t="str">
            <v>1</v>
          </cell>
          <cell r="F2377" t="str">
            <v>Revenue</v>
          </cell>
          <cell r="G2377" t="str">
            <v>Unplanned   Maintenance</v>
          </cell>
        </row>
        <row r="2378">
          <cell r="B2378">
            <v>81381</v>
          </cell>
          <cell r="C2378" t="str">
            <v>Air conditioning not working i</v>
          </cell>
          <cell r="D2378" t="str">
            <v>1090100</v>
          </cell>
          <cell r="E2378" t="str">
            <v>1</v>
          </cell>
          <cell r="F2378" t="str">
            <v>Revenue</v>
          </cell>
          <cell r="G2378" t="str">
            <v>Unplanned   Maintenance</v>
          </cell>
        </row>
        <row r="2379">
          <cell r="B2379">
            <v>81382</v>
          </cell>
          <cell r="C2379" t="str">
            <v>6 x LS24A450BWT/EN Samsung Syn</v>
          </cell>
          <cell r="D2379" t="str">
            <v>2100584</v>
          </cell>
          <cell r="E2379" t="str">
            <v>2</v>
          </cell>
          <cell r="F2379" t="str">
            <v>Revenue</v>
          </cell>
          <cell r="G2379" t="str">
            <v>Computer Hardware</v>
          </cell>
        </row>
        <row r="2380">
          <cell r="B2380">
            <v>81383</v>
          </cell>
          <cell r="C2380" t="str">
            <v>Public notice of accounts, Hun</v>
          </cell>
          <cell r="D2380" t="str">
            <v>2500502</v>
          </cell>
          <cell r="E2380" t="str">
            <v>2</v>
          </cell>
          <cell r="F2380" t="str">
            <v>Revenue</v>
          </cell>
          <cell r="G2380" t="str">
            <v>Other Advertising</v>
          </cell>
        </row>
        <row r="2381">
          <cell r="B2381">
            <v>81384</v>
          </cell>
          <cell r="C2381" t="str">
            <v>FH02028 - 20m Queens Lane side</v>
          </cell>
          <cell r="D2381" t="str">
            <v>2163512</v>
          </cell>
          <cell r="E2381" t="str">
            <v>2</v>
          </cell>
          <cell r="F2381" t="str">
            <v>Revenue</v>
          </cell>
          <cell r="G2381" t="str">
            <v>Hydrants Maintenance</v>
          </cell>
        </row>
        <row r="2382">
          <cell r="B2382">
            <v>81387</v>
          </cell>
          <cell r="C2382" t="str">
            <v>FH11779 - Tick Fen Warboys - c</v>
          </cell>
          <cell r="D2382" t="str">
            <v>2163512</v>
          </cell>
          <cell r="E2382" t="str">
            <v>2</v>
          </cell>
          <cell r="F2382" t="str">
            <v>Revenue</v>
          </cell>
          <cell r="G2382" t="str">
            <v>Hydrants Maintenance</v>
          </cell>
        </row>
        <row r="2383">
          <cell r="B2383">
            <v>81370</v>
          </cell>
          <cell r="C2383" t="str">
            <v>WHYSALL WE 15/07/2012</v>
          </cell>
          <cell r="D2383" t="str">
            <v>2900584</v>
          </cell>
          <cell r="E2383" t="str">
            <v>2</v>
          </cell>
          <cell r="F2383" t="str">
            <v>Revenue</v>
          </cell>
          <cell r="G2383" t="str">
            <v>Hired Management Support</v>
          </cell>
        </row>
        <row r="2384">
          <cell r="B2384">
            <v>81371</v>
          </cell>
          <cell r="C2384" t="str">
            <v>JAGGARD WE 15/07/2012</v>
          </cell>
          <cell r="D2384" t="str">
            <v>2900584</v>
          </cell>
          <cell r="E2384" t="str">
            <v>2</v>
          </cell>
          <cell r="F2384" t="str">
            <v>Revenue</v>
          </cell>
          <cell r="G2384" t="str">
            <v>Hired Management Support</v>
          </cell>
        </row>
        <row r="2385">
          <cell r="B2385">
            <v>81373</v>
          </cell>
          <cell r="C2385" t="str">
            <v>Buffet Lunch for 5</v>
          </cell>
          <cell r="D2385" t="str">
            <v>2685518</v>
          </cell>
          <cell r="E2385" t="str">
            <v>2</v>
          </cell>
          <cell r="F2385" t="str">
            <v>Revenue</v>
          </cell>
          <cell r="G2385" t="str">
            <v>Diversity Network &amp; Support</v>
          </cell>
        </row>
        <row r="2386">
          <cell r="B2386">
            <v>81376</v>
          </cell>
          <cell r="C2386" t="str">
            <v>fax/answer machine for fleet</v>
          </cell>
          <cell r="D2386" t="str">
            <v>2149583</v>
          </cell>
          <cell r="E2386" t="str">
            <v>2</v>
          </cell>
          <cell r="F2386" t="str">
            <v>Revenue</v>
          </cell>
          <cell r="G2386" t="str">
            <v>Misc. Communications Equipment DNU</v>
          </cell>
        </row>
        <row r="2387">
          <cell r="B2387">
            <v>81523</v>
          </cell>
          <cell r="C2387" t="str">
            <v>Change 2 Locks in Watch Comman</v>
          </cell>
          <cell r="D2387" t="str">
            <v>2000521</v>
          </cell>
          <cell r="E2387" t="str">
            <v>2</v>
          </cell>
          <cell r="F2387" t="str">
            <v>Revenue</v>
          </cell>
          <cell r="G2387" t="str">
            <v>Office Purchases (Incl. furniture)</v>
          </cell>
        </row>
        <row r="2388">
          <cell r="B2388">
            <v>81429</v>
          </cell>
          <cell r="C2388" t="str">
            <v>GAS SUPPLY MAY/JUN12</v>
          </cell>
          <cell r="D2388" t="str">
            <v>1340309</v>
          </cell>
          <cell r="E2388" t="str">
            <v>1</v>
          </cell>
          <cell r="F2388" t="str">
            <v>Revenue</v>
          </cell>
          <cell r="G2388" t="str">
            <v>Gas - Mains</v>
          </cell>
        </row>
        <row r="2389">
          <cell r="B2389">
            <v>81432</v>
          </cell>
          <cell r="C2389" t="str">
            <v>GAS SUPPLY MAY/JUN12</v>
          </cell>
          <cell r="D2389" t="str">
            <v>1340203</v>
          </cell>
          <cell r="E2389" t="str">
            <v>1</v>
          </cell>
          <cell r="F2389" t="str">
            <v>Revenue</v>
          </cell>
          <cell r="G2389" t="str">
            <v>Gas - Mains</v>
          </cell>
        </row>
        <row r="2390">
          <cell r="B2390">
            <v>81433</v>
          </cell>
          <cell r="C2390" t="str">
            <v>GAS SUPPLY MAY/JUN12</v>
          </cell>
          <cell r="D2390" t="str">
            <v>1340202</v>
          </cell>
          <cell r="E2390" t="str">
            <v>1</v>
          </cell>
          <cell r="F2390" t="str">
            <v>Revenue</v>
          </cell>
          <cell r="G2390" t="str">
            <v>Gas - Mains</v>
          </cell>
        </row>
        <row r="2391">
          <cell r="B2391">
            <v>81434</v>
          </cell>
          <cell r="C2391" t="str">
            <v>GAS SUPPLY MAY/JUN12</v>
          </cell>
          <cell r="D2391" t="str">
            <v>1340214</v>
          </cell>
          <cell r="E2391" t="str">
            <v>1</v>
          </cell>
          <cell r="F2391" t="str">
            <v>Revenue</v>
          </cell>
          <cell r="G2391" t="str">
            <v>Gas - Mains</v>
          </cell>
        </row>
        <row r="2392">
          <cell r="B2392">
            <v>81435</v>
          </cell>
          <cell r="C2392" t="str">
            <v>GAS SUPPLY MAY/JUN12</v>
          </cell>
          <cell r="D2392" t="str">
            <v>1340100</v>
          </cell>
          <cell r="E2392" t="str">
            <v>1</v>
          </cell>
          <cell r="F2392" t="str">
            <v>Revenue</v>
          </cell>
          <cell r="G2392" t="str">
            <v>Gas - Mains</v>
          </cell>
        </row>
        <row r="2393">
          <cell r="B2393">
            <v>81437</v>
          </cell>
          <cell r="C2393" t="str">
            <v>Radiators in the locker room a</v>
          </cell>
          <cell r="D2393" t="str">
            <v>1090314</v>
          </cell>
          <cell r="E2393" t="str">
            <v>1</v>
          </cell>
          <cell r="F2393" t="str">
            <v>Revenue</v>
          </cell>
          <cell r="G2393" t="str">
            <v>Unplanned   Maintenance</v>
          </cell>
        </row>
        <row r="2394">
          <cell r="B2394">
            <v>81438</v>
          </cell>
          <cell r="C2394" t="str">
            <v>Replace water stop cock situat</v>
          </cell>
          <cell r="D2394" t="str">
            <v>1090202</v>
          </cell>
          <cell r="E2394" t="str">
            <v>1</v>
          </cell>
          <cell r="F2394" t="str">
            <v>Revenue</v>
          </cell>
          <cell r="G2394" t="str">
            <v>Unplanned   Maintenance</v>
          </cell>
        </row>
        <row r="2395">
          <cell r="B2395">
            <v>81439</v>
          </cell>
          <cell r="C2395" t="str">
            <v>Replace defective thermostatic</v>
          </cell>
          <cell r="D2395" t="str">
            <v>1090304</v>
          </cell>
          <cell r="E2395" t="str">
            <v>1</v>
          </cell>
          <cell r="F2395" t="str">
            <v>Revenue</v>
          </cell>
          <cell r="G2395" t="str">
            <v>Unplanned   Maintenance</v>
          </cell>
        </row>
        <row r="2396">
          <cell r="B2396">
            <v>81440</v>
          </cell>
          <cell r="C2396" t="str">
            <v>RENTAL RENEWAL</v>
          </cell>
          <cell r="D2396" t="str">
            <v>0975212</v>
          </cell>
          <cell r="E2396" t="str">
            <v>0</v>
          </cell>
          <cell r="F2396" t="str">
            <v>Revenue</v>
          </cell>
          <cell r="G2396" t="str">
            <v>Canteen &amp; Messing</v>
          </cell>
        </row>
        <row r="2397">
          <cell r="B2397">
            <v>81442</v>
          </cell>
          <cell r="C2397" t="str">
            <v>SINGLE FLAME RETARDANT BEDDING</v>
          </cell>
          <cell r="D2397" t="str">
            <v>2624513</v>
          </cell>
          <cell r="E2397" t="str">
            <v>2</v>
          </cell>
          <cell r="F2397" t="str">
            <v>Revenue</v>
          </cell>
          <cell r="G2397" t="str">
            <v>Community Fire Safety Expenses</v>
          </cell>
        </row>
        <row r="2398">
          <cell r="B2398">
            <v>81444</v>
          </cell>
          <cell r="C2398" t="str">
            <v>Booking ref 50196 - 11th July</v>
          </cell>
          <cell r="D2398" t="str">
            <v>0888507</v>
          </cell>
          <cell r="E2398" t="str">
            <v>0</v>
          </cell>
          <cell r="F2398" t="str">
            <v>Revenue</v>
          </cell>
          <cell r="G2398" t="str">
            <v>Training - Leadership &amp; Development</v>
          </cell>
        </row>
        <row r="2399">
          <cell r="B2399">
            <v>81441</v>
          </cell>
          <cell r="C2399" t="str">
            <v>RENTAL RENEWAL 20/7/12</v>
          </cell>
          <cell r="D2399" t="str">
            <v>0975302</v>
          </cell>
          <cell r="E2399" t="str">
            <v>0</v>
          </cell>
          <cell r="F2399" t="str">
            <v>Revenue</v>
          </cell>
          <cell r="G2399" t="str">
            <v>Canteen &amp; Messing</v>
          </cell>
        </row>
        <row r="2400">
          <cell r="B2400">
            <v>81498</v>
          </cell>
          <cell r="C2400" t="str">
            <v>Supply and install using PVC c</v>
          </cell>
          <cell r="D2400" t="str">
            <v>B111</v>
          </cell>
          <cell r="E2400" t="str">
            <v>B</v>
          </cell>
          <cell r="F2400" t="str">
            <v>Capital</v>
          </cell>
          <cell r="G2400" t="str">
            <v>Plant &amp; Equipment</v>
          </cell>
        </row>
        <row r="2401">
          <cell r="B2401">
            <v>81499</v>
          </cell>
          <cell r="C2401" t="str">
            <v>Connnect the Vehicle Exhaust e</v>
          </cell>
          <cell r="D2401" t="str">
            <v>1090304</v>
          </cell>
          <cell r="E2401" t="str">
            <v>1</v>
          </cell>
          <cell r="F2401" t="str">
            <v>Revenue</v>
          </cell>
          <cell r="G2401" t="str">
            <v>Unplanned   Maintenance</v>
          </cell>
        </row>
        <row r="2402">
          <cell r="B2402">
            <v>81500</v>
          </cell>
          <cell r="C2402" t="str">
            <v>ELECTRIC CHARGES JUN/JUL12</v>
          </cell>
          <cell r="D2402" t="str">
            <v>1330100</v>
          </cell>
          <cell r="E2402" t="str">
            <v>1</v>
          </cell>
          <cell r="F2402" t="str">
            <v>Revenue</v>
          </cell>
          <cell r="G2402" t="str">
            <v>Electricity</v>
          </cell>
        </row>
        <row r="2403">
          <cell r="B2403">
            <v>81502</v>
          </cell>
          <cell r="C2403" t="str">
            <v>ELECTRIC CHARGES MAR/JUN12</v>
          </cell>
          <cell r="D2403" t="str">
            <v>1330212</v>
          </cell>
          <cell r="E2403" t="str">
            <v>1</v>
          </cell>
          <cell r="F2403" t="str">
            <v>Revenue</v>
          </cell>
          <cell r="G2403" t="str">
            <v>Electricity</v>
          </cell>
        </row>
        <row r="2404">
          <cell r="B2404">
            <v>8157</v>
          </cell>
          <cell r="C2404" t="str">
            <v xml:space="preserve">FH/1311. Address. o/s No. 45, </v>
          </cell>
          <cell r="D2404" t="str">
            <v>2163512</v>
          </cell>
          <cell r="E2404" t="str">
            <v>2</v>
          </cell>
          <cell r="F2404" t="str">
            <v>Revenue</v>
          </cell>
          <cell r="G2404" t="str">
            <v>Hydrants Maintenance</v>
          </cell>
        </row>
        <row r="2405">
          <cell r="B2405">
            <v>8159</v>
          </cell>
          <cell r="C2405" t="str">
            <v>FH/6155. Address: o/s No.22, S</v>
          </cell>
          <cell r="D2405" t="str">
            <v>2163512</v>
          </cell>
          <cell r="E2405" t="str">
            <v>2</v>
          </cell>
          <cell r="F2405" t="str">
            <v>Revenue</v>
          </cell>
          <cell r="G2405" t="str">
            <v>Hydrants Maintenance</v>
          </cell>
        </row>
        <row r="2406">
          <cell r="B2406">
            <v>8162</v>
          </cell>
          <cell r="C2406" t="str">
            <v>COOLER/BOILER MAINTENANCE 1/5/</v>
          </cell>
          <cell r="D2406" t="str">
            <v>0975591</v>
          </cell>
          <cell r="E2406" t="str">
            <v>0</v>
          </cell>
          <cell r="F2406" t="str">
            <v>Revenue</v>
          </cell>
          <cell r="G2406" t="str">
            <v>Canteen &amp; Messing</v>
          </cell>
        </row>
        <row r="2407">
          <cell r="B2407">
            <v>8158</v>
          </cell>
          <cell r="C2407" t="str">
            <v>FH/18770. Address:Burma Road o</v>
          </cell>
          <cell r="D2407" t="str">
            <v>2163512</v>
          </cell>
          <cell r="E2407" t="str">
            <v>2</v>
          </cell>
          <cell r="F2407" t="str">
            <v>Revenue</v>
          </cell>
          <cell r="G2407" t="str">
            <v>Hydrants Maintenance</v>
          </cell>
        </row>
        <row r="2408">
          <cell r="B2408">
            <v>81472</v>
          </cell>
          <cell r="C2408" t="str">
            <v>REFILL</v>
          </cell>
          <cell r="D2408" t="str">
            <v>2166250</v>
          </cell>
          <cell r="E2408" t="str">
            <v>2</v>
          </cell>
          <cell r="F2408" t="str">
            <v>Revenue</v>
          </cell>
          <cell r="G2408" t="str">
            <v>B.A./M.A.R.S./Gas Tight Suits - R&amp;M</v>
          </cell>
        </row>
        <row r="2409">
          <cell r="B2409">
            <v>81473</v>
          </cell>
          <cell r="C2409" t="str">
            <v>REFILL</v>
          </cell>
          <cell r="D2409" t="str">
            <v>2166250</v>
          </cell>
          <cell r="E2409" t="str">
            <v>2</v>
          </cell>
          <cell r="F2409" t="str">
            <v>Revenue</v>
          </cell>
          <cell r="G2409" t="str">
            <v>B.A./M.A.R.S./Gas Tight Suits - R&amp;M</v>
          </cell>
        </row>
        <row r="2410">
          <cell r="B2410">
            <v>81475</v>
          </cell>
          <cell r="C2410" t="str">
            <v>REFILL</v>
          </cell>
          <cell r="D2410" t="str">
            <v>2166250</v>
          </cell>
          <cell r="E2410" t="str">
            <v>2</v>
          </cell>
          <cell r="F2410" t="str">
            <v>Revenue</v>
          </cell>
          <cell r="G2410" t="str">
            <v>B.A./M.A.R.S./Gas Tight Suits - R&amp;M</v>
          </cell>
        </row>
        <row r="2411">
          <cell r="B2411">
            <v>81478</v>
          </cell>
          <cell r="C2411" t="str">
            <v>To carry out fencing works to</v>
          </cell>
          <cell r="D2411" t="str">
            <v>1090303</v>
          </cell>
          <cell r="E2411" t="str">
            <v>1</v>
          </cell>
          <cell r="F2411" t="str">
            <v>Revenue</v>
          </cell>
          <cell r="G2411" t="str">
            <v>Unplanned   Maintenance</v>
          </cell>
        </row>
        <row r="2412">
          <cell r="B2412">
            <v>81480</v>
          </cell>
          <cell r="C2412" t="str">
            <v>CONSORTIUM CONSULTANCY JUN/OCT</v>
          </cell>
          <cell r="D2412" t="str">
            <v>2539100</v>
          </cell>
          <cell r="E2412" t="str">
            <v>2</v>
          </cell>
          <cell r="F2412" t="str">
            <v>Revenue</v>
          </cell>
          <cell r="G2412" t="str">
            <v>Mutual Protection  Management Fees</v>
          </cell>
        </row>
        <row r="2413">
          <cell r="B2413">
            <v>81481</v>
          </cell>
          <cell r="C2413" t="str">
            <v>CONSULTANCY SERVICES 16/7/12</v>
          </cell>
          <cell r="D2413" t="str">
            <v>2922785</v>
          </cell>
          <cell r="E2413" t="str">
            <v>2</v>
          </cell>
          <cell r="F2413" t="str">
            <v>Revenue</v>
          </cell>
          <cell r="G2413" t="str">
            <v>Agency Staff</v>
          </cell>
        </row>
        <row r="2414">
          <cell r="B2414">
            <v>81474</v>
          </cell>
          <cell r="C2414" t="str">
            <v>REFILL</v>
          </cell>
          <cell r="D2414" t="str">
            <v>2166250</v>
          </cell>
          <cell r="E2414" t="str">
            <v>2</v>
          </cell>
          <cell r="F2414" t="str">
            <v>Revenue</v>
          </cell>
          <cell r="G2414" t="str">
            <v>B.A./M.A.R.S./Gas Tight Suits - R&amp;M</v>
          </cell>
        </row>
        <row r="2415">
          <cell r="B2415">
            <v>81476</v>
          </cell>
          <cell r="C2415" t="str">
            <v>REFILL</v>
          </cell>
          <cell r="D2415" t="str">
            <v>2166250</v>
          </cell>
          <cell r="E2415" t="str">
            <v>2</v>
          </cell>
          <cell r="F2415" t="str">
            <v>Revenue</v>
          </cell>
          <cell r="G2415" t="str">
            <v>B.A./M.A.R.S./Gas Tight Suits - R&amp;M</v>
          </cell>
        </row>
        <row r="2416">
          <cell r="B2416">
            <v>81477</v>
          </cell>
          <cell r="C2416" t="str">
            <v>REFILL</v>
          </cell>
          <cell r="D2416" t="str">
            <v>2166250</v>
          </cell>
          <cell r="E2416" t="str">
            <v>2</v>
          </cell>
          <cell r="F2416" t="str">
            <v>Revenue</v>
          </cell>
          <cell r="G2416" t="str">
            <v>B.A./M.A.R.S./Gas Tight Suits - R&amp;M</v>
          </cell>
        </row>
        <row r="2417">
          <cell r="B2417">
            <v>81521</v>
          </cell>
          <cell r="C2417" t="str">
            <v>TRAINING MODUE CONSULT23/07/12</v>
          </cell>
          <cell r="D2417" t="str">
            <v>0888507</v>
          </cell>
          <cell r="E2417" t="str">
            <v>0</v>
          </cell>
          <cell r="F2417" t="str">
            <v>Revenue</v>
          </cell>
          <cell r="G2417" t="str">
            <v>Training - Leadership &amp; Development</v>
          </cell>
        </row>
        <row r="2418">
          <cell r="B2418">
            <v>81532</v>
          </cell>
          <cell r="C2418" t="str">
            <v>DDA alterations at St Ives Fir</v>
          </cell>
          <cell r="D2418" t="str">
            <v>B105</v>
          </cell>
          <cell r="E2418" t="str">
            <v>B</v>
          </cell>
          <cell r="F2418" t="str">
            <v>Capital</v>
          </cell>
          <cell r="G2418" t="str">
            <v>Land &amp; Buildings</v>
          </cell>
        </row>
        <row r="2419">
          <cell r="B2419">
            <v>81581</v>
          </cell>
          <cell r="C2419" t="str">
            <v>LEGACY COURSE HIRE NOV/DEC 12</v>
          </cell>
          <cell r="D2419" t="str">
            <v>0881507</v>
          </cell>
          <cell r="E2419" t="str">
            <v>0</v>
          </cell>
          <cell r="F2419" t="str">
            <v>Revenue</v>
          </cell>
          <cell r="G2419" t="str">
            <v>Training - Operational Training</v>
          </cell>
        </row>
        <row r="2420">
          <cell r="B2420">
            <v>81582</v>
          </cell>
          <cell r="C2420" t="str">
            <v>LEGACY COURSE NEV/DEC12</v>
          </cell>
          <cell r="D2420" t="str">
            <v>0881507</v>
          </cell>
          <cell r="E2420" t="str">
            <v>0</v>
          </cell>
          <cell r="F2420" t="str">
            <v>Revenue</v>
          </cell>
          <cell r="G2420" t="str">
            <v>Training - Operational Training</v>
          </cell>
        </row>
        <row r="2421">
          <cell r="B2421">
            <v>81583</v>
          </cell>
          <cell r="C2421" t="str">
            <v>REPLACED FRONT BRAKE PADS</v>
          </cell>
          <cell r="D2421" t="str">
            <v>3410250</v>
          </cell>
          <cell r="E2421" t="str">
            <v>3</v>
          </cell>
          <cell r="F2421" t="str">
            <v>Revenue</v>
          </cell>
          <cell r="G2421" t="str">
            <v>Repairs - Vehicles</v>
          </cell>
        </row>
        <row r="2422">
          <cell r="B2422">
            <v>81584</v>
          </cell>
          <cell r="C2422" t="str">
            <v>Booking ref 50090 - 19th July</v>
          </cell>
          <cell r="D2422" t="str">
            <v>0888507</v>
          </cell>
          <cell r="E2422" t="str">
            <v>0</v>
          </cell>
          <cell r="F2422" t="str">
            <v>Revenue</v>
          </cell>
          <cell r="G2422" t="str">
            <v>Training - Leadership &amp; Development</v>
          </cell>
        </row>
        <row r="2423">
          <cell r="B2423">
            <v>81585</v>
          </cell>
          <cell r="C2423" t="str">
            <v>FPOS</v>
          </cell>
          <cell r="D2423" t="str">
            <v>0881507</v>
          </cell>
          <cell r="E2423" t="str">
            <v>0</v>
          </cell>
          <cell r="F2423" t="str">
            <v>Revenue</v>
          </cell>
          <cell r="G2423" t="str">
            <v>Training - Operational Training</v>
          </cell>
        </row>
        <row r="2424">
          <cell r="B2424">
            <v>81586</v>
          </cell>
          <cell r="C2424" t="str">
            <v>Emergency First Aid</v>
          </cell>
          <cell r="D2424" t="str">
            <v>0881507</v>
          </cell>
          <cell r="E2424" t="str">
            <v>0</v>
          </cell>
          <cell r="F2424" t="str">
            <v>Revenue</v>
          </cell>
          <cell r="G2424" t="str">
            <v>Training - Operational Training</v>
          </cell>
        </row>
        <row r="2425">
          <cell r="B2425">
            <v>81587</v>
          </cell>
          <cell r="C2425" t="str">
            <v>Carry out servicing of the mon</v>
          </cell>
          <cell r="D2425" t="str">
            <v>1092203</v>
          </cell>
          <cell r="E2425" t="str">
            <v>1</v>
          </cell>
          <cell r="F2425" t="str">
            <v>Revenue</v>
          </cell>
          <cell r="G2425" t="str">
            <v>Servicing Contracts</v>
          </cell>
        </row>
        <row r="2426">
          <cell r="B2426">
            <v>81588</v>
          </cell>
          <cell r="C2426" t="str">
            <v>One scrap car to be delivered</v>
          </cell>
          <cell r="D2426" t="str">
            <v>0887521</v>
          </cell>
          <cell r="E2426" t="str">
            <v>0</v>
          </cell>
          <cell r="F2426" t="str">
            <v>Revenue</v>
          </cell>
          <cell r="G2426" t="str">
            <v>Training - Devolved Budgets</v>
          </cell>
        </row>
        <row r="2427">
          <cell r="B2427">
            <v>81589</v>
          </cell>
          <cell r="C2427" t="str">
            <v>11125 warning switch</v>
          </cell>
          <cell r="D2427" t="str">
            <v>3410250</v>
          </cell>
          <cell r="E2427" t="str">
            <v>3</v>
          </cell>
          <cell r="F2427" t="str">
            <v>Revenue</v>
          </cell>
          <cell r="G2427" t="str">
            <v>Repairs - Vehicles</v>
          </cell>
        </row>
        <row r="2428">
          <cell r="B2428">
            <v>81591</v>
          </cell>
          <cell r="C2428" t="str">
            <v>Name Badges as per attached li</v>
          </cell>
          <cell r="D2428" t="str">
            <v>2712581</v>
          </cell>
          <cell r="E2428" t="str">
            <v>2</v>
          </cell>
          <cell r="F2428" t="str">
            <v>Revenue</v>
          </cell>
          <cell r="G2428" t="str">
            <v>Clothing Purchase  Hunters (Non PPE)</v>
          </cell>
        </row>
        <row r="2429">
          <cell r="B2429">
            <v>81558</v>
          </cell>
          <cell r="C2429" t="str">
            <v>OPTIMA MOP HEAD BLUE</v>
          </cell>
          <cell r="D2429" t="str">
            <v>1360521</v>
          </cell>
          <cell r="E2429" t="str">
            <v>1</v>
          </cell>
          <cell r="F2429" t="str">
            <v>Revenue</v>
          </cell>
          <cell r="G2429" t="str">
            <v>Cleaning Materials</v>
          </cell>
        </row>
        <row r="2430">
          <cell r="B2430">
            <v>81559</v>
          </cell>
          <cell r="C2430" t="str">
            <v>PEN PERM.FINE.BLACK BOX 12</v>
          </cell>
          <cell r="D2430" t="str">
            <v>2480250</v>
          </cell>
          <cell r="E2430" t="str">
            <v>2</v>
          </cell>
          <cell r="F2430" t="str">
            <v>Revenue</v>
          </cell>
          <cell r="G2430" t="str">
            <v>Stationery, Comp/Copier Cons</v>
          </cell>
        </row>
        <row r="2431">
          <cell r="B2431">
            <v>81580</v>
          </cell>
          <cell r="C2431" t="str">
            <v>L&amp;D Level 4 Diploma - Clare Sm</v>
          </cell>
          <cell r="D2431" t="str">
            <v>0887398</v>
          </cell>
          <cell r="E2431" t="str">
            <v>0</v>
          </cell>
          <cell r="F2431" t="str">
            <v>Revenue</v>
          </cell>
          <cell r="G2431" t="str">
            <v>Training - Devolved Budgets</v>
          </cell>
        </row>
        <row r="2432">
          <cell r="B2432">
            <v>81511</v>
          </cell>
          <cell r="C2432" t="str">
            <v>C5 Manilla windowless EN2439</v>
          </cell>
          <cell r="D2432" t="str">
            <v>2480250</v>
          </cell>
          <cell r="E2432" t="str">
            <v>2</v>
          </cell>
          <cell r="F2432" t="str">
            <v>Revenue</v>
          </cell>
          <cell r="G2432" t="str">
            <v>Stationery, Comp/Copier Cons</v>
          </cell>
        </row>
        <row r="2433">
          <cell r="B2433">
            <v>81512</v>
          </cell>
          <cell r="C2433" t="str">
            <v>Shorthand notebooks x 10</v>
          </cell>
          <cell r="D2433" t="str">
            <v>2480521</v>
          </cell>
          <cell r="E2433" t="str">
            <v>2</v>
          </cell>
          <cell r="F2433" t="str">
            <v>Revenue</v>
          </cell>
          <cell r="G2433" t="str">
            <v>Stationery, Comp/Copier Cons</v>
          </cell>
        </row>
        <row r="2434">
          <cell r="B2434">
            <v>81510</v>
          </cell>
          <cell r="C2434" t="str">
            <v>UNIT 2 10/8/12</v>
          </cell>
          <cell r="D2434" t="str">
            <v>2164512</v>
          </cell>
          <cell r="E2434" t="str">
            <v>2</v>
          </cell>
          <cell r="F2434" t="str">
            <v>Revenue</v>
          </cell>
          <cell r="G2434" t="str">
            <v>Hydrants Maintenance (Sundries)</v>
          </cell>
        </row>
        <row r="2435">
          <cell r="B2435">
            <v>81503</v>
          </cell>
          <cell r="C2435" t="str">
            <v>ELECTRIC CHARGES JUN12</v>
          </cell>
          <cell r="D2435" t="str">
            <v>1330507</v>
          </cell>
          <cell r="E2435" t="str">
            <v>1</v>
          </cell>
          <cell r="F2435" t="str">
            <v>Revenue</v>
          </cell>
          <cell r="G2435" t="str">
            <v>Electricity</v>
          </cell>
        </row>
        <row r="2436">
          <cell r="B2436">
            <v>81504</v>
          </cell>
          <cell r="C2436" t="str">
            <v>ELECTRIC CHARGES APR/JUL12</v>
          </cell>
          <cell r="D2436" t="str">
            <v>1330304</v>
          </cell>
          <cell r="E2436" t="str">
            <v>1</v>
          </cell>
          <cell r="F2436" t="str">
            <v>Revenue</v>
          </cell>
          <cell r="G2436" t="str">
            <v>Electricity</v>
          </cell>
        </row>
        <row r="2437">
          <cell r="B2437">
            <v>81457</v>
          </cell>
          <cell r="C2437" t="str">
            <v>BADGE SNAP-BACK STRAP</v>
          </cell>
          <cell r="D2437" t="str">
            <v>2666521</v>
          </cell>
          <cell r="E2437" t="str">
            <v>2</v>
          </cell>
          <cell r="F2437" t="str">
            <v>Revenue</v>
          </cell>
          <cell r="G2437" t="str">
            <v>Devolved Health &amp; Safety Exps</v>
          </cell>
        </row>
        <row r="2438">
          <cell r="B2438">
            <v>81398</v>
          </cell>
          <cell r="C2438" t="str">
            <v>COAST USAGE 6/12 FIRE999</v>
          </cell>
          <cell r="D2438" t="str">
            <v>0990506</v>
          </cell>
          <cell r="E2438" t="str">
            <v>0</v>
          </cell>
          <cell r="F2438" t="str">
            <v>Revenue</v>
          </cell>
          <cell r="G2438" t="str">
            <v>ADC Expenditure</v>
          </cell>
        </row>
        <row r="2439">
          <cell r="B2439">
            <v>81399</v>
          </cell>
          <cell r="C2439" t="str">
            <v>Car delivered and collected -</v>
          </cell>
          <cell r="D2439" t="str">
            <v>2167521</v>
          </cell>
          <cell r="E2439" t="str">
            <v>2</v>
          </cell>
          <cell r="F2439" t="str">
            <v>Revenue</v>
          </cell>
          <cell r="G2439" t="str">
            <v>Operational Consumables - Devolved</v>
          </cell>
        </row>
        <row r="2440">
          <cell r="B2440">
            <v>81262</v>
          </cell>
          <cell r="C2440" t="str">
            <v>18321-ZL8-000 PROTECTOR MUFFLE</v>
          </cell>
          <cell r="D2440" t="str">
            <v>2160250</v>
          </cell>
          <cell r="E2440" t="str">
            <v>2</v>
          </cell>
          <cell r="F2440" t="str">
            <v>Revenue</v>
          </cell>
          <cell r="G2440" t="str">
            <v>Operational Equipment -  Repairs &amp; Maint</v>
          </cell>
        </row>
        <row r="2441">
          <cell r="B2441">
            <v>81265</v>
          </cell>
          <cell r="C2441" t="str">
            <v>H'DON RENTAL/EXCHANGE/CARE</v>
          </cell>
          <cell r="D2441" t="str">
            <v>1360203</v>
          </cell>
          <cell r="E2441" t="str">
            <v>1</v>
          </cell>
          <cell r="F2441" t="str">
            <v>Revenue</v>
          </cell>
          <cell r="G2441" t="str">
            <v>Cleaning Materials</v>
          </cell>
        </row>
        <row r="2442">
          <cell r="B2442">
            <v>81266</v>
          </cell>
          <cell r="C2442" t="str">
            <v>RAMSEY RENTAL/EXCHANGE/CARE</v>
          </cell>
          <cell r="D2442" t="str">
            <v>1360208</v>
          </cell>
          <cell r="E2442" t="str">
            <v>1</v>
          </cell>
          <cell r="F2442" t="str">
            <v>Revenue</v>
          </cell>
          <cell r="G2442" t="str">
            <v>Cleaning Materials</v>
          </cell>
        </row>
        <row r="2443">
          <cell r="B2443">
            <v>81267</v>
          </cell>
          <cell r="C2443" t="str">
            <v>ST IVES RENTAL/EXCHANGE/CARE A</v>
          </cell>
          <cell r="D2443" t="str">
            <v>1361209</v>
          </cell>
          <cell r="E2443" t="str">
            <v>1</v>
          </cell>
          <cell r="F2443" t="str">
            <v>Revenue</v>
          </cell>
          <cell r="G2443" t="str">
            <v>Waste Management Exps</v>
          </cell>
        </row>
        <row r="2444">
          <cell r="B2444">
            <v>81268</v>
          </cell>
          <cell r="C2444" t="str">
            <v>ST NEOTS RENTAL/EXCHANGE/CARE</v>
          </cell>
          <cell r="D2444" t="str">
            <v>1360309</v>
          </cell>
          <cell r="E2444" t="str">
            <v>1</v>
          </cell>
          <cell r="F2444" t="str">
            <v>Revenue</v>
          </cell>
          <cell r="G2444" t="str">
            <v>Cleaning Mats</v>
          </cell>
        </row>
        <row r="2445">
          <cell r="B2445">
            <v>81272</v>
          </cell>
          <cell r="C2445" t="str">
            <v>Locks for A16 Stanground Fire</v>
          </cell>
          <cell r="D2445" t="str">
            <v>2000521</v>
          </cell>
          <cell r="E2445" t="str">
            <v>2</v>
          </cell>
          <cell r="F2445" t="str">
            <v>Revenue</v>
          </cell>
          <cell r="G2445" t="str">
            <v>Office Purchases (Incl. furniture)</v>
          </cell>
        </row>
        <row r="2446">
          <cell r="B2446">
            <v>81287</v>
          </cell>
          <cell r="C2446" t="str">
            <v>DVLA ELECTRON/CAR CHECK/LETTER</v>
          </cell>
          <cell r="D2446" t="str">
            <v>2900580</v>
          </cell>
          <cell r="E2446" t="str">
            <v>2</v>
          </cell>
          <cell r="F2446" t="str">
            <v>Revenue</v>
          </cell>
          <cell r="G2446" t="str">
            <v>Hired Management Support</v>
          </cell>
        </row>
        <row r="2447">
          <cell r="B2447">
            <v>81293</v>
          </cell>
          <cell r="C2447" t="str">
            <v>NESCAFE GOLD BLEND COFFEE</v>
          </cell>
          <cell r="D2447" t="str">
            <v>2167521</v>
          </cell>
          <cell r="E2447" t="str">
            <v>2</v>
          </cell>
          <cell r="F2447" t="str">
            <v>Revenue</v>
          </cell>
          <cell r="G2447" t="str">
            <v>Operational Consumables - Devolved</v>
          </cell>
        </row>
        <row r="2448">
          <cell r="B2448">
            <v>81294</v>
          </cell>
          <cell r="C2448" t="str">
            <v>PG TIPS TEA</v>
          </cell>
          <cell r="D2448" t="str">
            <v>2167521</v>
          </cell>
          <cell r="E2448" t="str">
            <v>2</v>
          </cell>
          <cell r="F2448" t="str">
            <v>Revenue</v>
          </cell>
          <cell r="G2448" t="str">
            <v>Operational Consumables - Devolved</v>
          </cell>
        </row>
        <row r="2449">
          <cell r="B2449">
            <v>81295</v>
          </cell>
          <cell r="C2449" t="str">
            <v>Small bottles of water to be d</v>
          </cell>
          <cell r="D2449" t="str">
            <v>2167521</v>
          </cell>
          <cell r="E2449" t="str">
            <v>2</v>
          </cell>
          <cell r="F2449" t="str">
            <v>Revenue</v>
          </cell>
          <cell r="G2449" t="str">
            <v>Operational Consumables - Devolved</v>
          </cell>
        </row>
        <row r="2450">
          <cell r="B2450">
            <v>81269</v>
          </cell>
          <cell r="C2450" t="str">
            <v>YAXLEY RENT/EXCHANGE/CARE ADMI</v>
          </cell>
          <cell r="D2450" t="str">
            <v>1360215</v>
          </cell>
          <cell r="E2450" t="str">
            <v>1</v>
          </cell>
          <cell r="F2450" t="str">
            <v>Revenue</v>
          </cell>
          <cell r="G2450" t="str">
            <v>Cleaning Mats</v>
          </cell>
        </row>
        <row r="2451">
          <cell r="B2451">
            <v>81270</v>
          </cell>
          <cell r="C2451" t="str">
            <v>ELY RENTAL/EXCHAGE/CARE</v>
          </cell>
          <cell r="D2451" t="str">
            <v>1360521</v>
          </cell>
          <cell r="E2451" t="str">
            <v>1</v>
          </cell>
          <cell r="F2451" t="str">
            <v>Revenue</v>
          </cell>
          <cell r="G2451" t="str">
            <v>Cleaning Materials</v>
          </cell>
        </row>
        <row r="2452">
          <cell r="B2452">
            <v>81271</v>
          </cell>
          <cell r="C2452" t="str">
            <v>RENTAL CHARGES</v>
          </cell>
          <cell r="D2452" t="str">
            <v>1360100</v>
          </cell>
          <cell r="E2452" t="str">
            <v>1</v>
          </cell>
          <cell r="F2452" t="str">
            <v>Revenue</v>
          </cell>
          <cell r="G2452" t="str">
            <v>Cleaning Materials</v>
          </cell>
        </row>
        <row r="2453">
          <cell r="B2453">
            <v>81296</v>
          </cell>
          <cell r="C2453" t="str">
            <v>19l bottles of mineral water</v>
          </cell>
          <cell r="D2453" t="str">
            <v>0975521</v>
          </cell>
          <cell r="E2453" t="str">
            <v>0</v>
          </cell>
          <cell r="F2453" t="str">
            <v>Revenue</v>
          </cell>
          <cell r="G2453" t="str">
            <v>Canteen &amp; Messing</v>
          </cell>
        </row>
        <row r="2454">
          <cell r="B2454">
            <v>81297</v>
          </cell>
          <cell r="C2454" t="str">
            <v>TTK741 small bottles of water</v>
          </cell>
          <cell r="D2454" t="str">
            <v>2167521</v>
          </cell>
          <cell r="E2454" t="str">
            <v>2</v>
          </cell>
          <cell r="F2454" t="str">
            <v>Revenue</v>
          </cell>
          <cell r="G2454" t="str">
            <v>Operational Consumables - Devolved</v>
          </cell>
        </row>
        <row r="2455">
          <cell r="B2455">
            <v>81298</v>
          </cell>
          <cell r="C2455" t="str">
            <v>TTK741 Small bottles of water</v>
          </cell>
          <cell r="D2455" t="str">
            <v>2167521</v>
          </cell>
          <cell r="E2455" t="str">
            <v>2</v>
          </cell>
          <cell r="F2455" t="str">
            <v>Revenue</v>
          </cell>
          <cell r="G2455" t="str">
            <v>Operational Consumables - Devolved</v>
          </cell>
        </row>
        <row r="2456">
          <cell r="B2456">
            <v>81302</v>
          </cell>
          <cell r="C2456" t="str">
            <v>BOTTLED WATER</v>
          </cell>
          <cell r="D2456" t="str">
            <v>0886507</v>
          </cell>
          <cell r="E2456" t="str">
            <v>0</v>
          </cell>
          <cell r="F2456" t="str">
            <v>Revenue</v>
          </cell>
          <cell r="G2456" t="str">
            <v>Training - Course Expenses</v>
          </cell>
        </row>
        <row r="2457">
          <cell r="B2457">
            <v>81303</v>
          </cell>
          <cell r="C2457" t="str">
            <v>Please deliver 5 bottles of wa</v>
          </cell>
          <cell r="D2457" t="str">
            <v>2666521</v>
          </cell>
          <cell r="E2457" t="str">
            <v>2</v>
          </cell>
          <cell r="F2457" t="str">
            <v>Revenue</v>
          </cell>
          <cell r="G2457" t="str">
            <v>Devolved Health &amp; Safety Exps</v>
          </cell>
        </row>
        <row r="2458">
          <cell r="B2458">
            <v>81304</v>
          </cell>
          <cell r="C2458" t="str">
            <v>BOTTLED WATER</v>
          </cell>
          <cell r="D2458" t="str">
            <v>2605521</v>
          </cell>
          <cell r="E2458" t="str">
            <v>2</v>
          </cell>
          <cell r="F2458" t="str">
            <v>Revenue</v>
          </cell>
          <cell r="G2458" t="str">
            <v>Miscellaneous Holding Account</v>
          </cell>
        </row>
        <row r="2459">
          <cell r="B2459">
            <v>81306</v>
          </cell>
          <cell r="C2459" t="str">
            <v>Appliance Bodywork as per esti</v>
          </cell>
          <cell r="D2459" t="str">
            <v>B350</v>
          </cell>
          <cell r="E2459" t="str">
            <v>B</v>
          </cell>
          <cell r="F2459" t="str">
            <v>Capital</v>
          </cell>
          <cell r="G2459" t="str">
            <v>Insurance</v>
          </cell>
        </row>
        <row r="2460">
          <cell r="B2460">
            <v>81308</v>
          </cell>
          <cell r="C2460" t="str">
            <v>HALF PAGE AD AUG/OCT12 ISSUE</v>
          </cell>
          <cell r="D2460" t="str">
            <v>2922506</v>
          </cell>
          <cell r="E2460" t="str">
            <v>2</v>
          </cell>
          <cell r="F2460" t="str">
            <v>Revenue</v>
          </cell>
          <cell r="G2460" t="str">
            <v>Agency Staff</v>
          </cell>
        </row>
        <row r="2461">
          <cell r="B2461">
            <v>81313</v>
          </cell>
          <cell r="C2461" t="str">
            <v>HUNTERS UNIFORM</v>
          </cell>
          <cell r="D2461" t="str">
            <v>2712398</v>
          </cell>
          <cell r="E2461" t="str">
            <v>2</v>
          </cell>
          <cell r="F2461" t="str">
            <v>Revenue</v>
          </cell>
          <cell r="G2461" t="str">
            <v>Clothing Purchase  Hunters (Non PPE)</v>
          </cell>
        </row>
        <row r="2462">
          <cell r="B2462">
            <v>81318</v>
          </cell>
          <cell r="C2462" t="str">
            <v>Cut back hanging foliage all a</v>
          </cell>
          <cell r="D2462" t="str">
            <v>1210208</v>
          </cell>
          <cell r="E2462" t="str">
            <v>1</v>
          </cell>
          <cell r="F2462" t="str">
            <v>Revenue</v>
          </cell>
          <cell r="G2462" t="str">
            <v>Grounds &amp; Gardens</v>
          </cell>
        </row>
        <row r="2463">
          <cell r="B2463">
            <v>81314</v>
          </cell>
          <cell r="C2463" t="str">
            <v>FIRE RECRUIT TRAIN JUN12</v>
          </cell>
          <cell r="D2463" t="str">
            <v>0881507</v>
          </cell>
          <cell r="E2463" t="str">
            <v>0</v>
          </cell>
          <cell r="F2463" t="str">
            <v>Revenue</v>
          </cell>
          <cell r="G2463" t="str">
            <v>Training - Operational Training</v>
          </cell>
        </row>
        <row r="2464">
          <cell r="B2464">
            <v>81317</v>
          </cell>
          <cell r="C2464" t="str">
            <v>Removal of fallen branch at St</v>
          </cell>
          <cell r="D2464" t="str">
            <v>1210209</v>
          </cell>
          <cell r="E2464" t="str">
            <v>1</v>
          </cell>
          <cell r="F2464" t="str">
            <v>Revenue</v>
          </cell>
          <cell r="G2464" t="str">
            <v>Grounds &amp; Gardens</v>
          </cell>
        </row>
        <row r="2465">
          <cell r="B2465">
            <v>81323</v>
          </cell>
          <cell r="C2465" t="str">
            <v>MEETME CONFERENCES X4</v>
          </cell>
          <cell r="D2465" t="str">
            <v>2137583</v>
          </cell>
          <cell r="E2465" t="str">
            <v>2</v>
          </cell>
          <cell r="F2465" t="str">
            <v>Revenue</v>
          </cell>
          <cell r="G2465" t="str">
            <v>Telephone Call Charges - BT &amp; COLT</v>
          </cell>
        </row>
        <row r="2466">
          <cell r="B2466">
            <v>81332</v>
          </cell>
          <cell r="C2466" t="str">
            <v>BB 8520 for Nicola Smith</v>
          </cell>
          <cell r="D2466" t="str">
            <v>2195583</v>
          </cell>
          <cell r="E2466" t="str">
            <v>2</v>
          </cell>
          <cell r="F2466" t="str">
            <v>Revenue</v>
          </cell>
          <cell r="G2466" t="str">
            <v>Mobile Phones</v>
          </cell>
        </row>
        <row r="2467">
          <cell r="B2467">
            <v>81334</v>
          </cell>
          <cell r="C2467" t="str">
            <v>PVC CARD FOTODEK PREMIER</v>
          </cell>
          <cell r="D2467" t="str">
            <v>2100584</v>
          </cell>
          <cell r="E2467" t="str">
            <v>2</v>
          </cell>
          <cell r="F2467" t="str">
            <v>Revenue</v>
          </cell>
          <cell r="G2467" t="str">
            <v>Computer Hardware</v>
          </cell>
        </row>
        <row r="2468">
          <cell r="B2468">
            <v>81341</v>
          </cell>
          <cell r="C2468" t="str">
            <v>MARCH TV LICENCE</v>
          </cell>
          <cell r="D2468" t="str">
            <v>2606206</v>
          </cell>
          <cell r="E2468" t="str">
            <v>2</v>
          </cell>
          <cell r="F2468" t="str">
            <v>Revenue</v>
          </cell>
          <cell r="G2468" t="str">
            <v>TV Licences</v>
          </cell>
        </row>
        <row r="2469">
          <cell r="B2469">
            <v>81354</v>
          </cell>
          <cell r="C2469" t="str">
            <v>Cambfire_md_120611_1239_HPserv</v>
          </cell>
          <cell r="D2469" t="str">
            <v>2142398</v>
          </cell>
          <cell r="E2469" t="str">
            <v>2</v>
          </cell>
          <cell r="F2469" t="str">
            <v>Revenue</v>
          </cell>
          <cell r="G2469" t="str">
            <v>Communications Exps - Combined Control</v>
          </cell>
        </row>
        <row r="2470">
          <cell r="B2470">
            <v>81372</v>
          </cell>
          <cell r="C2470" t="str">
            <v>Lunch for Manager Forum 30 Jun</v>
          </cell>
          <cell r="D2470" t="str">
            <v>2657502</v>
          </cell>
          <cell r="E2470" t="str">
            <v>2</v>
          </cell>
          <cell r="F2470" t="str">
            <v>Revenue</v>
          </cell>
          <cell r="G2470" t="str">
            <v>Corporate Events</v>
          </cell>
        </row>
        <row r="2471">
          <cell r="B2471">
            <v>81374</v>
          </cell>
          <cell r="C2471" t="str">
            <v>Lunch for managers seminar 27</v>
          </cell>
          <cell r="D2471" t="str">
            <v>2657502</v>
          </cell>
          <cell r="E2471" t="str">
            <v>2</v>
          </cell>
          <cell r="F2471" t="str">
            <v>Revenue</v>
          </cell>
          <cell r="G2471" t="str">
            <v>Corporate Events</v>
          </cell>
        </row>
        <row r="2472">
          <cell r="B2472">
            <v>81375</v>
          </cell>
          <cell r="C2472" t="str">
            <v>Lunch for 14</v>
          </cell>
          <cell r="D2472" t="str">
            <v>0890518</v>
          </cell>
          <cell r="E2472" t="str">
            <v>0</v>
          </cell>
          <cell r="F2472" t="str">
            <v>Revenue</v>
          </cell>
          <cell r="G2472" t="str">
            <v>Training - Diversity</v>
          </cell>
        </row>
        <row r="2473">
          <cell r="B2473">
            <v>81401</v>
          </cell>
          <cell r="C2473" t="str">
            <v>CIPFA PROCUREMENT/COMM NETWORK</v>
          </cell>
          <cell r="D2473" t="str">
            <v>2615586</v>
          </cell>
          <cell r="E2473" t="str">
            <v>2</v>
          </cell>
          <cell r="F2473" t="str">
            <v>Revenue</v>
          </cell>
          <cell r="G2473" t="str">
            <v>Subscriptions - General</v>
          </cell>
        </row>
        <row r="2474">
          <cell r="B2474">
            <v>81490</v>
          </cell>
          <cell r="C2474" t="str">
            <v>COOK WE 13/07/2012</v>
          </cell>
          <cell r="D2474" t="str">
            <v>2922521</v>
          </cell>
          <cell r="E2474" t="str">
            <v>2</v>
          </cell>
          <cell r="F2474" t="str">
            <v>Revenue</v>
          </cell>
          <cell r="G2474" t="str">
            <v>Agency Staff</v>
          </cell>
        </row>
        <row r="2475">
          <cell r="B2475">
            <v>90162</v>
          </cell>
          <cell r="C2475" t="str">
            <v>1058CLE Posturite Document Slo</v>
          </cell>
          <cell r="D2475" t="str">
            <v>2666581</v>
          </cell>
          <cell r="E2475" t="str">
            <v>2</v>
          </cell>
          <cell r="F2475" t="str">
            <v>Revenue</v>
          </cell>
          <cell r="G2475" t="str">
            <v>Devolved Health &amp; Safety Exps</v>
          </cell>
        </row>
        <row r="2476">
          <cell r="B2476">
            <v>90174</v>
          </cell>
          <cell r="C2476" t="str">
            <v>REIMBURSEMENT OF ELECRIC BLANK</v>
          </cell>
          <cell r="D2476" t="str">
            <v>2626513</v>
          </cell>
          <cell r="E2476" t="str">
            <v>2</v>
          </cell>
          <cell r="F2476" t="str">
            <v>Revenue</v>
          </cell>
          <cell r="G2476" t="str">
            <v>Fire Alarm Initiative</v>
          </cell>
        </row>
        <row r="2477">
          <cell r="B2477">
            <v>90167</v>
          </cell>
          <cell r="C2477" t="str">
            <v>BOTTLED WATER ELY</v>
          </cell>
          <cell r="D2477" t="str">
            <v>0975591</v>
          </cell>
          <cell r="E2477" t="str">
            <v>0</v>
          </cell>
          <cell r="F2477" t="str">
            <v>Revenue</v>
          </cell>
          <cell r="G2477" t="str">
            <v>Canteen &amp; Messing</v>
          </cell>
        </row>
        <row r="2478">
          <cell r="B2478">
            <v>90169</v>
          </cell>
          <cell r="C2478" t="str">
            <v>T/AH-BB13HD</v>
          </cell>
          <cell r="D2478" t="str">
            <v>2160522</v>
          </cell>
          <cell r="E2478" t="str">
            <v>2</v>
          </cell>
          <cell r="F2478" t="str">
            <v>Revenue</v>
          </cell>
          <cell r="G2478" t="str">
            <v>Operational Equipment -  Repairs &amp; Maint</v>
          </cell>
        </row>
        <row r="2479">
          <cell r="B2479">
            <v>90205</v>
          </cell>
          <cell r="C2479" t="str">
            <v>REPAIRS TO VEHICLE</v>
          </cell>
          <cell r="D2479" t="str">
            <v>3410250</v>
          </cell>
          <cell r="E2479" t="str">
            <v>3</v>
          </cell>
          <cell r="F2479" t="str">
            <v>Revenue</v>
          </cell>
          <cell r="G2479" t="str">
            <v>Repairs - Vehicles</v>
          </cell>
        </row>
        <row r="2480">
          <cell r="B2480">
            <v>90164</v>
          </cell>
          <cell r="C2480" t="str">
            <v>PERS PROTECTIVE EQUIP JAN14</v>
          </cell>
          <cell r="D2480" t="str">
            <v>2711522</v>
          </cell>
          <cell r="E2480" t="str">
            <v>2</v>
          </cell>
          <cell r="F2480" t="str">
            <v>Revenue</v>
          </cell>
          <cell r="G2480" t="str">
            <v>Clothing Purchase - PPE</v>
          </cell>
        </row>
        <row r="2481">
          <cell r="B2481">
            <v>90165</v>
          </cell>
          <cell r="C2481" t="str">
            <v>CREDIT FEB4</v>
          </cell>
          <cell r="D2481" t="str">
            <v>2195583</v>
          </cell>
          <cell r="E2481" t="str">
            <v>2</v>
          </cell>
          <cell r="F2481" t="str">
            <v>Revenue</v>
          </cell>
          <cell r="G2481" t="str">
            <v>Mobile Phones</v>
          </cell>
        </row>
        <row r="2482">
          <cell r="B2482">
            <v>90172</v>
          </cell>
          <cell r="C2482" t="str">
            <v>SHQ RENTAL CHARGE/EXCHANGES JA</v>
          </cell>
          <cell r="D2482" t="str">
            <v>1360100</v>
          </cell>
          <cell r="E2482" t="str">
            <v>1</v>
          </cell>
          <cell r="F2482" t="str">
            <v>Revenue</v>
          </cell>
          <cell r="G2482" t="str">
            <v>Cleaning Materials</v>
          </cell>
        </row>
        <row r="2483">
          <cell r="B2483">
            <v>90175</v>
          </cell>
          <cell r="C2483" t="str">
            <v>SMA connector for RG58 cable S</v>
          </cell>
          <cell r="D2483" t="str">
            <v>2141583</v>
          </cell>
          <cell r="E2483" t="str">
            <v>2</v>
          </cell>
          <cell r="F2483" t="str">
            <v>Revenue</v>
          </cell>
          <cell r="G2483" t="str">
            <v>Main Scheme Radio/Mobilising Equip.</v>
          </cell>
        </row>
        <row r="2484">
          <cell r="B2484">
            <v>90176</v>
          </cell>
          <cell r="C2484" t="str">
            <v>CONSULTANCY 3/2/14-7/2/14</v>
          </cell>
          <cell r="D2484" t="str">
            <v>2900588</v>
          </cell>
          <cell r="E2484" t="str">
            <v>2</v>
          </cell>
          <cell r="F2484" t="str">
            <v>Revenue</v>
          </cell>
          <cell r="G2484" t="str">
            <v>Hired Management Support</v>
          </cell>
        </row>
        <row r="2485">
          <cell r="B2485">
            <v>90177</v>
          </cell>
          <cell r="C2485" t="str">
            <v>SUBSCRIPTION/PAYROLL REF2014/1</v>
          </cell>
          <cell r="D2485" t="str">
            <v>2615582</v>
          </cell>
          <cell r="E2485" t="str">
            <v>2</v>
          </cell>
          <cell r="F2485" t="str">
            <v>Revenue</v>
          </cell>
          <cell r="G2485" t="str">
            <v>Subscriptions - General</v>
          </cell>
        </row>
        <row r="2486">
          <cell r="B2486">
            <v>90507</v>
          </cell>
          <cell r="C2486" t="str">
            <v>HUNTS POST</v>
          </cell>
          <cell r="D2486" t="str">
            <v>2490506</v>
          </cell>
          <cell r="E2486" t="str">
            <v>2</v>
          </cell>
          <cell r="F2486" t="str">
            <v>Revenue</v>
          </cell>
          <cell r="G2486" t="str">
            <v>Advertising For Staff</v>
          </cell>
        </row>
        <row r="2487">
          <cell r="B2487">
            <v>90186</v>
          </cell>
          <cell r="C2487" t="str">
            <v>HANDLED BELLS X13</v>
          </cell>
          <cell r="D2487" t="str">
            <v>2480591</v>
          </cell>
          <cell r="E2487" t="str">
            <v>2</v>
          </cell>
          <cell r="F2487" t="str">
            <v>Revenue</v>
          </cell>
          <cell r="G2487" t="str">
            <v>Stationery, Comp/Copier Cons</v>
          </cell>
        </row>
        <row r="2488">
          <cell r="B2488">
            <v>90188</v>
          </cell>
          <cell r="C2488" t="str">
            <v>SUPPLY/DELIVER/COLLECT VEHICLE</v>
          </cell>
          <cell r="D2488" t="str">
            <v>0887521</v>
          </cell>
          <cell r="E2488" t="str">
            <v>0</v>
          </cell>
          <cell r="F2488" t="str">
            <v>Revenue</v>
          </cell>
          <cell r="G2488" t="str">
            <v>Training - Devolved Budgets</v>
          </cell>
        </row>
        <row r="2489">
          <cell r="B2489">
            <v>90190</v>
          </cell>
          <cell r="C2489" t="str">
            <v>CENTREFEED 2PLY 6 ROLLS</v>
          </cell>
          <cell r="D2489" t="str">
            <v>1360591</v>
          </cell>
          <cell r="E2489" t="str">
            <v>1</v>
          </cell>
          <cell r="F2489" t="str">
            <v>Revenue</v>
          </cell>
          <cell r="G2489" t="str">
            <v>Cleaning Materials</v>
          </cell>
        </row>
        <row r="2490">
          <cell r="B2490">
            <v>90194</v>
          </cell>
          <cell r="C2490" t="str">
            <v>BOX FILE FOOLSCAPE CLOUD</v>
          </cell>
          <cell r="D2490" t="str">
            <v>2480591</v>
          </cell>
          <cell r="E2490" t="str">
            <v>2</v>
          </cell>
          <cell r="F2490" t="str">
            <v>Revenue</v>
          </cell>
          <cell r="G2490" t="str">
            <v>Stationery, Comp/Copier Cons</v>
          </cell>
        </row>
        <row r="2491">
          <cell r="B2491">
            <v>92987</v>
          </cell>
          <cell r="C2491" t="str">
            <v xml:space="preserve">80D TUBE </v>
          </cell>
          <cell r="D2491" t="str">
            <v>3410250</v>
          </cell>
          <cell r="E2491" t="str">
            <v>3</v>
          </cell>
          <cell r="F2491" t="str">
            <v>Revenue</v>
          </cell>
          <cell r="G2491" t="str">
            <v>Repairs - Vehicles</v>
          </cell>
        </row>
        <row r="2492">
          <cell r="B2492">
            <v>90195</v>
          </cell>
          <cell r="C2492" t="str">
            <v>BIN WASTE PAPER 18LT BLACK</v>
          </cell>
          <cell r="D2492" t="str">
            <v>1360591</v>
          </cell>
          <cell r="E2492" t="str">
            <v>1</v>
          </cell>
          <cell r="F2492" t="str">
            <v>Revenue</v>
          </cell>
          <cell r="G2492" t="str">
            <v>Cleaning Materials</v>
          </cell>
        </row>
        <row r="2493">
          <cell r="B2493">
            <v>90197</v>
          </cell>
          <cell r="C2493" t="str">
            <v>TOASTER - 4 SLICE COOLWALL</v>
          </cell>
          <cell r="D2493" t="str">
            <v>0975591</v>
          </cell>
          <cell r="E2493" t="str">
            <v>0</v>
          </cell>
          <cell r="F2493" t="str">
            <v>Revenue</v>
          </cell>
          <cell r="G2493" t="str">
            <v>Canteen &amp; Messing</v>
          </cell>
        </row>
        <row r="2494">
          <cell r="B2494">
            <v>90201</v>
          </cell>
          <cell r="C2494" t="str">
            <v>LAVATORY BRUSH/HOLDER SET</v>
          </cell>
          <cell r="D2494" t="str">
            <v>1360591</v>
          </cell>
          <cell r="E2494" t="str">
            <v>1</v>
          </cell>
          <cell r="F2494" t="str">
            <v>Revenue</v>
          </cell>
          <cell r="G2494" t="str">
            <v>Cleaning Materials</v>
          </cell>
        </row>
        <row r="2495">
          <cell r="B2495">
            <v>90196</v>
          </cell>
          <cell r="C2495" t="str">
            <v>NOUVELLE 2PLY 48 ROLL CS</v>
          </cell>
          <cell r="D2495" t="str">
            <v>1360591</v>
          </cell>
          <cell r="E2495" t="str">
            <v>1</v>
          </cell>
          <cell r="F2495" t="str">
            <v>Revenue</v>
          </cell>
          <cell r="G2495" t="str">
            <v>Cleaning Materials</v>
          </cell>
        </row>
        <row r="2496">
          <cell r="B2496">
            <v>90206</v>
          </cell>
          <cell r="C2496" t="str">
            <v>LONDON TRAIN FARE X2</v>
          </cell>
          <cell r="D2496" t="str">
            <v>2410581</v>
          </cell>
          <cell r="E2496" t="str">
            <v>2</v>
          </cell>
          <cell r="F2496" t="str">
            <v>Revenue</v>
          </cell>
          <cell r="G2496" t="str">
            <v>Staff Travelling &amp; Subsistence</v>
          </cell>
        </row>
        <row r="2497">
          <cell r="B2497">
            <v>90079</v>
          </cell>
          <cell r="C2497" t="str">
            <v>EXCESS PAYMENT VW GOLF</v>
          </cell>
          <cell r="D2497" t="str">
            <v>3410250</v>
          </cell>
          <cell r="E2497" t="str">
            <v>3</v>
          </cell>
          <cell r="F2497" t="str">
            <v>Revenue</v>
          </cell>
          <cell r="G2497" t="str">
            <v>Repairs - Vehicles</v>
          </cell>
        </row>
        <row r="2498">
          <cell r="B2498">
            <v>18785</v>
          </cell>
          <cell r="C2498" t="str">
            <v>Credit for PINV17663-entered i</v>
          </cell>
          <cell r="D2498" t="str">
            <v>2100594</v>
          </cell>
          <cell r="E2498" t="str">
            <v>2</v>
          </cell>
          <cell r="F2498" t="str">
            <v>Revenue</v>
          </cell>
          <cell r="G2498" t="str">
            <v>Computer Hardware</v>
          </cell>
        </row>
        <row r="2499">
          <cell r="B2499">
            <v>18786</v>
          </cell>
          <cell r="C2499" t="str">
            <v>Credit for PINV17665-entered i</v>
          </cell>
          <cell r="D2499" t="str">
            <v>2100594</v>
          </cell>
          <cell r="E2499" t="str">
            <v>2</v>
          </cell>
          <cell r="F2499" t="str">
            <v>Revenue</v>
          </cell>
          <cell r="G2499" t="str">
            <v>Computer Hardware</v>
          </cell>
        </row>
        <row r="2500">
          <cell r="B2500">
            <v>18787</v>
          </cell>
          <cell r="C2500" t="str">
            <v>To cancel Credit pinv17707-ent</v>
          </cell>
          <cell r="D2500" t="str">
            <v>2011594</v>
          </cell>
          <cell r="E2500" t="str">
            <v>2</v>
          </cell>
          <cell r="F2500" t="str">
            <v>Revenue</v>
          </cell>
          <cell r="G2500" t="str">
            <v>MFD Rentals</v>
          </cell>
        </row>
        <row r="2501">
          <cell r="B2501">
            <v>18788</v>
          </cell>
          <cell r="C2501" t="str">
            <v>Water/Sewerage Charges</v>
          </cell>
          <cell r="D2501" t="str">
            <v>1350210</v>
          </cell>
          <cell r="E2501" t="str">
            <v>1</v>
          </cell>
          <cell r="F2501" t="str">
            <v>Revenue</v>
          </cell>
          <cell r="G2501" t="str">
            <v>Water/Sewerage Rates</v>
          </cell>
        </row>
        <row r="2502">
          <cell r="B2502">
            <v>81299</v>
          </cell>
          <cell r="C2502" t="str">
            <v>Training Officers office No1 :</v>
          </cell>
          <cell r="D2502" t="str">
            <v>1090203</v>
          </cell>
          <cell r="E2502" t="str">
            <v>1</v>
          </cell>
          <cell r="F2502" t="str">
            <v>Revenue</v>
          </cell>
          <cell r="G2502" t="str">
            <v>Unplanned   Maintenance</v>
          </cell>
        </row>
        <row r="2503">
          <cell r="B2503">
            <v>81300</v>
          </cell>
          <cell r="C2503" t="str">
            <v>Integrity Test SHQ Detection/R</v>
          </cell>
          <cell r="D2503" t="str">
            <v>1092100</v>
          </cell>
          <cell r="E2503" t="str">
            <v>1</v>
          </cell>
          <cell r="F2503" t="str">
            <v>Revenue</v>
          </cell>
          <cell r="G2503" t="str">
            <v>Servicing Contracts</v>
          </cell>
        </row>
        <row r="2504">
          <cell r="B2504">
            <v>81310</v>
          </cell>
          <cell r="C2504" t="str">
            <v>Repair to Paul Clarks handsfre</v>
          </cell>
          <cell r="D2504" t="str">
            <v>2195583</v>
          </cell>
          <cell r="E2504" t="str">
            <v>2</v>
          </cell>
          <cell r="F2504" t="str">
            <v>Revenue</v>
          </cell>
          <cell r="G2504" t="str">
            <v>Mobile Phones</v>
          </cell>
        </row>
        <row r="2505">
          <cell r="B2505">
            <v>81311</v>
          </cell>
          <cell r="C2505" t="str">
            <v>Please deliver 1 scrap vehicle</v>
          </cell>
          <cell r="D2505" t="str">
            <v>0887521</v>
          </cell>
          <cell r="E2505" t="str">
            <v>0</v>
          </cell>
          <cell r="F2505" t="str">
            <v>Revenue</v>
          </cell>
          <cell r="G2505" t="str">
            <v>Training - Devolved Budgets</v>
          </cell>
        </row>
        <row r="2506">
          <cell r="B2506">
            <v>81312</v>
          </cell>
          <cell r="C2506" t="str">
            <v>DP1221 trays of hot chocolate</v>
          </cell>
          <cell r="D2506" t="str">
            <v>2167521</v>
          </cell>
          <cell r="E2506" t="str">
            <v>2</v>
          </cell>
          <cell r="F2506" t="str">
            <v>Revenue</v>
          </cell>
          <cell r="G2506" t="str">
            <v>Operational Consumables - Devolved</v>
          </cell>
        </row>
        <row r="2507">
          <cell r="B2507">
            <v>81315</v>
          </cell>
          <cell r="C2507" t="str">
            <v>LGSS Workforce Development Cse</v>
          </cell>
          <cell r="D2507" t="str">
            <v>0887503</v>
          </cell>
          <cell r="E2507" t="str">
            <v>0</v>
          </cell>
          <cell r="F2507" t="str">
            <v>Revenue</v>
          </cell>
          <cell r="G2507" t="str">
            <v>Training - Devolved Budgets</v>
          </cell>
        </row>
        <row r="2508">
          <cell r="B2508">
            <v>81316</v>
          </cell>
          <cell r="C2508" t="str">
            <v>JORDAN BIKES AND OTER EQUIPMEN</v>
          </cell>
          <cell r="D2508" t="str">
            <v>B226</v>
          </cell>
          <cell r="E2508" t="str">
            <v>B</v>
          </cell>
          <cell r="F2508" t="str">
            <v>Capital</v>
          </cell>
          <cell r="G2508" t="str">
            <v>Cycle Scheme</v>
          </cell>
        </row>
        <row r="2509">
          <cell r="B2509">
            <v>81319</v>
          </cell>
          <cell r="C2509" t="str">
            <v>SPOILT MEALS 4011 30/06/2012</v>
          </cell>
          <cell r="D2509" t="str">
            <v>0974202</v>
          </cell>
          <cell r="E2509" t="str">
            <v>0</v>
          </cell>
          <cell r="F2509" t="str">
            <v>Revenue</v>
          </cell>
          <cell r="G2509" t="str">
            <v>Spoilt Meals</v>
          </cell>
        </row>
        <row r="2510">
          <cell r="B2510">
            <v>80993</v>
          </cell>
          <cell r="C2510" t="str">
            <v>WATER SUPPLY DEC11-JUN12</v>
          </cell>
          <cell r="D2510" t="str">
            <v>1350201</v>
          </cell>
          <cell r="E2510" t="str">
            <v>1</v>
          </cell>
          <cell r="F2510" t="str">
            <v>Revenue</v>
          </cell>
          <cell r="G2510" t="str">
            <v>Water/Sewerage Rates</v>
          </cell>
        </row>
        <row r="2511">
          <cell r="B2511">
            <v>81048</v>
          </cell>
          <cell r="C2511" t="str">
            <v>Senitor - Monthly Cost for the</v>
          </cell>
          <cell r="D2511" t="str">
            <v>2900584</v>
          </cell>
          <cell r="E2511" t="str">
            <v>2</v>
          </cell>
          <cell r="F2511" t="str">
            <v>Revenue</v>
          </cell>
          <cell r="G2511" t="str">
            <v>Hired Management Support</v>
          </cell>
        </row>
        <row r="2512">
          <cell r="B2512">
            <v>81049</v>
          </cell>
          <cell r="C2512" t="str">
            <v>ELECTRIC CHARGES FEB/MAY12</v>
          </cell>
          <cell r="D2512" t="str">
            <v>1330213</v>
          </cell>
          <cell r="E2512" t="str">
            <v>1</v>
          </cell>
          <cell r="F2512" t="str">
            <v>Revenue</v>
          </cell>
          <cell r="G2512" t="str">
            <v>Electricity</v>
          </cell>
        </row>
        <row r="2513">
          <cell r="B2513">
            <v>81059</v>
          </cell>
          <cell r="C2513" t="str">
            <v>ELECTRIC CHARGES JAN-APR12</v>
          </cell>
          <cell r="D2513" t="str">
            <v>1330206</v>
          </cell>
          <cell r="E2513" t="str">
            <v>1</v>
          </cell>
          <cell r="F2513" t="str">
            <v>Revenue</v>
          </cell>
          <cell r="G2513" t="str">
            <v>Electricity</v>
          </cell>
        </row>
        <row r="2514">
          <cell r="B2514">
            <v>81060</v>
          </cell>
          <cell r="C2514" t="str">
            <v>ELECTRIC CHARGES JAN-APR12</v>
          </cell>
          <cell r="D2514" t="str">
            <v>1330206</v>
          </cell>
          <cell r="E2514" t="str">
            <v>1</v>
          </cell>
          <cell r="F2514" t="str">
            <v>Revenue</v>
          </cell>
          <cell r="G2514" t="str">
            <v>Electricity</v>
          </cell>
        </row>
        <row r="2515">
          <cell r="B2515">
            <v>77990</v>
          </cell>
          <cell r="C2515" t="str">
            <v>WS/3366 26 West End Whittlesfo</v>
          </cell>
          <cell r="D2515" t="str">
            <v>2163512</v>
          </cell>
          <cell r="E2515" t="str">
            <v>2</v>
          </cell>
          <cell r="F2515" t="str">
            <v>Revenue</v>
          </cell>
          <cell r="G2515" t="str">
            <v>Hydrants Maintenance</v>
          </cell>
        </row>
        <row r="2516">
          <cell r="B2516">
            <v>80582</v>
          </cell>
          <cell r="C2516" t="str">
            <v>Annual Subscription to Occupat</v>
          </cell>
          <cell r="D2516" t="str">
            <v>2919508</v>
          </cell>
          <cell r="E2516" t="str">
            <v>2</v>
          </cell>
          <cell r="F2516" t="str">
            <v>Revenue</v>
          </cell>
          <cell r="G2516" t="str">
            <v>Occupational Health/Doctors Fees</v>
          </cell>
        </row>
        <row r="2517">
          <cell r="B2517">
            <v>80617</v>
          </cell>
          <cell r="C2517" t="str">
            <v>RE CREDIT 26006344</v>
          </cell>
          <cell r="D2517" t="str">
            <v>2490506</v>
          </cell>
          <cell r="E2517" t="str">
            <v>2</v>
          </cell>
          <cell r="F2517" t="str">
            <v>Revenue</v>
          </cell>
          <cell r="G2517" t="str">
            <v>Advertising For Staff</v>
          </cell>
        </row>
        <row r="2518">
          <cell r="B2518">
            <v>80947</v>
          </cell>
          <cell r="C2518" t="str">
            <v>RE INVOICE 10516</v>
          </cell>
          <cell r="D2518" t="str">
            <v>2626510</v>
          </cell>
          <cell r="E2518" t="str">
            <v>2</v>
          </cell>
          <cell r="F2518" t="str">
            <v>Revenue</v>
          </cell>
          <cell r="G2518" t="str">
            <v>Fire Alarm Expenses</v>
          </cell>
        </row>
        <row r="2519">
          <cell r="B2519">
            <v>80976</v>
          </cell>
          <cell r="C2519" t="str">
            <v>RES FIRE INVEST COURSE 2012</v>
          </cell>
          <cell r="D2519" t="str">
            <v>2625515</v>
          </cell>
          <cell r="E2519" t="str">
            <v>2</v>
          </cell>
          <cell r="F2519" t="str">
            <v>Revenue</v>
          </cell>
          <cell r="G2519" t="str">
            <v>Training</v>
          </cell>
        </row>
        <row r="2520">
          <cell r="B2520">
            <v>80982</v>
          </cell>
          <cell r="C2520" t="str">
            <v>Black Jacket 2 x XLge</v>
          </cell>
          <cell r="D2520" t="str">
            <v>2605514</v>
          </cell>
          <cell r="E2520" t="str">
            <v>2</v>
          </cell>
          <cell r="F2520" t="str">
            <v>Revenue</v>
          </cell>
          <cell r="G2520" t="str">
            <v>Miscellaneous Holding Account</v>
          </cell>
        </row>
        <row r="2521">
          <cell r="B2521">
            <v>81301</v>
          </cell>
          <cell r="C2521" t="str">
            <v>Senitor - Monthly Cost for the</v>
          </cell>
          <cell r="D2521" t="str">
            <v>2900584</v>
          </cell>
          <cell r="E2521" t="str">
            <v>2</v>
          </cell>
          <cell r="F2521" t="str">
            <v>Revenue</v>
          </cell>
          <cell r="G2521" t="str">
            <v>Hired Management Support</v>
          </cell>
        </row>
        <row r="2522">
          <cell r="B2522">
            <v>81305</v>
          </cell>
          <cell r="C2522" t="str">
            <v>GAS SUPPLY APR-JUL12</v>
          </cell>
          <cell r="D2522" t="str">
            <v>1340308</v>
          </cell>
          <cell r="E2522" t="str">
            <v>1</v>
          </cell>
          <cell r="F2522" t="str">
            <v>Revenue</v>
          </cell>
          <cell r="G2522" t="str">
            <v>Gas - Mains</v>
          </cell>
        </row>
        <row r="2523">
          <cell r="B2523">
            <v>81307</v>
          </cell>
          <cell r="C2523" t="str">
            <v>Repair to datanet alerters</v>
          </cell>
          <cell r="D2523" t="str">
            <v>2141583</v>
          </cell>
          <cell r="E2523" t="str">
            <v>2</v>
          </cell>
          <cell r="F2523" t="str">
            <v>Revenue</v>
          </cell>
          <cell r="G2523" t="str">
            <v>Main Scheme Radio/Mobilising Equip.</v>
          </cell>
        </row>
        <row r="2524">
          <cell r="B2524">
            <v>81065</v>
          </cell>
          <cell r="C2524" t="str">
            <v>WATER SUPPLY DE11-JUN12</v>
          </cell>
          <cell r="D2524" t="str">
            <v>1350205</v>
          </cell>
          <cell r="E2524" t="str">
            <v>1</v>
          </cell>
          <cell r="F2524" t="str">
            <v>Revenue</v>
          </cell>
          <cell r="G2524" t="str">
            <v>Water/Sewerage Rates</v>
          </cell>
        </row>
        <row r="2525">
          <cell r="B2525">
            <v>81066</v>
          </cell>
          <cell r="C2525" t="str">
            <v>Fabrication and erection of a</v>
          </cell>
          <cell r="D2525" t="str">
            <v>B105</v>
          </cell>
          <cell r="E2525" t="str">
            <v>B</v>
          </cell>
          <cell r="F2525" t="str">
            <v>Capital</v>
          </cell>
          <cell r="G2525" t="str">
            <v>Land &amp; Buildings</v>
          </cell>
        </row>
        <row r="2526">
          <cell r="B2526">
            <v>81081</v>
          </cell>
          <cell r="C2526" t="str">
            <v>gas supply mar-jun12</v>
          </cell>
          <cell r="D2526" t="str">
            <v>1340210</v>
          </cell>
          <cell r="E2526" t="str">
            <v>1</v>
          </cell>
          <cell r="F2526" t="str">
            <v>Revenue</v>
          </cell>
          <cell r="G2526" t="str">
            <v>Gas - Mains</v>
          </cell>
        </row>
        <row r="2527">
          <cell r="B2527">
            <v>81082</v>
          </cell>
          <cell r="C2527" t="str">
            <v>IOSH Managing Safely - Anne Sy</v>
          </cell>
          <cell r="D2527" t="str">
            <v>2665517</v>
          </cell>
          <cell r="E2527" t="str">
            <v>2</v>
          </cell>
          <cell r="F2527" t="str">
            <v>Revenue</v>
          </cell>
          <cell r="G2527" t="str">
            <v>Health &amp; Safety Expenses</v>
          </cell>
        </row>
        <row r="2528">
          <cell r="B2528">
            <v>81084</v>
          </cell>
          <cell r="C2528" t="str">
            <v>BB as other order</v>
          </cell>
          <cell r="D2528" t="str">
            <v>2195583</v>
          </cell>
          <cell r="E2528" t="str">
            <v>2</v>
          </cell>
          <cell r="F2528" t="str">
            <v>Revenue</v>
          </cell>
          <cell r="G2528" t="str">
            <v>Mobile Phones</v>
          </cell>
        </row>
        <row r="2529">
          <cell r="B2529">
            <v>81096</v>
          </cell>
          <cell r="C2529" t="str">
            <v>MANAGING SAFE COURSE JUN12</v>
          </cell>
          <cell r="D2529" t="str">
            <v>0881507</v>
          </cell>
          <cell r="E2529" t="str">
            <v>0</v>
          </cell>
          <cell r="F2529" t="str">
            <v>Revenue</v>
          </cell>
          <cell r="G2529" t="str">
            <v>Training - Operational Training</v>
          </cell>
        </row>
        <row r="2530">
          <cell r="B2530">
            <v>81122</v>
          </cell>
          <cell r="C2530" t="str">
            <v>BATTERY MN1500 1.5V PK10</v>
          </cell>
          <cell r="D2530" t="str">
            <v>2605514</v>
          </cell>
          <cell r="E2530" t="str">
            <v>2</v>
          </cell>
          <cell r="F2530" t="str">
            <v>Revenue</v>
          </cell>
          <cell r="G2530" t="str">
            <v>Miscellaneous Holding Account</v>
          </cell>
        </row>
        <row r="2531">
          <cell r="B2531">
            <v>81097</v>
          </cell>
          <cell r="C2531" t="str">
            <v>ANNUAL SUBSRIPTION2012/13</v>
          </cell>
          <cell r="D2531" t="str">
            <v>2615100</v>
          </cell>
          <cell r="E2531" t="str">
            <v>2</v>
          </cell>
          <cell r="F2531" t="str">
            <v>Revenue</v>
          </cell>
          <cell r="G2531" t="str">
            <v>Subscriptions - General</v>
          </cell>
        </row>
        <row r="2532">
          <cell r="B2532">
            <v>81098</v>
          </cell>
          <cell r="C2532" t="str">
            <v>PRINCE 2 CONVERSION/KAREN HART</v>
          </cell>
          <cell r="D2532" t="str">
            <v>0887504</v>
          </cell>
          <cell r="E2532" t="str">
            <v>0</v>
          </cell>
          <cell r="F2532" t="str">
            <v>Revenue</v>
          </cell>
          <cell r="G2532" t="str">
            <v>Training - Devolved Budgets</v>
          </cell>
        </row>
        <row r="2533">
          <cell r="B2533">
            <v>81100</v>
          </cell>
          <cell r="C2533" t="str">
            <v>Stubby aerialsforEntel483 radi</v>
          </cell>
          <cell r="D2533" t="str">
            <v>2141583</v>
          </cell>
          <cell r="E2533" t="str">
            <v>2</v>
          </cell>
          <cell r="F2533" t="str">
            <v>Revenue</v>
          </cell>
          <cell r="G2533" t="str">
            <v>Main Scheme Radio/Mobilising Equip.</v>
          </cell>
        </row>
        <row r="2534">
          <cell r="B2534">
            <v>81102</v>
          </cell>
          <cell r="C2534" t="str">
            <v>1 scrap car/van to be delivere</v>
          </cell>
          <cell r="D2534" t="str">
            <v>0887520</v>
          </cell>
          <cell r="E2534" t="str">
            <v>0</v>
          </cell>
          <cell r="F2534" t="str">
            <v>Revenue</v>
          </cell>
          <cell r="G2534" t="str">
            <v>Training - Devolved Budgets</v>
          </cell>
        </row>
        <row r="2535">
          <cell r="B2535">
            <v>81103</v>
          </cell>
          <cell r="C2535" t="str">
            <v>Repair to bb 359564039658960</v>
          </cell>
          <cell r="D2535" t="str">
            <v>2195583</v>
          </cell>
          <cell r="E2535" t="str">
            <v>2</v>
          </cell>
          <cell r="F2535" t="str">
            <v>Revenue</v>
          </cell>
          <cell r="G2535" t="str">
            <v>Mobile Phones</v>
          </cell>
        </row>
        <row r="2536">
          <cell r="B2536">
            <v>81104</v>
          </cell>
          <cell r="C2536" t="str">
            <v>Repair to BB screen</v>
          </cell>
          <cell r="D2536" t="str">
            <v>2195583</v>
          </cell>
          <cell r="E2536" t="str">
            <v>2</v>
          </cell>
          <cell r="F2536" t="str">
            <v>Revenue</v>
          </cell>
          <cell r="G2536" t="str">
            <v>Mobile Phones</v>
          </cell>
        </row>
        <row r="2537">
          <cell r="B2537">
            <v>81107</v>
          </cell>
          <cell r="C2537" t="str">
            <v>RENTAL RENEWAL27/6/12</v>
          </cell>
          <cell r="D2537" t="str">
            <v>0975202</v>
          </cell>
          <cell r="E2537" t="str">
            <v>0</v>
          </cell>
          <cell r="F2537" t="str">
            <v>Revenue</v>
          </cell>
          <cell r="G2537" t="str">
            <v>Canteen &amp; Messing</v>
          </cell>
        </row>
        <row r="2538">
          <cell r="B2538">
            <v>81320</v>
          </cell>
          <cell r="C2538" t="str">
            <v>SPOILT MEALS 3652 23/06/2012</v>
          </cell>
          <cell r="D2538" t="str">
            <v>0974202</v>
          </cell>
          <cell r="E2538" t="str">
            <v>0</v>
          </cell>
          <cell r="F2538" t="str">
            <v>Revenue</v>
          </cell>
          <cell r="G2538" t="str">
            <v>Spoilt Meals</v>
          </cell>
        </row>
        <row r="2539">
          <cell r="B2539">
            <v>81124</v>
          </cell>
          <cell r="C2539" t="str">
            <v>Summer Conference</v>
          </cell>
          <cell r="D2539" t="str">
            <v>0887782</v>
          </cell>
          <cell r="E2539" t="str">
            <v>0</v>
          </cell>
          <cell r="F2539" t="str">
            <v>Revenue</v>
          </cell>
          <cell r="G2539" t="str">
            <v>Training - Devolved Budgets</v>
          </cell>
        </row>
        <row r="2540">
          <cell r="B2540">
            <v>81123</v>
          </cell>
          <cell r="C2540" t="str">
            <v>Summer Conference</v>
          </cell>
          <cell r="D2540" t="str">
            <v>0887783</v>
          </cell>
          <cell r="E2540" t="str">
            <v>0</v>
          </cell>
          <cell r="F2540" t="str">
            <v>Revenue</v>
          </cell>
          <cell r="G2540" t="str">
            <v>Training - Devolved Budgets</v>
          </cell>
        </row>
        <row r="2541">
          <cell r="B2541">
            <v>81125</v>
          </cell>
          <cell r="C2541" t="str">
            <v>No hot water for the station.</v>
          </cell>
          <cell r="D2541" t="str">
            <v>1090304</v>
          </cell>
          <cell r="E2541" t="str">
            <v>1</v>
          </cell>
          <cell r="F2541" t="str">
            <v>Revenue</v>
          </cell>
          <cell r="G2541" t="str">
            <v>Unplanned   Maintenance</v>
          </cell>
        </row>
        <row r="2542">
          <cell r="B2542">
            <v>81126</v>
          </cell>
          <cell r="C2542" t="str">
            <v>Supply and fit cistern optimis</v>
          </cell>
          <cell r="D2542" t="str">
            <v>1090306</v>
          </cell>
          <cell r="E2542" t="str">
            <v>1</v>
          </cell>
          <cell r="F2542" t="str">
            <v>Revenue</v>
          </cell>
          <cell r="G2542" t="str">
            <v>Unplanned   Maintenance</v>
          </cell>
        </row>
        <row r="2543">
          <cell r="B2543">
            <v>81127</v>
          </cell>
          <cell r="C2543" t="str">
            <v>CAMBOURNE/AMBIRAD HEATERS</v>
          </cell>
          <cell r="D2543" t="str">
            <v>1090314</v>
          </cell>
          <cell r="E2543" t="str">
            <v>1</v>
          </cell>
          <cell r="F2543" t="str">
            <v>Revenue</v>
          </cell>
          <cell r="G2543" t="str">
            <v>Unplanned   Maintenance</v>
          </cell>
        </row>
        <row r="2544">
          <cell r="B2544">
            <v>81128</v>
          </cell>
          <cell r="C2544" t="str">
            <v>Install a retractable garden t</v>
          </cell>
          <cell r="D2544" t="str">
            <v>1090314</v>
          </cell>
          <cell r="E2544" t="str">
            <v>1</v>
          </cell>
          <cell r="F2544" t="str">
            <v>Revenue</v>
          </cell>
          <cell r="G2544" t="str">
            <v>Unplanned   Maintenance</v>
          </cell>
        </row>
        <row r="2545">
          <cell r="B2545">
            <v>81129</v>
          </cell>
          <cell r="C2545" t="str">
            <v>Caryy out servicing of A/C and</v>
          </cell>
          <cell r="D2545" t="str">
            <v>1092585</v>
          </cell>
          <cell r="E2545" t="str">
            <v>1</v>
          </cell>
          <cell r="F2545" t="str">
            <v>Revenue</v>
          </cell>
          <cell r="G2545" t="str">
            <v>Servicing Contracts</v>
          </cell>
        </row>
        <row r="2546">
          <cell r="B2546">
            <v>81130</v>
          </cell>
          <cell r="C2546" t="str">
            <v>COTTENHAM FAULTY RADIATOR</v>
          </cell>
          <cell r="D2546" t="str">
            <v>1090303</v>
          </cell>
          <cell r="E2546" t="str">
            <v>1</v>
          </cell>
          <cell r="F2546" t="str">
            <v>Revenue</v>
          </cell>
          <cell r="G2546" t="str">
            <v>Unplanned   Maintenance</v>
          </cell>
        </row>
        <row r="2547">
          <cell r="B2547">
            <v>81131</v>
          </cell>
          <cell r="C2547" t="str">
            <v>HAR INDUST REL ISS222</v>
          </cell>
          <cell r="D2547" t="str">
            <v>2615509</v>
          </cell>
          <cell r="E2547" t="str">
            <v>2</v>
          </cell>
          <cell r="F2547" t="str">
            <v>Revenue</v>
          </cell>
          <cell r="G2547" t="str">
            <v>Subscriptions - General</v>
          </cell>
        </row>
        <row r="2548">
          <cell r="B2548">
            <v>81132</v>
          </cell>
          <cell r="C2548" t="str">
            <v>RE FIRE ALARM WE10/6/12</v>
          </cell>
          <cell r="D2548" t="str">
            <v>2626510</v>
          </cell>
          <cell r="E2548" t="str">
            <v>2</v>
          </cell>
          <cell r="F2548" t="str">
            <v>Revenue</v>
          </cell>
          <cell r="G2548" t="str">
            <v>Fire Alarm Expenses</v>
          </cell>
        </row>
        <row r="2549">
          <cell r="B2549">
            <v>81148</v>
          </cell>
          <cell r="C2549" t="str">
            <v>Contract Cleaning for the foll</v>
          </cell>
          <cell r="D2549" t="str">
            <v>1380303</v>
          </cell>
          <cell r="E2549" t="str">
            <v>1</v>
          </cell>
          <cell r="F2549" t="str">
            <v>Revenue</v>
          </cell>
          <cell r="G2549" t="str">
            <v>Cleaning D.S.O. Basic Contract</v>
          </cell>
        </row>
        <row r="2550">
          <cell r="B2550">
            <v>94706</v>
          </cell>
          <cell r="C2550" t="str">
            <v>ICT PROJECT MANAGEMENT NOV14</v>
          </cell>
          <cell r="D2550" t="str">
            <v>2900594</v>
          </cell>
          <cell r="E2550" t="str">
            <v>2</v>
          </cell>
          <cell r="F2550" t="str">
            <v>Revenue</v>
          </cell>
          <cell r="G2550" t="str">
            <v>Hired Management Support</v>
          </cell>
        </row>
        <row r="2551">
          <cell r="B2551">
            <v>94753</v>
          </cell>
          <cell r="C2551" t="str">
            <v>Awards Sponser Boards</v>
          </cell>
          <cell r="D2551" t="str">
            <v>2657502</v>
          </cell>
          <cell r="E2551" t="str">
            <v>2</v>
          </cell>
          <cell r="F2551" t="str">
            <v>Revenue</v>
          </cell>
          <cell r="G2551" t="str">
            <v>Corporate Events</v>
          </cell>
        </row>
        <row r="2552">
          <cell r="B2552">
            <v>94754</v>
          </cell>
          <cell r="C2552" t="str">
            <v>1867658 - N/S DOOR LOCK</v>
          </cell>
          <cell r="D2552" t="str">
            <v>3410250</v>
          </cell>
          <cell r="E2552" t="str">
            <v>3</v>
          </cell>
          <cell r="F2552" t="str">
            <v>Revenue</v>
          </cell>
          <cell r="G2552" t="str">
            <v>Repairs - Vehicles</v>
          </cell>
        </row>
        <row r="2553">
          <cell r="B2553">
            <v>94750</v>
          </cell>
          <cell r="C2553" t="str">
            <v>FBTI</v>
          </cell>
          <cell r="D2553" t="str">
            <v>2917507</v>
          </cell>
          <cell r="E2553" t="str">
            <v>2</v>
          </cell>
          <cell r="F2553" t="str">
            <v>Revenue</v>
          </cell>
          <cell r="G2553" t="str">
            <v>RIngfenced Fire Service College Training/Expenses</v>
          </cell>
        </row>
        <row r="2554">
          <cell r="B2554">
            <v>94751</v>
          </cell>
          <cell r="C2554" t="str">
            <v>2 NEW TYRES - N/S + O/S FRONT</v>
          </cell>
          <cell r="D2554" t="str">
            <v>3220250</v>
          </cell>
          <cell r="E2554" t="str">
            <v>3</v>
          </cell>
          <cell r="F2554" t="str">
            <v>Revenue</v>
          </cell>
          <cell r="G2554" t="str">
            <v>Tyres</v>
          </cell>
        </row>
        <row r="2555">
          <cell r="B2555">
            <v>94755</v>
          </cell>
          <cell r="C2555" t="str">
            <v>DIPSTICK 1403855</v>
          </cell>
          <cell r="D2555" t="str">
            <v>3410250</v>
          </cell>
          <cell r="E2555" t="str">
            <v>3</v>
          </cell>
          <cell r="F2555" t="str">
            <v>Revenue</v>
          </cell>
          <cell r="G2555" t="str">
            <v>Repairs - Vehicles</v>
          </cell>
        </row>
        <row r="2556">
          <cell r="B2556">
            <v>94756</v>
          </cell>
          <cell r="C2556" t="str">
            <v>management compliance visit ch</v>
          </cell>
          <cell r="D2556" t="str">
            <v>2645511</v>
          </cell>
          <cell r="E2556" t="str">
            <v>2</v>
          </cell>
          <cell r="F2556" t="str">
            <v>Revenue</v>
          </cell>
          <cell r="G2556" t="str">
            <v>Fire Protection</v>
          </cell>
        </row>
        <row r="2557">
          <cell r="B2557">
            <v>94758</v>
          </cell>
          <cell r="C2557" t="str">
            <v>GEARBOX MALFUNCTION</v>
          </cell>
          <cell r="D2557" t="str">
            <v>3410250</v>
          </cell>
          <cell r="E2557" t="str">
            <v>3</v>
          </cell>
          <cell r="F2557" t="str">
            <v>Revenue</v>
          </cell>
          <cell r="G2557" t="str">
            <v>Repairs - Vehicles</v>
          </cell>
        </row>
        <row r="2558">
          <cell r="B2558">
            <v>94760</v>
          </cell>
          <cell r="C2558" t="str">
            <v>BRAKE TEST</v>
          </cell>
          <cell r="D2558" t="str">
            <v>3410250</v>
          </cell>
          <cell r="E2558" t="str">
            <v>3</v>
          </cell>
          <cell r="F2558" t="str">
            <v>Revenue</v>
          </cell>
          <cell r="G2558" t="str">
            <v>Repairs - Vehicles</v>
          </cell>
        </row>
        <row r="2559">
          <cell r="B2559">
            <v>94752</v>
          </cell>
          <cell r="C2559" t="str">
            <v xml:space="preserve">Awards programmes_x000D_
</v>
          </cell>
          <cell r="D2559" t="str">
            <v>2657502</v>
          </cell>
          <cell r="E2559" t="str">
            <v>2</v>
          </cell>
          <cell r="F2559" t="str">
            <v>Revenue</v>
          </cell>
          <cell r="G2559" t="str">
            <v>Corporate Events</v>
          </cell>
        </row>
        <row r="2560">
          <cell r="B2560">
            <v>94757</v>
          </cell>
          <cell r="C2560" t="str">
            <v>50 x Fire Safety Notebook. Pro</v>
          </cell>
          <cell r="D2560" t="str">
            <v>2645511</v>
          </cell>
          <cell r="E2560" t="str">
            <v>2</v>
          </cell>
          <cell r="F2560" t="str">
            <v>Revenue</v>
          </cell>
          <cell r="G2560" t="str">
            <v>Fire Protection</v>
          </cell>
        </row>
        <row r="2561">
          <cell r="B2561">
            <v>94761</v>
          </cell>
          <cell r="C2561" t="str">
            <v>P/No: 1933218 - FRONT MATS</v>
          </cell>
          <cell r="D2561" t="str">
            <v>3410250</v>
          </cell>
          <cell r="E2561" t="str">
            <v>3</v>
          </cell>
          <cell r="F2561" t="str">
            <v>Revenue</v>
          </cell>
          <cell r="G2561" t="str">
            <v>Repairs - Vehicles</v>
          </cell>
        </row>
        <row r="2562">
          <cell r="B2562">
            <v>94778</v>
          </cell>
          <cell r="C2562" t="str">
            <v>8 YARD SKIP 2/12/14</v>
          </cell>
          <cell r="D2562" t="str">
            <v>1360100</v>
          </cell>
          <cell r="E2562" t="str">
            <v>1</v>
          </cell>
          <cell r="F2562" t="str">
            <v>Revenue</v>
          </cell>
          <cell r="G2562" t="str">
            <v>Cleaning Materials</v>
          </cell>
        </row>
        <row r="2563">
          <cell r="B2563">
            <v>94658</v>
          </cell>
          <cell r="C2563" t="str">
            <v>Employee Engagement Summit  co</v>
          </cell>
          <cell r="D2563" t="str">
            <v>0887505</v>
          </cell>
          <cell r="E2563" t="str">
            <v>0</v>
          </cell>
          <cell r="F2563" t="str">
            <v>Revenue</v>
          </cell>
          <cell r="G2563" t="str">
            <v>Training - Devolved Budgets</v>
          </cell>
        </row>
        <row r="2564">
          <cell r="B2564">
            <v>94766</v>
          </cell>
          <cell r="C2564" t="str">
            <v>5G0886373 - Clip</v>
          </cell>
          <cell r="D2564" t="str">
            <v>3410250</v>
          </cell>
          <cell r="E2564" t="str">
            <v>3</v>
          </cell>
          <cell r="F2564" t="str">
            <v>Revenue</v>
          </cell>
          <cell r="G2564" t="str">
            <v>Repairs - Vehicles</v>
          </cell>
        </row>
        <row r="2565">
          <cell r="B2565">
            <v>94776</v>
          </cell>
          <cell r="C2565" t="str">
            <v>BUFFETS 10-13 NOVEMBER 2014</v>
          </cell>
          <cell r="D2565" t="str">
            <v>2625513</v>
          </cell>
          <cell r="E2565" t="str">
            <v>2</v>
          </cell>
          <cell r="F2565" t="str">
            <v>Revenue</v>
          </cell>
          <cell r="G2565" t="str">
            <v>Community Safety Training Exps</v>
          </cell>
        </row>
        <row r="2566">
          <cell r="B2566">
            <v>94784</v>
          </cell>
          <cell r="C2566" t="str">
            <v>DOGS WASTE/FUEL SURCHARGE</v>
          </cell>
          <cell r="D2566" t="str">
            <v>1361202</v>
          </cell>
          <cell r="E2566" t="str">
            <v>1</v>
          </cell>
          <cell r="F2566" t="str">
            <v>Revenue</v>
          </cell>
          <cell r="G2566" t="str">
            <v>Waste Management Exps</v>
          </cell>
        </row>
        <row r="2567">
          <cell r="B2567">
            <v>81513</v>
          </cell>
          <cell r="C2567" t="str">
            <v>C5 Manilla envelopes 80gsm</v>
          </cell>
          <cell r="D2567" t="str">
            <v>2480521</v>
          </cell>
          <cell r="E2567" t="str">
            <v>2</v>
          </cell>
          <cell r="F2567" t="str">
            <v>Revenue</v>
          </cell>
          <cell r="G2567" t="str">
            <v>Stationery, Comp/Copier Cons</v>
          </cell>
        </row>
        <row r="2568">
          <cell r="B2568">
            <v>81855</v>
          </cell>
          <cell r="C2568" t="str">
            <v>F754060 Guedel airway mouth pi</v>
          </cell>
          <cell r="D2568" t="str">
            <v>2167521</v>
          </cell>
          <cell r="E2568" t="str">
            <v>2</v>
          </cell>
          <cell r="F2568" t="str">
            <v>Revenue</v>
          </cell>
          <cell r="G2568" t="str">
            <v>Operational Consumables - Devolved</v>
          </cell>
        </row>
        <row r="2569">
          <cell r="B2569">
            <v>81856</v>
          </cell>
          <cell r="C2569" t="str">
            <v>Supply and install cctv to app</v>
          </cell>
          <cell r="D2569" t="str">
            <v>3410250</v>
          </cell>
          <cell r="E2569" t="str">
            <v>3</v>
          </cell>
          <cell r="F2569" t="str">
            <v>Revenue</v>
          </cell>
          <cell r="G2569" t="str">
            <v>Repairs - Vehicles</v>
          </cell>
        </row>
        <row r="2570">
          <cell r="B2570">
            <v>81857</v>
          </cell>
          <cell r="C2570" t="str">
            <v>Circuit breaker for the lighti</v>
          </cell>
          <cell r="D2570" t="str">
            <v>1090100</v>
          </cell>
          <cell r="E2570" t="str">
            <v>1</v>
          </cell>
          <cell r="F2570" t="str">
            <v>Revenue</v>
          </cell>
          <cell r="G2570" t="str">
            <v>Unplanned   Maintenance</v>
          </cell>
        </row>
        <row r="2571">
          <cell r="B2571">
            <v>81858</v>
          </cell>
          <cell r="C2571" t="str">
            <v>Carry out Remedial work to all</v>
          </cell>
          <cell r="D2571" t="str">
            <v>1093214</v>
          </cell>
          <cell r="E2571" t="str">
            <v>1</v>
          </cell>
          <cell r="F2571" t="str">
            <v>Revenue</v>
          </cell>
          <cell r="G2571" t="str">
            <v>Building Project Work</v>
          </cell>
        </row>
        <row r="2572">
          <cell r="B2572">
            <v>81859</v>
          </cell>
          <cell r="C2572" t="str">
            <v>Fitting of locks at Milton Tra</v>
          </cell>
          <cell r="D2572" t="str">
            <v>1090315</v>
          </cell>
          <cell r="E2572" t="str">
            <v>1</v>
          </cell>
          <cell r="F2572" t="str">
            <v>Revenue</v>
          </cell>
          <cell r="G2572" t="str">
            <v>Unplanned   Maintenance</v>
          </cell>
        </row>
        <row r="2573">
          <cell r="B2573">
            <v>81861</v>
          </cell>
          <cell r="C2573" t="str">
            <v>Skip hire for Wisbech Fire Sta</v>
          </cell>
          <cell r="D2573" t="str">
            <v>1090214</v>
          </cell>
          <cell r="E2573" t="str">
            <v>1</v>
          </cell>
          <cell r="F2573" t="str">
            <v>Revenue</v>
          </cell>
          <cell r="G2573" t="str">
            <v>Unplanned   Maintenance</v>
          </cell>
        </row>
        <row r="2574">
          <cell r="B2574">
            <v>81863</v>
          </cell>
          <cell r="C2574" t="str">
            <v>100 Arson Watch Signs</v>
          </cell>
          <cell r="D2574" t="str">
            <v>2643510</v>
          </cell>
          <cell r="E2574" t="str">
            <v>2</v>
          </cell>
          <cell r="F2574" t="str">
            <v>Revenue</v>
          </cell>
          <cell r="G2574" t="str">
            <v>Sprinkler Initiative</v>
          </cell>
        </row>
        <row r="2575">
          <cell r="B2575">
            <v>81864</v>
          </cell>
          <cell r="C2575" t="str">
            <v>Wire and install an additional</v>
          </cell>
          <cell r="D2575" t="str">
            <v>1090214</v>
          </cell>
          <cell r="E2575" t="str">
            <v>1</v>
          </cell>
          <cell r="F2575" t="str">
            <v>Revenue</v>
          </cell>
          <cell r="G2575" t="str">
            <v>Unplanned   Maintenance</v>
          </cell>
        </row>
        <row r="2576">
          <cell r="B2576">
            <v>81865</v>
          </cell>
          <cell r="C2576" t="str">
            <v>Remove ceiling mounted project</v>
          </cell>
          <cell r="D2576" t="str">
            <v>1090314</v>
          </cell>
          <cell r="E2576" t="str">
            <v>1</v>
          </cell>
          <cell r="F2576" t="str">
            <v>Revenue</v>
          </cell>
          <cell r="G2576" t="str">
            <v>Unplanned   Maintenance</v>
          </cell>
        </row>
        <row r="2577">
          <cell r="B2577">
            <v>81866</v>
          </cell>
          <cell r="C2577" t="str">
            <v>Supply, Install and commission</v>
          </cell>
          <cell r="D2577" t="str">
            <v>B111</v>
          </cell>
          <cell r="E2577" t="str">
            <v>B</v>
          </cell>
          <cell r="F2577" t="str">
            <v>Capital</v>
          </cell>
          <cell r="G2577" t="str">
            <v>Plant &amp; Equipment</v>
          </cell>
        </row>
        <row r="2578">
          <cell r="B2578">
            <v>81867</v>
          </cell>
          <cell r="C2578" t="str">
            <v>Skid Avoidance Training - July</v>
          </cell>
          <cell r="D2578" t="str">
            <v>0881507</v>
          </cell>
          <cell r="E2578" t="str">
            <v>0</v>
          </cell>
          <cell r="F2578" t="str">
            <v>Revenue</v>
          </cell>
          <cell r="G2578" t="str">
            <v>Training - Operational Training</v>
          </cell>
        </row>
        <row r="2579">
          <cell r="B2579">
            <v>81868</v>
          </cell>
          <cell r="C2579" t="str">
            <v>Skid Avoidance Training - June</v>
          </cell>
          <cell r="D2579" t="str">
            <v>0881507</v>
          </cell>
          <cell r="E2579" t="str">
            <v>0</v>
          </cell>
          <cell r="F2579" t="str">
            <v>Revenue</v>
          </cell>
          <cell r="G2579" t="str">
            <v>Training - Operational Training</v>
          </cell>
        </row>
        <row r="2580">
          <cell r="B2580">
            <v>81873</v>
          </cell>
          <cell r="C2580" t="str">
            <v>GAS SUPPLY JUN/JUL12</v>
          </cell>
          <cell r="D2580" t="str">
            <v>1340202</v>
          </cell>
          <cell r="E2580" t="str">
            <v>1</v>
          </cell>
          <cell r="F2580" t="str">
            <v>Revenue</v>
          </cell>
          <cell r="G2580" t="str">
            <v>Gas - Mains</v>
          </cell>
        </row>
        <row r="2581">
          <cell r="B2581">
            <v>81874</v>
          </cell>
          <cell r="C2581" t="str">
            <v>GAS SUPPLY JUN/JUL12</v>
          </cell>
          <cell r="D2581" t="str">
            <v>1340203</v>
          </cell>
          <cell r="E2581" t="str">
            <v>1</v>
          </cell>
          <cell r="F2581" t="str">
            <v>Revenue</v>
          </cell>
          <cell r="G2581" t="str">
            <v>Gas - Mains</v>
          </cell>
        </row>
        <row r="2582">
          <cell r="B2582">
            <v>81875</v>
          </cell>
          <cell r="C2582" t="str">
            <v>GAS SUPPLY JUN/JUL12</v>
          </cell>
          <cell r="D2582" t="str">
            <v>1340201</v>
          </cell>
          <cell r="E2582" t="str">
            <v>1</v>
          </cell>
          <cell r="F2582" t="str">
            <v>Revenue</v>
          </cell>
          <cell r="G2582" t="str">
            <v>Gas - Mains</v>
          </cell>
        </row>
        <row r="2583">
          <cell r="B2583">
            <v>81876</v>
          </cell>
          <cell r="C2583" t="str">
            <v>GAS SUPPLY JUN/JUL12</v>
          </cell>
          <cell r="D2583" t="str">
            <v>1340206</v>
          </cell>
          <cell r="E2583" t="str">
            <v>1</v>
          </cell>
          <cell r="F2583" t="str">
            <v>Revenue</v>
          </cell>
          <cell r="G2583" t="str">
            <v>Gas - Mains</v>
          </cell>
        </row>
        <row r="2584">
          <cell r="B2584">
            <v>81877</v>
          </cell>
          <cell r="C2584" t="str">
            <v>GAS SUPPLY JUN/JUL12</v>
          </cell>
          <cell r="D2584" t="str">
            <v>1340309</v>
          </cell>
          <cell r="E2584" t="str">
            <v>1</v>
          </cell>
          <cell r="F2584" t="str">
            <v>Revenue</v>
          </cell>
          <cell r="G2584" t="str">
            <v>Gas - Mains</v>
          </cell>
        </row>
        <row r="2585">
          <cell r="B2585">
            <v>81878</v>
          </cell>
          <cell r="C2585" t="str">
            <v>GAS SUPPLY JUN/JUL12</v>
          </cell>
          <cell r="D2585" t="str">
            <v>1340311</v>
          </cell>
          <cell r="E2585" t="str">
            <v>1</v>
          </cell>
          <cell r="F2585" t="str">
            <v>Revenue</v>
          </cell>
          <cell r="G2585" t="str">
            <v>Gas - Mains</v>
          </cell>
        </row>
        <row r="2586">
          <cell r="B2586">
            <v>81879</v>
          </cell>
          <cell r="C2586" t="str">
            <v>GAS SUPPLY JUN/JUL12</v>
          </cell>
          <cell r="D2586" t="str">
            <v>1340303</v>
          </cell>
          <cell r="E2586" t="str">
            <v>1</v>
          </cell>
          <cell r="F2586" t="str">
            <v>Revenue</v>
          </cell>
          <cell r="G2586" t="str">
            <v>Gas - Mains</v>
          </cell>
        </row>
        <row r="2587">
          <cell r="B2587">
            <v>81880</v>
          </cell>
          <cell r="C2587" t="str">
            <v>GAS SUPPLY JUN/JUL12</v>
          </cell>
          <cell r="D2587" t="str">
            <v>1340305</v>
          </cell>
          <cell r="E2587" t="str">
            <v>1</v>
          </cell>
          <cell r="F2587" t="str">
            <v>Revenue</v>
          </cell>
          <cell r="G2587" t="str">
            <v>Gas - Mains</v>
          </cell>
        </row>
        <row r="2588">
          <cell r="B2588">
            <v>81881</v>
          </cell>
          <cell r="C2588" t="str">
            <v>GAS SUPPLY JUN/JUL12</v>
          </cell>
          <cell r="D2588" t="str">
            <v>1340209</v>
          </cell>
          <cell r="E2588" t="str">
            <v>1</v>
          </cell>
          <cell r="F2588" t="str">
            <v>Revenue</v>
          </cell>
          <cell r="G2588" t="str">
            <v>Gas - Mains</v>
          </cell>
        </row>
        <row r="2589">
          <cell r="B2589">
            <v>81882</v>
          </cell>
          <cell r="C2589" t="str">
            <v>GAS SUPPLY JUN/JUL12</v>
          </cell>
          <cell r="D2589" t="str">
            <v>1340310</v>
          </cell>
          <cell r="E2589" t="str">
            <v>1</v>
          </cell>
          <cell r="F2589" t="str">
            <v>Revenue</v>
          </cell>
          <cell r="G2589" t="str">
            <v>Gas - Mains</v>
          </cell>
        </row>
        <row r="2590">
          <cell r="B2590">
            <v>81883</v>
          </cell>
          <cell r="C2590" t="str">
            <v>GAS SUPPLY JUN/JUL12</v>
          </cell>
          <cell r="D2590" t="str">
            <v>1340307</v>
          </cell>
          <cell r="E2590" t="str">
            <v>1</v>
          </cell>
          <cell r="F2590" t="str">
            <v>Revenue</v>
          </cell>
          <cell r="G2590" t="str">
            <v>Gas - Mains</v>
          </cell>
        </row>
        <row r="2591">
          <cell r="B2591">
            <v>81884</v>
          </cell>
          <cell r="C2591" t="str">
            <v>150.570.043 CORE HOSE.</v>
          </cell>
          <cell r="D2591" t="str">
            <v>2160250</v>
          </cell>
          <cell r="E2591" t="str">
            <v>2</v>
          </cell>
          <cell r="F2591" t="str">
            <v>Revenue</v>
          </cell>
          <cell r="G2591" t="str">
            <v>Operational Equipment -  Repairs &amp; Maint</v>
          </cell>
        </row>
        <row r="2592">
          <cell r="B2592">
            <v>81891</v>
          </cell>
          <cell r="C2592" t="str">
            <v>PAPER COPIER A4 WHT BX5RM</v>
          </cell>
          <cell r="D2592" t="str">
            <v>2480507</v>
          </cell>
          <cell r="E2592" t="str">
            <v>2</v>
          </cell>
          <cell r="F2592" t="str">
            <v>Revenue</v>
          </cell>
          <cell r="G2592" t="str">
            <v>Stationery, Comp/Copier Cons</v>
          </cell>
        </row>
        <row r="2593">
          <cell r="B2593">
            <v>81885</v>
          </cell>
          <cell r="C2593" t="str">
            <v>HIRE OF HALL/BUFFET 2/7/12</v>
          </cell>
          <cell r="D2593" t="str">
            <v>2648510</v>
          </cell>
          <cell r="E2593" t="str">
            <v>2</v>
          </cell>
          <cell r="F2593" t="str">
            <v>Revenue</v>
          </cell>
          <cell r="G2593" t="str">
            <v>CYP Expenditure</v>
          </cell>
        </row>
        <row r="2594">
          <cell r="B2594">
            <v>81887</v>
          </cell>
          <cell r="C2594" t="str">
            <v>M/EASEL-CURVED BASE+MAGNETS</v>
          </cell>
          <cell r="D2594" t="str">
            <v>2000315</v>
          </cell>
          <cell r="E2594" t="str">
            <v>2</v>
          </cell>
          <cell r="F2594" t="str">
            <v>Revenue</v>
          </cell>
          <cell r="G2594" t="str">
            <v>Office Purchases (Incl. furniture)</v>
          </cell>
        </row>
        <row r="2595">
          <cell r="B2595">
            <v>81888</v>
          </cell>
          <cell r="C2595" t="str">
            <v>BOARD DRYWIPE 2400X1200</v>
          </cell>
          <cell r="D2595" t="str">
            <v>2000315</v>
          </cell>
          <cell r="E2595" t="str">
            <v>2</v>
          </cell>
          <cell r="F2595" t="str">
            <v>Revenue</v>
          </cell>
          <cell r="G2595" t="str">
            <v>Office Purchases (Incl. furniture)</v>
          </cell>
        </row>
        <row r="2596">
          <cell r="B2596">
            <v>81889</v>
          </cell>
          <cell r="C2596" t="str">
            <v>LOCKABLE TAMPERPROOF NOTICEBOA</v>
          </cell>
          <cell r="D2596" t="str">
            <v>2000315</v>
          </cell>
          <cell r="E2596" t="str">
            <v>2</v>
          </cell>
          <cell r="F2596" t="str">
            <v>Revenue</v>
          </cell>
          <cell r="G2596" t="str">
            <v>Office Purchases (Incl. furniture)</v>
          </cell>
        </row>
        <row r="2597">
          <cell r="B2597">
            <v>81890</v>
          </cell>
          <cell r="C2597" t="str">
            <v>BROOM HED DECK HRD BRIS</v>
          </cell>
          <cell r="D2597" t="str">
            <v>1360521</v>
          </cell>
          <cell r="E2597" t="str">
            <v>1</v>
          </cell>
          <cell r="F2597" t="str">
            <v>Revenue</v>
          </cell>
          <cell r="G2597" t="str">
            <v>Cleaning Materials</v>
          </cell>
        </row>
        <row r="2598">
          <cell r="B2598">
            <v>81892</v>
          </cell>
          <cell r="C2598" t="str">
            <v>REY OFFICE A4 WHT BOX5</v>
          </cell>
          <cell r="D2598" t="str">
            <v>2480521</v>
          </cell>
          <cell r="E2598" t="str">
            <v>2</v>
          </cell>
          <cell r="F2598" t="str">
            <v>Revenue</v>
          </cell>
          <cell r="G2598" t="str">
            <v>Stationery, Comp/Copier Cons</v>
          </cell>
        </row>
        <row r="2599">
          <cell r="B2599">
            <v>81893</v>
          </cell>
          <cell r="C2599" t="str">
            <v>CIGARETTE BIN WALL MOUNTED</v>
          </cell>
          <cell r="D2599" t="str">
            <v>2666315</v>
          </cell>
          <cell r="E2599" t="str">
            <v>2</v>
          </cell>
          <cell r="F2599" t="str">
            <v>Revenue</v>
          </cell>
          <cell r="G2599" t="str">
            <v>Devolved Health &amp; Safety Exps</v>
          </cell>
        </row>
        <row r="2600">
          <cell r="B2600">
            <v>81894</v>
          </cell>
          <cell r="C2600" t="str">
            <v>SIGN'DRINKING WATER' S/A</v>
          </cell>
          <cell r="D2600" t="str">
            <v>2666521</v>
          </cell>
          <cell r="E2600" t="str">
            <v>2</v>
          </cell>
          <cell r="F2600" t="str">
            <v>Revenue</v>
          </cell>
          <cell r="G2600" t="str">
            <v>Devolved Health &amp; Safety Exps</v>
          </cell>
        </row>
        <row r="2601">
          <cell r="B2601">
            <v>81895</v>
          </cell>
          <cell r="C2601" t="str">
            <v>52855 HANDLE</v>
          </cell>
          <cell r="D2601" t="str">
            <v>2160250</v>
          </cell>
          <cell r="E2601" t="str">
            <v>2</v>
          </cell>
          <cell r="F2601" t="str">
            <v>Revenue</v>
          </cell>
          <cell r="G2601" t="str">
            <v>Operational Equipment -  Repairs &amp; Maint</v>
          </cell>
        </row>
        <row r="2602">
          <cell r="B2602">
            <v>81897</v>
          </cell>
          <cell r="C2602" t="str">
            <v>361-4911 REED SWITCH</v>
          </cell>
          <cell r="D2602" t="str">
            <v>3410250</v>
          </cell>
          <cell r="E2602" t="str">
            <v>3</v>
          </cell>
          <cell r="F2602" t="str">
            <v>Revenue</v>
          </cell>
          <cell r="G2602" t="str">
            <v>Repairs - Vehicles</v>
          </cell>
        </row>
        <row r="2603">
          <cell r="B2603">
            <v>81898</v>
          </cell>
          <cell r="C2603" t="str">
            <v>LAMP 2D 38W 4 PIN</v>
          </cell>
          <cell r="D2603" t="str">
            <v>1090100</v>
          </cell>
          <cell r="E2603" t="str">
            <v>1</v>
          </cell>
          <cell r="F2603" t="str">
            <v>Revenue</v>
          </cell>
          <cell r="G2603" t="str">
            <v>Unplanned   Maintenance</v>
          </cell>
        </row>
        <row r="2604">
          <cell r="B2604">
            <v>81899</v>
          </cell>
          <cell r="C2604" t="str">
            <v>RE CREDIT 0463367</v>
          </cell>
          <cell r="D2604" t="str">
            <v>2167521</v>
          </cell>
          <cell r="E2604" t="str">
            <v>2</v>
          </cell>
          <cell r="F2604" t="str">
            <v>Revenue</v>
          </cell>
          <cell r="G2604" t="str">
            <v>Operational Consumables - Devolved</v>
          </cell>
        </row>
        <row r="2605">
          <cell r="B2605">
            <v>81900</v>
          </cell>
          <cell r="C2605" t="str">
            <v>Working Safely Course Certific</v>
          </cell>
          <cell r="D2605" t="str">
            <v>0881507</v>
          </cell>
          <cell r="E2605" t="str">
            <v>0</v>
          </cell>
          <cell r="F2605" t="str">
            <v>Revenue</v>
          </cell>
          <cell r="G2605" t="str">
            <v>Training - Operational Training</v>
          </cell>
        </row>
        <row r="2606">
          <cell r="B2606">
            <v>81901</v>
          </cell>
          <cell r="C2606" t="str">
            <v>Managing Safely Course Certifi</v>
          </cell>
          <cell r="D2606" t="str">
            <v>0881507</v>
          </cell>
          <cell r="E2606" t="str">
            <v>0</v>
          </cell>
          <cell r="F2606" t="str">
            <v>Revenue</v>
          </cell>
          <cell r="G2606" t="str">
            <v>Training - Operational Training</v>
          </cell>
        </row>
        <row r="2607">
          <cell r="B2607">
            <v>81902</v>
          </cell>
          <cell r="C2607" t="str">
            <v>Your quote FEQ248-2012</v>
          </cell>
          <cell r="D2607" t="str">
            <v>2142398</v>
          </cell>
          <cell r="E2607" t="str">
            <v>2</v>
          </cell>
          <cell r="F2607" t="str">
            <v>Revenue</v>
          </cell>
          <cell r="G2607" t="str">
            <v>Communications Exps - Combined Control</v>
          </cell>
        </row>
        <row r="2608">
          <cell r="B2608">
            <v>81903</v>
          </cell>
          <cell r="C2608" t="str">
            <v>Please deliver 2 scrap vehicle</v>
          </cell>
          <cell r="D2608" t="str">
            <v>0887521</v>
          </cell>
          <cell r="E2608" t="str">
            <v>0</v>
          </cell>
          <cell r="F2608" t="str">
            <v>Revenue</v>
          </cell>
          <cell r="G2608" t="str">
            <v>Training - Devolved Budgets</v>
          </cell>
        </row>
        <row r="2609">
          <cell r="B2609">
            <v>81904</v>
          </cell>
          <cell r="C2609" t="str">
            <v>CP SERVICE</v>
          </cell>
          <cell r="D2609" t="str">
            <v>2166250</v>
          </cell>
          <cell r="E2609" t="str">
            <v>2</v>
          </cell>
          <cell r="F2609" t="str">
            <v>Revenue</v>
          </cell>
          <cell r="G2609" t="str">
            <v>B.A./M.A.R.S./Gas Tight Suits - R&amp;M</v>
          </cell>
        </row>
        <row r="2610">
          <cell r="B2610">
            <v>81905</v>
          </cell>
          <cell r="C2610" t="str">
            <v>GPSK-TET-MOT Combi aerial</v>
          </cell>
          <cell r="D2610" t="str">
            <v>2141583</v>
          </cell>
          <cell r="E2610" t="str">
            <v>2</v>
          </cell>
          <cell r="F2610" t="str">
            <v>Revenue</v>
          </cell>
          <cell r="G2610" t="str">
            <v>Main Scheme Radio/Mobilising Equip.</v>
          </cell>
        </row>
        <row r="2611">
          <cell r="B2611">
            <v>81906</v>
          </cell>
          <cell r="C2611" t="str">
            <v>MAY2012 COURSE MEALS</v>
          </cell>
          <cell r="D2611" t="str">
            <v>0886507</v>
          </cell>
          <cell r="E2611" t="str">
            <v>0</v>
          </cell>
          <cell r="F2611" t="str">
            <v>Revenue</v>
          </cell>
          <cell r="G2611" t="str">
            <v>Training - Course Expenses</v>
          </cell>
        </row>
        <row r="2612">
          <cell r="B2612">
            <v>81907</v>
          </cell>
          <cell r="C2612" t="str">
            <v>TRAINING COURSE MEALS JUN12</v>
          </cell>
          <cell r="D2612" t="str">
            <v>0886507</v>
          </cell>
          <cell r="E2612" t="str">
            <v>0</v>
          </cell>
          <cell r="F2612" t="str">
            <v>Revenue</v>
          </cell>
          <cell r="G2612" t="str">
            <v>Training - Course Expenses</v>
          </cell>
        </row>
        <row r="2613">
          <cell r="B2613">
            <v>81909</v>
          </cell>
          <cell r="C2613" t="str">
            <v>CARRIAGE</v>
          </cell>
          <cell r="D2613" t="str">
            <v>2460503</v>
          </cell>
          <cell r="E2613" t="str">
            <v>2</v>
          </cell>
          <cell r="F2613" t="str">
            <v>Revenue</v>
          </cell>
          <cell r="G2613" t="str">
            <v>Postage And Carriage</v>
          </cell>
        </row>
        <row r="2614">
          <cell r="B2614">
            <v>81910</v>
          </cell>
          <cell r="C2614" t="str">
            <v>USUAGE CHARGES</v>
          </cell>
          <cell r="D2614" t="str">
            <v>2137583</v>
          </cell>
          <cell r="E2614" t="str">
            <v>2</v>
          </cell>
          <cell r="F2614" t="str">
            <v>Revenue</v>
          </cell>
          <cell r="G2614" t="str">
            <v>Telephone Call Charges - BT &amp; COLT</v>
          </cell>
        </row>
        <row r="2615">
          <cell r="B2615">
            <v>81911</v>
          </cell>
          <cell r="C2615" t="str">
            <v>Carry out  Remedial works to a</v>
          </cell>
          <cell r="D2615" t="str">
            <v>1093313</v>
          </cell>
          <cell r="E2615" t="str">
            <v>1</v>
          </cell>
          <cell r="F2615" t="str">
            <v>Revenue</v>
          </cell>
          <cell r="G2615" t="str">
            <v>Building Project Work</v>
          </cell>
        </row>
        <row r="2616">
          <cell r="B2616">
            <v>81912</v>
          </cell>
          <cell r="C2616" t="str">
            <v>TRAFFG 3 85X150 BRONZE</v>
          </cell>
          <cell r="D2616" t="str">
            <v>1360100</v>
          </cell>
          <cell r="E2616" t="str">
            <v>1</v>
          </cell>
          <cell r="F2616" t="str">
            <v>Revenue</v>
          </cell>
          <cell r="G2616" t="str">
            <v>Cleaning Materials</v>
          </cell>
        </row>
        <row r="2617">
          <cell r="B2617">
            <v>81913</v>
          </cell>
          <cell r="C2617" t="str">
            <v>FH05064 Hasse Rd Soham - BTL</v>
          </cell>
          <cell r="D2617" t="str">
            <v>2163512</v>
          </cell>
          <cell r="E2617" t="str">
            <v>2</v>
          </cell>
          <cell r="F2617" t="str">
            <v>Revenue</v>
          </cell>
          <cell r="G2617" t="str">
            <v>Hydrants Maintenance</v>
          </cell>
        </row>
        <row r="2618">
          <cell r="B2618">
            <v>81914</v>
          </cell>
          <cell r="C2618" t="str">
            <v>FH17181 - Walton Close Fordham</v>
          </cell>
          <cell r="D2618" t="str">
            <v>2163512</v>
          </cell>
          <cell r="E2618" t="str">
            <v>2</v>
          </cell>
          <cell r="F2618" t="str">
            <v>Revenue</v>
          </cell>
          <cell r="G2618" t="str">
            <v>Hydrants Maintenance</v>
          </cell>
        </row>
        <row r="2619">
          <cell r="B2619">
            <v>81916</v>
          </cell>
          <cell r="C2619" t="str">
            <v>980.005.045 WINDOW PUNCH</v>
          </cell>
          <cell r="D2619" t="str">
            <v>2160250</v>
          </cell>
          <cell r="E2619" t="str">
            <v>2</v>
          </cell>
          <cell r="F2619" t="str">
            <v>Revenue</v>
          </cell>
          <cell r="G2619" t="str">
            <v>Operational Equipment -  Repairs &amp; Maint</v>
          </cell>
        </row>
        <row r="2620">
          <cell r="B2620">
            <v>81918</v>
          </cell>
          <cell r="C2620" t="str">
            <v>AF61ZTH Replaced screen</v>
          </cell>
          <cell r="D2620" t="str">
            <v>2521250</v>
          </cell>
          <cell r="E2620" t="str">
            <v>2</v>
          </cell>
          <cell r="F2620" t="str">
            <v>Revenue</v>
          </cell>
          <cell r="G2620" t="str">
            <v>Mutual Protection Excesses Vehicles</v>
          </cell>
        </row>
        <row r="2621">
          <cell r="B2621">
            <v>81919</v>
          </cell>
          <cell r="C2621" t="str">
            <v>5L container - FBS/FLUIDA Smok</v>
          </cell>
          <cell r="D2621" t="str">
            <v>0887521</v>
          </cell>
          <cell r="E2621" t="str">
            <v>0</v>
          </cell>
          <cell r="F2621" t="str">
            <v>Revenue</v>
          </cell>
          <cell r="G2621" t="str">
            <v>Training - Devolved Budgets</v>
          </cell>
        </row>
        <row r="2622">
          <cell r="B2622">
            <v>81920</v>
          </cell>
          <cell r="C2622" t="str">
            <v>Code 9757 Antibacterial soap 6</v>
          </cell>
          <cell r="D2622" t="str">
            <v>1360405</v>
          </cell>
          <cell r="E2622" t="str">
            <v>1</v>
          </cell>
          <cell r="F2622" t="str">
            <v>Revenue</v>
          </cell>
          <cell r="G2622" t="str">
            <v>Cleaning Mats</v>
          </cell>
        </row>
        <row r="2623">
          <cell r="B2623">
            <v>81931</v>
          </cell>
          <cell r="C2623" t="str">
            <v>SPOILT MEALS 5607 01/08/2012</v>
          </cell>
          <cell r="D2623" t="str">
            <v>0974302</v>
          </cell>
          <cell r="E2623" t="str">
            <v>0</v>
          </cell>
          <cell r="F2623" t="str">
            <v>Revenue</v>
          </cell>
          <cell r="G2623" t="str">
            <v>Spoilt Meals</v>
          </cell>
        </row>
        <row r="2624">
          <cell r="B2624">
            <v>81932</v>
          </cell>
          <cell r="C2624" t="str">
            <v>SPOILT MEALS 02/08/2012</v>
          </cell>
          <cell r="D2624" t="str">
            <v>0974302</v>
          </cell>
          <cell r="E2624" t="str">
            <v>0</v>
          </cell>
          <cell r="F2624" t="str">
            <v>Revenue</v>
          </cell>
          <cell r="G2624" t="str">
            <v>Spoilt Meals</v>
          </cell>
        </row>
        <row r="2625">
          <cell r="B2625">
            <v>81922</v>
          </cell>
          <cell r="C2625" t="str">
            <v>CONSULTANCY SERVICES 13/08/12</v>
          </cell>
          <cell r="D2625" t="str">
            <v>2900588</v>
          </cell>
          <cell r="E2625" t="str">
            <v>2</v>
          </cell>
          <cell r="F2625" t="str">
            <v>Revenue</v>
          </cell>
          <cell r="G2625" t="str">
            <v>Hired Management Support</v>
          </cell>
        </row>
        <row r="2626">
          <cell r="B2626">
            <v>5915</v>
          </cell>
          <cell r="C2626" t="str">
            <v>Research and report into proff</v>
          </cell>
          <cell r="D2626" t="str">
            <v>0887500</v>
          </cell>
          <cell r="E2626" t="str">
            <v>0</v>
          </cell>
          <cell r="F2626" t="str">
            <v>Revenue</v>
          </cell>
          <cell r="G2626" t="str">
            <v>Training - Devolved Budgets</v>
          </cell>
        </row>
        <row r="2627">
          <cell r="B2627">
            <v>5793</v>
          </cell>
          <cell r="C2627" t="str">
            <v>MEDICAL OXYGEN SIZE CD</v>
          </cell>
          <cell r="D2627" t="str">
            <v>2166522</v>
          </cell>
          <cell r="E2627" t="str">
            <v>2</v>
          </cell>
          <cell r="F2627" t="str">
            <v>Revenue</v>
          </cell>
          <cell r="G2627" t="str">
            <v>B.A./M.A.R.S./Gas Tight Suits - R&amp;M</v>
          </cell>
        </row>
        <row r="2628">
          <cell r="B2628">
            <v>5916</v>
          </cell>
          <cell r="C2628" t="str">
            <v>SNOW CHAIN WHEEL</v>
          </cell>
          <cell r="D2628" t="str">
            <v>3410250</v>
          </cell>
          <cell r="E2628" t="str">
            <v>3</v>
          </cell>
          <cell r="F2628" t="str">
            <v>Revenue</v>
          </cell>
          <cell r="G2628" t="str">
            <v>Repairs - Vehicles</v>
          </cell>
        </row>
        <row r="2629">
          <cell r="B2629">
            <v>5935</v>
          </cell>
          <cell r="C2629" t="str">
            <v>629 BATTERY</v>
          </cell>
          <cell r="D2629" t="str">
            <v>3410250</v>
          </cell>
          <cell r="E2629" t="str">
            <v>3</v>
          </cell>
          <cell r="F2629" t="str">
            <v>Revenue</v>
          </cell>
          <cell r="G2629" t="str">
            <v>Repairs - Vehicles</v>
          </cell>
        </row>
        <row r="2630">
          <cell r="B2630">
            <v>5937</v>
          </cell>
          <cell r="C2630" t="str">
            <v xml:space="preserve">To carry out works to heating </v>
          </cell>
          <cell r="D2630" t="str">
            <v>1090312</v>
          </cell>
          <cell r="E2630" t="str">
            <v>1</v>
          </cell>
          <cell r="F2630" t="str">
            <v>Revenue</v>
          </cell>
          <cell r="G2630" t="str">
            <v>Unplanned   Maintenance</v>
          </cell>
        </row>
        <row r="2631">
          <cell r="B2631">
            <v>5450</v>
          </cell>
          <cell r="C2631" t="str">
            <v>DONGEL</v>
          </cell>
          <cell r="D2631" t="str">
            <v>2166522</v>
          </cell>
          <cell r="E2631" t="str">
            <v>2</v>
          </cell>
          <cell r="F2631" t="str">
            <v>Revenue</v>
          </cell>
          <cell r="G2631" t="str">
            <v>B.A./M.A.R.S./Gas Tight Suits - R&amp;M</v>
          </cell>
        </row>
        <row r="2632">
          <cell r="B2632">
            <v>5863</v>
          </cell>
          <cell r="C2632" t="str">
            <v>Executive Leadership Programme</v>
          </cell>
          <cell r="D2632" t="str">
            <v>2917507</v>
          </cell>
          <cell r="E2632" t="str">
            <v>2</v>
          </cell>
          <cell r="F2632" t="str">
            <v>Revenue</v>
          </cell>
          <cell r="G2632" t="str">
            <v>RIngfenced Fire Service College Training/Expenses</v>
          </cell>
        </row>
        <row r="2633">
          <cell r="B2633">
            <v>5940</v>
          </cell>
          <cell r="C2633" t="str">
            <v>Large Pin for Lukas Rescue Pla</v>
          </cell>
          <cell r="D2633" t="str">
            <v>2161522</v>
          </cell>
          <cell r="E2633" t="str">
            <v>2</v>
          </cell>
          <cell r="F2633" t="str">
            <v>Revenue</v>
          </cell>
          <cell r="G2633" t="str">
            <v>Equipment Purchases</v>
          </cell>
        </row>
        <row r="2634">
          <cell r="B2634">
            <v>5941</v>
          </cell>
          <cell r="C2634" t="str">
            <v>HEP B BOOSTER &amp; BLOOD TEST</v>
          </cell>
          <cell r="D2634" t="str">
            <v>2919508</v>
          </cell>
          <cell r="E2634" t="str">
            <v>2</v>
          </cell>
          <cell r="F2634" t="str">
            <v>Revenue</v>
          </cell>
          <cell r="G2634" t="str">
            <v>Occupational Health/Doctors Fees</v>
          </cell>
        </row>
        <row r="2635">
          <cell r="B2635">
            <v>5942</v>
          </cell>
          <cell r="C2635" t="str">
            <v>VO14VZG REPLACEMENT WINDSCREEN</v>
          </cell>
          <cell r="D2635" t="str">
            <v>2521250</v>
          </cell>
          <cell r="E2635" t="str">
            <v>2</v>
          </cell>
          <cell r="F2635" t="str">
            <v>Revenue</v>
          </cell>
          <cell r="G2635" t="str">
            <v>Mutual Protection Excesses Vehicles</v>
          </cell>
        </row>
        <row r="2636">
          <cell r="B2636">
            <v>5943</v>
          </cell>
          <cell r="C2636" t="str">
            <v>AK11EYA REPLACEMENT WINDSCREEN</v>
          </cell>
          <cell r="D2636" t="str">
            <v>2521250</v>
          </cell>
          <cell r="E2636" t="str">
            <v>2</v>
          </cell>
          <cell r="F2636" t="str">
            <v>Revenue</v>
          </cell>
          <cell r="G2636" t="str">
            <v>Mutual Protection Excesses Vehicles</v>
          </cell>
        </row>
        <row r="2637">
          <cell r="B2637">
            <v>5950</v>
          </cell>
          <cell r="C2637" t="str">
            <v>VW SERVICE</v>
          </cell>
          <cell r="D2637" t="str">
            <v>3410250</v>
          </cell>
          <cell r="E2637" t="str">
            <v>3</v>
          </cell>
          <cell r="F2637" t="str">
            <v>Revenue</v>
          </cell>
          <cell r="G2637" t="str">
            <v>Repairs - Vehicles</v>
          </cell>
        </row>
        <row r="2638">
          <cell r="B2638">
            <v>5951</v>
          </cell>
          <cell r="C2638" t="str">
            <v xml:space="preserve">FIT NEW O/S/R WHEEL ARCH </v>
          </cell>
          <cell r="D2638" t="str">
            <v>3410250</v>
          </cell>
          <cell r="E2638" t="str">
            <v>3</v>
          </cell>
          <cell r="F2638" t="str">
            <v>Revenue</v>
          </cell>
          <cell r="G2638" t="str">
            <v>Repairs - Vehicles</v>
          </cell>
        </row>
        <row r="2639">
          <cell r="B2639">
            <v>5952</v>
          </cell>
          <cell r="C2639" t="str">
            <v>IRMP design work</v>
          </cell>
          <cell r="D2639" t="str">
            <v>2481502</v>
          </cell>
          <cell r="E2639" t="str">
            <v>2</v>
          </cell>
          <cell r="F2639" t="str">
            <v>Revenue</v>
          </cell>
          <cell r="G2639" t="str">
            <v>External Printing (Corporate Contracts)</v>
          </cell>
        </row>
        <row r="2640">
          <cell r="B2640">
            <v>8072</v>
          </cell>
          <cell r="C2640" t="str">
            <v>MYSOS EMERGENCY SUBSCRIPTION 3</v>
          </cell>
          <cell r="D2640" t="str">
            <v>2626510</v>
          </cell>
          <cell r="E2640" t="str">
            <v>2</v>
          </cell>
          <cell r="F2640" t="str">
            <v>Revenue</v>
          </cell>
          <cell r="G2640" t="str">
            <v>Fire Alarm Expenses</v>
          </cell>
        </row>
        <row r="2641">
          <cell r="B2641">
            <v>5945</v>
          </cell>
          <cell r="C2641" t="str">
            <v>WIPERBLADE</v>
          </cell>
          <cell r="D2641" t="str">
            <v>3410250</v>
          </cell>
          <cell r="E2641" t="str">
            <v>3</v>
          </cell>
          <cell r="F2641" t="str">
            <v>Revenue</v>
          </cell>
          <cell r="G2641" t="str">
            <v>Repairs - Vehicles</v>
          </cell>
        </row>
        <row r="2642">
          <cell r="B2642">
            <v>5955</v>
          </cell>
          <cell r="C2642" t="str">
            <v>VN14UPR - REPLACEMENT WINDSCRE</v>
          </cell>
          <cell r="D2642" t="str">
            <v>2521250</v>
          </cell>
          <cell r="E2642" t="str">
            <v>2</v>
          </cell>
          <cell r="F2642" t="str">
            <v>Revenue</v>
          </cell>
          <cell r="G2642" t="str">
            <v>Mutual Protection Excesses Vehicles</v>
          </cell>
        </row>
        <row r="2643">
          <cell r="B2643">
            <v>5927</v>
          </cell>
          <cell r="C2643" t="str">
            <v>MONTHLY DATABASE MAINTENANCE -</v>
          </cell>
          <cell r="D2643" t="str">
            <v>2900592</v>
          </cell>
          <cell r="E2643" t="str">
            <v>2</v>
          </cell>
          <cell r="F2643" t="str">
            <v>Revenue</v>
          </cell>
          <cell r="G2643" t="str">
            <v>Hired Management Support</v>
          </cell>
        </row>
        <row r="2644">
          <cell r="B2644">
            <v>5932</v>
          </cell>
          <cell r="C2644" t="str">
            <v>FILING BOX A4 FCAP GRN.x10</v>
          </cell>
          <cell r="D2644" t="str">
            <v>2000504</v>
          </cell>
          <cell r="E2644" t="str">
            <v>2</v>
          </cell>
          <cell r="F2644" t="str">
            <v>Revenue</v>
          </cell>
          <cell r="G2644" t="str">
            <v>Office Purchases (Incl. furniture)</v>
          </cell>
        </row>
        <row r="2645">
          <cell r="B2645">
            <v>5947</v>
          </cell>
          <cell r="C2645" t="str">
            <v>BATTERY MN2400 1.5V PK10</v>
          </cell>
          <cell r="D2645" t="str">
            <v>2167591</v>
          </cell>
          <cell r="E2645" t="str">
            <v>2</v>
          </cell>
          <cell r="F2645" t="str">
            <v>Revenue</v>
          </cell>
          <cell r="G2645" t="str">
            <v>Operational Consumables - Devolved</v>
          </cell>
        </row>
        <row r="2646">
          <cell r="B2646">
            <v>5948</v>
          </cell>
          <cell r="C2646" t="str">
            <v>RENT IN ADVANCE 4/4/17-3/4/18</v>
          </cell>
          <cell r="D2646" t="str">
            <v>1510315</v>
          </cell>
          <cell r="E2646" t="str">
            <v>1</v>
          </cell>
          <cell r="F2646" t="str">
            <v>Revenue</v>
          </cell>
          <cell r="G2646" t="str">
            <v>Rents &amp; Leases</v>
          </cell>
        </row>
        <row r="2647">
          <cell r="B2647">
            <v>94765</v>
          </cell>
          <cell r="C2647" t="str">
            <v>Pt No: 5G9857643AY20</v>
          </cell>
          <cell r="D2647" t="str">
            <v>3410250</v>
          </cell>
          <cell r="E2647" t="str">
            <v>3</v>
          </cell>
          <cell r="F2647" t="str">
            <v>Revenue</v>
          </cell>
          <cell r="G2647" t="str">
            <v>Repairs - Vehicles</v>
          </cell>
        </row>
        <row r="2648">
          <cell r="B2648">
            <v>94798</v>
          </cell>
          <cell r="C2648" t="str">
            <v>ICL2</v>
          </cell>
          <cell r="D2648" t="str">
            <v>2917507</v>
          </cell>
          <cell r="E2648" t="str">
            <v>2</v>
          </cell>
          <cell r="F2648" t="str">
            <v>Revenue</v>
          </cell>
          <cell r="G2648" t="str">
            <v>RIngfenced Fire Service College Training/Expenses</v>
          </cell>
        </row>
        <row r="2649">
          <cell r="B2649">
            <v>94799</v>
          </cell>
          <cell r="C2649" t="str">
            <v>ICL2</v>
          </cell>
          <cell r="D2649" t="str">
            <v>2917507</v>
          </cell>
          <cell r="E2649" t="str">
            <v>2</v>
          </cell>
          <cell r="F2649" t="str">
            <v>Revenue</v>
          </cell>
          <cell r="G2649" t="str">
            <v>RIngfenced Fire Service College Training/Expenses</v>
          </cell>
        </row>
        <row r="2650">
          <cell r="B2650">
            <v>94767</v>
          </cell>
          <cell r="C2650" t="str">
            <v xml:space="preserve">R1790DO - Lockable Cupboard ( </v>
          </cell>
          <cell r="D2650" t="str">
            <v>2000591</v>
          </cell>
          <cell r="E2650" t="str">
            <v>2</v>
          </cell>
          <cell r="F2650" t="str">
            <v>Revenue</v>
          </cell>
          <cell r="G2650" t="str">
            <v>Office Purchases (Incl. furniture)</v>
          </cell>
        </row>
        <row r="2651">
          <cell r="B2651">
            <v>94768</v>
          </cell>
          <cell r="C2651" t="str">
            <v>To carry out works following b</v>
          </cell>
          <cell r="D2651" t="str">
            <v>1090305</v>
          </cell>
          <cell r="E2651" t="str">
            <v>1</v>
          </cell>
          <cell r="F2651" t="str">
            <v>Revenue</v>
          </cell>
          <cell r="G2651" t="str">
            <v>Unplanned   Maintenance</v>
          </cell>
        </row>
        <row r="2652">
          <cell r="B2652">
            <v>94771</v>
          </cell>
          <cell r="C2652" t="str">
            <v>To carry out work to roof on t</v>
          </cell>
          <cell r="D2652" t="str">
            <v>1090507</v>
          </cell>
          <cell r="E2652" t="str">
            <v>1</v>
          </cell>
          <cell r="F2652" t="str">
            <v>Revenue</v>
          </cell>
          <cell r="G2652" t="str">
            <v>Unplanned   Maintenance</v>
          </cell>
        </row>
        <row r="2653">
          <cell r="B2653">
            <v>94786</v>
          </cell>
          <cell r="C2653" t="str">
            <v>Jack to Jack 718-2629</v>
          </cell>
          <cell r="D2653" t="str">
            <v>2141594</v>
          </cell>
          <cell r="E2653" t="str">
            <v>2</v>
          </cell>
          <cell r="F2653" t="str">
            <v>Revenue</v>
          </cell>
          <cell r="G2653" t="str">
            <v>Main Scheme Radio/Mobilising Equip.</v>
          </cell>
        </row>
        <row r="2654">
          <cell r="B2654">
            <v>94770</v>
          </cell>
          <cell r="C2654" t="str">
            <v>Boiler leaking at Wisbech Fire</v>
          </cell>
          <cell r="D2654" t="str">
            <v>1090214</v>
          </cell>
          <cell r="E2654" t="str">
            <v>1</v>
          </cell>
          <cell r="F2654" t="str">
            <v>Revenue</v>
          </cell>
          <cell r="G2654" t="str">
            <v>Unplanned   Maintenance</v>
          </cell>
        </row>
        <row r="2655">
          <cell r="B2655">
            <v>94781</v>
          </cell>
          <cell r="C2655" t="str">
            <v>RE CREDIT 4000197</v>
          </cell>
          <cell r="D2655" t="str">
            <v>3410250</v>
          </cell>
          <cell r="E2655" t="str">
            <v>3</v>
          </cell>
          <cell r="F2655" t="str">
            <v>Revenue</v>
          </cell>
          <cell r="G2655" t="str">
            <v>Repairs - Vehicles</v>
          </cell>
        </row>
        <row r="2656">
          <cell r="B2656">
            <v>94780</v>
          </cell>
          <cell r="C2656" t="str">
            <v>Set Rubber Mats</v>
          </cell>
          <cell r="D2656" t="str">
            <v>3410250</v>
          </cell>
          <cell r="E2656" t="str">
            <v>3</v>
          </cell>
          <cell r="F2656" t="str">
            <v>Revenue</v>
          </cell>
          <cell r="G2656" t="str">
            <v>Repairs - Vehicles</v>
          </cell>
        </row>
        <row r="2657">
          <cell r="B2657">
            <v>94769</v>
          </cell>
          <cell r="C2657" t="str">
            <v>Heating in appliance bay at Ca</v>
          </cell>
          <cell r="D2657" t="str">
            <v>1090302</v>
          </cell>
          <cell r="E2657" t="str">
            <v>1</v>
          </cell>
          <cell r="F2657" t="str">
            <v>Revenue</v>
          </cell>
          <cell r="G2657" t="str">
            <v>Unplanned   Maintenance</v>
          </cell>
        </row>
        <row r="2658">
          <cell r="B2658">
            <v>94790</v>
          </cell>
          <cell r="C2658" t="str">
            <v>USAGE SEPTEMBER 2014 - 1 DECEM</v>
          </cell>
          <cell r="D2658" t="str">
            <v>2011594</v>
          </cell>
          <cell r="E2658" t="str">
            <v>2</v>
          </cell>
          <cell r="F2658" t="str">
            <v>Revenue</v>
          </cell>
          <cell r="G2658" t="str">
            <v>MFD Rentals</v>
          </cell>
        </row>
        <row r="2659">
          <cell r="B2659">
            <v>94791</v>
          </cell>
          <cell r="C2659" t="str">
            <v>AUSTIN 24/111/14-30/11/14</v>
          </cell>
          <cell r="D2659" t="str">
            <v>2900594</v>
          </cell>
          <cell r="E2659" t="str">
            <v>2</v>
          </cell>
          <cell r="F2659" t="str">
            <v>Revenue</v>
          </cell>
          <cell r="G2659" t="str">
            <v>Hired Management Support</v>
          </cell>
        </row>
        <row r="2660">
          <cell r="B2660">
            <v>94792</v>
          </cell>
          <cell r="C2660" t="str">
            <v>AUSTIN 17/111/14-23/111/14</v>
          </cell>
          <cell r="D2660" t="str">
            <v>2900594</v>
          </cell>
          <cell r="E2660" t="str">
            <v>2</v>
          </cell>
          <cell r="F2660" t="str">
            <v>Revenue</v>
          </cell>
          <cell r="G2660" t="str">
            <v>Hired Management Support</v>
          </cell>
        </row>
        <row r="2661">
          <cell r="B2661">
            <v>94795</v>
          </cell>
          <cell r="C2661" t="str">
            <v xml:space="preserve">MEETME CONFERENCES </v>
          </cell>
          <cell r="D2661" t="str">
            <v>2137594</v>
          </cell>
          <cell r="E2661" t="str">
            <v>2</v>
          </cell>
          <cell r="F2661" t="str">
            <v>Revenue</v>
          </cell>
          <cell r="G2661" t="str">
            <v>Telephone Call Charges - BT &amp; COLT</v>
          </cell>
        </row>
        <row r="2662">
          <cell r="B2662">
            <v>94788</v>
          </cell>
          <cell r="C2662" t="str">
            <v>purchase of training material</v>
          </cell>
          <cell r="D2662" t="str">
            <v>2665517</v>
          </cell>
          <cell r="E2662" t="str">
            <v>2</v>
          </cell>
          <cell r="F2662" t="str">
            <v>Revenue</v>
          </cell>
          <cell r="G2662" t="str">
            <v>Health &amp; Safety Expenses</v>
          </cell>
        </row>
        <row r="2663">
          <cell r="B2663">
            <v>94800</v>
          </cell>
          <cell r="C2663" t="str">
            <v xml:space="preserve">To carry out works all as per </v>
          </cell>
          <cell r="D2663" t="str">
            <v>1380302</v>
          </cell>
          <cell r="E2663" t="str">
            <v>1</v>
          </cell>
          <cell r="F2663" t="str">
            <v>Revenue</v>
          </cell>
          <cell r="G2663" t="str">
            <v>Cleaning D.S.O. Basic Contract</v>
          </cell>
        </row>
        <row r="2664">
          <cell r="B2664">
            <v>94667</v>
          </cell>
          <cell r="C2664" t="str">
            <v>To carry our legionella and wa</v>
          </cell>
          <cell r="D2664" t="str">
            <v>1092585</v>
          </cell>
          <cell r="E2664" t="str">
            <v>1</v>
          </cell>
          <cell r="F2664" t="str">
            <v>Revenue</v>
          </cell>
          <cell r="G2664" t="str">
            <v>Servicing Contracts</v>
          </cell>
        </row>
        <row r="2665">
          <cell r="B2665">
            <v>94609</v>
          </cell>
          <cell r="C2665" t="str">
            <v>CARBON DIOXIDE</v>
          </cell>
          <cell r="D2665" t="str">
            <v>0820507</v>
          </cell>
          <cell r="E2665" t="str">
            <v>0</v>
          </cell>
          <cell r="F2665" t="str">
            <v>Revenue</v>
          </cell>
          <cell r="G2665" t="str">
            <v>Training Centre Equipment</v>
          </cell>
        </row>
        <row r="2666">
          <cell r="B2666">
            <v>94679</v>
          </cell>
          <cell r="C2666" t="str">
            <v>PROFESSIONAL SERVICES 25/10/14</v>
          </cell>
          <cell r="D2666" t="str">
            <v>2981581</v>
          </cell>
          <cell r="E2666" t="str">
            <v>2</v>
          </cell>
          <cell r="F2666" t="str">
            <v>Revenue</v>
          </cell>
          <cell r="G2666" t="str">
            <v>Internal Audit</v>
          </cell>
        </row>
        <row r="2667">
          <cell r="B2667">
            <v>94742</v>
          </cell>
          <cell r="C2667" t="str">
            <v xml:space="preserve">Wood for FBT Training </v>
          </cell>
          <cell r="D2667" t="str">
            <v>0881507</v>
          </cell>
          <cell r="E2667" t="str">
            <v>0</v>
          </cell>
          <cell r="F2667" t="str">
            <v>Revenue</v>
          </cell>
          <cell r="G2667" t="str">
            <v>Training - Operational Training</v>
          </cell>
        </row>
        <row r="2668">
          <cell r="B2668">
            <v>94707</v>
          </cell>
          <cell r="C2668" t="str">
            <v>Students on WT Recruits Course</v>
          </cell>
          <cell r="D2668" t="str">
            <v>0884507</v>
          </cell>
          <cell r="E2668" t="str">
            <v>0</v>
          </cell>
          <cell r="F2668" t="str">
            <v>Revenue</v>
          </cell>
          <cell r="G2668" t="str">
            <v>Trng - New Recruits</v>
          </cell>
        </row>
        <row r="2669">
          <cell r="B2669">
            <v>94801</v>
          </cell>
          <cell r="C2669" t="str">
            <v>RE INVOICE 801814</v>
          </cell>
          <cell r="D2669" t="str">
            <v>2917507</v>
          </cell>
          <cell r="E2669" t="str">
            <v>2</v>
          </cell>
          <cell r="F2669" t="str">
            <v>Revenue</v>
          </cell>
          <cell r="G2669" t="str">
            <v>RIngfenced Fire Service College Training/Expenses</v>
          </cell>
        </row>
        <row r="2670">
          <cell r="B2670">
            <v>94705</v>
          </cell>
          <cell r="C2670" t="str">
            <v>SHARPE CONSULTING SERVICES 3/1</v>
          </cell>
          <cell r="D2670" t="str">
            <v>2922588</v>
          </cell>
          <cell r="E2670" t="str">
            <v>2</v>
          </cell>
          <cell r="F2670" t="str">
            <v>Revenue</v>
          </cell>
          <cell r="G2670" t="str">
            <v>Agency Staff</v>
          </cell>
        </row>
        <row r="2671">
          <cell r="B2671">
            <v>12875</v>
          </cell>
          <cell r="C2671" t="str">
            <v>Please deliver deluxe buffet m</v>
          </cell>
          <cell r="D2671" t="str">
            <v>0975591</v>
          </cell>
          <cell r="E2671" t="str">
            <v>0</v>
          </cell>
          <cell r="F2671" t="str">
            <v>Revenue</v>
          </cell>
          <cell r="G2671" t="str">
            <v>Canteen &amp; Messing</v>
          </cell>
        </row>
        <row r="2672">
          <cell r="B2672">
            <v>12876</v>
          </cell>
          <cell r="C2672" t="str">
            <v>TWO FRONT TYRES REPLACED</v>
          </cell>
          <cell r="D2672" t="str">
            <v>3220250</v>
          </cell>
          <cell r="E2672" t="str">
            <v>3</v>
          </cell>
          <cell r="F2672" t="str">
            <v>Revenue</v>
          </cell>
          <cell r="G2672" t="str">
            <v>Tyres</v>
          </cell>
        </row>
        <row r="2673">
          <cell r="B2673">
            <v>12813</v>
          </cell>
          <cell r="C2673" t="str">
            <v>Senior Server Engineering-G Kh</v>
          </cell>
          <cell r="D2673" t="str">
            <v>2900594</v>
          </cell>
          <cell r="E2673" t="str">
            <v>2</v>
          </cell>
          <cell r="F2673" t="str">
            <v>Revenue</v>
          </cell>
          <cell r="G2673" t="str">
            <v>Hired Management Support</v>
          </cell>
        </row>
        <row r="2674">
          <cell r="B2674">
            <v>12877</v>
          </cell>
          <cell r="C2674" t="str">
            <v>Monthly plan charges</v>
          </cell>
          <cell r="D2674" t="str">
            <v>2195594</v>
          </cell>
          <cell r="E2674" t="str">
            <v>2</v>
          </cell>
          <cell r="F2674" t="str">
            <v>Revenue</v>
          </cell>
          <cell r="G2674" t="str">
            <v>Mobile Phones</v>
          </cell>
        </row>
        <row r="2675">
          <cell r="B2675">
            <v>12880</v>
          </cell>
          <cell r="C2675" t="str">
            <v>WhoseWorldAreYou prize</v>
          </cell>
          <cell r="D2675" t="str">
            <v>2642515</v>
          </cell>
          <cell r="E2675" t="str">
            <v>2</v>
          </cell>
          <cell r="F2675" t="str">
            <v>Revenue</v>
          </cell>
          <cell r="G2675" t="str">
            <v>Road Traffic Collision Prevention</v>
          </cell>
        </row>
        <row r="2676">
          <cell r="B2676">
            <v>12882</v>
          </cell>
          <cell r="C2676" t="str">
            <v xml:space="preserve">Saka water - already sent and </v>
          </cell>
          <cell r="D2676" t="str">
            <v>2167591</v>
          </cell>
          <cell r="E2676" t="str">
            <v>2</v>
          </cell>
          <cell r="F2676" t="str">
            <v>Revenue</v>
          </cell>
          <cell r="G2676" t="str">
            <v>Operational Consumables - Devolved</v>
          </cell>
        </row>
        <row r="2677">
          <cell r="B2677">
            <v>6846</v>
          </cell>
          <cell r="C2677" t="str">
            <v>MINOR SERVICE</v>
          </cell>
          <cell r="D2677" t="str">
            <v>3410250</v>
          </cell>
          <cell r="E2677" t="str">
            <v>3</v>
          </cell>
          <cell r="F2677" t="str">
            <v>Revenue</v>
          </cell>
          <cell r="G2677" t="str">
            <v>Repairs - Vehicles</v>
          </cell>
        </row>
        <row r="2678">
          <cell r="B2678">
            <v>81686</v>
          </cell>
          <cell r="C2678" t="str">
            <v>2000 HFSC booklet + response</v>
          </cell>
          <cell r="D2678" t="str">
            <v>2624513</v>
          </cell>
          <cell r="E2678" t="str">
            <v>2</v>
          </cell>
          <cell r="F2678" t="str">
            <v>Revenue</v>
          </cell>
          <cell r="G2678" t="str">
            <v>Community Fire Safety Expenses</v>
          </cell>
        </row>
        <row r="2679">
          <cell r="B2679">
            <v>81755</v>
          </cell>
          <cell r="C2679" t="str">
            <v>ELY TV LICENCE</v>
          </cell>
          <cell r="D2679" t="str">
            <v>2606304</v>
          </cell>
          <cell r="E2679" t="str">
            <v>2</v>
          </cell>
          <cell r="F2679" t="str">
            <v>Revenue</v>
          </cell>
          <cell r="G2679" t="str">
            <v>TV Licences</v>
          </cell>
        </row>
        <row r="2680">
          <cell r="B2680">
            <v>81921</v>
          </cell>
          <cell r="C2680" t="str">
            <v>RE PINV81924/NOW81923</v>
          </cell>
          <cell r="D2680" t="str">
            <v>0887581</v>
          </cell>
          <cell r="E2680" t="str">
            <v>0</v>
          </cell>
          <cell r="F2680" t="str">
            <v>Revenue</v>
          </cell>
          <cell r="G2680" t="str">
            <v>Training - Devolved Budgets</v>
          </cell>
        </row>
        <row r="2681">
          <cell r="B2681">
            <v>81786</v>
          </cell>
          <cell r="C2681" t="str">
            <v>POCKET DIARY 2013, One Week to</v>
          </cell>
          <cell r="D2681" t="str">
            <v>2480398</v>
          </cell>
          <cell r="E2681" t="str">
            <v>2</v>
          </cell>
          <cell r="F2681" t="str">
            <v>Revenue</v>
          </cell>
          <cell r="G2681" t="str">
            <v>Stationery, Comp/Copier Cons</v>
          </cell>
        </row>
        <row r="2682">
          <cell r="B2682">
            <v>81798</v>
          </cell>
          <cell r="C2682" t="str">
            <v>MOMENT TRUTH WORKSHOP JUL12</v>
          </cell>
          <cell r="D2682" t="str">
            <v>0888507</v>
          </cell>
          <cell r="E2682" t="str">
            <v>0</v>
          </cell>
          <cell r="F2682" t="str">
            <v>Revenue</v>
          </cell>
          <cell r="G2682" t="str">
            <v>Training - Leadership &amp; Development</v>
          </cell>
        </row>
        <row r="2683">
          <cell r="B2683">
            <v>81643</v>
          </cell>
          <cell r="C2683" t="str">
            <v>Carry out two maintenance insp</v>
          </cell>
          <cell r="D2683" t="str">
            <v>1092100</v>
          </cell>
          <cell r="E2683" t="str">
            <v>1</v>
          </cell>
          <cell r="F2683" t="str">
            <v>Revenue</v>
          </cell>
          <cell r="G2683" t="str">
            <v>Servicing Contracts</v>
          </cell>
        </row>
        <row r="2684">
          <cell r="B2684">
            <v>81692</v>
          </cell>
          <cell r="C2684" t="str">
            <v>337-5925 electrical cleaner/gr</v>
          </cell>
          <cell r="D2684" t="str">
            <v>3410250</v>
          </cell>
          <cell r="E2684" t="str">
            <v>3</v>
          </cell>
          <cell r="F2684" t="str">
            <v>Revenue</v>
          </cell>
          <cell r="G2684" t="str">
            <v>Repairs - Vehicles</v>
          </cell>
        </row>
        <row r="2685">
          <cell r="B2685">
            <v>81675</v>
          </cell>
          <cell r="C2685" t="str">
            <v>HAND DISHWASHING CONCENTRATE,</v>
          </cell>
          <cell r="D2685" t="str">
            <v>1360503</v>
          </cell>
          <cell r="E2685" t="str">
            <v>1</v>
          </cell>
          <cell r="F2685" t="str">
            <v>Revenue</v>
          </cell>
          <cell r="G2685" t="str">
            <v>Cleaning Mats</v>
          </cell>
        </row>
        <row r="2686">
          <cell r="B2686">
            <v>82078</v>
          </cell>
          <cell r="C2686" t="str">
            <v>mot</v>
          </cell>
          <cell r="D2686" t="str">
            <v>3250250</v>
          </cell>
          <cell r="E2686" t="str">
            <v>3</v>
          </cell>
          <cell r="F2686" t="str">
            <v>Revenue</v>
          </cell>
          <cell r="G2686" t="str">
            <v>Own Vehicles Vehicle Excise Duty</v>
          </cell>
        </row>
        <row r="2687">
          <cell r="B2687">
            <v>81769</v>
          </cell>
          <cell r="C2687" t="str">
            <v>ST IVES RENT/EXCHANGE/CARE</v>
          </cell>
          <cell r="D2687" t="str">
            <v>1360508</v>
          </cell>
          <cell r="E2687" t="str">
            <v>1</v>
          </cell>
          <cell r="F2687" t="str">
            <v>Revenue</v>
          </cell>
          <cell r="G2687" t="str">
            <v>Cleaning Materials</v>
          </cell>
        </row>
        <row r="2688">
          <cell r="B2688">
            <v>81732</v>
          </cell>
          <cell r="C2688" t="str">
            <v>To carry out Grounds Maintenan</v>
          </cell>
          <cell r="D2688" t="str">
            <v>1210303</v>
          </cell>
          <cell r="E2688" t="str">
            <v>1</v>
          </cell>
          <cell r="F2688" t="str">
            <v>Revenue</v>
          </cell>
          <cell r="G2688" t="str">
            <v>Grounds &amp; Gardens</v>
          </cell>
        </row>
        <row r="2689">
          <cell r="B2689">
            <v>81652</v>
          </cell>
          <cell r="C2689" t="str">
            <v>Construction of Ops Intel Work</v>
          </cell>
          <cell r="D2689" t="str">
            <v>2900516</v>
          </cell>
          <cell r="E2689" t="str">
            <v>2</v>
          </cell>
          <cell r="F2689" t="str">
            <v>Revenue</v>
          </cell>
          <cell r="G2689" t="str">
            <v>NOG</v>
          </cell>
        </row>
        <row r="2690">
          <cell r="B2690">
            <v>81629</v>
          </cell>
          <cell r="C2690" t="str">
            <v>Equipment Service</v>
          </cell>
          <cell r="D2690" t="str">
            <v>1026250</v>
          </cell>
          <cell r="E2690" t="str">
            <v>1</v>
          </cell>
          <cell r="F2690" t="str">
            <v>Revenue</v>
          </cell>
          <cell r="G2690" t="str">
            <v>Workshops Planned Maintenance DNU</v>
          </cell>
        </row>
        <row r="2691">
          <cell r="B2691">
            <v>81669</v>
          </cell>
          <cell r="C2691" t="str">
            <v>WALLET F/CAP FLAP&amp;POC BLUE</v>
          </cell>
          <cell r="D2691" t="str">
            <v>2480521</v>
          </cell>
          <cell r="E2691" t="str">
            <v>2</v>
          </cell>
          <cell r="F2691" t="str">
            <v>Revenue</v>
          </cell>
          <cell r="G2691" t="str">
            <v>Stationery, Comp/Copier Cons</v>
          </cell>
        </row>
        <row r="2692">
          <cell r="B2692">
            <v>81623</v>
          </cell>
          <cell r="C2692" t="str">
            <v>Car/Van Service</v>
          </cell>
          <cell r="D2692" t="str">
            <v>3410250</v>
          </cell>
          <cell r="E2692" t="str">
            <v>3</v>
          </cell>
          <cell r="F2692" t="str">
            <v>Revenue</v>
          </cell>
          <cell r="G2692" t="str">
            <v>Repairs - Vehicles</v>
          </cell>
        </row>
        <row r="2693">
          <cell r="B2693">
            <v>81715</v>
          </cell>
          <cell r="C2693" t="str">
            <v>HUNTERS UNIFORM</v>
          </cell>
          <cell r="D2693" t="str">
            <v>2712202</v>
          </cell>
          <cell r="E2693" t="str">
            <v>2</v>
          </cell>
          <cell r="F2693" t="str">
            <v>Revenue</v>
          </cell>
          <cell r="G2693" t="str">
            <v>Clothing Purchase  Hunters (Non PPE)</v>
          </cell>
        </row>
        <row r="2694">
          <cell r="B2694">
            <v>81142</v>
          </cell>
          <cell r="C2694" t="str">
            <v>SAWTRY ANNUAL COOLER MAINTENAN</v>
          </cell>
          <cell r="D2694" t="str">
            <v>2605521</v>
          </cell>
          <cell r="E2694" t="str">
            <v>2</v>
          </cell>
          <cell r="F2694" t="str">
            <v>Revenue</v>
          </cell>
          <cell r="G2694" t="str">
            <v>Miscellaneous Holding Account</v>
          </cell>
        </row>
        <row r="2695">
          <cell r="B2695">
            <v>81709</v>
          </cell>
          <cell r="C2695" t="str">
            <v>RENTAL CHARGES</v>
          </cell>
          <cell r="D2695" t="str">
            <v>1360100</v>
          </cell>
          <cell r="E2695" t="str">
            <v>1</v>
          </cell>
          <cell r="F2695" t="str">
            <v>Revenue</v>
          </cell>
          <cell r="G2695" t="str">
            <v>Cleaning Materials</v>
          </cell>
        </row>
        <row r="2696">
          <cell r="B2696">
            <v>81683</v>
          </cell>
          <cell r="C2696" t="str">
            <v>M71-31-483 LABEL</v>
          </cell>
          <cell r="D2696" t="str">
            <v>2160250</v>
          </cell>
          <cell r="E2696" t="str">
            <v>2</v>
          </cell>
          <cell r="F2696" t="str">
            <v>Revenue</v>
          </cell>
          <cell r="G2696" t="str">
            <v>Operational Equipment -  Repairs &amp; Maint</v>
          </cell>
        </row>
        <row r="2697">
          <cell r="B2697">
            <v>81801</v>
          </cell>
          <cell r="C2697" t="str">
            <v>RE PINV81554/CREDITC52827</v>
          </cell>
          <cell r="D2697" t="str">
            <v>1090211</v>
          </cell>
          <cell r="E2697" t="str">
            <v>1</v>
          </cell>
          <cell r="F2697" t="str">
            <v>Revenue</v>
          </cell>
          <cell r="G2697" t="str">
            <v>Unplanned   Maintenance</v>
          </cell>
        </row>
        <row r="2698">
          <cell r="B2698">
            <v>81752</v>
          </cell>
          <cell r="C2698" t="str">
            <v>BOTTLED WATER</v>
          </cell>
          <cell r="D2698" t="str">
            <v>0886507</v>
          </cell>
          <cell r="E2698" t="str">
            <v>0</v>
          </cell>
          <cell r="F2698" t="str">
            <v>Revenue</v>
          </cell>
          <cell r="G2698" t="str">
            <v>Training - Course Expenses</v>
          </cell>
        </row>
        <row r="2699">
          <cell r="B2699">
            <v>81838</v>
          </cell>
          <cell r="C2699" t="str">
            <v>LGV Driving Tests</v>
          </cell>
          <cell r="D2699" t="str">
            <v>0881507</v>
          </cell>
          <cell r="E2699" t="str">
            <v>0</v>
          </cell>
          <cell r="F2699" t="str">
            <v>Revenue</v>
          </cell>
          <cell r="G2699" t="str">
            <v>Training - Operational Training</v>
          </cell>
        </row>
        <row r="2700">
          <cell r="B2700">
            <v>81738</v>
          </cell>
          <cell r="C2700" t="str">
            <v>BOAT HOOK</v>
          </cell>
          <cell r="D2700" t="str">
            <v>2161250</v>
          </cell>
          <cell r="E2700" t="str">
            <v>2</v>
          </cell>
          <cell r="F2700" t="str">
            <v>Revenue</v>
          </cell>
          <cell r="G2700" t="str">
            <v>Equipment</v>
          </cell>
        </row>
        <row r="2701">
          <cell r="B2701">
            <v>81695</v>
          </cell>
          <cell r="C2701" t="str">
            <v>209 BA SET MAINTENANCE CONTRAC</v>
          </cell>
          <cell r="D2701" t="str">
            <v>2166250</v>
          </cell>
          <cell r="E2701" t="str">
            <v>2</v>
          </cell>
          <cell r="F2701" t="str">
            <v>Revenue</v>
          </cell>
          <cell r="G2701" t="str">
            <v>B.A./M.A.R.S./Gas Tight Suits - R&amp;M</v>
          </cell>
        </row>
        <row r="2702">
          <cell r="B2702">
            <v>81770</v>
          </cell>
          <cell r="C2702" t="str">
            <v>ST NEOTS RENTAL/EXCHANGE/CARE</v>
          </cell>
          <cell r="D2702" t="str">
            <v>1361309</v>
          </cell>
          <cell r="E2702" t="str">
            <v>1</v>
          </cell>
          <cell r="F2702" t="str">
            <v>Revenue</v>
          </cell>
          <cell r="G2702" t="str">
            <v>Waste Management Exps</v>
          </cell>
        </row>
        <row r="2703">
          <cell r="B2703">
            <v>81724</v>
          </cell>
          <cell r="C2703" t="str">
            <v>DVLA ELECTRON/CAR CHECK/ADMIN</v>
          </cell>
          <cell r="D2703" t="str">
            <v>2900580</v>
          </cell>
          <cell r="E2703" t="str">
            <v>2</v>
          </cell>
          <cell r="F2703" t="str">
            <v>Revenue</v>
          </cell>
          <cell r="G2703" t="str">
            <v>Hired Management Support</v>
          </cell>
        </row>
        <row r="2704">
          <cell r="B2704">
            <v>81747</v>
          </cell>
          <cell r="C2704" t="str">
            <v>BOTTLED WATER</v>
          </cell>
          <cell r="D2704" t="str">
            <v>2605521</v>
          </cell>
          <cell r="E2704" t="str">
            <v>2</v>
          </cell>
          <cell r="F2704" t="str">
            <v>Revenue</v>
          </cell>
          <cell r="G2704" t="str">
            <v>Miscellaneous Holding Account</v>
          </cell>
        </row>
        <row r="2705">
          <cell r="B2705">
            <v>81678</v>
          </cell>
          <cell r="C2705" t="str">
            <v>FBS/FLUIDA Smoke fluid A 5 lit</v>
          </cell>
          <cell r="D2705" t="str">
            <v>0887521</v>
          </cell>
          <cell r="E2705" t="str">
            <v>0</v>
          </cell>
          <cell r="F2705" t="str">
            <v>Revenue</v>
          </cell>
          <cell r="G2705" t="str">
            <v>Training - Devolved Budgets</v>
          </cell>
        </row>
        <row r="2706">
          <cell r="B2706">
            <v>81701</v>
          </cell>
          <cell r="C2706" t="str">
            <v>CYLINDER PROPANE SIZE B</v>
          </cell>
          <cell r="D2706" t="str">
            <v>0820507</v>
          </cell>
          <cell r="E2706" t="str">
            <v>0</v>
          </cell>
          <cell r="F2706" t="str">
            <v>Revenue</v>
          </cell>
          <cell r="G2706" t="str">
            <v>Training Centre Equipment</v>
          </cell>
        </row>
        <row r="2707">
          <cell r="B2707">
            <v>81670</v>
          </cell>
          <cell r="C2707" t="str">
            <v>PANASONIC CR2025 BATTERY</v>
          </cell>
          <cell r="D2707" t="str">
            <v>2167521</v>
          </cell>
          <cell r="E2707" t="str">
            <v>2</v>
          </cell>
          <cell r="F2707" t="str">
            <v>Revenue</v>
          </cell>
          <cell r="G2707" t="str">
            <v>Operational Consumables - Devolved</v>
          </cell>
        </row>
        <row r="2708">
          <cell r="B2708">
            <v>81624</v>
          </cell>
          <cell r="C2708" t="str">
            <v>Printing of equality posters x</v>
          </cell>
          <cell r="D2708" t="str">
            <v>0890518</v>
          </cell>
          <cell r="E2708" t="str">
            <v>0</v>
          </cell>
          <cell r="F2708" t="str">
            <v>Revenue</v>
          </cell>
          <cell r="G2708" t="str">
            <v>Training - Diversity</v>
          </cell>
        </row>
        <row r="2709">
          <cell r="B2709">
            <v>81618</v>
          </cell>
          <cell r="C2709" t="str">
            <v>Relocate firenet and cabling a</v>
          </cell>
          <cell r="D2709" t="str">
            <v>B111</v>
          </cell>
          <cell r="E2709" t="str">
            <v>B</v>
          </cell>
          <cell r="F2709" t="str">
            <v>Capital</v>
          </cell>
          <cell r="G2709" t="str">
            <v>Plant &amp; Equipment</v>
          </cell>
        </row>
        <row r="2710">
          <cell r="B2710">
            <v>81733</v>
          </cell>
          <cell r="C2710" t="str">
            <v>To carry out works in relation</v>
          </cell>
          <cell r="D2710" t="str">
            <v>B105</v>
          </cell>
          <cell r="E2710" t="str">
            <v>B</v>
          </cell>
          <cell r="F2710" t="str">
            <v>Capital</v>
          </cell>
          <cell r="G2710" t="str">
            <v>Land &amp; Buildings</v>
          </cell>
        </row>
        <row r="2711">
          <cell r="B2711">
            <v>81661</v>
          </cell>
          <cell r="C2711" t="str">
            <v>estimated expenses</v>
          </cell>
          <cell r="D2711" t="str">
            <v>2820504</v>
          </cell>
          <cell r="E2711" t="str">
            <v>2</v>
          </cell>
          <cell r="F2711" t="str">
            <v>Revenue</v>
          </cell>
          <cell r="G2711" t="str">
            <v>Project Programme Costs</v>
          </cell>
        </row>
        <row r="2712">
          <cell r="B2712">
            <v>81753</v>
          </cell>
          <cell r="C2712" t="str">
            <v>BOTTLED WATER</v>
          </cell>
          <cell r="D2712" t="str">
            <v>2605521</v>
          </cell>
          <cell r="E2712" t="str">
            <v>2</v>
          </cell>
          <cell r="F2712" t="str">
            <v>Revenue</v>
          </cell>
          <cell r="G2712" t="str">
            <v>Miscellaneous Holding Account</v>
          </cell>
        </row>
        <row r="2713">
          <cell r="B2713">
            <v>81635</v>
          </cell>
          <cell r="C2713" t="str">
            <v>SEAT LEVER SET PASSENGER SIDE</v>
          </cell>
          <cell r="D2713" t="str">
            <v>3410250</v>
          </cell>
          <cell r="E2713" t="str">
            <v>3</v>
          </cell>
          <cell r="F2713" t="str">
            <v>Revenue</v>
          </cell>
          <cell r="G2713" t="str">
            <v>Repairs - Vehicles</v>
          </cell>
        </row>
        <row r="2714">
          <cell r="B2714">
            <v>81896</v>
          </cell>
          <cell r="C2714" t="str">
            <v>BRAKE TEST</v>
          </cell>
          <cell r="D2714" t="str">
            <v>3410250</v>
          </cell>
          <cell r="E2714" t="str">
            <v>3</v>
          </cell>
          <cell r="F2714" t="str">
            <v>Revenue</v>
          </cell>
          <cell r="G2714" t="str">
            <v>Repairs - Vehicles</v>
          </cell>
        </row>
        <row r="2715">
          <cell r="B2715">
            <v>81833</v>
          </cell>
          <cell r="C2715" t="str">
            <v>TUPE and outsourcing</v>
          </cell>
          <cell r="D2715" t="str">
            <v>0887505</v>
          </cell>
          <cell r="E2715" t="str">
            <v>0</v>
          </cell>
          <cell r="F2715" t="str">
            <v>Revenue</v>
          </cell>
          <cell r="G2715" t="str">
            <v>Training - Devolved Budgets</v>
          </cell>
        </row>
        <row r="2716">
          <cell r="B2716">
            <v>81690</v>
          </cell>
          <cell r="C2716" t="str">
            <v>FUEL</v>
          </cell>
          <cell r="D2716" t="str">
            <v>3210100</v>
          </cell>
          <cell r="E2716" t="str">
            <v>3</v>
          </cell>
          <cell r="F2716" t="str">
            <v>Revenue</v>
          </cell>
          <cell r="G2716" t="str">
            <v>Petrol/Oil/Diesel Own Vehicles</v>
          </cell>
        </row>
        <row r="2717">
          <cell r="B2717">
            <v>94808</v>
          </cell>
          <cell r="C2717" t="str">
            <v>MDM LICENCES DEC14</v>
          </cell>
          <cell r="D2717" t="str">
            <v>2195594</v>
          </cell>
          <cell r="E2717" t="str">
            <v>2</v>
          </cell>
          <cell r="F2717" t="str">
            <v>Revenue</v>
          </cell>
          <cell r="G2717" t="str">
            <v>Mobile Phones</v>
          </cell>
        </row>
        <row r="2718">
          <cell r="B2718">
            <v>94879</v>
          </cell>
          <cell r="C2718" t="str">
            <v>To supply and fit 2 new batter</v>
          </cell>
          <cell r="D2718" t="str">
            <v>1090100</v>
          </cell>
          <cell r="E2718" t="str">
            <v>1</v>
          </cell>
          <cell r="F2718" t="str">
            <v>Revenue</v>
          </cell>
          <cell r="G2718" t="str">
            <v>Unplanned   Maintenance</v>
          </cell>
        </row>
        <row r="2719">
          <cell r="B2719">
            <v>94882</v>
          </cell>
          <cell r="C2719" t="str">
            <v>FIRST LONGLIFE SERVICE</v>
          </cell>
          <cell r="D2719" t="str">
            <v>3410250</v>
          </cell>
          <cell r="E2719" t="str">
            <v>3</v>
          </cell>
          <cell r="F2719" t="str">
            <v>Revenue</v>
          </cell>
          <cell r="G2719" t="str">
            <v>Repairs - Vehicles</v>
          </cell>
        </row>
        <row r="2720">
          <cell r="B2720">
            <v>94877</v>
          </cell>
          <cell r="C2720" t="str">
            <v>DOCTORS VISITS 26/11/2014</v>
          </cell>
          <cell r="D2720" t="str">
            <v>2919508</v>
          </cell>
          <cell r="E2720" t="str">
            <v>2</v>
          </cell>
          <cell r="F2720" t="str">
            <v>Revenue</v>
          </cell>
          <cell r="G2720" t="str">
            <v>Occupational Health/Doctors Fees</v>
          </cell>
        </row>
        <row r="2721">
          <cell r="B2721">
            <v>94883</v>
          </cell>
          <cell r="C2721" t="str">
            <v>Drill tpwer cill repairs at Th</v>
          </cell>
          <cell r="D2721" t="str">
            <v>1090212</v>
          </cell>
          <cell r="E2721" t="str">
            <v>1</v>
          </cell>
          <cell r="F2721" t="str">
            <v>Revenue</v>
          </cell>
          <cell r="G2721" t="str">
            <v>Unplanned   Maintenance</v>
          </cell>
        </row>
        <row r="2722">
          <cell r="B2722">
            <v>94885</v>
          </cell>
          <cell r="C2722" t="str">
            <v>BATTERY (629)</v>
          </cell>
          <cell r="D2722" t="str">
            <v>3410250</v>
          </cell>
          <cell r="E2722" t="str">
            <v>3</v>
          </cell>
          <cell r="F2722" t="str">
            <v>Revenue</v>
          </cell>
          <cell r="G2722" t="str">
            <v>Repairs - Vehicles</v>
          </cell>
        </row>
        <row r="2723">
          <cell r="B2723">
            <v>94887</v>
          </cell>
          <cell r="C2723" t="str">
            <v>RENTAL/CONNECTION/SELECT SERVI</v>
          </cell>
          <cell r="D2723" t="str">
            <v>2195594</v>
          </cell>
          <cell r="E2723" t="str">
            <v>2</v>
          </cell>
          <cell r="F2723" t="str">
            <v>Revenue</v>
          </cell>
          <cell r="G2723" t="str">
            <v>Mobile Phones</v>
          </cell>
        </row>
        <row r="2724">
          <cell r="B2724">
            <v>94735</v>
          </cell>
          <cell r="C2724" t="str">
            <v>RESPONSE SERVICES OCT-DEC14</v>
          </cell>
          <cell r="D2724" t="str">
            <v>2460591</v>
          </cell>
          <cell r="E2724" t="str">
            <v>2</v>
          </cell>
          <cell r="F2724" t="str">
            <v>Revenue</v>
          </cell>
          <cell r="G2724" t="str">
            <v>Postage And Carriage</v>
          </cell>
        </row>
        <row r="2725">
          <cell r="B2725">
            <v>94431</v>
          </cell>
          <cell r="C2725" t="str">
            <v>RE CREDIT 102308192</v>
          </cell>
          <cell r="D2725" t="str">
            <v>2460591</v>
          </cell>
          <cell r="E2725" t="str">
            <v>2</v>
          </cell>
          <cell r="F2725" t="str">
            <v>Revenue</v>
          </cell>
          <cell r="G2725" t="str">
            <v>Postage And Carriage</v>
          </cell>
        </row>
        <row r="2726">
          <cell r="B2726">
            <v>94069</v>
          </cell>
          <cell r="C2726" t="str">
            <v>RE CREDIT 600667</v>
          </cell>
          <cell r="D2726" t="str">
            <v>2917507</v>
          </cell>
          <cell r="E2726" t="str">
            <v>2</v>
          </cell>
          <cell r="F2726" t="str">
            <v>Revenue</v>
          </cell>
          <cell r="G2726" t="str">
            <v>RIngfenced Fire Service College Training/Expenses</v>
          </cell>
        </row>
        <row r="2727">
          <cell r="B2727">
            <v>94878</v>
          </cell>
          <cell r="C2727" t="str">
            <v>SCREEN WASH</v>
          </cell>
          <cell r="D2727" t="str">
            <v>3410250</v>
          </cell>
          <cell r="E2727" t="str">
            <v>3</v>
          </cell>
          <cell r="F2727" t="str">
            <v>Revenue</v>
          </cell>
          <cell r="G2727" t="str">
            <v>Repairs - Vehicles</v>
          </cell>
        </row>
        <row r="2728">
          <cell r="B2728">
            <v>94880</v>
          </cell>
          <cell r="C2728" t="str">
            <v>1ST LONGLIFE SERVICE</v>
          </cell>
          <cell r="D2728" t="str">
            <v>3410250</v>
          </cell>
          <cell r="E2728" t="str">
            <v>3</v>
          </cell>
          <cell r="F2728" t="str">
            <v>Revenue</v>
          </cell>
          <cell r="G2728" t="str">
            <v>Repairs - Vehicles</v>
          </cell>
        </row>
        <row r="2729">
          <cell r="B2729">
            <v>94881</v>
          </cell>
          <cell r="C2729" t="str">
            <v>Car Service</v>
          </cell>
          <cell r="D2729" t="str">
            <v>3410250</v>
          </cell>
          <cell r="E2729" t="str">
            <v>3</v>
          </cell>
          <cell r="F2729" t="str">
            <v>Revenue</v>
          </cell>
          <cell r="G2729" t="str">
            <v>Repairs - Vehicles</v>
          </cell>
        </row>
        <row r="2730">
          <cell r="B2730">
            <v>94884</v>
          </cell>
          <cell r="C2730" t="str">
            <v>FBT Training Sessions</v>
          </cell>
          <cell r="D2730" t="str">
            <v>0881507</v>
          </cell>
          <cell r="E2730" t="str">
            <v>0</v>
          </cell>
          <cell r="F2730" t="str">
            <v>Revenue</v>
          </cell>
          <cell r="G2730" t="str">
            <v>Training - Operational Training</v>
          </cell>
        </row>
        <row r="2731">
          <cell r="B2731">
            <v>81641</v>
          </cell>
          <cell r="C2731" t="str">
            <v>Your quote RT149 aerial replac</v>
          </cell>
          <cell r="D2731" t="str">
            <v>2141583</v>
          </cell>
          <cell r="E2731" t="str">
            <v>2</v>
          </cell>
          <cell r="F2731" t="str">
            <v>Revenue</v>
          </cell>
          <cell r="G2731" t="str">
            <v>Main Scheme Radio/Mobilising Equip.</v>
          </cell>
        </row>
        <row r="2732">
          <cell r="B2732">
            <v>81200</v>
          </cell>
          <cell r="C2732" t="str">
            <v>A5 insert - incomplete check -</v>
          </cell>
          <cell r="D2732" t="str">
            <v>2624513</v>
          </cell>
          <cell r="E2732" t="str">
            <v>2</v>
          </cell>
          <cell r="F2732" t="str">
            <v>Revenue</v>
          </cell>
          <cell r="G2732" t="str">
            <v>Community Fire Safety Expenses</v>
          </cell>
        </row>
        <row r="2733">
          <cell r="B2733">
            <v>81741</v>
          </cell>
          <cell r="C2733" t="str">
            <v>TTK741 small bottles of water</v>
          </cell>
          <cell r="D2733" t="str">
            <v>2167521</v>
          </cell>
          <cell r="E2733" t="str">
            <v>2</v>
          </cell>
          <cell r="F2733" t="str">
            <v>Revenue</v>
          </cell>
          <cell r="G2733" t="str">
            <v>Operational Consumables - Devolved</v>
          </cell>
        </row>
        <row r="2734">
          <cell r="B2734">
            <v>81698</v>
          </cell>
          <cell r="C2734" t="str">
            <v>SITE VISITS JULY 2012</v>
          </cell>
          <cell r="D2734" t="str">
            <v>2919508</v>
          </cell>
          <cell r="E2734" t="str">
            <v>2</v>
          </cell>
          <cell r="F2734" t="str">
            <v>Revenue</v>
          </cell>
          <cell r="G2734" t="str">
            <v>Occupational Health/Doctors Fees</v>
          </cell>
        </row>
        <row r="2735">
          <cell r="B2735">
            <v>81773</v>
          </cell>
          <cell r="C2735" t="str">
            <v>ELY RENTAL/EXCHANGE/CARE</v>
          </cell>
          <cell r="D2735" t="str">
            <v>1360304</v>
          </cell>
          <cell r="E2735" t="str">
            <v>1</v>
          </cell>
          <cell r="F2735" t="str">
            <v>Revenue</v>
          </cell>
          <cell r="G2735" t="str">
            <v>Cleaning Materials</v>
          </cell>
        </row>
        <row r="2736">
          <cell r="B2736">
            <v>81750</v>
          </cell>
          <cell r="C2736" t="str">
            <v>19l bottles of mineral water</v>
          </cell>
          <cell r="D2736" t="str">
            <v>0975521</v>
          </cell>
          <cell r="E2736" t="str">
            <v>0</v>
          </cell>
          <cell r="F2736" t="str">
            <v>Revenue</v>
          </cell>
          <cell r="G2736" t="str">
            <v>Canteen &amp; Messing</v>
          </cell>
        </row>
        <row r="2737">
          <cell r="B2737">
            <v>81704</v>
          </cell>
          <cell r="C2737" t="str">
            <v>EUROCART 1100 SERVICE</v>
          </cell>
          <cell r="D2737" t="str">
            <v>1361202</v>
          </cell>
          <cell r="E2737" t="str">
            <v>1</v>
          </cell>
          <cell r="F2737" t="str">
            <v>Revenue</v>
          </cell>
          <cell r="G2737" t="str">
            <v>Waste Management Exps</v>
          </cell>
        </row>
        <row r="2738">
          <cell r="B2738">
            <v>81658</v>
          </cell>
          <cell r="C2738" t="str">
            <v>The wicket door located in rea</v>
          </cell>
          <cell r="D2738" t="str">
            <v>1090202</v>
          </cell>
          <cell r="E2738" t="str">
            <v>1</v>
          </cell>
          <cell r="F2738" t="str">
            <v>Revenue</v>
          </cell>
          <cell r="G2738" t="str">
            <v>Unplanned   Maintenance</v>
          </cell>
        </row>
        <row r="2739">
          <cell r="B2739">
            <v>81667</v>
          </cell>
          <cell r="C2739" t="str">
            <v>Mop Frame 600mm</v>
          </cell>
          <cell r="D2739" t="str">
            <v>1360521</v>
          </cell>
          <cell r="E2739" t="str">
            <v>1</v>
          </cell>
          <cell r="F2739" t="str">
            <v>Revenue</v>
          </cell>
          <cell r="G2739" t="str">
            <v>Cleaning Materials</v>
          </cell>
        </row>
        <row r="2740">
          <cell r="B2740">
            <v>81615</v>
          </cell>
          <cell r="C2740" t="str">
            <v>XNZ000002 EXTRACTION TOOL DM60</v>
          </cell>
          <cell r="D2740" t="str">
            <v>2061250</v>
          </cell>
          <cell r="E2740" t="str">
            <v>2</v>
          </cell>
          <cell r="F2740" t="str">
            <v>Revenue</v>
          </cell>
          <cell r="G2740" t="str">
            <v>Garages &amp; Workshops Tools</v>
          </cell>
        </row>
        <row r="2741">
          <cell r="B2741">
            <v>81638</v>
          </cell>
          <cell r="C2741" t="str">
            <v>AK11EYC LABOUR/LAMP/PAINT</v>
          </cell>
          <cell r="D2741" t="str">
            <v>2521250</v>
          </cell>
          <cell r="E2741" t="str">
            <v>2</v>
          </cell>
          <cell r="F2741" t="str">
            <v>Revenue</v>
          </cell>
          <cell r="G2741" t="str">
            <v>Mutual Protection Excesses Vehicles</v>
          </cell>
        </row>
        <row r="2742">
          <cell r="B2742">
            <v>81807</v>
          </cell>
          <cell r="C2742" t="str">
            <v>JULY 12 ENHANCED CRB CHECKS</v>
          </cell>
          <cell r="D2742" t="str">
            <v>6546505</v>
          </cell>
          <cell r="E2742" t="str">
            <v>6</v>
          </cell>
          <cell r="F2742" t="str">
            <v>Revenue</v>
          </cell>
          <cell r="G2742" t="str">
            <v>B. Unit Human Resources</v>
          </cell>
        </row>
        <row r="2743">
          <cell r="B2743">
            <v>81707</v>
          </cell>
          <cell r="C2743" t="str">
            <v>Softwerx - Hardening ERAS01 an</v>
          </cell>
          <cell r="D2743" t="str">
            <v>2900584</v>
          </cell>
          <cell r="E2743" t="str">
            <v>2</v>
          </cell>
          <cell r="F2743" t="str">
            <v>Revenue</v>
          </cell>
          <cell r="G2743" t="str">
            <v>Hired Management Support</v>
          </cell>
        </row>
        <row r="2744">
          <cell r="B2744">
            <v>81787</v>
          </cell>
          <cell r="C2744" t="str">
            <v>Collection and recycling of re</v>
          </cell>
          <cell r="D2744" t="str">
            <v>2104584</v>
          </cell>
          <cell r="E2744" t="str">
            <v>2</v>
          </cell>
          <cell r="F2744" t="str">
            <v>Revenue</v>
          </cell>
          <cell r="G2744" t="str">
            <v>IT Miscellaneous</v>
          </cell>
        </row>
        <row r="2745">
          <cell r="B2745">
            <v>81644</v>
          </cell>
          <cell r="C2745" t="str">
            <v>To mechanicallly clean corrisi</v>
          </cell>
          <cell r="D2745" t="str">
            <v>1093203</v>
          </cell>
          <cell r="E2745" t="str">
            <v>1</v>
          </cell>
          <cell r="F2745" t="str">
            <v>Revenue</v>
          </cell>
          <cell r="G2745" t="str">
            <v>Building Project Work</v>
          </cell>
        </row>
        <row r="2746">
          <cell r="B2746">
            <v>81699</v>
          </cell>
          <cell r="C2746" t="str">
            <v>COOK WE27/07/2012</v>
          </cell>
          <cell r="D2746" t="str">
            <v>2922521</v>
          </cell>
          <cell r="E2746" t="str">
            <v>2</v>
          </cell>
          <cell r="F2746" t="str">
            <v>Revenue</v>
          </cell>
          <cell r="G2746" t="str">
            <v>Agency Staff</v>
          </cell>
        </row>
        <row r="2747">
          <cell r="B2747">
            <v>81676</v>
          </cell>
          <cell r="C2747" t="str">
            <v>Work trousers RE</v>
          </cell>
          <cell r="D2747" t="str">
            <v>2712250</v>
          </cell>
          <cell r="E2747" t="str">
            <v>2</v>
          </cell>
          <cell r="F2747" t="str">
            <v>Revenue</v>
          </cell>
          <cell r="G2747" t="str">
            <v>Clothing Purchase  Hunters (Non PPE)</v>
          </cell>
        </row>
        <row r="2748">
          <cell r="B2748">
            <v>81745</v>
          </cell>
          <cell r="C2748" t="str">
            <v>ANNUAL BOAT SERVICE</v>
          </cell>
          <cell r="D2748" t="str">
            <v>2160250</v>
          </cell>
          <cell r="E2748" t="str">
            <v>2</v>
          </cell>
          <cell r="F2748" t="str">
            <v>Revenue</v>
          </cell>
          <cell r="G2748" t="str">
            <v>Operational Equipment -  Repairs &amp; Maint</v>
          </cell>
        </row>
        <row r="2749">
          <cell r="B2749">
            <v>81722</v>
          </cell>
          <cell r="C2749" t="str">
            <v>DOGSTHORPE TV LICENCE</v>
          </cell>
          <cell r="D2749" t="str">
            <v>2606202</v>
          </cell>
          <cell r="E2749" t="str">
            <v>2</v>
          </cell>
          <cell r="F2749" t="str">
            <v>Revenue</v>
          </cell>
          <cell r="G2749" t="str">
            <v>TV Licences</v>
          </cell>
        </row>
        <row r="2750">
          <cell r="B2750">
            <v>81908</v>
          </cell>
          <cell r="C2750" t="str">
            <v>IOSH Licence Renewal</v>
          </cell>
          <cell r="D2750" t="str">
            <v>0881507</v>
          </cell>
          <cell r="E2750" t="str">
            <v>0</v>
          </cell>
          <cell r="F2750" t="str">
            <v>Revenue</v>
          </cell>
          <cell r="G2750" t="str">
            <v>Training - Operational Training</v>
          </cell>
        </row>
        <row r="2751">
          <cell r="B2751">
            <v>81613</v>
          </cell>
          <cell r="C2751" t="str">
            <v>PRINT SUPPLY BANNERS</v>
          </cell>
          <cell r="D2751" t="str">
            <v>2491506</v>
          </cell>
          <cell r="E2751" t="str">
            <v>2</v>
          </cell>
          <cell r="F2751" t="str">
            <v>Revenue</v>
          </cell>
          <cell r="G2751" t="str">
            <v>Marketing for Staff</v>
          </cell>
        </row>
        <row r="2752">
          <cell r="B2752">
            <v>81768</v>
          </cell>
          <cell r="C2752" t="str">
            <v>RAMSEY RENTAL/EXCHANGE/CARE</v>
          </cell>
          <cell r="D2752" t="str">
            <v>1361208</v>
          </cell>
          <cell r="E2752" t="str">
            <v>1</v>
          </cell>
          <cell r="F2752" t="str">
            <v>Revenue</v>
          </cell>
          <cell r="G2752" t="str">
            <v>Waste Management Exps</v>
          </cell>
        </row>
        <row r="2753">
          <cell r="B2753">
            <v>80895</v>
          </cell>
          <cell r="C2753" t="str">
            <v>SHQ/EXCHANGE OF 8FT TUBE</v>
          </cell>
          <cell r="D2753" t="str">
            <v>1360100</v>
          </cell>
          <cell r="E2753" t="str">
            <v>1</v>
          </cell>
          <cell r="F2753" t="str">
            <v>Revenue</v>
          </cell>
          <cell r="G2753" t="str">
            <v>Cleaning Materials</v>
          </cell>
        </row>
        <row r="2754">
          <cell r="B2754">
            <v>80843</v>
          </cell>
          <cell r="C2754" t="str">
            <v>Service Exhaust Extraction Sys</v>
          </cell>
          <cell r="D2754" t="str">
            <v>1092302</v>
          </cell>
          <cell r="E2754" t="str">
            <v>1</v>
          </cell>
          <cell r="F2754" t="str">
            <v>Revenue</v>
          </cell>
          <cell r="G2754" t="str">
            <v>Servicing Contracts</v>
          </cell>
        </row>
        <row r="2755">
          <cell r="B2755">
            <v>80826</v>
          </cell>
          <cell r="C2755" t="str">
            <v>EUROCART 1100 MAY 2012</v>
          </cell>
          <cell r="D2755" t="str">
            <v>1361202</v>
          </cell>
          <cell r="E2755" t="str">
            <v>1</v>
          </cell>
          <cell r="F2755" t="str">
            <v>Revenue</v>
          </cell>
          <cell r="G2755" t="str">
            <v>Waste Management Exps</v>
          </cell>
        </row>
        <row r="2756">
          <cell r="B2756">
            <v>80883</v>
          </cell>
          <cell r="C2756" t="str">
            <v>Phoenix - Quote found in DM#26</v>
          </cell>
          <cell r="D2756" t="str">
            <v>2108584</v>
          </cell>
          <cell r="E2756" t="str">
            <v>2</v>
          </cell>
          <cell r="F2756" t="str">
            <v>Revenue</v>
          </cell>
          <cell r="G2756" t="str">
            <v>Computer Software</v>
          </cell>
        </row>
        <row r="2757">
          <cell r="B2757">
            <v>80832</v>
          </cell>
          <cell r="C2757" t="str">
            <v>ST NEOTS RENTAL/EXCHANGE/CARE</v>
          </cell>
          <cell r="D2757" t="str">
            <v>1361309</v>
          </cell>
          <cell r="E2757" t="str">
            <v>1</v>
          </cell>
          <cell r="F2757" t="str">
            <v>Revenue</v>
          </cell>
          <cell r="G2757" t="str">
            <v>Waste Management Exps</v>
          </cell>
        </row>
        <row r="2758">
          <cell r="B2758">
            <v>80975</v>
          </cell>
          <cell r="C2758" t="str">
            <v>5 x licenses</v>
          </cell>
          <cell r="D2758" t="str">
            <v>0887398</v>
          </cell>
          <cell r="E2758" t="str">
            <v>0</v>
          </cell>
          <cell r="F2758" t="str">
            <v>Revenue</v>
          </cell>
          <cell r="G2758" t="str">
            <v>Training - Devolved Budgets</v>
          </cell>
        </row>
        <row r="2759">
          <cell r="B2759">
            <v>80812</v>
          </cell>
          <cell r="C2759" t="str">
            <v>Service Exhaust Extraction Sys</v>
          </cell>
          <cell r="D2759" t="str">
            <v>1092302</v>
          </cell>
          <cell r="E2759" t="str">
            <v>1</v>
          </cell>
          <cell r="F2759" t="str">
            <v>Revenue</v>
          </cell>
          <cell r="G2759" t="str">
            <v>Servicing Contracts</v>
          </cell>
        </row>
        <row r="2760">
          <cell r="B2760">
            <v>80714</v>
          </cell>
          <cell r="C2760" t="str">
            <v>To supply heating system modif</v>
          </cell>
          <cell r="D2760" t="str">
            <v>B105</v>
          </cell>
          <cell r="E2760" t="str">
            <v>B</v>
          </cell>
          <cell r="F2760" t="str">
            <v>Capital</v>
          </cell>
          <cell r="G2760" t="str">
            <v>Land &amp; Buildings</v>
          </cell>
        </row>
        <row r="2761">
          <cell r="B2761">
            <v>80849</v>
          </cell>
          <cell r="C2761" t="str">
            <v>Service Exhaust Extraction Sys</v>
          </cell>
          <cell r="D2761" t="str">
            <v>1092302</v>
          </cell>
          <cell r="E2761" t="str">
            <v>1</v>
          </cell>
          <cell r="F2761" t="str">
            <v>Revenue</v>
          </cell>
          <cell r="G2761" t="str">
            <v>Servicing Contracts</v>
          </cell>
        </row>
        <row r="2762">
          <cell r="B2762">
            <v>80906</v>
          </cell>
          <cell r="C2762" t="str">
            <v>TTK741 small bottles of water</v>
          </cell>
          <cell r="D2762" t="str">
            <v>2167521</v>
          </cell>
          <cell r="E2762" t="str">
            <v>2</v>
          </cell>
          <cell r="F2762" t="str">
            <v>Revenue</v>
          </cell>
          <cell r="G2762" t="str">
            <v>Operational Consumables - Devolved</v>
          </cell>
        </row>
        <row r="2763">
          <cell r="B2763">
            <v>80757</v>
          </cell>
          <cell r="C2763" t="str">
            <v>Appliance Bodywork KX58LWL</v>
          </cell>
          <cell r="D2763" t="str">
            <v>2521250</v>
          </cell>
          <cell r="E2763" t="str">
            <v>2</v>
          </cell>
          <cell r="F2763" t="str">
            <v>Revenue</v>
          </cell>
          <cell r="G2763" t="str">
            <v>Mutual Protection Excesses Vehicles</v>
          </cell>
        </row>
        <row r="2764">
          <cell r="B2764">
            <v>80846</v>
          </cell>
          <cell r="C2764" t="str">
            <v>Service Exhaust Extraction Sys</v>
          </cell>
          <cell r="D2764" t="str">
            <v>1092302</v>
          </cell>
          <cell r="E2764" t="str">
            <v>1</v>
          </cell>
          <cell r="F2764" t="str">
            <v>Revenue</v>
          </cell>
          <cell r="G2764" t="str">
            <v>Servicing Contracts</v>
          </cell>
        </row>
        <row r="2765">
          <cell r="B2765">
            <v>80823</v>
          </cell>
          <cell r="C2765" t="str">
            <v>DVLA ELECTRON/Q1 CAR CHECK</v>
          </cell>
          <cell r="D2765" t="str">
            <v>2900580</v>
          </cell>
          <cell r="E2765" t="str">
            <v>2</v>
          </cell>
          <cell r="F2765" t="str">
            <v>Revenue</v>
          </cell>
          <cell r="G2765" t="str">
            <v>Hired Management Support</v>
          </cell>
        </row>
        <row r="2766">
          <cell r="B2766">
            <v>81009</v>
          </cell>
          <cell r="C2766" t="str">
            <v>FUEL REBATE</v>
          </cell>
          <cell r="D2766" t="str">
            <v>3210250</v>
          </cell>
          <cell r="E2766" t="str">
            <v>3</v>
          </cell>
          <cell r="F2766" t="str">
            <v>Revenue</v>
          </cell>
          <cell r="G2766" t="str">
            <v>Petrol/Oil/Diesel Own Vehicles</v>
          </cell>
        </row>
        <row r="2767">
          <cell r="B2767">
            <v>80800</v>
          </cell>
          <cell r="C2767" t="str">
            <v>BOTTLED WATER</v>
          </cell>
          <cell r="D2767" t="str">
            <v>0975521</v>
          </cell>
          <cell r="E2767" t="str">
            <v>0</v>
          </cell>
          <cell r="F2767" t="str">
            <v>Revenue</v>
          </cell>
          <cell r="G2767" t="str">
            <v>Canteen &amp; Messing</v>
          </cell>
        </row>
        <row r="2768">
          <cell r="B2768">
            <v>80723</v>
          </cell>
          <cell r="C2768" t="str">
            <v>FUEL</v>
          </cell>
          <cell r="D2768" t="str">
            <v>3210310</v>
          </cell>
          <cell r="E2768" t="str">
            <v>3</v>
          </cell>
          <cell r="F2768" t="str">
            <v>Revenue</v>
          </cell>
          <cell r="G2768" t="str">
            <v>Petrol/Oil/Diesel Own Vehicles</v>
          </cell>
        </row>
        <row r="2769">
          <cell r="B2769">
            <v>81072</v>
          </cell>
          <cell r="C2769" t="str">
            <v>POLISH TASTER SESSIONS MAR-MAY</v>
          </cell>
          <cell r="D2769" t="str">
            <v>0890507</v>
          </cell>
          <cell r="E2769" t="str">
            <v>0</v>
          </cell>
          <cell r="F2769" t="str">
            <v>Revenue</v>
          </cell>
          <cell r="G2769" t="str">
            <v>Training  - Equality</v>
          </cell>
        </row>
        <row r="2770">
          <cell r="B2770">
            <v>80717</v>
          </cell>
          <cell r="C2770" t="str">
            <v>51538 gasket</v>
          </cell>
          <cell r="D2770" t="str">
            <v>2160250</v>
          </cell>
          <cell r="E2770" t="str">
            <v>2</v>
          </cell>
          <cell r="F2770" t="str">
            <v>Revenue</v>
          </cell>
          <cell r="G2770" t="str">
            <v>Operational Equipment -  Repairs &amp; Maint</v>
          </cell>
        </row>
        <row r="2771">
          <cell r="B2771">
            <v>81015</v>
          </cell>
          <cell r="C2771" t="str">
            <v>SITE VISITS MAY 2012</v>
          </cell>
          <cell r="D2771" t="str">
            <v>2919508</v>
          </cell>
          <cell r="E2771" t="str">
            <v>2</v>
          </cell>
          <cell r="F2771" t="str">
            <v>Revenue</v>
          </cell>
          <cell r="G2771" t="str">
            <v>Occupational Health/Doctors Fees</v>
          </cell>
        </row>
        <row r="2772">
          <cell r="B2772">
            <v>80769</v>
          </cell>
          <cell r="C2772" t="str">
            <v>CFRS RISK CARDS/OS MAPPING DAT</v>
          </cell>
          <cell r="D2772" t="str">
            <v>2605516</v>
          </cell>
          <cell r="E2772" t="str">
            <v>2</v>
          </cell>
          <cell r="F2772" t="str">
            <v>Revenue</v>
          </cell>
          <cell r="G2772" t="str">
            <v>Miscellaneous Holding Account</v>
          </cell>
        </row>
        <row r="2773">
          <cell r="B2773">
            <v>80282</v>
          </cell>
          <cell r="C2773" t="str">
            <v>Quote ref. 8575 Supportworks P</v>
          </cell>
          <cell r="D2773" t="str">
            <v>2900584</v>
          </cell>
          <cell r="E2773" t="str">
            <v>2</v>
          </cell>
          <cell r="F2773" t="str">
            <v>Revenue</v>
          </cell>
          <cell r="G2773" t="str">
            <v>Hired Management Support</v>
          </cell>
        </row>
        <row r="2774">
          <cell r="B2774">
            <v>80840</v>
          </cell>
          <cell r="C2774" t="str">
            <v>Service Exhaust Extraction Sys</v>
          </cell>
          <cell r="D2774" t="str">
            <v>1092302</v>
          </cell>
          <cell r="E2774" t="str">
            <v>1</v>
          </cell>
          <cell r="F2774" t="str">
            <v>Revenue</v>
          </cell>
          <cell r="G2774" t="str">
            <v>Servicing Contracts</v>
          </cell>
        </row>
        <row r="2775">
          <cell r="B2775">
            <v>80886</v>
          </cell>
          <cell r="C2775" t="str">
            <v>PLASTIC CUPS</v>
          </cell>
          <cell r="D2775" t="str">
            <v>0975211</v>
          </cell>
          <cell r="E2775" t="str">
            <v>0</v>
          </cell>
          <cell r="F2775" t="str">
            <v>Revenue</v>
          </cell>
          <cell r="G2775" t="str">
            <v>Canteen &amp; Messing</v>
          </cell>
        </row>
        <row r="2776">
          <cell r="B2776">
            <v>80783</v>
          </cell>
          <cell r="C2776" t="str">
            <v>T-SHIRT - NAVY - MENS</v>
          </cell>
          <cell r="D2776" t="str">
            <v>2712510</v>
          </cell>
          <cell r="E2776" t="str">
            <v>2</v>
          </cell>
          <cell r="F2776" t="str">
            <v>Revenue</v>
          </cell>
          <cell r="G2776" t="str">
            <v>Clothing Purchase  Hunters (Non PPE)</v>
          </cell>
        </row>
        <row r="2777">
          <cell r="B2777">
            <v>80978</v>
          </cell>
          <cell r="C2777" t="str">
            <v>PVC CARD FOTODEK PREMIER</v>
          </cell>
          <cell r="D2777" t="str">
            <v>2100584</v>
          </cell>
          <cell r="E2777" t="str">
            <v>2</v>
          </cell>
          <cell r="F2777" t="str">
            <v>Revenue</v>
          </cell>
          <cell r="G2777" t="str">
            <v>Computer Hardware</v>
          </cell>
        </row>
        <row r="2778">
          <cell r="B2778">
            <v>80809</v>
          </cell>
          <cell r="C2778" t="str">
            <v>RAG WASTE COT L/COLS 10KG</v>
          </cell>
          <cell r="D2778" t="str">
            <v>2167521</v>
          </cell>
          <cell r="E2778" t="str">
            <v>2</v>
          </cell>
          <cell r="F2778" t="str">
            <v>Revenue</v>
          </cell>
          <cell r="G2778" t="str">
            <v>Operational Consumables - Devolved</v>
          </cell>
        </row>
        <row r="2779">
          <cell r="B2779">
            <v>80958</v>
          </cell>
          <cell r="C2779" t="str">
            <v>PROTECTIVE EQUIPMENT CHARGE</v>
          </cell>
          <cell r="D2779" t="str">
            <v>2711250</v>
          </cell>
          <cell r="E2779" t="str">
            <v>2</v>
          </cell>
          <cell r="F2779" t="str">
            <v>Revenue</v>
          </cell>
          <cell r="G2779" t="str">
            <v>Clothing Purchase - PPE</v>
          </cell>
        </row>
        <row r="2780">
          <cell r="B2780">
            <v>80715</v>
          </cell>
          <cell r="C2780" t="str">
            <v>CASHFLOW/MEMBERSHIP DATA VALID</v>
          </cell>
          <cell r="D2780" t="str">
            <v>2900581</v>
          </cell>
          <cell r="E2780" t="str">
            <v>2</v>
          </cell>
          <cell r="F2780" t="str">
            <v>Revenue</v>
          </cell>
          <cell r="G2780" t="str">
            <v>Hired Management Support</v>
          </cell>
        </row>
        <row r="2781">
          <cell r="B2781">
            <v>80764</v>
          </cell>
          <cell r="C2781" t="str">
            <v>Rear bay door No 3 has a broke</v>
          </cell>
          <cell r="D2781" t="str">
            <v>1090309</v>
          </cell>
          <cell r="E2781" t="str">
            <v>1</v>
          </cell>
          <cell r="F2781" t="str">
            <v>Revenue</v>
          </cell>
          <cell r="G2781" t="str">
            <v>Unplanned   Maintenance</v>
          </cell>
        </row>
        <row r="2782">
          <cell r="B2782">
            <v>80738</v>
          </cell>
          <cell r="C2782" t="str">
            <v>E-NOTICE LICENCE ANN SUB</v>
          </cell>
          <cell r="D2782" t="str">
            <v>2615586</v>
          </cell>
          <cell r="E2782" t="str">
            <v>2</v>
          </cell>
          <cell r="F2782" t="str">
            <v>Revenue</v>
          </cell>
          <cell r="G2782" t="str">
            <v>Subscriptions - General</v>
          </cell>
        </row>
        <row r="2783">
          <cell r="B2783">
            <v>81001</v>
          </cell>
          <cell r="C2783" t="str">
            <v>1ST STEP LAUNCH EVENTS MAY 12</v>
          </cell>
          <cell r="D2783" t="str">
            <v>0888507</v>
          </cell>
          <cell r="E2783" t="str">
            <v>0</v>
          </cell>
          <cell r="F2783" t="str">
            <v>Revenue</v>
          </cell>
          <cell r="G2783" t="str">
            <v>Training - Leadership &amp; Development</v>
          </cell>
        </row>
        <row r="2784">
          <cell r="B2784">
            <v>80852</v>
          </cell>
          <cell r="C2784" t="str">
            <v>Service Exhaust Extraction Sys</v>
          </cell>
          <cell r="D2784" t="str">
            <v>1092302</v>
          </cell>
          <cell r="E2784" t="str">
            <v>1</v>
          </cell>
          <cell r="F2784" t="str">
            <v>Revenue</v>
          </cell>
          <cell r="G2784" t="str">
            <v>Servicing Contracts</v>
          </cell>
        </row>
        <row r="2785">
          <cell r="B2785">
            <v>78645</v>
          </cell>
          <cell r="C2785" t="str">
            <v>CFRMIS Integration with DMS as</v>
          </cell>
          <cell r="D2785" t="str">
            <v>2900584</v>
          </cell>
          <cell r="E2785" t="str">
            <v>2</v>
          </cell>
          <cell r="F2785" t="str">
            <v>Revenue</v>
          </cell>
          <cell r="G2785" t="str">
            <v>Hired Management Support</v>
          </cell>
        </row>
        <row r="2786">
          <cell r="B2786">
            <v>80909</v>
          </cell>
          <cell r="C2786" t="str">
            <v>TTK741 small bottles of water</v>
          </cell>
          <cell r="D2786" t="str">
            <v>2167521</v>
          </cell>
          <cell r="E2786" t="str">
            <v>2</v>
          </cell>
          <cell r="F2786" t="str">
            <v>Revenue</v>
          </cell>
          <cell r="G2786" t="str">
            <v>Operational Consumables - Devolved</v>
          </cell>
        </row>
        <row r="2787">
          <cell r="B2787">
            <v>80760</v>
          </cell>
          <cell r="C2787" t="str">
            <v>WATER CHARGES APR-MAY12</v>
          </cell>
          <cell r="D2787" t="str">
            <v>1350211</v>
          </cell>
          <cell r="E2787" t="str">
            <v>1</v>
          </cell>
          <cell r="F2787" t="str">
            <v>Revenue</v>
          </cell>
          <cell r="G2787" t="str">
            <v>Water/Sewerage Rates</v>
          </cell>
        </row>
        <row r="2788">
          <cell r="B2788">
            <v>80300</v>
          </cell>
          <cell r="C2788" t="str">
            <v>WebSphere Consultancy x 18 Day</v>
          </cell>
          <cell r="D2788" t="str">
            <v>B111</v>
          </cell>
          <cell r="E2788" t="str">
            <v>B</v>
          </cell>
          <cell r="F2788" t="str">
            <v>Capital</v>
          </cell>
          <cell r="G2788" t="str">
            <v>Plant &amp; Equipment</v>
          </cell>
        </row>
        <row r="2789">
          <cell r="B2789">
            <v>81010</v>
          </cell>
          <cell r="C2789" t="str">
            <v>FUEL REBATE</v>
          </cell>
          <cell r="D2789" t="str">
            <v>3210250</v>
          </cell>
          <cell r="E2789" t="str">
            <v>3</v>
          </cell>
          <cell r="F2789" t="str">
            <v>Revenue</v>
          </cell>
          <cell r="G2789" t="str">
            <v>Petrol/Oil/Diesel Own Vehicles</v>
          </cell>
        </row>
        <row r="2790">
          <cell r="B2790">
            <v>80847</v>
          </cell>
          <cell r="C2790" t="str">
            <v>Service Exhaust Extraction Sys</v>
          </cell>
          <cell r="D2790" t="str">
            <v>1092302</v>
          </cell>
          <cell r="E2790" t="str">
            <v>1</v>
          </cell>
          <cell r="F2790" t="str">
            <v>Revenue</v>
          </cell>
          <cell r="G2790" t="str">
            <v>Servicing Contracts</v>
          </cell>
        </row>
        <row r="2791">
          <cell r="B2791">
            <v>81133</v>
          </cell>
          <cell r="C2791" t="str">
            <v>CONSELLING SESSIONS FEB12</v>
          </cell>
          <cell r="D2791" t="str">
            <v>2919508</v>
          </cell>
          <cell r="E2791" t="str">
            <v>2</v>
          </cell>
          <cell r="F2791" t="str">
            <v>Revenue</v>
          </cell>
          <cell r="G2791" t="str">
            <v>Occupational Health/Doctors Fees</v>
          </cell>
        </row>
        <row r="2792">
          <cell r="B2792">
            <v>80724</v>
          </cell>
          <cell r="C2792" t="str">
            <v>RECRUITMENT TRAINING 2 DAYS</v>
          </cell>
          <cell r="D2792" t="str">
            <v>0888507</v>
          </cell>
          <cell r="E2792" t="str">
            <v>0</v>
          </cell>
          <cell r="F2792" t="str">
            <v>Revenue</v>
          </cell>
          <cell r="G2792" t="str">
            <v>Training - Leadership &amp; Development</v>
          </cell>
        </row>
        <row r="2793">
          <cell r="B2793">
            <v>80772</v>
          </cell>
          <cell r="C2793" t="str">
            <v>To carry out Acoustic Insulati</v>
          </cell>
          <cell r="D2793" t="str">
            <v>1093100</v>
          </cell>
          <cell r="E2793" t="str">
            <v>1</v>
          </cell>
          <cell r="F2793" t="str">
            <v>Revenue</v>
          </cell>
          <cell r="G2793" t="str">
            <v>Building Project Work</v>
          </cell>
        </row>
        <row r="2794">
          <cell r="B2794">
            <v>80841</v>
          </cell>
          <cell r="C2794" t="str">
            <v>Service Exhaust Extraction Sys</v>
          </cell>
          <cell r="D2794" t="str">
            <v>1092302</v>
          </cell>
          <cell r="E2794" t="str">
            <v>1</v>
          </cell>
          <cell r="F2794" t="str">
            <v>Revenue</v>
          </cell>
          <cell r="G2794" t="str">
            <v>Servicing Contracts</v>
          </cell>
        </row>
        <row r="2795">
          <cell r="B2795">
            <v>80818</v>
          </cell>
          <cell r="C2795" t="str">
            <v>Service Exhaust Extraction Sys</v>
          </cell>
          <cell r="D2795" t="str">
            <v>1092301</v>
          </cell>
          <cell r="E2795" t="str">
            <v>1</v>
          </cell>
          <cell r="F2795" t="str">
            <v>Revenue</v>
          </cell>
          <cell r="G2795" t="str">
            <v>Servicing Contracts</v>
          </cell>
        </row>
        <row r="2796">
          <cell r="B2796">
            <v>80878</v>
          </cell>
          <cell r="C2796" t="str">
            <v>Turnout lights won't turn off</v>
          </cell>
          <cell r="D2796" t="str">
            <v>1090211</v>
          </cell>
          <cell r="E2796" t="str">
            <v>1</v>
          </cell>
          <cell r="F2796" t="str">
            <v>Revenue</v>
          </cell>
          <cell r="G2796" t="str">
            <v>Unplanned   Maintenance</v>
          </cell>
        </row>
        <row r="2797">
          <cell r="B2797">
            <v>78122</v>
          </cell>
          <cell r="C2797" t="str">
            <v>UPGRADE CAMBRIDGE SWITCH</v>
          </cell>
          <cell r="D2797" t="str">
            <v>2149583</v>
          </cell>
          <cell r="E2797" t="str">
            <v>2</v>
          </cell>
          <cell r="F2797" t="str">
            <v>Revenue</v>
          </cell>
          <cell r="G2797" t="str">
            <v>Misc. Communications Equipment DNU</v>
          </cell>
        </row>
        <row r="2798">
          <cell r="B2798">
            <v>80835</v>
          </cell>
          <cell r="C2798" t="str">
            <v>SHQ RENTAL/EXCHANGES APR/MAY12</v>
          </cell>
          <cell r="D2798" t="str">
            <v>1360100</v>
          </cell>
          <cell r="E2798" t="str">
            <v>1</v>
          </cell>
          <cell r="F2798" t="str">
            <v>Revenue</v>
          </cell>
          <cell r="G2798" t="str">
            <v>Cleaning Materials</v>
          </cell>
        </row>
        <row r="2799">
          <cell r="B2799">
            <v>80761</v>
          </cell>
          <cell r="C2799" t="str">
            <v>FPOS</v>
          </cell>
          <cell r="D2799" t="str">
            <v>0881507</v>
          </cell>
          <cell r="E2799" t="str">
            <v>0</v>
          </cell>
          <cell r="F2799" t="str">
            <v>Revenue</v>
          </cell>
          <cell r="G2799" t="str">
            <v>Training - Operational Training</v>
          </cell>
        </row>
        <row r="2800">
          <cell r="B2800">
            <v>80718</v>
          </cell>
          <cell r="C2800" t="str">
            <v>Electrically operated corridor</v>
          </cell>
          <cell r="D2800" t="str">
            <v>1090214</v>
          </cell>
          <cell r="E2800" t="str">
            <v>1</v>
          </cell>
          <cell r="F2800" t="str">
            <v>Revenue</v>
          </cell>
          <cell r="G2800" t="str">
            <v>Unplanned   Maintenance</v>
          </cell>
        </row>
        <row r="2801">
          <cell r="B2801">
            <v>80741</v>
          </cell>
          <cell r="C2801" t="str">
            <v>QUEBEC BOOT</v>
          </cell>
          <cell r="D2801" t="str">
            <v>2164512</v>
          </cell>
          <cell r="E2801" t="str">
            <v>2</v>
          </cell>
          <cell r="F2801" t="str">
            <v>Revenue</v>
          </cell>
          <cell r="G2801" t="str">
            <v>Hydrants Maintenance (Sundries)</v>
          </cell>
        </row>
        <row r="2802">
          <cell r="B2802">
            <v>80898</v>
          </cell>
          <cell r="C2802" t="str">
            <v>BOTTLED WATER</v>
          </cell>
          <cell r="D2802" t="str">
            <v>2605521</v>
          </cell>
          <cell r="E2802" t="str">
            <v>2</v>
          </cell>
          <cell r="F2802" t="str">
            <v>Revenue</v>
          </cell>
          <cell r="G2802" t="str">
            <v>Miscellaneous Holding Account</v>
          </cell>
        </row>
        <row r="2803">
          <cell r="B2803">
            <v>80910</v>
          </cell>
          <cell r="C2803" t="str">
            <v>SPRUCE FIRE ALARM PROJECT 27/5</v>
          </cell>
          <cell r="D2803" t="str">
            <v>2626510</v>
          </cell>
          <cell r="E2803" t="str">
            <v>2</v>
          </cell>
          <cell r="F2803" t="str">
            <v>Revenue</v>
          </cell>
          <cell r="G2803" t="str">
            <v>Fire Alarm Expenses</v>
          </cell>
        </row>
        <row r="2804">
          <cell r="B2804">
            <v>80712</v>
          </cell>
          <cell r="C2804" t="str">
            <v>BRAKE CLEANER</v>
          </cell>
          <cell r="D2804" t="str">
            <v>3410250</v>
          </cell>
          <cell r="E2804" t="str">
            <v>3</v>
          </cell>
          <cell r="F2804" t="str">
            <v>Revenue</v>
          </cell>
          <cell r="G2804" t="str">
            <v>Repairs - Vehicles</v>
          </cell>
        </row>
        <row r="2805">
          <cell r="B2805">
            <v>80855</v>
          </cell>
          <cell r="C2805" t="str">
            <v>Service Exhaust Extraction Sys</v>
          </cell>
          <cell r="D2805" t="str">
            <v>1092302</v>
          </cell>
          <cell r="E2805" t="str">
            <v>1</v>
          </cell>
          <cell r="F2805" t="str">
            <v>Revenue</v>
          </cell>
          <cell r="G2805" t="str">
            <v>Servicing Contracts</v>
          </cell>
        </row>
        <row r="2806">
          <cell r="B2806">
            <v>80904</v>
          </cell>
          <cell r="C2806" t="str">
            <v>Large bottles of water to be d</v>
          </cell>
          <cell r="D2806" t="str">
            <v>0975521</v>
          </cell>
          <cell r="E2806" t="str">
            <v>0</v>
          </cell>
          <cell r="F2806" t="str">
            <v>Revenue</v>
          </cell>
          <cell r="G2806" t="str">
            <v>Canteen &amp; Messing</v>
          </cell>
        </row>
        <row r="2807">
          <cell r="B2807">
            <v>80798</v>
          </cell>
          <cell r="C2807" t="str">
            <v>ELY RENTAL/EXCHANGE/CARE</v>
          </cell>
          <cell r="D2807" t="str">
            <v>1360521</v>
          </cell>
          <cell r="E2807" t="str">
            <v>1</v>
          </cell>
          <cell r="F2807" t="str">
            <v>Revenue</v>
          </cell>
          <cell r="G2807" t="str">
            <v>Cleaning Materials</v>
          </cell>
        </row>
        <row r="2808">
          <cell r="B2808">
            <v>80821</v>
          </cell>
          <cell r="C2808" t="str">
            <v>REPAIR CHIPS TO SCREEN AE10EYB</v>
          </cell>
          <cell r="D2808" t="str">
            <v>2521250</v>
          </cell>
          <cell r="E2808" t="str">
            <v>2</v>
          </cell>
          <cell r="F2808" t="str">
            <v>Revenue</v>
          </cell>
          <cell r="G2808" t="str">
            <v>Mutual Protection Excesses Vehicles</v>
          </cell>
        </row>
        <row r="2809">
          <cell r="B2809">
            <v>80752</v>
          </cell>
          <cell r="C2809" t="str">
            <v>RE INVOICE 13018534</v>
          </cell>
          <cell r="D2809" t="str">
            <v>3410250</v>
          </cell>
          <cell r="E2809" t="str">
            <v>3</v>
          </cell>
          <cell r="F2809" t="str">
            <v>Revenue</v>
          </cell>
          <cell r="G2809" t="str">
            <v>Repairs - Vehicles</v>
          </cell>
        </row>
        <row r="2810">
          <cell r="B2810">
            <v>80775</v>
          </cell>
          <cell r="C2810" t="str">
            <v>Breathing App Mask - for Andy</v>
          </cell>
          <cell r="D2810" t="str">
            <v>2665517</v>
          </cell>
          <cell r="E2810" t="str">
            <v>2</v>
          </cell>
          <cell r="F2810" t="str">
            <v>Revenue</v>
          </cell>
          <cell r="G2810" t="str">
            <v>Health &amp; Safety Expenses</v>
          </cell>
        </row>
        <row r="2811">
          <cell r="B2811">
            <v>80280</v>
          </cell>
          <cell r="C2811" t="str">
            <v>1 days consultancy with Liz Ma</v>
          </cell>
          <cell r="D2811" t="str">
            <v>2900582</v>
          </cell>
          <cell r="E2811" t="str">
            <v>2</v>
          </cell>
          <cell r="F2811" t="str">
            <v>Revenue</v>
          </cell>
          <cell r="G2811" t="str">
            <v>Hired Management Support</v>
          </cell>
        </row>
        <row r="2812">
          <cell r="B2812">
            <v>81013</v>
          </cell>
          <cell r="C2812" t="str">
            <v>FUEL REBATE</v>
          </cell>
          <cell r="D2812" t="str">
            <v>3210250</v>
          </cell>
          <cell r="E2812" t="str">
            <v>3</v>
          </cell>
          <cell r="F2812" t="str">
            <v>Revenue</v>
          </cell>
          <cell r="G2812" t="str">
            <v>Petrol/Oil/Diesel Own Vehicles</v>
          </cell>
        </row>
        <row r="2813">
          <cell r="B2813">
            <v>80844</v>
          </cell>
          <cell r="C2813" t="str">
            <v>Service Exhaust Extraction Sys</v>
          </cell>
          <cell r="D2813" t="str">
            <v>1092302</v>
          </cell>
          <cell r="E2813" t="str">
            <v>1</v>
          </cell>
          <cell r="F2813" t="str">
            <v>Revenue</v>
          </cell>
          <cell r="G2813" t="str">
            <v>Servicing Contracts</v>
          </cell>
        </row>
        <row r="2814">
          <cell r="B2814">
            <v>80884</v>
          </cell>
          <cell r="C2814" t="str">
            <v>Deliver &amp; Collection of a Car</v>
          </cell>
          <cell r="D2814" t="str">
            <v>0887521</v>
          </cell>
          <cell r="E2814" t="str">
            <v>0</v>
          </cell>
          <cell r="F2814" t="str">
            <v>Revenue</v>
          </cell>
          <cell r="G2814" t="str">
            <v>Training - Devolved Budgets</v>
          </cell>
        </row>
        <row r="2815">
          <cell r="B2815">
            <v>80735</v>
          </cell>
          <cell r="C2815" t="str">
            <v>seat sliders 1498854</v>
          </cell>
          <cell r="D2815" t="str">
            <v>3410250</v>
          </cell>
          <cell r="E2815" t="str">
            <v>3</v>
          </cell>
          <cell r="F2815" t="str">
            <v>Revenue</v>
          </cell>
          <cell r="G2815" t="str">
            <v>Repairs - Vehicles</v>
          </cell>
        </row>
        <row r="2816">
          <cell r="B2816">
            <v>80930</v>
          </cell>
          <cell r="C2816" t="str">
            <v>FH13167  opp Stn Farm Days Lod</v>
          </cell>
          <cell r="D2816" t="str">
            <v>2163512</v>
          </cell>
          <cell r="E2816" t="str">
            <v>2</v>
          </cell>
          <cell r="F2816" t="str">
            <v>Revenue</v>
          </cell>
          <cell r="G2816" t="str">
            <v>Hydrants Maintenance</v>
          </cell>
        </row>
        <row r="2817">
          <cell r="B2817">
            <v>80881</v>
          </cell>
          <cell r="C2817" t="str">
            <v>mv11/050. MAST SENT FOR REPAIR</v>
          </cell>
          <cell r="D2817" t="str">
            <v>2521250</v>
          </cell>
          <cell r="E2817" t="str">
            <v>2</v>
          </cell>
          <cell r="F2817" t="str">
            <v>Revenue</v>
          </cell>
          <cell r="G2817" t="str">
            <v>Mutual Protection Excesses Vehicles</v>
          </cell>
        </row>
        <row r="2818">
          <cell r="B2818">
            <v>80744</v>
          </cell>
          <cell r="C2818" t="str">
            <v>SKIP RENTAL MAY 2012</v>
          </cell>
          <cell r="D2818" t="str">
            <v>0820507</v>
          </cell>
          <cell r="E2818" t="str">
            <v>0</v>
          </cell>
          <cell r="F2818" t="str">
            <v>Revenue</v>
          </cell>
          <cell r="G2818" t="str">
            <v>Training Centre Equipment</v>
          </cell>
        </row>
        <row r="2819">
          <cell r="B2819">
            <v>80815</v>
          </cell>
          <cell r="C2819" t="str">
            <v>Service Exhaust Extraction Sys</v>
          </cell>
          <cell r="D2819" t="str">
            <v>1092302</v>
          </cell>
          <cell r="E2819" t="str">
            <v>1</v>
          </cell>
          <cell r="F2819" t="str">
            <v>Revenue</v>
          </cell>
          <cell r="G2819" t="str">
            <v>Servicing Contracts</v>
          </cell>
        </row>
        <row r="2820">
          <cell r="B2820">
            <v>81007</v>
          </cell>
          <cell r="C2820" t="str">
            <v>FUEL REBATE</v>
          </cell>
          <cell r="D2820" t="str">
            <v>3210250</v>
          </cell>
          <cell r="E2820" t="str">
            <v>3</v>
          </cell>
          <cell r="F2820" t="str">
            <v>Revenue</v>
          </cell>
          <cell r="G2820" t="str">
            <v>Petrol/Oil/Diesel Own Vehicles</v>
          </cell>
        </row>
        <row r="2821">
          <cell r="B2821">
            <v>80801</v>
          </cell>
          <cell r="C2821" t="str">
            <v>To carry out fencing repairs a</v>
          </cell>
          <cell r="D2821" t="str">
            <v>1090309</v>
          </cell>
          <cell r="E2821" t="str">
            <v>1</v>
          </cell>
          <cell r="F2821" t="str">
            <v>Revenue</v>
          </cell>
          <cell r="G2821" t="str">
            <v>Unplanned   Maintenance</v>
          </cell>
        </row>
        <row r="2822">
          <cell r="B2822">
            <v>80721</v>
          </cell>
          <cell r="C2822" t="str">
            <v>WATER CHARGES FEB-MAY12</v>
          </cell>
          <cell r="D2822" t="str">
            <v>1350312</v>
          </cell>
          <cell r="E2822" t="str">
            <v>1</v>
          </cell>
          <cell r="F2822" t="str">
            <v>Revenue</v>
          </cell>
          <cell r="G2822" t="str">
            <v>Water/Sewerage Rates</v>
          </cell>
        </row>
        <row r="2823">
          <cell r="B2823">
            <v>80792</v>
          </cell>
          <cell r="C2823" t="str">
            <v>Estimated Expenses</v>
          </cell>
          <cell r="D2823" t="str">
            <v>B111</v>
          </cell>
          <cell r="E2823" t="str">
            <v>B</v>
          </cell>
          <cell r="F2823" t="str">
            <v>Capital</v>
          </cell>
          <cell r="G2823" t="str">
            <v>Plant &amp; Equipment</v>
          </cell>
        </row>
        <row r="2824">
          <cell r="B2824">
            <v>80827</v>
          </cell>
          <cell r="C2824" t="str">
            <v>EUROCART 1100 MAY 2012</v>
          </cell>
          <cell r="D2824" t="str">
            <v>1361202</v>
          </cell>
          <cell r="E2824" t="str">
            <v>1</v>
          </cell>
          <cell r="F2824" t="str">
            <v>Revenue</v>
          </cell>
          <cell r="G2824" t="str">
            <v>Waste Management Exps</v>
          </cell>
        </row>
        <row r="2825">
          <cell r="B2825">
            <v>80838</v>
          </cell>
          <cell r="C2825" t="str">
            <v>CYLINDER PROPANE SIZE B</v>
          </cell>
          <cell r="D2825" t="str">
            <v>0820507</v>
          </cell>
          <cell r="E2825" t="str">
            <v>0</v>
          </cell>
          <cell r="F2825" t="str">
            <v>Revenue</v>
          </cell>
          <cell r="G2825" t="str">
            <v>Training Centre Equipment</v>
          </cell>
        </row>
        <row r="2826">
          <cell r="B2826">
            <v>80552</v>
          </cell>
          <cell r="C2826" t="str">
            <v>02M01 - Hand Washing up liquid</v>
          </cell>
          <cell r="D2826" t="str">
            <v>0975590</v>
          </cell>
          <cell r="E2826" t="str">
            <v>0</v>
          </cell>
          <cell r="F2826" t="str">
            <v>Revenue</v>
          </cell>
          <cell r="G2826" t="str">
            <v>Canteen &amp; Messing</v>
          </cell>
        </row>
        <row r="2827">
          <cell r="B2827">
            <v>80901</v>
          </cell>
          <cell r="C2827" t="str">
            <v>19l bottles of mineral water</v>
          </cell>
          <cell r="D2827" t="str">
            <v>0975521</v>
          </cell>
          <cell r="E2827" t="str">
            <v>0</v>
          </cell>
          <cell r="F2827" t="str">
            <v>Revenue</v>
          </cell>
          <cell r="G2827" t="str">
            <v>Canteen &amp; Messing</v>
          </cell>
        </row>
        <row r="2828">
          <cell r="B2828">
            <v>80907</v>
          </cell>
          <cell r="C2828" t="str">
            <v>TTK741 small bottles of water</v>
          </cell>
          <cell r="D2828" t="str">
            <v>2167521</v>
          </cell>
          <cell r="E2828" t="str">
            <v>2</v>
          </cell>
          <cell r="F2828" t="str">
            <v>Revenue</v>
          </cell>
          <cell r="G2828" t="str">
            <v>Operational Consumables - Devolved</v>
          </cell>
        </row>
        <row r="2829">
          <cell r="B2829">
            <v>80758</v>
          </cell>
          <cell r="C2829" t="str">
            <v>WATER CHARGES DEC11-MAY12</v>
          </cell>
          <cell r="D2829" t="str">
            <v>1350210</v>
          </cell>
          <cell r="E2829" t="str">
            <v>1</v>
          </cell>
          <cell r="F2829" t="str">
            <v>Revenue</v>
          </cell>
          <cell r="G2829" t="str">
            <v>Water/Sewerage Rates</v>
          </cell>
        </row>
        <row r="2830">
          <cell r="B2830">
            <v>81321</v>
          </cell>
          <cell r="C2830" t="str">
            <v>SPOILT MEALS 4215 04/07/2012</v>
          </cell>
          <cell r="D2830" t="str">
            <v>0974202</v>
          </cell>
          <cell r="E2830" t="str">
            <v>0</v>
          </cell>
          <cell r="F2830" t="str">
            <v>Revenue</v>
          </cell>
          <cell r="G2830" t="str">
            <v>Spoilt Meals</v>
          </cell>
        </row>
        <row r="2831">
          <cell r="B2831">
            <v>92768</v>
          </cell>
          <cell r="C2831" t="str">
            <v>GAS CREDIT FEB/MAR14</v>
          </cell>
          <cell r="D2831" t="str">
            <v>1340211</v>
          </cell>
          <cell r="E2831" t="str">
            <v>1</v>
          </cell>
          <cell r="F2831" t="str">
            <v>Revenue</v>
          </cell>
          <cell r="G2831" t="str">
            <v>Gas - Mains</v>
          </cell>
        </row>
        <row r="2832">
          <cell r="B2832">
            <v>92767</v>
          </cell>
          <cell r="C2832" t="str">
            <v>GAS CREDIT MAR/APR 14</v>
          </cell>
          <cell r="D2832" t="str">
            <v>1340214</v>
          </cell>
          <cell r="E2832" t="str">
            <v>1</v>
          </cell>
          <cell r="F2832" t="str">
            <v>Revenue</v>
          </cell>
          <cell r="G2832" t="str">
            <v>Gas - Mains</v>
          </cell>
        </row>
        <row r="2833">
          <cell r="B2833">
            <v>92604</v>
          </cell>
          <cell r="C2833" t="str">
            <v>24MTH PROBATION ASSESSMENT</v>
          </cell>
          <cell r="D2833" t="str">
            <v>3110207</v>
          </cell>
          <cell r="E2833" t="str">
            <v>3</v>
          </cell>
          <cell r="F2833" t="str">
            <v>Revenue</v>
          </cell>
          <cell r="G2833" t="str">
            <v>Car Allowances</v>
          </cell>
        </row>
        <row r="2834">
          <cell r="B2834">
            <v>92795</v>
          </cell>
          <cell r="C2834" t="str">
            <v>OEVP EXERCISE 2 DAYS JUNE 1 EV</v>
          </cell>
          <cell r="D2834" t="str">
            <v>0881507</v>
          </cell>
          <cell r="E2834" t="str">
            <v>0</v>
          </cell>
          <cell r="F2834" t="str">
            <v>Revenue</v>
          </cell>
          <cell r="G2834" t="str">
            <v>Training - Operational Training</v>
          </cell>
        </row>
        <row r="2835">
          <cell r="B2835">
            <v>92582</v>
          </cell>
          <cell r="C2835" t="str">
            <v>UNIFORM</v>
          </cell>
          <cell r="D2835" t="str">
            <v>2712202</v>
          </cell>
          <cell r="E2835" t="str">
            <v>2</v>
          </cell>
          <cell r="F2835" t="str">
            <v>Revenue</v>
          </cell>
          <cell r="G2835" t="str">
            <v>Clothing Purchase  Hunters (Non PPE)</v>
          </cell>
        </row>
        <row r="2836">
          <cell r="B2836">
            <v>92809</v>
          </cell>
          <cell r="C2836" t="str">
            <v>AUSTIN 30/6/14-06/07/14</v>
          </cell>
          <cell r="D2836" t="str">
            <v>2900594</v>
          </cell>
          <cell r="E2836" t="str">
            <v>2</v>
          </cell>
          <cell r="F2836" t="str">
            <v>Revenue</v>
          </cell>
          <cell r="G2836" t="str">
            <v>Hired Management Support</v>
          </cell>
        </row>
        <row r="2837">
          <cell r="B2837">
            <v>92788</v>
          </cell>
          <cell r="C2837" t="str">
            <v>H'DON FS DEFECTS INSPECTION/AD</v>
          </cell>
          <cell r="D2837" t="str">
            <v>B105</v>
          </cell>
          <cell r="E2837" t="str">
            <v>B</v>
          </cell>
          <cell r="F2837" t="str">
            <v>Capital</v>
          </cell>
          <cell r="G2837" t="str">
            <v>Land &amp; Buildings</v>
          </cell>
        </row>
        <row r="2838">
          <cell r="B2838">
            <v>92806</v>
          </cell>
          <cell r="C2838" t="str">
            <v xml:space="preserve">Electronic survey and drawing </v>
          </cell>
          <cell r="D2838" t="str">
            <v>2900585</v>
          </cell>
          <cell r="E2838" t="str">
            <v>2</v>
          </cell>
          <cell r="F2838" t="str">
            <v>Revenue</v>
          </cell>
          <cell r="G2838" t="str">
            <v>Hired Management Support</v>
          </cell>
        </row>
        <row r="2839">
          <cell r="B2839">
            <v>92808</v>
          </cell>
          <cell r="C2839" t="str">
            <v>Asbestos removal including upg</v>
          </cell>
          <cell r="D2839" t="str">
            <v>1096306</v>
          </cell>
          <cell r="E2839" t="str">
            <v>1</v>
          </cell>
          <cell r="F2839" t="str">
            <v>Revenue</v>
          </cell>
          <cell r="G2839" t="str">
            <v>Capital Expenditure under £10k</v>
          </cell>
        </row>
        <row r="2840">
          <cell r="B2840">
            <v>92805</v>
          </cell>
          <cell r="C2840" t="str">
            <v>STORES ADMIN WE11/07/2014</v>
          </cell>
          <cell r="D2840" t="str">
            <v>2922591</v>
          </cell>
          <cell r="E2840" t="str">
            <v>2</v>
          </cell>
          <cell r="F2840" t="str">
            <v>Revenue</v>
          </cell>
          <cell r="G2840" t="str">
            <v>Agency Staff</v>
          </cell>
        </row>
        <row r="2841">
          <cell r="B2841">
            <v>92725</v>
          </cell>
          <cell r="C2841" t="str">
            <v>RE INVOICE OP/L861998</v>
          </cell>
          <cell r="D2841" t="str">
            <v>2820504</v>
          </cell>
          <cell r="E2841" t="str">
            <v>2</v>
          </cell>
          <cell r="F2841" t="str">
            <v>Revenue</v>
          </cell>
          <cell r="G2841" t="str">
            <v>Project Programme Costs</v>
          </cell>
        </row>
        <row r="2842">
          <cell r="B2842">
            <v>92807</v>
          </cell>
          <cell r="C2842" t="str">
            <v>Fire alarm sounding at Hunting</v>
          </cell>
          <cell r="D2842" t="str">
            <v>1090203</v>
          </cell>
          <cell r="E2842" t="str">
            <v>1</v>
          </cell>
          <cell r="F2842" t="str">
            <v>Revenue</v>
          </cell>
          <cell r="G2842" t="str">
            <v>Unplanned   Maintenance</v>
          </cell>
        </row>
        <row r="2843">
          <cell r="B2843">
            <v>92683</v>
          </cell>
          <cell r="C2843" t="str">
            <v>RE CREDIT 400091</v>
          </cell>
          <cell r="D2843" t="str">
            <v>3410250</v>
          </cell>
          <cell r="E2843" t="str">
            <v>3</v>
          </cell>
          <cell r="F2843" t="str">
            <v>Revenue</v>
          </cell>
          <cell r="G2843" t="str">
            <v>Repairs - Vehicles</v>
          </cell>
        </row>
        <row r="2844">
          <cell r="B2844">
            <v>92682</v>
          </cell>
          <cell r="C2844" t="str">
            <v>RE INVOICE 40001839</v>
          </cell>
          <cell r="D2844" t="str">
            <v>3410250</v>
          </cell>
          <cell r="E2844" t="str">
            <v>3</v>
          </cell>
          <cell r="F2844" t="str">
            <v>Revenue</v>
          </cell>
          <cell r="G2844" t="str">
            <v>Repairs - Vehicles</v>
          </cell>
        </row>
        <row r="2845">
          <cell r="B2845">
            <v>92681</v>
          </cell>
          <cell r="C2845" t="str">
            <v>RE CREDIT 4050191</v>
          </cell>
          <cell r="D2845" t="str">
            <v>3410250</v>
          </cell>
          <cell r="E2845" t="str">
            <v>3</v>
          </cell>
          <cell r="F2845" t="str">
            <v>Revenue</v>
          </cell>
          <cell r="G2845" t="str">
            <v>Repairs - Vehicles</v>
          </cell>
        </row>
        <row r="2846">
          <cell r="B2846">
            <v>92810</v>
          </cell>
          <cell r="C2846" t="str">
            <v>AUSTIN 07/07/14-13/07/14</v>
          </cell>
          <cell r="D2846" t="str">
            <v>2900594</v>
          </cell>
          <cell r="E2846" t="str">
            <v>2</v>
          </cell>
          <cell r="F2846" t="str">
            <v>Revenue</v>
          </cell>
          <cell r="G2846" t="str">
            <v>Hired Management Support</v>
          </cell>
        </row>
        <row r="2847">
          <cell r="B2847">
            <v>92812</v>
          </cell>
          <cell r="C2847" t="str">
            <v>SASCO FISCAL YEAR PLANNER 2015</v>
          </cell>
          <cell r="D2847" t="str">
            <v>2480591</v>
          </cell>
          <cell r="E2847" t="str">
            <v>2</v>
          </cell>
          <cell r="F2847" t="str">
            <v>Revenue</v>
          </cell>
          <cell r="G2847" t="str">
            <v>Stationery, Comp/Copier Cons</v>
          </cell>
        </row>
        <row r="2848">
          <cell r="B2848">
            <v>92814</v>
          </cell>
          <cell r="C2848" t="str">
            <v>R/SACK POLY BLK BX200</v>
          </cell>
          <cell r="D2848" t="str">
            <v>1360591</v>
          </cell>
          <cell r="E2848" t="str">
            <v>1</v>
          </cell>
          <cell r="F2848" t="str">
            <v>Revenue</v>
          </cell>
          <cell r="G2848" t="str">
            <v>Cleaning Materials</v>
          </cell>
        </row>
        <row r="2849">
          <cell r="B2849">
            <v>92815</v>
          </cell>
          <cell r="C2849" t="str">
            <v>DISHWASHER ZDF 511 w</v>
          </cell>
          <cell r="D2849" t="str">
            <v>2000591</v>
          </cell>
          <cell r="E2849" t="str">
            <v>2</v>
          </cell>
          <cell r="F2849" t="str">
            <v>Revenue</v>
          </cell>
          <cell r="G2849" t="str">
            <v>Office Purchases (Incl. furniture)</v>
          </cell>
        </row>
        <row r="2850">
          <cell r="B2850">
            <v>92811</v>
          </cell>
          <cell r="C2850" t="str">
            <v>RE DUPLICATE PAYMENT PINV81115</v>
          </cell>
          <cell r="D2850" t="str">
            <v>2141583</v>
          </cell>
          <cell r="E2850" t="str">
            <v>2</v>
          </cell>
          <cell r="F2850" t="str">
            <v>Revenue</v>
          </cell>
          <cell r="G2850" t="str">
            <v>Main Scheme Radio/Mobilising Equip.</v>
          </cell>
        </row>
        <row r="2851">
          <cell r="B2851">
            <v>92813</v>
          </cell>
          <cell r="C2851" t="str">
            <v>PAPER HAND TOWELS - GREEN - CA</v>
          </cell>
          <cell r="D2851" t="str">
            <v>1360591</v>
          </cell>
          <cell r="E2851" t="str">
            <v>1</v>
          </cell>
          <cell r="F2851" t="str">
            <v>Revenue</v>
          </cell>
          <cell r="G2851" t="str">
            <v>Cleaning Materials</v>
          </cell>
        </row>
        <row r="2852">
          <cell r="B2852">
            <v>92816</v>
          </cell>
          <cell r="C2852" t="str">
            <v>LAMP 2D 38W 4 PIN</v>
          </cell>
          <cell r="D2852" t="str">
            <v>1090100</v>
          </cell>
          <cell r="E2852" t="str">
            <v>1</v>
          </cell>
          <cell r="F2852" t="str">
            <v>Revenue</v>
          </cell>
          <cell r="G2852" t="str">
            <v>Unplanned   Maintenance</v>
          </cell>
        </row>
        <row r="2853">
          <cell r="B2853">
            <v>92817</v>
          </cell>
          <cell r="C2853" t="str">
            <v>2PLY TOILET TISSUE CS36</v>
          </cell>
          <cell r="D2853" t="str">
            <v>1360591</v>
          </cell>
          <cell r="E2853" t="str">
            <v>1</v>
          </cell>
          <cell r="F2853" t="str">
            <v>Revenue</v>
          </cell>
          <cell r="G2853" t="str">
            <v>Cleaning Materials</v>
          </cell>
        </row>
        <row r="2854">
          <cell r="B2854">
            <v>98848</v>
          </cell>
          <cell r="C2854" t="str">
            <v>To carry out work to Norwood M</v>
          </cell>
          <cell r="D2854" t="str">
            <v>1210202</v>
          </cell>
          <cell r="E2854" t="str">
            <v>1</v>
          </cell>
          <cell r="F2854" t="str">
            <v>Revenue</v>
          </cell>
          <cell r="G2854" t="str">
            <v>Grounds &amp; Gardens</v>
          </cell>
        </row>
        <row r="2855">
          <cell r="B2855">
            <v>98850</v>
          </cell>
          <cell r="C2855" t="str">
            <v>Credit for account 5124766</v>
          </cell>
          <cell r="D2855" t="str">
            <v>2195594</v>
          </cell>
          <cell r="E2855" t="str">
            <v>2</v>
          </cell>
          <cell r="F2855" t="str">
            <v>Revenue</v>
          </cell>
          <cell r="G2855" t="str">
            <v>Mobile Phones</v>
          </cell>
        </row>
        <row r="2856">
          <cell r="B2856">
            <v>98866</v>
          </cell>
          <cell r="C2856" t="str">
            <v>travel 26.08.2015 J Muir &amp; J S</v>
          </cell>
          <cell r="D2856" t="str">
            <v>2410581</v>
          </cell>
          <cell r="E2856" t="str">
            <v>2</v>
          </cell>
          <cell r="F2856" t="str">
            <v>Revenue</v>
          </cell>
          <cell r="G2856" t="str">
            <v>Staff Travelling &amp; Subsistence</v>
          </cell>
        </row>
        <row r="2857">
          <cell r="B2857">
            <v>98869</v>
          </cell>
          <cell r="C2857" t="str">
            <v>VOSS JACKET LARGE</v>
          </cell>
          <cell r="D2857" t="str">
            <v>2712522</v>
          </cell>
          <cell r="E2857" t="str">
            <v>2</v>
          </cell>
          <cell r="F2857" t="str">
            <v>Revenue</v>
          </cell>
          <cell r="G2857" t="str">
            <v>Clothing Purchase  Hunters (Non PPE)</v>
          </cell>
        </row>
        <row r="2858">
          <cell r="B2858">
            <v>98845</v>
          </cell>
          <cell r="C2858" t="str">
            <v>Telephone charges - Account 53</v>
          </cell>
          <cell r="D2858" t="str">
            <v>2195594</v>
          </cell>
          <cell r="E2858" t="str">
            <v>2</v>
          </cell>
          <cell r="F2858" t="str">
            <v>Revenue</v>
          </cell>
          <cell r="G2858" t="str">
            <v>Mobile Phones</v>
          </cell>
        </row>
        <row r="2859">
          <cell r="B2859">
            <v>98852</v>
          </cell>
          <cell r="C2859" t="str">
            <v>Print Excellence Statement Pos</v>
          </cell>
          <cell r="D2859" t="str">
            <v>2481502</v>
          </cell>
          <cell r="E2859" t="str">
            <v>2</v>
          </cell>
          <cell r="F2859" t="str">
            <v>Revenue</v>
          </cell>
          <cell r="G2859" t="str">
            <v>External Printing (Corporate Contracts)</v>
          </cell>
        </row>
        <row r="2860">
          <cell r="B2860">
            <v>98868</v>
          </cell>
          <cell r="C2860" t="str">
            <v>VOSS JACKET LARGE</v>
          </cell>
          <cell r="D2860" t="str">
            <v>2712522</v>
          </cell>
          <cell r="E2860" t="str">
            <v>2</v>
          </cell>
          <cell r="F2860" t="str">
            <v>Revenue</v>
          </cell>
          <cell r="G2860" t="str">
            <v>Clothing Purchase  Hunters (Non PPE)</v>
          </cell>
        </row>
        <row r="2861">
          <cell r="B2861">
            <v>98874</v>
          </cell>
          <cell r="C2861" t="str">
            <v>INSTALLATION OF CCTV CAMERAS/C</v>
          </cell>
          <cell r="D2861" t="str">
            <v>3410250</v>
          </cell>
          <cell r="E2861" t="str">
            <v>3</v>
          </cell>
          <cell r="F2861" t="str">
            <v>Revenue</v>
          </cell>
          <cell r="G2861" t="str">
            <v>Repairs - Vehicles</v>
          </cell>
        </row>
        <row r="2862">
          <cell r="B2862">
            <v>98878</v>
          </cell>
          <cell r="C2862" t="str">
            <v>COPIER RENTALS</v>
          </cell>
          <cell r="D2862" t="str">
            <v>2011594</v>
          </cell>
          <cell r="E2862" t="str">
            <v>2</v>
          </cell>
          <cell r="F2862" t="str">
            <v>Revenue</v>
          </cell>
          <cell r="G2862" t="str">
            <v>MFD Rentals</v>
          </cell>
        </row>
        <row r="2863">
          <cell r="B2863">
            <v>98876</v>
          </cell>
          <cell r="C2863" t="str">
            <v>POST-IT SMALL INDEX PK140</v>
          </cell>
          <cell r="D2863" t="str">
            <v>2480398</v>
          </cell>
          <cell r="E2863" t="str">
            <v>2</v>
          </cell>
          <cell r="F2863" t="str">
            <v>Revenue</v>
          </cell>
          <cell r="G2863" t="str">
            <v>Stationery, Comp/Copier Cons</v>
          </cell>
        </row>
        <row r="2864">
          <cell r="B2864">
            <v>98851</v>
          </cell>
          <cell r="C2864" t="str">
            <v>Meetme conferences x 3</v>
          </cell>
          <cell r="D2864" t="str">
            <v>2137594</v>
          </cell>
          <cell r="E2864" t="str">
            <v>2</v>
          </cell>
          <cell r="F2864" t="str">
            <v>Revenue</v>
          </cell>
          <cell r="G2864" t="str">
            <v>Telephone Call Charges - BT &amp; COLT</v>
          </cell>
        </row>
        <row r="2865">
          <cell r="B2865">
            <v>98858</v>
          </cell>
          <cell r="C2865" t="str">
            <v>BOTTLED WATER</v>
          </cell>
          <cell r="D2865" t="str">
            <v>0975591</v>
          </cell>
          <cell r="E2865" t="str">
            <v>0</v>
          </cell>
          <cell r="F2865" t="str">
            <v>Revenue</v>
          </cell>
          <cell r="G2865" t="str">
            <v>Canteen &amp; Messing</v>
          </cell>
        </row>
        <row r="2866">
          <cell r="B2866">
            <v>98862</v>
          </cell>
          <cell r="C2866" t="str">
            <v>IMAGE PROG RENTAL 1/10/15-31/1</v>
          </cell>
          <cell r="D2866" t="str">
            <v>2011594</v>
          </cell>
          <cell r="E2866" t="str">
            <v>2</v>
          </cell>
          <cell r="F2866" t="str">
            <v>Revenue</v>
          </cell>
          <cell r="G2866" t="str">
            <v>MFD Rentals</v>
          </cell>
        </row>
        <row r="2867">
          <cell r="B2867">
            <v>98466</v>
          </cell>
          <cell r="C2867" t="str">
            <v>Name Badges as per attched lis</v>
          </cell>
          <cell r="D2867" t="str">
            <v>2712591</v>
          </cell>
          <cell r="E2867" t="str">
            <v>2</v>
          </cell>
          <cell r="F2867" t="str">
            <v>Revenue</v>
          </cell>
          <cell r="G2867" t="str">
            <v>Clothing Purchase  Hunters (Non PPE)</v>
          </cell>
        </row>
        <row r="2868">
          <cell r="B2868">
            <v>98843</v>
          </cell>
          <cell r="C2868" t="str">
            <v xml:space="preserve">1 x scrap car to be delivered </v>
          </cell>
          <cell r="D2868" t="str">
            <v>0887500</v>
          </cell>
          <cell r="E2868" t="str">
            <v>0</v>
          </cell>
          <cell r="F2868" t="str">
            <v>Revenue</v>
          </cell>
          <cell r="G2868" t="str">
            <v>Training - Devolved Budgets</v>
          </cell>
        </row>
        <row r="2869">
          <cell r="B2869">
            <v>98837</v>
          </cell>
          <cell r="C2869" t="str">
            <v>Ref Q-122512-12647  DR-KEY3 do</v>
          </cell>
          <cell r="D2869" t="str">
            <v>B379</v>
          </cell>
          <cell r="E2869" t="str">
            <v>B</v>
          </cell>
          <cell r="F2869" t="str">
            <v>Capital</v>
          </cell>
          <cell r="G2869" t="str">
            <v>Project Suspense</v>
          </cell>
        </row>
        <row r="2870">
          <cell r="B2870">
            <v>98879</v>
          </cell>
          <cell r="C2870" t="str">
            <v>contract services - August</v>
          </cell>
          <cell r="D2870" t="str">
            <v>2900594</v>
          </cell>
          <cell r="E2870" t="str">
            <v>2</v>
          </cell>
          <cell r="F2870" t="str">
            <v>Revenue</v>
          </cell>
          <cell r="G2870" t="str">
            <v>Hired Management Support</v>
          </cell>
        </row>
        <row r="2871">
          <cell r="B2871">
            <v>98835</v>
          </cell>
          <cell r="C2871" t="str">
            <v xml:space="preserve">T1682 </v>
          </cell>
          <cell r="D2871" t="str">
            <v>B379</v>
          </cell>
          <cell r="E2871" t="str">
            <v>B</v>
          </cell>
          <cell r="F2871" t="str">
            <v>Capital</v>
          </cell>
          <cell r="G2871" t="str">
            <v>Project Suspense</v>
          </cell>
        </row>
        <row r="2872">
          <cell r="B2872">
            <v>98836</v>
          </cell>
          <cell r="C2872" t="str">
            <v>T1350 MiFare Card. ISO standar</v>
          </cell>
          <cell r="D2872" t="str">
            <v>B379</v>
          </cell>
          <cell r="E2872" t="str">
            <v>B</v>
          </cell>
          <cell r="F2872" t="str">
            <v>Capital</v>
          </cell>
          <cell r="G2872" t="str">
            <v>Project Suspense</v>
          </cell>
        </row>
        <row r="2873">
          <cell r="B2873">
            <v>98732</v>
          </cell>
          <cell r="C2873" t="str">
            <v>Quote 98934066 - Latitude E725</v>
          </cell>
          <cell r="D2873" t="str">
            <v>2100594</v>
          </cell>
          <cell r="E2873" t="str">
            <v>2</v>
          </cell>
          <cell r="F2873" t="str">
            <v>Revenue</v>
          </cell>
          <cell r="G2873" t="str">
            <v>Computer Hardware</v>
          </cell>
        </row>
        <row r="2874">
          <cell r="B2874">
            <v>94244</v>
          </cell>
          <cell r="C2874" t="str">
            <v>C/YEAR DIARY 2015 A5 W/V</v>
          </cell>
          <cell r="D2874" t="str">
            <v>2480591</v>
          </cell>
          <cell r="E2874" t="str">
            <v>2</v>
          </cell>
          <cell r="F2874" t="str">
            <v>Revenue</v>
          </cell>
          <cell r="G2874" t="str">
            <v>Stationery, Comp/Copier Cons</v>
          </cell>
        </row>
        <row r="2875">
          <cell r="B2875">
            <v>94250</v>
          </cell>
          <cell r="C2875" t="str">
            <v>FOOTREST ADJUSTABLE ANGLE</v>
          </cell>
          <cell r="D2875" t="str">
            <v>2000502</v>
          </cell>
          <cell r="E2875" t="str">
            <v>2</v>
          </cell>
          <cell r="F2875" t="str">
            <v>Revenue</v>
          </cell>
          <cell r="G2875" t="str">
            <v>Office Purchases (Incl. furniture)</v>
          </cell>
        </row>
        <row r="2876">
          <cell r="B2876">
            <v>94247</v>
          </cell>
          <cell r="C2876" t="str">
            <v>CLEANER ANTIBAC.6x750ml</v>
          </cell>
          <cell r="D2876" t="str">
            <v>1360591</v>
          </cell>
          <cell r="E2876" t="str">
            <v>1</v>
          </cell>
          <cell r="F2876" t="str">
            <v>Revenue</v>
          </cell>
          <cell r="G2876" t="str">
            <v>Cleaning Materials</v>
          </cell>
        </row>
        <row r="2877">
          <cell r="B2877">
            <v>79217</v>
          </cell>
          <cell r="C2877" t="str">
            <v>GGP MODULE/LICENCE/IMPORT/INST</v>
          </cell>
          <cell r="D2877" t="str">
            <v>2109584</v>
          </cell>
          <cell r="E2877" t="str">
            <v>2</v>
          </cell>
          <cell r="F2877" t="str">
            <v>Revenue</v>
          </cell>
          <cell r="G2877" t="str">
            <v>Computer Software Annual Licence\Maint.</v>
          </cell>
        </row>
        <row r="2878">
          <cell r="B2878">
            <v>81924</v>
          </cell>
          <cell r="C2878" t="str">
            <v>RE PINV81921</v>
          </cell>
          <cell r="D2878" t="str">
            <v>0887581</v>
          </cell>
          <cell r="E2878" t="str">
            <v>0</v>
          </cell>
          <cell r="F2878" t="str">
            <v>Revenue</v>
          </cell>
          <cell r="G2878" t="str">
            <v>Training - Devolved Budgets</v>
          </cell>
        </row>
        <row r="2879">
          <cell r="B2879">
            <v>81925</v>
          </cell>
          <cell r="C2879" t="str">
            <v>WATER SUPPLY MAR/AUG12</v>
          </cell>
          <cell r="D2879" t="str">
            <v>1350306</v>
          </cell>
          <cell r="E2879" t="str">
            <v>1</v>
          </cell>
          <cell r="F2879" t="str">
            <v>Revenue</v>
          </cell>
          <cell r="G2879" t="str">
            <v>Water/Sewerage Rates</v>
          </cell>
        </row>
        <row r="2880">
          <cell r="B2880">
            <v>81926</v>
          </cell>
          <cell r="C2880" t="str">
            <v>EQUIPMENT REBATE1070045</v>
          </cell>
          <cell r="D2880" t="str">
            <v>2195583</v>
          </cell>
          <cell r="E2880" t="str">
            <v>2</v>
          </cell>
          <cell r="F2880" t="str">
            <v>Revenue</v>
          </cell>
          <cell r="G2880" t="str">
            <v>Mobile Phones</v>
          </cell>
        </row>
        <row r="2881">
          <cell r="B2881">
            <v>81927</v>
          </cell>
          <cell r="C2881" t="str">
            <v>TRAIN FARE LONDON</v>
          </cell>
          <cell r="D2881" t="str">
            <v>2410510</v>
          </cell>
          <cell r="E2881" t="str">
            <v>2</v>
          </cell>
          <cell r="F2881" t="str">
            <v>Revenue</v>
          </cell>
          <cell r="G2881" t="str">
            <v>Staff Travelling &amp; Subsistence</v>
          </cell>
        </row>
        <row r="2882">
          <cell r="B2882">
            <v>81928</v>
          </cell>
          <cell r="C2882" t="str">
            <v>GEORGE/DRAGON EXETER</v>
          </cell>
          <cell r="D2882" t="str">
            <v>2820504</v>
          </cell>
          <cell r="E2882" t="str">
            <v>2</v>
          </cell>
          <cell r="F2882" t="str">
            <v>Revenue</v>
          </cell>
          <cell r="G2882" t="str">
            <v>Project Programme Costs</v>
          </cell>
        </row>
        <row r="2883">
          <cell r="B2883">
            <v>81929</v>
          </cell>
          <cell r="C2883" t="str">
            <v>TIBBLE/BIKES/OTHER EQUIPMENT</v>
          </cell>
          <cell r="D2883" t="str">
            <v>B226</v>
          </cell>
          <cell r="E2883" t="str">
            <v>B</v>
          </cell>
          <cell r="F2883" t="str">
            <v>Capital</v>
          </cell>
          <cell r="G2883" t="str">
            <v>Cycle Scheme</v>
          </cell>
        </row>
        <row r="2884">
          <cell r="B2884">
            <v>81930</v>
          </cell>
          <cell r="C2884" t="str">
            <v>MH/3-R MANTA HELMET(RED)</v>
          </cell>
          <cell r="D2884" t="str">
            <v>2161250</v>
          </cell>
          <cell r="E2884" t="str">
            <v>2</v>
          </cell>
          <cell r="F2884" t="str">
            <v>Revenue</v>
          </cell>
          <cell r="G2884" t="str">
            <v>Equipment</v>
          </cell>
        </row>
        <row r="2885">
          <cell r="B2885">
            <v>81933</v>
          </cell>
          <cell r="C2885" t="str">
            <v>SPOILT MEALS 4685 14/07/2012</v>
          </cell>
          <cell r="D2885" t="str">
            <v>0974302</v>
          </cell>
          <cell r="E2885" t="str">
            <v>0</v>
          </cell>
          <cell r="F2885" t="str">
            <v>Revenue</v>
          </cell>
          <cell r="G2885" t="str">
            <v>Spoilt Meals</v>
          </cell>
        </row>
        <row r="2886">
          <cell r="B2886">
            <v>81935</v>
          </cell>
          <cell r="C2886" t="str">
            <v>SPOILT MEALS 6137 12/08/2012</v>
          </cell>
          <cell r="D2886" t="str">
            <v>0974202</v>
          </cell>
          <cell r="E2886" t="str">
            <v>0</v>
          </cell>
          <cell r="F2886" t="str">
            <v>Revenue</v>
          </cell>
          <cell r="G2886" t="str">
            <v>Spoilt Meals</v>
          </cell>
        </row>
        <row r="2887">
          <cell r="B2887">
            <v>81937</v>
          </cell>
          <cell r="C2887" t="str">
            <v>PFA441 CARTRIDGE</v>
          </cell>
          <cell r="D2887" t="str">
            <v>2480250</v>
          </cell>
          <cell r="E2887" t="str">
            <v>2</v>
          </cell>
          <cell r="F2887" t="str">
            <v>Revenue</v>
          </cell>
          <cell r="G2887" t="str">
            <v>Stationery, Comp/Copier Cons</v>
          </cell>
        </row>
        <row r="2888">
          <cell r="B2888">
            <v>81938</v>
          </cell>
          <cell r="C2888" t="str">
            <v>Mineral Water 500ml bottle PK</v>
          </cell>
          <cell r="D2888" t="str">
            <v>0975202</v>
          </cell>
          <cell r="E2888" t="str">
            <v>0</v>
          </cell>
          <cell r="F2888" t="str">
            <v>Revenue</v>
          </cell>
          <cell r="G2888" t="str">
            <v>Canteen &amp; Messing</v>
          </cell>
        </row>
        <row r="2889">
          <cell r="B2889">
            <v>81939</v>
          </cell>
          <cell r="C2889" t="str">
            <v>SF10NB SPITFIRE LAMPS</v>
          </cell>
          <cell r="D2889" t="str">
            <v>3410250</v>
          </cell>
          <cell r="E2889" t="str">
            <v>3</v>
          </cell>
          <cell r="F2889" t="str">
            <v>Revenue</v>
          </cell>
          <cell r="G2889" t="str">
            <v>Repairs - Vehicles</v>
          </cell>
        </row>
        <row r="2890">
          <cell r="B2890">
            <v>81934</v>
          </cell>
          <cell r="C2890" t="str">
            <v>SPOILT MEALS 5795 06/08/2012</v>
          </cell>
          <cell r="D2890" t="str">
            <v>0974202</v>
          </cell>
          <cell r="E2890" t="str">
            <v>0</v>
          </cell>
          <cell r="F2890" t="str">
            <v>Revenue</v>
          </cell>
          <cell r="G2890" t="str">
            <v>Spoilt Meals</v>
          </cell>
        </row>
        <row r="2891">
          <cell r="B2891">
            <v>81936</v>
          </cell>
          <cell r="C2891" t="str">
            <v>JC040 POLO BLACK</v>
          </cell>
          <cell r="D2891" t="str">
            <v>2711250</v>
          </cell>
          <cell r="E2891" t="str">
            <v>2</v>
          </cell>
          <cell r="F2891" t="str">
            <v>Revenue</v>
          </cell>
          <cell r="G2891" t="str">
            <v>Clothing Purchase - PPE</v>
          </cell>
        </row>
        <row r="2892">
          <cell r="B2892">
            <v>81940</v>
          </cell>
          <cell r="C2892" t="str">
            <v>QUEBEC BOOT SIZE 8</v>
          </cell>
          <cell r="D2892" t="str">
            <v>2164512</v>
          </cell>
          <cell r="E2892" t="str">
            <v>2</v>
          </cell>
          <cell r="F2892" t="str">
            <v>Revenue</v>
          </cell>
          <cell r="G2892" t="str">
            <v>Hydrants Maintenance (Sundries)</v>
          </cell>
        </row>
        <row r="2893">
          <cell r="B2893">
            <v>81941</v>
          </cell>
          <cell r="C2893" t="str">
            <v>SUPPLY/FIX BALUSTRADE FIRE ESC</v>
          </cell>
          <cell r="D2893" t="str">
            <v>1093203</v>
          </cell>
          <cell r="E2893" t="str">
            <v>1</v>
          </cell>
          <cell r="F2893" t="str">
            <v>Revenue</v>
          </cell>
          <cell r="G2893" t="str">
            <v>Building Project Work</v>
          </cell>
        </row>
        <row r="2894">
          <cell r="B2894">
            <v>81942</v>
          </cell>
          <cell r="C2894" t="str">
            <v>SANJ HANDHELD AUGUST 12</v>
          </cell>
          <cell r="D2894" t="str">
            <v>2145583</v>
          </cell>
          <cell r="E2894" t="str">
            <v>2</v>
          </cell>
          <cell r="F2894" t="str">
            <v>Revenue</v>
          </cell>
          <cell r="G2894" t="str">
            <v>Airwaves Charges (DCLG)</v>
          </cell>
        </row>
        <row r="2895">
          <cell r="B2895">
            <v>81943</v>
          </cell>
          <cell r="C2895" t="str">
            <v>ELECTRIC CHARGES MAY/AUG12</v>
          </cell>
          <cell r="D2895" t="str">
            <v>1330213</v>
          </cell>
          <cell r="E2895" t="str">
            <v>1</v>
          </cell>
          <cell r="F2895" t="str">
            <v>Revenue</v>
          </cell>
          <cell r="G2895" t="str">
            <v>Electricity</v>
          </cell>
        </row>
        <row r="2896">
          <cell r="B2896">
            <v>81944</v>
          </cell>
          <cell r="C2896" t="str">
            <v>ELECTRIC CHARGES JUL12/AUG12</v>
          </cell>
          <cell r="D2896" t="str">
            <v>1330314</v>
          </cell>
          <cell r="E2896" t="str">
            <v>1</v>
          </cell>
          <cell r="F2896" t="str">
            <v>Revenue</v>
          </cell>
          <cell r="G2896" t="str">
            <v>Electricity</v>
          </cell>
        </row>
        <row r="2897">
          <cell r="B2897">
            <v>81945</v>
          </cell>
          <cell r="C2897" t="str">
            <v>ELECTRIC CHARGES MAY12/AUG12</v>
          </cell>
          <cell r="D2897" t="str">
            <v>1330306</v>
          </cell>
          <cell r="E2897" t="str">
            <v>1</v>
          </cell>
          <cell r="F2897" t="str">
            <v>Revenue</v>
          </cell>
          <cell r="G2897" t="str">
            <v>Electricity</v>
          </cell>
        </row>
        <row r="2898">
          <cell r="B2898">
            <v>81946</v>
          </cell>
          <cell r="C2898" t="str">
            <v>ELECTRIC CHARGES APR/JUL12</v>
          </cell>
          <cell r="D2898" t="str">
            <v>1330301</v>
          </cell>
          <cell r="E2898" t="str">
            <v>1</v>
          </cell>
          <cell r="F2898" t="str">
            <v>Revenue</v>
          </cell>
          <cell r="G2898" t="str">
            <v>Electricity</v>
          </cell>
        </row>
        <row r="2899">
          <cell r="B2899">
            <v>81947</v>
          </cell>
          <cell r="C2899" t="str">
            <v>ELECTRIC CHARGES APR/JUL12</v>
          </cell>
          <cell r="D2899" t="str">
            <v>1330202</v>
          </cell>
          <cell r="E2899" t="str">
            <v>1</v>
          </cell>
          <cell r="F2899" t="str">
            <v>Revenue</v>
          </cell>
          <cell r="G2899" t="str">
            <v>Electricity</v>
          </cell>
        </row>
        <row r="2900">
          <cell r="B2900">
            <v>81948</v>
          </cell>
          <cell r="C2900" t="str">
            <v>ELECTRIC CHARGES APR12/JUL12</v>
          </cell>
          <cell r="D2900" t="str">
            <v>1330305</v>
          </cell>
          <cell r="E2900" t="str">
            <v>1</v>
          </cell>
          <cell r="F2900" t="str">
            <v>Revenue</v>
          </cell>
          <cell r="G2900" t="str">
            <v>Electricity</v>
          </cell>
        </row>
        <row r="2901">
          <cell r="B2901">
            <v>81949</v>
          </cell>
          <cell r="C2901" t="str">
            <v>ELECTRIC CHARGES JAN12/APR12</v>
          </cell>
          <cell r="D2901" t="str">
            <v>1330305</v>
          </cell>
          <cell r="E2901" t="str">
            <v>1</v>
          </cell>
          <cell r="F2901" t="str">
            <v>Revenue</v>
          </cell>
          <cell r="G2901" t="str">
            <v>Electricity</v>
          </cell>
        </row>
        <row r="2902">
          <cell r="B2902">
            <v>81950</v>
          </cell>
          <cell r="C2902" t="str">
            <v>ELECTRIC CHARGES OCT11/JAN12</v>
          </cell>
          <cell r="D2902" t="str">
            <v>1330305</v>
          </cell>
          <cell r="E2902" t="str">
            <v>1</v>
          </cell>
          <cell r="F2902" t="str">
            <v>Revenue</v>
          </cell>
          <cell r="G2902" t="str">
            <v>Electricity</v>
          </cell>
        </row>
        <row r="2903">
          <cell r="B2903">
            <v>81951</v>
          </cell>
          <cell r="C2903" t="str">
            <v>ELECTRIC CHARGES JUL11/OCT11</v>
          </cell>
          <cell r="D2903" t="str">
            <v>1330305</v>
          </cell>
          <cell r="E2903" t="str">
            <v>1</v>
          </cell>
          <cell r="F2903" t="str">
            <v>Revenue</v>
          </cell>
          <cell r="G2903" t="str">
            <v>Electricity</v>
          </cell>
        </row>
        <row r="2904">
          <cell r="B2904">
            <v>81952</v>
          </cell>
          <cell r="C2904" t="str">
            <v>ELECTRIC CHARGES APR11/JUL11</v>
          </cell>
          <cell r="D2904" t="str">
            <v>1330305</v>
          </cell>
          <cell r="E2904" t="str">
            <v>1</v>
          </cell>
          <cell r="F2904" t="str">
            <v>Revenue</v>
          </cell>
          <cell r="G2904" t="str">
            <v>Electricity</v>
          </cell>
        </row>
        <row r="2905">
          <cell r="B2905">
            <v>81953</v>
          </cell>
          <cell r="C2905" t="str">
            <v>ELECTRIC CHARGES JAN11/APR11</v>
          </cell>
          <cell r="D2905" t="str">
            <v>1330305</v>
          </cell>
          <cell r="E2905" t="str">
            <v>1</v>
          </cell>
          <cell r="F2905" t="str">
            <v>Revenue</v>
          </cell>
          <cell r="G2905" t="str">
            <v>Electricity</v>
          </cell>
        </row>
        <row r="2906">
          <cell r="B2906">
            <v>81954</v>
          </cell>
          <cell r="C2906" t="str">
            <v>ELECTRIC CHARGES OCT10/JAN11</v>
          </cell>
          <cell r="D2906" t="str">
            <v>1330305</v>
          </cell>
          <cell r="E2906" t="str">
            <v>1</v>
          </cell>
          <cell r="F2906" t="str">
            <v>Revenue</v>
          </cell>
          <cell r="G2906" t="str">
            <v>Electricity</v>
          </cell>
        </row>
        <row r="2907">
          <cell r="B2907">
            <v>81955</v>
          </cell>
          <cell r="C2907" t="str">
            <v>ELECTRIC CREDIT OCT10/JAN11</v>
          </cell>
          <cell r="D2907" t="str">
            <v>1330305</v>
          </cell>
          <cell r="E2907" t="str">
            <v>1</v>
          </cell>
          <cell r="F2907" t="str">
            <v>Revenue</v>
          </cell>
          <cell r="G2907" t="str">
            <v>Electricity</v>
          </cell>
        </row>
        <row r="2908">
          <cell r="B2908">
            <v>81956</v>
          </cell>
          <cell r="C2908" t="str">
            <v>ELECTRIC CREDIT JAN11/APR11</v>
          </cell>
          <cell r="D2908" t="str">
            <v>1330305</v>
          </cell>
          <cell r="E2908" t="str">
            <v>1</v>
          </cell>
          <cell r="F2908" t="str">
            <v>Revenue</v>
          </cell>
          <cell r="G2908" t="str">
            <v>Electricity</v>
          </cell>
        </row>
        <row r="2909">
          <cell r="B2909">
            <v>81957</v>
          </cell>
          <cell r="C2909" t="str">
            <v>ELECTRIC CHARGESAPR/JUL11</v>
          </cell>
          <cell r="D2909" t="str">
            <v>1330305</v>
          </cell>
          <cell r="E2909" t="str">
            <v>1</v>
          </cell>
          <cell r="F2909" t="str">
            <v>Revenue</v>
          </cell>
          <cell r="G2909" t="str">
            <v>Electricity</v>
          </cell>
        </row>
        <row r="2910">
          <cell r="B2910">
            <v>81958</v>
          </cell>
          <cell r="C2910" t="str">
            <v>ELECTRIC CREDIT JUL/OCT11</v>
          </cell>
          <cell r="D2910" t="str">
            <v>1330305</v>
          </cell>
          <cell r="E2910" t="str">
            <v>1</v>
          </cell>
          <cell r="F2910" t="str">
            <v>Revenue</v>
          </cell>
          <cell r="G2910" t="str">
            <v>Electricity</v>
          </cell>
        </row>
        <row r="2911">
          <cell r="B2911">
            <v>81959</v>
          </cell>
          <cell r="C2911" t="str">
            <v>ELECTRIC CREDIT OCT11/JAN12</v>
          </cell>
          <cell r="D2911" t="str">
            <v>1330305</v>
          </cell>
          <cell r="E2911" t="str">
            <v>1</v>
          </cell>
          <cell r="F2911" t="str">
            <v>Revenue</v>
          </cell>
          <cell r="G2911" t="str">
            <v>Electricity</v>
          </cell>
        </row>
        <row r="2912">
          <cell r="B2912">
            <v>81960</v>
          </cell>
          <cell r="C2912" t="str">
            <v>ELECTRIC CREDIT JAN/APR12</v>
          </cell>
          <cell r="D2912" t="str">
            <v>1330305</v>
          </cell>
          <cell r="E2912" t="str">
            <v>1</v>
          </cell>
          <cell r="F2912" t="str">
            <v>Revenue</v>
          </cell>
          <cell r="G2912" t="str">
            <v>Electricity</v>
          </cell>
        </row>
        <row r="2913">
          <cell r="B2913">
            <v>81961</v>
          </cell>
          <cell r="C2913" t="str">
            <v>ELECTRIC CHARGES APR/JUL12</v>
          </cell>
          <cell r="D2913" t="str">
            <v>1330313</v>
          </cell>
          <cell r="E2913" t="str">
            <v>1</v>
          </cell>
          <cell r="F2913" t="str">
            <v>Revenue</v>
          </cell>
          <cell r="G2913" t="str">
            <v>Electricity</v>
          </cell>
        </row>
        <row r="2914">
          <cell r="B2914">
            <v>81962</v>
          </cell>
          <cell r="C2914" t="str">
            <v>ELECTRIC CHARGES MAY/AUG12</v>
          </cell>
          <cell r="D2914" t="str">
            <v>1330204</v>
          </cell>
          <cell r="E2914" t="str">
            <v>1</v>
          </cell>
          <cell r="F2914" t="str">
            <v>Revenue</v>
          </cell>
          <cell r="G2914" t="str">
            <v>Electricity</v>
          </cell>
        </row>
        <row r="2915">
          <cell r="B2915">
            <v>81963</v>
          </cell>
          <cell r="C2915" t="str">
            <v>ELECTRIC CHARGES MAY/AUG12</v>
          </cell>
          <cell r="D2915" t="str">
            <v>1330311</v>
          </cell>
          <cell r="E2915" t="str">
            <v>1</v>
          </cell>
          <cell r="F2915" t="str">
            <v>Revenue</v>
          </cell>
          <cell r="G2915" t="str">
            <v>Electricity</v>
          </cell>
        </row>
        <row r="2916">
          <cell r="B2916">
            <v>81965</v>
          </cell>
          <cell r="C2916" t="str">
            <v>ELECTRIC CHARGES MAY/JUL12</v>
          </cell>
          <cell r="D2916" t="str">
            <v>1330303</v>
          </cell>
          <cell r="E2916" t="str">
            <v>1</v>
          </cell>
          <cell r="F2916" t="str">
            <v>Revenue</v>
          </cell>
          <cell r="G2916" t="str">
            <v>Electricity</v>
          </cell>
        </row>
        <row r="2917">
          <cell r="B2917">
            <v>81966</v>
          </cell>
          <cell r="C2917" t="str">
            <v>ELECTRIC CHARGES MAY/AUG12</v>
          </cell>
          <cell r="D2917" t="str">
            <v>1330208</v>
          </cell>
          <cell r="E2917" t="str">
            <v>1</v>
          </cell>
          <cell r="F2917" t="str">
            <v>Revenue</v>
          </cell>
          <cell r="G2917" t="str">
            <v>Electricity</v>
          </cell>
        </row>
        <row r="2918">
          <cell r="B2918">
            <v>81967</v>
          </cell>
          <cell r="C2918" t="str">
            <v>ELECTRIC CHARGES APR/JUL12</v>
          </cell>
          <cell r="D2918" t="str">
            <v>1330307</v>
          </cell>
          <cell r="E2918" t="str">
            <v>1</v>
          </cell>
          <cell r="F2918" t="str">
            <v>Revenue</v>
          </cell>
          <cell r="G2918" t="str">
            <v>Electricity</v>
          </cell>
        </row>
        <row r="2919">
          <cell r="B2919">
            <v>81968</v>
          </cell>
          <cell r="C2919" t="str">
            <v>ELECRIC CHARGES APR-JUL12</v>
          </cell>
          <cell r="D2919" t="str">
            <v>1330206</v>
          </cell>
          <cell r="E2919" t="str">
            <v>1</v>
          </cell>
          <cell r="F2919" t="str">
            <v>Revenue</v>
          </cell>
          <cell r="G2919" t="str">
            <v>Electricity</v>
          </cell>
        </row>
        <row r="2920">
          <cell r="B2920">
            <v>81969</v>
          </cell>
          <cell r="C2920" t="str">
            <v>ELECTRIC CHARGES MAY/AUG12</v>
          </cell>
          <cell r="D2920" t="str">
            <v>1330201</v>
          </cell>
          <cell r="E2920" t="str">
            <v>1</v>
          </cell>
          <cell r="F2920" t="str">
            <v>Revenue</v>
          </cell>
          <cell r="G2920" t="str">
            <v>Electricity</v>
          </cell>
        </row>
        <row r="2921">
          <cell r="B2921">
            <v>81970</v>
          </cell>
          <cell r="C2921" t="str">
            <v>ELECTRIC CHARGES JUL/AUG12</v>
          </cell>
          <cell r="D2921" t="str">
            <v>1330100</v>
          </cell>
          <cell r="E2921" t="str">
            <v>1</v>
          </cell>
          <cell r="F2921" t="str">
            <v>Revenue</v>
          </cell>
          <cell r="G2921" t="str">
            <v>Electricity</v>
          </cell>
        </row>
        <row r="2922">
          <cell r="B2922">
            <v>81971</v>
          </cell>
          <cell r="C2922" t="str">
            <v>WATER SUPPLY FEB/AUG12</v>
          </cell>
          <cell r="D2922" t="str">
            <v>1350204</v>
          </cell>
          <cell r="E2922" t="str">
            <v>1</v>
          </cell>
          <cell r="F2922" t="str">
            <v>Revenue</v>
          </cell>
          <cell r="G2922" t="str">
            <v>Water/Sewerage Rates</v>
          </cell>
        </row>
        <row r="2923">
          <cell r="B2923">
            <v>81972</v>
          </cell>
          <cell r="C2923" t="str">
            <v>GENERAL ADJUSTMENT APR11-DEC12</v>
          </cell>
          <cell r="D2923" t="str">
            <v>2145583</v>
          </cell>
          <cell r="E2923" t="str">
            <v>2</v>
          </cell>
          <cell r="F2923" t="str">
            <v>Revenue</v>
          </cell>
          <cell r="G2923" t="str">
            <v>Airwaves Charges (DCLG)</v>
          </cell>
        </row>
        <row r="2924">
          <cell r="B2924">
            <v>81973</v>
          </cell>
          <cell r="C2924" t="str">
            <v>BLUEWORLD XD</v>
          </cell>
          <cell r="D2924" t="str">
            <v>2109584</v>
          </cell>
          <cell r="E2924" t="str">
            <v>2</v>
          </cell>
          <cell r="F2924" t="str">
            <v>Revenue</v>
          </cell>
          <cell r="G2924" t="str">
            <v>Computer Software Annual Licence\Maint.</v>
          </cell>
        </row>
        <row r="2925">
          <cell r="B2925">
            <v>81974</v>
          </cell>
          <cell r="C2925" t="str">
            <v>RE INVOICE 90283058</v>
          </cell>
          <cell r="D2925" t="str">
            <v>2163512</v>
          </cell>
          <cell r="E2925" t="str">
            <v>2</v>
          </cell>
          <cell r="F2925" t="str">
            <v>Revenue</v>
          </cell>
          <cell r="G2925" t="str">
            <v>Hydrants Maintenance</v>
          </cell>
        </row>
        <row r="2926">
          <cell r="B2926">
            <v>81975</v>
          </cell>
          <cell r="C2926" t="str">
            <v>RE INVOICE 90283059</v>
          </cell>
          <cell r="D2926" t="str">
            <v>2163512</v>
          </cell>
          <cell r="E2926" t="str">
            <v>2</v>
          </cell>
          <cell r="F2926" t="str">
            <v>Revenue</v>
          </cell>
          <cell r="G2926" t="str">
            <v>Hydrants Maintenance</v>
          </cell>
        </row>
        <row r="2927">
          <cell r="B2927">
            <v>81976</v>
          </cell>
          <cell r="C2927" t="str">
            <v>RE INVOICE 90283055</v>
          </cell>
          <cell r="D2927" t="str">
            <v>2163512</v>
          </cell>
          <cell r="E2927" t="str">
            <v>2</v>
          </cell>
          <cell r="F2927" t="str">
            <v>Revenue</v>
          </cell>
          <cell r="G2927" t="str">
            <v>Hydrants Maintenance</v>
          </cell>
        </row>
        <row r="2928">
          <cell r="B2928">
            <v>81977</v>
          </cell>
          <cell r="C2928" t="str">
            <v>MILTON SANITARY DISPOSAL</v>
          </cell>
          <cell r="D2928" t="str">
            <v>1360405</v>
          </cell>
          <cell r="E2928" t="str">
            <v>1</v>
          </cell>
          <cell r="F2928" t="str">
            <v>Revenue</v>
          </cell>
          <cell r="G2928" t="str">
            <v>Cleaning Mats</v>
          </cell>
        </row>
        <row r="2929">
          <cell r="B2929">
            <v>81978</v>
          </cell>
          <cell r="C2929" t="str">
            <v>HUNTERS UNIFORM</v>
          </cell>
          <cell r="D2929" t="str">
            <v>2712213</v>
          </cell>
          <cell r="E2929" t="str">
            <v>2</v>
          </cell>
          <cell r="F2929" t="str">
            <v>Revenue</v>
          </cell>
          <cell r="G2929" t="str">
            <v>Clothing Purchase  Hunters (Non PPE)</v>
          </cell>
        </row>
        <row r="2930">
          <cell r="B2930">
            <v>81979</v>
          </cell>
          <cell r="C2930" t="str">
            <v>HUNTERS UNIFORM</v>
          </cell>
          <cell r="D2930" t="str">
            <v>2712312</v>
          </cell>
          <cell r="E2930" t="str">
            <v>2</v>
          </cell>
          <cell r="F2930" t="str">
            <v>Revenue</v>
          </cell>
          <cell r="G2930" t="str">
            <v>Clothing Purchase  Hunters (Non PPE)</v>
          </cell>
        </row>
        <row r="2931">
          <cell r="B2931">
            <v>81980</v>
          </cell>
          <cell r="C2931" t="str">
            <v>HUNTERS UNIFORM</v>
          </cell>
          <cell r="D2931" t="str">
            <v>2712398</v>
          </cell>
          <cell r="E2931" t="str">
            <v>2</v>
          </cell>
          <cell r="F2931" t="str">
            <v>Revenue</v>
          </cell>
          <cell r="G2931" t="str">
            <v>Clothing Purchase  Hunters (Non PPE)</v>
          </cell>
        </row>
        <row r="2932">
          <cell r="B2932">
            <v>81981</v>
          </cell>
          <cell r="C2932" t="str">
            <v>HUNTERS UNIFORM</v>
          </cell>
          <cell r="D2932" t="str">
            <v>2712398</v>
          </cell>
          <cell r="E2932" t="str">
            <v>2</v>
          </cell>
          <cell r="F2932" t="str">
            <v>Revenue</v>
          </cell>
          <cell r="G2932" t="str">
            <v>Clothing Purchase  Hunters (Non PPE)</v>
          </cell>
        </row>
        <row r="2933">
          <cell r="B2933">
            <v>81982</v>
          </cell>
          <cell r="C2933" t="str">
            <v>HUNTERS UNIFORM</v>
          </cell>
          <cell r="D2933" t="str">
            <v>2712207</v>
          </cell>
          <cell r="E2933" t="str">
            <v>2</v>
          </cell>
          <cell r="F2933" t="str">
            <v>Revenue</v>
          </cell>
          <cell r="G2933" t="str">
            <v>Clothing Purchase  Hunters (Non PPE)</v>
          </cell>
        </row>
        <row r="2934">
          <cell r="B2934">
            <v>81983</v>
          </cell>
          <cell r="C2934" t="str">
            <v>HUNTERS UNIFORM</v>
          </cell>
          <cell r="D2934" t="str">
            <v>2712211</v>
          </cell>
          <cell r="E2934" t="str">
            <v>2</v>
          </cell>
          <cell r="F2934" t="str">
            <v>Revenue</v>
          </cell>
          <cell r="G2934" t="str">
            <v>Clothing Purchase  Hunters (Non PPE)</v>
          </cell>
        </row>
        <row r="2935">
          <cell r="B2935">
            <v>81984</v>
          </cell>
          <cell r="C2935" t="str">
            <v>HUNTERS UNIFORM</v>
          </cell>
          <cell r="D2935" t="str">
            <v>2712215</v>
          </cell>
          <cell r="E2935" t="str">
            <v>2</v>
          </cell>
          <cell r="F2935" t="str">
            <v>Revenue</v>
          </cell>
          <cell r="G2935" t="str">
            <v>Clothing Purchase  Hunters (Non PPE)</v>
          </cell>
        </row>
        <row r="2936">
          <cell r="B2936">
            <v>81985</v>
          </cell>
          <cell r="C2936" t="str">
            <v>HUNTERS UNIFORM</v>
          </cell>
          <cell r="D2936" t="str">
            <v>2712311</v>
          </cell>
          <cell r="E2936" t="str">
            <v>2</v>
          </cell>
          <cell r="F2936" t="str">
            <v>Revenue</v>
          </cell>
          <cell r="G2936" t="str">
            <v>Clothing Purchase  Hunters (Non PPE)</v>
          </cell>
        </row>
        <row r="2937">
          <cell r="B2937">
            <v>81986</v>
          </cell>
          <cell r="C2937" t="str">
            <v>HUNTERS UNIFORM</v>
          </cell>
          <cell r="D2937" t="str">
            <v>2712205</v>
          </cell>
          <cell r="E2937" t="str">
            <v>2</v>
          </cell>
          <cell r="F2937" t="str">
            <v>Revenue</v>
          </cell>
          <cell r="G2937" t="str">
            <v>Clothing Purchase  Hunters (Non PPE)</v>
          </cell>
        </row>
        <row r="2938">
          <cell r="B2938">
            <v>81987</v>
          </cell>
          <cell r="C2938" t="str">
            <v>HUNTERS UNIFORM</v>
          </cell>
          <cell r="D2938" t="str">
            <v>2712215</v>
          </cell>
          <cell r="E2938" t="str">
            <v>2</v>
          </cell>
          <cell r="F2938" t="str">
            <v>Revenue</v>
          </cell>
          <cell r="G2938" t="str">
            <v>Clothing Purchase  Hunters (Non PPE)</v>
          </cell>
        </row>
        <row r="2939">
          <cell r="B2939">
            <v>81988</v>
          </cell>
          <cell r="C2939" t="str">
            <v>HUNTERS UNIFORM</v>
          </cell>
          <cell r="D2939" t="str">
            <v>2712302</v>
          </cell>
          <cell r="E2939" t="str">
            <v>2</v>
          </cell>
          <cell r="F2939" t="str">
            <v>Revenue</v>
          </cell>
          <cell r="G2939" t="str">
            <v>Clothing Purchase  Hunters (Non PPE)</v>
          </cell>
        </row>
        <row r="2940">
          <cell r="B2940">
            <v>81989</v>
          </cell>
          <cell r="C2940" t="str">
            <v>HUNTERS UNIFORM</v>
          </cell>
          <cell r="D2940" t="str">
            <v>2712205</v>
          </cell>
          <cell r="E2940" t="str">
            <v>2</v>
          </cell>
          <cell r="F2940" t="str">
            <v>Revenue</v>
          </cell>
          <cell r="G2940" t="str">
            <v>Clothing Purchase  Hunters (Non PPE)</v>
          </cell>
        </row>
        <row r="2941">
          <cell r="B2941">
            <v>82010</v>
          </cell>
          <cell r="C2941" t="str">
            <v>ANNUAL SERVICE OF DELIVERY HOS</v>
          </cell>
          <cell r="D2941" t="str">
            <v>2160250</v>
          </cell>
          <cell r="E2941" t="str">
            <v>2</v>
          </cell>
          <cell r="F2941" t="str">
            <v>Revenue</v>
          </cell>
          <cell r="G2941" t="str">
            <v>Operational Equipment -  Repairs &amp; Maint</v>
          </cell>
        </row>
        <row r="2942">
          <cell r="B2942">
            <v>81990</v>
          </cell>
          <cell r="C2942" t="str">
            <v>HUNTERS UNIFORM</v>
          </cell>
          <cell r="D2942" t="str">
            <v>2712214</v>
          </cell>
          <cell r="E2942" t="str">
            <v>2</v>
          </cell>
          <cell r="F2942" t="str">
            <v>Revenue</v>
          </cell>
          <cell r="G2942" t="str">
            <v>Clothing Purchase  Hunters (Non PPE)</v>
          </cell>
        </row>
        <row r="2943">
          <cell r="B2943">
            <v>81991</v>
          </cell>
          <cell r="C2943" t="str">
            <v>HUNTERS UNIFORM</v>
          </cell>
          <cell r="D2943" t="str">
            <v>2712209</v>
          </cell>
          <cell r="E2943" t="str">
            <v>2</v>
          </cell>
          <cell r="F2943" t="str">
            <v>Revenue</v>
          </cell>
          <cell r="G2943" t="str">
            <v>Clothing Purchase  Hunters (Non PPE)</v>
          </cell>
        </row>
        <row r="2944">
          <cell r="B2944">
            <v>81992</v>
          </cell>
          <cell r="C2944" t="str">
            <v>HUNTERS UNIFORM</v>
          </cell>
          <cell r="D2944" t="str">
            <v>2712310</v>
          </cell>
          <cell r="E2944" t="str">
            <v>2</v>
          </cell>
          <cell r="F2944" t="str">
            <v>Revenue</v>
          </cell>
          <cell r="G2944" t="str">
            <v>Clothing Purchase  Hunters (Non PPE)</v>
          </cell>
        </row>
        <row r="2945">
          <cell r="B2945">
            <v>81993</v>
          </cell>
          <cell r="C2945" t="str">
            <v>HUNTERS UNIFORM</v>
          </cell>
          <cell r="D2945" t="str">
            <v>2712311</v>
          </cell>
          <cell r="E2945" t="str">
            <v>2</v>
          </cell>
          <cell r="F2945" t="str">
            <v>Revenue</v>
          </cell>
          <cell r="G2945" t="str">
            <v>Clothing Purchase  Hunters (Non PPE)</v>
          </cell>
        </row>
        <row r="2946">
          <cell r="B2946">
            <v>81994</v>
          </cell>
          <cell r="C2946" t="str">
            <v>HUNTERS UNIFORM</v>
          </cell>
          <cell r="D2946" t="str">
            <v>2712203</v>
          </cell>
          <cell r="E2946" t="str">
            <v>2</v>
          </cell>
          <cell r="F2946" t="str">
            <v>Revenue</v>
          </cell>
          <cell r="G2946" t="str">
            <v>Clothing Purchase  Hunters (Non PPE)</v>
          </cell>
        </row>
        <row r="2947">
          <cell r="B2947">
            <v>81995</v>
          </cell>
          <cell r="C2947" t="str">
            <v>HUNTERS UNIFORM</v>
          </cell>
          <cell r="D2947" t="str">
            <v>2712303</v>
          </cell>
          <cell r="E2947" t="str">
            <v>2</v>
          </cell>
          <cell r="F2947" t="str">
            <v>Revenue</v>
          </cell>
          <cell r="G2947" t="str">
            <v>Clothing Purchase  Hunters (Non PPE)</v>
          </cell>
        </row>
        <row r="2948">
          <cell r="B2948">
            <v>81996</v>
          </cell>
          <cell r="C2948" t="str">
            <v>HUNTERS UNIFORM</v>
          </cell>
          <cell r="D2948" t="str">
            <v>2712310</v>
          </cell>
          <cell r="E2948" t="str">
            <v>2</v>
          </cell>
          <cell r="F2948" t="str">
            <v>Revenue</v>
          </cell>
          <cell r="G2948" t="str">
            <v>Clothing Purchase  Hunters (Non PPE)</v>
          </cell>
        </row>
        <row r="2949">
          <cell r="B2949">
            <v>81997</v>
          </cell>
          <cell r="C2949" t="str">
            <v>HUN TERS UNIFORM</v>
          </cell>
          <cell r="D2949" t="str">
            <v>2712203</v>
          </cell>
          <cell r="E2949" t="str">
            <v>2</v>
          </cell>
          <cell r="F2949" t="str">
            <v>Revenue</v>
          </cell>
          <cell r="G2949" t="str">
            <v>Clothing Purchase  Hunters (Non PPE)</v>
          </cell>
        </row>
        <row r="2950">
          <cell r="B2950">
            <v>81998</v>
          </cell>
          <cell r="C2950" t="str">
            <v>HUNTERS UNIFORM</v>
          </cell>
          <cell r="D2950" t="str">
            <v>2712202</v>
          </cell>
          <cell r="E2950" t="str">
            <v>2</v>
          </cell>
          <cell r="F2950" t="str">
            <v>Revenue</v>
          </cell>
          <cell r="G2950" t="str">
            <v>Clothing Purchase  Hunters (Non PPE)</v>
          </cell>
        </row>
        <row r="2951">
          <cell r="B2951">
            <v>81999</v>
          </cell>
          <cell r="C2951" t="str">
            <v>HUNTERS UNIFORM</v>
          </cell>
          <cell r="D2951" t="str">
            <v>2712203</v>
          </cell>
          <cell r="E2951" t="str">
            <v>2</v>
          </cell>
          <cell r="F2951" t="str">
            <v>Revenue</v>
          </cell>
          <cell r="G2951" t="str">
            <v>Clothing Purchase  Hunters (Non PPE)</v>
          </cell>
        </row>
        <row r="2952">
          <cell r="B2952">
            <v>82000</v>
          </cell>
          <cell r="C2952" t="str">
            <v>HUNTERS UNIFORM</v>
          </cell>
          <cell r="D2952" t="str">
            <v>2712203</v>
          </cell>
          <cell r="E2952" t="str">
            <v>2</v>
          </cell>
          <cell r="F2952" t="str">
            <v>Revenue</v>
          </cell>
          <cell r="G2952" t="str">
            <v>Clothing Purchase  Hunters (Non PPE)</v>
          </cell>
        </row>
        <row r="2953">
          <cell r="B2953">
            <v>82001</v>
          </cell>
          <cell r="C2953" t="str">
            <v>HUNTERS UNIFORM</v>
          </cell>
          <cell r="D2953" t="str">
            <v>2712214</v>
          </cell>
          <cell r="E2953" t="str">
            <v>2</v>
          </cell>
          <cell r="F2953" t="str">
            <v>Revenue</v>
          </cell>
          <cell r="G2953" t="str">
            <v>Clothing Purchase  Hunters (Non PPE)</v>
          </cell>
        </row>
        <row r="2954">
          <cell r="B2954">
            <v>82002</v>
          </cell>
          <cell r="C2954" t="str">
            <v>HUNTERS UNIFORM</v>
          </cell>
          <cell r="D2954" t="str">
            <v>2712303</v>
          </cell>
          <cell r="E2954" t="str">
            <v>2</v>
          </cell>
          <cell r="F2954" t="str">
            <v>Revenue</v>
          </cell>
          <cell r="G2954" t="str">
            <v>Clothing Purchase  Hunters (Non PPE)</v>
          </cell>
        </row>
        <row r="2955">
          <cell r="B2955">
            <v>82003</v>
          </cell>
          <cell r="C2955" t="str">
            <v>HUNTERS UNIFORM</v>
          </cell>
          <cell r="D2955" t="str">
            <v>2712209</v>
          </cell>
          <cell r="E2955" t="str">
            <v>2</v>
          </cell>
          <cell r="F2955" t="str">
            <v>Revenue</v>
          </cell>
          <cell r="G2955" t="str">
            <v>Clothing Purchase  Hunters (Non PPE)</v>
          </cell>
        </row>
        <row r="2956">
          <cell r="B2956">
            <v>82004</v>
          </cell>
          <cell r="C2956" t="str">
            <v>HUNTERS UNIFORM</v>
          </cell>
          <cell r="D2956" t="str">
            <v>2712398</v>
          </cell>
          <cell r="E2956" t="str">
            <v>2</v>
          </cell>
          <cell r="F2956" t="str">
            <v>Revenue</v>
          </cell>
          <cell r="G2956" t="str">
            <v>Clothing Purchase  Hunters (Non PPE)</v>
          </cell>
        </row>
        <row r="2957">
          <cell r="B2957">
            <v>82005</v>
          </cell>
          <cell r="C2957" t="str">
            <v>HUNTERS UNIFORM</v>
          </cell>
          <cell r="D2957" t="str">
            <v>2712213</v>
          </cell>
          <cell r="E2957" t="str">
            <v>2</v>
          </cell>
          <cell r="F2957" t="str">
            <v>Revenue</v>
          </cell>
          <cell r="G2957" t="str">
            <v>Clothing Purchase  Hunters (Non PPE)</v>
          </cell>
        </row>
        <row r="2958">
          <cell r="B2958">
            <v>82006</v>
          </cell>
          <cell r="C2958" t="str">
            <v>HUNTERS UNIFORM</v>
          </cell>
          <cell r="D2958" t="str">
            <v>2712511</v>
          </cell>
          <cell r="E2958" t="str">
            <v>2</v>
          </cell>
          <cell r="F2958" t="str">
            <v>Revenue</v>
          </cell>
          <cell r="G2958" t="str">
            <v>Clothing Purchase  Hunters (Non PPE)</v>
          </cell>
        </row>
        <row r="2959">
          <cell r="B2959">
            <v>82007</v>
          </cell>
          <cell r="C2959" t="str">
            <v>HUNTERS UNIFORM</v>
          </cell>
          <cell r="D2959" t="str">
            <v>2712202</v>
          </cell>
          <cell r="E2959" t="str">
            <v>2</v>
          </cell>
          <cell r="F2959" t="str">
            <v>Revenue</v>
          </cell>
          <cell r="G2959" t="str">
            <v>Clothing Purchase  Hunters (Non PPE)</v>
          </cell>
        </row>
        <row r="2960">
          <cell r="B2960">
            <v>82008</v>
          </cell>
          <cell r="C2960" t="str">
            <v>HUNTERS UNIFORM</v>
          </cell>
          <cell r="D2960" t="str">
            <v>2712212</v>
          </cell>
          <cell r="E2960" t="str">
            <v>2</v>
          </cell>
          <cell r="F2960" t="str">
            <v>Revenue</v>
          </cell>
          <cell r="G2960" t="str">
            <v>Clothing Purchase  Hunters (Non PPE)</v>
          </cell>
        </row>
        <row r="2961">
          <cell r="B2961">
            <v>82009</v>
          </cell>
          <cell r="C2961" t="str">
            <v>IFM44 SWITCH</v>
          </cell>
          <cell r="D2961" t="str">
            <v>3410250</v>
          </cell>
          <cell r="E2961" t="str">
            <v>3</v>
          </cell>
          <cell r="F2961" t="str">
            <v>Revenue</v>
          </cell>
          <cell r="G2961" t="str">
            <v>Repairs - Vehicles</v>
          </cell>
        </row>
        <row r="2962">
          <cell r="B2962">
            <v>82011</v>
          </cell>
          <cell r="C2962" t="str">
            <v>6 x Crystal Decanters (Code R4</v>
          </cell>
          <cell r="D2962" t="str">
            <v>2660505</v>
          </cell>
          <cell r="E2962" t="str">
            <v>2</v>
          </cell>
          <cell r="F2962" t="str">
            <v>Revenue</v>
          </cell>
          <cell r="G2962" t="str">
            <v>Promotional Items Plaques, Scarves Etc</v>
          </cell>
        </row>
        <row r="2963">
          <cell r="B2963">
            <v>82012</v>
          </cell>
          <cell r="C2963" t="str">
            <v>WATER SUPPLY APR-AUG12</v>
          </cell>
          <cell r="D2963" t="str">
            <v>1350212</v>
          </cell>
          <cell r="E2963" t="str">
            <v>1</v>
          </cell>
          <cell r="F2963" t="str">
            <v>Revenue</v>
          </cell>
          <cell r="G2963" t="str">
            <v>Water/Sewerage Rates</v>
          </cell>
        </row>
        <row r="2964">
          <cell r="B2964">
            <v>82016</v>
          </cell>
          <cell r="C2964" t="str">
            <v>To carry out drill tower struc</v>
          </cell>
          <cell r="D2964" t="str">
            <v>1090203</v>
          </cell>
          <cell r="E2964" t="str">
            <v>1</v>
          </cell>
          <cell r="F2964" t="str">
            <v>Revenue</v>
          </cell>
          <cell r="G2964" t="str">
            <v>Unplanned   Maintenance</v>
          </cell>
        </row>
        <row r="2965">
          <cell r="B2965">
            <v>82017</v>
          </cell>
          <cell r="C2965" t="str">
            <v>To carry out repairs to brickw</v>
          </cell>
          <cell r="D2965" t="str">
            <v>1090204</v>
          </cell>
          <cell r="E2965" t="str">
            <v>1</v>
          </cell>
          <cell r="F2965" t="str">
            <v>Revenue</v>
          </cell>
          <cell r="G2965" t="str">
            <v>Unplanned   Maintenance</v>
          </cell>
        </row>
        <row r="2966">
          <cell r="B2966">
            <v>82018</v>
          </cell>
          <cell r="C2966" t="str">
            <v>ELY REPORT/ENGINEER</v>
          </cell>
          <cell r="D2966" t="str">
            <v>1093304</v>
          </cell>
          <cell r="E2966" t="str">
            <v>1</v>
          </cell>
          <cell r="F2966" t="str">
            <v>Revenue</v>
          </cell>
          <cell r="G2966" t="str">
            <v>Building Project Work</v>
          </cell>
        </row>
        <row r="2967">
          <cell r="B2967">
            <v>82019</v>
          </cell>
          <cell r="C2967" t="str">
            <v>ELY EXTRA WORKS 16/08/12</v>
          </cell>
          <cell r="D2967" t="str">
            <v>1093304</v>
          </cell>
          <cell r="E2967" t="str">
            <v>1</v>
          </cell>
          <cell r="F2967" t="str">
            <v>Revenue</v>
          </cell>
          <cell r="G2967" t="str">
            <v>Building Project Work</v>
          </cell>
        </row>
        <row r="2968">
          <cell r="B2968">
            <v>82020</v>
          </cell>
          <cell r="C2968" t="str">
            <v>Change 5 no existing turnout s</v>
          </cell>
          <cell r="D2968" t="str">
            <v>1090304</v>
          </cell>
          <cell r="E2968" t="str">
            <v>1</v>
          </cell>
          <cell r="F2968" t="str">
            <v>Revenue</v>
          </cell>
          <cell r="G2968" t="str">
            <v>Unplanned   Maintenance</v>
          </cell>
        </row>
        <row r="2969">
          <cell r="B2969">
            <v>82021</v>
          </cell>
          <cell r="C2969" t="str">
            <v>Car/Van Service</v>
          </cell>
          <cell r="D2969" t="str">
            <v>3410250</v>
          </cell>
          <cell r="E2969" t="str">
            <v>3</v>
          </cell>
          <cell r="F2969" t="str">
            <v>Revenue</v>
          </cell>
          <cell r="G2969" t="str">
            <v>Repairs - Vehicles</v>
          </cell>
        </row>
        <row r="2970">
          <cell r="B2970">
            <v>82022</v>
          </cell>
          <cell r="C2970" t="str">
            <v>Car/Van Service</v>
          </cell>
          <cell r="D2970" t="str">
            <v>3410250</v>
          </cell>
          <cell r="E2970" t="str">
            <v>3</v>
          </cell>
          <cell r="F2970" t="str">
            <v>Revenue</v>
          </cell>
          <cell r="G2970" t="str">
            <v>Repairs - Vehicles</v>
          </cell>
        </row>
        <row r="2971">
          <cell r="B2971">
            <v>82024</v>
          </cell>
          <cell r="C2971" t="str">
            <v>CALL OUT TO A27 TO DIAGNOSE FA</v>
          </cell>
          <cell r="D2971" t="str">
            <v>3410250</v>
          </cell>
          <cell r="E2971" t="str">
            <v>3</v>
          </cell>
          <cell r="F2971" t="str">
            <v>Revenue</v>
          </cell>
          <cell r="G2971" t="str">
            <v>Repairs - Vehicles</v>
          </cell>
        </row>
        <row r="2972">
          <cell r="B2972">
            <v>82025</v>
          </cell>
          <cell r="C2972" t="str">
            <v>CENTREFEED 2PLY 6 ROLLS</v>
          </cell>
          <cell r="D2972" t="str">
            <v>1360503</v>
          </cell>
          <cell r="E2972" t="str">
            <v>1</v>
          </cell>
          <cell r="F2972" t="str">
            <v>Revenue</v>
          </cell>
          <cell r="G2972" t="str">
            <v>Cleaning Mats</v>
          </cell>
        </row>
        <row r="2973">
          <cell r="B2973">
            <v>82026</v>
          </cell>
          <cell r="C2973" t="str">
            <v>REY WHITE CARD 160GSM BOX 5 X</v>
          </cell>
          <cell r="D2973" t="str">
            <v>2480521</v>
          </cell>
          <cell r="E2973" t="str">
            <v>2</v>
          </cell>
          <cell r="F2973" t="str">
            <v>Revenue</v>
          </cell>
          <cell r="G2973" t="str">
            <v>Stationery, Comp/Copier Cons</v>
          </cell>
        </row>
        <row r="2974">
          <cell r="B2974">
            <v>82027</v>
          </cell>
          <cell r="C2974" t="str">
            <v>KEYBOARD WRIST SUPPORT - CRYST</v>
          </cell>
          <cell r="D2974" t="str">
            <v>2666582</v>
          </cell>
          <cell r="E2974" t="str">
            <v>2</v>
          </cell>
          <cell r="F2974" t="str">
            <v>Revenue</v>
          </cell>
          <cell r="G2974" t="str">
            <v>Devolved Health &amp; Safety Exps</v>
          </cell>
        </row>
        <row r="2975">
          <cell r="B2975">
            <v>82028</v>
          </cell>
          <cell r="C2975" t="str">
            <v>COM M/RING A4 10MM BK B100</v>
          </cell>
          <cell r="D2975" t="str">
            <v>2480503</v>
          </cell>
          <cell r="E2975" t="str">
            <v>2</v>
          </cell>
          <cell r="F2975" t="str">
            <v>Revenue</v>
          </cell>
          <cell r="G2975" t="str">
            <v>Stationery, Comp/Copier Cons</v>
          </cell>
        </row>
        <row r="2976">
          <cell r="B2976">
            <v>82029</v>
          </cell>
          <cell r="C2976" t="str">
            <v>POUCH LAM GLS STD A3 PK100</v>
          </cell>
          <cell r="D2976" t="str">
            <v>2480521</v>
          </cell>
          <cell r="E2976" t="str">
            <v>2</v>
          </cell>
          <cell r="F2976" t="str">
            <v>Revenue</v>
          </cell>
          <cell r="G2976" t="str">
            <v>Stationery, Comp/Copier Cons</v>
          </cell>
        </row>
        <row r="2977">
          <cell r="B2977">
            <v>82030</v>
          </cell>
          <cell r="C2977" t="str">
            <v>SIGN FIRE ACTION TYPE 2</v>
          </cell>
          <cell r="D2977" t="str">
            <v>2666315</v>
          </cell>
          <cell r="E2977" t="str">
            <v>2</v>
          </cell>
          <cell r="F2977" t="str">
            <v>Revenue</v>
          </cell>
          <cell r="G2977" t="str">
            <v>Devolved Health &amp; Safety Exps</v>
          </cell>
        </row>
        <row r="2978">
          <cell r="B2978">
            <v>82031</v>
          </cell>
          <cell r="C2978" t="str">
            <v>R/SACK POLY BLK BX200</v>
          </cell>
          <cell r="D2978" t="str">
            <v>1360405</v>
          </cell>
          <cell r="E2978" t="str">
            <v>1</v>
          </cell>
          <cell r="F2978" t="str">
            <v>Revenue</v>
          </cell>
          <cell r="G2978" t="str">
            <v>Cleaning Mats</v>
          </cell>
        </row>
        <row r="2979">
          <cell r="B2979">
            <v>82039</v>
          </cell>
          <cell r="C2979" t="str">
            <v>GSM BLACKBERRY 9320</v>
          </cell>
          <cell r="D2979" t="str">
            <v>2195583</v>
          </cell>
          <cell r="E2979" t="str">
            <v>2</v>
          </cell>
          <cell r="F2979" t="str">
            <v>Revenue</v>
          </cell>
          <cell r="G2979" t="str">
            <v>Mobile Phones</v>
          </cell>
        </row>
        <row r="2980">
          <cell r="B2980">
            <v>82040</v>
          </cell>
          <cell r="C2980" t="str">
            <v>GSMBLACKBERRY 9900</v>
          </cell>
          <cell r="D2980" t="str">
            <v>2195583</v>
          </cell>
          <cell r="E2980" t="str">
            <v>2</v>
          </cell>
          <cell r="F2980" t="str">
            <v>Revenue</v>
          </cell>
          <cell r="G2980" t="str">
            <v>Mobile Phones</v>
          </cell>
        </row>
        <row r="2981">
          <cell r="B2981">
            <v>82041</v>
          </cell>
          <cell r="C2981" t="str">
            <v>RE CREDIT 0501504</v>
          </cell>
          <cell r="D2981" t="str">
            <v>2480521</v>
          </cell>
          <cell r="E2981" t="str">
            <v>2</v>
          </cell>
          <cell r="F2981" t="str">
            <v>Revenue</v>
          </cell>
          <cell r="G2981" t="str">
            <v>Stationery, Comp/Copier Cons</v>
          </cell>
        </row>
        <row r="2982">
          <cell r="B2982">
            <v>82042</v>
          </cell>
          <cell r="C2982" t="str">
            <v>RENTAL CHARGES</v>
          </cell>
          <cell r="D2982" t="str">
            <v>2138583</v>
          </cell>
          <cell r="E2982" t="str">
            <v>2</v>
          </cell>
          <cell r="F2982" t="str">
            <v>Revenue</v>
          </cell>
          <cell r="G2982" t="str">
            <v>Telephone Circuit Line Rentals &amp; Leases</v>
          </cell>
        </row>
        <row r="2983">
          <cell r="B2983">
            <v>82032</v>
          </cell>
          <cell r="C2983" t="str">
            <v>CUPBOARD 2 DOOR BLUE</v>
          </cell>
          <cell r="D2983" t="str">
            <v>2000315</v>
          </cell>
          <cell r="E2983" t="str">
            <v>2</v>
          </cell>
          <cell r="F2983" t="str">
            <v>Revenue</v>
          </cell>
          <cell r="G2983" t="str">
            <v>Office Purchases (Incl. furniture)</v>
          </cell>
        </row>
        <row r="2984">
          <cell r="B2984">
            <v>82033</v>
          </cell>
          <cell r="C2984" t="str">
            <v>INTERNAL AUDIT SERV25/7-28/8</v>
          </cell>
          <cell r="D2984" t="str">
            <v>2981581</v>
          </cell>
          <cell r="E2984" t="str">
            <v>2</v>
          </cell>
          <cell r="F2984" t="str">
            <v>Revenue</v>
          </cell>
          <cell r="G2984" t="str">
            <v>Internal Audit</v>
          </cell>
        </row>
        <row r="2985">
          <cell r="B2985">
            <v>82034</v>
          </cell>
          <cell r="C2985" t="str">
            <v>SPRUE FIRE ALRM PROWE12/08/12</v>
          </cell>
          <cell r="D2985" t="str">
            <v>2626510</v>
          </cell>
          <cell r="E2985" t="str">
            <v>2</v>
          </cell>
          <cell r="F2985" t="str">
            <v>Revenue</v>
          </cell>
          <cell r="G2985" t="str">
            <v>Fire Alarm Expenses</v>
          </cell>
        </row>
        <row r="2986">
          <cell r="B2986">
            <v>82035</v>
          </cell>
          <cell r="C2986" t="str">
            <v>SPRUE FIRE ALARM PRO WE5/8/12</v>
          </cell>
          <cell r="D2986" t="str">
            <v>2626510</v>
          </cell>
          <cell r="E2986" t="str">
            <v>2</v>
          </cell>
          <cell r="F2986" t="str">
            <v>Revenue</v>
          </cell>
          <cell r="G2986" t="str">
            <v>Fire Alarm Expenses</v>
          </cell>
        </row>
        <row r="2987">
          <cell r="B2987">
            <v>82038</v>
          </cell>
          <cell r="C2987" t="str">
            <v>GSM BLACKBERRY 9320</v>
          </cell>
          <cell r="D2987" t="str">
            <v>2195583</v>
          </cell>
          <cell r="E2987" t="str">
            <v>2</v>
          </cell>
          <cell r="F2987" t="str">
            <v>Revenue</v>
          </cell>
          <cell r="G2987" t="str">
            <v>Mobile Phones</v>
          </cell>
        </row>
        <row r="2988">
          <cell r="B2988">
            <v>82044</v>
          </cell>
          <cell r="C2988" t="str">
            <v>CARRIAGE</v>
          </cell>
          <cell r="D2988" t="str">
            <v>2460503</v>
          </cell>
          <cell r="E2988" t="str">
            <v>2</v>
          </cell>
          <cell r="F2988" t="str">
            <v>Revenue</v>
          </cell>
          <cell r="G2988" t="str">
            <v>Postage And Carriage</v>
          </cell>
        </row>
        <row r="2989">
          <cell r="B2989">
            <v>82046</v>
          </cell>
          <cell r="C2989" t="str">
            <v>Recruitment agency for jj penn</v>
          </cell>
          <cell r="D2989" t="str">
            <v>2605502</v>
          </cell>
          <cell r="E2989" t="str">
            <v>2</v>
          </cell>
          <cell r="F2989" t="str">
            <v>Revenue</v>
          </cell>
          <cell r="G2989" t="str">
            <v>Miscellaneous Holding Account</v>
          </cell>
        </row>
        <row r="2990">
          <cell r="B2990">
            <v>82047</v>
          </cell>
          <cell r="C2990" t="str">
            <v>RETAINED TEST DAY MEALS12/06</v>
          </cell>
          <cell r="D2990" t="str">
            <v>2420506</v>
          </cell>
          <cell r="E2990" t="str">
            <v>2</v>
          </cell>
          <cell r="F2990" t="str">
            <v>Revenue</v>
          </cell>
          <cell r="G2990" t="str">
            <v>Candidates Expenses</v>
          </cell>
        </row>
        <row r="2991">
          <cell r="B2991">
            <v>82048</v>
          </cell>
          <cell r="C2991" t="str">
            <v>RDS TEST DAY MEALS 17/7/12</v>
          </cell>
          <cell r="D2991" t="str">
            <v>2420506</v>
          </cell>
          <cell r="E2991" t="str">
            <v>2</v>
          </cell>
          <cell r="F2991" t="str">
            <v>Revenue</v>
          </cell>
          <cell r="G2991" t="str">
            <v>Candidates Expenses</v>
          </cell>
        </row>
        <row r="2992">
          <cell r="B2992">
            <v>82049</v>
          </cell>
          <cell r="C2992" t="str">
            <v>SPOILT MEALS 1686 10/05/2012</v>
          </cell>
          <cell r="D2992" t="str">
            <v>0974203</v>
          </cell>
          <cell r="E2992" t="str">
            <v>0</v>
          </cell>
          <cell r="F2992" t="str">
            <v>Revenue</v>
          </cell>
          <cell r="G2992" t="str">
            <v>Spoilt Meals</v>
          </cell>
        </row>
        <row r="2993">
          <cell r="B2993">
            <v>82050</v>
          </cell>
          <cell r="C2993" t="str">
            <v>Service Generator at  B01  Cam</v>
          </cell>
          <cell r="D2993" t="str">
            <v>1092302</v>
          </cell>
          <cell r="E2993" t="str">
            <v>1</v>
          </cell>
          <cell r="F2993" t="str">
            <v>Revenue</v>
          </cell>
          <cell r="G2993" t="str">
            <v>Servicing Contracts</v>
          </cell>
        </row>
        <row r="2994">
          <cell r="B2994">
            <v>82051</v>
          </cell>
          <cell r="C2994" t="str">
            <v>DOWNACOW Cow Rescue Harness</v>
          </cell>
          <cell r="D2994" t="str">
            <v>B377</v>
          </cell>
          <cell r="E2994" t="str">
            <v>B</v>
          </cell>
          <cell r="F2994" t="str">
            <v>Capital</v>
          </cell>
          <cell r="G2994" t="str">
            <v>Operational Upgrade Project</v>
          </cell>
        </row>
        <row r="2995">
          <cell r="B2995">
            <v>82054</v>
          </cell>
          <cell r="C2995" t="str">
            <v>HAR INDUSTRIAL REL ISS223</v>
          </cell>
          <cell r="D2995" t="str">
            <v>2615509</v>
          </cell>
          <cell r="E2995" t="str">
            <v>2</v>
          </cell>
          <cell r="F2995" t="str">
            <v>Revenue</v>
          </cell>
          <cell r="G2995" t="str">
            <v>Subscriptions - General</v>
          </cell>
        </row>
        <row r="2996">
          <cell r="B2996">
            <v>82057</v>
          </cell>
          <cell r="C2996" t="str">
            <v>Funds for Franking Machine</v>
          </cell>
          <cell r="D2996" t="str">
            <v>2460503</v>
          </cell>
          <cell r="E2996" t="str">
            <v>2</v>
          </cell>
          <cell r="F2996" t="str">
            <v>Revenue</v>
          </cell>
          <cell r="G2996" t="str">
            <v>Postage And Carriage</v>
          </cell>
        </row>
        <row r="2997">
          <cell r="B2997">
            <v>82058</v>
          </cell>
          <cell r="C2997" t="str">
            <v>Install 3 new fire doors to st</v>
          </cell>
          <cell r="D2997" t="str">
            <v>1093507</v>
          </cell>
          <cell r="E2997" t="str">
            <v>1</v>
          </cell>
          <cell r="F2997" t="str">
            <v>Revenue</v>
          </cell>
          <cell r="G2997" t="str">
            <v>Building Project Work</v>
          </cell>
        </row>
        <row r="2998">
          <cell r="B2998">
            <v>82059</v>
          </cell>
          <cell r="C2998" t="str">
            <v>To carry out works to the thre</v>
          </cell>
          <cell r="D2998" t="str">
            <v>1090306</v>
          </cell>
          <cell r="E2998" t="str">
            <v>1</v>
          </cell>
          <cell r="F2998" t="str">
            <v>Revenue</v>
          </cell>
          <cell r="G2998" t="str">
            <v>Unplanned   Maintenance</v>
          </cell>
        </row>
        <row r="2999">
          <cell r="B2999">
            <v>82060</v>
          </cell>
          <cell r="C2999" t="str">
            <v>Provision of consultancy servi</v>
          </cell>
          <cell r="D2999" t="str">
            <v>B105</v>
          </cell>
          <cell r="E2999" t="str">
            <v>B</v>
          </cell>
          <cell r="F2999" t="str">
            <v>Capital</v>
          </cell>
          <cell r="G2999" t="str">
            <v>Land &amp; Buildings</v>
          </cell>
        </row>
        <row r="3000">
          <cell r="B3000">
            <v>82061</v>
          </cell>
          <cell r="C3000" t="str">
            <v>Fit stays to 5 windows at Hunt</v>
          </cell>
          <cell r="D3000" t="str">
            <v>1090203</v>
          </cell>
          <cell r="E3000" t="str">
            <v>1</v>
          </cell>
          <cell r="F3000" t="str">
            <v>Revenue</v>
          </cell>
          <cell r="G3000" t="str">
            <v>Unplanned   Maintenance</v>
          </cell>
        </row>
        <row r="3001">
          <cell r="B3001">
            <v>82062</v>
          </cell>
          <cell r="C3001" t="str">
            <v>To carry out various works at</v>
          </cell>
          <cell r="D3001" t="str">
            <v>1090214</v>
          </cell>
          <cell r="E3001" t="str">
            <v>1</v>
          </cell>
          <cell r="F3001" t="str">
            <v>Revenue</v>
          </cell>
          <cell r="G3001" t="str">
            <v>Unplanned   Maintenance</v>
          </cell>
        </row>
        <row r="3002">
          <cell r="B3002">
            <v>82063</v>
          </cell>
          <cell r="C3002" t="str">
            <v>Replacement Inspection Cover a</v>
          </cell>
          <cell r="D3002" t="str">
            <v>1090206</v>
          </cell>
          <cell r="E3002" t="str">
            <v>1</v>
          </cell>
          <cell r="F3002" t="str">
            <v>Revenue</v>
          </cell>
          <cell r="G3002" t="str">
            <v>Unplanned   Maintenance</v>
          </cell>
        </row>
        <row r="3003">
          <cell r="B3003">
            <v>82064</v>
          </cell>
          <cell r="C3003" t="str">
            <v>Please deliver 1 scrap car to</v>
          </cell>
          <cell r="D3003" t="str">
            <v>0887521</v>
          </cell>
          <cell r="E3003" t="str">
            <v>0</v>
          </cell>
          <cell r="F3003" t="str">
            <v>Revenue</v>
          </cell>
          <cell r="G3003" t="str">
            <v>Training - Devolved Budgets</v>
          </cell>
        </row>
        <row r="3004">
          <cell r="B3004">
            <v>82065</v>
          </cell>
          <cell r="C3004" t="str">
            <v>CONSULTANCY SERVICES 20/08/201</v>
          </cell>
          <cell r="D3004" t="str">
            <v>2900588</v>
          </cell>
          <cell r="E3004" t="str">
            <v>2</v>
          </cell>
          <cell r="F3004" t="str">
            <v>Revenue</v>
          </cell>
          <cell r="G3004" t="str">
            <v>Hired Management Support</v>
          </cell>
        </row>
        <row r="3005">
          <cell r="B3005">
            <v>82067</v>
          </cell>
          <cell r="C3005" t="str">
            <v>Temp Cook Mon 20th-Fri 24th Au</v>
          </cell>
          <cell r="D3005" t="str">
            <v>2922521</v>
          </cell>
          <cell r="E3005" t="str">
            <v>2</v>
          </cell>
          <cell r="F3005" t="str">
            <v>Revenue</v>
          </cell>
          <cell r="G3005" t="str">
            <v>Agency Staff</v>
          </cell>
        </row>
        <row r="3006">
          <cell r="B3006">
            <v>82073</v>
          </cell>
          <cell r="C3006" t="str">
            <v>CFRMIS TRAINING MEALS 23/5/12</v>
          </cell>
          <cell r="D3006" t="str">
            <v>2900516</v>
          </cell>
          <cell r="E3006" t="str">
            <v>2</v>
          </cell>
          <cell r="F3006" t="str">
            <v>Revenue</v>
          </cell>
          <cell r="G3006" t="str">
            <v>NOG</v>
          </cell>
        </row>
        <row r="3007">
          <cell r="B3007">
            <v>81236</v>
          </cell>
          <cell r="C3007" t="str">
            <v>GAS SUPPLY APR/MAY12</v>
          </cell>
          <cell r="D3007" t="str">
            <v>1340307</v>
          </cell>
          <cell r="E3007" t="str">
            <v>1</v>
          </cell>
          <cell r="F3007" t="str">
            <v>Revenue</v>
          </cell>
          <cell r="G3007" t="str">
            <v>Gas - Mains</v>
          </cell>
        </row>
        <row r="3008">
          <cell r="B3008">
            <v>81237</v>
          </cell>
          <cell r="C3008" t="str">
            <v>GAS SUPPLY APR/MAY11</v>
          </cell>
          <cell r="D3008" t="str">
            <v>1340310</v>
          </cell>
          <cell r="E3008" t="str">
            <v>1</v>
          </cell>
          <cell r="F3008" t="str">
            <v>Revenue</v>
          </cell>
          <cell r="G3008" t="str">
            <v>Gas - Mains</v>
          </cell>
        </row>
        <row r="3009">
          <cell r="B3009">
            <v>81238</v>
          </cell>
          <cell r="C3009" t="str">
            <v>GAS SUPPLY APR/MAY12</v>
          </cell>
          <cell r="D3009" t="str">
            <v>1340209</v>
          </cell>
          <cell r="E3009" t="str">
            <v>1</v>
          </cell>
          <cell r="F3009" t="str">
            <v>Revenue</v>
          </cell>
          <cell r="G3009" t="str">
            <v>Gas - Mains</v>
          </cell>
        </row>
        <row r="3010">
          <cell r="B3010">
            <v>81357</v>
          </cell>
          <cell r="C3010" t="str">
            <v>Bibs as discussed with larger</v>
          </cell>
          <cell r="D3010" t="str">
            <v>2605514</v>
          </cell>
          <cell r="E3010" t="str">
            <v>2</v>
          </cell>
          <cell r="F3010" t="str">
            <v>Revenue</v>
          </cell>
          <cell r="G3010" t="str">
            <v>Miscellaneous Holding Account</v>
          </cell>
        </row>
        <row r="3011">
          <cell r="B3011">
            <v>81359</v>
          </cell>
          <cell r="C3011" t="str">
            <v>TAPE GUMMED STRIP BROWN</v>
          </cell>
          <cell r="D3011" t="str">
            <v>2480521</v>
          </cell>
          <cell r="E3011" t="str">
            <v>2</v>
          </cell>
          <cell r="F3011" t="str">
            <v>Revenue</v>
          </cell>
          <cell r="G3011" t="str">
            <v>Stationery, Comp/Copier Cons</v>
          </cell>
        </row>
        <row r="3012">
          <cell r="B3012">
            <v>81360</v>
          </cell>
          <cell r="C3012" t="str">
            <v>Appliance bay hosereel is leak</v>
          </cell>
          <cell r="D3012" t="str">
            <v>1090302</v>
          </cell>
          <cell r="E3012" t="str">
            <v>1</v>
          </cell>
          <cell r="F3012" t="str">
            <v>Revenue</v>
          </cell>
          <cell r="G3012" t="str">
            <v>Unplanned   Maintenance</v>
          </cell>
        </row>
        <row r="3013">
          <cell r="B3013">
            <v>81361</v>
          </cell>
          <cell r="C3013" t="str">
            <v>Xenon beacon Part no 235-887</v>
          </cell>
          <cell r="D3013" t="str">
            <v>1090308</v>
          </cell>
          <cell r="E3013" t="str">
            <v>1</v>
          </cell>
          <cell r="F3013" t="str">
            <v>Revenue</v>
          </cell>
          <cell r="G3013" t="str">
            <v>Unplanned   Maintenance</v>
          </cell>
        </row>
        <row r="3014">
          <cell r="B3014">
            <v>81363</v>
          </cell>
          <cell r="C3014" t="str">
            <v>Funds for Franking Machine</v>
          </cell>
          <cell r="D3014" t="str">
            <v>2460503</v>
          </cell>
          <cell r="E3014" t="str">
            <v>2</v>
          </cell>
          <cell r="F3014" t="str">
            <v>Revenue</v>
          </cell>
          <cell r="G3014" t="str">
            <v>Postage And Carriage</v>
          </cell>
        </row>
        <row r="3015">
          <cell r="B3015">
            <v>81529</v>
          </cell>
          <cell r="C3015" t="str">
            <v>SPOILT MEALS 4216 04/07/2012</v>
          </cell>
          <cell r="D3015" t="str">
            <v>0974302</v>
          </cell>
          <cell r="E3015" t="str">
            <v>0</v>
          </cell>
          <cell r="F3015" t="str">
            <v>Revenue</v>
          </cell>
          <cell r="G3015" t="str">
            <v>Spoilt Meals</v>
          </cell>
        </row>
        <row r="3016">
          <cell r="B3016">
            <v>81358</v>
          </cell>
          <cell r="C3016" t="str">
            <v>BIN WASTE PLAS FL/TOP 48LT</v>
          </cell>
          <cell r="D3016" t="str">
            <v>1360398</v>
          </cell>
          <cell r="E3016" t="str">
            <v>1</v>
          </cell>
          <cell r="F3016" t="str">
            <v>Revenue</v>
          </cell>
          <cell r="G3016" t="str">
            <v>Cleaning Materials</v>
          </cell>
        </row>
        <row r="3017">
          <cell r="B3017">
            <v>81362</v>
          </cell>
          <cell r="C3017" t="str">
            <v>A23 Personnel ID Badge - Style</v>
          </cell>
          <cell r="D3017" t="str">
            <v>2605521</v>
          </cell>
          <cell r="E3017" t="str">
            <v>2</v>
          </cell>
          <cell r="F3017" t="str">
            <v>Revenue</v>
          </cell>
          <cell r="G3017" t="str">
            <v>Miscellaneous Holding Account</v>
          </cell>
        </row>
        <row r="3018">
          <cell r="B3018">
            <v>81364</v>
          </cell>
          <cell r="C3018" t="str">
            <v>REY 'Office Document' White PA</v>
          </cell>
          <cell r="D3018" t="str">
            <v>2480521</v>
          </cell>
          <cell r="E3018" t="str">
            <v>2</v>
          </cell>
          <cell r="F3018" t="str">
            <v>Revenue</v>
          </cell>
          <cell r="G3018" t="str">
            <v>Stationery, Comp/Copier Cons</v>
          </cell>
        </row>
        <row r="3019">
          <cell r="B3019">
            <v>81365</v>
          </cell>
          <cell r="C3019" t="str">
            <v>SIDE STACKING CHAIR- ROYAL</v>
          </cell>
          <cell r="D3019" t="str">
            <v>2000560</v>
          </cell>
          <cell r="E3019" t="str">
            <v>2</v>
          </cell>
          <cell r="F3019" t="str">
            <v>Revenue</v>
          </cell>
          <cell r="G3019" t="str">
            <v>Office Purchases (Incl. furniture)</v>
          </cell>
        </row>
        <row r="3020">
          <cell r="B3020">
            <v>81366</v>
          </cell>
          <cell r="C3020" t="str">
            <v>BURN COOL DRESSING 20x20cm</v>
          </cell>
          <cell r="D3020" t="str">
            <v>2666521</v>
          </cell>
          <cell r="E3020" t="str">
            <v>2</v>
          </cell>
          <cell r="F3020" t="str">
            <v>Revenue</v>
          </cell>
          <cell r="G3020" t="str">
            <v>Devolved Health &amp; Safety Exps</v>
          </cell>
        </row>
        <row r="3021">
          <cell r="B3021">
            <v>81367</v>
          </cell>
          <cell r="C3021" t="str">
            <v>SHREDDER, HSM Securio C18, 3.9</v>
          </cell>
          <cell r="D3021" t="str">
            <v>2480521</v>
          </cell>
          <cell r="E3021" t="str">
            <v>2</v>
          </cell>
          <cell r="F3021" t="str">
            <v>Revenue</v>
          </cell>
          <cell r="G3021" t="str">
            <v>Stationery, Comp/Copier Cons</v>
          </cell>
        </row>
        <row r="3022">
          <cell r="B3022">
            <v>81368</v>
          </cell>
          <cell r="C3022" t="str">
            <v>KETTLE JUG CORDLESS 1.5L</v>
          </cell>
          <cell r="D3022" t="str">
            <v>0975211</v>
          </cell>
          <cell r="E3022" t="str">
            <v>0</v>
          </cell>
          <cell r="F3022" t="str">
            <v>Revenue</v>
          </cell>
          <cell r="G3022" t="str">
            <v>Canteen &amp; Messing</v>
          </cell>
        </row>
        <row r="3023">
          <cell r="B3023">
            <v>77706</v>
          </cell>
          <cell r="C3023" t="str">
            <v>Clarity - Red Dot Upgrade Prop</v>
          </cell>
          <cell r="D3023" t="str">
            <v>2900584</v>
          </cell>
          <cell r="E3023" t="str">
            <v>2</v>
          </cell>
          <cell r="F3023" t="str">
            <v>Revenue</v>
          </cell>
          <cell r="G3023" t="str">
            <v>Hired Management Support</v>
          </cell>
        </row>
        <row r="3024">
          <cell r="B3024">
            <v>81135</v>
          </cell>
          <cell r="C3024" t="str">
            <v>LS24A450BWT/EN Samsung SyncMas</v>
          </cell>
          <cell r="D3024" t="str">
            <v>2100584</v>
          </cell>
          <cell r="E3024" t="str">
            <v>2</v>
          </cell>
          <cell r="F3024" t="str">
            <v>Revenue</v>
          </cell>
          <cell r="G3024" t="str">
            <v>Computer Hardware</v>
          </cell>
        </row>
        <row r="3025">
          <cell r="B3025">
            <v>81136</v>
          </cell>
          <cell r="C3025" t="str">
            <v>repairs to gearbox</v>
          </cell>
          <cell r="D3025" t="str">
            <v>3410250</v>
          </cell>
          <cell r="E3025" t="str">
            <v>3</v>
          </cell>
          <cell r="F3025" t="str">
            <v>Revenue</v>
          </cell>
          <cell r="G3025" t="str">
            <v>Repairs - Vehicles</v>
          </cell>
        </row>
        <row r="3026">
          <cell r="B3026">
            <v>81137</v>
          </cell>
          <cell r="C3026" t="str">
            <v>MOBILE PHONE CHARGES</v>
          </cell>
          <cell r="D3026" t="str">
            <v>2195583</v>
          </cell>
          <cell r="E3026" t="str">
            <v>2</v>
          </cell>
          <cell r="F3026" t="str">
            <v>Revenue</v>
          </cell>
          <cell r="G3026" t="str">
            <v>Mobile Phones</v>
          </cell>
        </row>
        <row r="3027">
          <cell r="B3027">
            <v>81138</v>
          </cell>
          <cell r="C3027" t="str">
            <v>Carry out PAT testing on appro</v>
          </cell>
          <cell r="D3027" t="str">
            <v>1092100</v>
          </cell>
          <cell r="E3027" t="str">
            <v>1</v>
          </cell>
          <cell r="F3027" t="str">
            <v>Revenue</v>
          </cell>
          <cell r="G3027" t="str">
            <v>Servicing Contracts</v>
          </cell>
        </row>
        <row r="3028">
          <cell r="B3028">
            <v>81139</v>
          </cell>
          <cell r="C3028" t="str">
            <v>SPRUE FIRE ALARM PRO WE24/6</v>
          </cell>
          <cell r="D3028" t="str">
            <v>2626510</v>
          </cell>
          <cell r="E3028" t="str">
            <v>2</v>
          </cell>
          <cell r="F3028" t="str">
            <v>Revenue</v>
          </cell>
          <cell r="G3028" t="str">
            <v>Fire Alarm Expenses</v>
          </cell>
        </row>
        <row r="3029">
          <cell r="B3029">
            <v>81140</v>
          </cell>
          <cell r="C3029" t="str">
            <v>Carry out the Annual servicing</v>
          </cell>
          <cell r="D3029" t="str">
            <v>1092203</v>
          </cell>
          <cell r="E3029" t="str">
            <v>1</v>
          </cell>
          <cell r="F3029" t="str">
            <v>Revenue</v>
          </cell>
          <cell r="G3029" t="str">
            <v>Servicing Contracts</v>
          </cell>
        </row>
        <row r="3030">
          <cell r="B3030">
            <v>81141</v>
          </cell>
          <cell r="C3030" t="str">
            <v>System Specialist (Administrat</v>
          </cell>
          <cell r="D3030" t="str">
            <v>0887519</v>
          </cell>
          <cell r="E3030" t="str">
            <v>0</v>
          </cell>
          <cell r="F3030" t="str">
            <v>Revenue</v>
          </cell>
          <cell r="G3030" t="str">
            <v>Training - Devolved Budgets</v>
          </cell>
        </row>
        <row r="3031">
          <cell r="B3031">
            <v>81143</v>
          </cell>
          <cell r="C3031" t="str">
            <v>Carry out annual service of se</v>
          </cell>
          <cell r="D3031" t="str">
            <v>1092314</v>
          </cell>
          <cell r="E3031" t="str">
            <v>1</v>
          </cell>
          <cell r="F3031" t="str">
            <v>Revenue</v>
          </cell>
          <cell r="G3031" t="str">
            <v>Servicing Contracts</v>
          </cell>
        </row>
        <row r="3032">
          <cell r="B3032">
            <v>81144</v>
          </cell>
          <cell r="C3032" t="str">
            <v>Upgrade to Electrical Operatio</v>
          </cell>
          <cell r="D3032" t="str">
            <v>B105</v>
          </cell>
          <cell r="E3032" t="str">
            <v>B</v>
          </cell>
          <cell r="F3032" t="str">
            <v>Capital</v>
          </cell>
          <cell r="G3032" t="str">
            <v>Land &amp; Buildings</v>
          </cell>
        </row>
        <row r="3033">
          <cell r="B3033">
            <v>81145</v>
          </cell>
          <cell r="C3033" t="str">
            <v>Nokia C5 for MM</v>
          </cell>
          <cell r="D3033" t="str">
            <v>2195583</v>
          </cell>
          <cell r="E3033" t="str">
            <v>2</v>
          </cell>
          <cell r="F3033" t="str">
            <v>Revenue</v>
          </cell>
          <cell r="G3033" t="str">
            <v>Mobile Phones</v>
          </cell>
        </row>
        <row r="3034">
          <cell r="B3034">
            <v>81146</v>
          </cell>
          <cell r="C3034" t="str">
            <v>CARRIAGE</v>
          </cell>
          <cell r="D3034" t="str">
            <v>2460503</v>
          </cell>
          <cell r="E3034" t="str">
            <v>2</v>
          </cell>
          <cell r="F3034" t="str">
            <v>Revenue</v>
          </cell>
          <cell r="G3034" t="str">
            <v>Postage And Carriage</v>
          </cell>
        </row>
        <row r="3035">
          <cell r="B3035">
            <v>81147</v>
          </cell>
          <cell r="C3035" t="str">
            <v>POU SERVICE CHARGE</v>
          </cell>
          <cell r="D3035" t="str">
            <v>0975203</v>
          </cell>
          <cell r="E3035" t="str">
            <v>0</v>
          </cell>
          <cell r="F3035" t="str">
            <v>Revenue</v>
          </cell>
          <cell r="G3035" t="str">
            <v>Canteen &amp; Messing</v>
          </cell>
        </row>
        <row r="3036">
          <cell r="B3036">
            <v>81150</v>
          </cell>
          <cell r="C3036" t="str">
            <v>Uniform PPE.  4 Standby bags</v>
          </cell>
          <cell r="D3036" t="str">
            <v>2167521</v>
          </cell>
          <cell r="E3036" t="str">
            <v>2</v>
          </cell>
          <cell r="F3036" t="str">
            <v>Revenue</v>
          </cell>
          <cell r="G3036" t="str">
            <v>Operational Consumables - Devolved</v>
          </cell>
        </row>
        <row r="3037">
          <cell r="B3037">
            <v>81151</v>
          </cell>
          <cell r="C3037" t="str">
            <v>1 box WSO-610 Wi-Safe Alarm</v>
          </cell>
          <cell r="D3037" t="str">
            <v>2626513</v>
          </cell>
          <cell r="E3037" t="str">
            <v>2</v>
          </cell>
          <cell r="F3037" t="str">
            <v>Revenue</v>
          </cell>
          <cell r="G3037" t="str">
            <v>Fire Alarm Initiative</v>
          </cell>
        </row>
        <row r="3038">
          <cell r="B3038">
            <v>81157</v>
          </cell>
          <cell r="C3038" t="str">
            <v>PROPANE GAS REFILL</v>
          </cell>
          <cell r="D3038" t="str">
            <v>0820507</v>
          </cell>
          <cell r="E3038" t="str">
            <v>0</v>
          </cell>
          <cell r="F3038" t="str">
            <v>Revenue</v>
          </cell>
          <cell r="G3038" t="str">
            <v>Training Centre Equipment</v>
          </cell>
        </row>
        <row r="3039">
          <cell r="B3039">
            <v>81158</v>
          </cell>
          <cell r="C3039" t="str">
            <v>WATER SUPPLY MAR-JUN12</v>
          </cell>
          <cell r="D3039" t="str">
            <v>1350206</v>
          </cell>
          <cell r="E3039" t="str">
            <v>1</v>
          </cell>
          <cell r="F3039" t="str">
            <v>Revenue</v>
          </cell>
          <cell r="G3039" t="str">
            <v>Water/Sewerage Rates</v>
          </cell>
        </row>
        <row r="3040">
          <cell r="B3040">
            <v>81152</v>
          </cell>
          <cell r="C3040" t="str">
            <v>ARSON WATCH SIGNS</v>
          </cell>
          <cell r="D3040" t="str">
            <v>2643510</v>
          </cell>
          <cell r="E3040" t="str">
            <v>2</v>
          </cell>
          <cell r="F3040" t="str">
            <v>Revenue</v>
          </cell>
          <cell r="G3040" t="str">
            <v>Sprinkler Initiative</v>
          </cell>
        </row>
        <row r="3041">
          <cell r="B3041">
            <v>81153</v>
          </cell>
          <cell r="C3041" t="str">
            <v>BOX STORAGE JUL-SEPT 12</v>
          </cell>
          <cell r="D3041" t="str">
            <v>2480508</v>
          </cell>
          <cell r="E3041" t="str">
            <v>2</v>
          </cell>
          <cell r="F3041" t="str">
            <v>Revenue</v>
          </cell>
          <cell r="G3041" t="str">
            <v>Stationery, Comp/Copier Cons</v>
          </cell>
        </row>
        <row r="3042">
          <cell r="B3042">
            <v>81154</v>
          </cell>
          <cell r="C3042" t="str">
            <v>The Challenge of Leaner and Gr</v>
          </cell>
          <cell r="D3042" t="str">
            <v>0887250</v>
          </cell>
          <cell r="E3042" t="str">
            <v>0</v>
          </cell>
          <cell r="F3042" t="str">
            <v>Revenue</v>
          </cell>
          <cell r="G3042" t="str">
            <v>Training - Devolved Budgets</v>
          </cell>
        </row>
        <row r="3043">
          <cell r="B3043">
            <v>81155</v>
          </cell>
          <cell r="C3043" t="str">
            <v>STH CAM FULL BUS CASE/DESIGN/C</v>
          </cell>
          <cell r="D3043" t="str">
            <v>2605769</v>
          </cell>
          <cell r="E3043" t="str">
            <v>2</v>
          </cell>
          <cell r="F3043" t="str">
            <v>Revenue</v>
          </cell>
          <cell r="G3043" t="str">
            <v>Miscellaneous Holding Account</v>
          </cell>
        </row>
        <row r="3044">
          <cell r="B3044">
            <v>81156</v>
          </cell>
          <cell r="C3044" t="str">
            <v>SPEC TREADLE F/SWITCH</v>
          </cell>
          <cell r="D3044" t="str">
            <v>2141583</v>
          </cell>
          <cell r="E3044" t="str">
            <v>2</v>
          </cell>
          <cell r="F3044" t="str">
            <v>Revenue</v>
          </cell>
          <cell r="G3044" t="str">
            <v>Main Scheme Radio/Mobilising Equip.</v>
          </cell>
        </row>
        <row r="3045">
          <cell r="B3045">
            <v>81159</v>
          </cell>
          <cell r="C3045" t="str">
            <v>Senitor - Monthly Cost for the</v>
          </cell>
          <cell r="D3045" t="str">
            <v>2900584</v>
          </cell>
          <cell r="E3045" t="str">
            <v>2</v>
          </cell>
          <cell r="F3045" t="str">
            <v>Revenue</v>
          </cell>
          <cell r="G3045" t="str">
            <v>Hired Management Support</v>
          </cell>
        </row>
        <row r="3046">
          <cell r="B3046">
            <v>81161</v>
          </cell>
          <cell r="C3046" t="str">
            <v>IT ON CALL JUNE 2012</v>
          </cell>
          <cell r="D3046" t="str">
            <v>2900584</v>
          </cell>
          <cell r="E3046" t="str">
            <v>2</v>
          </cell>
          <cell r="F3046" t="str">
            <v>Revenue</v>
          </cell>
          <cell r="G3046" t="str">
            <v>Hired Management Support</v>
          </cell>
        </row>
        <row r="3047">
          <cell r="B3047">
            <v>81162</v>
          </cell>
          <cell r="C3047" t="str">
            <v>Scarp Car deliverd and collect</v>
          </cell>
          <cell r="D3047" t="str">
            <v>0887521</v>
          </cell>
          <cell r="E3047" t="str">
            <v>0</v>
          </cell>
          <cell r="F3047" t="str">
            <v>Revenue</v>
          </cell>
          <cell r="G3047" t="str">
            <v>Training - Devolved Budgets</v>
          </cell>
        </row>
        <row r="3048">
          <cell r="B3048">
            <v>81163</v>
          </cell>
          <cell r="C3048" t="str">
            <v>0 417 24 LOCKER LAMP</v>
          </cell>
          <cell r="D3048" t="str">
            <v>3410250</v>
          </cell>
          <cell r="E3048" t="str">
            <v>3</v>
          </cell>
          <cell r="F3048" t="str">
            <v>Revenue</v>
          </cell>
          <cell r="G3048" t="str">
            <v>Repairs - Vehicles</v>
          </cell>
        </row>
        <row r="3049">
          <cell r="B3049">
            <v>81171</v>
          </cell>
          <cell r="C3049" t="str">
            <v>RE INVOICE INV/1047977</v>
          </cell>
          <cell r="D3049" t="str">
            <v>2195583</v>
          </cell>
          <cell r="E3049" t="str">
            <v>2</v>
          </cell>
          <cell r="F3049" t="str">
            <v>Revenue</v>
          </cell>
          <cell r="G3049" t="str">
            <v>Mobile Phones</v>
          </cell>
        </row>
        <row r="3050">
          <cell r="B3050">
            <v>81173</v>
          </cell>
          <cell r="C3050" t="str">
            <v>INTERNAL AUDIT JUNE 2012</v>
          </cell>
          <cell r="D3050" t="str">
            <v>2981581</v>
          </cell>
          <cell r="E3050" t="str">
            <v>2</v>
          </cell>
          <cell r="F3050" t="str">
            <v>Revenue</v>
          </cell>
          <cell r="G3050" t="str">
            <v>Internal Audit</v>
          </cell>
        </row>
        <row r="3051">
          <cell r="B3051">
            <v>81174</v>
          </cell>
          <cell r="C3051" t="str">
            <v>SPRUCE FIRE ALARM WE10/06/12</v>
          </cell>
          <cell r="D3051" t="str">
            <v>2626510</v>
          </cell>
          <cell r="E3051" t="str">
            <v>2</v>
          </cell>
          <cell r="F3051" t="str">
            <v>Revenue</v>
          </cell>
          <cell r="G3051" t="str">
            <v>Fire Alarm Expenses</v>
          </cell>
        </row>
        <row r="3052">
          <cell r="B3052">
            <v>81175</v>
          </cell>
          <cell r="C3052" t="str">
            <v>RE INVOICE 10516</v>
          </cell>
          <cell r="D3052" t="str">
            <v>2626510</v>
          </cell>
          <cell r="E3052" t="str">
            <v>2</v>
          </cell>
          <cell r="F3052" t="str">
            <v>Revenue</v>
          </cell>
          <cell r="G3052" t="str">
            <v>Fire Alarm Expenses</v>
          </cell>
        </row>
        <row r="3053">
          <cell r="B3053">
            <v>81176</v>
          </cell>
          <cell r="C3053" t="str">
            <v>Annual service/inspection of f</v>
          </cell>
          <cell r="D3053" t="str">
            <v>1092202</v>
          </cell>
          <cell r="E3053" t="str">
            <v>1</v>
          </cell>
          <cell r="F3053" t="str">
            <v>Revenue</v>
          </cell>
          <cell r="G3053" t="str">
            <v>Servicing Contracts</v>
          </cell>
        </row>
        <row r="3054">
          <cell r="B3054">
            <v>81177</v>
          </cell>
          <cell r="C3054" t="str">
            <v>Test for hazardous materials a</v>
          </cell>
          <cell r="D3054" t="str">
            <v>1090203</v>
          </cell>
          <cell r="E3054" t="str">
            <v>1</v>
          </cell>
          <cell r="F3054" t="str">
            <v>Revenue</v>
          </cell>
          <cell r="G3054" t="str">
            <v>Unplanned   Maintenance</v>
          </cell>
        </row>
        <row r="3055">
          <cell r="B3055">
            <v>81164</v>
          </cell>
          <cell r="C3055" t="str">
            <v>Car/Van Service</v>
          </cell>
          <cell r="D3055" t="str">
            <v>3410250</v>
          </cell>
          <cell r="E3055" t="str">
            <v>3</v>
          </cell>
          <cell r="F3055" t="str">
            <v>Revenue</v>
          </cell>
          <cell r="G3055" t="str">
            <v>Repairs - Vehicles</v>
          </cell>
        </row>
        <row r="3056">
          <cell r="B3056">
            <v>81165</v>
          </cell>
          <cell r="C3056" t="str">
            <v>Philips fax forB02</v>
          </cell>
          <cell r="D3056" t="str">
            <v>2149583</v>
          </cell>
          <cell r="E3056" t="str">
            <v>2</v>
          </cell>
          <cell r="F3056" t="str">
            <v>Revenue</v>
          </cell>
          <cell r="G3056" t="str">
            <v>Misc. Communications Equipment DNU</v>
          </cell>
        </row>
        <row r="3057">
          <cell r="B3057">
            <v>81168</v>
          </cell>
          <cell r="C3057" t="str">
            <v>NUTS, BOLTS, WASHERS, ETC.</v>
          </cell>
          <cell r="D3057" t="str">
            <v>3410250</v>
          </cell>
          <cell r="E3057" t="str">
            <v>3</v>
          </cell>
          <cell r="F3057" t="str">
            <v>Revenue</v>
          </cell>
          <cell r="G3057" t="str">
            <v>Repairs - Vehicles</v>
          </cell>
        </row>
        <row r="3058">
          <cell r="B3058">
            <v>81169</v>
          </cell>
          <cell r="C3058" t="str">
            <v>TO SUPPLY AS PER VW DIRECT PUR</v>
          </cell>
          <cell r="D3058" t="str">
            <v>B110</v>
          </cell>
          <cell r="E3058" t="str">
            <v>B</v>
          </cell>
          <cell r="F3058" t="str">
            <v>Capital</v>
          </cell>
          <cell r="G3058" t="str">
            <v>Vehicles</v>
          </cell>
        </row>
        <row r="3059">
          <cell r="B3059">
            <v>81181</v>
          </cell>
          <cell r="C3059" t="str">
            <v>Stationery Chinagraph pencils</v>
          </cell>
          <cell r="D3059" t="str">
            <v>2480521</v>
          </cell>
          <cell r="E3059" t="str">
            <v>2</v>
          </cell>
          <cell r="F3059" t="str">
            <v>Revenue</v>
          </cell>
          <cell r="G3059" t="str">
            <v>Stationery, Comp/Copier Cons</v>
          </cell>
        </row>
        <row r="3060">
          <cell r="B3060">
            <v>81182</v>
          </cell>
          <cell r="C3060" t="str">
            <v>Supply of temporary ICT Servic</v>
          </cell>
          <cell r="D3060" t="str">
            <v>2900584</v>
          </cell>
          <cell r="E3060" t="str">
            <v>2</v>
          </cell>
          <cell r="F3060" t="str">
            <v>Revenue</v>
          </cell>
          <cell r="G3060" t="str">
            <v>Hired Management Support</v>
          </cell>
        </row>
        <row r="3061">
          <cell r="B3061">
            <v>81185</v>
          </cell>
          <cell r="C3061" t="str">
            <v>FACILITATION OF RAG COHORTS JU</v>
          </cell>
          <cell r="D3061" t="str">
            <v>0888507</v>
          </cell>
          <cell r="E3061" t="str">
            <v>0</v>
          </cell>
          <cell r="F3061" t="str">
            <v>Revenue</v>
          </cell>
          <cell r="G3061" t="str">
            <v>Training - Leadership &amp; Development</v>
          </cell>
        </row>
        <row r="3062">
          <cell r="B3062">
            <v>81186</v>
          </cell>
          <cell r="C3062" t="str">
            <v>MOMENT/TRUTH WORKSHOP CANCELLA</v>
          </cell>
          <cell r="D3062" t="str">
            <v>0888507</v>
          </cell>
          <cell r="E3062" t="str">
            <v>0</v>
          </cell>
          <cell r="F3062" t="str">
            <v>Revenue</v>
          </cell>
          <cell r="G3062" t="str">
            <v>Training - Leadership &amp; Development</v>
          </cell>
        </row>
        <row r="3063">
          <cell r="B3063">
            <v>81187</v>
          </cell>
          <cell r="C3063" t="str">
            <v>Skip Hire &amp; Empty</v>
          </cell>
          <cell r="D3063" t="str">
            <v>0820507</v>
          </cell>
          <cell r="E3063" t="str">
            <v>0</v>
          </cell>
          <cell r="F3063" t="str">
            <v>Revenue</v>
          </cell>
          <cell r="G3063" t="str">
            <v>Training Centre Equipment</v>
          </cell>
        </row>
        <row r="3064">
          <cell r="B3064">
            <v>81188</v>
          </cell>
          <cell r="C3064" t="str">
            <v>1 scrap car to be delivered to</v>
          </cell>
          <cell r="D3064" t="str">
            <v>0887521</v>
          </cell>
          <cell r="E3064" t="str">
            <v>0</v>
          </cell>
          <cell r="F3064" t="str">
            <v>Revenue</v>
          </cell>
          <cell r="G3064" t="str">
            <v>Training - Devolved Budgets</v>
          </cell>
        </row>
        <row r="3065">
          <cell r="B3065">
            <v>81190</v>
          </cell>
          <cell r="C3065" t="str">
            <v>Business Cards (2 names x 100</v>
          </cell>
          <cell r="D3065" t="str">
            <v>2481503</v>
          </cell>
          <cell r="E3065" t="str">
            <v>2</v>
          </cell>
          <cell r="F3065" t="str">
            <v>Revenue</v>
          </cell>
          <cell r="G3065" t="str">
            <v>External Printing (Corporate Contracts)</v>
          </cell>
        </row>
        <row r="3066">
          <cell r="B3066">
            <v>81191</v>
          </cell>
          <cell r="C3066" t="str">
            <v>Car/Van Tyre</v>
          </cell>
          <cell r="D3066" t="str">
            <v>3220250</v>
          </cell>
          <cell r="E3066" t="str">
            <v>3</v>
          </cell>
          <cell r="F3066" t="str">
            <v>Revenue</v>
          </cell>
          <cell r="G3066" t="str">
            <v>Tyres</v>
          </cell>
        </row>
        <row r="3067">
          <cell r="B3067">
            <v>81180</v>
          </cell>
          <cell r="C3067" t="str">
            <v>Peli 1120 Case as quoted</v>
          </cell>
          <cell r="D3067" t="str">
            <v>2605514</v>
          </cell>
          <cell r="E3067" t="str">
            <v>2</v>
          </cell>
          <cell r="F3067" t="str">
            <v>Revenue</v>
          </cell>
          <cell r="G3067" t="str">
            <v>Miscellaneous Holding Account</v>
          </cell>
        </row>
        <row r="3068">
          <cell r="B3068">
            <v>81192</v>
          </cell>
          <cell r="C3068" t="str">
            <v>CRAFTSMAN LINED GLOVES</v>
          </cell>
          <cell r="D3068" t="str">
            <v>2605512</v>
          </cell>
          <cell r="E3068" t="str">
            <v>2</v>
          </cell>
          <cell r="F3068" t="str">
            <v>Revenue</v>
          </cell>
          <cell r="G3068" t="str">
            <v>Miscellaneous Holding Account</v>
          </cell>
        </row>
        <row r="3069">
          <cell r="B3069">
            <v>81193</v>
          </cell>
          <cell r="C3069" t="str">
            <v>SKIP RENTAL JUNE12</v>
          </cell>
          <cell r="D3069" t="str">
            <v>0820507</v>
          </cell>
          <cell r="E3069" t="str">
            <v>0</v>
          </cell>
          <cell r="F3069" t="str">
            <v>Revenue</v>
          </cell>
          <cell r="G3069" t="str">
            <v>Training Centre Equipment</v>
          </cell>
        </row>
        <row r="3070">
          <cell r="B3070">
            <v>81194</v>
          </cell>
          <cell r="C3070" t="str">
            <v>STERLING BOARD MIXED</v>
          </cell>
          <cell r="D3070" t="str">
            <v>0881507</v>
          </cell>
          <cell r="E3070" t="str">
            <v>0</v>
          </cell>
          <cell r="F3070" t="str">
            <v>Revenue</v>
          </cell>
          <cell r="G3070" t="str">
            <v>Training - Operational Training</v>
          </cell>
        </row>
        <row r="3071">
          <cell r="B3071">
            <v>81195</v>
          </cell>
          <cell r="C3071" t="str">
            <v>Cambfire_md_120611_1239_HPserv</v>
          </cell>
          <cell r="D3071" t="str">
            <v>2142398</v>
          </cell>
          <cell r="E3071" t="str">
            <v>2</v>
          </cell>
          <cell r="F3071" t="str">
            <v>Revenue</v>
          </cell>
          <cell r="G3071" t="str">
            <v>Communications Exps - Combined Control</v>
          </cell>
        </row>
        <row r="3072">
          <cell r="B3072">
            <v>81196</v>
          </cell>
          <cell r="C3072" t="str">
            <v>LARGE TOTAL CARE GLOVE</v>
          </cell>
          <cell r="D3072" t="str">
            <v>2711250</v>
          </cell>
          <cell r="E3072" t="str">
            <v>2</v>
          </cell>
          <cell r="F3072" t="str">
            <v>Revenue</v>
          </cell>
          <cell r="G3072" t="str">
            <v>Clothing Purchase - PPE</v>
          </cell>
        </row>
        <row r="3073">
          <cell r="B3073">
            <v>81197</v>
          </cell>
          <cell r="C3073" t="str">
            <v>LARGE TOTAL CARE GLOVE</v>
          </cell>
          <cell r="D3073" t="str">
            <v>2711250</v>
          </cell>
          <cell r="E3073" t="str">
            <v>2</v>
          </cell>
          <cell r="F3073" t="str">
            <v>Revenue</v>
          </cell>
          <cell r="G3073" t="str">
            <v>Clothing Purchase - PPE</v>
          </cell>
        </row>
        <row r="3074">
          <cell r="B3074">
            <v>81198</v>
          </cell>
          <cell r="C3074" t="str">
            <v>LARGE TOTAL CARE GLOVE</v>
          </cell>
          <cell r="D3074" t="str">
            <v>2711250</v>
          </cell>
          <cell r="E3074" t="str">
            <v>2</v>
          </cell>
          <cell r="F3074" t="str">
            <v>Revenue</v>
          </cell>
          <cell r="G3074" t="str">
            <v>Clothing Purchase - PPE</v>
          </cell>
        </row>
        <row r="3075">
          <cell r="B3075">
            <v>81202</v>
          </cell>
          <cell r="C3075" t="str">
            <v>XNADMN111 O'RING</v>
          </cell>
          <cell r="D3075" t="str">
            <v>2160250</v>
          </cell>
          <cell r="E3075" t="str">
            <v>2</v>
          </cell>
          <cell r="F3075" t="str">
            <v>Revenue</v>
          </cell>
          <cell r="G3075" t="str">
            <v>Operational Equipment -  Repairs &amp; Maint</v>
          </cell>
        </row>
        <row r="3076">
          <cell r="B3076">
            <v>81218</v>
          </cell>
          <cell r="C3076" t="str">
            <v>To carry out Grounds Maintenan</v>
          </cell>
          <cell r="D3076" t="str">
            <v>1210303</v>
          </cell>
          <cell r="E3076" t="str">
            <v>1</v>
          </cell>
          <cell r="F3076" t="str">
            <v>Revenue</v>
          </cell>
          <cell r="G3076" t="str">
            <v>Grounds &amp; Gardens</v>
          </cell>
        </row>
        <row r="3077">
          <cell r="B3077">
            <v>81203</v>
          </cell>
          <cell r="C3077" t="str">
            <v>Upgrade from ALBACSip for wind</v>
          </cell>
          <cell r="D3077" t="str">
            <v>2108584</v>
          </cell>
          <cell r="E3077" t="str">
            <v>2</v>
          </cell>
          <cell r="F3077" t="str">
            <v>Revenue</v>
          </cell>
          <cell r="G3077" t="str">
            <v>Computer Software</v>
          </cell>
        </row>
        <row r="3078">
          <cell r="B3078">
            <v>81204</v>
          </cell>
          <cell r="C3078" t="str">
            <v>PER PROTECTIVE EQUIP JUN12</v>
          </cell>
          <cell r="D3078" t="str">
            <v>2711250</v>
          </cell>
          <cell r="E3078" t="str">
            <v>2</v>
          </cell>
          <cell r="F3078" t="str">
            <v>Revenue</v>
          </cell>
          <cell r="G3078" t="str">
            <v>Clothing Purchase - PPE</v>
          </cell>
        </row>
        <row r="3079">
          <cell r="B3079">
            <v>81205</v>
          </cell>
          <cell r="C3079" t="str">
            <v>IBM consultant</v>
          </cell>
          <cell r="D3079" t="str">
            <v>2820504</v>
          </cell>
          <cell r="E3079" t="str">
            <v>2</v>
          </cell>
          <cell r="F3079" t="str">
            <v>Revenue</v>
          </cell>
          <cell r="G3079" t="str">
            <v>Project Programme Costs</v>
          </cell>
        </row>
        <row r="3080">
          <cell r="B3080">
            <v>81206</v>
          </cell>
          <cell r="C3080" t="str">
            <v>BPM developer</v>
          </cell>
          <cell r="D3080" t="str">
            <v>2820504</v>
          </cell>
          <cell r="E3080" t="str">
            <v>2</v>
          </cell>
          <cell r="F3080" t="str">
            <v>Revenue</v>
          </cell>
          <cell r="G3080" t="str">
            <v>Project Programme Costs</v>
          </cell>
        </row>
        <row r="3081">
          <cell r="B3081">
            <v>81207</v>
          </cell>
          <cell r="C3081" t="str">
            <v>Expenses</v>
          </cell>
          <cell r="D3081" t="str">
            <v>B111</v>
          </cell>
          <cell r="E3081" t="str">
            <v>B</v>
          </cell>
          <cell r="F3081" t="str">
            <v>Capital</v>
          </cell>
          <cell r="G3081" t="str">
            <v>Plant &amp; Equipment</v>
          </cell>
        </row>
        <row r="3082">
          <cell r="B3082">
            <v>81213</v>
          </cell>
          <cell r="C3082" t="str">
            <v>PT Induction at Ely Fire Stati</v>
          </cell>
          <cell r="D3082" t="str">
            <v>2605521</v>
          </cell>
          <cell r="E3082" t="str">
            <v>2</v>
          </cell>
          <cell r="F3082" t="str">
            <v>Revenue</v>
          </cell>
          <cell r="G3082" t="str">
            <v>Miscellaneous Holding Account</v>
          </cell>
        </row>
        <row r="3083">
          <cell r="B3083">
            <v>81214</v>
          </cell>
          <cell r="C3083" t="str">
            <v>Treadmill training session at</v>
          </cell>
          <cell r="D3083" t="str">
            <v>0887398</v>
          </cell>
          <cell r="E3083" t="str">
            <v>0</v>
          </cell>
          <cell r="F3083" t="str">
            <v>Revenue</v>
          </cell>
          <cell r="G3083" t="str">
            <v>Training - Devolved Budgets</v>
          </cell>
        </row>
        <row r="3084">
          <cell r="B3084">
            <v>81219</v>
          </cell>
          <cell r="C3084" t="str">
            <v>Soham Fire Station- Install TP</v>
          </cell>
          <cell r="D3084" t="str">
            <v>B105</v>
          </cell>
          <cell r="E3084" t="str">
            <v>B</v>
          </cell>
          <cell r="F3084" t="str">
            <v>Capital</v>
          </cell>
          <cell r="G3084" t="str">
            <v>Land &amp; Buildings</v>
          </cell>
        </row>
        <row r="3085">
          <cell r="B3085">
            <v>81220</v>
          </cell>
          <cell r="C3085" t="str">
            <v>window motor</v>
          </cell>
          <cell r="D3085" t="str">
            <v>3410250</v>
          </cell>
          <cell r="E3085" t="str">
            <v>3</v>
          </cell>
          <cell r="F3085" t="str">
            <v>Revenue</v>
          </cell>
          <cell r="G3085" t="str">
            <v>Repairs - Vehicles</v>
          </cell>
        </row>
        <row r="3086">
          <cell r="B3086">
            <v>81221</v>
          </cell>
          <cell r="C3086" t="str">
            <v>HEATSHRINK</v>
          </cell>
          <cell r="D3086" t="str">
            <v>3410250</v>
          </cell>
          <cell r="E3086" t="str">
            <v>3</v>
          </cell>
          <cell r="F3086" t="str">
            <v>Revenue</v>
          </cell>
          <cell r="G3086" t="str">
            <v>Repairs - Vehicles</v>
          </cell>
        </row>
        <row r="3087">
          <cell r="B3087">
            <v>81222</v>
          </cell>
          <cell r="C3087" t="str">
            <v>SANITISATION CHARGE</v>
          </cell>
          <cell r="D3087" t="str">
            <v>2605521</v>
          </cell>
          <cell r="E3087" t="str">
            <v>2</v>
          </cell>
          <cell r="F3087" t="str">
            <v>Revenue</v>
          </cell>
          <cell r="G3087" t="str">
            <v>Miscellaneous Holding Account</v>
          </cell>
        </row>
        <row r="3088">
          <cell r="B3088">
            <v>81223</v>
          </cell>
          <cell r="C3088" t="str">
            <v>BOTTLED WATER</v>
          </cell>
          <cell r="D3088" t="str">
            <v>0975521</v>
          </cell>
          <cell r="E3088" t="str">
            <v>0</v>
          </cell>
          <cell r="F3088" t="str">
            <v>Revenue</v>
          </cell>
          <cell r="G3088" t="str">
            <v>Canteen &amp; Messing</v>
          </cell>
        </row>
        <row r="3089">
          <cell r="B3089">
            <v>81224</v>
          </cell>
          <cell r="C3089" t="str">
            <v>HELPDESK ON SITE</v>
          </cell>
          <cell r="D3089" t="str">
            <v>2011586</v>
          </cell>
          <cell r="E3089" t="str">
            <v>2</v>
          </cell>
          <cell r="F3089" t="str">
            <v>Revenue</v>
          </cell>
          <cell r="G3089" t="str">
            <v>MFD Rentals</v>
          </cell>
        </row>
        <row r="3090">
          <cell r="B3090">
            <v>81225</v>
          </cell>
          <cell r="C3090" t="str">
            <v>Brake test</v>
          </cell>
          <cell r="D3090" t="str">
            <v>3410250</v>
          </cell>
          <cell r="E3090" t="str">
            <v>3</v>
          </cell>
          <cell r="F3090" t="str">
            <v>Revenue</v>
          </cell>
          <cell r="G3090" t="str">
            <v>Repairs - Vehicles</v>
          </cell>
        </row>
        <row r="3091">
          <cell r="B3091">
            <v>81226</v>
          </cell>
          <cell r="C3091" t="str">
            <v>EUROCART 1100 SERVICE/RENTAL</v>
          </cell>
          <cell r="D3091" t="str">
            <v>1361202</v>
          </cell>
          <cell r="E3091" t="str">
            <v>1</v>
          </cell>
          <cell r="F3091" t="str">
            <v>Revenue</v>
          </cell>
          <cell r="G3091" t="str">
            <v>Waste Management Exps</v>
          </cell>
        </row>
        <row r="3092">
          <cell r="B3092">
            <v>81227</v>
          </cell>
          <cell r="C3092" t="str">
            <v>EUROCART 1100/SERVICE</v>
          </cell>
          <cell r="D3092" t="str">
            <v>1361202</v>
          </cell>
          <cell r="E3092" t="str">
            <v>1</v>
          </cell>
          <cell r="F3092" t="str">
            <v>Revenue</v>
          </cell>
          <cell r="G3092" t="str">
            <v>Waste Management Exps</v>
          </cell>
        </row>
        <row r="3093">
          <cell r="B3093">
            <v>81242</v>
          </cell>
          <cell r="C3093" t="str">
            <v>NOTE 3M TTAN YL 5''X3'' PK12</v>
          </cell>
          <cell r="D3093" t="str">
            <v>2480521</v>
          </cell>
          <cell r="E3093" t="str">
            <v>2</v>
          </cell>
          <cell r="F3093" t="str">
            <v>Revenue</v>
          </cell>
          <cell r="G3093" t="str">
            <v>Stationery, Comp/Copier Cons</v>
          </cell>
        </row>
        <row r="3094">
          <cell r="B3094">
            <v>81248</v>
          </cell>
          <cell r="C3094" t="str">
            <v>2PLY TOILET TISSUE CS36</v>
          </cell>
          <cell r="D3094" t="str">
            <v>1360503</v>
          </cell>
          <cell r="E3094" t="str">
            <v>1</v>
          </cell>
          <cell r="F3094" t="str">
            <v>Revenue</v>
          </cell>
          <cell r="G3094" t="str">
            <v>Cleaning Mats</v>
          </cell>
        </row>
        <row r="3095">
          <cell r="B3095">
            <v>81243</v>
          </cell>
          <cell r="C3095" t="str">
            <v>NOTE 3M TARTAN YL 3X3 PK12</v>
          </cell>
          <cell r="D3095" t="str">
            <v>2480508</v>
          </cell>
          <cell r="E3095" t="str">
            <v>2</v>
          </cell>
          <cell r="F3095" t="str">
            <v>Revenue</v>
          </cell>
          <cell r="G3095" t="str">
            <v>Stationery, Comp/Copier Cons</v>
          </cell>
        </row>
        <row r="3096">
          <cell r="B3096">
            <v>81244</v>
          </cell>
          <cell r="C3096" t="str">
            <v>WOOL STEEL GRADE 3 150G</v>
          </cell>
          <cell r="D3096" t="str">
            <v>2167521</v>
          </cell>
          <cell r="E3096" t="str">
            <v>2</v>
          </cell>
          <cell r="F3096" t="str">
            <v>Revenue</v>
          </cell>
          <cell r="G3096" t="str">
            <v>Operational Consumables - Devolved</v>
          </cell>
        </row>
        <row r="3097">
          <cell r="B3097">
            <v>81245</v>
          </cell>
          <cell r="C3097" t="str">
            <v>MELAMINE, Festival, Bowl, 150m</v>
          </cell>
          <cell r="D3097" t="str">
            <v>0975521</v>
          </cell>
          <cell r="E3097" t="str">
            <v>0</v>
          </cell>
          <cell r="F3097" t="str">
            <v>Revenue</v>
          </cell>
          <cell r="G3097" t="str">
            <v>Canteen &amp; Messing</v>
          </cell>
        </row>
        <row r="3098">
          <cell r="B3098">
            <v>81246</v>
          </cell>
          <cell r="C3098" t="str">
            <v>CLE LIQ PROF EXC LEM 8x2lt</v>
          </cell>
          <cell r="D3098" t="str">
            <v>1360521</v>
          </cell>
          <cell r="E3098" t="str">
            <v>1</v>
          </cell>
          <cell r="F3098" t="str">
            <v>Revenue</v>
          </cell>
          <cell r="G3098" t="str">
            <v>Cleaning Materials</v>
          </cell>
        </row>
        <row r="3099">
          <cell r="B3099">
            <v>81258</v>
          </cell>
          <cell r="C3099" t="str">
            <v>OXYGEN SIZE W</v>
          </cell>
          <cell r="D3099" t="str">
            <v>3410250</v>
          </cell>
          <cell r="E3099" t="str">
            <v>3</v>
          </cell>
          <cell r="F3099" t="str">
            <v>Revenue</v>
          </cell>
          <cell r="G3099" t="str">
            <v>Repairs - Vehicles</v>
          </cell>
        </row>
        <row r="3100">
          <cell r="B3100">
            <v>81259</v>
          </cell>
          <cell r="C3100" t="str">
            <v>CYLINDER PROPANE SIZE B</v>
          </cell>
          <cell r="D3100" t="str">
            <v>0820507</v>
          </cell>
          <cell r="E3100" t="str">
            <v>0</v>
          </cell>
          <cell r="F3100" t="str">
            <v>Revenue</v>
          </cell>
          <cell r="G3100" t="str">
            <v>Training Centre Equipment</v>
          </cell>
        </row>
        <row r="3101">
          <cell r="B3101">
            <v>81260</v>
          </cell>
          <cell r="C3101" t="str">
            <v>SITE VISITS JUNE 12</v>
          </cell>
          <cell r="D3101" t="str">
            <v>2919508</v>
          </cell>
          <cell r="E3101" t="str">
            <v>2</v>
          </cell>
          <cell r="F3101" t="str">
            <v>Revenue</v>
          </cell>
          <cell r="G3101" t="str">
            <v>Occupational Health/Doctors Fees</v>
          </cell>
        </row>
        <row r="3102">
          <cell r="B3102">
            <v>81261</v>
          </cell>
          <cell r="C3102" t="str">
            <v>BINDER A3 4 RING 40mm BLK</v>
          </cell>
          <cell r="D3102" t="str">
            <v>2480521</v>
          </cell>
          <cell r="E3102" t="str">
            <v>2</v>
          </cell>
          <cell r="F3102" t="str">
            <v>Revenue</v>
          </cell>
          <cell r="G3102" t="str">
            <v>Stationery, Comp/Copier Cons</v>
          </cell>
        </row>
        <row r="3103">
          <cell r="B3103">
            <v>81249</v>
          </cell>
          <cell r="C3103" t="str">
            <v>Socket set</v>
          </cell>
          <cell r="D3103" t="str">
            <v>2160250</v>
          </cell>
          <cell r="E3103" t="str">
            <v>2</v>
          </cell>
          <cell r="F3103" t="str">
            <v>Revenue</v>
          </cell>
          <cell r="G3103" t="str">
            <v>Operational Equipment -  Repairs &amp; Maint</v>
          </cell>
        </row>
        <row r="3104">
          <cell r="B3104">
            <v>81254</v>
          </cell>
          <cell r="C3104" t="str">
            <v>Consultancy services in respec</v>
          </cell>
          <cell r="D3104" t="str">
            <v>1093585</v>
          </cell>
          <cell r="E3104" t="str">
            <v>1</v>
          </cell>
          <cell r="F3104" t="str">
            <v>Revenue</v>
          </cell>
          <cell r="G3104" t="str">
            <v>Building Project Work</v>
          </cell>
        </row>
        <row r="3105">
          <cell r="B3105">
            <v>81255</v>
          </cell>
          <cell r="C3105" t="str">
            <v>Design and Contract Services i</v>
          </cell>
          <cell r="D3105" t="str">
            <v>1093203</v>
          </cell>
          <cell r="E3105" t="str">
            <v>1</v>
          </cell>
          <cell r="F3105" t="str">
            <v>Revenue</v>
          </cell>
          <cell r="G3105" t="str">
            <v>Building Project Work</v>
          </cell>
        </row>
        <row r="3106">
          <cell r="B3106">
            <v>81256</v>
          </cell>
          <cell r="C3106" t="str">
            <v>RE INVOICE 81830858</v>
          </cell>
          <cell r="D3106" t="str">
            <v>2490506</v>
          </cell>
          <cell r="E3106" t="str">
            <v>2</v>
          </cell>
          <cell r="F3106" t="str">
            <v>Revenue</v>
          </cell>
          <cell r="G3106" t="str">
            <v>Advertising For Staff</v>
          </cell>
        </row>
        <row r="3107">
          <cell r="B3107">
            <v>81257</v>
          </cell>
          <cell r="C3107" t="str">
            <v>DISSSOLVED ACETYLENE SIZE M</v>
          </cell>
          <cell r="D3107" t="str">
            <v>3410250</v>
          </cell>
          <cell r="E3107" t="str">
            <v>3</v>
          </cell>
          <cell r="F3107" t="str">
            <v>Revenue</v>
          </cell>
          <cell r="G3107" t="str">
            <v>Repairs - Vehicles</v>
          </cell>
        </row>
        <row r="3108">
          <cell r="B3108">
            <v>18673</v>
          </cell>
          <cell r="C3108" t="str">
            <v xml:space="preserve">Deluxe buffet minus juice for </v>
          </cell>
          <cell r="D3108" t="str">
            <v>0975591</v>
          </cell>
          <cell r="E3108" t="str">
            <v>0</v>
          </cell>
          <cell r="F3108" t="str">
            <v>Revenue</v>
          </cell>
          <cell r="G3108" t="str">
            <v>Canteen &amp; Messing</v>
          </cell>
        </row>
        <row r="3109">
          <cell r="B3109">
            <v>18738</v>
          </cell>
          <cell r="C3109" t="str">
            <v>Gas Aug 2019</v>
          </cell>
          <cell r="D3109" t="str">
            <v>1340202</v>
          </cell>
          <cell r="E3109" t="str">
            <v>1</v>
          </cell>
          <cell r="F3109" t="str">
            <v>Revenue</v>
          </cell>
          <cell r="G3109" t="str">
            <v>Gas - Mains</v>
          </cell>
        </row>
        <row r="3110">
          <cell r="B3110">
            <v>18695</v>
          </cell>
          <cell r="C3110" t="str">
            <v>Renewal of existing contract -</v>
          </cell>
          <cell r="D3110" t="str">
            <v>2109592</v>
          </cell>
          <cell r="E3110" t="str">
            <v>2</v>
          </cell>
          <cell r="F3110" t="str">
            <v>Revenue</v>
          </cell>
          <cell r="G3110" t="str">
            <v>Computer Software Annual Licence\Maint.</v>
          </cell>
        </row>
        <row r="3111">
          <cell r="B3111">
            <v>18793</v>
          </cell>
          <cell r="C3111" t="str">
            <v>To supply, install and commiss</v>
          </cell>
          <cell r="D3111" t="str">
            <v>1460585</v>
          </cell>
          <cell r="E3111" t="str">
            <v>1</v>
          </cell>
          <cell r="F3111" t="str">
            <v>Revenue</v>
          </cell>
          <cell r="G3111" t="str">
            <v>Fire Equipment (Extinguishers)</v>
          </cell>
        </row>
        <row r="3112">
          <cell r="B3112">
            <v>18794</v>
          </cell>
          <cell r="C3112" t="str">
            <v>Internal auditing of ISMS</v>
          </cell>
          <cell r="D3112" t="str">
            <v>2980503</v>
          </cell>
          <cell r="E3112" t="str">
            <v>2</v>
          </cell>
          <cell r="F3112" t="str">
            <v>Revenue</v>
          </cell>
          <cell r="G3112" t="str">
            <v>External Audit Fees - Information Governance</v>
          </cell>
        </row>
        <row r="3113">
          <cell r="B3113">
            <v>18798</v>
          </cell>
          <cell r="C3113" t="str">
            <v>DIAGNOSTICS - RATTLE</v>
          </cell>
          <cell r="D3113" t="str">
            <v>3410250</v>
          </cell>
          <cell r="E3113" t="str">
            <v>3</v>
          </cell>
          <cell r="F3113" t="str">
            <v>Revenue</v>
          </cell>
          <cell r="G3113" t="str">
            <v>Repairs - Vehicles</v>
          </cell>
        </row>
        <row r="3114">
          <cell r="B3114">
            <v>18800</v>
          </cell>
          <cell r="C3114" t="str">
            <v>BRAKE FLUID CHANGE</v>
          </cell>
          <cell r="D3114" t="str">
            <v>3410250</v>
          </cell>
          <cell r="E3114" t="str">
            <v>3</v>
          </cell>
          <cell r="F3114" t="str">
            <v>Revenue</v>
          </cell>
          <cell r="G3114" t="str">
            <v>Repairs - Vehicles</v>
          </cell>
        </row>
        <row r="3115">
          <cell r="B3115">
            <v>18791</v>
          </cell>
          <cell r="C3115" t="str">
            <v>To supply, install and commiss</v>
          </cell>
          <cell r="D3115" t="str">
            <v>1460585</v>
          </cell>
          <cell r="E3115" t="str">
            <v>1</v>
          </cell>
          <cell r="F3115" t="str">
            <v>Revenue</v>
          </cell>
          <cell r="G3115" t="str">
            <v>Fire Equipment (Extinguishers)</v>
          </cell>
        </row>
        <row r="3116">
          <cell r="B3116">
            <v>18795</v>
          </cell>
          <cell r="C3116" t="str">
            <v>Remove section of fence and di</v>
          </cell>
          <cell r="D3116" t="str">
            <v>1210208</v>
          </cell>
          <cell r="E3116" t="str">
            <v>1</v>
          </cell>
          <cell r="F3116" t="str">
            <v>Revenue</v>
          </cell>
          <cell r="G3116" t="str">
            <v>Grounds &amp; Gardens</v>
          </cell>
        </row>
        <row r="3117">
          <cell r="B3117">
            <v>18796</v>
          </cell>
          <cell r="C3117" t="str">
            <v>VW BADGE</v>
          </cell>
          <cell r="D3117" t="str">
            <v>3210250</v>
          </cell>
          <cell r="E3117" t="str">
            <v>3</v>
          </cell>
          <cell r="F3117" t="str">
            <v>Revenue</v>
          </cell>
          <cell r="G3117" t="str">
            <v>Petrol/Oil/Diesel Own Vehicles</v>
          </cell>
        </row>
        <row r="3118">
          <cell r="B3118">
            <v>18802</v>
          </cell>
          <cell r="C3118" t="str">
            <v>HEADLAMP LEVEL ADJUSTER</v>
          </cell>
          <cell r="D3118" t="str">
            <v>3410250</v>
          </cell>
          <cell r="E3118" t="str">
            <v>3</v>
          </cell>
          <cell r="F3118" t="str">
            <v>Revenue</v>
          </cell>
          <cell r="G3118" t="str">
            <v>Repairs - Vehicles</v>
          </cell>
        </row>
        <row r="3119">
          <cell r="B3119">
            <v>18804</v>
          </cell>
          <cell r="C3119" t="str">
            <v>REPAIR TO COMPRESSOR A21</v>
          </cell>
          <cell r="D3119" t="str">
            <v>2166250</v>
          </cell>
          <cell r="E3119" t="str">
            <v>2</v>
          </cell>
          <cell r="F3119" t="str">
            <v>Revenue</v>
          </cell>
          <cell r="G3119" t="str">
            <v>B.A./M.A.R.S./Gas Tight Suits - R&amp;M</v>
          </cell>
        </row>
        <row r="3120">
          <cell r="B3120">
            <v>18792</v>
          </cell>
          <cell r="C3120" t="str">
            <v>To supply, install and commiss</v>
          </cell>
          <cell r="D3120" t="str">
            <v>1460585</v>
          </cell>
          <cell r="E3120" t="str">
            <v>1</v>
          </cell>
          <cell r="F3120" t="str">
            <v>Revenue</v>
          </cell>
          <cell r="G3120" t="str">
            <v>Fire Equipment (Extinguishers)</v>
          </cell>
        </row>
        <row r="3121">
          <cell r="B3121">
            <v>18803</v>
          </cell>
          <cell r="C3121" t="str">
            <v>REPAIR TO THERMAL IMAGE CAMERA</v>
          </cell>
          <cell r="D3121" t="str">
            <v>2160250</v>
          </cell>
          <cell r="E3121" t="str">
            <v>2</v>
          </cell>
          <cell r="F3121" t="str">
            <v>Revenue</v>
          </cell>
          <cell r="G3121" t="str">
            <v>Operational Equipment -  Repairs &amp; Maint</v>
          </cell>
        </row>
        <row r="3122">
          <cell r="B3122">
            <v>18805</v>
          </cell>
          <cell r="C3122" t="str">
            <v>LGPS unfunded Pension costs</v>
          </cell>
          <cell r="D3122" t="str">
            <v>0933100</v>
          </cell>
          <cell r="E3122" t="str">
            <v>0</v>
          </cell>
          <cell r="F3122" t="str">
            <v>Revenue</v>
          </cell>
          <cell r="G3122" t="str">
            <v>Compensation Loss Of Office (Add Years)</v>
          </cell>
        </row>
        <row r="3123">
          <cell r="B3123">
            <v>18811</v>
          </cell>
          <cell r="C3123" t="str">
            <v xml:space="preserve">SAKA bottled water </v>
          </cell>
          <cell r="D3123" t="str">
            <v>2167591</v>
          </cell>
          <cell r="E3123" t="str">
            <v>2</v>
          </cell>
          <cell r="F3123" t="str">
            <v>Revenue</v>
          </cell>
          <cell r="G3123" t="str">
            <v>Operational Consumables - Devolved</v>
          </cell>
        </row>
        <row r="3124">
          <cell r="B3124">
            <v>18814</v>
          </cell>
          <cell r="C3124" t="str">
            <v>WOODEN LOCKER W/LOCK 2 DOOR BE</v>
          </cell>
          <cell r="D3124" t="str">
            <v>B121</v>
          </cell>
          <cell r="E3124" t="str">
            <v>B</v>
          </cell>
          <cell r="F3124" t="str">
            <v>Capital</v>
          </cell>
          <cell r="G3124" t="str">
            <v>Buildings</v>
          </cell>
        </row>
        <row r="3125">
          <cell r="B3125">
            <v>18808</v>
          </cell>
          <cell r="C3125" t="str">
            <v>Colour Me In Sheets 2 versions</v>
          </cell>
          <cell r="D3125" t="str">
            <v>2626510</v>
          </cell>
          <cell r="E3125" t="str">
            <v>2</v>
          </cell>
          <cell r="F3125" t="str">
            <v>Revenue</v>
          </cell>
          <cell r="G3125" t="str">
            <v>Fire Alarm Expenses</v>
          </cell>
        </row>
        <row r="3126">
          <cell r="B3126">
            <v>18797</v>
          </cell>
          <cell r="C3126" t="str">
            <v>FRONT GRILL</v>
          </cell>
          <cell r="D3126" t="str">
            <v>3210250</v>
          </cell>
          <cell r="E3126" t="str">
            <v>3</v>
          </cell>
          <cell r="F3126" t="str">
            <v>Revenue</v>
          </cell>
          <cell r="G3126" t="str">
            <v>Petrol/Oil/Diesel Own Vehicles</v>
          </cell>
        </row>
        <row r="3127">
          <cell r="B3127">
            <v>18799</v>
          </cell>
          <cell r="C3127" t="str">
            <v>2ND LONGLIFE SERVICE</v>
          </cell>
          <cell r="D3127" t="str">
            <v>3410250</v>
          </cell>
          <cell r="E3127" t="str">
            <v>3</v>
          </cell>
          <cell r="F3127" t="str">
            <v>Revenue</v>
          </cell>
          <cell r="G3127" t="str">
            <v>Repairs - Vehicles</v>
          </cell>
        </row>
        <row r="3128">
          <cell r="B3128">
            <v>82224</v>
          </cell>
          <cell r="C3128" t="str">
            <v>TTK741 small bottles of water</v>
          </cell>
          <cell r="D3128" t="str">
            <v>2167521</v>
          </cell>
          <cell r="E3128" t="str">
            <v>2</v>
          </cell>
          <cell r="F3128" t="str">
            <v>Revenue</v>
          </cell>
          <cell r="G3128" t="str">
            <v>Operational Consumables - Devolved</v>
          </cell>
        </row>
        <row r="3129">
          <cell r="B3129">
            <v>82124</v>
          </cell>
          <cell r="C3129" t="str">
            <v>Manea trade waste</v>
          </cell>
          <cell r="D3129" t="str">
            <v>1360521</v>
          </cell>
          <cell r="E3129" t="str">
            <v>1</v>
          </cell>
          <cell r="F3129" t="str">
            <v>Revenue</v>
          </cell>
          <cell r="G3129" t="str">
            <v>Cleaning Materials</v>
          </cell>
        </row>
        <row r="3130">
          <cell r="B3130">
            <v>82107</v>
          </cell>
          <cell r="C3130" t="str">
            <v>GAS SUPPLY MAY/JUN12</v>
          </cell>
          <cell r="D3130" t="str">
            <v>1340304</v>
          </cell>
          <cell r="E3130" t="str">
            <v>1</v>
          </cell>
          <cell r="F3130" t="str">
            <v>Revenue</v>
          </cell>
          <cell r="G3130" t="str">
            <v>Gas - Mains</v>
          </cell>
        </row>
        <row r="3131">
          <cell r="B3131">
            <v>82164</v>
          </cell>
          <cell r="C3131" t="str">
            <v>Toilets Holly H Fm, Wimblingto</v>
          </cell>
          <cell r="D3131" t="str">
            <v>2940100</v>
          </cell>
          <cell r="E3131" t="str">
            <v>2</v>
          </cell>
          <cell r="F3131" t="str">
            <v>Revenue</v>
          </cell>
          <cell r="G3131" t="str">
            <v>Hired Water Rescue/Toilets</v>
          </cell>
        </row>
        <row r="3132">
          <cell r="B3132">
            <v>82253</v>
          </cell>
          <cell r="C3132" t="str">
            <v>RAMSEY RENTAL/EXCHANGE/CARE</v>
          </cell>
          <cell r="D3132" t="str">
            <v>1361208</v>
          </cell>
          <cell r="E3132" t="str">
            <v>1</v>
          </cell>
          <cell r="F3132" t="str">
            <v>Revenue</v>
          </cell>
          <cell r="G3132" t="str">
            <v>Waste Management Exps</v>
          </cell>
        </row>
        <row r="3133">
          <cell r="B3133">
            <v>92779</v>
          </cell>
          <cell r="C3133" t="str">
            <v xml:space="preserve"> 20xSimonsVoss fobs plus deliv</v>
          </cell>
          <cell r="D3133" t="str">
            <v>2100594</v>
          </cell>
          <cell r="E3133" t="str">
            <v>2</v>
          </cell>
          <cell r="F3133" t="str">
            <v>Revenue</v>
          </cell>
          <cell r="G3133" t="str">
            <v>Computer Hardware</v>
          </cell>
        </row>
        <row r="3134">
          <cell r="B3134">
            <v>92775</v>
          </cell>
          <cell r="C3134" t="str">
            <v>5 LITRE WAX AND POLISH</v>
          </cell>
          <cell r="D3134" t="str">
            <v>2160250</v>
          </cell>
          <cell r="E3134" t="str">
            <v>2</v>
          </cell>
          <cell r="F3134" t="str">
            <v>Revenue</v>
          </cell>
          <cell r="G3134" t="str">
            <v>Operational Equipment -  Repairs &amp; Maint</v>
          </cell>
        </row>
        <row r="3135">
          <cell r="B3135">
            <v>92776</v>
          </cell>
          <cell r="C3135" t="str">
            <v>CAMB LGPS PENSIONS RE EMAIL 17</v>
          </cell>
          <cell r="D3135" t="str">
            <v>0420100</v>
          </cell>
          <cell r="E3135" t="str">
            <v>0</v>
          </cell>
          <cell r="F3135" t="str">
            <v>Revenue</v>
          </cell>
          <cell r="G3135" t="str">
            <v>LGE - Admin - Ers Pension</v>
          </cell>
        </row>
        <row r="3136">
          <cell r="B3136">
            <v>92612</v>
          </cell>
          <cell r="C3136" t="str">
            <v>STERLING BOARD X28</v>
          </cell>
          <cell r="D3136" t="str">
            <v>0881507</v>
          </cell>
          <cell r="E3136" t="str">
            <v>0</v>
          </cell>
          <cell r="F3136" t="str">
            <v>Revenue</v>
          </cell>
          <cell r="G3136" t="str">
            <v>Training - Operational Training</v>
          </cell>
        </row>
        <row r="3137">
          <cell r="B3137">
            <v>92688</v>
          </cell>
          <cell r="C3137" t="str">
            <v>CYLINDER PROPANE</v>
          </cell>
          <cell r="D3137" t="str">
            <v>0820507</v>
          </cell>
          <cell r="E3137" t="str">
            <v>0</v>
          </cell>
          <cell r="F3137" t="str">
            <v>Revenue</v>
          </cell>
          <cell r="G3137" t="str">
            <v>Training Centre Equipment</v>
          </cell>
        </row>
        <row r="3138">
          <cell r="B3138">
            <v>92782</v>
          </cell>
          <cell r="C3138" t="str">
            <v>O/S/R TYRE 205/65/16</v>
          </cell>
          <cell r="D3138" t="str">
            <v>3220250</v>
          </cell>
          <cell r="E3138" t="str">
            <v>3</v>
          </cell>
          <cell r="F3138" t="str">
            <v>Revenue</v>
          </cell>
          <cell r="G3138" t="str">
            <v>Tyres</v>
          </cell>
        </row>
        <row r="3139">
          <cell r="B3139">
            <v>92783</v>
          </cell>
          <cell r="C3139" t="str">
            <v>KF04823 Q-Connect Chinagraph P</v>
          </cell>
          <cell r="D3139" t="str">
            <v>2480591</v>
          </cell>
          <cell r="E3139" t="str">
            <v>2</v>
          </cell>
          <cell r="F3139" t="str">
            <v>Revenue</v>
          </cell>
          <cell r="G3139" t="str">
            <v>Stationery, Comp/Copier Cons</v>
          </cell>
        </row>
        <row r="3140">
          <cell r="B3140">
            <v>92787</v>
          </cell>
          <cell r="C3140" t="str">
            <v>Event Licensing 1st April incl</v>
          </cell>
          <cell r="D3140" t="str">
            <v>2625511</v>
          </cell>
          <cell r="E3140" t="str">
            <v>2</v>
          </cell>
          <cell r="F3140" t="str">
            <v>Revenue</v>
          </cell>
          <cell r="G3140" t="str">
            <v>Fire Protection Training</v>
          </cell>
        </row>
        <row r="3141">
          <cell r="B3141">
            <v>7775</v>
          </cell>
          <cell r="C3141" t="str">
            <v>To clean 1no cold water storag</v>
          </cell>
          <cell r="D3141" t="str">
            <v>1090214</v>
          </cell>
          <cell r="E3141" t="str">
            <v>1</v>
          </cell>
          <cell r="F3141" t="str">
            <v>Revenue</v>
          </cell>
          <cell r="G3141" t="str">
            <v>Unplanned   Maintenance</v>
          </cell>
        </row>
        <row r="3142">
          <cell r="B3142">
            <v>7796</v>
          </cell>
          <cell r="C3142" t="str">
            <v>Appliance bay door B13-AD24 at</v>
          </cell>
          <cell r="D3142" t="str">
            <v>1090309</v>
          </cell>
          <cell r="E3142" t="str">
            <v>1</v>
          </cell>
          <cell r="F3142" t="str">
            <v>Revenue</v>
          </cell>
          <cell r="G3142" t="str">
            <v>Unplanned   Maintenance</v>
          </cell>
        </row>
        <row r="3143">
          <cell r="B3143">
            <v>7797</v>
          </cell>
          <cell r="C3143" t="str">
            <v>BULK PROPANE - delivered 14/07</v>
          </cell>
          <cell r="D3143" t="str">
            <v>0820507</v>
          </cell>
          <cell r="E3143" t="str">
            <v>0</v>
          </cell>
          <cell r="F3143" t="str">
            <v>Revenue</v>
          </cell>
          <cell r="G3143" t="str">
            <v>Training Centre Equipment</v>
          </cell>
        </row>
        <row r="3144">
          <cell r="B3144">
            <v>7799</v>
          </cell>
          <cell r="C3144" t="str">
            <v>TR-30 - Atex Right Angle Torch</v>
          </cell>
          <cell r="D3144" t="str">
            <v>2711591</v>
          </cell>
          <cell r="E3144" t="str">
            <v>2</v>
          </cell>
          <cell r="F3144" t="str">
            <v>Revenue</v>
          </cell>
          <cell r="G3144" t="str">
            <v>Clothing Purchase - PPE</v>
          </cell>
        </row>
        <row r="3145">
          <cell r="B3145">
            <v>7801</v>
          </cell>
          <cell r="C3145" t="str">
            <v>5 inch EXHAUST CLAMP</v>
          </cell>
          <cell r="D3145" t="str">
            <v>3410250</v>
          </cell>
          <cell r="E3145" t="str">
            <v>3</v>
          </cell>
          <cell r="F3145" t="str">
            <v>Revenue</v>
          </cell>
          <cell r="G3145" t="str">
            <v>Repairs - Vehicles</v>
          </cell>
        </row>
        <row r="3146">
          <cell r="B3146">
            <v>7802</v>
          </cell>
          <cell r="C3146" t="str">
            <v>Deluxe buffet (minus juice) fo</v>
          </cell>
          <cell r="D3146" t="str">
            <v>0975591</v>
          </cell>
          <cell r="E3146" t="str">
            <v>0</v>
          </cell>
          <cell r="F3146" t="str">
            <v>Revenue</v>
          </cell>
          <cell r="G3146" t="str">
            <v>Canteen &amp; Messing</v>
          </cell>
        </row>
        <row r="3147">
          <cell r="B3147">
            <v>7804</v>
          </cell>
          <cell r="C3147" t="str">
            <v>23028000-ALL 55.00 S_x000D_
B/D at S</v>
          </cell>
          <cell r="D3147" t="str">
            <v>3410250</v>
          </cell>
          <cell r="E3147" t="str">
            <v>3</v>
          </cell>
          <cell r="F3147" t="str">
            <v>Revenue</v>
          </cell>
          <cell r="G3147" t="str">
            <v>Repairs - Vehicles</v>
          </cell>
        </row>
        <row r="3148">
          <cell r="B3148">
            <v>7781</v>
          </cell>
          <cell r="C3148" t="str">
            <v>COMBINATION OVEN SHARP</v>
          </cell>
          <cell r="D3148" t="str">
            <v>0975591</v>
          </cell>
          <cell r="E3148" t="str">
            <v>0</v>
          </cell>
          <cell r="F3148" t="str">
            <v>Revenue</v>
          </cell>
          <cell r="G3148" t="str">
            <v>Canteen &amp; Messing</v>
          </cell>
        </row>
        <row r="3149">
          <cell r="B3149">
            <v>7791</v>
          </cell>
          <cell r="C3149" t="str">
            <v>Shredder 1 user</v>
          </cell>
          <cell r="D3149" t="str">
            <v>2000591</v>
          </cell>
          <cell r="E3149" t="str">
            <v>2</v>
          </cell>
          <cell r="F3149" t="str">
            <v>Revenue</v>
          </cell>
          <cell r="G3149" t="str">
            <v>Office Purchases (Incl. furniture)</v>
          </cell>
        </row>
        <row r="3150">
          <cell r="B3150">
            <v>7792</v>
          </cell>
          <cell r="C3150" t="str">
            <v>CLOTH OPEN MESH COT.PK10</v>
          </cell>
          <cell r="D3150" t="str">
            <v>1360591</v>
          </cell>
          <cell r="E3150" t="str">
            <v>1</v>
          </cell>
          <cell r="F3150" t="str">
            <v>Revenue</v>
          </cell>
          <cell r="G3150" t="str">
            <v>Cleaning Materials</v>
          </cell>
        </row>
        <row r="3151">
          <cell r="B3151">
            <v>7795</v>
          </cell>
          <cell r="C3151" t="str">
            <v>Rear appliance bay door at Yax</v>
          </cell>
          <cell r="D3151" t="str">
            <v>1090215</v>
          </cell>
          <cell r="E3151" t="str">
            <v>1</v>
          </cell>
          <cell r="F3151" t="str">
            <v>Revenue</v>
          </cell>
          <cell r="G3151" t="str">
            <v>Unplanned   Maintenance</v>
          </cell>
        </row>
        <row r="3152">
          <cell r="B3152">
            <v>7800</v>
          </cell>
          <cell r="C3152" t="str">
            <v>To attend Soham Fire Station 2</v>
          </cell>
          <cell r="D3152" t="str">
            <v>1090311</v>
          </cell>
          <cell r="E3152" t="str">
            <v>1</v>
          </cell>
          <cell r="F3152" t="str">
            <v>Revenue</v>
          </cell>
          <cell r="G3152" t="str">
            <v>Unplanned   Maintenance</v>
          </cell>
        </row>
        <row r="3153">
          <cell r="B3153">
            <v>7803</v>
          </cell>
          <cell r="C3153" t="str">
            <v>2000 LITRE STD</v>
          </cell>
          <cell r="D3153" t="str">
            <v>0820507</v>
          </cell>
          <cell r="E3153" t="str">
            <v>0</v>
          </cell>
          <cell r="F3153" t="str">
            <v>Revenue</v>
          </cell>
          <cell r="G3153" t="str">
            <v>Training Centre Equipment</v>
          </cell>
        </row>
        <row r="3154">
          <cell r="B3154">
            <v>7798</v>
          </cell>
          <cell r="C3154" t="str">
            <v>REY OFFICE A4 WHT BOX5</v>
          </cell>
          <cell r="D3154" t="str">
            <v>2480591</v>
          </cell>
          <cell r="E3154" t="str">
            <v>2</v>
          </cell>
          <cell r="F3154" t="str">
            <v>Revenue</v>
          </cell>
          <cell r="G3154" t="str">
            <v>Stationery, Comp/Copier Cons</v>
          </cell>
        </row>
        <row r="3155">
          <cell r="B3155">
            <v>98215</v>
          </cell>
          <cell r="C3155" t="str">
            <v>HI VIS JACKETS FOR POOL VEHICL</v>
          </cell>
          <cell r="D3155" t="str">
            <v>2666250</v>
          </cell>
          <cell r="E3155" t="str">
            <v>2</v>
          </cell>
          <cell r="F3155" t="str">
            <v>Revenue</v>
          </cell>
          <cell r="G3155" t="str">
            <v>Devolved Health &amp; Safety Exps</v>
          </cell>
        </row>
        <row r="3156">
          <cell r="B3156">
            <v>98217</v>
          </cell>
          <cell r="C3156" t="str">
            <v>Seed area damaged by builders,</v>
          </cell>
          <cell r="D3156" t="str">
            <v>1210206</v>
          </cell>
          <cell r="E3156" t="str">
            <v>1</v>
          </cell>
          <cell r="F3156" t="str">
            <v>Revenue</v>
          </cell>
          <cell r="G3156" t="str">
            <v>Grounds &amp; Gardens</v>
          </cell>
        </row>
        <row r="3157">
          <cell r="B3157">
            <v>98218</v>
          </cell>
          <cell r="C3157" t="str">
            <v>Contract Grounds Maintenance a</v>
          </cell>
          <cell r="D3157" t="str">
            <v>1210303</v>
          </cell>
          <cell r="E3157" t="str">
            <v>1</v>
          </cell>
          <cell r="F3157" t="str">
            <v>Revenue</v>
          </cell>
          <cell r="G3157" t="str">
            <v>Grounds &amp; Gardens</v>
          </cell>
        </row>
        <row r="3158">
          <cell r="B3158">
            <v>98221</v>
          </cell>
          <cell r="C3158" t="str">
            <v>2 new tyres</v>
          </cell>
          <cell r="D3158" t="str">
            <v>3220250</v>
          </cell>
          <cell r="E3158" t="str">
            <v>3</v>
          </cell>
          <cell r="F3158" t="str">
            <v>Revenue</v>
          </cell>
          <cell r="G3158" t="str">
            <v>Tyres</v>
          </cell>
        </row>
        <row r="3159">
          <cell r="B3159">
            <v>98220</v>
          </cell>
          <cell r="C3159" t="str">
            <v>Cofra Safety Shoes for Steve P</v>
          </cell>
          <cell r="D3159" t="str">
            <v>2712522</v>
          </cell>
          <cell r="E3159" t="str">
            <v>2</v>
          </cell>
          <cell r="F3159" t="str">
            <v>Revenue</v>
          </cell>
          <cell r="G3159" t="str">
            <v>Clothing Purchase  Hunters (Non PPE)</v>
          </cell>
        </row>
        <row r="3160">
          <cell r="B3160">
            <v>90160</v>
          </cell>
          <cell r="C3160" t="str">
            <v>SERVICE/POST LIFT</v>
          </cell>
          <cell r="D3160" t="str">
            <v>2061250</v>
          </cell>
          <cell r="E3160" t="str">
            <v>2</v>
          </cell>
          <cell r="F3160" t="str">
            <v>Revenue</v>
          </cell>
          <cell r="G3160" t="str">
            <v>Garages &amp; Workshops Tools</v>
          </cell>
        </row>
        <row r="3161">
          <cell r="B3161">
            <v>90210</v>
          </cell>
          <cell r="C3161" t="str">
            <v>CARBON DIOXIDE SIZE VK</v>
          </cell>
          <cell r="D3161" t="str">
            <v>0820507</v>
          </cell>
          <cell r="E3161" t="str">
            <v>0</v>
          </cell>
          <cell r="F3161" t="str">
            <v>Revenue</v>
          </cell>
          <cell r="G3161" t="str">
            <v>Training Centre Equipment</v>
          </cell>
        </row>
        <row r="3162">
          <cell r="B3162">
            <v>90151</v>
          </cell>
          <cell r="C3162" t="str">
            <v>MOT/PARTS</v>
          </cell>
          <cell r="D3162" t="str">
            <v>3410250</v>
          </cell>
          <cell r="E3162" t="str">
            <v>3</v>
          </cell>
          <cell r="F3162" t="str">
            <v>Revenue</v>
          </cell>
          <cell r="G3162" t="str">
            <v>Repairs - Vehicles</v>
          </cell>
        </row>
        <row r="3163">
          <cell r="B3163">
            <v>90207</v>
          </cell>
          <cell r="C3163" t="str">
            <v>CLEARLY ESSENTIAL NLP PRACTITI</v>
          </cell>
          <cell r="D3163" t="str">
            <v>0830781</v>
          </cell>
          <cell r="E3163" t="str">
            <v>0</v>
          </cell>
          <cell r="F3163" t="str">
            <v>Revenue</v>
          </cell>
          <cell r="G3163" t="str">
            <v>Training - Area Manager Reserve Budget</v>
          </cell>
        </row>
        <row r="3164">
          <cell r="B3164">
            <v>90221</v>
          </cell>
          <cell r="C3164" t="str">
            <v>YAXLEY CARE/LIFT/RENT</v>
          </cell>
          <cell r="D3164" t="str">
            <v>1361215</v>
          </cell>
          <cell r="E3164" t="str">
            <v>1</v>
          </cell>
          <cell r="F3164" t="str">
            <v>Revenue</v>
          </cell>
          <cell r="G3164" t="str">
            <v>Waste Management Exps</v>
          </cell>
        </row>
        <row r="3165">
          <cell r="B3165">
            <v>90220</v>
          </cell>
          <cell r="C3165" t="str">
            <v>OXY CYLINDER REFILS</v>
          </cell>
          <cell r="D3165" t="str">
            <v>2166250</v>
          </cell>
          <cell r="E3165" t="str">
            <v>2</v>
          </cell>
          <cell r="F3165" t="str">
            <v>Revenue</v>
          </cell>
          <cell r="G3165" t="str">
            <v>B.A./M.A.R.S./Gas Tight Suits - R&amp;M</v>
          </cell>
        </row>
        <row r="3166">
          <cell r="B3166">
            <v>90226</v>
          </cell>
          <cell r="C3166" t="str">
            <v>H'DON CARE/LIFT/RENT</v>
          </cell>
          <cell r="D3166" t="str">
            <v>1361203</v>
          </cell>
          <cell r="E3166" t="str">
            <v>1</v>
          </cell>
          <cell r="F3166" t="str">
            <v>Revenue</v>
          </cell>
          <cell r="G3166" t="str">
            <v>Waste Management Exps</v>
          </cell>
        </row>
        <row r="3167">
          <cell r="B3167">
            <v>90146</v>
          </cell>
          <cell r="C3167" t="str">
            <v>ELECTRIC CREDIT FOR NOV2013</v>
          </cell>
          <cell r="D3167" t="str">
            <v>1330302</v>
          </cell>
          <cell r="E3167" t="str">
            <v>1</v>
          </cell>
          <cell r="F3167" t="str">
            <v>Revenue</v>
          </cell>
          <cell r="G3167" t="str">
            <v>Electricity</v>
          </cell>
        </row>
        <row r="3168">
          <cell r="B3168">
            <v>90217</v>
          </cell>
          <cell r="C3168" t="str">
            <v>OXY CYLINDER REFILS</v>
          </cell>
          <cell r="D3168" t="str">
            <v>2166250</v>
          </cell>
          <cell r="E3168" t="str">
            <v>2</v>
          </cell>
          <cell r="F3168" t="str">
            <v>Revenue</v>
          </cell>
          <cell r="G3168" t="str">
            <v>B.A./M.A.R.S./Gas Tight Suits - R&amp;M</v>
          </cell>
        </row>
        <row r="3169">
          <cell r="B3169">
            <v>90229</v>
          </cell>
          <cell r="C3169" t="str">
            <v>COPIER RENTALS NOV13-JAN14</v>
          </cell>
          <cell r="D3169" t="str">
            <v>2011586</v>
          </cell>
          <cell r="E3169" t="str">
            <v>2</v>
          </cell>
          <cell r="F3169" t="str">
            <v>Revenue</v>
          </cell>
          <cell r="G3169" t="str">
            <v>MFD Rentals</v>
          </cell>
        </row>
        <row r="3170">
          <cell r="B3170">
            <v>90231</v>
          </cell>
          <cell r="C3170" t="str">
            <v>PETERB'H COUNCIL TAX BOOKLET 2</v>
          </cell>
          <cell r="D3170" t="str">
            <v>2500502</v>
          </cell>
          <cell r="E3170" t="str">
            <v>2</v>
          </cell>
          <cell r="F3170" t="str">
            <v>Revenue</v>
          </cell>
          <cell r="G3170" t="str">
            <v>Other Advertising</v>
          </cell>
        </row>
        <row r="3171">
          <cell r="B3171">
            <v>90218</v>
          </cell>
          <cell r="C3171" t="str">
            <v>OXY CYLINDER REFILS</v>
          </cell>
          <cell r="D3171" t="str">
            <v>2166250</v>
          </cell>
          <cell r="E3171" t="str">
            <v>2</v>
          </cell>
          <cell r="F3171" t="str">
            <v>Revenue</v>
          </cell>
          <cell r="G3171" t="str">
            <v>B.A./M.A.R.S./Gas Tight Suits - R&amp;M</v>
          </cell>
        </row>
        <row r="3172">
          <cell r="B3172">
            <v>90232</v>
          </cell>
          <cell r="C3172" t="str">
            <v>DOMAIN RENEWALS 2013</v>
          </cell>
          <cell r="D3172" t="str">
            <v>2109584</v>
          </cell>
          <cell r="E3172" t="str">
            <v>2</v>
          </cell>
          <cell r="F3172" t="str">
            <v>Revenue</v>
          </cell>
          <cell r="G3172" t="str">
            <v>Computer Software Annual Licence\Maint.</v>
          </cell>
        </row>
        <row r="3173">
          <cell r="B3173">
            <v>90222</v>
          </cell>
          <cell r="C3173" t="str">
            <v>ST NEOTS CARE/LIFT/RENT</v>
          </cell>
          <cell r="D3173" t="str">
            <v>1361309</v>
          </cell>
          <cell r="E3173" t="str">
            <v>1</v>
          </cell>
          <cell r="F3173" t="str">
            <v>Revenue</v>
          </cell>
          <cell r="G3173" t="str">
            <v>Waste Management Exps</v>
          </cell>
        </row>
        <row r="3174">
          <cell r="B3174">
            <v>90223</v>
          </cell>
          <cell r="C3174" t="str">
            <v>RAMSEY CARE/LIFT RENT</v>
          </cell>
          <cell r="D3174" t="str">
            <v>1361208</v>
          </cell>
          <cell r="E3174" t="str">
            <v>1</v>
          </cell>
          <cell r="F3174" t="str">
            <v>Revenue</v>
          </cell>
          <cell r="G3174" t="str">
            <v>Waste Management Exps</v>
          </cell>
        </row>
        <row r="3175">
          <cell r="B3175">
            <v>90225</v>
          </cell>
          <cell r="C3175" t="str">
            <v>ELY CARE LIFT RENT</v>
          </cell>
          <cell r="D3175" t="str">
            <v>1361304</v>
          </cell>
          <cell r="E3175" t="str">
            <v>1</v>
          </cell>
          <cell r="F3175" t="str">
            <v>Revenue</v>
          </cell>
          <cell r="G3175" t="str">
            <v>Waste Management Exps</v>
          </cell>
        </row>
        <row r="3176">
          <cell r="B3176">
            <v>90140</v>
          </cell>
          <cell r="C3176" t="str">
            <v>SKIP HIRE OCT13-FEB14</v>
          </cell>
          <cell r="D3176" t="str">
            <v>0820507</v>
          </cell>
          <cell r="E3176" t="str">
            <v>0</v>
          </cell>
          <cell r="F3176" t="str">
            <v>Revenue</v>
          </cell>
          <cell r="G3176" t="str">
            <v>Training Centre Equipment</v>
          </cell>
        </row>
        <row r="3177">
          <cell r="B3177">
            <v>90072</v>
          </cell>
          <cell r="C3177" t="str">
            <v>5 Ltr containers of Viscount S</v>
          </cell>
          <cell r="D3177" t="str">
            <v>0820507</v>
          </cell>
          <cell r="E3177" t="str">
            <v>0</v>
          </cell>
          <cell r="F3177" t="str">
            <v>Revenue</v>
          </cell>
          <cell r="G3177" t="str">
            <v>Training Centre Equipment</v>
          </cell>
        </row>
        <row r="3178">
          <cell r="B3178">
            <v>90080</v>
          </cell>
          <cell r="C3178" t="str">
            <v>CYLINDER PROPANE SIZE B</v>
          </cell>
          <cell r="D3178" t="str">
            <v>0820507</v>
          </cell>
          <cell r="E3178" t="str">
            <v>0</v>
          </cell>
          <cell r="F3178" t="str">
            <v>Revenue</v>
          </cell>
          <cell r="G3178" t="str">
            <v>Training Centre Equipment</v>
          </cell>
        </row>
        <row r="3179">
          <cell r="B3179">
            <v>90227</v>
          </cell>
          <cell r="C3179" t="str">
            <v>WATER SUPPLY NOV13/FEB14</v>
          </cell>
          <cell r="D3179" t="str">
            <v>1350215</v>
          </cell>
          <cell r="E3179" t="str">
            <v>1</v>
          </cell>
          <cell r="F3179" t="str">
            <v>Revenue</v>
          </cell>
          <cell r="G3179" t="str">
            <v>Water/Sewerage Rates</v>
          </cell>
        </row>
        <row r="3180">
          <cell r="B3180">
            <v>90228</v>
          </cell>
          <cell r="C3180" t="str">
            <v>FIRESETTERS INTERVENTION TRAIN</v>
          </cell>
          <cell r="D3180" t="str">
            <v>2625513</v>
          </cell>
          <cell r="E3180" t="str">
            <v>2</v>
          </cell>
          <cell r="F3180" t="str">
            <v>Revenue</v>
          </cell>
          <cell r="G3180" t="str">
            <v>Community Safety Training Exps</v>
          </cell>
        </row>
        <row r="3181">
          <cell r="B3181">
            <v>90093</v>
          </cell>
          <cell r="C3181" t="str">
            <v>Braga Smoke Tech- size large (</v>
          </cell>
          <cell r="D3181" t="str">
            <v>0820507</v>
          </cell>
          <cell r="E3181" t="str">
            <v>0</v>
          </cell>
          <cell r="F3181" t="str">
            <v>Revenue</v>
          </cell>
          <cell r="G3181" t="str">
            <v>Training Centre Equipment</v>
          </cell>
        </row>
        <row r="3182">
          <cell r="B3182">
            <v>90111</v>
          </cell>
          <cell r="C3182" t="str">
            <v>XFRAST01 mens long sleeve Top-</v>
          </cell>
          <cell r="D3182" t="str">
            <v>0820507</v>
          </cell>
          <cell r="E3182" t="str">
            <v>0</v>
          </cell>
          <cell r="F3182" t="str">
            <v>Revenue</v>
          </cell>
          <cell r="G3182" t="str">
            <v>Training Centre Equipment</v>
          </cell>
        </row>
        <row r="3183">
          <cell r="B3183">
            <v>90113</v>
          </cell>
          <cell r="C3183" t="str">
            <v>CARBON DIOXIDE SIZE VK</v>
          </cell>
          <cell r="D3183" t="str">
            <v>0820507</v>
          </cell>
          <cell r="E3183" t="str">
            <v>0</v>
          </cell>
          <cell r="F3183" t="str">
            <v>Revenue</v>
          </cell>
          <cell r="G3183" t="str">
            <v>Training Centre Equipment</v>
          </cell>
        </row>
        <row r="3184">
          <cell r="B3184">
            <v>90230</v>
          </cell>
          <cell r="C3184" t="str">
            <v>Set of keys for lock No. 18 03</v>
          </cell>
          <cell r="D3184" t="str">
            <v>2000581</v>
          </cell>
          <cell r="E3184" t="str">
            <v>2</v>
          </cell>
          <cell r="F3184" t="str">
            <v>Revenue</v>
          </cell>
          <cell r="G3184" t="str">
            <v>Office Purchases (Incl. furniture)</v>
          </cell>
        </row>
        <row r="3185">
          <cell r="B3185">
            <v>90233</v>
          </cell>
          <cell r="C3185" t="str">
            <v xml:space="preserve">SUPERVISORY MANAGEMENT COURSE </v>
          </cell>
          <cell r="D3185" t="str">
            <v>0887782</v>
          </cell>
          <cell r="E3185" t="str">
            <v>0</v>
          </cell>
          <cell r="F3185" t="str">
            <v>Revenue</v>
          </cell>
          <cell r="G3185" t="str">
            <v>Training - Devolved Budgets</v>
          </cell>
        </row>
        <row r="3186">
          <cell r="B3186">
            <v>90095</v>
          </cell>
          <cell r="C3186" t="str">
            <v>SKIP RENTAL JANUARY 2014</v>
          </cell>
          <cell r="D3186" t="str">
            <v>0820507</v>
          </cell>
          <cell r="E3186" t="str">
            <v>0</v>
          </cell>
          <cell r="F3186" t="str">
            <v>Revenue</v>
          </cell>
          <cell r="G3186" t="str">
            <v>Training Centre Equipment</v>
          </cell>
        </row>
        <row r="3187">
          <cell r="B3187">
            <v>90224</v>
          </cell>
          <cell r="C3187" t="str">
            <v>ST IVES CARE/LIFT/RENT</v>
          </cell>
          <cell r="D3187" t="str">
            <v>1361209</v>
          </cell>
          <cell r="E3187" t="str">
            <v>1</v>
          </cell>
          <cell r="F3187" t="str">
            <v>Revenue</v>
          </cell>
          <cell r="G3187" t="str">
            <v>Waste Management Exps</v>
          </cell>
        </row>
        <row r="3188">
          <cell r="B3188">
            <v>98887</v>
          </cell>
          <cell r="C3188" t="str">
            <v>SHOCK ABSO</v>
          </cell>
          <cell r="D3188" t="str">
            <v>3410250</v>
          </cell>
          <cell r="E3188" t="str">
            <v>3</v>
          </cell>
          <cell r="F3188" t="str">
            <v>Revenue</v>
          </cell>
          <cell r="G3188" t="str">
            <v>Repairs - Vehicles</v>
          </cell>
        </row>
        <row r="3189">
          <cell r="B3189">
            <v>98910</v>
          </cell>
          <cell r="C3189" t="str">
            <v>50021136 (Office 365)</v>
          </cell>
          <cell r="D3189" t="str">
            <v>2195594</v>
          </cell>
          <cell r="E3189" t="str">
            <v>2</v>
          </cell>
          <cell r="F3189" t="str">
            <v>Revenue</v>
          </cell>
          <cell r="G3189" t="str">
            <v>Mobile Phones</v>
          </cell>
        </row>
        <row r="3190">
          <cell r="B3190">
            <v>98762</v>
          </cell>
          <cell r="C3190" t="str">
            <v>Name Badges as per attached li</v>
          </cell>
          <cell r="D3190" t="str">
            <v>2712591</v>
          </cell>
          <cell r="E3190" t="str">
            <v>2</v>
          </cell>
          <cell r="F3190" t="str">
            <v>Revenue</v>
          </cell>
          <cell r="G3190" t="str">
            <v>Clothing Purchase  Hunters (Non PPE)</v>
          </cell>
        </row>
        <row r="3191">
          <cell r="B3191">
            <v>98781</v>
          </cell>
          <cell r="C3191" t="str">
            <v>R/SACK POLY BLK BX200</v>
          </cell>
          <cell r="D3191" t="str">
            <v>1360591</v>
          </cell>
          <cell r="E3191" t="str">
            <v>1</v>
          </cell>
          <cell r="F3191" t="str">
            <v>Revenue</v>
          </cell>
          <cell r="G3191" t="str">
            <v>Cleaning Materials</v>
          </cell>
        </row>
        <row r="3192">
          <cell r="B3192">
            <v>98890</v>
          </cell>
          <cell r="C3192" t="str">
            <v>5 scrap cars for Huntingdon tr</v>
          </cell>
          <cell r="D3192" t="str">
            <v>0887500</v>
          </cell>
          <cell r="E3192" t="str">
            <v>0</v>
          </cell>
          <cell r="F3192" t="str">
            <v>Revenue</v>
          </cell>
          <cell r="G3192" t="str">
            <v>Training - Devolved Budgets</v>
          </cell>
        </row>
        <row r="3193">
          <cell r="B3193">
            <v>98832</v>
          </cell>
          <cell r="C3193" t="str">
            <v>PENCIL CHINAGRAPH BLACK</v>
          </cell>
          <cell r="D3193" t="str">
            <v>2167591</v>
          </cell>
          <cell r="E3193" t="str">
            <v>2</v>
          </cell>
          <cell r="F3193" t="str">
            <v>Revenue</v>
          </cell>
          <cell r="G3193" t="str">
            <v>Operational Consumables - Devolved</v>
          </cell>
        </row>
        <row r="3194">
          <cell r="B3194">
            <v>98893</v>
          </cell>
          <cell r="C3194" t="str">
            <v>MANAGING SAFELY VERSION 4 BOOK</v>
          </cell>
          <cell r="D3194" t="str">
            <v>0881507</v>
          </cell>
          <cell r="E3194" t="str">
            <v>0</v>
          </cell>
          <cell r="F3194" t="str">
            <v>Revenue</v>
          </cell>
          <cell r="G3194" t="str">
            <v>Training - Operational Training</v>
          </cell>
        </row>
        <row r="3195">
          <cell r="B3195">
            <v>98367</v>
          </cell>
          <cell r="C3195" t="str">
            <v>Windows 7 upgrade and new dial</v>
          </cell>
          <cell r="D3195" t="str">
            <v>2143594</v>
          </cell>
          <cell r="E3195" t="str">
            <v>2</v>
          </cell>
          <cell r="F3195" t="str">
            <v>Revenue</v>
          </cell>
          <cell r="G3195" t="str">
            <v>Telephone System Maint. &amp; Spares</v>
          </cell>
        </row>
        <row r="3196">
          <cell r="B3196">
            <v>98687</v>
          </cell>
          <cell r="C3196" t="str">
            <v>Replacement Flashoods and glov</v>
          </cell>
          <cell r="D3196" t="str">
            <v>2711522</v>
          </cell>
          <cell r="E3196" t="str">
            <v>2</v>
          </cell>
          <cell r="F3196" t="str">
            <v>Revenue</v>
          </cell>
          <cell r="G3196" t="str">
            <v>Clothing Purchase - PPE</v>
          </cell>
        </row>
        <row r="3197">
          <cell r="B3197">
            <v>98777</v>
          </cell>
          <cell r="C3197" t="str">
            <v>Flashood - FIRE HOOD (FF) _x000D_
FH</v>
          </cell>
          <cell r="D3197" t="str">
            <v>2711522</v>
          </cell>
          <cell r="E3197" t="str">
            <v>2</v>
          </cell>
          <cell r="F3197" t="str">
            <v>Revenue</v>
          </cell>
          <cell r="G3197" t="str">
            <v>Clothing Purchase - PPE</v>
          </cell>
        </row>
        <row r="3198">
          <cell r="B3198">
            <v>98769</v>
          </cell>
          <cell r="C3198" t="str">
            <v>2 off Heavy Duty A Frames + ck</v>
          </cell>
          <cell r="D3198" t="str">
            <v>B379</v>
          </cell>
          <cell r="E3198" t="str">
            <v>B</v>
          </cell>
          <cell r="F3198" t="str">
            <v>Capital</v>
          </cell>
          <cell r="G3198" t="str">
            <v>Project Suspense</v>
          </cell>
        </row>
        <row r="3199">
          <cell r="B3199">
            <v>98817</v>
          </cell>
          <cell r="C3199" t="str">
            <v>Ref quote MW/41593 supply &amp; de</v>
          </cell>
          <cell r="D3199" t="str">
            <v>B379</v>
          </cell>
          <cell r="E3199" t="str">
            <v>B</v>
          </cell>
          <cell r="F3199" t="str">
            <v>Capital</v>
          </cell>
          <cell r="G3199" t="str">
            <v>Project Suspense</v>
          </cell>
        </row>
        <row r="3200">
          <cell r="B3200">
            <v>98934</v>
          </cell>
          <cell r="C3200" t="str">
            <v>H'DON CARE/LIFT/RENTAL</v>
          </cell>
          <cell r="D3200" t="str">
            <v>1361203</v>
          </cell>
          <cell r="E3200" t="str">
            <v>1</v>
          </cell>
          <cell r="F3200" t="str">
            <v>Revenue</v>
          </cell>
          <cell r="G3200" t="str">
            <v>Waste Management Exps</v>
          </cell>
        </row>
        <row r="3201">
          <cell r="B3201">
            <v>98901</v>
          </cell>
          <cell r="C3201" t="str">
            <v xml:space="preserve">AD-BLUE </v>
          </cell>
          <cell r="D3201" t="str">
            <v>3410250</v>
          </cell>
          <cell r="E3201" t="str">
            <v>3</v>
          </cell>
          <cell r="F3201" t="str">
            <v>Revenue</v>
          </cell>
          <cell r="G3201" t="str">
            <v>Repairs - Vehicles</v>
          </cell>
        </row>
        <row r="3202">
          <cell r="B3202">
            <v>98903</v>
          </cell>
          <cell r="C3202" t="str">
            <v>BRAKE TEST</v>
          </cell>
          <cell r="D3202" t="str">
            <v>3410250</v>
          </cell>
          <cell r="E3202" t="str">
            <v>3</v>
          </cell>
          <cell r="F3202" t="str">
            <v>Revenue</v>
          </cell>
          <cell r="G3202" t="str">
            <v>Repairs - Vehicles</v>
          </cell>
        </row>
        <row r="3203">
          <cell r="B3203">
            <v>98778</v>
          </cell>
          <cell r="C3203" t="str">
            <v>LABEL TAPE CASS.WHITE</v>
          </cell>
          <cell r="D3203" t="str">
            <v>2480591</v>
          </cell>
          <cell r="E3203" t="str">
            <v>2</v>
          </cell>
          <cell r="F3203" t="str">
            <v>Revenue</v>
          </cell>
          <cell r="G3203" t="str">
            <v>Stationery, Comp/Copier Cons</v>
          </cell>
        </row>
        <row r="3204">
          <cell r="B3204">
            <v>98784</v>
          </cell>
          <cell r="C3204" t="str">
            <v>30 KEY CABINET H/SECURITY</v>
          </cell>
          <cell r="D3204" t="str">
            <v>2000591</v>
          </cell>
          <cell r="E3204" t="str">
            <v>2</v>
          </cell>
          <cell r="F3204" t="str">
            <v>Revenue</v>
          </cell>
          <cell r="G3204" t="str">
            <v>Office Purchases (Incl. furniture)</v>
          </cell>
        </row>
        <row r="3205">
          <cell r="B3205">
            <v>98783</v>
          </cell>
          <cell r="C3205" t="str">
            <v>DATAGLO H/LIGHTER PK4 ASST</v>
          </cell>
          <cell r="D3205" t="str">
            <v>2480591</v>
          </cell>
          <cell r="E3205" t="str">
            <v>2</v>
          </cell>
          <cell r="F3205" t="str">
            <v>Revenue</v>
          </cell>
          <cell r="G3205" t="str">
            <v>Stationery, Comp/Copier Cons</v>
          </cell>
        </row>
        <row r="3206">
          <cell r="B3206">
            <v>98829</v>
          </cell>
          <cell r="C3206" t="str">
            <v>PLASTER W/PROOF BLUE BX120</v>
          </cell>
          <cell r="D3206" t="str">
            <v>2167591</v>
          </cell>
          <cell r="E3206" t="str">
            <v>2</v>
          </cell>
          <cell r="F3206" t="str">
            <v>Revenue</v>
          </cell>
          <cell r="G3206" t="str">
            <v>Operational Consumables - Devolved</v>
          </cell>
        </row>
        <row r="3207">
          <cell r="B3207">
            <v>98688</v>
          </cell>
          <cell r="C3207" t="str">
            <v>Leggings - FIRE TROUSER (FT) _x000D_</v>
          </cell>
          <cell r="D3207" t="str">
            <v>2711522</v>
          </cell>
          <cell r="E3207" t="str">
            <v>2</v>
          </cell>
          <cell r="F3207" t="str">
            <v>Revenue</v>
          </cell>
          <cell r="G3207" t="str">
            <v>Clothing Purchase - PPE</v>
          </cell>
        </row>
        <row r="3208">
          <cell r="B3208">
            <v>98857</v>
          </cell>
          <cell r="C3208" t="str">
            <v>annual subscription for 200 us</v>
          </cell>
          <cell r="D3208" t="str">
            <v>2665517</v>
          </cell>
          <cell r="E3208" t="str">
            <v>2</v>
          </cell>
          <cell r="F3208" t="str">
            <v>Revenue</v>
          </cell>
          <cell r="G3208" t="str">
            <v>Health &amp; Safety Expenses</v>
          </cell>
        </row>
        <row r="3209">
          <cell r="B3209">
            <v>98793</v>
          </cell>
          <cell r="C3209" t="str">
            <v xml:space="preserve">To carry out decoration works </v>
          </cell>
          <cell r="D3209" t="str">
            <v>1093101</v>
          </cell>
          <cell r="E3209" t="str">
            <v>1</v>
          </cell>
          <cell r="F3209" t="str">
            <v>Revenue</v>
          </cell>
          <cell r="G3209" t="str">
            <v>Building Project Work</v>
          </cell>
        </row>
        <row r="3210">
          <cell r="B3210">
            <v>98863</v>
          </cell>
          <cell r="C3210" t="str">
            <v>Annual maint Wisbech tel switc</v>
          </cell>
          <cell r="D3210" t="str">
            <v>2143594</v>
          </cell>
          <cell r="E3210" t="str">
            <v>2</v>
          </cell>
          <cell r="F3210" t="str">
            <v>Revenue</v>
          </cell>
          <cell r="G3210" t="str">
            <v>Telephone System Maint. &amp; Spares</v>
          </cell>
        </row>
        <row r="3211">
          <cell r="B3211">
            <v>98689</v>
          </cell>
          <cell r="C3211" t="str">
            <v>engaging with diverse business</v>
          </cell>
          <cell r="D3211" t="str">
            <v>2624510</v>
          </cell>
          <cell r="E3211" t="str">
            <v>2</v>
          </cell>
          <cell r="F3211" t="str">
            <v>Revenue</v>
          </cell>
          <cell r="G3211" t="str">
            <v>Community Fire Safety Expenses</v>
          </cell>
        </row>
        <row r="3212">
          <cell r="B3212">
            <v>98915</v>
          </cell>
          <cell r="C3212" t="str">
            <v>W13/1 LOW PRESSURE SET</v>
          </cell>
          <cell r="D3212" t="str">
            <v>B111</v>
          </cell>
          <cell r="E3212" t="str">
            <v>B</v>
          </cell>
          <cell r="F3212" t="str">
            <v>Capital</v>
          </cell>
          <cell r="G3212" t="str">
            <v>Plant &amp; Equipment</v>
          </cell>
        </row>
        <row r="3213">
          <cell r="B3213">
            <v>98911</v>
          </cell>
          <cell r="C3213" t="str">
            <v>Locum Physicians 26.08.2015</v>
          </cell>
          <cell r="D3213" t="str">
            <v>2919508</v>
          </cell>
          <cell r="E3213" t="str">
            <v>2</v>
          </cell>
          <cell r="F3213" t="str">
            <v>Revenue</v>
          </cell>
          <cell r="G3213" t="str">
            <v>Occupational Health/Doctors Fees</v>
          </cell>
        </row>
        <row r="3214">
          <cell r="B3214">
            <v>98912</v>
          </cell>
          <cell r="C3214" t="str">
            <v>MaaS360 MDM Licenses 122M &amp; 72</v>
          </cell>
          <cell r="D3214" t="str">
            <v>2195594</v>
          </cell>
          <cell r="E3214" t="str">
            <v>2</v>
          </cell>
          <cell r="F3214" t="str">
            <v>Revenue</v>
          </cell>
          <cell r="G3214" t="str">
            <v>Mobile Phones</v>
          </cell>
        </row>
        <row r="3215">
          <cell r="B3215">
            <v>98913</v>
          </cell>
          <cell r="C3215" t="str">
            <v>Bikes and other equipment R Ol</v>
          </cell>
          <cell r="D3215" t="str">
            <v>B226</v>
          </cell>
          <cell r="E3215" t="str">
            <v>B</v>
          </cell>
          <cell r="F3215" t="str">
            <v>Capital</v>
          </cell>
          <cell r="G3215" t="str">
            <v>Cycle Scheme</v>
          </cell>
        </row>
        <row r="3216">
          <cell r="B3216">
            <v>98914</v>
          </cell>
          <cell r="C3216" t="str">
            <v>Provision of legal services re</v>
          </cell>
          <cell r="D3216" t="str">
            <v>2912100</v>
          </cell>
          <cell r="E3216" t="str">
            <v>2</v>
          </cell>
          <cell r="F3216" t="str">
            <v>Revenue</v>
          </cell>
          <cell r="G3216" t="str">
            <v>Legal Fees</v>
          </cell>
        </row>
        <row r="3217">
          <cell r="B3217">
            <v>98920</v>
          </cell>
          <cell r="C3217" t="str">
            <v>ISO 14001 training courses</v>
          </cell>
          <cell r="D3217" t="str">
            <v>0887517</v>
          </cell>
          <cell r="E3217" t="str">
            <v>0</v>
          </cell>
          <cell r="F3217" t="str">
            <v>Revenue</v>
          </cell>
          <cell r="G3217" t="str">
            <v>Training - Devolved Budgets</v>
          </cell>
        </row>
        <row r="3218">
          <cell r="B3218">
            <v>94777</v>
          </cell>
          <cell r="C3218" t="str">
            <v>ENCYCLOPEDIA GOVERNMENT LAW LL</v>
          </cell>
          <cell r="D3218" t="str">
            <v>2615509</v>
          </cell>
          <cell r="E3218" t="str">
            <v>2</v>
          </cell>
          <cell r="F3218" t="str">
            <v>Revenue</v>
          </cell>
          <cell r="G3218" t="str">
            <v>Subscriptions - General</v>
          </cell>
        </row>
        <row r="3219">
          <cell r="B3219">
            <v>94759</v>
          </cell>
          <cell r="C3219" t="str">
            <v>BRAKE TEST</v>
          </cell>
          <cell r="D3219" t="str">
            <v>3410250</v>
          </cell>
          <cell r="E3219" t="str">
            <v>3</v>
          </cell>
          <cell r="F3219" t="str">
            <v>Revenue</v>
          </cell>
          <cell r="G3219" t="str">
            <v>Repairs - Vehicles</v>
          </cell>
        </row>
        <row r="3220">
          <cell r="B3220">
            <v>94746</v>
          </cell>
          <cell r="C3220" t="str">
            <v xml:space="preserve">Scrap Cars to be delivered to </v>
          </cell>
          <cell r="D3220" t="str">
            <v>0887500</v>
          </cell>
          <cell r="E3220" t="str">
            <v>0</v>
          </cell>
          <cell r="F3220" t="str">
            <v>Revenue</v>
          </cell>
          <cell r="G3220" t="str">
            <v>Training - Devolved Budgets</v>
          </cell>
        </row>
        <row r="3221">
          <cell r="B3221">
            <v>94794</v>
          </cell>
          <cell r="C3221" t="str">
            <v>STORAGE PERIOD DECEMBER 2014</v>
          </cell>
          <cell r="D3221" t="str">
            <v>2930591</v>
          </cell>
          <cell r="E3221" t="str">
            <v>2</v>
          </cell>
          <cell r="F3221" t="str">
            <v>Revenue</v>
          </cell>
          <cell r="G3221" t="str">
            <v>Long Term Archive Storage</v>
          </cell>
        </row>
        <row r="3222">
          <cell r="B3222">
            <v>94838</v>
          </cell>
          <cell r="C3222" t="str">
            <v>YAXLEY CARE/LIFT/RENTAL</v>
          </cell>
          <cell r="D3222" t="str">
            <v>1361215</v>
          </cell>
          <cell r="E3222" t="str">
            <v>1</v>
          </cell>
          <cell r="F3222" t="str">
            <v>Revenue</v>
          </cell>
          <cell r="G3222" t="str">
            <v>Waste Management Exps</v>
          </cell>
        </row>
        <row r="3223">
          <cell r="B3223">
            <v>94844</v>
          </cell>
          <cell r="C3223" t="str">
            <v>RAMSEY LIFT/RENTAL</v>
          </cell>
          <cell r="D3223" t="str">
            <v>1361208</v>
          </cell>
          <cell r="E3223" t="str">
            <v>1</v>
          </cell>
          <cell r="F3223" t="str">
            <v>Revenue</v>
          </cell>
          <cell r="G3223" t="str">
            <v>Waste Management Exps</v>
          </cell>
        </row>
        <row r="3224">
          <cell r="B3224">
            <v>94848</v>
          </cell>
          <cell r="C3224" t="str">
            <v>WATER SUPPLY SEPT14-DEC14</v>
          </cell>
          <cell r="D3224" t="str">
            <v>1350210</v>
          </cell>
          <cell r="E3224" t="str">
            <v>1</v>
          </cell>
          <cell r="F3224" t="str">
            <v>Revenue</v>
          </cell>
          <cell r="G3224" t="str">
            <v>Water/Sewerage Rates</v>
          </cell>
        </row>
        <row r="3225">
          <cell r="B3225">
            <v>94811</v>
          </cell>
          <cell r="C3225" t="str">
            <v>DCOM-PST SERV/DVLA ELECTRON</v>
          </cell>
          <cell r="D3225" t="str">
            <v>2900580</v>
          </cell>
          <cell r="E3225" t="str">
            <v>2</v>
          </cell>
          <cell r="F3225" t="str">
            <v>Revenue</v>
          </cell>
          <cell r="G3225" t="str">
            <v>Hired Management Support</v>
          </cell>
        </row>
        <row r="3226">
          <cell r="B3226">
            <v>94850</v>
          </cell>
          <cell r="C3226" t="str">
            <v>HEP B COURSESX3</v>
          </cell>
          <cell r="D3226" t="str">
            <v>2919508</v>
          </cell>
          <cell r="E3226" t="str">
            <v>2</v>
          </cell>
          <cell r="F3226" t="str">
            <v>Revenue</v>
          </cell>
          <cell r="G3226" t="str">
            <v>Occupational Health/Doctors Fees</v>
          </cell>
        </row>
        <row r="3227">
          <cell r="B3227">
            <v>94851</v>
          </cell>
          <cell r="C3227" t="str">
            <v>OXY CYLINDER REFILS</v>
          </cell>
          <cell r="D3227" t="str">
            <v>2166522</v>
          </cell>
          <cell r="E3227" t="str">
            <v>2</v>
          </cell>
          <cell r="F3227" t="str">
            <v>Revenue</v>
          </cell>
          <cell r="G3227" t="str">
            <v>B.A./M.A.R.S./Gas Tight Suits - R&amp;M</v>
          </cell>
        </row>
        <row r="3228">
          <cell r="B3228">
            <v>94846</v>
          </cell>
          <cell r="C3228" t="str">
            <v>OXYGEN SIZE W</v>
          </cell>
          <cell r="D3228" t="str">
            <v>2061250</v>
          </cell>
          <cell r="E3228" t="str">
            <v>2</v>
          </cell>
          <cell r="F3228" t="str">
            <v>Revenue</v>
          </cell>
          <cell r="G3228" t="str">
            <v>Garages &amp; Workshops Tools</v>
          </cell>
        </row>
        <row r="3229">
          <cell r="B3229">
            <v>94841</v>
          </cell>
          <cell r="C3229" t="str">
            <v>ST IVES CARE/LIFT/RENTAL</v>
          </cell>
          <cell r="D3229" t="str">
            <v>1361209</v>
          </cell>
          <cell r="E3229" t="str">
            <v>1</v>
          </cell>
          <cell r="F3229" t="str">
            <v>Revenue</v>
          </cell>
          <cell r="G3229" t="str">
            <v>Waste Management Exps</v>
          </cell>
        </row>
        <row r="3230">
          <cell r="B3230">
            <v>94745</v>
          </cell>
          <cell r="C3230" t="str">
            <v>1 SCRAP CAR FOR SMT Inspection</v>
          </cell>
          <cell r="D3230" t="str">
            <v>0887500</v>
          </cell>
          <cell r="E3230" t="str">
            <v>0</v>
          </cell>
          <cell r="F3230" t="str">
            <v>Revenue</v>
          </cell>
          <cell r="G3230" t="str">
            <v>Training - Devolved Budgets</v>
          </cell>
        </row>
        <row r="3231">
          <cell r="B3231">
            <v>94785</v>
          </cell>
          <cell r="C3231" t="str">
            <v>DOGS WASTE/FUEL SURCHARGE NOV1</v>
          </cell>
          <cell r="D3231" t="str">
            <v>1361202</v>
          </cell>
          <cell r="E3231" t="str">
            <v>1</v>
          </cell>
          <cell r="F3231" t="str">
            <v>Revenue</v>
          </cell>
          <cell r="G3231" t="str">
            <v>Waste Management Exps</v>
          </cell>
        </row>
        <row r="3232">
          <cell r="B3232">
            <v>94783</v>
          </cell>
          <cell r="C3232" t="str">
            <v>SEMI PERG MILK</v>
          </cell>
          <cell r="D3232" t="str">
            <v>0975591</v>
          </cell>
          <cell r="E3232" t="str">
            <v>0</v>
          </cell>
          <cell r="F3232" t="str">
            <v>Revenue</v>
          </cell>
          <cell r="G3232" t="str">
            <v>Canteen &amp; Messing</v>
          </cell>
        </row>
        <row r="3233">
          <cell r="B3233">
            <v>94796</v>
          </cell>
          <cell r="C3233" t="str">
            <v>WATER CHARGES SEPT14-NOV14</v>
          </cell>
          <cell r="D3233" t="str">
            <v>1350214</v>
          </cell>
          <cell r="E3233" t="str">
            <v>1</v>
          </cell>
          <cell r="F3233" t="str">
            <v>Revenue</v>
          </cell>
          <cell r="G3233" t="str">
            <v>Water/Sewerage Rates</v>
          </cell>
        </row>
        <row r="3234">
          <cell r="B3234">
            <v>94813</v>
          </cell>
          <cell r="C3234" t="str">
            <v>CARRIAGE 3/12/2014</v>
          </cell>
          <cell r="D3234" t="str">
            <v>2460591</v>
          </cell>
          <cell r="E3234" t="str">
            <v>2</v>
          </cell>
          <cell r="F3234" t="str">
            <v>Revenue</v>
          </cell>
          <cell r="G3234" t="str">
            <v>Postage And Carriage</v>
          </cell>
        </row>
        <row r="3235">
          <cell r="B3235">
            <v>94789</v>
          </cell>
          <cell r="C3235" t="str">
            <v>UNIFORM</v>
          </cell>
          <cell r="D3235" t="str">
            <v>2712201</v>
          </cell>
          <cell r="E3235" t="str">
            <v>2</v>
          </cell>
          <cell r="F3235" t="str">
            <v>Revenue</v>
          </cell>
          <cell r="G3235" t="str">
            <v>Clothing Purchase  Hunters (Non PPE)</v>
          </cell>
        </row>
        <row r="3236">
          <cell r="B3236">
            <v>94773</v>
          </cell>
          <cell r="C3236" t="str">
            <v>BLUE CENTREFEED ROLLS</v>
          </cell>
          <cell r="D3236" t="str">
            <v>3410250</v>
          </cell>
          <cell r="E3236" t="str">
            <v>3</v>
          </cell>
          <cell r="F3236" t="str">
            <v>Revenue</v>
          </cell>
          <cell r="G3236" t="str">
            <v>Repairs - Vehicles</v>
          </cell>
        </row>
        <row r="3237">
          <cell r="B3237">
            <v>94787</v>
          </cell>
          <cell r="C3237" t="str">
            <v>FF David Hobbs - CMB 1480 - Lo</v>
          </cell>
          <cell r="D3237" t="str">
            <v>2711522</v>
          </cell>
          <cell r="E3237" t="str">
            <v>2</v>
          </cell>
          <cell r="F3237" t="str">
            <v>Revenue</v>
          </cell>
          <cell r="G3237" t="str">
            <v>Clothing Purchase - PPE</v>
          </cell>
        </row>
        <row r="3238">
          <cell r="B3238">
            <v>94806</v>
          </cell>
          <cell r="C3238" t="str">
            <v>1 X 81-08450-0015</v>
          </cell>
          <cell r="D3238" t="str">
            <v>3410250</v>
          </cell>
          <cell r="E3238" t="str">
            <v>3</v>
          </cell>
          <cell r="F3238" t="str">
            <v>Revenue</v>
          </cell>
          <cell r="G3238" t="str">
            <v>Repairs - Vehicles</v>
          </cell>
        </row>
        <row r="3239">
          <cell r="B3239">
            <v>94842</v>
          </cell>
          <cell r="C3239" t="str">
            <v>ELY CARE/RENTAL/LIFT</v>
          </cell>
          <cell r="D3239" t="str">
            <v>1361304</v>
          </cell>
          <cell r="E3239" t="str">
            <v>1</v>
          </cell>
          <cell r="F3239" t="str">
            <v>Revenue</v>
          </cell>
          <cell r="G3239" t="str">
            <v>Waste Management Exps</v>
          </cell>
        </row>
        <row r="3240">
          <cell r="B3240">
            <v>94845</v>
          </cell>
          <cell r="C3240" t="str">
            <v>THORNEY WASTE CONTRACT1/15-3/1</v>
          </cell>
          <cell r="D3240" t="str">
            <v>1361212</v>
          </cell>
          <cell r="E3240" t="str">
            <v>1</v>
          </cell>
          <cell r="F3240" t="str">
            <v>Revenue</v>
          </cell>
          <cell r="G3240" t="str">
            <v>Waste Management Exps</v>
          </cell>
        </row>
        <row r="3241">
          <cell r="B3241">
            <v>94843</v>
          </cell>
          <cell r="C3241" t="str">
            <v>ST NEOTS CARE/LIFT/RENTAL</v>
          </cell>
          <cell r="D3241" t="str">
            <v>1361309</v>
          </cell>
          <cell r="E3241" t="str">
            <v>1</v>
          </cell>
          <cell r="F3241" t="str">
            <v>Revenue</v>
          </cell>
          <cell r="G3241" t="str">
            <v>Waste Management Exps</v>
          </cell>
        </row>
        <row r="3242">
          <cell r="B3242">
            <v>94919</v>
          </cell>
          <cell r="C3242" t="str">
            <v>PREMIER INN CARDIFF NORTH</v>
          </cell>
          <cell r="D3242" t="str">
            <v>2410507</v>
          </cell>
          <cell r="E3242" t="str">
            <v>2</v>
          </cell>
          <cell r="F3242" t="str">
            <v>Revenue</v>
          </cell>
          <cell r="G3242" t="str">
            <v>Staff Travelling &amp; Subsistence</v>
          </cell>
        </row>
        <row r="3243">
          <cell r="B3243">
            <v>93141</v>
          </cell>
          <cell r="C3243" t="str">
            <v>RE CREDIT 69067954</v>
          </cell>
          <cell r="D3243" t="str">
            <v>2195594</v>
          </cell>
          <cell r="E3243" t="str">
            <v>2</v>
          </cell>
          <cell r="F3243" t="str">
            <v>Revenue</v>
          </cell>
          <cell r="G3243" t="str">
            <v>Mobile Phones</v>
          </cell>
        </row>
        <row r="3244">
          <cell r="B3244">
            <v>94856</v>
          </cell>
          <cell r="C3244" t="str">
            <v>RE CREDIT 69067957</v>
          </cell>
          <cell r="D3244" t="str">
            <v>2195594</v>
          </cell>
          <cell r="E3244" t="str">
            <v>2</v>
          </cell>
          <cell r="F3244" t="str">
            <v>Revenue</v>
          </cell>
          <cell r="G3244" t="str">
            <v>Mobile Phones</v>
          </cell>
        </row>
        <row r="3245">
          <cell r="B3245">
            <v>94858</v>
          </cell>
          <cell r="C3245" t="str">
            <v>RE CREDIT 69067956</v>
          </cell>
          <cell r="D3245" t="str">
            <v>2195594</v>
          </cell>
          <cell r="E3245" t="str">
            <v>2</v>
          </cell>
          <cell r="F3245" t="str">
            <v>Revenue</v>
          </cell>
          <cell r="G3245" t="str">
            <v>Mobile Phones</v>
          </cell>
        </row>
        <row r="3246">
          <cell r="B3246">
            <v>94864</v>
          </cell>
          <cell r="C3246" t="str">
            <v>RE CREDIT 69067952</v>
          </cell>
          <cell r="D3246" t="str">
            <v>2195594</v>
          </cell>
          <cell r="E3246" t="str">
            <v>2</v>
          </cell>
          <cell r="F3246" t="str">
            <v>Revenue</v>
          </cell>
          <cell r="G3246" t="str">
            <v>Mobile Phones</v>
          </cell>
        </row>
        <row r="3247">
          <cell r="B3247">
            <v>94867</v>
          </cell>
          <cell r="C3247" t="str">
            <v>RE INVOICE 67221738</v>
          </cell>
          <cell r="D3247" t="str">
            <v>2195594</v>
          </cell>
          <cell r="E3247" t="str">
            <v>2</v>
          </cell>
          <cell r="F3247" t="str">
            <v>Revenue</v>
          </cell>
          <cell r="G3247" t="str">
            <v>Mobile Phones</v>
          </cell>
        </row>
        <row r="3248">
          <cell r="B3248">
            <v>94872</v>
          </cell>
          <cell r="C3248" t="str">
            <v>RE CREDIT 69067949</v>
          </cell>
          <cell r="D3248" t="str">
            <v>2195594</v>
          </cell>
          <cell r="E3248" t="str">
            <v>2</v>
          </cell>
          <cell r="F3248" t="str">
            <v>Revenue</v>
          </cell>
          <cell r="G3248" t="str">
            <v>Mobile Phones</v>
          </cell>
        </row>
        <row r="3249">
          <cell r="B3249">
            <v>94910</v>
          </cell>
          <cell r="C3249" t="str">
            <v>GAS SUPPLYSEPT/OCT14</v>
          </cell>
          <cell r="D3249" t="str">
            <v>1340314</v>
          </cell>
          <cell r="E3249" t="str">
            <v>1</v>
          </cell>
          <cell r="F3249" t="str">
            <v>Revenue</v>
          </cell>
          <cell r="G3249" t="str">
            <v>Gas - Mains</v>
          </cell>
        </row>
        <row r="3250">
          <cell r="B3250">
            <v>94871</v>
          </cell>
          <cell r="C3250" t="str">
            <v>RE INVOICE 67313715</v>
          </cell>
          <cell r="D3250" t="str">
            <v>2195594</v>
          </cell>
          <cell r="E3250" t="str">
            <v>2</v>
          </cell>
          <cell r="F3250" t="str">
            <v>Revenue</v>
          </cell>
          <cell r="G3250" t="str">
            <v>Mobile Phones</v>
          </cell>
        </row>
        <row r="3251">
          <cell r="B3251">
            <v>94763</v>
          </cell>
          <cell r="C3251" t="str">
            <v>To clean windows internally an</v>
          </cell>
          <cell r="D3251" t="str">
            <v>1370203</v>
          </cell>
          <cell r="E3251" t="str">
            <v>1</v>
          </cell>
          <cell r="F3251" t="str">
            <v>Revenue</v>
          </cell>
          <cell r="G3251" t="str">
            <v>Window Cleaning</v>
          </cell>
        </row>
        <row r="3252">
          <cell r="B3252">
            <v>94804</v>
          </cell>
          <cell r="C3252" t="str">
            <v>Remove existing flooring.  Sup</v>
          </cell>
          <cell r="D3252" t="str">
            <v>2820504</v>
          </cell>
          <cell r="E3252" t="str">
            <v>2</v>
          </cell>
          <cell r="F3252" t="str">
            <v>Revenue</v>
          </cell>
          <cell r="G3252" t="str">
            <v>Project Programme Costs</v>
          </cell>
        </row>
        <row r="3253">
          <cell r="B3253">
            <v>94917</v>
          </cell>
          <cell r="C3253" t="str">
            <v>Human Resources Training and C</v>
          </cell>
          <cell r="D3253" t="str">
            <v>0887782</v>
          </cell>
          <cell r="E3253" t="str">
            <v>0</v>
          </cell>
          <cell r="F3253" t="str">
            <v>Revenue</v>
          </cell>
          <cell r="G3253" t="str">
            <v>Training - Devolved Budgets</v>
          </cell>
        </row>
        <row r="3254">
          <cell r="B3254">
            <v>94918</v>
          </cell>
          <cell r="C3254" t="str">
            <v>Buffet x50 as per request GM f</v>
          </cell>
          <cell r="D3254" t="str">
            <v>0975591</v>
          </cell>
          <cell r="E3254" t="str">
            <v>0</v>
          </cell>
          <cell r="F3254" t="str">
            <v>Revenue</v>
          </cell>
          <cell r="G3254" t="str">
            <v>Canteen &amp; Messing</v>
          </cell>
        </row>
        <row r="3255">
          <cell r="B3255">
            <v>94903</v>
          </cell>
          <cell r="C3255" t="str">
            <v>GAS SUPPLY OCT/NOV14</v>
          </cell>
          <cell r="D3255" t="str">
            <v>1340311</v>
          </cell>
          <cell r="E3255" t="str">
            <v>1</v>
          </cell>
          <cell r="F3255" t="str">
            <v>Revenue</v>
          </cell>
          <cell r="G3255" t="str">
            <v>Gas - Mains</v>
          </cell>
        </row>
        <row r="3256">
          <cell r="B3256">
            <v>94891</v>
          </cell>
          <cell r="C3256" t="str">
            <v>Defect 68- Reset slabs &amp; gas c</v>
          </cell>
          <cell r="D3256" t="str">
            <v>1090211</v>
          </cell>
          <cell r="E3256" t="str">
            <v>1</v>
          </cell>
          <cell r="F3256" t="str">
            <v>Revenue</v>
          </cell>
          <cell r="G3256" t="str">
            <v>Unplanned   Maintenance</v>
          </cell>
        </row>
        <row r="3257">
          <cell r="B3257">
            <v>94892</v>
          </cell>
          <cell r="C3257" t="str">
            <v>To carry out work to roof ligh</v>
          </cell>
          <cell r="D3257" t="str">
            <v>1090210</v>
          </cell>
          <cell r="E3257" t="str">
            <v>1</v>
          </cell>
          <cell r="F3257" t="str">
            <v>Revenue</v>
          </cell>
          <cell r="G3257" t="str">
            <v>Unplanned   Maintenance</v>
          </cell>
        </row>
        <row r="3258">
          <cell r="B3258">
            <v>95596</v>
          </cell>
          <cell r="C3258" t="str">
            <v>LEXIS LIBRARY EMP ONLINE 2/2/1</v>
          </cell>
          <cell r="D3258" t="str">
            <v>2615509</v>
          </cell>
          <cell r="E3258" t="str">
            <v>2</v>
          </cell>
          <cell r="F3258" t="str">
            <v>Revenue</v>
          </cell>
          <cell r="G3258" t="str">
            <v>Subscriptions - General</v>
          </cell>
        </row>
        <row r="3259">
          <cell r="B3259">
            <v>95628</v>
          </cell>
          <cell r="C3259" t="str">
            <v>CARRIAGE PETER'B</v>
          </cell>
          <cell r="D3259" t="str">
            <v>2460591</v>
          </cell>
          <cell r="E3259" t="str">
            <v>2</v>
          </cell>
          <cell r="F3259" t="str">
            <v>Revenue</v>
          </cell>
          <cell r="G3259" t="str">
            <v>Postage And Carriage</v>
          </cell>
        </row>
        <row r="3260">
          <cell r="B3260">
            <v>95492</v>
          </cell>
          <cell r="C3260" t="str">
            <v>Haix Leather pull on Boots - D</v>
          </cell>
          <cell r="D3260" t="str">
            <v>2711522</v>
          </cell>
          <cell r="E3260" t="str">
            <v>2</v>
          </cell>
          <cell r="F3260" t="str">
            <v>Revenue</v>
          </cell>
          <cell r="G3260" t="str">
            <v>Clothing Purchase - PPE</v>
          </cell>
        </row>
        <row r="3261">
          <cell r="B3261">
            <v>95537</v>
          </cell>
          <cell r="C3261" t="str">
            <v>Provide contact in Firenet box</v>
          </cell>
          <cell r="D3261" t="str">
            <v>2141594</v>
          </cell>
          <cell r="E3261" t="str">
            <v>2</v>
          </cell>
          <cell r="F3261" t="str">
            <v>Revenue</v>
          </cell>
          <cell r="G3261" t="str">
            <v>Main Scheme Radio/Mobilising Equip.</v>
          </cell>
        </row>
        <row r="3262">
          <cell r="B3262">
            <v>95504</v>
          </cell>
          <cell r="C3262" t="str">
            <v>Emergency First Aid Courses 5/</v>
          </cell>
          <cell r="D3262" t="str">
            <v>0881507</v>
          </cell>
          <cell r="E3262" t="str">
            <v>0</v>
          </cell>
          <cell r="F3262" t="str">
            <v>Revenue</v>
          </cell>
          <cell r="G3262" t="str">
            <v>Training - Operational Training</v>
          </cell>
        </row>
        <row r="3263">
          <cell r="B3263">
            <v>95612</v>
          </cell>
          <cell r="C3263" t="str">
            <v>replace leaking fire hydrant -</v>
          </cell>
          <cell r="D3263" t="str">
            <v>2163512</v>
          </cell>
          <cell r="E3263" t="str">
            <v>2</v>
          </cell>
          <cell r="F3263" t="str">
            <v>Revenue</v>
          </cell>
          <cell r="G3263" t="str">
            <v>Hydrants Maintenance</v>
          </cell>
        </row>
        <row r="3264">
          <cell r="B3264">
            <v>95534</v>
          </cell>
          <cell r="C3264" t="str">
            <v>SKIP RENTAL JANUARY 2015</v>
          </cell>
          <cell r="D3264" t="str">
            <v>0820507</v>
          </cell>
          <cell r="E3264" t="str">
            <v>0</v>
          </cell>
          <cell r="F3264" t="str">
            <v>Revenue</v>
          </cell>
          <cell r="G3264" t="str">
            <v>Training Centre Equipment</v>
          </cell>
        </row>
        <row r="3265">
          <cell r="B3265">
            <v>94953</v>
          </cell>
          <cell r="C3265" t="str">
            <v>Egress Switch Secure Email Sol</v>
          </cell>
          <cell r="D3265" t="str">
            <v>2109592</v>
          </cell>
          <cell r="E3265" t="str">
            <v>2</v>
          </cell>
          <cell r="F3265" t="str">
            <v>Revenue</v>
          </cell>
          <cell r="G3265" t="str">
            <v>Computer Software Annual Licence\Maint.</v>
          </cell>
        </row>
        <row r="3266">
          <cell r="B3266">
            <v>95631</v>
          </cell>
          <cell r="C3266" t="str">
            <v>FINANCE RENTALS DUE</v>
          </cell>
          <cell r="D3266" t="str">
            <v>7010900</v>
          </cell>
          <cell r="E3266" t="str">
            <v>7</v>
          </cell>
          <cell r="F3266" t="str">
            <v>Revenue</v>
          </cell>
          <cell r="G3266" t="str">
            <v>Debt Charges - Principal</v>
          </cell>
        </row>
        <row r="3267">
          <cell r="B3267">
            <v>95634</v>
          </cell>
          <cell r="C3267" t="str">
            <v>RE TEMP STATION YAXLEY</v>
          </cell>
          <cell r="D3267" t="str">
            <v>B105</v>
          </cell>
          <cell r="E3267" t="str">
            <v>B</v>
          </cell>
          <cell r="F3267" t="str">
            <v>Capital</v>
          </cell>
          <cell r="G3267" t="str">
            <v>Land &amp; Buildings</v>
          </cell>
        </row>
        <row r="3268">
          <cell r="B3268">
            <v>95637</v>
          </cell>
          <cell r="C3268" t="str">
            <v>RENTAL/CONNECTION/SELECT SERVI</v>
          </cell>
          <cell r="D3268" t="str">
            <v>2195594</v>
          </cell>
          <cell r="E3268" t="str">
            <v>2</v>
          </cell>
          <cell r="F3268" t="str">
            <v>Revenue</v>
          </cell>
          <cell r="G3268" t="str">
            <v>Mobile Phones</v>
          </cell>
        </row>
        <row r="3269">
          <cell r="B3269">
            <v>95562</v>
          </cell>
          <cell r="C3269" t="str">
            <v xml:space="preserve">Please can we order 1000 Home </v>
          </cell>
          <cell r="D3269" t="str">
            <v>2624513</v>
          </cell>
          <cell r="E3269" t="str">
            <v>2</v>
          </cell>
          <cell r="F3269" t="str">
            <v>Revenue</v>
          </cell>
          <cell r="G3269" t="str">
            <v>Community Fire Safety Expenses</v>
          </cell>
        </row>
        <row r="3270">
          <cell r="B3270">
            <v>95627</v>
          </cell>
          <cell r="C3270" t="str">
            <v>FUEL</v>
          </cell>
          <cell r="D3270" t="str">
            <v>3210209</v>
          </cell>
          <cell r="E3270" t="str">
            <v>3</v>
          </cell>
          <cell r="F3270" t="str">
            <v>Revenue</v>
          </cell>
          <cell r="G3270" t="str">
            <v>Petrol/Oil/Diesel Own Vehicles</v>
          </cell>
        </row>
        <row r="3271">
          <cell r="B3271">
            <v>95523</v>
          </cell>
          <cell r="C3271" t="str">
            <v>CONSULTING SERVICES SHARPE 29.</v>
          </cell>
          <cell r="D3271" t="str">
            <v>2922588</v>
          </cell>
          <cell r="E3271" t="str">
            <v>2</v>
          </cell>
          <cell r="F3271" t="str">
            <v>Revenue</v>
          </cell>
          <cell r="G3271" t="str">
            <v>Agency Staff</v>
          </cell>
        </row>
        <row r="3272">
          <cell r="B3272">
            <v>95463</v>
          </cell>
          <cell r="C3272" t="str">
            <v>5 LTR CONTAINERS OF VISCOUNT S</v>
          </cell>
          <cell r="D3272" t="str">
            <v>0820507</v>
          </cell>
          <cell r="E3272" t="str">
            <v>0</v>
          </cell>
          <cell r="F3272" t="str">
            <v>Revenue</v>
          </cell>
          <cell r="G3272" t="str">
            <v>Training Centre Equipment</v>
          </cell>
        </row>
        <row r="3273">
          <cell r="B3273">
            <v>95630</v>
          </cell>
          <cell r="C3273" t="str">
            <v>PRINCES TRUST REFRESHMENTS 14/</v>
          </cell>
          <cell r="D3273" t="str">
            <v>0975202</v>
          </cell>
          <cell r="E3273" t="str">
            <v>0</v>
          </cell>
          <cell r="F3273" t="str">
            <v>Revenue</v>
          </cell>
          <cell r="G3273" t="str">
            <v>Canteen &amp; Messing</v>
          </cell>
        </row>
        <row r="3274">
          <cell r="B3274">
            <v>94824</v>
          </cell>
          <cell r="C3274" t="str">
            <v>ZANUSSI SLIMLINE LARDER FRIDGE</v>
          </cell>
          <cell r="D3274" t="str">
            <v>2000591</v>
          </cell>
          <cell r="E3274" t="str">
            <v>2</v>
          </cell>
          <cell r="F3274" t="str">
            <v>Revenue</v>
          </cell>
          <cell r="G3274" t="str">
            <v>Office Purchases (Incl. furniture)</v>
          </cell>
        </row>
        <row r="3275">
          <cell r="B3275">
            <v>94825</v>
          </cell>
          <cell r="C3275" t="str">
            <v>POCKET DIARY 2015 WEEK TO VIEW</v>
          </cell>
          <cell r="D3275" t="str">
            <v>2480591</v>
          </cell>
          <cell r="E3275" t="str">
            <v>2</v>
          </cell>
          <cell r="F3275" t="str">
            <v>Revenue</v>
          </cell>
          <cell r="G3275" t="str">
            <v>Stationery, Comp/Copier Cons</v>
          </cell>
        </row>
        <row r="3276">
          <cell r="B3276">
            <v>94829</v>
          </cell>
          <cell r="C3276" t="str">
            <v>BATTERY MN1500 1.5V PK10</v>
          </cell>
          <cell r="D3276" t="str">
            <v>2167591</v>
          </cell>
          <cell r="E3276" t="str">
            <v>2</v>
          </cell>
          <cell r="F3276" t="str">
            <v>Revenue</v>
          </cell>
          <cell r="G3276" t="str">
            <v>Operational Consumables - Devolved</v>
          </cell>
        </row>
        <row r="3277">
          <cell r="B3277">
            <v>94830</v>
          </cell>
          <cell r="C3277" t="str">
            <v>LAPTOP BAG BLACK</v>
          </cell>
          <cell r="D3277" t="str">
            <v>2480591</v>
          </cell>
          <cell r="E3277" t="str">
            <v>2</v>
          </cell>
          <cell r="F3277" t="str">
            <v>Revenue</v>
          </cell>
          <cell r="G3277" t="str">
            <v>Stationery, Comp/Copier Cons</v>
          </cell>
        </row>
        <row r="3278">
          <cell r="B3278">
            <v>94831</v>
          </cell>
          <cell r="C3278" t="str">
            <v>BATTERY MN1500 1.5V PK10</v>
          </cell>
          <cell r="D3278" t="str">
            <v>2167591</v>
          </cell>
          <cell r="E3278" t="str">
            <v>2</v>
          </cell>
          <cell r="F3278" t="str">
            <v>Revenue</v>
          </cell>
          <cell r="G3278" t="str">
            <v>Operational Consumables - Devolved</v>
          </cell>
        </row>
        <row r="3279">
          <cell r="B3279">
            <v>94828</v>
          </cell>
          <cell r="C3279" t="str">
            <v>BATTERY MN1500 1.5V PK10</v>
          </cell>
          <cell r="D3279" t="str">
            <v>2167591</v>
          </cell>
          <cell r="E3279" t="str">
            <v>2</v>
          </cell>
          <cell r="F3279" t="str">
            <v>Revenue</v>
          </cell>
          <cell r="G3279" t="str">
            <v>Operational Consumables - Devolved</v>
          </cell>
        </row>
        <row r="3280">
          <cell r="B3280">
            <v>94832</v>
          </cell>
          <cell r="C3280" t="str">
            <v>PAPER HAND TOWELS - GREEN - CA</v>
          </cell>
          <cell r="D3280" t="str">
            <v>1360591</v>
          </cell>
          <cell r="E3280" t="str">
            <v>1</v>
          </cell>
          <cell r="F3280" t="str">
            <v>Revenue</v>
          </cell>
          <cell r="G3280" t="str">
            <v>Cleaning Materials</v>
          </cell>
        </row>
        <row r="3281">
          <cell r="B3281">
            <v>94833</v>
          </cell>
          <cell r="C3281" t="str">
            <v>BATTERY MN2400 1.5V PK10</v>
          </cell>
          <cell r="D3281" t="str">
            <v>2167591</v>
          </cell>
          <cell r="E3281" t="str">
            <v>2</v>
          </cell>
          <cell r="F3281" t="str">
            <v>Revenue</v>
          </cell>
          <cell r="G3281" t="str">
            <v>Operational Consumables - Devolved</v>
          </cell>
        </row>
        <row r="3282">
          <cell r="B3282">
            <v>94834</v>
          </cell>
          <cell r="C3282" t="str">
            <v>KETTLE RUSSEL HOBS BUXTON</v>
          </cell>
          <cell r="D3282" t="str">
            <v>2605591</v>
          </cell>
          <cell r="E3282" t="str">
            <v>2</v>
          </cell>
          <cell r="F3282" t="str">
            <v>Revenue</v>
          </cell>
          <cell r="G3282" t="str">
            <v>Miscellaneous Holding Account</v>
          </cell>
        </row>
        <row r="3283">
          <cell r="B3283">
            <v>94835</v>
          </cell>
          <cell r="C3283" t="str">
            <v>CLOTH GLASS CLEANING GIANT</v>
          </cell>
          <cell r="D3283" t="str">
            <v>2167591</v>
          </cell>
          <cell r="E3283" t="str">
            <v>2</v>
          </cell>
          <cell r="F3283" t="str">
            <v>Revenue</v>
          </cell>
          <cell r="G3283" t="str">
            <v>Operational Consumables - Devolved</v>
          </cell>
        </row>
        <row r="3284">
          <cell r="B3284">
            <v>94836</v>
          </cell>
          <cell r="C3284" t="str">
            <v>DETERGENT GEN PURP  5LTR</v>
          </cell>
          <cell r="D3284" t="str">
            <v>2167591</v>
          </cell>
          <cell r="E3284" t="str">
            <v>2</v>
          </cell>
          <cell r="F3284" t="str">
            <v>Revenue</v>
          </cell>
          <cell r="G3284" t="str">
            <v>Operational Consumables - Devolved</v>
          </cell>
        </row>
        <row r="3285">
          <cell r="B3285">
            <v>94837</v>
          </cell>
          <cell r="C3285" t="str">
            <v>POLISH SHOE BLACK 50ML</v>
          </cell>
          <cell r="D3285" t="str">
            <v>2167591</v>
          </cell>
          <cell r="E3285" t="str">
            <v>2</v>
          </cell>
          <cell r="F3285" t="str">
            <v>Revenue</v>
          </cell>
          <cell r="G3285" t="str">
            <v>Operational Consumables - Devolved</v>
          </cell>
        </row>
        <row r="3286">
          <cell r="B3286">
            <v>94839</v>
          </cell>
          <cell r="C3286" t="str">
            <v>RAMSEY DUTY OF CARE</v>
          </cell>
          <cell r="D3286" t="str">
            <v>1361208</v>
          </cell>
          <cell r="E3286" t="str">
            <v>1</v>
          </cell>
          <cell r="F3286" t="str">
            <v>Revenue</v>
          </cell>
          <cell r="G3286" t="str">
            <v>Waste Management Exps</v>
          </cell>
        </row>
        <row r="3287">
          <cell r="B3287">
            <v>94840</v>
          </cell>
          <cell r="C3287" t="str">
            <v>H'DON CARE/LIFT/RENTAL</v>
          </cell>
          <cell r="D3287" t="str">
            <v>1361203</v>
          </cell>
          <cell r="E3287" t="str">
            <v>1</v>
          </cell>
          <cell r="F3287" t="str">
            <v>Revenue</v>
          </cell>
          <cell r="G3287" t="str">
            <v>Waste Management Exps</v>
          </cell>
        </row>
        <row r="3288">
          <cell r="B3288">
            <v>94893</v>
          </cell>
          <cell r="C3288" t="str">
            <v>WATER CHARGES SEPT14-DEC14</v>
          </cell>
          <cell r="D3288" t="str">
            <v>1350211</v>
          </cell>
          <cell r="E3288" t="str">
            <v>1</v>
          </cell>
          <cell r="F3288" t="str">
            <v>Revenue</v>
          </cell>
          <cell r="G3288" t="str">
            <v>Water/Sewerage Rates</v>
          </cell>
        </row>
        <row r="3289">
          <cell r="B3289">
            <v>94896</v>
          </cell>
          <cell r="C3289" t="str">
            <v>GAS SUPPLY OCT/NOV14</v>
          </cell>
          <cell r="D3289" t="str">
            <v>1340214</v>
          </cell>
          <cell r="E3289" t="str">
            <v>1</v>
          </cell>
          <cell r="F3289" t="str">
            <v>Revenue</v>
          </cell>
          <cell r="G3289" t="str">
            <v>Gas - Mains</v>
          </cell>
        </row>
        <row r="3290">
          <cell r="B3290">
            <v>98567</v>
          </cell>
          <cell r="C3290" t="str">
            <v>Business Support Group Positio</v>
          </cell>
          <cell r="D3290" t="str">
            <v>2490506</v>
          </cell>
          <cell r="E3290" t="str">
            <v>2</v>
          </cell>
          <cell r="F3290" t="str">
            <v>Revenue</v>
          </cell>
          <cell r="G3290" t="str">
            <v>Advertising For Staff</v>
          </cell>
        </row>
        <row r="3291">
          <cell r="B3291">
            <v>98882</v>
          </cell>
          <cell r="C3291" t="str">
            <v>Membership paid to wrong suppl</v>
          </cell>
          <cell r="D3291" t="str">
            <v>0890518</v>
          </cell>
          <cell r="E3291" t="str">
            <v>0</v>
          </cell>
          <cell r="F3291" t="str">
            <v>Revenue</v>
          </cell>
          <cell r="G3291" t="str">
            <v>Training - Diversity</v>
          </cell>
        </row>
        <row r="3292">
          <cell r="B3292">
            <v>98883</v>
          </cell>
          <cell r="C3292" t="str">
            <v xml:space="preserve">Scrap Car for Wisbech </v>
          </cell>
          <cell r="D3292" t="str">
            <v>0887500</v>
          </cell>
          <cell r="E3292" t="str">
            <v>0</v>
          </cell>
          <cell r="F3292" t="str">
            <v>Revenue</v>
          </cell>
          <cell r="G3292" t="str">
            <v>Training - Devolved Budgets</v>
          </cell>
        </row>
        <row r="3293">
          <cell r="B3293">
            <v>98884</v>
          </cell>
          <cell r="C3293" t="str">
            <v>Attendance for Mark Dix at The</v>
          </cell>
          <cell r="D3293" t="str">
            <v>0887594</v>
          </cell>
          <cell r="E3293" t="str">
            <v>0</v>
          </cell>
          <cell r="F3293" t="str">
            <v>Revenue</v>
          </cell>
          <cell r="G3293" t="str">
            <v>Training - Devolved Budgets</v>
          </cell>
        </row>
        <row r="3294">
          <cell r="B3294">
            <v>98885</v>
          </cell>
          <cell r="C3294" t="str">
            <v>reading papers</v>
          </cell>
          <cell r="D3294" t="str">
            <v>2912100</v>
          </cell>
          <cell r="E3294" t="str">
            <v>2</v>
          </cell>
          <cell r="F3294" t="str">
            <v>Revenue</v>
          </cell>
          <cell r="G3294" t="str">
            <v>Legal Fees</v>
          </cell>
        </row>
        <row r="3295">
          <cell r="B3295">
            <v>98888</v>
          </cell>
          <cell r="C3295" t="str">
            <v>SERVICE KIT</v>
          </cell>
          <cell r="D3295" t="str">
            <v>3410250</v>
          </cell>
          <cell r="E3295" t="str">
            <v>3</v>
          </cell>
          <cell r="F3295" t="str">
            <v>Revenue</v>
          </cell>
          <cell r="G3295" t="str">
            <v>Repairs - Vehicles</v>
          </cell>
        </row>
        <row r="3296">
          <cell r="B3296">
            <v>98892</v>
          </cell>
          <cell r="C3296" t="str">
            <v>hours 30.08.2015</v>
          </cell>
          <cell r="D3296" t="str">
            <v>2900594</v>
          </cell>
          <cell r="E3296" t="str">
            <v>2</v>
          </cell>
          <cell r="F3296" t="str">
            <v>Revenue</v>
          </cell>
          <cell r="G3296" t="str">
            <v>Hired Management Support</v>
          </cell>
        </row>
        <row r="3297">
          <cell r="B3297">
            <v>98881</v>
          </cell>
          <cell r="C3297" t="str">
            <v>Annual membership to CIPD - 20</v>
          </cell>
          <cell r="D3297" t="str">
            <v>0890518</v>
          </cell>
          <cell r="E3297" t="str">
            <v>0</v>
          </cell>
          <cell r="F3297" t="str">
            <v>Revenue</v>
          </cell>
          <cell r="G3297" t="str">
            <v>Training - Diversity</v>
          </cell>
        </row>
        <row r="3298">
          <cell r="B3298">
            <v>98748</v>
          </cell>
          <cell r="C3298" t="str">
            <v>HP 3Y 4H 24X7 DL38X(P)</v>
          </cell>
          <cell r="D3298" t="str">
            <v>B111</v>
          </cell>
          <cell r="E3298" t="str">
            <v>B</v>
          </cell>
          <cell r="F3298" t="str">
            <v>Capital</v>
          </cell>
          <cell r="G3298" t="str">
            <v>Plant &amp; Equipment</v>
          </cell>
        </row>
        <row r="3299">
          <cell r="B3299">
            <v>98895</v>
          </cell>
          <cell r="C3299" t="str">
            <v>SEMI PERG MILK 15/22</v>
          </cell>
          <cell r="D3299" t="str">
            <v>0975591</v>
          </cell>
          <cell r="E3299" t="str">
            <v>0</v>
          </cell>
          <cell r="F3299" t="str">
            <v>Revenue</v>
          </cell>
          <cell r="G3299" t="str">
            <v>Canteen &amp; Messing</v>
          </cell>
        </row>
        <row r="3300">
          <cell r="B3300">
            <v>98909</v>
          </cell>
          <cell r="C3300" t="str">
            <v>Quarter page colour advertisme</v>
          </cell>
          <cell r="D3300" t="str">
            <v>2624510</v>
          </cell>
          <cell r="E3300" t="str">
            <v>2</v>
          </cell>
          <cell r="F3300" t="str">
            <v>Revenue</v>
          </cell>
          <cell r="G3300" t="str">
            <v>Community Fire Safety Expenses</v>
          </cell>
        </row>
        <row r="3301">
          <cell r="B3301">
            <v>98886</v>
          </cell>
          <cell r="C3301" t="str">
            <v>AIR FILTER</v>
          </cell>
          <cell r="D3301" t="str">
            <v>3410250</v>
          </cell>
          <cell r="E3301" t="str">
            <v>3</v>
          </cell>
          <cell r="F3301" t="str">
            <v>Revenue</v>
          </cell>
          <cell r="G3301" t="str">
            <v>Repairs - Vehicles</v>
          </cell>
        </row>
        <row r="3302">
          <cell r="B3302">
            <v>98889</v>
          </cell>
          <cell r="C3302" t="str">
            <v>003C04 - BEARING</v>
          </cell>
          <cell r="D3302" t="str">
            <v>3410250</v>
          </cell>
          <cell r="E3302" t="str">
            <v>3</v>
          </cell>
          <cell r="F3302" t="str">
            <v>Revenue</v>
          </cell>
          <cell r="G3302" t="str">
            <v>Repairs - Vehicles</v>
          </cell>
        </row>
        <row r="3303">
          <cell r="B3303">
            <v>99275</v>
          </cell>
          <cell r="C3303" t="str">
            <v>P/T No: SC1306278</v>
          </cell>
          <cell r="D3303" t="str">
            <v>3410250</v>
          </cell>
          <cell r="E3303" t="str">
            <v>3</v>
          </cell>
          <cell r="F3303" t="str">
            <v>Revenue</v>
          </cell>
          <cell r="G3303" t="str">
            <v>Repairs - Vehicles</v>
          </cell>
        </row>
        <row r="3304">
          <cell r="B3304">
            <v>98902</v>
          </cell>
          <cell r="C3304" t="str">
            <v>RE INVOICE 13027443</v>
          </cell>
          <cell r="D3304" t="str">
            <v>3410250</v>
          </cell>
          <cell r="E3304" t="str">
            <v>3</v>
          </cell>
          <cell r="F3304" t="str">
            <v>Revenue</v>
          </cell>
          <cell r="G3304" t="str">
            <v>Repairs - Vehicles</v>
          </cell>
        </row>
        <row r="3305">
          <cell r="B3305">
            <v>98904</v>
          </cell>
          <cell r="C3305" t="str">
            <v>RLN50 50Kg Adult Duty Range Ma</v>
          </cell>
          <cell r="D3305" t="str">
            <v>0887500</v>
          </cell>
          <cell r="E3305" t="str">
            <v>0</v>
          </cell>
          <cell r="F3305" t="str">
            <v>Revenue</v>
          </cell>
          <cell r="G3305" t="str">
            <v>Training - Devolved Budgets</v>
          </cell>
        </row>
        <row r="3306">
          <cell r="B3306">
            <v>82302</v>
          </cell>
          <cell r="C3306" t="str">
            <v>DEB WASH AND WAX  5LTR</v>
          </cell>
          <cell r="D3306" t="str">
            <v>2167521</v>
          </cell>
          <cell r="E3306" t="str">
            <v>2</v>
          </cell>
          <cell r="F3306" t="str">
            <v>Revenue</v>
          </cell>
          <cell r="G3306" t="str">
            <v>Operational Consumables - Devolved</v>
          </cell>
        </row>
        <row r="3307">
          <cell r="B3307">
            <v>82303</v>
          </cell>
          <cell r="C3307" t="str">
            <v>MICROWAVE OVENS, Sharp, 25 lit</v>
          </cell>
          <cell r="D3307" t="str">
            <v>0975521</v>
          </cell>
          <cell r="E3307" t="str">
            <v>0</v>
          </cell>
          <cell r="F3307" t="str">
            <v>Revenue</v>
          </cell>
          <cell r="G3307" t="str">
            <v>Canteen &amp; Messing</v>
          </cell>
        </row>
        <row r="3308">
          <cell r="B3308">
            <v>82305</v>
          </cell>
          <cell r="C3308" t="str">
            <v>CONTRACT PRICE FROM 1/10/12</v>
          </cell>
          <cell r="D3308" t="str">
            <v>1361212</v>
          </cell>
          <cell r="E3308" t="str">
            <v>1</v>
          </cell>
          <cell r="F3308" t="str">
            <v>Revenue</v>
          </cell>
          <cell r="G3308" t="str">
            <v>Waste Management Exps</v>
          </cell>
        </row>
        <row r="3309">
          <cell r="B3309">
            <v>82306</v>
          </cell>
          <cell r="C3309" t="str">
            <v>HIGH DEFINITION (HD) WIDESCREE</v>
          </cell>
          <cell r="D3309" t="str">
            <v>2000398</v>
          </cell>
          <cell r="E3309" t="str">
            <v>2</v>
          </cell>
          <cell r="F3309" t="str">
            <v>Revenue</v>
          </cell>
          <cell r="G3309" t="str">
            <v>Office Purchases (Incl. furniture)</v>
          </cell>
        </row>
        <row r="3310">
          <cell r="B3310">
            <v>82307</v>
          </cell>
          <cell r="C3310" t="str">
            <v>Supply 5 x 12U x 600mm wide x</v>
          </cell>
          <cell r="D3310" t="str">
            <v>2100584</v>
          </cell>
          <cell r="E3310" t="str">
            <v>2</v>
          </cell>
          <cell r="F3310" t="str">
            <v>Revenue</v>
          </cell>
          <cell r="G3310" t="str">
            <v>Computer Hardware</v>
          </cell>
        </row>
        <row r="3311">
          <cell r="B3311">
            <v>82308</v>
          </cell>
          <cell r="C3311" t="str">
            <v>Supply 18U x 640mm wide x 600m</v>
          </cell>
          <cell r="D3311" t="str">
            <v>2100584</v>
          </cell>
          <cell r="E3311" t="str">
            <v>2</v>
          </cell>
          <cell r="F3311" t="str">
            <v>Revenue</v>
          </cell>
          <cell r="G3311" t="str">
            <v>Computer Hardware</v>
          </cell>
        </row>
        <row r="3312">
          <cell r="B3312">
            <v>82309</v>
          </cell>
          <cell r="C3312" t="str">
            <v>JAGGARD WE09/09/2012</v>
          </cell>
          <cell r="D3312" t="str">
            <v>2900584</v>
          </cell>
          <cell r="E3312" t="str">
            <v>2</v>
          </cell>
          <cell r="F3312" t="str">
            <v>Revenue</v>
          </cell>
          <cell r="G3312" t="str">
            <v>Hired Management Support</v>
          </cell>
        </row>
        <row r="3313">
          <cell r="B3313">
            <v>82310</v>
          </cell>
          <cell r="C3313" t="str">
            <v>WILSON WE02/09/2012</v>
          </cell>
          <cell r="D3313" t="str">
            <v>2900584</v>
          </cell>
          <cell r="E3313" t="str">
            <v>2</v>
          </cell>
          <cell r="F3313" t="str">
            <v>Revenue</v>
          </cell>
          <cell r="G3313" t="str">
            <v>Hired Management Support</v>
          </cell>
        </row>
        <row r="3314">
          <cell r="B3314">
            <v>82311</v>
          </cell>
          <cell r="C3314" t="str">
            <v>WILSON WE09/09/2012</v>
          </cell>
          <cell r="D3314" t="str">
            <v>2900584</v>
          </cell>
          <cell r="E3314" t="str">
            <v>2</v>
          </cell>
          <cell r="F3314" t="str">
            <v>Revenue</v>
          </cell>
          <cell r="G3314" t="str">
            <v>Hired Management Support</v>
          </cell>
        </row>
        <row r="3315">
          <cell r="B3315">
            <v>82312</v>
          </cell>
          <cell r="C3315" t="str">
            <v>TRAIN FARE LONDON</v>
          </cell>
          <cell r="D3315" t="str">
            <v>2410507</v>
          </cell>
          <cell r="E3315" t="str">
            <v>2</v>
          </cell>
          <cell r="F3315" t="str">
            <v>Revenue</v>
          </cell>
          <cell r="G3315" t="str">
            <v>Staff Travelling &amp; Subsistence</v>
          </cell>
        </row>
        <row r="3316">
          <cell r="B3316">
            <v>82313</v>
          </cell>
          <cell r="C3316" t="str">
            <v>STORAGE OF BOXES AUGUST 2012</v>
          </cell>
          <cell r="D3316" t="str">
            <v>2930100</v>
          </cell>
          <cell r="E3316" t="str">
            <v>2</v>
          </cell>
          <cell r="F3316" t="str">
            <v>Revenue</v>
          </cell>
          <cell r="G3316" t="str">
            <v>Long Term Archive Storage</v>
          </cell>
        </row>
        <row r="3317">
          <cell r="B3317">
            <v>82314</v>
          </cell>
          <cell r="C3317" t="str">
            <v>GYPSY HILL HOTEL EXETER</v>
          </cell>
          <cell r="D3317" t="str">
            <v>2820504</v>
          </cell>
          <cell r="E3317" t="str">
            <v>2</v>
          </cell>
          <cell r="F3317" t="str">
            <v>Revenue</v>
          </cell>
          <cell r="G3317" t="str">
            <v>Project Programme Costs</v>
          </cell>
        </row>
        <row r="3318">
          <cell r="B3318">
            <v>82315</v>
          </cell>
          <cell r="C3318" t="str">
            <v>19518 headsets for control</v>
          </cell>
          <cell r="D3318" t="str">
            <v>2141583</v>
          </cell>
          <cell r="E3318" t="str">
            <v>2</v>
          </cell>
          <cell r="F3318" t="str">
            <v>Revenue</v>
          </cell>
          <cell r="G3318" t="str">
            <v>Main Scheme Radio/Mobilising Equip.</v>
          </cell>
        </row>
        <row r="3319">
          <cell r="B3319">
            <v>82316</v>
          </cell>
          <cell r="C3319" t="str">
            <v>1 scrap car to be delivered to</v>
          </cell>
          <cell r="D3319" t="str">
            <v>0887521</v>
          </cell>
          <cell r="E3319" t="str">
            <v>0</v>
          </cell>
          <cell r="F3319" t="str">
            <v>Revenue</v>
          </cell>
          <cell r="G3319" t="str">
            <v>Training - Devolved Budgets</v>
          </cell>
        </row>
        <row r="3320">
          <cell r="B3320">
            <v>82317</v>
          </cell>
          <cell r="C3320" t="str">
            <v>ALA291 FLAP DISCS 100MM X 16MM</v>
          </cell>
          <cell r="D3320" t="str">
            <v>2061250</v>
          </cell>
          <cell r="E3320" t="str">
            <v>2</v>
          </cell>
          <cell r="F3320" t="str">
            <v>Revenue</v>
          </cell>
          <cell r="G3320" t="str">
            <v>Garages &amp; Workshops Tools</v>
          </cell>
        </row>
        <row r="3321">
          <cell r="B3321">
            <v>82318</v>
          </cell>
          <cell r="C3321" t="str">
            <v>JAGGARD WE 16/09/2012</v>
          </cell>
          <cell r="D3321" t="str">
            <v>2900584</v>
          </cell>
          <cell r="E3321" t="str">
            <v>2</v>
          </cell>
          <cell r="F3321" t="str">
            <v>Revenue</v>
          </cell>
          <cell r="G3321" t="str">
            <v>Hired Management Support</v>
          </cell>
        </row>
        <row r="3322">
          <cell r="B3322">
            <v>82319</v>
          </cell>
          <cell r="C3322" t="str">
            <v>Sennhouser amp 33806</v>
          </cell>
          <cell r="D3322" t="str">
            <v>2141583</v>
          </cell>
          <cell r="E3322" t="str">
            <v>2</v>
          </cell>
          <cell r="F3322" t="str">
            <v>Revenue</v>
          </cell>
          <cell r="G3322" t="str">
            <v>Main Scheme Radio/Mobilising Equip.</v>
          </cell>
        </row>
        <row r="3323">
          <cell r="B3323">
            <v>82320</v>
          </cell>
          <cell r="C3323" t="str">
            <v>CONFERENCE 18 SEPT 2012</v>
          </cell>
          <cell r="D3323" t="str">
            <v>0887509</v>
          </cell>
          <cell r="E3323" t="str">
            <v>0</v>
          </cell>
          <cell r="F3323" t="str">
            <v>Revenue</v>
          </cell>
          <cell r="G3323" t="str">
            <v>Training - Devolved Budgets</v>
          </cell>
        </row>
        <row r="3324">
          <cell r="B3324">
            <v>82321</v>
          </cell>
          <cell r="C3324" t="str">
            <v>WIPER BLADE</v>
          </cell>
          <cell r="D3324" t="str">
            <v>3410250</v>
          </cell>
          <cell r="E3324" t="str">
            <v>3</v>
          </cell>
          <cell r="F3324" t="str">
            <v>Revenue</v>
          </cell>
          <cell r="G3324" t="str">
            <v>Repairs - Vehicles</v>
          </cell>
        </row>
        <row r="3325">
          <cell r="B3325">
            <v>82325</v>
          </cell>
          <cell r="C3325" t="str">
            <v>COLIN WILSON WE 16/09/2012</v>
          </cell>
          <cell r="D3325" t="str">
            <v>2900584</v>
          </cell>
          <cell r="E3325" t="str">
            <v>2</v>
          </cell>
          <cell r="F3325" t="str">
            <v>Revenue</v>
          </cell>
          <cell r="G3325" t="str">
            <v>Hired Management Support</v>
          </cell>
        </row>
        <row r="3326">
          <cell r="B3326">
            <v>82326</v>
          </cell>
          <cell r="C3326" t="str">
            <v>2 cars and 1 motorbike/scooter</v>
          </cell>
          <cell r="D3326" t="str">
            <v>0887521</v>
          </cell>
          <cell r="E3326" t="str">
            <v>0</v>
          </cell>
          <cell r="F3326" t="str">
            <v>Revenue</v>
          </cell>
          <cell r="G3326" t="str">
            <v>Training - Devolved Budgets</v>
          </cell>
        </row>
        <row r="3327">
          <cell r="B3327">
            <v>82327</v>
          </cell>
          <cell r="C3327" t="str">
            <v>1 Scrap car to be delivered to</v>
          </cell>
          <cell r="D3327" t="str">
            <v>0887521</v>
          </cell>
          <cell r="E3327" t="str">
            <v>0</v>
          </cell>
          <cell r="F3327" t="str">
            <v>Revenue</v>
          </cell>
          <cell r="G3327" t="str">
            <v>Training - Devolved Budgets</v>
          </cell>
        </row>
        <row r="3328">
          <cell r="B3328">
            <v>82330</v>
          </cell>
          <cell r="C3328" t="str">
            <v>AIR FILTER</v>
          </cell>
          <cell r="D3328" t="str">
            <v>3410250</v>
          </cell>
          <cell r="E3328" t="str">
            <v>3</v>
          </cell>
          <cell r="F3328" t="str">
            <v>Revenue</v>
          </cell>
          <cell r="G3328" t="str">
            <v>Repairs - Vehicles</v>
          </cell>
        </row>
        <row r="3329">
          <cell r="B3329">
            <v>82331</v>
          </cell>
          <cell r="C3329" t="str">
            <v>As per VW direct sales. Supply</v>
          </cell>
          <cell r="D3329" t="str">
            <v>B110</v>
          </cell>
          <cell r="E3329" t="str">
            <v>B</v>
          </cell>
          <cell r="F3329" t="str">
            <v>Capital</v>
          </cell>
          <cell r="G3329" t="str">
            <v>Vehicles</v>
          </cell>
        </row>
        <row r="3330">
          <cell r="B3330">
            <v>82332</v>
          </cell>
          <cell r="C3330" t="str">
            <v>KX59JHL REPAIRS TO N/S WHEEL A</v>
          </cell>
          <cell r="D3330" t="str">
            <v>2521250</v>
          </cell>
          <cell r="E3330" t="str">
            <v>2</v>
          </cell>
          <cell r="F3330" t="str">
            <v>Revenue</v>
          </cell>
          <cell r="G3330" t="str">
            <v>Mutual Protection Excesses Vehicles</v>
          </cell>
        </row>
        <row r="3331">
          <cell r="B3331">
            <v>82333</v>
          </cell>
          <cell r="C3331" t="str">
            <v>SF10NB SPITFIRE LAMPS</v>
          </cell>
          <cell r="D3331" t="str">
            <v>3410250</v>
          </cell>
          <cell r="E3331" t="str">
            <v>3</v>
          </cell>
          <cell r="F3331" t="str">
            <v>Revenue</v>
          </cell>
          <cell r="G3331" t="str">
            <v>Repairs - Vehicles</v>
          </cell>
        </row>
        <row r="3332">
          <cell r="B3332">
            <v>82335</v>
          </cell>
          <cell r="C3332" t="str">
            <v>Consultancy Procurement</v>
          </cell>
          <cell r="D3332" t="str">
            <v>2615586</v>
          </cell>
          <cell r="E3332" t="str">
            <v>2</v>
          </cell>
          <cell r="F3332" t="str">
            <v>Revenue</v>
          </cell>
          <cell r="G3332" t="str">
            <v>Subscriptions - General</v>
          </cell>
        </row>
        <row r="3333">
          <cell r="B3333">
            <v>82336</v>
          </cell>
          <cell r="C3333" t="str">
            <v>WISBECH/CHECK WATER TEMP</v>
          </cell>
          <cell r="D3333" t="str">
            <v>1090214</v>
          </cell>
          <cell r="E3333" t="str">
            <v>1</v>
          </cell>
          <cell r="F3333" t="str">
            <v>Revenue</v>
          </cell>
          <cell r="G3333" t="str">
            <v>Unplanned   Maintenance</v>
          </cell>
        </row>
        <row r="3334">
          <cell r="B3334">
            <v>82337</v>
          </cell>
          <cell r="C3334" t="str">
            <v>WATER SUPPLY JUN/SEPT12</v>
          </cell>
          <cell r="D3334" t="str">
            <v>1350304</v>
          </cell>
          <cell r="E3334" t="str">
            <v>1</v>
          </cell>
          <cell r="F3334" t="str">
            <v>Revenue</v>
          </cell>
          <cell r="G3334" t="str">
            <v>Water/Sewerage Rates</v>
          </cell>
        </row>
        <row r="3335">
          <cell r="B3335">
            <v>82338</v>
          </cell>
          <cell r="C3335" t="str">
            <v>Maintence and support for 1 ye</v>
          </cell>
          <cell r="D3335" t="str">
            <v>2142398</v>
          </cell>
          <cell r="E3335" t="str">
            <v>2</v>
          </cell>
          <cell r="F3335" t="str">
            <v>Revenue</v>
          </cell>
          <cell r="G3335" t="str">
            <v>Communications Exps - Combined Control</v>
          </cell>
        </row>
        <row r="3336">
          <cell r="B3336">
            <v>82339</v>
          </cell>
          <cell r="C3336" t="str">
            <v>Conference room No2 A/C unit n</v>
          </cell>
          <cell r="D3336" t="str">
            <v>1090100</v>
          </cell>
          <cell r="E3336" t="str">
            <v>1</v>
          </cell>
          <cell r="F3336" t="str">
            <v>Revenue</v>
          </cell>
          <cell r="G3336" t="str">
            <v>Unplanned   Maintenance</v>
          </cell>
        </row>
        <row r="3337">
          <cell r="B3337">
            <v>82341</v>
          </cell>
          <cell r="C3337" t="str">
            <v>Replace leaking radiator in Al</v>
          </cell>
          <cell r="D3337" t="str">
            <v>1090100</v>
          </cell>
          <cell r="E3337" t="str">
            <v>1</v>
          </cell>
          <cell r="F3337" t="str">
            <v>Revenue</v>
          </cell>
          <cell r="G3337" t="str">
            <v>Unplanned   Maintenance</v>
          </cell>
        </row>
        <row r="3338">
          <cell r="B3338">
            <v>82343</v>
          </cell>
          <cell r="C3338" t="str">
            <v>GAS SUPPLY JUL/AUG12</v>
          </cell>
          <cell r="D3338" t="str">
            <v>1340100</v>
          </cell>
          <cell r="E3338" t="str">
            <v>1</v>
          </cell>
          <cell r="F3338" t="str">
            <v>Revenue</v>
          </cell>
          <cell r="G3338" t="str">
            <v>Gas - Mains</v>
          </cell>
        </row>
        <row r="3339">
          <cell r="B3339">
            <v>82344</v>
          </cell>
          <cell r="C3339" t="str">
            <v>GAS SUPPLY JUL/AUG12</v>
          </cell>
          <cell r="D3339" t="str">
            <v>1340306</v>
          </cell>
          <cell r="E3339" t="str">
            <v>1</v>
          </cell>
          <cell r="F3339" t="str">
            <v>Revenue</v>
          </cell>
          <cell r="G3339" t="str">
            <v>Gas - Mains</v>
          </cell>
        </row>
        <row r="3340">
          <cell r="B3340">
            <v>82345</v>
          </cell>
          <cell r="C3340" t="str">
            <v>GAS SUPPLY JUL/AUG12</v>
          </cell>
          <cell r="D3340" t="str">
            <v>1340303</v>
          </cell>
          <cell r="E3340" t="str">
            <v>1</v>
          </cell>
          <cell r="F3340" t="str">
            <v>Revenue</v>
          </cell>
          <cell r="G3340" t="str">
            <v>Gas - Mains</v>
          </cell>
        </row>
        <row r="3341">
          <cell r="B3341">
            <v>82347</v>
          </cell>
          <cell r="C3341" t="str">
            <v>GAS SUPPLY JUL/AUG12</v>
          </cell>
          <cell r="D3341" t="str">
            <v>1340209</v>
          </cell>
          <cell r="E3341" t="str">
            <v>1</v>
          </cell>
          <cell r="F3341" t="str">
            <v>Revenue</v>
          </cell>
          <cell r="G3341" t="str">
            <v>Gas - Mains</v>
          </cell>
        </row>
        <row r="3342">
          <cell r="B3342">
            <v>82348</v>
          </cell>
          <cell r="C3342" t="str">
            <v>GAS SUPPLY JUL/AUG12</v>
          </cell>
          <cell r="D3342" t="str">
            <v>1340309</v>
          </cell>
          <cell r="E3342" t="str">
            <v>1</v>
          </cell>
          <cell r="F3342" t="str">
            <v>Revenue</v>
          </cell>
          <cell r="G3342" t="str">
            <v>Gas - Mains</v>
          </cell>
        </row>
        <row r="3343">
          <cell r="B3343">
            <v>82349</v>
          </cell>
          <cell r="C3343" t="str">
            <v>GAS SUPPLY JUL/AUG12</v>
          </cell>
          <cell r="D3343" t="str">
            <v>1340203</v>
          </cell>
          <cell r="E3343" t="str">
            <v>1</v>
          </cell>
          <cell r="F3343" t="str">
            <v>Revenue</v>
          </cell>
          <cell r="G3343" t="str">
            <v>Gas - Mains</v>
          </cell>
        </row>
        <row r="3344">
          <cell r="B3344">
            <v>82350</v>
          </cell>
          <cell r="C3344" t="str">
            <v>GAS SUPPLY JUL/AUG12</v>
          </cell>
          <cell r="D3344" t="str">
            <v>1340213</v>
          </cell>
          <cell r="E3344" t="str">
            <v>1</v>
          </cell>
          <cell r="F3344" t="str">
            <v>Revenue</v>
          </cell>
          <cell r="G3344" t="str">
            <v>Gas - Mains</v>
          </cell>
        </row>
        <row r="3345">
          <cell r="B3345">
            <v>82351</v>
          </cell>
          <cell r="C3345" t="str">
            <v>GAS SUPPLY JUL/AUG12</v>
          </cell>
          <cell r="D3345" t="str">
            <v>1340202</v>
          </cell>
          <cell r="E3345" t="str">
            <v>1</v>
          </cell>
          <cell r="F3345" t="str">
            <v>Revenue</v>
          </cell>
          <cell r="G3345" t="str">
            <v>Gas - Mains</v>
          </cell>
        </row>
        <row r="3346">
          <cell r="B3346">
            <v>82352</v>
          </cell>
          <cell r="C3346" t="str">
            <v>GAS SUPPLY JUL/AUG12</v>
          </cell>
          <cell r="D3346" t="str">
            <v>1340211</v>
          </cell>
          <cell r="E3346" t="str">
            <v>1</v>
          </cell>
          <cell r="F3346" t="str">
            <v>Revenue</v>
          </cell>
          <cell r="G3346" t="str">
            <v>Gas - Mains</v>
          </cell>
        </row>
        <row r="3347">
          <cell r="B3347">
            <v>82353</v>
          </cell>
          <cell r="C3347" t="str">
            <v>GAS SUPPLY JUL/AUG12</v>
          </cell>
          <cell r="D3347" t="str">
            <v>1340206</v>
          </cell>
          <cell r="E3347" t="str">
            <v>1</v>
          </cell>
          <cell r="F3347" t="str">
            <v>Revenue</v>
          </cell>
          <cell r="G3347" t="str">
            <v>Gas - Mains</v>
          </cell>
        </row>
        <row r="3348">
          <cell r="B3348">
            <v>82354</v>
          </cell>
          <cell r="C3348" t="str">
            <v>GAS SUPPLY JUL/AUG12</v>
          </cell>
          <cell r="D3348" t="str">
            <v>1340201</v>
          </cell>
          <cell r="E3348" t="str">
            <v>1</v>
          </cell>
          <cell r="F3348" t="str">
            <v>Revenue</v>
          </cell>
          <cell r="G3348" t="str">
            <v>Gas - Mains</v>
          </cell>
        </row>
        <row r="3349">
          <cell r="B3349">
            <v>82355</v>
          </cell>
          <cell r="C3349" t="str">
            <v>GAS SUPPLY JUL/AUG12</v>
          </cell>
          <cell r="D3349" t="str">
            <v>1340214</v>
          </cell>
          <cell r="E3349" t="str">
            <v>1</v>
          </cell>
          <cell r="F3349" t="str">
            <v>Revenue</v>
          </cell>
          <cell r="G3349" t="str">
            <v>Gas - Mains</v>
          </cell>
        </row>
        <row r="3350">
          <cell r="B3350">
            <v>82360</v>
          </cell>
          <cell r="C3350" t="str">
            <v>PROFESSIONAL SERVICES</v>
          </cell>
          <cell r="D3350" t="str">
            <v>2919508</v>
          </cell>
          <cell r="E3350" t="str">
            <v>2</v>
          </cell>
          <cell r="F3350" t="str">
            <v>Revenue</v>
          </cell>
          <cell r="G3350" t="str">
            <v>Occupational Health/Doctors Fees</v>
          </cell>
        </row>
        <row r="3351">
          <cell r="B3351">
            <v>82361</v>
          </cell>
          <cell r="C3351" t="str">
            <v>REFRESHMENTS JUN/JUL12 DRIVE C</v>
          </cell>
          <cell r="D3351" t="str">
            <v>0886507</v>
          </cell>
          <cell r="E3351" t="str">
            <v>0</v>
          </cell>
          <cell r="F3351" t="str">
            <v>Revenue</v>
          </cell>
          <cell r="G3351" t="str">
            <v>Training - Course Expenses</v>
          </cell>
        </row>
        <row r="3352">
          <cell r="B3352">
            <v>82362</v>
          </cell>
          <cell r="C3352" t="str">
            <v>REFRESHMENTS MAR-MAY12DRIVE C</v>
          </cell>
          <cell r="D3352" t="str">
            <v>0886507</v>
          </cell>
          <cell r="E3352" t="str">
            <v>0</v>
          </cell>
          <cell r="F3352" t="str">
            <v>Revenue</v>
          </cell>
          <cell r="G3352" t="str">
            <v>Training - Course Expenses</v>
          </cell>
        </row>
        <row r="3353">
          <cell r="B3353">
            <v>82363</v>
          </cell>
          <cell r="C3353" t="str">
            <v>REFRESHMENTS JAN/FEB12 DRIVE C</v>
          </cell>
          <cell r="D3353" t="str">
            <v>0886507</v>
          </cell>
          <cell r="E3353" t="str">
            <v>0</v>
          </cell>
          <cell r="F3353" t="str">
            <v>Revenue</v>
          </cell>
          <cell r="G3353" t="str">
            <v>Training - Course Expenses</v>
          </cell>
        </row>
        <row r="3354">
          <cell r="B3354">
            <v>82364</v>
          </cell>
          <cell r="C3354" t="str">
            <v>GEORGE/DRAGON EXETER</v>
          </cell>
          <cell r="D3354" t="str">
            <v>2820504</v>
          </cell>
          <cell r="E3354" t="str">
            <v>2</v>
          </cell>
          <cell r="F3354" t="str">
            <v>Revenue</v>
          </cell>
          <cell r="G3354" t="str">
            <v>Project Programme Costs</v>
          </cell>
        </row>
        <row r="3355">
          <cell r="B3355">
            <v>82365</v>
          </cell>
          <cell r="C3355" t="str">
            <v>Health and Safety Products - S</v>
          </cell>
          <cell r="D3355" t="str">
            <v>2665517</v>
          </cell>
          <cell r="E3355" t="str">
            <v>2</v>
          </cell>
          <cell r="F3355" t="str">
            <v>Revenue</v>
          </cell>
          <cell r="G3355" t="str">
            <v>Health &amp; Safety Expenses</v>
          </cell>
        </row>
        <row r="3356">
          <cell r="B3356">
            <v>82366</v>
          </cell>
          <cell r="C3356" t="str">
            <v>LONDON TRAIN FARE</v>
          </cell>
          <cell r="D3356" t="str">
            <v>2410507</v>
          </cell>
          <cell r="E3356" t="str">
            <v>2</v>
          </cell>
          <cell r="F3356" t="str">
            <v>Revenue</v>
          </cell>
          <cell r="G3356" t="str">
            <v>Staff Travelling &amp; Subsistence</v>
          </cell>
        </row>
        <row r="3357">
          <cell r="B3357">
            <v>82368</v>
          </cell>
          <cell r="C3357" t="str">
            <v>Working with news media course</v>
          </cell>
          <cell r="D3357" t="str">
            <v>0887502</v>
          </cell>
          <cell r="E3357" t="str">
            <v>0</v>
          </cell>
          <cell r="F3357" t="str">
            <v>Revenue</v>
          </cell>
          <cell r="G3357" t="str">
            <v>Training - Devolved Budgets</v>
          </cell>
        </row>
        <row r="3358">
          <cell r="B3358">
            <v>82369</v>
          </cell>
          <cell r="C3358" t="str">
            <v>MIBS Rescue Version (Mk2)</v>
          </cell>
          <cell r="D3358" t="str">
            <v>B377</v>
          </cell>
          <cell r="E3358" t="str">
            <v>B</v>
          </cell>
          <cell r="F3358" t="str">
            <v>Capital</v>
          </cell>
          <cell r="G3358" t="str">
            <v>Operational Upgrade Project</v>
          </cell>
        </row>
        <row r="3359">
          <cell r="B3359">
            <v>82370</v>
          </cell>
          <cell r="C3359" t="str">
            <v>To supply and fit new vertical</v>
          </cell>
          <cell r="D3359" t="str">
            <v>1090207</v>
          </cell>
          <cell r="E3359" t="str">
            <v>1</v>
          </cell>
          <cell r="F3359" t="str">
            <v>Revenue</v>
          </cell>
          <cell r="G3359" t="str">
            <v>Unplanned   Maintenance</v>
          </cell>
        </row>
        <row r="3360">
          <cell r="B3360">
            <v>82371</v>
          </cell>
          <cell r="C3360" t="str">
            <v>BOX STORAGE X14</v>
          </cell>
          <cell r="D3360" t="str">
            <v>2919508</v>
          </cell>
          <cell r="E3360" t="str">
            <v>2</v>
          </cell>
          <cell r="F3360" t="str">
            <v>Revenue</v>
          </cell>
          <cell r="G3360" t="str">
            <v>Occupational Health/Doctors Fees</v>
          </cell>
        </row>
        <row r="3361">
          <cell r="B3361">
            <v>82372</v>
          </cell>
          <cell r="C3361" t="str">
            <v>PROTECTA AEROSOL</v>
          </cell>
          <cell r="D3361" t="str">
            <v>3410250</v>
          </cell>
          <cell r="E3361" t="str">
            <v>3</v>
          </cell>
          <cell r="F3361" t="str">
            <v>Revenue</v>
          </cell>
          <cell r="G3361" t="str">
            <v>Repairs - Vehicles</v>
          </cell>
        </row>
        <row r="3362">
          <cell r="B3362">
            <v>82373</v>
          </cell>
          <cell r="C3362" t="str">
            <v>Drainage channels at Stangroun</v>
          </cell>
          <cell r="D3362" t="str">
            <v>1093211</v>
          </cell>
          <cell r="E3362" t="str">
            <v>1</v>
          </cell>
          <cell r="F3362" t="str">
            <v>Revenue</v>
          </cell>
          <cell r="G3362" t="str">
            <v>Building Project Work</v>
          </cell>
        </row>
        <row r="3363">
          <cell r="B3363">
            <v>82374</v>
          </cell>
          <cell r="C3363" t="str">
            <v>Design and Contract Services i</v>
          </cell>
          <cell r="D3363" t="str">
            <v>1093203</v>
          </cell>
          <cell r="E3363" t="str">
            <v>1</v>
          </cell>
          <cell r="F3363" t="str">
            <v>Revenue</v>
          </cell>
          <cell r="G3363" t="str">
            <v>Building Project Work</v>
          </cell>
        </row>
        <row r="3364">
          <cell r="B3364">
            <v>82375</v>
          </cell>
          <cell r="C3364" t="str">
            <v>STANGROUND OCT12-31/12/12</v>
          </cell>
          <cell r="D3364" t="str">
            <v>1361211</v>
          </cell>
          <cell r="E3364" t="str">
            <v>1</v>
          </cell>
          <cell r="F3364" t="str">
            <v>Revenue</v>
          </cell>
          <cell r="G3364" t="str">
            <v>Waste Management Exps</v>
          </cell>
        </row>
        <row r="3365">
          <cell r="B3365">
            <v>82376</v>
          </cell>
          <cell r="C3365" t="str">
            <v>SPOILT MEALS 7778 11/09/2012</v>
          </cell>
          <cell r="D3365" t="str">
            <v>0974214</v>
          </cell>
          <cell r="E3365" t="str">
            <v>0</v>
          </cell>
          <cell r="F3365" t="str">
            <v>Revenue</v>
          </cell>
          <cell r="G3365" t="str">
            <v>Spoilt Meals</v>
          </cell>
        </row>
        <row r="3366">
          <cell r="B3366">
            <v>82377</v>
          </cell>
          <cell r="C3366" t="str">
            <v>TRAINING COURSE MEALS JULY12</v>
          </cell>
          <cell r="D3366" t="str">
            <v>0886507</v>
          </cell>
          <cell r="E3366" t="str">
            <v>0</v>
          </cell>
          <cell r="F3366" t="str">
            <v>Revenue</v>
          </cell>
          <cell r="G3366" t="str">
            <v>Training - Course Expenses</v>
          </cell>
        </row>
        <row r="3367">
          <cell r="B3367">
            <v>82380</v>
          </cell>
          <cell r="C3367" t="str">
            <v>AIR FILTER</v>
          </cell>
          <cell r="D3367" t="str">
            <v>3410250</v>
          </cell>
          <cell r="E3367" t="str">
            <v>3</v>
          </cell>
          <cell r="F3367" t="str">
            <v>Revenue</v>
          </cell>
          <cell r="G3367" t="str">
            <v>Repairs - Vehicles</v>
          </cell>
        </row>
        <row r="3368">
          <cell r="B3368">
            <v>82381</v>
          </cell>
          <cell r="C3368" t="str">
            <v>Wood for BA Initial</v>
          </cell>
          <cell r="D3368" t="str">
            <v>0881507</v>
          </cell>
          <cell r="E3368" t="str">
            <v>0</v>
          </cell>
          <cell r="F3368" t="str">
            <v>Revenue</v>
          </cell>
          <cell r="G3368" t="str">
            <v>Training - Operational Training</v>
          </cell>
        </row>
        <row r="3369">
          <cell r="B3369">
            <v>82383</v>
          </cell>
          <cell r="C3369" t="str">
            <v>SERVICE MAN BILLING OFFICE MFD</v>
          </cell>
          <cell r="D3369" t="str">
            <v>2011586</v>
          </cell>
          <cell r="E3369" t="str">
            <v>2</v>
          </cell>
          <cell r="F3369" t="str">
            <v>Revenue</v>
          </cell>
          <cell r="G3369" t="str">
            <v>MFD Rentals</v>
          </cell>
        </row>
        <row r="3370">
          <cell r="B3370">
            <v>82384</v>
          </cell>
          <cell r="C3370" t="str">
            <v>Project Support Services to mi</v>
          </cell>
          <cell r="D3370" t="str">
            <v>2900584</v>
          </cell>
          <cell r="E3370" t="str">
            <v>2</v>
          </cell>
          <cell r="F3370" t="str">
            <v>Revenue</v>
          </cell>
          <cell r="G3370" t="str">
            <v>Hired Management Support</v>
          </cell>
        </row>
        <row r="3371">
          <cell r="B3371">
            <v>82388</v>
          </cell>
          <cell r="C3371" t="str">
            <v>MH/TK/SA/BR TIKKA TORCH</v>
          </cell>
          <cell r="D3371" t="str">
            <v>2160250</v>
          </cell>
          <cell r="E3371" t="str">
            <v>2</v>
          </cell>
          <cell r="F3371" t="str">
            <v>Revenue</v>
          </cell>
          <cell r="G3371" t="str">
            <v>Operational Equipment -  Repairs &amp; Maint</v>
          </cell>
        </row>
        <row r="3372">
          <cell r="B3372">
            <v>82390</v>
          </cell>
          <cell r="C3372" t="str">
            <v>OS MAPPING DATA/NAT GRID TRANS</v>
          </cell>
          <cell r="D3372" t="str">
            <v>2605516</v>
          </cell>
          <cell r="E3372" t="str">
            <v>2</v>
          </cell>
          <cell r="F3372" t="str">
            <v>Revenue</v>
          </cell>
          <cell r="G3372" t="str">
            <v>Miscellaneous Holding Account</v>
          </cell>
        </row>
        <row r="3373">
          <cell r="B3373">
            <v>82395</v>
          </cell>
          <cell r="C3373" t="str">
            <v>Supply 12U x 600mm wide x 600m</v>
          </cell>
          <cell r="D3373" t="str">
            <v>2100584</v>
          </cell>
          <cell r="E3373" t="str">
            <v>2</v>
          </cell>
          <cell r="F3373" t="str">
            <v>Revenue</v>
          </cell>
          <cell r="G3373" t="str">
            <v>Computer Hardware</v>
          </cell>
        </row>
        <row r="3374">
          <cell r="B3374">
            <v>82386</v>
          </cell>
          <cell r="C3374" t="str">
            <v>GAS RAMSEY FINAL BILL</v>
          </cell>
          <cell r="D3374" t="str">
            <v>1340208</v>
          </cell>
          <cell r="E3374" t="str">
            <v>1</v>
          </cell>
          <cell r="F3374" t="str">
            <v>Revenue</v>
          </cell>
          <cell r="G3374" t="str">
            <v>Gas - Mains</v>
          </cell>
        </row>
        <row r="3375">
          <cell r="B3375">
            <v>82387</v>
          </cell>
          <cell r="C3375" t="str">
            <v>REF CUSTOMER NUMBER  209723. Q</v>
          </cell>
          <cell r="D3375" t="str">
            <v>B110</v>
          </cell>
          <cell r="E3375" t="str">
            <v>B</v>
          </cell>
          <cell r="F3375" t="str">
            <v>Capital</v>
          </cell>
          <cell r="G3375" t="str">
            <v>Vehicles</v>
          </cell>
        </row>
        <row r="3376">
          <cell r="B3376">
            <v>82389</v>
          </cell>
          <cell r="C3376" t="str">
            <v>DVR 4000 ruggedised still imag</v>
          </cell>
          <cell r="D3376" t="str">
            <v>2625515</v>
          </cell>
          <cell r="E3376" t="str">
            <v>2</v>
          </cell>
          <cell r="F3376" t="str">
            <v>Revenue</v>
          </cell>
          <cell r="G3376" t="str">
            <v>Training</v>
          </cell>
        </row>
        <row r="3377">
          <cell r="B3377">
            <v>82391</v>
          </cell>
          <cell r="C3377" t="str">
            <v>SEPTEMBER ADS</v>
          </cell>
          <cell r="D3377" t="str">
            <v>2820504</v>
          </cell>
          <cell r="E3377" t="str">
            <v>2</v>
          </cell>
          <cell r="F3377" t="str">
            <v>Revenue</v>
          </cell>
          <cell r="G3377" t="str">
            <v>Project Programme Costs</v>
          </cell>
        </row>
        <row r="3378">
          <cell r="B3378">
            <v>82392</v>
          </cell>
          <cell r="C3378" t="str">
            <v>IOSH Working Safely Courses 18</v>
          </cell>
          <cell r="D3378" t="str">
            <v>0881507</v>
          </cell>
          <cell r="E3378" t="str">
            <v>0</v>
          </cell>
          <cell r="F3378" t="str">
            <v>Revenue</v>
          </cell>
          <cell r="G3378" t="str">
            <v>Training - Operational Training</v>
          </cell>
        </row>
        <row r="3379">
          <cell r="B3379">
            <v>82393</v>
          </cell>
          <cell r="C3379" t="str">
            <v>M2M EUP ROAM SEPT/OCT</v>
          </cell>
          <cell r="D3379" t="str">
            <v>2195583</v>
          </cell>
          <cell r="E3379" t="str">
            <v>2</v>
          </cell>
          <cell r="F3379" t="str">
            <v>Revenue</v>
          </cell>
          <cell r="G3379" t="str">
            <v>Mobile Phones</v>
          </cell>
        </row>
        <row r="3380">
          <cell r="B3380">
            <v>82394</v>
          </cell>
          <cell r="C3380" t="str">
            <v>COLDHAMS LANE: Supply 1 x 27U</v>
          </cell>
          <cell r="D3380" t="str">
            <v>2100584</v>
          </cell>
          <cell r="E3380" t="str">
            <v>2</v>
          </cell>
          <cell r="F3380" t="str">
            <v>Revenue</v>
          </cell>
          <cell r="G3380" t="str">
            <v>Computer Hardware</v>
          </cell>
        </row>
        <row r="3381">
          <cell r="B3381">
            <v>82396</v>
          </cell>
          <cell r="C3381" t="str">
            <v>Temp Cook Mon 10th - Fri 14th</v>
          </cell>
          <cell r="D3381" t="str">
            <v>2922521</v>
          </cell>
          <cell r="E3381" t="str">
            <v>2</v>
          </cell>
          <cell r="F3381" t="str">
            <v>Revenue</v>
          </cell>
          <cell r="G3381" t="str">
            <v>Agency Staff</v>
          </cell>
        </row>
        <row r="3382">
          <cell r="B3382">
            <v>82397</v>
          </cell>
          <cell r="C3382" t="str">
            <v>cc530 headset</v>
          </cell>
          <cell r="D3382" t="str">
            <v>2141583</v>
          </cell>
          <cell r="E3382" t="str">
            <v>2</v>
          </cell>
          <cell r="F3382" t="str">
            <v>Revenue</v>
          </cell>
          <cell r="G3382" t="str">
            <v>Main Scheme Radio/Mobilising Equip.</v>
          </cell>
        </row>
        <row r="3383">
          <cell r="B3383">
            <v>81716</v>
          </cell>
          <cell r="C3383" t="str">
            <v>Cllr Goodwin LGA Conference 26</v>
          </cell>
          <cell r="D3383" t="str">
            <v>2410751</v>
          </cell>
          <cell r="E3383" t="str">
            <v>2</v>
          </cell>
          <cell r="F3383" t="str">
            <v>Revenue</v>
          </cell>
          <cell r="G3383" t="str">
            <v>Staff Travelling &amp; Subsistence</v>
          </cell>
        </row>
        <row r="3384">
          <cell r="B3384">
            <v>81616</v>
          </cell>
          <cell r="C3384" t="str">
            <v>Set upsun for testing of third</v>
          </cell>
          <cell r="D3384" t="str">
            <v>2142398</v>
          </cell>
          <cell r="E3384" t="str">
            <v>2</v>
          </cell>
          <cell r="F3384" t="str">
            <v>Revenue</v>
          </cell>
          <cell r="G3384" t="str">
            <v>Communications Exps - Combined Control</v>
          </cell>
        </row>
        <row r="3385">
          <cell r="B3385">
            <v>81639</v>
          </cell>
          <cell r="C3385" t="str">
            <v>SKIP RENTAL JULY 2012</v>
          </cell>
          <cell r="D3385" t="str">
            <v>0820507</v>
          </cell>
          <cell r="E3385" t="str">
            <v>0</v>
          </cell>
          <cell r="F3385" t="str">
            <v>Revenue</v>
          </cell>
          <cell r="G3385" t="str">
            <v>Training Centre Equipment</v>
          </cell>
        </row>
        <row r="3386">
          <cell r="B3386">
            <v>81802</v>
          </cell>
          <cell r="C3386" t="str">
            <v>RE INVOICE 444421</v>
          </cell>
          <cell r="D3386" t="str">
            <v>1090211</v>
          </cell>
          <cell r="E3386" t="str">
            <v>1</v>
          </cell>
          <cell r="F3386" t="str">
            <v>Revenue</v>
          </cell>
          <cell r="G3386" t="str">
            <v>Unplanned   Maintenance</v>
          </cell>
        </row>
        <row r="3387">
          <cell r="B3387">
            <v>81630</v>
          </cell>
          <cell r="C3387" t="str">
            <v>NUTS,BOLTS,WASHERS,SEALERS ETC</v>
          </cell>
          <cell r="D3387" t="str">
            <v>3410250</v>
          </cell>
          <cell r="E3387" t="str">
            <v>3</v>
          </cell>
          <cell r="F3387" t="str">
            <v>Revenue</v>
          </cell>
          <cell r="G3387" t="str">
            <v>Repairs - Vehicles</v>
          </cell>
        </row>
        <row r="3388">
          <cell r="B3388">
            <v>81705</v>
          </cell>
          <cell r="C3388" t="str">
            <v>EUROCART 1100 SERVICE JUL12</v>
          </cell>
          <cell r="D3388" t="str">
            <v>1361202</v>
          </cell>
          <cell r="E3388" t="str">
            <v>1</v>
          </cell>
          <cell r="F3388" t="str">
            <v>Revenue</v>
          </cell>
          <cell r="G3388" t="str">
            <v>Waste Management Exps</v>
          </cell>
        </row>
        <row r="3389">
          <cell r="B3389">
            <v>81659</v>
          </cell>
          <cell r="C3389" t="str">
            <v>BPM LEAD</v>
          </cell>
          <cell r="D3389" t="str">
            <v>2820504</v>
          </cell>
          <cell r="E3389" t="str">
            <v>2</v>
          </cell>
          <cell r="F3389" t="str">
            <v>Revenue</v>
          </cell>
          <cell r="G3389" t="str">
            <v>Project Programme Costs</v>
          </cell>
        </row>
        <row r="3390">
          <cell r="B3390">
            <v>81788</v>
          </cell>
          <cell r="C3390" t="str">
            <v>WINDOW V BELT</v>
          </cell>
          <cell r="D3390" t="str">
            <v>3410250</v>
          </cell>
          <cell r="E3390" t="str">
            <v>3</v>
          </cell>
          <cell r="F3390" t="str">
            <v>Revenue</v>
          </cell>
          <cell r="G3390" t="str">
            <v>Repairs - Vehicles</v>
          </cell>
        </row>
        <row r="3391">
          <cell r="B3391">
            <v>81633</v>
          </cell>
          <cell r="C3391" t="str">
            <v>MAC EVENT 5/7/12 CONTRIBUTION</v>
          </cell>
          <cell r="D3391" t="str">
            <v>2655751</v>
          </cell>
          <cell r="E3391" t="str">
            <v>2</v>
          </cell>
          <cell r="F3391" t="str">
            <v>Revenue</v>
          </cell>
          <cell r="G3391" t="str">
            <v>Corporate Support</v>
          </cell>
        </row>
        <row r="3392">
          <cell r="B3392">
            <v>81682</v>
          </cell>
          <cell r="C3392" t="str">
            <v>BRAKE PIPES CONNECTORS</v>
          </cell>
          <cell r="D3392" t="str">
            <v>3410250</v>
          </cell>
          <cell r="E3392" t="str">
            <v>3</v>
          </cell>
          <cell r="F3392" t="str">
            <v>Revenue</v>
          </cell>
          <cell r="G3392" t="str">
            <v>Repairs - Vehicles</v>
          </cell>
        </row>
        <row r="3393">
          <cell r="B3393">
            <v>81845</v>
          </cell>
          <cell r="C3393" t="str">
            <v>SMT Planning Away Day and Over</v>
          </cell>
          <cell r="D3393" t="str">
            <v>2655751</v>
          </cell>
          <cell r="E3393" t="str">
            <v>2</v>
          </cell>
          <cell r="F3393" t="str">
            <v>Revenue</v>
          </cell>
          <cell r="G3393" t="str">
            <v>Corporate Support</v>
          </cell>
        </row>
        <row r="3394">
          <cell r="B3394">
            <v>81696</v>
          </cell>
          <cell r="C3394" t="str">
            <v>BA SET CPOBA SPEC</v>
          </cell>
          <cell r="D3394" t="str">
            <v>2166250</v>
          </cell>
          <cell r="E3394" t="str">
            <v>2</v>
          </cell>
          <cell r="F3394" t="str">
            <v>Revenue</v>
          </cell>
          <cell r="G3394" t="str">
            <v>B.A./M.A.R.S./Gas Tight Suits - R&amp;M</v>
          </cell>
        </row>
        <row r="3395">
          <cell r="B3395">
            <v>81739</v>
          </cell>
          <cell r="C3395" t="str">
            <v>MEETME CONFERENCES</v>
          </cell>
          <cell r="D3395" t="str">
            <v>2137583</v>
          </cell>
          <cell r="E3395" t="str">
            <v>2</v>
          </cell>
          <cell r="F3395" t="str">
            <v>Revenue</v>
          </cell>
          <cell r="G3395" t="str">
            <v>Telephone Call Charges - BT &amp; COLT</v>
          </cell>
        </row>
        <row r="3396">
          <cell r="B3396">
            <v>81839</v>
          </cell>
          <cell r="C3396" t="str">
            <v>LGV Driving Tests</v>
          </cell>
          <cell r="D3396" t="str">
            <v>0881507</v>
          </cell>
          <cell r="E3396" t="str">
            <v>0</v>
          </cell>
          <cell r="F3396" t="str">
            <v>Revenue</v>
          </cell>
          <cell r="G3396" t="str">
            <v>Training - Operational Training</v>
          </cell>
        </row>
        <row r="3397">
          <cell r="B3397">
            <v>81201</v>
          </cell>
          <cell r="C3397" t="str">
            <v>HFSC booklet + response x 2000</v>
          </cell>
          <cell r="D3397" t="str">
            <v>2624513</v>
          </cell>
          <cell r="E3397" t="str">
            <v>2</v>
          </cell>
          <cell r="F3397" t="str">
            <v>Revenue</v>
          </cell>
          <cell r="G3397" t="str">
            <v>Community Fire Safety Expenses</v>
          </cell>
        </row>
        <row r="3398">
          <cell r="B3398">
            <v>81748</v>
          </cell>
          <cell r="C3398" t="str">
            <v>19l bottles of mineral water</v>
          </cell>
          <cell r="D3398" t="str">
            <v>0975521</v>
          </cell>
          <cell r="E3398" t="str">
            <v>0</v>
          </cell>
          <cell r="F3398" t="str">
            <v>Revenue</v>
          </cell>
          <cell r="G3398" t="str">
            <v>Canteen &amp; Messing</v>
          </cell>
        </row>
        <row r="3399">
          <cell r="B3399">
            <v>81673</v>
          </cell>
          <cell r="C3399" t="str">
            <v>CALENDARS 2013, ESPO Wall Cale</v>
          </cell>
          <cell r="D3399" t="str">
            <v>2480398</v>
          </cell>
          <cell r="E3399" t="str">
            <v>2</v>
          </cell>
          <cell r="F3399" t="str">
            <v>Revenue</v>
          </cell>
          <cell r="G3399" t="str">
            <v>Stationery, Comp/Copier Cons</v>
          </cell>
        </row>
        <row r="3400">
          <cell r="B3400">
            <v>81702</v>
          </cell>
          <cell r="C3400" t="str">
            <v>OXYGEN SIZEW</v>
          </cell>
          <cell r="D3400" t="str">
            <v>3410250</v>
          </cell>
          <cell r="E3400" t="str">
            <v>3</v>
          </cell>
          <cell r="F3400" t="str">
            <v>Revenue</v>
          </cell>
          <cell r="G3400" t="str">
            <v>Repairs - Vehicles</v>
          </cell>
        </row>
        <row r="3401">
          <cell r="B3401">
            <v>81656</v>
          </cell>
          <cell r="C3401" t="str">
            <v>BLACK FRAME SATINWOOD</v>
          </cell>
          <cell r="D3401" t="str">
            <v>2605521</v>
          </cell>
          <cell r="E3401" t="str">
            <v>2</v>
          </cell>
          <cell r="F3401" t="str">
            <v>Revenue</v>
          </cell>
          <cell r="G3401" t="str">
            <v>Miscellaneous Holding Account</v>
          </cell>
        </row>
        <row r="3402">
          <cell r="B3402">
            <v>81679</v>
          </cell>
          <cell r="C3402" t="str">
            <v>06540590007 PIPES</v>
          </cell>
          <cell r="D3402" t="str">
            <v>3410250</v>
          </cell>
          <cell r="E3402" t="str">
            <v>3</v>
          </cell>
          <cell r="F3402" t="str">
            <v>Revenue</v>
          </cell>
          <cell r="G3402" t="str">
            <v>Repairs - Vehicles</v>
          </cell>
        </row>
        <row r="3403">
          <cell r="B3403">
            <v>81811</v>
          </cell>
          <cell r="C3403" t="str">
            <v>COURSE EXCLUSIVE 2/7/12</v>
          </cell>
          <cell r="D3403" t="str">
            <v>0881507</v>
          </cell>
          <cell r="E3403" t="str">
            <v>0</v>
          </cell>
          <cell r="F3403" t="str">
            <v>Revenue</v>
          </cell>
          <cell r="G3403" t="str">
            <v>Training - Operational Training</v>
          </cell>
        </row>
        <row r="3404">
          <cell r="B3404">
            <v>81765</v>
          </cell>
          <cell r="C3404" t="str">
            <v>WISBECH/ROOF LEAK APPLIANCE BA</v>
          </cell>
          <cell r="D3404" t="str">
            <v>1090214</v>
          </cell>
          <cell r="E3404" t="str">
            <v>1</v>
          </cell>
          <cell r="F3404" t="str">
            <v>Revenue</v>
          </cell>
          <cell r="G3404" t="str">
            <v>Unplanned   Maintenance</v>
          </cell>
        </row>
        <row r="3405">
          <cell r="B3405">
            <v>81662</v>
          </cell>
          <cell r="C3405" t="str">
            <v>EXS - Cabinet Changes for 11 S</v>
          </cell>
          <cell r="D3405" t="str">
            <v>2900584</v>
          </cell>
          <cell r="E3405" t="str">
            <v>2</v>
          </cell>
          <cell r="F3405" t="str">
            <v>Revenue</v>
          </cell>
          <cell r="G3405" t="str">
            <v>Hired Management Support</v>
          </cell>
        </row>
        <row r="3406">
          <cell r="B3406">
            <v>81685</v>
          </cell>
          <cell r="C3406" t="str">
            <v>A5 insert - incomplete check</v>
          </cell>
          <cell r="D3406" t="str">
            <v>2624513</v>
          </cell>
          <cell r="E3406" t="str">
            <v>2</v>
          </cell>
          <cell r="F3406" t="str">
            <v>Revenue</v>
          </cell>
          <cell r="G3406" t="str">
            <v>Community Fire Safety Expenses</v>
          </cell>
        </row>
        <row r="3407">
          <cell r="B3407">
            <v>81619</v>
          </cell>
          <cell r="C3407" t="str">
            <v>engineer attendence for 2 days</v>
          </cell>
          <cell r="D3407" t="str">
            <v>2142398</v>
          </cell>
          <cell r="E3407" t="str">
            <v>2</v>
          </cell>
          <cell r="F3407" t="str">
            <v>Revenue</v>
          </cell>
          <cell r="G3407" t="str">
            <v>Communications Exps - Combined Control</v>
          </cell>
        </row>
        <row r="3408">
          <cell r="B3408">
            <v>81665</v>
          </cell>
          <cell r="C3408" t="str">
            <v>DETERG GEN PURP TPOL 4x5LT</v>
          </cell>
          <cell r="D3408" t="str">
            <v>1360405</v>
          </cell>
          <cell r="E3408" t="str">
            <v>1</v>
          </cell>
          <cell r="F3408" t="str">
            <v>Revenue</v>
          </cell>
          <cell r="G3408" t="str">
            <v>Cleaning Mats</v>
          </cell>
        </row>
        <row r="3409">
          <cell r="B3409">
            <v>81799</v>
          </cell>
          <cell r="C3409" t="str">
            <v>RAG FOR COHORT JUL12</v>
          </cell>
          <cell r="D3409" t="str">
            <v>0888507</v>
          </cell>
          <cell r="E3409" t="str">
            <v>0</v>
          </cell>
          <cell r="F3409" t="str">
            <v>Revenue</v>
          </cell>
          <cell r="G3409" t="str">
            <v>Training - Leadership &amp; Development</v>
          </cell>
        </row>
        <row r="3410">
          <cell r="B3410">
            <v>81636</v>
          </cell>
          <cell r="C3410" t="str">
            <v>CONSULTANCY 27.03.12</v>
          </cell>
          <cell r="D3410" t="str">
            <v>2820504</v>
          </cell>
          <cell r="E3410" t="str">
            <v>2</v>
          </cell>
          <cell r="F3410" t="str">
            <v>Revenue</v>
          </cell>
          <cell r="G3410" t="str">
            <v>Project Programme Costs</v>
          </cell>
        </row>
        <row r="3411">
          <cell r="B3411">
            <v>81742</v>
          </cell>
          <cell r="C3411" t="str">
            <v>TTK741 small bottles of water</v>
          </cell>
          <cell r="D3411" t="str">
            <v>2167521</v>
          </cell>
          <cell r="E3411" t="str">
            <v>2</v>
          </cell>
          <cell r="F3411" t="str">
            <v>Revenue</v>
          </cell>
          <cell r="G3411" t="str">
            <v>Operational Consumables - Devolved</v>
          </cell>
        </row>
        <row r="3412">
          <cell r="B3412">
            <v>81674</v>
          </cell>
          <cell r="C3412" t="str">
            <v>C/FILM NON PERFO 30CMX300M</v>
          </cell>
          <cell r="D3412" t="str">
            <v>0975398</v>
          </cell>
          <cell r="E3412" t="str">
            <v>0</v>
          </cell>
          <cell r="F3412" t="str">
            <v>Revenue</v>
          </cell>
          <cell r="G3412" t="str">
            <v>Canteen &amp; Messing</v>
          </cell>
        </row>
        <row r="3413">
          <cell r="B3413">
            <v>81697</v>
          </cell>
          <cell r="C3413" t="str">
            <v>TERMINATION FEES 31/7/12</v>
          </cell>
          <cell r="D3413" t="str">
            <v>2919508</v>
          </cell>
          <cell r="E3413" t="str">
            <v>2</v>
          </cell>
          <cell r="F3413" t="str">
            <v>Revenue</v>
          </cell>
          <cell r="G3413" t="str">
            <v>Occupational Health/Doctors Fees</v>
          </cell>
        </row>
        <row r="3414">
          <cell r="B3414">
            <v>81797</v>
          </cell>
          <cell r="C3414" t="str">
            <v>DESIGN FEEDBACK TRAINING JUL12</v>
          </cell>
          <cell r="D3414" t="str">
            <v>0888507</v>
          </cell>
          <cell r="E3414" t="str">
            <v>0</v>
          </cell>
          <cell r="F3414" t="str">
            <v>Revenue</v>
          </cell>
          <cell r="G3414" t="str">
            <v>Training - Leadership &amp; Development</v>
          </cell>
        </row>
        <row r="3415">
          <cell r="B3415">
            <v>81751</v>
          </cell>
          <cell r="C3415" t="str">
            <v>BOTTLED WATER</v>
          </cell>
          <cell r="D3415" t="str">
            <v>2605521</v>
          </cell>
          <cell r="E3415" t="str">
            <v>2</v>
          </cell>
          <cell r="F3415" t="str">
            <v>Revenue</v>
          </cell>
          <cell r="G3415" t="str">
            <v>Miscellaneous Holding Account</v>
          </cell>
        </row>
        <row r="3416">
          <cell r="B3416">
            <v>81657</v>
          </cell>
          <cell r="C3416" t="str">
            <v>Front bay door No3 3(Rescue Ve</v>
          </cell>
          <cell r="D3416" t="str">
            <v>1090202</v>
          </cell>
          <cell r="E3416" t="str">
            <v>1</v>
          </cell>
          <cell r="F3416" t="str">
            <v>Revenue</v>
          </cell>
          <cell r="G3416" t="str">
            <v>Unplanned   Maintenance</v>
          </cell>
        </row>
        <row r="3417">
          <cell r="B3417">
            <v>81714</v>
          </cell>
          <cell r="C3417" t="str">
            <v>FH00602 - Deacons Lane/Lynn Ro</v>
          </cell>
          <cell r="D3417" t="str">
            <v>2163512</v>
          </cell>
          <cell r="E3417" t="str">
            <v>2</v>
          </cell>
          <cell r="F3417" t="str">
            <v>Revenue</v>
          </cell>
          <cell r="G3417" t="str">
            <v>Hydrants Maintenance</v>
          </cell>
        </row>
        <row r="3418">
          <cell r="B3418">
            <v>81668</v>
          </cell>
          <cell r="C3418" t="str">
            <v>COM M/RING A4 8MM BK BX100</v>
          </cell>
          <cell r="D3418" t="str">
            <v>2480507</v>
          </cell>
          <cell r="E3418" t="str">
            <v>2</v>
          </cell>
          <cell r="F3418" t="str">
            <v>Revenue</v>
          </cell>
          <cell r="G3418" t="str">
            <v>Stationery, Comp/Copier Cons</v>
          </cell>
        </row>
        <row r="3419">
          <cell r="B3419">
            <v>81723</v>
          </cell>
          <cell r="C3419" t="str">
            <v>COOLER/BOILER MAINTENANCE</v>
          </cell>
          <cell r="D3419" t="str">
            <v>0975211</v>
          </cell>
          <cell r="E3419" t="str">
            <v>0</v>
          </cell>
          <cell r="F3419" t="str">
            <v>Revenue</v>
          </cell>
          <cell r="G3419" t="str">
            <v>Canteen &amp; Messing</v>
          </cell>
        </row>
        <row r="3420">
          <cell r="B3420">
            <v>81771</v>
          </cell>
          <cell r="C3420" t="str">
            <v>H'DON RENTAL/EXCHANGE/CARE</v>
          </cell>
          <cell r="D3420" t="str">
            <v>1361203</v>
          </cell>
          <cell r="E3420" t="str">
            <v>1</v>
          </cell>
          <cell r="F3420" t="str">
            <v>Revenue</v>
          </cell>
          <cell r="G3420" t="str">
            <v>Waste Management Exps</v>
          </cell>
        </row>
        <row r="3421">
          <cell r="B3421">
            <v>81677</v>
          </cell>
          <cell r="C3421" t="str">
            <v>SA340STS SIREN</v>
          </cell>
          <cell r="D3421" t="str">
            <v>3410250</v>
          </cell>
          <cell r="E3421" t="str">
            <v>3</v>
          </cell>
          <cell r="F3421" t="str">
            <v>Revenue</v>
          </cell>
          <cell r="G3421" t="str">
            <v>Repairs - Vehicles</v>
          </cell>
        </row>
        <row r="3422">
          <cell r="B3422">
            <v>81654</v>
          </cell>
          <cell r="C3422" t="str">
            <v>RENTAL MAY-JUL12</v>
          </cell>
          <cell r="D3422" t="str">
            <v>2011586</v>
          </cell>
          <cell r="E3422" t="str">
            <v>2</v>
          </cell>
          <cell r="F3422" t="str">
            <v>Revenue</v>
          </cell>
          <cell r="G3422" t="str">
            <v>MFD Rentals</v>
          </cell>
        </row>
        <row r="3423">
          <cell r="B3423">
            <v>81671</v>
          </cell>
          <cell r="C3423" t="str">
            <v>NITRILE GLOVES-LRG-BLUx100</v>
          </cell>
          <cell r="D3423" t="str">
            <v>2160250</v>
          </cell>
          <cell r="E3423" t="str">
            <v>2</v>
          </cell>
          <cell r="F3423" t="str">
            <v>Revenue</v>
          </cell>
          <cell r="G3423" t="str">
            <v>Operational Equipment -  Repairs &amp; Maint</v>
          </cell>
        </row>
        <row r="3424">
          <cell r="B3424">
            <v>81917</v>
          </cell>
          <cell r="C3424" t="str">
            <v>Brake test</v>
          </cell>
          <cell r="D3424" t="str">
            <v>3410250</v>
          </cell>
          <cell r="E3424" t="str">
            <v>3</v>
          </cell>
          <cell r="F3424" t="str">
            <v>Revenue</v>
          </cell>
          <cell r="G3424" t="str">
            <v>Repairs - Vehicles</v>
          </cell>
        </row>
        <row r="3425">
          <cell r="B3425">
            <v>81923</v>
          </cell>
          <cell r="C3425" t="str">
            <v>TRAINING ROOM 15/06/2012</v>
          </cell>
          <cell r="D3425" t="str">
            <v>0887398</v>
          </cell>
          <cell r="E3425" t="str">
            <v>0</v>
          </cell>
          <cell r="F3425" t="str">
            <v>Revenue</v>
          </cell>
          <cell r="G3425" t="str">
            <v>Training - Devolved Budgets</v>
          </cell>
        </row>
        <row r="3426">
          <cell r="B3426">
            <v>81694</v>
          </cell>
          <cell r="C3426" t="str">
            <v>6 ADDITIONAL BA SETS MAIN CONT</v>
          </cell>
          <cell r="D3426" t="str">
            <v>2166250</v>
          </cell>
          <cell r="E3426" t="str">
            <v>2</v>
          </cell>
          <cell r="F3426" t="str">
            <v>Revenue</v>
          </cell>
          <cell r="G3426" t="str">
            <v>B.A./M.A.R.S./Gas Tight Suits - R&amp;M</v>
          </cell>
        </row>
        <row r="3427">
          <cell r="B3427">
            <v>81637</v>
          </cell>
          <cell r="C3427" t="str">
            <v>Canon - Uniflow/eCopy Upgrade</v>
          </cell>
          <cell r="D3427" t="str">
            <v>2900584</v>
          </cell>
          <cell r="E3427" t="str">
            <v>2</v>
          </cell>
          <cell r="F3427" t="str">
            <v>Revenue</v>
          </cell>
          <cell r="G3427" t="str">
            <v>Hired Management Support</v>
          </cell>
        </row>
        <row r="3428">
          <cell r="B3428">
            <v>81886</v>
          </cell>
          <cell r="C3428" t="str">
            <v>Supply of Temporary ICT Servic</v>
          </cell>
          <cell r="D3428" t="str">
            <v>2900584</v>
          </cell>
          <cell r="E3428" t="str">
            <v>2</v>
          </cell>
          <cell r="F3428" t="str">
            <v>Revenue</v>
          </cell>
          <cell r="G3428" t="str">
            <v>Hired Management Support</v>
          </cell>
        </row>
        <row r="3429">
          <cell r="B3429">
            <v>81737</v>
          </cell>
          <cell r="C3429" t="str">
            <v>The floor mounted exhaust extr</v>
          </cell>
          <cell r="D3429" t="str">
            <v>1090214</v>
          </cell>
          <cell r="E3429" t="str">
            <v>1</v>
          </cell>
          <cell r="F3429" t="str">
            <v>Revenue</v>
          </cell>
          <cell r="G3429" t="str">
            <v>Unplanned   Maintenance</v>
          </cell>
        </row>
        <row r="3430">
          <cell r="B3430">
            <v>81837</v>
          </cell>
          <cell r="C3430" t="str">
            <v>LGV Driving Tests</v>
          </cell>
          <cell r="D3430" t="str">
            <v>0881507</v>
          </cell>
          <cell r="E3430" t="str">
            <v>0</v>
          </cell>
          <cell r="F3430" t="str">
            <v>Revenue</v>
          </cell>
          <cell r="G3430" t="str">
            <v>Training - Operational Training</v>
          </cell>
        </row>
        <row r="3431">
          <cell r="B3431">
            <v>81660</v>
          </cell>
          <cell r="C3431" t="str">
            <v>ADJUSTMENT CHARGES</v>
          </cell>
          <cell r="D3431" t="str">
            <v>2820504</v>
          </cell>
          <cell r="E3431" t="str">
            <v>2</v>
          </cell>
          <cell r="F3431" t="str">
            <v>Revenue</v>
          </cell>
          <cell r="G3431" t="str">
            <v>Project Programme Costs</v>
          </cell>
        </row>
        <row r="3432">
          <cell r="B3432">
            <v>81614</v>
          </cell>
          <cell r="C3432" t="str">
            <v>REPAIR/BANNER UNIT/DELIVERY</v>
          </cell>
          <cell r="D3432" t="str">
            <v>2648510</v>
          </cell>
          <cell r="E3432" t="str">
            <v>2</v>
          </cell>
          <cell r="F3432" t="str">
            <v>Revenue</v>
          </cell>
          <cell r="G3432" t="str">
            <v>CYP Expenditure</v>
          </cell>
        </row>
        <row r="3433">
          <cell r="B3433">
            <v>81617</v>
          </cell>
          <cell r="C3433" t="str">
            <v>Engineer for 1 day to configur</v>
          </cell>
          <cell r="D3433" t="str">
            <v>2142398</v>
          </cell>
          <cell r="E3433" t="str">
            <v>2</v>
          </cell>
          <cell r="F3433" t="str">
            <v>Revenue</v>
          </cell>
          <cell r="G3433" t="str">
            <v>Communications Exps - Combined Control</v>
          </cell>
        </row>
        <row r="3434">
          <cell r="B3434">
            <v>81640</v>
          </cell>
          <cell r="C3434" t="str">
            <v>REPAIRS TO B05 PRESSURE WASHER</v>
          </cell>
          <cell r="D3434" t="str">
            <v>2160250</v>
          </cell>
          <cell r="E3434" t="str">
            <v>2</v>
          </cell>
          <cell r="F3434" t="str">
            <v>Revenue</v>
          </cell>
          <cell r="G3434" t="str">
            <v>Operational Equipment -  Repairs &amp; Maint</v>
          </cell>
        </row>
        <row r="3435">
          <cell r="B3435">
            <v>81522</v>
          </cell>
          <cell r="C3435" t="str">
            <v>SPRINKLER RULES</v>
          </cell>
          <cell r="D3435" t="str">
            <v>2645511</v>
          </cell>
          <cell r="E3435" t="str">
            <v>2</v>
          </cell>
          <cell r="F3435" t="str">
            <v>Revenue</v>
          </cell>
          <cell r="G3435" t="str">
            <v>Fire Protection</v>
          </cell>
        </row>
        <row r="3436">
          <cell r="B3436">
            <v>81734</v>
          </cell>
          <cell r="C3436" t="str">
            <v>Supply and install new externa</v>
          </cell>
          <cell r="D3436" t="str">
            <v>1090307</v>
          </cell>
          <cell r="E3436" t="str">
            <v>1</v>
          </cell>
          <cell r="F3436" t="str">
            <v>Revenue</v>
          </cell>
          <cell r="G3436" t="str">
            <v>Unplanned   Maintenance</v>
          </cell>
        </row>
        <row r="3437">
          <cell r="B3437">
            <v>81754</v>
          </cell>
          <cell r="C3437" t="str">
            <v>DRILL TOWER REPAIRS/DESIGN/ADM</v>
          </cell>
          <cell r="D3437" t="str">
            <v>1093203</v>
          </cell>
          <cell r="E3437" t="str">
            <v>1</v>
          </cell>
          <cell r="F3437" t="str">
            <v>Revenue</v>
          </cell>
          <cell r="G3437" t="str">
            <v>Building Project Work</v>
          </cell>
        </row>
        <row r="3438">
          <cell r="B3438">
            <v>81634</v>
          </cell>
          <cell r="C3438" t="str">
            <v>TYRES</v>
          </cell>
          <cell r="D3438" t="str">
            <v>3220250</v>
          </cell>
          <cell r="E3438" t="str">
            <v>3</v>
          </cell>
          <cell r="F3438" t="str">
            <v>Revenue</v>
          </cell>
          <cell r="G3438" t="str">
            <v>Tyres</v>
          </cell>
        </row>
        <row r="3439">
          <cell r="B3439">
            <v>81834</v>
          </cell>
          <cell r="C3439" t="str">
            <v>OCC HEALTH REPORT</v>
          </cell>
          <cell r="D3439" t="str">
            <v>2919508</v>
          </cell>
          <cell r="E3439" t="str">
            <v>2</v>
          </cell>
          <cell r="F3439" t="str">
            <v>Revenue</v>
          </cell>
          <cell r="G3439" t="str">
            <v>Occupational Health/Doctors Fees</v>
          </cell>
        </row>
        <row r="3440">
          <cell r="B3440">
            <v>81740</v>
          </cell>
          <cell r="C3440" t="str">
            <v>TTK741 small bottles of water</v>
          </cell>
          <cell r="D3440" t="str">
            <v>2167521</v>
          </cell>
          <cell r="E3440" t="str">
            <v>2</v>
          </cell>
          <cell r="F3440" t="str">
            <v>Revenue</v>
          </cell>
          <cell r="G3440" t="str">
            <v>Operational Consumables - Devolved</v>
          </cell>
        </row>
        <row r="3441">
          <cell r="B3441">
            <v>81691</v>
          </cell>
          <cell r="C3441" t="str">
            <v>Sleeve Hot Chocolate</v>
          </cell>
          <cell r="D3441" t="str">
            <v>2167521</v>
          </cell>
          <cell r="E3441" t="str">
            <v>2</v>
          </cell>
          <cell r="F3441" t="str">
            <v>Revenue</v>
          </cell>
          <cell r="G3441" t="str">
            <v>Operational Consumables - Devolved</v>
          </cell>
        </row>
        <row r="3442">
          <cell r="B3442">
            <v>81756</v>
          </cell>
          <cell r="C3442" t="str">
            <v>eMagazine design</v>
          </cell>
          <cell r="D3442" t="str">
            <v>2615502</v>
          </cell>
          <cell r="E3442" t="str">
            <v>2</v>
          </cell>
          <cell r="F3442" t="str">
            <v>Revenue</v>
          </cell>
          <cell r="G3442" t="str">
            <v>Subscriptions - General</v>
          </cell>
        </row>
        <row r="3443">
          <cell r="B3443">
            <v>81767</v>
          </cell>
          <cell r="C3443" t="str">
            <v>Cisco LAN Network Equipment Re</v>
          </cell>
          <cell r="D3443" t="str">
            <v>B111</v>
          </cell>
          <cell r="E3443" t="str">
            <v>B</v>
          </cell>
          <cell r="F3443" t="str">
            <v>Capital</v>
          </cell>
          <cell r="G3443" t="str">
            <v>Plant &amp; Equipment</v>
          </cell>
        </row>
        <row r="3444">
          <cell r="B3444">
            <v>81849</v>
          </cell>
          <cell r="C3444" t="str">
            <v>G2524 key</v>
          </cell>
          <cell r="D3444" t="str">
            <v>2605521</v>
          </cell>
          <cell r="E3444" t="str">
            <v>2</v>
          </cell>
          <cell r="F3444" t="str">
            <v>Revenue</v>
          </cell>
          <cell r="G3444" t="str">
            <v>Miscellaneous Holding Account</v>
          </cell>
        </row>
        <row r="3445">
          <cell r="B3445">
            <v>81862</v>
          </cell>
          <cell r="C3445" t="str">
            <v>Printing Services x10 FF Handb</v>
          </cell>
          <cell r="D3445" t="str">
            <v>0881507</v>
          </cell>
          <cell r="E3445" t="str">
            <v>0</v>
          </cell>
          <cell r="F3445" t="str">
            <v>Revenue</v>
          </cell>
          <cell r="G3445" t="str">
            <v>Training - Operational Training</v>
          </cell>
        </row>
        <row r="3446">
          <cell r="B3446">
            <v>81964</v>
          </cell>
          <cell r="C3446" t="str">
            <v>01.07.12 - 31.07.12</v>
          </cell>
          <cell r="D3446" t="str">
            <v>1330507</v>
          </cell>
          <cell r="E3446" t="str">
            <v>1</v>
          </cell>
          <cell r="F3446" t="str">
            <v>Revenue</v>
          </cell>
          <cell r="G3446" t="str">
            <v>Electricity</v>
          </cell>
        </row>
        <row r="3447">
          <cell r="B3447">
            <v>82013</v>
          </cell>
          <cell r="C3447" t="str">
            <v>To supply and fit flooring at</v>
          </cell>
          <cell r="D3447" t="str">
            <v>1090206</v>
          </cell>
          <cell r="E3447" t="str">
            <v>1</v>
          </cell>
          <cell r="F3447" t="str">
            <v>Revenue</v>
          </cell>
          <cell r="G3447" t="str">
            <v>Unplanned   Maintenance</v>
          </cell>
        </row>
        <row r="3448">
          <cell r="B3448">
            <v>82014</v>
          </cell>
          <cell r="C3448" t="str">
            <v>Amp yuor part no 33806</v>
          </cell>
          <cell r="D3448" t="str">
            <v>2141583</v>
          </cell>
          <cell r="E3448" t="str">
            <v>2</v>
          </cell>
          <cell r="F3448" t="str">
            <v>Revenue</v>
          </cell>
          <cell r="G3448" t="str">
            <v>Main Scheme Radio/Mobilising Equip.</v>
          </cell>
        </row>
        <row r="3449">
          <cell r="B3449">
            <v>82045</v>
          </cell>
          <cell r="C3449" t="str">
            <v>MILTON RD CAM LEASE/YARD</v>
          </cell>
          <cell r="D3449" t="str">
            <v>2912100</v>
          </cell>
          <cell r="E3449" t="str">
            <v>2</v>
          </cell>
          <cell r="F3449" t="str">
            <v>Revenue</v>
          </cell>
          <cell r="G3449" t="str">
            <v>Legal Fees</v>
          </cell>
        </row>
        <row r="3450">
          <cell r="B3450">
            <v>82052</v>
          </cell>
          <cell r="C3450" t="str">
            <v>STANLEY TOOLBOX</v>
          </cell>
          <cell r="D3450" t="str">
            <v>2160250</v>
          </cell>
          <cell r="E3450" t="str">
            <v>2</v>
          </cell>
          <cell r="F3450" t="str">
            <v>Revenue</v>
          </cell>
          <cell r="G3450" t="str">
            <v>Operational Equipment -  Repairs &amp; Maint</v>
          </cell>
        </row>
        <row r="3451">
          <cell r="B3451">
            <v>82066</v>
          </cell>
          <cell r="C3451" t="str">
            <v>BA Instructor Steve Duffy</v>
          </cell>
          <cell r="D3451" t="str">
            <v>2917507</v>
          </cell>
          <cell r="E3451" t="str">
            <v>2</v>
          </cell>
          <cell r="F3451" t="str">
            <v>Revenue</v>
          </cell>
          <cell r="G3451" t="str">
            <v>RIngfenced Fire Service College Training/Expenses</v>
          </cell>
        </row>
        <row r="3452">
          <cell r="B3452">
            <v>82068</v>
          </cell>
          <cell r="C3452" t="str">
            <v>COLIN WILSON WE26/08/2012</v>
          </cell>
          <cell r="D3452" t="str">
            <v>2900584</v>
          </cell>
          <cell r="E3452" t="str">
            <v>2</v>
          </cell>
          <cell r="F3452" t="str">
            <v>Revenue</v>
          </cell>
          <cell r="G3452" t="str">
            <v>Hired Management Support</v>
          </cell>
        </row>
        <row r="3453">
          <cell r="B3453">
            <v>82069</v>
          </cell>
          <cell r="C3453" t="str">
            <v>Swivel cases for 9790 bb</v>
          </cell>
          <cell r="D3453" t="str">
            <v>2195583</v>
          </cell>
          <cell r="E3453" t="str">
            <v>2</v>
          </cell>
          <cell r="F3453" t="str">
            <v>Revenue</v>
          </cell>
          <cell r="G3453" t="str">
            <v>Mobile Phones</v>
          </cell>
        </row>
        <row r="3454">
          <cell r="B3454">
            <v>82070</v>
          </cell>
          <cell r="C3454" t="str">
            <v>Swivel cases for BB 9320</v>
          </cell>
          <cell r="D3454" t="str">
            <v>2195583</v>
          </cell>
          <cell r="E3454" t="str">
            <v>2</v>
          </cell>
          <cell r="F3454" t="str">
            <v>Revenue</v>
          </cell>
          <cell r="G3454" t="str">
            <v>Mobile Phones</v>
          </cell>
        </row>
        <row r="3455">
          <cell r="B3455">
            <v>82015</v>
          </cell>
          <cell r="C3455" t="str">
            <v>15 x audition tests for non-op</v>
          </cell>
          <cell r="D3455" t="str">
            <v>2820504</v>
          </cell>
          <cell r="E3455" t="str">
            <v>2</v>
          </cell>
          <cell r="F3455" t="str">
            <v>Revenue</v>
          </cell>
          <cell r="G3455" t="str">
            <v>Project Programme Costs</v>
          </cell>
        </row>
        <row r="3456">
          <cell r="B3456">
            <v>82037</v>
          </cell>
          <cell r="C3456" t="str">
            <v>ePAY SMALL BUSINESS EDITION</v>
          </cell>
          <cell r="D3456" t="str">
            <v>2109584</v>
          </cell>
          <cell r="E3456" t="str">
            <v>2</v>
          </cell>
          <cell r="F3456" t="str">
            <v>Revenue</v>
          </cell>
          <cell r="G3456" t="str">
            <v>Computer Software Annual Licence\Maint.</v>
          </cell>
        </row>
        <row r="3457">
          <cell r="B3457">
            <v>82043</v>
          </cell>
          <cell r="C3457" t="str">
            <v>Carbon Dioxide overhaul</v>
          </cell>
          <cell r="D3457" t="str">
            <v>2160250</v>
          </cell>
          <cell r="E3457" t="str">
            <v>2</v>
          </cell>
          <cell r="F3457" t="str">
            <v>Revenue</v>
          </cell>
          <cell r="G3457" t="str">
            <v>Operational Equipment -  Repairs &amp; Maint</v>
          </cell>
        </row>
        <row r="3458">
          <cell r="B3458">
            <v>82053</v>
          </cell>
          <cell r="C3458" t="str">
            <v>Dishwasher is foaming and leak</v>
          </cell>
          <cell r="D3458" t="str">
            <v>1090211</v>
          </cell>
          <cell r="E3458" t="str">
            <v>1</v>
          </cell>
          <cell r="F3458" t="str">
            <v>Revenue</v>
          </cell>
          <cell r="G3458" t="str">
            <v>Unplanned   Maintenance</v>
          </cell>
        </row>
        <row r="3459">
          <cell r="B3459">
            <v>82056</v>
          </cell>
          <cell r="C3459" t="str">
            <v>Supply 18U x 600mm wide x 600m</v>
          </cell>
          <cell r="D3459" t="str">
            <v>2100584</v>
          </cell>
          <cell r="E3459" t="str">
            <v>2</v>
          </cell>
          <cell r="F3459" t="str">
            <v>Revenue</v>
          </cell>
          <cell r="G3459" t="str">
            <v>Computer Hardware</v>
          </cell>
        </row>
        <row r="3460">
          <cell r="B3460">
            <v>82071</v>
          </cell>
          <cell r="C3460" t="str">
            <v>BATTERIES FOR EFLARES X 45 BOX</v>
          </cell>
          <cell r="D3460" t="str">
            <v>2160250</v>
          </cell>
          <cell r="E3460" t="str">
            <v>2</v>
          </cell>
          <cell r="F3460" t="str">
            <v>Revenue</v>
          </cell>
          <cell r="G3460" t="str">
            <v>Operational Equipment -  Repairs &amp; Maint</v>
          </cell>
        </row>
        <row r="3461">
          <cell r="B3461">
            <v>82072</v>
          </cell>
          <cell r="C3461" t="str">
            <v>RIBA STAGE E - M</v>
          </cell>
          <cell r="D3461" t="str">
            <v>2917507</v>
          </cell>
          <cell r="E3461" t="str">
            <v>2</v>
          </cell>
          <cell r="F3461" t="str">
            <v>Revenue</v>
          </cell>
          <cell r="G3461" t="str">
            <v>RIngfenced Fire Service College Training/Expenses</v>
          </cell>
        </row>
        <row r="3462">
          <cell r="B3462">
            <v>82079</v>
          </cell>
          <cell r="C3462" t="str">
            <v>Graeme Borrill</v>
          </cell>
          <cell r="D3462" t="str">
            <v>2820504</v>
          </cell>
          <cell r="E3462" t="str">
            <v>2</v>
          </cell>
          <cell r="F3462" t="str">
            <v>Revenue</v>
          </cell>
          <cell r="G3462" t="str">
            <v>Project Programme Costs</v>
          </cell>
        </row>
        <row r="3463">
          <cell r="B3463">
            <v>82081</v>
          </cell>
          <cell r="C3463" t="str">
            <v>Carry out cleaning and tankeri</v>
          </cell>
          <cell r="D3463" t="str">
            <v>1090100</v>
          </cell>
          <cell r="E3463" t="str">
            <v>1</v>
          </cell>
          <cell r="F3463" t="str">
            <v>Revenue</v>
          </cell>
          <cell r="G3463" t="str">
            <v>Unplanned   Maintenance</v>
          </cell>
        </row>
        <row r="3464">
          <cell r="B3464">
            <v>82082</v>
          </cell>
          <cell r="C3464" t="str">
            <v>1st RESPONDER DRY SUIT 2 X 8,3</v>
          </cell>
          <cell r="D3464" t="str">
            <v>2161250</v>
          </cell>
          <cell r="E3464" t="str">
            <v>2</v>
          </cell>
          <cell r="F3464" t="str">
            <v>Revenue</v>
          </cell>
          <cell r="G3464" t="str">
            <v>Equipment</v>
          </cell>
        </row>
        <row r="3465">
          <cell r="B3465">
            <v>82104</v>
          </cell>
          <cell r="C3465" t="str">
            <v>Maneesh - 01.08 - 31.08 ON CAL</v>
          </cell>
          <cell r="D3465" t="str">
            <v>2900584</v>
          </cell>
          <cell r="E3465" t="str">
            <v>2</v>
          </cell>
          <cell r="F3465" t="str">
            <v>Revenue</v>
          </cell>
          <cell r="G3465" t="str">
            <v>Hired Management Support</v>
          </cell>
        </row>
        <row r="3466">
          <cell r="B3466">
            <v>82115</v>
          </cell>
          <cell r="C3466" t="str">
            <v>Consultancy Recruit Mod 23.08.</v>
          </cell>
          <cell r="D3466" t="str">
            <v>2820504</v>
          </cell>
          <cell r="E3466" t="str">
            <v>2</v>
          </cell>
          <cell r="F3466" t="str">
            <v>Revenue</v>
          </cell>
          <cell r="G3466" t="str">
            <v>Project Programme Costs</v>
          </cell>
        </row>
        <row r="3467">
          <cell r="B3467">
            <v>82116</v>
          </cell>
          <cell r="C3467" t="str">
            <v>CONSULTANCY SERVICES 27/08/12</v>
          </cell>
          <cell r="D3467" t="str">
            <v>2900588</v>
          </cell>
          <cell r="E3467" t="str">
            <v>2</v>
          </cell>
          <cell r="F3467" t="str">
            <v>Revenue</v>
          </cell>
          <cell r="G3467" t="str">
            <v>Hired Management Support</v>
          </cell>
        </row>
        <row r="3468">
          <cell r="B3468">
            <v>82118</v>
          </cell>
          <cell r="C3468" t="str">
            <v>Scott Feveyear bike</v>
          </cell>
          <cell r="D3468" t="str">
            <v>B226</v>
          </cell>
          <cell r="E3468" t="str">
            <v>B</v>
          </cell>
          <cell r="F3468" t="str">
            <v>Capital</v>
          </cell>
          <cell r="G3468" t="str">
            <v>Cycle Scheme</v>
          </cell>
        </row>
        <row r="3469">
          <cell r="B3469">
            <v>82083</v>
          </cell>
          <cell r="C3469" t="str">
            <v>INCIDENT 6803 25/8/12</v>
          </cell>
          <cell r="D3469" t="str">
            <v>2941516</v>
          </cell>
          <cell r="E3469" t="str">
            <v>2</v>
          </cell>
          <cell r="F3469" t="str">
            <v>Revenue</v>
          </cell>
          <cell r="G3469" t="str">
            <v>Fireground Welfare facilities (Spartan)</v>
          </cell>
        </row>
        <row r="3470">
          <cell r="B3470">
            <v>82087</v>
          </cell>
          <cell r="C3470" t="str">
            <v>MK W/E 02.09.12</v>
          </cell>
          <cell r="D3470" t="str">
            <v>2900584</v>
          </cell>
          <cell r="E3470" t="str">
            <v>2</v>
          </cell>
          <cell r="F3470" t="str">
            <v>Revenue</v>
          </cell>
          <cell r="G3470" t="str">
            <v>Hired Management Support</v>
          </cell>
        </row>
        <row r="3471">
          <cell r="B3471">
            <v>82088</v>
          </cell>
          <cell r="C3471" t="str">
            <v>SPOILT MEALS 3630 23/06/2012</v>
          </cell>
          <cell r="D3471" t="str">
            <v>0974211</v>
          </cell>
          <cell r="E3471" t="str">
            <v>0</v>
          </cell>
          <cell r="F3471" t="str">
            <v>Revenue</v>
          </cell>
          <cell r="G3471" t="str">
            <v>Spoilt Meals</v>
          </cell>
        </row>
        <row r="3472">
          <cell r="B3472">
            <v>82089</v>
          </cell>
          <cell r="C3472" t="str">
            <v>SPOILT MEALS 7003 27/08/2012</v>
          </cell>
          <cell r="D3472" t="str">
            <v>0974202</v>
          </cell>
          <cell r="E3472" t="str">
            <v>0</v>
          </cell>
          <cell r="F3472" t="str">
            <v>Revenue</v>
          </cell>
          <cell r="G3472" t="str">
            <v>Spoilt Meals</v>
          </cell>
        </row>
        <row r="3473">
          <cell r="B3473">
            <v>82122</v>
          </cell>
          <cell r="C3473" t="str">
            <v>ODEX ENTERPRISE ANNUAL LICENCE</v>
          </cell>
          <cell r="D3473" t="str">
            <v>2109584</v>
          </cell>
          <cell r="E3473" t="str">
            <v>2</v>
          </cell>
          <cell r="F3473" t="str">
            <v>Revenue</v>
          </cell>
          <cell r="G3473" t="str">
            <v>Computer Software Annual Licence\Maint.</v>
          </cell>
        </row>
        <row r="3474">
          <cell r="B3474">
            <v>82129</v>
          </cell>
          <cell r="C3474" t="str">
            <v>C2 nokia handset we had on tri</v>
          </cell>
          <cell r="D3474" t="str">
            <v>2195583</v>
          </cell>
          <cell r="E3474" t="str">
            <v>2</v>
          </cell>
          <cell r="F3474" t="str">
            <v>Revenue</v>
          </cell>
          <cell r="G3474" t="str">
            <v>Mobile Phones</v>
          </cell>
        </row>
        <row r="3475">
          <cell r="B3475">
            <v>82136</v>
          </cell>
          <cell r="C3475" t="str">
            <v>VU62NTE PASSAT ESTATE</v>
          </cell>
          <cell r="D3475" t="str">
            <v>B110</v>
          </cell>
          <cell r="E3475" t="str">
            <v>B</v>
          </cell>
          <cell r="F3475" t="str">
            <v>Capital</v>
          </cell>
          <cell r="G3475" t="str">
            <v>Vehicles</v>
          </cell>
        </row>
        <row r="3476">
          <cell r="B3476">
            <v>82138</v>
          </cell>
          <cell r="C3476" t="str">
            <v>VU62NSY PASSAT ESTATE</v>
          </cell>
          <cell r="D3476" t="str">
            <v>B110</v>
          </cell>
          <cell r="E3476" t="str">
            <v>B</v>
          </cell>
          <cell r="F3476" t="str">
            <v>Capital</v>
          </cell>
          <cell r="G3476" t="str">
            <v>Vehicles</v>
          </cell>
        </row>
        <row r="3477">
          <cell r="B3477">
            <v>82140</v>
          </cell>
          <cell r="C3477" t="str">
            <v>VU62NTD PASSAT ESTATE</v>
          </cell>
          <cell r="D3477" t="str">
            <v>B110</v>
          </cell>
          <cell r="E3477" t="str">
            <v>B</v>
          </cell>
          <cell r="F3477" t="str">
            <v>Capital</v>
          </cell>
          <cell r="G3477" t="str">
            <v>Vehicles</v>
          </cell>
        </row>
        <row r="3478">
          <cell r="B3478">
            <v>82142</v>
          </cell>
          <cell r="C3478" t="str">
            <v>VU62NTF</v>
          </cell>
          <cell r="D3478" t="str">
            <v>B110</v>
          </cell>
          <cell r="E3478" t="str">
            <v>B</v>
          </cell>
          <cell r="F3478" t="str">
            <v>Capital</v>
          </cell>
          <cell r="G3478" t="str">
            <v>Vehicles</v>
          </cell>
        </row>
        <row r="3479">
          <cell r="B3479">
            <v>82147</v>
          </cell>
          <cell r="C3479" t="str">
            <v>LS24A450BWT/EN Samsung SyncMas</v>
          </cell>
          <cell r="D3479" t="str">
            <v>2100584</v>
          </cell>
          <cell r="E3479" t="str">
            <v>2</v>
          </cell>
          <cell r="F3479" t="str">
            <v>Revenue</v>
          </cell>
          <cell r="G3479" t="str">
            <v>Computer Hardware</v>
          </cell>
        </row>
        <row r="3480">
          <cell r="B3480">
            <v>82148</v>
          </cell>
          <cell r="C3480" t="str">
            <v>LS24A450BWT/EN Samsung SyncMas</v>
          </cell>
          <cell r="D3480" t="str">
            <v>2100584</v>
          </cell>
          <cell r="E3480" t="str">
            <v>2</v>
          </cell>
          <cell r="F3480" t="str">
            <v>Revenue</v>
          </cell>
          <cell r="G3480" t="str">
            <v>Computer Hardware</v>
          </cell>
        </row>
        <row r="3481">
          <cell r="B3481">
            <v>82149</v>
          </cell>
          <cell r="C3481" t="str">
            <v>Colt 4 Aerosols</v>
          </cell>
          <cell r="D3481" t="str">
            <v>0887521</v>
          </cell>
          <cell r="E3481" t="str">
            <v>0</v>
          </cell>
          <cell r="F3481" t="str">
            <v>Revenue</v>
          </cell>
          <cell r="G3481" t="str">
            <v>Training - Devolved Budgets</v>
          </cell>
        </row>
        <row r="3482">
          <cell r="B3482">
            <v>82150</v>
          </cell>
          <cell r="C3482" t="str">
            <v>Name Badges</v>
          </cell>
          <cell r="D3482" t="str">
            <v>2712581</v>
          </cell>
          <cell r="E3482" t="str">
            <v>2</v>
          </cell>
          <cell r="F3482" t="str">
            <v>Revenue</v>
          </cell>
          <cell r="G3482" t="str">
            <v>Clothing Purchase  Hunters (Non PPE)</v>
          </cell>
        </row>
        <row r="3483">
          <cell r="B3483">
            <v>82137</v>
          </cell>
          <cell r="C3483" t="str">
            <v>VU62NSV PASSAT ESTATE</v>
          </cell>
          <cell r="D3483" t="str">
            <v>B110</v>
          </cell>
          <cell r="E3483" t="str">
            <v>B</v>
          </cell>
          <cell r="F3483" t="str">
            <v>Capital</v>
          </cell>
          <cell r="G3483" t="str">
            <v>Vehicles</v>
          </cell>
        </row>
        <row r="3484">
          <cell r="B3484">
            <v>82139</v>
          </cell>
          <cell r="C3484" t="str">
            <v>VU62NTC PASSATT ESTATE</v>
          </cell>
          <cell r="D3484" t="str">
            <v>B110</v>
          </cell>
          <cell r="E3484" t="str">
            <v>B</v>
          </cell>
          <cell r="F3484" t="str">
            <v>Capital</v>
          </cell>
          <cell r="G3484" t="str">
            <v>Vehicles</v>
          </cell>
        </row>
        <row r="3485">
          <cell r="B3485">
            <v>82141</v>
          </cell>
          <cell r="C3485" t="str">
            <v>VU62NSZ PASSAT ESTATE</v>
          </cell>
          <cell r="D3485" t="str">
            <v>B110</v>
          </cell>
          <cell r="E3485" t="str">
            <v>B</v>
          </cell>
          <cell r="F3485" t="str">
            <v>Capital</v>
          </cell>
          <cell r="G3485" t="str">
            <v>Vehicles</v>
          </cell>
        </row>
        <row r="3486">
          <cell r="B3486">
            <v>82143</v>
          </cell>
          <cell r="C3486" t="str">
            <v>VU62NTA PASSAT ESTATE</v>
          </cell>
          <cell r="D3486" t="str">
            <v>B110</v>
          </cell>
          <cell r="E3486" t="str">
            <v>B</v>
          </cell>
          <cell r="F3486" t="str">
            <v>Capital</v>
          </cell>
          <cell r="G3486" t="str">
            <v>Vehicles</v>
          </cell>
        </row>
        <row r="3487">
          <cell r="B3487">
            <v>82151</v>
          </cell>
          <cell r="C3487" t="str">
            <v>Block toilet in ladies toilet</v>
          </cell>
          <cell r="D3487" t="str">
            <v>1090203</v>
          </cell>
          <cell r="E3487" t="str">
            <v>1</v>
          </cell>
          <cell r="F3487" t="str">
            <v>Revenue</v>
          </cell>
          <cell r="G3487" t="str">
            <v>Unplanned   Maintenance</v>
          </cell>
        </row>
        <row r="3488">
          <cell r="B3488">
            <v>82152</v>
          </cell>
          <cell r="C3488" t="str">
            <v>EP2 GREASE</v>
          </cell>
          <cell r="D3488" t="str">
            <v>3410250</v>
          </cell>
          <cell r="E3488" t="str">
            <v>3</v>
          </cell>
          <cell r="F3488" t="str">
            <v>Revenue</v>
          </cell>
          <cell r="G3488" t="str">
            <v>Repairs - Vehicles</v>
          </cell>
        </row>
        <row r="3489">
          <cell r="B3489">
            <v>82153</v>
          </cell>
          <cell r="C3489" t="str">
            <v>BRAKE CLEANER AERO</v>
          </cell>
          <cell r="D3489" t="str">
            <v>3410250</v>
          </cell>
          <cell r="E3489" t="str">
            <v>3</v>
          </cell>
          <cell r="F3489" t="str">
            <v>Revenue</v>
          </cell>
          <cell r="G3489" t="str">
            <v>Repairs - Vehicles</v>
          </cell>
        </row>
        <row r="3490">
          <cell r="B3490">
            <v>82159</v>
          </cell>
          <cell r="C3490" t="str">
            <v>Carry out alterations to power</v>
          </cell>
          <cell r="D3490" t="str">
            <v>B111</v>
          </cell>
          <cell r="E3490" t="str">
            <v>B</v>
          </cell>
          <cell r="F3490" t="str">
            <v>Capital</v>
          </cell>
          <cell r="G3490" t="str">
            <v>Plant &amp; Equipment</v>
          </cell>
        </row>
        <row r="3491">
          <cell r="B3491">
            <v>82165</v>
          </cell>
          <cell r="C3491" t="str">
            <v>Latitude E5520: Standard Base</v>
          </cell>
          <cell r="D3491" t="str">
            <v>2100584</v>
          </cell>
          <cell r="E3491" t="str">
            <v>2</v>
          </cell>
          <cell r="F3491" t="str">
            <v>Revenue</v>
          </cell>
          <cell r="G3491" t="str">
            <v>Computer Hardware</v>
          </cell>
        </row>
        <row r="3492">
          <cell r="B3492">
            <v>82166</v>
          </cell>
          <cell r="C3492" t="str">
            <v>SF375tp fax cartridge</v>
          </cell>
          <cell r="D3492" t="str">
            <v>2149583</v>
          </cell>
          <cell r="E3492" t="str">
            <v>2</v>
          </cell>
          <cell r="F3492" t="str">
            <v>Revenue</v>
          </cell>
          <cell r="G3492" t="str">
            <v>Misc. Communications Equipment DNU</v>
          </cell>
        </row>
        <row r="3493">
          <cell r="B3493">
            <v>82171</v>
          </cell>
          <cell r="C3493" t="str">
            <v>Contract Cleaning for the foll</v>
          </cell>
          <cell r="D3493" t="str">
            <v>1380303</v>
          </cell>
          <cell r="E3493" t="str">
            <v>1</v>
          </cell>
          <cell r="F3493" t="str">
            <v>Revenue</v>
          </cell>
          <cell r="G3493" t="str">
            <v>Cleaning D.S.O. Basic Contract</v>
          </cell>
        </row>
        <row r="3494">
          <cell r="B3494">
            <v>82172</v>
          </cell>
          <cell r="C3494" t="str">
            <v>Clarity - DMS Maintenance Cove</v>
          </cell>
          <cell r="D3494" t="str">
            <v>2900584</v>
          </cell>
          <cell r="E3494" t="str">
            <v>2</v>
          </cell>
          <cell r="F3494" t="str">
            <v>Revenue</v>
          </cell>
          <cell r="G3494" t="str">
            <v>Hired Management Support</v>
          </cell>
        </row>
        <row r="3495">
          <cell r="B3495">
            <v>82174</v>
          </cell>
          <cell r="C3495" t="str">
            <v>Carry out a full M&amp;E design an</v>
          </cell>
          <cell r="D3495" t="str">
            <v>B105</v>
          </cell>
          <cell r="E3495" t="str">
            <v>B</v>
          </cell>
          <cell r="F3495" t="str">
            <v>Capital</v>
          </cell>
          <cell r="G3495" t="str">
            <v>Land &amp; Buildings</v>
          </cell>
        </row>
        <row r="3496">
          <cell r="B3496">
            <v>82177</v>
          </cell>
          <cell r="C3496" t="str">
            <v>Grease Cartridge</v>
          </cell>
          <cell r="D3496" t="str">
            <v>3410250</v>
          </cell>
          <cell r="E3496" t="str">
            <v>3</v>
          </cell>
          <cell r="F3496" t="str">
            <v>Revenue</v>
          </cell>
          <cell r="G3496" t="str">
            <v>Repairs - Vehicles</v>
          </cell>
        </row>
        <row r="3497">
          <cell r="B3497">
            <v>82179</v>
          </cell>
          <cell r="C3497" t="str">
            <v>Temp Cook Tues 28th-Fri 31st A</v>
          </cell>
          <cell r="D3497" t="str">
            <v>2922521</v>
          </cell>
          <cell r="E3497" t="str">
            <v>2</v>
          </cell>
          <cell r="F3497" t="str">
            <v>Revenue</v>
          </cell>
          <cell r="G3497" t="str">
            <v>Agency Staff</v>
          </cell>
        </row>
        <row r="3498">
          <cell r="B3498">
            <v>82182</v>
          </cell>
          <cell r="C3498" t="str">
            <v>Human Resources Training re AC</v>
          </cell>
          <cell r="D3498" t="str">
            <v>2625513</v>
          </cell>
          <cell r="E3498" t="str">
            <v>2</v>
          </cell>
          <cell r="F3498" t="str">
            <v>Revenue</v>
          </cell>
          <cell r="G3498" t="str">
            <v>Community Safety Training Exps</v>
          </cell>
        </row>
        <row r="3499">
          <cell r="B3499">
            <v>82184</v>
          </cell>
          <cell r="C3499" t="str">
            <v>VARIATION TO CONTRACT: SUPPLY</v>
          </cell>
          <cell r="D3499" t="str">
            <v>B110</v>
          </cell>
          <cell r="E3499" t="str">
            <v>B</v>
          </cell>
          <cell r="F3499" t="str">
            <v>Capital</v>
          </cell>
          <cell r="G3499" t="str">
            <v>Vehicles</v>
          </cell>
        </row>
        <row r="3500">
          <cell r="B3500">
            <v>82186</v>
          </cell>
          <cell r="C3500" t="str">
            <v>Scania Series Chassis Cab</v>
          </cell>
          <cell r="D3500" t="str">
            <v>B110</v>
          </cell>
          <cell r="E3500" t="str">
            <v>B</v>
          </cell>
          <cell r="F3500" t="str">
            <v>Capital</v>
          </cell>
          <cell r="G3500" t="str">
            <v>Vehicles</v>
          </cell>
        </row>
        <row r="3501">
          <cell r="B3501">
            <v>82187</v>
          </cell>
          <cell r="C3501" t="str">
            <v>REAR WIPER BLADE</v>
          </cell>
          <cell r="D3501" t="str">
            <v>3410250</v>
          </cell>
          <cell r="E3501" t="str">
            <v>3</v>
          </cell>
          <cell r="F3501" t="str">
            <v>Revenue</v>
          </cell>
          <cell r="G3501" t="str">
            <v>Repairs - Vehicles</v>
          </cell>
        </row>
        <row r="3502">
          <cell r="B3502">
            <v>82188</v>
          </cell>
          <cell r="C3502" t="str">
            <v>Bikes - Jon Diver</v>
          </cell>
          <cell r="D3502" t="str">
            <v>B226</v>
          </cell>
          <cell r="E3502" t="str">
            <v>B</v>
          </cell>
          <cell r="F3502" t="str">
            <v>Capital</v>
          </cell>
          <cell r="G3502" t="str">
            <v>Cycle Scheme</v>
          </cell>
        </row>
        <row r="3503">
          <cell r="B3503">
            <v>82189</v>
          </cell>
          <cell r="C3503" t="str">
            <v>2 x mixed variety cases of hot</v>
          </cell>
          <cell r="D3503" t="str">
            <v>2167521</v>
          </cell>
          <cell r="E3503" t="str">
            <v>2</v>
          </cell>
          <cell r="F3503" t="str">
            <v>Revenue</v>
          </cell>
          <cell r="G3503" t="str">
            <v>Operational Consumables - Devolved</v>
          </cell>
        </row>
        <row r="3504">
          <cell r="B3504">
            <v>82197</v>
          </cell>
          <cell r="C3504" t="str">
            <v>ALLEN KEYS</v>
          </cell>
          <cell r="D3504" t="str">
            <v>2061250</v>
          </cell>
          <cell r="E3504" t="str">
            <v>2</v>
          </cell>
          <cell r="F3504" t="str">
            <v>Revenue</v>
          </cell>
          <cell r="G3504" t="str">
            <v>Garages &amp; Workshops Tools</v>
          </cell>
        </row>
        <row r="3505">
          <cell r="B3505">
            <v>82198</v>
          </cell>
          <cell r="C3505" t="str">
            <v>900 swivel case</v>
          </cell>
          <cell r="D3505" t="str">
            <v>2195583</v>
          </cell>
          <cell r="E3505" t="str">
            <v>2</v>
          </cell>
          <cell r="F3505" t="str">
            <v>Revenue</v>
          </cell>
          <cell r="G3505" t="str">
            <v>Mobile Phones</v>
          </cell>
        </row>
        <row r="3506">
          <cell r="B3506">
            <v>82199</v>
          </cell>
          <cell r="C3506" t="str">
            <v>Otterbox cases for 9320</v>
          </cell>
          <cell r="D3506" t="str">
            <v>2195583</v>
          </cell>
          <cell r="E3506" t="str">
            <v>2</v>
          </cell>
          <cell r="F3506" t="str">
            <v>Revenue</v>
          </cell>
          <cell r="G3506" t="str">
            <v>Mobile Phones</v>
          </cell>
        </row>
        <row r="3507">
          <cell r="B3507">
            <v>82200</v>
          </cell>
          <cell r="C3507" t="str">
            <v>car chargers for bbs 9320/9790</v>
          </cell>
          <cell r="D3507" t="str">
            <v>2195583</v>
          </cell>
          <cell r="E3507" t="str">
            <v>2</v>
          </cell>
          <cell r="F3507" t="str">
            <v>Revenue</v>
          </cell>
          <cell r="G3507" t="str">
            <v>Mobile Phones</v>
          </cell>
        </row>
        <row r="3508">
          <cell r="B3508">
            <v>82201</v>
          </cell>
          <cell r="C3508" t="str">
            <v>RENTAL CHARGES</v>
          </cell>
          <cell r="D3508" t="str">
            <v>2137583</v>
          </cell>
          <cell r="E3508" t="str">
            <v>2</v>
          </cell>
          <cell r="F3508" t="str">
            <v>Revenue</v>
          </cell>
          <cell r="G3508" t="str">
            <v>Telephone Call Charges - BT &amp; COLT</v>
          </cell>
        </row>
        <row r="3509">
          <cell r="B3509">
            <v>82205</v>
          </cell>
          <cell r="C3509" t="str">
            <v>speaker leads</v>
          </cell>
          <cell r="D3509" t="str">
            <v>2149583</v>
          </cell>
          <cell r="E3509" t="str">
            <v>2</v>
          </cell>
          <cell r="F3509" t="str">
            <v>Revenue</v>
          </cell>
          <cell r="G3509" t="str">
            <v>Misc. Communications Equipment DNU</v>
          </cell>
        </row>
        <row r="3510">
          <cell r="B3510">
            <v>81309</v>
          </cell>
          <cell r="C3510" t="str">
            <v>FIRE SAFETY FOUNDATION</v>
          </cell>
          <cell r="D3510" t="str">
            <v>2625511</v>
          </cell>
          <cell r="E3510" t="str">
            <v>2</v>
          </cell>
          <cell r="F3510" t="str">
            <v>Revenue</v>
          </cell>
          <cell r="G3510" t="str">
            <v>Fire Protection Training</v>
          </cell>
        </row>
        <row r="3511">
          <cell r="B3511">
            <v>81562</v>
          </cell>
          <cell r="C3511" t="str">
            <v>WHYSALL WE29/07/12</v>
          </cell>
          <cell r="D3511" t="str">
            <v>2900584</v>
          </cell>
          <cell r="E3511" t="str">
            <v>2</v>
          </cell>
          <cell r="F3511" t="str">
            <v>Revenue</v>
          </cell>
          <cell r="G3511" t="str">
            <v>Hired Management Support</v>
          </cell>
        </row>
        <row r="3512">
          <cell r="B3512">
            <v>81355</v>
          </cell>
          <cell r="C3512" t="str">
            <v>RENTAL 1/8/12-31/10/12</v>
          </cell>
          <cell r="D3512" t="str">
            <v>2011586</v>
          </cell>
          <cell r="E3512" t="str">
            <v>2</v>
          </cell>
          <cell r="F3512" t="str">
            <v>Revenue</v>
          </cell>
          <cell r="G3512" t="str">
            <v>MFD Rentals</v>
          </cell>
        </row>
        <row r="3513">
          <cell r="B3513">
            <v>81386</v>
          </cell>
          <cell r="C3513" t="str">
            <v>FH11779 Junc Mid Way/Grove Rd</v>
          </cell>
          <cell r="D3513" t="str">
            <v>2163512</v>
          </cell>
          <cell r="E3513" t="str">
            <v>2</v>
          </cell>
          <cell r="F3513" t="str">
            <v>Revenue</v>
          </cell>
          <cell r="G3513" t="str">
            <v>Hydrants Maintenance</v>
          </cell>
        </row>
        <row r="3514">
          <cell r="B3514">
            <v>81413</v>
          </cell>
          <cell r="C3514" t="str">
            <v>LEGAL/TRAINING APR-JUN12</v>
          </cell>
          <cell r="D3514" t="str">
            <v>2912511</v>
          </cell>
          <cell r="E3514" t="str">
            <v>2</v>
          </cell>
          <cell r="F3514" t="str">
            <v>Revenue</v>
          </cell>
          <cell r="G3514" t="str">
            <v>Legal Fees</v>
          </cell>
        </row>
        <row r="3515">
          <cell r="B3515">
            <v>81430</v>
          </cell>
          <cell r="C3515" t="str">
            <v>GAS SUPPLY MAY/JUN12</v>
          </cell>
          <cell r="D3515" t="str">
            <v>1340206</v>
          </cell>
          <cell r="E3515" t="str">
            <v>1</v>
          </cell>
          <cell r="F3515" t="str">
            <v>Revenue</v>
          </cell>
          <cell r="G3515" t="str">
            <v>Gas - Mains</v>
          </cell>
        </row>
        <row r="3516">
          <cell r="B3516">
            <v>81431</v>
          </cell>
          <cell r="C3516" t="str">
            <v>GAS SUPPLY MAY/JUN12</v>
          </cell>
          <cell r="D3516" t="str">
            <v>1340201</v>
          </cell>
          <cell r="E3516" t="str">
            <v>1</v>
          </cell>
          <cell r="F3516" t="str">
            <v>Revenue</v>
          </cell>
          <cell r="G3516" t="str">
            <v>Gas - Mains</v>
          </cell>
        </row>
        <row r="3517">
          <cell r="B3517">
            <v>81436</v>
          </cell>
          <cell r="C3517" t="str">
            <v>RE PINV81846</v>
          </cell>
          <cell r="D3517" t="str">
            <v>1350100</v>
          </cell>
          <cell r="E3517" t="str">
            <v>1</v>
          </cell>
          <cell r="F3517" t="str">
            <v>Revenue</v>
          </cell>
          <cell r="G3517" t="str">
            <v>Water/Sewerage Rates</v>
          </cell>
        </row>
        <row r="3518">
          <cell r="B3518">
            <v>81443</v>
          </cell>
          <cell r="C3518" t="str">
            <v>DOGS CONFIDENTIAL SHREDDING</v>
          </cell>
          <cell r="D3518" t="str">
            <v>2624513</v>
          </cell>
          <cell r="E3518" t="str">
            <v>2</v>
          </cell>
          <cell r="F3518" t="str">
            <v>Revenue</v>
          </cell>
          <cell r="G3518" t="str">
            <v>Community Fire Safety Expenses</v>
          </cell>
        </row>
        <row r="3519">
          <cell r="B3519">
            <v>81479</v>
          </cell>
          <cell r="C3519" t="str">
            <v>your quote Cambfire_MD_120530_</v>
          </cell>
          <cell r="D3519" t="str">
            <v>2142398</v>
          </cell>
          <cell r="E3519" t="str">
            <v>2</v>
          </cell>
          <cell r="F3519" t="str">
            <v>Revenue</v>
          </cell>
          <cell r="G3519" t="str">
            <v>Communications Exps - Combined Control</v>
          </cell>
        </row>
        <row r="3520">
          <cell r="B3520">
            <v>81501</v>
          </cell>
          <cell r="C3520" t="str">
            <v>ELECTRIC CHARGES MAR-JUL12</v>
          </cell>
          <cell r="D3520" t="str">
            <v>1330205</v>
          </cell>
          <cell r="E3520" t="str">
            <v>1</v>
          </cell>
          <cell r="F3520" t="str">
            <v>Revenue</v>
          </cell>
          <cell r="G3520" t="str">
            <v>Electricity</v>
          </cell>
        </row>
        <row r="3521">
          <cell r="B3521">
            <v>81507</v>
          </cell>
          <cell r="C3521" t="str">
            <v>ELECTRIC CHARGES MAR/JUN12</v>
          </cell>
          <cell r="D3521" t="str">
            <v>1330214</v>
          </cell>
          <cell r="E3521" t="str">
            <v>1</v>
          </cell>
          <cell r="F3521" t="str">
            <v>Revenue</v>
          </cell>
          <cell r="G3521" t="str">
            <v>Electricity</v>
          </cell>
        </row>
        <row r="3522">
          <cell r="B3522">
            <v>81524</v>
          </cell>
          <cell r="C3522" t="str">
            <v>TRADE IN ALLOWANCE</v>
          </cell>
          <cell r="D3522" t="str">
            <v>2919508</v>
          </cell>
          <cell r="E3522" t="str">
            <v>2</v>
          </cell>
          <cell r="F3522" t="str">
            <v>Revenue</v>
          </cell>
          <cell r="G3522" t="str">
            <v>Occupational Health/Doctors Fees</v>
          </cell>
        </row>
        <row r="3523">
          <cell r="B3523">
            <v>81541</v>
          </cell>
          <cell r="C3523" t="str">
            <v>Replace water filters for the</v>
          </cell>
          <cell r="D3523" t="str">
            <v>1090314</v>
          </cell>
          <cell r="E3523" t="str">
            <v>1</v>
          </cell>
          <cell r="F3523" t="str">
            <v>Revenue</v>
          </cell>
          <cell r="G3523" t="str">
            <v>Unplanned   Maintenance</v>
          </cell>
        </row>
        <row r="3524">
          <cell r="B3524">
            <v>81542</v>
          </cell>
          <cell r="C3524" t="str">
            <v>FH14372 - O/S 11 Ward Close Ho</v>
          </cell>
          <cell r="D3524" t="str">
            <v>2163512</v>
          </cell>
          <cell r="E3524" t="str">
            <v>2</v>
          </cell>
          <cell r="F3524" t="str">
            <v>Revenue</v>
          </cell>
          <cell r="G3524" t="str">
            <v>Hydrants Maintenance</v>
          </cell>
        </row>
        <row r="3525">
          <cell r="B3525">
            <v>81547</v>
          </cell>
          <cell r="C3525" t="str">
            <v>RE GUMMED TAPE</v>
          </cell>
          <cell r="D3525" t="str">
            <v>2480521</v>
          </cell>
          <cell r="E3525" t="str">
            <v>2</v>
          </cell>
          <cell r="F3525" t="str">
            <v>Revenue</v>
          </cell>
          <cell r="G3525" t="str">
            <v>Stationery, Comp/Copier Cons</v>
          </cell>
        </row>
        <row r="3526">
          <cell r="B3526">
            <v>81548</v>
          </cell>
          <cell r="C3526" t="str">
            <v>RE INVOICE 0484214</v>
          </cell>
          <cell r="D3526" t="str">
            <v>2167521</v>
          </cell>
          <cell r="E3526" t="str">
            <v>2</v>
          </cell>
          <cell r="F3526" t="str">
            <v>Revenue</v>
          </cell>
          <cell r="G3526" t="str">
            <v>Operational Consumables - Devolved</v>
          </cell>
        </row>
        <row r="3527">
          <cell r="B3527">
            <v>81549</v>
          </cell>
          <cell r="C3527" t="str">
            <v>INSTALL SERVICES</v>
          </cell>
          <cell r="D3527" t="str">
            <v>2141583</v>
          </cell>
          <cell r="E3527" t="str">
            <v>2</v>
          </cell>
          <cell r="F3527" t="str">
            <v>Revenue</v>
          </cell>
          <cell r="G3527" t="str">
            <v>Main Scheme Radio/Mobilising Equip.</v>
          </cell>
        </row>
        <row r="3528">
          <cell r="B3528">
            <v>81550</v>
          </cell>
          <cell r="C3528" t="str">
            <v>INCIDENT 4778 EATON SOCON</v>
          </cell>
          <cell r="D3528" t="str">
            <v>2940100</v>
          </cell>
          <cell r="E3528" t="str">
            <v>2</v>
          </cell>
          <cell r="F3528" t="str">
            <v>Revenue</v>
          </cell>
          <cell r="G3528" t="str">
            <v>Hired Water Rescue/Toilets</v>
          </cell>
        </row>
        <row r="3529">
          <cell r="B3529">
            <v>81551</v>
          </cell>
          <cell r="C3529" t="str">
            <v>WATER CHARGES JAN-JUL12</v>
          </cell>
          <cell r="D3529" t="str">
            <v>1350203</v>
          </cell>
          <cell r="E3529" t="str">
            <v>1</v>
          </cell>
          <cell r="F3529" t="str">
            <v>Revenue</v>
          </cell>
          <cell r="G3529" t="str">
            <v>Water/Sewerage Rates</v>
          </cell>
        </row>
        <row r="3530">
          <cell r="B3530">
            <v>81552</v>
          </cell>
          <cell r="C3530" t="str">
            <v>Hydrant Posts S316</v>
          </cell>
          <cell r="D3530" t="str">
            <v>2164512</v>
          </cell>
          <cell r="E3530" t="str">
            <v>2</v>
          </cell>
          <cell r="F3530" t="str">
            <v>Revenue</v>
          </cell>
          <cell r="G3530" t="str">
            <v>Hydrants Maintenance (Sundries)</v>
          </cell>
        </row>
        <row r="3531">
          <cell r="B3531">
            <v>81563</v>
          </cell>
          <cell r="C3531" t="str">
            <v>JAGGARD WE 29/07/12</v>
          </cell>
          <cell r="D3531" t="str">
            <v>2900584</v>
          </cell>
          <cell r="E3531" t="str">
            <v>2</v>
          </cell>
          <cell r="F3531" t="str">
            <v>Revenue</v>
          </cell>
          <cell r="G3531" t="str">
            <v>Hired Management Support</v>
          </cell>
        </row>
        <row r="3532">
          <cell r="B3532">
            <v>81564</v>
          </cell>
          <cell r="C3532" t="str">
            <v>WILSON WE29/07/12</v>
          </cell>
          <cell r="D3532" t="str">
            <v>2900584</v>
          </cell>
          <cell r="E3532" t="str">
            <v>2</v>
          </cell>
          <cell r="F3532" t="str">
            <v>Revenue</v>
          </cell>
          <cell r="G3532" t="str">
            <v>Hired Management Support</v>
          </cell>
        </row>
        <row r="3533">
          <cell r="B3533">
            <v>81565</v>
          </cell>
          <cell r="C3533" t="str">
            <v>TACTICAL VENTILATION INSTRUCTO</v>
          </cell>
          <cell r="D3533" t="str">
            <v>2917507</v>
          </cell>
          <cell r="E3533" t="str">
            <v>2</v>
          </cell>
          <cell r="F3533" t="str">
            <v>Revenue</v>
          </cell>
          <cell r="G3533" t="str">
            <v>RIngfenced Fire Service College Training/Expenses</v>
          </cell>
        </row>
        <row r="3534">
          <cell r="B3534">
            <v>81566</v>
          </cell>
          <cell r="C3534" t="str">
            <v>CONTRIBUTION SPARTAN RETAINER</v>
          </cell>
          <cell r="D3534" t="str">
            <v>2605514</v>
          </cell>
          <cell r="E3534" t="str">
            <v>2</v>
          </cell>
          <cell r="F3534" t="str">
            <v>Revenue</v>
          </cell>
          <cell r="G3534" t="str">
            <v>Miscellaneous Holding Account</v>
          </cell>
        </row>
        <row r="3535">
          <cell r="B3535">
            <v>81567</v>
          </cell>
          <cell r="C3535" t="str">
            <v>LFR FUND CONTRIBUTION 12/13</v>
          </cell>
          <cell r="D3535" t="str">
            <v>2605514</v>
          </cell>
          <cell r="E3535" t="str">
            <v>2</v>
          </cell>
          <cell r="F3535" t="str">
            <v>Revenue</v>
          </cell>
          <cell r="G3535" t="str">
            <v>Miscellaneous Holding Account</v>
          </cell>
        </row>
        <row r="3536">
          <cell r="B3536">
            <v>81568</v>
          </cell>
          <cell r="C3536" t="str">
            <v>COOK WE 20/07/2012</v>
          </cell>
          <cell r="D3536" t="str">
            <v>2922521</v>
          </cell>
          <cell r="E3536" t="str">
            <v>2</v>
          </cell>
          <cell r="F3536" t="str">
            <v>Revenue</v>
          </cell>
          <cell r="G3536" t="str">
            <v>Agency Staff</v>
          </cell>
        </row>
        <row r="3537">
          <cell r="B3537">
            <v>81569</v>
          </cell>
          <cell r="C3537" t="str">
            <v>MEDIUM TOTAL CARE GLOVE</v>
          </cell>
          <cell r="D3537" t="str">
            <v>2711250</v>
          </cell>
          <cell r="E3537" t="str">
            <v>2</v>
          </cell>
          <cell r="F3537" t="str">
            <v>Revenue</v>
          </cell>
          <cell r="G3537" t="str">
            <v>Clothing Purchase - PPE</v>
          </cell>
        </row>
        <row r="3538">
          <cell r="B3538">
            <v>81570</v>
          </cell>
          <cell r="C3538" t="str">
            <v>GAS SUPPLY APR-JUL12</v>
          </cell>
          <cell r="D3538" t="str">
            <v>1340215</v>
          </cell>
          <cell r="E3538" t="str">
            <v>1</v>
          </cell>
          <cell r="F3538" t="str">
            <v>Revenue</v>
          </cell>
          <cell r="G3538" t="str">
            <v>Gas - Mains</v>
          </cell>
        </row>
        <row r="3539">
          <cell r="B3539">
            <v>81571</v>
          </cell>
          <cell r="C3539" t="str">
            <v>GEORGE/DRAGON EXETER</v>
          </cell>
          <cell r="D3539" t="str">
            <v>2820504</v>
          </cell>
          <cell r="E3539" t="str">
            <v>2</v>
          </cell>
          <cell r="F3539" t="str">
            <v>Revenue</v>
          </cell>
          <cell r="G3539" t="str">
            <v>Project Programme Costs</v>
          </cell>
        </row>
        <row r="3540">
          <cell r="B3540">
            <v>81572</v>
          </cell>
          <cell r="C3540" t="str">
            <v>2011/12 CLOSEDOWN SERVICE</v>
          </cell>
          <cell r="D3540" t="str">
            <v>2900581</v>
          </cell>
          <cell r="E3540" t="str">
            <v>2</v>
          </cell>
          <cell r="F3540" t="str">
            <v>Revenue</v>
          </cell>
          <cell r="G3540" t="str">
            <v>Hired Management Support</v>
          </cell>
        </row>
        <row r="3541">
          <cell r="B3541">
            <v>81573</v>
          </cell>
          <cell r="C3541" t="str">
            <v>Booking ref 50252 - 23rd July</v>
          </cell>
          <cell r="D3541" t="str">
            <v>0888507</v>
          </cell>
          <cell r="E3541" t="str">
            <v>0</v>
          </cell>
          <cell r="F3541" t="str">
            <v>Revenue</v>
          </cell>
          <cell r="G3541" t="str">
            <v>Training - Leadership &amp; Development</v>
          </cell>
        </row>
        <row r="3542">
          <cell r="B3542">
            <v>81628</v>
          </cell>
          <cell r="C3542" t="str">
            <v>SPOILT MEALS 27/07/2012 5347</v>
          </cell>
          <cell r="D3542" t="str">
            <v>0974214</v>
          </cell>
          <cell r="E3542" t="str">
            <v>0</v>
          </cell>
          <cell r="F3542" t="str">
            <v>Revenue</v>
          </cell>
          <cell r="G3542" t="str">
            <v>Spoilt Meals</v>
          </cell>
        </row>
        <row r="3543">
          <cell r="B3543">
            <v>81574</v>
          </cell>
          <cell r="C3543" t="str">
            <v>SA450 minitors as per order 25</v>
          </cell>
          <cell r="D3543" t="str">
            <v>2141583</v>
          </cell>
          <cell r="E3543" t="str">
            <v>2</v>
          </cell>
          <cell r="F3543" t="str">
            <v>Revenue</v>
          </cell>
          <cell r="G3543" t="str">
            <v>Main Scheme Radio/Mobilising Equip.</v>
          </cell>
        </row>
        <row r="3544">
          <cell r="B3544">
            <v>81575</v>
          </cell>
          <cell r="C3544" t="str">
            <v>Calibration of DBadges</v>
          </cell>
          <cell r="D3544" t="str">
            <v>2665517</v>
          </cell>
          <cell r="E3544" t="str">
            <v>2</v>
          </cell>
          <cell r="F3544" t="str">
            <v>Revenue</v>
          </cell>
          <cell r="G3544" t="str">
            <v>Health &amp; Safety Expenses</v>
          </cell>
        </row>
        <row r="3545">
          <cell r="B3545">
            <v>81576</v>
          </cell>
          <cell r="C3545" t="str">
            <v>Catering Food and Beverages fo</v>
          </cell>
          <cell r="D3545" t="str">
            <v>2820504</v>
          </cell>
          <cell r="E3545" t="str">
            <v>2</v>
          </cell>
          <cell r="F3545" t="str">
            <v>Revenue</v>
          </cell>
          <cell r="G3545" t="str">
            <v>Project Programme Costs</v>
          </cell>
        </row>
        <row r="3546">
          <cell r="B3546">
            <v>81577</v>
          </cell>
          <cell r="C3546" t="str">
            <v>WATER SUPPLY FEB/JUL12</v>
          </cell>
          <cell r="D3546" t="str">
            <v>1350314</v>
          </cell>
          <cell r="E3546" t="str">
            <v>1</v>
          </cell>
          <cell r="F3546" t="str">
            <v>Revenue</v>
          </cell>
          <cell r="G3546" t="str">
            <v>Water/Sewerage Rates</v>
          </cell>
        </row>
        <row r="3547">
          <cell r="B3547">
            <v>81578</v>
          </cell>
          <cell r="C3547" t="str">
            <v>Floodlight over C13P3 applianc</v>
          </cell>
          <cell r="D3547" t="str">
            <v>1090309</v>
          </cell>
          <cell r="E3547" t="str">
            <v>1</v>
          </cell>
          <cell r="F3547" t="str">
            <v>Revenue</v>
          </cell>
          <cell r="G3547" t="str">
            <v>Unplanned   Maintenance</v>
          </cell>
        </row>
        <row r="3548">
          <cell r="B3548">
            <v>81579</v>
          </cell>
          <cell r="C3548" t="str">
            <v>INTERNAL AUDIT FEES1-24/7/12</v>
          </cell>
          <cell r="D3548" t="str">
            <v>2981581</v>
          </cell>
          <cell r="E3548" t="str">
            <v>2</v>
          </cell>
          <cell r="F3548" t="str">
            <v>Revenue</v>
          </cell>
          <cell r="G3548" t="str">
            <v>Internal Audit</v>
          </cell>
        </row>
        <row r="3549">
          <cell r="B3549">
            <v>81596</v>
          </cell>
          <cell r="C3549" t="str">
            <v>Support 1-Jul-12 to 5-Apr-13 (</v>
          </cell>
          <cell r="D3549" t="str">
            <v>2109584</v>
          </cell>
          <cell r="E3549" t="str">
            <v>2</v>
          </cell>
          <cell r="F3549" t="str">
            <v>Revenue</v>
          </cell>
          <cell r="G3549" t="str">
            <v>Computer Software Annual Licence\Maint.</v>
          </cell>
        </row>
        <row r="3550">
          <cell r="B3550">
            <v>81597</v>
          </cell>
          <cell r="C3550" t="str">
            <v>Please deliver 1 scrap car to</v>
          </cell>
          <cell r="D3550" t="str">
            <v>3412521</v>
          </cell>
          <cell r="E3550" t="str">
            <v>3</v>
          </cell>
          <cell r="F3550" t="str">
            <v>Revenue</v>
          </cell>
          <cell r="G3550" t="str">
            <v>Veh Incidentals, Leathers,Etc</v>
          </cell>
        </row>
        <row r="3551">
          <cell r="B3551">
            <v>81610</v>
          </cell>
          <cell r="C3551" t="str">
            <v>IT ON CALL JULY 12</v>
          </cell>
          <cell r="D3551" t="str">
            <v>2900584</v>
          </cell>
          <cell r="E3551" t="str">
            <v>2</v>
          </cell>
          <cell r="F3551" t="str">
            <v>Revenue</v>
          </cell>
          <cell r="G3551" t="str">
            <v>Hired Management Support</v>
          </cell>
        </row>
        <row r="3552">
          <cell r="B3552">
            <v>81611</v>
          </cell>
          <cell r="C3552" t="str">
            <v>STEPHENS BIKES/OTHER EQUIPMENT</v>
          </cell>
          <cell r="D3552" t="str">
            <v>B226</v>
          </cell>
          <cell r="E3552" t="str">
            <v>B</v>
          </cell>
          <cell r="F3552" t="str">
            <v>Capital</v>
          </cell>
          <cell r="G3552" t="str">
            <v>Cycle Scheme</v>
          </cell>
        </row>
        <row r="3553">
          <cell r="B3553">
            <v>81612</v>
          </cell>
          <cell r="C3553" t="str">
            <v>KNIGHTS/BIKES AND OTHER EQUIPM</v>
          </cell>
          <cell r="D3553" t="str">
            <v>B226</v>
          </cell>
          <cell r="E3553" t="str">
            <v>B</v>
          </cell>
          <cell r="F3553" t="str">
            <v>Capital</v>
          </cell>
          <cell r="G3553" t="str">
            <v>Cycle Scheme</v>
          </cell>
        </row>
        <row r="3554">
          <cell r="B3554">
            <v>81621</v>
          </cell>
          <cell r="C3554" t="str">
            <v>HIRE PERIOD 1/8/12-31/10/12</v>
          </cell>
          <cell r="D3554" t="str">
            <v>1510302</v>
          </cell>
          <cell r="E3554" t="str">
            <v>1</v>
          </cell>
          <cell r="F3554" t="str">
            <v>Revenue</v>
          </cell>
          <cell r="G3554" t="str">
            <v>Rents &amp; Leases</v>
          </cell>
        </row>
        <row r="3555">
          <cell r="B3555">
            <v>81622</v>
          </cell>
          <cell r="C3555" t="str">
            <v>RQTU MEMBERSHIP</v>
          </cell>
          <cell r="D3555" t="str">
            <v>2615100</v>
          </cell>
          <cell r="E3555" t="str">
            <v>2</v>
          </cell>
          <cell r="F3555" t="str">
            <v>Revenue</v>
          </cell>
          <cell r="G3555" t="str">
            <v>Subscriptions - General</v>
          </cell>
        </row>
        <row r="3556">
          <cell r="B3556">
            <v>81625</v>
          </cell>
          <cell r="C3556" t="str">
            <v>SPOILT MEALS 5037 21/07/2012</v>
          </cell>
          <cell r="D3556" t="str">
            <v>0974302</v>
          </cell>
          <cell r="E3556" t="str">
            <v>0</v>
          </cell>
          <cell r="F3556" t="str">
            <v>Revenue</v>
          </cell>
          <cell r="G3556" t="str">
            <v>Spoilt Meals</v>
          </cell>
        </row>
        <row r="3557">
          <cell r="B3557">
            <v>81627</v>
          </cell>
          <cell r="C3557" t="str">
            <v>ASPIRE EVALUATE 35 LICENSES</v>
          </cell>
          <cell r="D3557" t="str">
            <v>2142398</v>
          </cell>
          <cell r="E3557" t="str">
            <v>2</v>
          </cell>
          <cell r="F3557" t="str">
            <v>Revenue</v>
          </cell>
          <cell r="G3557" t="str">
            <v>Communications Exps - Combined Control</v>
          </cell>
        </row>
        <row r="3558">
          <cell r="B3558">
            <v>81631</v>
          </cell>
          <cell r="C3558" t="str">
            <v>To provide Microsoft Office 20</v>
          </cell>
          <cell r="D3558" t="str">
            <v>0887585</v>
          </cell>
          <cell r="E3558" t="str">
            <v>0</v>
          </cell>
          <cell r="F3558" t="str">
            <v>Revenue</v>
          </cell>
          <cell r="G3558" t="str">
            <v>Training - Devolved Budgets</v>
          </cell>
        </row>
        <row r="3559">
          <cell r="B3559">
            <v>81645</v>
          </cell>
          <cell r="C3559" t="str">
            <v>SPOILT MEALS 1505 06/05/2012</v>
          </cell>
          <cell r="D3559" t="str">
            <v>0974203</v>
          </cell>
          <cell r="E3559" t="str">
            <v>0</v>
          </cell>
          <cell r="F3559" t="str">
            <v>Revenue</v>
          </cell>
          <cell r="G3559" t="str">
            <v>Spoilt Meals</v>
          </cell>
        </row>
        <row r="3560">
          <cell r="B3560">
            <v>81646</v>
          </cell>
          <cell r="C3560" t="str">
            <v>batt terminal grease</v>
          </cell>
          <cell r="D3560" t="str">
            <v>3410250</v>
          </cell>
          <cell r="E3560" t="str">
            <v>3</v>
          </cell>
          <cell r="F3560" t="str">
            <v>Revenue</v>
          </cell>
          <cell r="G3560" t="str">
            <v>Repairs - Vehicles</v>
          </cell>
        </row>
        <row r="3561">
          <cell r="B3561">
            <v>81647</v>
          </cell>
          <cell r="C3561" t="str">
            <v>629 batteries</v>
          </cell>
          <cell r="D3561" t="str">
            <v>3410250</v>
          </cell>
          <cell r="E3561" t="str">
            <v>3</v>
          </cell>
          <cell r="F3561" t="str">
            <v>Revenue</v>
          </cell>
          <cell r="G3561" t="str">
            <v>Repairs - Vehicles</v>
          </cell>
        </row>
        <row r="3562">
          <cell r="B3562">
            <v>81648</v>
          </cell>
          <cell r="C3562" t="str">
            <v>5 x DELL Latitude E5520 Standa</v>
          </cell>
          <cell r="D3562" t="str">
            <v>2100584</v>
          </cell>
          <cell r="E3562" t="str">
            <v>2</v>
          </cell>
          <cell r="F3562" t="str">
            <v>Revenue</v>
          </cell>
          <cell r="G3562" t="str">
            <v>Computer Hardware</v>
          </cell>
        </row>
        <row r="3563">
          <cell r="B3563">
            <v>81649</v>
          </cell>
          <cell r="C3563" t="str">
            <v>SPOILT MEALS 4722 14/07/2012</v>
          </cell>
          <cell r="D3563" t="str">
            <v>0974302</v>
          </cell>
          <cell r="E3563" t="str">
            <v>0</v>
          </cell>
          <cell r="F3563" t="str">
            <v>Revenue</v>
          </cell>
          <cell r="G3563" t="str">
            <v>Spoilt Meals</v>
          </cell>
        </row>
        <row r="3564">
          <cell r="B3564">
            <v>81653</v>
          </cell>
          <cell r="C3564" t="str">
            <v>COAST USAGE JULY12 CAMPAIGN RE</v>
          </cell>
          <cell r="D3564" t="str">
            <v>0990506</v>
          </cell>
          <cell r="E3564" t="str">
            <v>0</v>
          </cell>
          <cell r="F3564" t="str">
            <v>Revenue</v>
          </cell>
          <cell r="G3564" t="str">
            <v>ADC Expenditure</v>
          </cell>
        </row>
        <row r="3565">
          <cell r="B3565">
            <v>81663</v>
          </cell>
          <cell r="C3565" t="str">
            <v>A4 25mm no 9</v>
          </cell>
          <cell r="D3565" t="str">
            <v>2164512</v>
          </cell>
          <cell r="E3565" t="str">
            <v>2</v>
          </cell>
          <cell r="F3565" t="str">
            <v>Revenue</v>
          </cell>
          <cell r="G3565" t="str">
            <v>Hydrants Maintenance (Sundries)</v>
          </cell>
        </row>
        <row r="3566">
          <cell r="B3566">
            <v>81680</v>
          </cell>
          <cell r="C3566" t="str">
            <v>MA81521606115 VALVE</v>
          </cell>
          <cell r="D3566" t="str">
            <v>3410250</v>
          </cell>
          <cell r="E3566" t="str">
            <v>3</v>
          </cell>
          <cell r="F3566" t="str">
            <v>Revenue</v>
          </cell>
          <cell r="G3566" t="str">
            <v>Repairs - Vehicles</v>
          </cell>
        </row>
        <row r="3567">
          <cell r="B3567">
            <v>81681</v>
          </cell>
          <cell r="C3567" t="str">
            <v>480 Airline connector</v>
          </cell>
          <cell r="D3567" t="str">
            <v>3410250</v>
          </cell>
          <cell r="E3567" t="str">
            <v>3</v>
          </cell>
          <cell r="F3567" t="str">
            <v>Revenue</v>
          </cell>
          <cell r="G3567" t="str">
            <v>Repairs - Vehicles</v>
          </cell>
        </row>
        <row r="3568">
          <cell r="B3568">
            <v>81684</v>
          </cell>
          <cell r="C3568" t="str">
            <v>JAGGARD WE05/08/12</v>
          </cell>
          <cell r="D3568" t="str">
            <v>2900584</v>
          </cell>
          <cell r="E3568" t="str">
            <v>2</v>
          </cell>
          <cell r="F3568" t="str">
            <v>Revenue</v>
          </cell>
          <cell r="G3568" t="str">
            <v>Hired Management Support</v>
          </cell>
        </row>
        <row r="3569">
          <cell r="B3569">
            <v>81687</v>
          </cell>
          <cell r="C3569" t="str">
            <v>COOK BIKES/OTHER EQUIPMENT</v>
          </cell>
          <cell r="D3569" t="str">
            <v>B226</v>
          </cell>
          <cell r="E3569" t="str">
            <v>B</v>
          </cell>
          <cell r="F3569" t="str">
            <v>Capital</v>
          </cell>
          <cell r="G3569" t="str">
            <v>Cycle Scheme</v>
          </cell>
        </row>
        <row r="3570">
          <cell r="B3570">
            <v>81688</v>
          </cell>
          <cell r="C3570" t="str">
            <v>KELLY BIKES/OTHER EQUIPMENT</v>
          </cell>
          <cell r="D3570" t="str">
            <v>B226</v>
          </cell>
          <cell r="E3570" t="str">
            <v>B</v>
          </cell>
          <cell r="F3570" t="str">
            <v>Capital</v>
          </cell>
          <cell r="G3570" t="str">
            <v>Cycle Scheme</v>
          </cell>
        </row>
        <row r="3571">
          <cell r="B3571">
            <v>81650</v>
          </cell>
          <cell r="C3571" t="str">
            <v>SPOILT MEALS 5567 31/07/2012</v>
          </cell>
          <cell r="D3571" t="str">
            <v>0974302</v>
          </cell>
          <cell r="E3571" t="str">
            <v>0</v>
          </cell>
          <cell r="F3571" t="str">
            <v>Revenue</v>
          </cell>
          <cell r="G3571" t="str">
            <v>Spoilt Meals</v>
          </cell>
        </row>
        <row r="3572">
          <cell r="B3572">
            <v>81651</v>
          </cell>
          <cell r="C3572" t="str">
            <v>SPOILT MEALS 4967 20/07/2012G1</v>
          </cell>
          <cell r="D3572" t="str">
            <v>0974302</v>
          </cell>
          <cell r="E3572" t="str">
            <v>0</v>
          </cell>
          <cell r="F3572" t="str">
            <v>Revenue</v>
          </cell>
          <cell r="G3572" t="str">
            <v>Spoilt Meals</v>
          </cell>
        </row>
        <row r="3573">
          <cell r="B3573">
            <v>81664</v>
          </cell>
          <cell r="C3573" t="str">
            <v>Diffuser missing from the ligh</v>
          </cell>
          <cell r="D3573" t="str">
            <v>1093203</v>
          </cell>
          <cell r="E3573" t="str">
            <v>1</v>
          </cell>
          <cell r="F3573" t="str">
            <v>Revenue</v>
          </cell>
          <cell r="G3573" t="str">
            <v>Building Project Work</v>
          </cell>
        </row>
        <row r="3574">
          <cell r="B3574">
            <v>81689</v>
          </cell>
          <cell r="C3574" t="str">
            <v>WILSON WE05/08/12</v>
          </cell>
          <cell r="D3574" t="str">
            <v>2900584</v>
          </cell>
          <cell r="E3574" t="str">
            <v>2</v>
          </cell>
          <cell r="F3574" t="str">
            <v>Revenue</v>
          </cell>
          <cell r="G3574" t="str">
            <v>Hired Management Support</v>
          </cell>
        </row>
        <row r="3575">
          <cell r="B3575">
            <v>81693</v>
          </cell>
          <cell r="C3575" t="str">
            <v>STAR FAX RTL</v>
          </cell>
          <cell r="D3575" t="str">
            <v>2109584</v>
          </cell>
          <cell r="E3575" t="str">
            <v>2</v>
          </cell>
          <cell r="F3575" t="str">
            <v>Revenue</v>
          </cell>
          <cell r="G3575" t="str">
            <v>Computer Software Annual Licence\Maint.</v>
          </cell>
        </row>
        <row r="3576">
          <cell r="B3576">
            <v>81700</v>
          </cell>
          <cell r="C3576" t="str">
            <v>TELEPHONE MAINTENANCE</v>
          </cell>
          <cell r="D3576" t="str">
            <v>2102584</v>
          </cell>
          <cell r="E3576" t="str">
            <v>2</v>
          </cell>
          <cell r="F3576" t="str">
            <v>Revenue</v>
          </cell>
          <cell r="G3576" t="str">
            <v>Computer Hardware Maintenance</v>
          </cell>
        </row>
        <row r="3577">
          <cell r="B3577">
            <v>81703</v>
          </cell>
          <cell r="C3577" t="str">
            <v>STANDARD MAINTENANCE</v>
          </cell>
          <cell r="D3577" t="str">
            <v>2109584</v>
          </cell>
          <cell r="E3577" t="str">
            <v>2</v>
          </cell>
          <cell r="F3577" t="str">
            <v>Revenue</v>
          </cell>
          <cell r="G3577" t="str">
            <v>Computer Software Annual Licence\Maint.</v>
          </cell>
        </row>
        <row r="3578">
          <cell r="B3578">
            <v>81706</v>
          </cell>
          <cell r="C3578" t="str">
            <v>Engineer for the24th July ref</v>
          </cell>
          <cell r="D3578" t="str">
            <v>2141583</v>
          </cell>
          <cell r="E3578" t="str">
            <v>2</v>
          </cell>
          <cell r="F3578" t="str">
            <v>Revenue</v>
          </cell>
          <cell r="G3578" t="str">
            <v>Main Scheme Radio/Mobilising Equip.</v>
          </cell>
        </row>
        <row r="3579">
          <cell r="B3579">
            <v>81708</v>
          </cell>
          <cell r="C3579" t="str">
            <v>GRANTfinder Internet Access Li</v>
          </cell>
          <cell r="D3579" t="str">
            <v>2648510</v>
          </cell>
          <cell r="E3579" t="str">
            <v>2</v>
          </cell>
          <cell r="F3579" t="str">
            <v>Revenue</v>
          </cell>
          <cell r="G3579" t="str">
            <v>CYP Expenditure</v>
          </cell>
        </row>
        <row r="3580">
          <cell r="B3580">
            <v>81710</v>
          </cell>
          <cell r="C3580" t="str">
            <v>RE CREDIT DATED 21 AUG 2012</v>
          </cell>
          <cell r="D3580" t="str">
            <v>2163512</v>
          </cell>
          <cell r="E3580" t="str">
            <v>2</v>
          </cell>
          <cell r="F3580" t="str">
            <v>Revenue</v>
          </cell>
          <cell r="G3580" t="str">
            <v>Hydrants Maintenance</v>
          </cell>
        </row>
        <row r="3581">
          <cell r="B3581">
            <v>81711</v>
          </cell>
          <cell r="C3581" t="str">
            <v>RE CREDIT DATED 21 AUGUST 2012</v>
          </cell>
          <cell r="D3581" t="str">
            <v>2163512</v>
          </cell>
          <cell r="E3581" t="str">
            <v>2</v>
          </cell>
          <cell r="F3581" t="str">
            <v>Revenue</v>
          </cell>
          <cell r="G3581" t="str">
            <v>Hydrants Maintenance</v>
          </cell>
        </row>
        <row r="3582">
          <cell r="B3582">
            <v>81712</v>
          </cell>
          <cell r="C3582" t="str">
            <v>FH05242 - Padney Rd BTL</v>
          </cell>
          <cell r="D3582" t="str">
            <v>2163512</v>
          </cell>
          <cell r="E3582" t="str">
            <v>2</v>
          </cell>
          <cell r="F3582" t="str">
            <v>Revenue</v>
          </cell>
          <cell r="G3582" t="str">
            <v>Hydrants Maintenance</v>
          </cell>
        </row>
        <row r="3583">
          <cell r="B3583">
            <v>81713</v>
          </cell>
          <cell r="C3583" t="str">
            <v>FH05248 Padney Rd BTL</v>
          </cell>
          <cell r="D3583" t="str">
            <v>2163512</v>
          </cell>
          <cell r="E3583" t="str">
            <v>2</v>
          </cell>
          <cell r="F3583" t="str">
            <v>Revenue</v>
          </cell>
          <cell r="G3583" t="str">
            <v>Hydrants Maintenance</v>
          </cell>
        </row>
        <row r="3584">
          <cell r="B3584">
            <v>81717</v>
          </cell>
          <cell r="C3584" t="str">
            <v>CONSULTANCY SERVICES 30/07/201</v>
          </cell>
          <cell r="D3584" t="str">
            <v>2900588</v>
          </cell>
          <cell r="E3584" t="str">
            <v>2</v>
          </cell>
          <cell r="F3584" t="str">
            <v>Revenue</v>
          </cell>
          <cell r="G3584" t="str">
            <v>Hired Management Support</v>
          </cell>
        </row>
        <row r="3585">
          <cell r="B3585">
            <v>81763</v>
          </cell>
          <cell r="C3585" t="str">
            <v>Foul smell coming from toilet</v>
          </cell>
          <cell r="D3585" t="str">
            <v>1090101</v>
          </cell>
          <cell r="E3585" t="str">
            <v>1</v>
          </cell>
          <cell r="F3585" t="str">
            <v>Revenue</v>
          </cell>
          <cell r="G3585" t="str">
            <v>Unplanned   Maintenance</v>
          </cell>
        </row>
        <row r="3586">
          <cell r="B3586">
            <v>81764</v>
          </cell>
          <cell r="C3586" t="str">
            <v>Funds for Franking Machine</v>
          </cell>
          <cell r="D3586" t="str">
            <v>2460503</v>
          </cell>
          <cell r="E3586" t="str">
            <v>2</v>
          </cell>
          <cell r="F3586" t="str">
            <v>Revenue</v>
          </cell>
          <cell r="G3586" t="str">
            <v>Postage And Carriage</v>
          </cell>
        </row>
        <row r="3587">
          <cell r="B3587">
            <v>81780</v>
          </cell>
          <cell r="C3587" t="str">
            <v>HOLDER WNW SQU STLESS 30CM</v>
          </cell>
          <cell r="D3587" t="str">
            <v>2160250</v>
          </cell>
          <cell r="E3587" t="str">
            <v>2</v>
          </cell>
          <cell r="F3587" t="str">
            <v>Revenue</v>
          </cell>
          <cell r="G3587" t="str">
            <v>Operational Equipment -  Repairs &amp; Maint</v>
          </cell>
        </row>
        <row r="3588">
          <cell r="B3588">
            <v>81781</v>
          </cell>
          <cell r="C3588" t="str">
            <v>MOP BUCKET/WRINGER BLUE</v>
          </cell>
          <cell r="D3588" t="str">
            <v>1360315</v>
          </cell>
          <cell r="E3588" t="str">
            <v>1</v>
          </cell>
          <cell r="F3588" t="str">
            <v>Revenue</v>
          </cell>
          <cell r="G3588" t="str">
            <v>Cleaning Materials</v>
          </cell>
        </row>
        <row r="3589">
          <cell r="B3589">
            <v>81719</v>
          </cell>
          <cell r="C3589" t="str">
            <v>WILSON WE12/08/12</v>
          </cell>
          <cell r="D3589" t="str">
            <v>2900584</v>
          </cell>
          <cell r="E3589" t="str">
            <v>2</v>
          </cell>
          <cell r="F3589" t="str">
            <v>Revenue</v>
          </cell>
          <cell r="G3589" t="str">
            <v>Hired Management Support</v>
          </cell>
        </row>
        <row r="3590">
          <cell r="B3590">
            <v>81720</v>
          </cell>
          <cell r="C3590" t="str">
            <v>Alerter and aerial as per orde</v>
          </cell>
          <cell r="D3590" t="str">
            <v>2141583</v>
          </cell>
          <cell r="E3590" t="str">
            <v>2</v>
          </cell>
          <cell r="F3590" t="str">
            <v>Revenue</v>
          </cell>
          <cell r="G3590" t="str">
            <v>Main Scheme Radio/Mobilising Equip.</v>
          </cell>
        </row>
        <row r="3591">
          <cell r="B3591">
            <v>81721</v>
          </cell>
          <cell r="C3591" t="str">
            <v>2A alerters enabled with inter</v>
          </cell>
          <cell r="D3591" t="str">
            <v>2141583</v>
          </cell>
          <cell r="E3591" t="str">
            <v>2</v>
          </cell>
          <cell r="F3591" t="str">
            <v>Revenue</v>
          </cell>
          <cell r="G3591" t="str">
            <v>Main Scheme Radio/Mobilising Equip.</v>
          </cell>
        </row>
        <row r="3592">
          <cell r="B3592">
            <v>81725</v>
          </cell>
          <cell r="C3592" t="str">
            <v>STORAGE OF BOXES JULY2012</v>
          </cell>
          <cell r="D3592" t="str">
            <v>2930100</v>
          </cell>
          <cell r="E3592" t="str">
            <v>2</v>
          </cell>
          <cell r="F3592" t="str">
            <v>Revenue</v>
          </cell>
          <cell r="G3592" t="str">
            <v>Long Term Archive Storage</v>
          </cell>
        </row>
        <row r="3593">
          <cell r="B3593">
            <v>81726</v>
          </cell>
          <cell r="C3593" t="str">
            <v>MEDICAL REPORT</v>
          </cell>
          <cell r="D3593" t="str">
            <v>2919508</v>
          </cell>
          <cell r="E3593" t="str">
            <v>2</v>
          </cell>
          <cell r="F3593" t="str">
            <v>Revenue</v>
          </cell>
          <cell r="G3593" t="str">
            <v>Occupational Health/Doctors Fees</v>
          </cell>
        </row>
        <row r="3594">
          <cell r="B3594">
            <v>81727</v>
          </cell>
          <cell r="C3594" t="str">
            <v>SPOILT MEALS 5445 29/07/2012</v>
          </cell>
          <cell r="D3594" t="str">
            <v>0975211</v>
          </cell>
          <cell r="E3594" t="str">
            <v>0</v>
          </cell>
          <cell r="F3594" t="str">
            <v>Revenue</v>
          </cell>
          <cell r="G3594" t="str">
            <v>Canteen &amp; Messing</v>
          </cell>
        </row>
        <row r="3595">
          <cell r="B3595">
            <v>81728</v>
          </cell>
          <cell r="C3595" t="str">
            <v>SPOILT MEALS 5606 02/08/2012</v>
          </cell>
          <cell r="D3595" t="str">
            <v>0975202</v>
          </cell>
          <cell r="E3595" t="str">
            <v>0</v>
          </cell>
          <cell r="F3595" t="str">
            <v>Revenue</v>
          </cell>
          <cell r="G3595" t="str">
            <v>Canteen &amp; Messing</v>
          </cell>
        </row>
        <row r="3596">
          <cell r="B3596">
            <v>81729</v>
          </cell>
          <cell r="C3596" t="str">
            <v>EMP 25</v>
          </cell>
          <cell r="D3596" t="str">
            <v>B350</v>
          </cell>
          <cell r="E3596" t="str">
            <v>B</v>
          </cell>
          <cell r="F3596" t="str">
            <v>Capital</v>
          </cell>
          <cell r="G3596" t="str">
            <v>Insurance</v>
          </cell>
        </row>
        <row r="3597">
          <cell r="B3597">
            <v>81730</v>
          </cell>
          <cell r="C3597" t="str">
            <v>HARDY MARSHALL AIRPORT</v>
          </cell>
          <cell r="D3597" t="str">
            <v>B350</v>
          </cell>
          <cell r="E3597" t="str">
            <v>B</v>
          </cell>
          <cell r="F3597" t="str">
            <v>Capital</v>
          </cell>
          <cell r="G3597" t="str">
            <v>Insurance</v>
          </cell>
        </row>
        <row r="3598">
          <cell r="B3598">
            <v>81731</v>
          </cell>
          <cell r="C3598" t="str">
            <v>HUNT D/W REPAIR</v>
          </cell>
          <cell r="D3598" t="str">
            <v>1090201</v>
          </cell>
          <cell r="E3598" t="str">
            <v>1</v>
          </cell>
          <cell r="F3598" t="str">
            <v>Revenue</v>
          </cell>
          <cell r="G3598" t="str">
            <v>Unplanned   Maintenance</v>
          </cell>
        </row>
        <row r="3599">
          <cell r="B3599">
            <v>81735</v>
          </cell>
          <cell r="C3599" t="str">
            <v>SPOILT MEALS 5531 31 JULY 2012</v>
          </cell>
          <cell r="D3599" t="str">
            <v>0974211</v>
          </cell>
          <cell r="E3599" t="str">
            <v>0</v>
          </cell>
          <cell r="F3599" t="str">
            <v>Revenue</v>
          </cell>
          <cell r="G3599" t="str">
            <v>Spoilt Meals</v>
          </cell>
        </row>
        <row r="3600">
          <cell r="B3600">
            <v>81736</v>
          </cell>
          <cell r="C3600" t="str">
            <v>GEORGE/DRAGON EXETER</v>
          </cell>
          <cell r="D3600" t="str">
            <v>2820504</v>
          </cell>
          <cell r="E3600" t="str">
            <v>2</v>
          </cell>
          <cell r="F3600" t="str">
            <v>Revenue</v>
          </cell>
          <cell r="G3600" t="str">
            <v>Project Programme Costs</v>
          </cell>
        </row>
        <row r="3601">
          <cell r="B3601">
            <v>81743</v>
          </cell>
          <cell r="C3601" t="str">
            <v>RECHARGE SANJ MAY2012</v>
          </cell>
          <cell r="D3601" t="str">
            <v>2145583</v>
          </cell>
          <cell r="E3601" t="str">
            <v>2</v>
          </cell>
          <cell r="F3601" t="str">
            <v>Revenue</v>
          </cell>
          <cell r="G3601" t="str">
            <v>Airwaves Charges (DCLG)</v>
          </cell>
        </row>
        <row r="3602">
          <cell r="B3602">
            <v>81744</v>
          </cell>
          <cell r="C3602" t="str">
            <v>Alerter and aerial as per orde</v>
          </cell>
          <cell r="D3602" t="str">
            <v>2141583</v>
          </cell>
          <cell r="E3602" t="str">
            <v>2</v>
          </cell>
          <cell r="F3602" t="str">
            <v>Revenue</v>
          </cell>
          <cell r="G3602" t="str">
            <v>Main Scheme Radio/Mobilising Equip.</v>
          </cell>
        </row>
        <row r="3603">
          <cell r="B3603">
            <v>81757</v>
          </cell>
          <cell r="C3603" t="str">
            <v>batt terminal grease</v>
          </cell>
          <cell r="D3603" t="str">
            <v>3410250</v>
          </cell>
          <cell r="E3603" t="str">
            <v>3</v>
          </cell>
          <cell r="F3603" t="str">
            <v>Revenue</v>
          </cell>
          <cell r="G3603" t="str">
            <v>Repairs - Vehicles</v>
          </cell>
        </row>
        <row r="3604">
          <cell r="B3604">
            <v>81758</v>
          </cell>
          <cell r="C3604" t="str">
            <v>GT85 SPRAY</v>
          </cell>
          <cell r="D3604" t="str">
            <v>3410250</v>
          </cell>
          <cell r="E3604" t="str">
            <v>3</v>
          </cell>
          <cell r="F3604" t="str">
            <v>Revenue</v>
          </cell>
          <cell r="G3604" t="str">
            <v>Repairs - Vehicles</v>
          </cell>
        </row>
        <row r="3605">
          <cell r="B3605">
            <v>81759</v>
          </cell>
          <cell r="C3605" t="str">
            <v>BRAKE SHOES</v>
          </cell>
          <cell r="D3605" t="str">
            <v>3410250</v>
          </cell>
          <cell r="E3605" t="str">
            <v>3</v>
          </cell>
          <cell r="F3605" t="str">
            <v>Revenue</v>
          </cell>
          <cell r="G3605" t="str">
            <v>Repairs - Vehicles</v>
          </cell>
        </row>
        <row r="3606">
          <cell r="B3606">
            <v>81760</v>
          </cell>
          <cell r="C3606" t="str">
            <v>Flying ants still visable at b</v>
          </cell>
          <cell r="D3606" t="str">
            <v>1090308</v>
          </cell>
          <cell r="E3606" t="str">
            <v>1</v>
          </cell>
          <cell r="F3606" t="str">
            <v>Revenue</v>
          </cell>
          <cell r="G3606" t="str">
            <v>Unplanned   Maintenance</v>
          </cell>
        </row>
        <row r="3607">
          <cell r="B3607">
            <v>81761</v>
          </cell>
          <cell r="C3607" t="str">
            <v>Service ALL gym equipment</v>
          </cell>
          <cell r="D3607" t="str">
            <v>2666521</v>
          </cell>
          <cell r="E3607" t="str">
            <v>2</v>
          </cell>
          <cell r="F3607" t="str">
            <v>Revenue</v>
          </cell>
          <cell r="G3607" t="str">
            <v>Devolved Health &amp; Safety Exps</v>
          </cell>
        </row>
        <row r="3608">
          <cell r="B3608">
            <v>81762</v>
          </cell>
          <cell r="C3608" t="str">
            <v>Service Gym Equip - Stanground</v>
          </cell>
          <cell r="D3608" t="str">
            <v>2605521</v>
          </cell>
          <cell r="E3608" t="str">
            <v>2</v>
          </cell>
          <cell r="F3608" t="str">
            <v>Revenue</v>
          </cell>
          <cell r="G3608" t="str">
            <v>Miscellaneous Holding Account</v>
          </cell>
        </row>
        <row r="3609">
          <cell r="B3609">
            <v>81774</v>
          </cell>
          <cell r="C3609" t="str">
            <v>GAS SUPPLY APR/MAY12</v>
          </cell>
          <cell r="D3609" t="str">
            <v>1340211</v>
          </cell>
          <cell r="E3609" t="str">
            <v>1</v>
          </cell>
          <cell r="F3609" t="str">
            <v>Revenue</v>
          </cell>
          <cell r="G3609" t="str">
            <v>Gas - Mains</v>
          </cell>
        </row>
        <row r="3610">
          <cell r="B3610">
            <v>81775</v>
          </cell>
          <cell r="C3610" t="str">
            <v>WATER CHARGES FEB-AUG12</v>
          </cell>
          <cell r="D3610" t="str">
            <v>1350213</v>
          </cell>
          <cell r="E3610" t="str">
            <v>1</v>
          </cell>
          <cell r="F3610" t="str">
            <v>Revenue</v>
          </cell>
          <cell r="G3610" t="str">
            <v>Water/Sewerage Rates</v>
          </cell>
        </row>
        <row r="3611">
          <cell r="B3611">
            <v>81776</v>
          </cell>
          <cell r="C3611" t="str">
            <v>SAFER PETER'B CONTRIBUTIO12/13</v>
          </cell>
          <cell r="D3611" t="str">
            <v>2627510</v>
          </cell>
          <cell r="E3611" t="str">
            <v>2</v>
          </cell>
          <cell r="F3611" t="str">
            <v>Revenue</v>
          </cell>
          <cell r="G3611" t="str">
            <v>Community Partnerships</v>
          </cell>
        </row>
        <row r="3612">
          <cell r="B3612">
            <v>81777</v>
          </cell>
          <cell r="C3612" t="str">
            <v>Car/Van Service</v>
          </cell>
          <cell r="D3612" t="str">
            <v>3410250</v>
          </cell>
          <cell r="E3612" t="str">
            <v>3</v>
          </cell>
          <cell r="F3612" t="str">
            <v>Revenue</v>
          </cell>
          <cell r="G3612" t="str">
            <v>Repairs - Vehicles</v>
          </cell>
        </row>
        <row r="3613">
          <cell r="B3613">
            <v>81778</v>
          </cell>
          <cell r="C3613" t="str">
            <v>FH06755 - 8 Sth Green Rd - Spi</v>
          </cell>
          <cell r="D3613" t="str">
            <v>2163512</v>
          </cell>
          <cell r="E3613" t="str">
            <v>2</v>
          </cell>
          <cell r="F3613" t="str">
            <v>Revenue</v>
          </cell>
          <cell r="G3613" t="str">
            <v>Hydrants Maintenance</v>
          </cell>
        </row>
        <row r="3614">
          <cell r="B3614">
            <v>81779</v>
          </cell>
          <cell r="C3614" t="str">
            <v>PHONE WIPE MY BRAND TUB 60</v>
          </cell>
          <cell r="D3614" t="str">
            <v>1360521</v>
          </cell>
          <cell r="E3614" t="str">
            <v>1</v>
          </cell>
          <cell r="F3614" t="str">
            <v>Revenue</v>
          </cell>
          <cell r="G3614" t="str">
            <v>Cleaning Materials</v>
          </cell>
        </row>
        <row r="3615">
          <cell r="B3615">
            <v>81782</v>
          </cell>
          <cell r="D3615" t="str">
            <v>2000521</v>
          </cell>
          <cell r="E3615" t="str">
            <v>2</v>
          </cell>
          <cell r="F3615" t="str">
            <v>Revenue</v>
          </cell>
          <cell r="G3615" t="str">
            <v>Office Purchases (Incl. furniture)</v>
          </cell>
        </row>
        <row r="3616">
          <cell r="B3616">
            <v>81783</v>
          </cell>
          <cell r="C3616" t="str">
            <v>MEMO BLOCK REFIL</v>
          </cell>
          <cell r="D3616" t="str">
            <v>2480521</v>
          </cell>
          <cell r="E3616" t="str">
            <v>2</v>
          </cell>
          <cell r="F3616" t="str">
            <v>Revenue</v>
          </cell>
          <cell r="G3616" t="str">
            <v>Stationery, Comp/Copier Cons</v>
          </cell>
        </row>
        <row r="3617">
          <cell r="B3617">
            <v>81785</v>
          </cell>
          <cell r="C3617" t="str">
            <v>POLYFILE F/CAP ELECTRA X5</v>
          </cell>
          <cell r="D3617" t="str">
            <v>2480521</v>
          </cell>
          <cell r="E3617" t="str">
            <v>2</v>
          </cell>
          <cell r="F3617" t="str">
            <v>Revenue</v>
          </cell>
          <cell r="G3617" t="str">
            <v>Stationery, Comp/Copier Cons</v>
          </cell>
        </row>
        <row r="3618">
          <cell r="B3618">
            <v>81795</v>
          </cell>
          <cell r="C3618" t="str">
            <v>BLACK INK CARTRIDGE</v>
          </cell>
          <cell r="D3618" t="str">
            <v>2480521</v>
          </cell>
          <cell r="E3618" t="str">
            <v>2</v>
          </cell>
          <cell r="F3618" t="str">
            <v>Revenue</v>
          </cell>
          <cell r="G3618" t="str">
            <v>Stationery, Comp/Copier Cons</v>
          </cell>
        </row>
        <row r="3619">
          <cell r="B3619">
            <v>81796</v>
          </cell>
          <cell r="C3619" t="str">
            <v>UE37ES5500KXXU - Samsung 37" 5</v>
          </cell>
          <cell r="D3619" t="str">
            <v>2100584</v>
          </cell>
          <cell r="E3619" t="str">
            <v>2</v>
          </cell>
          <cell r="F3619" t="str">
            <v>Revenue</v>
          </cell>
          <cell r="G3619" t="str">
            <v>Computer Hardware</v>
          </cell>
        </row>
        <row r="3620">
          <cell r="B3620">
            <v>81784</v>
          </cell>
          <cell r="C3620" t="str">
            <v>LAMP LOW ENERGY2D 16W 2 PN</v>
          </cell>
          <cell r="D3620" t="str">
            <v>2666521</v>
          </cell>
          <cell r="E3620" t="str">
            <v>2</v>
          </cell>
          <cell r="F3620" t="str">
            <v>Revenue</v>
          </cell>
          <cell r="G3620" t="str">
            <v>Devolved Health &amp; Safety Exps</v>
          </cell>
        </row>
        <row r="3621">
          <cell r="B3621">
            <v>81789</v>
          </cell>
          <cell r="C3621" t="str">
            <v>AUGUST 12 RENTAL CHARGES</v>
          </cell>
          <cell r="D3621" t="str">
            <v>3410250</v>
          </cell>
          <cell r="E3621" t="str">
            <v>3</v>
          </cell>
          <cell r="F3621" t="str">
            <v>Revenue</v>
          </cell>
          <cell r="G3621" t="str">
            <v>Repairs - Vehicles</v>
          </cell>
        </row>
        <row r="3622">
          <cell r="B3622">
            <v>81791</v>
          </cell>
          <cell r="C3622" t="str">
            <v>FH02518 - Grove Rd Sawston - R</v>
          </cell>
          <cell r="D3622" t="str">
            <v>2163512</v>
          </cell>
          <cell r="E3622" t="str">
            <v>2</v>
          </cell>
          <cell r="F3622" t="str">
            <v>Revenue</v>
          </cell>
          <cell r="G3622" t="str">
            <v>Hydrants Maintenance</v>
          </cell>
        </row>
        <row r="3623">
          <cell r="B3623">
            <v>81792</v>
          </cell>
          <cell r="C3623" t="str">
            <v>FH17239 - Fowlmere Rd Shrepret</v>
          </cell>
          <cell r="D3623" t="str">
            <v>2163512</v>
          </cell>
          <cell r="E3623" t="str">
            <v>2</v>
          </cell>
          <cell r="F3623" t="str">
            <v>Revenue</v>
          </cell>
          <cell r="G3623" t="str">
            <v>Hydrants Maintenance</v>
          </cell>
        </row>
        <row r="3624">
          <cell r="B3624">
            <v>81793</v>
          </cell>
          <cell r="C3624" t="str">
            <v>WATER SUPPLY MAR-JUL12</v>
          </cell>
          <cell r="D3624" t="str">
            <v>1350206</v>
          </cell>
          <cell r="E3624" t="str">
            <v>1</v>
          </cell>
          <cell r="F3624" t="str">
            <v>Revenue</v>
          </cell>
          <cell r="G3624" t="str">
            <v>Water/Sewerage Rates</v>
          </cell>
        </row>
        <row r="3625">
          <cell r="B3625">
            <v>81794</v>
          </cell>
          <cell r="C3625" t="str">
            <v>TOWEL HD S/FOLD 3600/CS</v>
          </cell>
          <cell r="D3625" t="str">
            <v>1360405</v>
          </cell>
          <cell r="E3625" t="str">
            <v>1</v>
          </cell>
          <cell r="F3625" t="str">
            <v>Revenue</v>
          </cell>
          <cell r="G3625" t="str">
            <v>Cleaning Mats</v>
          </cell>
        </row>
        <row r="3626">
          <cell r="B3626">
            <v>81800</v>
          </cell>
          <cell r="C3626" t="str">
            <v>Wireless h/set 504305</v>
          </cell>
          <cell r="D3626" t="str">
            <v>2141583</v>
          </cell>
          <cell r="E3626" t="str">
            <v>2</v>
          </cell>
          <cell r="F3626" t="str">
            <v>Revenue</v>
          </cell>
          <cell r="G3626" t="str">
            <v>Main Scheme Radio/Mobilising Equip.</v>
          </cell>
        </row>
        <row r="3627">
          <cell r="B3627">
            <v>81803</v>
          </cell>
          <cell r="C3627" t="str">
            <v>CONSULTANCY SERVICES 6/8/12</v>
          </cell>
          <cell r="D3627" t="str">
            <v>2900588</v>
          </cell>
          <cell r="E3627" t="str">
            <v>2</v>
          </cell>
          <cell r="F3627" t="str">
            <v>Revenue</v>
          </cell>
          <cell r="G3627" t="str">
            <v>Hired Management Support</v>
          </cell>
        </row>
        <row r="3628">
          <cell r="B3628">
            <v>81804</v>
          </cell>
          <cell r="C3628" t="str">
            <v>30273 h/p gauge</v>
          </cell>
          <cell r="D3628" t="str">
            <v>3410250</v>
          </cell>
          <cell r="E3628" t="str">
            <v>3</v>
          </cell>
          <cell r="F3628" t="str">
            <v>Revenue</v>
          </cell>
          <cell r="G3628" t="str">
            <v>Repairs - Vehicles</v>
          </cell>
        </row>
        <row r="3629">
          <cell r="B3629">
            <v>81805</v>
          </cell>
          <cell r="C3629" t="str">
            <v>Please deliver 1 scrap car to</v>
          </cell>
          <cell r="D3629" t="str">
            <v>0887521</v>
          </cell>
          <cell r="E3629" t="str">
            <v>0</v>
          </cell>
          <cell r="F3629" t="str">
            <v>Revenue</v>
          </cell>
          <cell r="G3629" t="str">
            <v>Training - Devolved Budgets</v>
          </cell>
        </row>
        <row r="3630">
          <cell r="B3630">
            <v>81806</v>
          </cell>
          <cell r="C3630" t="str">
            <v>FBS900-INT/1-5 Spirit 900 A 2.</v>
          </cell>
          <cell r="D3630" t="str">
            <v>0820315</v>
          </cell>
          <cell r="E3630" t="str">
            <v>0</v>
          </cell>
          <cell r="F3630" t="str">
            <v>Revenue</v>
          </cell>
          <cell r="G3630" t="str">
            <v>Training Centre Equipment</v>
          </cell>
        </row>
        <row r="3631">
          <cell r="B3631">
            <v>81808</v>
          </cell>
          <cell r="C3631" t="str">
            <v>SHIRT - DRESS - MENS</v>
          </cell>
          <cell r="D3631" t="str">
            <v>2712250</v>
          </cell>
          <cell r="E3631" t="str">
            <v>2</v>
          </cell>
          <cell r="F3631" t="str">
            <v>Revenue</v>
          </cell>
          <cell r="G3631" t="str">
            <v>Clothing Purchase  Hunters (Non PPE)</v>
          </cell>
        </row>
        <row r="3632">
          <cell r="B3632">
            <v>81809</v>
          </cell>
          <cell r="C3632" t="str">
            <v>San J</v>
          </cell>
          <cell r="D3632" t="str">
            <v>2141583</v>
          </cell>
          <cell r="E3632" t="str">
            <v>2</v>
          </cell>
          <cell r="F3632" t="str">
            <v>Revenue</v>
          </cell>
          <cell r="G3632" t="str">
            <v>Main Scheme Radio/Mobilising Equip.</v>
          </cell>
        </row>
        <row r="3633">
          <cell r="B3633">
            <v>81810</v>
          </cell>
          <cell r="C3633" t="str">
            <v>Supply 5 way horizontal mounte</v>
          </cell>
          <cell r="D3633" t="str">
            <v>2100584</v>
          </cell>
          <cell r="E3633" t="str">
            <v>2</v>
          </cell>
          <cell r="F3633" t="str">
            <v>Revenue</v>
          </cell>
          <cell r="G3633" t="str">
            <v>Computer Hardware</v>
          </cell>
        </row>
        <row r="3634">
          <cell r="B3634">
            <v>81817</v>
          </cell>
          <cell r="C3634" t="str">
            <v>GAS SUPPLY FEB/MAR12</v>
          </cell>
          <cell r="D3634" t="str">
            <v>1340213</v>
          </cell>
          <cell r="E3634" t="str">
            <v>1</v>
          </cell>
          <cell r="F3634" t="str">
            <v>Revenue</v>
          </cell>
          <cell r="G3634" t="str">
            <v>Gas - Mains</v>
          </cell>
        </row>
        <row r="3635">
          <cell r="B3635">
            <v>81818</v>
          </cell>
          <cell r="C3635" t="str">
            <v>GAS CREDIT FEB/MAR12</v>
          </cell>
          <cell r="D3635" t="str">
            <v>1340213</v>
          </cell>
          <cell r="E3635" t="str">
            <v>1</v>
          </cell>
          <cell r="F3635" t="str">
            <v>Revenue</v>
          </cell>
          <cell r="G3635" t="str">
            <v>Gas - Mains</v>
          </cell>
        </row>
        <row r="3636">
          <cell r="B3636">
            <v>81819</v>
          </cell>
          <cell r="C3636" t="str">
            <v>GAS SUPPLY MAY/JUN12</v>
          </cell>
          <cell r="D3636" t="str">
            <v>1340213</v>
          </cell>
          <cell r="E3636" t="str">
            <v>1</v>
          </cell>
          <cell r="F3636" t="str">
            <v>Revenue</v>
          </cell>
          <cell r="G3636" t="str">
            <v>Gas - Mains</v>
          </cell>
        </row>
        <row r="3637">
          <cell r="B3637">
            <v>18690</v>
          </cell>
          <cell r="C3637" t="str">
            <v>160SANH081EXT September 2019</v>
          </cell>
          <cell r="D3637" t="str">
            <v>2142398</v>
          </cell>
          <cell r="E3637" t="str">
            <v>2</v>
          </cell>
          <cell r="F3637" t="str">
            <v>Revenue</v>
          </cell>
          <cell r="G3637" t="str">
            <v>Communications Exps - Combined Control</v>
          </cell>
        </row>
        <row r="3638">
          <cell r="B3638">
            <v>18531</v>
          </cell>
          <cell r="C3638" t="str">
            <v>Medical Oxygen</v>
          </cell>
          <cell r="D3638" t="str">
            <v>2166522</v>
          </cell>
          <cell r="E3638" t="str">
            <v>2</v>
          </cell>
          <cell r="F3638" t="str">
            <v>Revenue</v>
          </cell>
          <cell r="G3638" t="str">
            <v>B.A./M.A.R.S./Gas Tight Suits - R&amp;M</v>
          </cell>
        </row>
        <row r="3639">
          <cell r="B3639">
            <v>18766</v>
          </cell>
          <cell r="C3639" t="str">
            <v>Design and delivery of the 201</v>
          </cell>
          <cell r="D3639" t="str">
            <v>0888500</v>
          </cell>
          <cell r="E3639" t="str">
            <v>0</v>
          </cell>
          <cell r="F3639" t="str">
            <v>Revenue</v>
          </cell>
          <cell r="G3639" t="str">
            <v>Training - Leadership &amp; Development</v>
          </cell>
        </row>
        <row r="3640">
          <cell r="B3640">
            <v>18764</v>
          </cell>
          <cell r="C3640" t="str">
            <v>Alternative size Officers shoe</v>
          </cell>
          <cell r="D3640" t="str">
            <v>2712591</v>
          </cell>
          <cell r="E3640" t="str">
            <v>2</v>
          </cell>
          <cell r="F3640" t="str">
            <v>Revenue</v>
          </cell>
          <cell r="G3640" t="str">
            <v>Clothing Purchase  Hunters (Non PPE)</v>
          </cell>
        </row>
        <row r="3641">
          <cell r="B3641">
            <v>18774</v>
          </cell>
          <cell r="C3641" t="str">
            <v>Water Charges</v>
          </cell>
          <cell r="D3641" t="str">
            <v>1350203</v>
          </cell>
          <cell r="E3641" t="str">
            <v>1</v>
          </cell>
          <cell r="F3641" t="str">
            <v>Revenue</v>
          </cell>
          <cell r="G3641" t="str">
            <v>Water/Sewerage Rates</v>
          </cell>
        </row>
        <row r="3642">
          <cell r="B3642">
            <v>18775</v>
          </cell>
          <cell r="C3642" t="str">
            <v>Consignment Charges</v>
          </cell>
          <cell r="D3642" t="str">
            <v>2460591</v>
          </cell>
          <cell r="E3642" t="str">
            <v>2</v>
          </cell>
          <cell r="F3642" t="str">
            <v>Revenue</v>
          </cell>
          <cell r="G3642" t="str">
            <v>Postage And Carriage</v>
          </cell>
        </row>
        <row r="3643">
          <cell r="B3643">
            <v>18538</v>
          </cell>
          <cell r="C3643" t="str">
            <v xml:space="preserve">Line Rental/Voice Calls/Other </v>
          </cell>
          <cell r="D3643" t="str">
            <v>2195594</v>
          </cell>
          <cell r="E3643" t="str">
            <v>2</v>
          </cell>
          <cell r="F3643" t="str">
            <v>Revenue</v>
          </cell>
          <cell r="G3643" t="str">
            <v>Mobile Phones</v>
          </cell>
        </row>
        <row r="3644">
          <cell r="B3644">
            <v>18542</v>
          </cell>
          <cell r="C3644" t="str">
            <v>Line Rental/Data Charges</v>
          </cell>
          <cell r="D3644" t="str">
            <v>2195594</v>
          </cell>
          <cell r="E3644" t="str">
            <v>2</v>
          </cell>
          <cell r="F3644" t="str">
            <v>Revenue</v>
          </cell>
          <cell r="G3644" t="str">
            <v>Mobile Phones</v>
          </cell>
        </row>
        <row r="3645">
          <cell r="B3645">
            <v>18545</v>
          </cell>
          <cell r="C3645" t="str">
            <v>Voice Calls</v>
          </cell>
          <cell r="D3645" t="str">
            <v>2195594</v>
          </cell>
          <cell r="E3645" t="str">
            <v>2</v>
          </cell>
          <cell r="F3645" t="str">
            <v>Revenue</v>
          </cell>
          <cell r="G3645" t="str">
            <v>Mobile Phones</v>
          </cell>
        </row>
        <row r="3646">
          <cell r="B3646">
            <v>18546</v>
          </cell>
          <cell r="C3646" t="str">
            <v>Line Rental Charges/Data Charg</v>
          </cell>
          <cell r="D3646" t="str">
            <v>2195594</v>
          </cell>
          <cell r="E3646" t="str">
            <v>2</v>
          </cell>
          <cell r="F3646" t="str">
            <v>Revenue</v>
          </cell>
          <cell r="G3646" t="str">
            <v>Mobile Phones</v>
          </cell>
        </row>
        <row r="3647">
          <cell r="B3647">
            <v>18748</v>
          </cell>
          <cell r="C3647" t="str">
            <v>Water/Sewerage Charges</v>
          </cell>
          <cell r="D3647" t="str">
            <v>1350309</v>
          </cell>
          <cell r="E3647" t="str">
            <v>1</v>
          </cell>
          <cell r="F3647" t="str">
            <v>Revenue</v>
          </cell>
          <cell r="G3647" t="str">
            <v>Water/Sewerage Rates</v>
          </cell>
        </row>
        <row r="3648">
          <cell r="B3648">
            <v>18759</v>
          </cell>
          <cell r="C3648" t="str">
            <v>BIC CRISTAL FINE BLACK X20</v>
          </cell>
          <cell r="D3648" t="str">
            <v>2480591</v>
          </cell>
          <cell r="E3648" t="str">
            <v>2</v>
          </cell>
          <cell r="F3648" t="str">
            <v>Revenue</v>
          </cell>
          <cell r="G3648" t="str">
            <v>Stationery, Comp/Copier Cons</v>
          </cell>
        </row>
        <row r="3649">
          <cell r="B3649">
            <v>18368</v>
          </cell>
          <cell r="C3649" t="str">
            <v>CENTREFEED 2PLY 6 ROLLS</v>
          </cell>
          <cell r="D3649" t="str">
            <v>1360591</v>
          </cell>
          <cell r="E3649" t="str">
            <v>1</v>
          </cell>
          <cell r="F3649" t="str">
            <v>Revenue</v>
          </cell>
          <cell r="G3649" t="str">
            <v>Cleaning Materials</v>
          </cell>
        </row>
        <row r="3650">
          <cell r="B3650">
            <v>18768</v>
          </cell>
          <cell r="C3650" t="str">
            <v xml:space="preserve">EFAW Courses April - December </v>
          </cell>
          <cell r="D3650" t="str">
            <v>0881507</v>
          </cell>
          <cell r="E3650" t="str">
            <v>0</v>
          </cell>
          <cell r="F3650" t="str">
            <v>Revenue</v>
          </cell>
          <cell r="G3650" t="str">
            <v>Training - Operational Training</v>
          </cell>
        </row>
        <row r="3651">
          <cell r="B3651">
            <v>18769</v>
          </cell>
          <cell r="C3651" t="str">
            <v xml:space="preserve">EFAW Courses April - December </v>
          </cell>
          <cell r="D3651" t="str">
            <v>0881507</v>
          </cell>
          <cell r="E3651" t="str">
            <v>0</v>
          </cell>
          <cell r="F3651" t="str">
            <v>Revenue</v>
          </cell>
          <cell r="G3651" t="str">
            <v>Training - Operational Training</v>
          </cell>
        </row>
        <row r="3652">
          <cell r="B3652">
            <v>18651</v>
          </cell>
          <cell r="C3652" t="str">
            <v>SCOURING PADS SMARTBUYx10</v>
          </cell>
          <cell r="D3652" t="str">
            <v>1360591</v>
          </cell>
          <cell r="E3652" t="str">
            <v>1</v>
          </cell>
          <cell r="F3652" t="str">
            <v>Revenue</v>
          </cell>
          <cell r="G3652" t="str">
            <v>Cleaning Materials</v>
          </cell>
        </row>
        <row r="3653">
          <cell r="B3653">
            <v>18672</v>
          </cell>
          <cell r="C3653" t="str">
            <v xml:space="preserve">Deluxe Buffet minus juice for </v>
          </cell>
          <cell r="D3653" t="str">
            <v>0975591</v>
          </cell>
          <cell r="E3653" t="str">
            <v>0</v>
          </cell>
          <cell r="F3653" t="str">
            <v>Revenue</v>
          </cell>
          <cell r="G3653" t="str">
            <v>Canteen &amp; Messing</v>
          </cell>
        </row>
        <row r="3654">
          <cell r="B3654">
            <v>18558</v>
          </cell>
          <cell r="C3654" t="str">
            <v>SAKA bottled water</v>
          </cell>
          <cell r="D3654" t="str">
            <v>2167591</v>
          </cell>
          <cell r="E3654" t="str">
            <v>2</v>
          </cell>
          <cell r="F3654" t="str">
            <v>Revenue</v>
          </cell>
          <cell r="G3654" t="str">
            <v>Operational Consumables - Devolved</v>
          </cell>
        </row>
        <row r="3655">
          <cell r="B3655">
            <v>18790</v>
          </cell>
          <cell r="C3655" t="str">
            <v>To supply, install and commiss</v>
          </cell>
          <cell r="D3655" t="str">
            <v>1460585</v>
          </cell>
          <cell r="E3655" t="str">
            <v>1</v>
          </cell>
          <cell r="F3655" t="str">
            <v>Revenue</v>
          </cell>
          <cell r="G3655" t="str">
            <v>Fire Equipment (Extinguishers)</v>
          </cell>
        </row>
        <row r="3656">
          <cell r="B3656">
            <v>94682</v>
          </cell>
          <cell r="C3656" t="str">
            <v>To carry out works at the foll</v>
          </cell>
          <cell r="D3656" t="str">
            <v>1090306</v>
          </cell>
          <cell r="E3656" t="str">
            <v>1</v>
          </cell>
          <cell r="F3656" t="str">
            <v>Revenue</v>
          </cell>
          <cell r="G3656" t="str">
            <v>Unplanned   Maintenance</v>
          </cell>
        </row>
        <row r="3657">
          <cell r="B3657">
            <v>94802</v>
          </cell>
          <cell r="C3657" t="str">
            <v>When the urinals flush the wat</v>
          </cell>
          <cell r="D3657" t="str">
            <v>1090208</v>
          </cell>
          <cell r="E3657" t="str">
            <v>1</v>
          </cell>
          <cell r="F3657" t="str">
            <v>Revenue</v>
          </cell>
          <cell r="G3657" t="str">
            <v>Unplanned   Maintenance</v>
          </cell>
        </row>
        <row r="3658">
          <cell r="B3658">
            <v>94803</v>
          </cell>
          <cell r="C3658" t="str">
            <v>Sutton Fire Station - External</v>
          </cell>
          <cell r="D3658" t="str">
            <v>1090312</v>
          </cell>
          <cell r="E3658" t="str">
            <v>1</v>
          </cell>
          <cell r="F3658" t="str">
            <v>Revenue</v>
          </cell>
          <cell r="G3658" t="str">
            <v>Unplanned   Maintenance</v>
          </cell>
        </row>
        <row r="3659">
          <cell r="B3659">
            <v>94805</v>
          </cell>
          <cell r="C3659" t="str">
            <v>Quote FEQ275b - Resque 4i syst</v>
          </cell>
          <cell r="D3659" t="str">
            <v>B361</v>
          </cell>
          <cell r="E3659" t="str">
            <v>B</v>
          </cell>
          <cell r="F3659" t="str">
            <v>Capital</v>
          </cell>
          <cell r="G3659" t="str">
            <v>Suffolk Contol Suspense</v>
          </cell>
        </row>
        <row r="3660">
          <cell r="B3660">
            <v>94807</v>
          </cell>
          <cell r="C3660" t="str">
            <v>MOT VN61KCV</v>
          </cell>
          <cell r="D3660" t="str">
            <v>3410250</v>
          </cell>
          <cell r="E3660" t="str">
            <v>3</v>
          </cell>
          <cell r="F3660" t="str">
            <v>Revenue</v>
          </cell>
          <cell r="G3660" t="str">
            <v>Repairs - Vehicles</v>
          </cell>
        </row>
        <row r="3661">
          <cell r="B3661">
            <v>94812</v>
          </cell>
          <cell r="C3661" t="str">
            <v>HIP BELT ATTACHMENT</v>
          </cell>
          <cell r="D3661" t="str">
            <v>2166522</v>
          </cell>
          <cell r="E3661" t="str">
            <v>2</v>
          </cell>
          <cell r="F3661" t="str">
            <v>Revenue</v>
          </cell>
          <cell r="G3661" t="str">
            <v>B.A./M.A.R.S./Gas Tight Suits - R&amp;M</v>
          </cell>
        </row>
        <row r="3662">
          <cell r="B3662">
            <v>94779</v>
          </cell>
          <cell r="C3662" t="str">
            <v>OTHER CHARGES/RENTAL/CALLS</v>
          </cell>
          <cell r="D3662" t="str">
            <v>2195594</v>
          </cell>
          <cell r="E3662" t="str">
            <v>2</v>
          </cell>
          <cell r="F3662" t="str">
            <v>Revenue</v>
          </cell>
          <cell r="G3662" t="str">
            <v>Mobile Phones</v>
          </cell>
        </row>
        <row r="3663">
          <cell r="B3663">
            <v>94716</v>
          </cell>
          <cell r="C3663" t="str">
            <v>Iphone 16gb 5s</v>
          </cell>
          <cell r="D3663" t="str">
            <v>2195594</v>
          </cell>
          <cell r="E3663" t="str">
            <v>2</v>
          </cell>
          <cell r="F3663" t="str">
            <v>Revenue</v>
          </cell>
          <cell r="G3663" t="str">
            <v>Mobile Phones</v>
          </cell>
        </row>
        <row r="3664">
          <cell r="B3664">
            <v>94810</v>
          </cell>
          <cell r="C3664" t="str">
            <v>coolant system sealant</v>
          </cell>
          <cell r="D3664" t="str">
            <v>3410250</v>
          </cell>
          <cell r="E3664" t="str">
            <v>3</v>
          </cell>
          <cell r="F3664" t="str">
            <v>Revenue</v>
          </cell>
          <cell r="G3664" t="str">
            <v>Repairs - Vehicles</v>
          </cell>
        </row>
        <row r="3665">
          <cell r="B3665">
            <v>94819</v>
          </cell>
          <cell r="C3665" t="str">
            <v>Pouring Tap</v>
          </cell>
          <cell r="D3665" t="str">
            <v>2061250</v>
          </cell>
          <cell r="E3665" t="str">
            <v>2</v>
          </cell>
          <cell r="F3665" t="str">
            <v>Revenue</v>
          </cell>
          <cell r="G3665" t="str">
            <v>Garages &amp; Workshops Tools</v>
          </cell>
        </row>
        <row r="3666">
          <cell r="B3666">
            <v>94820</v>
          </cell>
          <cell r="C3666" t="str">
            <v>BADGE SNAP-BACK STRAPx10</v>
          </cell>
          <cell r="D3666" t="str">
            <v>B379</v>
          </cell>
          <cell r="E3666" t="str">
            <v>B</v>
          </cell>
          <cell r="F3666" t="str">
            <v>Capital</v>
          </cell>
          <cell r="G3666" t="str">
            <v>Project Suspense</v>
          </cell>
        </row>
        <row r="3667">
          <cell r="B3667">
            <v>94826</v>
          </cell>
          <cell r="C3667" t="str">
            <v>MUG 10oz AROCPAL BX12</v>
          </cell>
          <cell r="D3667" t="str">
            <v>2605591</v>
          </cell>
          <cell r="E3667" t="str">
            <v>2</v>
          </cell>
          <cell r="F3667" t="str">
            <v>Revenue</v>
          </cell>
          <cell r="G3667" t="str">
            <v>Miscellaneous Holding Account</v>
          </cell>
        </row>
        <row r="3668">
          <cell r="B3668">
            <v>94809</v>
          </cell>
          <cell r="C3668" t="str">
            <v>OTHER CHARGES/CALLS/RENTAL</v>
          </cell>
          <cell r="D3668" t="str">
            <v>2195594</v>
          </cell>
          <cell r="E3668" t="str">
            <v>2</v>
          </cell>
          <cell r="F3668" t="str">
            <v>Revenue</v>
          </cell>
          <cell r="G3668" t="str">
            <v>Mobile Phones</v>
          </cell>
        </row>
        <row r="3669">
          <cell r="B3669">
            <v>94704</v>
          </cell>
          <cell r="C3669" t="str">
            <v>CDM Regulations Course for app</v>
          </cell>
          <cell r="D3669" t="str">
            <v>2625511</v>
          </cell>
          <cell r="E3669" t="str">
            <v>2</v>
          </cell>
          <cell r="F3669" t="str">
            <v>Revenue</v>
          </cell>
          <cell r="G3669" t="str">
            <v>Fire Protection Training</v>
          </cell>
        </row>
        <row r="3670">
          <cell r="B3670">
            <v>94817</v>
          </cell>
          <cell r="C3670" t="str">
            <v>RE CREDIT 69067958</v>
          </cell>
          <cell r="D3670" t="str">
            <v>2195594</v>
          </cell>
          <cell r="E3670" t="str">
            <v>2</v>
          </cell>
          <cell r="F3670" t="str">
            <v>Revenue</v>
          </cell>
          <cell r="G3670" t="str">
            <v>Mobile Phones</v>
          </cell>
        </row>
        <row r="3671">
          <cell r="B3671">
            <v>94827</v>
          </cell>
          <cell r="C3671" t="str">
            <v>MARKER F/CH CH AST/COL PK8</v>
          </cell>
          <cell r="D3671" t="str">
            <v>2480591</v>
          </cell>
          <cell r="E3671" t="str">
            <v>2</v>
          </cell>
          <cell r="F3671" t="str">
            <v>Revenue</v>
          </cell>
          <cell r="G3671" t="str">
            <v>Stationery, Comp/Copier Cons</v>
          </cell>
        </row>
        <row r="3672">
          <cell r="B3672">
            <v>94814</v>
          </cell>
          <cell r="C3672" t="str">
            <v xml:space="preserve">ON CALL TRAINING DAY 22/11/14 </v>
          </cell>
          <cell r="D3672" t="str">
            <v>2605521</v>
          </cell>
          <cell r="E3672" t="str">
            <v>2</v>
          </cell>
          <cell r="F3672" t="str">
            <v>Revenue</v>
          </cell>
          <cell r="G3672" t="str">
            <v>Miscellaneous Holding Account</v>
          </cell>
        </row>
        <row r="3673">
          <cell r="B3673">
            <v>94762</v>
          </cell>
          <cell r="C3673" t="str">
            <v>WASHER JETS</v>
          </cell>
          <cell r="D3673" t="str">
            <v>3410250</v>
          </cell>
          <cell r="E3673" t="str">
            <v>3</v>
          </cell>
          <cell r="F3673" t="str">
            <v>Revenue</v>
          </cell>
          <cell r="G3673" t="str">
            <v>Repairs - Vehicles</v>
          </cell>
        </row>
        <row r="3674">
          <cell r="B3674">
            <v>94749</v>
          </cell>
          <cell r="C3674" t="str">
            <v xml:space="preserve">Veh Mgt - Recovery of Vehicle </v>
          </cell>
          <cell r="D3674" t="str">
            <v>3410250</v>
          </cell>
          <cell r="E3674" t="str">
            <v>3</v>
          </cell>
          <cell r="F3674" t="str">
            <v>Revenue</v>
          </cell>
          <cell r="G3674" t="str">
            <v>Repairs - Vehicles</v>
          </cell>
        </row>
        <row r="3675">
          <cell r="B3675">
            <v>94661</v>
          </cell>
          <cell r="C3675" t="str">
            <v>OFFSITE FIRESETTERS INTERVATIO</v>
          </cell>
          <cell r="D3675" t="str">
            <v>2646510</v>
          </cell>
          <cell r="E3675" t="str">
            <v>2</v>
          </cell>
          <cell r="F3675" t="str">
            <v>Revenue</v>
          </cell>
          <cell r="G3675" t="str">
            <v>Community Fire Safety Projects</v>
          </cell>
        </row>
        <row r="3676">
          <cell r="B3676">
            <v>94815</v>
          </cell>
          <cell r="C3676" t="str">
            <v>RE CREDIT 69067950</v>
          </cell>
          <cell r="D3676" t="str">
            <v>2195594</v>
          </cell>
          <cell r="E3676" t="str">
            <v>2</v>
          </cell>
          <cell r="F3676" t="str">
            <v>Revenue</v>
          </cell>
          <cell r="G3676" t="str">
            <v>Mobile Phones</v>
          </cell>
        </row>
        <row r="3677">
          <cell r="B3677">
            <v>94816</v>
          </cell>
          <cell r="C3677" t="str">
            <v>RE INVOICE64095248</v>
          </cell>
          <cell r="D3677" t="str">
            <v>2195594</v>
          </cell>
          <cell r="E3677" t="str">
            <v>2</v>
          </cell>
          <cell r="F3677" t="str">
            <v>Revenue</v>
          </cell>
          <cell r="G3677" t="str">
            <v>Mobile Phones</v>
          </cell>
        </row>
        <row r="3678">
          <cell r="B3678">
            <v>94818</v>
          </cell>
          <cell r="C3678" t="str">
            <v>TURNER BIKES/OTHER EQUIPMENT</v>
          </cell>
          <cell r="D3678" t="str">
            <v>B226</v>
          </cell>
          <cell r="E3678" t="str">
            <v>B</v>
          </cell>
          <cell r="F3678" t="str">
            <v>Capital</v>
          </cell>
          <cell r="G3678" t="str">
            <v>Cycle Scheme</v>
          </cell>
        </row>
        <row r="3679">
          <cell r="B3679">
            <v>94821</v>
          </cell>
          <cell r="C3679" t="str">
            <v>C/YEAR DIARY 2015 A5 W/V</v>
          </cell>
          <cell r="D3679" t="str">
            <v>2480591</v>
          </cell>
          <cell r="E3679" t="str">
            <v>2</v>
          </cell>
          <cell r="F3679" t="str">
            <v>Revenue</v>
          </cell>
          <cell r="G3679" t="str">
            <v>Stationery, Comp/Copier Cons</v>
          </cell>
        </row>
        <row r="3680">
          <cell r="B3680">
            <v>94822</v>
          </cell>
          <cell r="C3680" t="str">
            <v>MARKER F/CH CH AST/COL PK8</v>
          </cell>
          <cell r="D3680" t="str">
            <v>2480591</v>
          </cell>
          <cell r="E3680" t="str">
            <v>2</v>
          </cell>
          <cell r="F3680" t="str">
            <v>Revenue</v>
          </cell>
          <cell r="G3680" t="str">
            <v>Stationery, Comp/Copier Cons</v>
          </cell>
        </row>
        <row r="3681">
          <cell r="B3681">
            <v>94823</v>
          </cell>
          <cell r="C3681" t="str">
            <v>TAMPERPROOF NOTICEBOARD 1 DOOR</v>
          </cell>
          <cell r="D3681" t="str">
            <v>2000591</v>
          </cell>
          <cell r="E3681" t="str">
            <v>2</v>
          </cell>
          <cell r="F3681" t="str">
            <v>Revenue</v>
          </cell>
          <cell r="G3681" t="str">
            <v>Office Purchases (Incl. furniture)</v>
          </cell>
        </row>
        <row r="3682">
          <cell r="B3682">
            <v>436</v>
          </cell>
          <cell r="C3682" t="str">
            <v xml:space="preserve">BOX REALLY USEFUL CLEAR 64_x000D_
</v>
          </cell>
          <cell r="D3682" t="str">
            <v>2480591</v>
          </cell>
          <cell r="E3682" t="str">
            <v>2</v>
          </cell>
          <cell r="F3682" t="str">
            <v>Revenue</v>
          </cell>
          <cell r="G3682" t="str">
            <v>Stationery, Comp/Copier Cons</v>
          </cell>
        </row>
        <row r="3683">
          <cell r="B3683">
            <v>94890</v>
          </cell>
          <cell r="C3683" t="str">
            <v>MEETING PARKSIDE/MONTOR/COACHI</v>
          </cell>
          <cell r="D3683" t="str">
            <v>0888500</v>
          </cell>
          <cell r="E3683" t="str">
            <v>0</v>
          </cell>
          <cell r="F3683" t="str">
            <v>Revenue</v>
          </cell>
          <cell r="G3683" t="str">
            <v>Training - Leadership &amp; Development</v>
          </cell>
        </row>
        <row r="3684">
          <cell r="B3684">
            <v>94894</v>
          </cell>
          <cell r="C3684" t="str">
            <v>GAS SUPPLY OCT14/NOV14</v>
          </cell>
          <cell r="D3684" t="str">
            <v>1340100</v>
          </cell>
          <cell r="E3684" t="str">
            <v>1</v>
          </cell>
          <cell r="F3684" t="str">
            <v>Revenue</v>
          </cell>
          <cell r="G3684" t="str">
            <v>Gas - Mains</v>
          </cell>
        </row>
        <row r="3685">
          <cell r="B3685">
            <v>94915</v>
          </cell>
          <cell r="C3685" t="str">
            <v>GAS SUPPLY OCT/NOV14</v>
          </cell>
          <cell r="D3685" t="str">
            <v>1340312</v>
          </cell>
          <cell r="E3685" t="str">
            <v>1</v>
          </cell>
          <cell r="F3685" t="str">
            <v>Revenue</v>
          </cell>
          <cell r="G3685" t="str">
            <v>Gas - Mains</v>
          </cell>
        </row>
        <row r="3686">
          <cell r="B3686">
            <v>94666</v>
          </cell>
          <cell r="C3686" t="str">
            <v>Scrap cars x4 delivered to hun</v>
          </cell>
          <cell r="D3686" t="str">
            <v>0887500</v>
          </cell>
          <cell r="E3686" t="str">
            <v>0</v>
          </cell>
          <cell r="F3686" t="str">
            <v>Revenue</v>
          </cell>
          <cell r="G3686" t="str">
            <v>Training - Devolved Budgets</v>
          </cell>
        </row>
        <row r="3687">
          <cell r="B3687">
            <v>94849</v>
          </cell>
          <cell r="C3687" t="str">
            <v>SC Carl Pardon CMB1282_x000D_
Signed</v>
          </cell>
          <cell r="D3687" t="str">
            <v>2711522</v>
          </cell>
          <cell r="E3687" t="str">
            <v>2</v>
          </cell>
          <cell r="F3687" t="str">
            <v>Revenue</v>
          </cell>
          <cell r="G3687" t="str">
            <v>Clothing Purchase - PPE</v>
          </cell>
        </row>
        <row r="3688">
          <cell r="B3688">
            <v>94920</v>
          </cell>
          <cell r="C3688" t="str">
            <v>Consultancy/Design costs in re</v>
          </cell>
          <cell r="D3688" t="str">
            <v>1093203</v>
          </cell>
          <cell r="E3688" t="str">
            <v>1</v>
          </cell>
          <cell r="F3688" t="str">
            <v>Revenue</v>
          </cell>
          <cell r="G3688" t="str">
            <v>Building Project Work</v>
          </cell>
        </row>
        <row r="3689">
          <cell r="B3689">
            <v>94924</v>
          </cell>
          <cell r="C3689" t="str">
            <v>To supply and install an Ideal</v>
          </cell>
          <cell r="D3689" t="str">
            <v>1090214</v>
          </cell>
          <cell r="E3689" t="str">
            <v>1</v>
          </cell>
          <cell r="F3689" t="str">
            <v>Revenue</v>
          </cell>
          <cell r="G3689" t="str">
            <v>Unplanned   Maintenance</v>
          </cell>
        </row>
        <row r="3690">
          <cell r="B3690">
            <v>94928</v>
          </cell>
          <cell r="C3690" t="str">
            <v>To supply, deliver and install</v>
          </cell>
          <cell r="D3690" t="str">
            <v>1093100</v>
          </cell>
          <cell r="E3690" t="str">
            <v>1</v>
          </cell>
          <cell r="F3690" t="str">
            <v>Revenue</v>
          </cell>
          <cell r="G3690" t="str">
            <v>Building Project Work</v>
          </cell>
        </row>
        <row r="3691">
          <cell r="B3691">
            <v>94921</v>
          </cell>
          <cell r="C3691" t="str">
            <v>CONTRACT ADMIN/MONITORING WORK</v>
          </cell>
          <cell r="D3691" t="str">
            <v>B105</v>
          </cell>
          <cell r="E3691" t="str">
            <v>B</v>
          </cell>
          <cell r="F3691" t="str">
            <v>Capital</v>
          </cell>
          <cell r="G3691" t="str">
            <v>Land &amp; Buildings</v>
          </cell>
        </row>
        <row r="3692">
          <cell r="B3692">
            <v>94922</v>
          </cell>
          <cell r="C3692" t="str">
            <v>SHQ INVESTIGATE RADIATORS ACRO</v>
          </cell>
          <cell r="D3692" t="str">
            <v>1090100</v>
          </cell>
          <cell r="E3692" t="str">
            <v>1</v>
          </cell>
          <cell r="F3692" t="str">
            <v>Revenue</v>
          </cell>
          <cell r="G3692" t="str">
            <v>Unplanned   Maintenance</v>
          </cell>
        </row>
        <row r="3693">
          <cell r="B3693">
            <v>94923</v>
          </cell>
          <cell r="C3693" t="str">
            <v>stanground repipe flow pipe fa</v>
          </cell>
          <cell r="D3693" t="str">
            <v>1090211</v>
          </cell>
          <cell r="E3693" t="str">
            <v>1</v>
          </cell>
          <cell r="F3693" t="str">
            <v>Revenue</v>
          </cell>
          <cell r="G3693" t="str">
            <v>Unplanned   Maintenance</v>
          </cell>
        </row>
        <row r="3694">
          <cell r="B3694">
            <v>94925</v>
          </cell>
          <cell r="C3694" t="str">
            <v>FOI DATA PROTECTION 1/10/2014</v>
          </cell>
          <cell r="D3694" t="str">
            <v>0887500</v>
          </cell>
          <cell r="E3694" t="str">
            <v>0</v>
          </cell>
          <cell r="F3694" t="str">
            <v>Revenue</v>
          </cell>
          <cell r="G3694" t="str">
            <v>Training - Devolved Budgets</v>
          </cell>
        </row>
        <row r="3695">
          <cell r="B3695">
            <v>94926</v>
          </cell>
          <cell r="C3695" t="str">
            <v>WATER SUPPLY SEPT14-DEC14</v>
          </cell>
          <cell r="D3695" t="str">
            <v>1350301</v>
          </cell>
          <cell r="E3695" t="str">
            <v>1</v>
          </cell>
          <cell r="F3695" t="str">
            <v>Revenue</v>
          </cell>
          <cell r="G3695" t="str">
            <v>Water/Sewerage Rates</v>
          </cell>
        </row>
        <row r="3696">
          <cell r="B3696">
            <v>94927</v>
          </cell>
          <cell r="C3696" t="str">
            <v>Funds for Franking Machine</v>
          </cell>
          <cell r="D3696" t="str">
            <v>2460591</v>
          </cell>
          <cell r="E3696" t="str">
            <v>2</v>
          </cell>
          <cell r="F3696" t="str">
            <v>Revenue</v>
          </cell>
          <cell r="G3696" t="str">
            <v>Postage And Carriage</v>
          </cell>
        </row>
        <row r="3697">
          <cell r="B3697">
            <v>95635</v>
          </cell>
          <cell r="C3697" t="str">
            <v>PREMIER INN CARDIFF</v>
          </cell>
          <cell r="D3697" t="str">
            <v>2410507</v>
          </cell>
          <cell r="E3697" t="str">
            <v>2</v>
          </cell>
          <cell r="F3697" t="str">
            <v>Revenue</v>
          </cell>
          <cell r="G3697" t="str">
            <v>Staff Travelling &amp; Subsistence</v>
          </cell>
        </row>
        <row r="3698">
          <cell r="B3698">
            <v>95644</v>
          </cell>
          <cell r="C3698" t="str">
            <v>CALLS/RENTAL/PAYMENT CHARGES</v>
          </cell>
          <cell r="D3698" t="str">
            <v>2137594</v>
          </cell>
          <cell r="E3698" t="str">
            <v>2</v>
          </cell>
          <cell r="F3698" t="str">
            <v>Revenue</v>
          </cell>
          <cell r="G3698" t="str">
            <v>Telephone Call Charges - BT &amp; COLT</v>
          </cell>
        </row>
        <row r="3699">
          <cell r="B3699">
            <v>95639</v>
          </cell>
          <cell r="C3699" t="str">
            <v>Wholetime information event le</v>
          </cell>
          <cell r="D3699" t="str">
            <v>2481502</v>
          </cell>
          <cell r="E3699" t="str">
            <v>2</v>
          </cell>
          <cell r="F3699" t="str">
            <v>Revenue</v>
          </cell>
          <cell r="G3699" t="str">
            <v>External Printing (Corporate Contracts)</v>
          </cell>
        </row>
        <row r="3700">
          <cell r="B3700">
            <v>95648</v>
          </cell>
          <cell r="C3700" t="str">
            <v>RESPONSE SERVICES NOV2014-JAN2</v>
          </cell>
          <cell r="D3700" t="str">
            <v>2460591</v>
          </cell>
          <cell r="E3700" t="str">
            <v>2</v>
          </cell>
          <cell r="F3700" t="str">
            <v>Revenue</v>
          </cell>
          <cell r="G3700" t="str">
            <v>Postage And Carriage</v>
          </cell>
        </row>
        <row r="3701">
          <cell r="B3701">
            <v>95643</v>
          </cell>
          <cell r="C3701" t="str">
            <v>TAPE SCOTCH 25MM PK6</v>
          </cell>
          <cell r="D3701" t="str">
            <v>2480591</v>
          </cell>
          <cell r="E3701" t="str">
            <v>2</v>
          </cell>
          <cell r="F3701" t="str">
            <v>Revenue</v>
          </cell>
          <cell r="G3701" t="str">
            <v>Stationery, Comp/Copier Cons</v>
          </cell>
        </row>
        <row r="3702">
          <cell r="B3702">
            <v>95621</v>
          </cell>
          <cell r="C3702" t="str">
            <v>8 YARD SKIP 3/2/15</v>
          </cell>
          <cell r="D3702" t="str">
            <v>1360100</v>
          </cell>
          <cell r="E3702" t="str">
            <v>1</v>
          </cell>
          <cell r="F3702" t="str">
            <v>Revenue</v>
          </cell>
          <cell r="G3702" t="str">
            <v>Cleaning Materials</v>
          </cell>
        </row>
        <row r="3703">
          <cell r="B3703">
            <v>95647</v>
          </cell>
          <cell r="C3703" t="str">
            <v xml:space="preserve">InterpOSe all layers standard </v>
          </cell>
          <cell r="D3703" t="str">
            <v>2109592</v>
          </cell>
          <cell r="E3703" t="str">
            <v>2</v>
          </cell>
          <cell r="F3703" t="str">
            <v>Revenue</v>
          </cell>
          <cell r="G3703" t="str">
            <v>Computer Software Annual Licence\Maint.</v>
          </cell>
        </row>
        <row r="3704">
          <cell r="B3704">
            <v>95649</v>
          </cell>
          <cell r="C3704" t="str">
            <v>NITRILE GLOVES-LRG-Purplex100</v>
          </cell>
          <cell r="D3704" t="str">
            <v>2160522</v>
          </cell>
          <cell r="E3704" t="str">
            <v>2</v>
          </cell>
          <cell r="F3704" t="str">
            <v>Revenue</v>
          </cell>
          <cell r="G3704" t="str">
            <v>Operational Equipment -  Repairs &amp; Maint</v>
          </cell>
        </row>
        <row r="3705">
          <cell r="B3705">
            <v>95638</v>
          </cell>
          <cell r="C3705" t="str">
            <v>IN/OUT &amp; DIRECTIONAL KIT</v>
          </cell>
          <cell r="D3705" t="str">
            <v>2480591</v>
          </cell>
          <cell r="E3705" t="str">
            <v>2</v>
          </cell>
          <cell r="F3705" t="str">
            <v>Revenue</v>
          </cell>
          <cell r="G3705" t="str">
            <v>Stationery, Comp/Copier Cons</v>
          </cell>
        </row>
        <row r="3706">
          <cell r="B3706">
            <v>95652</v>
          </cell>
          <cell r="C3706" t="str">
            <v>DOCTORS FEES 14/01/2015-28/01/</v>
          </cell>
          <cell r="D3706" t="str">
            <v>2919508</v>
          </cell>
          <cell r="E3706" t="str">
            <v>2</v>
          </cell>
          <cell r="F3706" t="str">
            <v>Revenue</v>
          </cell>
          <cell r="G3706" t="str">
            <v>Occupational Health/Doctors Fees</v>
          </cell>
        </row>
        <row r="3707">
          <cell r="B3707">
            <v>95654</v>
          </cell>
          <cell r="C3707" t="str">
            <v>LGV Tests</v>
          </cell>
          <cell r="D3707" t="str">
            <v>0881507</v>
          </cell>
          <cell r="E3707" t="str">
            <v>0</v>
          </cell>
          <cell r="F3707" t="str">
            <v>Revenue</v>
          </cell>
          <cell r="G3707" t="str">
            <v>Training - Operational Training</v>
          </cell>
        </row>
        <row r="3708">
          <cell r="B3708">
            <v>95656</v>
          </cell>
          <cell r="C3708" t="str">
            <v>FBT/BA Sessions</v>
          </cell>
          <cell r="D3708" t="str">
            <v>0881507</v>
          </cell>
          <cell r="E3708" t="str">
            <v>0</v>
          </cell>
          <cell r="F3708" t="str">
            <v>Revenue</v>
          </cell>
          <cell r="G3708" t="str">
            <v>Training - Operational Training</v>
          </cell>
        </row>
        <row r="3709">
          <cell r="B3709">
            <v>95650</v>
          </cell>
          <cell r="C3709" t="str">
            <v>RAG WASTE COT L/COLS 10KG</v>
          </cell>
          <cell r="D3709" t="str">
            <v>2480591</v>
          </cell>
          <cell r="E3709" t="str">
            <v>2</v>
          </cell>
          <cell r="F3709" t="str">
            <v>Revenue</v>
          </cell>
          <cell r="G3709" t="str">
            <v>Stationery, Comp/Copier Cons</v>
          </cell>
        </row>
        <row r="3710">
          <cell r="B3710">
            <v>95660</v>
          </cell>
          <cell r="C3710" t="str">
            <v>30 KEY CABINET H/SECURITY</v>
          </cell>
          <cell r="D3710" t="str">
            <v>2000591</v>
          </cell>
          <cell r="E3710" t="str">
            <v>2</v>
          </cell>
          <cell r="F3710" t="str">
            <v>Revenue</v>
          </cell>
          <cell r="G3710" t="str">
            <v>Office Purchases (Incl. furniture)</v>
          </cell>
        </row>
        <row r="3711">
          <cell r="B3711">
            <v>6305</v>
          </cell>
          <cell r="C3711" t="str">
            <v xml:space="preserve">GAS SUPPLY 28 FEB 17 - MAR 17 </v>
          </cell>
          <cell r="D3711" t="str">
            <v>1340100</v>
          </cell>
          <cell r="E3711" t="str">
            <v>1</v>
          </cell>
          <cell r="F3711" t="str">
            <v>Revenue</v>
          </cell>
          <cell r="G3711" t="str">
            <v>Gas - Mains</v>
          </cell>
        </row>
        <row r="3712">
          <cell r="B3712">
            <v>6328</v>
          </cell>
          <cell r="C3712" t="str">
            <v>GAS SUPPLY FEB17-MAR17</v>
          </cell>
          <cell r="D3712" t="str">
            <v>1340301</v>
          </cell>
          <cell r="E3712" t="str">
            <v>1</v>
          </cell>
          <cell r="F3712" t="str">
            <v>Revenue</v>
          </cell>
          <cell r="G3712" t="str">
            <v>Gas - Mains</v>
          </cell>
        </row>
        <row r="3713">
          <cell r="B3713">
            <v>6309</v>
          </cell>
          <cell r="C3713" t="str">
            <v>GAS SUPPLY FEB17-MAR17</v>
          </cell>
          <cell r="D3713" t="str">
            <v>1340203</v>
          </cell>
          <cell r="E3713" t="str">
            <v>1</v>
          </cell>
          <cell r="F3713" t="str">
            <v>Revenue</v>
          </cell>
          <cell r="G3713" t="str">
            <v>Gas - Mains</v>
          </cell>
        </row>
        <row r="3714">
          <cell r="B3714">
            <v>6319</v>
          </cell>
          <cell r="C3714" t="str">
            <v>GAS SUPPLY FEB/MAR17</v>
          </cell>
          <cell r="D3714" t="str">
            <v>1340312</v>
          </cell>
          <cell r="E3714" t="str">
            <v>1</v>
          </cell>
          <cell r="F3714" t="str">
            <v>Revenue</v>
          </cell>
          <cell r="G3714" t="str">
            <v>Gas - Mains</v>
          </cell>
        </row>
        <row r="3715">
          <cell r="B3715">
            <v>6321</v>
          </cell>
          <cell r="C3715" t="str">
            <v>GAS SUPPLY FEB17-MAR17</v>
          </cell>
          <cell r="D3715" t="str">
            <v>1340208</v>
          </cell>
          <cell r="E3715" t="str">
            <v>1</v>
          </cell>
          <cell r="F3715" t="str">
            <v>Revenue</v>
          </cell>
          <cell r="G3715" t="str">
            <v>Gas - Mains</v>
          </cell>
        </row>
        <row r="3716">
          <cell r="B3716">
            <v>6312</v>
          </cell>
          <cell r="C3716" t="str">
            <v>GAS SUPPLY FEB17-MAR17</v>
          </cell>
          <cell r="D3716" t="str">
            <v>1340206</v>
          </cell>
          <cell r="E3716" t="str">
            <v>1</v>
          </cell>
          <cell r="F3716" t="str">
            <v>Revenue</v>
          </cell>
          <cell r="G3716" t="str">
            <v>Gas - Mains</v>
          </cell>
        </row>
        <row r="3717">
          <cell r="B3717">
            <v>6241</v>
          </cell>
          <cell r="C3717" t="str">
            <v>CFRS / BFRS application packag</v>
          </cell>
          <cell r="D3717" t="str">
            <v>B379</v>
          </cell>
          <cell r="E3717" t="str">
            <v>B</v>
          </cell>
          <cell r="F3717" t="str">
            <v>Capital</v>
          </cell>
          <cell r="G3717" t="str">
            <v>Project Suspense</v>
          </cell>
        </row>
        <row r="3718">
          <cell r="B3718">
            <v>6243</v>
          </cell>
          <cell r="C3718" t="str">
            <v>MEDICAL OXYGEB CD</v>
          </cell>
          <cell r="D3718" t="str">
            <v>2166522</v>
          </cell>
          <cell r="E3718" t="str">
            <v>2</v>
          </cell>
          <cell r="F3718" t="str">
            <v>Revenue</v>
          </cell>
          <cell r="G3718" t="str">
            <v>B.A./M.A.R.S./Gas Tight Suits - R&amp;M</v>
          </cell>
        </row>
        <row r="3719">
          <cell r="B3719">
            <v>6236</v>
          </cell>
          <cell r="C3719" t="str">
            <v>ADHESIVE BLU-TACK SLB 118G</v>
          </cell>
          <cell r="D3719" t="str">
            <v>2480591</v>
          </cell>
          <cell r="E3719" t="str">
            <v>2</v>
          </cell>
          <cell r="F3719" t="str">
            <v>Revenue</v>
          </cell>
          <cell r="G3719" t="str">
            <v>Stationery, Comp/Copier Cons</v>
          </cell>
        </row>
        <row r="3720">
          <cell r="B3720">
            <v>6267</v>
          </cell>
          <cell r="C3720" t="str">
            <v>RENTAL/CONNECTION/SELECT SERVI</v>
          </cell>
          <cell r="D3720" t="str">
            <v>2195594</v>
          </cell>
          <cell r="E3720" t="str">
            <v>2</v>
          </cell>
          <cell r="F3720" t="str">
            <v>Revenue</v>
          </cell>
          <cell r="G3720" t="str">
            <v>Mobile Phones</v>
          </cell>
        </row>
        <row r="3721">
          <cell r="B3721">
            <v>95651</v>
          </cell>
          <cell r="C3721" t="str">
            <v>PUNCTURE REPAIR</v>
          </cell>
          <cell r="D3721" t="str">
            <v>3220250</v>
          </cell>
          <cell r="E3721" t="str">
            <v>3</v>
          </cell>
          <cell r="F3721" t="str">
            <v>Revenue</v>
          </cell>
          <cell r="G3721" t="str">
            <v>Tyres</v>
          </cell>
        </row>
        <row r="3722">
          <cell r="B3722">
            <v>95653</v>
          </cell>
          <cell r="C3722" t="str">
            <v>2000 LITRE STD</v>
          </cell>
          <cell r="D3722" t="str">
            <v>0820507</v>
          </cell>
          <cell r="E3722" t="str">
            <v>0</v>
          </cell>
          <cell r="F3722" t="str">
            <v>Revenue</v>
          </cell>
          <cell r="G3722" t="str">
            <v>Training Centre Equipment</v>
          </cell>
        </row>
        <row r="3723">
          <cell r="B3723">
            <v>95655</v>
          </cell>
          <cell r="C3723" t="str">
            <v>FBT/BA Sessions</v>
          </cell>
          <cell r="D3723" t="str">
            <v>0881507</v>
          </cell>
          <cell r="E3723" t="str">
            <v>0</v>
          </cell>
          <cell r="F3723" t="str">
            <v>Revenue</v>
          </cell>
          <cell r="G3723" t="str">
            <v>Training - Operational Training</v>
          </cell>
        </row>
        <row r="3724">
          <cell r="B3724">
            <v>95657</v>
          </cell>
          <cell r="C3724" t="str">
            <v>BADGE SNAP-BACK STRAPx10</v>
          </cell>
          <cell r="D3724" t="str">
            <v>B379</v>
          </cell>
          <cell r="E3724" t="str">
            <v>B</v>
          </cell>
          <cell r="F3724" t="str">
            <v>Capital</v>
          </cell>
          <cell r="G3724" t="str">
            <v>Project Suspense</v>
          </cell>
        </row>
        <row r="3725">
          <cell r="B3725">
            <v>95658</v>
          </cell>
          <cell r="C3725" t="str">
            <v>LANYARDS P/PRINT STAFF BLUE</v>
          </cell>
          <cell r="D3725" t="str">
            <v>B379</v>
          </cell>
          <cell r="E3725" t="str">
            <v>B</v>
          </cell>
          <cell r="F3725" t="str">
            <v>Capital</v>
          </cell>
          <cell r="G3725" t="str">
            <v>Project Suspense</v>
          </cell>
        </row>
        <row r="3726">
          <cell r="B3726">
            <v>95659</v>
          </cell>
          <cell r="C3726" t="str">
            <v>BROOM HEAD SOFT 60CM</v>
          </cell>
          <cell r="D3726" t="str">
            <v>2605514</v>
          </cell>
          <cell r="E3726" t="str">
            <v>2</v>
          </cell>
          <cell r="F3726" t="str">
            <v>Revenue</v>
          </cell>
          <cell r="G3726" t="str">
            <v>Miscellaneous Holding Account</v>
          </cell>
        </row>
        <row r="3727">
          <cell r="B3727">
            <v>95661</v>
          </cell>
          <cell r="C3727" t="str">
            <v>SHW.CURTAIN 1.83M SQ WHT</v>
          </cell>
          <cell r="D3727" t="str">
            <v>1360591</v>
          </cell>
          <cell r="E3727" t="str">
            <v>1</v>
          </cell>
          <cell r="F3727" t="str">
            <v>Revenue</v>
          </cell>
          <cell r="G3727" t="str">
            <v>Cleaning Materials</v>
          </cell>
        </row>
        <row r="3728">
          <cell r="B3728">
            <v>95662</v>
          </cell>
          <cell r="C3728" t="str">
            <v>EXP.WALLET FILE F/CAP 1-31</v>
          </cell>
          <cell r="D3728" t="str">
            <v>2480250</v>
          </cell>
          <cell r="E3728" t="str">
            <v>2</v>
          </cell>
          <cell r="F3728" t="str">
            <v>Revenue</v>
          </cell>
          <cell r="G3728" t="str">
            <v>Stationery, Comp/Copier Cons</v>
          </cell>
        </row>
        <row r="3729">
          <cell r="B3729">
            <v>95663</v>
          </cell>
          <cell r="C3729" t="str">
            <v>TAB.DIV.A4  A-Z SET 20</v>
          </cell>
          <cell r="D3729" t="str">
            <v>2480591</v>
          </cell>
          <cell r="E3729" t="str">
            <v>2</v>
          </cell>
          <cell r="F3729" t="str">
            <v>Revenue</v>
          </cell>
          <cell r="G3729" t="str">
            <v>Stationery, Comp/Copier Cons</v>
          </cell>
        </row>
        <row r="3730">
          <cell r="B3730">
            <v>95664</v>
          </cell>
          <cell r="C3730" t="str">
            <v>POST-IT SMALL INDEX PK140</v>
          </cell>
          <cell r="D3730" t="str">
            <v>2480398</v>
          </cell>
          <cell r="E3730" t="str">
            <v>2</v>
          </cell>
          <cell r="F3730" t="str">
            <v>Revenue</v>
          </cell>
          <cell r="G3730" t="str">
            <v>Stationery, Comp/Copier Cons</v>
          </cell>
        </row>
        <row r="3731">
          <cell r="B3731">
            <v>95665</v>
          </cell>
          <cell r="C3731" t="str">
            <v>CUP VEND TALL 198.5G PK100</v>
          </cell>
          <cell r="D3731" t="str">
            <v>0975398</v>
          </cell>
          <cell r="E3731" t="str">
            <v>0</v>
          </cell>
          <cell r="F3731" t="str">
            <v>Revenue</v>
          </cell>
          <cell r="G3731" t="str">
            <v>Canteen &amp; Messing</v>
          </cell>
        </row>
        <row r="3732">
          <cell r="B3732">
            <v>95674</v>
          </cell>
          <cell r="C3732" t="str">
            <v xml:space="preserve">2015 YEAR PLANNER UNMOUNTED - </v>
          </cell>
          <cell r="D3732" t="str">
            <v>2480591</v>
          </cell>
          <cell r="E3732" t="str">
            <v>2</v>
          </cell>
          <cell r="F3732" t="str">
            <v>Revenue</v>
          </cell>
          <cell r="G3732" t="str">
            <v>Stationery, Comp/Copier Cons</v>
          </cell>
        </row>
        <row r="3733">
          <cell r="B3733">
            <v>98916</v>
          </cell>
          <cell r="C3733" t="str">
            <v>HID R 40 iclass scanner used t</v>
          </cell>
          <cell r="D3733" t="str">
            <v>B379</v>
          </cell>
          <cell r="E3733" t="str">
            <v>B</v>
          </cell>
          <cell r="F3733" t="str">
            <v>Capital</v>
          </cell>
          <cell r="G3733" t="str">
            <v>Project Suspense</v>
          </cell>
        </row>
        <row r="3734">
          <cell r="B3734">
            <v>98921</v>
          </cell>
          <cell r="C3734" t="str">
            <v>Annual Support Agreement (1 Se</v>
          </cell>
          <cell r="D3734" t="str">
            <v>2109592</v>
          </cell>
          <cell r="E3734" t="str">
            <v>2</v>
          </cell>
          <cell r="F3734" t="str">
            <v>Revenue</v>
          </cell>
          <cell r="G3734" t="str">
            <v>Computer Software Annual Licence\Maint.</v>
          </cell>
        </row>
        <row r="3735">
          <cell r="B3735">
            <v>98922</v>
          </cell>
          <cell r="C3735" t="str">
            <v>Funds for Franking machine</v>
          </cell>
          <cell r="D3735" t="str">
            <v>2460591</v>
          </cell>
          <cell r="E3735" t="str">
            <v>2</v>
          </cell>
          <cell r="F3735" t="str">
            <v>Revenue</v>
          </cell>
          <cell r="G3735" t="str">
            <v>Postage And Carriage</v>
          </cell>
        </row>
        <row r="3736">
          <cell r="B3736">
            <v>98924</v>
          </cell>
          <cell r="C3736" t="str">
            <v>EBCBPLA-Cafe BONte Plationo Be</v>
          </cell>
          <cell r="D3736" t="str">
            <v>0975591</v>
          </cell>
          <cell r="E3736" t="str">
            <v>0</v>
          </cell>
          <cell r="F3736" t="str">
            <v>Revenue</v>
          </cell>
          <cell r="G3736" t="str">
            <v>Canteen &amp; Messing</v>
          </cell>
        </row>
        <row r="3737">
          <cell r="B3737">
            <v>100370</v>
          </cell>
          <cell r="C3737" t="str">
            <v>EBCBPLA</v>
          </cell>
          <cell r="D3737" t="str">
            <v>0975591</v>
          </cell>
          <cell r="E3737" t="str">
            <v>0</v>
          </cell>
          <cell r="F3737" t="str">
            <v>Revenue</v>
          </cell>
          <cell r="G3737" t="str">
            <v>Canteen &amp; Messing</v>
          </cell>
        </row>
        <row r="3738">
          <cell r="B3738">
            <v>95678</v>
          </cell>
          <cell r="C3738" t="str">
            <v>CLOTH CLEANING DIS BL PK50</v>
          </cell>
          <cell r="D3738" t="str">
            <v>1360591</v>
          </cell>
          <cell r="E3738" t="str">
            <v>1</v>
          </cell>
          <cell r="F3738" t="str">
            <v>Revenue</v>
          </cell>
          <cell r="G3738" t="str">
            <v>Cleaning Materials</v>
          </cell>
        </row>
        <row r="3739">
          <cell r="B3739">
            <v>95680</v>
          </cell>
          <cell r="C3739" t="str">
            <v>DETERGENT GEN PURP  5LTR</v>
          </cell>
          <cell r="D3739" t="str">
            <v>2167591</v>
          </cell>
          <cell r="E3739" t="str">
            <v>2</v>
          </cell>
          <cell r="F3739" t="str">
            <v>Revenue</v>
          </cell>
          <cell r="G3739" t="str">
            <v>Operational Consumables - Devolved</v>
          </cell>
        </row>
        <row r="3740">
          <cell r="B3740">
            <v>95679</v>
          </cell>
          <cell r="C3740" t="str">
            <v>OIL LUBRICATING 3IN1 100ML</v>
          </cell>
          <cell r="D3740" t="str">
            <v>2167591</v>
          </cell>
          <cell r="E3740" t="str">
            <v>2</v>
          </cell>
          <cell r="F3740" t="str">
            <v>Revenue</v>
          </cell>
          <cell r="G3740" t="str">
            <v>Operational Consumables - Devolved</v>
          </cell>
        </row>
        <row r="3741">
          <cell r="B3741">
            <v>95684</v>
          </cell>
          <cell r="C3741" t="str">
            <v>W/BOARD FOLDING  1200X1800</v>
          </cell>
          <cell r="D3741" t="str">
            <v>2648510</v>
          </cell>
          <cell r="E3741" t="str">
            <v>2</v>
          </cell>
          <cell r="F3741" t="str">
            <v>Revenue</v>
          </cell>
          <cell r="G3741" t="str">
            <v>CYP Expenditure</v>
          </cell>
        </row>
        <row r="3742">
          <cell r="B3742">
            <v>95682</v>
          </cell>
          <cell r="C3742" t="str">
            <v>ENV.C4 SS POC/WINDOWx250</v>
          </cell>
          <cell r="D3742" t="str">
            <v>2480591</v>
          </cell>
          <cell r="E3742" t="str">
            <v>2</v>
          </cell>
          <cell r="F3742" t="str">
            <v>Revenue</v>
          </cell>
          <cell r="G3742" t="str">
            <v>Stationery, Comp/Copier Cons</v>
          </cell>
        </row>
        <row r="3743">
          <cell r="B3743">
            <v>95681</v>
          </cell>
          <cell r="C3743" t="str">
            <v>MILTON FLUID 2X5L</v>
          </cell>
          <cell r="D3743" t="str">
            <v>2167591</v>
          </cell>
          <cell r="E3743" t="str">
            <v>2</v>
          </cell>
          <cell r="F3743" t="str">
            <v>Revenue</v>
          </cell>
          <cell r="G3743" t="str">
            <v>Operational Consumables - Devolved</v>
          </cell>
        </row>
        <row r="3744">
          <cell r="B3744">
            <v>95686</v>
          </cell>
          <cell r="C3744" t="str">
            <v>BRAKE TEST</v>
          </cell>
          <cell r="D3744" t="str">
            <v>3410250</v>
          </cell>
          <cell r="E3744" t="str">
            <v>3</v>
          </cell>
          <cell r="F3744" t="str">
            <v>Revenue</v>
          </cell>
          <cell r="G3744" t="str">
            <v>Repairs - Vehicles</v>
          </cell>
        </row>
        <row r="3745">
          <cell r="B3745">
            <v>82992</v>
          </cell>
          <cell r="C3745" t="str">
            <v>CLOCK WALL QUARTZ 10''</v>
          </cell>
          <cell r="D3745" t="str">
            <v>2605521</v>
          </cell>
          <cell r="E3745" t="str">
            <v>2</v>
          </cell>
          <cell r="F3745" t="str">
            <v>Revenue</v>
          </cell>
          <cell r="G3745" t="str">
            <v>Miscellaneous Holding Account</v>
          </cell>
        </row>
        <row r="3746">
          <cell r="B3746">
            <v>82996</v>
          </cell>
          <cell r="C3746" t="str">
            <v>Service Fuel Pump</v>
          </cell>
          <cell r="D3746" t="str">
            <v>3210250</v>
          </cell>
          <cell r="E3746" t="str">
            <v>3</v>
          </cell>
          <cell r="F3746" t="str">
            <v>Revenue</v>
          </cell>
          <cell r="G3746" t="str">
            <v>Petrol/Oil/Diesel Own Vehicles</v>
          </cell>
        </row>
        <row r="3747">
          <cell r="B3747">
            <v>82998</v>
          </cell>
          <cell r="C3747" t="str">
            <v>SQUEEZE LOCK KNIFE</v>
          </cell>
          <cell r="D3747" t="str">
            <v>2161250</v>
          </cell>
          <cell r="E3747" t="str">
            <v>2</v>
          </cell>
          <cell r="F3747" t="str">
            <v>Revenue</v>
          </cell>
          <cell r="G3747" t="str">
            <v>Equipment</v>
          </cell>
        </row>
        <row r="3748">
          <cell r="B3748">
            <v>82709</v>
          </cell>
          <cell r="C3748" t="str">
            <v>Please deliver 3 scrap cars to</v>
          </cell>
          <cell r="D3748" t="str">
            <v>0887521</v>
          </cell>
          <cell r="E3748" t="str">
            <v>0</v>
          </cell>
          <cell r="F3748" t="str">
            <v>Revenue</v>
          </cell>
          <cell r="G3748" t="str">
            <v>Training - Devolved Budgets</v>
          </cell>
        </row>
        <row r="3749">
          <cell r="B3749">
            <v>82710</v>
          </cell>
          <cell r="C3749" t="str">
            <v>RE INVOICE 77368</v>
          </cell>
          <cell r="D3749" t="str">
            <v>2141583</v>
          </cell>
          <cell r="E3749" t="str">
            <v>2</v>
          </cell>
          <cell r="F3749" t="str">
            <v>Revenue</v>
          </cell>
          <cell r="G3749" t="str">
            <v>Main Scheme Radio/Mobilising Equip.</v>
          </cell>
        </row>
        <row r="3750">
          <cell r="B3750">
            <v>82711</v>
          </cell>
          <cell r="C3750" t="str">
            <v>RE INVOICE 77367</v>
          </cell>
          <cell r="D3750" t="str">
            <v>2141583</v>
          </cell>
          <cell r="E3750" t="str">
            <v>2</v>
          </cell>
          <cell r="F3750" t="str">
            <v>Revenue</v>
          </cell>
          <cell r="G3750" t="str">
            <v>Main Scheme Radio/Mobilising Equip.</v>
          </cell>
        </row>
        <row r="3751">
          <cell r="B3751">
            <v>82713</v>
          </cell>
          <cell r="C3751" t="str">
            <v>To carry out external decorati</v>
          </cell>
          <cell r="D3751" t="str">
            <v>1093585</v>
          </cell>
          <cell r="E3751" t="str">
            <v>1</v>
          </cell>
          <cell r="F3751" t="str">
            <v>Revenue</v>
          </cell>
          <cell r="G3751" t="str">
            <v>Building Project Work</v>
          </cell>
        </row>
        <row r="3752">
          <cell r="B3752">
            <v>82714</v>
          </cell>
          <cell r="C3752" t="str">
            <v>To provide a new dropped kerb</v>
          </cell>
          <cell r="D3752" t="str">
            <v>1090214</v>
          </cell>
          <cell r="E3752" t="str">
            <v>1</v>
          </cell>
          <cell r="F3752" t="str">
            <v>Revenue</v>
          </cell>
          <cell r="G3752" t="str">
            <v>Unplanned   Maintenance</v>
          </cell>
        </row>
        <row r="3753">
          <cell r="B3753">
            <v>82716</v>
          </cell>
          <cell r="C3753" t="str">
            <v>WATER CHARGES JUL/OCT12</v>
          </cell>
          <cell r="D3753" t="str">
            <v>1350307</v>
          </cell>
          <cell r="E3753" t="str">
            <v>1</v>
          </cell>
          <cell r="F3753" t="str">
            <v>Revenue</v>
          </cell>
          <cell r="G3753" t="str">
            <v>Water/Sewerage Rates</v>
          </cell>
        </row>
        <row r="3754">
          <cell r="B3754">
            <v>82717</v>
          </cell>
          <cell r="C3754" t="str">
            <v>ROAD FUND LICENCE</v>
          </cell>
          <cell r="D3754" t="str">
            <v>3250250</v>
          </cell>
          <cell r="E3754" t="str">
            <v>3</v>
          </cell>
          <cell r="F3754" t="str">
            <v>Revenue</v>
          </cell>
          <cell r="G3754" t="str">
            <v>Own Vehicles Vehicle Excise Duty</v>
          </cell>
        </row>
        <row r="3755">
          <cell r="B3755">
            <v>82719</v>
          </cell>
          <cell r="C3755" t="str">
            <v>Following testing for legionna</v>
          </cell>
          <cell r="D3755" t="str">
            <v>1090206</v>
          </cell>
          <cell r="E3755" t="str">
            <v>1</v>
          </cell>
          <cell r="F3755" t="str">
            <v>Revenue</v>
          </cell>
          <cell r="G3755" t="str">
            <v>Unplanned   Maintenance</v>
          </cell>
        </row>
        <row r="3756">
          <cell r="B3756">
            <v>82720</v>
          </cell>
          <cell r="C3756" t="str">
            <v>SPONGE CLEAN 160X140X40MM</v>
          </cell>
          <cell r="D3756" t="str">
            <v>1360521</v>
          </cell>
          <cell r="E3756" t="str">
            <v>1</v>
          </cell>
          <cell r="F3756" t="str">
            <v>Revenue</v>
          </cell>
          <cell r="G3756" t="str">
            <v>Cleaning Materials</v>
          </cell>
        </row>
        <row r="3757">
          <cell r="B3757">
            <v>82724</v>
          </cell>
          <cell r="C3757" t="str">
            <v>R/SACK POLY BLK BX200</v>
          </cell>
          <cell r="D3757" t="str">
            <v>1360521</v>
          </cell>
          <cell r="E3757" t="str">
            <v>1</v>
          </cell>
          <cell r="F3757" t="str">
            <v>Revenue</v>
          </cell>
          <cell r="G3757" t="str">
            <v>Cleaning Materials</v>
          </cell>
        </row>
        <row r="3758">
          <cell r="B3758">
            <v>82725</v>
          </cell>
          <cell r="C3758" t="str">
            <v>NUVI2445 garmin sat nav flexi</v>
          </cell>
          <cell r="D3758" t="str">
            <v>2141583</v>
          </cell>
          <cell r="E3758" t="str">
            <v>2</v>
          </cell>
          <cell r="F3758" t="str">
            <v>Revenue</v>
          </cell>
          <cell r="G3758" t="str">
            <v>Main Scheme Radio/Mobilising Equip.</v>
          </cell>
        </row>
        <row r="3759">
          <cell r="B3759">
            <v>82726</v>
          </cell>
          <cell r="C3759" t="str">
            <v>RESCUE GLOVE M</v>
          </cell>
          <cell r="D3759" t="str">
            <v>2711250</v>
          </cell>
          <cell r="E3759" t="str">
            <v>2</v>
          </cell>
          <cell r="F3759" t="str">
            <v>Revenue</v>
          </cell>
          <cell r="G3759" t="str">
            <v>Clothing Purchase - PPE</v>
          </cell>
        </row>
        <row r="3760">
          <cell r="B3760">
            <v>82727</v>
          </cell>
          <cell r="C3760" t="str">
            <v>SMARTWASHER RENTAL</v>
          </cell>
          <cell r="D3760" t="str">
            <v>3410250</v>
          </cell>
          <cell r="E3760" t="str">
            <v>3</v>
          </cell>
          <cell r="F3760" t="str">
            <v>Revenue</v>
          </cell>
          <cell r="G3760" t="str">
            <v>Repairs - Vehicles</v>
          </cell>
        </row>
        <row r="3761">
          <cell r="B3761">
            <v>82718</v>
          </cell>
          <cell r="C3761" t="str">
            <v>To supply 4 x No parking any t</v>
          </cell>
          <cell r="D3761" t="str">
            <v>1090315</v>
          </cell>
          <cell r="E3761" t="str">
            <v>1</v>
          </cell>
          <cell r="F3761" t="str">
            <v>Revenue</v>
          </cell>
          <cell r="G3761" t="str">
            <v>Unplanned   Maintenance</v>
          </cell>
        </row>
        <row r="3762">
          <cell r="B3762">
            <v>82210</v>
          </cell>
          <cell r="C3762" t="str">
            <v>SPOILT MEALS 5475 30.07.12</v>
          </cell>
          <cell r="D3762" t="str">
            <v>0974211</v>
          </cell>
          <cell r="E3762" t="str">
            <v>0</v>
          </cell>
          <cell r="F3762" t="str">
            <v>Revenue</v>
          </cell>
          <cell r="G3762" t="str">
            <v>Spoilt Meals</v>
          </cell>
        </row>
        <row r="3763">
          <cell r="B3763">
            <v>82211</v>
          </cell>
          <cell r="C3763" t="str">
            <v>SPOILT MEALS 7364 04.09.12</v>
          </cell>
          <cell r="D3763" t="str">
            <v>0974202</v>
          </cell>
          <cell r="E3763" t="str">
            <v>0</v>
          </cell>
          <cell r="F3763" t="str">
            <v>Revenue</v>
          </cell>
          <cell r="G3763" t="str">
            <v>Spoilt Meals</v>
          </cell>
        </row>
        <row r="3764">
          <cell r="B3764">
            <v>82212</v>
          </cell>
          <cell r="C3764" t="str">
            <v>SPOILT MEALS 5757 05.08.12</v>
          </cell>
          <cell r="D3764" t="str">
            <v>0974302</v>
          </cell>
          <cell r="E3764" t="str">
            <v>0</v>
          </cell>
          <cell r="F3764" t="str">
            <v>Revenue</v>
          </cell>
          <cell r="G3764" t="str">
            <v>Spoilt Meals</v>
          </cell>
        </row>
        <row r="3765">
          <cell r="B3765">
            <v>82214</v>
          </cell>
          <cell r="C3765" t="str">
            <v>Coaching sessions x 4 delegate</v>
          </cell>
          <cell r="D3765" t="str">
            <v>0830781</v>
          </cell>
          <cell r="E3765" t="str">
            <v>0</v>
          </cell>
          <cell r="F3765" t="str">
            <v>Revenue</v>
          </cell>
          <cell r="G3765" t="str">
            <v>Training - Area Manager Reserve Budget</v>
          </cell>
        </row>
        <row r="3766">
          <cell r="B3766">
            <v>82215</v>
          </cell>
          <cell r="C3766" t="str">
            <v>Phillips Faxjet 525</v>
          </cell>
          <cell r="D3766" t="str">
            <v>2480521</v>
          </cell>
          <cell r="E3766" t="str">
            <v>2</v>
          </cell>
          <cell r="F3766" t="str">
            <v>Revenue</v>
          </cell>
          <cell r="G3766" t="str">
            <v>Stationery, Comp/Copier Cons</v>
          </cell>
        </row>
        <row r="3767">
          <cell r="B3767">
            <v>82216</v>
          </cell>
          <cell r="C3767" t="str">
            <v>Item code 35466 GU10 dimmable</v>
          </cell>
          <cell r="D3767" t="str">
            <v>2000521</v>
          </cell>
          <cell r="E3767" t="str">
            <v>2</v>
          </cell>
          <cell r="F3767" t="str">
            <v>Revenue</v>
          </cell>
          <cell r="G3767" t="str">
            <v>Office Purchases (Incl. furniture)</v>
          </cell>
        </row>
        <row r="3768">
          <cell r="B3768">
            <v>82221</v>
          </cell>
          <cell r="C3768" t="str">
            <v>Philip Smith W/C 03.09.12</v>
          </cell>
          <cell r="D3768" t="str">
            <v>2900588</v>
          </cell>
          <cell r="E3768" t="str">
            <v>2</v>
          </cell>
          <cell r="F3768" t="str">
            <v>Revenue</v>
          </cell>
          <cell r="G3768" t="str">
            <v>Hired Management Support</v>
          </cell>
        </row>
        <row r="3769">
          <cell r="B3769">
            <v>82222</v>
          </cell>
          <cell r="C3769" t="str">
            <v>7510.03.B WASHER</v>
          </cell>
          <cell r="D3769" t="str">
            <v>3410250</v>
          </cell>
          <cell r="E3769" t="str">
            <v>3</v>
          </cell>
          <cell r="F3769" t="str">
            <v>Revenue</v>
          </cell>
          <cell r="G3769" t="str">
            <v>Repairs - Vehicles</v>
          </cell>
        </row>
        <row r="3770">
          <cell r="B3770">
            <v>82223</v>
          </cell>
          <cell r="C3770" t="str">
            <v>Slow disperse smoke fluid A.</v>
          </cell>
          <cell r="D3770" t="str">
            <v>0887521</v>
          </cell>
          <cell r="E3770" t="str">
            <v>0</v>
          </cell>
          <cell r="F3770" t="str">
            <v>Revenue</v>
          </cell>
          <cell r="G3770" t="str">
            <v>Training - Devolved Budgets</v>
          </cell>
        </row>
        <row r="3771">
          <cell r="B3771">
            <v>82232</v>
          </cell>
          <cell r="C3771" t="str">
            <v>PUNCTURE REPAIR KIT</v>
          </cell>
          <cell r="D3771" t="str">
            <v>3410250</v>
          </cell>
          <cell r="E3771" t="str">
            <v>3</v>
          </cell>
          <cell r="F3771" t="str">
            <v>Revenue</v>
          </cell>
          <cell r="G3771" t="str">
            <v>Repairs - Vehicles</v>
          </cell>
        </row>
        <row r="3772">
          <cell r="B3772">
            <v>82234</v>
          </cell>
          <cell r="C3772" t="str">
            <v>Skid Avoidance Training - Aug</v>
          </cell>
          <cell r="D3772" t="str">
            <v>0881507</v>
          </cell>
          <cell r="E3772" t="str">
            <v>0</v>
          </cell>
          <cell r="F3772" t="str">
            <v>Revenue</v>
          </cell>
          <cell r="G3772" t="str">
            <v>Training - Operational Training</v>
          </cell>
        </row>
        <row r="3773">
          <cell r="B3773">
            <v>82235</v>
          </cell>
          <cell r="C3773" t="str">
            <v>4 Way Driving Intercom Quote R</v>
          </cell>
          <cell r="D3773" t="str">
            <v>0881507</v>
          </cell>
          <cell r="E3773" t="str">
            <v>0</v>
          </cell>
          <cell r="F3773" t="str">
            <v>Revenue</v>
          </cell>
          <cell r="G3773" t="str">
            <v>Training - Operational Training</v>
          </cell>
        </row>
        <row r="3774">
          <cell r="B3774">
            <v>82236</v>
          </cell>
          <cell r="C3774" t="str">
            <v>FSEP 8-12/10/12</v>
          </cell>
          <cell r="D3774" t="str">
            <v>2917507</v>
          </cell>
          <cell r="E3774" t="str">
            <v>2</v>
          </cell>
          <cell r="F3774" t="str">
            <v>Revenue</v>
          </cell>
          <cell r="G3774" t="str">
            <v>RIngfenced Fire Service College Training/Expenses</v>
          </cell>
        </row>
        <row r="3775">
          <cell r="B3775">
            <v>82239</v>
          </cell>
          <cell r="C3775" t="str">
            <v>TSO Building regs</v>
          </cell>
          <cell r="D3775" t="str">
            <v>2164512</v>
          </cell>
          <cell r="E3775" t="str">
            <v>2</v>
          </cell>
          <cell r="F3775" t="str">
            <v>Revenue</v>
          </cell>
          <cell r="G3775" t="str">
            <v>Hydrants Maintenance (Sundries)</v>
          </cell>
        </row>
        <row r="3776">
          <cell r="B3776">
            <v>82240</v>
          </cell>
          <cell r="C3776" t="str">
            <v>Fly screen for Locker Room 3.</v>
          </cell>
          <cell r="D3776" t="str">
            <v>2666398</v>
          </cell>
          <cell r="E3776" t="str">
            <v>2</v>
          </cell>
          <cell r="F3776" t="str">
            <v>Revenue</v>
          </cell>
          <cell r="G3776" t="str">
            <v>Devolved Health &amp; Safety Exps</v>
          </cell>
        </row>
        <row r="3777">
          <cell r="B3777">
            <v>82242</v>
          </cell>
          <cell r="C3777" t="str">
            <v>H'DON BUILDING REGULATION FEES</v>
          </cell>
          <cell r="D3777" t="str">
            <v>1093507</v>
          </cell>
          <cell r="E3777" t="str">
            <v>1</v>
          </cell>
          <cell r="F3777" t="str">
            <v>Revenue</v>
          </cell>
          <cell r="G3777" t="str">
            <v>Building Project Work</v>
          </cell>
        </row>
        <row r="3778">
          <cell r="B3778">
            <v>82243</v>
          </cell>
          <cell r="C3778" t="str">
            <v>56843 MAGNETIC SWITCH ASSY</v>
          </cell>
          <cell r="D3778" t="str">
            <v>2160250</v>
          </cell>
          <cell r="E3778" t="str">
            <v>2</v>
          </cell>
          <cell r="F3778" t="str">
            <v>Revenue</v>
          </cell>
          <cell r="G3778" t="str">
            <v>Operational Equipment -  Repairs &amp; Maint</v>
          </cell>
        </row>
        <row r="3779">
          <cell r="B3779">
            <v>82256</v>
          </cell>
          <cell r="C3779" t="str">
            <v>Chatteris: Move existing 12U w</v>
          </cell>
          <cell r="D3779" t="str">
            <v>B111</v>
          </cell>
          <cell r="E3779" t="str">
            <v>B</v>
          </cell>
          <cell r="F3779" t="str">
            <v>Capital</v>
          </cell>
          <cell r="G3779" t="str">
            <v>Plant &amp; Equipment</v>
          </cell>
        </row>
        <row r="3780">
          <cell r="B3780">
            <v>82257</v>
          </cell>
          <cell r="C3780" t="str">
            <v>EXS - M6 Cage Nuts (ref K742)</v>
          </cell>
          <cell r="D3780" t="str">
            <v>2900584</v>
          </cell>
          <cell r="E3780" t="str">
            <v>2</v>
          </cell>
          <cell r="F3780" t="str">
            <v>Revenue</v>
          </cell>
          <cell r="G3780" t="str">
            <v>Hired Management Support</v>
          </cell>
        </row>
        <row r="3781">
          <cell r="B3781">
            <v>82237</v>
          </cell>
          <cell r="C3781" t="str">
            <v>FBTI 17-28/9/12</v>
          </cell>
          <cell r="D3781" t="str">
            <v>2917507</v>
          </cell>
          <cell r="E3781" t="str">
            <v>2</v>
          </cell>
          <cell r="F3781" t="str">
            <v>Revenue</v>
          </cell>
          <cell r="G3781" t="str">
            <v>RIngfenced Fire Service College Training/Expenses</v>
          </cell>
        </row>
        <row r="3782">
          <cell r="B3782">
            <v>82244</v>
          </cell>
          <cell r="C3782" t="str">
            <v>Replace faulty Emergency light</v>
          </cell>
          <cell r="D3782" t="str">
            <v>1093203</v>
          </cell>
          <cell r="E3782" t="str">
            <v>1</v>
          </cell>
          <cell r="F3782" t="str">
            <v>Revenue</v>
          </cell>
          <cell r="G3782" t="str">
            <v>Building Project Work</v>
          </cell>
        </row>
        <row r="3783">
          <cell r="B3783">
            <v>82245</v>
          </cell>
          <cell r="C3783" t="str">
            <v>window winder</v>
          </cell>
          <cell r="D3783" t="str">
            <v>3410250</v>
          </cell>
          <cell r="E3783" t="str">
            <v>3</v>
          </cell>
          <cell r="F3783" t="str">
            <v>Revenue</v>
          </cell>
          <cell r="G3783" t="str">
            <v>Repairs - Vehicles</v>
          </cell>
        </row>
        <row r="3784">
          <cell r="B3784">
            <v>82246</v>
          </cell>
          <cell r="C3784" t="str">
            <v>SMARTWASHER RENTAL</v>
          </cell>
          <cell r="D3784" t="str">
            <v>3410250</v>
          </cell>
          <cell r="E3784" t="str">
            <v>3</v>
          </cell>
          <cell r="F3784" t="str">
            <v>Revenue</v>
          </cell>
          <cell r="G3784" t="str">
            <v>Repairs - Vehicles</v>
          </cell>
        </row>
        <row r="3785">
          <cell r="B3785">
            <v>82255</v>
          </cell>
          <cell r="C3785" t="str">
            <v>SKIP HIRE JUN/SEPT12</v>
          </cell>
          <cell r="D3785" t="str">
            <v>0820507</v>
          </cell>
          <cell r="E3785" t="str">
            <v>0</v>
          </cell>
          <cell r="F3785" t="str">
            <v>Revenue</v>
          </cell>
          <cell r="G3785" t="str">
            <v>Training Centre Equipment</v>
          </cell>
        </row>
        <row r="3786">
          <cell r="B3786">
            <v>82258</v>
          </cell>
          <cell r="C3786" t="str">
            <v>Discovery-Standard Edition Mai</v>
          </cell>
          <cell r="D3786" t="str">
            <v>2109584</v>
          </cell>
          <cell r="E3786" t="str">
            <v>2</v>
          </cell>
          <cell r="F3786" t="str">
            <v>Revenue</v>
          </cell>
          <cell r="G3786" t="str">
            <v>Computer Software Annual Licence\Maint.</v>
          </cell>
        </row>
        <row r="3787">
          <cell r="B3787">
            <v>82259</v>
          </cell>
          <cell r="C3787" t="str">
            <v>RENTAL CHARGES</v>
          </cell>
          <cell r="D3787" t="str">
            <v>2137583</v>
          </cell>
          <cell r="E3787" t="str">
            <v>2</v>
          </cell>
          <cell r="F3787" t="str">
            <v>Revenue</v>
          </cell>
          <cell r="G3787" t="str">
            <v>Telephone Call Charges - BT &amp; COLT</v>
          </cell>
        </row>
        <row r="3788">
          <cell r="B3788">
            <v>82260</v>
          </cell>
          <cell r="C3788" t="str">
            <v>SANJ HANDHELD KIT SEPT 12</v>
          </cell>
          <cell r="D3788" t="str">
            <v>2145583</v>
          </cell>
          <cell r="E3788" t="str">
            <v>2</v>
          </cell>
          <cell r="F3788" t="str">
            <v>Revenue</v>
          </cell>
          <cell r="G3788" t="str">
            <v>Airwaves Charges (DCLG)</v>
          </cell>
        </row>
        <row r="3789">
          <cell r="B3789">
            <v>82261</v>
          </cell>
          <cell r="C3789" t="str">
            <v>Comms implemwntation for 1 yea</v>
          </cell>
          <cell r="D3789" t="str">
            <v>2142398</v>
          </cell>
          <cell r="E3789" t="str">
            <v>2</v>
          </cell>
          <cell r="F3789" t="str">
            <v>Revenue</v>
          </cell>
          <cell r="G3789" t="str">
            <v>Communications Exps - Combined Control</v>
          </cell>
        </row>
        <row r="3790">
          <cell r="B3790">
            <v>82268</v>
          </cell>
          <cell r="C3790" t="str">
            <v>FRONT MATS</v>
          </cell>
          <cell r="D3790" t="str">
            <v>3410250</v>
          </cell>
          <cell r="E3790" t="str">
            <v>3</v>
          </cell>
          <cell r="F3790" t="str">
            <v>Revenue</v>
          </cell>
          <cell r="G3790" t="str">
            <v>Repairs - Vehicles</v>
          </cell>
        </row>
        <row r="3791">
          <cell r="B3791">
            <v>82269</v>
          </cell>
          <cell r="C3791" t="str">
            <v>SPOILT MEALS 1217 01.09.2012</v>
          </cell>
          <cell r="D3791" t="str">
            <v>0974214</v>
          </cell>
          <cell r="E3791" t="str">
            <v>0</v>
          </cell>
          <cell r="F3791" t="str">
            <v>Revenue</v>
          </cell>
          <cell r="G3791" t="str">
            <v>Spoilt Meals</v>
          </cell>
        </row>
        <row r="3792">
          <cell r="B3792">
            <v>82270</v>
          </cell>
          <cell r="C3792" t="str">
            <v>SPOILT MEALS 7112 30.08.12</v>
          </cell>
          <cell r="D3792" t="str">
            <v>0974302</v>
          </cell>
          <cell r="E3792" t="str">
            <v>0</v>
          </cell>
          <cell r="F3792" t="str">
            <v>Revenue</v>
          </cell>
          <cell r="G3792" t="str">
            <v>Spoilt Meals</v>
          </cell>
        </row>
        <row r="3793">
          <cell r="B3793">
            <v>82271</v>
          </cell>
          <cell r="C3793" t="str">
            <v>SPOILT MEALS6695 22.08.12</v>
          </cell>
          <cell r="D3793" t="str">
            <v>0974302</v>
          </cell>
          <cell r="E3793" t="str">
            <v>0</v>
          </cell>
          <cell r="F3793" t="str">
            <v>Revenue</v>
          </cell>
          <cell r="G3793" t="str">
            <v>Spoilt Meals</v>
          </cell>
        </row>
        <row r="3794">
          <cell r="B3794">
            <v>82272</v>
          </cell>
          <cell r="C3794" t="str">
            <v>Cottenham June 12 - 13</v>
          </cell>
          <cell r="D3794" t="str">
            <v>2606303</v>
          </cell>
          <cell r="E3794" t="str">
            <v>2</v>
          </cell>
          <cell r="F3794" t="str">
            <v>Revenue</v>
          </cell>
          <cell r="G3794" t="str">
            <v>TV Licences</v>
          </cell>
        </row>
        <row r="3795">
          <cell r="B3795">
            <v>82273</v>
          </cell>
          <cell r="C3795" t="str">
            <v>Linton Sept 12 - 13</v>
          </cell>
          <cell r="D3795" t="str">
            <v>2606303</v>
          </cell>
          <cell r="E3795" t="str">
            <v>2</v>
          </cell>
          <cell r="F3795" t="str">
            <v>Revenue</v>
          </cell>
          <cell r="G3795" t="str">
            <v>TV Licences</v>
          </cell>
        </row>
        <row r="3796">
          <cell r="B3796">
            <v>82275</v>
          </cell>
          <cell r="C3796" t="str">
            <v>99620005 Cubis Stakkabox Modul</v>
          </cell>
          <cell r="D3796" t="str">
            <v>2164512</v>
          </cell>
          <cell r="E3796" t="str">
            <v>2</v>
          </cell>
          <cell r="F3796" t="str">
            <v>Revenue</v>
          </cell>
          <cell r="G3796" t="str">
            <v>Hydrants Maintenance (Sundries)</v>
          </cell>
        </row>
        <row r="3797">
          <cell r="B3797">
            <v>82276</v>
          </cell>
          <cell r="C3797" t="str">
            <v>PA Hire for Fire Authority Mee</v>
          </cell>
          <cell r="D3797" t="str">
            <v>2900584</v>
          </cell>
          <cell r="E3797" t="str">
            <v>2</v>
          </cell>
          <cell r="F3797" t="str">
            <v>Revenue</v>
          </cell>
          <cell r="G3797" t="str">
            <v>Hired Management Support</v>
          </cell>
        </row>
        <row r="3798">
          <cell r="B3798">
            <v>82277</v>
          </cell>
          <cell r="C3798" t="str">
            <v>Service-Andrew Rowson-Proper</v>
          </cell>
          <cell r="D3798" t="str">
            <v>2900581</v>
          </cell>
          <cell r="E3798" t="str">
            <v>2</v>
          </cell>
          <cell r="F3798" t="str">
            <v>Revenue</v>
          </cell>
          <cell r="G3798" t="str">
            <v>Hired Management Support</v>
          </cell>
        </row>
        <row r="3799">
          <cell r="B3799">
            <v>82284</v>
          </cell>
          <cell r="C3799" t="str">
            <v>Carry out an investigation to</v>
          </cell>
          <cell r="D3799" t="str">
            <v>1090100</v>
          </cell>
          <cell r="E3799" t="str">
            <v>1</v>
          </cell>
          <cell r="F3799" t="str">
            <v>Revenue</v>
          </cell>
          <cell r="G3799" t="str">
            <v>Unplanned   Maintenance</v>
          </cell>
        </row>
        <row r="3800">
          <cell r="B3800">
            <v>82285</v>
          </cell>
          <cell r="C3800" t="str">
            <v>CALL COSTS</v>
          </cell>
          <cell r="D3800" t="str">
            <v>2137583</v>
          </cell>
          <cell r="E3800" t="str">
            <v>2</v>
          </cell>
          <cell r="F3800" t="str">
            <v>Revenue</v>
          </cell>
          <cell r="G3800" t="str">
            <v>Telephone Call Charges - BT &amp; COLT</v>
          </cell>
        </row>
        <row r="3801">
          <cell r="B3801">
            <v>82286</v>
          </cell>
          <cell r="C3801" t="str">
            <v>19SANJ JULY 2012</v>
          </cell>
          <cell r="D3801" t="str">
            <v>2145583</v>
          </cell>
          <cell r="E3801" t="str">
            <v>2</v>
          </cell>
          <cell r="F3801" t="str">
            <v>Revenue</v>
          </cell>
          <cell r="G3801" t="str">
            <v>Airwaves Charges (DCLG)</v>
          </cell>
        </row>
        <row r="3802">
          <cell r="B3802">
            <v>82287</v>
          </cell>
          <cell r="C3802" t="str">
            <v>WATER SUPPLY MAY/AUG12</v>
          </cell>
          <cell r="D3802" t="str">
            <v>1350312</v>
          </cell>
          <cell r="E3802" t="str">
            <v>1</v>
          </cell>
          <cell r="F3802" t="str">
            <v>Revenue</v>
          </cell>
          <cell r="G3802" t="str">
            <v>Water/Sewerage Rates</v>
          </cell>
        </row>
        <row r="3803">
          <cell r="B3803">
            <v>82288</v>
          </cell>
          <cell r="C3803" t="str">
            <v>WATER CREDIT FEB/MAY12</v>
          </cell>
          <cell r="D3803" t="str">
            <v>1350312</v>
          </cell>
          <cell r="E3803" t="str">
            <v>1</v>
          </cell>
          <cell r="F3803" t="str">
            <v>Revenue</v>
          </cell>
          <cell r="G3803" t="str">
            <v>Water/Sewerage Rates</v>
          </cell>
        </row>
        <row r="3804">
          <cell r="B3804">
            <v>82289</v>
          </cell>
          <cell r="C3804" t="str">
            <v>RE INVOICE 961688</v>
          </cell>
          <cell r="D3804" t="str">
            <v>0975521</v>
          </cell>
          <cell r="E3804" t="str">
            <v>0</v>
          </cell>
          <cell r="F3804" t="str">
            <v>Revenue</v>
          </cell>
          <cell r="G3804" t="str">
            <v>Canteen &amp; Messing</v>
          </cell>
        </row>
        <row r="3805">
          <cell r="B3805">
            <v>82292</v>
          </cell>
          <cell r="C3805" t="str">
            <v>CFO @ CFA Conference 2012 17/1</v>
          </cell>
          <cell r="D3805" t="str">
            <v>2410751</v>
          </cell>
          <cell r="E3805" t="str">
            <v>2</v>
          </cell>
          <cell r="F3805" t="str">
            <v>Revenue</v>
          </cell>
          <cell r="G3805" t="str">
            <v>Staff Travelling &amp; Subsistence</v>
          </cell>
        </row>
        <row r="3806">
          <cell r="B3806">
            <v>82293</v>
          </cell>
          <cell r="C3806" t="str">
            <v>COPIER ROOM OCT12-DEC12</v>
          </cell>
          <cell r="D3806" t="str">
            <v>2011586</v>
          </cell>
          <cell r="E3806" t="str">
            <v>2</v>
          </cell>
          <cell r="F3806" t="str">
            <v>Revenue</v>
          </cell>
          <cell r="G3806" t="str">
            <v>MFD Rentals</v>
          </cell>
        </row>
        <row r="3807">
          <cell r="B3807">
            <v>82294</v>
          </cell>
          <cell r="C3807" t="str">
            <v>CHEF WE 09/09/20112</v>
          </cell>
          <cell r="D3807" t="str">
            <v>2922521</v>
          </cell>
          <cell r="E3807" t="str">
            <v>2</v>
          </cell>
          <cell r="F3807" t="str">
            <v>Revenue</v>
          </cell>
          <cell r="G3807" t="str">
            <v>Agency Staff</v>
          </cell>
        </row>
        <row r="3808">
          <cell r="B3808">
            <v>82295</v>
          </cell>
          <cell r="C3808" t="str">
            <v>VU62NTA FIT TOWBAR, N ELECS AN</v>
          </cell>
          <cell r="D3808" t="str">
            <v>3410250</v>
          </cell>
          <cell r="E3808" t="str">
            <v>3</v>
          </cell>
          <cell r="F3808" t="str">
            <v>Revenue</v>
          </cell>
          <cell r="G3808" t="str">
            <v>Repairs - Vehicles</v>
          </cell>
        </row>
        <row r="3809">
          <cell r="B3809">
            <v>82296</v>
          </cell>
          <cell r="C3809" t="str">
            <v>LATEX BANDS WHT. 3 X 180MM</v>
          </cell>
          <cell r="D3809" t="str">
            <v>2480503</v>
          </cell>
          <cell r="E3809" t="str">
            <v>2</v>
          </cell>
          <cell r="F3809" t="str">
            <v>Revenue</v>
          </cell>
          <cell r="G3809" t="str">
            <v>Stationery, Comp/Copier Cons</v>
          </cell>
        </row>
        <row r="3810">
          <cell r="B3810">
            <v>82297</v>
          </cell>
          <cell r="C3810" t="str">
            <v>R/SACK POLY BLK BX200</v>
          </cell>
          <cell r="D3810" t="str">
            <v>1360405</v>
          </cell>
          <cell r="E3810" t="str">
            <v>1</v>
          </cell>
          <cell r="F3810" t="str">
            <v>Revenue</v>
          </cell>
          <cell r="G3810" t="str">
            <v>Cleaning Mats</v>
          </cell>
        </row>
        <row r="3811">
          <cell r="B3811">
            <v>82298</v>
          </cell>
          <cell r="C3811" t="str">
            <v>POLISH SHOE BLACK 50ML</v>
          </cell>
          <cell r="D3811" t="str">
            <v>2167521</v>
          </cell>
          <cell r="E3811" t="str">
            <v>2</v>
          </cell>
          <cell r="F3811" t="str">
            <v>Revenue</v>
          </cell>
          <cell r="G3811" t="str">
            <v>Operational Consumables - Devolved</v>
          </cell>
        </row>
        <row r="3812">
          <cell r="B3812">
            <v>82300</v>
          </cell>
          <cell r="C3812" t="str">
            <v>TAPE GAFFA BLACK 50MMx50M</v>
          </cell>
          <cell r="D3812" t="str">
            <v>2167521</v>
          </cell>
          <cell r="E3812" t="str">
            <v>2</v>
          </cell>
          <cell r="F3812" t="str">
            <v>Revenue</v>
          </cell>
          <cell r="G3812" t="str">
            <v>Operational Consumables - Devolved</v>
          </cell>
        </row>
        <row r="3813">
          <cell r="B3813">
            <v>82301</v>
          </cell>
          <cell r="C3813" t="str">
            <v>REY OFFICE A4 WHT BOX5</v>
          </cell>
          <cell r="D3813" t="str">
            <v>2480508</v>
          </cell>
          <cell r="E3813" t="str">
            <v>2</v>
          </cell>
          <cell r="F3813" t="str">
            <v>Revenue</v>
          </cell>
          <cell r="G3813" t="str">
            <v>Stationery, Comp/Copier Cons</v>
          </cell>
        </row>
        <row r="3814">
          <cell r="B3814">
            <v>95669</v>
          </cell>
          <cell r="C3814" t="str">
            <v>NOTE 3M TARTAN YL 3X3 PK12</v>
          </cell>
          <cell r="D3814" t="str">
            <v>2480398</v>
          </cell>
          <cell r="E3814" t="str">
            <v>2</v>
          </cell>
          <cell r="F3814" t="str">
            <v>Revenue</v>
          </cell>
          <cell r="G3814" t="str">
            <v>Stationery, Comp/Copier Cons</v>
          </cell>
        </row>
        <row r="3815">
          <cell r="B3815">
            <v>95671</v>
          </cell>
          <cell r="C3815" t="str">
            <v>PRE MOISTENED WIPES 88113</v>
          </cell>
          <cell r="D3815" t="str">
            <v>2480591</v>
          </cell>
          <cell r="E3815" t="str">
            <v>2</v>
          </cell>
          <cell r="F3815" t="str">
            <v>Revenue</v>
          </cell>
          <cell r="G3815" t="str">
            <v>Stationery, Comp/Copier Cons</v>
          </cell>
        </row>
        <row r="3816">
          <cell r="B3816">
            <v>95672</v>
          </cell>
          <cell r="C3816" t="str">
            <v>VEHICLE WASH BRUSH</v>
          </cell>
          <cell r="D3816" t="str">
            <v>2167591</v>
          </cell>
          <cell r="E3816" t="str">
            <v>2</v>
          </cell>
          <cell r="F3816" t="str">
            <v>Revenue</v>
          </cell>
          <cell r="G3816" t="str">
            <v>Operational Consumables - Devolved</v>
          </cell>
        </row>
        <row r="3817">
          <cell r="B3817">
            <v>95666</v>
          </cell>
          <cell r="C3817" t="str">
            <v>MAN.ENV.324x229x25mm x125</v>
          </cell>
          <cell r="D3817" t="str">
            <v>2480591</v>
          </cell>
          <cell r="E3817" t="str">
            <v>2</v>
          </cell>
          <cell r="F3817" t="str">
            <v>Revenue</v>
          </cell>
          <cell r="G3817" t="str">
            <v>Stationery, Comp/Copier Cons</v>
          </cell>
        </row>
        <row r="3818">
          <cell r="B3818">
            <v>95667</v>
          </cell>
          <cell r="C3818" t="str">
            <v>WALLET F/CAP CLEARx25</v>
          </cell>
          <cell r="D3818" t="str">
            <v>2480591</v>
          </cell>
          <cell r="E3818" t="str">
            <v>2</v>
          </cell>
          <cell r="F3818" t="str">
            <v>Revenue</v>
          </cell>
          <cell r="G3818" t="str">
            <v>Stationery, Comp/Copier Cons</v>
          </cell>
        </row>
        <row r="3819">
          <cell r="B3819">
            <v>95668</v>
          </cell>
          <cell r="C3819" t="str">
            <v>ENV S/SEAL WHT BKR BX1000</v>
          </cell>
          <cell r="D3819" t="str">
            <v>2480591</v>
          </cell>
          <cell r="E3819" t="str">
            <v>2</v>
          </cell>
          <cell r="F3819" t="str">
            <v>Revenue</v>
          </cell>
          <cell r="G3819" t="str">
            <v>Stationery, Comp/Copier Cons</v>
          </cell>
        </row>
        <row r="3820">
          <cell r="B3820">
            <v>95670</v>
          </cell>
          <cell r="C3820" t="str">
            <v>DISHWASHER TABLETS BRYTA</v>
          </cell>
          <cell r="D3820" t="str">
            <v>1360591</v>
          </cell>
          <cell r="E3820" t="str">
            <v>1</v>
          </cell>
          <cell r="F3820" t="str">
            <v>Revenue</v>
          </cell>
          <cell r="G3820" t="str">
            <v>Cleaning Materials</v>
          </cell>
        </row>
        <row r="3821">
          <cell r="B3821">
            <v>95673</v>
          </cell>
          <cell r="C3821" t="str">
            <v>TOWEL HD S/FOLD 3600/CS</v>
          </cell>
          <cell r="D3821" t="str">
            <v>1360591</v>
          </cell>
          <cell r="E3821" t="str">
            <v>1</v>
          </cell>
          <cell r="F3821" t="str">
            <v>Revenue</v>
          </cell>
          <cell r="G3821" t="str">
            <v>Cleaning Materials</v>
          </cell>
        </row>
        <row r="3822">
          <cell r="B3822">
            <v>95675</v>
          </cell>
          <cell r="C3822" t="str">
            <v>PEN BIC FINE BLACK BX20</v>
          </cell>
          <cell r="D3822" t="str">
            <v>2480591</v>
          </cell>
          <cell r="E3822" t="str">
            <v>2</v>
          </cell>
          <cell r="F3822" t="str">
            <v>Revenue</v>
          </cell>
          <cell r="G3822" t="str">
            <v>Stationery, Comp/Copier Cons</v>
          </cell>
        </row>
        <row r="3823">
          <cell r="B3823">
            <v>95677</v>
          </cell>
          <cell r="C3823" t="str">
            <v>WIREBOUND NOTEBOOK A4 PK5</v>
          </cell>
          <cell r="D3823" t="str">
            <v>2480591</v>
          </cell>
          <cell r="E3823" t="str">
            <v>2</v>
          </cell>
          <cell r="F3823" t="str">
            <v>Revenue</v>
          </cell>
          <cell r="G3823" t="str">
            <v>Stationery, Comp/Copier Cons</v>
          </cell>
        </row>
        <row r="3824">
          <cell r="B3824">
            <v>95676</v>
          </cell>
          <cell r="C3824" t="str">
            <v>REFILL PAD A4 8MM RULEDx10</v>
          </cell>
          <cell r="D3824" t="str">
            <v>2480591</v>
          </cell>
          <cell r="E3824" t="str">
            <v>2</v>
          </cell>
          <cell r="F3824" t="str">
            <v>Revenue</v>
          </cell>
          <cell r="G3824" t="str">
            <v>Stationery, Comp/Copier Cons</v>
          </cell>
        </row>
        <row r="3825">
          <cell r="B3825">
            <v>18801</v>
          </cell>
          <cell r="C3825" t="str">
            <v>SC2276717 326B06 CONTROL - TIL</v>
          </cell>
          <cell r="D3825" t="str">
            <v>3410250</v>
          </cell>
          <cell r="E3825" t="str">
            <v>3</v>
          </cell>
          <cell r="F3825" t="str">
            <v>Revenue</v>
          </cell>
          <cell r="G3825" t="str">
            <v>Repairs - Vehicles</v>
          </cell>
        </row>
        <row r="3826">
          <cell r="B3826">
            <v>18806</v>
          </cell>
          <cell r="C3826" t="str">
            <v>FLEXICA foam mattresses for dr</v>
          </cell>
          <cell r="D3826" t="str">
            <v>2000591</v>
          </cell>
          <cell r="E3826" t="str">
            <v>2</v>
          </cell>
          <cell r="F3826" t="str">
            <v>Revenue</v>
          </cell>
          <cell r="G3826" t="str">
            <v>Office Purchases (Incl. furniture)</v>
          </cell>
        </row>
        <row r="3827">
          <cell r="B3827">
            <v>18807</v>
          </cell>
          <cell r="C3827" t="str">
            <v xml:space="preserve">Deluxe buffet minus juice for </v>
          </cell>
          <cell r="D3827" t="str">
            <v>0975591</v>
          </cell>
          <cell r="E3827" t="str">
            <v>0</v>
          </cell>
          <cell r="F3827" t="str">
            <v>Revenue</v>
          </cell>
          <cell r="G3827" t="str">
            <v>Canteen &amp; Messing</v>
          </cell>
        </row>
        <row r="3828">
          <cell r="B3828">
            <v>18809</v>
          </cell>
          <cell r="C3828" t="str">
            <v>GRANS.OIL ABSORB.30LTR</v>
          </cell>
          <cell r="D3828" t="str">
            <v>2160250</v>
          </cell>
          <cell r="E3828" t="str">
            <v>2</v>
          </cell>
          <cell r="F3828" t="str">
            <v>Revenue</v>
          </cell>
          <cell r="G3828" t="str">
            <v>Operational Equipment -  Repairs &amp; Maint</v>
          </cell>
        </row>
        <row r="3829">
          <cell r="B3829">
            <v>18810</v>
          </cell>
          <cell r="C3829" t="str">
            <v>S/BUY HIGH BACK EXEC BLIZZ</v>
          </cell>
          <cell r="D3829" t="str">
            <v>2000591</v>
          </cell>
          <cell r="E3829" t="str">
            <v>2</v>
          </cell>
          <cell r="F3829" t="str">
            <v>Revenue</v>
          </cell>
          <cell r="G3829" t="str">
            <v>Office Purchases (Incl. furniture)</v>
          </cell>
        </row>
        <row r="3830">
          <cell r="B3830">
            <v>18812</v>
          </cell>
          <cell r="C3830" t="str">
            <v>Attend to fully redecorate new</v>
          </cell>
          <cell r="D3830" t="str">
            <v>1093585</v>
          </cell>
          <cell r="E3830" t="str">
            <v>1</v>
          </cell>
          <cell r="F3830" t="str">
            <v>Revenue</v>
          </cell>
          <cell r="G3830" t="str">
            <v>Building Project Work</v>
          </cell>
        </row>
        <row r="3831">
          <cell r="B3831">
            <v>18813</v>
          </cell>
          <cell r="C3831" t="str">
            <v xml:space="preserve">To carry out decorating works </v>
          </cell>
          <cell r="D3831" t="str">
            <v>1093198</v>
          </cell>
          <cell r="E3831" t="str">
            <v>1</v>
          </cell>
          <cell r="F3831" t="str">
            <v>Revenue</v>
          </cell>
          <cell r="G3831" t="str">
            <v>Building Project Work</v>
          </cell>
        </row>
        <row r="3832">
          <cell r="B3832">
            <v>18815</v>
          </cell>
          <cell r="C3832" t="str">
            <v>Sewerage Charges</v>
          </cell>
          <cell r="D3832" t="str">
            <v>1350302</v>
          </cell>
          <cell r="E3832" t="str">
            <v>1</v>
          </cell>
          <cell r="F3832" t="str">
            <v>Revenue</v>
          </cell>
          <cell r="G3832" t="str">
            <v>Water/Sewerage Rates</v>
          </cell>
        </row>
        <row r="3833">
          <cell r="B3833">
            <v>18816</v>
          </cell>
          <cell r="C3833" t="str">
            <v>Sewerage Charges</v>
          </cell>
          <cell r="D3833" t="str">
            <v>1350306</v>
          </cell>
          <cell r="E3833" t="str">
            <v>1</v>
          </cell>
          <cell r="F3833" t="str">
            <v>Revenue</v>
          </cell>
          <cell r="G3833" t="str">
            <v>Water/Sewerage Rates</v>
          </cell>
        </row>
        <row r="3834">
          <cell r="B3834">
            <v>18818</v>
          </cell>
          <cell r="C3834" t="str">
            <v>Deep clean - BA training sets</v>
          </cell>
          <cell r="D3834" t="str">
            <v>2166522</v>
          </cell>
          <cell r="E3834" t="str">
            <v>2</v>
          </cell>
          <cell r="F3834" t="str">
            <v>Revenue</v>
          </cell>
          <cell r="G3834" t="str">
            <v>B.A./M.A.R.S./Gas Tight Suits - R&amp;M</v>
          </cell>
        </row>
        <row r="3835">
          <cell r="B3835">
            <v>18817</v>
          </cell>
          <cell r="C3835" t="str">
            <v>TABLE FORK 1.8MM S/S ECON.</v>
          </cell>
          <cell r="D3835" t="str">
            <v>2605591</v>
          </cell>
          <cell r="E3835" t="str">
            <v>2</v>
          </cell>
          <cell r="F3835" t="str">
            <v>Revenue</v>
          </cell>
          <cell r="G3835" t="str">
            <v>Miscellaneous Holding Account</v>
          </cell>
        </row>
        <row r="3836">
          <cell r="B3836">
            <v>82304</v>
          </cell>
          <cell r="C3836" t="str">
            <v>150.000.909 F/MALE COUPLING</v>
          </cell>
          <cell r="D3836" t="str">
            <v>2160250</v>
          </cell>
          <cell r="E3836" t="str">
            <v>2</v>
          </cell>
          <cell r="F3836" t="str">
            <v>Revenue</v>
          </cell>
          <cell r="G3836" t="str">
            <v>Operational Equipment -  Repairs &amp; Maint</v>
          </cell>
        </row>
        <row r="3837">
          <cell r="B3837">
            <v>82324</v>
          </cell>
          <cell r="C3837" t="str">
            <v>CONSULTANT/RECRUITMOD14/09/12</v>
          </cell>
          <cell r="D3837" t="str">
            <v>2820504</v>
          </cell>
          <cell r="E3837" t="str">
            <v>2</v>
          </cell>
          <cell r="F3837" t="str">
            <v>Revenue</v>
          </cell>
          <cell r="G3837" t="str">
            <v>Project Programme Costs</v>
          </cell>
        </row>
        <row r="3838">
          <cell r="B3838">
            <v>82340</v>
          </cell>
          <cell r="C3838" t="str">
            <v>OOH CALL OUT.</v>
          </cell>
          <cell r="D3838" t="str">
            <v>3220250</v>
          </cell>
          <cell r="E3838" t="str">
            <v>3</v>
          </cell>
          <cell r="F3838" t="str">
            <v>Revenue</v>
          </cell>
          <cell r="G3838" t="str">
            <v>Tyres</v>
          </cell>
        </row>
        <row r="3839">
          <cell r="B3839">
            <v>82023</v>
          </cell>
          <cell r="C3839" t="str">
            <v>SWITCH PANEL/ASSEMBLY</v>
          </cell>
          <cell r="D3839" t="str">
            <v>3410250</v>
          </cell>
          <cell r="E3839" t="str">
            <v>3</v>
          </cell>
          <cell r="F3839" t="str">
            <v>Revenue</v>
          </cell>
          <cell r="G3839" t="str">
            <v>Repairs - Vehicles</v>
          </cell>
        </row>
        <row r="3840">
          <cell r="B3840">
            <v>82185</v>
          </cell>
          <cell r="C3840" t="str">
            <v>VARIATION TO CONTRACT: SUPPLY</v>
          </cell>
          <cell r="D3840" t="str">
            <v>B110</v>
          </cell>
          <cell r="E3840" t="str">
            <v>B</v>
          </cell>
          <cell r="F3840" t="str">
            <v>Capital</v>
          </cell>
          <cell r="G3840" t="str">
            <v>Vehicles</v>
          </cell>
        </row>
        <row r="3841">
          <cell r="B3841">
            <v>82291</v>
          </cell>
          <cell r="C3841" t="str">
            <v>Microsoft excel course for Bob</v>
          </cell>
          <cell r="D3841" t="str">
            <v>2625511</v>
          </cell>
          <cell r="E3841" t="str">
            <v>2</v>
          </cell>
          <cell r="F3841" t="str">
            <v>Revenue</v>
          </cell>
          <cell r="G3841" t="str">
            <v>Fire Protection Training</v>
          </cell>
        </row>
        <row r="3842">
          <cell r="B3842">
            <v>82342</v>
          </cell>
          <cell r="C3842" t="str">
            <v>DRYSUIT REPAIR</v>
          </cell>
          <cell r="D3842" t="str">
            <v>2160250</v>
          </cell>
          <cell r="E3842" t="str">
            <v>2</v>
          </cell>
          <cell r="F3842" t="str">
            <v>Revenue</v>
          </cell>
          <cell r="G3842" t="str">
            <v>Operational Equipment -  Repairs &amp; Maint</v>
          </cell>
        </row>
        <row r="3843">
          <cell r="B3843">
            <v>82367</v>
          </cell>
          <cell r="C3843" t="str">
            <v>LARGE GLOVES</v>
          </cell>
          <cell r="D3843" t="str">
            <v>2711250</v>
          </cell>
          <cell r="E3843" t="str">
            <v>2</v>
          </cell>
          <cell r="F3843" t="str">
            <v>Revenue</v>
          </cell>
          <cell r="G3843" t="str">
            <v>Clothing Purchase - PPE</v>
          </cell>
        </row>
        <row r="3844">
          <cell r="B3844">
            <v>82378</v>
          </cell>
          <cell r="C3844" t="str">
            <v>ANNUAL SUB FEE JAN12/DEC12</v>
          </cell>
          <cell r="D3844" t="str">
            <v>2615505</v>
          </cell>
          <cell r="E3844" t="str">
            <v>2</v>
          </cell>
          <cell r="F3844" t="str">
            <v>Revenue</v>
          </cell>
          <cell r="G3844" t="str">
            <v>Subscriptions - General</v>
          </cell>
        </row>
        <row r="3845">
          <cell r="B3845">
            <v>82382</v>
          </cell>
          <cell r="C3845" t="str">
            <v>BER DVR4000 reinspection</v>
          </cell>
          <cell r="D3845" t="str">
            <v>2625515</v>
          </cell>
          <cell r="E3845" t="str">
            <v>2</v>
          </cell>
          <cell r="F3845" t="str">
            <v>Revenue</v>
          </cell>
          <cell r="G3845" t="str">
            <v>Training</v>
          </cell>
        </row>
        <row r="3846">
          <cell r="B3846">
            <v>82399</v>
          </cell>
          <cell r="C3846" t="str">
            <v>Grounds Maintenance at Cambour</v>
          </cell>
          <cell r="D3846" t="str">
            <v>1210314</v>
          </cell>
          <cell r="E3846" t="str">
            <v>1</v>
          </cell>
          <cell r="F3846" t="str">
            <v>Revenue</v>
          </cell>
          <cell r="G3846" t="str">
            <v>Grounds &amp; Gardens</v>
          </cell>
        </row>
        <row r="3847">
          <cell r="B3847">
            <v>82401</v>
          </cell>
          <cell r="C3847" t="str">
            <v>TRAFFG 3 85X50BRONZE</v>
          </cell>
          <cell r="D3847" t="str">
            <v>1360100</v>
          </cell>
          <cell r="E3847" t="str">
            <v>1</v>
          </cell>
          <cell r="F3847" t="str">
            <v>Revenue</v>
          </cell>
          <cell r="G3847" t="str">
            <v>Cleaning Materials</v>
          </cell>
        </row>
        <row r="3848">
          <cell r="B3848">
            <v>82403</v>
          </cell>
          <cell r="C3848" t="str">
            <v>Electronic bell 250-384 and PS</v>
          </cell>
          <cell r="D3848" t="str">
            <v>1090306</v>
          </cell>
          <cell r="E3848" t="str">
            <v>1</v>
          </cell>
          <cell r="F3848" t="str">
            <v>Revenue</v>
          </cell>
          <cell r="G3848" t="str">
            <v>Unplanned   Maintenance</v>
          </cell>
        </row>
        <row r="3849">
          <cell r="B3849">
            <v>82404</v>
          </cell>
          <cell r="C3849" t="str">
            <v>ADVERTS SEPTEMBER 2012</v>
          </cell>
          <cell r="D3849" t="str">
            <v>2490506</v>
          </cell>
          <cell r="E3849" t="str">
            <v>2</v>
          </cell>
          <cell r="F3849" t="str">
            <v>Revenue</v>
          </cell>
          <cell r="G3849" t="str">
            <v>Advertising For Staff</v>
          </cell>
        </row>
        <row r="3850">
          <cell r="B3850">
            <v>82411</v>
          </cell>
          <cell r="C3850" t="str">
            <v>Supply of Temporary ICT Servic</v>
          </cell>
          <cell r="D3850" t="str">
            <v>2900584</v>
          </cell>
          <cell r="E3850" t="str">
            <v>2</v>
          </cell>
          <cell r="F3850" t="str">
            <v>Revenue</v>
          </cell>
          <cell r="G3850" t="str">
            <v>Hired Management Support</v>
          </cell>
        </row>
        <row r="3851">
          <cell r="B3851">
            <v>82415</v>
          </cell>
          <cell r="C3851" t="str">
            <v>JAGGARD WE23/09/12</v>
          </cell>
          <cell r="D3851" t="str">
            <v>2900584</v>
          </cell>
          <cell r="E3851" t="str">
            <v>2</v>
          </cell>
          <cell r="F3851" t="str">
            <v>Revenue</v>
          </cell>
          <cell r="G3851" t="str">
            <v>Hired Management Support</v>
          </cell>
        </row>
        <row r="3852">
          <cell r="B3852">
            <v>82424</v>
          </cell>
          <cell r="C3852" t="str">
            <v>ELECTRIC CHARGES MAY/AUG12</v>
          </cell>
          <cell r="D3852" t="str">
            <v>1330311</v>
          </cell>
          <cell r="E3852" t="str">
            <v>1</v>
          </cell>
          <cell r="F3852" t="str">
            <v>Revenue</v>
          </cell>
          <cell r="G3852" t="str">
            <v>Electricity</v>
          </cell>
        </row>
        <row r="3853">
          <cell r="B3853">
            <v>82425</v>
          </cell>
          <cell r="C3853" t="str">
            <v>ELECTRIC CHARGES MAY/AUG12</v>
          </cell>
          <cell r="D3853" t="str">
            <v>1330311</v>
          </cell>
          <cell r="E3853" t="str">
            <v>1</v>
          </cell>
          <cell r="F3853" t="str">
            <v>Revenue</v>
          </cell>
          <cell r="G3853" t="str">
            <v>Electricity</v>
          </cell>
        </row>
        <row r="3854">
          <cell r="B3854">
            <v>82426</v>
          </cell>
          <cell r="C3854" t="str">
            <v>ELECTRIC CHARGES APR/JUL12</v>
          </cell>
          <cell r="D3854" t="str">
            <v>1330304</v>
          </cell>
          <cell r="E3854" t="str">
            <v>1</v>
          </cell>
          <cell r="F3854" t="str">
            <v>Revenue</v>
          </cell>
          <cell r="G3854" t="str">
            <v>Electricity</v>
          </cell>
        </row>
        <row r="3855">
          <cell r="B3855">
            <v>82427</v>
          </cell>
          <cell r="C3855" t="str">
            <v>ELECTRIC CREDIT APR/JUL12</v>
          </cell>
          <cell r="D3855" t="str">
            <v>1330304</v>
          </cell>
          <cell r="E3855" t="str">
            <v>1</v>
          </cell>
          <cell r="F3855" t="str">
            <v>Revenue</v>
          </cell>
          <cell r="G3855" t="str">
            <v>Electricity</v>
          </cell>
        </row>
        <row r="3856">
          <cell r="B3856">
            <v>82430</v>
          </cell>
          <cell r="C3856" t="str">
            <v>ELECTRIC CHARGES AUG/SEPT12</v>
          </cell>
          <cell r="D3856" t="str">
            <v>1330100</v>
          </cell>
          <cell r="E3856" t="str">
            <v>1</v>
          </cell>
          <cell r="F3856" t="str">
            <v>Revenue</v>
          </cell>
          <cell r="G3856" t="str">
            <v>Electricity</v>
          </cell>
        </row>
        <row r="3857">
          <cell r="B3857">
            <v>82434</v>
          </cell>
          <cell r="D3857" t="str">
            <v>2685518</v>
          </cell>
          <cell r="E3857" t="str">
            <v>2</v>
          </cell>
          <cell r="F3857" t="str">
            <v>Revenue</v>
          </cell>
          <cell r="G3857" t="str">
            <v>Diversity Network &amp; Support</v>
          </cell>
        </row>
        <row r="3858">
          <cell r="B3858">
            <v>82455</v>
          </cell>
          <cell r="C3858" t="str">
            <v>WILSON WE23/09/12</v>
          </cell>
          <cell r="D3858" t="str">
            <v>2900584</v>
          </cell>
          <cell r="E3858" t="str">
            <v>2</v>
          </cell>
          <cell r="F3858" t="str">
            <v>Revenue</v>
          </cell>
          <cell r="G3858" t="str">
            <v>Hired Management Support</v>
          </cell>
        </row>
        <row r="3859">
          <cell r="B3859">
            <v>82456</v>
          </cell>
          <cell r="C3859" t="str">
            <v>RE PINV82457</v>
          </cell>
          <cell r="D3859" t="str">
            <v>2900584</v>
          </cell>
          <cell r="E3859" t="str">
            <v>2</v>
          </cell>
          <cell r="F3859" t="str">
            <v>Revenue</v>
          </cell>
          <cell r="G3859" t="str">
            <v>Hired Management Support</v>
          </cell>
        </row>
        <row r="3860">
          <cell r="B3860">
            <v>82457</v>
          </cell>
          <cell r="C3860" t="str">
            <v>RE PINV82456</v>
          </cell>
          <cell r="D3860" t="str">
            <v>2900584</v>
          </cell>
          <cell r="E3860" t="str">
            <v>2</v>
          </cell>
          <cell r="F3860" t="str">
            <v>Revenue</v>
          </cell>
          <cell r="G3860" t="str">
            <v>Hired Management Support</v>
          </cell>
        </row>
        <row r="3861">
          <cell r="B3861">
            <v>82466</v>
          </cell>
          <cell r="C3861" t="str">
            <v>L GLOVE</v>
          </cell>
          <cell r="D3861" t="str">
            <v>2711250</v>
          </cell>
          <cell r="E3861" t="str">
            <v>2</v>
          </cell>
          <cell r="F3861" t="str">
            <v>Revenue</v>
          </cell>
          <cell r="G3861" t="str">
            <v>Clothing Purchase - PPE</v>
          </cell>
        </row>
        <row r="3862">
          <cell r="B3862">
            <v>82467</v>
          </cell>
          <cell r="C3862" t="str">
            <v>XLARGE GLOVE</v>
          </cell>
          <cell r="D3862" t="str">
            <v>2711250</v>
          </cell>
          <cell r="E3862" t="str">
            <v>2</v>
          </cell>
          <cell r="F3862" t="str">
            <v>Revenue</v>
          </cell>
          <cell r="G3862" t="str">
            <v>Clothing Purchase - PPE</v>
          </cell>
        </row>
        <row r="3863">
          <cell r="B3863">
            <v>82468</v>
          </cell>
          <cell r="C3863" t="str">
            <v>SMALL GLOVE</v>
          </cell>
          <cell r="D3863" t="str">
            <v>2711250</v>
          </cell>
          <cell r="E3863" t="str">
            <v>2</v>
          </cell>
          <cell r="F3863" t="str">
            <v>Revenue</v>
          </cell>
          <cell r="G3863" t="str">
            <v>Clothing Purchase - PPE</v>
          </cell>
        </row>
        <row r="3864">
          <cell r="B3864">
            <v>82477</v>
          </cell>
          <cell r="C3864" t="str">
            <v>RESPONSE SERVICES JUN/SEP12</v>
          </cell>
          <cell r="D3864" t="str">
            <v>2460503</v>
          </cell>
          <cell r="E3864" t="str">
            <v>2</v>
          </cell>
          <cell r="F3864" t="str">
            <v>Revenue</v>
          </cell>
          <cell r="G3864" t="str">
            <v>Postage And Carriage</v>
          </cell>
        </row>
        <row r="3865">
          <cell r="B3865">
            <v>82478</v>
          </cell>
          <cell r="C3865" t="str">
            <v>CHILSTON PARK MAIDSTONE</v>
          </cell>
          <cell r="D3865" t="str">
            <v>2410511</v>
          </cell>
          <cell r="E3865" t="str">
            <v>2</v>
          </cell>
          <cell r="F3865" t="str">
            <v>Revenue</v>
          </cell>
          <cell r="G3865" t="str">
            <v>Staff Travelling &amp; Subsistence</v>
          </cell>
        </row>
        <row r="3866">
          <cell r="B3866">
            <v>82479</v>
          </cell>
          <cell r="C3866" t="str">
            <v>LONDON TRAIN FARE</v>
          </cell>
          <cell r="D3866" t="str">
            <v>2410507</v>
          </cell>
          <cell r="E3866" t="str">
            <v>2</v>
          </cell>
          <cell r="F3866" t="str">
            <v>Revenue</v>
          </cell>
          <cell r="G3866" t="str">
            <v>Staff Travelling &amp; Subsistence</v>
          </cell>
        </row>
        <row r="3867">
          <cell r="B3867">
            <v>82481</v>
          </cell>
          <cell r="C3867" t="str">
            <v>Emergency First Aid</v>
          </cell>
          <cell r="D3867" t="str">
            <v>0881507</v>
          </cell>
          <cell r="E3867" t="str">
            <v>0</v>
          </cell>
          <cell r="F3867" t="str">
            <v>Revenue</v>
          </cell>
          <cell r="G3867" t="str">
            <v>Training - Operational Training</v>
          </cell>
        </row>
        <row r="3868">
          <cell r="B3868">
            <v>82484</v>
          </cell>
          <cell r="C3868" t="str">
            <v>To carry out drill tower struc</v>
          </cell>
          <cell r="D3868" t="str">
            <v>1090203</v>
          </cell>
          <cell r="E3868" t="str">
            <v>1</v>
          </cell>
          <cell r="F3868" t="str">
            <v>Revenue</v>
          </cell>
          <cell r="G3868" t="str">
            <v>Unplanned   Maintenance</v>
          </cell>
        </row>
        <row r="3869">
          <cell r="B3869">
            <v>82485</v>
          </cell>
          <cell r="C3869" t="str">
            <v>To carry out drill tower struc</v>
          </cell>
          <cell r="D3869" t="str">
            <v>1090203</v>
          </cell>
          <cell r="E3869" t="str">
            <v>1</v>
          </cell>
          <cell r="F3869" t="str">
            <v>Revenue</v>
          </cell>
          <cell r="G3869" t="str">
            <v>Unplanned   Maintenance</v>
          </cell>
        </row>
        <row r="3870">
          <cell r="B3870">
            <v>82487</v>
          </cell>
          <cell r="C3870" t="str">
            <v>RE PINV82631</v>
          </cell>
          <cell r="D3870" t="str">
            <v>0887505</v>
          </cell>
          <cell r="E3870" t="str">
            <v>0</v>
          </cell>
          <cell r="F3870" t="str">
            <v>Revenue</v>
          </cell>
          <cell r="G3870" t="str">
            <v>Training - Devolved Budgets</v>
          </cell>
        </row>
        <row r="3871">
          <cell r="B3871">
            <v>82491</v>
          </cell>
          <cell r="C3871" t="str">
            <v>LUNCH/REFRESHMENTS/24/09/2012</v>
          </cell>
          <cell r="D3871" t="str">
            <v>2820504</v>
          </cell>
          <cell r="E3871" t="str">
            <v>2</v>
          </cell>
          <cell r="F3871" t="str">
            <v>Revenue</v>
          </cell>
          <cell r="G3871" t="str">
            <v>Project Programme Costs</v>
          </cell>
        </row>
        <row r="3872">
          <cell r="B3872">
            <v>82492</v>
          </cell>
          <cell r="C3872" t="str">
            <v>Catering Food and Beverages ME</v>
          </cell>
          <cell r="D3872" t="str">
            <v>2625513</v>
          </cell>
          <cell r="E3872" t="str">
            <v>2</v>
          </cell>
          <cell r="F3872" t="str">
            <v>Revenue</v>
          </cell>
          <cell r="G3872" t="str">
            <v>Community Safety Training Exps</v>
          </cell>
        </row>
        <row r="3873">
          <cell r="B3873">
            <v>82494</v>
          </cell>
          <cell r="C3873" t="str">
            <v>Appliance bay door No2 (Front)</v>
          </cell>
          <cell r="D3873" t="str">
            <v>1090202</v>
          </cell>
          <cell r="E3873" t="str">
            <v>1</v>
          </cell>
          <cell r="F3873" t="str">
            <v>Revenue</v>
          </cell>
          <cell r="G3873" t="str">
            <v>Unplanned   Maintenance</v>
          </cell>
        </row>
        <row r="3874">
          <cell r="B3874">
            <v>82495</v>
          </cell>
          <cell r="C3874" t="str">
            <v>Repair damaged bay door at Col</v>
          </cell>
          <cell r="D3874" t="str">
            <v>1090302</v>
          </cell>
          <cell r="E3874" t="str">
            <v>1</v>
          </cell>
          <cell r="F3874" t="str">
            <v>Revenue</v>
          </cell>
          <cell r="G3874" t="str">
            <v>Unplanned   Maintenance</v>
          </cell>
        </row>
        <row r="3875">
          <cell r="B3875">
            <v>82496</v>
          </cell>
          <cell r="C3875" t="str">
            <v>RE CREDIT 77537</v>
          </cell>
          <cell r="D3875" t="str">
            <v>2141583</v>
          </cell>
          <cell r="E3875" t="str">
            <v>2</v>
          </cell>
          <cell r="F3875" t="str">
            <v>Revenue</v>
          </cell>
          <cell r="G3875" t="str">
            <v>Main Scheme Radio/Mobilising Equip.</v>
          </cell>
        </row>
        <row r="3876">
          <cell r="B3876">
            <v>82497</v>
          </cell>
          <cell r="C3876" t="str">
            <v>RE CREDIT 77536</v>
          </cell>
          <cell r="D3876" t="str">
            <v>2141583</v>
          </cell>
          <cell r="E3876" t="str">
            <v>2</v>
          </cell>
          <cell r="F3876" t="str">
            <v>Revenue</v>
          </cell>
          <cell r="G3876" t="str">
            <v>Main Scheme Radio/Mobilising Equip.</v>
          </cell>
        </row>
        <row r="3877">
          <cell r="B3877">
            <v>82499</v>
          </cell>
          <cell r="C3877" t="str">
            <v>CURTAIN SPRAYER 2.5 MALE 1400L</v>
          </cell>
          <cell r="D3877" t="str">
            <v>2160250</v>
          </cell>
          <cell r="E3877" t="str">
            <v>2</v>
          </cell>
          <cell r="F3877" t="str">
            <v>Revenue</v>
          </cell>
          <cell r="G3877" t="str">
            <v>Operational Equipment -  Repairs &amp; Maint</v>
          </cell>
        </row>
        <row r="3878">
          <cell r="B3878">
            <v>82500</v>
          </cell>
          <cell r="C3878" t="str">
            <v>Wasp nest in grounds.  Confirm</v>
          </cell>
          <cell r="D3878" t="str">
            <v>1090100</v>
          </cell>
          <cell r="E3878" t="str">
            <v>1</v>
          </cell>
          <cell r="F3878" t="str">
            <v>Revenue</v>
          </cell>
          <cell r="G3878" t="str">
            <v>Unplanned   Maintenance</v>
          </cell>
        </row>
        <row r="3879">
          <cell r="B3879">
            <v>82501</v>
          </cell>
          <cell r="C3879" t="str">
            <v>WINDSCREEN COVERS</v>
          </cell>
          <cell r="D3879" t="str">
            <v>2160250</v>
          </cell>
          <cell r="E3879" t="str">
            <v>2</v>
          </cell>
          <cell r="F3879" t="str">
            <v>Revenue</v>
          </cell>
          <cell r="G3879" t="str">
            <v>Operational Equipment -  Repairs &amp; Maint</v>
          </cell>
        </row>
        <row r="3880">
          <cell r="B3880">
            <v>82508</v>
          </cell>
          <cell r="C3880" t="str">
            <v>FUEL</v>
          </cell>
          <cell r="D3880" t="str">
            <v>3210100</v>
          </cell>
          <cell r="E3880" t="str">
            <v>3</v>
          </cell>
          <cell r="F3880" t="str">
            <v>Revenue</v>
          </cell>
          <cell r="G3880" t="str">
            <v>Petrol/Oil/Diesel Own Vehicles</v>
          </cell>
        </row>
        <row r="3881">
          <cell r="B3881">
            <v>82512</v>
          </cell>
          <cell r="C3881" t="str">
            <v>To carry out building works in</v>
          </cell>
          <cell r="D3881" t="str">
            <v>B361</v>
          </cell>
          <cell r="E3881" t="str">
            <v>B</v>
          </cell>
          <cell r="F3881" t="str">
            <v>Capital</v>
          </cell>
          <cell r="G3881" t="str">
            <v>Suffolk Contol Suspense</v>
          </cell>
        </row>
        <row r="3882">
          <cell r="B3882">
            <v>82513</v>
          </cell>
          <cell r="C3882" t="str">
            <v>REPAIR COMPRESSOR 12/9/12</v>
          </cell>
          <cell r="D3882" t="str">
            <v>2166250</v>
          </cell>
          <cell r="E3882" t="str">
            <v>2</v>
          </cell>
          <cell r="F3882" t="str">
            <v>Revenue</v>
          </cell>
          <cell r="G3882" t="str">
            <v>B.A./M.A.R.S./Gas Tight Suits - R&amp;M</v>
          </cell>
        </row>
        <row r="3883">
          <cell r="B3883">
            <v>82514</v>
          </cell>
          <cell r="C3883" t="str">
            <v>SKIP RENTAL</v>
          </cell>
          <cell r="D3883" t="str">
            <v>0820507</v>
          </cell>
          <cell r="E3883" t="str">
            <v>0</v>
          </cell>
          <cell r="F3883" t="str">
            <v>Revenue</v>
          </cell>
          <cell r="G3883" t="str">
            <v>Training Centre Equipment</v>
          </cell>
        </row>
        <row r="3884">
          <cell r="B3884">
            <v>82515</v>
          </cell>
          <cell r="C3884" t="str">
            <v>Climber 11 Overall with Scotch</v>
          </cell>
          <cell r="D3884" t="str">
            <v>0820507</v>
          </cell>
          <cell r="E3884" t="str">
            <v>0</v>
          </cell>
          <cell r="F3884" t="str">
            <v>Revenue</v>
          </cell>
          <cell r="G3884" t="str">
            <v>Training Centre Equipment</v>
          </cell>
        </row>
        <row r="3885">
          <cell r="B3885">
            <v>82516</v>
          </cell>
          <cell r="C3885" t="str">
            <v>WATER SUPPLY JUL/SEPT12</v>
          </cell>
          <cell r="D3885" t="str">
            <v>1350206</v>
          </cell>
          <cell r="E3885" t="str">
            <v>1</v>
          </cell>
          <cell r="F3885" t="str">
            <v>Revenue</v>
          </cell>
          <cell r="G3885" t="str">
            <v>Water/Sewerage Rates</v>
          </cell>
        </row>
        <row r="3886">
          <cell r="B3886">
            <v>82517</v>
          </cell>
          <cell r="C3886" t="str">
            <v>HR TECHNICAL SUPPORT</v>
          </cell>
          <cell r="D3886" t="str">
            <v>2109584</v>
          </cell>
          <cell r="E3886" t="str">
            <v>2</v>
          </cell>
          <cell r="F3886" t="str">
            <v>Revenue</v>
          </cell>
          <cell r="G3886" t="str">
            <v>Computer Software Annual Licence\Maint.</v>
          </cell>
        </row>
        <row r="3887">
          <cell r="B3887">
            <v>82532</v>
          </cell>
          <cell r="C3887" t="str">
            <v>PVFB RUNN EX 3RD QUARTER</v>
          </cell>
          <cell r="D3887" t="str">
            <v>5120207</v>
          </cell>
          <cell r="E3887" t="str">
            <v>5</v>
          </cell>
          <cell r="F3887" t="str">
            <v>Revenue</v>
          </cell>
          <cell r="G3887" t="str">
            <v>P'Boro Vol Fire Brigade</v>
          </cell>
        </row>
        <row r="3888">
          <cell r="B3888">
            <v>82541</v>
          </cell>
          <cell r="C3888" t="str">
            <v>WILSON WE30/09/2012</v>
          </cell>
          <cell r="D3888" t="str">
            <v>2900584</v>
          </cell>
          <cell r="E3888" t="str">
            <v>2</v>
          </cell>
          <cell r="F3888" t="str">
            <v>Revenue</v>
          </cell>
          <cell r="G3888" t="str">
            <v>Hired Management Support</v>
          </cell>
        </row>
        <row r="3889">
          <cell r="B3889">
            <v>81820</v>
          </cell>
          <cell r="C3889" t="str">
            <v>GAS SUPPLY APR/MAY12</v>
          </cell>
          <cell r="D3889" t="str">
            <v>1340213</v>
          </cell>
          <cell r="E3889" t="str">
            <v>1</v>
          </cell>
          <cell r="F3889" t="str">
            <v>Revenue</v>
          </cell>
          <cell r="G3889" t="str">
            <v>Gas - Mains</v>
          </cell>
        </row>
        <row r="3890">
          <cell r="B3890">
            <v>81821</v>
          </cell>
          <cell r="C3890" t="str">
            <v>GAS SUPPLY APR12</v>
          </cell>
          <cell r="D3890" t="str">
            <v>1340213</v>
          </cell>
          <cell r="E3890" t="str">
            <v>1</v>
          </cell>
          <cell r="F3890" t="str">
            <v>Revenue</v>
          </cell>
          <cell r="G3890" t="str">
            <v>Gas - Mains</v>
          </cell>
        </row>
        <row r="3891">
          <cell r="B3891">
            <v>81822</v>
          </cell>
          <cell r="C3891" t="str">
            <v>GAS SUPPLY JUN/JUL12</v>
          </cell>
          <cell r="D3891" t="str">
            <v>1340213</v>
          </cell>
          <cell r="E3891" t="str">
            <v>1</v>
          </cell>
          <cell r="F3891" t="str">
            <v>Revenue</v>
          </cell>
          <cell r="G3891" t="str">
            <v>Gas - Mains</v>
          </cell>
        </row>
        <row r="3892">
          <cell r="B3892">
            <v>81823</v>
          </cell>
          <cell r="C3892" t="str">
            <v>GAS SUPPLY MAY/JUN12</v>
          </cell>
          <cell r="D3892" t="str">
            <v>1340213</v>
          </cell>
          <cell r="E3892" t="str">
            <v>1</v>
          </cell>
          <cell r="F3892" t="str">
            <v>Revenue</v>
          </cell>
          <cell r="G3892" t="str">
            <v>Gas - Mains</v>
          </cell>
        </row>
        <row r="3893">
          <cell r="B3893">
            <v>81824</v>
          </cell>
          <cell r="C3893" t="str">
            <v>GAS SUPPLY APR/MAY12</v>
          </cell>
          <cell r="D3893" t="str">
            <v>1340213</v>
          </cell>
          <cell r="E3893" t="str">
            <v>1</v>
          </cell>
          <cell r="F3893" t="str">
            <v>Revenue</v>
          </cell>
          <cell r="G3893" t="str">
            <v>Gas - Mains</v>
          </cell>
        </row>
        <row r="3894">
          <cell r="B3894">
            <v>81825</v>
          </cell>
          <cell r="C3894" t="str">
            <v>GAS SUPPLY APRIL12</v>
          </cell>
          <cell r="D3894" t="str">
            <v>1340213</v>
          </cell>
          <cell r="E3894" t="str">
            <v>1</v>
          </cell>
          <cell r="F3894" t="str">
            <v>Revenue</v>
          </cell>
          <cell r="G3894" t="str">
            <v>Gas - Mains</v>
          </cell>
        </row>
        <row r="3895">
          <cell r="B3895">
            <v>81812</v>
          </cell>
          <cell r="C3895" t="str">
            <v>DUTY CARE COMPLIANCE COSTS</v>
          </cell>
          <cell r="D3895" t="str">
            <v>1361211</v>
          </cell>
          <cell r="E3895" t="str">
            <v>1</v>
          </cell>
          <cell r="F3895" t="str">
            <v>Revenue</v>
          </cell>
          <cell r="G3895" t="str">
            <v>Waste Management Exps</v>
          </cell>
        </row>
        <row r="3896">
          <cell r="B3896">
            <v>81813</v>
          </cell>
          <cell r="C3896" t="str">
            <v>SUPPLY/FIT SAFETY FILM</v>
          </cell>
          <cell r="D3896" t="str">
            <v>1090100</v>
          </cell>
          <cell r="E3896" t="str">
            <v>1</v>
          </cell>
          <cell r="F3896" t="str">
            <v>Revenue</v>
          </cell>
          <cell r="G3896" t="str">
            <v>Unplanned   Maintenance</v>
          </cell>
        </row>
        <row r="3897">
          <cell r="B3897">
            <v>81814</v>
          </cell>
          <cell r="C3897" t="str">
            <v>UNLINED BRAKE SHOE</v>
          </cell>
          <cell r="D3897" t="str">
            <v>3410250</v>
          </cell>
          <cell r="E3897" t="str">
            <v>3</v>
          </cell>
          <cell r="F3897" t="str">
            <v>Revenue</v>
          </cell>
          <cell r="G3897" t="str">
            <v>Repairs - Vehicles</v>
          </cell>
        </row>
        <row r="3898">
          <cell r="B3898">
            <v>81815</v>
          </cell>
          <cell r="C3898" t="str">
            <v>IFM49 switch</v>
          </cell>
          <cell r="D3898" t="str">
            <v>3410250</v>
          </cell>
          <cell r="E3898" t="str">
            <v>3</v>
          </cell>
          <cell r="F3898" t="str">
            <v>Revenue</v>
          </cell>
          <cell r="G3898" t="str">
            <v>Repairs - Vehicles</v>
          </cell>
        </row>
        <row r="3899">
          <cell r="B3899">
            <v>81826</v>
          </cell>
          <cell r="C3899" t="str">
            <v>GAS SUPPLY APRIL12</v>
          </cell>
          <cell r="D3899" t="str">
            <v>1340213</v>
          </cell>
          <cell r="E3899" t="str">
            <v>1</v>
          </cell>
          <cell r="F3899" t="str">
            <v>Revenue</v>
          </cell>
          <cell r="G3899" t="str">
            <v>Gas - Mains</v>
          </cell>
        </row>
        <row r="3900">
          <cell r="B3900">
            <v>81827</v>
          </cell>
          <cell r="C3900" t="str">
            <v>GAS CREDIT APR/MAY12</v>
          </cell>
          <cell r="D3900" t="str">
            <v>1340213</v>
          </cell>
          <cell r="E3900" t="str">
            <v>1</v>
          </cell>
          <cell r="F3900" t="str">
            <v>Revenue</v>
          </cell>
          <cell r="G3900" t="str">
            <v>Gas - Mains</v>
          </cell>
        </row>
        <row r="3901">
          <cell r="B3901">
            <v>81828</v>
          </cell>
          <cell r="C3901" t="str">
            <v>GAS CREDIT MAY/JUN12</v>
          </cell>
          <cell r="D3901" t="str">
            <v>1340213</v>
          </cell>
          <cell r="E3901" t="str">
            <v>1</v>
          </cell>
          <cell r="F3901" t="str">
            <v>Revenue</v>
          </cell>
          <cell r="G3901" t="str">
            <v>Gas - Mains</v>
          </cell>
        </row>
        <row r="3902">
          <cell r="B3902">
            <v>81829</v>
          </cell>
          <cell r="C3902" t="str">
            <v>GAS SUPPLY JUN/JUL12</v>
          </cell>
          <cell r="D3902" t="str">
            <v>1340211</v>
          </cell>
          <cell r="E3902" t="str">
            <v>1</v>
          </cell>
          <cell r="F3902" t="str">
            <v>Revenue</v>
          </cell>
          <cell r="G3902" t="str">
            <v>Gas - Mains</v>
          </cell>
        </row>
        <row r="3903">
          <cell r="B3903">
            <v>81830</v>
          </cell>
          <cell r="C3903" t="str">
            <v>GEORGE/DRAGON EXETER</v>
          </cell>
          <cell r="D3903" t="str">
            <v>2820504</v>
          </cell>
          <cell r="E3903" t="str">
            <v>2</v>
          </cell>
          <cell r="F3903" t="str">
            <v>Revenue</v>
          </cell>
          <cell r="G3903" t="str">
            <v>Project Programme Costs</v>
          </cell>
        </row>
        <row r="3904">
          <cell r="B3904">
            <v>81841</v>
          </cell>
          <cell r="C3904" t="str">
            <v>SPOILT MEALS 4685 14 JULY 2012</v>
          </cell>
          <cell r="D3904" t="str">
            <v>0974302</v>
          </cell>
          <cell r="E3904" t="str">
            <v>0</v>
          </cell>
          <cell r="F3904" t="str">
            <v>Revenue</v>
          </cell>
          <cell r="G3904" t="str">
            <v>Spoilt Meals</v>
          </cell>
        </row>
        <row r="3905">
          <cell r="B3905">
            <v>81848</v>
          </cell>
          <cell r="C3905" t="str">
            <v>Front bay door No 2 will not c</v>
          </cell>
          <cell r="D3905" t="str">
            <v>1090214</v>
          </cell>
          <cell r="E3905" t="str">
            <v>1</v>
          </cell>
          <cell r="F3905" t="str">
            <v>Revenue</v>
          </cell>
          <cell r="G3905" t="str">
            <v>Unplanned   Maintenance</v>
          </cell>
        </row>
        <row r="3906">
          <cell r="B3906">
            <v>81831</v>
          </cell>
          <cell r="C3906" t="str">
            <v>EFLARE HZ510B BEACON</v>
          </cell>
          <cell r="D3906" t="str">
            <v>2160250</v>
          </cell>
          <cell r="E3906" t="str">
            <v>2</v>
          </cell>
          <cell r="F3906" t="str">
            <v>Revenue</v>
          </cell>
          <cell r="G3906" t="str">
            <v>Operational Equipment -  Repairs &amp; Maint</v>
          </cell>
        </row>
        <row r="3907">
          <cell r="B3907">
            <v>81832</v>
          </cell>
          <cell r="C3907" t="str">
            <v>FIRE BEHAVIOUR TRAINING 14/7</v>
          </cell>
          <cell r="D3907" t="str">
            <v>0881507</v>
          </cell>
          <cell r="E3907" t="str">
            <v>0</v>
          </cell>
          <cell r="F3907" t="str">
            <v>Revenue</v>
          </cell>
          <cell r="G3907" t="str">
            <v>Training - Operational Training</v>
          </cell>
        </row>
        <row r="3908">
          <cell r="B3908">
            <v>81835</v>
          </cell>
          <cell r="C3908" t="str">
            <v>RE DUPLICATE PAYMENT</v>
          </cell>
          <cell r="D3908" t="str">
            <v>2145583</v>
          </cell>
          <cell r="E3908" t="str">
            <v>2</v>
          </cell>
          <cell r="F3908" t="str">
            <v>Revenue</v>
          </cell>
          <cell r="G3908" t="str">
            <v>Airwaves Charges (DCLG)</v>
          </cell>
        </row>
        <row r="3909">
          <cell r="B3909">
            <v>81836</v>
          </cell>
          <cell r="C3909" t="str">
            <v>To supply &amp; fit internal safet</v>
          </cell>
          <cell r="D3909" t="str">
            <v>1090100</v>
          </cell>
          <cell r="E3909" t="str">
            <v>1</v>
          </cell>
          <cell r="F3909" t="str">
            <v>Revenue</v>
          </cell>
          <cell r="G3909" t="str">
            <v>Unplanned   Maintenance</v>
          </cell>
        </row>
        <row r="3910">
          <cell r="B3910">
            <v>81840</v>
          </cell>
          <cell r="C3910" t="str">
            <v>LGV Driving Tests</v>
          </cell>
          <cell r="D3910" t="str">
            <v>0881507</v>
          </cell>
          <cell r="E3910" t="str">
            <v>0</v>
          </cell>
          <cell r="F3910" t="str">
            <v>Revenue</v>
          </cell>
          <cell r="G3910" t="str">
            <v>Training - Operational Training</v>
          </cell>
        </row>
        <row r="3911">
          <cell r="B3911">
            <v>81842</v>
          </cell>
          <cell r="C3911" t="str">
            <v>SPOILT MEALS 5420 28/07/2012</v>
          </cell>
          <cell r="D3911" t="str">
            <v>0974302</v>
          </cell>
          <cell r="E3911" t="str">
            <v>0</v>
          </cell>
          <cell r="F3911" t="str">
            <v>Revenue</v>
          </cell>
          <cell r="G3911" t="str">
            <v>Spoilt Meals</v>
          </cell>
        </row>
        <row r="3912">
          <cell r="B3912">
            <v>81843</v>
          </cell>
          <cell r="C3912" t="str">
            <v>SPOILT MEALS 5607 01/08/2012</v>
          </cell>
          <cell r="D3912" t="str">
            <v>0974302</v>
          </cell>
          <cell r="E3912" t="str">
            <v>0</v>
          </cell>
          <cell r="F3912" t="str">
            <v>Revenue</v>
          </cell>
          <cell r="G3912" t="str">
            <v>Spoilt Meals</v>
          </cell>
        </row>
        <row r="3913">
          <cell r="B3913">
            <v>81844</v>
          </cell>
          <cell r="C3913" t="str">
            <v>DXDDWC156 PAPER ROLLS</v>
          </cell>
          <cell r="D3913" t="str">
            <v>3410250</v>
          </cell>
          <cell r="E3913" t="str">
            <v>3</v>
          </cell>
          <cell r="F3913" t="str">
            <v>Revenue</v>
          </cell>
          <cell r="G3913" t="str">
            <v>Repairs - Vehicles</v>
          </cell>
        </row>
        <row r="3914">
          <cell r="B3914">
            <v>81846</v>
          </cell>
          <cell r="C3914" t="str">
            <v>RE PINV81436</v>
          </cell>
          <cell r="D3914" t="str">
            <v>1350206</v>
          </cell>
          <cell r="E3914" t="str">
            <v>1</v>
          </cell>
          <cell r="F3914" t="str">
            <v>Revenue</v>
          </cell>
          <cell r="G3914" t="str">
            <v>Water/Sewerage Rates</v>
          </cell>
        </row>
        <row r="3915">
          <cell r="B3915">
            <v>81847</v>
          </cell>
          <cell r="C3915" t="str">
            <v>DS-200 FASTSEAL SERVICE PLAN</v>
          </cell>
          <cell r="D3915" t="str">
            <v>2615582</v>
          </cell>
          <cell r="E3915" t="str">
            <v>2</v>
          </cell>
          <cell r="F3915" t="str">
            <v>Revenue</v>
          </cell>
          <cell r="G3915" t="str">
            <v>Subscriptions - General</v>
          </cell>
        </row>
        <row r="3916">
          <cell r="B3916">
            <v>81850</v>
          </cell>
          <cell r="C3916" t="str">
            <v>Supply, install and commission</v>
          </cell>
          <cell r="D3916" t="str">
            <v>B111</v>
          </cell>
          <cell r="E3916" t="str">
            <v>B</v>
          </cell>
          <cell r="F3916" t="str">
            <v>Capital</v>
          </cell>
          <cell r="G3916" t="str">
            <v>Plant &amp; Equipment</v>
          </cell>
        </row>
        <row r="3917">
          <cell r="B3917">
            <v>81851</v>
          </cell>
          <cell r="C3917" t="str">
            <v>WATER SUPPLY MAY/AUG12</v>
          </cell>
          <cell r="D3917" t="str">
            <v>1350311</v>
          </cell>
          <cell r="E3917" t="str">
            <v>1</v>
          </cell>
          <cell r="F3917" t="str">
            <v>Revenue</v>
          </cell>
          <cell r="G3917" t="str">
            <v>Water/Sewerage Rates</v>
          </cell>
        </row>
        <row r="3918">
          <cell r="B3918">
            <v>81852</v>
          </cell>
          <cell r="C3918" t="str">
            <v>Item No: AO499580 - Targus 15.</v>
          </cell>
          <cell r="D3918" t="str">
            <v>2100584</v>
          </cell>
          <cell r="E3918" t="str">
            <v>2</v>
          </cell>
          <cell r="F3918" t="str">
            <v>Revenue</v>
          </cell>
          <cell r="G3918" t="str">
            <v>Computer Hardware</v>
          </cell>
        </row>
        <row r="3919">
          <cell r="B3919">
            <v>81853</v>
          </cell>
          <cell r="C3919" t="str">
            <v>Item No: A2893511 - 1 GB Memor</v>
          </cell>
          <cell r="D3919" t="str">
            <v>2100584</v>
          </cell>
          <cell r="E3919" t="str">
            <v>2</v>
          </cell>
          <cell r="F3919" t="str">
            <v>Revenue</v>
          </cell>
          <cell r="G3919" t="str">
            <v>Computer Hardware</v>
          </cell>
        </row>
        <row r="3920">
          <cell r="B3920">
            <v>81854</v>
          </cell>
          <cell r="C3920" t="str">
            <v>F80201 - WaterJel burns dressi</v>
          </cell>
          <cell r="D3920" t="str">
            <v>2167521</v>
          </cell>
          <cell r="E3920" t="str">
            <v>2</v>
          </cell>
          <cell r="F3920" t="str">
            <v>Revenue</v>
          </cell>
          <cell r="G3920" t="str">
            <v>Operational Consumables - Devolved</v>
          </cell>
        </row>
        <row r="3921">
          <cell r="B3921">
            <v>81869</v>
          </cell>
          <cell r="C3921" t="str">
            <v>Please can you deliver a 4 yar</v>
          </cell>
          <cell r="D3921" t="str">
            <v>1360521</v>
          </cell>
          <cell r="E3921" t="str">
            <v>1</v>
          </cell>
          <cell r="F3921" t="str">
            <v>Revenue</v>
          </cell>
          <cell r="G3921" t="str">
            <v>Cleaning Materials</v>
          </cell>
        </row>
        <row r="3922">
          <cell r="B3922">
            <v>81870</v>
          </cell>
          <cell r="C3922" t="str">
            <v>GAS SUPPLY JUN/JUL12</v>
          </cell>
          <cell r="D3922" t="str">
            <v>1340100</v>
          </cell>
          <cell r="E3922" t="str">
            <v>1</v>
          </cell>
          <cell r="F3922" t="str">
            <v>Revenue</v>
          </cell>
          <cell r="G3922" t="str">
            <v>Gas - Mains</v>
          </cell>
        </row>
        <row r="3923">
          <cell r="B3923">
            <v>81871</v>
          </cell>
          <cell r="C3923" t="str">
            <v>GAS SUPPLY MAY/JUN12</v>
          </cell>
          <cell r="D3923" t="str">
            <v>1340211</v>
          </cell>
          <cell r="E3923" t="str">
            <v>1</v>
          </cell>
          <cell r="F3923" t="str">
            <v>Revenue</v>
          </cell>
          <cell r="G3923" t="str">
            <v>Gas - Mains</v>
          </cell>
        </row>
        <row r="3924">
          <cell r="B3924">
            <v>81872</v>
          </cell>
          <cell r="C3924" t="str">
            <v>GAS SUPPLY JUN/JUL12</v>
          </cell>
          <cell r="D3924" t="str">
            <v>1340214</v>
          </cell>
          <cell r="E3924" t="str">
            <v>1</v>
          </cell>
          <cell r="F3924" t="str">
            <v>Revenue</v>
          </cell>
          <cell r="G3924" t="str">
            <v>Gas - Mains</v>
          </cell>
        </row>
        <row r="3925">
          <cell r="B3925">
            <v>82565</v>
          </cell>
          <cell r="C3925" t="str">
            <v>Red box recorder maint ref AC/</v>
          </cell>
          <cell r="D3925" t="str">
            <v>2142398</v>
          </cell>
          <cell r="E3925" t="str">
            <v>2</v>
          </cell>
          <cell r="F3925" t="str">
            <v>Revenue</v>
          </cell>
          <cell r="G3925" t="str">
            <v>Communications Exps - Combined Control</v>
          </cell>
        </row>
        <row r="3926">
          <cell r="B3926">
            <v>82665</v>
          </cell>
          <cell r="C3926" t="str">
            <v>YAXLEY RENT/EXCHANGE/CARE</v>
          </cell>
          <cell r="D3926" t="str">
            <v>1361215</v>
          </cell>
          <cell r="E3926" t="str">
            <v>1</v>
          </cell>
          <cell r="F3926" t="str">
            <v>Revenue</v>
          </cell>
          <cell r="G3926" t="str">
            <v>Waste Management Exps</v>
          </cell>
        </row>
        <row r="3927">
          <cell r="B3927">
            <v>82536</v>
          </cell>
          <cell r="C3927" t="str">
            <v>5Ltr Containers Viscount Smoke</v>
          </cell>
          <cell r="D3927" t="str">
            <v>0820507</v>
          </cell>
          <cell r="E3927" t="str">
            <v>0</v>
          </cell>
          <cell r="F3927" t="str">
            <v>Revenue</v>
          </cell>
          <cell r="G3927" t="str">
            <v>Training Centre Equipment</v>
          </cell>
        </row>
        <row r="3928">
          <cell r="B3928">
            <v>82522</v>
          </cell>
          <cell r="C3928" t="str">
            <v>51814 battery</v>
          </cell>
          <cell r="D3928" t="str">
            <v>3410250</v>
          </cell>
          <cell r="E3928" t="str">
            <v>3</v>
          </cell>
          <cell r="F3928" t="str">
            <v>Revenue</v>
          </cell>
          <cell r="G3928" t="str">
            <v>Repairs - Vehicles</v>
          </cell>
        </row>
        <row r="3929">
          <cell r="B3929">
            <v>82571</v>
          </cell>
          <cell r="C3929" t="str">
            <v>Wood for FBT (Sept)</v>
          </cell>
          <cell r="D3929" t="str">
            <v>0881507</v>
          </cell>
          <cell r="E3929" t="str">
            <v>0</v>
          </cell>
          <cell r="F3929" t="str">
            <v>Revenue</v>
          </cell>
          <cell r="G3929" t="str">
            <v>Training - Operational Training</v>
          </cell>
        </row>
        <row r="3930">
          <cell r="B3930">
            <v>82579</v>
          </cell>
          <cell r="C3930" t="str">
            <v>MOBILE CALL CHARGES</v>
          </cell>
          <cell r="D3930" t="str">
            <v>2195583</v>
          </cell>
          <cell r="E3930" t="str">
            <v>2</v>
          </cell>
          <cell r="F3930" t="str">
            <v>Revenue</v>
          </cell>
          <cell r="G3930" t="str">
            <v>Mobile Phones</v>
          </cell>
        </row>
        <row r="3931">
          <cell r="B3931">
            <v>82628</v>
          </cell>
          <cell r="C3931" t="str">
            <v>TTK741 small bottle of water</v>
          </cell>
          <cell r="D3931" t="str">
            <v>2167521</v>
          </cell>
          <cell r="E3931" t="str">
            <v>2</v>
          </cell>
          <cell r="F3931" t="str">
            <v>Revenue</v>
          </cell>
          <cell r="G3931" t="str">
            <v>Operational Consumables - Devolved</v>
          </cell>
        </row>
        <row r="3932">
          <cell r="B3932">
            <v>82528</v>
          </cell>
          <cell r="C3932" t="str">
            <v>front rubber mats</v>
          </cell>
          <cell r="D3932" t="str">
            <v>3410250</v>
          </cell>
          <cell r="E3932" t="str">
            <v>3</v>
          </cell>
          <cell r="F3932" t="str">
            <v>Revenue</v>
          </cell>
          <cell r="G3932" t="str">
            <v>Repairs - Vehicles</v>
          </cell>
        </row>
        <row r="3933">
          <cell r="B3933">
            <v>82743</v>
          </cell>
          <cell r="C3933" t="str">
            <v>Training Delivery - Sept</v>
          </cell>
          <cell r="D3933" t="str">
            <v>0888507</v>
          </cell>
          <cell r="E3933" t="str">
            <v>0</v>
          </cell>
          <cell r="F3933" t="str">
            <v>Revenue</v>
          </cell>
          <cell r="G3933" t="str">
            <v>Training - Leadership &amp; Development</v>
          </cell>
        </row>
        <row r="3934">
          <cell r="B3934">
            <v>82643</v>
          </cell>
          <cell r="C3934" t="str">
            <v>MEETME CONFERENCESX16</v>
          </cell>
          <cell r="D3934" t="str">
            <v>2137583</v>
          </cell>
          <cell r="E3934" t="str">
            <v>2</v>
          </cell>
          <cell r="F3934" t="str">
            <v>Revenue</v>
          </cell>
          <cell r="G3934" t="str">
            <v>Telephone Call Charges - BT &amp; COLT</v>
          </cell>
        </row>
        <row r="3935">
          <cell r="B3935">
            <v>82557</v>
          </cell>
          <cell r="C3935" t="str">
            <v>PLEDGE W.POLISH 12X400M</v>
          </cell>
          <cell r="D3935" t="str">
            <v>1360521</v>
          </cell>
          <cell r="E3935" t="str">
            <v>1</v>
          </cell>
          <cell r="F3935" t="str">
            <v>Revenue</v>
          </cell>
          <cell r="G3935" t="str">
            <v>Cleaning Materials</v>
          </cell>
        </row>
        <row r="3936">
          <cell r="B3936">
            <v>82889</v>
          </cell>
          <cell r="C3936" t="str">
            <v>Attendance at NWFS Development</v>
          </cell>
          <cell r="D3936" t="str">
            <v>2685518</v>
          </cell>
          <cell r="E3936" t="str">
            <v>2</v>
          </cell>
          <cell r="F3936" t="str">
            <v>Revenue</v>
          </cell>
          <cell r="G3936" t="str">
            <v>Diversity Network &amp; Support</v>
          </cell>
        </row>
        <row r="3937">
          <cell r="B3937">
            <v>82697</v>
          </cell>
          <cell r="C3937" t="str">
            <v>FH00259 - Toller Mews/ St Mary</v>
          </cell>
          <cell r="D3937" t="str">
            <v>2163512</v>
          </cell>
          <cell r="E3937" t="str">
            <v>2</v>
          </cell>
          <cell r="F3937" t="str">
            <v>Revenue</v>
          </cell>
          <cell r="G3937" t="str">
            <v>Hydrants Maintenance</v>
          </cell>
        </row>
        <row r="3938">
          <cell r="B3938">
            <v>82649</v>
          </cell>
          <cell r="C3938" t="str">
            <v>BREAKDOWN CALLOUT/REPLACE PART</v>
          </cell>
          <cell r="D3938" t="str">
            <v>2166250</v>
          </cell>
          <cell r="E3938" t="str">
            <v>2</v>
          </cell>
          <cell r="F3938" t="str">
            <v>Revenue</v>
          </cell>
          <cell r="G3938" t="str">
            <v>B.A./M.A.R.S./Gas Tight Suits - R&amp;M</v>
          </cell>
        </row>
        <row r="3939">
          <cell r="B3939">
            <v>82749</v>
          </cell>
          <cell r="C3939" t="str">
            <v>DELUXE LUNCHES/FRUIT</v>
          </cell>
          <cell r="D3939" t="str">
            <v>2809508</v>
          </cell>
          <cell r="E3939" t="str">
            <v>2</v>
          </cell>
          <cell r="F3939" t="str">
            <v>Revenue</v>
          </cell>
          <cell r="G3939" t="str">
            <v>Welfare Exps</v>
          </cell>
        </row>
        <row r="3940">
          <cell r="B3940">
            <v>82586</v>
          </cell>
          <cell r="C3940" t="str">
            <v>AP175 outdoor AP</v>
          </cell>
          <cell r="D3940" t="str">
            <v>2141583</v>
          </cell>
          <cell r="E3940" t="str">
            <v>2</v>
          </cell>
          <cell r="F3940" t="str">
            <v>Revenue</v>
          </cell>
          <cell r="G3940" t="str">
            <v>Main Scheme Radio/Mobilising Equip.</v>
          </cell>
        </row>
        <row r="3941">
          <cell r="B3941">
            <v>82597</v>
          </cell>
          <cell r="C3941" t="str">
            <v>Funds for Franking Machine</v>
          </cell>
          <cell r="D3941" t="str">
            <v>2460503</v>
          </cell>
          <cell r="E3941" t="str">
            <v>2</v>
          </cell>
          <cell r="F3941" t="str">
            <v>Revenue</v>
          </cell>
          <cell r="G3941" t="str">
            <v>Postage And Carriage</v>
          </cell>
        </row>
        <row r="3942">
          <cell r="B3942">
            <v>82537</v>
          </cell>
          <cell r="C3942" t="str">
            <v>Service call for Guy Munro han</v>
          </cell>
          <cell r="D3942" t="str">
            <v>2195583</v>
          </cell>
          <cell r="E3942" t="str">
            <v>2</v>
          </cell>
          <cell r="F3942" t="str">
            <v>Revenue</v>
          </cell>
          <cell r="G3942" t="str">
            <v>Mobile Phones</v>
          </cell>
        </row>
        <row r="3943">
          <cell r="B3943">
            <v>82543</v>
          </cell>
          <cell r="C3943" t="str">
            <v>BOND IT SILICONE/GUN ETC</v>
          </cell>
          <cell r="D3943" t="str">
            <v>3410250</v>
          </cell>
          <cell r="E3943" t="str">
            <v>3</v>
          </cell>
          <cell r="F3943" t="str">
            <v>Revenue</v>
          </cell>
          <cell r="G3943" t="str">
            <v>Repairs - Vehicles</v>
          </cell>
        </row>
        <row r="3944">
          <cell r="B3944">
            <v>82637</v>
          </cell>
          <cell r="C3944" t="str">
            <v>POCKET DIARY 2013, One Week to</v>
          </cell>
          <cell r="D3944" t="str">
            <v>2480521</v>
          </cell>
          <cell r="E3944" t="str">
            <v>2</v>
          </cell>
          <cell r="F3944" t="str">
            <v>Revenue</v>
          </cell>
          <cell r="G3944" t="str">
            <v>Stationery, Comp/Copier Cons</v>
          </cell>
        </row>
        <row r="3945">
          <cell r="B3945">
            <v>82523</v>
          </cell>
          <cell r="C3945" t="str">
            <v>YB16HL-A-CX battery</v>
          </cell>
          <cell r="D3945" t="str">
            <v>3410250</v>
          </cell>
          <cell r="E3945" t="str">
            <v>3</v>
          </cell>
          <cell r="F3945" t="str">
            <v>Revenue</v>
          </cell>
          <cell r="G3945" t="str">
            <v>Repairs - Vehicles</v>
          </cell>
        </row>
        <row r="3946">
          <cell r="B3946">
            <v>82603</v>
          </cell>
          <cell r="C3946" t="str">
            <v>CARBON DIOXIDE SIZEVK</v>
          </cell>
          <cell r="D3946" t="str">
            <v>0820507</v>
          </cell>
          <cell r="E3946" t="str">
            <v>0</v>
          </cell>
          <cell r="F3946" t="str">
            <v>Revenue</v>
          </cell>
          <cell r="G3946" t="str">
            <v>Training Centre Equipment</v>
          </cell>
        </row>
        <row r="3947">
          <cell r="B3947">
            <v>82617</v>
          </cell>
          <cell r="C3947" t="str">
            <v>MAINTENANCE CHARGE</v>
          </cell>
          <cell r="D3947" t="str">
            <v>0886507</v>
          </cell>
          <cell r="E3947" t="str">
            <v>0</v>
          </cell>
          <cell r="F3947" t="str">
            <v>Revenue</v>
          </cell>
          <cell r="G3947" t="str">
            <v>Training - Course Expenses</v>
          </cell>
        </row>
        <row r="3948">
          <cell r="B3948">
            <v>82531</v>
          </cell>
          <cell r="C3948" t="str">
            <v>CK431017 VDE Side Cutter</v>
          </cell>
          <cell r="D3948" t="str">
            <v>2160250</v>
          </cell>
          <cell r="E3948" t="str">
            <v>2</v>
          </cell>
          <cell r="F3948" t="str">
            <v>Revenue</v>
          </cell>
          <cell r="G3948" t="str">
            <v>Operational Equipment -  Repairs &amp; Maint</v>
          </cell>
        </row>
        <row r="3949">
          <cell r="B3949">
            <v>82580</v>
          </cell>
          <cell r="C3949" t="str">
            <v>Temp Cook Mon 24th - Fri 28th</v>
          </cell>
          <cell r="D3949" t="str">
            <v>2922521</v>
          </cell>
          <cell r="E3949" t="str">
            <v>2</v>
          </cell>
          <cell r="F3949" t="str">
            <v>Revenue</v>
          </cell>
          <cell r="G3949" t="str">
            <v>Agency Staff</v>
          </cell>
        </row>
        <row r="3950">
          <cell r="B3950">
            <v>82600</v>
          </cell>
          <cell r="C3950" t="str">
            <v>Soap Lotion 12x800m</v>
          </cell>
          <cell r="D3950" t="str">
            <v>2167521</v>
          </cell>
          <cell r="E3950" t="str">
            <v>2</v>
          </cell>
          <cell r="F3950" t="str">
            <v>Revenue</v>
          </cell>
          <cell r="G3950" t="str">
            <v>Operational Consumables - Devolved</v>
          </cell>
        </row>
        <row r="3951">
          <cell r="B3951">
            <v>82623</v>
          </cell>
          <cell r="C3951" t="str">
            <v>19l bottles of mineral water</v>
          </cell>
          <cell r="D3951" t="str">
            <v>0975521</v>
          </cell>
          <cell r="E3951" t="str">
            <v>0</v>
          </cell>
          <cell r="F3951" t="str">
            <v>Revenue</v>
          </cell>
          <cell r="G3951" t="str">
            <v>Canteen &amp; Messing</v>
          </cell>
        </row>
        <row r="3952">
          <cell r="B3952">
            <v>82640</v>
          </cell>
          <cell r="C3952" t="str">
            <v>BINDER 2 RING A4 25MM BLUE</v>
          </cell>
          <cell r="D3952" t="str">
            <v>2480503</v>
          </cell>
          <cell r="E3952" t="str">
            <v>2</v>
          </cell>
          <cell r="F3952" t="str">
            <v>Revenue</v>
          </cell>
          <cell r="G3952" t="str">
            <v>Stationery, Comp/Copier Cons</v>
          </cell>
        </row>
        <row r="3953">
          <cell r="B3953">
            <v>82646</v>
          </cell>
          <cell r="C3953" t="str">
            <v>ICT Disposal of storage media</v>
          </cell>
          <cell r="D3953" t="str">
            <v>2104584</v>
          </cell>
          <cell r="E3953" t="str">
            <v>2</v>
          </cell>
          <cell r="F3953" t="str">
            <v>Revenue</v>
          </cell>
          <cell r="G3953" t="str">
            <v>IT Miscellaneous</v>
          </cell>
        </row>
        <row r="3954">
          <cell r="B3954">
            <v>82669</v>
          </cell>
          <cell r="C3954" t="str">
            <v>DOOR KEY CUT</v>
          </cell>
          <cell r="D3954" t="str">
            <v>3410250</v>
          </cell>
          <cell r="E3954" t="str">
            <v>3</v>
          </cell>
          <cell r="F3954" t="str">
            <v>Revenue</v>
          </cell>
          <cell r="G3954" t="str">
            <v>Repairs - Vehicles</v>
          </cell>
        </row>
        <row r="3955">
          <cell r="B3955">
            <v>82594</v>
          </cell>
          <cell r="C3955" t="str">
            <v>RE CREDIT PINV82473</v>
          </cell>
          <cell r="D3955" t="str">
            <v>2163512</v>
          </cell>
          <cell r="E3955" t="str">
            <v>2</v>
          </cell>
          <cell r="F3955" t="str">
            <v>Revenue</v>
          </cell>
          <cell r="G3955" t="str">
            <v>Hydrants Maintenance</v>
          </cell>
        </row>
        <row r="3956">
          <cell r="B3956">
            <v>82606</v>
          </cell>
          <cell r="C3956" t="str">
            <v>Design &amp; Contracts works at Bu</v>
          </cell>
          <cell r="D3956" t="str">
            <v>B105</v>
          </cell>
          <cell r="E3956" t="str">
            <v>B</v>
          </cell>
          <cell r="F3956" t="str">
            <v>Capital</v>
          </cell>
          <cell r="G3956" t="str">
            <v>Land &amp; Buildings</v>
          </cell>
        </row>
        <row r="3957">
          <cell r="B3957">
            <v>82560</v>
          </cell>
          <cell r="C3957" t="str">
            <v>2PLY TOILET TISSUE CS36</v>
          </cell>
          <cell r="D3957" t="str">
            <v>1360503</v>
          </cell>
          <cell r="E3957" t="str">
            <v>1</v>
          </cell>
          <cell r="F3957" t="str">
            <v>Revenue</v>
          </cell>
          <cell r="G3957" t="str">
            <v>Cleaning Mats</v>
          </cell>
        </row>
        <row r="3958">
          <cell r="B3958">
            <v>82554</v>
          </cell>
          <cell r="C3958" t="str">
            <v>FINAL GAS BILL JUL/SEPT12</v>
          </cell>
          <cell r="D3958" t="str">
            <v>1340215</v>
          </cell>
          <cell r="E3958" t="str">
            <v>1</v>
          </cell>
          <cell r="F3958" t="str">
            <v>Revenue</v>
          </cell>
          <cell r="G3958" t="str">
            <v>Gas - Mains</v>
          </cell>
        </row>
        <row r="3959">
          <cell r="B3959">
            <v>82634</v>
          </cell>
          <cell r="C3959" t="str">
            <v>LEC TABLE TOP FRIDGE</v>
          </cell>
          <cell r="D3959" t="str">
            <v>0886507</v>
          </cell>
          <cell r="E3959" t="str">
            <v>0</v>
          </cell>
          <cell r="F3959" t="str">
            <v>Revenue</v>
          </cell>
          <cell r="G3959" t="str">
            <v>Training - Course Expenses</v>
          </cell>
        </row>
        <row r="3960">
          <cell r="B3960">
            <v>82520</v>
          </cell>
          <cell r="C3960" t="str">
            <v>M810 - Cling Film 3 X 18" x 45</v>
          </cell>
          <cell r="D3960" t="str">
            <v>0975590</v>
          </cell>
          <cell r="E3960" t="str">
            <v>0</v>
          </cell>
          <cell r="F3960" t="str">
            <v>Revenue</v>
          </cell>
          <cell r="G3960" t="str">
            <v>Canteen &amp; Messing</v>
          </cell>
        </row>
        <row r="3961">
          <cell r="B3961">
            <v>82563</v>
          </cell>
          <cell r="C3961" t="str">
            <v>ANNUAL REPORT</v>
          </cell>
          <cell r="D3961" t="str">
            <v>2657502</v>
          </cell>
          <cell r="E3961" t="str">
            <v>2</v>
          </cell>
          <cell r="F3961" t="str">
            <v>Revenue</v>
          </cell>
          <cell r="G3961" t="str">
            <v>Corporate Events</v>
          </cell>
        </row>
        <row r="3962">
          <cell r="B3962">
            <v>82614</v>
          </cell>
          <cell r="C3962" t="str">
            <v>MARCH POU SERVICE CHARGE</v>
          </cell>
          <cell r="D3962" t="str">
            <v>0975521</v>
          </cell>
          <cell r="E3962" t="str">
            <v>0</v>
          </cell>
          <cell r="F3962" t="str">
            <v>Revenue</v>
          </cell>
          <cell r="G3962" t="str">
            <v>Canteen &amp; Messing</v>
          </cell>
        </row>
        <row r="3963">
          <cell r="B3963">
            <v>82663</v>
          </cell>
          <cell r="C3963" t="str">
            <v>STNEOTS RENTAL/EXCHANGE/CARE</v>
          </cell>
          <cell r="D3963" t="str">
            <v>1361309</v>
          </cell>
          <cell r="E3963" t="str">
            <v>1</v>
          </cell>
          <cell r="F3963" t="str">
            <v>Revenue</v>
          </cell>
          <cell r="G3963" t="str">
            <v>Waste Management Exps</v>
          </cell>
        </row>
        <row r="3964">
          <cell r="B3964">
            <v>82540</v>
          </cell>
          <cell r="C3964" t="str">
            <v>Replace faulty RUL 482 Control</v>
          </cell>
          <cell r="D3964" t="str">
            <v>1090304</v>
          </cell>
          <cell r="E3964" t="str">
            <v>1</v>
          </cell>
          <cell r="F3964" t="str">
            <v>Revenue</v>
          </cell>
          <cell r="G3964" t="str">
            <v>Unplanned   Maintenance</v>
          </cell>
        </row>
        <row r="3965">
          <cell r="B3965">
            <v>82677</v>
          </cell>
          <cell r="C3965" t="str">
            <v>ISO 27001 Risk Assessment and</v>
          </cell>
          <cell r="D3965" t="str">
            <v>2900584</v>
          </cell>
          <cell r="E3965" t="str">
            <v>2</v>
          </cell>
          <cell r="F3965" t="str">
            <v>Revenue</v>
          </cell>
          <cell r="G3965" t="str">
            <v>Hired Management Support</v>
          </cell>
        </row>
        <row r="3966">
          <cell r="B3966">
            <v>82620</v>
          </cell>
          <cell r="C3966" t="str">
            <v>BOTTLED WATER</v>
          </cell>
          <cell r="D3966" t="str">
            <v>2605521</v>
          </cell>
          <cell r="E3966" t="str">
            <v>2</v>
          </cell>
          <cell r="F3966" t="str">
            <v>Revenue</v>
          </cell>
          <cell r="G3966" t="str">
            <v>Miscellaneous Holding Account</v>
          </cell>
        </row>
        <row r="3967">
          <cell r="B3967">
            <v>82534</v>
          </cell>
          <cell r="C3967" t="str">
            <v>YRRS 24-28/9/12</v>
          </cell>
          <cell r="D3967" t="str">
            <v>2917507</v>
          </cell>
          <cell r="E3967" t="str">
            <v>2</v>
          </cell>
          <cell r="F3967" t="str">
            <v>Revenue</v>
          </cell>
          <cell r="G3967" t="str">
            <v>RIngfenced Fire Service College Training/Expenses</v>
          </cell>
        </row>
        <row r="3968">
          <cell r="B3968">
            <v>82583</v>
          </cell>
          <cell r="C3968" t="str">
            <v>ASSORTED MATERIALS</v>
          </cell>
          <cell r="D3968" t="str">
            <v>1090205</v>
          </cell>
          <cell r="E3968" t="str">
            <v>1</v>
          </cell>
          <cell r="F3968" t="str">
            <v>Revenue</v>
          </cell>
          <cell r="G3968" t="str">
            <v>Unplanned   Maintenance</v>
          </cell>
        </row>
        <row r="3969">
          <cell r="B3969">
            <v>82626</v>
          </cell>
          <cell r="C3969" t="str">
            <v>TTK741 small bottles of water</v>
          </cell>
          <cell r="D3969" t="str">
            <v>2167521</v>
          </cell>
          <cell r="E3969" t="str">
            <v>2</v>
          </cell>
          <cell r="F3969" t="str">
            <v>Revenue</v>
          </cell>
          <cell r="G3969" t="str">
            <v>Operational Consumables - Devolved</v>
          </cell>
        </row>
        <row r="3970">
          <cell r="B3970">
            <v>82695</v>
          </cell>
          <cell r="C3970" t="str">
            <v>FH09465 - 6 Lincoln Rd Werring</v>
          </cell>
          <cell r="D3970" t="str">
            <v>2163512</v>
          </cell>
          <cell r="E3970" t="str">
            <v>2</v>
          </cell>
          <cell r="F3970" t="str">
            <v>Revenue</v>
          </cell>
          <cell r="G3970" t="str">
            <v>Hydrants Maintenance</v>
          </cell>
        </row>
        <row r="3971">
          <cell r="B3971">
            <v>82741</v>
          </cell>
          <cell r="C3971" t="str">
            <v>Training Delivery (Sept)</v>
          </cell>
          <cell r="D3971" t="str">
            <v>0881507</v>
          </cell>
          <cell r="E3971" t="str">
            <v>0</v>
          </cell>
          <cell r="F3971" t="str">
            <v>Revenue</v>
          </cell>
          <cell r="G3971" t="str">
            <v>Training - Operational Training</v>
          </cell>
        </row>
        <row r="3972">
          <cell r="B3972">
            <v>82764</v>
          </cell>
          <cell r="C3972" t="str">
            <v>Provision of legal services re</v>
          </cell>
          <cell r="D3972" t="str">
            <v>B105</v>
          </cell>
          <cell r="E3972" t="str">
            <v>B</v>
          </cell>
          <cell r="F3972" t="str">
            <v>Capital</v>
          </cell>
          <cell r="G3972" t="str">
            <v>Land &amp; Buildings</v>
          </cell>
        </row>
        <row r="3973">
          <cell r="B3973">
            <v>82641</v>
          </cell>
          <cell r="C3973" t="str">
            <v>DOC WALLETS BX50 ASST COLS</v>
          </cell>
          <cell r="D3973" t="str">
            <v>2480398</v>
          </cell>
          <cell r="E3973" t="str">
            <v>2</v>
          </cell>
          <cell r="F3973" t="str">
            <v>Revenue</v>
          </cell>
          <cell r="G3973" t="str">
            <v>Stationery, Comp/Copier Cons</v>
          </cell>
        </row>
        <row r="3974">
          <cell r="B3974">
            <v>82595</v>
          </cell>
          <cell r="C3974" t="str">
            <v>GAS SUPPLY JUN/JUL12</v>
          </cell>
          <cell r="D3974" t="str">
            <v>1340304</v>
          </cell>
          <cell r="E3974" t="str">
            <v>1</v>
          </cell>
          <cell r="F3974" t="str">
            <v>Revenue</v>
          </cell>
          <cell r="G3974" t="str">
            <v>Gas - Mains</v>
          </cell>
        </row>
        <row r="3975">
          <cell r="B3975">
            <v>82555</v>
          </cell>
          <cell r="C3975" t="str">
            <v>LIN07CORA DPI CARTRIDGE</v>
          </cell>
          <cell r="D3975" t="str">
            <v>2160250</v>
          </cell>
          <cell r="E3975" t="str">
            <v>2</v>
          </cell>
          <cell r="F3975" t="str">
            <v>Revenue</v>
          </cell>
          <cell r="G3975" t="str">
            <v>Operational Equipment -  Repairs &amp; Maint</v>
          </cell>
        </row>
        <row r="3976">
          <cell r="B3976">
            <v>82601</v>
          </cell>
          <cell r="C3976" t="str">
            <v>PROPANE GAS REFILL</v>
          </cell>
          <cell r="D3976" t="str">
            <v>0820507</v>
          </cell>
          <cell r="E3976" t="str">
            <v>0</v>
          </cell>
          <cell r="F3976" t="str">
            <v>Revenue</v>
          </cell>
          <cell r="G3976" t="str">
            <v>Training Centre Equipment</v>
          </cell>
        </row>
        <row r="3977">
          <cell r="B3977">
            <v>82635</v>
          </cell>
          <cell r="C3977" t="str">
            <v>GRANS.OIL ABSORB.30LTR</v>
          </cell>
          <cell r="D3977" t="str">
            <v>2160250</v>
          </cell>
          <cell r="E3977" t="str">
            <v>2</v>
          </cell>
          <cell r="F3977" t="str">
            <v>Revenue</v>
          </cell>
          <cell r="G3977" t="str">
            <v>Operational Equipment -  Repairs &amp; Maint</v>
          </cell>
        </row>
        <row r="3978">
          <cell r="B3978">
            <v>92700</v>
          </cell>
          <cell r="C3978" t="str">
            <v>2LF-00021 Microsoft Wireless D</v>
          </cell>
          <cell r="D3978" t="str">
            <v>2100594</v>
          </cell>
          <cell r="E3978" t="str">
            <v>2</v>
          </cell>
          <cell r="F3978" t="str">
            <v>Revenue</v>
          </cell>
          <cell r="G3978" t="str">
            <v>Computer Hardware</v>
          </cell>
        </row>
        <row r="3979">
          <cell r="B3979">
            <v>82801</v>
          </cell>
          <cell r="C3979" t="str">
            <v>EUROCART 1100 SEPT12</v>
          </cell>
          <cell r="D3979" t="str">
            <v>1361202</v>
          </cell>
          <cell r="E3979" t="str">
            <v>1</v>
          </cell>
          <cell r="F3979" t="str">
            <v>Revenue</v>
          </cell>
          <cell r="G3979" t="str">
            <v>Waste Management Exps</v>
          </cell>
        </row>
        <row r="3980">
          <cell r="B3980">
            <v>82609</v>
          </cell>
          <cell r="C3980" t="str">
            <v>To carry out Boiler &amp; hot wate</v>
          </cell>
          <cell r="D3980" t="str">
            <v>B105</v>
          </cell>
          <cell r="E3980" t="str">
            <v>B</v>
          </cell>
          <cell r="F3980" t="str">
            <v>Capital</v>
          </cell>
          <cell r="G3980" t="str">
            <v>Land &amp; Buildings</v>
          </cell>
        </row>
        <row r="3981">
          <cell r="B3981">
            <v>82615</v>
          </cell>
          <cell r="C3981" t="str">
            <v>CHATTERIS POU SERVICE CHARGE</v>
          </cell>
          <cell r="D3981" t="str">
            <v>0975521</v>
          </cell>
          <cell r="E3981" t="str">
            <v>0</v>
          </cell>
          <cell r="F3981" t="str">
            <v>Revenue</v>
          </cell>
          <cell r="G3981" t="str">
            <v>Canteen &amp; Messing</v>
          </cell>
        </row>
        <row r="3982">
          <cell r="B3982">
            <v>82592</v>
          </cell>
          <cell r="C3982" t="str">
            <v>WORK LOG186/WORK DONEAUG12</v>
          </cell>
          <cell r="D3982" t="str">
            <v>2141583</v>
          </cell>
          <cell r="E3982" t="str">
            <v>2</v>
          </cell>
          <cell r="F3982" t="str">
            <v>Revenue</v>
          </cell>
          <cell r="G3982" t="str">
            <v>Main Scheme Radio/Mobilising Equip.</v>
          </cell>
        </row>
        <row r="3983">
          <cell r="B3983">
            <v>82529</v>
          </cell>
          <cell r="C3983" t="str">
            <v>Temp Cook Mon 17th - Fri 21st</v>
          </cell>
          <cell r="D3983" t="str">
            <v>2922521</v>
          </cell>
          <cell r="E3983" t="str">
            <v>2</v>
          </cell>
          <cell r="F3983" t="str">
            <v>Revenue</v>
          </cell>
          <cell r="G3983" t="str">
            <v>Agency Staff</v>
          </cell>
        </row>
        <row r="3984">
          <cell r="B3984">
            <v>82744</v>
          </cell>
          <cell r="C3984" t="str">
            <v>Hire of Facilities + Messing 1</v>
          </cell>
          <cell r="D3984" t="str">
            <v>0881507</v>
          </cell>
          <cell r="E3984" t="str">
            <v>0</v>
          </cell>
          <cell r="F3984" t="str">
            <v>Revenue</v>
          </cell>
          <cell r="G3984" t="str">
            <v>Training - Operational Training</v>
          </cell>
        </row>
        <row r="3985">
          <cell r="B3985">
            <v>82546</v>
          </cell>
          <cell r="C3985" t="str">
            <v>RE CREDIT 1442604717</v>
          </cell>
          <cell r="D3985" t="str">
            <v>2160250</v>
          </cell>
          <cell r="E3985" t="str">
            <v>2</v>
          </cell>
          <cell r="F3985" t="str">
            <v>Revenue</v>
          </cell>
          <cell r="G3985" t="str">
            <v>Operational Equipment -  Repairs &amp; Maint</v>
          </cell>
        </row>
        <row r="3986">
          <cell r="B3986">
            <v>82558</v>
          </cell>
          <cell r="C3986" t="str">
            <v>RAG WASTE COT L/COLS 10KG</v>
          </cell>
          <cell r="D3986" t="str">
            <v>2167521</v>
          </cell>
          <cell r="E3986" t="str">
            <v>2</v>
          </cell>
          <cell r="F3986" t="str">
            <v>Revenue</v>
          </cell>
          <cell r="G3986" t="str">
            <v>Operational Consumables - Devolved</v>
          </cell>
        </row>
        <row r="3987">
          <cell r="B3987">
            <v>82664</v>
          </cell>
          <cell r="C3987" t="str">
            <v>RENTAL/EXCHANGE/CARE ADMIN</v>
          </cell>
          <cell r="D3987" t="str">
            <v>1361209</v>
          </cell>
          <cell r="E3987" t="str">
            <v>1</v>
          </cell>
          <cell r="F3987" t="str">
            <v>Revenue</v>
          </cell>
          <cell r="G3987" t="str">
            <v>Waste Management Exps</v>
          </cell>
        </row>
        <row r="3988">
          <cell r="B3988">
            <v>82698</v>
          </cell>
          <cell r="C3988" t="str">
            <v>FH09805 Drain Rd Newborough -</v>
          </cell>
          <cell r="D3988" t="str">
            <v>2163512</v>
          </cell>
          <cell r="E3988" t="str">
            <v>2</v>
          </cell>
          <cell r="F3988" t="str">
            <v>Revenue</v>
          </cell>
          <cell r="G3988" t="str">
            <v>Hydrants Maintenance</v>
          </cell>
        </row>
        <row r="3989">
          <cell r="B3989">
            <v>82598</v>
          </cell>
          <cell r="C3989" t="str">
            <v>Item P74ZX - C02 Fire Extingui</v>
          </cell>
          <cell r="D3989" t="str">
            <v>1460585</v>
          </cell>
          <cell r="E3989" t="str">
            <v>1</v>
          </cell>
          <cell r="F3989" t="str">
            <v>Revenue</v>
          </cell>
          <cell r="G3989" t="str">
            <v>Fire Equipment (Extinguishers)</v>
          </cell>
        </row>
        <row r="3990">
          <cell r="B3990">
            <v>82538</v>
          </cell>
          <cell r="C3990" t="str">
            <v>SHQ - Stable Block</v>
          </cell>
          <cell r="D3990" t="str">
            <v>B111</v>
          </cell>
          <cell r="E3990" t="str">
            <v>B</v>
          </cell>
          <cell r="F3990" t="str">
            <v>Capital</v>
          </cell>
          <cell r="G3990" t="str">
            <v>Plant &amp; Equipment</v>
          </cell>
        </row>
        <row r="3991">
          <cell r="B3991">
            <v>82535</v>
          </cell>
          <cell r="C3991" t="str">
            <v>01P03 - Rinse Aid 5 ltr</v>
          </cell>
          <cell r="D3991" t="str">
            <v>0975590</v>
          </cell>
          <cell r="E3991" t="str">
            <v>0</v>
          </cell>
          <cell r="F3991" t="str">
            <v>Revenue</v>
          </cell>
          <cell r="G3991" t="str">
            <v>Canteen &amp; Messing</v>
          </cell>
        </row>
        <row r="3992">
          <cell r="B3992">
            <v>82629</v>
          </cell>
          <cell r="C3992" t="str">
            <v>DVLA ELEC/CAR CHECK/ADMIN</v>
          </cell>
          <cell r="D3992" t="str">
            <v>2900580</v>
          </cell>
          <cell r="E3992" t="str">
            <v>2</v>
          </cell>
          <cell r="F3992" t="str">
            <v>Revenue</v>
          </cell>
          <cell r="G3992" t="str">
            <v>Hired Management Support</v>
          </cell>
        </row>
        <row r="3993">
          <cell r="B3993">
            <v>82621</v>
          </cell>
          <cell r="C3993" t="str">
            <v>Please deliver 6 bottles of wa</v>
          </cell>
          <cell r="D3993" t="str">
            <v>0975521</v>
          </cell>
          <cell r="E3993" t="str">
            <v>0</v>
          </cell>
          <cell r="F3993" t="str">
            <v>Revenue</v>
          </cell>
          <cell r="G3993" t="str">
            <v>Canteen &amp; Messing</v>
          </cell>
        </row>
        <row r="3994">
          <cell r="B3994">
            <v>82652</v>
          </cell>
          <cell r="C3994" t="str">
            <v>HELPDESK10/12-12/12</v>
          </cell>
          <cell r="D3994" t="str">
            <v>2011586</v>
          </cell>
          <cell r="E3994" t="str">
            <v>2</v>
          </cell>
          <cell r="F3994" t="str">
            <v>Revenue</v>
          </cell>
          <cell r="G3994" t="str">
            <v>MFD Rentals</v>
          </cell>
        </row>
        <row r="3995">
          <cell r="B3995">
            <v>82612</v>
          </cell>
          <cell r="C3995" t="str">
            <v>PERS PRO EQUIP SEPT12</v>
          </cell>
          <cell r="D3995" t="str">
            <v>2711250</v>
          </cell>
          <cell r="E3995" t="str">
            <v>2</v>
          </cell>
          <cell r="F3995" t="str">
            <v>Revenue</v>
          </cell>
          <cell r="G3995" t="str">
            <v>Clothing Purchase - PPE</v>
          </cell>
        </row>
        <row r="3996">
          <cell r="B3996">
            <v>82681</v>
          </cell>
          <cell r="C3996" t="str">
            <v>19l bottles of mineral water</v>
          </cell>
          <cell r="D3996" t="str">
            <v>0975521</v>
          </cell>
          <cell r="E3996" t="str">
            <v>0</v>
          </cell>
          <cell r="F3996" t="str">
            <v>Revenue</v>
          </cell>
          <cell r="G3996" t="str">
            <v>Canteen &amp; Messing</v>
          </cell>
        </row>
        <row r="3997">
          <cell r="B3997">
            <v>82661</v>
          </cell>
          <cell r="C3997" t="str">
            <v>RENTAL/EXCHANGE/CARE ADMIN</v>
          </cell>
          <cell r="D3997" t="str">
            <v>1361208</v>
          </cell>
          <cell r="E3997" t="str">
            <v>1</v>
          </cell>
          <cell r="F3997" t="str">
            <v>Revenue</v>
          </cell>
          <cell r="G3997" t="str">
            <v>Waste Management Exps</v>
          </cell>
        </row>
        <row r="3998">
          <cell r="B3998">
            <v>82589</v>
          </cell>
          <cell r="C3998" t="str">
            <v>WORK LOG 189 WORK DONESEPT12</v>
          </cell>
          <cell r="D3998" t="str">
            <v>2141583</v>
          </cell>
          <cell r="E3998" t="str">
            <v>2</v>
          </cell>
          <cell r="F3998" t="str">
            <v>Revenue</v>
          </cell>
          <cell r="G3998" t="str">
            <v>Main Scheme Radio/Mobilising Equip.</v>
          </cell>
        </row>
        <row r="3999">
          <cell r="B3999">
            <v>82712</v>
          </cell>
          <cell r="C3999" t="str">
            <v>Brake test</v>
          </cell>
          <cell r="D3999" t="str">
            <v>3410250</v>
          </cell>
          <cell r="E3999" t="str">
            <v>3</v>
          </cell>
          <cell r="F3999" t="str">
            <v>Revenue</v>
          </cell>
          <cell r="G3999" t="str">
            <v>Repairs - Vehicles</v>
          </cell>
        </row>
        <row r="4000">
          <cell r="B4000">
            <v>82618</v>
          </cell>
          <cell r="C4000" t="str">
            <v>BOTTLED WATER/CUPS</v>
          </cell>
          <cell r="D4000" t="str">
            <v>0886507</v>
          </cell>
          <cell r="E4000" t="str">
            <v>0</v>
          </cell>
          <cell r="F4000" t="str">
            <v>Revenue</v>
          </cell>
          <cell r="G4000" t="str">
            <v>Training - Course Expenses</v>
          </cell>
        </row>
        <row r="4001">
          <cell r="B4001">
            <v>82569</v>
          </cell>
          <cell r="C4001" t="str">
            <v>POWER MAGNETS - 32MM DIAMETER</v>
          </cell>
          <cell r="D4001" t="str">
            <v>2480507</v>
          </cell>
          <cell r="E4001" t="str">
            <v>2</v>
          </cell>
          <cell r="F4001" t="str">
            <v>Revenue</v>
          </cell>
          <cell r="G4001" t="str">
            <v>Stationery, Comp/Copier Cons</v>
          </cell>
        </row>
        <row r="4002">
          <cell r="B4002">
            <v>82632</v>
          </cell>
          <cell r="C4002" t="str">
            <v>Symposium Metrics Event for Sa</v>
          </cell>
          <cell r="D4002" t="str">
            <v>0887505</v>
          </cell>
          <cell r="E4002" t="str">
            <v>0</v>
          </cell>
          <cell r="F4002" t="str">
            <v>Revenue</v>
          </cell>
          <cell r="G4002" t="str">
            <v>Training - Devolved Budgets</v>
          </cell>
        </row>
        <row r="4003">
          <cell r="B4003">
            <v>82575</v>
          </cell>
          <cell r="C4003" t="str">
            <v>BEARING</v>
          </cell>
          <cell r="D4003" t="str">
            <v>3410250</v>
          </cell>
          <cell r="E4003" t="str">
            <v>3</v>
          </cell>
          <cell r="F4003" t="str">
            <v>Revenue</v>
          </cell>
          <cell r="G4003" t="str">
            <v>Repairs - Vehicles</v>
          </cell>
        </row>
        <row r="4004">
          <cell r="B4004">
            <v>82638</v>
          </cell>
          <cell r="C4004" t="str">
            <v>MKR H/LIGHT BOSS FLUOR PK4</v>
          </cell>
          <cell r="D4004" t="str">
            <v>2480521</v>
          </cell>
          <cell r="E4004" t="str">
            <v>2</v>
          </cell>
          <cell r="F4004" t="str">
            <v>Revenue</v>
          </cell>
          <cell r="G4004" t="str">
            <v>Stationery, Comp/Copier Cons</v>
          </cell>
        </row>
        <row r="4005">
          <cell r="B4005">
            <v>82526</v>
          </cell>
          <cell r="C4005" t="str">
            <v>PTS Cholesterol Test Strips (P</v>
          </cell>
          <cell r="D4005" t="str">
            <v>2919508</v>
          </cell>
          <cell r="E4005" t="str">
            <v>2</v>
          </cell>
          <cell r="F4005" t="str">
            <v>Revenue</v>
          </cell>
          <cell r="G4005" t="str">
            <v>Occupational Health/Doctors Fees</v>
          </cell>
        </row>
        <row r="4006">
          <cell r="B4006">
            <v>82624</v>
          </cell>
          <cell r="C4006" t="str">
            <v>Large bottles of water.  19 li</v>
          </cell>
          <cell r="D4006" t="str">
            <v>0975521</v>
          </cell>
          <cell r="E4006" t="str">
            <v>0</v>
          </cell>
          <cell r="F4006" t="str">
            <v>Revenue</v>
          </cell>
          <cell r="G4006" t="str">
            <v>Canteen &amp; Messing</v>
          </cell>
        </row>
        <row r="4007">
          <cell r="B4007">
            <v>82553</v>
          </cell>
          <cell r="C4007" t="str">
            <v>CARRIAGE</v>
          </cell>
          <cell r="D4007" t="str">
            <v>2460503</v>
          </cell>
          <cell r="E4007" t="str">
            <v>2</v>
          </cell>
          <cell r="F4007" t="str">
            <v>Revenue</v>
          </cell>
          <cell r="G4007" t="str">
            <v>Postage And Carriage</v>
          </cell>
        </row>
        <row r="4008">
          <cell r="B4008">
            <v>82530</v>
          </cell>
          <cell r="C4008" t="str">
            <v>GHZ273 DRILL BIT SET</v>
          </cell>
          <cell r="D4008" t="str">
            <v>2061250</v>
          </cell>
          <cell r="E4008" t="str">
            <v>2</v>
          </cell>
          <cell r="F4008" t="str">
            <v>Revenue</v>
          </cell>
          <cell r="G4008" t="str">
            <v>Garages &amp; Workshops Tools</v>
          </cell>
        </row>
        <row r="4009">
          <cell r="B4009">
            <v>82547</v>
          </cell>
          <cell r="C4009" t="str">
            <v>XPERT ADVICE LINE LICENCE/CONT</v>
          </cell>
          <cell r="D4009" t="str">
            <v>2615505</v>
          </cell>
          <cell r="E4009" t="str">
            <v>2</v>
          </cell>
          <cell r="F4009" t="str">
            <v>Revenue</v>
          </cell>
          <cell r="G4009" t="str">
            <v>Subscriptions - General</v>
          </cell>
        </row>
        <row r="4010">
          <cell r="B4010">
            <v>82607</v>
          </cell>
          <cell r="C4010" t="str">
            <v>To reformat and make amendment</v>
          </cell>
          <cell r="D4010" t="str">
            <v>B105</v>
          </cell>
          <cell r="E4010" t="str">
            <v>B</v>
          </cell>
          <cell r="F4010" t="str">
            <v>Capital</v>
          </cell>
          <cell r="G4010" t="str">
            <v>Land &amp; Buildings</v>
          </cell>
        </row>
        <row r="4011">
          <cell r="B4011">
            <v>82699</v>
          </cell>
          <cell r="C4011" t="str">
            <v>FH16826 - 16 Derwent Drive Gun</v>
          </cell>
          <cell r="D4011" t="str">
            <v>2163512</v>
          </cell>
          <cell r="E4011" t="str">
            <v>2</v>
          </cell>
          <cell r="F4011" t="str">
            <v>Revenue</v>
          </cell>
          <cell r="G4011" t="str">
            <v>Hydrants Maintenance</v>
          </cell>
        </row>
        <row r="4012">
          <cell r="B4012">
            <v>82633</v>
          </cell>
          <cell r="C4012" t="str">
            <v>PEN PERM.FINE.BLACK BOX 12</v>
          </cell>
          <cell r="D4012" t="str">
            <v>2480521</v>
          </cell>
          <cell r="E4012" t="str">
            <v>2</v>
          </cell>
          <cell r="F4012" t="str">
            <v>Revenue</v>
          </cell>
          <cell r="G4012" t="str">
            <v>Stationery, Comp/Copier Cons</v>
          </cell>
        </row>
        <row r="4013">
          <cell r="B4013">
            <v>82590</v>
          </cell>
          <cell r="C4013" t="str">
            <v>WORK LOG187/WORK DONE AUG12</v>
          </cell>
          <cell r="D4013" t="str">
            <v>2141583</v>
          </cell>
          <cell r="E4013" t="str">
            <v>2</v>
          </cell>
          <cell r="F4013" t="str">
            <v>Revenue</v>
          </cell>
          <cell r="G4013" t="str">
            <v>Main Scheme Radio/Mobilising Equip.</v>
          </cell>
        </row>
        <row r="4014">
          <cell r="B4014">
            <v>82613</v>
          </cell>
          <cell r="C4014" t="str">
            <v>WISBECH BOTTLED WATER</v>
          </cell>
          <cell r="D4014" t="str">
            <v>0975521</v>
          </cell>
          <cell r="E4014" t="str">
            <v>0</v>
          </cell>
          <cell r="F4014" t="str">
            <v>Revenue</v>
          </cell>
          <cell r="G4014" t="str">
            <v>Canteen &amp; Messing</v>
          </cell>
        </row>
        <row r="4015">
          <cell r="B4015">
            <v>82207</v>
          </cell>
          <cell r="C4015" t="str">
            <v>ENV S/SEAL PL BKR REC BX1K</v>
          </cell>
          <cell r="D4015" t="str">
            <v>2480398</v>
          </cell>
          <cell r="E4015" t="str">
            <v>2</v>
          </cell>
          <cell r="F4015" t="str">
            <v>Revenue</v>
          </cell>
          <cell r="G4015" t="str">
            <v>Stationery, Comp/Copier Cons</v>
          </cell>
        </row>
        <row r="4016">
          <cell r="B4016">
            <v>82356</v>
          </cell>
          <cell r="C4016" t="str">
            <v>STANGROUND DW REPAIR</v>
          </cell>
          <cell r="D4016" t="str">
            <v>1090211</v>
          </cell>
          <cell r="E4016" t="str">
            <v>1</v>
          </cell>
          <cell r="F4016" t="str">
            <v>Revenue</v>
          </cell>
          <cell r="G4016" t="str">
            <v>Unplanned   Maintenance</v>
          </cell>
        </row>
        <row r="4017">
          <cell r="B4017">
            <v>82279</v>
          </cell>
          <cell r="C4017" t="str">
            <v>Carry out PAT testing on appro</v>
          </cell>
          <cell r="D4017" t="str">
            <v>1092211</v>
          </cell>
          <cell r="E4017" t="str">
            <v>1</v>
          </cell>
          <cell r="F4017" t="str">
            <v>Revenue</v>
          </cell>
          <cell r="G4017" t="str">
            <v>Servicing Contracts</v>
          </cell>
        </row>
        <row r="4018">
          <cell r="B4018">
            <v>82144</v>
          </cell>
          <cell r="C4018" t="str">
            <v>Trousers</v>
          </cell>
          <cell r="D4018" t="str">
            <v>2711250</v>
          </cell>
          <cell r="E4018" t="str">
            <v>2</v>
          </cell>
          <cell r="F4018" t="str">
            <v>Revenue</v>
          </cell>
          <cell r="G4018" t="str">
            <v>Clothing Purchase - PPE</v>
          </cell>
        </row>
        <row r="4019">
          <cell r="B4019">
            <v>82130</v>
          </cell>
          <cell r="C4019" t="str">
            <v>19SANJ PORTABLE COVERAGE</v>
          </cell>
          <cell r="D4019" t="str">
            <v>2145583</v>
          </cell>
          <cell r="E4019" t="str">
            <v>2</v>
          </cell>
          <cell r="F4019" t="str">
            <v>Revenue</v>
          </cell>
          <cell r="G4019" t="str">
            <v>Airwaves Charges (DCLG)</v>
          </cell>
        </row>
        <row r="4020">
          <cell r="B4020">
            <v>82102</v>
          </cell>
          <cell r="C4020" t="str">
            <v>Ladies toilet is blocked in th</v>
          </cell>
          <cell r="D4020" t="str">
            <v>1090209</v>
          </cell>
          <cell r="E4020" t="str">
            <v>1</v>
          </cell>
          <cell r="F4020" t="str">
            <v>Revenue</v>
          </cell>
          <cell r="G4020" t="str">
            <v>Unplanned   Maintenance</v>
          </cell>
        </row>
        <row r="4021">
          <cell r="B4021">
            <v>82125</v>
          </cell>
          <cell r="C4021" t="str">
            <v>Whittlesey Trade waste</v>
          </cell>
          <cell r="D4021" t="str">
            <v>1360521</v>
          </cell>
          <cell r="E4021" t="str">
            <v>1</v>
          </cell>
          <cell r="F4021" t="str">
            <v>Revenue</v>
          </cell>
          <cell r="G4021" t="str">
            <v>Cleaning Materials</v>
          </cell>
        </row>
        <row r="4022">
          <cell r="B4022">
            <v>82265</v>
          </cell>
          <cell r="C4022" t="str">
            <v>19l bottles of mineral water</v>
          </cell>
          <cell r="D4022" t="str">
            <v>0975521</v>
          </cell>
          <cell r="E4022" t="str">
            <v>0</v>
          </cell>
          <cell r="F4022" t="str">
            <v>Revenue</v>
          </cell>
          <cell r="G4022" t="str">
            <v>Canteen &amp; Messing</v>
          </cell>
        </row>
        <row r="4023">
          <cell r="B4023">
            <v>82230</v>
          </cell>
          <cell r="C4023" t="str">
            <v>To reformat and make amendment</v>
          </cell>
          <cell r="D4023" t="str">
            <v>B105</v>
          </cell>
          <cell r="E4023" t="str">
            <v>B</v>
          </cell>
          <cell r="F4023" t="str">
            <v>Capital</v>
          </cell>
          <cell r="G4023" t="str">
            <v>Land &amp; Buildings</v>
          </cell>
        </row>
        <row r="4024">
          <cell r="B4024">
            <v>82379</v>
          </cell>
          <cell r="C4024" t="str">
            <v>6 days outplacement support de</v>
          </cell>
          <cell r="D4024" t="str">
            <v>2820504</v>
          </cell>
          <cell r="E4024" t="str">
            <v>2</v>
          </cell>
          <cell r="F4024" t="str">
            <v>Revenue</v>
          </cell>
          <cell r="G4024" t="str">
            <v>Project Programme Costs</v>
          </cell>
        </row>
        <row r="4025">
          <cell r="B4025">
            <v>82248</v>
          </cell>
          <cell r="C4025" t="str">
            <v>ST NEOTS BOTTLED WATER</v>
          </cell>
          <cell r="D4025" t="str">
            <v>2605521</v>
          </cell>
          <cell r="E4025" t="str">
            <v>2</v>
          </cell>
          <cell r="F4025" t="str">
            <v>Revenue</v>
          </cell>
          <cell r="G4025" t="str">
            <v>Miscellaneous Holding Account</v>
          </cell>
        </row>
        <row r="4026">
          <cell r="B4026">
            <v>82219</v>
          </cell>
          <cell r="C4026" t="str">
            <v>272 mobiles</v>
          </cell>
          <cell r="D4026" t="str">
            <v>2195583</v>
          </cell>
          <cell r="E4026" t="str">
            <v>2</v>
          </cell>
          <cell r="F4026" t="str">
            <v>Revenue</v>
          </cell>
          <cell r="G4026" t="str">
            <v>Mobile Phones</v>
          </cell>
        </row>
        <row r="4027">
          <cell r="B4027">
            <v>82108</v>
          </cell>
          <cell r="C4027" t="str">
            <v>GAS SUPPLY APR/MAY12</v>
          </cell>
          <cell r="D4027" t="str">
            <v>1340304</v>
          </cell>
          <cell r="E4027" t="str">
            <v>1</v>
          </cell>
          <cell r="F4027" t="str">
            <v>Revenue</v>
          </cell>
          <cell r="G4027" t="str">
            <v>Gas - Mains</v>
          </cell>
        </row>
        <row r="4028">
          <cell r="B4028">
            <v>82357</v>
          </cell>
          <cell r="C4028" t="str">
            <v>Tool for cutting worktops - Co</v>
          </cell>
          <cell r="D4028" t="str">
            <v>2061585</v>
          </cell>
          <cell r="E4028" t="str">
            <v>2</v>
          </cell>
          <cell r="F4028" t="str">
            <v>Revenue</v>
          </cell>
          <cell r="G4028" t="str">
            <v>Garages &amp; Workshops Tools</v>
          </cell>
        </row>
        <row r="4029">
          <cell r="B4029">
            <v>82156</v>
          </cell>
          <cell r="C4029" t="str">
            <v>WATER SUPPLY MAY-AUG12</v>
          </cell>
          <cell r="D4029" t="str">
            <v>1350309</v>
          </cell>
          <cell r="E4029" t="str">
            <v>1</v>
          </cell>
          <cell r="F4029" t="str">
            <v>Revenue</v>
          </cell>
          <cell r="G4029" t="str">
            <v>Water/Sewerage Rates</v>
          </cell>
        </row>
        <row r="4030">
          <cell r="B4030">
            <v>82119</v>
          </cell>
          <cell r="C4030" t="str">
            <v>Fire Hazard Labels for South C</v>
          </cell>
          <cell r="D4030" t="str">
            <v>2647515</v>
          </cell>
          <cell r="E4030" t="str">
            <v>2</v>
          </cell>
          <cell r="F4030" t="str">
            <v>Revenue</v>
          </cell>
          <cell r="G4030" t="str">
            <v>Arson Task Force Exps</v>
          </cell>
        </row>
        <row r="4031">
          <cell r="B4031">
            <v>82096</v>
          </cell>
          <cell r="C4031" t="str">
            <v>TABLE.1370x685mm.BEECH TOP</v>
          </cell>
          <cell r="D4031" t="str">
            <v>2000315</v>
          </cell>
          <cell r="E4031" t="str">
            <v>2</v>
          </cell>
          <cell r="F4031" t="str">
            <v>Revenue</v>
          </cell>
          <cell r="G4031" t="str">
            <v>Office Purchases (Incl. furniture)</v>
          </cell>
        </row>
        <row r="4032">
          <cell r="B4032">
            <v>82225</v>
          </cell>
          <cell r="C4032" t="str">
            <v>TTK741 small bottles of water</v>
          </cell>
          <cell r="D4032" t="str">
            <v>2167521</v>
          </cell>
          <cell r="E4032" t="str">
            <v>2</v>
          </cell>
          <cell r="F4032" t="str">
            <v>Revenue</v>
          </cell>
          <cell r="G4032" t="str">
            <v>Operational Consumables - Devolved</v>
          </cell>
        </row>
        <row r="4033">
          <cell r="B4033">
            <v>82282</v>
          </cell>
          <cell r="C4033" t="str">
            <v>Carry out PAT testing for appr</v>
          </cell>
          <cell r="D4033" t="str">
            <v>1092209</v>
          </cell>
          <cell r="E4033" t="str">
            <v>1</v>
          </cell>
          <cell r="F4033" t="str">
            <v>Revenue</v>
          </cell>
          <cell r="G4033" t="str">
            <v>Servicing Contracts</v>
          </cell>
        </row>
        <row r="4034">
          <cell r="B4034">
            <v>82385</v>
          </cell>
          <cell r="C4034" t="str">
            <v>3000KG YELLOW SOFT STROP</v>
          </cell>
          <cell r="D4034" t="str">
            <v>2160250</v>
          </cell>
          <cell r="E4034" t="str">
            <v>2</v>
          </cell>
          <cell r="F4034" t="str">
            <v>Revenue</v>
          </cell>
          <cell r="G4034" t="str">
            <v>Operational Equipment -  Repairs &amp; Maint</v>
          </cell>
        </row>
        <row r="4035">
          <cell r="B4035">
            <v>82202</v>
          </cell>
          <cell r="C4035" t="str">
            <v>ELY RENTAL EXCHANGE CARE</v>
          </cell>
          <cell r="D4035" t="str">
            <v>1360304</v>
          </cell>
          <cell r="E4035" t="str">
            <v>1</v>
          </cell>
          <cell r="F4035" t="str">
            <v>Revenue</v>
          </cell>
          <cell r="G4035" t="str">
            <v>Cleaning Materials</v>
          </cell>
        </row>
        <row r="4036">
          <cell r="B4036">
            <v>82208</v>
          </cell>
          <cell r="C4036" t="str">
            <v>RE INVOICE 0491746</v>
          </cell>
          <cell r="D4036" t="str">
            <v>2480521</v>
          </cell>
          <cell r="E4036" t="str">
            <v>2</v>
          </cell>
          <cell r="F4036" t="str">
            <v>Revenue</v>
          </cell>
          <cell r="G4036" t="str">
            <v>Stationery, Comp/Copier Cons</v>
          </cell>
        </row>
        <row r="4037">
          <cell r="B4037">
            <v>82162</v>
          </cell>
          <cell r="C4037" t="str">
            <v>Consultancy - 10 days Time and</v>
          </cell>
          <cell r="D4037" t="str">
            <v>2163512</v>
          </cell>
          <cell r="E4037" t="str">
            <v>2</v>
          </cell>
          <cell r="F4037" t="str">
            <v>Revenue</v>
          </cell>
          <cell r="G4037" t="str">
            <v>Hydrants Maintenance</v>
          </cell>
        </row>
        <row r="4038">
          <cell r="B4038">
            <v>82274</v>
          </cell>
          <cell r="C4038" t="str">
            <v>BRAKE TEST</v>
          </cell>
          <cell r="D4038" t="str">
            <v>3410250</v>
          </cell>
          <cell r="E4038" t="str">
            <v>3</v>
          </cell>
          <cell r="F4038" t="str">
            <v>Revenue</v>
          </cell>
          <cell r="G4038" t="str">
            <v>Repairs - Vehicles</v>
          </cell>
        </row>
        <row r="4039">
          <cell r="B4039">
            <v>82480</v>
          </cell>
          <cell r="C4039" t="str">
            <v>Single ply telex rolls as per</v>
          </cell>
          <cell r="D4039" t="str">
            <v>2141583</v>
          </cell>
          <cell r="E4039" t="str">
            <v>2</v>
          </cell>
          <cell r="F4039" t="str">
            <v>Revenue</v>
          </cell>
          <cell r="G4039" t="str">
            <v>Main Scheme Radio/Mobilising Equip.</v>
          </cell>
        </row>
        <row r="4040">
          <cell r="B4040">
            <v>82176</v>
          </cell>
          <cell r="C4040" t="str">
            <v>Carbon Dioxide/propane</v>
          </cell>
          <cell r="D4040" t="str">
            <v>3410250</v>
          </cell>
          <cell r="E4040" t="str">
            <v>3</v>
          </cell>
          <cell r="F4040" t="str">
            <v>Revenue</v>
          </cell>
          <cell r="G4040" t="str">
            <v>Repairs - Vehicles</v>
          </cell>
        </row>
        <row r="4041">
          <cell r="B4041">
            <v>82099</v>
          </cell>
          <cell r="C4041" t="str">
            <v>SPOON TEA ECON RANGE PK12</v>
          </cell>
          <cell r="D4041" t="str">
            <v>2000521</v>
          </cell>
          <cell r="E4041" t="str">
            <v>2</v>
          </cell>
          <cell r="F4041" t="str">
            <v>Revenue</v>
          </cell>
          <cell r="G4041" t="str">
            <v>Office Purchases (Incl. furniture)</v>
          </cell>
        </row>
        <row r="4042">
          <cell r="B4042">
            <v>82231</v>
          </cell>
          <cell r="C4042" t="str">
            <v>Design and Contract Services i</v>
          </cell>
          <cell r="D4042" t="str">
            <v>1093203</v>
          </cell>
          <cell r="E4042" t="str">
            <v>1</v>
          </cell>
          <cell r="F4042" t="str">
            <v>Revenue</v>
          </cell>
          <cell r="G4042" t="str">
            <v>Building Project Work</v>
          </cell>
        </row>
        <row r="4043">
          <cell r="B4043">
            <v>82128</v>
          </cell>
          <cell r="C4043" t="str">
            <v>Relocation of the Firenet box</v>
          </cell>
          <cell r="D4043" t="str">
            <v>B111</v>
          </cell>
          <cell r="E4043" t="str">
            <v>B</v>
          </cell>
          <cell r="F4043" t="str">
            <v>Capital</v>
          </cell>
          <cell r="G4043" t="str">
            <v>Plant &amp; Equipment</v>
          </cell>
        </row>
        <row r="4044">
          <cell r="B4044">
            <v>82460</v>
          </cell>
          <cell r="C4044" t="str">
            <v>Cisco LAN Network Equipment Re</v>
          </cell>
          <cell r="D4044" t="str">
            <v>B111</v>
          </cell>
          <cell r="E4044" t="str">
            <v>B</v>
          </cell>
          <cell r="F4044" t="str">
            <v>Capital</v>
          </cell>
          <cell r="G4044" t="str">
            <v>Plant &amp; Equipment</v>
          </cell>
        </row>
        <row r="4045">
          <cell r="B4045">
            <v>82145</v>
          </cell>
          <cell r="C4045" t="str">
            <v>2 Cars RTC Training Wisbech</v>
          </cell>
          <cell r="D4045" t="str">
            <v>0887521</v>
          </cell>
          <cell r="E4045" t="str">
            <v>0</v>
          </cell>
          <cell r="F4045" t="str">
            <v>Revenue</v>
          </cell>
          <cell r="G4045" t="str">
            <v>Training - Devolved Budgets</v>
          </cell>
        </row>
        <row r="4046">
          <cell r="B4046">
            <v>82262</v>
          </cell>
          <cell r="C4046" t="str">
            <v>Please deliver 5 bottles of wa</v>
          </cell>
          <cell r="D4046" t="str">
            <v>0975521</v>
          </cell>
          <cell r="E4046" t="str">
            <v>0</v>
          </cell>
          <cell r="F4046" t="str">
            <v>Revenue</v>
          </cell>
          <cell r="G4046" t="str">
            <v>Canteen &amp; Messing</v>
          </cell>
        </row>
        <row r="4047">
          <cell r="B4047">
            <v>82168</v>
          </cell>
          <cell r="C4047" t="str">
            <v>RE INVOICE SINV000419</v>
          </cell>
          <cell r="D4047" t="str">
            <v>3410250</v>
          </cell>
          <cell r="E4047" t="str">
            <v>3</v>
          </cell>
          <cell r="F4047" t="str">
            <v>Revenue</v>
          </cell>
          <cell r="G4047" t="str">
            <v>Repairs - Vehicles</v>
          </cell>
        </row>
        <row r="4048">
          <cell r="B4048">
            <v>82251</v>
          </cell>
          <cell r="C4048" t="str">
            <v>ST NEOTS RENTAL/EXCHANGE/CARE</v>
          </cell>
          <cell r="D4048" t="str">
            <v>1361309</v>
          </cell>
          <cell r="E4048" t="str">
            <v>1</v>
          </cell>
          <cell r="F4048" t="str">
            <v>Revenue</v>
          </cell>
          <cell r="G4048" t="str">
            <v>Waste Management Exps</v>
          </cell>
        </row>
        <row r="4049">
          <cell r="B4049">
            <v>79852</v>
          </cell>
          <cell r="C4049" t="str">
            <v>Democratic Services - Admin</v>
          </cell>
          <cell r="D4049" t="str">
            <v>2627510</v>
          </cell>
          <cell r="E4049" t="str">
            <v>2</v>
          </cell>
          <cell r="F4049" t="str">
            <v>Revenue</v>
          </cell>
          <cell r="G4049" t="str">
            <v>Community Partnerships</v>
          </cell>
        </row>
        <row r="4050">
          <cell r="B4050">
            <v>82105</v>
          </cell>
          <cell r="C4050" t="str">
            <v>cartridge for DYMO machine-450</v>
          </cell>
          <cell r="D4050" t="str">
            <v>2480521</v>
          </cell>
          <cell r="E4050" t="str">
            <v>2</v>
          </cell>
          <cell r="F4050" t="str">
            <v>Revenue</v>
          </cell>
          <cell r="G4050" t="str">
            <v>Stationery, Comp/Copier Cons</v>
          </cell>
        </row>
        <row r="4051">
          <cell r="B4051">
            <v>82328</v>
          </cell>
          <cell r="C4051" t="str">
            <v>FH05243 Padney Rd BTL</v>
          </cell>
          <cell r="D4051" t="str">
            <v>2163512</v>
          </cell>
          <cell r="E4051" t="str">
            <v>2</v>
          </cell>
          <cell r="F4051" t="str">
            <v>Revenue</v>
          </cell>
          <cell r="G4051" t="str">
            <v>Hydrants Maintenance</v>
          </cell>
        </row>
        <row r="4052">
          <cell r="B4052">
            <v>82093</v>
          </cell>
          <cell r="C4052" t="str">
            <v>PAPER SHIRES A4 WHT 80GSMx5</v>
          </cell>
          <cell r="D4052" t="str">
            <v>2480521</v>
          </cell>
          <cell r="E4052" t="str">
            <v>2</v>
          </cell>
          <cell r="F4052" t="str">
            <v>Revenue</v>
          </cell>
          <cell r="G4052" t="str">
            <v>Stationery, Comp/Copier Cons</v>
          </cell>
        </row>
        <row r="4053">
          <cell r="B4053">
            <v>82191</v>
          </cell>
          <cell r="C4053" t="str">
            <v>CENTREFEED 2PLY 6 ROLLS</v>
          </cell>
          <cell r="D4053" t="str">
            <v>1360405</v>
          </cell>
          <cell r="E4053" t="str">
            <v>1</v>
          </cell>
          <cell r="F4053" t="str">
            <v>Revenue</v>
          </cell>
          <cell r="G4053" t="str">
            <v>Cleaning Mats</v>
          </cell>
        </row>
        <row r="4054">
          <cell r="B4054">
            <v>82322</v>
          </cell>
          <cell r="C4054" t="str">
            <v>RE PINV81446</v>
          </cell>
          <cell r="D4054" t="str">
            <v>0881507</v>
          </cell>
          <cell r="E4054" t="str">
            <v>0</v>
          </cell>
          <cell r="F4054" t="str">
            <v>Revenue</v>
          </cell>
          <cell r="G4054" t="str">
            <v>Training - Operational Training</v>
          </cell>
        </row>
        <row r="4055">
          <cell r="B4055">
            <v>82228</v>
          </cell>
          <cell r="C4055" t="str">
            <v>TTK741 small bottles of water</v>
          </cell>
          <cell r="D4055" t="str">
            <v>2167521</v>
          </cell>
          <cell r="E4055" t="str">
            <v>2</v>
          </cell>
          <cell r="F4055" t="str">
            <v>Revenue</v>
          </cell>
          <cell r="G4055" t="str">
            <v>Operational Consumables - Devolved</v>
          </cell>
        </row>
        <row r="4056">
          <cell r="B4056">
            <v>82194</v>
          </cell>
          <cell r="C4056" t="str">
            <v>INSECT REPELLANT SPRAY - PUMP</v>
          </cell>
          <cell r="D4056" t="str">
            <v>2167521</v>
          </cell>
          <cell r="E4056" t="str">
            <v>2</v>
          </cell>
          <cell r="F4056" t="str">
            <v>Revenue</v>
          </cell>
          <cell r="G4056" t="str">
            <v>Operational Consumables - Devolved</v>
          </cell>
        </row>
        <row r="4057">
          <cell r="B4057">
            <v>82123</v>
          </cell>
          <cell r="C4057" t="str">
            <v>Chatteris trade waste</v>
          </cell>
          <cell r="D4057" t="str">
            <v>1360521</v>
          </cell>
          <cell r="E4057" t="str">
            <v>1</v>
          </cell>
          <cell r="F4057" t="str">
            <v>Revenue</v>
          </cell>
          <cell r="G4057" t="str">
            <v>Cleaning Materials</v>
          </cell>
        </row>
        <row r="4058">
          <cell r="B4058">
            <v>82217</v>
          </cell>
          <cell r="C4058" t="str">
            <v>Excellence awards x15</v>
          </cell>
          <cell r="D4058" t="str">
            <v>2657502</v>
          </cell>
          <cell r="E4058" t="str">
            <v>2</v>
          </cell>
          <cell r="F4058" t="str">
            <v>Revenue</v>
          </cell>
          <cell r="G4058" t="str">
            <v>Corporate Events</v>
          </cell>
        </row>
        <row r="4059">
          <cell r="B4059">
            <v>82100</v>
          </cell>
          <cell r="C4059" t="str">
            <v>Car/Van Tyre</v>
          </cell>
          <cell r="D4059" t="str">
            <v>3220250</v>
          </cell>
          <cell r="E4059" t="str">
            <v>3</v>
          </cell>
          <cell r="F4059" t="str">
            <v>Revenue</v>
          </cell>
          <cell r="G4059" t="str">
            <v>Tyres</v>
          </cell>
        </row>
        <row r="4060">
          <cell r="B4060">
            <v>82346</v>
          </cell>
          <cell r="C4060" t="str">
            <v>GAS SUPPLY JUN/JUL12</v>
          </cell>
          <cell r="D4060" t="str">
            <v>1340304</v>
          </cell>
          <cell r="E4060" t="str">
            <v>1</v>
          </cell>
          <cell r="F4060" t="str">
            <v>Revenue</v>
          </cell>
          <cell r="G4060" t="str">
            <v>Gas - Mains</v>
          </cell>
        </row>
        <row r="4061">
          <cell r="B4061">
            <v>82263</v>
          </cell>
          <cell r="C4061" t="str">
            <v>Please deliver 4 cases of wate</v>
          </cell>
          <cell r="D4061" t="str">
            <v>0975521</v>
          </cell>
          <cell r="E4061" t="str">
            <v>0</v>
          </cell>
          <cell r="F4061" t="str">
            <v>Revenue</v>
          </cell>
          <cell r="G4061" t="str">
            <v>Canteen &amp; Messing</v>
          </cell>
        </row>
        <row r="4062">
          <cell r="B4062">
            <v>82180</v>
          </cell>
          <cell r="C4062" t="str">
            <v>Stonewall Diversity Champions</v>
          </cell>
          <cell r="D4062" t="str">
            <v>2615518</v>
          </cell>
          <cell r="E4062" t="str">
            <v>2</v>
          </cell>
          <cell r="F4062" t="str">
            <v>Revenue</v>
          </cell>
          <cell r="G4062" t="str">
            <v>Subscriptions - General</v>
          </cell>
        </row>
        <row r="4063">
          <cell r="B4063">
            <v>82131</v>
          </cell>
          <cell r="C4063" t="str">
            <v>SKIP RENTAL AUGUST 2012</v>
          </cell>
          <cell r="D4063" t="str">
            <v>0820507</v>
          </cell>
          <cell r="E4063" t="str">
            <v>0</v>
          </cell>
          <cell r="F4063" t="str">
            <v>Revenue</v>
          </cell>
          <cell r="G4063" t="str">
            <v>Training Centre Equipment</v>
          </cell>
        </row>
        <row r="4064">
          <cell r="B4064">
            <v>82323</v>
          </cell>
          <cell r="C4064" t="str">
            <v>COURSE EXCLUSIVE</v>
          </cell>
          <cell r="D4064" t="str">
            <v>0881507</v>
          </cell>
          <cell r="E4064" t="str">
            <v>0</v>
          </cell>
          <cell r="F4064" t="str">
            <v>Revenue</v>
          </cell>
          <cell r="G4064" t="str">
            <v>Training - Operational Training</v>
          </cell>
        </row>
        <row r="4065">
          <cell r="B4065">
            <v>82329</v>
          </cell>
          <cell r="C4065" t="str">
            <v>UNIFORM</v>
          </cell>
          <cell r="D4065" t="str">
            <v>2712398</v>
          </cell>
          <cell r="E4065" t="str">
            <v>2</v>
          </cell>
          <cell r="F4065" t="str">
            <v>Revenue</v>
          </cell>
          <cell r="G4065" t="str">
            <v>Clothing Purchase  Hunters (Non PPE)</v>
          </cell>
        </row>
        <row r="4066">
          <cell r="B4066">
            <v>82206</v>
          </cell>
          <cell r="C4066" t="str">
            <v>Training Delivery - Aug</v>
          </cell>
          <cell r="D4066" t="str">
            <v>0888507</v>
          </cell>
          <cell r="E4066" t="str">
            <v>0</v>
          </cell>
          <cell r="F4066" t="str">
            <v>Revenue</v>
          </cell>
          <cell r="G4066" t="str">
            <v>Training - Leadership &amp; Development</v>
          </cell>
        </row>
        <row r="4067">
          <cell r="B4067">
            <v>82254</v>
          </cell>
          <cell r="C4067" t="str">
            <v>H'DON RENTAL/EXCHANGE/CARE</v>
          </cell>
          <cell r="D4067" t="str">
            <v>1361203</v>
          </cell>
          <cell r="E4067" t="str">
            <v>1</v>
          </cell>
          <cell r="F4067" t="str">
            <v>Revenue</v>
          </cell>
          <cell r="G4067" t="str">
            <v>Waste Management Exps</v>
          </cell>
        </row>
        <row r="4068">
          <cell r="B4068">
            <v>82160</v>
          </cell>
          <cell r="C4068" t="str">
            <v>571475 s/e alternator.</v>
          </cell>
          <cell r="D4068" t="str">
            <v>3410250</v>
          </cell>
          <cell r="E4068" t="str">
            <v>3</v>
          </cell>
          <cell r="F4068" t="str">
            <v>Revenue</v>
          </cell>
          <cell r="G4068" t="str">
            <v>Repairs - Vehicles</v>
          </cell>
        </row>
        <row r="4069">
          <cell r="B4069">
            <v>82280</v>
          </cell>
          <cell r="C4069" t="str">
            <v>Carry out PAT testing on appro</v>
          </cell>
          <cell r="D4069" t="str">
            <v>1092214</v>
          </cell>
          <cell r="E4069" t="str">
            <v>1</v>
          </cell>
          <cell r="F4069" t="str">
            <v>Revenue</v>
          </cell>
          <cell r="G4069" t="str">
            <v>Servicing Contracts</v>
          </cell>
        </row>
        <row r="4070">
          <cell r="B4070">
            <v>82117</v>
          </cell>
          <cell r="C4070" t="str">
            <v>DIAGNOSE AND REPAIR AS REQ TO</v>
          </cell>
          <cell r="D4070" t="str">
            <v>3410250</v>
          </cell>
          <cell r="E4070" t="str">
            <v>3</v>
          </cell>
          <cell r="F4070" t="str">
            <v>Revenue</v>
          </cell>
          <cell r="G4070" t="str">
            <v>Repairs - Vehicles</v>
          </cell>
        </row>
        <row r="4071">
          <cell r="B4071">
            <v>82094</v>
          </cell>
          <cell r="C4071" t="str">
            <v>WALLET F/C FLP&amp;POC BL PK50</v>
          </cell>
          <cell r="D4071" t="str">
            <v>2480521</v>
          </cell>
          <cell r="E4071" t="str">
            <v>2</v>
          </cell>
          <cell r="F4071" t="str">
            <v>Revenue</v>
          </cell>
          <cell r="G4071" t="str">
            <v>Stationery, Comp/Copier Cons</v>
          </cell>
        </row>
        <row r="4072">
          <cell r="B4072">
            <v>82103</v>
          </cell>
          <cell r="C4072" t="str">
            <v>Mixed cases of 24 hot packs</v>
          </cell>
          <cell r="D4072" t="str">
            <v>2167521</v>
          </cell>
          <cell r="E4072" t="str">
            <v>2</v>
          </cell>
          <cell r="F4072" t="str">
            <v>Revenue</v>
          </cell>
          <cell r="G4072" t="str">
            <v>Operational Consumables - Devolved</v>
          </cell>
        </row>
        <row r="4073">
          <cell r="B4073">
            <v>82266</v>
          </cell>
          <cell r="C4073" t="str">
            <v>19l bottles of mineral water</v>
          </cell>
          <cell r="D4073" t="str">
            <v>0975521</v>
          </cell>
          <cell r="E4073" t="str">
            <v>0</v>
          </cell>
          <cell r="F4073" t="str">
            <v>Revenue</v>
          </cell>
          <cell r="G4073" t="str">
            <v>Canteen &amp; Messing</v>
          </cell>
        </row>
        <row r="4074">
          <cell r="B4074">
            <v>82220</v>
          </cell>
          <cell r="C4074" t="str">
            <v>Recycling</v>
          </cell>
          <cell r="D4074" t="str">
            <v>1360314</v>
          </cell>
          <cell r="E4074" t="str">
            <v>1</v>
          </cell>
          <cell r="F4074" t="str">
            <v>Revenue</v>
          </cell>
          <cell r="G4074" t="str">
            <v>Cleaning Mats</v>
          </cell>
        </row>
        <row r="4075">
          <cell r="B4075">
            <v>82097</v>
          </cell>
          <cell r="C4075" t="str">
            <v>C5 Heavy Duty Descaler</v>
          </cell>
          <cell r="D4075" t="str">
            <v>1360521</v>
          </cell>
          <cell r="E4075" t="str">
            <v>1</v>
          </cell>
          <cell r="F4075" t="str">
            <v>Revenue</v>
          </cell>
          <cell r="G4075" t="str">
            <v>Cleaning Materials</v>
          </cell>
        </row>
        <row r="4076">
          <cell r="B4076">
            <v>82203</v>
          </cell>
          <cell r="C4076" t="str">
            <v>YAXLEY RENTAL/EXCHANGE/CARE AD</v>
          </cell>
          <cell r="D4076" t="str">
            <v>1361215</v>
          </cell>
          <cell r="E4076" t="str">
            <v>1</v>
          </cell>
          <cell r="F4076" t="str">
            <v>Revenue</v>
          </cell>
          <cell r="G4076" t="str">
            <v>Waste Management Exps</v>
          </cell>
        </row>
        <row r="4077">
          <cell r="B4077">
            <v>82120</v>
          </cell>
          <cell r="C4077" t="str">
            <v>Personal Lines</v>
          </cell>
          <cell r="D4077" t="str">
            <v>2605405</v>
          </cell>
          <cell r="E4077" t="str">
            <v>2</v>
          </cell>
          <cell r="F4077" t="str">
            <v>Revenue</v>
          </cell>
          <cell r="G4077" t="str">
            <v>Miscellaneous Holding Account</v>
          </cell>
        </row>
        <row r="4078">
          <cell r="B4078">
            <v>82111</v>
          </cell>
          <cell r="C4078" t="str">
            <v>Guide channel</v>
          </cell>
          <cell r="D4078" t="str">
            <v>3410250</v>
          </cell>
          <cell r="E4078" t="str">
            <v>3</v>
          </cell>
          <cell r="F4078" t="str">
            <v>Revenue</v>
          </cell>
          <cell r="G4078" t="str">
            <v>Repairs - Vehicles</v>
          </cell>
        </row>
        <row r="4079">
          <cell r="B4079">
            <v>82157</v>
          </cell>
          <cell r="C4079" t="str">
            <v>31.05.12 - 30.08.12</v>
          </cell>
          <cell r="D4079" t="str">
            <v>1350211</v>
          </cell>
          <cell r="E4079" t="str">
            <v>1</v>
          </cell>
          <cell r="F4079" t="str">
            <v>Revenue</v>
          </cell>
          <cell r="G4079" t="str">
            <v>Water/Sewerage Rates</v>
          </cell>
        </row>
        <row r="4080">
          <cell r="B4080">
            <v>82114</v>
          </cell>
          <cell r="C4080" t="str">
            <v>RE INVOICE OP/L536076</v>
          </cell>
          <cell r="D4080" t="str">
            <v>B111</v>
          </cell>
          <cell r="E4080" t="str">
            <v>B</v>
          </cell>
          <cell r="F4080" t="str">
            <v>Capital</v>
          </cell>
          <cell r="G4080" t="str">
            <v>Plant &amp; Equipment</v>
          </cell>
        </row>
        <row r="4081">
          <cell r="B4081">
            <v>82163</v>
          </cell>
          <cell r="C4081" t="str">
            <v>Supply and fit a replacement c</v>
          </cell>
          <cell r="D4081" t="str">
            <v>1090309</v>
          </cell>
          <cell r="E4081" t="str">
            <v>1</v>
          </cell>
          <cell r="F4081" t="str">
            <v>Revenue</v>
          </cell>
          <cell r="G4081" t="str">
            <v>Unplanned   Maintenance</v>
          </cell>
        </row>
        <row r="4082">
          <cell r="B4082">
            <v>82091</v>
          </cell>
          <cell r="C4082" t="str">
            <v>3-IN-ONE TABLETS BRYTA PK100</v>
          </cell>
          <cell r="D4082" t="str">
            <v>0975309</v>
          </cell>
          <cell r="E4082" t="str">
            <v>0</v>
          </cell>
          <cell r="F4082" t="str">
            <v>Revenue</v>
          </cell>
          <cell r="G4082" t="str">
            <v>Canteen &amp; Messing</v>
          </cell>
        </row>
        <row r="4083">
          <cell r="B4083">
            <v>82226</v>
          </cell>
          <cell r="C4083" t="str">
            <v>TTK741 small bottles of water</v>
          </cell>
          <cell r="D4083" t="str">
            <v>2167521</v>
          </cell>
          <cell r="E4083" t="str">
            <v>2</v>
          </cell>
          <cell r="F4083" t="str">
            <v>Revenue</v>
          </cell>
          <cell r="G4083" t="str">
            <v>Operational Consumables - Devolved</v>
          </cell>
        </row>
        <row r="4084">
          <cell r="B4084">
            <v>82106</v>
          </cell>
          <cell r="C4084" t="str">
            <v>50 ARSON SIGNS 600 X 450</v>
          </cell>
          <cell r="D4084" t="str">
            <v>2643510</v>
          </cell>
          <cell r="E4084" t="str">
            <v>2</v>
          </cell>
          <cell r="F4084" t="str">
            <v>Revenue</v>
          </cell>
          <cell r="G4084" t="str">
            <v>Sprinkler Initiative</v>
          </cell>
        </row>
        <row r="4085">
          <cell r="B4085">
            <v>82112</v>
          </cell>
          <cell r="C4085" t="str">
            <v>WATER SUPPLY MAY-AUG12</v>
          </cell>
          <cell r="D4085" t="str">
            <v>1350210</v>
          </cell>
          <cell r="E4085" t="str">
            <v>1</v>
          </cell>
          <cell r="F4085" t="str">
            <v>Revenue</v>
          </cell>
          <cell r="G4085" t="str">
            <v>Water/Sewerage Rates</v>
          </cell>
        </row>
        <row r="4086">
          <cell r="B4086">
            <v>82283</v>
          </cell>
          <cell r="C4086" t="str">
            <v>Carry out PAT testing on appro</v>
          </cell>
          <cell r="D4086" t="str">
            <v>1092202</v>
          </cell>
          <cell r="E4086" t="str">
            <v>1</v>
          </cell>
          <cell r="F4086" t="str">
            <v>Revenue</v>
          </cell>
          <cell r="G4086" t="str">
            <v>Servicing Contracts</v>
          </cell>
        </row>
        <row r="4087">
          <cell r="B4087">
            <v>82183</v>
          </cell>
          <cell r="C4087" t="str">
            <v>Scania Series Chassis Cab</v>
          </cell>
          <cell r="D4087" t="str">
            <v>B110</v>
          </cell>
          <cell r="E4087" t="str">
            <v>B</v>
          </cell>
          <cell r="F4087" t="str">
            <v>Capital</v>
          </cell>
          <cell r="G4087" t="str">
            <v>Vehicles</v>
          </cell>
        </row>
        <row r="4088">
          <cell r="B4088">
            <v>81642</v>
          </cell>
          <cell r="C4088" t="str">
            <v>Cisco LAN Network Equipment Re</v>
          </cell>
          <cell r="D4088" t="str">
            <v>B111</v>
          </cell>
          <cell r="E4088" t="str">
            <v>B</v>
          </cell>
          <cell r="F4088" t="str">
            <v>Capital</v>
          </cell>
          <cell r="G4088" t="str">
            <v>Plant &amp; Equipment</v>
          </cell>
        </row>
        <row r="4089">
          <cell r="B4089">
            <v>82134</v>
          </cell>
          <cell r="C4089" t="str">
            <v>Appliance Service/Maintenance</v>
          </cell>
          <cell r="D4089" t="str">
            <v>3410250</v>
          </cell>
          <cell r="E4089" t="str">
            <v>3</v>
          </cell>
          <cell r="F4089" t="str">
            <v>Revenue</v>
          </cell>
          <cell r="G4089" t="str">
            <v>Repairs - Vehicles</v>
          </cell>
        </row>
        <row r="4090">
          <cell r="B4090">
            <v>82175</v>
          </cell>
          <cell r="C4090" t="str">
            <v>Oxygen</v>
          </cell>
          <cell r="D4090" t="str">
            <v>3410250</v>
          </cell>
          <cell r="E4090" t="str">
            <v>3</v>
          </cell>
          <cell r="F4090" t="str">
            <v>Revenue</v>
          </cell>
          <cell r="G4090" t="str">
            <v>Repairs - Vehicles</v>
          </cell>
        </row>
        <row r="4091">
          <cell r="B4091">
            <v>82461</v>
          </cell>
          <cell r="C4091" t="str">
            <v>Cisco LAN Network Equipment Re</v>
          </cell>
          <cell r="D4091" t="str">
            <v>B111</v>
          </cell>
          <cell r="E4091" t="str">
            <v>B</v>
          </cell>
          <cell r="F4091" t="str">
            <v>Capital</v>
          </cell>
          <cell r="G4091" t="str">
            <v>Plant &amp; Equipment</v>
          </cell>
        </row>
        <row r="4092">
          <cell r="B4092">
            <v>82169</v>
          </cell>
          <cell r="C4092" t="str">
            <v>Dogsthrorpe</v>
          </cell>
          <cell r="D4092" t="str">
            <v>1361202</v>
          </cell>
          <cell r="E4092" t="str">
            <v>1</v>
          </cell>
          <cell r="F4092" t="str">
            <v>Revenue</v>
          </cell>
          <cell r="G4092" t="str">
            <v>Waste Management Exps</v>
          </cell>
        </row>
        <row r="4093">
          <cell r="B4093">
            <v>82146</v>
          </cell>
          <cell r="C4093" t="str">
            <v>To carry out works at Cambourn</v>
          </cell>
          <cell r="D4093" t="str">
            <v>B362</v>
          </cell>
          <cell r="E4093" t="str">
            <v>B</v>
          </cell>
          <cell r="F4093" t="str">
            <v>Capital</v>
          </cell>
          <cell r="G4093" t="str">
            <v>Cambourne Development Suspense</v>
          </cell>
        </row>
        <row r="4094">
          <cell r="B4094">
            <v>82252</v>
          </cell>
          <cell r="C4094" t="str">
            <v>ST IVES RENTAL/EXCHANGE/CARE</v>
          </cell>
          <cell r="D4094" t="str">
            <v>1361209</v>
          </cell>
          <cell r="E4094" t="str">
            <v>1</v>
          </cell>
          <cell r="F4094" t="str">
            <v>Revenue</v>
          </cell>
          <cell r="G4094" t="str">
            <v>Waste Management Exps</v>
          </cell>
        </row>
        <row r="4095">
          <cell r="B4095">
            <v>82158</v>
          </cell>
          <cell r="C4095" t="str">
            <v>BANNERS/POSTCARDS/EMP BROC AM</v>
          </cell>
          <cell r="D4095" t="str">
            <v>2491506</v>
          </cell>
          <cell r="E4095" t="str">
            <v>2</v>
          </cell>
          <cell r="F4095" t="str">
            <v>Revenue</v>
          </cell>
          <cell r="G4095" t="str">
            <v>Marketing for Staff</v>
          </cell>
        </row>
        <row r="4096">
          <cell r="B4096">
            <v>82209</v>
          </cell>
          <cell r="C4096" t="str">
            <v>Gamlingay TV Licence - 30.6.13</v>
          </cell>
          <cell r="D4096" t="str">
            <v>2606305</v>
          </cell>
          <cell r="E4096" t="str">
            <v>2</v>
          </cell>
          <cell r="F4096" t="str">
            <v>Revenue</v>
          </cell>
          <cell r="G4096" t="str">
            <v>TV Licences</v>
          </cell>
        </row>
        <row r="4097">
          <cell r="B4097">
            <v>82092</v>
          </cell>
          <cell r="C4097" t="str">
            <v>10LTR ROLL TOP WASTE BIN</v>
          </cell>
          <cell r="D4097" t="str">
            <v>1360521</v>
          </cell>
          <cell r="E4097" t="str">
            <v>1</v>
          </cell>
          <cell r="F4097" t="str">
            <v>Revenue</v>
          </cell>
          <cell r="G4097" t="str">
            <v>Cleaning Materials</v>
          </cell>
        </row>
        <row r="4098">
          <cell r="B4098">
            <v>82398</v>
          </cell>
          <cell r="C4098" t="str">
            <v>GAS CREDIT FINAL BILL</v>
          </cell>
          <cell r="D4098" t="str">
            <v>1340210</v>
          </cell>
          <cell r="E4098" t="str">
            <v>1</v>
          </cell>
          <cell r="F4098" t="str">
            <v>Revenue</v>
          </cell>
          <cell r="G4098" t="str">
            <v>Gas - Mains</v>
          </cell>
        </row>
        <row r="4099">
          <cell r="B4099">
            <v>82192</v>
          </cell>
          <cell r="C4099" t="str">
            <v>SHELVING, Rapid 1 and 2 Docume</v>
          </cell>
          <cell r="D4099" t="str">
            <v>2000584</v>
          </cell>
          <cell r="E4099" t="str">
            <v>2</v>
          </cell>
          <cell r="F4099" t="str">
            <v>Revenue</v>
          </cell>
          <cell r="G4099" t="str">
            <v>Office Purchases (Incl. furniture)</v>
          </cell>
        </row>
        <row r="4100">
          <cell r="B4100">
            <v>82178</v>
          </cell>
          <cell r="C4100" t="str">
            <v>M71C-1000-595 RED X2,WHITE X 2</v>
          </cell>
          <cell r="D4100" t="str">
            <v>2160250</v>
          </cell>
          <cell r="E4100" t="str">
            <v>2</v>
          </cell>
          <cell r="F4100" t="str">
            <v>Revenue</v>
          </cell>
          <cell r="G4100" t="str">
            <v>Operational Equipment -  Repairs &amp; Maint</v>
          </cell>
        </row>
        <row r="4101">
          <cell r="B4101">
            <v>82135</v>
          </cell>
          <cell r="C4101" t="str">
            <v>FUEL</v>
          </cell>
          <cell r="D4101" t="str">
            <v>3210302</v>
          </cell>
          <cell r="E4101" t="str">
            <v>3</v>
          </cell>
          <cell r="F4101" t="str">
            <v>Revenue</v>
          </cell>
          <cell r="G4101" t="str">
            <v>Petrol/Oil/Diesel Own Vehicles</v>
          </cell>
        </row>
        <row r="4102">
          <cell r="B4102">
            <v>82086</v>
          </cell>
          <cell r="C4102" t="str">
            <v>Cambridge Standby Bags (S-CAMB</v>
          </cell>
          <cell r="D4102" t="str">
            <v>0820507</v>
          </cell>
          <cell r="E4102" t="str">
            <v>0</v>
          </cell>
          <cell r="F4102" t="str">
            <v>Revenue</v>
          </cell>
          <cell r="G4102" t="str">
            <v>Training Centre Equipment</v>
          </cell>
        </row>
        <row r="4103">
          <cell r="B4103">
            <v>82229</v>
          </cell>
          <cell r="C4103" t="str">
            <v>2 x 19ltr bottles of water</v>
          </cell>
          <cell r="D4103" t="str">
            <v>0975521</v>
          </cell>
          <cell r="E4103" t="str">
            <v>0</v>
          </cell>
          <cell r="F4103" t="str">
            <v>Revenue</v>
          </cell>
          <cell r="G4103" t="str">
            <v>Canteen &amp; Messing</v>
          </cell>
        </row>
        <row r="4104">
          <cell r="B4104">
            <v>82278</v>
          </cell>
          <cell r="C4104" t="str">
            <v>F80002 Burnshields 20cm x 20cm</v>
          </cell>
          <cell r="D4104" t="str">
            <v>2167521</v>
          </cell>
          <cell r="E4104" t="str">
            <v>2</v>
          </cell>
          <cell r="F4104" t="str">
            <v>Revenue</v>
          </cell>
          <cell r="G4104" t="str">
            <v>Operational Consumables - Devolved</v>
          </cell>
        </row>
        <row r="4105">
          <cell r="B4105">
            <v>82126</v>
          </cell>
          <cell r="C4105" t="str">
            <v>Wisbech</v>
          </cell>
          <cell r="D4105" t="str">
            <v>1360521</v>
          </cell>
          <cell r="E4105" t="str">
            <v>1</v>
          </cell>
          <cell r="F4105" t="str">
            <v>Revenue</v>
          </cell>
          <cell r="G4105" t="str">
            <v>Cleaning Materials</v>
          </cell>
        </row>
        <row r="4106">
          <cell r="B4106">
            <v>82218</v>
          </cell>
          <cell r="C4106" t="str">
            <v>10 x 8" figurine Model B438</v>
          </cell>
          <cell r="D4106" t="str">
            <v>2660505</v>
          </cell>
          <cell r="E4106" t="str">
            <v>2</v>
          </cell>
          <cell r="F4106" t="str">
            <v>Revenue</v>
          </cell>
          <cell r="G4106" t="str">
            <v>Promotional Items Plaques, Scarves Etc</v>
          </cell>
        </row>
        <row r="4107">
          <cell r="B4107">
            <v>82241</v>
          </cell>
          <cell r="C4107" t="str">
            <v>MANAGE/DELIVER 3SET ARSON BOAR</v>
          </cell>
          <cell r="D4107" t="str">
            <v>2648510</v>
          </cell>
          <cell r="E4107" t="str">
            <v>2</v>
          </cell>
          <cell r="F4107" t="str">
            <v>Revenue</v>
          </cell>
          <cell r="G4107" t="str">
            <v>CYP Expenditure</v>
          </cell>
        </row>
        <row r="4108">
          <cell r="B4108">
            <v>82195</v>
          </cell>
          <cell r="C4108" t="str">
            <v>BATTERY MN1500 1.5V PK10</v>
          </cell>
          <cell r="D4108" t="str">
            <v>2167521</v>
          </cell>
          <cell r="E4108" t="str">
            <v>2</v>
          </cell>
          <cell r="F4108" t="str">
            <v>Revenue</v>
          </cell>
          <cell r="G4108" t="str">
            <v>Operational Consumables - Devolved</v>
          </cell>
        </row>
        <row r="4109">
          <cell r="B4109">
            <v>82155</v>
          </cell>
          <cell r="C4109" t="str">
            <v>Electric inv no 4 Coldhams Ln</v>
          </cell>
          <cell r="D4109" t="str">
            <v>1330405</v>
          </cell>
          <cell r="E4109" t="str">
            <v>1</v>
          </cell>
          <cell r="F4109" t="str">
            <v>Revenue</v>
          </cell>
          <cell r="G4109" t="str">
            <v>Electricity</v>
          </cell>
        </row>
        <row r="4110">
          <cell r="B4110">
            <v>82358</v>
          </cell>
          <cell r="C4110" t="str">
            <v>Tools - Makita Router.  Confir</v>
          </cell>
          <cell r="D4110" t="str">
            <v>2061585</v>
          </cell>
          <cell r="E4110" t="str">
            <v>2</v>
          </cell>
          <cell r="F4110" t="str">
            <v>Revenue</v>
          </cell>
          <cell r="G4110" t="str">
            <v>Garages &amp; Workshops Tools</v>
          </cell>
        </row>
        <row r="4111">
          <cell r="B4111">
            <v>82249</v>
          </cell>
          <cell r="C4111" t="str">
            <v>BOTTLED WATER</v>
          </cell>
          <cell r="D4111" t="str">
            <v>0886507</v>
          </cell>
          <cell r="E4111" t="str">
            <v>0</v>
          </cell>
          <cell r="F4111" t="str">
            <v>Revenue</v>
          </cell>
          <cell r="G4111" t="str">
            <v>Training - Course Expenses</v>
          </cell>
        </row>
        <row r="4112">
          <cell r="B4112">
            <v>82264</v>
          </cell>
          <cell r="C4112" t="str">
            <v>19l bottles of mineral water</v>
          </cell>
          <cell r="D4112" t="str">
            <v>0975521</v>
          </cell>
          <cell r="E4112" t="str">
            <v>0</v>
          </cell>
          <cell r="F4112" t="str">
            <v>Revenue</v>
          </cell>
          <cell r="G4112" t="str">
            <v>Canteen &amp; Messing</v>
          </cell>
        </row>
        <row r="4113">
          <cell r="B4113">
            <v>82109</v>
          </cell>
          <cell r="C4113" t="str">
            <v>GAS SUPPLY APRIL12</v>
          </cell>
          <cell r="D4113" t="str">
            <v>1340304</v>
          </cell>
          <cell r="E4113" t="str">
            <v>1</v>
          </cell>
          <cell r="F4113" t="str">
            <v>Revenue</v>
          </cell>
          <cell r="G4113" t="str">
            <v>Gas - Mains</v>
          </cell>
        </row>
        <row r="4114">
          <cell r="B4114">
            <v>82095</v>
          </cell>
          <cell r="C4114" t="str">
            <v>PLATE DINNER OPALWAR 237MM</v>
          </cell>
          <cell r="D4114" t="str">
            <v>0975521</v>
          </cell>
          <cell r="E4114" t="str">
            <v>0</v>
          </cell>
          <cell r="F4114" t="str">
            <v>Revenue</v>
          </cell>
          <cell r="G4114" t="str">
            <v>Canteen &amp; Messing</v>
          </cell>
        </row>
        <row r="4115">
          <cell r="B4115">
            <v>82132</v>
          </cell>
          <cell r="C4115" t="str">
            <v>RE INVOICE OP/L536076</v>
          </cell>
          <cell r="D4115" t="str">
            <v>B111</v>
          </cell>
          <cell r="E4115" t="str">
            <v>B</v>
          </cell>
          <cell r="F4115" t="str">
            <v>Capital</v>
          </cell>
          <cell r="G4115" t="str">
            <v>Plant &amp; Equipment</v>
          </cell>
        </row>
        <row r="4116">
          <cell r="B4116">
            <v>82238</v>
          </cell>
          <cell r="C4116" t="str">
            <v>BOTTLED WATER</v>
          </cell>
          <cell r="D4116" t="str">
            <v>0975521</v>
          </cell>
          <cell r="E4116" t="str">
            <v>0</v>
          </cell>
          <cell r="F4116" t="str">
            <v>Revenue</v>
          </cell>
          <cell r="G4116" t="str">
            <v>Canteen &amp; Messing</v>
          </cell>
        </row>
        <row r="4117">
          <cell r="B4117">
            <v>82181</v>
          </cell>
          <cell r="C4117" t="str">
            <v>DVLA/Q1 Checks</v>
          </cell>
          <cell r="D4117" t="str">
            <v>2900580</v>
          </cell>
          <cell r="E4117" t="str">
            <v>2</v>
          </cell>
          <cell r="F4117" t="str">
            <v>Revenue</v>
          </cell>
          <cell r="G4117" t="str">
            <v>Hired Management Support</v>
          </cell>
        </row>
        <row r="4118">
          <cell r="B4118">
            <v>82281</v>
          </cell>
          <cell r="C4118" t="str">
            <v>Carry out PAT testing on appro</v>
          </cell>
          <cell r="D4118" t="str">
            <v>1092210</v>
          </cell>
          <cell r="E4118" t="str">
            <v>1</v>
          </cell>
          <cell r="F4118" t="str">
            <v>Revenue</v>
          </cell>
          <cell r="G4118" t="str">
            <v>Servicing Contracts</v>
          </cell>
        </row>
        <row r="4119">
          <cell r="B4119">
            <v>82154</v>
          </cell>
          <cell r="C4119" t="str">
            <v>Tread depth gauge TMITMTDG16</v>
          </cell>
          <cell r="D4119" t="str">
            <v>3412250</v>
          </cell>
          <cell r="E4119" t="str">
            <v>3</v>
          </cell>
          <cell r="F4119" t="str">
            <v>Revenue</v>
          </cell>
          <cell r="G4119" t="str">
            <v>Veh Incidentals, Leathers,Etc</v>
          </cell>
        </row>
        <row r="4120">
          <cell r="B4120">
            <v>82299</v>
          </cell>
          <cell r="C4120" t="str">
            <v>MARKER PERM.BLACK BX10</v>
          </cell>
          <cell r="D4120" t="str">
            <v>2480250</v>
          </cell>
          <cell r="E4120" t="str">
            <v>2</v>
          </cell>
          <cell r="F4120" t="str">
            <v>Revenue</v>
          </cell>
          <cell r="G4120" t="str">
            <v>Stationery, Comp/Copier Cons</v>
          </cell>
        </row>
        <row r="4121">
          <cell r="B4121">
            <v>417</v>
          </cell>
          <cell r="C4121" t="str">
            <v>To upgrade appliance bay heati</v>
          </cell>
          <cell r="D4121" t="str">
            <v>1093214</v>
          </cell>
          <cell r="E4121" t="str">
            <v>1</v>
          </cell>
          <cell r="F4121" t="str">
            <v>Revenue</v>
          </cell>
          <cell r="G4121" t="str">
            <v>Building Project Work</v>
          </cell>
        </row>
        <row r="4122">
          <cell r="B4122">
            <v>93030</v>
          </cell>
          <cell r="C4122" t="str">
            <v>PERIOD MAY2014-JUL2014 USAGE</v>
          </cell>
          <cell r="D4122" t="str">
            <v>2011586</v>
          </cell>
          <cell r="E4122" t="str">
            <v>2</v>
          </cell>
          <cell r="F4122" t="str">
            <v>Revenue</v>
          </cell>
          <cell r="G4122" t="str">
            <v>MFD Rentals</v>
          </cell>
        </row>
        <row r="4123">
          <cell r="B4123">
            <v>418</v>
          </cell>
          <cell r="C4123" t="str">
            <v>To upgrade heating in the gym/</v>
          </cell>
          <cell r="D4123" t="str">
            <v>1093214</v>
          </cell>
          <cell r="E4123" t="str">
            <v>1</v>
          </cell>
          <cell r="F4123" t="str">
            <v>Revenue</v>
          </cell>
          <cell r="G4123" t="str">
            <v>Building Project Work</v>
          </cell>
        </row>
        <row r="4124">
          <cell r="B4124">
            <v>98942</v>
          </cell>
          <cell r="C4124" t="str">
            <v>Carers leaflet and card redesi</v>
          </cell>
          <cell r="D4124" t="str">
            <v>2481502</v>
          </cell>
          <cell r="E4124" t="str">
            <v>2</v>
          </cell>
          <cell r="F4124" t="str">
            <v>Revenue</v>
          </cell>
          <cell r="G4124" t="str">
            <v>External Printing (Corporate Contracts)</v>
          </cell>
        </row>
        <row r="4125">
          <cell r="B4125">
            <v>98943</v>
          </cell>
          <cell r="C4125" t="str">
            <v>Undress Jacket (CFRS) 42R</v>
          </cell>
          <cell r="D4125" t="str">
            <v>2712522</v>
          </cell>
          <cell r="E4125" t="str">
            <v>2</v>
          </cell>
          <cell r="F4125" t="str">
            <v>Revenue</v>
          </cell>
          <cell r="G4125" t="str">
            <v>Clothing Purchase  Hunters (Non PPE)</v>
          </cell>
        </row>
        <row r="4126">
          <cell r="B4126">
            <v>98944</v>
          </cell>
          <cell r="C4126" t="str">
            <v xml:space="preserve">40 LITRE SMART BOX CLEAR WITH </v>
          </cell>
          <cell r="D4126" t="str">
            <v>2624510</v>
          </cell>
          <cell r="E4126" t="str">
            <v>2</v>
          </cell>
          <cell r="F4126" t="str">
            <v>Revenue</v>
          </cell>
          <cell r="G4126" t="str">
            <v>Community Fire Safety Expenses</v>
          </cell>
        </row>
        <row r="4127">
          <cell r="B4127">
            <v>98945</v>
          </cell>
          <cell r="C4127" t="str">
            <v>FOLIO RING BINDER BLACK</v>
          </cell>
          <cell r="D4127" t="str">
            <v>2480591</v>
          </cell>
          <cell r="E4127" t="str">
            <v>2</v>
          </cell>
          <cell r="F4127" t="str">
            <v>Revenue</v>
          </cell>
          <cell r="G4127" t="str">
            <v>Stationery, Comp/Copier Cons</v>
          </cell>
        </row>
        <row r="4128">
          <cell r="B4128">
            <v>98947</v>
          </cell>
          <cell r="C4128" t="str">
            <v>GAS CREDIT MAY/JUN15</v>
          </cell>
          <cell r="D4128" t="str">
            <v>1340206</v>
          </cell>
          <cell r="E4128" t="str">
            <v>1</v>
          </cell>
          <cell r="F4128" t="str">
            <v>Revenue</v>
          </cell>
          <cell r="G4128" t="str">
            <v>Gas - Mains</v>
          </cell>
        </row>
        <row r="4129">
          <cell r="B4129">
            <v>98949</v>
          </cell>
          <cell r="C4129" t="str">
            <v>GAS SUPPLY JUL/AUG2015</v>
          </cell>
          <cell r="D4129" t="str">
            <v>1340100</v>
          </cell>
          <cell r="E4129" t="str">
            <v>1</v>
          </cell>
          <cell r="F4129" t="str">
            <v>Revenue</v>
          </cell>
          <cell r="G4129" t="str">
            <v>Gas - Mains</v>
          </cell>
        </row>
        <row r="4130">
          <cell r="B4130">
            <v>98951</v>
          </cell>
          <cell r="C4130" t="str">
            <v>GAS SUPPLY JUL/AUG15</v>
          </cell>
          <cell r="D4130" t="str">
            <v>1340214</v>
          </cell>
          <cell r="E4130" t="str">
            <v>1</v>
          </cell>
          <cell r="F4130" t="str">
            <v>Revenue</v>
          </cell>
          <cell r="G4130" t="str">
            <v>Gas - Mains</v>
          </cell>
        </row>
        <row r="4131">
          <cell r="B4131">
            <v>98954</v>
          </cell>
          <cell r="C4131" t="str">
            <v>GAS SUPPLY JUL/AUG15</v>
          </cell>
          <cell r="D4131" t="str">
            <v>1340304</v>
          </cell>
          <cell r="E4131" t="str">
            <v>1</v>
          </cell>
          <cell r="F4131" t="str">
            <v>Revenue</v>
          </cell>
          <cell r="G4131" t="str">
            <v>Gas - Mains</v>
          </cell>
        </row>
        <row r="4132">
          <cell r="B4132">
            <v>98955</v>
          </cell>
          <cell r="C4132" t="str">
            <v>GAS SUPPLY JUL/AUG15</v>
          </cell>
          <cell r="D4132" t="str">
            <v>1340201</v>
          </cell>
          <cell r="E4132" t="str">
            <v>1</v>
          </cell>
          <cell r="F4132" t="str">
            <v>Revenue</v>
          </cell>
          <cell r="G4132" t="str">
            <v>Gas - Mains</v>
          </cell>
        </row>
        <row r="4133">
          <cell r="B4133">
            <v>98957</v>
          </cell>
          <cell r="C4133" t="str">
            <v>GAS SUPPLY JUL/AUG15</v>
          </cell>
          <cell r="D4133" t="str">
            <v>1340309</v>
          </cell>
          <cell r="E4133" t="str">
            <v>1</v>
          </cell>
          <cell r="F4133" t="str">
            <v>Revenue</v>
          </cell>
          <cell r="G4133" t="str">
            <v>Gas - Mains</v>
          </cell>
        </row>
        <row r="4134">
          <cell r="B4134">
            <v>98961</v>
          </cell>
          <cell r="C4134" t="str">
            <v>GAS SUPPLY JUL/AUG15</v>
          </cell>
          <cell r="D4134" t="str">
            <v>1340305</v>
          </cell>
          <cell r="E4134" t="str">
            <v>1</v>
          </cell>
          <cell r="F4134" t="str">
            <v>Revenue</v>
          </cell>
          <cell r="G4134" t="str">
            <v>Gas - Mains</v>
          </cell>
        </row>
        <row r="4135">
          <cell r="B4135">
            <v>98959</v>
          </cell>
          <cell r="C4135" t="str">
            <v>GAS SUPPLY JUL/AUG15</v>
          </cell>
          <cell r="D4135" t="str">
            <v>1340213</v>
          </cell>
          <cell r="E4135" t="str">
            <v>1</v>
          </cell>
          <cell r="F4135" t="str">
            <v>Revenue</v>
          </cell>
          <cell r="G4135" t="str">
            <v>Gas - Mains</v>
          </cell>
        </row>
        <row r="4136">
          <cell r="B4136">
            <v>91139</v>
          </cell>
          <cell r="C4136" t="str">
            <v>BYRNE 24/3/14-30/3/15</v>
          </cell>
          <cell r="D4136" t="str">
            <v>2900584</v>
          </cell>
          <cell r="E4136" t="str">
            <v>2</v>
          </cell>
          <cell r="F4136" t="str">
            <v>Revenue</v>
          </cell>
          <cell r="G4136" t="str">
            <v>Hired Management Support</v>
          </cell>
        </row>
        <row r="4137">
          <cell r="B4137">
            <v>91140</v>
          </cell>
          <cell r="C4137" t="str">
            <v>BYRNE 3/3/14-9/3/14</v>
          </cell>
          <cell r="D4137" t="str">
            <v>2900584</v>
          </cell>
          <cell r="E4137" t="str">
            <v>2</v>
          </cell>
          <cell r="F4137" t="str">
            <v>Revenue</v>
          </cell>
          <cell r="G4137" t="str">
            <v>Hired Management Support</v>
          </cell>
        </row>
        <row r="4138">
          <cell r="B4138">
            <v>91142</v>
          </cell>
          <cell r="C4138" t="str">
            <v>BYRNE 24/2/14-2/3/14</v>
          </cell>
          <cell r="D4138" t="str">
            <v>2900584</v>
          </cell>
          <cell r="E4138" t="str">
            <v>2</v>
          </cell>
          <cell r="F4138" t="str">
            <v>Revenue</v>
          </cell>
          <cell r="G4138" t="str">
            <v>Hired Management Support</v>
          </cell>
        </row>
        <row r="4139">
          <cell r="B4139">
            <v>91053</v>
          </cell>
          <cell r="C4139" t="str">
            <v>THORNEY ROAD P'B PRICE FROM 1/</v>
          </cell>
          <cell r="D4139" t="str">
            <v>1360100</v>
          </cell>
          <cell r="E4139" t="str">
            <v>1</v>
          </cell>
          <cell r="F4139" t="str">
            <v>Revenue</v>
          </cell>
          <cell r="G4139" t="str">
            <v>Cleaning Materials</v>
          </cell>
        </row>
        <row r="4140">
          <cell r="B4140">
            <v>91064</v>
          </cell>
          <cell r="C4140" t="str">
            <v>Portable Appliance Test on equ</v>
          </cell>
          <cell r="D4140" t="str">
            <v>1092208</v>
          </cell>
          <cell r="E4140" t="str">
            <v>1</v>
          </cell>
          <cell r="F4140" t="str">
            <v>Revenue</v>
          </cell>
          <cell r="G4140" t="str">
            <v>Servicing Contracts</v>
          </cell>
        </row>
        <row r="4141">
          <cell r="B4141">
            <v>82721</v>
          </cell>
          <cell r="C4141" t="str">
            <v>S/HELMET COMFORT PLUS YELL</v>
          </cell>
          <cell r="D4141" t="str">
            <v>2164512</v>
          </cell>
          <cell r="E4141" t="str">
            <v>2</v>
          </cell>
          <cell r="F4141" t="str">
            <v>Revenue</v>
          </cell>
          <cell r="G4141" t="str">
            <v>Hydrants Maintenance (Sundries)</v>
          </cell>
        </row>
        <row r="4142">
          <cell r="B4142">
            <v>82722</v>
          </cell>
          <cell r="C4142" t="str">
            <v>BOWL SOUP/SW OPAL 162MM</v>
          </cell>
          <cell r="D4142" t="str">
            <v>0975398</v>
          </cell>
          <cell r="E4142" t="str">
            <v>0</v>
          </cell>
          <cell r="F4142" t="str">
            <v>Revenue</v>
          </cell>
          <cell r="G4142" t="str">
            <v>Canteen &amp; Messing</v>
          </cell>
        </row>
        <row r="4143">
          <cell r="B4143">
            <v>82723</v>
          </cell>
          <cell r="C4143" t="str">
            <v>A4 DESK DIARIES 2013, HARDBACK</v>
          </cell>
          <cell r="D4143" t="str">
            <v>2480521</v>
          </cell>
          <cell r="E4143" t="str">
            <v>2</v>
          </cell>
          <cell r="F4143" t="str">
            <v>Revenue</v>
          </cell>
          <cell r="G4143" t="str">
            <v>Stationery, Comp/Copier Cons</v>
          </cell>
        </row>
        <row r="4144">
          <cell r="B4144">
            <v>82728</v>
          </cell>
          <cell r="C4144" t="str">
            <v>BURWELL/FAULTY SHOWER</v>
          </cell>
          <cell r="D4144" t="str">
            <v>1090301</v>
          </cell>
          <cell r="E4144" t="str">
            <v>1</v>
          </cell>
          <cell r="F4144" t="str">
            <v>Revenue</v>
          </cell>
          <cell r="G4144" t="str">
            <v>Unplanned   Maintenance</v>
          </cell>
        </row>
        <row r="4145">
          <cell r="B4145">
            <v>82729</v>
          </cell>
          <cell r="C4145" t="str">
            <v>Supply &amp; install new hot water</v>
          </cell>
          <cell r="D4145" t="str">
            <v>1090206</v>
          </cell>
          <cell r="E4145" t="str">
            <v>1</v>
          </cell>
          <cell r="F4145" t="str">
            <v>Revenue</v>
          </cell>
          <cell r="G4145" t="str">
            <v>Unplanned   Maintenance</v>
          </cell>
        </row>
        <row r="4146">
          <cell r="B4146">
            <v>82730</v>
          </cell>
          <cell r="C4146" t="str">
            <v>REFILL</v>
          </cell>
          <cell r="D4146" t="str">
            <v>2166250</v>
          </cell>
          <cell r="E4146" t="str">
            <v>2</v>
          </cell>
          <cell r="F4146" t="str">
            <v>Revenue</v>
          </cell>
          <cell r="G4146" t="str">
            <v>B.A./M.A.R.S./Gas Tight Suits - R&amp;M</v>
          </cell>
        </row>
        <row r="4147">
          <cell r="B4147">
            <v>82732</v>
          </cell>
          <cell r="C4147" t="str">
            <v>REFILL</v>
          </cell>
          <cell r="D4147" t="str">
            <v>2166250</v>
          </cell>
          <cell r="E4147" t="str">
            <v>2</v>
          </cell>
          <cell r="F4147" t="str">
            <v>Revenue</v>
          </cell>
          <cell r="G4147" t="str">
            <v>B.A./M.A.R.S./Gas Tight Suits - R&amp;M</v>
          </cell>
        </row>
        <row r="4148">
          <cell r="B4148">
            <v>82734</v>
          </cell>
          <cell r="C4148" t="str">
            <v>REFILL</v>
          </cell>
          <cell r="D4148" t="str">
            <v>2166250</v>
          </cell>
          <cell r="E4148" t="str">
            <v>2</v>
          </cell>
          <cell r="F4148" t="str">
            <v>Revenue</v>
          </cell>
          <cell r="G4148" t="str">
            <v>B.A./M.A.R.S./Gas Tight Suits - R&amp;M</v>
          </cell>
        </row>
        <row r="4149">
          <cell r="B4149">
            <v>82736</v>
          </cell>
          <cell r="C4149" t="str">
            <v>TAMPER SEAL</v>
          </cell>
          <cell r="D4149" t="str">
            <v>2166250</v>
          </cell>
          <cell r="E4149" t="str">
            <v>2</v>
          </cell>
          <cell r="F4149" t="str">
            <v>Revenue</v>
          </cell>
          <cell r="G4149" t="str">
            <v>B.A./M.A.R.S./Gas Tight Suits - R&amp;M</v>
          </cell>
        </row>
        <row r="4150">
          <cell r="B4150">
            <v>82731</v>
          </cell>
          <cell r="C4150" t="str">
            <v>REFILL</v>
          </cell>
          <cell r="D4150" t="str">
            <v>2166250</v>
          </cell>
          <cell r="E4150" t="str">
            <v>2</v>
          </cell>
          <cell r="F4150" t="str">
            <v>Revenue</v>
          </cell>
          <cell r="G4150" t="str">
            <v>B.A./M.A.R.S./Gas Tight Suits - R&amp;M</v>
          </cell>
        </row>
        <row r="4151">
          <cell r="B4151">
            <v>82733</v>
          </cell>
          <cell r="C4151" t="str">
            <v>REFILL</v>
          </cell>
          <cell r="D4151" t="str">
            <v>2166250</v>
          </cell>
          <cell r="E4151" t="str">
            <v>2</v>
          </cell>
          <cell r="F4151" t="str">
            <v>Revenue</v>
          </cell>
          <cell r="G4151" t="str">
            <v>B.A./M.A.R.S./Gas Tight Suits - R&amp;M</v>
          </cell>
        </row>
        <row r="4152">
          <cell r="B4152">
            <v>82735</v>
          </cell>
          <cell r="C4152" t="str">
            <v>REFILL</v>
          </cell>
          <cell r="D4152" t="str">
            <v>2166250</v>
          </cell>
          <cell r="E4152" t="str">
            <v>2</v>
          </cell>
          <cell r="F4152" t="str">
            <v>Revenue</v>
          </cell>
          <cell r="G4152" t="str">
            <v>B.A./M.A.R.S./Gas Tight Suits - R&amp;M</v>
          </cell>
        </row>
        <row r="4153">
          <cell r="B4153">
            <v>82737</v>
          </cell>
          <cell r="C4153" t="str">
            <v>REFILL</v>
          </cell>
          <cell r="D4153" t="str">
            <v>2166250</v>
          </cell>
          <cell r="E4153" t="str">
            <v>2</v>
          </cell>
          <cell r="F4153" t="str">
            <v>Revenue</v>
          </cell>
          <cell r="G4153" t="str">
            <v>B.A./M.A.R.S./Gas Tight Suits - R&amp;M</v>
          </cell>
        </row>
        <row r="4154">
          <cell r="B4154">
            <v>82739</v>
          </cell>
          <cell r="C4154" t="str">
            <v>REFILL</v>
          </cell>
          <cell r="D4154" t="str">
            <v>2166250</v>
          </cell>
          <cell r="E4154" t="str">
            <v>2</v>
          </cell>
          <cell r="F4154" t="str">
            <v>Revenue</v>
          </cell>
          <cell r="G4154" t="str">
            <v>B.A./M.A.R.S./Gas Tight Suits - R&amp;M</v>
          </cell>
        </row>
        <row r="4155">
          <cell r="B4155">
            <v>82754</v>
          </cell>
          <cell r="C4155" t="str">
            <v>Suspected blockage in pipework</v>
          </cell>
          <cell r="D4155" t="str">
            <v>1090100</v>
          </cell>
          <cell r="E4155" t="str">
            <v>1</v>
          </cell>
          <cell r="F4155" t="str">
            <v>Revenue</v>
          </cell>
          <cell r="G4155" t="str">
            <v>Unplanned   Maintenance</v>
          </cell>
        </row>
        <row r="4156">
          <cell r="B4156">
            <v>82755</v>
          </cell>
          <cell r="C4156" t="str">
            <v>CONSULTANCY SERVICES 8/10/12</v>
          </cell>
          <cell r="D4156" t="str">
            <v>2900588</v>
          </cell>
          <cell r="E4156" t="str">
            <v>2</v>
          </cell>
          <cell r="F4156" t="str">
            <v>Revenue</v>
          </cell>
          <cell r="G4156" t="str">
            <v>Hired Management Support</v>
          </cell>
        </row>
        <row r="4157">
          <cell r="B4157">
            <v>82756</v>
          </cell>
          <cell r="C4157" t="str">
            <v>WILSON WE14/10/2012</v>
          </cell>
          <cell r="D4157" t="str">
            <v>2900584</v>
          </cell>
          <cell r="E4157" t="str">
            <v>2</v>
          </cell>
          <cell r="F4157" t="str">
            <v>Revenue</v>
          </cell>
          <cell r="G4157" t="str">
            <v>Hired Management Support</v>
          </cell>
        </row>
        <row r="4158">
          <cell r="B4158">
            <v>82758</v>
          </cell>
          <cell r="C4158" t="str">
            <v>25.12.11 to 24.03.12</v>
          </cell>
          <cell r="D4158" t="str">
            <v>1511405</v>
          </cell>
          <cell r="E4158" t="str">
            <v>1</v>
          </cell>
          <cell r="F4158" t="str">
            <v>Revenue</v>
          </cell>
          <cell r="G4158" t="str">
            <v>Rents - Parkside Project only</v>
          </cell>
        </row>
        <row r="4159">
          <cell r="B4159">
            <v>82759</v>
          </cell>
          <cell r="C4159" t="str">
            <v>Check security test incl pente</v>
          </cell>
          <cell r="D4159" t="str">
            <v>B361</v>
          </cell>
          <cell r="E4159" t="str">
            <v>B</v>
          </cell>
          <cell r="F4159" t="str">
            <v>Capital</v>
          </cell>
          <cell r="G4159" t="str">
            <v>Suffolk Contol Suspense</v>
          </cell>
        </row>
        <row r="4160">
          <cell r="B4160">
            <v>82738</v>
          </cell>
          <cell r="C4160" t="str">
            <v>REFILL</v>
          </cell>
          <cell r="D4160" t="str">
            <v>2166250</v>
          </cell>
          <cell r="E4160" t="str">
            <v>2</v>
          </cell>
          <cell r="F4160" t="str">
            <v>Revenue</v>
          </cell>
          <cell r="G4160" t="str">
            <v>B.A./M.A.R.S./Gas Tight Suits - R&amp;M</v>
          </cell>
        </row>
        <row r="4161">
          <cell r="B4161">
            <v>82740</v>
          </cell>
          <cell r="C4161" t="str">
            <v>EMP DEV MAINTENANCE10/12-04/13</v>
          </cell>
          <cell r="D4161" t="str">
            <v>0888507</v>
          </cell>
          <cell r="E4161" t="str">
            <v>0</v>
          </cell>
          <cell r="F4161" t="str">
            <v>Revenue</v>
          </cell>
          <cell r="G4161" t="str">
            <v>Training - Leadership &amp; Development</v>
          </cell>
        </row>
        <row r="4162">
          <cell r="B4162">
            <v>82745</v>
          </cell>
          <cell r="C4162" t="str">
            <v>To fit a window catch in the g</v>
          </cell>
          <cell r="D4162" t="str">
            <v>1090203</v>
          </cell>
          <cell r="E4162" t="str">
            <v>1</v>
          </cell>
          <cell r="F4162" t="str">
            <v>Revenue</v>
          </cell>
          <cell r="G4162" t="str">
            <v>Unplanned   Maintenance</v>
          </cell>
        </row>
        <row r="4163">
          <cell r="B4163">
            <v>82746</v>
          </cell>
          <cell r="C4163" t="str">
            <v>Supply new seal and adjust ext</v>
          </cell>
          <cell r="D4163" t="str">
            <v>1090209</v>
          </cell>
          <cell r="E4163" t="str">
            <v>1</v>
          </cell>
          <cell r="F4163" t="str">
            <v>Revenue</v>
          </cell>
          <cell r="G4163" t="str">
            <v>Unplanned   Maintenance</v>
          </cell>
        </row>
        <row r="4164">
          <cell r="B4164">
            <v>82747</v>
          </cell>
          <cell r="C4164" t="str">
            <v>SPOILT MEALS 9142 10.10.2012</v>
          </cell>
          <cell r="D4164" t="str">
            <v>0974202</v>
          </cell>
          <cell r="E4164" t="str">
            <v>0</v>
          </cell>
          <cell r="F4164" t="str">
            <v>Revenue</v>
          </cell>
          <cell r="G4164" t="str">
            <v>Spoilt Meals</v>
          </cell>
        </row>
        <row r="4165">
          <cell r="B4165">
            <v>82750</v>
          </cell>
          <cell r="C4165" t="str">
            <v>FLOOD/WATER SAFETY LOOSELEAF</v>
          </cell>
          <cell r="D4165" t="str">
            <v>2665517</v>
          </cell>
          <cell r="E4165" t="str">
            <v>2</v>
          </cell>
          <cell r="F4165" t="str">
            <v>Revenue</v>
          </cell>
          <cell r="G4165" t="str">
            <v>Health &amp; Safety Expenses</v>
          </cell>
        </row>
        <row r="4166">
          <cell r="B4166">
            <v>82751</v>
          </cell>
          <cell r="C4166" t="str">
            <v>Carry out Bulk lamp change for</v>
          </cell>
          <cell r="D4166" t="str">
            <v>1090211</v>
          </cell>
          <cell r="E4166" t="str">
            <v>1</v>
          </cell>
          <cell r="F4166" t="str">
            <v>Revenue</v>
          </cell>
          <cell r="G4166" t="str">
            <v>Unplanned   Maintenance</v>
          </cell>
        </row>
        <row r="4167">
          <cell r="B4167">
            <v>82752</v>
          </cell>
          <cell r="C4167" t="str">
            <v>repairs to lpp</v>
          </cell>
          <cell r="D4167" t="str">
            <v>3410250</v>
          </cell>
          <cell r="E4167" t="str">
            <v>3</v>
          </cell>
          <cell r="F4167" t="str">
            <v>Revenue</v>
          </cell>
          <cell r="G4167" t="str">
            <v>Repairs - Vehicles</v>
          </cell>
        </row>
        <row r="4168">
          <cell r="B4168">
            <v>82753</v>
          </cell>
          <cell r="C4168" t="str">
            <v>WL27SB LAMPS</v>
          </cell>
          <cell r="D4168" t="str">
            <v>3410250</v>
          </cell>
          <cell r="E4168" t="str">
            <v>3</v>
          </cell>
          <cell r="F4168" t="str">
            <v>Revenue</v>
          </cell>
          <cell r="G4168" t="str">
            <v>Repairs - Vehicles</v>
          </cell>
        </row>
        <row r="4169">
          <cell r="B4169">
            <v>82760</v>
          </cell>
          <cell r="C4169" t="str">
            <v>LONDON TRAIN FARE</v>
          </cell>
          <cell r="D4169" t="str">
            <v>2410510</v>
          </cell>
          <cell r="E4169" t="str">
            <v>2</v>
          </cell>
          <cell r="F4169" t="str">
            <v>Revenue</v>
          </cell>
          <cell r="G4169" t="str">
            <v>Staff Travelling &amp; Subsistence</v>
          </cell>
        </row>
        <row r="4170">
          <cell r="B4170">
            <v>82761</v>
          </cell>
          <cell r="C4170" t="str">
            <v>MANCHESTER TRAVELODGE</v>
          </cell>
          <cell r="D4170" t="str">
            <v>2410508</v>
          </cell>
          <cell r="E4170" t="str">
            <v>2</v>
          </cell>
          <cell r="F4170" t="str">
            <v>Revenue</v>
          </cell>
          <cell r="G4170" t="str">
            <v>Staff Travelling &amp; Subsistence</v>
          </cell>
        </row>
        <row r="4171">
          <cell r="B4171">
            <v>82762</v>
          </cell>
          <cell r="C4171" t="str">
            <v>RE INVOICE 969271</v>
          </cell>
          <cell r="D4171" t="str">
            <v>0975521</v>
          </cell>
          <cell r="E4171" t="str">
            <v>0</v>
          </cell>
          <cell r="F4171" t="str">
            <v>Revenue</v>
          </cell>
          <cell r="G4171" t="str">
            <v>Canteen &amp; Messing</v>
          </cell>
        </row>
        <row r="4172">
          <cell r="B4172">
            <v>82763</v>
          </cell>
          <cell r="C4172" t="str">
            <v>CoP Guidance Notes</v>
          </cell>
          <cell r="D4172" t="str">
            <v>2480581</v>
          </cell>
          <cell r="E4172" t="str">
            <v>2</v>
          </cell>
          <cell r="F4172" t="str">
            <v>Revenue</v>
          </cell>
          <cell r="G4172" t="str">
            <v>Stationery, Comp/Copier Cons</v>
          </cell>
        </row>
        <row r="4173">
          <cell r="B4173">
            <v>82765</v>
          </cell>
          <cell r="C4173" t="str">
            <v>SPOILT MEALS 9216 12/10/2012</v>
          </cell>
          <cell r="D4173" t="str">
            <v>0974302</v>
          </cell>
          <cell r="E4173" t="str">
            <v>0</v>
          </cell>
          <cell r="F4173" t="str">
            <v>Revenue</v>
          </cell>
          <cell r="G4173" t="str">
            <v>Spoilt Meals</v>
          </cell>
        </row>
        <row r="4174">
          <cell r="B4174">
            <v>82766</v>
          </cell>
          <cell r="C4174" t="str">
            <v>Emergency First Aid</v>
          </cell>
          <cell r="D4174" t="str">
            <v>0881507</v>
          </cell>
          <cell r="E4174" t="str">
            <v>0</v>
          </cell>
          <cell r="F4174" t="str">
            <v>Revenue</v>
          </cell>
          <cell r="G4174" t="str">
            <v>Training - Operational Training</v>
          </cell>
        </row>
        <row r="4175">
          <cell r="B4175">
            <v>82767</v>
          </cell>
          <cell r="C4175" t="str">
            <v>seat trim</v>
          </cell>
          <cell r="D4175" t="str">
            <v>3410250</v>
          </cell>
          <cell r="E4175" t="str">
            <v>3</v>
          </cell>
          <cell r="F4175" t="str">
            <v>Revenue</v>
          </cell>
          <cell r="G4175" t="str">
            <v>Repairs - Vehicles</v>
          </cell>
        </row>
        <row r="4176">
          <cell r="B4176">
            <v>98937</v>
          </cell>
          <cell r="C4176" t="str">
            <v>ST IVES CARE/LIFT RENTAL</v>
          </cell>
          <cell r="D4176" t="str">
            <v>1361209</v>
          </cell>
          <cell r="E4176" t="str">
            <v>1</v>
          </cell>
          <cell r="F4176" t="str">
            <v>Revenue</v>
          </cell>
          <cell r="G4176" t="str">
            <v>Waste Management Exps</v>
          </cell>
        </row>
        <row r="4177">
          <cell r="B4177">
            <v>98939</v>
          </cell>
          <cell r="C4177" t="str">
            <v>CONTRACT/COPIERS</v>
          </cell>
          <cell r="D4177" t="str">
            <v>2011594</v>
          </cell>
          <cell r="E4177" t="str">
            <v>2</v>
          </cell>
          <cell r="F4177" t="str">
            <v>Revenue</v>
          </cell>
          <cell r="G4177" t="str">
            <v>MFD Rentals</v>
          </cell>
        </row>
        <row r="4178">
          <cell r="B4178">
            <v>98842</v>
          </cell>
          <cell r="C4178" t="str">
            <v xml:space="preserve">To carry out works as per the </v>
          </cell>
          <cell r="D4178" t="str">
            <v>1380302</v>
          </cell>
          <cell r="E4178" t="str">
            <v>1</v>
          </cell>
          <cell r="F4178" t="str">
            <v>Revenue</v>
          </cell>
          <cell r="G4178" t="str">
            <v>Cleaning D.S.O. Basic Contract</v>
          </cell>
        </row>
        <row r="4179">
          <cell r="B4179">
            <v>98923</v>
          </cell>
          <cell r="C4179" t="str">
            <v>Q-122506-11597 March - T8526-2</v>
          </cell>
          <cell r="D4179" t="str">
            <v>B379</v>
          </cell>
          <cell r="E4179" t="str">
            <v>B</v>
          </cell>
          <cell r="F4179" t="str">
            <v>Capital</v>
          </cell>
          <cell r="G4179" t="str">
            <v>Project Suspense</v>
          </cell>
        </row>
        <row r="4180">
          <cell r="B4180">
            <v>98925</v>
          </cell>
          <cell r="C4180" t="str">
            <v>Veh Mgt - Recovery of Vehicle</v>
          </cell>
          <cell r="D4180" t="str">
            <v>3410250</v>
          </cell>
          <cell r="E4180" t="str">
            <v>3</v>
          </cell>
          <cell r="F4180" t="str">
            <v>Revenue</v>
          </cell>
          <cell r="G4180" t="str">
            <v>Repairs - Vehicles</v>
          </cell>
        </row>
        <row r="4181">
          <cell r="B4181">
            <v>98928</v>
          </cell>
          <cell r="C4181" t="str">
            <v xml:space="preserve">RECHARGE AT 50% FOR EQUIPMENT </v>
          </cell>
          <cell r="D4181" t="str">
            <v>2100594</v>
          </cell>
          <cell r="E4181" t="str">
            <v>2</v>
          </cell>
          <cell r="F4181" t="str">
            <v>Revenue</v>
          </cell>
          <cell r="G4181" t="str">
            <v>Computer Hardware</v>
          </cell>
        </row>
        <row r="4182">
          <cell r="B4182">
            <v>98929</v>
          </cell>
          <cell r="C4182" t="str">
            <v>CFO attendance at CFOA AGM &amp; C</v>
          </cell>
          <cell r="D4182" t="str">
            <v>2655751</v>
          </cell>
          <cell r="E4182" t="str">
            <v>2</v>
          </cell>
          <cell r="F4182" t="str">
            <v>Revenue</v>
          </cell>
          <cell r="G4182" t="str">
            <v>Corporate Support</v>
          </cell>
        </row>
        <row r="4183">
          <cell r="B4183">
            <v>98926</v>
          </cell>
          <cell r="C4183" t="str">
            <v>mobile phone charges 02.09.201</v>
          </cell>
          <cell r="D4183" t="str">
            <v>2195594</v>
          </cell>
          <cell r="E4183" t="str">
            <v>2</v>
          </cell>
          <cell r="F4183" t="str">
            <v>Revenue</v>
          </cell>
          <cell r="G4183" t="str">
            <v>Mobile Phones</v>
          </cell>
        </row>
        <row r="4184">
          <cell r="B4184">
            <v>98940</v>
          </cell>
          <cell r="C4184" t="str">
            <v>STORAGE/NEW BOXES/DESTRUCTION/</v>
          </cell>
          <cell r="D4184" t="str">
            <v>2930591</v>
          </cell>
          <cell r="E4184" t="str">
            <v>2</v>
          </cell>
          <cell r="F4184" t="str">
            <v>Revenue</v>
          </cell>
          <cell r="G4184" t="str">
            <v>Long Term Archive Storage</v>
          </cell>
        </row>
        <row r="4185">
          <cell r="B4185">
            <v>98873</v>
          </cell>
          <cell r="C4185" t="str">
            <v>Remedial works following COSHH</v>
          </cell>
          <cell r="D4185" t="str">
            <v>1090214</v>
          </cell>
          <cell r="E4185" t="str">
            <v>1</v>
          </cell>
          <cell r="F4185" t="str">
            <v>Revenue</v>
          </cell>
          <cell r="G4185" t="str">
            <v>Unplanned   Maintenance</v>
          </cell>
        </row>
        <row r="4186">
          <cell r="B4186">
            <v>98932</v>
          </cell>
          <cell r="C4186" t="str">
            <v>RAMSEY CARE</v>
          </cell>
          <cell r="D4186" t="str">
            <v>1361208</v>
          </cell>
          <cell r="E4186" t="str">
            <v>1</v>
          </cell>
          <cell r="F4186" t="str">
            <v>Revenue</v>
          </cell>
          <cell r="G4186" t="str">
            <v>Waste Management Exps</v>
          </cell>
        </row>
        <row r="4187">
          <cell r="B4187">
            <v>98452</v>
          </cell>
          <cell r="C4187" t="str">
            <v>To carry out work to the OTB a</v>
          </cell>
          <cell r="D4187" t="str">
            <v>1093507</v>
          </cell>
          <cell r="E4187" t="str">
            <v>1</v>
          </cell>
          <cell r="F4187" t="str">
            <v>Revenue</v>
          </cell>
          <cell r="G4187" t="str">
            <v>Building Project Work</v>
          </cell>
        </row>
        <row r="4188">
          <cell r="B4188">
            <v>98785</v>
          </cell>
          <cell r="C4188" t="str">
            <v>V/CUPS SQUAT CS2000</v>
          </cell>
          <cell r="D4188" t="str">
            <v>2167591</v>
          </cell>
          <cell r="E4188" t="str">
            <v>2</v>
          </cell>
          <cell r="F4188" t="str">
            <v>Revenue</v>
          </cell>
          <cell r="G4188" t="str">
            <v>Operational Consumables - Devolved</v>
          </cell>
        </row>
        <row r="4189">
          <cell r="B4189">
            <v>98870</v>
          </cell>
          <cell r="C4189" t="str">
            <v>Re quote Q-122510-12887 T8526-</v>
          </cell>
          <cell r="D4189" t="str">
            <v>B379</v>
          </cell>
          <cell r="E4189" t="str">
            <v>B</v>
          </cell>
          <cell r="F4189" t="str">
            <v>Capital</v>
          </cell>
          <cell r="G4189" t="str">
            <v>Project Suspense</v>
          </cell>
        </row>
        <row r="4190">
          <cell r="B4190">
            <v>98833</v>
          </cell>
          <cell r="C4190" t="str">
            <v>T1682</v>
          </cell>
          <cell r="D4190" t="str">
            <v>B379</v>
          </cell>
          <cell r="E4190" t="str">
            <v>B</v>
          </cell>
          <cell r="F4190" t="str">
            <v>Capital</v>
          </cell>
          <cell r="G4190" t="str">
            <v>Project Suspense</v>
          </cell>
        </row>
        <row r="4191">
          <cell r="B4191">
            <v>90964</v>
          </cell>
          <cell r="C4191" t="str">
            <v>MEMBERSHIP SUBS VICKERS/SEABER</v>
          </cell>
          <cell r="D4191" t="str">
            <v>2615398</v>
          </cell>
          <cell r="E4191" t="str">
            <v>2</v>
          </cell>
          <cell r="F4191" t="str">
            <v>Revenue</v>
          </cell>
          <cell r="G4191" t="str">
            <v>Subscriptions - General</v>
          </cell>
        </row>
        <row r="4192">
          <cell r="B4192">
            <v>90941</v>
          </cell>
          <cell r="C4192" t="str">
            <v>STAGG MEMBERSHIP RENEWAL APR14</v>
          </cell>
          <cell r="D4192" t="str">
            <v>2615100</v>
          </cell>
          <cell r="E4192" t="str">
            <v>2</v>
          </cell>
          <cell r="F4192" t="str">
            <v>Revenue</v>
          </cell>
          <cell r="G4192" t="str">
            <v>Subscriptions - General</v>
          </cell>
        </row>
        <row r="4193">
          <cell r="B4193">
            <v>91026</v>
          </cell>
          <cell r="C4193" t="str">
            <v>Shibboleth Identity Provider a</v>
          </cell>
          <cell r="D4193" t="str">
            <v>2109584</v>
          </cell>
          <cell r="E4193" t="str">
            <v>2</v>
          </cell>
          <cell r="F4193" t="str">
            <v>Revenue</v>
          </cell>
          <cell r="G4193" t="str">
            <v>Computer Software Annual Licence\Maint.</v>
          </cell>
        </row>
        <row r="4194">
          <cell r="B4194">
            <v>91022</v>
          </cell>
          <cell r="C4194" t="str">
            <v xml:space="preserve">Scuffer Trousers - Large/Long </v>
          </cell>
          <cell r="D4194" t="str">
            <v>0820507</v>
          </cell>
          <cell r="E4194" t="str">
            <v>0</v>
          </cell>
          <cell r="F4194" t="str">
            <v>Revenue</v>
          </cell>
          <cell r="G4194" t="str">
            <v>Training Centre Equipment</v>
          </cell>
        </row>
        <row r="4195">
          <cell r="B4195">
            <v>91063</v>
          </cell>
          <cell r="C4195" t="str">
            <v>Business Intelligence Consulta</v>
          </cell>
          <cell r="D4195" t="str">
            <v>2900581</v>
          </cell>
          <cell r="E4195" t="str">
            <v>2</v>
          </cell>
          <cell r="F4195" t="str">
            <v>Revenue</v>
          </cell>
          <cell r="G4195" t="str">
            <v>Hired Management Support</v>
          </cell>
        </row>
        <row r="4196">
          <cell r="B4196">
            <v>91121</v>
          </cell>
          <cell r="C4196" t="str">
            <v>SDL DATA LOGGER ANNUAL FEE APR</v>
          </cell>
          <cell r="D4196" t="str">
            <v>3410250</v>
          </cell>
          <cell r="E4196" t="str">
            <v>3</v>
          </cell>
          <cell r="F4196" t="str">
            <v>Revenue</v>
          </cell>
          <cell r="G4196" t="str">
            <v>Repairs - Vehicles</v>
          </cell>
        </row>
        <row r="4197">
          <cell r="B4197">
            <v>91055</v>
          </cell>
          <cell r="C4197" t="str">
            <v>755-4037 beacons for mdts on a</v>
          </cell>
          <cell r="D4197" t="str">
            <v>B361</v>
          </cell>
          <cell r="E4197" t="str">
            <v>B</v>
          </cell>
          <cell r="F4197" t="str">
            <v>Capital</v>
          </cell>
          <cell r="G4197" t="str">
            <v>Suffolk Contol Suspense</v>
          </cell>
        </row>
        <row r="4198">
          <cell r="B4198">
            <v>91056</v>
          </cell>
          <cell r="C4198" t="str">
            <v>WATER SUPPLY NOV13-MARCH14</v>
          </cell>
          <cell r="D4198" t="str">
            <v>1350214</v>
          </cell>
          <cell r="E4198" t="str">
            <v>1</v>
          </cell>
          <cell r="F4198" t="str">
            <v>Revenue</v>
          </cell>
          <cell r="G4198" t="str">
            <v>Water/Sewerage Rates</v>
          </cell>
        </row>
        <row r="4199">
          <cell r="B4199">
            <v>91037</v>
          </cell>
          <cell r="C4199" t="str">
            <v>1Scrap car with side impact da</v>
          </cell>
          <cell r="D4199" t="str">
            <v>0887521</v>
          </cell>
          <cell r="E4199" t="str">
            <v>0</v>
          </cell>
          <cell r="F4199" t="str">
            <v>Revenue</v>
          </cell>
          <cell r="G4199" t="str">
            <v>Training - Devolved Budgets</v>
          </cell>
        </row>
        <row r="4200">
          <cell r="B4200">
            <v>91077</v>
          </cell>
          <cell r="C4200" t="str">
            <v>WORCESTER WHITEHOUSE HOTEL</v>
          </cell>
          <cell r="D4200" t="str">
            <v>2410511</v>
          </cell>
          <cell r="E4200" t="str">
            <v>2</v>
          </cell>
          <cell r="F4200" t="str">
            <v>Revenue</v>
          </cell>
          <cell r="G4200" t="str">
            <v>Staff Travelling &amp; Subsistence</v>
          </cell>
        </row>
        <row r="4201">
          <cell r="B4201">
            <v>91079</v>
          </cell>
          <cell r="C4201" t="str">
            <v>Re-covering of mess room chair</v>
          </cell>
          <cell r="D4201" t="str">
            <v>2000398</v>
          </cell>
          <cell r="E4201" t="str">
            <v>2</v>
          </cell>
          <cell r="F4201" t="str">
            <v>Revenue</v>
          </cell>
          <cell r="G4201" t="str">
            <v>Office Purchases (Incl. furniture)</v>
          </cell>
        </row>
        <row r="4202">
          <cell r="B4202">
            <v>91125</v>
          </cell>
          <cell r="C4202" t="str">
            <v>WATER SUPPLY DEC13-MAR14</v>
          </cell>
          <cell r="D4202" t="str">
            <v>1350206</v>
          </cell>
          <cell r="E4202" t="str">
            <v>1</v>
          </cell>
          <cell r="F4202" t="str">
            <v>Revenue</v>
          </cell>
          <cell r="G4202" t="str">
            <v>Water/Sewerage Rates</v>
          </cell>
        </row>
        <row r="4203">
          <cell r="B4203">
            <v>91127</v>
          </cell>
          <cell r="C4203" t="str">
            <v xml:space="preserve">Service Generators at SHQ.  3 </v>
          </cell>
          <cell r="D4203" t="str">
            <v>1092100</v>
          </cell>
          <cell r="E4203" t="str">
            <v>1</v>
          </cell>
          <cell r="F4203" t="str">
            <v>Revenue</v>
          </cell>
          <cell r="G4203" t="str">
            <v>Servicing Contracts</v>
          </cell>
        </row>
        <row r="4204">
          <cell r="B4204">
            <v>91101</v>
          </cell>
          <cell r="C4204" t="str">
            <v>Quote No: 13VWQ2111545 - REFLE</v>
          </cell>
          <cell r="D4204" t="str">
            <v>B110</v>
          </cell>
          <cell r="E4204" t="str">
            <v>B</v>
          </cell>
          <cell r="F4204" t="str">
            <v>Capital</v>
          </cell>
          <cell r="G4204" t="str">
            <v>Vehicles</v>
          </cell>
        </row>
        <row r="4205">
          <cell r="B4205">
            <v>91122</v>
          </cell>
          <cell r="C4205" t="str">
            <v>Wood for FBT</v>
          </cell>
          <cell r="D4205" t="str">
            <v>0881507</v>
          </cell>
          <cell r="E4205" t="str">
            <v>0</v>
          </cell>
          <cell r="F4205" t="str">
            <v>Revenue</v>
          </cell>
          <cell r="G4205" t="str">
            <v>Training - Operational Training</v>
          </cell>
        </row>
        <row r="4206">
          <cell r="B4206">
            <v>91129</v>
          </cell>
          <cell r="C4206" t="str">
            <v>To repair artexed ceiling in k</v>
          </cell>
          <cell r="D4206" t="str">
            <v>1090101</v>
          </cell>
          <cell r="E4206" t="str">
            <v>1</v>
          </cell>
          <cell r="F4206" t="str">
            <v>Revenue</v>
          </cell>
          <cell r="G4206" t="str">
            <v>Unplanned   Maintenance</v>
          </cell>
        </row>
        <row r="4207">
          <cell r="B4207">
            <v>91131</v>
          </cell>
          <cell r="C4207" t="str">
            <v>Fence repairs at 4 The Brow al</v>
          </cell>
          <cell r="D4207" t="str">
            <v>1090101</v>
          </cell>
          <cell r="E4207" t="str">
            <v>1</v>
          </cell>
          <cell r="F4207" t="str">
            <v>Revenue</v>
          </cell>
          <cell r="G4207" t="str">
            <v>Unplanned   Maintenance</v>
          </cell>
        </row>
        <row r="4208">
          <cell r="B4208">
            <v>91133</v>
          </cell>
          <cell r="C4208" t="str">
            <v>BAR Training Sessions</v>
          </cell>
          <cell r="D4208" t="str">
            <v>0881507</v>
          </cell>
          <cell r="E4208" t="str">
            <v>0</v>
          </cell>
          <cell r="F4208" t="str">
            <v>Revenue</v>
          </cell>
          <cell r="G4208" t="str">
            <v>Training - Operational Training</v>
          </cell>
        </row>
        <row r="4209">
          <cell r="B4209">
            <v>91135</v>
          </cell>
          <cell r="C4209" t="str">
            <v>LGV Tests</v>
          </cell>
          <cell r="D4209" t="str">
            <v>0881507</v>
          </cell>
          <cell r="E4209" t="str">
            <v>0</v>
          </cell>
          <cell r="F4209" t="str">
            <v>Revenue</v>
          </cell>
          <cell r="G4209" t="str">
            <v>Training - Operational Training</v>
          </cell>
        </row>
        <row r="4210">
          <cell r="B4210">
            <v>91136</v>
          </cell>
          <cell r="C4210" t="str">
            <v>OEVP EXERCISE 14/3/14</v>
          </cell>
          <cell r="D4210" t="str">
            <v>0881507</v>
          </cell>
          <cell r="E4210" t="str">
            <v>0</v>
          </cell>
          <cell r="F4210" t="str">
            <v>Revenue</v>
          </cell>
          <cell r="G4210" t="str">
            <v>Training - Operational Training</v>
          </cell>
        </row>
        <row r="4211">
          <cell r="B4211">
            <v>91137</v>
          </cell>
          <cell r="C4211" t="str">
            <v>NO NOTICE EXERCISE AUDIT MARCH</v>
          </cell>
          <cell r="D4211" t="str">
            <v>0881507</v>
          </cell>
          <cell r="E4211" t="str">
            <v>0</v>
          </cell>
          <cell r="F4211" t="str">
            <v>Revenue</v>
          </cell>
          <cell r="G4211" t="str">
            <v>Training - Operational Training</v>
          </cell>
        </row>
        <row r="4212">
          <cell r="B4212">
            <v>91138</v>
          </cell>
          <cell r="C4212" t="str">
            <v>SHARPE CONSULTING SERVICE MARC</v>
          </cell>
          <cell r="D4212" t="str">
            <v>B111</v>
          </cell>
          <cell r="E4212" t="str">
            <v>B</v>
          </cell>
          <cell r="F4212" t="str">
            <v>Capital</v>
          </cell>
          <cell r="G4212" t="str">
            <v>Plant &amp; Equipment</v>
          </cell>
        </row>
        <row r="4213">
          <cell r="B4213">
            <v>82768</v>
          </cell>
          <cell r="C4213" t="str">
            <v>To supply and fit 2 x Wiles 11</v>
          </cell>
          <cell r="D4213" t="str">
            <v>1093202</v>
          </cell>
          <cell r="E4213" t="str">
            <v>1</v>
          </cell>
          <cell r="F4213" t="str">
            <v>Revenue</v>
          </cell>
          <cell r="G4213" t="str">
            <v>Building Project Work</v>
          </cell>
        </row>
        <row r="4214">
          <cell r="B4214">
            <v>82770</v>
          </cell>
          <cell r="C4214" t="str">
            <v>Brake cleaner</v>
          </cell>
          <cell r="D4214" t="str">
            <v>3410250</v>
          </cell>
          <cell r="E4214" t="str">
            <v>3</v>
          </cell>
          <cell r="F4214" t="str">
            <v>Revenue</v>
          </cell>
          <cell r="G4214" t="str">
            <v>Repairs - Vehicles</v>
          </cell>
        </row>
        <row r="4215">
          <cell r="B4215">
            <v>82771</v>
          </cell>
          <cell r="C4215" t="str">
            <v>OBSCURATION COVER X30</v>
          </cell>
          <cell r="D4215" t="str">
            <v>2166250</v>
          </cell>
          <cell r="E4215" t="str">
            <v>2</v>
          </cell>
          <cell r="F4215" t="str">
            <v>Revenue</v>
          </cell>
          <cell r="G4215" t="str">
            <v>B.A./M.A.R.S./Gas Tight Suits - R&amp;M</v>
          </cell>
        </row>
        <row r="4216">
          <cell r="B4216">
            <v>82772</v>
          </cell>
          <cell r="C4216" t="str">
            <v>Replace defective emergency ex</v>
          </cell>
          <cell r="D4216" t="str">
            <v>1090203</v>
          </cell>
          <cell r="E4216" t="str">
            <v>1</v>
          </cell>
          <cell r="F4216" t="str">
            <v>Revenue</v>
          </cell>
          <cell r="G4216" t="str">
            <v>Unplanned   Maintenance</v>
          </cell>
        </row>
        <row r="4217">
          <cell r="B4217">
            <v>82773</v>
          </cell>
          <cell r="C4217" t="str">
            <v>Adverts for St ives and Ramsey</v>
          </cell>
          <cell r="D4217" t="str">
            <v>2490506</v>
          </cell>
          <cell r="E4217" t="str">
            <v>2</v>
          </cell>
          <cell r="F4217" t="str">
            <v>Revenue</v>
          </cell>
          <cell r="G4217" t="str">
            <v>Advertising For Staff</v>
          </cell>
        </row>
        <row r="4218">
          <cell r="B4218">
            <v>82774</v>
          </cell>
          <cell r="C4218" t="str">
            <v>Yaxley RDS advert</v>
          </cell>
          <cell r="D4218" t="str">
            <v>2490506</v>
          </cell>
          <cell r="E4218" t="str">
            <v>2</v>
          </cell>
          <cell r="F4218" t="str">
            <v>Revenue</v>
          </cell>
          <cell r="G4218" t="str">
            <v>Advertising For Staff</v>
          </cell>
        </row>
        <row r="4219">
          <cell r="B4219">
            <v>82775</v>
          </cell>
          <cell r="C4219" t="str">
            <v>Recruitment Assessment Day</v>
          </cell>
          <cell r="D4219" t="str">
            <v>0887506</v>
          </cell>
          <cell r="E4219" t="str">
            <v>0</v>
          </cell>
          <cell r="F4219" t="str">
            <v>Revenue</v>
          </cell>
          <cell r="G4219" t="str">
            <v>Training - Devolved Budgets</v>
          </cell>
        </row>
        <row r="4220">
          <cell r="B4220">
            <v>82776</v>
          </cell>
          <cell r="C4220" t="str">
            <v>Wood for FBT (Sept)</v>
          </cell>
          <cell r="D4220" t="str">
            <v>0881507</v>
          </cell>
          <cell r="E4220" t="str">
            <v>0</v>
          </cell>
          <cell r="F4220" t="str">
            <v>Revenue</v>
          </cell>
          <cell r="G4220" t="str">
            <v>Training - Operational Training</v>
          </cell>
        </row>
        <row r="4221">
          <cell r="B4221">
            <v>82778</v>
          </cell>
          <cell r="C4221" t="str">
            <v>Wood for FBT (Oct)</v>
          </cell>
          <cell r="D4221" t="str">
            <v>0881507</v>
          </cell>
          <cell r="E4221" t="str">
            <v>0</v>
          </cell>
          <cell r="F4221" t="str">
            <v>Revenue</v>
          </cell>
          <cell r="G4221" t="str">
            <v>Training - Operational Training</v>
          </cell>
        </row>
        <row r="4222">
          <cell r="B4222">
            <v>82779</v>
          </cell>
          <cell r="C4222" t="str">
            <v>Wood for FBT (Oct)</v>
          </cell>
          <cell r="D4222" t="str">
            <v>0881507</v>
          </cell>
          <cell r="E4222" t="str">
            <v>0</v>
          </cell>
          <cell r="F4222" t="str">
            <v>Revenue</v>
          </cell>
          <cell r="G4222" t="str">
            <v>Training - Operational Training</v>
          </cell>
        </row>
        <row r="4223">
          <cell r="B4223">
            <v>82780</v>
          </cell>
          <cell r="C4223" t="str">
            <v>EVOLVE OTHER CHARGES</v>
          </cell>
          <cell r="D4223" t="str">
            <v>2195583</v>
          </cell>
          <cell r="E4223" t="str">
            <v>2</v>
          </cell>
          <cell r="F4223" t="str">
            <v>Revenue</v>
          </cell>
          <cell r="G4223" t="str">
            <v>Mobile Phones</v>
          </cell>
        </row>
        <row r="4224">
          <cell r="B4224">
            <v>82781</v>
          </cell>
          <cell r="C4224" t="str">
            <v>Drinkwater recruitment fee</v>
          </cell>
          <cell r="D4224" t="str">
            <v>2490506</v>
          </cell>
          <cell r="E4224" t="str">
            <v>2</v>
          </cell>
          <cell r="F4224" t="str">
            <v>Revenue</v>
          </cell>
          <cell r="G4224" t="str">
            <v>Advertising For Staff</v>
          </cell>
        </row>
        <row r="4225">
          <cell r="B4225">
            <v>82782</v>
          </cell>
          <cell r="C4225" t="str">
            <v>FSSCIO 19-23/11/12</v>
          </cell>
          <cell r="D4225" t="str">
            <v>2917507</v>
          </cell>
          <cell r="E4225" t="str">
            <v>2</v>
          </cell>
          <cell r="F4225" t="str">
            <v>Revenue</v>
          </cell>
          <cell r="G4225" t="str">
            <v>RIngfenced Fire Service College Training/Expenses</v>
          </cell>
        </row>
        <row r="4226">
          <cell r="B4226">
            <v>82788</v>
          </cell>
          <cell r="C4226" t="str">
            <v>150.000.487 GUAGE GLASS</v>
          </cell>
          <cell r="D4226" t="str">
            <v>2160250</v>
          </cell>
          <cell r="E4226" t="str">
            <v>2</v>
          </cell>
          <cell r="F4226" t="str">
            <v>Revenue</v>
          </cell>
          <cell r="G4226" t="str">
            <v>Operational Equipment -  Repairs &amp; Maint</v>
          </cell>
        </row>
        <row r="4227">
          <cell r="B4227">
            <v>82789</v>
          </cell>
          <cell r="C4227" t="str">
            <v>ELE01 HINGES</v>
          </cell>
          <cell r="D4227" t="str">
            <v>3410250</v>
          </cell>
          <cell r="E4227" t="str">
            <v>3</v>
          </cell>
          <cell r="F4227" t="str">
            <v>Revenue</v>
          </cell>
          <cell r="G4227" t="str">
            <v>Repairs - Vehicles</v>
          </cell>
        </row>
        <row r="4228">
          <cell r="B4228">
            <v>82790</v>
          </cell>
          <cell r="C4228" t="str">
            <v>To carry out repairs to front</v>
          </cell>
          <cell r="D4228" t="str">
            <v>1090208</v>
          </cell>
          <cell r="E4228" t="str">
            <v>1</v>
          </cell>
          <cell r="F4228" t="str">
            <v>Revenue</v>
          </cell>
          <cell r="G4228" t="str">
            <v>Unplanned   Maintenance</v>
          </cell>
        </row>
        <row r="4229">
          <cell r="B4229">
            <v>82783</v>
          </cell>
          <cell r="C4229" t="str">
            <v>CONTINUING ASSESSMENT8/10/12</v>
          </cell>
          <cell r="D4229" t="str">
            <v>2900584</v>
          </cell>
          <cell r="E4229" t="str">
            <v>2</v>
          </cell>
          <cell r="F4229" t="str">
            <v>Revenue</v>
          </cell>
          <cell r="G4229" t="str">
            <v>Hired Management Support</v>
          </cell>
        </row>
        <row r="4230">
          <cell r="B4230">
            <v>82784</v>
          </cell>
          <cell r="C4230" t="str">
            <v>Nuvi 2445 Garmin sat nav</v>
          </cell>
          <cell r="D4230" t="str">
            <v>2141583</v>
          </cell>
          <cell r="E4230" t="str">
            <v>2</v>
          </cell>
          <cell r="F4230" t="str">
            <v>Revenue</v>
          </cell>
          <cell r="G4230" t="str">
            <v>Main Scheme Radio/Mobilising Equip.</v>
          </cell>
        </row>
        <row r="4231">
          <cell r="B4231">
            <v>82785</v>
          </cell>
          <cell r="C4231" t="str">
            <v>Subscription to Equal Opportun</v>
          </cell>
          <cell r="D4231" t="str">
            <v>0887518</v>
          </cell>
          <cell r="E4231" t="str">
            <v>0</v>
          </cell>
          <cell r="F4231" t="str">
            <v>Revenue</v>
          </cell>
          <cell r="G4231" t="str">
            <v>Training - Devolved Budgets</v>
          </cell>
        </row>
        <row r="4232">
          <cell r="B4232">
            <v>82786</v>
          </cell>
          <cell r="C4232" t="str">
            <v>To clear pigeon droppings and</v>
          </cell>
          <cell r="D4232" t="str">
            <v>1093215</v>
          </cell>
          <cell r="E4232" t="str">
            <v>1</v>
          </cell>
          <cell r="F4232" t="str">
            <v>Revenue</v>
          </cell>
          <cell r="G4232" t="str">
            <v>Building Project Work</v>
          </cell>
        </row>
        <row r="4233">
          <cell r="B4233">
            <v>82787</v>
          </cell>
          <cell r="C4233" t="str">
            <v>TRAINING THE TRAINER 3DAY COUR</v>
          </cell>
          <cell r="D4233" t="str">
            <v>0881507</v>
          </cell>
          <cell r="E4233" t="str">
            <v>0</v>
          </cell>
          <cell r="F4233" t="str">
            <v>Revenue</v>
          </cell>
          <cell r="G4233" t="str">
            <v>Training - Operational Training</v>
          </cell>
        </row>
        <row r="4234">
          <cell r="B4234">
            <v>82791</v>
          </cell>
          <cell r="C4234" t="str">
            <v>To remove and replace one copi</v>
          </cell>
          <cell r="D4234" t="str">
            <v>1090203</v>
          </cell>
          <cell r="E4234" t="str">
            <v>1</v>
          </cell>
          <cell r="F4234" t="str">
            <v>Revenue</v>
          </cell>
          <cell r="G4234" t="str">
            <v>Unplanned   Maintenance</v>
          </cell>
        </row>
        <row r="4235">
          <cell r="B4235">
            <v>82792</v>
          </cell>
          <cell r="C4235" t="str">
            <v>To carry out asphalt repairs t</v>
          </cell>
          <cell r="D4235" t="str">
            <v>1090310</v>
          </cell>
          <cell r="E4235" t="str">
            <v>1</v>
          </cell>
          <cell r="F4235" t="str">
            <v>Revenue</v>
          </cell>
          <cell r="G4235" t="str">
            <v>Unplanned   Maintenance</v>
          </cell>
        </row>
        <row r="4236">
          <cell r="B4236">
            <v>82793</v>
          </cell>
          <cell r="C4236" t="str">
            <v>Pigeon proofing of drill tower</v>
          </cell>
          <cell r="D4236" t="str">
            <v>1093215</v>
          </cell>
          <cell r="E4236" t="str">
            <v>1</v>
          </cell>
          <cell r="F4236" t="str">
            <v>Revenue</v>
          </cell>
          <cell r="G4236" t="str">
            <v>Building Project Work</v>
          </cell>
        </row>
        <row r="4237">
          <cell r="B4237">
            <v>82794</v>
          </cell>
          <cell r="C4237" t="str">
            <v>Removal of disused rooflight a</v>
          </cell>
          <cell r="D4237" t="str">
            <v>1093203</v>
          </cell>
          <cell r="E4237" t="str">
            <v>1</v>
          </cell>
          <cell r="F4237" t="str">
            <v>Revenue</v>
          </cell>
          <cell r="G4237" t="str">
            <v>Building Project Work</v>
          </cell>
        </row>
        <row r="4238">
          <cell r="B4238">
            <v>82795</v>
          </cell>
          <cell r="C4238" t="str">
            <v>ADI Training Courses</v>
          </cell>
          <cell r="D4238" t="str">
            <v>0881507</v>
          </cell>
          <cell r="E4238" t="str">
            <v>0</v>
          </cell>
          <cell r="F4238" t="str">
            <v>Revenue</v>
          </cell>
          <cell r="G4238" t="str">
            <v>Training - Operational Training</v>
          </cell>
        </row>
        <row r="4239">
          <cell r="B4239">
            <v>82796</v>
          </cell>
          <cell r="C4239" t="str">
            <v>750ml Sports Bottles as per at</v>
          </cell>
          <cell r="D4239" t="str">
            <v>0886507</v>
          </cell>
          <cell r="E4239" t="str">
            <v>0</v>
          </cell>
          <cell r="F4239" t="str">
            <v>Revenue</v>
          </cell>
          <cell r="G4239" t="str">
            <v>Training - Course Expenses</v>
          </cell>
        </row>
        <row r="4240">
          <cell r="B4240">
            <v>82798</v>
          </cell>
          <cell r="C4240" t="str">
            <v>2036676 HILTI SAW</v>
          </cell>
          <cell r="D4240" t="str">
            <v>2160250</v>
          </cell>
          <cell r="E4240" t="str">
            <v>2</v>
          </cell>
          <cell r="F4240" t="str">
            <v>Revenue</v>
          </cell>
          <cell r="G4240" t="str">
            <v>Operational Equipment -  Repairs &amp; Maint</v>
          </cell>
        </row>
        <row r="4241">
          <cell r="B4241">
            <v>82807</v>
          </cell>
          <cell r="C4241" t="str">
            <v>56979/13 RELEASE PLUNGER</v>
          </cell>
          <cell r="D4241" t="str">
            <v>3410250</v>
          </cell>
          <cell r="E4241" t="str">
            <v>3</v>
          </cell>
          <cell r="F4241" t="str">
            <v>Revenue</v>
          </cell>
          <cell r="G4241" t="str">
            <v>Repairs - Vehicles</v>
          </cell>
        </row>
        <row r="4242">
          <cell r="B4242">
            <v>82797</v>
          </cell>
          <cell r="C4242" t="str">
            <v>LGV Driving Tests</v>
          </cell>
          <cell r="D4242" t="str">
            <v>0881507</v>
          </cell>
          <cell r="E4242" t="str">
            <v>0</v>
          </cell>
          <cell r="F4242" t="str">
            <v>Revenue</v>
          </cell>
          <cell r="G4242" t="str">
            <v>Training - Operational Training</v>
          </cell>
        </row>
        <row r="4243">
          <cell r="B4243">
            <v>82799</v>
          </cell>
          <cell r="C4243" t="str">
            <v>Quote 203 Master 177 Close Sha</v>
          </cell>
          <cell r="D4243" t="str">
            <v>2167521</v>
          </cell>
          <cell r="E4243" t="str">
            <v>2</v>
          </cell>
          <cell r="F4243" t="str">
            <v>Revenue</v>
          </cell>
          <cell r="G4243" t="str">
            <v>Operational Consumables - Devolved</v>
          </cell>
        </row>
        <row r="4244">
          <cell r="B4244">
            <v>82800</v>
          </cell>
          <cell r="C4244" t="str">
            <v>TRAFFG 3 85X150BRONZE</v>
          </cell>
          <cell r="D4244" t="str">
            <v>1360100</v>
          </cell>
          <cell r="E4244" t="str">
            <v>1</v>
          </cell>
          <cell r="F4244" t="str">
            <v>Revenue</v>
          </cell>
          <cell r="G4244" t="str">
            <v>Cleaning Materials</v>
          </cell>
        </row>
        <row r="4245">
          <cell r="B4245">
            <v>82803</v>
          </cell>
          <cell r="C4245" t="str">
            <v>USUAGE CHARGES</v>
          </cell>
          <cell r="D4245" t="str">
            <v>2137583</v>
          </cell>
          <cell r="E4245" t="str">
            <v>2</v>
          </cell>
          <cell r="F4245" t="str">
            <v>Revenue</v>
          </cell>
          <cell r="G4245" t="str">
            <v>Telephone Call Charges - BT &amp; COLT</v>
          </cell>
        </row>
        <row r="4246">
          <cell r="B4246">
            <v>82804</v>
          </cell>
          <cell r="C4246" t="str">
            <v>Replace leaking radiator which</v>
          </cell>
          <cell r="D4246" t="str">
            <v>1090100</v>
          </cell>
          <cell r="E4246" t="str">
            <v>1</v>
          </cell>
          <cell r="F4246" t="str">
            <v>Revenue</v>
          </cell>
          <cell r="G4246" t="str">
            <v>Unplanned   Maintenance</v>
          </cell>
        </row>
        <row r="4247">
          <cell r="B4247">
            <v>82805</v>
          </cell>
          <cell r="C4247" t="str">
            <v>Connect the lighting in the ne</v>
          </cell>
          <cell r="D4247" t="str">
            <v>1090100</v>
          </cell>
          <cell r="E4247" t="str">
            <v>1</v>
          </cell>
          <cell r="F4247" t="str">
            <v>Revenue</v>
          </cell>
          <cell r="G4247" t="str">
            <v>Unplanned   Maintenance</v>
          </cell>
        </row>
        <row r="4248">
          <cell r="B4248">
            <v>82806</v>
          </cell>
          <cell r="C4248" t="str">
            <v>COST SHARE PT WORKERSFEB/SEP</v>
          </cell>
          <cell r="D4248" t="str">
            <v>2912100</v>
          </cell>
          <cell r="E4248" t="str">
            <v>2</v>
          </cell>
          <cell r="F4248" t="str">
            <v>Revenue</v>
          </cell>
          <cell r="G4248" t="str">
            <v>Legal Fees</v>
          </cell>
        </row>
        <row r="4249">
          <cell r="B4249">
            <v>82809</v>
          </cell>
          <cell r="C4249" t="str">
            <v>GAS SUPPLY AUG/SEPT12</v>
          </cell>
          <cell r="D4249" t="str">
            <v>1340100</v>
          </cell>
          <cell r="E4249" t="str">
            <v>1</v>
          </cell>
          <cell r="F4249" t="str">
            <v>Revenue</v>
          </cell>
          <cell r="G4249" t="str">
            <v>Gas - Mains</v>
          </cell>
        </row>
        <row r="4250">
          <cell r="B4250">
            <v>82810</v>
          </cell>
          <cell r="C4250" t="str">
            <v>GAS SUPPLY AUG/SEPT12</v>
          </cell>
          <cell r="D4250" t="str">
            <v>1340211</v>
          </cell>
          <cell r="E4250" t="str">
            <v>1</v>
          </cell>
          <cell r="F4250" t="str">
            <v>Revenue</v>
          </cell>
          <cell r="G4250" t="str">
            <v>Gas - Mains</v>
          </cell>
        </row>
        <row r="4251">
          <cell r="B4251">
            <v>82811</v>
          </cell>
          <cell r="C4251" t="str">
            <v>GAS SUPPLY AUG/SEPT12</v>
          </cell>
          <cell r="D4251" t="str">
            <v>1340202</v>
          </cell>
          <cell r="E4251" t="str">
            <v>1</v>
          </cell>
          <cell r="F4251" t="str">
            <v>Revenue</v>
          </cell>
          <cell r="G4251" t="str">
            <v>Gas - Mains</v>
          </cell>
        </row>
        <row r="4252">
          <cell r="B4252">
            <v>82812</v>
          </cell>
          <cell r="C4252" t="str">
            <v>GAS SUPPLY AUG/SEPT12</v>
          </cell>
          <cell r="D4252" t="str">
            <v>1340303</v>
          </cell>
          <cell r="E4252" t="str">
            <v>1</v>
          </cell>
          <cell r="F4252" t="str">
            <v>Revenue</v>
          </cell>
          <cell r="G4252" t="str">
            <v>Gas - Mains</v>
          </cell>
        </row>
        <row r="4253">
          <cell r="B4253">
            <v>82813</v>
          </cell>
          <cell r="C4253" t="str">
            <v>GAS SUPPLY AUG/SEPT12</v>
          </cell>
          <cell r="D4253" t="str">
            <v>1340305</v>
          </cell>
          <cell r="E4253" t="str">
            <v>1</v>
          </cell>
          <cell r="F4253" t="str">
            <v>Revenue</v>
          </cell>
          <cell r="G4253" t="str">
            <v>Gas - Mains</v>
          </cell>
        </row>
        <row r="4254">
          <cell r="B4254">
            <v>82814</v>
          </cell>
          <cell r="C4254" t="str">
            <v>GAS SUPPLY AUG/SEPT12</v>
          </cell>
          <cell r="D4254" t="str">
            <v>1340310</v>
          </cell>
          <cell r="E4254" t="str">
            <v>1</v>
          </cell>
          <cell r="F4254" t="str">
            <v>Revenue</v>
          </cell>
          <cell r="G4254" t="str">
            <v>Gas - Mains</v>
          </cell>
        </row>
        <row r="4255">
          <cell r="B4255">
            <v>82815</v>
          </cell>
          <cell r="C4255" t="str">
            <v>GAS SUPPLY SEP12</v>
          </cell>
          <cell r="D4255" t="str">
            <v>1340308</v>
          </cell>
          <cell r="E4255" t="str">
            <v>1</v>
          </cell>
          <cell r="F4255" t="str">
            <v>Revenue</v>
          </cell>
          <cell r="G4255" t="str">
            <v>Gas - Mains</v>
          </cell>
        </row>
        <row r="4256">
          <cell r="B4256">
            <v>82816</v>
          </cell>
          <cell r="C4256" t="str">
            <v>GAS CREDIT JUN/JUL12</v>
          </cell>
          <cell r="D4256" t="str">
            <v>1340310</v>
          </cell>
          <cell r="E4256" t="str">
            <v>1</v>
          </cell>
          <cell r="F4256" t="str">
            <v>Revenue</v>
          </cell>
          <cell r="G4256" t="str">
            <v>Gas - Mains</v>
          </cell>
        </row>
        <row r="4257">
          <cell r="B4257">
            <v>82817</v>
          </cell>
          <cell r="C4257" t="str">
            <v>GAS CREDIT JUN12</v>
          </cell>
          <cell r="D4257" t="str">
            <v>1340310</v>
          </cell>
          <cell r="E4257" t="str">
            <v>1</v>
          </cell>
          <cell r="F4257" t="str">
            <v>Revenue</v>
          </cell>
          <cell r="G4257" t="str">
            <v>Gas - Mains</v>
          </cell>
        </row>
        <row r="4258">
          <cell r="B4258">
            <v>82818</v>
          </cell>
          <cell r="C4258" t="str">
            <v>GAS CREDIT APR/MAY12</v>
          </cell>
          <cell r="D4258" t="str">
            <v>1340310</v>
          </cell>
          <cell r="E4258" t="str">
            <v>1</v>
          </cell>
          <cell r="F4258" t="str">
            <v>Revenue</v>
          </cell>
          <cell r="G4258" t="str">
            <v>Gas - Mains</v>
          </cell>
        </row>
        <row r="4259">
          <cell r="B4259">
            <v>82819</v>
          </cell>
          <cell r="C4259" t="str">
            <v>GAS SUPPLY APR/MAY12</v>
          </cell>
          <cell r="D4259" t="str">
            <v>1340310</v>
          </cell>
          <cell r="E4259" t="str">
            <v>1</v>
          </cell>
          <cell r="F4259" t="str">
            <v>Revenue</v>
          </cell>
          <cell r="G4259" t="str">
            <v>Gas - Mains</v>
          </cell>
        </row>
        <row r="4260">
          <cell r="B4260">
            <v>82820</v>
          </cell>
          <cell r="C4260" t="str">
            <v>GAS SUPPLY MAY/JUN12</v>
          </cell>
          <cell r="D4260" t="str">
            <v>1340310</v>
          </cell>
          <cell r="E4260" t="str">
            <v>1</v>
          </cell>
          <cell r="F4260" t="str">
            <v>Revenue</v>
          </cell>
          <cell r="G4260" t="str">
            <v>Gas - Mains</v>
          </cell>
        </row>
        <row r="4261">
          <cell r="B4261">
            <v>82821</v>
          </cell>
          <cell r="C4261" t="str">
            <v>GAS SUPPLY JUN/JUL12</v>
          </cell>
          <cell r="D4261" t="str">
            <v>1340310</v>
          </cell>
          <cell r="E4261" t="str">
            <v>1</v>
          </cell>
          <cell r="F4261" t="str">
            <v>Revenue</v>
          </cell>
          <cell r="G4261" t="str">
            <v>Gas - Mains</v>
          </cell>
        </row>
        <row r="4262">
          <cell r="B4262">
            <v>82822</v>
          </cell>
          <cell r="C4262" t="str">
            <v>GAS SUPPLY JUL/AUG12</v>
          </cell>
          <cell r="D4262" t="str">
            <v>1340310</v>
          </cell>
          <cell r="E4262" t="str">
            <v>1</v>
          </cell>
          <cell r="F4262" t="str">
            <v>Revenue</v>
          </cell>
          <cell r="G4262" t="str">
            <v>Gas - Mains</v>
          </cell>
        </row>
        <row r="4263">
          <cell r="B4263">
            <v>82823</v>
          </cell>
          <cell r="C4263" t="str">
            <v>GAS SUPPLY AUG/SEPT12</v>
          </cell>
          <cell r="D4263" t="str">
            <v>1340203</v>
          </cell>
          <cell r="E4263" t="str">
            <v>1</v>
          </cell>
          <cell r="F4263" t="str">
            <v>Revenue</v>
          </cell>
          <cell r="G4263" t="str">
            <v>Gas - Mains</v>
          </cell>
        </row>
        <row r="4264">
          <cell r="B4264">
            <v>82824</v>
          </cell>
          <cell r="C4264" t="str">
            <v>GAS SUPPLY AUG/SEPT12</v>
          </cell>
          <cell r="D4264" t="str">
            <v>1340309</v>
          </cell>
          <cell r="E4264" t="str">
            <v>1</v>
          </cell>
          <cell r="F4264" t="str">
            <v>Revenue</v>
          </cell>
          <cell r="G4264" t="str">
            <v>Gas - Mains</v>
          </cell>
        </row>
        <row r="4265">
          <cell r="B4265">
            <v>82825</v>
          </cell>
          <cell r="C4265" t="str">
            <v>GAS SUPPLY AUG/SEPT12</v>
          </cell>
          <cell r="D4265" t="str">
            <v>1340209</v>
          </cell>
          <cell r="E4265" t="str">
            <v>1</v>
          </cell>
          <cell r="F4265" t="str">
            <v>Revenue</v>
          </cell>
          <cell r="G4265" t="str">
            <v>Gas - Mains</v>
          </cell>
        </row>
        <row r="4266">
          <cell r="B4266">
            <v>82826</v>
          </cell>
          <cell r="C4266" t="str">
            <v>GAS SUPPLY JUL/AUG 12</v>
          </cell>
          <cell r="D4266" t="str">
            <v>1340304</v>
          </cell>
          <cell r="E4266" t="str">
            <v>1</v>
          </cell>
          <cell r="F4266" t="str">
            <v>Revenue</v>
          </cell>
          <cell r="G4266" t="str">
            <v>Gas - Mains</v>
          </cell>
        </row>
        <row r="4267">
          <cell r="B4267">
            <v>82827</v>
          </cell>
          <cell r="C4267" t="str">
            <v>GAS CREDIT JUN/JUL12</v>
          </cell>
          <cell r="D4267" t="str">
            <v>1340311</v>
          </cell>
          <cell r="E4267" t="str">
            <v>1</v>
          </cell>
          <cell r="F4267" t="str">
            <v>Revenue</v>
          </cell>
          <cell r="G4267" t="str">
            <v>Gas - Mains</v>
          </cell>
        </row>
        <row r="4268">
          <cell r="B4268">
            <v>82828</v>
          </cell>
          <cell r="C4268" t="str">
            <v>GAS CREDIT JUN/JUL12</v>
          </cell>
          <cell r="D4268" t="str">
            <v>1340307</v>
          </cell>
          <cell r="E4268" t="str">
            <v>1</v>
          </cell>
          <cell r="F4268" t="str">
            <v>Revenue</v>
          </cell>
          <cell r="G4268" t="str">
            <v>Gas - Mains</v>
          </cell>
        </row>
        <row r="4269">
          <cell r="B4269">
            <v>82829</v>
          </cell>
          <cell r="C4269" t="str">
            <v>GAS CREDIT APR/MAY12</v>
          </cell>
          <cell r="D4269" t="str">
            <v>1340311</v>
          </cell>
          <cell r="E4269" t="str">
            <v>1</v>
          </cell>
          <cell r="F4269" t="str">
            <v>Revenue</v>
          </cell>
          <cell r="G4269" t="str">
            <v>Gas - Mains</v>
          </cell>
        </row>
        <row r="4270">
          <cell r="B4270">
            <v>82830</v>
          </cell>
          <cell r="C4270" t="str">
            <v>GAS CREDIT MAY/JUN12</v>
          </cell>
          <cell r="D4270" t="str">
            <v>1340311</v>
          </cell>
          <cell r="E4270" t="str">
            <v>1</v>
          </cell>
          <cell r="F4270" t="str">
            <v>Revenue</v>
          </cell>
          <cell r="G4270" t="str">
            <v>Gas - Mains</v>
          </cell>
        </row>
        <row r="4271">
          <cell r="B4271">
            <v>82831</v>
          </cell>
          <cell r="C4271" t="str">
            <v>GAS SUPPLY APR/MAY12</v>
          </cell>
          <cell r="D4271" t="str">
            <v>1340311</v>
          </cell>
          <cell r="E4271" t="str">
            <v>1</v>
          </cell>
          <cell r="F4271" t="str">
            <v>Revenue</v>
          </cell>
          <cell r="G4271" t="str">
            <v>Gas - Mains</v>
          </cell>
        </row>
        <row r="4272">
          <cell r="B4272">
            <v>82832</v>
          </cell>
          <cell r="C4272" t="str">
            <v>GAS SUPPLY JUN/JUL12</v>
          </cell>
          <cell r="D4272" t="str">
            <v>1340307</v>
          </cell>
          <cell r="E4272" t="str">
            <v>1</v>
          </cell>
          <cell r="F4272" t="str">
            <v>Revenue</v>
          </cell>
          <cell r="G4272" t="str">
            <v>Gas - Mains</v>
          </cell>
        </row>
        <row r="4273">
          <cell r="B4273">
            <v>82833</v>
          </cell>
          <cell r="C4273" t="str">
            <v>GAS SUPPLY MAY/JUN12</v>
          </cell>
          <cell r="D4273" t="str">
            <v>1340311</v>
          </cell>
          <cell r="E4273" t="str">
            <v>1</v>
          </cell>
          <cell r="F4273" t="str">
            <v>Revenue</v>
          </cell>
          <cell r="G4273" t="str">
            <v>Gas - Mains</v>
          </cell>
        </row>
        <row r="4274">
          <cell r="B4274">
            <v>82834</v>
          </cell>
          <cell r="C4274" t="str">
            <v>GAS SUPPLY JUL/AUG12</v>
          </cell>
          <cell r="D4274" t="str">
            <v>1340307</v>
          </cell>
          <cell r="E4274" t="str">
            <v>1</v>
          </cell>
          <cell r="F4274" t="str">
            <v>Revenue</v>
          </cell>
          <cell r="G4274" t="str">
            <v>Gas - Mains</v>
          </cell>
        </row>
        <row r="4275">
          <cell r="B4275">
            <v>82835</v>
          </cell>
          <cell r="C4275" t="str">
            <v>GAS SUPPLY JUN/JUL12</v>
          </cell>
          <cell r="D4275" t="str">
            <v>1340311</v>
          </cell>
          <cell r="E4275" t="str">
            <v>1</v>
          </cell>
          <cell r="F4275" t="str">
            <v>Revenue</v>
          </cell>
          <cell r="G4275" t="str">
            <v>Gas - Mains</v>
          </cell>
        </row>
        <row r="4276">
          <cell r="B4276">
            <v>82836</v>
          </cell>
          <cell r="C4276" t="str">
            <v>GAS SUPPLY AUG/SEPT12</v>
          </cell>
          <cell r="D4276" t="str">
            <v>1340307</v>
          </cell>
          <cell r="E4276" t="str">
            <v>1</v>
          </cell>
          <cell r="F4276" t="str">
            <v>Revenue</v>
          </cell>
          <cell r="G4276" t="str">
            <v>Gas - Mains</v>
          </cell>
        </row>
        <row r="4277">
          <cell r="B4277">
            <v>82837</v>
          </cell>
          <cell r="C4277" t="str">
            <v>GAS SUPPLY JUL/AUG12</v>
          </cell>
          <cell r="D4277" t="str">
            <v>1340311</v>
          </cell>
          <cell r="E4277" t="str">
            <v>1</v>
          </cell>
          <cell r="F4277" t="str">
            <v>Revenue</v>
          </cell>
          <cell r="G4277" t="str">
            <v>Gas - Mains</v>
          </cell>
        </row>
        <row r="4278">
          <cell r="B4278">
            <v>82838</v>
          </cell>
          <cell r="C4278" t="str">
            <v>GAS SUPPLY JUL/AUG12</v>
          </cell>
          <cell r="D4278" t="str">
            <v>1340213</v>
          </cell>
          <cell r="E4278" t="str">
            <v>1</v>
          </cell>
          <cell r="F4278" t="str">
            <v>Revenue</v>
          </cell>
          <cell r="G4278" t="str">
            <v>Gas - Mains</v>
          </cell>
        </row>
        <row r="4279">
          <cell r="B4279">
            <v>82839</v>
          </cell>
          <cell r="C4279" t="str">
            <v>GAS SUPPLY JUN/JUL12</v>
          </cell>
          <cell r="D4279" t="str">
            <v>1340213</v>
          </cell>
          <cell r="E4279" t="str">
            <v>1</v>
          </cell>
          <cell r="F4279" t="str">
            <v>Revenue</v>
          </cell>
          <cell r="G4279" t="str">
            <v>Gas - Mains</v>
          </cell>
        </row>
        <row r="4280">
          <cell r="B4280">
            <v>82840</v>
          </cell>
          <cell r="C4280" t="str">
            <v>GAS SUPPLY MAY/JUN12</v>
          </cell>
          <cell r="D4280" t="str">
            <v>1340213</v>
          </cell>
          <cell r="E4280" t="str">
            <v>1</v>
          </cell>
          <cell r="F4280" t="str">
            <v>Revenue</v>
          </cell>
          <cell r="G4280" t="str">
            <v>Gas - Mains</v>
          </cell>
        </row>
        <row r="4281">
          <cell r="B4281">
            <v>82841</v>
          </cell>
          <cell r="C4281" t="str">
            <v>GAS SUPPLY APR/MAY12</v>
          </cell>
          <cell r="D4281" t="str">
            <v>1340213</v>
          </cell>
          <cell r="E4281" t="str">
            <v>1</v>
          </cell>
          <cell r="F4281" t="str">
            <v>Revenue</v>
          </cell>
          <cell r="G4281" t="str">
            <v>Gas - Mains</v>
          </cell>
        </row>
        <row r="4282">
          <cell r="B4282">
            <v>82842</v>
          </cell>
          <cell r="C4282" t="str">
            <v>GAS CREDIT APR/MAY12</v>
          </cell>
          <cell r="D4282" t="str">
            <v>1340213</v>
          </cell>
          <cell r="E4282" t="str">
            <v>1</v>
          </cell>
          <cell r="F4282" t="str">
            <v>Revenue</v>
          </cell>
          <cell r="G4282" t="str">
            <v>Gas - Mains</v>
          </cell>
        </row>
        <row r="4283">
          <cell r="B4283">
            <v>82843</v>
          </cell>
          <cell r="C4283" t="str">
            <v>GAS CREDIT MAY/JUN12</v>
          </cell>
          <cell r="D4283" t="str">
            <v>1340213</v>
          </cell>
          <cell r="E4283" t="str">
            <v>1</v>
          </cell>
          <cell r="F4283" t="str">
            <v>Revenue</v>
          </cell>
          <cell r="G4283" t="str">
            <v>Gas - Mains</v>
          </cell>
        </row>
        <row r="4284">
          <cell r="B4284">
            <v>82844</v>
          </cell>
          <cell r="C4284" t="str">
            <v>GAS CREDIT JUN/JUL12</v>
          </cell>
          <cell r="D4284" t="str">
            <v>1340213</v>
          </cell>
          <cell r="E4284" t="str">
            <v>1</v>
          </cell>
          <cell r="F4284" t="str">
            <v>Revenue</v>
          </cell>
          <cell r="G4284" t="str">
            <v>Gas - Mains</v>
          </cell>
        </row>
        <row r="4285">
          <cell r="B4285">
            <v>82845</v>
          </cell>
          <cell r="C4285" t="str">
            <v>GAS CREDIT JUL/AUG12</v>
          </cell>
          <cell r="D4285" t="str">
            <v>1340213</v>
          </cell>
          <cell r="E4285" t="str">
            <v>1</v>
          </cell>
          <cell r="F4285" t="str">
            <v>Revenue</v>
          </cell>
          <cell r="G4285" t="str">
            <v>Gas - Mains</v>
          </cell>
        </row>
        <row r="4286">
          <cell r="B4286">
            <v>82846</v>
          </cell>
          <cell r="C4286" t="str">
            <v>GAS SUPPLY AUG/SEPT12</v>
          </cell>
          <cell r="D4286" t="str">
            <v>1340213</v>
          </cell>
          <cell r="E4286" t="str">
            <v>1</v>
          </cell>
          <cell r="F4286" t="str">
            <v>Revenue</v>
          </cell>
          <cell r="G4286" t="str">
            <v>Gas - Mains</v>
          </cell>
        </row>
        <row r="4287">
          <cell r="B4287">
            <v>82847</v>
          </cell>
          <cell r="C4287" t="str">
            <v>GAS SUPPLY AUG/SEPT12</v>
          </cell>
          <cell r="D4287" t="str">
            <v>1340206</v>
          </cell>
          <cell r="E4287" t="str">
            <v>1</v>
          </cell>
          <cell r="F4287" t="str">
            <v>Revenue</v>
          </cell>
          <cell r="G4287" t="str">
            <v>Gas - Mains</v>
          </cell>
        </row>
        <row r="4288">
          <cell r="B4288">
            <v>82848</v>
          </cell>
          <cell r="C4288" t="str">
            <v>GAS SUPPLY AUG/SEPT12</v>
          </cell>
          <cell r="D4288" t="str">
            <v>1340201</v>
          </cell>
          <cell r="E4288" t="str">
            <v>1</v>
          </cell>
          <cell r="F4288" t="str">
            <v>Revenue</v>
          </cell>
          <cell r="G4288" t="str">
            <v>Gas - Mains</v>
          </cell>
        </row>
        <row r="4289">
          <cell r="B4289">
            <v>82849</v>
          </cell>
          <cell r="C4289" t="str">
            <v>GAS SUPPLY AUG/SEPT12</v>
          </cell>
          <cell r="D4289" t="str">
            <v>1340214</v>
          </cell>
          <cell r="E4289" t="str">
            <v>1</v>
          </cell>
          <cell r="F4289" t="str">
            <v>Revenue</v>
          </cell>
          <cell r="G4289" t="str">
            <v>Gas - Mains</v>
          </cell>
        </row>
        <row r="4290">
          <cell r="B4290">
            <v>82852</v>
          </cell>
          <cell r="C4290" t="str">
            <v>FH10501 Kentucky London Rd Sta</v>
          </cell>
          <cell r="D4290" t="str">
            <v>2163512</v>
          </cell>
          <cell r="E4290" t="str">
            <v>2</v>
          </cell>
          <cell r="F4290" t="str">
            <v>Revenue</v>
          </cell>
          <cell r="G4290" t="str">
            <v>Hydrants Maintenance</v>
          </cell>
        </row>
        <row r="4291">
          <cell r="B4291">
            <v>82853</v>
          </cell>
          <cell r="C4291" t="str">
            <v>FH01751 Stetchworth Rd Dulling</v>
          </cell>
          <cell r="D4291" t="str">
            <v>2163512</v>
          </cell>
          <cell r="E4291" t="str">
            <v>2</v>
          </cell>
          <cell r="F4291" t="str">
            <v>Revenue</v>
          </cell>
          <cell r="G4291" t="str">
            <v>Hydrants Maintenance</v>
          </cell>
        </row>
        <row r="4292">
          <cell r="B4292">
            <v>82854</v>
          </cell>
          <cell r="C4292" t="str">
            <v>FH17675 - 19 Clement Drive Woo</v>
          </cell>
          <cell r="D4292" t="str">
            <v>2163512</v>
          </cell>
          <cell r="E4292" t="str">
            <v>2</v>
          </cell>
          <cell r="F4292" t="str">
            <v>Revenue</v>
          </cell>
          <cell r="G4292" t="str">
            <v>Hydrants Maintenance</v>
          </cell>
        </row>
        <row r="4293">
          <cell r="B4293">
            <v>82855</v>
          </cell>
          <cell r="C4293" t="str">
            <v>FH00458 Howard Rd E Socon - Ou</v>
          </cell>
          <cell r="D4293" t="str">
            <v>2163512</v>
          </cell>
          <cell r="E4293" t="str">
            <v>2</v>
          </cell>
          <cell r="F4293" t="str">
            <v>Revenue</v>
          </cell>
          <cell r="G4293" t="str">
            <v>Hydrants Maintenance</v>
          </cell>
        </row>
        <row r="4294">
          <cell r="B4294">
            <v>82856</v>
          </cell>
          <cell r="C4294" t="str">
            <v>NMG01095 RE PINV82346</v>
          </cell>
          <cell r="D4294" t="str">
            <v>1340304</v>
          </cell>
          <cell r="E4294" t="str">
            <v>1</v>
          </cell>
          <cell r="F4294" t="str">
            <v>Revenue</v>
          </cell>
          <cell r="G4294" t="str">
            <v>Gas - Mains</v>
          </cell>
        </row>
        <row r="4295">
          <cell r="B4295">
            <v>82857</v>
          </cell>
          <cell r="C4295" t="str">
            <v>NEXT GENERATION SHARED SERVICE</v>
          </cell>
          <cell r="D4295" t="str">
            <v>2605769</v>
          </cell>
          <cell r="E4295" t="str">
            <v>2</v>
          </cell>
          <cell r="F4295" t="str">
            <v>Revenue</v>
          </cell>
          <cell r="G4295" t="str">
            <v>Miscellaneous Holding Account</v>
          </cell>
        </row>
        <row r="4296">
          <cell r="B4296">
            <v>82858</v>
          </cell>
          <cell r="C4296" t="str">
            <v>D.WATER</v>
          </cell>
          <cell r="D4296" t="str">
            <v>3410250</v>
          </cell>
          <cell r="E4296" t="str">
            <v>3</v>
          </cell>
          <cell r="F4296" t="str">
            <v>Revenue</v>
          </cell>
          <cell r="G4296" t="str">
            <v>Repairs - Vehicles</v>
          </cell>
        </row>
        <row r="4297">
          <cell r="B4297">
            <v>82859</v>
          </cell>
          <cell r="C4297" t="str">
            <v>CARRIAGE</v>
          </cell>
          <cell r="D4297" t="str">
            <v>2460503</v>
          </cell>
          <cell r="E4297" t="str">
            <v>2</v>
          </cell>
          <cell r="F4297" t="str">
            <v>Revenue</v>
          </cell>
          <cell r="G4297" t="str">
            <v>Postage And Carriage</v>
          </cell>
        </row>
        <row r="4298">
          <cell r="B4298">
            <v>82860</v>
          </cell>
          <cell r="C4298" t="str">
            <v>REF CUSTOMER NUMBER 209723, CO</v>
          </cell>
          <cell r="D4298" t="str">
            <v>B110</v>
          </cell>
          <cell r="E4298" t="str">
            <v>B</v>
          </cell>
          <cell r="F4298" t="str">
            <v>Capital</v>
          </cell>
          <cell r="G4298" t="str">
            <v>Vehicles</v>
          </cell>
        </row>
        <row r="4299">
          <cell r="B4299">
            <v>82861</v>
          </cell>
          <cell r="C4299" t="str">
            <v>RE INVOICE 0169822</v>
          </cell>
          <cell r="D4299" t="str">
            <v>0975521</v>
          </cell>
          <cell r="E4299" t="str">
            <v>0</v>
          </cell>
          <cell r="F4299" t="str">
            <v>Revenue</v>
          </cell>
          <cell r="G4299" t="str">
            <v>Canteen &amp; Messing</v>
          </cell>
        </row>
        <row r="4300">
          <cell r="B4300">
            <v>82862</v>
          </cell>
          <cell r="C4300" t="str">
            <v>PAPWORTH RD GRAVELEY IN9101</v>
          </cell>
          <cell r="D4300" t="str">
            <v>2940100</v>
          </cell>
          <cell r="E4300" t="str">
            <v>2</v>
          </cell>
          <cell r="F4300" t="str">
            <v>Revenue</v>
          </cell>
          <cell r="G4300" t="str">
            <v>Hired Water Rescue/Toilets</v>
          </cell>
        </row>
        <row r="4301">
          <cell r="B4301">
            <v>82863</v>
          </cell>
          <cell r="C4301" t="str">
            <v>150.000.069 GUAGE PETROL LEVEL</v>
          </cell>
          <cell r="D4301" t="str">
            <v>2160250</v>
          </cell>
          <cell r="E4301" t="str">
            <v>2</v>
          </cell>
          <cell r="F4301" t="str">
            <v>Revenue</v>
          </cell>
          <cell r="G4301" t="str">
            <v>Operational Equipment -  Repairs &amp; Maint</v>
          </cell>
        </row>
        <row r="4302">
          <cell r="B4302">
            <v>82864</v>
          </cell>
          <cell r="C4302" t="str">
            <v>Install using SWA cable an add</v>
          </cell>
          <cell r="D4302" t="str">
            <v>1090315</v>
          </cell>
          <cell r="E4302" t="str">
            <v>1</v>
          </cell>
          <cell r="F4302" t="str">
            <v>Revenue</v>
          </cell>
          <cell r="G4302" t="str">
            <v>Unplanned   Maintenance</v>
          </cell>
        </row>
        <row r="4303">
          <cell r="B4303">
            <v>82865</v>
          </cell>
          <cell r="C4303" t="str">
            <v>Refix wall mounted radiator lo</v>
          </cell>
          <cell r="D4303" t="str">
            <v>1090304</v>
          </cell>
          <cell r="E4303" t="str">
            <v>1</v>
          </cell>
          <cell r="F4303" t="str">
            <v>Revenue</v>
          </cell>
          <cell r="G4303" t="str">
            <v>Unplanned   Maintenance</v>
          </cell>
        </row>
        <row r="4304">
          <cell r="B4304">
            <v>82866</v>
          </cell>
          <cell r="C4304" t="str">
            <v>Instal used bury supplied by c</v>
          </cell>
          <cell r="D4304" t="str">
            <v>2195583</v>
          </cell>
          <cell r="E4304" t="str">
            <v>2</v>
          </cell>
          <cell r="F4304" t="str">
            <v>Revenue</v>
          </cell>
          <cell r="G4304" t="str">
            <v>Mobile Phones</v>
          </cell>
        </row>
        <row r="4305">
          <cell r="B4305">
            <v>82867</v>
          </cell>
          <cell r="C4305" t="str">
            <v>RE INVOICE 199111</v>
          </cell>
          <cell r="D4305" t="str">
            <v>1380100</v>
          </cell>
          <cell r="E4305" t="str">
            <v>1</v>
          </cell>
          <cell r="F4305" t="str">
            <v>Revenue</v>
          </cell>
          <cell r="G4305" t="str">
            <v>Cleaning D.S.O. Basic Contract</v>
          </cell>
        </row>
        <row r="4306">
          <cell r="B4306">
            <v>82868</v>
          </cell>
          <cell r="C4306" t="str">
            <v>EWS Plates</v>
          </cell>
          <cell r="D4306" t="str">
            <v>2164512</v>
          </cell>
          <cell r="E4306" t="str">
            <v>2</v>
          </cell>
          <cell r="F4306" t="str">
            <v>Revenue</v>
          </cell>
          <cell r="G4306" t="str">
            <v>Hydrants Maintenance (Sundries)</v>
          </cell>
        </row>
        <row r="4307">
          <cell r="B4307">
            <v>82871</v>
          </cell>
          <cell r="C4307" t="str">
            <v>REFUSE SACKS</v>
          </cell>
          <cell r="D4307" t="str">
            <v>2666521</v>
          </cell>
          <cell r="E4307" t="str">
            <v>2</v>
          </cell>
          <cell r="F4307" t="str">
            <v>Revenue</v>
          </cell>
          <cell r="G4307" t="str">
            <v>Devolved Health &amp; Safety Exps</v>
          </cell>
        </row>
        <row r="4308">
          <cell r="B4308">
            <v>82872</v>
          </cell>
          <cell r="C4308" t="str">
            <v>BW WESTLEY BIRMINGHAM</v>
          </cell>
          <cell r="D4308" t="str">
            <v>2410768</v>
          </cell>
          <cell r="E4308" t="str">
            <v>2</v>
          </cell>
          <cell r="F4308" t="str">
            <v>Revenue</v>
          </cell>
          <cell r="G4308" t="str">
            <v>Staff Travelling &amp; Subsistence</v>
          </cell>
        </row>
        <row r="4309">
          <cell r="B4309">
            <v>82873</v>
          </cell>
          <cell r="C4309" t="str">
            <v>Please supply 2 replacement lo</v>
          </cell>
          <cell r="D4309" t="str">
            <v>1090100</v>
          </cell>
          <cell r="E4309" t="str">
            <v>1</v>
          </cell>
          <cell r="F4309" t="str">
            <v>Revenue</v>
          </cell>
          <cell r="G4309" t="str">
            <v>Unplanned   Maintenance</v>
          </cell>
        </row>
        <row r="4310">
          <cell r="B4310">
            <v>82874</v>
          </cell>
          <cell r="C4310" t="str">
            <v>Verco Mix 3 Silver frame canti</v>
          </cell>
          <cell r="D4310" t="str">
            <v>2917507</v>
          </cell>
          <cell r="E4310" t="str">
            <v>2</v>
          </cell>
          <cell r="F4310" t="str">
            <v>Revenue</v>
          </cell>
          <cell r="G4310" t="str">
            <v>RIngfenced Fire Service College Training/Expenses</v>
          </cell>
        </row>
        <row r="4311">
          <cell r="B4311">
            <v>82869</v>
          </cell>
          <cell r="C4311" t="str">
            <v>POUCH LAM BX100 A4 GLOSS</v>
          </cell>
          <cell r="D4311" t="str">
            <v>2480521</v>
          </cell>
          <cell r="E4311" t="str">
            <v>2</v>
          </cell>
          <cell r="F4311" t="str">
            <v>Revenue</v>
          </cell>
          <cell r="G4311" t="str">
            <v>Stationery, Comp/Copier Cons</v>
          </cell>
        </row>
        <row r="4312">
          <cell r="B4312">
            <v>82870</v>
          </cell>
          <cell r="C4312" t="str">
            <v>SALT BROWN ROCK 25KG</v>
          </cell>
          <cell r="D4312" t="str">
            <v>2666521</v>
          </cell>
          <cell r="E4312" t="str">
            <v>2</v>
          </cell>
          <cell r="F4312" t="str">
            <v>Revenue</v>
          </cell>
          <cell r="G4312" t="str">
            <v>Devolved Health &amp; Safety Exps</v>
          </cell>
        </row>
        <row r="4313">
          <cell r="B4313">
            <v>82875</v>
          </cell>
          <cell r="C4313" t="str">
            <v>SF10NB SPITFIRE LAMPS</v>
          </cell>
          <cell r="D4313" t="str">
            <v>3410250</v>
          </cell>
          <cell r="E4313" t="str">
            <v>3</v>
          </cell>
          <cell r="F4313" t="str">
            <v>Revenue</v>
          </cell>
          <cell r="G4313" t="str">
            <v>Repairs - Vehicles</v>
          </cell>
        </row>
        <row r="4314">
          <cell r="B4314">
            <v>82876</v>
          </cell>
          <cell r="C4314" t="str">
            <v>IOSH Managing Safely Courses 9</v>
          </cell>
          <cell r="D4314" t="str">
            <v>0881507</v>
          </cell>
          <cell r="E4314" t="str">
            <v>0</v>
          </cell>
          <cell r="F4314" t="str">
            <v>Revenue</v>
          </cell>
          <cell r="G4314" t="str">
            <v>Training - Operational Training</v>
          </cell>
        </row>
        <row r="4315">
          <cell r="B4315">
            <v>82877</v>
          </cell>
          <cell r="C4315" t="str">
            <v>Draw off clean water from pit</v>
          </cell>
          <cell r="D4315" t="str">
            <v>1090208</v>
          </cell>
          <cell r="E4315" t="str">
            <v>1</v>
          </cell>
          <cell r="F4315" t="str">
            <v>Revenue</v>
          </cell>
          <cell r="G4315" t="str">
            <v>Unplanned   Maintenance</v>
          </cell>
        </row>
        <row r="4316">
          <cell r="B4316">
            <v>82878</v>
          </cell>
          <cell r="C4316" t="str">
            <v>PIN DRAW BRASS 13MM BX100</v>
          </cell>
          <cell r="D4316" t="str">
            <v>2480521</v>
          </cell>
          <cell r="E4316" t="str">
            <v>2</v>
          </cell>
          <cell r="F4316" t="str">
            <v>Revenue</v>
          </cell>
          <cell r="G4316" t="str">
            <v>Stationery, Comp/Copier Cons</v>
          </cell>
        </row>
        <row r="4317">
          <cell r="B4317">
            <v>82879</v>
          </cell>
          <cell r="C4317" t="str">
            <v>INK CART.BROTHER 1020E</v>
          </cell>
          <cell r="D4317" t="str">
            <v>2480521</v>
          </cell>
          <cell r="E4317" t="str">
            <v>2</v>
          </cell>
          <cell r="F4317" t="str">
            <v>Revenue</v>
          </cell>
          <cell r="G4317" t="str">
            <v>Stationery, Comp/Copier Cons</v>
          </cell>
        </row>
        <row r="4318">
          <cell r="B4318">
            <v>82880</v>
          </cell>
          <cell r="C4318" t="str">
            <v>LAMP LOW ENERGY2D 16W 2 PN</v>
          </cell>
          <cell r="D4318" t="str">
            <v>2605521</v>
          </cell>
          <cell r="E4318" t="str">
            <v>2</v>
          </cell>
          <cell r="F4318" t="str">
            <v>Revenue</v>
          </cell>
          <cell r="G4318" t="str">
            <v>Miscellaneous Holding Account</v>
          </cell>
        </row>
        <row r="4319">
          <cell r="B4319">
            <v>82881</v>
          </cell>
          <cell r="C4319" t="str">
            <v>REY OFFICE A4 WHT BOX5</v>
          </cell>
          <cell r="D4319" t="str">
            <v>2480503</v>
          </cell>
          <cell r="E4319" t="str">
            <v>2</v>
          </cell>
          <cell r="F4319" t="str">
            <v>Revenue</v>
          </cell>
          <cell r="G4319" t="str">
            <v>Stationery, Comp/Copier Cons</v>
          </cell>
        </row>
        <row r="4320">
          <cell r="B4320">
            <v>82882</v>
          </cell>
          <cell r="C4320" t="str">
            <v>KIMWIPES 7426 3PLY ROLL</v>
          </cell>
          <cell r="D4320" t="str">
            <v>1360100</v>
          </cell>
          <cell r="E4320" t="str">
            <v>1</v>
          </cell>
          <cell r="F4320" t="str">
            <v>Revenue</v>
          </cell>
          <cell r="G4320" t="str">
            <v>Cleaning Materials</v>
          </cell>
        </row>
        <row r="4321">
          <cell r="B4321">
            <v>82884</v>
          </cell>
          <cell r="C4321" t="str">
            <v>RAG WASTE COT L/COLS 10KG</v>
          </cell>
          <cell r="D4321" t="str">
            <v>2167521</v>
          </cell>
          <cell r="E4321" t="str">
            <v>2</v>
          </cell>
          <cell r="F4321" t="str">
            <v>Revenue</v>
          </cell>
          <cell r="G4321" t="str">
            <v>Operational Consumables - Devolved</v>
          </cell>
        </row>
        <row r="4322">
          <cell r="B4322">
            <v>8439</v>
          </cell>
          <cell r="C4322" t="str">
            <v>BATTERY MN1500 1.5V PK10</v>
          </cell>
          <cell r="D4322" t="str">
            <v>2480591</v>
          </cell>
          <cell r="E4322" t="str">
            <v>2</v>
          </cell>
          <cell r="F4322" t="str">
            <v>Revenue</v>
          </cell>
          <cell r="G4322" t="str">
            <v>Stationery, Comp/Copier Cons</v>
          </cell>
        </row>
        <row r="4323">
          <cell r="B4323">
            <v>82883</v>
          </cell>
          <cell r="C4323" t="str">
            <v>POUCH LAM.GLOSS A4 PK100</v>
          </cell>
          <cell r="D4323" t="str">
            <v>2480521</v>
          </cell>
          <cell r="E4323" t="str">
            <v>2</v>
          </cell>
          <cell r="F4323" t="str">
            <v>Revenue</v>
          </cell>
          <cell r="G4323" t="str">
            <v>Stationery, Comp/Copier Cons</v>
          </cell>
        </row>
        <row r="4324">
          <cell r="B4324">
            <v>82885</v>
          </cell>
          <cell r="C4324" t="str">
            <v>POCKET DIARY 2013, One Week to</v>
          </cell>
          <cell r="D4324" t="str">
            <v>2480521</v>
          </cell>
          <cell r="E4324" t="str">
            <v>2</v>
          </cell>
          <cell r="F4324" t="str">
            <v>Revenue</v>
          </cell>
          <cell r="G4324" t="str">
            <v>Stationery, Comp/Copier Cons</v>
          </cell>
        </row>
        <row r="4325">
          <cell r="B4325">
            <v>82886</v>
          </cell>
          <cell r="C4325" t="str">
            <v>GLASS CLEANER FLASH 750ML</v>
          </cell>
          <cell r="D4325" t="str">
            <v>2167521</v>
          </cell>
          <cell r="E4325" t="str">
            <v>2</v>
          </cell>
          <cell r="F4325" t="str">
            <v>Revenue</v>
          </cell>
          <cell r="G4325" t="str">
            <v>Operational Consumables - Devolved</v>
          </cell>
        </row>
        <row r="4326">
          <cell r="B4326">
            <v>82887</v>
          </cell>
          <cell r="C4326" t="str">
            <v>2PLY TOILET TISSUE CS36</v>
          </cell>
          <cell r="D4326" t="str">
            <v>1360503</v>
          </cell>
          <cell r="E4326" t="str">
            <v>1</v>
          </cell>
          <cell r="F4326" t="str">
            <v>Revenue</v>
          </cell>
          <cell r="G4326" t="str">
            <v>Cleaning Mats</v>
          </cell>
        </row>
        <row r="4327">
          <cell r="B4327">
            <v>82888</v>
          </cell>
          <cell r="C4327" t="str">
            <v>CONSULTANCY SERVICES  15/10/12</v>
          </cell>
          <cell r="D4327" t="str">
            <v>2900588</v>
          </cell>
          <cell r="E4327" t="str">
            <v>2</v>
          </cell>
          <cell r="F4327" t="str">
            <v>Revenue</v>
          </cell>
          <cell r="G4327" t="str">
            <v>Hired Management Support</v>
          </cell>
        </row>
        <row r="4328">
          <cell r="B4328">
            <v>82890</v>
          </cell>
          <cell r="C4328" t="str">
            <v>RE PINV82434</v>
          </cell>
          <cell r="D4328" t="str">
            <v>2685518</v>
          </cell>
          <cell r="E4328" t="str">
            <v>2</v>
          </cell>
          <cell r="F4328" t="str">
            <v>Revenue</v>
          </cell>
          <cell r="G4328" t="str">
            <v>Diversity Network &amp; Support</v>
          </cell>
        </row>
        <row r="4329">
          <cell r="B4329">
            <v>82891</v>
          </cell>
          <cell r="C4329" t="str">
            <v>WILSON WE21/10/2012</v>
          </cell>
          <cell r="D4329" t="str">
            <v>2900584</v>
          </cell>
          <cell r="E4329" t="str">
            <v>2</v>
          </cell>
          <cell r="F4329" t="str">
            <v>Revenue</v>
          </cell>
          <cell r="G4329" t="str">
            <v>Hired Management Support</v>
          </cell>
        </row>
        <row r="4330">
          <cell r="B4330">
            <v>82893</v>
          </cell>
          <cell r="C4330" t="str">
            <v>JAGGARD WE14/10/12</v>
          </cell>
          <cell r="D4330" t="str">
            <v>2900584</v>
          </cell>
          <cell r="E4330" t="str">
            <v>2</v>
          </cell>
          <cell r="F4330" t="str">
            <v>Revenue</v>
          </cell>
          <cell r="G4330" t="str">
            <v>Hired Management Support</v>
          </cell>
        </row>
        <row r="4331">
          <cell r="B4331">
            <v>82894</v>
          </cell>
          <cell r="C4331" t="str">
            <v>Repair to radio your quote 704</v>
          </cell>
          <cell r="D4331" t="str">
            <v>2141583</v>
          </cell>
          <cell r="E4331" t="str">
            <v>2</v>
          </cell>
          <cell r="F4331" t="str">
            <v>Revenue</v>
          </cell>
          <cell r="G4331" t="str">
            <v>Main Scheme Radio/Mobilising Equip.</v>
          </cell>
        </row>
        <row r="4332">
          <cell r="B4332">
            <v>82895</v>
          </cell>
          <cell r="C4332" t="str">
            <v>Soft Shell Jacket SG43F Med</v>
          </cell>
          <cell r="D4332" t="str">
            <v>2712250</v>
          </cell>
          <cell r="E4332" t="str">
            <v>2</v>
          </cell>
          <cell r="F4332" t="str">
            <v>Revenue</v>
          </cell>
          <cell r="G4332" t="str">
            <v>Clothing Purchase  Hunters (Non PPE)</v>
          </cell>
        </row>
        <row r="4333">
          <cell r="B4333">
            <v>82897</v>
          </cell>
          <cell r="C4333" t="str">
            <v>Citrix Consultancy ( SQU123666</v>
          </cell>
          <cell r="D4333" t="str">
            <v>2900584</v>
          </cell>
          <cell r="E4333" t="str">
            <v>2</v>
          </cell>
          <cell r="F4333" t="str">
            <v>Revenue</v>
          </cell>
          <cell r="G4333" t="str">
            <v>Hired Management Support</v>
          </cell>
        </row>
        <row r="4334">
          <cell r="B4334">
            <v>82898</v>
          </cell>
          <cell r="C4334" t="str">
            <v>TELECOMS MAINTENANCE RENEWAL</v>
          </cell>
          <cell r="D4334" t="str">
            <v>2143583</v>
          </cell>
          <cell r="E4334" t="str">
            <v>2</v>
          </cell>
          <cell r="F4334" t="str">
            <v>Revenue</v>
          </cell>
          <cell r="G4334" t="str">
            <v>Telephone System Maint. &amp; Spares</v>
          </cell>
        </row>
        <row r="4335">
          <cell r="B4335">
            <v>82899</v>
          </cell>
          <cell r="C4335" t="str">
            <v>Healthcare Counselling</v>
          </cell>
          <cell r="D4335" t="str">
            <v>2919508</v>
          </cell>
          <cell r="E4335" t="str">
            <v>2</v>
          </cell>
          <cell r="F4335" t="str">
            <v>Revenue</v>
          </cell>
          <cell r="G4335" t="str">
            <v>Occupational Health/Doctors Fees</v>
          </cell>
        </row>
        <row r="4336">
          <cell r="B4336">
            <v>82900</v>
          </cell>
          <cell r="C4336" t="str">
            <v>65414 pressure relief valve</v>
          </cell>
          <cell r="D4336" t="str">
            <v>3410250</v>
          </cell>
          <cell r="E4336" t="str">
            <v>3</v>
          </cell>
          <cell r="F4336" t="str">
            <v>Revenue</v>
          </cell>
          <cell r="G4336" t="str">
            <v>Repairs - Vehicles</v>
          </cell>
        </row>
        <row r="4337">
          <cell r="B4337">
            <v>82901</v>
          </cell>
          <cell r="C4337" t="str">
            <v>VE60UHF SCREEN REPAIR X 2</v>
          </cell>
          <cell r="D4337" t="str">
            <v>2521250</v>
          </cell>
          <cell r="E4337" t="str">
            <v>2</v>
          </cell>
          <cell r="F4337" t="str">
            <v>Revenue</v>
          </cell>
          <cell r="G4337" t="str">
            <v>Mutual Protection Excesses Vehicles</v>
          </cell>
        </row>
        <row r="4338">
          <cell r="B4338">
            <v>82902</v>
          </cell>
          <cell r="C4338" t="str">
            <v>SPOILT MEALS 5017 21/07/2012</v>
          </cell>
          <cell r="D4338" t="str">
            <v>0974203</v>
          </cell>
          <cell r="E4338" t="str">
            <v>0</v>
          </cell>
          <cell r="F4338" t="str">
            <v>Revenue</v>
          </cell>
          <cell r="G4338" t="str">
            <v>Spoilt Meals</v>
          </cell>
        </row>
        <row r="4339">
          <cell r="B4339">
            <v>82903</v>
          </cell>
          <cell r="C4339" t="str">
            <v>FH09541 - 20 Welbourne Wrrring</v>
          </cell>
          <cell r="D4339" t="str">
            <v>2163512</v>
          </cell>
          <cell r="E4339" t="str">
            <v>2</v>
          </cell>
          <cell r="F4339" t="str">
            <v>Revenue</v>
          </cell>
          <cell r="G4339" t="str">
            <v>Hydrants Maintenance</v>
          </cell>
        </row>
        <row r="4340">
          <cell r="B4340">
            <v>82904</v>
          </cell>
          <cell r="C4340" t="str">
            <v>RE INVOICE 90287083</v>
          </cell>
          <cell r="D4340" t="str">
            <v>2163512</v>
          </cell>
          <cell r="E4340" t="str">
            <v>2</v>
          </cell>
          <cell r="F4340" t="str">
            <v>Revenue</v>
          </cell>
          <cell r="G4340" t="str">
            <v>Hydrants Maintenance</v>
          </cell>
        </row>
        <row r="4341">
          <cell r="B4341">
            <v>82905</v>
          </cell>
          <cell r="C4341" t="str">
            <v>LONDON TRAIN FARE</v>
          </cell>
          <cell r="D4341" t="str">
            <v>2410507</v>
          </cell>
          <cell r="E4341" t="str">
            <v>2</v>
          </cell>
          <cell r="F4341" t="str">
            <v>Revenue</v>
          </cell>
          <cell r="G4341" t="str">
            <v>Staff Travelling &amp; Subsistence</v>
          </cell>
        </row>
        <row r="4342">
          <cell r="B4342">
            <v>82909</v>
          </cell>
          <cell r="C4342" t="str">
            <v>SPOILT MEALS 7057 28/08/2012</v>
          </cell>
          <cell r="D4342" t="str">
            <v>0974211</v>
          </cell>
          <cell r="E4342" t="str">
            <v>0</v>
          </cell>
          <cell r="F4342" t="str">
            <v>Revenue</v>
          </cell>
          <cell r="G4342" t="str">
            <v>Spoilt Meals</v>
          </cell>
        </row>
        <row r="4343">
          <cell r="B4343">
            <v>82911</v>
          </cell>
          <cell r="C4343" t="str">
            <v>RISK CARDS/MAPPING DATA</v>
          </cell>
          <cell r="D4343" t="str">
            <v>2605516</v>
          </cell>
          <cell r="E4343" t="str">
            <v>2</v>
          </cell>
          <cell r="F4343" t="str">
            <v>Revenue</v>
          </cell>
          <cell r="G4343" t="str">
            <v>Miscellaneous Holding Account</v>
          </cell>
        </row>
        <row r="4344">
          <cell r="B4344">
            <v>82912</v>
          </cell>
          <cell r="C4344" t="str">
            <v>S232 CABLE ASSY 464</v>
          </cell>
          <cell r="D4344" t="str">
            <v>2160250</v>
          </cell>
          <cell r="E4344" t="str">
            <v>2</v>
          </cell>
          <cell r="F4344" t="str">
            <v>Revenue</v>
          </cell>
          <cell r="G4344" t="str">
            <v>Operational Equipment -  Repairs &amp; Maint</v>
          </cell>
        </row>
        <row r="4345">
          <cell r="B4345">
            <v>82906</v>
          </cell>
          <cell r="C4345" t="str">
            <v>ARSONTASK FORCE MEET REFRESHMT</v>
          </cell>
          <cell r="D4345" t="str">
            <v>0975211</v>
          </cell>
          <cell r="E4345" t="str">
            <v>0</v>
          </cell>
          <cell r="F4345" t="str">
            <v>Revenue</v>
          </cell>
          <cell r="G4345" t="str">
            <v>Canteen &amp; Messing</v>
          </cell>
        </row>
        <row r="4346">
          <cell r="B4346">
            <v>82907</v>
          </cell>
          <cell r="C4346" t="str">
            <v>SPOILT MEALS 8657 30/09/2012</v>
          </cell>
          <cell r="D4346" t="str">
            <v>0974302</v>
          </cell>
          <cell r="E4346" t="str">
            <v>0</v>
          </cell>
          <cell r="F4346" t="str">
            <v>Revenue</v>
          </cell>
          <cell r="G4346" t="str">
            <v>Spoilt Meals</v>
          </cell>
        </row>
        <row r="4347">
          <cell r="B4347">
            <v>82908</v>
          </cell>
          <cell r="C4347" t="str">
            <v>SPOILT MEALS 9031 08/10/2012</v>
          </cell>
          <cell r="D4347" t="str">
            <v>0974302</v>
          </cell>
          <cell r="E4347" t="str">
            <v>0</v>
          </cell>
          <cell r="F4347" t="str">
            <v>Revenue</v>
          </cell>
          <cell r="G4347" t="str">
            <v>Spoilt Meals</v>
          </cell>
        </row>
        <row r="4348">
          <cell r="B4348">
            <v>82910</v>
          </cell>
          <cell r="C4348" t="str">
            <v>SPOILT MEALS 7427 05/09/2012</v>
          </cell>
          <cell r="D4348" t="str">
            <v>0974211</v>
          </cell>
          <cell r="E4348" t="str">
            <v>0</v>
          </cell>
          <cell r="F4348" t="str">
            <v>Revenue</v>
          </cell>
          <cell r="G4348" t="str">
            <v>Spoilt Meals</v>
          </cell>
        </row>
        <row r="4349">
          <cell r="B4349">
            <v>82913</v>
          </cell>
          <cell r="C4349" t="str">
            <v>J014M B/WARMER</v>
          </cell>
          <cell r="D4349" t="str">
            <v>2711250</v>
          </cell>
          <cell r="E4349" t="str">
            <v>2</v>
          </cell>
          <cell r="F4349" t="str">
            <v>Revenue</v>
          </cell>
          <cell r="G4349" t="str">
            <v>Clothing Purchase - PPE</v>
          </cell>
        </row>
        <row r="4350">
          <cell r="B4350">
            <v>82914</v>
          </cell>
          <cell r="C4350" t="str">
            <v>9460-020-245 RALS WITH MAINS C</v>
          </cell>
          <cell r="D4350" t="str">
            <v>2160250</v>
          </cell>
          <cell r="E4350" t="str">
            <v>2</v>
          </cell>
          <cell r="F4350" t="str">
            <v>Revenue</v>
          </cell>
          <cell r="G4350" t="str">
            <v>Operational Equipment -  Repairs &amp; Maint</v>
          </cell>
        </row>
        <row r="4351">
          <cell r="B4351">
            <v>82917</v>
          </cell>
          <cell r="C4351" t="str">
            <v>ELECTRIC CREDIT JUN/AUG12</v>
          </cell>
          <cell r="D4351" t="str">
            <v>1330308</v>
          </cell>
          <cell r="E4351" t="str">
            <v>1</v>
          </cell>
          <cell r="F4351" t="str">
            <v>Revenue</v>
          </cell>
          <cell r="G4351" t="str">
            <v>Electricity</v>
          </cell>
        </row>
        <row r="4352">
          <cell r="B4352">
            <v>82918</v>
          </cell>
          <cell r="C4352" t="str">
            <v>ELECTRIC CHARGES JUN/AUG12</v>
          </cell>
          <cell r="D4352" t="str">
            <v>1330308</v>
          </cell>
          <cell r="E4352" t="str">
            <v>1</v>
          </cell>
          <cell r="F4352" t="str">
            <v>Revenue</v>
          </cell>
          <cell r="G4352" t="str">
            <v>Electricity</v>
          </cell>
        </row>
        <row r="4353">
          <cell r="B4353">
            <v>82923</v>
          </cell>
          <cell r="C4353" t="str">
            <v>ELECTRIC CHARGES JUN/OCT12</v>
          </cell>
          <cell r="D4353" t="str">
            <v>1330312</v>
          </cell>
          <cell r="E4353" t="str">
            <v>1</v>
          </cell>
          <cell r="F4353" t="str">
            <v>Revenue</v>
          </cell>
          <cell r="G4353" t="str">
            <v>Electricity</v>
          </cell>
        </row>
        <row r="4354">
          <cell r="B4354">
            <v>82924</v>
          </cell>
          <cell r="C4354" t="str">
            <v>ELECTRIC CHARGES</v>
          </cell>
          <cell r="D4354" t="str">
            <v>1330309</v>
          </cell>
          <cell r="E4354" t="str">
            <v>1</v>
          </cell>
          <cell r="F4354" t="str">
            <v>Revenue</v>
          </cell>
          <cell r="G4354" t="str">
            <v>Electricity</v>
          </cell>
        </row>
        <row r="4355">
          <cell r="B4355">
            <v>82927</v>
          </cell>
          <cell r="C4355" t="str">
            <v>ELECTRIC CHARGES JUL/OCT12</v>
          </cell>
          <cell r="D4355" t="str">
            <v>1330208</v>
          </cell>
          <cell r="E4355" t="str">
            <v>1</v>
          </cell>
          <cell r="F4355" t="str">
            <v>Revenue</v>
          </cell>
          <cell r="G4355" t="str">
            <v>Electricity</v>
          </cell>
        </row>
        <row r="4356">
          <cell r="B4356">
            <v>82928</v>
          </cell>
          <cell r="C4356" t="str">
            <v>ELECTRIC CHARGES SEPT12</v>
          </cell>
          <cell r="D4356" t="str">
            <v>1330314</v>
          </cell>
          <cell r="E4356" t="str">
            <v>1</v>
          </cell>
          <cell r="F4356" t="str">
            <v>Revenue</v>
          </cell>
          <cell r="G4356" t="str">
            <v>Electricity</v>
          </cell>
        </row>
        <row r="4357">
          <cell r="B4357">
            <v>82934</v>
          </cell>
          <cell r="C4357" t="str">
            <v>Dell Latitude E5530 Laptop</v>
          </cell>
          <cell r="D4357" t="str">
            <v>2100584</v>
          </cell>
          <cell r="E4357" t="str">
            <v>2</v>
          </cell>
          <cell r="F4357" t="str">
            <v>Revenue</v>
          </cell>
          <cell r="G4357" t="str">
            <v>Computer Hardware</v>
          </cell>
        </row>
        <row r="4358">
          <cell r="B4358">
            <v>82937</v>
          </cell>
          <cell r="C4358" t="str">
            <v>60015 tacho sender unit.</v>
          </cell>
          <cell r="D4358" t="str">
            <v>3410250</v>
          </cell>
          <cell r="E4358" t="str">
            <v>3</v>
          </cell>
          <cell r="F4358" t="str">
            <v>Revenue</v>
          </cell>
          <cell r="G4358" t="str">
            <v>Repairs - Vehicles</v>
          </cell>
        </row>
        <row r="4359">
          <cell r="B4359">
            <v>82938</v>
          </cell>
          <cell r="C4359" t="str">
            <v>2 x 10GBASE-CU-SFP + Cable 5 M</v>
          </cell>
          <cell r="D4359" t="str">
            <v>B111</v>
          </cell>
          <cell r="E4359" t="str">
            <v>B</v>
          </cell>
          <cell r="F4359" t="str">
            <v>Capital</v>
          </cell>
          <cell r="G4359" t="str">
            <v>Plant &amp; Equipment</v>
          </cell>
        </row>
        <row r="4360">
          <cell r="B4360">
            <v>82939</v>
          </cell>
          <cell r="C4360" t="str">
            <v>ICT Not classified elsewhere</v>
          </cell>
          <cell r="D4360" t="str">
            <v>B111</v>
          </cell>
          <cell r="E4360" t="str">
            <v>B</v>
          </cell>
          <cell r="F4360" t="str">
            <v>Capital</v>
          </cell>
          <cell r="G4360" t="str">
            <v>Plant &amp; Equipment</v>
          </cell>
        </row>
        <row r="4361">
          <cell r="B4361">
            <v>82940</v>
          </cell>
          <cell r="C4361" t="str">
            <v>From blanks supplied please pr</v>
          </cell>
          <cell r="D4361" t="str">
            <v>1090507</v>
          </cell>
          <cell r="E4361" t="str">
            <v>1</v>
          </cell>
          <cell r="F4361" t="str">
            <v>Revenue</v>
          </cell>
          <cell r="G4361" t="str">
            <v>Unplanned   Maintenance</v>
          </cell>
        </row>
        <row r="4362">
          <cell r="B4362">
            <v>82941</v>
          </cell>
          <cell r="C4362" t="str">
            <v>To carry out repairs to fencin</v>
          </cell>
          <cell r="D4362" t="str">
            <v>1090212</v>
          </cell>
          <cell r="E4362" t="str">
            <v>1</v>
          </cell>
          <cell r="F4362" t="str">
            <v>Revenue</v>
          </cell>
          <cell r="G4362" t="str">
            <v>Unplanned   Maintenance</v>
          </cell>
        </row>
        <row r="4363">
          <cell r="B4363">
            <v>82942</v>
          </cell>
          <cell r="C4363" t="str">
            <v>PCBCM training course.  15 Oct</v>
          </cell>
          <cell r="D4363" t="str">
            <v>0887516</v>
          </cell>
          <cell r="E4363" t="str">
            <v>0</v>
          </cell>
          <cell r="F4363" t="str">
            <v>Revenue</v>
          </cell>
          <cell r="G4363" t="str">
            <v>Training - Devolved Budgets</v>
          </cell>
        </row>
        <row r="4364">
          <cell r="B4364">
            <v>82943</v>
          </cell>
          <cell r="C4364" t="str">
            <v>The dishwasher is faulty.  The</v>
          </cell>
          <cell r="D4364" t="str">
            <v>1090202</v>
          </cell>
          <cell r="E4364" t="str">
            <v>1</v>
          </cell>
          <cell r="F4364" t="str">
            <v>Revenue</v>
          </cell>
          <cell r="G4364" t="str">
            <v>Unplanned   Maintenance</v>
          </cell>
        </row>
        <row r="4365">
          <cell r="B4365">
            <v>82951</v>
          </cell>
          <cell r="C4365" t="str">
            <v>FH02521 Grove Rd Sawston - Hyd</v>
          </cell>
          <cell r="D4365" t="str">
            <v>2163512</v>
          </cell>
          <cell r="E4365" t="str">
            <v>2</v>
          </cell>
          <cell r="F4365" t="str">
            <v>Revenue</v>
          </cell>
          <cell r="G4365" t="str">
            <v>Hydrants Maintenance</v>
          </cell>
        </row>
        <row r="4366">
          <cell r="B4366">
            <v>82966</v>
          </cell>
          <cell r="C4366" t="str">
            <v>WATER CHARGES MAY/OCT12</v>
          </cell>
          <cell r="D4366" t="str">
            <v>1350208</v>
          </cell>
          <cell r="E4366" t="str">
            <v>1</v>
          </cell>
          <cell r="F4366" t="str">
            <v>Revenue</v>
          </cell>
          <cell r="G4366" t="str">
            <v>Water/Sewerage Rates</v>
          </cell>
        </row>
        <row r="4367">
          <cell r="B4367">
            <v>82968</v>
          </cell>
          <cell r="C4367" t="str">
            <v>Funds for Franking Machine</v>
          </cell>
          <cell r="D4367" t="str">
            <v>2460503</v>
          </cell>
          <cell r="E4367" t="str">
            <v>2</v>
          </cell>
          <cell r="F4367" t="str">
            <v>Revenue</v>
          </cell>
          <cell r="G4367" t="str">
            <v>Postage And Carriage</v>
          </cell>
        </row>
        <row r="4368">
          <cell r="B4368">
            <v>82972</v>
          </cell>
          <cell r="C4368" t="str">
            <v>Renewal of Iosh membership</v>
          </cell>
          <cell r="D4368" t="str">
            <v>2665517</v>
          </cell>
          <cell r="E4368" t="str">
            <v>2</v>
          </cell>
          <cell r="F4368" t="str">
            <v>Revenue</v>
          </cell>
          <cell r="G4368" t="str">
            <v>Health &amp; Safety Expenses</v>
          </cell>
        </row>
        <row r="4369">
          <cell r="B4369">
            <v>82973</v>
          </cell>
          <cell r="C4369" t="str">
            <v>SALT BROWN ROCK 25KG</v>
          </cell>
          <cell r="D4369" t="str">
            <v>2666521</v>
          </cell>
          <cell r="E4369" t="str">
            <v>2</v>
          </cell>
          <cell r="F4369" t="str">
            <v>Revenue</v>
          </cell>
          <cell r="G4369" t="str">
            <v>Devolved Health &amp; Safety Exps</v>
          </cell>
        </row>
        <row r="4370">
          <cell r="B4370">
            <v>82974</v>
          </cell>
          <cell r="C4370" t="str">
            <v>SPINNER TYPE SPREADER</v>
          </cell>
          <cell r="D4370" t="str">
            <v>2061585</v>
          </cell>
          <cell r="E4370" t="str">
            <v>2</v>
          </cell>
          <cell r="F4370" t="str">
            <v>Revenue</v>
          </cell>
          <cell r="G4370" t="str">
            <v>Garages &amp; Workshops Tools</v>
          </cell>
        </row>
        <row r="4371">
          <cell r="B4371">
            <v>82975</v>
          </cell>
          <cell r="C4371" t="str">
            <v>C/FILM NON PERFO 30CMX300M</v>
          </cell>
          <cell r="D4371" t="str">
            <v>0975302</v>
          </cell>
          <cell r="E4371" t="str">
            <v>0</v>
          </cell>
          <cell r="F4371" t="str">
            <v>Revenue</v>
          </cell>
          <cell r="G4371" t="str">
            <v>Canteen &amp; Messing</v>
          </cell>
        </row>
        <row r="4372">
          <cell r="B4372">
            <v>83156</v>
          </cell>
          <cell r="C4372" t="str">
            <v>SEPT 2012 COURSE MEALS</v>
          </cell>
          <cell r="D4372" t="str">
            <v>0886507</v>
          </cell>
          <cell r="E4372" t="str">
            <v>0</v>
          </cell>
          <cell r="F4372" t="str">
            <v>Revenue</v>
          </cell>
          <cell r="G4372" t="str">
            <v>Training - Course Expenses</v>
          </cell>
        </row>
        <row r="4373">
          <cell r="B4373">
            <v>83157</v>
          </cell>
          <cell r="C4373" t="str">
            <v>LGV Driving Tests</v>
          </cell>
          <cell r="D4373" t="str">
            <v>0881507</v>
          </cell>
          <cell r="E4373" t="str">
            <v>0</v>
          </cell>
          <cell r="F4373" t="str">
            <v>Revenue</v>
          </cell>
          <cell r="G4373" t="str">
            <v>Training - Operational Training</v>
          </cell>
        </row>
        <row r="4374">
          <cell r="B4374">
            <v>83162</v>
          </cell>
          <cell r="C4374" t="str">
            <v>To supply and fit vinyl floori</v>
          </cell>
          <cell r="D4374" t="str">
            <v>1090101</v>
          </cell>
          <cell r="E4374" t="str">
            <v>1</v>
          </cell>
          <cell r="F4374" t="str">
            <v>Revenue</v>
          </cell>
          <cell r="G4374" t="str">
            <v>Unplanned   Maintenance</v>
          </cell>
        </row>
        <row r="4375">
          <cell r="B4375">
            <v>83173</v>
          </cell>
          <cell r="C4375" t="str">
            <v>CKS1 STEEL KARABINER</v>
          </cell>
          <cell r="D4375" t="str">
            <v>2160250</v>
          </cell>
          <cell r="E4375" t="str">
            <v>2</v>
          </cell>
          <cell r="F4375" t="str">
            <v>Revenue</v>
          </cell>
          <cell r="G4375" t="str">
            <v>Operational Equipment -  Repairs &amp; Maint</v>
          </cell>
        </row>
        <row r="4376">
          <cell r="B4376">
            <v>83179</v>
          </cell>
          <cell r="C4376" t="str">
            <v>Lights on the side of the admi</v>
          </cell>
          <cell r="D4376" t="str">
            <v>1090304</v>
          </cell>
          <cell r="E4376" t="str">
            <v>1</v>
          </cell>
          <cell r="F4376" t="str">
            <v>Revenue</v>
          </cell>
          <cell r="G4376" t="str">
            <v>Unplanned   Maintenance</v>
          </cell>
        </row>
        <row r="4377">
          <cell r="B4377">
            <v>83180</v>
          </cell>
          <cell r="C4377" t="str">
            <v>CONSULTANCY 7/11/12</v>
          </cell>
          <cell r="D4377" t="str">
            <v>2820504</v>
          </cell>
          <cell r="E4377" t="str">
            <v>2</v>
          </cell>
          <cell r="F4377" t="str">
            <v>Revenue</v>
          </cell>
          <cell r="G4377" t="str">
            <v>Project Programme Costs</v>
          </cell>
        </row>
        <row r="4378">
          <cell r="B4378">
            <v>83181</v>
          </cell>
          <cell r="C4378" t="str">
            <v>36 AUTODATA LICENCES</v>
          </cell>
          <cell r="D4378" t="str">
            <v>2141583</v>
          </cell>
          <cell r="E4378" t="str">
            <v>2</v>
          </cell>
          <cell r="F4378" t="str">
            <v>Revenue</v>
          </cell>
          <cell r="G4378" t="str">
            <v>Main Scheme Radio/Mobilising Equip.</v>
          </cell>
        </row>
        <row r="4379">
          <cell r="B4379">
            <v>83184</v>
          </cell>
          <cell r="C4379" t="str">
            <v>AS PER VW DIRECT SALES QUOTE:</v>
          </cell>
          <cell r="D4379" t="str">
            <v>B110</v>
          </cell>
          <cell r="E4379" t="str">
            <v>B</v>
          </cell>
          <cell r="F4379" t="str">
            <v>Capital</v>
          </cell>
          <cell r="G4379" t="str">
            <v>Vehicles</v>
          </cell>
        </row>
        <row r="4380">
          <cell r="B4380">
            <v>83196</v>
          </cell>
          <cell r="C4380" t="str">
            <v>JAGGARD WE11/11/12</v>
          </cell>
          <cell r="D4380" t="str">
            <v>2900584</v>
          </cell>
          <cell r="E4380" t="str">
            <v>2</v>
          </cell>
          <cell r="F4380" t="str">
            <v>Revenue</v>
          </cell>
          <cell r="G4380" t="str">
            <v>Hired Management Support</v>
          </cell>
        </row>
        <row r="4381">
          <cell r="B4381">
            <v>83197</v>
          </cell>
          <cell r="C4381" t="str">
            <v>CARRIAGE</v>
          </cell>
          <cell r="D4381" t="str">
            <v>2460503</v>
          </cell>
          <cell r="E4381" t="str">
            <v>2</v>
          </cell>
          <cell r="F4381" t="str">
            <v>Revenue</v>
          </cell>
          <cell r="G4381" t="str">
            <v>Postage And Carriage</v>
          </cell>
        </row>
        <row r="4382">
          <cell r="B4382">
            <v>83198</v>
          </cell>
          <cell r="C4382" t="str">
            <v>WILSON WE 11/11/12</v>
          </cell>
          <cell r="D4382" t="str">
            <v>2900584</v>
          </cell>
          <cell r="E4382" t="str">
            <v>2</v>
          </cell>
          <cell r="F4382" t="str">
            <v>Revenue</v>
          </cell>
          <cell r="G4382" t="str">
            <v>Hired Management Support</v>
          </cell>
        </row>
        <row r="4383">
          <cell r="B4383">
            <v>83199</v>
          </cell>
          <cell r="C4383" t="str">
            <v>CONSULTANCY SERVICES 5/11/12</v>
          </cell>
          <cell r="D4383" t="str">
            <v>2900588</v>
          </cell>
          <cell r="E4383" t="str">
            <v>2</v>
          </cell>
          <cell r="F4383" t="str">
            <v>Revenue</v>
          </cell>
          <cell r="G4383" t="str">
            <v>Hired Management Support</v>
          </cell>
        </row>
        <row r="4384">
          <cell r="B4384">
            <v>83200</v>
          </cell>
          <cell r="C4384" t="str">
            <v>HEAVY DUTY WOODEN STACKING CHA</v>
          </cell>
          <cell r="D4384" t="str">
            <v>2000521</v>
          </cell>
          <cell r="E4384" t="str">
            <v>2</v>
          </cell>
          <cell r="F4384" t="str">
            <v>Revenue</v>
          </cell>
          <cell r="G4384" t="str">
            <v>Office Purchases (Incl. furniture)</v>
          </cell>
        </row>
        <row r="4385">
          <cell r="B4385">
            <v>83201</v>
          </cell>
          <cell r="C4385" t="str">
            <v>GLASS CLEANER FLASH 750ML</v>
          </cell>
          <cell r="D4385" t="str">
            <v>2167521</v>
          </cell>
          <cell r="E4385" t="str">
            <v>2</v>
          </cell>
          <cell r="F4385" t="str">
            <v>Revenue</v>
          </cell>
          <cell r="G4385" t="str">
            <v>Operational Consumables - Devolved</v>
          </cell>
        </row>
        <row r="4386">
          <cell r="B4386">
            <v>83185</v>
          </cell>
          <cell r="C4386" t="str">
            <v>ALL AS ABOVE BUT WITH MANUAL S</v>
          </cell>
          <cell r="D4386" t="str">
            <v>B110</v>
          </cell>
          <cell r="E4386" t="str">
            <v>B</v>
          </cell>
          <cell r="F4386" t="str">
            <v>Capital</v>
          </cell>
          <cell r="G4386" t="str">
            <v>Vehicles</v>
          </cell>
        </row>
        <row r="4387">
          <cell r="B4387">
            <v>83187</v>
          </cell>
          <cell r="C4387" t="str">
            <v>1 x Set D/S Seat runners</v>
          </cell>
          <cell r="D4387" t="str">
            <v>3410250</v>
          </cell>
          <cell r="E4387" t="str">
            <v>3</v>
          </cell>
          <cell r="F4387" t="str">
            <v>Revenue</v>
          </cell>
          <cell r="G4387" t="str">
            <v>Repairs - Vehicles</v>
          </cell>
        </row>
        <row r="4388">
          <cell r="B4388">
            <v>83189</v>
          </cell>
          <cell r="C4388" t="str">
            <v>DERV</v>
          </cell>
          <cell r="D4388" t="str">
            <v>3210250</v>
          </cell>
          <cell r="E4388" t="str">
            <v>3</v>
          </cell>
          <cell r="F4388" t="str">
            <v>Revenue</v>
          </cell>
          <cell r="G4388" t="str">
            <v>Petrol/Oil/Diesel Own Vehicles</v>
          </cell>
        </row>
        <row r="4389">
          <cell r="B4389">
            <v>83195</v>
          </cell>
          <cell r="C4389" t="str">
            <v>HUNTS POST 31/10/12</v>
          </cell>
          <cell r="D4389" t="str">
            <v>2490506</v>
          </cell>
          <cell r="E4389" t="str">
            <v>2</v>
          </cell>
          <cell r="F4389" t="str">
            <v>Revenue</v>
          </cell>
          <cell r="G4389" t="str">
            <v>Advertising For Staff</v>
          </cell>
        </row>
        <row r="4390">
          <cell r="B4390">
            <v>83206</v>
          </cell>
          <cell r="C4390" t="str">
            <v>PILSWORTH RECRUIT ASSIS6/11/12</v>
          </cell>
          <cell r="D4390" t="str">
            <v>2922506</v>
          </cell>
          <cell r="E4390" t="str">
            <v>2</v>
          </cell>
          <cell r="F4390" t="str">
            <v>Revenue</v>
          </cell>
          <cell r="G4390" t="str">
            <v>Agency Staff</v>
          </cell>
        </row>
        <row r="4391">
          <cell r="B4391">
            <v>83207</v>
          </cell>
          <cell r="C4391" t="str">
            <v>SMARTWASHER RENTAL</v>
          </cell>
          <cell r="D4391" t="str">
            <v>3410250</v>
          </cell>
          <cell r="E4391" t="str">
            <v>3</v>
          </cell>
          <cell r="F4391" t="str">
            <v>Revenue</v>
          </cell>
          <cell r="G4391" t="str">
            <v>Repairs - Vehicles</v>
          </cell>
        </row>
        <row r="4392">
          <cell r="B4392">
            <v>83208</v>
          </cell>
          <cell r="C4392" t="str">
            <v>BUSINESS RADIO (POLICE &amp; FIRE)</v>
          </cell>
          <cell r="D4392" t="str">
            <v>2141583</v>
          </cell>
          <cell r="E4392" t="str">
            <v>2</v>
          </cell>
          <cell r="F4392" t="str">
            <v>Revenue</v>
          </cell>
          <cell r="G4392" t="str">
            <v>Main Scheme Radio/Mobilising Equip.</v>
          </cell>
        </row>
        <row r="4393">
          <cell r="B4393">
            <v>83210</v>
          </cell>
          <cell r="C4393" t="str">
            <v>Fees for Iain Low studying MSc</v>
          </cell>
          <cell r="D4393" t="str">
            <v>0887517</v>
          </cell>
          <cell r="E4393" t="str">
            <v>0</v>
          </cell>
          <cell r="F4393" t="str">
            <v>Revenue</v>
          </cell>
          <cell r="G4393" t="str">
            <v>Training - Devolved Budgets</v>
          </cell>
        </row>
        <row r="4394">
          <cell r="B4394">
            <v>83212</v>
          </cell>
          <cell r="C4394" t="str">
            <v>MX007 DESK TOP CHARGER</v>
          </cell>
          <cell r="D4394" t="str">
            <v>2160250</v>
          </cell>
          <cell r="E4394" t="str">
            <v>2</v>
          </cell>
          <cell r="F4394" t="str">
            <v>Revenue</v>
          </cell>
          <cell r="G4394" t="str">
            <v>Operational Equipment -  Repairs &amp; Maint</v>
          </cell>
        </row>
        <row r="4395">
          <cell r="B4395">
            <v>82074</v>
          </cell>
          <cell r="C4395" t="str">
            <v>CFRMIS TRAINING OSG GP17/5</v>
          </cell>
          <cell r="D4395" t="str">
            <v>2900516</v>
          </cell>
          <cell r="E4395" t="str">
            <v>2</v>
          </cell>
          <cell r="F4395" t="str">
            <v>Revenue</v>
          </cell>
          <cell r="G4395" t="str">
            <v>NOG</v>
          </cell>
        </row>
        <row r="4396">
          <cell r="B4396">
            <v>82075</v>
          </cell>
          <cell r="C4396" t="str">
            <v>CFRMIS TRAIINING OSG GP 18/6</v>
          </cell>
          <cell r="D4396" t="str">
            <v>2900516</v>
          </cell>
          <cell r="E4396" t="str">
            <v>2</v>
          </cell>
          <cell r="F4396" t="str">
            <v>Revenue</v>
          </cell>
          <cell r="G4396" t="str">
            <v>NOG</v>
          </cell>
        </row>
        <row r="4397">
          <cell r="B4397">
            <v>82076</v>
          </cell>
          <cell r="C4397" t="str">
            <v>To supply and fit 3nr blackout</v>
          </cell>
          <cell r="D4397" t="str">
            <v>2000315</v>
          </cell>
          <cell r="E4397" t="str">
            <v>2</v>
          </cell>
          <cell r="F4397" t="str">
            <v>Revenue</v>
          </cell>
          <cell r="G4397" t="str">
            <v>Office Purchases (Incl. furniture)</v>
          </cell>
        </row>
        <row r="4398">
          <cell r="B4398">
            <v>82077</v>
          </cell>
          <cell r="C4398" t="str">
            <v>To reupholster 2 existing oper</v>
          </cell>
          <cell r="D4398" t="str">
            <v>2000585</v>
          </cell>
          <cell r="E4398" t="str">
            <v>2</v>
          </cell>
          <cell r="F4398" t="str">
            <v>Revenue</v>
          </cell>
          <cell r="G4398" t="str">
            <v>Office Purchases (Incl. furniture)</v>
          </cell>
        </row>
        <row r="4399">
          <cell r="B4399">
            <v>82080</v>
          </cell>
          <cell r="C4399" t="str">
            <v>SPOILT MEALS 6889 25/08/2012</v>
          </cell>
          <cell r="D4399" t="str">
            <v>0974302</v>
          </cell>
          <cell r="E4399" t="str">
            <v>0</v>
          </cell>
          <cell r="F4399" t="str">
            <v>Revenue</v>
          </cell>
          <cell r="G4399" t="str">
            <v>Spoilt Meals</v>
          </cell>
        </row>
        <row r="4400">
          <cell r="B4400">
            <v>82084</v>
          </cell>
          <cell r="C4400" t="str">
            <v>Fly screen for one window in F</v>
          </cell>
          <cell r="D4400" t="str">
            <v>2000398</v>
          </cell>
          <cell r="E4400" t="str">
            <v>2</v>
          </cell>
          <cell r="F4400" t="str">
            <v>Revenue</v>
          </cell>
          <cell r="G4400" t="str">
            <v>Office Purchases (Incl. furniture)</v>
          </cell>
        </row>
        <row r="4401">
          <cell r="B4401">
            <v>82085</v>
          </cell>
          <cell r="C4401" t="str">
            <v>Business Cards 4 Names x 100 e</v>
          </cell>
          <cell r="D4401" t="str">
            <v>2481503</v>
          </cell>
          <cell r="E4401" t="str">
            <v>2</v>
          </cell>
          <cell r="F4401" t="str">
            <v>Revenue</v>
          </cell>
          <cell r="G4401" t="str">
            <v>External Printing (Corporate Contracts)</v>
          </cell>
        </row>
        <row r="4402">
          <cell r="B4402">
            <v>81626</v>
          </cell>
          <cell r="C4402" t="str">
            <v>SPRUE FIRE ALARM PRO WE22/7/12</v>
          </cell>
          <cell r="D4402" t="str">
            <v>2626510</v>
          </cell>
          <cell r="E4402" t="str">
            <v>2</v>
          </cell>
          <cell r="F4402" t="str">
            <v>Revenue</v>
          </cell>
          <cell r="G4402" t="str">
            <v>Fire Alarm Expenses</v>
          </cell>
        </row>
        <row r="4403">
          <cell r="B4403">
            <v>81772</v>
          </cell>
          <cell r="C4403" t="str">
            <v>YAXLEY RENT/EXCHANGE/CARE</v>
          </cell>
          <cell r="D4403" t="str">
            <v>1361215</v>
          </cell>
          <cell r="E4403" t="str">
            <v>1</v>
          </cell>
          <cell r="F4403" t="str">
            <v>Revenue</v>
          </cell>
          <cell r="G4403" t="str">
            <v>Waste Management Exps</v>
          </cell>
        </row>
        <row r="4404">
          <cell r="B4404">
            <v>81749</v>
          </cell>
          <cell r="C4404" t="str">
            <v>19l bottles of mineral water</v>
          </cell>
          <cell r="D4404" t="str">
            <v>0975521</v>
          </cell>
          <cell r="E4404" t="str">
            <v>0</v>
          </cell>
          <cell r="F4404" t="str">
            <v>Revenue</v>
          </cell>
          <cell r="G4404" t="str">
            <v>Canteen &amp; Messing</v>
          </cell>
        </row>
        <row r="4405">
          <cell r="B4405">
            <v>81655</v>
          </cell>
          <cell r="C4405" t="str">
            <v>RAG WASTE COT L/COLS 10KG</v>
          </cell>
          <cell r="D4405" t="str">
            <v>2167521</v>
          </cell>
          <cell r="E4405" t="str">
            <v>2</v>
          </cell>
          <cell r="F4405" t="str">
            <v>Revenue</v>
          </cell>
          <cell r="G4405" t="str">
            <v>Operational Consumables - Devolved</v>
          </cell>
        </row>
        <row r="4406">
          <cell r="B4406">
            <v>81666</v>
          </cell>
          <cell r="C4406" t="str">
            <v>REY OFFICE A4 WHT BOX5</v>
          </cell>
          <cell r="D4406" t="str">
            <v>2480503</v>
          </cell>
          <cell r="E4406" t="str">
            <v>2</v>
          </cell>
          <cell r="F4406" t="str">
            <v>Revenue</v>
          </cell>
          <cell r="G4406" t="str">
            <v>Stationery, Comp/Copier Cons</v>
          </cell>
        </row>
        <row r="4407">
          <cell r="B4407">
            <v>81672</v>
          </cell>
          <cell r="C4407" t="str">
            <v>HANDLE 51'' ALUMINIUM RED</v>
          </cell>
          <cell r="D4407" t="str">
            <v>1360521</v>
          </cell>
          <cell r="E4407" t="str">
            <v>1</v>
          </cell>
          <cell r="F4407" t="str">
            <v>Revenue</v>
          </cell>
          <cell r="G4407" t="str">
            <v>Cleaning Materials</v>
          </cell>
        </row>
        <row r="4408">
          <cell r="B4408">
            <v>81746</v>
          </cell>
          <cell r="C4408" t="str">
            <v>500ml water - sports cap</v>
          </cell>
          <cell r="D4408" t="str">
            <v>2167521</v>
          </cell>
          <cell r="E4408" t="str">
            <v>2</v>
          </cell>
          <cell r="F4408" t="str">
            <v>Revenue</v>
          </cell>
          <cell r="G4408" t="str">
            <v>Operational Consumables - Devolved</v>
          </cell>
        </row>
        <row r="4409">
          <cell r="B4409">
            <v>81620</v>
          </cell>
          <cell r="C4409" t="str">
            <v>Develop interface for Astrium</v>
          </cell>
          <cell r="D4409" t="str">
            <v>2142398</v>
          </cell>
          <cell r="E4409" t="str">
            <v>2</v>
          </cell>
          <cell r="F4409" t="str">
            <v>Revenue</v>
          </cell>
          <cell r="G4409" t="str">
            <v>Communications Exps - Combined Control</v>
          </cell>
        </row>
        <row r="4410">
          <cell r="B4410">
            <v>81718</v>
          </cell>
          <cell r="C4410" t="str">
            <v>TYPE 2 SURVEY H'DON STATION</v>
          </cell>
          <cell r="D4410" t="str">
            <v>B105</v>
          </cell>
          <cell r="E4410" t="str">
            <v>B</v>
          </cell>
          <cell r="F4410" t="str">
            <v>Capital</v>
          </cell>
          <cell r="G4410" t="str">
            <v>Land &amp; Buildings</v>
          </cell>
        </row>
        <row r="4411">
          <cell r="B4411">
            <v>81766</v>
          </cell>
          <cell r="C4411" t="str">
            <v>JULY PER PROTECTIVE EQUIPMENT</v>
          </cell>
          <cell r="D4411" t="str">
            <v>2711250</v>
          </cell>
          <cell r="E4411" t="str">
            <v>2</v>
          </cell>
          <cell r="F4411" t="str">
            <v>Revenue</v>
          </cell>
          <cell r="G4411" t="str">
            <v>Clothing Purchase - PPE</v>
          </cell>
        </row>
        <row r="4412">
          <cell r="B4412">
            <v>82952</v>
          </cell>
          <cell r="C4412" t="str">
            <v>FH11799 - Benwick Rd Ramsey Fo</v>
          </cell>
          <cell r="D4412" t="str">
            <v>2163512</v>
          </cell>
          <cell r="E4412" t="str">
            <v>2</v>
          </cell>
          <cell r="F4412" t="str">
            <v>Revenue</v>
          </cell>
          <cell r="G4412" t="str">
            <v>Hydrants Maintenance</v>
          </cell>
        </row>
        <row r="4413">
          <cell r="B4413">
            <v>82953</v>
          </cell>
          <cell r="C4413" t="str">
            <v>FH14882 Houghton Rd St Ives -</v>
          </cell>
          <cell r="D4413" t="str">
            <v>2163512</v>
          </cell>
          <cell r="E4413" t="str">
            <v>2</v>
          </cell>
          <cell r="F4413" t="str">
            <v>Revenue</v>
          </cell>
          <cell r="G4413" t="str">
            <v>Hydrants Maintenance</v>
          </cell>
        </row>
        <row r="4414">
          <cell r="B4414">
            <v>82954</v>
          </cell>
          <cell r="C4414" t="str">
            <v>FH14771 45 Waveney Rd St Ives</v>
          </cell>
          <cell r="D4414" t="str">
            <v>2163512</v>
          </cell>
          <cell r="E4414" t="str">
            <v>2</v>
          </cell>
          <cell r="F4414" t="str">
            <v>Revenue</v>
          </cell>
          <cell r="G4414" t="str">
            <v>Hydrants Maintenance</v>
          </cell>
        </row>
        <row r="4415">
          <cell r="B4415">
            <v>82955</v>
          </cell>
          <cell r="C4415" t="str">
            <v>FH02041 Flaxfields Linton - St</v>
          </cell>
          <cell r="D4415" t="str">
            <v>2163512</v>
          </cell>
          <cell r="E4415" t="str">
            <v>2</v>
          </cell>
          <cell r="F4415" t="str">
            <v>Revenue</v>
          </cell>
          <cell r="G4415" t="str">
            <v>Hydrants Maintenance</v>
          </cell>
        </row>
        <row r="4416">
          <cell r="B4416">
            <v>82956</v>
          </cell>
          <cell r="C4416" t="str">
            <v>FH02218 - os Brookfields Hosp</v>
          </cell>
          <cell r="D4416" t="str">
            <v>2163512</v>
          </cell>
          <cell r="E4416" t="str">
            <v>2</v>
          </cell>
          <cell r="F4416" t="str">
            <v>Revenue</v>
          </cell>
          <cell r="G4416" t="str">
            <v>Hydrants Maintenance</v>
          </cell>
        </row>
        <row r="4417">
          <cell r="B4417">
            <v>82957</v>
          </cell>
          <cell r="C4417" t="str">
            <v>FH03133 - Mitsubishi Gge A505</v>
          </cell>
          <cell r="D4417" t="str">
            <v>2163512</v>
          </cell>
          <cell r="E4417" t="str">
            <v>2</v>
          </cell>
          <cell r="F4417" t="str">
            <v>Revenue</v>
          </cell>
          <cell r="G4417" t="str">
            <v>Hydrants Maintenance</v>
          </cell>
        </row>
        <row r="4418">
          <cell r="B4418">
            <v>82958</v>
          </cell>
          <cell r="C4418" t="str">
            <v>FH18394 - Bar Lane Stapleford</v>
          </cell>
          <cell r="D4418" t="str">
            <v>2163512</v>
          </cell>
          <cell r="E4418" t="str">
            <v>2</v>
          </cell>
          <cell r="F4418" t="str">
            <v>Revenue</v>
          </cell>
          <cell r="G4418" t="str">
            <v>Hydrants Maintenance</v>
          </cell>
        </row>
        <row r="4419">
          <cell r="B4419">
            <v>82961</v>
          </cell>
          <cell r="C4419" t="str">
            <v>MARINE INSURANCENOV/12-10/13</v>
          </cell>
          <cell r="D4419" t="str">
            <v>2590100</v>
          </cell>
          <cell r="E4419" t="str">
            <v>2</v>
          </cell>
          <cell r="F4419" t="str">
            <v>Revenue</v>
          </cell>
          <cell r="G4419" t="str">
            <v>Other Mutual Protection</v>
          </cell>
        </row>
        <row r="4420">
          <cell r="B4420">
            <v>82969</v>
          </cell>
          <cell r="C4420" t="str">
            <v>PA14 replacement battery</v>
          </cell>
          <cell r="D4420" t="str">
            <v>2061250</v>
          </cell>
          <cell r="E4420" t="str">
            <v>2</v>
          </cell>
          <cell r="F4420" t="str">
            <v>Revenue</v>
          </cell>
          <cell r="G4420" t="str">
            <v>Garages &amp; Workshops Tools</v>
          </cell>
        </row>
        <row r="4421">
          <cell r="B4421">
            <v>82970</v>
          </cell>
          <cell r="C4421" t="str">
            <v>Annual service of treadmill in</v>
          </cell>
          <cell r="D4421" t="str">
            <v>2666398</v>
          </cell>
          <cell r="E4421" t="str">
            <v>2</v>
          </cell>
          <cell r="F4421" t="str">
            <v>Revenue</v>
          </cell>
          <cell r="G4421" t="str">
            <v>Devolved Health &amp; Safety Exps</v>
          </cell>
        </row>
        <row r="4422">
          <cell r="B4422">
            <v>82971</v>
          </cell>
          <cell r="C4422" t="str">
            <v>400 series reflector.</v>
          </cell>
          <cell r="D4422" t="str">
            <v>3410250</v>
          </cell>
          <cell r="E4422" t="str">
            <v>3</v>
          </cell>
          <cell r="F4422" t="str">
            <v>Revenue</v>
          </cell>
          <cell r="G4422" t="str">
            <v>Repairs - Vehicles</v>
          </cell>
        </row>
        <row r="4423">
          <cell r="B4423">
            <v>82976</v>
          </cell>
          <cell r="C4423" t="str">
            <v>WASH &amp; WAX SHAMPOO 5LTR</v>
          </cell>
          <cell r="D4423" t="str">
            <v>2167521</v>
          </cell>
          <cell r="E4423" t="str">
            <v>2</v>
          </cell>
          <cell r="F4423" t="str">
            <v>Revenue</v>
          </cell>
          <cell r="G4423" t="str">
            <v>Operational Consumables - Devolved</v>
          </cell>
        </row>
        <row r="4424">
          <cell r="B4424">
            <v>82977</v>
          </cell>
          <cell r="C4424" t="str">
            <v>TOWEL HD S/FOLD 3600/CS</v>
          </cell>
          <cell r="D4424" t="str">
            <v>1360521</v>
          </cell>
          <cell r="E4424" t="str">
            <v>1</v>
          </cell>
          <cell r="F4424" t="str">
            <v>Revenue</v>
          </cell>
          <cell r="G4424" t="str">
            <v>Cleaning Materials</v>
          </cell>
        </row>
        <row r="4425">
          <cell r="B4425">
            <v>82978</v>
          </cell>
          <cell r="C4425" t="str">
            <v>POWER MAGNET 24MM DIA.PK6</v>
          </cell>
          <cell r="D4425" t="str">
            <v>2480521</v>
          </cell>
          <cell r="E4425" t="str">
            <v>2</v>
          </cell>
          <cell r="F4425" t="str">
            <v>Revenue</v>
          </cell>
          <cell r="G4425" t="str">
            <v>Stationery, Comp/Copier Cons</v>
          </cell>
        </row>
        <row r="4426">
          <cell r="B4426">
            <v>82979</v>
          </cell>
          <cell r="C4426" t="str">
            <v>CENTREFEED 2PLY 6 ROLLS</v>
          </cell>
          <cell r="D4426" t="str">
            <v>1360503</v>
          </cell>
          <cell r="E4426" t="str">
            <v>1</v>
          </cell>
          <cell r="F4426" t="str">
            <v>Revenue</v>
          </cell>
          <cell r="G4426" t="str">
            <v>Cleaning Mats</v>
          </cell>
        </row>
        <row r="4427">
          <cell r="B4427">
            <v>82980</v>
          </cell>
          <cell r="C4427" t="str">
            <v>VELCRO COIL HOOK 25MM 25M</v>
          </cell>
          <cell r="D4427" t="str">
            <v>2160250</v>
          </cell>
          <cell r="E4427" t="str">
            <v>2</v>
          </cell>
          <cell r="F4427" t="str">
            <v>Revenue</v>
          </cell>
          <cell r="G4427" t="str">
            <v>Operational Equipment -  Repairs &amp; Maint</v>
          </cell>
        </row>
        <row r="4428">
          <cell r="B4428">
            <v>82981</v>
          </cell>
          <cell r="C4428" t="str">
            <v>D/WIPE MARKET BUL.x4ASST</v>
          </cell>
          <cell r="D4428" t="str">
            <v>2480503</v>
          </cell>
          <cell r="E4428" t="str">
            <v>2</v>
          </cell>
          <cell r="F4428" t="str">
            <v>Revenue</v>
          </cell>
          <cell r="G4428" t="str">
            <v>Stationery, Comp/Copier Cons</v>
          </cell>
        </row>
        <row r="4429">
          <cell r="B4429">
            <v>82982</v>
          </cell>
          <cell r="C4429" t="str">
            <v>LINER BIN DISP SWG PK100</v>
          </cell>
          <cell r="D4429" t="str">
            <v>1360503</v>
          </cell>
          <cell r="E4429" t="str">
            <v>1</v>
          </cell>
          <cell r="F4429" t="str">
            <v>Revenue</v>
          </cell>
          <cell r="G4429" t="str">
            <v>Cleaning Mats</v>
          </cell>
        </row>
        <row r="4430">
          <cell r="B4430">
            <v>82983</v>
          </cell>
          <cell r="C4430" t="str">
            <v>ZANUSSI TALL LARDER FRIDGE 175</v>
          </cell>
          <cell r="D4430" t="str">
            <v>0886507</v>
          </cell>
          <cell r="E4430" t="str">
            <v>0</v>
          </cell>
          <cell r="F4430" t="str">
            <v>Revenue</v>
          </cell>
          <cell r="G4430" t="str">
            <v>Training - Course Expenses</v>
          </cell>
        </row>
        <row r="4431">
          <cell r="B4431">
            <v>82984</v>
          </cell>
          <cell r="C4431" t="str">
            <v>Dishwasher Salt</v>
          </cell>
          <cell r="D4431" t="str">
            <v>1360521</v>
          </cell>
          <cell r="E4431" t="str">
            <v>1</v>
          </cell>
          <cell r="F4431" t="str">
            <v>Revenue</v>
          </cell>
          <cell r="G4431" t="str">
            <v>Cleaning Materials</v>
          </cell>
        </row>
        <row r="4432">
          <cell r="B4432">
            <v>82985</v>
          </cell>
          <cell r="C4432" t="str">
            <v>Advanced Investigative Intervi</v>
          </cell>
          <cell r="D4432" t="str">
            <v>0887521</v>
          </cell>
          <cell r="E4432" t="str">
            <v>0</v>
          </cell>
          <cell r="F4432" t="str">
            <v>Revenue</v>
          </cell>
          <cell r="G4432" t="str">
            <v>Training - Devolved Budgets</v>
          </cell>
        </row>
        <row r="4433">
          <cell r="B4433">
            <v>82986</v>
          </cell>
          <cell r="C4433" t="str">
            <v>Advanced Investigative Intervi</v>
          </cell>
          <cell r="D4433" t="str">
            <v>0887521</v>
          </cell>
          <cell r="E4433" t="str">
            <v>0</v>
          </cell>
          <cell r="F4433" t="str">
            <v>Revenue</v>
          </cell>
          <cell r="G4433" t="str">
            <v>Training - Devolved Budgets</v>
          </cell>
        </row>
        <row r="4434">
          <cell r="B4434">
            <v>82987</v>
          </cell>
          <cell r="C4434" t="str">
            <v>Philips Standard Headset (No.</v>
          </cell>
          <cell r="D4434" t="str">
            <v>2919508</v>
          </cell>
          <cell r="E4434" t="str">
            <v>2</v>
          </cell>
          <cell r="F4434" t="str">
            <v>Revenue</v>
          </cell>
          <cell r="G4434" t="str">
            <v>Occupational Health/Doctors Fees</v>
          </cell>
        </row>
        <row r="4435">
          <cell r="B4435">
            <v>83000</v>
          </cell>
          <cell r="C4435" t="str">
            <v>Connection for exhaust hoses w</v>
          </cell>
          <cell r="D4435" t="str">
            <v>1090311</v>
          </cell>
          <cell r="E4435" t="str">
            <v>1</v>
          </cell>
          <cell r="F4435" t="str">
            <v>Revenue</v>
          </cell>
          <cell r="G4435" t="str">
            <v>Unplanned   Maintenance</v>
          </cell>
        </row>
        <row r="4436">
          <cell r="B4436">
            <v>83004</v>
          </cell>
          <cell r="C4436" t="str">
            <v>CONSULTANCY SERVICES 22/10/201</v>
          </cell>
          <cell r="D4436" t="str">
            <v>2900588</v>
          </cell>
          <cell r="E4436" t="str">
            <v>2</v>
          </cell>
          <cell r="F4436" t="str">
            <v>Revenue</v>
          </cell>
          <cell r="G4436" t="str">
            <v>Hired Management Support</v>
          </cell>
        </row>
        <row r="4437">
          <cell r="B4437">
            <v>83005</v>
          </cell>
          <cell r="C4437" t="str">
            <v>RADISSON LETTERKENNY</v>
          </cell>
          <cell r="D4437" t="str">
            <v>2820504</v>
          </cell>
          <cell r="E4437" t="str">
            <v>2</v>
          </cell>
          <cell r="F4437" t="str">
            <v>Revenue</v>
          </cell>
          <cell r="G4437" t="str">
            <v>Project Programme Costs</v>
          </cell>
        </row>
        <row r="4438">
          <cell r="B4438">
            <v>83006</v>
          </cell>
          <cell r="C4438" t="str">
            <v>LED lamp</v>
          </cell>
          <cell r="D4438" t="str">
            <v>3410250</v>
          </cell>
          <cell r="E4438" t="str">
            <v>3</v>
          </cell>
          <cell r="F4438" t="str">
            <v>Revenue</v>
          </cell>
          <cell r="G4438" t="str">
            <v>Repairs - Vehicles</v>
          </cell>
        </row>
        <row r="4439">
          <cell r="B4439">
            <v>83007</v>
          </cell>
          <cell r="C4439" t="str">
            <v>IFM43 clamp</v>
          </cell>
          <cell r="D4439" t="str">
            <v>3410250</v>
          </cell>
          <cell r="E4439" t="str">
            <v>3</v>
          </cell>
          <cell r="F4439" t="str">
            <v>Revenue</v>
          </cell>
          <cell r="G4439" t="str">
            <v>Repairs - Vehicles</v>
          </cell>
        </row>
        <row r="4440">
          <cell r="B4440">
            <v>83008</v>
          </cell>
          <cell r="C4440" t="str">
            <v>Car Delivered and Collected -</v>
          </cell>
          <cell r="D4440" t="str">
            <v>0887521</v>
          </cell>
          <cell r="E4440" t="str">
            <v>0</v>
          </cell>
          <cell r="F4440" t="str">
            <v>Revenue</v>
          </cell>
          <cell r="G4440" t="str">
            <v>Training - Devolved Budgets</v>
          </cell>
        </row>
        <row r="4441">
          <cell r="B4441">
            <v>83009</v>
          </cell>
          <cell r="C4441" t="str">
            <v>Delivery and Collection of a C</v>
          </cell>
          <cell r="D4441" t="str">
            <v>0887521</v>
          </cell>
          <cell r="E4441" t="str">
            <v>0</v>
          </cell>
          <cell r="F4441" t="str">
            <v>Revenue</v>
          </cell>
          <cell r="G4441" t="str">
            <v>Training - Devolved Budgets</v>
          </cell>
        </row>
        <row r="4442">
          <cell r="B4442">
            <v>83011</v>
          </cell>
          <cell r="C4442" t="str">
            <v>TYRES REF U110875370</v>
          </cell>
          <cell r="D4442" t="str">
            <v>3220250</v>
          </cell>
          <cell r="E4442" t="str">
            <v>3</v>
          </cell>
          <cell r="F4442" t="str">
            <v>Revenue</v>
          </cell>
          <cell r="G4442" t="str">
            <v>Tyres</v>
          </cell>
        </row>
        <row r="4443">
          <cell r="B4443">
            <v>83012</v>
          </cell>
          <cell r="C4443" t="str">
            <v>TYRES REF U110944547</v>
          </cell>
          <cell r="D4443" t="str">
            <v>3220250</v>
          </cell>
          <cell r="E4443" t="str">
            <v>3</v>
          </cell>
          <cell r="F4443" t="str">
            <v>Revenue</v>
          </cell>
          <cell r="G4443" t="str">
            <v>Tyres</v>
          </cell>
        </row>
        <row r="4444">
          <cell r="B4444">
            <v>83014</v>
          </cell>
          <cell r="C4444" t="str">
            <v>Car to be delivered and collec</v>
          </cell>
          <cell r="D4444" t="str">
            <v>0887521</v>
          </cell>
          <cell r="E4444" t="str">
            <v>0</v>
          </cell>
          <cell r="F4444" t="str">
            <v>Revenue</v>
          </cell>
          <cell r="G4444" t="str">
            <v>Training - Devolved Budgets</v>
          </cell>
        </row>
        <row r="4445">
          <cell r="B4445">
            <v>83015</v>
          </cell>
          <cell r="C4445" t="str">
            <v>Awards venue hire and refreshm</v>
          </cell>
          <cell r="D4445" t="str">
            <v>2657502</v>
          </cell>
          <cell r="E4445" t="str">
            <v>2</v>
          </cell>
          <cell r="F4445" t="str">
            <v>Revenue</v>
          </cell>
          <cell r="G4445" t="str">
            <v>Corporate Events</v>
          </cell>
        </row>
        <row r="4446">
          <cell r="B4446">
            <v>83017</v>
          </cell>
          <cell r="C4446" t="str">
            <v>Awards Evening Photography</v>
          </cell>
          <cell r="D4446" t="str">
            <v>2657502</v>
          </cell>
          <cell r="E4446" t="str">
            <v>2</v>
          </cell>
          <cell r="F4446" t="str">
            <v>Revenue</v>
          </cell>
          <cell r="G4446" t="str">
            <v>Corporate Events</v>
          </cell>
        </row>
        <row r="4447">
          <cell r="B4447">
            <v>83018</v>
          </cell>
          <cell r="C4447" t="str">
            <v>INTERNAL AUDITSEPT-OCT12 CHARG</v>
          </cell>
          <cell r="D4447" t="str">
            <v>2981581</v>
          </cell>
          <cell r="E4447" t="str">
            <v>2</v>
          </cell>
          <cell r="F4447" t="str">
            <v>Revenue</v>
          </cell>
          <cell r="G4447" t="str">
            <v>Internal Audit</v>
          </cell>
        </row>
        <row r="4448">
          <cell r="B4448">
            <v>83019</v>
          </cell>
          <cell r="C4448" t="str">
            <v>2 Scrap cars with frontal impa</v>
          </cell>
          <cell r="D4448" t="str">
            <v>0887521</v>
          </cell>
          <cell r="E4448" t="str">
            <v>0</v>
          </cell>
          <cell r="F4448" t="str">
            <v>Revenue</v>
          </cell>
          <cell r="G4448" t="str">
            <v>Training - Devolved Budgets</v>
          </cell>
        </row>
        <row r="4449">
          <cell r="B4449">
            <v>83020</v>
          </cell>
          <cell r="C4449" t="str">
            <v>265674 seatbelt</v>
          </cell>
          <cell r="D4449" t="str">
            <v>3410250</v>
          </cell>
          <cell r="E4449" t="str">
            <v>3</v>
          </cell>
          <cell r="F4449" t="str">
            <v>Revenue</v>
          </cell>
          <cell r="G4449" t="str">
            <v>Repairs - Vehicles</v>
          </cell>
        </row>
        <row r="4450">
          <cell r="B4450">
            <v>83021</v>
          </cell>
          <cell r="C4450" t="str">
            <v>Install an 8 watt maintained e</v>
          </cell>
          <cell r="D4450" t="str">
            <v>1090308</v>
          </cell>
          <cell r="E4450" t="str">
            <v>1</v>
          </cell>
          <cell r="F4450" t="str">
            <v>Revenue</v>
          </cell>
          <cell r="G4450" t="str">
            <v>Unplanned   Maintenance</v>
          </cell>
        </row>
        <row r="4451">
          <cell r="B4451">
            <v>83022</v>
          </cell>
          <cell r="C4451" t="str">
            <v>Name Badges as per attached li</v>
          </cell>
          <cell r="D4451" t="str">
            <v>2712581</v>
          </cell>
          <cell r="E4451" t="str">
            <v>2</v>
          </cell>
          <cell r="F4451" t="str">
            <v>Revenue</v>
          </cell>
          <cell r="G4451" t="str">
            <v>Clothing Purchase  Hunters (Non PPE)</v>
          </cell>
        </row>
        <row r="4452">
          <cell r="B4452">
            <v>82599</v>
          </cell>
          <cell r="C4452" t="str">
            <v>GOJ.2117-08 GoJo Pink deluxe l</v>
          </cell>
          <cell r="D4452" t="str">
            <v>1360521</v>
          </cell>
          <cell r="E4452" t="str">
            <v>1</v>
          </cell>
          <cell r="F4452" t="str">
            <v>Revenue</v>
          </cell>
          <cell r="G4452" t="str">
            <v>Cleaning Materials</v>
          </cell>
        </row>
        <row r="4453">
          <cell r="B4453">
            <v>82622</v>
          </cell>
          <cell r="C4453" t="str">
            <v>BOTTLED WATER</v>
          </cell>
          <cell r="D4453" t="str">
            <v>2605521</v>
          </cell>
          <cell r="E4453" t="str">
            <v>2</v>
          </cell>
          <cell r="F4453" t="str">
            <v>Revenue</v>
          </cell>
          <cell r="G4453" t="str">
            <v>Miscellaneous Holding Account</v>
          </cell>
        </row>
        <row r="4454">
          <cell r="B4454">
            <v>82645</v>
          </cell>
          <cell r="C4454" t="str">
            <v>ICT Disposal of storage media</v>
          </cell>
          <cell r="D4454" t="str">
            <v>2104584</v>
          </cell>
          <cell r="E4454" t="str">
            <v>2</v>
          </cell>
          <cell r="F4454" t="str">
            <v>Revenue</v>
          </cell>
          <cell r="G4454" t="str">
            <v>IT Miscellaneous</v>
          </cell>
        </row>
        <row r="4455">
          <cell r="B4455">
            <v>82691</v>
          </cell>
          <cell r="C4455" t="str">
            <v>Bay Dooor No1 (Front) has a br</v>
          </cell>
          <cell r="D4455" t="str">
            <v>1090213</v>
          </cell>
          <cell r="E4455" t="str">
            <v>1</v>
          </cell>
          <cell r="F4455" t="str">
            <v>Revenue</v>
          </cell>
          <cell r="G4455" t="str">
            <v>Unplanned   Maintenance</v>
          </cell>
        </row>
        <row r="4456">
          <cell r="B4456">
            <v>95698</v>
          </cell>
          <cell r="C4456" t="str">
            <v>Pt No: 1456918 HINGE COVER CAP</v>
          </cell>
          <cell r="D4456" t="str">
            <v>3410250</v>
          </cell>
          <cell r="E4456" t="str">
            <v>3</v>
          </cell>
          <cell r="F4456" t="str">
            <v>Revenue</v>
          </cell>
          <cell r="G4456" t="str">
            <v>Repairs - Vehicles</v>
          </cell>
        </row>
        <row r="4457">
          <cell r="B4457">
            <v>95526</v>
          </cell>
          <cell r="C4457" t="str">
            <v>UNIFORM</v>
          </cell>
          <cell r="D4457" t="str">
            <v>2712202</v>
          </cell>
          <cell r="E4457" t="str">
            <v>2</v>
          </cell>
          <cell r="F4457" t="str">
            <v>Revenue</v>
          </cell>
          <cell r="G4457" t="str">
            <v>Clothing Purchase  Hunters (Non PPE)</v>
          </cell>
        </row>
        <row r="4458">
          <cell r="B4458">
            <v>95696</v>
          </cell>
          <cell r="C4458" t="str">
            <v>P/t No: 2241818 SERVICE KIT</v>
          </cell>
          <cell r="D4458" t="str">
            <v>3410250</v>
          </cell>
          <cell r="E4458" t="str">
            <v>3</v>
          </cell>
          <cell r="F4458" t="str">
            <v>Revenue</v>
          </cell>
          <cell r="G4458" t="str">
            <v>Repairs - Vehicles</v>
          </cell>
        </row>
        <row r="4459">
          <cell r="B4459">
            <v>95697</v>
          </cell>
          <cell r="C4459" t="str">
            <v>PT No: 1456917 HINGE COVER CAP</v>
          </cell>
          <cell r="D4459" t="str">
            <v>3410250</v>
          </cell>
          <cell r="E4459" t="str">
            <v>3</v>
          </cell>
          <cell r="F4459" t="str">
            <v>Revenue</v>
          </cell>
          <cell r="G4459" t="str">
            <v>Repairs - Vehicles</v>
          </cell>
        </row>
        <row r="4460">
          <cell r="B4460">
            <v>95700</v>
          </cell>
          <cell r="C4460" t="str">
            <v>A GUIDE TO SUCCESSFUL CONTRACT</v>
          </cell>
          <cell r="D4460" t="str">
            <v>0887500</v>
          </cell>
          <cell r="E4460" t="str">
            <v>0</v>
          </cell>
          <cell r="F4460" t="str">
            <v>Revenue</v>
          </cell>
          <cell r="G4460" t="str">
            <v>Training - Devolved Budgets</v>
          </cell>
        </row>
        <row r="4461">
          <cell r="B4461">
            <v>95702</v>
          </cell>
          <cell r="C4461" t="str">
            <v>VOICE BANK ANNUAL RENTAL</v>
          </cell>
          <cell r="D4461" t="str">
            <v>2615502</v>
          </cell>
          <cell r="E4461" t="str">
            <v>2</v>
          </cell>
          <cell r="F4461" t="str">
            <v>Revenue</v>
          </cell>
          <cell r="G4461" t="str">
            <v>Subscriptions - General</v>
          </cell>
        </row>
        <row r="4462">
          <cell r="B4462">
            <v>95703</v>
          </cell>
          <cell r="C4462" t="str">
            <v xml:space="preserve"> RE INVOICE 13556932</v>
          </cell>
          <cell r="D4462" t="str">
            <v>3410250</v>
          </cell>
          <cell r="E4462" t="str">
            <v>3</v>
          </cell>
          <cell r="F4462" t="str">
            <v>Revenue</v>
          </cell>
          <cell r="G4462" t="str">
            <v>Repairs - Vehicles</v>
          </cell>
        </row>
        <row r="4463">
          <cell r="B4463">
            <v>95708</v>
          </cell>
          <cell r="C4463" t="str">
            <v>Case file preparation and disc</v>
          </cell>
          <cell r="D4463" t="str">
            <v>2625511</v>
          </cell>
          <cell r="E4463" t="str">
            <v>2</v>
          </cell>
          <cell r="F4463" t="str">
            <v>Revenue</v>
          </cell>
          <cell r="G4463" t="str">
            <v>Fire Protection Training</v>
          </cell>
        </row>
        <row r="4464">
          <cell r="B4464">
            <v>95409</v>
          </cell>
          <cell r="C4464" t="str">
            <v>0000565117 - Cisco Systems Cat</v>
          </cell>
          <cell r="D4464" t="str">
            <v>2103594</v>
          </cell>
          <cell r="E4464" t="str">
            <v>2</v>
          </cell>
          <cell r="F4464" t="str">
            <v>Revenue</v>
          </cell>
          <cell r="G4464" t="str">
            <v>IT Network</v>
          </cell>
        </row>
        <row r="4465">
          <cell r="B4465">
            <v>95699</v>
          </cell>
          <cell r="C4465" t="str">
            <v>2 scrap cars for Huntingdon A2</v>
          </cell>
          <cell r="D4465" t="str">
            <v>0887500</v>
          </cell>
          <cell r="E4465" t="str">
            <v>0</v>
          </cell>
          <cell r="F4465" t="str">
            <v>Revenue</v>
          </cell>
          <cell r="G4465" t="str">
            <v>Training - Devolved Budgets</v>
          </cell>
        </row>
        <row r="4466">
          <cell r="B4466">
            <v>95707</v>
          </cell>
          <cell r="C4466" t="str">
            <v>Case file preparation and disc</v>
          </cell>
          <cell r="D4466" t="str">
            <v>2625511</v>
          </cell>
          <cell r="E4466" t="str">
            <v>2</v>
          </cell>
          <cell r="F4466" t="str">
            <v>Revenue</v>
          </cell>
          <cell r="G4466" t="str">
            <v>Fire Protection Training</v>
          </cell>
        </row>
        <row r="4467">
          <cell r="B4467">
            <v>95709</v>
          </cell>
          <cell r="C4467" t="str">
            <v>Case file preparation and disc</v>
          </cell>
          <cell r="D4467" t="str">
            <v>2625511</v>
          </cell>
          <cell r="E4467" t="str">
            <v>2</v>
          </cell>
          <cell r="F4467" t="str">
            <v>Revenue</v>
          </cell>
          <cell r="G4467" t="str">
            <v>Fire Protection Training</v>
          </cell>
        </row>
        <row r="4468">
          <cell r="B4468">
            <v>95536</v>
          </cell>
          <cell r="C4468" t="str">
            <v>MAINTENANCE 1/1/15-31/3/15</v>
          </cell>
          <cell r="D4468" t="str">
            <v>2142398</v>
          </cell>
          <cell r="E4468" t="str">
            <v>2</v>
          </cell>
          <cell r="F4468" t="str">
            <v>Revenue</v>
          </cell>
          <cell r="G4468" t="str">
            <v>Communications Exps - Combined Control</v>
          </cell>
        </row>
        <row r="4469">
          <cell r="B4469">
            <v>95704</v>
          </cell>
          <cell r="C4469" t="str">
            <v>Case file preparation and disc</v>
          </cell>
          <cell r="D4469" t="str">
            <v>2625511</v>
          </cell>
          <cell r="E4469" t="str">
            <v>2</v>
          </cell>
          <cell r="F4469" t="str">
            <v>Revenue</v>
          </cell>
          <cell r="G4469" t="str">
            <v>Fire Protection Training</v>
          </cell>
        </row>
        <row r="4470">
          <cell r="B4470">
            <v>95714</v>
          </cell>
          <cell r="C4470" t="str">
            <v xml:space="preserve">Servicing of boilers/controls </v>
          </cell>
          <cell r="D4470" t="str">
            <v>1092202</v>
          </cell>
          <cell r="E4470" t="str">
            <v>1</v>
          </cell>
          <cell r="F4470" t="str">
            <v>Revenue</v>
          </cell>
          <cell r="G4470" t="str">
            <v>Servicing Contracts</v>
          </cell>
        </row>
        <row r="4471">
          <cell r="B4471">
            <v>82808</v>
          </cell>
          <cell r="C4471" t="str">
            <v>CONSULTANCY 8/10/2012</v>
          </cell>
          <cell r="D4471" t="str">
            <v>2900504</v>
          </cell>
          <cell r="E4471" t="str">
            <v>2</v>
          </cell>
          <cell r="F4471" t="str">
            <v>Revenue</v>
          </cell>
          <cell r="G4471" t="str">
            <v>Hired Management Support</v>
          </cell>
        </row>
        <row r="4472">
          <cell r="B4472">
            <v>82651</v>
          </cell>
          <cell r="C4472" t="str">
            <v>CYLINDER PROPANE SIZEB</v>
          </cell>
          <cell r="D4472" t="str">
            <v>0820507</v>
          </cell>
          <cell r="E4472" t="str">
            <v>0</v>
          </cell>
          <cell r="F4472" t="str">
            <v>Revenue</v>
          </cell>
          <cell r="G4472" t="str">
            <v>Training Centre Equipment</v>
          </cell>
        </row>
        <row r="4473">
          <cell r="B4473">
            <v>82588</v>
          </cell>
          <cell r="C4473" t="str">
            <v>MORK LOG 188/WORK DONE SEPT12</v>
          </cell>
          <cell r="D4473" t="str">
            <v>2141583</v>
          </cell>
          <cell r="E4473" t="str">
            <v>2</v>
          </cell>
          <cell r="F4473" t="str">
            <v>Revenue</v>
          </cell>
          <cell r="G4473" t="str">
            <v>Main Scheme Radio/Mobilising Equip.</v>
          </cell>
        </row>
        <row r="4474">
          <cell r="B4474">
            <v>82705</v>
          </cell>
          <cell r="C4474" t="str">
            <v>4 yard skip required for Whitt</v>
          </cell>
          <cell r="D4474" t="str">
            <v>2666521</v>
          </cell>
          <cell r="E4474" t="str">
            <v>2</v>
          </cell>
          <cell r="F4474" t="str">
            <v>Revenue</v>
          </cell>
          <cell r="G4474" t="str">
            <v>Devolved Health &amp; Safety Exps</v>
          </cell>
        </row>
        <row r="4475">
          <cell r="B4475">
            <v>82682</v>
          </cell>
          <cell r="C4475" t="str">
            <v>Emergency First Aid (Weekends)</v>
          </cell>
          <cell r="D4475" t="str">
            <v>0881507</v>
          </cell>
          <cell r="E4475" t="str">
            <v>0</v>
          </cell>
          <cell r="F4475" t="str">
            <v>Revenue</v>
          </cell>
          <cell r="G4475" t="str">
            <v>Training - Operational Training</v>
          </cell>
        </row>
        <row r="4476">
          <cell r="B4476">
            <v>82545</v>
          </cell>
          <cell r="C4476" t="str">
            <v>Your quote Cambfire_MD_120718_</v>
          </cell>
          <cell r="D4476" t="str">
            <v>2142398</v>
          </cell>
          <cell r="E4476" t="str">
            <v>2</v>
          </cell>
          <cell r="F4476" t="str">
            <v>Revenue</v>
          </cell>
          <cell r="G4476" t="str">
            <v>Communications Exps - Combined Control</v>
          </cell>
        </row>
        <row r="4477">
          <cell r="B4477">
            <v>82559</v>
          </cell>
          <cell r="C4477" t="str">
            <v>GLASS CLEAN FLASH 10X750ML</v>
          </cell>
          <cell r="D4477" t="str">
            <v>1360302</v>
          </cell>
          <cell r="E4477" t="str">
            <v>1</v>
          </cell>
          <cell r="F4477" t="str">
            <v>Revenue</v>
          </cell>
          <cell r="G4477" t="str">
            <v>Cleaning Materials</v>
          </cell>
        </row>
        <row r="4478">
          <cell r="B4478">
            <v>82582</v>
          </cell>
          <cell r="C4478" t="str">
            <v>SKIP RENTAL</v>
          </cell>
          <cell r="D4478" t="str">
            <v>0820507</v>
          </cell>
          <cell r="E4478" t="str">
            <v>0</v>
          </cell>
          <cell r="F4478" t="str">
            <v>Revenue</v>
          </cell>
          <cell r="G4478" t="str">
            <v>Training Centre Equipment</v>
          </cell>
        </row>
        <row r="4479">
          <cell r="B4479">
            <v>82619</v>
          </cell>
          <cell r="C4479" t="str">
            <v>small bottles of water for Saw</v>
          </cell>
          <cell r="D4479" t="str">
            <v>2167521</v>
          </cell>
          <cell r="E4479" t="str">
            <v>2</v>
          </cell>
          <cell r="F4479" t="str">
            <v>Revenue</v>
          </cell>
          <cell r="G4479" t="str">
            <v>Operational Consumables - Devolved</v>
          </cell>
        </row>
        <row r="4480">
          <cell r="B4480">
            <v>82662</v>
          </cell>
          <cell r="C4480" t="str">
            <v>H'DON RENTAL/EXCHANGE/CARE</v>
          </cell>
          <cell r="D4480" t="str">
            <v>1361203</v>
          </cell>
          <cell r="E4480" t="str">
            <v>1</v>
          </cell>
          <cell r="F4480" t="str">
            <v>Revenue</v>
          </cell>
          <cell r="G4480" t="str">
            <v>Waste Management Exps</v>
          </cell>
        </row>
        <row r="4481">
          <cell r="B4481">
            <v>82519</v>
          </cell>
          <cell r="C4481" t="str">
            <v>Fan Belts</v>
          </cell>
          <cell r="D4481" t="str">
            <v>3410250</v>
          </cell>
          <cell r="E4481" t="str">
            <v>3</v>
          </cell>
          <cell r="F4481" t="str">
            <v>Revenue</v>
          </cell>
          <cell r="G4481" t="str">
            <v>Repairs - Vehicles</v>
          </cell>
        </row>
        <row r="4482">
          <cell r="B4482">
            <v>82562</v>
          </cell>
          <cell r="C4482" t="str">
            <v>LARGE BANNERSX3</v>
          </cell>
          <cell r="D4482" t="str">
            <v>2490506</v>
          </cell>
          <cell r="E4482" t="str">
            <v>2</v>
          </cell>
          <cell r="F4482" t="str">
            <v>Revenue</v>
          </cell>
          <cell r="G4482" t="str">
            <v>Advertising For Staff</v>
          </cell>
        </row>
        <row r="4483">
          <cell r="B4483">
            <v>82568</v>
          </cell>
          <cell r="C4483" t="str">
            <v>KENWOOD ELEC.CAN OPENER</v>
          </cell>
          <cell r="D4483" t="str">
            <v>0975202</v>
          </cell>
          <cell r="E4483" t="str">
            <v>0</v>
          </cell>
          <cell r="F4483" t="str">
            <v>Revenue</v>
          </cell>
          <cell r="G4483" t="str">
            <v>Canteen &amp; Messing</v>
          </cell>
        </row>
        <row r="4484">
          <cell r="B4484">
            <v>82525</v>
          </cell>
          <cell r="C4484" t="str">
            <v>To carry out window repairs to</v>
          </cell>
          <cell r="D4484" t="str">
            <v>1090314</v>
          </cell>
          <cell r="E4484" t="str">
            <v>1</v>
          </cell>
          <cell r="F4484" t="str">
            <v>Revenue</v>
          </cell>
          <cell r="G4484" t="str">
            <v>Unplanned   Maintenance</v>
          </cell>
        </row>
        <row r="4485">
          <cell r="B4485">
            <v>82625</v>
          </cell>
          <cell r="C4485" t="str">
            <v>TTK741 small bottles of water</v>
          </cell>
          <cell r="D4485" t="str">
            <v>2167521</v>
          </cell>
          <cell r="E4485" t="str">
            <v>2</v>
          </cell>
          <cell r="F4485" t="str">
            <v>Revenue</v>
          </cell>
          <cell r="G4485" t="str">
            <v>Operational Consumables - Devolved</v>
          </cell>
        </row>
        <row r="4486">
          <cell r="B4486">
            <v>82694</v>
          </cell>
          <cell r="C4486" t="str">
            <v>RE CREDIT 90288499</v>
          </cell>
          <cell r="D4486" t="str">
            <v>2163512</v>
          </cell>
          <cell r="E4486" t="str">
            <v>2</v>
          </cell>
          <cell r="F4486" t="str">
            <v>Revenue</v>
          </cell>
          <cell r="G4486" t="str">
            <v>Hydrants Maintenance</v>
          </cell>
        </row>
        <row r="4487">
          <cell r="B4487">
            <v>82748</v>
          </cell>
          <cell r="C4487" t="str">
            <v>DELUXE LUNCHES/FRUIT</v>
          </cell>
          <cell r="D4487" t="str">
            <v>2809508</v>
          </cell>
          <cell r="E4487" t="str">
            <v>2</v>
          </cell>
          <cell r="F4487" t="str">
            <v>Revenue</v>
          </cell>
          <cell r="G4487" t="str">
            <v>Welfare Exps</v>
          </cell>
        </row>
        <row r="4488">
          <cell r="B4488">
            <v>82539</v>
          </cell>
          <cell r="C4488" t="str">
            <v>FEB/MAY PA SYSTEM/MICS ETC</v>
          </cell>
          <cell r="D4488" t="str">
            <v>2900584</v>
          </cell>
          <cell r="E4488" t="str">
            <v>2</v>
          </cell>
          <cell r="F4488" t="str">
            <v>Revenue</v>
          </cell>
          <cell r="G4488" t="str">
            <v>Hired Management Support</v>
          </cell>
        </row>
        <row r="4489">
          <cell r="B4489">
            <v>82639</v>
          </cell>
          <cell r="C4489" t="str">
            <v>SERVIETTE 33CM BX4500</v>
          </cell>
          <cell r="D4489" t="str">
            <v>1360503</v>
          </cell>
          <cell r="E4489" t="str">
            <v>1</v>
          </cell>
          <cell r="F4489" t="str">
            <v>Revenue</v>
          </cell>
          <cell r="G4489" t="str">
            <v>Cleaning Mats</v>
          </cell>
        </row>
        <row r="4490">
          <cell r="B4490">
            <v>82608</v>
          </cell>
          <cell r="C4490" t="str">
            <v>Consultancy services in respec</v>
          </cell>
          <cell r="D4490" t="str">
            <v>1093585</v>
          </cell>
          <cell r="E4490" t="str">
            <v>1</v>
          </cell>
          <cell r="F4490" t="str">
            <v>Revenue</v>
          </cell>
          <cell r="G4490" t="str">
            <v>Building Project Work</v>
          </cell>
        </row>
        <row r="4491">
          <cell r="B4491">
            <v>82642</v>
          </cell>
          <cell r="C4491" t="str">
            <v>CENTREFEED 2PLY 6 ROLLS</v>
          </cell>
          <cell r="D4491" t="str">
            <v>1360521</v>
          </cell>
          <cell r="E4491" t="str">
            <v>1</v>
          </cell>
          <cell r="F4491" t="str">
            <v>Revenue</v>
          </cell>
          <cell r="G4491" t="str">
            <v>Cleaning Materials</v>
          </cell>
        </row>
        <row r="4492">
          <cell r="B4492">
            <v>82556</v>
          </cell>
          <cell r="C4492" t="str">
            <v>POST-IT SMALL INDEX PK100</v>
          </cell>
          <cell r="D4492" t="str">
            <v>2480521</v>
          </cell>
          <cell r="E4492" t="str">
            <v>2</v>
          </cell>
          <cell r="F4492" t="str">
            <v>Revenue</v>
          </cell>
          <cell r="G4492" t="str">
            <v>Stationery, Comp/Copier Cons</v>
          </cell>
        </row>
        <row r="4493">
          <cell r="B4493">
            <v>82161</v>
          </cell>
          <cell r="C4493" t="str">
            <v>AUG MONTHLY CHARGE PERS PROTEC</v>
          </cell>
          <cell r="D4493" t="str">
            <v>2711250</v>
          </cell>
          <cell r="E4493" t="str">
            <v>2</v>
          </cell>
          <cell r="F4493" t="str">
            <v>Revenue</v>
          </cell>
          <cell r="G4493" t="str">
            <v>Clothing Purchase - PPE</v>
          </cell>
        </row>
        <row r="4494">
          <cell r="B4494">
            <v>82777</v>
          </cell>
          <cell r="C4494" t="str">
            <v>Wood for FBT (Oct)</v>
          </cell>
          <cell r="D4494" t="str">
            <v>0881507</v>
          </cell>
          <cell r="E4494" t="str">
            <v>0</v>
          </cell>
          <cell r="F4494" t="str">
            <v>Revenue</v>
          </cell>
          <cell r="G4494" t="str">
            <v>Training - Operational Training</v>
          </cell>
        </row>
        <row r="4495">
          <cell r="B4495">
            <v>82591</v>
          </cell>
          <cell r="C4495" t="str">
            <v>WORK LOG 185/WORK DONEJUL12</v>
          </cell>
          <cell r="D4495" t="str">
            <v>2141583</v>
          </cell>
          <cell r="E4495" t="str">
            <v>2</v>
          </cell>
          <cell r="F4495" t="str">
            <v>Revenue</v>
          </cell>
          <cell r="G4495" t="str">
            <v>Main Scheme Radio/Mobilising Equip.</v>
          </cell>
        </row>
        <row r="4496">
          <cell r="B4496">
            <v>82542</v>
          </cell>
          <cell r="C4496" t="str">
            <v>UNIFORM</v>
          </cell>
          <cell r="D4496" t="str">
            <v>2712398</v>
          </cell>
          <cell r="E4496" t="str">
            <v>2</v>
          </cell>
          <cell r="F4496" t="str">
            <v>Revenue</v>
          </cell>
          <cell r="G4496" t="str">
            <v>Clothing Purchase  Hunters (Non PPE)</v>
          </cell>
        </row>
        <row r="4497">
          <cell r="B4497">
            <v>83146</v>
          </cell>
          <cell r="C4497" t="str">
            <v>BS 25999 Audit 4 Days per annu</v>
          </cell>
          <cell r="D4497" t="str">
            <v>2900584</v>
          </cell>
          <cell r="E4497" t="str">
            <v>2</v>
          </cell>
          <cell r="F4497" t="str">
            <v>Revenue</v>
          </cell>
          <cell r="G4497" t="str">
            <v>Hired Management Support</v>
          </cell>
        </row>
        <row r="4498">
          <cell r="B4498">
            <v>83100</v>
          </cell>
          <cell r="C4498" t="str">
            <v>TOWEL HD S/FOLD 3600/CS</v>
          </cell>
          <cell r="D4498" t="str">
            <v>1360302</v>
          </cell>
          <cell r="E4498" t="str">
            <v>1</v>
          </cell>
          <cell r="F4498" t="str">
            <v>Revenue</v>
          </cell>
          <cell r="G4498" t="str">
            <v>Cleaning Materials</v>
          </cell>
        </row>
        <row r="4499">
          <cell r="B4499">
            <v>83077</v>
          </cell>
          <cell r="C4499" t="str">
            <v>GAS SUPPLY APR12</v>
          </cell>
          <cell r="D4499" t="str">
            <v>1340314</v>
          </cell>
          <cell r="E4499" t="str">
            <v>1</v>
          </cell>
          <cell r="F4499" t="str">
            <v>Revenue</v>
          </cell>
          <cell r="G4499" t="str">
            <v>Gas - Mains</v>
          </cell>
        </row>
        <row r="4500">
          <cell r="B4500">
            <v>83140</v>
          </cell>
          <cell r="C4500" t="str">
            <v>SQUARE WORK LAMP</v>
          </cell>
          <cell r="D4500" t="str">
            <v>3410250</v>
          </cell>
          <cell r="E4500" t="str">
            <v>3</v>
          </cell>
          <cell r="F4500" t="str">
            <v>Revenue</v>
          </cell>
          <cell r="G4500" t="str">
            <v>Repairs - Vehicles</v>
          </cell>
        </row>
        <row r="4501">
          <cell r="B4501">
            <v>83152</v>
          </cell>
          <cell r="C4501" t="str">
            <v>DOGSTHORPE SERVICE/WASTEOCT</v>
          </cell>
          <cell r="D4501" t="str">
            <v>1361202</v>
          </cell>
          <cell r="E4501" t="str">
            <v>1</v>
          </cell>
          <cell r="F4501" t="str">
            <v>Revenue</v>
          </cell>
          <cell r="G4501" t="str">
            <v>Waste Management Exps</v>
          </cell>
        </row>
        <row r="4502">
          <cell r="B4502">
            <v>83186</v>
          </cell>
          <cell r="C4502" t="str">
            <v>Buffet lunches 23rd Oct at 12.</v>
          </cell>
          <cell r="D4502" t="str">
            <v>0975250</v>
          </cell>
          <cell r="E4502" t="str">
            <v>0</v>
          </cell>
          <cell r="F4502" t="str">
            <v>Revenue</v>
          </cell>
          <cell r="G4502" t="str">
            <v>Canteen &amp; Messing</v>
          </cell>
        </row>
        <row r="4503">
          <cell r="B4503">
            <v>83046</v>
          </cell>
          <cell r="C4503" t="str">
            <v>TOTAL CARE GLOVE SMALL</v>
          </cell>
          <cell r="D4503" t="str">
            <v>2711250</v>
          </cell>
          <cell r="E4503" t="str">
            <v>2</v>
          </cell>
          <cell r="F4503" t="str">
            <v>Revenue</v>
          </cell>
          <cell r="G4503" t="str">
            <v>Clothing Purchase - PPE</v>
          </cell>
        </row>
        <row r="4504">
          <cell r="B4504">
            <v>83192</v>
          </cell>
          <cell r="D4504" t="str">
            <v>2163512</v>
          </cell>
          <cell r="E4504" t="str">
            <v>2</v>
          </cell>
          <cell r="F4504" t="str">
            <v>Revenue</v>
          </cell>
          <cell r="G4504" t="str">
            <v>Hydrants Maintenance</v>
          </cell>
        </row>
        <row r="4505">
          <cell r="B4505">
            <v>83086</v>
          </cell>
          <cell r="C4505" t="str">
            <v>STANGROUND/SERVICE EQUIPMENT</v>
          </cell>
          <cell r="D4505" t="str">
            <v>1090211</v>
          </cell>
          <cell r="E4505" t="str">
            <v>1</v>
          </cell>
          <cell r="F4505" t="str">
            <v>Revenue</v>
          </cell>
          <cell r="G4505" t="str">
            <v>Unplanned   Maintenance</v>
          </cell>
        </row>
        <row r="4506">
          <cell r="B4506">
            <v>83109</v>
          </cell>
          <cell r="C4506" t="str">
            <v>HARVEY RELS ISS 224</v>
          </cell>
          <cell r="D4506" t="str">
            <v>2615509</v>
          </cell>
          <cell r="E4506" t="str">
            <v>2</v>
          </cell>
          <cell r="F4506" t="str">
            <v>Revenue</v>
          </cell>
          <cell r="G4506" t="str">
            <v>Subscriptions - General</v>
          </cell>
        </row>
        <row r="4507">
          <cell r="B4507">
            <v>83037</v>
          </cell>
          <cell r="C4507" t="str">
            <v>FIRE SECTOR SUMMIT 24.10.2012</v>
          </cell>
          <cell r="D4507" t="str">
            <v>0887751</v>
          </cell>
          <cell r="E4507" t="str">
            <v>0</v>
          </cell>
          <cell r="F4507" t="str">
            <v>Revenue</v>
          </cell>
          <cell r="G4507" t="str">
            <v>Training - Devolved Budgets</v>
          </cell>
        </row>
        <row r="4508">
          <cell r="B4508">
            <v>83160</v>
          </cell>
          <cell r="C4508" t="str">
            <v>ELY RENTAL/EXCHANGE/CARE</v>
          </cell>
          <cell r="D4508" t="str">
            <v>1360304</v>
          </cell>
          <cell r="E4508" t="str">
            <v>1</v>
          </cell>
          <cell r="F4508" t="str">
            <v>Revenue</v>
          </cell>
          <cell r="G4508" t="str">
            <v>Cleaning Materials</v>
          </cell>
        </row>
        <row r="4509">
          <cell r="B4509">
            <v>83203</v>
          </cell>
          <cell r="C4509" t="str">
            <v>CARD, Marble Effect with Decor</v>
          </cell>
          <cell r="D4509" t="str">
            <v>2480503</v>
          </cell>
          <cell r="E4509" t="str">
            <v>2</v>
          </cell>
          <cell r="F4509" t="str">
            <v>Revenue</v>
          </cell>
          <cell r="G4509" t="str">
            <v>Stationery, Comp/Copier Cons</v>
          </cell>
        </row>
        <row r="4510">
          <cell r="B4510">
            <v>83209</v>
          </cell>
          <cell r="C4510" t="str">
            <v>PLASTIC CUTLERY</v>
          </cell>
          <cell r="D4510" t="str">
            <v>0975521</v>
          </cell>
          <cell r="E4510" t="str">
            <v>0</v>
          </cell>
          <cell r="F4510" t="str">
            <v>Revenue</v>
          </cell>
          <cell r="G4510" t="str">
            <v>Canteen &amp; Messing</v>
          </cell>
        </row>
        <row r="4511">
          <cell r="B4511">
            <v>83272</v>
          </cell>
          <cell r="C4511" t="str">
            <v>FPOS</v>
          </cell>
          <cell r="D4511" t="str">
            <v>0881507</v>
          </cell>
          <cell r="E4511" t="str">
            <v>0</v>
          </cell>
          <cell r="F4511" t="str">
            <v>Revenue</v>
          </cell>
          <cell r="G4511" t="str">
            <v>Training - Operational Training</v>
          </cell>
        </row>
        <row r="4512">
          <cell r="B4512">
            <v>83166</v>
          </cell>
          <cell r="C4512" t="str">
            <v>BOTTLED WATER</v>
          </cell>
          <cell r="D4512" t="str">
            <v>2605521</v>
          </cell>
          <cell r="E4512" t="str">
            <v>2</v>
          </cell>
          <cell r="F4512" t="str">
            <v>Revenue</v>
          </cell>
          <cell r="G4512" t="str">
            <v>Miscellaneous Holding Account</v>
          </cell>
        </row>
        <row r="4513">
          <cell r="B4513">
            <v>83229</v>
          </cell>
          <cell r="C4513" t="str">
            <v>LONDON TRAIN FARE</v>
          </cell>
          <cell r="D4513" t="str">
            <v>2410511</v>
          </cell>
          <cell r="E4513" t="str">
            <v>2</v>
          </cell>
          <cell r="F4513" t="str">
            <v>Revenue</v>
          </cell>
          <cell r="G4513" t="str">
            <v>Staff Travelling &amp; Subsistence</v>
          </cell>
        </row>
        <row r="4514">
          <cell r="B4514">
            <v>83103</v>
          </cell>
          <cell r="C4514" t="str">
            <v>MV12/025 AK61KWM repairs as pe</v>
          </cell>
          <cell r="D4514" t="str">
            <v>B350</v>
          </cell>
          <cell r="E4514" t="str">
            <v>B</v>
          </cell>
          <cell r="F4514" t="str">
            <v>Capital</v>
          </cell>
          <cell r="G4514" t="str">
            <v>Insurance</v>
          </cell>
        </row>
        <row r="4515">
          <cell r="B4515">
            <v>83149</v>
          </cell>
          <cell r="C4515" t="str">
            <v>STANDARD EAGLE FIREHOOD</v>
          </cell>
          <cell r="D4515" t="str">
            <v>2711250</v>
          </cell>
          <cell r="E4515" t="str">
            <v>2</v>
          </cell>
          <cell r="F4515" t="str">
            <v>Revenue</v>
          </cell>
          <cell r="G4515" t="str">
            <v>Clothing Purchase - PPE</v>
          </cell>
        </row>
        <row r="4516">
          <cell r="B4516">
            <v>83172</v>
          </cell>
          <cell r="C4516" t="str">
            <v>YAXLEY RENTAL/EXCHANGE/CARE</v>
          </cell>
          <cell r="D4516" t="str">
            <v>1361215</v>
          </cell>
          <cell r="E4516" t="str">
            <v>1</v>
          </cell>
          <cell r="F4516" t="str">
            <v>Revenue</v>
          </cell>
          <cell r="G4516" t="str">
            <v>Waste Management Exps</v>
          </cell>
        </row>
        <row r="4517">
          <cell r="B4517">
            <v>83066</v>
          </cell>
          <cell r="C4517" t="str">
            <v>SKIP HIRE26/9/12-30/10/12</v>
          </cell>
          <cell r="D4517" t="str">
            <v>0820507</v>
          </cell>
          <cell r="E4517" t="str">
            <v>0</v>
          </cell>
          <cell r="F4517" t="str">
            <v>Revenue</v>
          </cell>
          <cell r="G4517" t="str">
            <v>Training Centre Equipment</v>
          </cell>
        </row>
        <row r="4518">
          <cell r="B4518">
            <v>83215</v>
          </cell>
          <cell r="C4518" t="str">
            <v>DISHWASHER REPAIR CREDIT</v>
          </cell>
          <cell r="D4518" t="str">
            <v>1090100</v>
          </cell>
          <cell r="E4518" t="str">
            <v>1</v>
          </cell>
          <cell r="F4518" t="str">
            <v>Revenue</v>
          </cell>
          <cell r="G4518" t="str">
            <v>Unplanned   Maintenance</v>
          </cell>
        </row>
        <row r="4519">
          <cell r="B4519">
            <v>82490</v>
          </cell>
          <cell r="C4519" t="str">
            <v>Catering for PM explained trai</v>
          </cell>
          <cell r="D4519" t="str">
            <v>0975504</v>
          </cell>
          <cell r="E4519" t="str">
            <v>0</v>
          </cell>
          <cell r="F4519" t="str">
            <v>Revenue</v>
          </cell>
          <cell r="G4519" t="str">
            <v>Canteen &amp; Messing</v>
          </cell>
        </row>
        <row r="4520">
          <cell r="B4520">
            <v>82564</v>
          </cell>
          <cell r="C4520" t="str">
            <v>Develop interface for Astrium</v>
          </cell>
          <cell r="D4520" t="str">
            <v>2142398</v>
          </cell>
          <cell r="E4520" t="str">
            <v>2</v>
          </cell>
          <cell r="F4520" t="str">
            <v>Revenue</v>
          </cell>
          <cell r="G4520" t="str">
            <v>Communications Exps - Combined Control</v>
          </cell>
        </row>
        <row r="4521">
          <cell r="B4521">
            <v>80306</v>
          </cell>
          <cell r="C4521" t="str">
            <v>KPI Work ( Quote No: QU060689</v>
          </cell>
          <cell r="D4521" t="str">
            <v>2900584</v>
          </cell>
          <cell r="E4521" t="str">
            <v>2</v>
          </cell>
          <cell r="F4521" t="str">
            <v>Revenue</v>
          </cell>
          <cell r="G4521" t="str">
            <v>Hired Management Support</v>
          </cell>
        </row>
        <row r="4522">
          <cell r="B4522">
            <v>82521</v>
          </cell>
          <cell r="C4522" t="str">
            <v>F90132 small sterile dressing</v>
          </cell>
          <cell r="D4522" t="str">
            <v>2167521</v>
          </cell>
          <cell r="E4522" t="str">
            <v>2</v>
          </cell>
          <cell r="F4522" t="str">
            <v>Revenue</v>
          </cell>
          <cell r="G4522" t="str">
            <v>Operational Consumables - Devolved</v>
          </cell>
        </row>
        <row r="4523">
          <cell r="B4523">
            <v>82533</v>
          </cell>
          <cell r="C4523" t="str">
            <v>Softwerx - MDT Image (CFR001 -</v>
          </cell>
          <cell r="D4523" t="str">
            <v>2900584</v>
          </cell>
          <cell r="E4523" t="str">
            <v>2</v>
          </cell>
          <cell r="F4523" t="str">
            <v>Revenue</v>
          </cell>
          <cell r="G4523" t="str">
            <v>Hired Management Support</v>
          </cell>
        </row>
        <row r="4524">
          <cell r="B4524">
            <v>82627</v>
          </cell>
          <cell r="C4524" t="str">
            <v>TTK741 small bottles of water</v>
          </cell>
          <cell r="D4524" t="str">
            <v>2167521</v>
          </cell>
          <cell r="E4524" t="str">
            <v>2</v>
          </cell>
          <cell r="F4524" t="str">
            <v>Revenue</v>
          </cell>
          <cell r="G4524" t="str">
            <v>Operational Consumables - Devolved</v>
          </cell>
        </row>
        <row r="4525">
          <cell r="B4525">
            <v>82676</v>
          </cell>
          <cell r="C4525" t="str">
            <v>Replace broken spring on rear</v>
          </cell>
          <cell r="D4525" t="str">
            <v>1090203</v>
          </cell>
          <cell r="E4525" t="str">
            <v>1</v>
          </cell>
          <cell r="F4525" t="str">
            <v>Revenue</v>
          </cell>
          <cell r="G4525" t="str">
            <v>Unplanned   Maintenance</v>
          </cell>
        </row>
        <row r="4526">
          <cell r="B4526">
            <v>82527</v>
          </cell>
          <cell r="C4526" t="str">
            <v>CALL-OUT  14/09/12. Investigat</v>
          </cell>
          <cell r="D4526" t="str">
            <v>1090302</v>
          </cell>
          <cell r="E4526" t="str">
            <v>1</v>
          </cell>
          <cell r="F4526" t="str">
            <v>Revenue</v>
          </cell>
          <cell r="G4526" t="str">
            <v>Unplanned   Maintenance</v>
          </cell>
        </row>
        <row r="4527">
          <cell r="B4527">
            <v>82576</v>
          </cell>
          <cell r="C4527" t="str">
            <v>THERMAL FAX 21 6x30x2.77mm Rol</v>
          </cell>
          <cell r="D4527" t="str">
            <v>2480521</v>
          </cell>
          <cell r="E4527" t="str">
            <v>2</v>
          </cell>
          <cell r="F4527" t="str">
            <v>Revenue</v>
          </cell>
          <cell r="G4527" t="str">
            <v>Stationery, Comp/Copier Cons</v>
          </cell>
        </row>
        <row r="4528">
          <cell r="B4528">
            <v>82696</v>
          </cell>
          <cell r="C4528" t="str">
            <v>FH18006 - 29 Wiltshir Rd WOH -</v>
          </cell>
          <cell r="D4528" t="str">
            <v>2163512</v>
          </cell>
          <cell r="E4528" t="str">
            <v>2</v>
          </cell>
          <cell r="F4528" t="str">
            <v>Revenue</v>
          </cell>
          <cell r="G4528" t="str">
            <v>Hydrants Maintenance</v>
          </cell>
        </row>
        <row r="4529">
          <cell r="B4529">
            <v>82742</v>
          </cell>
          <cell r="C4529" t="str">
            <v>Training Delivery - Sept</v>
          </cell>
          <cell r="D4529" t="str">
            <v>0888507</v>
          </cell>
          <cell r="E4529" t="str">
            <v>0</v>
          </cell>
          <cell r="F4529" t="str">
            <v>Revenue</v>
          </cell>
          <cell r="G4529" t="str">
            <v>Training - Leadership &amp; Development</v>
          </cell>
        </row>
        <row r="4530">
          <cell r="B4530">
            <v>83034</v>
          </cell>
          <cell r="C4530" t="str">
            <v>ICT Implementation- Consultanc</v>
          </cell>
          <cell r="D4530" t="str">
            <v>2900516</v>
          </cell>
          <cell r="E4530" t="str">
            <v>2</v>
          </cell>
          <cell r="F4530" t="str">
            <v>Revenue</v>
          </cell>
          <cell r="G4530" t="str">
            <v>NOG</v>
          </cell>
        </row>
        <row r="4531">
          <cell r="B4531">
            <v>82596</v>
          </cell>
          <cell r="C4531" t="str">
            <v>HB0012 TYPE KS54 POWERMAT</v>
          </cell>
          <cell r="D4531" t="str">
            <v>2160250</v>
          </cell>
          <cell r="E4531" t="str">
            <v>2</v>
          </cell>
          <cell r="F4531" t="str">
            <v>Revenue</v>
          </cell>
          <cell r="G4531" t="str">
            <v>Operational Equipment -  Repairs &amp; Maint</v>
          </cell>
        </row>
        <row r="4532">
          <cell r="B4532">
            <v>82802</v>
          </cell>
          <cell r="C4532" t="str">
            <v>EUROCART 1100 SEPT12</v>
          </cell>
          <cell r="D4532" t="str">
            <v>1361202</v>
          </cell>
          <cell r="E4532" t="str">
            <v>1</v>
          </cell>
          <cell r="F4532" t="str">
            <v>Revenue</v>
          </cell>
          <cell r="G4532" t="str">
            <v>Waste Management Exps</v>
          </cell>
        </row>
        <row r="4533">
          <cell r="B4533">
            <v>82616</v>
          </cell>
          <cell r="C4533" t="str">
            <v>WISBECH POU SERVICE CHARGE</v>
          </cell>
          <cell r="D4533" t="str">
            <v>0975521</v>
          </cell>
          <cell r="E4533" t="str">
            <v>0</v>
          </cell>
          <cell r="F4533" t="str">
            <v>Revenue</v>
          </cell>
          <cell r="G4533" t="str">
            <v>Canteen &amp; Messing</v>
          </cell>
        </row>
        <row r="4534">
          <cell r="B4534">
            <v>82587</v>
          </cell>
          <cell r="C4534" t="str">
            <v>Safety Boots</v>
          </cell>
          <cell r="D4534" t="str">
            <v>2712250</v>
          </cell>
          <cell r="E4534" t="str">
            <v>2</v>
          </cell>
          <cell r="F4534" t="str">
            <v>Revenue</v>
          </cell>
          <cell r="G4534" t="str">
            <v>Clothing Purchase  Hunters (Non PPE)</v>
          </cell>
        </row>
        <row r="4535">
          <cell r="B4535">
            <v>82656</v>
          </cell>
          <cell r="C4535" t="str">
            <v>RBINDER DEL TO COLDHAMS</v>
          </cell>
          <cell r="D4535" t="str">
            <v>2480581</v>
          </cell>
          <cell r="E4535" t="str">
            <v>2</v>
          </cell>
          <cell r="F4535" t="str">
            <v>Revenue</v>
          </cell>
          <cell r="G4535" t="str">
            <v>Stationery, Comp/Copier Cons</v>
          </cell>
        </row>
        <row r="4536">
          <cell r="B4536">
            <v>82650</v>
          </cell>
          <cell r="C4536" t="str">
            <v>OXYGEN SIZEW</v>
          </cell>
          <cell r="D4536" t="str">
            <v>3410250</v>
          </cell>
          <cell r="E4536" t="str">
            <v>3</v>
          </cell>
          <cell r="F4536" t="str">
            <v>Revenue</v>
          </cell>
          <cell r="G4536" t="str">
            <v>Repairs - Vehicles</v>
          </cell>
        </row>
        <row r="4537">
          <cell r="B4537">
            <v>82687</v>
          </cell>
          <cell r="C4537" t="str">
            <v>ST NEOTS TV LICENCE</v>
          </cell>
          <cell r="D4537" t="str">
            <v>2606309</v>
          </cell>
          <cell r="E4537" t="str">
            <v>2</v>
          </cell>
          <cell r="F4537" t="str">
            <v>Revenue</v>
          </cell>
          <cell r="G4537" t="str">
            <v>TV Licences</v>
          </cell>
        </row>
        <row r="4538">
          <cell r="B4538">
            <v>82524</v>
          </cell>
          <cell r="C4538" t="str">
            <v>Supply and fit replacement doo</v>
          </cell>
          <cell r="D4538" t="str">
            <v>1090100</v>
          </cell>
          <cell r="E4538" t="str">
            <v>1</v>
          </cell>
          <cell r="F4538" t="str">
            <v>Revenue</v>
          </cell>
          <cell r="G4538" t="str">
            <v>Unplanned   Maintenance</v>
          </cell>
        </row>
        <row r="4539">
          <cell r="B4539">
            <v>82636</v>
          </cell>
          <cell r="C4539" t="str">
            <v>SPONGE CLEAN 160X140X40MM</v>
          </cell>
          <cell r="D4539" t="str">
            <v>1360521</v>
          </cell>
          <cell r="E4539" t="str">
            <v>1</v>
          </cell>
          <cell r="F4539" t="str">
            <v>Revenue</v>
          </cell>
          <cell r="G4539" t="str">
            <v>Cleaning Materials</v>
          </cell>
        </row>
        <row r="4540">
          <cell r="B4540">
            <v>82667</v>
          </cell>
          <cell r="C4540" t="str">
            <v>ELY RENTAL/EXCHANGE/CARE</v>
          </cell>
          <cell r="D4540" t="str">
            <v>1360304</v>
          </cell>
          <cell r="E4540" t="str">
            <v>1</v>
          </cell>
          <cell r="F4540" t="str">
            <v>Revenue</v>
          </cell>
          <cell r="G4540" t="str">
            <v>Cleaning Materials</v>
          </cell>
        </row>
        <row r="4541">
          <cell r="B4541">
            <v>82573</v>
          </cell>
          <cell r="C4541" t="str">
            <v>Stationery Chinagraph pencils</v>
          </cell>
          <cell r="D4541" t="str">
            <v>2480521</v>
          </cell>
          <cell r="E4541" t="str">
            <v>2</v>
          </cell>
          <cell r="F4541" t="str">
            <v>Revenue</v>
          </cell>
          <cell r="G4541" t="str">
            <v>Stationery, Comp/Copier Cons</v>
          </cell>
        </row>
        <row r="4542">
          <cell r="B4542">
            <v>82673</v>
          </cell>
          <cell r="C4542" t="str">
            <v>RENTAL CHARGES</v>
          </cell>
          <cell r="D4542" t="str">
            <v>1360100</v>
          </cell>
          <cell r="E4542" t="str">
            <v>1</v>
          </cell>
          <cell r="F4542" t="str">
            <v>Revenue</v>
          </cell>
          <cell r="G4542" t="str">
            <v>Cleaning Materials</v>
          </cell>
        </row>
        <row r="4543">
          <cell r="B4543">
            <v>82922</v>
          </cell>
          <cell r="C4543" t="str">
            <v>ELECTRIC CHARGES JUL/OCT12</v>
          </cell>
          <cell r="D4543" t="str">
            <v>1330304</v>
          </cell>
          <cell r="E4543" t="str">
            <v>1</v>
          </cell>
          <cell r="F4543" t="str">
            <v>Revenue</v>
          </cell>
          <cell r="G4543" t="str">
            <v>Electricity</v>
          </cell>
        </row>
        <row r="4544">
          <cell r="B4544">
            <v>95640</v>
          </cell>
          <cell r="C4544" t="str">
            <v>CARBON DIOXIDE VK</v>
          </cell>
          <cell r="D4544" t="str">
            <v>0820507</v>
          </cell>
          <cell r="E4544" t="str">
            <v>0</v>
          </cell>
          <cell r="F4544" t="str">
            <v>Revenue</v>
          </cell>
          <cell r="G4544" t="str">
            <v>Training Centre Equipment</v>
          </cell>
        </row>
        <row r="4545">
          <cell r="B4545">
            <v>95632</v>
          </cell>
          <cell r="C4545" t="str">
            <v xml:space="preserve">Contract Management ( October </v>
          </cell>
          <cell r="D4545" t="str">
            <v>2900584</v>
          </cell>
          <cell r="E4545" t="str">
            <v>2</v>
          </cell>
          <cell r="F4545" t="str">
            <v>Revenue</v>
          </cell>
          <cell r="G4545" t="str">
            <v>Hired Management Support</v>
          </cell>
        </row>
        <row r="4546">
          <cell r="B4546">
            <v>95560</v>
          </cell>
          <cell r="C4546" t="str">
            <v>Leather cases for Entel 483</v>
          </cell>
          <cell r="D4546" t="str">
            <v>2141594</v>
          </cell>
          <cell r="E4546" t="str">
            <v>2</v>
          </cell>
          <cell r="F4546" t="str">
            <v>Revenue</v>
          </cell>
          <cell r="G4546" t="str">
            <v>Main Scheme Radio/Mobilising Equip.</v>
          </cell>
        </row>
        <row r="4547">
          <cell r="B4547">
            <v>95625</v>
          </cell>
          <cell r="C4547" t="str">
            <v>X RECSU GLOVES</v>
          </cell>
          <cell r="D4547" t="str">
            <v>2711522</v>
          </cell>
          <cell r="E4547" t="str">
            <v>2</v>
          </cell>
          <cell r="F4547" t="str">
            <v>Revenue</v>
          </cell>
          <cell r="G4547" t="str">
            <v>Clothing Purchase - PPE</v>
          </cell>
        </row>
        <row r="4548">
          <cell r="B4548">
            <v>95544</v>
          </cell>
          <cell r="C4548" t="str">
            <v xml:space="preserve">To carry out works all as per </v>
          </cell>
          <cell r="D4548" t="str">
            <v>1380302</v>
          </cell>
          <cell r="E4548" t="str">
            <v>1</v>
          </cell>
          <cell r="F4548" t="str">
            <v>Revenue</v>
          </cell>
          <cell r="G4548" t="str">
            <v>Cleaning D.S.O. Basic Contract</v>
          </cell>
        </row>
        <row r="4549">
          <cell r="B4549">
            <v>95569</v>
          </cell>
          <cell r="C4549" t="str">
            <v>EXS to supply and install inte</v>
          </cell>
          <cell r="D4549" t="str">
            <v>2103594</v>
          </cell>
          <cell r="E4549" t="str">
            <v>2</v>
          </cell>
          <cell r="F4549" t="str">
            <v>Revenue</v>
          </cell>
          <cell r="G4549" t="str">
            <v>IT Network</v>
          </cell>
        </row>
        <row r="4550">
          <cell r="B4550">
            <v>95626</v>
          </cell>
          <cell r="C4550" t="str">
            <v>AUSTIN 26/1/15-01/02/15</v>
          </cell>
          <cell r="D4550" t="str">
            <v>2900594</v>
          </cell>
          <cell r="E4550" t="str">
            <v>2</v>
          </cell>
          <cell r="F4550" t="str">
            <v>Revenue</v>
          </cell>
          <cell r="G4550" t="str">
            <v>Hired Management Support</v>
          </cell>
        </row>
        <row r="4551">
          <cell r="B4551">
            <v>95559</v>
          </cell>
          <cell r="C4551" t="str">
            <v>MAAS360 MDM LICENCES 122M FEB1</v>
          </cell>
          <cell r="D4551" t="str">
            <v>2195594</v>
          </cell>
          <cell r="E4551" t="str">
            <v>2</v>
          </cell>
          <cell r="F4551" t="str">
            <v>Revenue</v>
          </cell>
          <cell r="G4551" t="str">
            <v>Mobile Phones</v>
          </cell>
        </row>
        <row r="4552">
          <cell r="B4552">
            <v>95616</v>
          </cell>
          <cell r="C4552" t="str">
            <v>MEETME CONFERENCES</v>
          </cell>
          <cell r="D4552" t="str">
            <v>2137594</v>
          </cell>
          <cell r="E4552" t="str">
            <v>2</v>
          </cell>
          <cell r="F4552" t="str">
            <v>Revenue</v>
          </cell>
          <cell r="G4552" t="str">
            <v>Telephone Call Charges - BT &amp; COLT</v>
          </cell>
        </row>
        <row r="4553">
          <cell r="B4553">
            <v>95572</v>
          </cell>
          <cell r="C4553" t="str">
            <v>RENTALS 1/1/2015-31/3/2015</v>
          </cell>
          <cell r="D4553" t="str">
            <v>2011594</v>
          </cell>
          <cell r="E4553" t="str">
            <v>2</v>
          </cell>
          <cell r="F4553" t="str">
            <v>Revenue</v>
          </cell>
          <cell r="G4553" t="str">
            <v>MFD Rentals</v>
          </cell>
        </row>
        <row r="4554">
          <cell r="B4554">
            <v>95567</v>
          </cell>
          <cell r="C4554" t="str">
            <v>PPE MONTHLY CHARGE 1/1/15-31/1</v>
          </cell>
          <cell r="D4554" t="str">
            <v>2711522</v>
          </cell>
          <cell r="E4554" t="str">
            <v>2</v>
          </cell>
          <cell r="F4554" t="str">
            <v>Revenue</v>
          </cell>
          <cell r="G4554" t="str">
            <v>Clothing Purchase - PPE</v>
          </cell>
        </row>
        <row r="4555">
          <cell r="B4555">
            <v>95624</v>
          </cell>
          <cell r="C4555" t="str">
            <v>X RESCUE GLOVES</v>
          </cell>
          <cell r="D4555" t="str">
            <v>2711522</v>
          </cell>
          <cell r="E4555" t="str">
            <v>2</v>
          </cell>
          <cell r="F4555" t="str">
            <v>Revenue</v>
          </cell>
          <cell r="G4555" t="str">
            <v>Clothing Purchase - PPE</v>
          </cell>
        </row>
        <row r="4556">
          <cell r="B4556">
            <v>95615</v>
          </cell>
          <cell r="C4556" t="str">
            <v>LUTON GLASGOW FLIGHT</v>
          </cell>
          <cell r="D4556" t="str">
            <v>2820504</v>
          </cell>
          <cell r="E4556" t="str">
            <v>2</v>
          </cell>
          <cell r="F4556" t="str">
            <v>Revenue</v>
          </cell>
          <cell r="G4556" t="str">
            <v>Project Programme Costs</v>
          </cell>
        </row>
        <row r="4557">
          <cell r="B4557">
            <v>95488</v>
          </cell>
          <cell r="C4557" t="str">
            <v>Attend to reset system and che</v>
          </cell>
          <cell r="D4557" t="str">
            <v>1090100</v>
          </cell>
          <cell r="E4557" t="str">
            <v>1</v>
          </cell>
          <cell r="F4557" t="str">
            <v>Revenue</v>
          </cell>
          <cell r="G4557" t="str">
            <v>Unplanned   Maintenance</v>
          </cell>
        </row>
        <row r="4558">
          <cell r="B4558">
            <v>95530</v>
          </cell>
          <cell r="C4558" t="str">
            <v>Six monthly service to be carr</v>
          </cell>
          <cell r="D4558" t="str">
            <v>1092100</v>
          </cell>
          <cell r="E4558" t="str">
            <v>1</v>
          </cell>
          <cell r="F4558" t="str">
            <v>Revenue</v>
          </cell>
          <cell r="G4558" t="str">
            <v>Servicing Contracts</v>
          </cell>
        </row>
        <row r="4559">
          <cell r="B4559">
            <v>95715</v>
          </cell>
          <cell r="C4559" t="str">
            <v>AD DIGITAL COMMS OFFICER</v>
          </cell>
          <cell r="D4559" t="str">
            <v>2490506</v>
          </cell>
          <cell r="E4559" t="str">
            <v>2</v>
          </cell>
          <cell r="F4559" t="str">
            <v>Revenue</v>
          </cell>
          <cell r="G4559" t="str">
            <v>Advertising For Staff</v>
          </cell>
        </row>
        <row r="4560">
          <cell r="B4560">
            <v>95717</v>
          </cell>
          <cell r="C4560" t="str">
            <v xml:space="preserve">SDR 15 CSI Z_x000D_
2 pairs size 11 </v>
          </cell>
          <cell r="D4560" t="str">
            <v>2711522</v>
          </cell>
          <cell r="E4560" t="str">
            <v>2</v>
          </cell>
          <cell r="F4560" t="str">
            <v>Revenue</v>
          </cell>
          <cell r="G4560" t="str">
            <v>Clothing Purchase - PPE</v>
          </cell>
        </row>
        <row r="4561">
          <cell r="B4561">
            <v>83110</v>
          </cell>
          <cell r="C4561" t="str">
            <v>RECRUITMENT FEE/WHELAN30/10</v>
          </cell>
          <cell r="D4561" t="str">
            <v>2922505</v>
          </cell>
          <cell r="E4561" t="str">
            <v>2</v>
          </cell>
          <cell r="F4561" t="str">
            <v>Revenue</v>
          </cell>
          <cell r="G4561" t="str">
            <v>Agency Staff</v>
          </cell>
        </row>
        <row r="4562">
          <cell r="B4562">
            <v>83111</v>
          </cell>
          <cell r="C4562" t="str">
            <v>Skid Avoidance Training - Oct</v>
          </cell>
          <cell r="D4562" t="str">
            <v>0881507</v>
          </cell>
          <cell r="E4562" t="str">
            <v>0</v>
          </cell>
          <cell r="F4562" t="str">
            <v>Revenue</v>
          </cell>
          <cell r="G4562" t="str">
            <v>Training - Operational Training</v>
          </cell>
        </row>
        <row r="4563">
          <cell r="B4563">
            <v>83113</v>
          </cell>
          <cell r="C4563" t="str">
            <v>STAR FAX RTL NOV12/JAN13</v>
          </cell>
          <cell r="D4563" t="str">
            <v>2109584</v>
          </cell>
          <cell r="E4563" t="str">
            <v>2</v>
          </cell>
          <cell r="F4563" t="str">
            <v>Revenue</v>
          </cell>
          <cell r="G4563" t="str">
            <v>Computer Software Annual Licence\Maint.</v>
          </cell>
        </row>
        <row r="4564">
          <cell r="B4564">
            <v>83117</v>
          </cell>
          <cell r="C4564" t="str">
            <v>GEORGE HOTEL H'DON</v>
          </cell>
          <cell r="D4564" t="str">
            <v>2820504</v>
          </cell>
          <cell r="E4564" t="str">
            <v>2</v>
          </cell>
          <cell r="F4564" t="str">
            <v>Revenue</v>
          </cell>
          <cell r="G4564" t="str">
            <v>Project Programme Costs</v>
          </cell>
        </row>
        <row r="4565">
          <cell r="B4565">
            <v>81790</v>
          </cell>
          <cell r="C4565" t="str">
            <v>RE CREDIT SC001973</v>
          </cell>
          <cell r="D4565" t="str">
            <v>2163512</v>
          </cell>
          <cell r="E4565" t="str">
            <v>2</v>
          </cell>
          <cell r="F4565" t="str">
            <v>Revenue</v>
          </cell>
          <cell r="G4565" t="str">
            <v>Hydrants Maintenance</v>
          </cell>
        </row>
        <row r="4566">
          <cell r="B4566">
            <v>82334</v>
          </cell>
          <cell r="C4566" t="str">
            <v>B06 RDS advert Ely Standard</v>
          </cell>
          <cell r="D4566" t="str">
            <v>2490506</v>
          </cell>
          <cell r="E4566" t="str">
            <v>2</v>
          </cell>
          <cell r="F4566" t="str">
            <v>Revenue</v>
          </cell>
          <cell r="G4566" t="str">
            <v>Advertising For Staff</v>
          </cell>
        </row>
        <row r="4567">
          <cell r="B4567">
            <v>82659</v>
          </cell>
          <cell r="C4567" t="str">
            <v>ZZ92 Release lanyards</v>
          </cell>
          <cell r="D4567" t="str">
            <v>B377</v>
          </cell>
          <cell r="E4567" t="str">
            <v>B</v>
          </cell>
          <cell r="F4567" t="str">
            <v>Capital</v>
          </cell>
          <cell r="G4567" t="str">
            <v>Operational Upgrade Project</v>
          </cell>
        </row>
        <row r="4568">
          <cell r="B4568">
            <v>82660</v>
          </cell>
          <cell r="C4568" t="str">
            <v>SCTR7RL - TR7 Seacath Reverse</v>
          </cell>
          <cell r="D4568" t="str">
            <v>B377</v>
          </cell>
          <cell r="E4568" t="str">
            <v>B</v>
          </cell>
          <cell r="F4568" t="str">
            <v>Capital</v>
          </cell>
          <cell r="G4568" t="str">
            <v>Operational Upgrade Project</v>
          </cell>
        </row>
        <row r="4569">
          <cell r="B4569">
            <v>82693</v>
          </cell>
          <cell r="C4569" t="str">
            <v>Skid Avoidance Training - Sept</v>
          </cell>
          <cell r="D4569" t="str">
            <v>0881507</v>
          </cell>
          <cell r="E4569" t="str">
            <v>0</v>
          </cell>
          <cell r="F4569" t="str">
            <v>Revenue</v>
          </cell>
          <cell r="G4569" t="str">
            <v>Training - Operational Training</v>
          </cell>
        </row>
        <row r="4570">
          <cell r="B4570">
            <v>82769</v>
          </cell>
          <cell r="C4570" t="str">
            <v>ARSON IN MIND CON6/11/12</v>
          </cell>
          <cell r="D4570" t="str">
            <v>0887510</v>
          </cell>
          <cell r="E4570" t="str">
            <v>0</v>
          </cell>
          <cell r="F4570" t="str">
            <v>Revenue</v>
          </cell>
          <cell r="G4570" t="str">
            <v>Training - Devolved Budgets</v>
          </cell>
        </row>
        <row r="4571">
          <cell r="B4571">
            <v>82851</v>
          </cell>
          <cell r="C4571" t="str">
            <v>FH17675 - 19 Clement Drive P'b</v>
          </cell>
          <cell r="D4571" t="str">
            <v>2163512</v>
          </cell>
          <cell r="E4571" t="str">
            <v>2</v>
          </cell>
          <cell r="F4571" t="str">
            <v>Revenue</v>
          </cell>
          <cell r="G4571" t="str">
            <v>Hydrants Maintenance</v>
          </cell>
        </row>
        <row r="4572">
          <cell r="B4572">
            <v>82892</v>
          </cell>
          <cell r="C4572" t="str">
            <v>SKID CAR VOUCHER 26/10/12</v>
          </cell>
          <cell r="D4572" t="str">
            <v>2642510</v>
          </cell>
          <cell r="E4572" t="str">
            <v>2</v>
          </cell>
          <cell r="F4572" t="str">
            <v>Revenue</v>
          </cell>
          <cell r="G4572" t="str">
            <v>Road/Water Safety</v>
          </cell>
        </row>
        <row r="4573">
          <cell r="B4573">
            <v>82915</v>
          </cell>
          <cell r="C4573" t="str">
            <v>ELECTRIC CHARGES SEP/OCT12</v>
          </cell>
          <cell r="D4573" t="str">
            <v>1330100</v>
          </cell>
          <cell r="E4573" t="str">
            <v>1</v>
          </cell>
          <cell r="F4573" t="str">
            <v>Revenue</v>
          </cell>
          <cell r="G4573" t="str">
            <v>Electricity</v>
          </cell>
        </row>
        <row r="4574">
          <cell r="B4574">
            <v>82916</v>
          </cell>
          <cell r="C4574" t="str">
            <v>ELECTRIC CHARGES JUL/SEP12</v>
          </cell>
          <cell r="D4574" t="str">
            <v>1330205</v>
          </cell>
          <cell r="E4574" t="str">
            <v>1</v>
          </cell>
          <cell r="F4574" t="str">
            <v>Revenue</v>
          </cell>
          <cell r="G4574" t="str">
            <v>Electricity</v>
          </cell>
        </row>
        <row r="4575">
          <cell r="B4575">
            <v>82919</v>
          </cell>
          <cell r="C4575" t="str">
            <v>ELECTRIC CHARGES JUL/OCT12</v>
          </cell>
          <cell r="D4575" t="str">
            <v>1330206</v>
          </cell>
          <cell r="E4575" t="str">
            <v>1</v>
          </cell>
          <cell r="F4575" t="str">
            <v>Revenue</v>
          </cell>
          <cell r="G4575" t="str">
            <v>Electricity</v>
          </cell>
        </row>
        <row r="4576">
          <cell r="B4576">
            <v>82920</v>
          </cell>
          <cell r="C4576" t="str">
            <v>ELECTRIC CHARGES JUN/SEP 2012</v>
          </cell>
          <cell r="D4576" t="str">
            <v>1330212</v>
          </cell>
          <cell r="E4576" t="str">
            <v>1</v>
          </cell>
          <cell r="F4576" t="str">
            <v>Revenue</v>
          </cell>
          <cell r="G4576" t="str">
            <v>Electricity</v>
          </cell>
        </row>
        <row r="4577">
          <cell r="B4577">
            <v>82921</v>
          </cell>
          <cell r="C4577" t="str">
            <v>ELECTRIC CHARGES SEPT12</v>
          </cell>
          <cell r="D4577" t="str">
            <v>1330507</v>
          </cell>
          <cell r="E4577" t="str">
            <v>1</v>
          </cell>
          <cell r="F4577" t="str">
            <v>Revenue</v>
          </cell>
          <cell r="G4577" t="str">
            <v>Electricity</v>
          </cell>
        </row>
        <row r="4578">
          <cell r="B4578">
            <v>82925</v>
          </cell>
          <cell r="C4578" t="str">
            <v>ELECTRIC CHARGES JUN/SEPT12</v>
          </cell>
          <cell r="D4578" t="str">
            <v>1330211</v>
          </cell>
          <cell r="E4578" t="str">
            <v>1</v>
          </cell>
          <cell r="F4578" t="str">
            <v>Revenue</v>
          </cell>
          <cell r="G4578" t="str">
            <v>Electricity</v>
          </cell>
        </row>
        <row r="4579">
          <cell r="B4579">
            <v>82926</v>
          </cell>
          <cell r="C4579" t="str">
            <v>ELECTRIC CHARGES JUN/SEPT12</v>
          </cell>
          <cell r="D4579" t="str">
            <v>1330214</v>
          </cell>
          <cell r="E4579" t="str">
            <v>1</v>
          </cell>
          <cell r="F4579" t="str">
            <v>Revenue</v>
          </cell>
          <cell r="G4579" t="str">
            <v>Electricity</v>
          </cell>
        </row>
        <row r="4580">
          <cell r="B4580">
            <v>82929</v>
          </cell>
          <cell r="C4580" t="str">
            <v>SHQ RECEPTION FLEAS</v>
          </cell>
          <cell r="D4580" t="str">
            <v>1090100</v>
          </cell>
          <cell r="E4580" t="str">
            <v>1</v>
          </cell>
          <cell r="F4580" t="str">
            <v>Revenue</v>
          </cell>
          <cell r="G4580" t="str">
            <v>Unplanned   Maintenance</v>
          </cell>
        </row>
        <row r="4581">
          <cell r="B4581">
            <v>82930</v>
          </cell>
          <cell r="C4581" t="str">
            <v>LINED GLOVES</v>
          </cell>
          <cell r="D4581" t="str">
            <v>2711250</v>
          </cell>
          <cell r="E4581" t="str">
            <v>2</v>
          </cell>
          <cell r="F4581" t="str">
            <v>Revenue</v>
          </cell>
          <cell r="G4581" t="str">
            <v>Clothing Purchase - PPE</v>
          </cell>
        </row>
        <row r="4582">
          <cell r="B4582">
            <v>82933</v>
          </cell>
          <cell r="C4582" t="str">
            <v>Maintenance Contract in respec</v>
          </cell>
          <cell r="D4582" t="str">
            <v>1092303</v>
          </cell>
          <cell r="E4582" t="str">
            <v>1</v>
          </cell>
          <cell r="F4582" t="str">
            <v>Revenue</v>
          </cell>
          <cell r="G4582" t="str">
            <v>Servicing Contracts</v>
          </cell>
        </row>
        <row r="4583">
          <cell r="B4583">
            <v>82931</v>
          </cell>
          <cell r="C4583" t="str">
            <v>NITRILE GLOVES SH</v>
          </cell>
          <cell r="D4583" t="str">
            <v>2160250</v>
          </cell>
          <cell r="E4583" t="str">
            <v>2</v>
          </cell>
          <cell r="F4583" t="str">
            <v>Revenue</v>
          </cell>
          <cell r="G4583" t="str">
            <v>Operational Equipment -  Repairs &amp; Maint</v>
          </cell>
        </row>
        <row r="4584">
          <cell r="B4584">
            <v>82932</v>
          </cell>
          <cell r="C4584" t="str">
            <v>UC611 SOFTSHELL BLACK LARGE</v>
          </cell>
          <cell r="D4584" t="str">
            <v>2711250</v>
          </cell>
          <cell r="E4584" t="str">
            <v>2</v>
          </cell>
          <cell r="F4584" t="str">
            <v>Revenue</v>
          </cell>
          <cell r="G4584" t="str">
            <v>Clothing Purchase - PPE</v>
          </cell>
        </row>
        <row r="4585">
          <cell r="B4585">
            <v>82935</v>
          </cell>
          <cell r="C4585" t="str">
            <v>WR0002 RS5 Rescue Sled c/w pad</v>
          </cell>
          <cell r="D4585" t="str">
            <v>B377</v>
          </cell>
          <cell r="E4585" t="str">
            <v>B</v>
          </cell>
          <cell r="F4585" t="str">
            <v>Capital</v>
          </cell>
          <cell r="G4585" t="str">
            <v>Operational Upgrade Project</v>
          </cell>
        </row>
        <row r="4586">
          <cell r="B4586">
            <v>82936</v>
          </cell>
          <cell r="C4586" t="str">
            <v>PEGRAM BLACKBERRY CHARGES</v>
          </cell>
          <cell r="D4586" t="str">
            <v>2195583</v>
          </cell>
          <cell r="E4586" t="str">
            <v>2</v>
          </cell>
          <cell r="F4586" t="str">
            <v>Revenue</v>
          </cell>
          <cell r="G4586" t="str">
            <v>Mobile Phones</v>
          </cell>
        </row>
        <row r="4587">
          <cell r="B4587">
            <v>82944</v>
          </cell>
          <cell r="C4587" t="str">
            <v>MATERIALS/DOGS/ELY/HUNT</v>
          </cell>
          <cell r="D4587" t="str">
            <v>2166250</v>
          </cell>
          <cell r="E4587" t="str">
            <v>2</v>
          </cell>
          <cell r="F4587" t="str">
            <v>Revenue</v>
          </cell>
          <cell r="G4587" t="str">
            <v>B.A./M.A.R.S./Gas Tight Suits - R&amp;M</v>
          </cell>
        </row>
        <row r="4588">
          <cell r="B4588">
            <v>82945</v>
          </cell>
          <cell r="C4588" t="str">
            <v>Single En-Suite Room + Breakfa</v>
          </cell>
          <cell r="D4588" t="str">
            <v>2917507</v>
          </cell>
          <cell r="E4588" t="str">
            <v>2</v>
          </cell>
          <cell r="F4588" t="str">
            <v>Revenue</v>
          </cell>
          <cell r="G4588" t="str">
            <v>RIngfenced Fire Service College Training/Expenses</v>
          </cell>
        </row>
        <row r="4589">
          <cell r="B4589">
            <v>82950</v>
          </cell>
          <cell r="C4589" t="str">
            <v>CONSULTANCY OCTOBER 2012</v>
          </cell>
          <cell r="D4589" t="str">
            <v>2820504</v>
          </cell>
          <cell r="E4589" t="str">
            <v>2</v>
          </cell>
          <cell r="F4589" t="str">
            <v>Revenue</v>
          </cell>
          <cell r="G4589" t="str">
            <v>Project Programme Costs</v>
          </cell>
        </row>
        <row r="4590">
          <cell r="B4590">
            <v>82959</v>
          </cell>
          <cell r="C4590" t="str">
            <v>DOGSTHORPE/FAULTY WATER FILTER</v>
          </cell>
          <cell r="D4590" t="str">
            <v>1093202</v>
          </cell>
          <cell r="E4590" t="str">
            <v>1</v>
          </cell>
          <cell r="F4590" t="str">
            <v>Revenue</v>
          </cell>
          <cell r="G4590" t="str">
            <v>Building Project Work</v>
          </cell>
        </row>
        <row r="4591">
          <cell r="B4591">
            <v>82960</v>
          </cell>
          <cell r="C4591" t="str">
            <v>Supply only 1No Lincat water b</v>
          </cell>
          <cell r="D4591" t="str">
            <v>1093507</v>
          </cell>
          <cell r="E4591" t="str">
            <v>1</v>
          </cell>
          <cell r="F4591" t="str">
            <v>Revenue</v>
          </cell>
          <cell r="G4591" t="str">
            <v>Building Project Work</v>
          </cell>
        </row>
        <row r="4592">
          <cell r="B4592">
            <v>82962</v>
          </cell>
          <cell r="C4592" t="str">
            <v>WOOD/WIPES/ADHESIVE ETC</v>
          </cell>
          <cell r="D4592" t="str">
            <v>1090585</v>
          </cell>
          <cell r="E4592" t="str">
            <v>1</v>
          </cell>
          <cell r="F4592" t="str">
            <v>Revenue</v>
          </cell>
          <cell r="G4592" t="str">
            <v>Unplanned   Maintenance</v>
          </cell>
        </row>
        <row r="4593">
          <cell r="B4593">
            <v>82963</v>
          </cell>
          <cell r="C4593" t="str">
            <v>JOBS24/CAM/WISB TIMES</v>
          </cell>
          <cell r="D4593" t="str">
            <v>2490506</v>
          </cell>
          <cell r="E4593" t="str">
            <v>2</v>
          </cell>
          <cell r="F4593" t="str">
            <v>Revenue</v>
          </cell>
          <cell r="G4593" t="str">
            <v>Advertising For Staff</v>
          </cell>
        </row>
        <row r="4594">
          <cell r="B4594">
            <v>82946</v>
          </cell>
          <cell r="C4594" t="str">
            <v>Water is leaking from the exte</v>
          </cell>
          <cell r="D4594" t="str">
            <v>1090302</v>
          </cell>
          <cell r="E4594" t="str">
            <v>1</v>
          </cell>
          <cell r="F4594" t="str">
            <v>Revenue</v>
          </cell>
          <cell r="G4594" t="str">
            <v>Unplanned   Maintenance</v>
          </cell>
        </row>
        <row r="4595">
          <cell r="B4595">
            <v>82947</v>
          </cell>
          <cell r="C4595" t="str">
            <v>Cottenham Retained advert</v>
          </cell>
          <cell r="D4595" t="str">
            <v>2490506</v>
          </cell>
          <cell r="E4595" t="str">
            <v>2</v>
          </cell>
          <cell r="F4595" t="str">
            <v>Revenue</v>
          </cell>
          <cell r="G4595" t="str">
            <v>Advertising For Staff</v>
          </cell>
        </row>
        <row r="4596">
          <cell r="B4596">
            <v>82948</v>
          </cell>
          <cell r="C4596" t="str">
            <v>The chiller unit located next</v>
          </cell>
          <cell r="D4596" t="str">
            <v>1090100</v>
          </cell>
          <cell r="E4596" t="str">
            <v>1</v>
          </cell>
          <cell r="F4596" t="str">
            <v>Revenue</v>
          </cell>
          <cell r="G4596" t="str">
            <v>Unplanned   Maintenance</v>
          </cell>
        </row>
        <row r="4597">
          <cell r="B4597">
            <v>82949</v>
          </cell>
          <cell r="C4597" t="str">
            <v>Supply &amp; erect 10m of new 1.8m</v>
          </cell>
          <cell r="D4597" t="str">
            <v>1090210</v>
          </cell>
          <cell r="E4597" t="str">
            <v>1</v>
          </cell>
          <cell r="F4597" t="str">
            <v>Revenue</v>
          </cell>
          <cell r="G4597" t="str">
            <v>Unplanned   Maintenance</v>
          </cell>
        </row>
        <row r="4598">
          <cell r="B4598">
            <v>82964</v>
          </cell>
          <cell r="C4598" t="str">
            <v>FIREMASTER GLOVE SZ3</v>
          </cell>
          <cell r="D4598" t="str">
            <v>2711250</v>
          </cell>
          <cell r="E4598" t="str">
            <v>2</v>
          </cell>
          <cell r="F4598" t="str">
            <v>Revenue</v>
          </cell>
          <cell r="G4598" t="str">
            <v>Clothing Purchase - PPE</v>
          </cell>
        </row>
        <row r="4599">
          <cell r="B4599">
            <v>82965</v>
          </cell>
          <cell r="C4599" t="str">
            <v>To carry out asbestos test for</v>
          </cell>
          <cell r="D4599" t="str">
            <v>1090213</v>
          </cell>
          <cell r="E4599" t="str">
            <v>1</v>
          </cell>
          <cell r="F4599" t="str">
            <v>Revenue</v>
          </cell>
          <cell r="G4599" t="str">
            <v>Unplanned   Maintenance</v>
          </cell>
        </row>
        <row r="4600">
          <cell r="B4600">
            <v>82967</v>
          </cell>
          <cell r="C4600" t="str">
            <v>Undress shirts as per email</v>
          </cell>
          <cell r="D4600" t="str">
            <v>2712250</v>
          </cell>
          <cell r="E4600" t="str">
            <v>2</v>
          </cell>
          <cell r="F4600" t="str">
            <v>Revenue</v>
          </cell>
          <cell r="G4600" t="str">
            <v>Clothing Purchase  Hunters (Non PPE)</v>
          </cell>
        </row>
        <row r="4601">
          <cell r="B4601">
            <v>82988</v>
          </cell>
          <cell r="C4601" t="str">
            <v>Investige on going problems wi</v>
          </cell>
          <cell r="D4601" t="str">
            <v>1090310</v>
          </cell>
          <cell r="E4601" t="str">
            <v>1</v>
          </cell>
          <cell r="F4601" t="str">
            <v>Revenue</v>
          </cell>
          <cell r="G4601" t="str">
            <v>Unplanned   Maintenance</v>
          </cell>
        </row>
        <row r="4602">
          <cell r="B4602">
            <v>82989</v>
          </cell>
          <cell r="C4602" t="str">
            <v>WISBECH REPAIR HEATER</v>
          </cell>
          <cell r="D4602" t="str">
            <v>1090214</v>
          </cell>
          <cell r="E4602" t="str">
            <v>1</v>
          </cell>
          <cell r="F4602" t="str">
            <v>Revenue</v>
          </cell>
          <cell r="G4602" t="str">
            <v>Unplanned   Maintenance</v>
          </cell>
        </row>
        <row r="4603">
          <cell r="B4603">
            <v>82990</v>
          </cell>
          <cell r="C4603" t="str">
            <v>Replace faulty circulating pum</v>
          </cell>
          <cell r="D4603" t="str">
            <v>1090209</v>
          </cell>
          <cell r="E4603" t="str">
            <v>1</v>
          </cell>
          <cell r="F4603" t="str">
            <v>Revenue</v>
          </cell>
          <cell r="G4603" t="str">
            <v>Unplanned   Maintenance</v>
          </cell>
        </row>
        <row r="4604">
          <cell r="B4604">
            <v>82991</v>
          </cell>
          <cell r="C4604" t="str">
            <v>At estimated cost of preferred</v>
          </cell>
          <cell r="D4604" t="str">
            <v>2900585</v>
          </cell>
          <cell r="E4604" t="str">
            <v>2</v>
          </cell>
          <cell r="F4604" t="str">
            <v>Revenue</v>
          </cell>
          <cell r="G4604" t="str">
            <v>Hired Management Support</v>
          </cell>
        </row>
        <row r="4605">
          <cell r="B4605">
            <v>82993</v>
          </cell>
          <cell r="C4605" t="str">
            <v>FIRST RESPONDER KIT BAG/CONTEN</v>
          </cell>
          <cell r="D4605" t="str">
            <v>2160250</v>
          </cell>
          <cell r="E4605" t="str">
            <v>2</v>
          </cell>
          <cell r="F4605" t="str">
            <v>Revenue</v>
          </cell>
          <cell r="G4605" t="str">
            <v>Operational Equipment -  Repairs &amp; Maint</v>
          </cell>
        </row>
        <row r="4606">
          <cell r="B4606">
            <v>82994</v>
          </cell>
          <cell r="C4606" t="str">
            <v>FIRST RESPONDER KIT BAG/CONTEN</v>
          </cell>
          <cell r="D4606" t="str">
            <v>2160250</v>
          </cell>
          <cell r="E4606" t="str">
            <v>2</v>
          </cell>
          <cell r="F4606" t="str">
            <v>Revenue</v>
          </cell>
          <cell r="G4606" t="str">
            <v>Operational Equipment -  Repairs &amp; Maint</v>
          </cell>
        </row>
        <row r="4607">
          <cell r="B4607">
            <v>82995</v>
          </cell>
          <cell r="C4607" t="str">
            <v>Galaxy pocket</v>
          </cell>
          <cell r="D4607" t="str">
            <v>2195583</v>
          </cell>
          <cell r="E4607" t="str">
            <v>2</v>
          </cell>
          <cell r="F4607" t="str">
            <v>Revenue</v>
          </cell>
          <cell r="G4607" t="str">
            <v>Mobile Phones</v>
          </cell>
        </row>
        <row r="4608">
          <cell r="B4608">
            <v>82997</v>
          </cell>
          <cell r="C4608" t="str">
            <v>H'DON LEAK TO HEATING</v>
          </cell>
          <cell r="D4608" t="str">
            <v>1090203</v>
          </cell>
          <cell r="E4608" t="str">
            <v>1</v>
          </cell>
          <cell r="F4608" t="str">
            <v>Revenue</v>
          </cell>
          <cell r="G4608" t="str">
            <v>Unplanned   Maintenance</v>
          </cell>
        </row>
        <row r="4609">
          <cell r="B4609">
            <v>82999</v>
          </cell>
          <cell r="C4609" t="str">
            <v>Replace 1 gang 1 way Mastersea</v>
          </cell>
          <cell r="D4609" t="str">
            <v>1090212</v>
          </cell>
          <cell r="E4609" t="str">
            <v>1</v>
          </cell>
          <cell r="F4609" t="str">
            <v>Revenue</v>
          </cell>
          <cell r="G4609" t="str">
            <v>Unplanned   Maintenance</v>
          </cell>
        </row>
        <row r="4610">
          <cell r="B4610">
            <v>83001</v>
          </cell>
          <cell r="C4610" t="str">
            <v>2000x1000 Oval meeting table o</v>
          </cell>
          <cell r="D4610" t="str">
            <v>0881507</v>
          </cell>
          <cell r="E4610" t="str">
            <v>0</v>
          </cell>
          <cell r="F4610" t="str">
            <v>Revenue</v>
          </cell>
          <cell r="G4610" t="str">
            <v>Training - Operational Training</v>
          </cell>
        </row>
        <row r="4611">
          <cell r="B4611">
            <v>83002</v>
          </cell>
          <cell r="C4611" t="str">
            <v>Car/Van Tyre</v>
          </cell>
          <cell r="D4611" t="str">
            <v>3220250</v>
          </cell>
          <cell r="E4611" t="str">
            <v>3</v>
          </cell>
          <cell r="F4611" t="str">
            <v>Revenue</v>
          </cell>
          <cell r="G4611" t="str">
            <v>Tyres</v>
          </cell>
        </row>
        <row r="4612">
          <cell r="B4612">
            <v>83003</v>
          </cell>
          <cell r="C4612" t="str">
            <v>OSFBTI 05/12 + Accomodation</v>
          </cell>
          <cell r="D4612" t="str">
            <v>2917507</v>
          </cell>
          <cell r="E4612" t="str">
            <v>2</v>
          </cell>
          <cell r="F4612" t="str">
            <v>Revenue</v>
          </cell>
          <cell r="G4612" t="str">
            <v>RIngfenced Fire Service College Training/Expenses</v>
          </cell>
        </row>
        <row r="4613">
          <cell r="B4613">
            <v>83010</v>
          </cell>
          <cell r="C4613" t="str">
            <v>BIRT Mentoring for Chris Meado</v>
          </cell>
          <cell r="D4613" t="str">
            <v>0887519</v>
          </cell>
          <cell r="E4613" t="str">
            <v>0</v>
          </cell>
          <cell r="F4613" t="str">
            <v>Revenue</v>
          </cell>
          <cell r="G4613" t="str">
            <v>Training - Devolved Budgets</v>
          </cell>
        </row>
        <row r="4614">
          <cell r="B4614">
            <v>83013</v>
          </cell>
          <cell r="C4614" t="str">
            <v>Repairs to VN11FDP as per Esti</v>
          </cell>
          <cell r="D4614" t="str">
            <v>2521250</v>
          </cell>
          <cell r="E4614" t="str">
            <v>2</v>
          </cell>
          <cell r="F4614" t="str">
            <v>Revenue</v>
          </cell>
          <cell r="G4614" t="str">
            <v>Mutual Protection Excesses Vehicles</v>
          </cell>
        </row>
        <row r="4615">
          <cell r="B4615">
            <v>83016</v>
          </cell>
          <cell r="C4615" t="str">
            <v>LEGAL SERVICES JUL/SEPT12</v>
          </cell>
          <cell r="D4615" t="str">
            <v>2912511</v>
          </cell>
          <cell r="E4615" t="str">
            <v>2</v>
          </cell>
          <cell r="F4615" t="str">
            <v>Revenue</v>
          </cell>
          <cell r="G4615" t="str">
            <v>Legal Fees</v>
          </cell>
        </row>
        <row r="4616">
          <cell r="B4616">
            <v>83023</v>
          </cell>
          <cell r="C4616" t="str">
            <v>MAINTENANCE CONTRACT12/12-11/1</v>
          </cell>
          <cell r="D4616" t="str">
            <v>2143583</v>
          </cell>
          <cell r="E4616" t="str">
            <v>2</v>
          </cell>
          <cell r="F4616" t="str">
            <v>Revenue</v>
          </cell>
          <cell r="G4616" t="str">
            <v>Telephone System Maint. &amp; Spares</v>
          </cell>
        </row>
        <row r="4617">
          <cell r="B4617">
            <v>83024</v>
          </cell>
          <cell r="C4617" t="str">
            <v>MDT IMAGE PHASE 2</v>
          </cell>
          <cell r="D4617" t="str">
            <v>2900584</v>
          </cell>
          <cell r="E4617" t="str">
            <v>2</v>
          </cell>
          <cell r="F4617" t="str">
            <v>Revenue</v>
          </cell>
          <cell r="G4617" t="str">
            <v>Hired Management Support</v>
          </cell>
        </row>
        <row r="4618">
          <cell r="B4618">
            <v>83025</v>
          </cell>
          <cell r="C4618" t="str">
            <v>WORLD RESCUE CHALLENGEOCT12</v>
          </cell>
          <cell r="D4618" t="str">
            <v>0887510</v>
          </cell>
          <cell r="E4618" t="str">
            <v>0</v>
          </cell>
          <cell r="F4618" t="str">
            <v>Revenue</v>
          </cell>
          <cell r="G4618" t="str">
            <v>Training - Devolved Budgets</v>
          </cell>
        </row>
        <row r="4619">
          <cell r="B4619">
            <v>83026</v>
          </cell>
          <cell r="C4619" t="str">
            <v>OCTOBER ADS2012 X3</v>
          </cell>
          <cell r="D4619" t="str">
            <v>2490506</v>
          </cell>
          <cell r="E4619" t="str">
            <v>2</v>
          </cell>
          <cell r="F4619" t="str">
            <v>Revenue</v>
          </cell>
          <cell r="G4619" t="str">
            <v>Advertising For Staff</v>
          </cell>
        </row>
        <row r="4620">
          <cell r="B4620">
            <v>83027</v>
          </cell>
          <cell r="C4620" t="str">
            <v>1102000 adult oxygen non re-br</v>
          </cell>
          <cell r="D4620" t="str">
            <v>2166250</v>
          </cell>
          <cell r="E4620" t="str">
            <v>2</v>
          </cell>
          <cell r="F4620" t="str">
            <v>Revenue</v>
          </cell>
          <cell r="G4620" t="str">
            <v>B.A./M.A.R.S./Gas Tight Suits - R&amp;M</v>
          </cell>
        </row>
        <row r="4621">
          <cell r="B4621">
            <v>83028</v>
          </cell>
          <cell r="C4621" t="str">
            <v>Annual Licence Renewal</v>
          </cell>
          <cell r="D4621" t="str">
            <v>2622513</v>
          </cell>
          <cell r="E4621" t="str">
            <v>2</v>
          </cell>
          <cell r="F4621" t="str">
            <v>Revenue</v>
          </cell>
          <cell r="G4621" t="str">
            <v>Community Safety Grant Supported Exps</v>
          </cell>
        </row>
        <row r="4622">
          <cell r="B4622">
            <v>83029</v>
          </cell>
          <cell r="C4622" t="str">
            <v>Repair to entel 483 radio your</v>
          </cell>
          <cell r="D4622" t="str">
            <v>2141583</v>
          </cell>
          <cell r="E4622" t="str">
            <v>2</v>
          </cell>
          <cell r="F4622" t="str">
            <v>Revenue</v>
          </cell>
          <cell r="G4622" t="str">
            <v>Main Scheme Radio/Mobilising Equip.</v>
          </cell>
        </row>
        <row r="4623">
          <cell r="B4623">
            <v>83030</v>
          </cell>
          <cell r="C4623" t="str">
            <v>WATER CHARGES JUL/OCT12</v>
          </cell>
          <cell r="D4623" t="str">
            <v>1350204</v>
          </cell>
          <cell r="E4623" t="str">
            <v>1</v>
          </cell>
          <cell r="F4623" t="str">
            <v>Revenue</v>
          </cell>
          <cell r="G4623" t="str">
            <v>Water/Sewerage Rates</v>
          </cell>
        </row>
        <row r="4624">
          <cell r="B4624">
            <v>83031</v>
          </cell>
          <cell r="C4624" t="str">
            <v>Supply anf fit replacement act</v>
          </cell>
          <cell r="D4624" t="str">
            <v>1090209</v>
          </cell>
          <cell r="E4624" t="str">
            <v>1</v>
          </cell>
          <cell r="F4624" t="str">
            <v>Revenue</v>
          </cell>
          <cell r="G4624" t="str">
            <v>Unplanned   Maintenance</v>
          </cell>
        </row>
        <row r="4625">
          <cell r="B4625">
            <v>83032</v>
          </cell>
          <cell r="C4625" t="str">
            <v>ref: MSH49765. Rec advert</v>
          </cell>
          <cell r="D4625" t="str">
            <v>2490506</v>
          </cell>
          <cell r="E4625" t="str">
            <v>2</v>
          </cell>
          <cell r="F4625" t="str">
            <v>Revenue</v>
          </cell>
          <cell r="G4625" t="str">
            <v>Advertising For Staff</v>
          </cell>
        </row>
        <row r="4626">
          <cell r="B4626">
            <v>83039</v>
          </cell>
          <cell r="C4626" t="str">
            <v>SPOILT MEAL 9912 27/10/2012</v>
          </cell>
          <cell r="D4626" t="str">
            <v>0974202</v>
          </cell>
          <cell r="E4626" t="str">
            <v>0</v>
          </cell>
          <cell r="F4626" t="str">
            <v>Revenue</v>
          </cell>
          <cell r="G4626" t="str">
            <v>Spoilt Meals</v>
          </cell>
        </row>
        <row r="4627">
          <cell r="B4627">
            <v>83040</v>
          </cell>
          <cell r="C4627" t="str">
            <v>SPOILT MEALS 9884 27.10.2012</v>
          </cell>
          <cell r="D4627" t="str">
            <v>0974202</v>
          </cell>
          <cell r="E4627" t="str">
            <v>0</v>
          </cell>
          <cell r="F4627" t="str">
            <v>Revenue</v>
          </cell>
          <cell r="G4627" t="str">
            <v>Spoilt Meals</v>
          </cell>
        </row>
        <row r="4628">
          <cell r="B4628">
            <v>83048</v>
          </cell>
          <cell r="C4628" t="str">
            <v>HIRE PERIOD NOV12-JAN13</v>
          </cell>
          <cell r="D4628" t="str">
            <v>1511405</v>
          </cell>
          <cell r="E4628" t="str">
            <v>1</v>
          </cell>
          <cell r="F4628" t="str">
            <v>Revenue</v>
          </cell>
          <cell r="G4628" t="str">
            <v>Rents - Parkside Project only</v>
          </cell>
        </row>
        <row r="4629">
          <cell r="B4629">
            <v>83049</v>
          </cell>
          <cell r="C4629" t="str">
            <v>IT ON CALL OCT/12</v>
          </cell>
          <cell r="D4629" t="str">
            <v>2900584</v>
          </cell>
          <cell r="E4629" t="str">
            <v>2</v>
          </cell>
          <cell r="F4629" t="str">
            <v>Revenue</v>
          </cell>
          <cell r="G4629" t="str">
            <v>Hired Management Support</v>
          </cell>
        </row>
        <row r="4630">
          <cell r="B4630">
            <v>83060</v>
          </cell>
          <cell r="C4630" t="str">
            <v>Station central heating boiler</v>
          </cell>
          <cell r="D4630" t="str">
            <v>1090308</v>
          </cell>
          <cell r="E4630" t="str">
            <v>1</v>
          </cell>
          <cell r="F4630" t="str">
            <v>Revenue</v>
          </cell>
          <cell r="G4630" t="str">
            <v>Unplanned   Maintenance</v>
          </cell>
        </row>
        <row r="4631">
          <cell r="B4631">
            <v>83080</v>
          </cell>
          <cell r="C4631" t="str">
            <v>WILSON WE04/11/2012</v>
          </cell>
          <cell r="D4631" t="str">
            <v>2900584</v>
          </cell>
          <cell r="E4631" t="str">
            <v>2</v>
          </cell>
          <cell r="F4631" t="str">
            <v>Revenue</v>
          </cell>
          <cell r="G4631" t="str">
            <v>Hired Management Support</v>
          </cell>
        </row>
        <row r="4632">
          <cell r="B4632">
            <v>83081</v>
          </cell>
          <cell r="C4632" t="str">
            <v>JAGGARDWE28.10.12</v>
          </cell>
          <cell r="D4632" t="str">
            <v>2900584</v>
          </cell>
          <cell r="E4632" t="str">
            <v>2</v>
          </cell>
          <cell r="F4632" t="str">
            <v>Revenue</v>
          </cell>
          <cell r="G4632" t="str">
            <v>Hired Management Support</v>
          </cell>
        </row>
        <row r="4633">
          <cell r="B4633">
            <v>83119</v>
          </cell>
          <cell r="C4633" t="str">
            <v>RE PINV82288 TAKEN IN ERROR</v>
          </cell>
          <cell r="D4633" t="str">
            <v>1350312</v>
          </cell>
          <cell r="E4633" t="str">
            <v>1</v>
          </cell>
          <cell r="F4633" t="str">
            <v>Revenue</v>
          </cell>
          <cell r="G4633" t="str">
            <v>Water/Sewerage Rates</v>
          </cell>
        </row>
        <row r="4634">
          <cell r="B4634">
            <v>83122</v>
          </cell>
          <cell r="C4634" t="str">
            <v>Contract Cleaning for the foll</v>
          </cell>
          <cell r="D4634" t="str">
            <v>1380303</v>
          </cell>
          <cell r="E4634" t="str">
            <v>1</v>
          </cell>
          <cell r="F4634" t="str">
            <v>Revenue</v>
          </cell>
          <cell r="G4634" t="str">
            <v>Cleaning D.S.O. Basic Contract</v>
          </cell>
        </row>
        <row r="4635">
          <cell r="B4635">
            <v>83123</v>
          </cell>
          <cell r="C4635" t="str">
            <v>CONSULTANCY SERVICES 29.10.12</v>
          </cell>
          <cell r="D4635" t="str">
            <v>2900588</v>
          </cell>
          <cell r="E4635" t="str">
            <v>2</v>
          </cell>
          <cell r="F4635" t="str">
            <v>Revenue</v>
          </cell>
          <cell r="G4635" t="str">
            <v>Hired Management Support</v>
          </cell>
        </row>
        <row r="4636">
          <cell r="B4636">
            <v>83127</v>
          </cell>
          <cell r="C4636" t="str">
            <v>SPOILT MEALS 9341 15/10/2012</v>
          </cell>
          <cell r="D4636" t="str">
            <v>0974202</v>
          </cell>
          <cell r="E4636" t="str">
            <v>0</v>
          </cell>
          <cell r="F4636" t="str">
            <v>Revenue</v>
          </cell>
          <cell r="G4636" t="str">
            <v>Spoilt Meals</v>
          </cell>
        </row>
        <row r="4637">
          <cell r="B4637">
            <v>83128</v>
          </cell>
          <cell r="C4637" t="str">
            <v>FH06851 - Highfield Rd Impingt</v>
          </cell>
          <cell r="D4637" t="str">
            <v>2163512</v>
          </cell>
          <cell r="E4637" t="str">
            <v>2</v>
          </cell>
          <cell r="F4637" t="str">
            <v>Revenue</v>
          </cell>
          <cell r="G4637" t="str">
            <v>Hydrants Maintenance</v>
          </cell>
        </row>
        <row r="4638">
          <cell r="B4638">
            <v>83129</v>
          </cell>
          <cell r="C4638" t="str">
            <v>RE INVOICE SI019820</v>
          </cell>
          <cell r="D4638" t="str">
            <v>2163512</v>
          </cell>
          <cell r="E4638" t="str">
            <v>2</v>
          </cell>
          <cell r="F4638" t="str">
            <v>Revenue</v>
          </cell>
          <cell r="G4638" t="str">
            <v>Hydrants Maintenance</v>
          </cell>
        </row>
        <row r="4639">
          <cell r="B4639">
            <v>83130</v>
          </cell>
          <cell r="C4639" t="str">
            <v>NOV / DEC COURSE/LUNCH</v>
          </cell>
          <cell r="D4639" t="str">
            <v>0881507</v>
          </cell>
          <cell r="E4639" t="str">
            <v>0</v>
          </cell>
          <cell r="F4639" t="str">
            <v>Revenue</v>
          </cell>
          <cell r="G4639" t="str">
            <v>Training - Operational Training</v>
          </cell>
        </row>
        <row r="4640">
          <cell r="B4640">
            <v>83131</v>
          </cell>
          <cell r="C4640" t="str">
            <v>NEWCASTLE TRAIN FARE</v>
          </cell>
          <cell r="D4640" t="str">
            <v>2410516</v>
          </cell>
          <cell r="E4640" t="str">
            <v>2</v>
          </cell>
          <cell r="F4640" t="str">
            <v>Revenue</v>
          </cell>
          <cell r="G4640" t="str">
            <v>Staff Travelling &amp; Subsistence</v>
          </cell>
        </row>
        <row r="4641">
          <cell r="B4641">
            <v>83145</v>
          </cell>
          <cell r="C4641" t="str">
            <v>Gazetteer Upgrade &amp; data refre</v>
          </cell>
          <cell r="D4641" t="str">
            <v>2900519</v>
          </cell>
          <cell r="E4641" t="str">
            <v>2</v>
          </cell>
          <cell r="F4641" t="str">
            <v>Revenue</v>
          </cell>
          <cell r="G4641" t="str">
            <v>Hired Management Support</v>
          </cell>
        </row>
        <row r="4642">
          <cell r="B4642">
            <v>83213</v>
          </cell>
          <cell r="C4642" t="str">
            <v>TOMTOM SAT NAV</v>
          </cell>
          <cell r="D4642" t="str">
            <v>2141583</v>
          </cell>
          <cell r="E4642" t="str">
            <v>2</v>
          </cell>
          <cell r="F4642" t="str">
            <v>Revenue</v>
          </cell>
          <cell r="G4642" t="str">
            <v>Main Scheme Radio/Mobilising Equip.</v>
          </cell>
        </row>
        <row r="4643">
          <cell r="B4643">
            <v>83217</v>
          </cell>
          <cell r="C4643" t="str">
            <v>CUSTOMER NUMBER 209723. REF QU</v>
          </cell>
          <cell r="D4643" t="str">
            <v>B110</v>
          </cell>
          <cell r="E4643" t="str">
            <v>B</v>
          </cell>
          <cell r="F4643" t="str">
            <v>Capital</v>
          </cell>
          <cell r="G4643" t="str">
            <v>Vehicles</v>
          </cell>
        </row>
        <row r="4644">
          <cell r="B4644">
            <v>83228</v>
          </cell>
          <cell r="C4644" t="str">
            <v>FH12871 Woodgate Rd Leveringto</v>
          </cell>
          <cell r="D4644" t="str">
            <v>2163512</v>
          </cell>
          <cell r="E4644" t="str">
            <v>2</v>
          </cell>
          <cell r="F4644" t="str">
            <v>Revenue</v>
          </cell>
          <cell r="G4644" t="str">
            <v>Hydrants Maintenance</v>
          </cell>
        </row>
        <row r="4645">
          <cell r="B4645">
            <v>83230</v>
          </cell>
          <cell r="C4645" t="str">
            <v>PREMIER INN SUNDERLAND</v>
          </cell>
          <cell r="D4645" t="str">
            <v>2410507</v>
          </cell>
          <cell r="E4645" t="str">
            <v>2</v>
          </cell>
          <cell r="F4645" t="str">
            <v>Revenue</v>
          </cell>
          <cell r="G4645" t="str">
            <v>Staff Travelling &amp; Subsistence</v>
          </cell>
        </row>
        <row r="4646">
          <cell r="B4646">
            <v>83218</v>
          </cell>
          <cell r="C4646" t="str">
            <v>FOX BIKES AND OTHER EQUIPMENT</v>
          </cell>
          <cell r="D4646" t="str">
            <v>B226</v>
          </cell>
          <cell r="E4646" t="str">
            <v>B</v>
          </cell>
          <cell r="F4646" t="str">
            <v>Capital</v>
          </cell>
          <cell r="G4646" t="str">
            <v>Cycle Scheme</v>
          </cell>
        </row>
        <row r="4647">
          <cell r="B4647">
            <v>83223</v>
          </cell>
          <cell r="C4647" t="str">
            <v>BREAKDOWN CALLOUT 22/10/12</v>
          </cell>
          <cell r="D4647" t="str">
            <v>2166250</v>
          </cell>
          <cell r="E4647" t="str">
            <v>2</v>
          </cell>
          <cell r="F4647" t="str">
            <v>Revenue</v>
          </cell>
          <cell r="G4647" t="str">
            <v>B.A./M.A.R.S./Gas Tight Suits - R&amp;M</v>
          </cell>
        </row>
        <row r="4648">
          <cell r="B4648">
            <v>83224</v>
          </cell>
          <cell r="C4648" t="str">
            <v>BILLABLE EXPENSES - BIRT MENTO</v>
          </cell>
          <cell r="D4648" t="str">
            <v>0887519</v>
          </cell>
          <cell r="E4648" t="str">
            <v>0</v>
          </cell>
          <cell r="F4648" t="str">
            <v>Revenue</v>
          </cell>
          <cell r="G4648" t="str">
            <v>Training - Devolved Budgets</v>
          </cell>
        </row>
        <row r="4649">
          <cell r="B4649">
            <v>83225</v>
          </cell>
          <cell r="C4649" t="str">
            <v>COACHING SEPT/OCT</v>
          </cell>
          <cell r="D4649" t="str">
            <v>2919508</v>
          </cell>
          <cell r="E4649" t="str">
            <v>2</v>
          </cell>
          <cell r="F4649" t="str">
            <v>Revenue</v>
          </cell>
          <cell r="G4649" t="str">
            <v>Occupational Health/Doctors Fees</v>
          </cell>
        </row>
        <row r="4650">
          <cell r="B4650">
            <v>83234</v>
          </cell>
          <cell r="C4650" t="str">
            <v>FH12476 Tindall Close Wisbech</v>
          </cell>
          <cell r="D4650" t="str">
            <v>2163512</v>
          </cell>
          <cell r="E4650" t="str">
            <v>2</v>
          </cell>
          <cell r="F4650" t="str">
            <v>Revenue</v>
          </cell>
          <cell r="G4650" t="str">
            <v>Hydrants Maintenance</v>
          </cell>
        </row>
        <row r="4651">
          <cell r="B4651">
            <v>83235</v>
          </cell>
          <cell r="C4651" t="str">
            <v>FH15852 Knights Close Levering</v>
          </cell>
          <cell r="D4651" t="str">
            <v>2163512</v>
          </cell>
          <cell r="E4651" t="str">
            <v>2</v>
          </cell>
          <cell r="F4651" t="str">
            <v>Revenue</v>
          </cell>
          <cell r="G4651" t="str">
            <v>Hydrants Maintenance</v>
          </cell>
        </row>
        <row r="4652">
          <cell r="B4652">
            <v>83236</v>
          </cell>
          <cell r="C4652" t="str">
            <v>FH12818 Rummrs Lane Wisbech BT</v>
          </cell>
          <cell r="D4652" t="str">
            <v>2163512</v>
          </cell>
          <cell r="E4652" t="str">
            <v>2</v>
          </cell>
          <cell r="F4652" t="str">
            <v>Revenue</v>
          </cell>
          <cell r="G4652" t="str">
            <v>Hydrants Maintenance</v>
          </cell>
        </row>
        <row r="4653">
          <cell r="B4653">
            <v>83237</v>
          </cell>
          <cell r="C4653" t="str">
            <v>FH13626 - Langwood Hill Drove</v>
          </cell>
          <cell r="D4653" t="str">
            <v>2163512</v>
          </cell>
          <cell r="E4653" t="str">
            <v>2</v>
          </cell>
          <cell r="F4653" t="str">
            <v>Revenue</v>
          </cell>
          <cell r="G4653" t="str">
            <v>Hydrants Maintenance</v>
          </cell>
        </row>
        <row r="4654">
          <cell r="B4654">
            <v>83238</v>
          </cell>
          <cell r="C4654" t="str">
            <v>FH05063 - Hasse Rd SOham - Out</v>
          </cell>
          <cell r="D4654" t="str">
            <v>2163512</v>
          </cell>
          <cell r="E4654" t="str">
            <v>2</v>
          </cell>
          <cell r="F4654" t="str">
            <v>Revenue</v>
          </cell>
          <cell r="G4654" t="str">
            <v>Hydrants Maintenance</v>
          </cell>
        </row>
        <row r="4655">
          <cell r="B4655">
            <v>83239</v>
          </cell>
          <cell r="C4655" t="str">
            <v>FH12508 97 Sefton Av Wisbech -</v>
          </cell>
          <cell r="D4655" t="str">
            <v>2163512</v>
          </cell>
          <cell r="E4655" t="str">
            <v>2</v>
          </cell>
          <cell r="F4655" t="str">
            <v>Revenue</v>
          </cell>
          <cell r="G4655" t="str">
            <v>Hydrants Maintenance</v>
          </cell>
        </row>
        <row r="4656">
          <cell r="B4656">
            <v>83240</v>
          </cell>
          <cell r="C4656" t="str">
            <v>FH16432 - Prins Ave Wisbech -</v>
          </cell>
          <cell r="D4656" t="str">
            <v>2163512</v>
          </cell>
          <cell r="E4656" t="str">
            <v>2</v>
          </cell>
          <cell r="F4656" t="str">
            <v>Revenue</v>
          </cell>
          <cell r="G4656" t="str">
            <v>Hydrants Maintenance</v>
          </cell>
        </row>
        <row r="4657">
          <cell r="B4657">
            <v>83241</v>
          </cell>
          <cell r="C4657" t="str">
            <v>FH12453 - 19 Sherwood Ave Wisb</v>
          </cell>
          <cell r="D4657" t="str">
            <v>2163512</v>
          </cell>
          <cell r="E4657" t="str">
            <v>2</v>
          </cell>
          <cell r="F4657" t="str">
            <v>Revenue</v>
          </cell>
          <cell r="G4657" t="str">
            <v>Hydrants Maintenance</v>
          </cell>
        </row>
        <row r="4658">
          <cell r="B4658">
            <v>83242</v>
          </cell>
          <cell r="C4658" t="str">
            <v>FH12946 - Inkerson Fen Throcke</v>
          </cell>
          <cell r="D4658" t="str">
            <v>2163512</v>
          </cell>
          <cell r="E4658" t="str">
            <v>2</v>
          </cell>
          <cell r="F4658" t="str">
            <v>Revenue</v>
          </cell>
          <cell r="G4658" t="str">
            <v>Hydrants Maintenance</v>
          </cell>
        </row>
        <row r="4659">
          <cell r="B4659">
            <v>83243</v>
          </cell>
          <cell r="C4659" t="str">
            <v>FH01761 - os 5 Elm Close Dulli</v>
          </cell>
          <cell r="D4659" t="str">
            <v>2163512</v>
          </cell>
          <cell r="E4659" t="str">
            <v>2</v>
          </cell>
          <cell r="F4659" t="str">
            <v>Revenue</v>
          </cell>
          <cell r="G4659" t="str">
            <v>Hydrants Maintenance</v>
          </cell>
        </row>
        <row r="4660">
          <cell r="B4660">
            <v>83244</v>
          </cell>
          <cell r="C4660" t="str">
            <v>Brake test</v>
          </cell>
          <cell r="D4660" t="str">
            <v>3410250</v>
          </cell>
          <cell r="E4660" t="str">
            <v>3</v>
          </cell>
          <cell r="F4660" t="str">
            <v>Revenue</v>
          </cell>
          <cell r="G4660" t="str">
            <v>Repairs - Vehicles</v>
          </cell>
        </row>
        <row r="4661">
          <cell r="B4661">
            <v>83245</v>
          </cell>
          <cell r="C4661" t="str">
            <v>150.032.047 RAM RA 4332C</v>
          </cell>
          <cell r="D4661" t="str">
            <v>B377</v>
          </cell>
          <cell r="E4661" t="str">
            <v>B</v>
          </cell>
          <cell r="F4661" t="str">
            <v>Capital</v>
          </cell>
          <cell r="G4661" t="str">
            <v>Operational Upgrade Project</v>
          </cell>
        </row>
        <row r="4662">
          <cell r="B4662">
            <v>83246</v>
          </cell>
          <cell r="C4662" t="str">
            <v>BUSINESS IMP BID LEVY</v>
          </cell>
          <cell r="D4662" t="str">
            <v>1540203</v>
          </cell>
          <cell r="E4662" t="str">
            <v>1</v>
          </cell>
          <cell r="F4662" t="str">
            <v>Revenue</v>
          </cell>
          <cell r="G4662" t="str">
            <v>General Rates</v>
          </cell>
        </row>
        <row r="4663">
          <cell r="B4663">
            <v>83247</v>
          </cell>
          <cell r="C4663" t="str">
            <v>HUNTS POST - 07.11.12</v>
          </cell>
          <cell r="D4663" t="str">
            <v>2490506</v>
          </cell>
          <cell r="E4663" t="str">
            <v>2</v>
          </cell>
          <cell r="F4663" t="str">
            <v>Revenue</v>
          </cell>
          <cell r="G4663" t="str">
            <v>Advertising For Staff</v>
          </cell>
        </row>
        <row r="4664">
          <cell r="B4664">
            <v>83248</v>
          </cell>
          <cell r="C4664" t="str">
            <v>Inspect and test the Electrica</v>
          </cell>
          <cell r="D4664" t="str">
            <v>1090101</v>
          </cell>
          <cell r="E4664" t="str">
            <v>1</v>
          </cell>
          <cell r="F4664" t="str">
            <v>Revenue</v>
          </cell>
          <cell r="G4664" t="str">
            <v>Unplanned   Maintenance</v>
          </cell>
        </row>
        <row r="4665">
          <cell r="B4665">
            <v>83249</v>
          </cell>
          <cell r="C4665" t="str">
            <v>RE INVOICE 770381001</v>
          </cell>
          <cell r="D4665" t="str">
            <v>2011586</v>
          </cell>
          <cell r="E4665" t="str">
            <v>2</v>
          </cell>
          <cell r="F4665" t="str">
            <v>Revenue</v>
          </cell>
          <cell r="G4665" t="str">
            <v>MFD Rentals</v>
          </cell>
        </row>
        <row r="4666">
          <cell r="B4666">
            <v>83252</v>
          </cell>
          <cell r="C4666" t="str">
            <v>Lukas Rescue Platform LRP5</v>
          </cell>
          <cell r="D4666" t="str">
            <v>B377</v>
          </cell>
          <cell r="E4666" t="str">
            <v>B</v>
          </cell>
          <cell r="F4666" t="str">
            <v>Capital</v>
          </cell>
          <cell r="G4666" t="str">
            <v>Operational Upgrade Project</v>
          </cell>
        </row>
        <row r="4667">
          <cell r="B4667">
            <v>83253</v>
          </cell>
          <cell r="C4667" t="str">
            <v>RE INVOICE 111176</v>
          </cell>
          <cell r="D4667" t="str">
            <v>1092585</v>
          </cell>
          <cell r="E4667" t="str">
            <v>1</v>
          </cell>
          <cell r="F4667" t="str">
            <v>Revenue</v>
          </cell>
          <cell r="G4667" t="str">
            <v>Servicing Contracts</v>
          </cell>
        </row>
        <row r="4668">
          <cell r="B4668">
            <v>83254</v>
          </cell>
          <cell r="C4668" t="str">
            <v>Registration of software for n</v>
          </cell>
          <cell r="D4668" t="str">
            <v>2665517</v>
          </cell>
          <cell r="E4668" t="str">
            <v>2</v>
          </cell>
          <cell r="F4668" t="str">
            <v>Revenue</v>
          </cell>
          <cell r="G4668" t="str">
            <v>Health &amp; Safety Expenses</v>
          </cell>
        </row>
        <row r="4669">
          <cell r="B4669">
            <v>83255</v>
          </cell>
          <cell r="C4669" t="str">
            <v>SPOILT MEALS 7298 03.09.2012</v>
          </cell>
          <cell r="D4669" t="str">
            <v>0974203</v>
          </cell>
          <cell r="E4669" t="str">
            <v>0</v>
          </cell>
          <cell r="F4669" t="str">
            <v>Revenue</v>
          </cell>
          <cell r="G4669" t="str">
            <v>Spoilt Meals</v>
          </cell>
        </row>
        <row r="4670">
          <cell r="B4670">
            <v>83256</v>
          </cell>
          <cell r="C4670" t="str">
            <v>SPOILT MEALS 30.10.2012 10020</v>
          </cell>
          <cell r="D4670" t="str">
            <v>0974214</v>
          </cell>
          <cell r="E4670" t="str">
            <v>0</v>
          </cell>
          <cell r="F4670" t="str">
            <v>Revenue</v>
          </cell>
          <cell r="G4670" t="str">
            <v>Spoilt Meals</v>
          </cell>
        </row>
        <row r="4671">
          <cell r="B4671">
            <v>83257</v>
          </cell>
          <cell r="C4671" t="str">
            <v>Supply M6 Cage Nuts &amp; Bolts (b</v>
          </cell>
          <cell r="D4671" t="str">
            <v>2104584</v>
          </cell>
          <cell r="E4671" t="str">
            <v>2</v>
          </cell>
          <cell r="F4671" t="str">
            <v>Revenue</v>
          </cell>
          <cell r="G4671" t="str">
            <v>IT Miscellaneous</v>
          </cell>
        </row>
        <row r="4672">
          <cell r="B4672">
            <v>83259</v>
          </cell>
          <cell r="C4672" t="str">
            <v>Car/Van Bodywork Signage</v>
          </cell>
          <cell r="D4672" t="str">
            <v>3410250</v>
          </cell>
          <cell r="E4672" t="str">
            <v>3</v>
          </cell>
          <cell r="F4672" t="str">
            <v>Revenue</v>
          </cell>
          <cell r="G4672" t="str">
            <v>Repairs - Vehicles</v>
          </cell>
        </row>
        <row r="4673">
          <cell r="B4673">
            <v>83260</v>
          </cell>
          <cell r="C4673" t="str">
            <v>SET UP/CONSULTATION 2012</v>
          </cell>
          <cell r="D4673" t="str">
            <v>2900584</v>
          </cell>
          <cell r="E4673" t="str">
            <v>2</v>
          </cell>
          <cell r="F4673" t="str">
            <v>Revenue</v>
          </cell>
          <cell r="G4673" t="str">
            <v>Hired Management Support</v>
          </cell>
        </row>
        <row r="4674">
          <cell r="B4674">
            <v>98948</v>
          </cell>
          <cell r="C4674" t="str">
            <v>GAS CREDIT APR/MAY15</v>
          </cell>
          <cell r="D4674" t="str">
            <v>1340206</v>
          </cell>
          <cell r="E4674" t="str">
            <v>1</v>
          </cell>
          <cell r="F4674" t="str">
            <v>Revenue</v>
          </cell>
          <cell r="G4674" t="str">
            <v>Gas - Mains</v>
          </cell>
        </row>
        <row r="4675">
          <cell r="B4675">
            <v>98956</v>
          </cell>
          <cell r="C4675" t="str">
            <v>GAS SUPPLY MAR/APR15</v>
          </cell>
          <cell r="D4675" t="str">
            <v>1340206</v>
          </cell>
          <cell r="E4675" t="str">
            <v>1</v>
          </cell>
          <cell r="F4675" t="str">
            <v>Revenue</v>
          </cell>
          <cell r="G4675" t="str">
            <v>Gas - Mains</v>
          </cell>
        </row>
        <row r="4676">
          <cell r="B4676">
            <v>98952</v>
          </cell>
          <cell r="C4676" t="str">
            <v>GAS SUPPLY JUL/AUG15</v>
          </cell>
          <cell r="D4676" t="str">
            <v>1340202</v>
          </cell>
          <cell r="E4676" t="str">
            <v>1</v>
          </cell>
          <cell r="F4676" t="str">
            <v>Revenue</v>
          </cell>
          <cell r="G4676" t="str">
            <v>Gas - Mains</v>
          </cell>
        </row>
        <row r="4677">
          <cell r="B4677">
            <v>98974</v>
          </cell>
          <cell r="C4677" t="str">
            <v>GAS CREDIT MAR/APR15</v>
          </cell>
          <cell r="D4677" t="str">
            <v>1340206</v>
          </cell>
          <cell r="E4677" t="str">
            <v>1</v>
          </cell>
          <cell r="F4677" t="str">
            <v>Revenue</v>
          </cell>
          <cell r="G4677" t="str">
            <v>Gas - Mains</v>
          </cell>
        </row>
        <row r="4678">
          <cell r="B4678">
            <v>98962</v>
          </cell>
          <cell r="C4678" t="str">
            <v>GAS SUPPLY JUL/AUG15</v>
          </cell>
          <cell r="D4678" t="str">
            <v>1340209</v>
          </cell>
          <cell r="E4678" t="str">
            <v>1</v>
          </cell>
          <cell r="F4678" t="str">
            <v>Revenue</v>
          </cell>
          <cell r="G4678" t="str">
            <v>Gas - Mains</v>
          </cell>
        </row>
        <row r="4679">
          <cell r="B4679">
            <v>98976</v>
          </cell>
          <cell r="C4679" t="str">
            <v>GAS SUPPLY MAY/JUN15</v>
          </cell>
          <cell r="D4679" t="str">
            <v>1340206</v>
          </cell>
          <cell r="E4679" t="str">
            <v>1</v>
          </cell>
          <cell r="F4679" t="str">
            <v>Revenue</v>
          </cell>
          <cell r="G4679" t="str">
            <v>Gas - Mains</v>
          </cell>
        </row>
        <row r="4680">
          <cell r="B4680">
            <v>98965</v>
          </cell>
          <cell r="C4680" t="str">
            <v>GAS SUPPLY JUL/AUG15</v>
          </cell>
          <cell r="D4680" t="str">
            <v>1340307</v>
          </cell>
          <cell r="E4680" t="str">
            <v>1</v>
          </cell>
          <cell r="F4680" t="str">
            <v>Revenue</v>
          </cell>
          <cell r="G4680" t="str">
            <v>Gas - Mains</v>
          </cell>
        </row>
        <row r="4681">
          <cell r="B4681">
            <v>98975</v>
          </cell>
          <cell r="C4681" t="str">
            <v>GAS SUPPLY APR/MAY15</v>
          </cell>
          <cell r="D4681" t="str">
            <v>1340206</v>
          </cell>
          <cell r="E4681" t="str">
            <v>1</v>
          </cell>
          <cell r="F4681" t="str">
            <v>Revenue</v>
          </cell>
          <cell r="G4681" t="str">
            <v>Gas - Mains</v>
          </cell>
        </row>
        <row r="4682">
          <cell r="B4682">
            <v>98978</v>
          </cell>
          <cell r="C4682" t="str">
            <v xml:space="preserve">WALL MOUNTED CIGARETTE BIN_x000D_
</v>
          </cell>
          <cell r="D4682" t="str">
            <v>2000591</v>
          </cell>
          <cell r="E4682" t="str">
            <v>2</v>
          </cell>
          <cell r="F4682" t="str">
            <v>Revenue</v>
          </cell>
          <cell r="G4682" t="str">
            <v>Office Purchases (Incl. furniture)</v>
          </cell>
        </row>
        <row r="4683">
          <cell r="B4683">
            <v>98986</v>
          </cell>
          <cell r="C4683" t="str">
            <v>WATER CHARGES MAY15-SEPT15</v>
          </cell>
          <cell r="D4683" t="str">
            <v>1350309</v>
          </cell>
          <cell r="E4683" t="str">
            <v>1</v>
          </cell>
          <cell r="F4683" t="str">
            <v>Revenue</v>
          </cell>
          <cell r="G4683" t="str">
            <v>Water/Sewerage Rates</v>
          </cell>
        </row>
        <row r="4684">
          <cell r="B4684">
            <v>98988</v>
          </cell>
          <cell r="C4684" t="str">
            <v>YAXLEY CARE/LIFT/RENTAL</v>
          </cell>
          <cell r="D4684" t="str">
            <v>1361215</v>
          </cell>
          <cell r="E4684" t="str">
            <v>1</v>
          </cell>
          <cell r="F4684" t="str">
            <v>Revenue</v>
          </cell>
          <cell r="G4684" t="str">
            <v>Waste Management Exps</v>
          </cell>
        </row>
        <row r="4685">
          <cell r="B4685">
            <v>98993</v>
          </cell>
          <cell r="C4685" t="str">
            <v xml:space="preserve">Q-122502-11595 - Peterborough </v>
          </cell>
          <cell r="D4685" t="str">
            <v>B379</v>
          </cell>
          <cell r="E4685" t="str">
            <v>B</v>
          </cell>
          <cell r="F4685" t="str">
            <v>Capital</v>
          </cell>
          <cell r="G4685" t="str">
            <v>Project Suspense</v>
          </cell>
        </row>
        <row r="4686">
          <cell r="B4686">
            <v>98973</v>
          </cell>
          <cell r="C4686" t="str">
            <v>GAS SUPPLY JUL/AUG15</v>
          </cell>
          <cell r="D4686" t="str">
            <v>1340202</v>
          </cell>
          <cell r="E4686" t="str">
            <v>1</v>
          </cell>
          <cell r="F4686" t="str">
            <v>Revenue</v>
          </cell>
          <cell r="G4686" t="str">
            <v>Gas - Mains</v>
          </cell>
        </row>
        <row r="4687">
          <cell r="B4687">
            <v>98979</v>
          </cell>
          <cell r="C4687" t="str">
            <v>BATTERY MN2400 1.5V PK10</v>
          </cell>
          <cell r="D4687" t="str">
            <v>2167591</v>
          </cell>
          <cell r="E4687" t="str">
            <v>2</v>
          </cell>
          <cell r="F4687" t="str">
            <v>Revenue</v>
          </cell>
          <cell r="G4687" t="str">
            <v>Operational Consumables - Devolved</v>
          </cell>
        </row>
        <row r="4688">
          <cell r="B4688">
            <v>98980</v>
          </cell>
          <cell r="C4688" t="str">
            <v>CENTREFEED 2PLY 6 ROLLS</v>
          </cell>
          <cell r="D4688" t="str">
            <v>1360591</v>
          </cell>
          <cell r="E4688" t="str">
            <v>1</v>
          </cell>
          <cell r="F4688" t="str">
            <v>Revenue</v>
          </cell>
          <cell r="G4688" t="str">
            <v>Cleaning Materials</v>
          </cell>
        </row>
        <row r="4689">
          <cell r="B4689">
            <v>98994</v>
          </cell>
          <cell r="C4689" t="str">
            <v xml:space="preserve">Defective charger in bay 2 at </v>
          </cell>
          <cell r="D4689" t="str">
            <v>1090203</v>
          </cell>
          <cell r="E4689" t="str">
            <v>1</v>
          </cell>
          <cell r="F4689" t="str">
            <v>Revenue</v>
          </cell>
          <cell r="G4689" t="str">
            <v>Unplanned   Maintenance</v>
          </cell>
        </row>
        <row r="4690">
          <cell r="B4690">
            <v>98989</v>
          </cell>
          <cell r="C4690" t="str">
            <v>SEMI PERG MILK 15/23</v>
          </cell>
          <cell r="D4690" t="str">
            <v>0975591</v>
          </cell>
          <cell r="E4690" t="str">
            <v>0</v>
          </cell>
          <cell r="F4690" t="str">
            <v>Revenue</v>
          </cell>
          <cell r="G4690" t="str">
            <v>Canteen &amp; Messing</v>
          </cell>
        </row>
        <row r="4691">
          <cell r="B4691">
            <v>98995</v>
          </cell>
          <cell r="C4691" t="str">
            <v xml:space="preserve">To investigate fault with gas </v>
          </cell>
          <cell r="D4691" t="str">
            <v>1090202</v>
          </cell>
          <cell r="E4691" t="str">
            <v>1</v>
          </cell>
          <cell r="F4691" t="str">
            <v>Revenue</v>
          </cell>
          <cell r="G4691" t="str">
            <v>Unplanned   Maintenance</v>
          </cell>
        </row>
        <row r="4692">
          <cell r="B4692">
            <v>98996</v>
          </cell>
          <cell r="C4692" t="str">
            <v xml:space="preserve">iPad Air (2nd Gen) Smart Case </v>
          </cell>
          <cell r="D4692" t="str">
            <v>2100594</v>
          </cell>
          <cell r="E4692" t="str">
            <v>2</v>
          </cell>
          <cell r="F4692" t="str">
            <v>Revenue</v>
          </cell>
          <cell r="G4692" t="str">
            <v>Computer Hardware</v>
          </cell>
        </row>
        <row r="4693">
          <cell r="B4693">
            <v>98894</v>
          </cell>
          <cell r="C4693" t="str">
            <v>MXT101 StarTech.com VGA Monito</v>
          </cell>
          <cell r="D4693" t="str">
            <v>2100594</v>
          </cell>
          <cell r="E4693" t="str">
            <v>2</v>
          </cell>
          <cell r="F4693" t="str">
            <v>Revenue</v>
          </cell>
          <cell r="G4693" t="str">
            <v>Computer Hardware</v>
          </cell>
        </row>
        <row r="4694">
          <cell r="B4694">
            <v>98896</v>
          </cell>
          <cell r="C4694" t="str">
            <v>Projector repair</v>
          </cell>
          <cell r="D4694" t="str">
            <v>2100594</v>
          </cell>
          <cell r="E4694" t="str">
            <v>2</v>
          </cell>
          <cell r="F4694" t="str">
            <v>Revenue</v>
          </cell>
          <cell r="G4694" t="str">
            <v>Computer Hardware</v>
          </cell>
        </row>
        <row r="4695">
          <cell r="B4695">
            <v>98899</v>
          </cell>
          <cell r="C4695" t="str">
            <v>G Ballard - Hotel</v>
          </cell>
          <cell r="D4695" t="str">
            <v>2410519</v>
          </cell>
          <cell r="E4695" t="str">
            <v>2</v>
          </cell>
          <cell r="F4695" t="str">
            <v>Revenue</v>
          </cell>
          <cell r="G4695" t="str">
            <v>Staff Travelling &amp; Subsistence</v>
          </cell>
        </row>
        <row r="4696">
          <cell r="B4696">
            <v>98990</v>
          </cell>
          <cell r="C4696" t="str">
            <v>SANITIZER SOLUTION</v>
          </cell>
          <cell r="D4696" t="str">
            <v>2166522</v>
          </cell>
          <cell r="E4696" t="str">
            <v>2</v>
          </cell>
          <cell r="F4696" t="str">
            <v>Revenue</v>
          </cell>
          <cell r="G4696" t="str">
            <v>B.A./M.A.R.S./Gas Tight Suits - R&amp;M</v>
          </cell>
        </row>
        <row r="4697">
          <cell r="B4697">
            <v>98992</v>
          </cell>
          <cell r="C4697" t="str">
            <v>WATER CHARGES APR15-SEPT15</v>
          </cell>
          <cell r="D4697" t="str">
            <v>1350315</v>
          </cell>
          <cell r="E4697" t="str">
            <v>1</v>
          </cell>
          <cell r="F4697" t="str">
            <v>Revenue</v>
          </cell>
          <cell r="G4697" t="str">
            <v>Water/Sewerage Rates</v>
          </cell>
        </row>
        <row r="4698">
          <cell r="B4698">
            <v>98905</v>
          </cell>
          <cell r="C4698" t="str">
            <v>Ref QT-1766865 - WS-C3560X-24P</v>
          </cell>
          <cell r="D4698" t="str">
            <v>B379</v>
          </cell>
          <cell r="E4698" t="str">
            <v>B</v>
          </cell>
          <cell r="F4698" t="str">
            <v>Capital</v>
          </cell>
          <cell r="G4698" t="str">
            <v>Project Suspense</v>
          </cell>
        </row>
        <row r="4699">
          <cell r="B4699">
            <v>98907</v>
          </cell>
          <cell r="C4699" t="str">
            <v>IDS-CMBGFR CFRS DCOM-PST SER</v>
          </cell>
          <cell r="D4699" t="str">
            <v>2900580</v>
          </cell>
          <cell r="E4699" t="str">
            <v>2</v>
          </cell>
          <cell r="F4699" t="str">
            <v>Revenue</v>
          </cell>
          <cell r="G4699" t="str">
            <v>Hired Management Support</v>
          </cell>
        </row>
        <row r="4700">
          <cell r="B4700">
            <v>83258</v>
          </cell>
          <cell r="C4700" t="str">
            <v>Lotion soap 12 x 1 Lt.  Code 9</v>
          </cell>
          <cell r="D4700" t="str">
            <v>1360302</v>
          </cell>
          <cell r="E4700" t="str">
            <v>1</v>
          </cell>
          <cell r="F4700" t="str">
            <v>Revenue</v>
          </cell>
          <cell r="G4700" t="str">
            <v>Cleaning Materials</v>
          </cell>
        </row>
        <row r="4701">
          <cell r="B4701">
            <v>83261</v>
          </cell>
          <cell r="C4701" t="str">
            <v>Agengies/OLA /CONSULTANCY</v>
          </cell>
          <cell r="D4701" t="str">
            <v>2900588</v>
          </cell>
          <cell r="E4701" t="str">
            <v>2</v>
          </cell>
          <cell r="F4701" t="str">
            <v>Revenue</v>
          </cell>
          <cell r="G4701" t="str">
            <v>Hired Management Support</v>
          </cell>
        </row>
        <row r="4702">
          <cell r="B4702">
            <v>83262</v>
          </cell>
          <cell r="C4702" t="str">
            <v>RENTAL ROYAL MAIL12/12-12/13</v>
          </cell>
          <cell r="D4702" t="str">
            <v>2460503</v>
          </cell>
          <cell r="E4702" t="str">
            <v>2</v>
          </cell>
          <cell r="F4702" t="str">
            <v>Revenue</v>
          </cell>
          <cell r="G4702" t="str">
            <v>Postage And Carriage</v>
          </cell>
        </row>
        <row r="4703">
          <cell r="B4703">
            <v>83264</v>
          </cell>
          <cell r="C4703" t="str">
            <v>Remove existing heating boiler</v>
          </cell>
          <cell r="D4703" t="str">
            <v>B105</v>
          </cell>
          <cell r="E4703" t="str">
            <v>B</v>
          </cell>
          <cell r="F4703" t="str">
            <v>Capital</v>
          </cell>
          <cell r="G4703" t="str">
            <v>Land &amp; Buildings</v>
          </cell>
        </row>
        <row r="4704">
          <cell r="B4704">
            <v>83265</v>
          </cell>
          <cell r="C4704" t="str">
            <v>Carry out Shower Head descale</v>
          </cell>
          <cell r="D4704" t="str">
            <v>1092585</v>
          </cell>
          <cell r="E4704" t="str">
            <v>1</v>
          </cell>
          <cell r="F4704" t="str">
            <v>Revenue</v>
          </cell>
          <cell r="G4704" t="str">
            <v>Servicing Contracts</v>
          </cell>
        </row>
        <row r="4705">
          <cell r="B4705">
            <v>83266</v>
          </cell>
          <cell r="C4705" t="str">
            <v>To carry out box gutter works</v>
          </cell>
          <cell r="D4705" t="str">
            <v>1093214</v>
          </cell>
          <cell r="E4705" t="str">
            <v>1</v>
          </cell>
          <cell r="F4705" t="str">
            <v>Revenue</v>
          </cell>
          <cell r="G4705" t="str">
            <v>Building Project Work</v>
          </cell>
        </row>
        <row r="4706">
          <cell r="B4706">
            <v>83267</v>
          </cell>
          <cell r="C4706" t="str">
            <v>WATER CHARGES JUN/NOV12</v>
          </cell>
          <cell r="D4706" t="str">
            <v>1350303</v>
          </cell>
          <cell r="E4706" t="str">
            <v>1</v>
          </cell>
          <cell r="F4706" t="str">
            <v>Revenue</v>
          </cell>
          <cell r="G4706" t="str">
            <v>Water/Sewerage Rates</v>
          </cell>
        </row>
        <row r="4707">
          <cell r="B4707">
            <v>83273</v>
          </cell>
          <cell r="C4707" t="str">
            <v>TRAFFG 3 85X150BRONZE</v>
          </cell>
          <cell r="D4707" t="str">
            <v>1360100</v>
          </cell>
          <cell r="E4707" t="str">
            <v>1</v>
          </cell>
          <cell r="F4707" t="str">
            <v>Revenue</v>
          </cell>
          <cell r="G4707" t="str">
            <v>Cleaning Materials</v>
          </cell>
        </row>
        <row r="4708">
          <cell r="B4708">
            <v>83275</v>
          </cell>
          <cell r="C4708" t="str">
            <v>MALE COAT SIZE16</v>
          </cell>
          <cell r="D4708" t="str">
            <v>2711250</v>
          </cell>
          <cell r="E4708" t="str">
            <v>2</v>
          </cell>
          <cell r="F4708" t="str">
            <v>Revenue</v>
          </cell>
          <cell r="G4708" t="str">
            <v>Clothing Purchase - PPE</v>
          </cell>
        </row>
        <row r="4709">
          <cell r="B4709">
            <v>83277</v>
          </cell>
          <cell r="C4709" t="str">
            <v>Renewal of QuickScan software</v>
          </cell>
          <cell r="D4709" t="str">
            <v>2682518</v>
          </cell>
          <cell r="E4709" t="str">
            <v>2</v>
          </cell>
          <cell r="F4709" t="str">
            <v>Revenue</v>
          </cell>
          <cell r="G4709" t="str">
            <v>Disability Support</v>
          </cell>
        </row>
        <row r="4710">
          <cell r="B4710">
            <v>83278</v>
          </cell>
          <cell r="C4710" t="str">
            <v>01.Aug.12 - BI Consultancy - C</v>
          </cell>
          <cell r="D4710" t="str">
            <v>2900584</v>
          </cell>
          <cell r="E4710" t="str">
            <v>2</v>
          </cell>
          <cell r="F4710" t="str">
            <v>Revenue</v>
          </cell>
          <cell r="G4710" t="str">
            <v>Hired Management Support</v>
          </cell>
        </row>
        <row r="4711">
          <cell r="B4711">
            <v>83279</v>
          </cell>
          <cell r="C4711" t="str">
            <v>018 KEROSENE FUEL</v>
          </cell>
          <cell r="D4711" t="str">
            <v>1320204</v>
          </cell>
          <cell r="E4711" t="str">
            <v>1</v>
          </cell>
          <cell r="F4711" t="str">
            <v>Revenue</v>
          </cell>
          <cell r="G4711" t="str">
            <v>Oil</v>
          </cell>
        </row>
        <row r="4712">
          <cell r="B4712">
            <v>83280</v>
          </cell>
          <cell r="C4712" t="str">
            <v>Human Resources Training re AC</v>
          </cell>
          <cell r="D4712" t="str">
            <v>2625513</v>
          </cell>
          <cell r="E4712" t="str">
            <v>2</v>
          </cell>
          <cell r="F4712" t="str">
            <v>Revenue</v>
          </cell>
          <cell r="G4712" t="str">
            <v>Community Safety Training Exps</v>
          </cell>
        </row>
        <row r="4713">
          <cell r="B4713">
            <v>83281</v>
          </cell>
          <cell r="C4713" t="str">
            <v>Human Resources Training re AC</v>
          </cell>
          <cell r="D4713" t="str">
            <v>2625513</v>
          </cell>
          <cell r="E4713" t="str">
            <v>2</v>
          </cell>
          <cell r="F4713" t="str">
            <v>Revenue</v>
          </cell>
          <cell r="G4713" t="str">
            <v>Community Safety Training Exps</v>
          </cell>
        </row>
        <row r="4714">
          <cell r="B4714">
            <v>83282</v>
          </cell>
          <cell r="C4714" t="str">
            <v>Human Resources Training re AC</v>
          </cell>
          <cell r="D4714" t="str">
            <v>2625513</v>
          </cell>
          <cell r="E4714" t="str">
            <v>2</v>
          </cell>
          <cell r="F4714" t="str">
            <v>Revenue</v>
          </cell>
          <cell r="G4714" t="str">
            <v>Community Safety Training Exps</v>
          </cell>
        </row>
        <row r="4715">
          <cell r="B4715">
            <v>83276</v>
          </cell>
          <cell r="C4715" t="str">
            <v>Presenter - Basic Folder</v>
          </cell>
          <cell r="D4715" t="str">
            <v>0881507</v>
          </cell>
          <cell r="E4715" t="str">
            <v>0</v>
          </cell>
          <cell r="F4715" t="str">
            <v>Revenue</v>
          </cell>
          <cell r="G4715" t="str">
            <v>Training - Operational Training</v>
          </cell>
        </row>
        <row r="4716">
          <cell r="B4716">
            <v>83283</v>
          </cell>
          <cell r="C4716" t="str">
            <v>LEGACY COURSE MARCH12-13X5</v>
          </cell>
          <cell r="D4716" t="str">
            <v>0881507</v>
          </cell>
          <cell r="E4716" t="str">
            <v>0</v>
          </cell>
          <cell r="F4716" t="str">
            <v>Revenue</v>
          </cell>
          <cell r="G4716" t="str">
            <v>Training - Operational Training</v>
          </cell>
        </row>
        <row r="4717">
          <cell r="B4717">
            <v>83284</v>
          </cell>
          <cell r="C4717" t="str">
            <v>H/D CHAIR  BURGUNDY</v>
          </cell>
          <cell r="D4717" t="str">
            <v>2000405</v>
          </cell>
          <cell r="E4717" t="str">
            <v>2</v>
          </cell>
          <cell r="F4717" t="str">
            <v>Revenue</v>
          </cell>
          <cell r="G4717" t="str">
            <v>Office Purchases (Incl. furniture)</v>
          </cell>
        </row>
        <row r="4718">
          <cell r="B4718">
            <v>83285</v>
          </cell>
          <cell r="C4718" t="str">
            <v>SALT GRANULAR 5KG</v>
          </cell>
          <cell r="D4718" t="str">
            <v>1360302</v>
          </cell>
          <cell r="E4718" t="str">
            <v>1</v>
          </cell>
          <cell r="F4718" t="str">
            <v>Revenue</v>
          </cell>
          <cell r="G4718" t="str">
            <v>Cleaning Materials</v>
          </cell>
        </row>
        <row r="4719">
          <cell r="B4719">
            <v>83286</v>
          </cell>
          <cell r="C4719" t="str">
            <v>BUCKET HEAVYWEIGHT 14LTR</v>
          </cell>
          <cell r="D4719" t="str">
            <v>1360302</v>
          </cell>
          <cell r="E4719" t="str">
            <v>1</v>
          </cell>
          <cell r="F4719" t="str">
            <v>Revenue</v>
          </cell>
          <cell r="G4719" t="str">
            <v>Cleaning Materials</v>
          </cell>
        </row>
        <row r="4720">
          <cell r="B4720">
            <v>83287</v>
          </cell>
          <cell r="C4720" t="str">
            <v>RAPESCO ECO, Report Files, A4</v>
          </cell>
          <cell r="D4720" t="str">
            <v>2480503</v>
          </cell>
          <cell r="E4720" t="str">
            <v>2</v>
          </cell>
          <cell r="F4720" t="str">
            <v>Revenue</v>
          </cell>
          <cell r="G4720" t="str">
            <v>Stationery, Comp/Copier Cons</v>
          </cell>
        </row>
        <row r="4721">
          <cell r="B4721">
            <v>83288</v>
          </cell>
          <cell r="C4721" t="str">
            <v>CENTREFEED 2PLY 6 ROLLS</v>
          </cell>
          <cell r="D4721" t="str">
            <v>1360521</v>
          </cell>
          <cell r="E4721" t="str">
            <v>1</v>
          </cell>
          <cell r="F4721" t="str">
            <v>Revenue</v>
          </cell>
          <cell r="G4721" t="str">
            <v>Cleaning Materials</v>
          </cell>
        </row>
        <row r="4722">
          <cell r="B4722">
            <v>83290</v>
          </cell>
          <cell r="C4722" t="str">
            <v>GLASS CLEANER FLASH 750ML</v>
          </cell>
          <cell r="D4722" t="str">
            <v>2167521</v>
          </cell>
          <cell r="E4722" t="str">
            <v>2</v>
          </cell>
          <cell r="F4722" t="str">
            <v>Revenue</v>
          </cell>
          <cell r="G4722" t="str">
            <v>Operational Consumables - Devolved</v>
          </cell>
        </row>
        <row r="4723">
          <cell r="B4723">
            <v>83289</v>
          </cell>
          <cell r="C4723" t="str">
            <v>2PLY TOILET TISSUE CS36</v>
          </cell>
          <cell r="D4723" t="str">
            <v>1360503</v>
          </cell>
          <cell r="E4723" t="str">
            <v>1</v>
          </cell>
          <cell r="F4723" t="str">
            <v>Revenue</v>
          </cell>
          <cell r="G4723" t="str">
            <v>Cleaning Mats</v>
          </cell>
        </row>
        <row r="4724">
          <cell r="B4724">
            <v>83291</v>
          </cell>
          <cell r="C4724" t="str">
            <v>WALL MOUNTED BIN 40 LTRE</v>
          </cell>
          <cell r="D4724" t="str">
            <v>2000521</v>
          </cell>
          <cell r="E4724" t="str">
            <v>2</v>
          </cell>
          <cell r="F4724" t="str">
            <v>Revenue</v>
          </cell>
          <cell r="G4724" t="str">
            <v>Office Purchases (Incl. furniture)</v>
          </cell>
        </row>
        <row r="4725">
          <cell r="B4725">
            <v>83292</v>
          </cell>
          <cell r="C4725" t="str">
            <v>BIN, WHEELED, 240 litre, Brown</v>
          </cell>
          <cell r="D4725" t="str">
            <v>1360521</v>
          </cell>
          <cell r="E4725" t="str">
            <v>1</v>
          </cell>
          <cell r="F4725" t="str">
            <v>Revenue</v>
          </cell>
          <cell r="G4725" t="str">
            <v>Cleaning Materials</v>
          </cell>
        </row>
        <row r="4726">
          <cell r="B4726">
            <v>83293</v>
          </cell>
          <cell r="C4726" t="str">
            <v>NITRILE GLOVES-LRG-BLUx100</v>
          </cell>
          <cell r="D4726" t="str">
            <v>2160250</v>
          </cell>
          <cell r="E4726" t="str">
            <v>2</v>
          </cell>
          <cell r="F4726" t="str">
            <v>Revenue</v>
          </cell>
          <cell r="G4726" t="str">
            <v>Operational Equipment -  Repairs &amp; Maint</v>
          </cell>
        </row>
        <row r="4727">
          <cell r="B4727">
            <v>83294</v>
          </cell>
          <cell r="C4727" t="str">
            <v>DRY VACUUM CLEANER - NUMATIC J</v>
          </cell>
          <cell r="D4727" t="str">
            <v>1360521</v>
          </cell>
          <cell r="E4727" t="str">
            <v>1</v>
          </cell>
          <cell r="F4727" t="str">
            <v>Revenue</v>
          </cell>
          <cell r="G4727" t="str">
            <v>Cleaning Materials</v>
          </cell>
        </row>
        <row r="4728">
          <cell r="B4728">
            <v>83295</v>
          </cell>
          <cell r="C4728" t="str">
            <v>SPOILT MEALS 10336 05/11/2012</v>
          </cell>
          <cell r="D4728" t="str">
            <v>0974202</v>
          </cell>
          <cell r="E4728" t="str">
            <v>0</v>
          </cell>
          <cell r="F4728" t="str">
            <v>Revenue</v>
          </cell>
          <cell r="G4728" t="str">
            <v>Spoilt Meals</v>
          </cell>
        </row>
        <row r="4729">
          <cell r="B4729">
            <v>83296</v>
          </cell>
          <cell r="C4729" t="str">
            <v>CFOA Business Fire Safety Brie</v>
          </cell>
          <cell r="D4729" t="str">
            <v>0887782</v>
          </cell>
          <cell r="E4729" t="str">
            <v>0</v>
          </cell>
          <cell r="F4729" t="str">
            <v>Revenue</v>
          </cell>
          <cell r="G4729" t="str">
            <v>Training - Devolved Budgets</v>
          </cell>
        </row>
        <row r="4730">
          <cell r="B4730">
            <v>83297</v>
          </cell>
          <cell r="C4730" t="str">
            <v>The TPE heater in the pump bay</v>
          </cell>
          <cell r="D4730" t="str">
            <v>1090206</v>
          </cell>
          <cell r="E4730" t="str">
            <v>1</v>
          </cell>
          <cell r="F4730" t="str">
            <v>Revenue</v>
          </cell>
          <cell r="G4730" t="str">
            <v>Unplanned   Maintenance</v>
          </cell>
        </row>
        <row r="4731">
          <cell r="B4731">
            <v>83298</v>
          </cell>
          <cell r="C4731" t="str">
            <v>FH18781 - Parcel B6 Loves Farm</v>
          </cell>
          <cell r="D4731" t="str">
            <v>2162512</v>
          </cell>
          <cell r="E4731" t="str">
            <v>2</v>
          </cell>
          <cell r="F4731" t="str">
            <v>Revenue</v>
          </cell>
          <cell r="G4731" t="str">
            <v>Hydrants Installation/Conversion (Provn)</v>
          </cell>
        </row>
        <row r="4732">
          <cell r="B4732">
            <v>83299</v>
          </cell>
          <cell r="C4732" t="str">
            <v>WS/3307 - C3 Loves Farm - 1xSD</v>
          </cell>
          <cell r="D4732" t="str">
            <v>2163512</v>
          </cell>
          <cell r="E4732" t="str">
            <v>2</v>
          </cell>
          <cell r="F4732" t="str">
            <v>Revenue</v>
          </cell>
          <cell r="G4732" t="str">
            <v>Hydrants Maintenance</v>
          </cell>
        </row>
        <row r="4733">
          <cell r="B4733">
            <v>83300</v>
          </cell>
          <cell r="C4733" t="str">
            <v>Appliance Tyre front</v>
          </cell>
          <cell r="D4733" t="str">
            <v>3220250</v>
          </cell>
          <cell r="E4733" t="str">
            <v>3</v>
          </cell>
          <cell r="F4733" t="str">
            <v>Revenue</v>
          </cell>
          <cell r="G4733" t="str">
            <v>Tyres</v>
          </cell>
        </row>
        <row r="4734">
          <cell r="B4734">
            <v>83301</v>
          </cell>
          <cell r="C4734" t="str">
            <v>SPOILT MEALS 9594 20/10/2012</v>
          </cell>
          <cell r="D4734" t="str">
            <v>0974302</v>
          </cell>
          <cell r="E4734" t="str">
            <v>0</v>
          </cell>
          <cell r="F4734" t="str">
            <v>Revenue</v>
          </cell>
          <cell r="G4734" t="str">
            <v>Spoilt Meals</v>
          </cell>
        </row>
        <row r="4735">
          <cell r="B4735">
            <v>83302</v>
          </cell>
          <cell r="C4735" t="str">
            <v>CARBON DIOXIDE SIZE LK</v>
          </cell>
          <cell r="D4735" t="str">
            <v>0820507</v>
          </cell>
          <cell r="E4735" t="str">
            <v>0</v>
          </cell>
          <cell r="F4735" t="str">
            <v>Revenue</v>
          </cell>
          <cell r="G4735" t="str">
            <v>Training Centre Equipment</v>
          </cell>
        </row>
        <row r="4736">
          <cell r="B4736">
            <v>83303</v>
          </cell>
          <cell r="C4736" t="str">
            <v>Wood for FBT (Nov)</v>
          </cell>
          <cell r="D4736" t="str">
            <v>0881507</v>
          </cell>
          <cell r="E4736" t="str">
            <v>0</v>
          </cell>
          <cell r="F4736" t="str">
            <v>Revenue</v>
          </cell>
          <cell r="G4736" t="str">
            <v>Training - Operational Training</v>
          </cell>
        </row>
        <row r="4737">
          <cell r="B4737">
            <v>83304</v>
          </cell>
          <cell r="C4737" t="str">
            <v>RL CONSULTANCY RECRUIT MOD16/1</v>
          </cell>
          <cell r="D4737" t="str">
            <v>2820504</v>
          </cell>
          <cell r="E4737" t="str">
            <v>2</v>
          </cell>
          <cell r="F4737" t="str">
            <v>Revenue</v>
          </cell>
          <cell r="G4737" t="str">
            <v>Project Programme Costs</v>
          </cell>
        </row>
        <row r="4738">
          <cell r="B4738">
            <v>83305</v>
          </cell>
          <cell r="C4738" t="str">
            <v>JAGGARD WE 18/11/12</v>
          </cell>
          <cell r="D4738" t="str">
            <v>2900584</v>
          </cell>
          <cell r="E4738" t="str">
            <v>2</v>
          </cell>
          <cell r="F4738" t="str">
            <v>Revenue</v>
          </cell>
          <cell r="G4738" t="str">
            <v>Hired Management Support</v>
          </cell>
        </row>
        <row r="4739">
          <cell r="B4739">
            <v>83306</v>
          </cell>
          <cell r="C4739" t="str">
            <v>WILSON WE 18/11/112</v>
          </cell>
          <cell r="D4739" t="str">
            <v>2900584</v>
          </cell>
          <cell r="E4739" t="str">
            <v>2</v>
          </cell>
          <cell r="F4739" t="str">
            <v>Revenue</v>
          </cell>
          <cell r="G4739" t="str">
            <v>Hired Management Support</v>
          </cell>
        </row>
        <row r="4740">
          <cell r="B4740">
            <v>83307</v>
          </cell>
          <cell r="C4740" t="str">
            <v>5 x new beech value 600 deep d</v>
          </cell>
          <cell r="D4740" t="str">
            <v>2000521</v>
          </cell>
          <cell r="E4740" t="str">
            <v>2</v>
          </cell>
          <cell r="F4740" t="str">
            <v>Revenue</v>
          </cell>
          <cell r="G4740" t="str">
            <v>Office Purchases (Incl. furniture)</v>
          </cell>
        </row>
        <row r="4741">
          <cell r="B4741">
            <v>83309</v>
          </cell>
          <cell r="C4741" t="str">
            <v>F2 INCIDENT SLOW SIGN PSISF2</v>
          </cell>
          <cell r="D4741" t="str">
            <v>2160250</v>
          </cell>
          <cell r="E4741" t="str">
            <v>2</v>
          </cell>
          <cell r="F4741" t="str">
            <v>Revenue</v>
          </cell>
          <cell r="G4741" t="str">
            <v>Operational Equipment -  Repairs &amp; Maint</v>
          </cell>
        </row>
        <row r="4742">
          <cell r="B4742">
            <v>83310</v>
          </cell>
          <cell r="C4742" t="str">
            <v>STANGROUND FAULTY BOILER</v>
          </cell>
          <cell r="D4742" t="str">
            <v>1090211</v>
          </cell>
          <cell r="E4742" t="str">
            <v>1</v>
          </cell>
          <cell r="F4742" t="str">
            <v>Revenue</v>
          </cell>
          <cell r="G4742" t="str">
            <v>Unplanned   Maintenance</v>
          </cell>
        </row>
        <row r="4743">
          <cell r="B4743">
            <v>83311</v>
          </cell>
          <cell r="C4743" t="str">
            <v>DUPLICATED CALLS SEPT14/16</v>
          </cell>
          <cell r="D4743" t="str">
            <v>2102584</v>
          </cell>
          <cell r="E4743" t="str">
            <v>2</v>
          </cell>
          <cell r="F4743" t="str">
            <v>Revenue</v>
          </cell>
          <cell r="G4743" t="str">
            <v>Computer Hardware Maintenance</v>
          </cell>
        </row>
        <row r="4744">
          <cell r="B4744">
            <v>83312</v>
          </cell>
          <cell r="C4744" t="str">
            <v>Single Flame retardant Bed Pac</v>
          </cell>
          <cell r="D4744" t="str">
            <v>2626513</v>
          </cell>
          <cell r="E4744" t="str">
            <v>2</v>
          </cell>
          <cell r="F4744" t="str">
            <v>Revenue</v>
          </cell>
          <cell r="G4744" t="str">
            <v>Fire Alarm Initiative</v>
          </cell>
        </row>
        <row r="4745">
          <cell r="B4745">
            <v>83314</v>
          </cell>
          <cell r="C4745" t="str">
            <v>EAST HORDON TRAVELODGE</v>
          </cell>
          <cell r="D4745" t="str">
            <v>2410511</v>
          </cell>
          <cell r="E4745" t="str">
            <v>2</v>
          </cell>
          <cell r="F4745" t="str">
            <v>Revenue</v>
          </cell>
          <cell r="G4745" t="str">
            <v>Staff Travelling &amp; Subsistence</v>
          </cell>
        </row>
        <row r="4746">
          <cell r="B4746">
            <v>83316</v>
          </cell>
          <cell r="C4746" t="str">
            <v>2013 SUBSCRIPTION RENEWAL</v>
          </cell>
          <cell r="D4746" t="str">
            <v>2615519</v>
          </cell>
          <cell r="E4746" t="str">
            <v>2</v>
          </cell>
          <cell r="F4746" t="str">
            <v>Revenue</v>
          </cell>
          <cell r="G4746" t="str">
            <v>Subscriptions - General</v>
          </cell>
        </row>
        <row r="4747">
          <cell r="B4747">
            <v>83317</v>
          </cell>
          <cell r="C4747" t="str">
            <v>EUP ROAM 18.09.2012 - 31.12.20</v>
          </cell>
          <cell r="D4747" t="str">
            <v>2195583</v>
          </cell>
          <cell r="E4747" t="str">
            <v>2</v>
          </cell>
          <cell r="F4747" t="str">
            <v>Revenue</v>
          </cell>
          <cell r="G4747" t="str">
            <v>Mobile Phones</v>
          </cell>
        </row>
        <row r="4748">
          <cell r="B4748">
            <v>83318</v>
          </cell>
          <cell r="C4748" t="str">
            <v>LENOX SABRE SAW BLADES</v>
          </cell>
          <cell r="D4748" t="str">
            <v>2160250</v>
          </cell>
          <cell r="E4748" t="str">
            <v>2</v>
          </cell>
          <cell r="F4748" t="str">
            <v>Revenue</v>
          </cell>
          <cell r="G4748" t="str">
            <v>Operational Equipment -  Repairs &amp; Maint</v>
          </cell>
        </row>
        <row r="4749">
          <cell r="B4749">
            <v>83319</v>
          </cell>
          <cell r="C4749" t="str">
            <v>National Fraud Initiative  Fee</v>
          </cell>
          <cell r="D4749" t="str">
            <v>2980581</v>
          </cell>
          <cell r="E4749" t="str">
            <v>2</v>
          </cell>
          <cell r="F4749" t="str">
            <v>Revenue</v>
          </cell>
          <cell r="G4749" t="str">
            <v>External Audit Fees</v>
          </cell>
        </row>
        <row r="4750">
          <cell r="B4750">
            <v>83320</v>
          </cell>
          <cell r="C4750" t="str">
            <v>Legal Advice - JUL _ SEPT 12</v>
          </cell>
          <cell r="D4750" t="str">
            <v>2912100</v>
          </cell>
          <cell r="E4750" t="str">
            <v>2</v>
          </cell>
          <cell r="F4750" t="str">
            <v>Revenue</v>
          </cell>
          <cell r="G4750" t="str">
            <v>Legal Fees</v>
          </cell>
        </row>
        <row r="4751">
          <cell r="B4751">
            <v>83329</v>
          </cell>
          <cell r="C4751" t="str">
            <v>FS CREST/DRIVER TRAIN UNIT LOG</v>
          </cell>
          <cell r="D4751" t="str">
            <v>0881507</v>
          </cell>
          <cell r="E4751" t="str">
            <v>0</v>
          </cell>
          <cell r="F4751" t="str">
            <v>Revenue</v>
          </cell>
          <cell r="G4751" t="str">
            <v>Training - Operational Training</v>
          </cell>
        </row>
        <row r="4752">
          <cell r="B4752">
            <v>83331</v>
          </cell>
          <cell r="C4752" t="str">
            <v>USAGE/RECURRING CHARGES</v>
          </cell>
          <cell r="D4752" t="str">
            <v>2137583</v>
          </cell>
          <cell r="E4752" t="str">
            <v>2</v>
          </cell>
          <cell r="F4752" t="str">
            <v>Revenue</v>
          </cell>
          <cell r="G4752" t="str">
            <v>Telephone Call Charges - BT &amp; COLT</v>
          </cell>
        </row>
        <row r="4753">
          <cell r="B4753">
            <v>83332</v>
          </cell>
          <cell r="C4753" t="str">
            <v>WATER CHARGES JUL/SEP12</v>
          </cell>
          <cell r="D4753" t="str">
            <v>1350315</v>
          </cell>
          <cell r="E4753" t="str">
            <v>1</v>
          </cell>
          <cell r="F4753" t="str">
            <v>Revenue</v>
          </cell>
          <cell r="G4753" t="str">
            <v>Water/Sewerage Rates</v>
          </cell>
        </row>
        <row r="4754">
          <cell r="B4754">
            <v>83333</v>
          </cell>
          <cell r="C4754" t="str">
            <v>FUTURE DIGITAL COMM 27/11/12</v>
          </cell>
          <cell r="D4754" t="str">
            <v>0887502</v>
          </cell>
          <cell r="E4754" t="str">
            <v>0</v>
          </cell>
          <cell r="F4754" t="str">
            <v>Revenue</v>
          </cell>
          <cell r="G4754" t="str">
            <v>Training - Devolved Budgets</v>
          </cell>
        </row>
        <row r="4755">
          <cell r="B4755">
            <v>83321</v>
          </cell>
          <cell r="C4755" t="str">
            <v>LONDON TRAIN FARE</v>
          </cell>
          <cell r="D4755" t="str">
            <v>2410510</v>
          </cell>
          <cell r="E4755" t="str">
            <v>2</v>
          </cell>
          <cell r="F4755" t="str">
            <v>Revenue</v>
          </cell>
          <cell r="G4755" t="str">
            <v>Staff Travelling &amp; Subsistence</v>
          </cell>
        </row>
        <row r="4756">
          <cell r="B4756">
            <v>83322</v>
          </cell>
          <cell r="C4756" t="str">
            <v>WRO002 RS5 Rescue Sled c/w pad</v>
          </cell>
          <cell r="D4756" t="str">
            <v>B377</v>
          </cell>
          <cell r="E4756" t="str">
            <v>B</v>
          </cell>
          <cell r="F4756" t="str">
            <v>Capital</v>
          </cell>
          <cell r="G4756" t="str">
            <v>Operational Upgrade Project</v>
          </cell>
        </row>
        <row r="4757">
          <cell r="B4757">
            <v>83324</v>
          </cell>
          <cell r="C4757" t="str">
            <v>EXEC LEADERSHIP PROG - 2012-13</v>
          </cell>
          <cell r="D4757" t="str">
            <v>2917507</v>
          </cell>
          <cell r="E4757" t="str">
            <v>2</v>
          </cell>
          <cell r="F4757" t="str">
            <v>Revenue</v>
          </cell>
          <cell r="G4757" t="str">
            <v>RIngfenced Fire Service College Training/Expenses</v>
          </cell>
        </row>
        <row r="4758">
          <cell r="B4758">
            <v>83325</v>
          </cell>
          <cell r="C4758" t="str">
            <v>A3 Landscape 4 Ring Folder BX1</v>
          </cell>
          <cell r="D4758" t="str">
            <v>2480521</v>
          </cell>
          <cell r="E4758" t="str">
            <v>2</v>
          </cell>
          <cell r="F4758" t="str">
            <v>Revenue</v>
          </cell>
          <cell r="G4758" t="str">
            <v>Stationery, Comp/Copier Cons</v>
          </cell>
        </row>
        <row r="4759">
          <cell r="B4759">
            <v>83327</v>
          </cell>
          <cell r="C4759" t="str">
            <v>COGNOS IMPROMTU USER</v>
          </cell>
          <cell r="D4759" t="str">
            <v>2109584</v>
          </cell>
          <cell r="E4759" t="str">
            <v>2</v>
          </cell>
          <cell r="F4759" t="str">
            <v>Revenue</v>
          </cell>
          <cell r="G4759" t="str">
            <v>Computer Software Annual Licence\Maint.</v>
          </cell>
        </row>
        <row r="4760">
          <cell r="B4760">
            <v>83334</v>
          </cell>
          <cell r="C4760" t="str">
            <v>RE-KEY CABINET LOCKS/NEW LOCKS</v>
          </cell>
          <cell r="D4760" t="str">
            <v>2605521</v>
          </cell>
          <cell r="E4760" t="str">
            <v>2</v>
          </cell>
          <cell r="F4760" t="str">
            <v>Revenue</v>
          </cell>
          <cell r="G4760" t="str">
            <v>Miscellaneous Holding Account</v>
          </cell>
        </row>
        <row r="4761">
          <cell r="B4761">
            <v>83335</v>
          </cell>
          <cell r="C4761" t="str">
            <v>VU62NSZ STONE CHIP REPAIR</v>
          </cell>
          <cell r="D4761" t="str">
            <v>2521250</v>
          </cell>
          <cell r="E4761" t="str">
            <v>2</v>
          </cell>
          <cell r="F4761" t="str">
            <v>Revenue</v>
          </cell>
          <cell r="G4761" t="str">
            <v>Mutual Protection Excesses Vehicles</v>
          </cell>
        </row>
        <row r="4762">
          <cell r="B4762">
            <v>83336</v>
          </cell>
          <cell r="C4762" t="str">
            <v>HIGH PRESSURE GUAGE</v>
          </cell>
          <cell r="D4762" t="str">
            <v>3410250</v>
          </cell>
          <cell r="E4762" t="str">
            <v>3</v>
          </cell>
          <cell r="F4762" t="str">
            <v>Revenue</v>
          </cell>
          <cell r="G4762" t="str">
            <v>Repairs - Vehicles</v>
          </cell>
        </row>
        <row r="4763">
          <cell r="B4763">
            <v>83340</v>
          </cell>
          <cell r="C4763" t="str">
            <v>FIRE FIGHTER HANDBOOKSX10</v>
          </cell>
          <cell r="D4763" t="str">
            <v>0881507</v>
          </cell>
          <cell r="E4763" t="str">
            <v>0</v>
          </cell>
          <cell r="F4763" t="str">
            <v>Revenue</v>
          </cell>
          <cell r="G4763" t="str">
            <v>Training - Operational Training</v>
          </cell>
        </row>
        <row r="4764">
          <cell r="B4764">
            <v>83341</v>
          </cell>
          <cell r="C4764" t="str">
            <v>Carrying Holdall for Dummy</v>
          </cell>
          <cell r="D4764" t="str">
            <v>0820507</v>
          </cell>
          <cell r="E4764" t="str">
            <v>0</v>
          </cell>
          <cell r="F4764" t="str">
            <v>Revenue</v>
          </cell>
          <cell r="G4764" t="str">
            <v>Training Centre Equipment</v>
          </cell>
        </row>
        <row r="4765">
          <cell r="B4765">
            <v>83342</v>
          </cell>
          <cell r="C4765" t="str">
            <v>ELECTRIC CHARGES OCT12</v>
          </cell>
          <cell r="D4765" t="str">
            <v>1330314</v>
          </cell>
          <cell r="E4765" t="str">
            <v>1</v>
          </cell>
          <cell r="F4765" t="str">
            <v>Revenue</v>
          </cell>
          <cell r="G4765" t="str">
            <v>Electricity</v>
          </cell>
        </row>
        <row r="4766">
          <cell r="B4766">
            <v>83343</v>
          </cell>
          <cell r="C4766" t="str">
            <v>ELECTRIC CHARGES AUG/NOV12</v>
          </cell>
          <cell r="D4766" t="str">
            <v>1330306</v>
          </cell>
          <cell r="E4766" t="str">
            <v>1</v>
          </cell>
          <cell r="F4766" t="str">
            <v>Revenue</v>
          </cell>
          <cell r="G4766" t="str">
            <v>Electricity</v>
          </cell>
        </row>
        <row r="4767">
          <cell r="B4767">
            <v>83344</v>
          </cell>
          <cell r="C4767" t="str">
            <v>ELECTRIC CHARGESJUL/OCT12</v>
          </cell>
          <cell r="D4767" t="str">
            <v>1330301</v>
          </cell>
          <cell r="E4767" t="str">
            <v>1</v>
          </cell>
          <cell r="F4767" t="str">
            <v>Revenue</v>
          </cell>
          <cell r="G4767" t="str">
            <v>Electricity</v>
          </cell>
        </row>
        <row r="4768">
          <cell r="B4768">
            <v>83345</v>
          </cell>
          <cell r="C4768" t="str">
            <v>ELECTRIC CHARGES JUL/OCT12</v>
          </cell>
          <cell r="D4768" t="str">
            <v>1330202</v>
          </cell>
          <cell r="E4768" t="str">
            <v>1</v>
          </cell>
          <cell r="F4768" t="str">
            <v>Revenue</v>
          </cell>
          <cell r="G4768" t="str">
            <v>Electricity</v>
          </cell>
        </row>
        <row r="4769">
          <cell r="B4769">
            <v>83346</v>
          </cell>
          <cell r="C4769" t="str">
            <v>ELECTRIC CHARGES JUL/OCT12</v>
          </cell>
          <cell r="D4769" t="str">
            <v>1330305</v>
          </cell>
          <cell r="E4769" t="str">
            <v>1</v>
          </cell>
          <cell r="F4769" t="str">
            <v>Revenue</v>
          </cell>
          <cell r="G4769" t="str">
            <v>Electricity</v>
          </cell>
        </row>
        <row r="4770">
          <cell r="B4770">
            <v>83347</v>
          </cell>
          <cell r="C4770" t="str">
            <v>ELECTRIC CHARGES APR/JUL12</v>
          </cell>
          <cell r="D4770" t="str">
            <v>1330305</v>
          </cell>
          <cell r="E4770" t="str">
            <v>1</v>
          </cell>
          <cell r="F4770" t="str">
            <v>Revenue</v>
          </cell>
          <cell r="G4770" t="str">
            <v>Electricity</v>
          </cell>
        </row>
        <row r="4771">
          <cell r="B4771">
            <v>83337</v>
          </cell>
          <cell r="C4771" t="str">
            <v>WIPER BLADES</v>
          </cell>
          <cell r="D4771" t="str">
            <v>3410250</v>
          </cell>
          <cell r="E4771" t="str">
            <v>3</v>
          </cell>
          <cell r="F4771" t="str">
            <v>Revenue</v>
          </cell>
          <cell r="G4771" t="str">
            <v>Repairs - Vehicles</v>
          </cell>
        </row>
        <row r="4772">
          <cell r="B4772">
            <v>83338</v>
          </cell>
          <cell r="C4772" t="str">
            <v>ST NEOTS TV LICENCE</v>
          </cell>
          <cell r="D4772" t="str">
            <v>2606309</v>
          </cell>
          <cell r="E4772" t="str">
            <v>2</v>
          </cell>
          <cell r="F4772" t="str">
            <v>Revenue</v>
          </cell>
          <cell r="G4772" t="str">
            <v>TV Licences</v>
          </cell>
        </row>
        <row r="4773">
          <cell r="B4773">
            <v>83339</v>
          </cell>
          <cell r="C4773" t="str">
            <v>Funds for Franking Machine</v>
          </cell>
          <cell r="D4773" t="str">
            <v>2460503</v>
          </cell>
          <cell r="E4773" t="str">
            <v>2</v>
          </cell>
          <cell r="F4773" t="str">
            <v>Revenue</v>
          </cell>
          <cell r="G4773" t="str">
            <v>Postage And Carriage</v>
          </cell>
        </row>
        <row r="4774">
          <cell r="B4774">
            <v>83348</v>
          </cell>
          <cell r="C4774" t="str">
            <v>ELECTRIC CREDIT APR/JUL12</v>
          </cell>
          <cell r="D4774" t="str">
            <v>1330305</v>
          </cell>
          <cell r="E4774" t="str">
            <v>1</v>
          </cell>
          <cell r="F4774" t="str">
            <v>Revenue</v>
          </cell>
          <cell r="G4774" t="str">
            <v>Electricity</v>
          </cell>
        </row>
        <row r="4775">
          <cell r="B4775">
            <v>83349</v>
          </cell>
          <cell r="C4775" t="str">
            <v>ELECTRIC CHARGES JUL/OCT12</v>
          </cell>
          <cell r="D4775" t="str">
            <v>1330313</v>
          </cell>
          <cell r="E4775" t="str">
            <v>1</v>
          </cell>
          <cell r="F4775" t="str">
            <v>Revenue</v>
          </cell>
          <cell r="G4775" t="str">
            <v>Electricity</v>
          </cell>
        </row>
        <row r="4776">
          <cell r="B4776">
            <v>83350</v>
          </cell>
          <cell r="C4776" t="str">
            <v>ELECTRIC CHARGES JUL/OCT12</v>
          </cell>
          <cell r="D4776" t="str">
            <v>1330315</v>
          </cell>
          <cell r="E4776" t="str">
            <v>1</v>
          </cell>
          <cell r="F4776" t="str">
            <v>Revenue</v>
          </cell>
          <cell r="G4776" t="str">
            <v>Electricity</v>
          </cell>
        </row>
        <row r="4777">
          <cell r="B4777">
            <v>83351</v>
          </cell>
          <cell r="C4777" t="str">
            <v>ELECTRIC CHARGES OCT12</v>
          </cell>
          <cell r="D4777" t="str">
            <v>1330507</v>
          </cell>
          <cell r="E4777" t="str">
            <v>1</v>
          </cell>
          <cell r="F4777" t="str">
            <v>Revenue</v>
          </cell>
          <cell r="G4777" t="str">
            <v>Electricity</v>
          </cell>
        </row>
        <row r="4778">
          <cell r="B4778">
            <v>83352</v>
          </cell>
          <cell r="C4778" t="str">
            <v>ELECTRIC CHARGES JUL/OCT12</v>
          </cell>
          <cell r="D4778" t="str">
            <v>1330303</v>
          </cell>
          <cell r="E4778" t="str">
            <v>1</v>
          </cell>
          <cell r="F4778" t="str">
            <v>Revenue</v>
          </cell>
          <cell r="G4778" t="str">
            <v>Electricity</v>
          </cell>
        </row>
        <row r="4779">
          <cell r="B4779">
            <v>83353</v>
          </cell>
          <cell r="C4779" t="str">
            <v>ELECTRIC CHARGES AUG/NOV12</v>
          </cell>
          <cell r="D4779" t="str">
            <v>1330208</v>
          </cell>
          <cell r="E4779" t="str">
            <v>1</v>
          </cell>
          <cell r="F4779" t="str">
            <v>Revenue</v>
          </cell>
          <cell r="G4779" t="str">
            <v>Electricity</v>
          </cell>
        </row>
        <row r="4780">
          <cell r="B4780">
            <v>83354</v>
          </cell>
          <cell r="C4780" t="str">
            <v>ELECTRIC CHARGES JUL/OCT12</v>
          </cell>
          <cell r="D4780" t="str">
            <v>1330307</v>
          </cell>
          <cell r="E4780" t="str">
            <v>1</v>
          </cell>
          <cell r="F4780" t="str">
            <v>Revenue</v>
          </cell>
          <cell r="G4780" t="str">
            <v>Electricity</v>
          </cell>
        </row>
        <row r="4781">
          <cell r="B4781">
            <v>83355</v>
          </cell>
          <cell r="C4781" t="str">
            <v>ELECTRIC CHARGES JUL/OCT12</v>
          </cell>
          <cell r="D4781" t="str">
            <v>1330206</v>
          </cell>
          <cell r="E4781" t="str">
            <v>1</v>
          </cell>
          <cell r="F4781" t="str">
            <v>Revenue</v>
          </cell>
          <cell r="G4781" t="str">
            <v>Electricity</v>
          </cell>
        </row>
        <row r="4782">
          <cell r="B4782">
            <v>83356</v>
          </cell>
          <cell r="C4782" t="str">
            <v>ELECTRIC CREDIT JUL/OCT12</v>
          </cell>
          <cell r="D4782" t="str">
            <v>1330206</v>
          </cell>
          <cell r="E4782" t="str">
            <v>1</v>
          </cell>
          <cell r="F4782" t="str">
            <v>Revenue</v>
          </cell>
          <cell r="G4782" t="str">
            <v>Electricity</v>
          </cell>
        </row>
        <row r="4783">
          <cell r="B4783">
            <v>83357</v>
          </cell>
          <cell r="C4783" t="str">
            <v>ELECTRIC CHARGES AUG/NOV12</v>
          </cell>
          <cell r="D4783" t="str">
            <v>1330201</v>
          </cell>
          <cell r="E4783" t="str">
            <v>1</v>
          </cell>
          <cell r="F4783" t="str">
            <v>Revenue</v>
          </cell>
          <cell r="G4783" t="str">
            <v>Electricity</v>
          </cell>
        </row>
        <row r="4784">
          <cell r="B4784">
            <v>83358</v>
          </cell>
          <cell r="C4784" t="str">
            <v>ELECTRIC CHARGES OCT/NOV12</v>
          </cell>
          <cell r="D4784" t="str">
            <v>1330100</v>
          </cell>
          <cell r="E4784" t="str">
            <v>1</v>
          </cell>
          <cell r="F4784" t="str">
            <v>Revenue</v>
          </cell>
          <cell r="G4784" t="str">
            <v>Electricity</v>
          </cell>
        </row>
        <row r="4785">
          <cell r="B4785">
            <v>83359</v>
          </cell>
          <cell r="C4785" t="str">
            <v>ELECTRIC CHARGES JUL/SEPT12</v>
          </cell>
          <cell r="D4785" t="str">
            <v>1330205</v>
          </cell>
          <cell r="E4785" t="str">
            <v>1</v>
          </cell>
          <cell r="F4785" t="str">
            <v>Revenue</v>
          </cell>
          <cell r="G4785" t="str">
            <v>Electricity</v>
          </cell>
        </row>
        <row r="4786">
          <cell r="B4786">
            <v>83360</v>
          </cell>
          <cell r="C4786" t="str">
            <v>ELECTRIC CREDIT JUL/SEP12</v>
          </cell>
          <cell r="D4786" t="str">
            <v>1330205</v>
          </cell>
          <cell r="E4786" t="str">
            <v>1</v>
          </cell>
          <cell r="F4786" t="str">
            <v>Revenue</v>
          </cell>
          <cell r="G4786" t="str">
            <v>Electricity</v>
          </cell>
        </row>
        <row r="4787">
          <cell r="B4787">
            <v>83363</v>
          </cell>
          <cell r="C4787" t="str">
            <v>RENTAL CHARGES</v>
          </cell>
          <cell r="D4787" t="str">
            <v>2137583</v>
          </cell>
          <cell r="E4787" t="str">
            <v>2</v>
          </cell>
          <cell r="F4787" t="str">
            <v>Revenue</v>
          </cell>
          <cell r="G4787" t="str">
            <v>Telephone Call Charges - BT &amp; COLT</v>
          </cell>
        </row>
        <row r="4788">
          <cell r="B4788">
            <v>83364</v>
          </cell>
          <cell r="C4788" t="str">
            <v>CARBON DIOXIDE SIZELK</v>
          </cell>
          <cell r="D4788" t="str">
            <v>0820507</v>
          </cell>
          <cell r="E4788" t="str">
            <v>0</v>
          </cell>
          <cell r="F4788" t="str">
            <v>Revenue</v>
          </cell>
          <cell r="G4788" t="str">
            <v>Training Centre Equipment</v>
          </cell>
        </row>
        <row r="4789">
          <cell r="B4789">
            <v>83365</v>
          </cell>
          <cell r="C4789" t="str">
            <v>Plugs</v>
          </cell>
          <cell r="D4789" t="str">
            <v>3410250</v>
          </cell>
          <cell r="E4789" t="str">
            <v>3</v>
          </cell>
          <cell r="F4789" t="str">
            <v>Revenue</v>
          </cell>
          <cell r="G4789" t="str">
            <v>Repairs - Vehicles</v>
          </cell>
        </row>
        <row r="4790">
          <cell r="B4790">
            <v>83366</v>
          </cell>
          <cell r="C4790" t="str">
            <v>IQMP ILL HEALTH RETIREMENT AS</v>
          </cell>
          <cell r="D4790" t="str">
            <v>2919508</v>
          </cell>
          <cell r="E4790" t="str">
            <v>2</v>
          </cell>
          <cell r="F4790" t="str">
            <v>Revenue</v>
          </cell>
          <cell r="G4790" t="str">
            <v>Occupational Health/Doctors Fees</v>
          </cell>
        </row>
        <row r="4791">
          <cell r="B4791">
            <v>83367</v>
          </cell>
          <cell r="C4791" t="str">
            <v>RECRUIT/H&amp;SMODULE CONSUL21/11</v>
          </cell>
          <cell r="D4791" t="str">
            <v>2820504</v>
          </cell>
          <cell r="E4791" t="str">
            <v>2</v>
          </cell>
          <cell r="F4791" t="str">
            <v>Revenue</v>
          </cell>
          <cell r="G4791" t="str">
            <v>Project Programme Costs</v>
          </cell>
        </row>
        <row r="4792">
          <cell r="B4792">
            <v>83369</v>
          </cell>
          <cell r="C4792" t="str">
            <v>To fell 2 x horse chesnut tree</v>
          </cell>
          <cell r="D4792" t="str">
            <v>1210100</v>
          </cell>
          <cell r="E4792" t="str">
            <v>1</v>
          </cell>
          <cell r="F4792" t="str">
            <v>Revenue</v>
          </cell>
          <cell r="G4792" t="str">
            <v>Grounds &amp; Gardens</v>
          </cell>
        </row>
        <row r="4793">
          <cell r="B4793">
            <v>83373</v>
          </cell>
          <cell r="C4793" t="str">
            <v>Nokia lumina610</v>
          </cell>
          <cell r="D4793" t="str">
            <v>2195583</v>
          </cell>
          <cell r="E4793" t="str">
            <v>2</v>
          </cell>
          <cell r="F4793" t="str">
            <v>Revenue</v>
          </cell>
          <cell r="G4793" t="str">
            <v>Mobile Phones</v>
          </cell>
        </row>
        <row r="4794">
          <cell r="B4794">
            <v>83374</v>
          </cell>
          <cell r="C4794" t="str">
            <v>BLUEWORLD XD</v>
          </cell>
          <cell r="D4794" t="str">
            <v>2109584</v>
          </cell>
          <cell r="E4794" t="str">
            <v>2</v>
          </cell>
          <cell r="F4794" t="str">
            <v>Revenue</v>
          </cell>
          <cell r="G4794" t="str">
            <v>Computer Software Annual Licence\Maint.</v>
          </cell>
        </row>
        <row r="4795">
          <cell r="B4795">
            <v>83375</v>
          </cell>
          <cell r="C4795" t="str">
            <v>IMPLEMENT WEB VIEW CONSULTANCY</v>
          </cell>
          <cell r="D4795" t="str">
            <v>2820504</v>
          </cell>
          <cell r="E4795" t="str">
            <v>2</v>
          </cell>
          <cell r="F4795" t="str">
            <v>Revenue</v>
          </cell>
          <cell r="G4795" t="str">
            <v>Project Programme Costs</v>
          </cell>
        </row>
        <row r="4796">
          <cell r="B4796">
            <v>83378</v>
          </cell>
          <cell r="C4796" t="str">
            <v>JAGGARD WE 25/11/2012</v>
          </cell>
          <cell r="D4796" t="str">
            <v>2900584</v>
          </cell>
          <cell r="E4796" t="str">
            <v>2</v>
          </cell>
          <cell r="F4796" t="str">
            <v>Revenue</v>
          </cell>
          <cell r="G4796" t="str">
            <v>Hired Management Support</v>
          </cell>
        </row>
        <row r="4797">
          <cell r="B4797">
            <v>83379</v>
          </cell>
          <cell r="C4797" t="str">
            <v>Cartridge for DYMO machine-450</v>
          </cell>
          <cell r="D4797" t="str">
            <v>2480521</v>
          </cell>
          <cell r="E4797" t="str">
            <v>2</v>
          </cell>
          <cell r="F4797" t="str">
            <v>Revenue</v>
          </cell>
          <cell r="G4797" t="str">
            <v>Stationery, Comp/Copier Cons</v>
          </cell>
        </row>
        <row r="4798">
          <cell r="B4798">
            <v>83380</v>
          </cell>
          <cell r="C4798" t="str">
            <v>NOUVELLE 2PLY 40 ROLL CS</v>
          </cell>
          <cell r="D4798" t="str">
            <v>2480508</v>
          </cell>
          <cell r="E4798" t="str">
            <v>2</v>
          </cell>
          <cell r="F4798" t="str">
            <v>Revenue</v>
          </cell>
          <cell r="G4798" t="str">
            <v>Stationery, Comp/Copier Cons</v>
          </cell>
        </row>
        <row r="4799">
          <cell r="B4799">
            <v>83381</v>
          </cell>
          <cell r="C4799" t="str">
            <v>A4 DESK DIARIES 2013, HARDBACK</v>
          </cell>
          <cell r="D4799" t="str">
            <v>2480521</v>
          </cell>
          <cell r="E4799" t="str">
            <v>2</v>
          </cell>
          <cell r="F4799" t="str">
            <v>Revenue</v>
          </cell>
          <cell r="G4799" t="str">
            <v>Stationery, Comp/Copier Cons</v>
          </cell>
        </row>
        <row r="4800">
          <cell r="B4800">
            <v>83382</v>
          </cell>
          <cell r="C4800" t="str">
            <v>DYMO LABEL/MANAGER 160</v>
          </cell>
          <cell r="D4800" t="str">
            <v>2480521</v>
          </cell>
          <cell r="E4800" t="str">
            <v>2</v>
          </cell>
          <cell r="F4800" t="str">
            <v>Revenue</v>
          </cell>
          <cell r="G4800" t="str">
            <v>Stationery, Comp/Copier Cons</v>
          </cell>
        </row>
        <row r="4801">
          <cell r="B4801">
            <v>83383</v>
          </cell>
          <cell r="C4801" t="str">
            <v>YELLOW HIGHLIGHTERS. BX10</v>
          </cell>
          <cell r="D4801" t="str">
            <v>2480521</v>
          </cell>
          <cell r="E4801" t="str">
            <v>2</v>
          </cell>
          <cell r="F4801" t="str">
            <v>Revenue</v>
          </cell>
          <cell r="G4801" t="str">
            <v>Stationery, Comp/Copier Cons</v>
          </cell>
        </row>
        <row r="4802">
          <cell r="B4802">
            <v>83384</v>
          </cell>
          <cell r="C4802" t="str">
            <v>D/WIPE MARKET BUL.x4ASST</v>
          </cell>
          <cell r="D4802" t="str">
            <v>2480521</v>
          </cell>
          <cell r="E4802" t="str">
            <v>2</v>
          </cell>
          <cell r="F4802" t="str">
            <v>Revenue</v>
          </cell>
          <cell r="G4802" t="str">
            <v>Stationery, Comp/Copier Cons</v>
          </cell>
        </row>
        <row r="4803">
          <cell r="B4803">
            <v>83385</v>
          </cell>
          <cell r="C4803" t="str">
            <v>IRON STEAM</v>
          </cell>
          <cell r="D4803" t="str">
            <v>2167521</v>
          </cell>
          <cell r="E4803" t="str">
            <v>2</v>
          </cell>
          <cell r="F4803" t="str">
            <v>Revenue</v>
          </cell>
          <cell r="G4803" t="str">
            <v>Operational Consumables - Devolved</v>
          </cell>
        </row>
        <row r="4804">
          <cell r="B4804">
            <v>83386</v>
          </cell>
          <cell r="C4804" t="str">
            <v>NITRILE GLOVES-LRG-BLUx100</v>
          </cell>
          <cell r="D4804" t="str">
            <v>2160250</v>
          </cell>
          <cell r="E4804" t="str">
            <v>2</v>
          </cell>
          <cell r="F4804" t="str">
            <v>Revenue</v>
          </cell>
          <cell r="G4804" t="str">
            <v>Operational Equipment -  Repairs &amp; Maint</v>
          </cell>
        </row>
        <row r="4805">
          <cell r="B4805">
            <v>83387</v>
          </cell>
          <cell r="C4805" t="str">
            <v>CLEANER SANITISER C1 5LTR</v>
          </cell>
          <cell r="D4805" t="str">
            <v>1360521</v>
          </cell>
          <cell r="E4805" t="str">
            <v>1</v>
          </cell>
          <cell r="F4805" t="str">
            <v>Revenue</v>
          </cell>
          <cell r="G4805" t="str">
            <v>Cleaning Materials</v>
          </cell>
        </row>
        <row r="4806">
          <cell r="B4806">
            <v>83388</v>
          </cell>
          <cell r="C4806" t="str">
            <v>Mixed case of hot pack meals</v>
          </cell>
          <cell r="D4806" t="str">
            <v>2167521</v>
          </cell>
          <cell r="E4806" t="str">
            <v>2</v>
          </cell>
          <cell r="F4806" t="str">
            <v>Revenue</v>
          </cell>
          <cell r="G4806" t="str">
            <v>Operational Consumables - Devolved</v>
          </cell>
        </row>
        <row r="4807">
          <cell r="B4807">
            <v>83397</v>
          </cell>
          <cell r="C4807" t="str">
            <v>KIMWIPES 7426 3PLY ROLL</v>
          </cell>
          <cell r="D4807" t="str">
            <v>1090585</v>
          </cell>
          <cell r="E4807" t="str">
            <v>1</v>
          </cell>
          <cell r="F4807" t="str">
            <v>Revenue</v>
          </cell>
          <cell r="G4807" t="str">
            <v>Unplanned   Maintenance</v>
          </cell>
        </row>
        <row r="4808">
          <cell r="B4808">
            <v>83398</v>
          </cell>
          <cell r="C4808" t="str">
            <v>3000     20PP Heartkids safety</v>
          </cell>
          <cell r="D4808" t="str">
            <v>2624513</v>
          </cell>
          <cell r="E4808" t="str">
            <v>2</v>
          </cell>
          <cell r="F4808" t="str">
            <v>Revenue</v>
          </cell>
          <cell r="G4808" t="str">
            <v>Community Fire Safety Expenses</v>
          </cell>
        </row>
        <row r="4809">
          <cell r="B4809">
            <v>83399</v>
          </cell>
          <cell r="C4809" t="str">
            <v>HEATER MOTOR</v>
          </cell>
          <cell r="D4809" t="str">
            <v>3410250</v>
          </cell>
          <cell r="E4809" t="str">
            <v>3</v>
          </cell>
          <cell r="F4809" t="str">
            <v>Revenue</v>
          </cell>
          <cell r="G4809" t="str">
            <v>Repairs - Vehicles</v>
          </cell>
        </row>
        <row r="4810">
          <cell r="B4810">
            <v>83389</v>
          </cell>
          <cell r="C4810" t="str">
            <v>Supply and fit replacement pow</v>
          </cell>
          <cell r="D4810" t="str">
            <v>1090100</v>
          </cell>
          <cell r="E4810" t="str">
            <v>1</v>
          </cell>
          <cell r="F4810" t="str">
            <v>Revenue</v>
          </cell>
          <cell r="G4810" t="str">
            <v>Unplanned   Maintenance</v>
          </cell>
        </row>
        <row r="4811">
          <cell r="B4811">
            <v>83390</v>
          </cell>
          <cell r="C4811" t="str">
            <v>Rear brake chambers,</v>
          </cell>
          <cell r="D4811" t="str">
            <v>3410250</v>
          </cell>
          <cell r="E4811" t="str">
            <v>3</v>
          </cell>
          <cell r="F4811" t="str">
            <v>Revenue</v>
          </cell>
          <cell r="G4811" t="str">
            <v>Repairs - Vehicles</v>
          </cell>
        </row>
        <row r="4812">
          <cell r="B4812">
            <v>83391</v>
          </cell>
          <cell r="C4812" t="str">
            <v>Rear brake chambers,</v>
          </cell>
          <cell r="D4812" t="str">
            <v>3410250</v>
          </cell>
          <cell r="E4812" t="str">
            <v>3</v>
          </cell>
          <cell r="F4812" t="str">
            <v>Revenue</v>
          </cell>
          <cell r="G4812" t="str">
            <v>Repairs - Vehicles</v>
          </cell>
        </row>
        <row r="4813">
          <cell r="B4813">
            <v>83392</v>
          </cell>
          <cell r="C4813" t="str">
            <v>8 yard skip to be delivered to</v>
          </cell>
          <cell r="D4813" t="str">
            <v>1361309</v>
          </cell>
          <cell r="E4813" t="str">
            <v>1</v>
          </cell>
          <cell r="F4813" t="str">
            <v>Revenue</v>
          </cell>
          <cell r="G4813" t="str">
            <v>Waste Management Exps</v>
          </cell>
        </row>
        <row r="4814">
          <cell r="B4814">
            <v>83393</v>
          </cell>
          <cell r="C4814" t="str">
            <v>CONSULTANCY 12/11/2012</v>
          </cell>
          <cell r="D4814" t="str">
            <v>2900588</v>
          </cell>
          <cell r="E4814" t="str">
            <v>2</v>
          </cell>
          <cell r="F4814" t="str">
            <v>Revenue</v>
          </cell>
          <cell r="G4814" t="str">
            <v>Hired Management Support</v>
          </cell>
        </row>
        <row r="4815">
          <cell r="B4815">
            <v>83396</v>
          </cell>
          <cell r="C4815" t="str">
            <v>WHITE/BLACK GLOSS TAPE</v>
          </cell>
          <cell r="D4815" t="str">
            <v>2480521</v>
          </cell>
          <cell r="E4815" t="str">
            <v>2</v>
          </cell>
          <cell r="F4815" t="str">
            <v>Revenue</v>
          </cell>
          <cell r="G4815" t="str">
            <v>Stationery, Comp/Copier Cons</v>
          </cell>
        </row>
        <row r="4816">
          <cell r="B4816">
            <v>83403</v>
          </cell>
          <cell r="C4816" t="str">
            <v>To carry out works as per your</v>
          </cell>
          <cell r="D4816" t="str">
            <v>1090211</v>
          </cell>
          <cell r="E4816" t="str">
            <v>1</v>
          </cell>
          <cell r="F4816" t="str">
            <v>Revenue</v>
          </cell>
          <cell r="G4816" t="str">
            <v>Unplanned   Maintenance</v>
          </cell>
        </row>
        <row r="4817">
          <cell r="B4817">
            <v>83404</v>
          </cell>
          <cell r="C4817" t="str">
            <v>Entel 483 radios programmed wi</v>
          </cell>
          <cell r="D4817" t="str">
            <v>2141583</v>
          </cell>
          <cell r="E4817" t="str">
            <v>2</v>
          </cell>
          <cell r="F4817" t="str">
            <v>Revenue</v>
          </cell>
          <cell r="G4817" t="str">
            <v>Main Scheme Radio/Mobilising Equip.</v>
          </cell>
        </row>
        <row r="4818">
          <cell r="B4818">
            <v>83405</v>
          </cell>
          <cell r="C4818" t="str">
            <v>RE INVOICE OP/1020593</v>
          </cell>
          <cell r="D4818" t="str">
            <v>B377</v>
          </cell>
          <cell r="E4818" t="str">
            <v>B</v>
          </cell>
          <cell r="F4818" t="str">
            <v>Capital</v>
          </cell>
          <cell r="G4818" t="str">
            <v>Operational Upgrade Project</v>
          </cell>
        </row>
        <row r="4819">
          <cell r="B4819">
            <v>83406</v>
          </cell>
          <cell r="C4819" t="str">
            <v>SPOILT MEALS 9806 25/10/12</v>
          </cell>
          <cell r="D4819" t="str">
            <v>0974302</v>
          </cell>
          <cell r="E4819" t="str">
            <v>0</v>
          </cell>
          <cell r="F4819" t="str">
            <v>Revenue</v>
          </cell>
          <cell r="G4819" t="str">
            <v>Spoilt Meals</v>
          </cell>
        </row>
        <row r="4820">
          <cell r="B4820">
            <v>83407</v>
          </cell>
          <cell r="C4820" t="str">
            <v>SPOILT MEALS 11115 23/11/2012</v>
          </cell>
          <cell r="D4820" t="str">
            <v>0974202</v>
          </cell>
          <cell r="E4820" t="str">
            <v>0</v>
          </cell>
          <cell r="F4820" t="str">
            <v>Revenue</v>
          </cell>
          <cell r="G4820" t="str">
            <v>Spoilt Meals</v>
          </cell>
        </row>
        <row r="4821">
          <cell r="B4821">
            <v>83408</v>
          </cell>
          <cell r="C4821" t="str">
            <v>Grounds Maintenance at Cambour</v>
          </cell>
          <cell r="D4821" t="str">
            <v>1210314</v>
          </cell>
          <cell r="E4821" t="str">
            <v>1</v>
          </cell>
          <cell r="F4821" t="str">
            <v>Revenue</v>
          </cell>
          <cell r="G4821" t="str">
            <v>Grounds &amp; Gardens</v>
          </cell>
        </row>
        <row r="4822">
          <cell r="B4822">
            <v>83409</v>
          </cell>
          <cell r="C4822" t="str">
            <v>To carry out Grounds Maintenan</v>
          </cell>
          <cell r="D4822" t="str">
            <v>1210303</v>
          </cell>
          <cell r="E4822" t="str">
            <v>1</v>
          </cell>
          <cell r="F4822" t="str">
            <v>Revenue</v>
          </cell>
          <cell r="G4822" t="str">
            <v>Grounds &amp; Gardens</v>
          </cell>
        </row>
        <row r="4823">
          <cell r="B4823">
            <v>83411</v>
          </cell>
          <cell r="C4823" t="str">
            <v>Portable Appliance Test on equ</v>
          </cell>
          <cell r="D4823" t="str">
            <v>1092311</v>
          </cell>
          <cell r="E4823" t="str">
            <v>1</v>
          </cell>
          <cell r="F4823" t="str">
            <v>Revenue</v>
          </cell>
          <cell r="G4823" t="str">
            <v>Servicing Contracts</v>
          </cell>
        </row>
        <row r="4824">
          <cell r="B4824">
            <v>83410</v>
          </cell>
          <cell r="C4824" t="str">
            <v>Portable Appliance Test on equ</v>
          </cell>
          <cell r="D4824" t="str">
            <v>1092308</v>
          </cell>
          <cell r="E4824" t="str">
            <v>1</v>
          </cell>
          <cell r="F4824" t="str">
            <v>Revenue</v>
          </cell>
          <cell r="G4824" t="str">
            <v>Servicing Contracts</v>
          </cell>
        </row>
        <row r="4825">
          <cell r="B4825">
            <v>83412</v>
          </cell>
          <cell r="C4825" t="str">
            <v>Portable Appliance Test on equ</v>
          </cell>
          <cell r="D4825" t="str">
            <v>1092305</v>
          </cell>
          <cell r="E4825" t="str">
            <v>1</v>
          </cell>
          <cell r="F4825" t="str">
            <v>Revenue</v>
          </cell>
          <cell r="G4825" t="str">
            <v>Servicing Contracts</v>
          </cell>
        </row>
        <row r="4826">
          <cell r="B4826">
            <v>83413</v>
          </cell>
          <cell r="C4826" t="str">
            <v>Portable Appliance Test on equ</v>
          </cell>
          <cell r="D4826" t="str">
            <v>1092310</v>
          </cell>
          <cell r="E4826" t="str">
            <v>1</v>
          </cell>
          <cell r="F4826" t="str">
            <v>Revenue</v>
          </cell>
          <cell r="G4826" t="str">
            <v>Servicing Contracts</v>
          </cell>
        </row>
        <row r="4827">
          <cell r="B4827">
            <v>83414</v>
          </cell>
          <cell r="C4827" t="str">
            <v>Portable Appliance Test on equ</v>
          </cell>
          <cell r="D4827" t="str">
            <v>1092306</v>
          </cell>
          <cell r="E4827" t="str">
            <v>1</v>
          </cell>
          <cell r="F4827" t="str">
            <v>Revenue</v>
          </cell>
          <cell r="G4827" t="str">
            <v>Servicing Contracts</v>
          </cell>
        </row>
        <row r="4828">
          <cell r="B4828">
            <v>83415</v>
          </cell>
          <cell r="C4828" t="str">
            <v>Portable Appliance Test on equ</v>
          </cell>
          <cell r="D4828" t="str">
            <v>1092311</v>
          </cell>
          <cell r="E4828" t="str">
            <v>1</v>
          </cell>
          <cell r="F4828" t="str">
            <v>Revenue</v>
          </cell>
          <cell r="G4828" t="str">
            <v>Servicing Contracts</v>
          </cell>
        </row>
        <row r="4829">
          <cell r="B4829">
            <v>83416</v>
          </cell>
          <cell r="C4829" t="str">
            <v>To remove &amp; replace bricks at</v>
          </cell>
          <cell r="D4829" t="str">
            <v>1093209</v>
          </cell>
          <cell r="E4829" t="str">
            <v>1</v>
          </cell>
          <cell r="F4829" t="str">
            <v>Revenue</v>
          </cell>
          <cell r="G4829" t="str">
            <v>Building Project Work</v>
          </cell>
        </row>
        <row r="4830">
          <cell r="B4830">
            <v>83417</v>
          </cell>
          <cell r="C4830" t="str">
            <v>INTERNAL AUDIT 24/10/12-20/11/</v>
          </cell>
          <cell r="D4830" t="str">
            <v>2981581</v>
          </cell>
          <cell r="E4830" t="str">
            <v>2</v>
          </cell>
          <cell r="F4830" t="str">
            <v>Revenue</v>
          </cell>
          <cell r="G4830" t="str">
            <v>Internal Audit</v>
          </cell>
        </row>
        <row r="4831">
          <cell r="B4831">
            <v>83418</v>
          </cell>
          <cell r="C4831" t="str">
            <v>SPOILT MEALS 11050 22/11/2012</v>
          </cell>
          <cell r="D4831" t="str">
            <v>0974202</v>
          </cell>
          <cell r="E4831" t="str">
            <v>0</v>
          </cell>
          <cell r="F4831" t="str">
            <v>Revenue</v>
          </cell>
          <cell r="G4831" t="str">
            <v>Spoilt Meals</v>
          </cell>
        </row>
        <row r="4832">
          <cell r="B4832">
            <v>83419</v>
          </cell>
          <cell r="C4832" t="str">
            <v>SPOILT MEALS 07/11/2012 10402</v>
          </cell>
          <cell r="D4832" t="str">
            <v>0974211</v>
          </cell>
          <cell r="E4832" t="str">
            <v>0</v>
          </cell>
          <cell r="F4832" t="str">
            <v>Revenue</v>
          </cell>
          <cell r="G4832" t="str">
            <v>Spoilt Meals</v>
          </cell>
        </row>
        <row r="4833">
          <cell r="B4833">
            <v>83420</v>
          </cell>
          <cell r="C4833" t="str">
            <v>SPOILT MEALS 10711 14/11/2012</v>
          </cell>
          <cell r="D4833" t="str">
            <v>0974202</v>
          </cell>
          <cell r="E4833" t="str">
            <v>0</v>
          </cell>
          <cell r="F4833" t="str">
            <v>Revenue</v>
          </cell>
          <cell r="G4833" t="str">
            <v>Spoilt Meals</v>
          </cell>
        </row>
        <row r="4834">
          <cell r="B4834">
            <v>83430</v>
          </cell>
          <cell r="C4834" t="str">
            <v>Repair Hard drive</v>
          </cell>
          <cell r="D4834" t="str">
            <v>0881507</v>
          </cell>
          <cell r="E4834" t="str">
            <v>0</v>
          </cell>
          <cell r="F4834" t="str">
            <v>Revenue</v>
          </cell>
          <cell r="G4834" t="str">
            <v>Training - Operational Training</v>
          </cell>
        </row>
        <row r="4835">
          <cell r="B4835">
            <v>83432</v>
          </cell>
          <cell r="C4835" t="str">
            <v>Certificates for W/S Course Re</v>
          </cell>
          <cell r="D4835" t="str">
            <v>0881507</v>
          </cell>
          <cell r="E4835" t="str">
            <v>0</v>
          </cell>
          <cell r="F4835" t="str">
            <v>Revenue</v>
          </cell>
          <cell r="G4835" t="str">
            <v>Training - Operational Training</v>
          </cell>
        </row>
        <row r="4836">
          <cell r="B4836">
            <v>83421</v>
          </cell>
          <cell r="C4836" t="str">
            <v>LONDON TRAIN FARE</v>
          </cell>
          <cell r="D4836" t="str">
            <v>2410502</v>
          </cell>
          <cell r="E4836" t="str">
            <v>2</v>
          </cell>
          <cell r="F4836" t="str">
            <v>Revenue</v>
          </cell>
          <cell r="G4836" t="str">
            <v>Staff Travelling &amp; Subsistence</v>
          </cell>
        </row>
        <row r="4837">
          <cell r="B4837">
            <v>83423</v>
          </cell>
          <cell r="C4837" t="str">
            <v>T/AH/MD36/FM/TS  DRAG</v>
          </cell>
          <cell r="D4837" t="str">
            <v>2160250</v>
          </cell>
          <cell r="E4837" t="str">
            <v>2</v>
          </cell>
          <cell r="F4837" t="str">
            <v>Revenue</v>
          </cell>
          <cell r="G4837" t="str">
            <v>Operational Equipment -  Repairs &amp; Maint</v>
          </cell>
        </row>
        <row r="4838">
          <cell r="B4838">
            <v>83425</v>
          </cell>
          <cell r="C4838" t="str">
            <v>WILSONWE25/11/12</v>
          </cell>
          <cell r="D4838" t="str">
            <v>2900584</v>
          </cell>
          <cell r="E4838" t="str">
            <v>2</v>
          </cell>
          <cell r="F4838" t="str">
            <v>Revenue</v>
          </cell>
          <cell r="G4838" t="str">
            <v>Hired Management Support</v>
          </cell>
        </row>
        <row r="4839">
          <cell r="B4839">
            <v>83428</v>
          </cell>
          <cell r="C4839" t="str">
            <v>GEORGE HOTEL HUNTINGDON</v>
          </cell>
          <cell r="D4839" t="str">
            <v>2820504</v>
          </cell>
          <cell r="E4839" t="str">
            <v>2</v>
          </cell>
          <cell r="F4839" t="str">
            <v>Revenue</v>
          </cell>
          <cell r="G4839" t="str">
            <v>Project Programme Costs</v>
          </cell>
        </row>
        <row r="4840">
          <cell r="B4840">
            <v>83429</v>
          </cell>
          <cell r="C4840" t="str">
            <v>30272 low pressure gauge</v>
          </cell>
          <cell r="D4840" t="str">
            <v>3410250</v>
          </cell>
          <cell r="E4840" t="str">
            <v>3</v>
          </cell>
          <cell r="F4840" t="str">
            <v>Revenue</v>
          </cell>
          <cell r="G4840" t="str">
            <v>Repairs - Vehicles</v>
          </cell>
        </row>
        <row r="4841">
          <cell r="B4841">
            <v>83431</v>
          </cell>
          <cell r="C4841" t="str">
            <v>1 ply telex roll</v>
          </cell>
          <cell r="D4841" t="str">
            <v>2167521</v>
          </cell>
          <cell r="E4841" t="str">
            <v>2</v>
          </cell>
          <cell r="F4841" t="str">
            <v>Revenue</v>
          </cell>
          <cell r="G4841" t="str">
            <v>Operational Consumables - Devolved</v>
          </cell>
        </row>
        <row r="4842">
          <cell r="B4842">
            <v>83433</v>
          </cell>
          <cell r="C4842" t="str">
            <v>A Guide to Mutuals and Employe</v>
          </cell>
          <cell r="D4842" t="str">
            <v>0887771</v>
          </cell>
          <cell r="E4842" t="str">
            <v>0</v>
          </cell>
          <cell r="F4842" t="str">
            <v>Revenue</v>
          </cell>
          <cell r="G4842" t="str">
            <v>Training - Devolved Budgets</v>
          </cell>
        </row>
        <row r="4843">
          <cell r="B4843">
            <v>83442</v>
          </cell>
          <cell r="C4843" t="str">
            <v>GAS SUPPLY SEP/OCT12</v>
          </cell>
          <cell r="D4843" t="str">
            <v>1340202</v>
          </cell>
          <cell r="E4843" t="str">
            <v>1</v>
          </cell>
          <cell r="F4843" t="str">
            <v>Revenue</v>
          </cell>
          <cell r="G4843" t="str">
            <v>Gas - Mains</v>
          </cell>
        </row>
        <row r="4844">
          <cell r="B4844">
            <v>83448</v>
          </cell>
          <cell r="C4844" t="str">
            <v>GAS SUPPLY SEP/OCT12</v>
          </cell>
          <cell r="D4844" t="str">
            <v>1340303</v>
          </cell>
          <cell r="E4844" t="str">
            <v>1</v>
          </cell>
          <cell r="F4844" t="str">
            <v>Revenue</v>
          </cell>
          <cell r="G4844" t="str">
            <v>Gas - Mains</v>
          </cell>
        </row>
        <row r="4845">
          <cell r="B4845">
            <v>83449</v>
          </cell>
          <cell r="C4845" t="str">
            <v>GAS SUPPLY SEP/OCT12</v>
          </cell>
          <cell r="D4845" t="str">
            <v>1340305</v>
          </cell>
          <cell r="E4845" t="str">
            <v>1</v>
          </cell>
          <cell r="F4845" t="str">
            <v>Revenue</v>
          </cell>
          <cell r="G4845" t="str">
            <v>Gas - Mains</v>
          </cell>
        </row>
        <row r="4846">
          <cell r="B4846">
            <v>83451</v>
          </cell>
          <cell r="C4846" t="str">
            <v>GAS SUPPLY SEPT/OCT12</v>
          </cell>
          <cell r="D4846" t="str">
            <v>1340310</v>
          </cell>
          <cell r="E4846" t="str">
            <v>1</v>
          </cell>
          <cell r="F4846" t="str">
            <v>Revenue</v>
          </cell>
          <cell r="G4846" t="str">
            <v>Gas - Mains</v>
          </cell>
        </row>
        <row r="4847">
          <cell r="B4847">
            <v>83453</v>
          </cell>
          <cell r="C4847" t="str">
            <v>H'DON BREAKDOWN VISIT12/11/12</v>
          </cell>
          <cell r="D4847" t="str">
            <v>2166250</v>
          </cell>
          <cell r="E4847" t="str">
            <v>2</v>
          </cell>
          <cell r="F4847" t="str">
            <v>Revenue</v>
          </cell>
          <cell r="G4847" t="str">
            <v>B.A./M.A.R.S./Gas Tight Suits - R&amp;M</v>
          </cell>
        </row>
        <row r="4848">
          <cell r="B4848">
            <v>83454</v>
          </cell>
          <cell r="C4848" t="str">
            <v>coldhams breakdown visit 13/11</v>
          </cell>
          <cell r="D4848" t="str">
            <v>2166250</v>
          </cell>
          <cell r="E4848" t="str">
            <v>2</v>
          </cell>
          <cell r="F4848" t="str">
            <v>Revenue</v>
          </cell>
          <cell r="G4848" t="str">
            <v>B.A./M.A.R.S./Gas Tight Suits - R&amp;M</v>
          </cell>
        </row>
        <row r="4849">
          <cell r="B4849">
            <v>83455</v>
          </cell>
          <cell r="C4849" t="str">
            <v>SERVICE</v>
          </cell>
          <cell r="D4849" t="str">
            <v>3410250</v>
          </cell>
          <cell r="E4849" t="str">
            <v>3</v>
          </cell>
          <cell r="F4849" t="str">
            <v>Revenue</v>
          </cell>
          <cell r="G4849" t="str">
            <v>Repairs - Vehicles</v>
          </cell>
        </row>
        <row r="4850">
          <cell r="B4850">
            <v>83456</v>
          </cell>
          <cell r="C4850" t="str">
            <v>Car/Van Service</v>
          </cell>
          <cell r="D4850" t="str">
            <v>3410250</v>
          </cell>
          <cell r="E4850" t="str">
            <v>3</v>
          </cell>
          <cell r="F4850" t="str">
            <v>Revenue</v>
          </cell>
          <cell r="G4850" t="str">
            <v>Repairs - Vehicles</v>
          </cell>
        </row>
        <row r="4851">
          <cell r="B4851">
            <v>83457</v>
          </cell>
          <cell r="C4851" t="str">
            <v>1 x 10kg general purpose dummy</v>
          </cell>
          <cell r="D4851" t="str">
            <v>0887521</v>
          </cell>
          <cell r="E4851" t="str">
            <v>0</v>
          </cell>
          <cell r="F4851" t="str">
            <v>Revenue</v>
          </cell>
          <cell r="G4851" t="str">
            <v>Training - Devolved Budgets</v>
          </cell>
        </row>
        <row r="4852">
          <cell r="B4852">
            <v>83472</v>
          </cell>
          <cell r="C4852" t="str">
            <v>XFRAST01 Mens Long Sleeved Top</v>
          </cell>
          <cell r="D4852" t="str">
            <v>0820507</v>
          </cell>
          <cell r="E4852" t="str">
            <v>0</v>
          </cell>
          <cell r="F4852" t="str">
            <v>Revenue</v>
          </cell>
          <cell r="G4852" t="str">
            <v>Training Centre Equipment</v>
          </cell>
        </row>
        <row r="4853">
          <cell r="B4853">
            <v>83474</v>
          </cell>
          <cell r="C4853" t="str">
            <v>MOBILE CALL CHARGES</v>
          </cell>
          <cell r="D4853" t="str">
            <v>2195583</v>
          </cell>
          <cell r="E4853" t="str">
            <v>2</v>
          </cell>
          <cell r="F4853" t="str">
            <v>Revenue</v>
          </cell>
          <cell r="G4853" t="str">
            <v>Mobile Phones</v>
          </cell>
        </row>
        <row r="4854">
          <cell r="B4854">
            <v>83475</v>
          </cell>
          <cell r="C4854" t="str">
            <v>JOUNAL SUBSCRIPTION</v>
          </cell>
          <cell r="D4854" t="str">
            <v>2615751</v>
          </cell>
          <cell r="E4854" t="str">
            <v>2</v>
          </cell>
          <cell r="F4854" t="str">
            <v>Revenue</v>
          </cell>
          <cell r="G4854" t="str">
            <v>Subscriptions - General</v>
          </cell>
        </row>
        <row r="4855">
          <cell r="B4855">
            <v>83476</v>
          </cell>
          <cell r="C4855" t="str">
            <v>Name Badges as per attached li</v>
          </cell>
          <cell r="D4855" t="str">
            <v>2712581</v>
          </cell>
          <cell r="E4855" t="str">
            <v>2</v>
          </cell>
          <cell r="F4855" t="str">
            <v>Revenue</v>
          </cell>
          <cell r="G4855" t="str">
            <v>Clothing Purchase  Hunters (Non PPE)</v>
          </cell>
        </row>
        <row r="4856">
          <cell r="B4856">
            <v>83487</v>
          </cell>
          <cell r="C4856" t="str">
            <v>Workshop consumables</v>
          </cell>
          <cell r="D4856" t="str">
            <v>3410250</v>
          </cell>
          <cell r="E4856" t="str">
            <v>3</v>
          </cell>
          <cell r="F4856" t="str">
            <v>Revenue</v>
          </cell>
          <cell r="G4856" t="str">
            <v>Repairs - Vehicles</v>
          </cell>
        </row>
        <row r="4857">
          <cell r="B4857">
            <v>83488</v>
          </cell>
          <cell r="C4857" t="str">
            <v>60010 WASHER</v>
          </cell>
          <cell r="D4857" t="str">
            <v>3410250</v>
          </cell>
          <cell r="E4857" t="str">
            <v>3</v>
          </cell>
          <cell r="F4857" t="str">
            <v>Revenue</v>
          </cell>
          <cell r="G4857" t="str">
            <v>Repairs - Vehicles</v>
          </cell>
        </row>
        <row r="4858">
          <cell r="B4858">
            <v>83458</v>
          </cell>
          <cell r="C4858" t="str">
            <v>SeRCoP 2013/14</v>
          </cell>
          <cell r="D4858" t="str">
            <v>2480581</v>
          </cell>
          <cell r="E4858" t="str">
            <v>2</v>
          </cell>
          <cell r="F4858" t="str">
            <v>Revenue</v>
          </cell>
          <cell r="G4858" t="str">
            <v>Stationery, Comp/Copier Cons</v>
          </cell>
        </row>
        <row r="4859">
          <cell r="B4859">
            <v>83460</v>
          </cell>
          <cell r="C4859" t="str">
            <v>lamp</v>
          </cell>
          <cell r="D4859" t="str">
            <v>3410250</v>
          </cell>
          <cell r="E4859" t="str">
            <v>3</v>
          </cell>
          <cell r="F4859" t="str">
            <v>Revenue</v>
          </cell>
          <cell r="G4859" t="str">
            <v>Repairs - Vehicles</v>
          </cell>
        </row>
        <row r="4860">
          <cell r="B4860">
            <v>83461</v>
          </cell>
          <cell r="C4860" t="str">
            <v>Delivery and collection of a c</v>
          </cell>
          <cell r="D4860" t="str">
            <v>0887521</v>
          </cell>
          <cell r="E4860" t="str">
            <v>0</v>
          </cell>
          <cell r="F4860" t="str">
            <v>Revenue</v>
          </cell>
          <cell r="G4860" t="str">
            <v>Training - Devolved Budgets</v>
          </cell>
        </row>
        <row r="4861">
          <cell r="B4861">
            <v>83462</v>
          </cell>
          <cell r="C4861" t="str">
            <v>TERRORISM SUM INSURED</v>
          </cell>
          <cell r="D4861" t="str">
            <v>2590100</v>
          </cell>
          <cell r="E4861" t="str">
            <v>2</v>
          </cell>
          <cell r="F4861" t="str">
            <v>Revenue</v>
          </cell>
          <cell r="G4861" t="str">
            <v>Other Mutual Protection</v>
          </cell>
        </row>
        <row r="4862">
          <cell r="B4862">
            <v>83477</v>
          </cell>
          <cell r="C4862" t="str">
            <v>SINGLE STANDPIPE</v>
          </cell>
          <cell r="D4862" t="str">
            <v>2160250</v>
          </cell>
          <cell r="E4862" t="str">
            <v>2</v>
          </cell>
          <cell r="F4862" t="str">
            <v>Revenue</v>
          </cell>
          <cell r="G4862" t="str">
            <v>Operational Equipment -  Repairs &amp; Maint</v>
          </cell>
        </row>
        <row r="4863">
          <cell r="B4863">
            <v>83169</v>
          </cell>
          <cell r="C4863" t="str">
            <v>RENTAL/EXCHANGE/CARE ADMIN</v>
          </cell>
          <cell r="D4863" t="str">
            <v>1360508</v>
          </cell>
          <cell r="E4863" t="str">
            <v>1</v>
          </cell>
          <cell r="F4863" t="str">
            <v>Revenue</v>
          </cell>
          <cell r="G4863" t="str">
            <v>Cleaning Materials</v>
          </cell>
        </row>
        <row r="4864">
          <cell r="B4864">
            <v>98997</v>
          </cell>
          <cell r="C4864" t="str">
            <v>IPAD WI-FI CELL 64GB SPACE GRA</v>
          </cell>
          <cell r="D4864" t="str">
            <v>2100594</v>
          </cell>
          <cell r="E4864" t="str">
            <v>2</v>
          </cell>
          <cell r="F4864" t="str">
            <v>Revenue</v>
          </cell>
          <cell r="G4864" t="str">
            <v>Computer Hardware</v>
          </cell>
        </row>
        <row r="4865">
          <cell r="B4865">
            <v>98906</v>
          </cell>
          <cell r="C4865" t="str">
            <v>CON-PSRT-3560X2PL - PRTNR SS 8</v>
          </cell>
          <cell r="D4865" t="str">
            <v>B379</v>
          </cell>
          <cell r="E4865" t="str">
            <v>B</v>
          </cell>
          <cell r="F4865" t="str">
            <v>Capital</v>
          </cell>
          <cell r="G4865" t="str">
            <v>Project Suspense</v>
          </cell>
        </row>
        <row r="4866">
          <cell r="B4866">
            <v>98458</v>
          </cell>
          <cell r="C4866" t="str">
            <v>To carry out servicing of T-50</v>
          </cell>
          <cell r="D4866" t="str">
            <v>1092507</v>
          </cell>
          <cell r="E4866" t="str">
            <v>1</v>
          </cell>
          <cell r="F4866" t="str">
            <v>Revenue</v>
          </cell>
          <cell r="G4866" t="str">
            <v>Servicing Contracts</v>
          </cell>
        </row>
        <row r="4867">
          <cell r="B4867">
            <v>98457</v>
          </cell>
          <cell r="C4867" t="str">
            <v>To replace 1st floor flashover</v>
          </cell>
          <cell r="D4867" t="str">
            <v>1090507</v>
          </cell>
          <cell r="E4867" t="str">
            <v>1</v>
          </cell>
          <cell r="F4867" t="str">
            <v>Revenue</v>
          </cell>
          <cell r="G4867" t="str">
            <v>Unplanned   Maintenance</v>
          </cell>
        </row>
        <row r="4868">
          <cell r="B4868">
            <v>98615</v>
          </cell>
          <cell r="C4868" t="str">
            <v>R/BINDER A4 WHITE BOX10</v>
          </cell>
          <cell r="D4868" t="str">
            <v>2480591</v>
          </cell>
          <cell r="E4868" t="str">
            <v>2</v>
          </cell>
          <cell r="F4868" t="str">
            <v>Revenue</v>
          </cell>
          <cell r="G4868" t="str">
            <v>Stationery, Comp/Copier Cons</v>
          </cell>
        </row>
        <row r="4869">
          <cell r="B4869">
            <v>98751</v>
          </cell>
          <cell r="C4869" t="str">
            <v>Please deliver and also remove</v>
          </cell>
          <cell r="D4869" t="str">
            <v>0887500</v>
          </cell>
          <cell r="E4869" t="str">
            <v>0</v>
          </cell>
          <cell r="F4869" t="str">
            <v>Revenue</v>
          </cell>
          <cell r="G4869" t="str">
            <v>Training - Devolved Budgets</v>
          </cell>
        </row>
        <row r="4870">
          <cell r="B4870">
            <v>98739</v>
          </cell>
          <cell r="C4870" t="str">
            <v>RAG WASTE COT L/COLS 10KG</v>
          </cell>
          <cell r="D4870" t="str">
            <v>1360591</v>
          </cell>
          <cell r="E4870" t="str">
            <v>1</v>
          </cell>
          <cell r="F4870" t="str">
            <v>Revenue</v>
          </cell>
          <cell r="G4870" t="str">
            <v>Cleaning Materials</v>
          </cell>
        </row>
        <row r="4871">
          <cell r="B4871">
            <v>98740</v>
          </cell>
          <cell r="C4871" t="str">
            <v>FLASH ALL PURP.LEMON 5ltr</v>
          </cell>
          <cell r="D4871" t="str">
            <v>1360591</v>
          </cell>
          <cell r="E4871" t="str">
            <v>1</v>
          </cell>
          <cell r="F4871" t="str">
            <v>Revenue</v>
          </cell>
          <cell r="G4871" t="str">
            <v>Cleaning Materials</v>
          </cell>
        </row>
        <row r="4872">
          <cell r="B4872">
            <v>98738</v>
          </cell>
          <cell r="C4872" t="str">
            <v>2PLY TOILET TISSUE CS36</v>
          </cell>
          <cell r="D4872" t="str">
            <v>1360591</v>
          </cell>
          <cell r="E4872" t="str">
            <v>1</v>
          </cell>
          <cell r="F4872" t="str">
            <v>Revenue</v>
          </cell>
          <cell r="G4872" t="str">
            <v>Cleaning Materials</v>
          </cell>
        </row>
        <row r="4873">
          <cell r="B4873">
            <v>98736</v>
          </cell>
          <cell r="C4873" t="str">
            <v>CLEANER CIF CREAM 500ML</v>
          </cell>
          <cell r="D4873" t="str">
            <v>1360591</v>
          </cell>
          <cell r="E4873" t="str">
            <v>1</v>
          </cell>
          <cell r="F4873" t="str">
            <v>Revenue</v>
          </cell>
          <cell r="G4873" t="str">
            <v>Cleaning Materials</v>
          </cell>
        </row>
        <row r="4874">
          <cell r="B4874">
            <v>98613</v>
          </cell>
          <cell r="C4874" t="str">
            <v>EYEWASH SODIUM CHL.500ML</v>
          </cell>
          <cell r="D4874" t="str">
            <v>2167591</v>
          </cell>
          <cell r="E4874" t="str">
            <v>2</v>
          </cell>
          <cell r="F4874" t="str">
            <v>Revenue</v>
          </cell>
          <cell r="G4874" t="str">
            <v>Operational Consumables - Devolved</v>
          </cell>
        </row>
        <row r="4875">
          <cell r="B4875">
            <v>98750</v>
          </cell>
          <cell r="C4875" t="str">
            <v>Please deliver and also remove</v>
          </cell>
          <cell r="D4875" t="str">
            <v>0887500</v>
          </cell>
          <cell r="E4875" t="str">
            <v>0</v>
          </cell>
          <cell r="F4875" t="str">
            <v>Revenue</v>
          </cell>
          <cell r="G4875" t="str">
            <v>Training - Devolved Budgets</v>
          </cell>
        </row>
        <row r="4876">
          <cell r="B4876">
            <v>98752</v>
          </cell>
          <cell r="C4876" t="str">
            <v>Please can a scrap car to be d</v>
          </cell>
          <cell r="D4876" t="str">
            <v>0887500</v>
          </cell>
          <cell r="E4876" t="str">
            <v>0</v>
          </cell>
          <cell r="F4876" t="str">
            <v>Revenue</v>
          </cell>
          <cell r="G4876" t="str">
            <v>Training - Devolved Budgets</v>
          </cell>
        </row>
        <row r="4877">
          <cell r="B4877">
            <v>98941</v>
          </cell>
          <cell r="C4877" t="str">
            <v>RAG WASTE COT L/COLS 10KG</v>
          </cell>
          <cell r="D4877" t="str">
            <v>1360591</v>
          </cell>
          <cell r="E4877" t="str">
            <v>1</v>
          </cell>
          <cell r="F4877" t="str">
            <v>Revenue</v>
          </cell>
          <cell r="G4877" t="str">
            <v>Cleaning Materials</v>
          </cell>
        </row>
        <row r="4878">
          <cell r="B4878">
            <v>98749</v>
          </cell>
          <cell r="C4878" t="str">
            <v>Scrap Cars for Training Purpos</v>
          </cell>
          <cell r="D4878" t="str">
            <v>0887500</v>
          </cell>
          <cell r="E4878" t="str">
            <v>0</v>
          </cell>
          <cell r="F4878" t="str">
            <v>Revenue</v>
          </cell>
          <cell r="G4878" t="str">
            <v>Training - Devolved Budgets</v>
          </cell>
        </row>
        <row r="4879">
          <cell r="B4879">
            <v>98938</v>
          </cell>
          <cell r="C4879" t="str">
            <v>DEB WASH AND WAX 5LTR</v>
          </cell>
          <cell r="D4879" t="str">
            <v>2167591</v>
          </cell>
          <cell r="E4879" t="str">
            <v>2</v>
          </cell>
          <cell r="F4879" t="str">
            <v>Revenue</v>
          </cell>
          <cell r="G4879" t="str">
            <v>Operational Consumables - Devolved</v>
          </cell>
        </row>
        <row r="4880">
          <cell r="B4880">
            <v>83710</v>
          </cell>
          <cell r="C4880" t="str">
            <v>screen repair</v>
          </cell>
          <cell r="D4880" t="str">
            <v>2521250</v>
          </cell>
          <cell r="E4880" t="str">
            <v>2</v>
          </cell>
          <cell r="F4880" t="str">
            <v>Revenue</v>
          </cell>
          <cell r="G4880" t="str">
            <v>Mutual Protection Excesses Vehicles</v>
          </cell>
        </row>
        <row r="4881">
          <cell r="B4881">
            <v>83711</v>
          </cell>
          <cell r="C4881" t="str">
            <v>RE PINV83735</v>
          </cell>
          <cell r="D4881" t="str">
            <v>2141583</v>
          </cell>
          <cell r="E4881" t="str">
            <v>2</v>
          </cell>
          <cell r="F4881" t="str">
            <v>Revenue</v>
          </cell>
          <cell r="G4881" t="str">
            <v>Main Scheme Radio/Mobilising Equip.</v>
          </cell>
        </row>
        <row r="4882">
          <cell r="B4882">
            <v>83712</v>
          </cell>
          <cell r="C4882" t="str">
            <v>ELY WEEKLY NEWS</v>
          </cell>
          <cell r="D4882" t="str">
            <v>2490506</v>
          </cell>
          <cell r="E4882" t="str">
            <v>2</v>
          </cell>
          <cell r="F4882" t="str">
            <v>Revenue</v>
          </cell>
          <cell r="G4882" t="str">
            <v>Advertising For Staff</v>
          </cell>
        </row>
        <row r="4883">
          <cell r="B4883">
            <v>83713</v>
          </cell>
          <cell r="C4883" t="str">
            <v>RENT COLDHAMS LANE JAN-MAR13</v>
          </cell>
          <cell r="D4883" t="str">
            <v>1511405</v>
          </cell>
          <cell r="E4883" t="str">
            <v>1</v>
          </cell>
          <cell r="F4883" t="str">
            <v>Revenue</v>
          </cell>
          <cell r="G4883" t="str">
            <v>Rents - Parkside Project only</v>
          </cell>
        </row>
        <row r="4884">
          <cell r="B4884">
            <v>83714</v>
          </cell>
          <cell r="C4884" t="str">
            <v>WATER CHARGES JUL/DEC12</v>
          </cell>
          <cell r="D4884" t="str">
            <v>1350308</v>
          </cell>
          <cell r="E4884" t="str">
            <v>1</v>
          </cell>
          <cell r="F4884" t="str">
            <v>Revenue</v>
          </cell>
          <cell r="G4884" t="str">
            <v>Water/Sewerage Rates</v>
          </cell>
        </row>
        <row r="4885">
          <cell r="B4885">
            <v>83715</v>
          </cell>
          <cell r="C4885" t="str">
            <v>WATER CHARGES JUL/DEC12</v>
          </cell>
          <cell r="D4885" t="str">
            <v>1350310</v>
          </cell>
          <cell r="E4885" t="str">
            <v>1</v>
          </cell>
          <cell r="F4885" t="str">
            <v>Revenue</v>
          </cell>
          <cell r="G4885" t="str">
            <v>Water/Sewerage Rates</v>
          </cell>
        </row>
        <row r="4886">
          <cell r="B4886">
            <v>83716</v>
          </cell>
          <cell r="C4886" t="str">
            <v>Investigate reported gas leak</v>
          </cell>
          <cell r="D4886" t="str">
            <v>1090208</v>
          </cell>
          <cell r="E4886" t="str">
            <v>1</v>
          </cell>
          <cell r="F4886" t="str">
            <v>Revenue</v>
          </cell>
          <cell r="G4886" t="str">
            <v>Unplanned   Maintenance</v>
          </cell>
        </row>
        <row r="4887">
          <cell r="B4887">
            <v>83717</v>
          </cell>
          <cell r="C4887" t="str">
            <v>RE INVOICE 3468</v>
          </cell>
          <cell r="D4887" t="str">
            <v>1092201</v>
          </cell>
          <cell r="E4887" t="str">
            <v>1</v>
          </cell>
          <cell r="F4887" t="str">
            <v>Revenue</v>
          </cell>
          <cell r="G4887" t="str">
            <v>Servicing Contracts</v>
          </cell>
        </row>
        <row r="4888">
          <cell r="B4888">
            <v>83718</v>
          </cell>
          <cell r="C4888" t="str">
            <v>CHATTERIS PORTABLE TESTING</v>
          </cell>
          <cell r="D4888" t="str">
            <v>1092201</v>
          </cell>
          <cell r="E4888" t="str">
            <v>1</v>
          </cell>
          <cell r="F4888" t="str">
            <v>Revenue</v>
          </cell>
          <cell r="G4888" t="str">
            <v>Servicing Contracts</v>
          </cell>
        </row>
        <row r="4889">
          <cell r="B4889">
            <v>83719</v>
          </cell>
          <cell r="C4889" t="str">
            <v>DoR attendance at LGA Finance</v>
          </cell>
          <cell r="D4889" t="str">
            <v>2655751</v>
          </cell>
          <cell r="E4889" t="str">
            <v>2</v>
          </cell>
          <cell r="F4889" t="str">
            <v>Revenue</v>
          </cell>
          <cell r="G4889" t="str">
            <v>Corporate Support</v>
          </cell>
        </row>
        <row r="4890">
          <cell r="B4890">
            <v>94239</v>
          </cell>
          <cell r="C4890" t="str">
            <v>FUEL</v>
          </cell>
          <cell r="D4890" t="str">
            <v>3210214</v>
          </cell>
          <cell r="E4890" t="str">
            <v>3</v>
          </cell>
          <cell r="F4890" t="str">
            <v>Revenue</v>
          </cell>
          <cell r="G4890" t="str">
            <v>Petrol/Oil/Diesel Own Vehicles</v>
          </cell>
        </row>
        <row r="4891">
          <cell r="B4891">
            <v>94242</v>
          </cell>
          <cell r="C4891" t="str">
            <v>C/FILM NON PERFO 30CMX300M</v>
          </cell>
          <cell r="D4891" t="str">
            <v>0975398</v>
          </cell>
          <cell r="E4891" t="str">
            <v>0</v>
          </cell>
          <cell r="F4891" t="str">
            <v>Revenue</v>
          </cell>
          <cell r="G4891" t="str">
            <v>Canteen &amp; Messing</v>
          </cell>
        </row>
        <row r="4892">
          <cell r="B4892">
            <v>94243</v>
          </cell>
          <cell r="C4892" t="str">
            <v>EYE WASH STERILE PK10x20ml</v>
          </cell>
          <cell r="D4892" t="str">
            <v>2666591</v>
          </cell>
          <cell r="E4892" t="str">
            <v>2</v>
          </cell>
          <cell r="F4892" t="str">
            <v>Revenue</v>
          </cell>
          <cell r="G4892" t="str">
            <v>Devolved Health &amp; Safety Exps</v>
          </cell>
        </row>
        <row r="4893">
          <cell r="B4893">
            <v>94238</v>
          </cell>
          <cell r="C4893" t="str">
            <v>MTH CHARGE PPE OCTBER 2014</v>
          </cell>
          <cell r="D4893" t="str">
            <v>2711522</v>
          </cell>
          <cell r="E4893" t="str">
            <v>2</v>
          </cell>
          <cell r="F4893" t="str">
            <v>Revenue</v>
          </cell>
          <cell r="G4893" t="str">
            <v>Clothing Purchase - PPE</v>
          </cell>
        </row>
        <row r="4894">
          <cell r="B4894">
            <v>94261</v>
          </cell>
          <cell r="C4894" t="str">
            <v>SHARPE EXPENSES 29/9/14-02/11/</v>
          </cell>
          <cell r="D4894" t="str">
            <v>2922588</v>
          </cell>
          <cell r="E4894" t="str">
            <v>2</v>
          </cell>
          <cell r="F4894" t="str">
            <v>Revenue</v>
          </cell>
          <cell r="G4894" t="str">
            <v>Agency Staff</v>
          </cell>
        </row>
        <row r="4895">
          <cell r="B4895">
            <v>94255</v>
          </cell>
          <cell r="C4895" t="str">
            <v>IMATION FLASH USB DRIVE 4G</v>
          </cell>
          <cell r="D4895" t="str">
            <v>2480591</v>
          </cell>
          <cell r="E4895" t="str">
            <v>2</v>
          </cell>
          <cell r="F4895" t="str">
            <v>Revenue</v>
          </cell>
          <cell r="G4895" t="str">
            <v>Stationery, Comp/Copier Cons</v>
          </cell>
        </row>
        <row r="4896">
          <cell r="B4896">
            <v>94286</v>
          </cell>
          <cell r="C4896" t="str">
            <v>WASHER JETS</v>
          </cell>
          <cell r="D4896" t="str">
            <v>3410250</v>
          </cell>
          <cell r="E4896" t="str">
            <v>3</v>
          </cell>
          <cell r="F4896" t="str">
            <v>Revenue</v>
          </cell>
          <cell r="G4896" t="str">
            <v>Repairs - Vehicles</v>
          </cell>
        </row>
        <row r="4897">
          <cell r="B4897">
            <v>94260</v>
          </cell>
          <cell r="C4897" t="str">
            <v>SHARPE 29/9/14-02/11/14</v>
          </cell>
          <cell r="D4897" t="str">
            <v>2922588</v>
          </cell>
          <cell r="E4897" t="str">
            <v>2</v>
          </cell>
          <cell r="F4897" t="str">
            <v>Revenue</v>
          </cell>
          <cell r="G4897" t="str">
            <v>Agency Staff</v>
          </cell>
        </row>
        <row r="4898">
          <cell r="B4898">
            <v>94241</v>
          </cell>
          <cell r="C4898" t="str">
            <v>2PLY TOILET TISSUE CS36</v>
          </cell>
          <cell r="D4898" t="str">
            <v>1360591</v>
          </cell>
          <cell r="E4898" t="str">
            <v>1</v>
          </cell>
          <cell r="F4898" t="str">
            <v>Revenue</v>
          </cell>
          <cell r="G4898" t="str">
            <v>Cleaning Materials</v>
          </cell>
        </row>
        <row r="4899">
          <cell r="B4899">
            <v>13979</v>
          </cell>
          <cell r="C4899" t="str">
            <v>Gas Sep 18</v>
          </cell>
          <cell r="D4899" t="str">
            <v>1340203</v>
          </cell>
          <cell r="E4899" t="str">
            <v>1</v>
          </cell>
          <cell r="F4899" t="str">
            <v>Revenue</v>
          </cell>
          <cell r="G4899" t="str">
            <v>Gas - Mains</v>
          </cell>
        </row>
        <row r="4900">
          <cell r="B4900">
            <v>13992</v>
          </cell>
          <cell r="C4900" t="str">
            <v>Gas Sep 18</v>
          </cell>
          <cell r="D4900" t="str">
            <v>1340309</v>
          </cell>
          <cell r="E4900" t="str">
            <v>1</v>
          </cell>
          <cell r="F4900" t="str">
            <v>Revenue</v>
          </cell>
          <cell r="G4900" t="str">
            <v>Gas - Mains</v>
          </cell>
        </row>
        <row r="4901">
          <cell r="B4901">
            <v>13993</v>
          </cell>
          <cell r="C4901" t="str">
            <v>Gas Sep 18</v>
          </cell>
          <cell r="D4901" t="str">
            <v>1340211</v>
          </cell>
          <cell r="E4901" t="str">
            <v>1</v>
          </cell>
          <cell r="F4901" t="str">
            <v>Revenue</v>
          </cell>
          <cell r="G4901" t="str">
            <v>Gas - Mains</v>
          </cell>
        </row>
        <row r="4902">
          <cell r="B4902">
            <v>13994</v>
          </cell>
          <cell r="C4902" t="str">
            <v>Gas Sep 18</v>
          </cell>
          <cell r="D4902" t="str">
            <v>1340213</v>
          </cell>
          <cell r="E4902" t="str">
            <v>1</v>
          </cell>
          <cell r="F4902" t="str">
            <v>Revenue</v>
          </cell>
          <cell r="G4902" t="str">
            <v>Gas - Mains</v>
          </cell>
        </row>
        <row r="4903">
          <cell r="B4903">
            <v>14008</v>
          </cell>
          <cell r="C4903" t="str">
            <v>Semi Milk Perg</v>
          </cell>
          <cell r="D4903" t="str">
            <v>0975591</v>
          </cell>
          <cell r="E4903" t="str">
            <v>0</v>
          </cell>
          <cell r="F4903" t="str">
            <v>Revenue</v>
          </cell>
          <cell r="G4903" t="str">
            <v>Canteen &amp; Messing</v>
          </cell>
        </row>
        <row r="4904">
          <cell r="B4904">
            <v>14017</v>
          </cell>
          <cell r="C4904" t="str">
            <v>Water/Sewerage Charges</v>
          </cell>
          <cell r="D4904" t="str">
            <v>1350206</v>
          </cell>
          <cell r="E4904" t="str">
            <v>1</v>
          </cell>
          <cell r="F4904" t="str">
            <v>Revenue</v>
          </cell>
          <cell r="G4904" t="str">
            <v>Water/Sewerage Rates</v>
          </cell>
        </row>
        <row r="4905">
          <cell r="B4905">
            <v>14041</v>
          </cell>
          <cell r="C4905" t="str">
            <v>Wheelie Bins Sep 18</v>
          </cell>
          <cell r="D4905" t="str">
            <v>1361307</v>
          </cell>
          <cell r="E4905" t="str">
            <v>1</v>
          </cell>
          <cell r="F4905" t="str">
            <v>Revenue</v>
          </cell>
          <cell r="G4905" t="str">
            <v>Waste Management Exps</v>
          </cell>
        </row>
        <row r="4906">
          <cell r="B4906">
            <v>14043</v>
          </cell>
          <cell r="C4906" t="str">
            <v>Wheelie Bins Sep 18</v>
          </cell>
          <cell r="D4906" t="str">
            <v>1361311</v>
          </cell>
          <cell r="E4906" t="str">
            <v>1</v>
          </cell>
          <cell r="F4906" t="str">
            <v>Revenue</v>
          </cell>
          <cell r="G4906" t="str">
            <v>Waste Management Exps</v>
          </cell>
        </row>
        <row r="4907">
          <cell r="B4907">
            <v>14044</v>
          </cell>
          <cell r="C4907" t="str">
            <v>Wheelie Bins Sep 18</v>
          </cell>
          <cell r="D4907" t="str">
            <v>1361301</v>
          </cell>
          <cell r="E4907" t="str">
            <v>1</v>
          </cell>
          <cell r="F4907" t="str">
            <v>Revenue</v>
          </cell>
          <cell r="G4907" t="str">
            <v>Waste Management Exps</v>
          </cell>
        </row>
        <row r="4908">
          <cell r="B4908">
            <v>14047</v>
          </cell>
          <cell r="C4908" t="str">
            <v>Wheelie Bins Sep 18</v>
          </cell>
          <cell r="D4908" t="str">
            <v>1361314</v>
          </cell>
          <cell r="E4908" t="str">
            <v>1</v>
          </cell>
          <cell r="F4908" t="str">
            <v>Revenue</v>
          </cell>
          <cell r="G4908" t="str">
            <v>Waste Management Exps</v>
          </cell>
        </row>
        <row r="4909">
          <cell r="B4909">
            <v>14050</v>
          </cell>
          <cell r="C4909" t="str">
            <v>Wheelie Bins Sep 18</v>
          </cell>
          <cell r="D4909" t="str">
            <v>1361208</v>
          </cell>
          <cell r="E4909" t="str">
            <v>1</v>
          </cell>
          <cell r="F4909" t="str">
            <v>Revenue</v>
          </cell>
          <cell r="G4909" t="str">
            <v>Waste Management Exps</v>
          </cell>
        </row>
        <row r="4910">
          <cell r="B4910">
            <v>14051</v>
          </cell>
          <cell r="C4910" t="str">
            <v>Wheelie Bins Sep 18</v>
          </cell>
          <cell r="D4910" t="str">
            <v>1361209</v>
          </cell>
          <cell r="E4910" t="str">
            <v>1</v>
          </cell>
          <cell r="F4910" t="str">
            <v>Revenue</v>
          </cell>
          <cell r="G4910" t="str">
            <v>Waste Management Exps</v>
          </cell>
        </row>
        <row r="4911">
          <cell r="B4911">
            <v>14052</v>
          </cell>
          <cell r="C4911" t="str">
            <v>Wheelie Bins Sep 18</v>
          </cell>
          <cell r="D4911" t="str">
            <v>1361212</v>
          </cell>
          <cell r="E4911" t="str">
            <v>1</v>
          </cell>
          <cell r="F4911" t="str">
            <v>Revenue</v>
          </cell>
          <cell r="G4911" t="str">
            <v>Waste Management Exps</v>
          </cell>
        </row>
        <row r="4912">
          <cell r="B4912">
            <v>14054</v>
          </cell>
          <cell r="C4912" t="str">
            <v>Wheelie Bins Sep 18</v>
          </cell>
          <cell r="D4912" t="str">
            <v>1361205</v>
          </cell>
          <cell r="E4912" t="str">
            <v>1</v>
          </cell>
          <cell r="F4912" t="str">
            <v>Revenue</v>
          </cell>
          <cell r="G4912" t="str">
            <v>Waste Management Exps</v>
          </cell>
        </row>
        <row r="4913">
          <cell r="B4913">
            <v>14111</v>
          </cell>
          <cell r="C4913" t="str">
            <v>Water/Sewerage Charges</v>
          </cell>
          <cell r="D4913" t="str">
            <v>1350100</v>
          </cell>
          <cell r="E4913" t="str">
            <v>1</v>
          </cell>
          <cell r="F4913" t="str">
            <v>Revenue</v>
          </cell>
          <cell r="G4913" t="str">
            <v>Water/Sewerage Rates</v>
          </cell>
        </row>
        <row r="4914">
          <cell r="B4914">
            <v>14016</v>
          </cell>
          <cell r="C4914" t="str">
            <v>Water/Sewerage Charges</v>
          </cell>
          <cell r="D4914" t="str">
            <v>1350201</v>
          </cell>
          <cell r="E4914" t="str">
            <v>1</v>
          </cell>
          <cell r="F4914" t="str">
            <v>Revenue</v>
          </cell>
          <cell r="G4914" t="str">
            <v>Water/Sewerage Rates</v>
          </cell>
        </row>
        <row r="4915">
          <cell r="B4915">
            <v>14033</v>
          </cell>
          <cell r="C4915" t="str">
            <v>Wheelie Bin Sep 18</v>
          </cell>
          <cell r="D4915" t="str">
            <v>1361312</v>
          </cell>
          <cell r="E4915" t="str">
            <v>1</v>
          </cell>
          <cell r="F4915" t="str">
            <v>Revenue</v>
          </cell>
          <cell r="G4915" t="str">
            <v>Waste Management Exps</v>
          </cell>
        </row>
        <row r="4916">
          <cell r="B4916">
            <v>14036</v>
          </cell>
          <cell r="C4916" t="str">
            <v>Wheelie Bins Sep 18</v>
          </cell>
          <cell r="D4916" t="str">
            <v>1361305</v>
          </cell>
          <cell r="E4916" t="str">
            <v>1</v>
          </cell>
          <cell r="F4916" t="str">
            <v>Revenue</v>
          </cell>
          <cell r="G4916" t="str">
            <v>Waste Management Exps</v>
          </cell>
        </row>
        <row r="4917">
          <cell r="B4917">
            <v>14038</v>
          </cell>
          <cell r="C4917" t="str">
            <v>Wheelie Bins Sep 18</v>
          </cell>
          <cell r="D4917" t="str">
            <v>1361309</v>
          </cell>
          <cell r="E4917" t="str">
            <v>1</v>
          </cell>
          <cell r="F4917" t="str">
            <v>Revenue</v>
          </cell>
          <cell r="G4917" t="str">
            <v>Waste Management Exps</v>
          </cell>
        </row>
        <row r="4918">
          <cell r="B4918">
            <v>14039</v>
          </cell>
          <cell r="C4918" t="str">
            <v>Wheelie Bins Sep 18</v>
          </cell>
          <cell r="D4918" t="str">
            <v>1361202</v>
          </cell>
          <cell r="E4918" t="str">
            <v>1</v>
          </cell>
          <cell r="F4918" t="str">
            <v>Revenue</v>
          </cell>
          <cell r="G4918" t="str">
            <v>Waste Management Exps</v>
          </cell>
        </row>
        <row r="4919">
          <cell r="B4919">
            <v>14046</v>
          </cell>
          <cell r="C4919" t="str">
            <v>Wheelie Bins Sep 18</v>
          </cell>
          <cell r="D4919" t="str">
            <v>1361214</v>
          </cell>
          <cell r="E4919" t="str">
            <v>1</v>
          </cell>
          <cell r="F4919" t="str">
            <v>Revenue</v>
          </cell>
          <cell r="G4919" t="str">
            <v>Waste Management Exps</v>
          </cell>
        </row>
        <row r="4920">
          <cell r="B4920">
            <v>14049</v>
          </cell>
          <cell r="C4920" t="str">
            <v>Wheelie Bins Sep 18</v>
          </cell>
          <cell r="D4920" t="str">
            <v>1361203</v>
          </cell>
          <cell r="E4920" t="str">
            <v>1</v>
          </cell>
          <cell r="F4920" t="str">
            <v>Revenue</v>
          </cell>
          <cell r="G4920" t="str">
            <v>Waste Management Exps</v>
          </cell>
        </row>
        <row r="4921">
          <cell r="B4921">
            <v>14053</v>
          </cell>
          <cell r="C4921" t="str">
            <v>Wheelie Bins Sep 18</v>
          </cell>
          <cell r="D4921" t="str">
            <v>1361206</v>
          </cell>
          <cell r="E4921" t="str">
            <v>1</v>
          </cell>
          <cell r="F4921" t="str">
            <v>Revenue</v>
          </cell>
          <cell r="G4921" t="str">
            <v>Waste Management Exps</v>
          </cell>
        </row>
        <row r="4922">
          <cell r="B4922">
            <v>14056</v>
          </cell>
          <cell r="C4922" t="str">
            <v>Wheelie Bins Sep 18</v>
          </cell>
          <cell r="D4922" t="str">
            <v>1361204</v>
          </cell>
          <cell r="E4922" t="str">
            <v>1</v>
          </cell>
          <cell r="F4922" t="str">
            <v>Revenue</v>
          </cell>
          <cell r="G4922" t="str">
            <v>Waste Management Exps</v>
          </cell>
        </row>
        <row r="4923">
          <cell r="B4923">
            <v>14059</v>
          </cell>
          <cell r="C4923" t="str">
            <v>Wheelie Bins Sep 18</v>
          </cell>
          <cell r="D4923" t="str">
            <v>1361100</v>
          </cell>
          <cell r="E4923" t="str">
            <v>1</v>
          </cell>
          <cell r="F4923" t="str">
            <v>Revenue</v>
          </cell>
          <cell r="G4923" t="str">
            <v>Waste Management Exps</v>
          </cell>
        </row>
        <row r="4924">
          <cell r="B4924">
            <v>14161</v>
          </cell>
          <cell r="C4924" t="str">
            <v>SCISSORS EASY GRIP 25.5cm</v>
          </cell>
          <cell r="D4924" t="str">
            <v>2480591</v>
          </cell>
          <cell r="E4924" t="str">
            <v>2</v>
          </cell>
          <cell r="F4924" t="str">
            <v>Revenue</v>
          </cell>
          <cell r="G4924" t="str">
            <v>Stationery, Comp/Copier Cons</v>
          </cell>
        </row>
        <row r="4925">
          <cell r="B4925">
            <v>14162</v>
          </cell>
          <cell r="C4925" t="str">
            <v>BATTERY MN1300 1.5V PK10</v>
          </cell>
          <cell r="D4925" t="str">
            <v>2000591</v>
          </cell>
          <cell r="E4925" t="str">
            <v>2</v>
          </cell>
          <cell r="F4925" t="str">
            <v>Revenue</v>
          </cell>
          <cell r="G4925" t="str">
            <v>Office Purchases (Incl. furniture)</v>
          </cell>
        </row>
        <row r="4926">
          <cell r="B4926">
            <v>14164</v>
          </cell>
          <cell r="C4926" t="str">
            <v>Water Charges</v>
          </cell>
          <cell r="D4926" t="str">
            <v>1350208</v>
          </cell>
          <cell r="E4926" t="str">
            <v>1</v>
          </cell>
          <cell r="F4926" t="str">
            <v>Revenue</v>
          </cell>
          <cell r="G4926" t="str">
            <v>Water/Sewerage Rates</v>
          </cell>
        </row>
        <row r="4927">
          <cell r="B4927">
            <v>14170</v>
          </cell>
          <cell r="C4927" t="str">
            <v xml:space="preserve">Rat infestation at 3 The Brow </v>
          </cell>
          <cell r="D4927" t="str">
            <v>1090101</v>
          </cell>
          <cell r="E4927" t="str">
            <v>1</v>
          </cell>
          <cell r="F4927" t="str">
            <v>Revenue</v>
          </cell>
          <cell r="G4927" t="str">
            <v>Unplanned   Maintenance</v>
          </cell>
        </row>
        <row r="4928">
          <cell r="B4928">
            <v>14171</v>
          </cell>
          <cell r="C4928" t="str">
            <v xml:space="preserve">DBF85  (3/4 S/S Actuator ball </v>
          </cell>
          <cell r="D4928" t="str">
            <v>3410250</v>
          </cell>
          <cell r="E4928" t="str">
            <v>3</v>
          </cell>
          <cell r="F4928" t="str">
            <v>Revenue</v>
          </cell>
          <cell r="G4928" t="str">
            <v>Repairs - Vehicles</v>
          </cell>
        </row>
        <row r="4929">
          <cell r="B4929">
            <v>14172</v>
          </cell>
          <cell r="C4929" t="str">
            <v>IFM44 - LOCKER DOOR AJAR PROXI</v>
          </cell>
          <cell r="D4929" t="str">
            <v>3410250</v>
          </cell>
          <cell r="E4929" t="str">
            <v>3</v>
          </cell>
          <cell r="F4929" t="str">
            <v>Revenue</v>
          </cell>
          <cell r="G4929" t="str">
            <v>Repairs - Vehicles</v>
          </cell>
        </row>
        <row r="4930">
          <cell r="B4930">
            <v>14175</v>
          </cell>
          <cell r="C4930" t="str">
            <v>EAP Services from 01.09.18-30.</v>
          </cell>
          <cell r="D4930" t="str">
            <v>2919508</v>
          </cell>
          <cell r="E4930" t="str">
            <v>2</v>
          </cell>
          <cell r="F4930" t="str">
            <v>Revenue</v>
          </cell>
          <cell r="G4930" t="str">
            <v>Occupational Health/Doctors Fees</v>
          </cell>
        </row>
        <row r="4931">
          <cell r="B4931">
            <v>14178</v>
          </cell>
          <cell r="C4931" t="str">
            <v>To service 2no mains powered i</v>
          </cell>
          <cell r="D4931" t="str">
            <v>1092301</v>
          </cell>
          <cell r="E4931" t="str">
            <v>1</v>
          </cell>
          <cell r="F4931" t="str">
            <v>Revenue</v>
          </cell>
          <cell r="G4931" t="str">
            <v>Servicing Contracts</v>
          </cell>
        </row>
        <row r="4932">
          <cell r="B4932">
            <v>14180</v>
          </cell>
          <cell r="C4932" t="str">
            <v xml:space="preserve">Yellow Rescue Slings - Length </v>
          </cell>
          <cell r="D4932" t="str">
            <v>2711591</v>
          </cell>
          <cell r="E4932" t="str">
            <v>2</v>
          </cell>
          <cell r="F4932" t="str">
            <v>Revenue</v>
          </cell>
          <cell r="G4932" t="str">
            <v>Clothing Purchase - PPE</v>
          </cell>
        </row>
        <row r="4933">
          <cell r="B4933">
            <v>95683</v>
          </cell>
          <cell r="C4933" t="str">
            <v>2PLY TOILET TISSUE CS36</v>
          </cell>
          <cell r="D4933" t="str">
            <v>1360591</v>
          </cell>
          <cell r="E4933" t="str">
            <v>1</v>
          </cell>
          <cell r="F4933" t="str">
            <v>Revenue</v>
          </cell>
          <cell r="G4933" t="str">
            <v>Cleaning Materials</v>
          </cell>
        </row>
        <row r="4934">
          <cell r="B4934">
            <v>95685</v>
          </cell>
          <cell r="C4934" t="str">
            <v>WIPES SALINE CLEANSING</v>
          </cell>
          <cell r="D4934" t="str">
            <v>2666591</v>
          </cell>
          <cell r="E4934" t="str">
            <v>2</v>
          </cell>
          <cell r="F4934" t="str">
            <v>Revenue</v>
          </cell>
          <cell r="G4934" t="str">
            <v>Devolved Health &amp; Safety Exps</v>
          </cell>
        </row>
        <row r="4935">
          <cell r="B4935">
            <v>94737</v>
          </cell>
          <cell r="C4935" t="str">
            <v>FAO: Richard Pringle. Please s</v>
          </cell>
          <cell r="D4935" t="str">
            <v>2624513</v>
          </cell>
          <cell r="E4935" t="str">
            <v>2</v>
          </cell>
          <cell r="F4935" t="str">
            <v>Revenue</v>
          </cell>
          <cell r="G4935" t="str">
            <v>Community Fire Safety Expenses</v>
          </cell>
        </row>
        <row r="4936">
          <cell r="B4936">
            <v>95687</v>
          </cell>
          <cell r="C4936" t="str">
            <v>RE PINV95689</v>
          </cell>
          <cell r="D4936" t="str">
            <v>2605581</v>
          </cell>
          <cell r="E4936" t="str">
            <v>2</v>
          </cell>
          <cell r="F4936" t="str">
            <v>Revenue</v>
          </cell>
          <cell r="G4936" t="str">
            <v>Miscellaneous Holding Account</v>
          </cell>
        </row>
        <row r="4937">
          <cell r="B4937">
            <v>95408</v>
          </cell>
          <cell r="C4937" t="str">
            <v>TERRORISM</v>
          </cell>
          <cell r="D4937" t="str">
            <v>2590100</v>
          </cell>
          <cell r="E4937" t="str">
            <v>2</v>
          </cell>
          <cell r="F4937" t="str">
            <v>Revenue</v>
          </cell>
          <cell r="G4937" t="str">
            <v>Other Mutual Protection</v>
          </cell>
        </row>
        <row r="4938">
          <cell r="B4938">
            <v>95691</v>
          </cell>
          <cell r="C4938" t="str">
            <v>MANTA HELMET</v>
          </cell>
          <cell r="D4938" t="str">
            <v>2160522</v>
          </cell>
          <cell r="E4938" t="str">
            <v>2</v>
          </cell>
          <cell r="F4938" t="str">
            <v>Revenue</v>
          </cell>
          <cell r="G4938" t="str">
            <v>Operational Equipment -  Repairs &amp; Maint</v>
          </cell>
        </row>
        <row r="4939">
          <cell r="B4939">
            <v>95692</v>
          </cell>
          <cell r="C4939" t="str">
            <v>Please can we order 2000 Key S</v>
          </cell>
          <cell r="D4939" t="str">
            <v>2624513</v>
          </cell>
          <cell r="E4939" t="str">
            <v>2</v>
          </cell>
          <cell r="F4939" t="str">
            <v>Revenue</v>
          </cell>
          <cell r="G4939" t="str">
            <v>Community Fire Safety Expenses</v>
          </cell>
        </row>
        <row r="4940">
          <cell r="B4940">
            <v>95507</v>
          </cell>
          <cell r="C4940" t="str">
            <v>SEMI PERG MILK 14/43</v>
          </cell>
          <cell r="D4940" t="str">
            <v>0975591</v>
          </cell>
          <cell r="E4940" t="str">
            <v>0</v>
          </cell>
          <cell r="F4940" t="str">
            <v>Revenue</v>
          </cell>
          <cell r="G4940" t="str">
            <v>Canteen &amp; Messing</v>
          </cell>
        </row>
        <row r="4941">
          <cell r="B4941">
            <v>95515</v>
          </cell>
          <cell r="C4941" t="str">
            <v>METAL ENGRAVING/BRONZE</v>
          </cell>
          <cell r="D4941" t="str">
            <v>2660505</v>
          </cell>
          <cell r="E4941" t="str">
            <v>2</v>
          </cell>
          <cell r="F4941" t="str">
            <v>Revenue</v>
          </cell>
          <cell r="G4941" t="str">
            <v>Promotional Items Plaques, Scarves Etc</v>
          </cell>
        </row>
        <row r="4942">
          <cell r="B4942">
            <v>95690</v>
          </cell>
          <cell r="C4942" t="str">
            <v>INCREASE IN LIMIT FOR FIDELITY</v>
          </cell>
          <cell r="D4942" t="str">
            <v>2590100</v>
          </cell>
          <cell r="E4942" t="str">
            <v>2</v>
          </cell>
          <cell r="F4942" t="str">
            <v>Revenue</v>
          </cell>
          <cell r="G4942" t="str">
            <v>Other Mutual Protection</v>
          </cell>
        </row>
        <row r="4943">
          <cell r="B4943">
            <v>95689</v>
          </cell>
          <cell r="C4943" t="str">
            <v>RE PINV95687</v>
          </cell>
          <cell r="D4943" t="str">
            <v>2605581</v>
          </cell>
          <cell r="E4943" t="str">
            <v>2</v>
          </cell>
          <cell r="F4943" t="str">
            <v>Revenue</v>
          </cell>
          <cell r="G4943" t="str">
            <v>Miscellaneous Holding Account</v>
          </cell>
        </row>
        <row r="4944">
          <cell r="B4944">
            <v>95694</v>
          </cell>
          <cell r="C4944" t="str">
            <v>THISTLE CITY BARBICAN LONDON</v>
          </cell>
          <cell r="D4944" t="str">
            <v>2410398</v>
          </cell>
          <cell r="E4944" t="str">
            <v>2</v>
          </cell>
          <cell r="F4944" t="str">
            <v>Revenue</v>
          </cell>
          <cell r="G4944" t="str">
            <v>Staff Travelling &amp; Subsistence</v>
          </cell>
        </row>
        <row r="4945">
          <cell r="B4945">
            <v>95531</v>
          </cell>
          <cell r="C4945" t="str">
            <v>Quote Ref 01/01/15. Tender Fra</v>
          </cell>
          <cell r="D4945" t="str">
            <v>B111</v>
          </cell>
          <cell r="E4945" t="str">
            <v>B</v>
          </cell>
          <cell r="F4945" t="str">
            <v>Capital</v>
          </cell>
          <cell r="G4945" t="str">
            <v>Plant &amp; Equipment</v>
          </cell>
        </row>
        <row r="4946">
          <cell r="B4946">
            <v>95688</v>
          </cell>
          <cell r="C4946" t="str">
            <v xml:space="preserve">Quote Q-121992-11567 T8526-2D </v>
          </cell>
          <cell r="D4946" t="str">
            <v>B379</v>
          </cell>
          <cell r="E4946" t="str">
            <v>B</v>
          </cell>
          <cell r="F4946" t="str">
            <v>Capital</v>
          </cell>
          <cell r="G4946" t="str">
            <v>Project Suspense</v>
          </cell>
        </row>
        <row r="4947">
          <cell r="B4947">
            <v>95410</v>
          </cell>
          <cell r="C4947" t="str">
            <v>0003680240 - Mains plug to IEC</v>
          </cell>
          <cell r="D4947" t="str">
            <v>2103594</v>
          </cell>
          <cell r="E4947" t="str">
            <v>2</v>
          </cell>
          <cell r="F4947" t="str">
            <v>Revenue</v>
          </cell>
          <cell r="G4947" t="str">
            <v>IT Network</v>
          </cell>
        </row>
        <row r="4948">
          <cell r="B4948">
            <v>95713</v>
          </cell>
          <cell r="C4948" t="str">
            <v>To carry out heating ventilati</v>
          </cell>
          <cell r="D4948" t="str">
            <v>1090201</v>
          </cell>
          <cell r="E4948" t="str">
            <v>1</v>
          </cell>
          <cell r="F4948" t="str">
            <v>Revenue</v>
          </cell>
          <cell r="G4948" t="str">
            <v>Unplanned   Maintenance</v>
          </cell>
        </row>
        <row r="4949">
          <cell r="B4949">
            <v>95711</v>
          </cell>
          <cell r="C4949" t="str">
            <v>Consultancy/Design costs in re</v>
          </cell>
          <cell r="D4949" t="str">
            <v>1093203</v>
          </cell>
          <cell r="E4949" t="str">
            <v>1</v>
          </cell>
          <cell r="F4949" t="str">
            <v>Revenue</v>
          </cell>
          <cell r="G4949" t="str">
            <v>Building Project Work</v>
          </cell>
        </row>
        <row r="4950">
          <cell r="B4950">
            <v>95497</v>
          </cell>
          <cell r="C4950" t="str">
            <v>SMT QUARTERLY MTG @ WYBOSTON -</v>
          </cell>
          <cell r="D4950" t="str">
            <v>2655751</v>
          </cell>
          <cell r="E4950" t="str">
            <v>2</v>
          </cell>
          <cell r="F4950" t="str">
            <v>Revenue</v>
          </cell>
          <cell r="G4950" t="str">
            <v>Corporate Support</v>
          </cell>
        </row>
        <row r="4951">
          <cell r="B4951">
            <v>95508</v>
          </cell>
          <cell r="C4951" t="str">
            <v xml:space="preserve">Smoke detectors to be refixed </v>
          </cell>
          <cell r="D4951" t="str">
            <v>1090202</v>
          </cell>
          <cell r="E4951" t="str">
            <v>1</v>
          </cell>
          <cell r="F4951" t="str">
            <v>Revenue</v>
          </cell>
          <cell r="G4951" t="str">
            <v>Unplanned   Maintenance</v>
          </cell>
        </row>
        <row r="4952">
          <cell r="B4952">
            <v>95561</v>
          </cell>
          <cell r="C4952" t="str">
            <v>To carry out upgrade of welfar</v>
          </cell>
          <cell r="D4952" t="str">
            <v>B105</v>
          </cell>
          <cell r="E4952" t="str">
            <v>B</v>
          </cell>
          <cell r="F4952" t="str">
            <v>Capital</v>
          </cell>
          <cell r="G4952" t="str">
            <v>Land &amp; Buildings</v>
          </cell>
        </row>
        <row r="4953">
          <cell r="B4953">
            <v>95645</v>
          </cell>
          <cell r="C4953" t="str">
            <v>Servicing of air cooling units</v>
          </cell>
          <cell r="D4953" t="str">
            <v>1092585</v>
          </cell>
          <cell r="E4953" t="str">
            <v>1</v>
          </cell>
          <cell r="F4953" t="str">
            <v>Revenue</v>
          </cell>
          <cell r="G4953" t="str">
            <v>Servicing Contracts</v>
          </cell>
        </row>
        <row r="4954">
          <cell r="B4954">
            <v>95646</v>
          </cell>
          <cell r="C4954" t="str">
            <v>To carry out redecoration work</v>
          </cell>
          <cell r="D4954" t="str">
            <v>1093302</v>
          </cell>
          <cell r="E4954" t="str">
            <v>1</v>
          </cell>
          <cell r="F4954" t="str">
            <v>Revenue</v>
          </cell>
          <cell r="G4954" t="str">
            <v>Building Project Work</v>
          </cell>
        </row>
        <row r="4955">
          <cell r="B4955">
            <v>95633</v>
          </cell>
          <cell r="C4955" t="str">
            <v>A6 FLOPPY BINDER WITH 20 P0CKE</v>
          </cell>
          <cell r="D4955" t="str">
            <v>0881507</v>
          </cell>
          <cell r="E4955" t="str">
            <v>0</v>
          </cell>
          <cell r="F4955" t="str">
            <v>Revenue</v>
          </cell>
          <cell r="G4955" t="str">
            <v>Training - Operational Training</v>
          </cell>
        </row>
        <row r="4956">
          <cell r="B4956">
            <v>95554</v>
          </cell>
          <cell r="C4956" t="str">
            <v>EXCHANGE UPGRADE</v>
          </cell>
          <cell r="D4956" t="str">
            <v>2900594</v>
          </cell>
          <cell r="E4956" t="str">
            <v>2</v>
          </cell>
          <cell r="F4956" t="str">
            <v>Revenue</v>
          </cell>
          <cell r="G4956" t="str">
            <v>Hired Management Support</v>
          </cell>
        </row>
        <row r="4957">
          <cell r="B4957">
            <v>95565</v>
          </cell>
          <cell r="C4957" t="str">
            <v>AUSTIN 5/1/15-11/1/15</v>
          </cell>
          <cell r="D4957" t="str">
            <v>2900594</v>
          </cell>
          <cell r="E4957" t="str">
            <v>2</v>
          </cell>
          <cell r="F4957" t="str">
            <v>Revenue</v>
          </cell>
          <cell r="G4957" t="str">
            <v>Hired Management Support</v>
          </cell>
        </row>
        <row r="4958">
          <cell r="B4958">
            <v>95566</v>
          </cell>
          <cell r="C4958" t="str">
            <v>AUSTIN 19/1/15-25/1/15</v>
          </cell>
          <cell r="D4958" t="str">
            <v>2900594</v>
          </cell>
          <cell r="E4958" t="str">
            <v>2</v>
          </cell>
          <cell r="F4958" t="str">
            <v>Revenue</v>
          </cell>
          <cell r="G4958" t="str">
            <v>Hired Management Support</v>
          </cell>
        </row>
        <row r="4959">
          <cell r="B4959">
            <v>95636</v>
          </cell>
          <cell r="C4959" t="str">
            <v xml:space="preserve">POWER SUPPLIED FOR DELL GX520 </v>
          </cell>
          <cell r="D4959" t="str">
            <v>2100594</v>
          </cell>
          <cell r="E4959" t="str">
            <v>2</v>
          </cell>
          <cell r="F4959" t="str">
            <v>Revenue</v>
          </cell>
          <cell r="G4959" t="str">
            <v>Computer Hardware</v>
          </cell>
        </row>
        <row r="4960">
          <cell r="B4960">
            <v>95695</v>
          </cell>
          <cell r="C4960" t="str">
            <v>CALL CHARGES/LINE RENTAL</v>
          </cell>
          <cell r="D4960" t="str">
            <v>2195594</v>
          </cell>
          <cell r="E4960" t="str">
            <v>2</v>
          </cell>
          <cell r="F4960" t="str">
            <v>Revenue</v>
          </cell>
          <cell r="G4960" t="str">
            <v>Mobile Phones</v>
          </cell>
        </row>
        <row r="4961">
          <cell r="B4961">
            <v>95712</v>
          </cell>
          <cell r="C4961" t="str">
            <v>BURWELL/ADMIN MONITORING WORKS</v>
          </cell>
          <cell r="D4961" t="str">
            <v>B105</v>
          </cell>
          <cell r="E4961" t="str">
            <v>B</v>
          </cell>
          <cell r="F4961" t="str">
            <v>Capital</v>
          </cell>
          <cell r="G4961" t="str">
            <v>Land &amp; Buildings</v>
          </cell>
        </row>
        <row r="4962">
          <cell r="B4962">
            <v>93262</v>
          </cell>
          <cell r="C4962" t="str">
            <v>THINK ON YOUR FEET 4/5 NOVEMBE</v>
          </cell>
          <cell r="D4962" t="str">
            <v>2625513</v>
          </cell>
          <cell r="E4962" t="str">
            <v>2</v>
          </cell>
          <cell r="F4962" t="str">
            <v>Revenue</v>
          </cell>
          <cell r="G4962" t="str">
            <v>Community Safety Training Exps</v>
          </cell>
        </row>
        <row r="4963">
          <cell r="B4963">
            <v>93266</v>
          </cell>
          <cell r="C4963" t="str">
            <v>TRAIN TRAVEL LONDON</v>
          </cell>
          <cell r="D4963" t="str">
            <v>2410511</v>
          </cell>
          <cell r="E4963" t="str">
            <v>2</v>
          </cell>
          <cell r="F4963" t="str">
            <v>Revenue</v>
          </cell>
          <cell r="G4963" t="str">
            <v>Staff Travelling &amp; Subsistence</v>
          </cell>
        </row>
        <row r="4964">
          <cell r="B4964">
            <v>93263</v>
          </cell>
          <cell r="C4964" t="str">
            <v>CAMB FS EMPLOYEE SURVEY 2014</v>
          </cell>
          <cell r="D4964" t="str">
            <v>2900505</v>
          </cell>
          <cell r="E4964" t="str">
            <v>2</v>
          </cell>
          <cell r="F4964" t="str">
            <v>Revenue</v>
          </cell>
          <cell r="G4964" t="str">
            <v>Hired Management Support</v>
          </cell>
        </row>
        <row r="4965">
          <cell r="B4965">
            <v>93272</v>
          </cell>
          <cell r="C4965" t="str">
            <v>20 Rolls of   I've seen a Fire</v>
          </cell>
          <cell r="D4965" t="str">
            <v>2624513</v>
          </cell>
          <cell r="E4965" t="str">
            <v>2</v>
          </cell>
          <cell r="F4965" t="str">
            <v>Revenue</v>
          </cell>
          <cell r="G4965" t="str">
            <v>Community Fire Safety Expenses</v>
          </cell>
        </row>
        <row r="4966">
          <cell r="B4966">
            <v>93268</v>
          </cell>
          <cell r="C4966" t="str">
            <v>5 YEAR SERVICE + MODS TO LOCKE</v>
          </cell>
          <cell r="D4966" t="str">
            <v>3410250</v>
          </cell>
          <cell r="E4966" t="str">
            <v>3</v>
          </cell>
          <cell r="F4966" t="str">
            <v>Revenue</v>
          </cell>
          <cell r="G4966" t="str">
            <v>Repairs - Vehicles</v>
          </cell>
        </row>
        <row r="4967">
          <cell r="B4967">
            <v>93269</v>
          </cell>
          <cell r="C4967" t="str">
            <v>DOCTORS VISITS30/7/14-06/08/20</v>
          </cell>
          <cell r="D4967" t="str">
            <v>2919508</v>
          </cell>
          <cell r="E4967" t="str">
            <v>2</v>
          </cell>
          <cell r="F4967" t="str">
            <v>Revenue</v>
          </cell>
          <cell r="G4967" t="str">
            <v>Occupational Health/Doctors Fees</v>
          </cell>
        </row>
        <row r="4968">
          <cell r="B4968">
            <v>93270</v>
          </cell>
          <cell r="C4968" t="str">
            <v>BRAKE CLEANER</v>
          </cell>
          <cell r="D4968" t="str">
            <v>2160522</v>
          </cell>
          <cell r="E4968" t="str">
            <v>2</v>
          </cell>
          <cell r="F4968" t="str">
            <v>Revenue</v>
          </cell>
          <cell r="G4968" t="str">
            <v>Operational Equipment -  Repairs &amp; Maint</v>
          </cell>
        </row>
        <row r="4969">
          <cell r="B4969">
            <v>93271</v>
          </cell>
          <cell r="C4969" t="str">
            <v>Name Badges as per attached li</v>
          </cell>
          <cell r="D4969" t="str">
            <v>2712591</v>
          </cell>
          <cell r="E4969" t="str">
            <v>2</v>
          </cell>
          <cell r="F4969" t="str">
            <v>Revenue</v>
          </cell>
          <cell r="G4969" t="str">
            <v>Clothing Purchase  Hunters (Non PPE)</v>
          </cell>
        </row>
        <row r="4970">
          <cell r="B4970">
            <v>93194</v>
          </cell>
          <cell r="C4970" t="str">
            <v>S/Fluid -A-5 - Concept Smoke F</v>
          </cell>
          <cell r="D4970" t="str">
            <v>2160522</v>
          </cell>
          <cell r="E4970" t="str">
            <v>2</v>
          </cell>
          <cell r="F4970" t="str">
            <v>Revenue</v>
          </cell>
          <cell r="G4970" t="str">
            <v>Operational Equipment -  Repairs &amp; Maint</v>
          </cell>
        </row>
        <row r="4971">
          <cell r="B4971">
            <v>93273</v>
          </cell>
          <cell r="C4971" t="str">
            <v xml:space="preserve">195/65/15 2 x TYRES </v>
          </cell>
          <cell r="D4971" t="str">
            <v>3220250</v>
          </cell>
          <cell r="E4971" t="str">
            <v>3</v>
          </cell>
          <cell r="F4971" t="str">
            <v>Revenue</v>
          </cell>
          <cell r="G4971" t="str">
            <v>Tyres</v>
          </cell>
        </row>
        <row r="4972">
          <cell r="B4972">
            <v>93281</v>
          </cell>
          <cell r="C4972" t="str">
            <v>10 cases Mixed Variety Hotpack</v>
          </cell>
          <cell r="D4972" t="str">
            <v>2167591</v>
          </cell>
          <cell r="E4972" t="str">
            <v>2</v>
          </cell>
          <cell r="F4972" t="str">
            <v>Revenue</v>
          </cell>
          <cell r="G4972" t="str">
            <v>Operational Consumables - Devolved</v>
          </cell>
        </row>
        <row r="4973">
          <cell r="B4973">
            <v>93282</v>
          </cell>
          <cell r="C4973" t="str">
            <v>LGPS unfunded pensions Apr-Jul</v>
          </cell>
          <cell r="D4973" t="str">
            <v>0933100</v>
          </cell>
          <cell r="E4973" t="str">
            <v>0</v>
          </cell>
          <cell r="F4973" t="str">
            <v>Revenue</v>
          </cell>
          <cell r="G4973" t="str">
            <v>Compensation Loss Of Office (Add Years)</v>
          </cell>
        </row>
        <row r="4974">
          <cell r="B4974">
            <v>93279</v>
          </cell>
          <cell r="C4974" t="str">
            <v>USAGE/ONE OFF/RECURRING CHARGE</v>
          </cell>
          <cell r="D4974" t="str">
            <v>2137594</v>
          </cell>
          <cell r="E4974" t="str">
            <v>2</v>
          </cell>
          <cell r="F4974" t="str">
            <v>Revenue</v>
          </cell>
          <cell r="G4974" t="str">
            <v>Telephone Call Charges - BT &amp; COLT</v>
          </cell>
        </row>
        <row r="4975">
          <cell r="B4975">
            <v>93280</v>
          </cell>
          <cell r="C4975" t="str">
            <v>GASKET</v>
          </cell>
          <cell r="D4975" t="str">
            <v>3410250</v>
          </cell>
          <cell r="E4975" t="str">
            <v>3</v>
          </cell>
          <cell r="F4975" t="str">
            <v>Revenue</v>
          </cell>
          <cell r="G4975" t="str">
            <v>Repairs - Vehicles</v>
          </cell>
        </row>
        <row r="4976">
          <cell r="B4976">
            <v>93283</v>
          </cell>
          <cell r="C4976" t="str">
            <v>PART No: DVR118-006</v>
          </cell>
          <cell r="D4976" t="str">
            <v>3410250</v>
          </cell>
          <cell r="E4976" t="str">
            <v>3</v>
          </cell>
          <cell r="F4976" t="str">
            <v>Revenue</v>
          </cell>
          <cell r="G4976" t="str">
            <v>Repairs - Vehicles</v>
          </cell>
        </row>
        <row r="4977">
          <cell r="B4977">
            <v>93284</v>
          </cell>
          <cell r="C4977" t="str">
            <v>TO RE APPLY BATTENBERG TO REAR</v>
          </cell>
          <cell r="D4977" t="str">
            <v>3410250</v>
          </cell>
          <cell r="E4977" t="str">
            <v>3</v>
          </cell>
          <cell r="F4977" t="str">
            <v>Revenue</v>
          </cell>
          <cell r="G4977" t="str">
            <v>Repairs - Vehicles</v>
          </cell>
        </row>
        <row r="4978">
          <cell r="B4978">
            <v>93288</v>
          </cell>
          <cell r="C4978" t="str">
            <v>LGV Tests</v>
          </cell>
          <cell r="D4978" t="str">
            <v>0881507</v>
          </cell>
          <cell r="E4978" t="str">
            <v>0</v>
          </cell>
          <cell r="F4978" t="str">
            <v>Revenue</v>
          </cell>
          <cell r="G4978" t="str">
            <v>Training - Operational Training</v>
          </cell>
        </row>
        <row r="4979">
          <cell r="B4979">
            <v>95721</v>
          </cell>
          <cell r="C4979" t="str">
            <v>GAS SUPPLY DEC14/JAN15</v>
          </cell>
          <cell r="D4979" t="str">
            <v>1340100</v>
          </cell>
          <cell r="E4979" t="str">
            <v>1</v>
          </cell>
          <cell r="F4979" t="str">
            <v>Revenue</v>
          </cell>
          <cell r="G4979" t="str">
            <v>Gas - Mains</v>
          </cell>
        </row>
        <row r="4980">
          <cell r="B4980">
            <v>95724</v>
          </cell>
          <cell r="C4980" t="str">
            <v>gas supply dec14/jan15</v>
          </cell>
          <cell r="D4980" t="str">
            <v>1340214</v>
          </cell>
          <cell r="E4980" t="str">
            <v>1</v>
          </cell>
          <cell r="F4980" t="str">
            <v>Revenue</v>
          </cell>
          <cell r="G4980" t="str">
            <v>Gas - Mains</v>
          </cell>
        </row>
        <row r="4981">
          <cell r="B4981">
            <v>95726</v>
          </cell>
          <cell r="C4981" t="str">
            <v>GAS SUPPLY DEC14/JAN15</v>
          </cell>
          <cell r="D4981" t="str">
            <v>1340203</v>
          </cell>
          <cell r="E4981" t="str">
            <v>1</v>
          </cell>
          <cell r="F4981" t="str">
            <v>Revenue</v>
          </cell>
          <cell r="G4981" t="str">
            <v>Gas - Mains</v>
          </cell>
        </row>
        <row r="4982">
          <cell r="B4982">
            <v>95727</v>
          </cell>
          <cell r="C4982" t="str">
            <v>GAS SUPPLY DEC14/JAN115</v>
          </cell>
          <cell r="D4982" t="str">
            <v>1340304</v>
          </cell>
          <cell r="E4982" t="str">
            <v>1</v>
          </cell>
          <cell r="F4982" t="str">
            <v>Revenue</v>
          </cell>
          <cell r="G4982" t="str">
            <v>Gas - Mains</v>
          </cell>
        </row>
        <row r="4983">
          <cell r="B4983">
            <v>95723</v>
          </cell>
          <cell r="C4983" t="str">
            <v>GAS SUPPLY DEC14/JAN15</v>
          </cell>
          <cell r="D4983" t="str">
            <v>1340211</v>
          </cell>
          <cell r="E4983" t="str">
            <v>1</v>
          </cell>
          <cell r="F4983" t="str">
            <v>Revenue</v>
          </cell>
          <cell r="G4983" t="str">
            <v>Gas - Mains</v>
          </cell>
        </row>
        <row r="4984">
          <cell r="B4984">
            <v>95725</v>
          </cell>
          <cell r="C4984" t="str">
            <v>GAS SUPPLY DEC14/JAN115</v>
          </cell>
          <cell r="D4984" t="str">
            <v>1340202</v>
          </cell>
          <cell r="E4984" t="str">
            <v>1</v>
          </cell>
          <cell r="F4984" t="str">
            <v>Revenue</v>
          </cell>
          <cell r="G4984" t="str">
            <v>Gas - Mains</v>
          </cell>
        </row>
        <row r="4985">
          <cell r="B4985">
            <v>95728</v>
          </cell>
          <cell r="C4985" t="str">
            <v>GAS SUPPLY DEC14-JAN15</v>
          </cell>
          <cell r="D4985" t="str">
            <v>1340201</v>
          </cell>
          <cell r="E4985" t="str">
            <v>1</v>
          </cell>
          <cell r="F4985" t="str">
            <v>Revenue</v>
          </cell>
          <cell r="G4985" t="str">
            <v>Gas - Mains</v>
          </cell>
        </row>
        <row r="4986">
          <cell r="B4986">
            <v>95733</v>
          </cell>
          <cell r="C4986" t="str">
            <v>GAS SUPPLY DEC14/JAN15</v>
          </cell>
          <cell r="D4986" t="str">
            <v>1340303</v>
          </cell>
          <cell r="E4986" t="str">
            <v>1</v>
          </cell>
          <cell r="F4986" t="str">
            <v>Revenue</v>
          </cell>
          <cell r="G4986" t="str">
            <v>Gas - Mains</v>
          </cell>
        </row>
        <row r="4987">
          <cell r="B4987">
            <v>95735</v>
          </cell>
          <cell r="C4987" t="str">
            <v>GAS SUPPLY DEC14/JAN15</v>
          </cell>
          <cell r="D4987" t="str">
            <v>1340209</v>
          </cell>
          <cell r="E4987" t="str">
            <v>1</v>
          </cell>
          <cell r="F4987" t="str">
            <v>Revenue</v>
          </cell>
          <cell r="G4987" t="str">
            <v>Gas - Mains</v>
          </cell>
        </row>
        <row r="4988">
          <cell r="B4988">
            <v>95738</v>
          </cell>
          <cell r="C4988" t="str">
            <v>GAS SUPPLY DEC14/JAN15</v>
          </cell>
          <cell r="D4988" t="str">
            <v>1340307</v>
          </cell>
          <cell r="E4988" t="str">
            <v>1</v>
          </cell>
          <cell r="F4988" t="str">
            <v>Revenue</v>
          </cell>
          <cell r="G4988" t="str">
            <v>Gas - Mains</v>
          </cell>
        </row>
        <row r="4989">
          <cell r="B4989">
            <v>95731</v>
          </cell>
          <cell r="C4989" t="str">
            <v>GAS SUPPLY DEC14/JAN15</v>
          </cell>
          <cell r="D4989" t="str">
            <v>1340311</v>
          </cell>
          <cell r="E4989" t="str">
            <v>1</v>
          </cell>
          <cell r="F4989" t="str">
            <v>Revenue</v>
          </cell>
          <cell r="G4989" t="str">
            <v>Gas - Mains</v>
          </cell>
        </row>
        <row r="4990">
          <cell r="B4990">
            <v>95737</v>
          </cell>
          <cell r="C4990" t="str">
            <v>GAS SUPPLY DEC14/JAN15</v>
          </cell>
          <cell r="D4990" t="str">
            <v>1340312</v>
          </cell>
          <cell r="E4990" t="str">
            <v>1</v>
          </cell>
          <cell r="F4990" t="str">
            <v>Revenue</v>
          </cell>
          <cell r="G4990" t="str">
            <v>Gas - Mains</v>
          </cell>
        </row>
        <row r="4991">
          <cell r="B4991">
            <v>95742</v>
          </cell>
          <cell r="C4991" t="str">
            <v>GAS SUPPLY DEC14/JAN15</v>
          </cell>
          <cell r="D4991" t="str">
            <v>1340215</v>
          </cell>
          <cell r="E4991" t="str">
            <v>1</v>
          </cell>
          <cell r="F4991" t="str">
            <v>Revenue</v>
          </cell>
          <cell r="G4991" t="str">
            <v>Gas - Mains</v>
          </cell>
        </row>
        <row r="4992">
          <cell r="B4992">
            <v>95744</v>
          </cell>
          <cell r="C4992" t="str">
            <v>GAS SUPPLY NOV/DEC14</v>
          </cell>
          <cell r="D4992" t="str">
            <v>1340308</v>
          </cell>
          <cell r="E4992" t="str">
            <v>1</v>
          </cell>
          <cell r="F4992" t="str">
            <v>Revenue</v>
          </cell>
          <cell r="G4992" t="str">
            <v>Gas - Mains</v>
          </cell>
        </row>
        <row r="4993">
          <cell r="B4993">
            <v>95730</v>
          </cell>
          <cell r="C4993" t="str">
            <v>GAS SUPPLY DEC14/JAN15</v>
          </cell>
          <cell r="D4993" t="str">
            <v>1340309</v>
          </cell>
          <cell r="E4993" t="str">
            <v>1</v>
          </cell>
          <cell r="F4993" t="str">
            <v>Revenue</v>
          </cell>
          <cell r="G4993" t="str">
            <v>Gas - Mains</v>
          </cell>
        </row>
        <row r="4994">
          <cell r="B4994">
            <v>95739</v>
          </cell>
          <cell r="C4994" t="str">
            <v>GAS SUPPLY DEC14/JAN15</v>
          </cell>
          <cell r="D4994" t="str">
            <v>1340208</v>
          </cell>
          <cell r="E4994" t="str">
            <v>1</v>
          </cell>
          <cell r="F4994" t="str">
            <v>Revenue</v>
          </cell>
          <cell r="G4994" t="str">
            <v>Gas - Mains</v>
          </cell>
        </row>
        <row r="4995">
          <cell r="B4995">
            <v>95740</v>
          </cell>
          <cell r="C4995" t="str">
            <v>GAS SUPPLY DEC14/JAN15</v>
          </cell>
          <cell r="D4995" t="str">
            <v>1340306</v>
          </cell>
          <cell r="E4995" t="str">
            <v>1</v>
          </cell>
          <cell r="F4995" t="str">
            <v>Revenue</v>
          </cell>
          <cell r="G4995" t="str">
            <v>Gas - Mains</v>
          </cell>
        </row>
        <row r="4996">
          <cell r="B4996">
            <v>95736</v>
          </cell>
          <cell r="C4996" t="str">
            <v>GAS SUPPLY DEC14/JAN15</v>
          </cell>
          <cell r="D4996" t="str">
            <v>1340310</v>
          </cell>
          <cell r="E4996" t="str">
            <v>1</v>
          </cell>
          <cell r="F4996" t="str">
            <v>Revenue</v>
          </cell>
          <cell r="G4996" t="str">
            <v>Gas - Mains</v>
          </cell>
        </row>
        <row r="4997">
          <cell r="B4997">
            <v>95734</v>
          </cell>
          <cell r="C4997" t="str">
            <v>GAS SUPPLY DEC14/JAN15</v>
          </cell>
          <cell r="D4997" t="str">
            <v>1340305</v>
          </cell>
          <cell r="E4997" t="str">
            <v>1</v>
          </cell>
          <cell r="F4997" t="str">
            <v>Revenue</v>
          </cell>
          <cell r="G4997" t="str">
            <v>Gas - Mains</v>
          </cell>
        </row>
        <row r="4998">
          <cell r="B4998">
            <v>96041</v>
          </cell>
          <cell r="C4998" t="str">
            <v>Red Nominal Roll Tallies (Blan</v>
          </cell>
          <cell r="D4998" t="str">
            <v>2711522</v>
          </cell>
          <cell r="E4998" t="str">
            <v>2</v>
          </cell>
          <cell r="F4998" t="str">
            <v>Revenue</v>
          </cell>
          <cell r="G4998" t="str">
            <v>Clothing Purchase - PPE</v>
          </cell>
        </row>
        <row r="4999">
          <cell r="B4999">
            <v>95839</v>
          </cell>
          <cell r="C4999" t="str">
            <v>Returned uniform re invoice 06</v>
          </cell>
          <cell r="D4999" t="str">
            <v>2712507</v>
          </cell>
          <cell r="E4999" t="str">
            <v>2</v>
          </cell>
          <cell r="F4999" t="str">
            <v>Revenue</v>
          </cell>
          <cell r="G4999" t="str">
            <v>Clothing Purchase  Hunters (Non PPE)</v>
          </cell>
        </row>
        <row r="5000">
          <cell r="B5000">
            <v>95850</v>
          </cell>
          <cell r="C5000" t="str">
            <v>returned uniform</v>
          </cell>
          <cell r="D5000" t="str">
            <v>2712522</v>
          </cell>
          <cell r="E5000" t="str">
            <v>2</v>
          </cell>
          <cell r="F5000" t="str">
            <v>Revenue</v>
          </cell>
          <cell r="G5000" t="str">
            <v>Clothing Purchase  Hunters (Non PPE)</v>
          </cell>
        </row>
        <row r="5001">
          <cell r="B5001">
            <v>95750</v>
          </cell>
          <cell r="C5001" t="str">
            <v>Quote QTE11403 ITSM concurrent</v>
          </cell>
          <cell r="D5001" t="str">
            <v>B379</v>
          </cell>
          <cell r="E5001" t="str">
            <v>B</v>
          </cell>
          <cell r="F5001" t="str">
            <v>Capital</v>
          </cell>
          <cell r="G5001" t="str">
            <v>Project Suspense</v>
          </cell>
        </row>
        <row r="5002">
          <cell r="B5002">
            <v>95753</v>
          </cell>
          <cell r="C5002" t="str">
            <v>8 YARD SKIP 11/2/115</v>
          </cell>
          <cell r="D5002" t="str">
            <v>1360100</v>
          </cell>
          <cell r="E5002" t="str">
            <v>1</v>
          </cell>
          <cell r="F5002" t="str">
            <v>Revenue</v>
          </cell>
          <cell r="G5002" t="str">
            <v>Cleaning Materials</v>
          </cell>
        </row>
        <row r="5003">
          <cell r="B5003">
            <v>13664</v>
          </cell>
          <cell r="C5003" t="str">
            <v>Tree Survey, Impact Assesments</v>
          </cell>
          <cell r="D5003" t="str">
            <v>2900592</v>
          </cell>
          <cell r="E5003" t="str">
            <v>2</v>
          </cell>
          <cell r="F5003" t="str">
            <v>Revenue</v>
          </cell>
          <cell r="G5003" t="str">
            <v>Hired Management Support</v>
          </cell>
        </row>
        <row r="5004">
          <cell r="B5004">
            <v>13714</v>
          </cell>
          <cell r="C5004" t="str">
            <v>To provide 30mm thickness of S</v>
          </cell>
          <cell r="D5004" t="str">
            <v>1093202</v>
          </cell>
          <cell r="E5004" t="str">
            <v>1</v>
          </cell>
          <cell r="F5004" t="str">
            <v>Revenue</v>
          </cell>
          <cell r="G5004" t="str">
            <v>Building Project Work</v>
          </cell>
        </row>
        <row r="5005">
          <cell r="B5005">
            <v>13744</v>
          </cell>
          <cell r="C5005" t="str">
            <v>Child Whispering Annual Licenc</v>
          </cell>
          <cell r="D5005" t="str">
            <v>2646510</v>
          </cell>
          <cell r="E5005" t="str">
            <v>2</v>
          </cell>
          <cell r="F5005" t="str">
            <v>Revenue</v>
          </cell>
          <cell r="G5005" t="str">
            <v>Community Fire Safety Projects</v>
          </cell>
        </row>
        <row r="5006">
          <cell r="B5006">
            <v>13683</v>
          </cell>
          <cell r="C5006" t="str">
            <v xml:space="preserve">Placement for S Brown - start </v>
          </cell>
          <cell r="D5006" t="str">
            <v>2900594</v>
          </cell>
          <cell r="E5006" t="str">
            <v>2</v>
          </cell>
          <cell r="F5006" t="str">
            <v>Revenue</v>
          </cell>
          <cell r="G5006" t="str">
            <v>Hired Management Support</v>
          </cell>
        </row>
        <row r="5007">
          <cell r="B5007">
            <v>13670</v>
          </cell>
          <cell r="C5007" t="str">
            <v>Semi perg</v>
          </cell>
          <cell r="D5007" t="str">
            <v>0975591</v>
          </cell>
          <cell r="E5007" t="str">
            <v>0</v>
          </cell>
          <cell r="F5007" t="str">
            <v>Revenue</v>
          </cell>
          <cell r="G5007" t="str">
            <v>Canteen &amp; Messing</v>
          </cell>
        </row>
        <row r="5008">
          <cell r="B5008">
            <v>13679</v>
          </cell>
          <cell r="C5008" t="str">
            <v>Insect Killer</v>
          </cell>
          <cell r="D5008" t="str">
            <v>1090202</v>
          </cell>
          <cell r="E5008" t="str">
            <v>1</v>
          </cell>
          <cell r="F5008" t="str">
            <v>Revenue</v>
          </cell>
          <cell r="G5008" t="str">
            <v>Unplanned   Maintenance</v>
          </cell>
        </row>
        <row r="5009">
          <cell r="B5009">
            <v>13688</v>
          </cell>
          <cell r="C5009" t="str">
            <v>Sewerage Charges</v>
          </cell>
          <cell r="D5009" t="str">
            <v>1350302</v>
          </cell>
          <cell r="E5009" t="str">
            <v>1</v>
          </cell>
          <cell r="F5009" t="str">
            <v>Revenue</v>
          </cell>
          <cell r="G5009" t="str">
            <v>Water/Sewerage Rates</v>
          </cell>
        </row>
        <row r="5010">
          <cell r="B5010">
            <v>13677</v>
          </cell>
          <cell r="C5010" t="str">
            <v>Lamps &amp; Tubes</v>
          </cell>
          <cell r="D5010" t="str">
            <v>1090100</v>
          </cell>
          <cell r="E5010" t="str">
            <v>1</v>
          </cell>
          <cell r="F5010" t="str">
            <v>Revenue</v>
          </cell>
          <cell r="G5010" t="str">
            <v>Unplanned   Maintenance</v>
          </cell>
        </row>
        <row r="5011">
          <cell r="B5011">
            <v>13690</v>
          </cell>
          <cell r="C5011" t="str">
            <v>Service Report- Site visit 30.</v>
          </cell>
          <cell r="D5011" t="str">
            <v>2166522</v>
          </cell>
          <cell r="E5011" t="str">
            <v>2</v>
          </cell>
          <cell r="F5011" t="str">
            <v>Revenue</v>
          </cell>
          <cell r="G5011" t="str">
            <v>B.A./M.A.R.S./Gas Tight Suits - R&amp;M</v>
          </cell>
        </row>
        <row r="5012">
          <cell r="B5012">
            <v>13693</v>
          </cell>
          <cell r="C5012" t="str">
            <v>Please deliver delux buffet mi</v>
          </cell>
          <cell r="D5012" t="str">
            <v>0886525</v>
          </cell>
          <cell r="E5012" t="str">
            <v>0</v>
          </cell>
          <cell r="F5012" t="str">
            <v>Revenue</v>
          </cell>
          <cell r="G5012" t="str">
            <v>Training - Course Expenses</v>
          </cell>
        </row>
        <row r="5013">
          <cell r="B5013">
            <v>13696</v>
          </cell>
          <cell r="C5013" t="str">
            <v>Genuine manufacturer lamp modu</v>
          </cell>
          <cell r="D5013" t="str">
            <v>2100594</v>
          </cell>
          <cell r="E5013" t="str">
            <v>2</v>
          </cell>
          <cell r="F5013" t="str">
            <v>Revenue</v>
          </cell>
          <cell r="G5013" t="str">
            <v>Computer Hardware</v>
          </cell>
        </row>
        <row r="5014">
          <cell r="B5014">
            <v>13697</v>
          </cell>
          <cell r="C5014" t="str">
            <v xml:space="preserve">AD BLUE - 200 x 0.47 </v>
          </cell>
          <cell r="D5014" t="str">
            <v>3410250</v>
          </cell>
          <cell r="E5014" t="str">
            <v>3</v>
          </cell>
          <cell r="F5014" t="str">
            <v>Revenue</v>
          </cell>
          <cell r="G5014" t="str">
            <v>Repairs - Vehicles</v>
          </cell>
        </row>
        <row r="5015">
          <cell r="B5015">
            <v>13691</v>
          </cell>
          <cell r="C5015" t="str">
            <v>Site Visit 20.03.2018 Dogsthor</v>
          </cell>
          <cell r="D5015" t="str">
            <v>2166522</v>
          </cell>
          <cell r="E5015" t="str">
            <v>2</v>
          </cell>
          <cell r="F5015" t="str">
            <v>Revenue</v>
          </cell>
          <cell r="G5015" t="str">
            <v>B.A./M.A.R.S./Gas Tight Suits - R&amp;M</v>
          </cell>
        </row>
        <row r="5016">
          <cell r="B5016">
            <v>13692</v>
          </cell>
          <cell r="C5016" t="str">
            <v>Site Visit 20.03.2018 Huntingd</v>
          </cell>
          <cell r="D5016" t="str">
            <v>2166522</v>
          </cell>
          <cell r="E5016" t="str">
            <v>2</v>
          </cell>
          <cell r="F5016" t="str">
            <v>Revenue</v>
          </cell>
          <cell r="G5016" t="str">
            <v>B.A./M.A.R.S./Gas Tight Suits - R&amp;M</v>
          </cell>
        </row>
        <row r="5017">
          <cell r="B5017">
            <v>82400</v>
          </cell>
          <cell r="C5017" t="str">
            <v>Lindy usb blockers with keys</v>
          </cell>
          <cell r="D5017" t="str">
            <v>2141583</v>
          </cell>
          <cell r="E5017" t="str">
            <v>2</v>
          </cell>
          <cell r="F5017" t="str">
            <v>Revenue</v>
          </cell>
          <cell r="G5017" t="str">
            <v>Main Scheme Radio/Mobilising Equip.</v>
          </cell>
        </row>
        <row r="5018">
          <cell r="B5018">
            <v>82402</v>
          </cell>
          <cell r="C5018" t="str">
            <v>USUAGE CHARGES</v>
          </cell>
          <cell r="D5018" t="str">
            <v>2137583</v>
          </cell>
          <cell r="E5018" t="str">
            <v>2</v>
          </cell>
          <cell r="F5018" t="str">
            <v>Revenue</v>
          </cell>
          <cell r="G5018" t="str">
            <v>Telephone Call Charges - BT &amp; COLT</v>
          </cell>
        </row>
        <row r="5019">
          <cell r="B5019">
            <v>82405</v>
          </cell>
          <cell r="C5019" t="str">
            <v>To carry out Grounds Maintenan</v>
          </cell>
          <cell r="D5019" t="str">
            <v>1210303</v>
          </cell>
          <cell r="E5019" t="str">
            <v>1</v>
          </cell>
          <cell r="F5019" t="str">
            <v>Revenue</v>
          </cell>
          <cell r="G5019" t="str">
            <v>Grounds &amp; Gardens</v>
          </cell>
        </row>
        <row r="5020">
          <cell r="B5020">
            <v>82406</v>
          </cell>
          <cell r="C5020" t="str">
            <v>Reduce height of edge all as p</v>
          </cell>
          <cell r="D5020" t="str">
            <v>1210203</v>
          </cell>
          <cell r="E5020" t="str">
            <v>1</v>
          </cell>
          <cell r="F5020" t="str">
            <v>Revenue</v>
          </cell>
          <cell r="G5020" t="str">
            <v>Grounds &amp; Gardens</v>
          </cell>
        </row>
        <row r="5021">
          <cell r="B5021">
            <v>82407</v>
          </cell>
          <cell r="C5021" t="str">
            <v>Sleeve white tea</v>
          </cell>
          <cell r="D5021" t="str">
            <v>2167521</v>
          </cell>
          <cell r="E5021" t="str">
            <v>2</v>
          </cell>
          <cell r="F5021" t="str">
            <v>Revenue</v>
          </cell>
          <cell r="G5021" t="str">
            <v>Operational Consumables - Devolved</v>
          </cell>
        </row>
        <row r="5022">
          <cell r="B5022">
            <v>82408</v>
          </cell>
          <cell r="C5022" t="str">
            <v>Replace front pads and discs.</v>
          </cell>
          <cell r="D5022" t="str">
            <v>3410250</v>
          </cell>
          <cell r="E5022" t="str">
            <v>3</v>
          </cell>
          <cell r="F5022" t="str">
            <v>Revenue</v>
          </cell>
          <cell r="G5022" t="str">
            <v>Repairs - Vehicles</v>
          </cell>
        </row>
        <row r="5023">
          <cell r="B5023">
            <v>82409</v>
          </cell>
          <cell r="C5023" t="str">
            <v>gauges 0 - 140psi</v>
          </cell>
          <cell r="D5023" t="str">
            <v>3410250</v>
          </cell>
          <cell r="E5023" t="str">
            <v>3</v>
          </cell>
          <cell r="F5023" t="str">
            <v>Revenue</v>
          </cell>
          <cell r="G5023" t="str">
            <v>Repairs - Vehicles</v>
          </cell>
        </row>
        <row r="5024">
          <cell r="B5024">
            <v>82410</v>
          </cell>
          <cell r="C5024" t="str">
            <v>467 450 GAS TORCH</v>
          </cell>
          <cell r="D5024" t="str">
            <v>2061250</v>
          </cell>
          <cell r="E5024" t="str">
            <v>2</v>
          </cell>
          <cell r="F5024" t="str">
            <v>Revenue</v>
          </cell>
          <cell r="G5024" t="str">
            <v>Garages &amp; Workshops Tools</v>
          </cell>
        </row>
        <row r="5025">
          <cell r="B5025">
            <v>82412</v>
          </cell>
          <cell r="C5025" t="str">
            <v>SPOILT MEALS 7595 08.09.2012</v>
          </cell>
          <cell r="D5025" t="str">
            <v>0974202</v>
          </cell>
          <cell r="E5025" t="str">
            <v>0</v>
          </cell>
          <cell r="F5025" t="str">
            <v>Revenue</v>
          </cell>
          <cell r="G5025" t="str">
            <v>Spoilt Meals</v>
          </cell>
        </row>
        <row r="5026">
          <cell r="B5026">
            <v>82413</v>
          </cell>
          <cell r="C5026" t="str">
            <v>Training Delivery (Sept)</v>
          </cell>
          <cell r="D5026" t="str">
            <v>0881507</v>
          </cell>
          <cell r="E5026" t="str">
            <v>0</v>
          </cell>
          <cell r="F5026" t="str">
            <v>Revenue</v>
          </cell>
          <cell r="G5026" t="str">
            <v>Training - Operational Training</v>
          </cell>
        </row>
        <row r="5027">
          <cell r="B5027">
            <v>82414</v>
          </cell>
          <cell r="C5027" t="str">
            <v>carriage</v>
          </cell>
          <cell r="D5027" t="str">
            <v>2460503</v>
          </cell>
          <cell r="E5027" t="str">
            <v>2</v>
          </cell>
          <cell r="F5027" t="str">
            <v>Revenue</v>
          </cell>
          <cell r="G5027" t="str">
            <v>Postage And Carriage</v>
          </cell>
        </row>
        <row r="5028">
          <cell r="B5028">
            <v>82416</v>
          </cell>
          <cell r="C5028" t="str">
            <v>Safety glasses for Iain Low -</v>
          </cell>
          <cell r="D5028" t="str">
            <v>2665517</v>
          </cell>
          <cell r="E5028" t="str">
            <v>2</v>
          </cell>
          <cell r="F5028" t="str">
            <v>Revenue</v>
          </cell>
          <cell r="G5028" t="str">
            <v>Health &amp; Safety Expenses</v>
          </cell>
        </row>
        <row r="5029">
          <cell r="B5029">
            <v>82417</v>
          </cell>
          <cell r="C5029" t="str">
            <v>PUBLIC SECTOR CONFERENCE SEP12</v>
          </cell>
          <cell r="D5029" t="str">
            <v>0887505</v>
          </cell>
          <cell r="E5029" t="str">
            <v>0</v>
          </cell>
          <cell r="F5029" t="str">
            <v>Revenue</v>
          </cell>
          <cell r="G5029" t="str">
            <v>Training - Devolved Budgets</v>
          </cell>
        </row>
        <row r="5030">
          <cell r="B5030">
            <v>82418</v>
          </cell>
          <cell r="C5030" t="str">
            <v>FINAL GAS BILL JUN/AUG12</v>
          </cell>
          <cell r="D5030" t="str">
            <v>1340306</v>
          </cell>
          <cell r="E5030" t="str">
            <v>1</v>
          </cell>
          <cell r="F5030" t="str">
            <v>Revenue</v>
          </cell>
          <cell r="G5030" t="str">
            <v>Gas - Mains</v>
          </cell>
        </row>
        <row r="5031">
          <cell r="B5031">
            <v>82419</v>
          </cell>
          <cell r="C5031" t="str">
            <v>ELECRIC CHARGES AUG 2012</v>
          </cell>
          <cell r="D5031" t="str">
            <v>1330314</v>
          </cell>
          <cell r="E5031" t="str">
            <v>1</v>
          </cell>
          <cell r="F5031" t="str">
            <v>Revenue</v>
          </cell>
          <cell r="G5031" t="str">
            <v>Electricity</v>
          </cell>
        </row>
        <row r="5032">
          <cell r="B5032">
            <v>82436</v>
          </cell>
          <cell r="C5032" t="str">
            <v>PO35-CC Handover Document as p</v>
          </cell>
          <cell r="D5032" t="str">
            <v>2481503</v>
          </cell>
          <cell r="E5032" t="str">
            <v>2</v>
          </cell>
          <cell r="F5032" t="str">
            <v>Revenue</v>
          </cell>
          <cell r="G5032" t="str">
            <v>External Printing (Corporate Contracts)</v>
          </cell>
        </row>
        <row r="5033">
          <cell r="B5033">
            <v>82437</v>
          </cell>
          <cell r="C5033" t="str">
            <v>Replace leaking radiator which</v>
          </cell>
          <cell r="D5033" t="str">
            <v>1090211</v>
          </cell>
          <cell r="E5033" t="str">
            <v>1</v>
          </cell>
          <cell r="F5033" t="str">
            <v>Revenue</v>
          </cell>
          <cell r="G5033" t="str">
            <v>Unplanned   Maintenance</v>
          </cell>
        </row>
        <row r="5034">
          <cell r="B5034">
            <v>82438</v>
          </cell>
          <cell r="C5034" t="str">
            <v>polo shirts</v>
          </cell>
          <cell r="D5034" t="str">
            <v>2711250</v>
          </cell>
          <cell r="E5034" t="str">
            <v>2</v>
          </cell>
          <cell r="F5034" t="str">
            <v>Revenue</v>
          </cell>
          <cell r="G5034" t="str">
            <v>Clothing Purchase - PPE</v>
          </cell>
        </row>
        <row r="5035">
          <cell r="B5035">
            <v>82439</v>
          </cell>
          <cell r="C5035" t="str">
            <v>ENV S/SEAL C5 POC RE BX500</v>
          </cell>
          <cell r="D5035" t="str">
            <v>2480521</v>
          </cell>
          <cell r="E5035" t="str">
            <v>2</v>
          </cell>
          <cell r="F5035" t="str">
            <v>Revenue</v>
          </cell>
          <cell r="G5035" t="str">
            <v>Stationery, Comp/Copier Cons</v>
          </cell>
        </row>
        <row r="5036">
          <cell r="B5036">
            <v>82440</v>
          </cell>
          <cell r="C5036" t="str">
            <v>POLISH SHOE BLACK 50ML</v>
          </cell>
          <cell r="D5036" t="str">
            <v>2167521</v>
          </cell>
          <cell r="E5036" t="str">
            <v>2</v>
          </cell>
          <cell r="F5036" t="str">
            <v>Revenue</v>
          </cell>
          <cell r="G5036" t="str">
            <v>Operational Consumables - Devolved</v>
          </cell>
        </row>
        <row r="5037">
          <cell r="B5037">
            <v>82420</v>
          </cell>
          <cell r="C5037" t="str">
            <v>ELECTRIC CHARGES JUN/AUG12</v>
          </cell>
          <cell r="D5037" t="str">
            <v>1330310</v>
          </cell>
          <cell r="E5037" t="str">
            <v>1</v>
          </cell>
          <cell r="F5037" t="str">
            <v>Revenue</v>
          </cell>
          <cell r="G5037" t="str">
            <v>Electricity</v>
          </cell>
        </row>
        <row r="5038">
          <cell r="B5038">
            <v>82421</v>
          </cell>
          <cell r="C5038" t="str">
            <v>ELECTRIC CHARGES JUN/SEPT12</v>
          </cell>
          <cell r="D5038" t="str">
            <v>1330215</v>
          </cell>
          <cell r="E5038" t="str">
            <v>1</v>
          </cell>
          <cell r="F5038" t="str">
            <v>Revenue</v>
          </cell>
          <cell r="G5038" t="str">
            <v>Electricity</v>
          </cell>
        </row>
        <row r="5039">
          <cell r="B5039">
            <v>82422</v>
          </cell>
          <cell r="C5039" t="str">
            <v>ELECTRIC CHARGES APR/JUL12</v>
          </cell>
          <cell r="D5039" t="str">
            <v>1330208</v>
          </cell>
          <cell r="E5039" t="str">
            <v>1</v>
          </cell>
          <cell r="F5039" t="str">
            <v>Revenue</v>
          </cell>
          <cell r="G5039" t="str">
            <v>Electricity</v>
          </cell>
        </row>
        <row r="5040">
          <cell r="B5040">
            <v>82423</v>
          </cell>
          <cell r="C5040" t="str">
            <v>ELECTRIC CHARGES JUN/AUG12</v>
          </cell>
          <cell r="D5040" t="str">
            <v>1330210</v>
          </cell>
          <cell r="E5040" t="str">
            <v>1</v>
          </cell>
          <cell r="F5040" t="str">
            <v>Revenue</v>
          </cell>
          <cell r="G5040" t="str">
            <v>Electricity</v>
          </cell>
        </row>
        <row r="5041">
          <cell r="B5041">
            <v>82428</v>
          </cell>
          <cell r="C5041" t="str">
            <v>ELECTRIC CHARGES AUG2012</v>
          </cell>
          <cell r="D5041" t="str">
            <v>1330507</v>
          </cell>
          <cell r="E5041" t="str">
            <v>1</v>
          </cell>
          <cell r="F5041" t="str">
            <v>Revenue</v>
          </cell>
          <cell r="G5041" t="str">
            <v>Electricity</v>
          </cell>
        </row>
        <row r="5042">
          <cell r="B5042">
            <v>82429</v>
          </cell>
          <cell r="C5042" t="str">
            <v>ELECTRIC CHARGES JUN/AUG12</v>
          </cell>
          <cell r="D5042" t="str">
            <v>1330308</v>
          </cell>
          <cell r="E5042" t="str">
            <v>1</v>
          </cell>
          <cell r="F5042" t="str">
            <v>Revenue</v>
          </cell>
          <cell r="G5042" t="str">
            <v>Electricity</v>
          </cell>
        </row>
        <row r="5043">
          <cell r="B5043">
            <v>82431</v>
          </cell>
          <cell r="C5043" t="str">
            <v>R/BINDER A4 RED BOX10</v>
          </cell>
          <cell r="D5043" t="str">
            <v>2480521</v>
          </cell>
          <cell r="E5043" t="str">
            <v>2</v>
          </cell>
          <cell r="F5043" t="str">
            <v>Revenue</v>
          </cell>
          <cell r="G5043" t="str">
            <v>Stationery, Comp/Copier Cons</v>
          </cell>
        </row>
        <row r="5044">
          <cell r="B5044">
            <v>82432</v>
          </cell>
          <cell r="C5044" t="str">
            <v>Watch Commander Epaulettes (Bl</v>
          </cell>
          <cell r="D5044" t="str">
            <v>2712250</v>
          </cell>
          <cell r="E5044" t="str">
            <v>2</v>
          </cell>
          <cell r="F5044" t="str">
            <v>Revenue</v>
          </cell>
          <cell r="G5044" t="str">
            <v>Clothing Purchase  Hunters (Non PPE)</v>
          </cell>
        </row>
        <row r="5045">
          <cell r="B5045">
            <v>82433</v>
          </cell>
          <cell r="C5045" t="str">
            <v>Repiar to radio your quote 700</v>
          </cell>
          <cell r="D5045" t="str">
            <v>2141583</v>
          </cell>
          <cell r="E5045" t="str">
            <v>2</v>
          </cell>
          <cell r="F5045" t="str">
            <v>Revenue</v>
          </cell>
          <cell r="G5045" t="str">
            <v>Main Scheme Radio/Mobilising Equip.</v>
          </cell>
        </row>
        <row r="5046">
          <cell r="B5046">
            <v>82435</v>
          </cell>
          <cell r="C5046" t="str">
            <v>Spare caddy/drives for CCTV</v>
          </cell>
          <cell r="D5046" t="str">
            <v>3410250</v>
          </cell>
          <cell r="E5046" t="str">
            <v>3</v>
          </cell>
          <cell r="F5046" t="str">
            <v>Revenue</v>
          </cell>
          <cell r="G5046" t="str">
            <v>Repairs - Vehicles</v>
          </cell>
        </row>
        <row r="5047">
          <cell r="B5047">
            <v>82441</v>
          </cell>
          <cell r="C5047" t="str">
            <v>WATERHOG MAT 89X150GREY</v>
          </cell>
          <cell r="D5047" t="str">
            <v>0887521</v>
          </cell>
          <cell r="E5047" t="str">
            <v>0</v>
          </cell>
          <cell r="F5047" t="str">
            <v>Revenue</v>
          </cell>
          <cell r="G5047" t="str">
            <v>Training - Devolved Budgets</v>
          </cell>
        </row>
        <row r="5048">
          <cell r="B5048">
            <v>82442</v>
          </cell>
          <cell r="C5048" t="str">
            <v>MARKER WHITEBOARD BX10 ASS</v>
          </cell>
          <cell r="D5048" t="str">
            <v>2480521</v>
          </cell>
          <cell r="E5048" t="str">
            <v>2</v>
          </cell>
          <cell r="F5048" t="str">
            <v>Revenue</v>
          </cell>
          <cell r="G5048" t="str">
            <v>Stationery, Comp/Copier Cons</v>
          </cell>
        </row>
        <row r="5049">
          <cell r="B5049">
            <v>82443</v>
          </cell>
          <cell r="C5049" t="str">
            <v>ADHESIVE BLU-TACK SLB 118G</v>
          </cell>
          <cell r="D5049" t="str">
            <v>2480521</v>
          </cell>
          <cell r="E5049" t="str">
            <v>2</v>
          </cell>
          <cell r="F5049" t="str">
            <v>Revenue</v>
          </cell>
          <cell r="G5049" t="str">
            <v>Stationery, Comp/Copier Cons</v>
          </cell>
        </row>
        <row r="5050">
          <cell r="B5050">
            <v>82444</v>
          </cell>
          <cell r="C5050" t="str">
            <v>REY OFFICE A4 WHT BOX5</v>
          </cell>
          <cell r="D5050" t="str">
            <v>2480503</v>
          </cell>
          <cell r="E5050" t="str">
            <v>2</v>
          </cell>
          <cell r="F5050" t="str">
            <v>Revenue</v>
          </cell>
          <cell r="G5050" t="str">
            <v>Stationery, Comp/Copier Cons</v>
          </cell>
        </row>
        <row r="5051">
          <cell r="B5051">
            <v>82445</v>
          </cell>
          <cell r="C5051" t="str">
            <v>Keeler DVLA Reg 6m Snellen Eye</v>
          </cell>
          <cell r="D5051" t="str">
            <v>2919508</v>
          </cell>
          <cell r="E5051" t="str">
            <v>2</v>
          </cell>
          <cell r="F5051" t="str">
            <v>Revenue</v>
          </cell>
          <cell r="G5051" t="str">
            <v>Occupational Health/Doctors Fees</v>
          </cell>
        </row>
        <row r="5052">
          <cell r="B5052">
            <v>82446</v>
          </cell>
          <cell r="C5052" t="str">
            <v>CONSULTANCY SERVICES WC10.09.1</v>
          </cell>
          <cell r="D5052" t="str">
            <v>2900588</v>
          </cell>
          <cell r="E5052" t="str">
            <v>2</v>
          </cell>
          <cell r="F5052" t="str">
            <v>Revenue</v>
          </cell>
          <cell r="G5052" t="str">
            <v>Hired Management Support</v>
          </cell>
        </row>
        <row r="5053">
          <cell r="B5053">
            <v>82447</v>
          </cell>
          <cell r="C5053" t="str">
            <v>Micro IV Pump Part No 1318215</v>
          </cell>
          <cell r="D5053" t="str">
            <v>2605514</v>
          </cell>
          <cell r="E5053" t="str">
            <v>2</v>
          </cell>
          <cell r="F5053" t="str">
            <v>Revenue</v>
          </cell>
          <cell r="G5053" t="str">
            <v>Miscellaneous Holding Account</v>
          </cell>
        </row>
        <row r="5054">
          <cell r="B5054">
            <v>82448</v>
          </cell>
          <cell r="C5054" t="str">
            <v>front mats</v>
          </cell>
          <cell r="D5054" t="str">
            <v>3410250</v>
          </cell>
          <cell r="E5054" t="str">
            <v>3</v>
          </cell>
          <cell r="F5054" t="str">
            <v>Revenue</v>
          </cell>
          <cell r="G5054" t="str">
            <v>Repairs - Vehicles</v>
          </cell>
        </row>
        <row r="5055">
          <cell r="B5055">
            <v>82449</v>
          </cell>
          <cell r="C5055" t="str">
            <v>INTERNAL AUDIT SEPT12</v>
          </cell>
          <cell r="D5055" t="str">
            <v>2981581</v>
          </cell>
          <cell r="E5055" t="str">
            <v>2</v>
          </cell>
          <cell r="F5055" t="str">
            <v>Revenue</v>
          </cell>
          <cell r="G5055" t="str">
            <v>Internal Audit</v>
          </cell>
        </row>
        <row r="5056">
          <cell r="B5056">
            <v>82450</v>
          </cell>
          <cell r="C5056" t="str">
            <v>TORQUE WRENCH/INFLATOR TEST</v>
          </cell>
          <cell r="D5056" t="str">
            <v>2061250</v>
          </cell>
          <cell r="E5056" t="str">
            <v>2</v>
          </cell>
          <cell r="F5056" t="str">
            <v>Revenue</v>
          </cell>
          <cell r="G5056" t="str">
            <v>Garages &amp; Workshops Tools</v>
          </cell>
        </row>
        <row r="5057">
          <cell r="B5057">
            <v>82451</v>
          </cell>
          <cell r="C5057" t="str">
            <v>580-16479 - Keyboard : UK/Iris</v>
          </cell>
          <cell r="D5057" t="str">
            <v>2100584</v>
          </cell>
          <cell r="E5057" t="str">
            <v>2</v>
          </cell>
          <cell r="F5057" t="str">
            <v>Revenue</v>
          </cell>
          <cell r="G5057" t="str">
            <v>Computer Hardware</v>
          </cell>
        </row>
        <row r="5058">
          <cell r="B5058">
            <v>82452</v>
          </cell>
          <cell r="C5058" t="str">
            <v>32" Samsung LCD TV and Wall Mo</v>
          </cell>
          <cell r="D5058" t="str">
            <v>2100584</v>
          </cell>
          <cell r="E5058" t="str">
            <v>2</v>
          </cell>
          <cell r="F5058" t="str">
            <v>Revenue</v>
          </cell>
          <cell r="G5058" t="str">
            <v>Computer Hardware</v>
          </cell>
        </row>
        <row r="5059">
          <cell r="B5059">
            <v>82453</v>
          </cell>
          <cell r="C5059" t="str">
            <v>32" Samsung LCD TV and Wall Mo</v>
          </cell>
          <cell r="D5059" t="str">
            <v>2100584</v>
          </cell>
          <cell r="E5059" t="str">
            <v>2</v>
          </cell>
          <cell r="F5059" t="str">
            <v>Revenue</v>
          </cell>
          <cell r="G5059" t="str">
            <v>Computer Hardware</v>
          </cell>
        </row>
        <row r="5060">
          <cell r="B5060">
            <v>82454</v>
          </cell>
          <cell r="C5060" t="str">
            <v>10kg GP Dummy with overalls</v>
          </cell>
          <cell r="D5060" t="str">
            <v>0881507</v>
          </cell>
          <cell r="E5060" t="str">
            <v>0</v>
          </cell>
          <cell r="F5060" t="str">
            <v>Revenue</v>
          </cell>
          <cell r="G5060" t="str">
            <v>Training - Operational Training</v>
          </cell>
        </row>
        <row r="5061">
          <cell r="B5061">
            <v>82458</v>
          </cell>
          <cell r="C5061" t="str">
            <v>GAS SUPPLY JUL/SEPT 12</v>
          </cell>
          <cell r="D5061" t="str">
            <v>1340308</v>
          </cell>
          <cell r="E5061" t="str">
            <v>1</v>
          </cell>
          <cell r="F5061" t="str">
            <v>Revenue</v>
          </cell>
          <cell r="G5061" t="str">
            <v>Gas - Mains</v>
          </cell>
        </row>
        <row r="5062">
          <cell r="B5062">
            <v>82462</v>
          </cell>
          <cell r="C5062" t="str">
            <v>SA340STS SIREN</v>
          </cell>
          <cell r="D5062" t="str">
            <v>3410250</v>
          </cell>
          <cell r="E5062" t="str">
            <v>3</v>
          </cell>
          <cell r="F5062" t="str">
            <v>Revenue</v>
          </cell>
          <cell r="G5062" t="str">
            <v>Repairs - Vehicles</v>
          </cell>
        </row>
        <row r="5063">
          <cell r="B5063">
            <v>82465</v>
          </cell>
          <cell r="C5063" t="str">
            <v>Via 130 uk&amp;ireland totom</v>
          </cell>
          <cell r="D5063" t="str">
            <v>2141583</v>
          </cell>
          <cell r="E5063" t="str">
            <v>2</v>
          </cell>
          <cell r="F5063" t="str">
            <v>Revenue</v>
          </cell>
          <cell r="G5063" t="str">
            <v>Main Scheme Radio/Mobilising Equip.</v>
          </cell>
        </row>
        <row r="5064">
          <cell r="B5064">
            <v>82469</v>
          </cell>
          <cell r="C5064" t="str">
            <v>Replacement of end of life tel</v>
          </cell>
          <cell r="D5064" t="str">
            <v>2143583</v>
          </cell>
          <cell r="E5064" t="str">
            <v>2</v>
          </cell>
          <cell r="F5064" t="str">
            <v>Revenue</v>
          </cell>
          <cell r="G5064" t="str">
            <v>Telephone System Maint. &amp; Spares</v>
          </cell>
        </row>
        <row r="5065">
          <cell r="B5065">
            <v>82470</v>
          </cell>
          <cell r="C5065" t="str">
            <v>FRS Discovery Standard License</v>
          </cell>
          <cell r="D5065" t="str">
            <v>2108584</v>
          </cell>
          <cell r="E5065" t="str">
            <v>2</v>
          </cell>
          <cell r="F5065" t="str">
            <v>Revenue</v>
          </cell>
          <cell r="G5065" t="str">
            <v>Computer Software</v>
          </cell>
        </row>
        <row r="5066">
          <cell r="B5066">
            <v>82482</v>
          </cell>
          <cell r="C5066" t="str">
            <v>To carry out RIBA stages A to</v>
          </cell>
          <cell r="D5066" t="str">
            <v>1093208</v>
          </cell>
          <cell r="E5066" t="str">
            <v>1</v>
          </cell>
          <cell r="F5066" t="str">
            <v>Revenue</v>
          </cell>
          <cell r="G5066" t="str">
            <v>Building Project Work</v>
          </cell>
        </row>
        <row r="5067">
          <cell r="B5067">
            <v>82483</v>
          </cell>
          <cell r="C5067" t="str">
            <v>To carry out RIBA stages A-D:</v>
          </cell>
          <cell r="D5067" t="str">
            <v>1093206</v>
          </cell>
          <cell r="E5067" t="str">
            <v>1</v>
          </cell>
          <cell r="F5067" t="str">
            <v>Revenue</v>
          </cell>
          <cell r="G5067" t="str">
            <v>Building Project Work</v>
          </cell>
        </row>
        <row r="5068">
          <cell r="B5068">
            <v>82463</v>
          </cell>
          <cell r="C5068" t="str">
            <v>Pack 24 Still Water</v>
          </cell>
          <cell r="D5068" t="str">
            <v>2167521</v>
          </cell>
          <cell r="E5068" t="str">
            <v>2</v>
          </cell>
          <cell r="F5068" t="str">
            <v>Revenue</v>
          </cell>
          <cell r="G5068" t="str">
            <v>Operational Consumables - Devolved</v>
          </cell>
        </row>
        <row r="5069">
          <cell r="B5069">
            <v>82464</v>
          </cell>
          <cell r="C5069" t="str">
            <v>A5 Filofax week to view refill</v>
          </cell>
          <cell r="D5069" t="str">
            <v>2480521</v>
          </cell>
          <cell r="E5069" t="str">
            <v>2</v>
          </cell>
          <cell r="F5069" t="str">
            <v>Revenue</v>
          </cell>
          <cell r="G5069" t="str">
            <v>Stationery, Comp/Copier Cons</v>
          </cell>
        </row>
        <row r="5070">
          <cell r="B5070">
            <v>82471</v>
          </cell>
          <cell r="C5070" t="str">
            <v>WATER CHARGES APR/SEPT12</v>
          </cell>
          <cell r="D5070" t="str">
            <v>1350209</v>
          </cell>
          <cell r="E5070" t="str">
            <v>1</v>
          </cell>
          <cell r="F5070" t="str">
            <v>Revenue</v>
          </cell>
          <cell r="G5070" t="str">
            <v>Water/Sewerage Rates</v>
          </cell>
        </row>
        <row r="5071">
          <cell r="B5071">
            <v>82472</v>
          </cell>
          <cell r="C5071" t="str">
            <v>WATER SUPPLY APR/SEPT12</v>
          </cell>
          <cell r="D5071" t="str">
            <v>1350305</v>
          </cell>
          <cell r="E5071" t="str">
            <v>1</v>
          </cell>
          <cell r="F5071" t="str">
            <v>Revenue</v>
          </cell>
          <cell r="G5071" t="str">
            <v>Water/Sewerage Rates</v>
          </cell>
        </row>
        <row r="5072">
          <cell r="B5072">
            <v>82473</v>
          </cell>
          <cell r="C5072" t="str">
            <v>RE INVOICE 90285649/90210784</v>
          </cell>
          <cell r="D5072" t="str">
            <v>2163512</v>
          </cell>
          <cell r="E5072" t="str">
            <v>2</v>
          </cell>
          <cell r="F5072" t="str">
            <v>Revenue</v>
          </cell>
          <cell r="G5072" t="str">
            <v>Hydrants Maintenance</v>
          </cell>
        </row>
        <row r="5073">
          <cell r="B5073">
            <v>82474</v>
          </cell>
          <cell r="C5073" t="str">
            <v>FH05175 Sun St Isleham BOL Pit</v>
          </cell>
          <cell r="D5073" t="str">
            <v>2163512</v>
          </cell>
          <cell r="E5073" t="str">
            <v>2</v>
          </cell>
          <cell r="F5073" t="str">
            <v>Revenue</v>
          </cell>
          <cell r="G5073" t="str">
            <v>Hydrants Maintenance</v>
          </cell>
        </row>
        <row r="5074">
          <cell r="B5074">
            <v>82475</v>
          </cell>
          <cell r="C5074" t="str">
            <v>WS/3368 Phase 1 Atherstone Av</v>
          </cell>
          <cell r="D5074" t="str">
            <v>8346512</v>
          </cell>
          <cell r="E5074" t="str">
            <v>8</v>
          </cell>
          <cell r="F5074" t="str">
            <v>Revenue</v>
          </cell>
          <cell r="G5074" t="str">
            <v>Hydrants Section 106 Sales</v>
          </cell>
        </row>
        <row r="5075">
          <cell r="B5075">
            <v>82476</v>
          </cell>
          <cell r="C5075" t="str">
            <v>ANNUAL COOLER MAINTENANCE</v>
          </cell>
          <cell r="D5075" t="str">
            <v>2605521</v>
          </cell>
          <cell r="E5075" t="str">
            <v>2</v>
          </cell>
          <cell r="F5075" t="str">
            <v>Revenue</v>
          </cell>
          <cell r="G5075" t="str">
            <v>Miscellaneous Holding Account</v>
          </cell>
        </row>
        <row r="5076">
          <cell r="B5076">
            <v>82486</v>
          </cell>
          <cell r="C5076" t="str">
            <v>Contract Extension costs to Li</v>
          </cell>
          <cell r="D5076" t="str">
            <v>2922521</v>
          </cell>
          <cell r="E5076" t="str">
            <v>2</v>
          </cell>
          <cell r="F5076" t="str">
            <v>Revenue</v>
          </cell>
          <cell r="G5076" t="str">
            <v>Agency Staff</v>
          </cell>
        </row>
        <row r="5077">
          <cell r="B5077">
            <v>82488</v>
          </cell>
          <cell r="C5077" t="str">
            <v>DUPLICATE OF 81841</v>
          </cell>
          <cell r="D5077" t="str">
            <v>0974302</v>
          </cell>
          <cell r="E5077" t="str">
            <v>0</v>
          </cell>
          <cell r="F5077" t="str">
            <v>Revenue</v>
          </cell>
          <cell r="G5077" t="str">
            <v>Spoilt Meals</v>
          </cell>
        </row>
        <row r="5078">
          <cell r="B5078">
            <v>82489</v>
          </cell>
          <cell r="C5078" t="str">
            <v>DUPLICATE OF 81843</v>
          </cell>
          <cell r="D5078" t="str">
            <v>0974302</v>
          </cell>
          <cell r="E5078" t="str">
            <v>0</v>
          </cell>
          <cell r="F5078" t="str">
            <v>Revenue</v>
          </cell>
          <cell r="G5078" t="str">
            <v>Spoilt Meals</v>
          </cell>
        </row>
        <row r="5079">
          <cell r="B5079">
            <v>82493</v>
          </cell>
          <cell r="C5079" t="str">
            <v>Name Badges as per attached li</v>
          </cell>
          <cell r="D5079" t="str">
            <v>2712581</v>
          </cell>
          <cell r="E5079" t="str">
            <v>2</v>
          </cell>
          <cell r="F5079" t="str">
            <v>Revenue</v>
          </cell>
          <cell r="G5079" t="str">
            <v>Clothing Purchase  Hunters (Non PPE)</v>
          </cell>
        </row>
        <row r="5080">
          <cell r="B5080">
            <v>82498</v>
          </cell>
          <cell r="C5080" t="str">
            <v>Mixed case of hotpacks</v>
          </cell>
          <cell r="D5080" t="str">
            <v>2167521</v>
          </cell>
          <cell r="E5080" t="str">
            <v>2</v>
          </cell>
          <cell r="F5080" t="str">
            <v>Revenue</v>
          </cell>
          <cell r="G5080" t="str">
            <v>Operational Consumables - Devolved</v>
          </cell>
        </row>
        <row r="5081">
          <cell r="B5081">
            <v>82502</v>
          </cell>
          <cell r="C5081" t="str">
            <v>Bookings with Lunch 30/5/12, 2</v>
          </cell>
          <cell r="D5081" t="str">
            <v>0881507</v>
          </cell>
          <cell r="E5081" t="str">
            <v>0</v>
          </cell>
          <cell r="F5081" t="str">
            <v>Revenue</v>
          </cell>
          <cell r="G5081" t="str">
            <v>Training - Operational Training</v>
          </cell>
        </row>
        <row r="5082">
          <cell r="B5082">
            <v>82503</v>
          </cell>
          <cell r="C5082" t="str">
            <v>Bookings with Lunch 30/5/12, 2</v>
          </cell>
          <cell r="D5082" t="str">
            <v>0881507</v>
          </cell>
          <cell r="E5082" t="str">
            <v>0</v>
          </cell>
          <cell r="F5082" t="str">
            <v>Revenue</v>
          </cell>
          <cell r="G5082" t="str">
            <v>Training - Operational Training</v>
          </cell>
        </row>
        <row r="5083">
          <cell r="B5083">
            <v>82504</v>
          </cell>
          <cell r="C5083" t="str">
            <v>Bookings with Lunch 30/5/12, 2</v>
          </cell>
          <cell r="D5083" t="str">
            <v>0881507</v>
          </cell>
          <cell r="E5083" t="str">
            <v>0</v>
          </cell>
          <cell r="F5083" t="str">
            <v>Revenue</v>
          </cell>
          <cell r="G5083" t="str">
            <v>Training - Operational Training</v>
          </cell>
        </row>
        <row r="5084">
          <cell r="B5084">
            <v>82505</v>
          </cell>
          <cell r="C5084" t="str">
            <v>BOOKING 24/9/12/ROOM HIRE/LUNC</v>
          </cell>
          <cell r="D5084" t="str">
            <v>0881507</v>
          </cell>
          <cell r="E5084" t="str">
            <v>0</v>
          </cell>
          <cell r="F5084" t="str">
            <v>Revenue</v>
          </cell>
          <cell r="G5084" t="str">
            <v>Training - Operational Training</v>
          </cell>
        </row>
        <row r="5085">
          <cell r="B5085">
            <v>82506</v>
          </cell>
          <cell r="C5085" t="str">
            <v>BOOKING 19 /9/12 LUNCH/LAUNCH</v>
          </cell>
          <cell r="D5085" t="str">
            <v>0881507</v>
          </cell>
          <cell r="E5085" t="str">
            <v>0</v>
          </cell>
          <cell r="F5085" t="str">
            <v>Revenue</v>
          </cell>
          <cell r="G5085" t="str">
            <v>Training - Operational Training</v>
          </cell>
        </row>
        <row r="5086">
          <cell r="B5086">
            <v>82507</v>
          </cell>
          <cell r="C5086" t="str">
            <v>GLOVES FOR ANNUAL TEST. (PAIRS</v>
          </cell>
          <cell r="D5086" t="str">
            <v>2160250</v>
          </cell>
          <cell r="E5086" t="str">
            <v>2</v>
          </cell>
          <cell r="F5086" t="str">
            <v>Revenue</v>
          </cell>
          <cell r="G5086" t="str">
            <v>Operational Equipment -  Repairs &amp; Maint</v>
          </cell>
        </row>
        <row r="5087">
          <cell r="B5087">
            <v>82509</v>
          </cell>
          <cell r="C5087" t="str">
            <v>StaBFast XL Stabilisation Kit</v>
          </cell>
          <cell r="D5087" t="str">
            <v>B377</v>
          </cell>
          <cell r="E5087" t="str">
            <v>B</v>
          </cell>
          <cell r="F5087" t="str">
            <v>Capital</v>
          </cell>
          <cell r="G5087" t="str">
            <v>Operational Upgrade Project</v>
          </cell>
        </row>
        <row r="5088">
          <cell r="B5088">
            <v>82510</v>
          </cell>
          <cell r="C5088" t="str">
            <v>To supply and fit new windows</v>
          </cell>
          <cell r="D5088" t="str">
            <v>1093314</v>
          </cell>
          <cell r="E5088" t="str">
            <v>1</v>
          </cell>
          <cell r="F5088" t="str">
            <v>Revenue</v>
          </cell>
          <cell r="G5088" t="str">
            <v>Building Project Work</v>
          </cell>
        </row>
        <row r="5089">
          <cell r="B5089">
            <v>82511</v>
          </cell>
          <cell r="C5089" t="str">
            <v>36986 pulley</v>
          </cell>
          <cell r="D5089" t="str">
            <v>3410250</v>
          </cell>
          <cell r="E5089" t="str">
            <v>3</v>
          </cell>
          <cell r="F5089" t="str">
            <v>Revenue</v>
          </cell>
          <cell r="G5089" t="str">
            <v>Repairs - Vehicles</v>
          </cell>
        </row>
        <row r="5090">
          <cell r="B5090">
            <v>82518</v>
          </cell>
          <cell r="C5090" t="str">
            <v>To carry out works for new inc</v>
          </cell>
          <cell r="D5090" t="str">
            <v>1093507</v>
          </cell>
          <cell r="E5090" t="str">
            <v>1</v>
          </cell>
          <cell r="F5090" t="str">
            <v>Revenue</v>
          </cell>
          <cell r="G5090" t="str">
            <v>Building Project Work</v>
          </cell>
        </row>
        <row r="5091">
          <cell r="B5091">
            <v>82267</v>
          </cell>
          <cell r="C5091" t="str">
            <v>19l bottles of mineral water</v>
          </cell>
          <cell r="D5091" t="str">
            <v>0975521</v>
          </cell>
          <cell r="E5091" t="str">
            <v>0</v>
          </cell>
          <cell r="F5091" t="str">
            <v>Revenue</v>
          </cell>
          <cell r="G5091" t="str">
            <v>Canteen &amp; Messing</v>
          </cell>
        </row>
        <row r="5092">
          <cell r="B5092">
            <v>82127</v>
          </cell>
          <cell r="C5092" t="str">
            <v>March trade waste</v>
          </cell>
          <cell r="D5092" t="str">
            <v>1360521</v>
          </cell>
          <cell r="E5092" t="str">
            <v>1</v>
          </cell>
          <cell r="F5092" t="str">
            <v>Revenue</v>
          </cell>
          <cell r="G5092" t="str">
            <v>Cleaning Materials</v>
          </cell>
        </row>
        <row r="5093">
          <cell r="B5093">
            <v>82290</v>
          </cell>
          <cell r="C5093" t="str">
            <v>ENHANCED CRB CHECK AUG12</v>
          </cell>
          <cell r="D5093" t="str">
            <v>6546505</v>
          </cell>
          <cell r="E5093" t="str">
            <v>6</v>
          </cell>
          <cell r="F5093" t="str">
            <v>Revenue</v>
          </cell>
          <cell r="G5093" t="str">
            <v>B. Unit Human Resources</v>
          </cell>
        </row>
        <row r="5094">
          <cell r="B5094">
            <v>82459</v>
          </cell>
          <cell r="C5094" t="str">
            <v>RE CREDITS 1240/1242/1241</v>
          </cell>
          <cell r="D5094" t="str">
            <v>B111</v>
          </cell>
          <cell r="E5094" t="str">
            <v>B</v>
          </cell>
          <cell r="F5094" t="str">
            <v>Capital</v>
          </cell>
          <cell r="G5094" t="str">
            <v>Plant &amp; Equipment</v>
          </cell>
        </row>
        <row r="5095">
          <cell r="B5095">
            <v>82121</v>
          </cell>
          <cell r="C5095" t="str">
            <v>WINDSCREEN AF61ZTP</v>
          </cell>
          <cell r="D5095" t="str">
            <v>2521250</v>
          </cell>
          <cell r="E5095" t="str">
            <v>2</v>
          </cell>
          <cell r="F5095" t="str">
            <v>Revenue</v>
          </cell>
          <cell r="G5095" t="str">
            <v>Mutual Protection Excesses Vehicles</v>
          </cell>
        </row>
        <row r="5096">
          <cell r="B5096">
            <v>82196</v>
          </cell>
          <cell r="C5096" t="str">
            <v>R/BUCKET 9LTR RED</v>
          </cell>
          <cell r="D5096" t="str">
            <v>2167521</v>
          </cell>
          <cell r="E5096" t="str">
            <v>2</v>
          </cell>
          <cell r="F5096" t="str">
            <v>Revenue</v>
          </cell>
          <cell r="G5096" t="str">
            <v>Operational Consumables - Devolved</v>
          </cell>
        </row>
        <row r="5097">
          <cell r="B5097">
            <v>82173</v>
          </cell>
          <cell r="C5097" t="str">
            <v>HB0012 TYPE KS54 POWERMAT</v>
          </cell>
          <cell r="D5097" t="str">
            <v>2160250</v>
          </cell>
          <cell r="E5097" t="str">
            <v>2</v>
          </cell>
          <cell r="F5097" t="str">
            <v>Revenue</v>
          </cell>
          <cell r="G5097" t="str">
            <v>Operational Equipment -  Repairs &amp; Maint</v>
          </cell>
        </row>
        <row r="5098">
          <cell r="B5098">
            <v>82098</v>
          </cell>
          <cell r="C5098" t="str">
            <v>LFH 625 DIG.VOICE RECORDER</v>
          </cell>
          <cell r="D5098" t="str">
            <v>2624513</v>
          </cell>
          <cell r="E5098" t="str">
            <v>2</v>
          </cell>
          <cell r="F5098" t="str">
            <v>Revenue</v>
          </cell>
          <cell r="G5098" t="str">
            <v>Community Fire Safety Expenses</v>
          </cell>
        </row>
        <row r="5099">
          <cell r="B5099">
            <v>82167</v>
          </cell>
          <cell r="C5099" t="str">
            <v>RE INVOICE SINV001814</v>
          </cell>
          <cell r="D5099" t="str">
            <v>3410250</v>
          </cell>
          <cell r="E5099" t="str">
            <v>3</v>
          </cell>
          <cell r="F5099" t="str">
            <v>Revenue</v>
          </cell>
          <cell r="G5099" t="str">
            <v>Repairs - Vehicles</v>
          </cell>
        </row>
        <row r="5100">
          <cell r="B5100">
            <v>82250</v>
          </cell>
          <cell r="C5100" t="str">
            <v>ST IVES BOTTLED WATER</v>
          </cell>
          <cell r="D5100" t="str">
            <v>2605521</v>
          </cell>
          <cell r="E5100" t="str">
            <v>2</v>
          </cell>
          <cell r="F5100" t="str">
            <v>Revenue</v>
          </cell>
          <cell r="G5100" t="str">
            <v>Miscellaneous Holding Account</v>
          </cell>
        </row>
        <row r="5101">
          <cell r="B5101">
            <v>82204</v>
          </cell>
          <cell r="C5101" t="str">
            <v>RENTAL CHARGES</v>
          </cell>
          <cell r="D5101" t="str">
            <v>1360100</v>
          </cell>
          <cell r="E5101" t="str">
            <v>1</v>
          </cell>
          <cell r="F5101" t="str">
            <v>Revenue</v>
          </cell>
          <cell r="G5101" t="str">
            <v>Cleaning Materials</v>
          </cell>
        </row>
        <row r="5102">
          <cell r="B5102">
            <v>82213</v>
          </cell>
          <cell r="C5102" t="str">
            <v>MEETIME CONFERENCES X7</v>
          </cell>
          <cell r="D5102" t="str">
            <v>2137583</v>
          </cell>
          <cell r="E5102" t="str">
            <v>2</v>
          </cell>
          <cell r="F5102" t="str">
            <v>Revenue</v>
          </cell>
          <cell r="G5102" t="str">
            <v>Telephone Call Charges - BT &amp; COLT</v>
          </cell>
        </row>
        <row r="5103">
          <cell r="B5103">
            <v>82359</v>
          </cell>
          <cell r="C5103" t="str">
            <v>Kitchen fitters router set</v>
          </cell>
          <cell r="D5103" t="str">
            <v>2061585</v>
          </cell>
          <cell r="E5103" t="str">
            <v>2</v>
          </cell>
          <cell r="F5103" t="str">
            <v>Revenue</v>
          </cell>
          <cell r="G5103" t="str">
            <v>Garages &amp; Workshops Tools</v>
          </cell>
        </row>
        <row r="5104">
          <cell r="B5104">
            <v>82110</v>
          </cell>
          <cell r="C5104" t="str">
            <v>Item P74ZX - CO2 Fire Extingui</v>
          </cell>
          <cell r="D5104" t="str">
            <v>1460585</v>
          </cell>
          <cell r="E5104" t="str">
            <v>1</v>
          </cell>
          <cell r="F5104" t="str">
            <v>Revenue</v>
          </cell>
          <cell r="G5104" t="str">
            <v>Fire Equipment (Extinguishers)</v>
          </cell>
        </row>
        <row r="5105">
          <cell r="B5105">
            <v>82090</v>
          </cell>
          <cell r="C5105" t="str">
            <v>RE INVOICE OP/L536076</v>
          </cell>
          <cell r="D5105" t="str">
            <v>B111</v>
          </cell>
          <cell r="E5105" t="str">
            <v>B</v>
          </cell>
          <cell r="F5105" t="str">
            <v>Capital</v>
          </cell>
          <cell r="G5105" t="str">
            <v>Plant &amp; Equipment</v>
          </cell>
        </row>
        <row r="5106">
          <cell r="B5106">
            <v>82113</v>
          </cell>
          <cell r="C5106" t="str">
            <v>Please supply 4 fencing panels</v>
          </cell>
          <cell r="D5106" t="str">
            <v>2605521</v>
          </cell>
          <cell r="E5106" t="str">
            <v>2</v>
          </cell>
          <cell r="F5106" t="str">
            <v>Revenue</v>
          </cell>
          <cell r="G5106" t="str">
            <v>Miscellaneous Holding Account</v>
          </cell>
        </row>
        <row r="5107">
          <cell r="B5107">
            <v>82190</v>
          </cell>
          <cell r="C5107" t="str">
            <v>ROLL COUCH J96668B BLUE</v>
          </cell>
          <cell r="D5107" t="str">
            <v>1360405</v>
          </cell>
          <cell r="E5107" t="str">
            <v>1</v>
          </cell>
          <cell r="F5107" t="str">
            <v>Revenue</v>
          </cell>
          <cell r="G5107" t="str">
            <v>Cleaning Mats</v>
          </cell>
        </row>
        <row r="5108">
          <cell r="B5108">
            <v>82227</v>
          </cell>
          <cell r="C5108" t="str">
            <v>TTK741 small bottles of water</v>
          </cell>
          <cell r="D5108" t="str">
            <v>2167521</v>
          </cell>
          <cell r="E5108" t="str">
            <v>2</v>
          </cell>
          <cell r="F5108" t="str">
            <v>Revenue</v>
          </cell>
          <cell r="G5108" t="str">
            <v>Operational Consumables - Devolved</v>
          </cell>
        </row>
        <row r="5109">
          <cell r="B5109">
            <v>82170</v>
          </cell>
          <cell r="C5109" t="str">
            <v>Dogsthorpe</v>
          </cell>
          <cell r="D5109" t="str">
            <v>1361202</v>
          </cell>
          <cell r="E5109" t="str">
            <v>1</v>
          </cell>
          <cell r="F5109" t="str">
            <v>Revenue</v>
          </cell>
          <cell r="G5109" t="str">
            <v>Waste Management Exps</v>
          </cell>
        </row>
        <row r="5110">
          <cell r="B5110">
            <v>82247</v>
          </cell>
          <cell r="C5110" t="str">
            <v>RAMSEY BOTTLED WATER</v>
          </cell>
          <cell r="D5110" t="str">
            <v>2605521</v>
          </cell>
          <cell r="E5110" t="str">
            <v>2</v>
          </cell>
          <cell r="F5110" t="str">
            <v>Revenue</v>
          </cell>
          <cell r="G5110" t="str">
            <v>Miscellaneous Holding Account</v>
          </cell>
        </row>
        <row r="5111">
          <cell r="B5111">
            <v>82193</v>
          </cell>
          <cell r="C5111" t="str">
            <v>GLASS CLEANER FLASH 750ML</v>
          </cell>
          <cell r="D5111" t="str">
            <v>1360521</v>
          </cell>
          <cell r="E5111" t="str">
            <v>1</v>
          </cell>
          <cell r="F5111" t="str">
            <v>Revenue</v>
          </cell>
          <cell r="G5111" t="str">
            <v>Cleaning Materials</v>
          </cell>
        </row>
        <row r="5112">
          <cell r="B5112">
            <v>82133</v>
          </cell>
          <cell r="C5112" t="str">
            <v>Appliance Service/Maintenance</v>
          </cell>
          <cell r="D5112" t="str">
            <v>3410250</v>
          </cell>
          <cell r="E5112" t="str">
            <v>3</v>
          </cell>
          <cell r="F5112" t="str">
            <v>Revenue</v>
          </cell>
          <cell r="G5112" t="str">
            <v>Repairs - Vehicles</v>
          </cell>
        </row>
        <row r="5113">
          <cell r="B5113">
            <v>82233</v>
          </cell>
          <cell r="C5113" t="str">
            <v>REPAIR TO CROWSFOOT</v>
          </cell>
          <cell r="D5113" t="str">
            <v>2160250</v>
          </cell>
          <cell r="E5113" t="str">
            <v>2</v>
          </cell>
          <cell r="F5113" t="str">
            <v>Revenue</v>
          </cell>
          <cell r="G5113" t="str">
            <v>Operational Equipment -  Repairs &amp; Maint</v>
          </cell>
        </row>
        <row r="5114">
          <cell r="B5114">
            <v>82101</v>
          </cell>
          <cell r="C5114" t="str">
            <v>DOC.COVERS A4 CLEAR PK100</v>
          </cell>
          <cell r="D5114" t="str">
            <v>2480521</v>
          </cell>
          <cell r="E5114" t="str">
            <v>2</v>
          </cell>
          <cell r="F5114" t="str">
            <v>Revenue</v>
          </cell>
          <cell r="G5114" t="str">
            <v>Stationery, Comp/Copier Cons</v>
          </cell>
        </row>
        <row r="5115">
          <cell r="B5115">
            <v>98875</v>
          </cell>
          <cell r="C5115" t="str">
            <v>2PLY TOILET TISSUE CS36</v>
          </cell>
          <cell r="D5115" t="str">
            <v>1360591</v>
          </cell>
          <cell r="E5115" t="str">
            <v>1</v>
          </cell>
          <cell r="F5115" t="str">
            <v>Revenue</v>
          </cell>
          <cell r="G5115" t="str">
            <v>Cleaning Materials</v>
          </cell>
        </row>
        <row r="5116">
          <cell r="B5116">
            <v>98999</v>
          </cell>
          <cell r="C5116" t="str">
            <v>MF173-NITRILE GLOVES-XL</v>
          </cell>
          <cell r="D5116" t="str">
            <v>2160522</v>
          </cell>
          <cell r="E5116" t="str">
            <v>2</v>
          </cell>
          <cell r="F5116" t="str">
            <v>Revenue</v>
          </cell>
          <cell r="G5116" t="str">
            <v>Operational Equipment -  Repairs &amp; Maint</v>
          </cell>
        </row>
        <row r="5117">
          <cell r="B5117">
            <v>98795</v>
          </cell>
          <cell r="C5117" t="str">
            <v>CHATTERIS RENTAL</v>
          </cell>
          <cell r="D5117" t="str">
            <v>1361201</v>
          </cell>
          <cell r="E5117" t="str">
            <v>1</v>
          </cell>
          <cell r="F5117" t="str">
            <v>Revenue</v>
          </cell>
          <cell r="G5117" t="str">
            <v>Waste Management Exps</v>
          </cell>
        </row>
        <row r="5118">
          <cell r="B5118">
            <v>98380</v>
          </cell>
          <cell r="C5118" t="str">
            <v>Repair UF55 projector</v>
          </cell>
          <cell r="D5118" t="str">
            <v>2100594</v>
          </cell>
          <cell r="E5118" t="str">
            <v>2</v>
          </cell>
          <cell r="F5118" t="str">
            <v>Revenue</v>
          </cell>
          <cell r="G5118" t="str">
            <v>Computer Hardware</v>
          </cell>
        </row>
        <row r="5119">
          <cell r="B5119">
            <v>98861</v>
          </cell>
          <cell r="C5119" t="str">
            <v>DOGS/WHEELIE BIN RENTAL AUG 15</v>
          </cell>
          <cell r="D5119" t="str">
            <v>1361202</v>
          </cell>
          <cell r="E5119" t="str">
            <v>1</v>
          </cell>
          <cell r="F5119" t="str">
            <v>Revenue</v>
          </cell>
          <cell r="G5119" t="str">
            <v>Waste Management Exps</v>
          </cell>
        </row>
        <row r="5120">
          <cell r="B5120">
            <v>98898</v>
          </cell>
          <cell r="C5120" t="str">
            <v>CARRIAGE P'B SEPT 15</v>
          </cell>
          <cell r="D5120" t="str">
            <v>2460591</v>
          </cell>
          <cell r="E5120" t="str">
            <v>2</v>
          </cell>
          <cell r="F5120" t="str">
            <v>Revenue</v>
          </cell>
          <cell r="G5120" t="str">
            <v>Postage And Carriage</v>
          </cell>
        </row>
        <row r="5121">
          <cell r="B5121">
            <v>98838</v>
          </cell>
          <cell r="C5121" t="str">
            <v>BATTERY CHARGER - P/T No: 56-1</v>
          </cell>
          <cell r="D5121" t="str">
            <v>3410250</v>
          </cell>
          <cell r="E5121" t="str">
            <v>3</v>
          </cell>
          <cell r="F5121" t="str">
            <v>Revenue</v>
          </cell>
          <cell r="G5121" t="str">
            <v>Repairs - Vehicles</v>
          </cell>
        </row>
        <row r="5122">
          <cell r="B5122">
            <v>97992</v>
          </cell>
          <cell r="C5122" t="str">
            <v>Attendance at 4 day course 139</v>
          </cell>
          <cell r="D5122" t="str">
            <v>2820504</v>
          </cell>
          <cell r="E5122" t="str">
            <v>2</v>
          </cell>
          <cell r="F5122" t="str">
            <v>Revenue</v>
          </cell>
          <cell r="G5122" t="str">
            <v>Project Programme Costs</v>
          </cell>
        </row>
        <row r="5123">
          <cell r="B5123">
            <v>98859</v>
          </cell>
          <cell r="C5123" t="str">
            <v>WATER CHARGES MAY15-AUG15</v>
          </cell>
          <cell r="D5123" t="str">
            <v>1350312</v>
          </cell>
          <cell r="E5123" t="str">
            <v>1</v>
          </cell>
          <cell r="F5123" t="str">
            <v>Revenue</v>
          </cell>
          <cell r="G5123" t="str">
            <v>Water/Sewerage Rates</v>
          </cell>
        </row>
        <row r="5124">
          <cell r="B5124">
            <v>98897</v>
          </cell>
          <cell r="C5124" t="str">
            <v>WATER SUPPLY JUN15-SEPT15</v>
          </cell>
          <cell r="D5124" t="str">
            <v>1350211</v>
          </cell>
          <cell r="E5124" t="str">
            <v>1</v>
          </cell>
          <cell r="F5124" t="str">
            <v>Revenue</v>
          </cell>
          <cell r="G5124" t="str">
            <v>Water/Sewerage Rates</v>
          </cell>
        </row>
        <row r="5125">
          <cell r="B5125">
            <v>98936</v>
          </cell>
          <cell r="C5125" t="str">
            <v>ELY CARE/LIFT/RENTAL</v>
          </cell>
          <cell r="D5125" t="str">
            <v>1361304</v>
          </cell>
          <cell r="E5125" t="str">
            <v>1</v>
          </cell>
          <cell r="F5125" t="str">
            <v>Revenue</v>
          </cell>
          <cell r="G5125" t="str">
            <v>Waste Management Exps</v>
          </cell>
        </row>
        <row r="5126">
          <cell r="B5126">
            <v>98822</v>
          </cell>
          <cell r="C5126" t="str">
            <v>NOTHING TO COLLECT REQUEST 164</v>
          </cell>
          <cell r="D5126" t="str">
            <v>2460591</v>
          </cell>
          <cell r="E5126" t="str">
            <v>2</v>
          </cell>
          <cell r="F5126" t="str">
            <v>Revenue</v>
          </cell>
          <cell r="G5126" t="str">
            <v>Postage And Carriage</v>
          </cell>
        </row>
        <row r="5127">
          <cell r="B5127">
            <v>98917</v>
          </cell>
          <cell r="C5127" t="str">
            <v>FUEL</v>
          </cell>
          <cell r="D5127" t="str">
            <v>3210100</v>
          </cell>
          <cell r="E5127" t="str">
            <v>3</v>
          </cell>
          <cell r="F5127" t="str">
            <v>Revenue</v>
          </cell>
          <cell r="G5127" t="str">
            <v>Petrol/Oil/Diesel Own Vehicles</v>
          </cell>
        </row>
        <row r="5128">
          <cell r="B5128">
            <v>98860</v>
          </cell>
          <cell r="C5128" t="str">
            <v>WHEELIE BIN WASTE/DOGS AUG15</v>
          </cell>
          <cell r="D5128" t="str">
            <v>1361202</v>
          </cell>
          <cell r="E5128" t="str">
            <v>1</v>
          </cell>
          <cell r="F5128" t="str">
            <v>Revenue</v>
          </cell>
          <cell r="G5128" t="str">
            <v>Waste Management Exps</v>
          </cell>
        </row>
        <row r="5129">
          <cell r="B5129">
            <v>98864</v>
          </cell>
          <cell r="C5129" t="str">
            <v>WATER SUPPLY JUN15-SEPT15</v>
          </cell>
          <cell r="D5129" t="str">
            <v>1350210</v>
          </cell>
          <cell r="E5129" t="str">
            <v>1</v>
          </cell>
          <cell r="F5129" t="str">
            <v>Revenue</v>
          </cell>
          <cell r="G5129" t="str">
            <v>Water/Sewerage Rates</v>
          </cell>
        </row>
        <row r="5130">
          <cell r="B5130">
            <v>98933</v>
          </cell>
          <cell r="C5130" t="str">
            <v>RAMSEY LIFT/RENTAL</v>
          </cell>
          <cell r="D5130" t="str">
            <v>1361208</v>
          </cell>
          <cell r="E5130" t="str">
            <v>1</v>
          </cell>
          <cell r="F5130" t="str">
            <v>Revenue</v>
          </cell>
          <cell r="G5130" t="str">
            <v>Waste Management Exps</v>
          </cell>
        </row>
        <row r="5131">
          <cell r="B5131">
            <v>98927</v>
          </cell>
          <cell r="C5131" t="str">
            <v>WATER CHARGES MAY15-SEPT15</v>
          </cell>
          <cell r="D5131" t="str">
            <v>1350214</v>
          </cell>
          <cell r="E5131" t="str">
            <v>1</v>
          </cell>
          <cell r="F5131" t="str">
            <v>Revenue</v>
          </cell>
          <cell r="G5131" t="str">
            <v>Water/Sewerage Rates</v>
          </cell>
        </row>
        <row r="5132">
          <cell r="B5132">
            <v>98935</v>
          </cell>
          <cell r="C5132" t="str">
            <v>ST NEOTS CARE/LIFT/RENTAL</v>
          </cell>
          <cell r="D5132" t="str">
            <v>1361309</v>
          </cell>
          <cell r="E5132" t="str">
            <v>1</v>
          </cell>
          <cell r="F5132" t="str">
            <v>Revenue</v>
          </cell>
          <cell r="G5132" t="str">
            <v>Waste Management Exps</v>
          </cell>
        </row>
        <row r="5133">
          <cell r="B5133">
            <v>99003</v>
          </cell>
          <cell r="C5133" t="str">
            <v xml:space="preserve">DCFO ATTENDANCE @ CFOA AGM </v>
          </cell>
          <cell r="D5133" t="str">
            <v>2655751</v>
          </cell>
          <cell r="E5133" t="str">
            <v>2</v>
          </cell>
          <cell r="F5133" t="str">
            <v>Revenue</v>
          </cell>
          <cell r="G5133" t="str">
            <v>Corporate Support</v>
          </cell>
        </row>
        <row r="5134">
          <cell r="B5134">
            <v>99004</v>
          </cell>
          <cell r="C5134" t="str">
            <v>AC ATTENDANCE @ CFOA AGM</v>
          </cell>
          <cell r="D5134" t="str">
            <v>2655751</v>
          </cell>
          <cell r="E5134" t="str">
            <v>2</v>
          </cell>
          <cell r="F5134" t="str">
            <v>Revenue</v>
          </cell>
          <cell r="G5134" t="str">
            <v>Corporate Support</v>
          </cell>
        </row>
        <row r="5135">
          <cell r="B5135">
            <v>99011</v>
          </cell>
          <cell r="C5135" t="str">
            <v xml:space="preserve">Liven 1 socket at HQ and 1 at </v>
          </cell>
          <cell r="D5135" t="str">
            <v>2143594</v>
          </cell>
          <cell r="E5135" t="str">
            <v>2</v>
          </cell>
          <cell r="F5135" t="str">
            <v>Revenue</v>
          </cell>
          <cell r="G5135" t="str">
            <v>Telephone System Maint. &amp; Spares</v>
          </cell>
        </row>
        <row r="5136">
          <cell r="B5136">
            <v>26562</v>
          </cell>
          <cell r="C5136" t="str">
            <v>FA-m20R2-10TB INTL 1 Month Eve</v>
          </cell>
          <cell r="D5136" t="str">
            <v>2900594</v>
          </cell>
          <cell r="E5136" t="str">
            <v>2</v>
          </cell>
          <cell r="F5136" t="str">
            <v>Revenue</v>
          </cell>
          <cell r="G5136" t="str">
            <v>Hired Management Support</v>
          </cell>
        </row>
        <row r="5137">
          <cell r="B5137">
            <v>26447</v>
          </cell>
          <cell r="C5137" t="str">
            <v>20008000-ALL 135.00 S_x000D_
Check f</v>
          </cell>
          <cell r="D5137" t="str">
            <v>3410250</v>
          </cell>
          <cell r="E5137" t="str">
            <v>3</v>
          </cell>
          <cell r="F5137" t="str">
            <v>Revenue</v>
          </cell>
          <cell r="G5137" t="str">
            <v>Repairs - Vehicles</v>
          </cell>
        </row>
        <row r="5138">
          <cell r="B5138">
            <v>26379</v>
          </cell>
          <cell r="C5138" t="str">
            <v>Suspension keeps dropping_x000D_
Ris</v>
          </cell>
          <cell r="D5138" t="str">
            <v>3410250</v>
          </cell>
          <cell r="E5138" t="str">
            <v>3</v>
          </cell>
          <cell r="F5138" t="str">
            <v>Revenue</v>
          </cell>
          <cell r="G5138" t="str">
            <v>Repairs - Vehicles</v>
          </cell>
        </row>
        <row r="5139">
          <cell r="B5139">
            <v>26483</v>
          </cell>
          <cell r="C5139" t="str">
            <v>072813 Relays</v>
          </cell>
          <cell r="D5139" t="str">
            <v>3410250</v>
          </cell>
          <cell r="E5139" t="str">
            <v>3</v>
          </cell>
          <cell r="F5139" t="str">
            <v>Revenue</v>
          </cell>
          <cell r="G5139" t="str">
            <v>Repairs - Vehicles</v>
          </cell>
        </row>
        <row r="5140">
          <cell r="B5140">
            <v>26570</v>
          </cell>
          <cell r="C5140" t="str">
            <v>14/01/2021</v>
          </cell>
          <cell r="D5140" t="str">
            <v>0881507</v>
          </cell>
          <cell r="E5140" t="str">
            <v>0</v>
          </cell>
          <cell r="F5140" t="str">
            <v>Revenue</v>
          </cell>
          <cell r="G5140" t="str">
            <v>Training - Operational Training</v>
          </cell>
        </row>
        <row r="5141">
          <cell r="B5141">
            <v>91145</v>
          </cell>
          <cell r="C5141" t="str">
            <v>17/3/14-23/3/14</v>
          </cell>
          <cell r="D5141" t="str">
            <v>2900584</v>
          </cell>
          <cell r="E5141" t="str">
            <v>2</v>
          </cell>
          <cell r="F5141" t="str">
            <v>Revenue</v>
          </cell>
          <cell r="G5141" t="str">
            <v>Hired Management Support</v>
          </cell>
        </row>
        <row r="5142">
          <cell r="B5142">
            <v>91147</v>
          </cell>
          <cell r="C5142" t="str">
            <v>Emergency first aid courses</v>
          </cell>
          <cell r="D5142" t="str">
            <v>0881507</v>
          </cell>
          <cell r="E5142" t="str">
            <v>0</v>
          </cell>
          <cell r="F5142" t="str">
            <v>Revenue</v>
          </cell>
          <cell r="G5142" t="str">
            <v>Training - Operational Training</v>
          </cell>
        </row>
        <row r="5143">
          <cell r="B5143">
            <v>91151</v>
          </cell>
          <cell r="C5143" t="str">
            <v>RE PINV91340</v>
          </cell>
          <cell r="D5143" t="str">
            <v>2665517</v>
          </cell>
          <cell r="E5143" t="str">
            <v>2</v>
          </cell>
          <cell r="F5143" t="str">
            <v>Revenue</v>
          </cell>
          <cell r="G5143" t="str">
            <v>Health &amp; Safety Expenses</v>
          </cell>
        </row>
        <row r="5144">
          <cell r="B5144">
            <v>91052</v>
          </cell>
          <cell r="C5144" t="str">
            <v>Phoenix Full Body Harness x 6</v>
          </cell>
          <cell r="D5144" t="str">
            <v>2160522</v>
          </cell>
          <cell r="E5144" t="str">
            <v>2</v>
          </cell>
          <cell r="F5144" t="str">
            <v>Revenue</v>
          </cell>
          <cell r="G5144" t="str">
            <v>Operational Equipment -  Repairs &amp; Maint</v>
          </cell>
        </row>
        <row r="5145">
          <cell r="B5145">
            <v>91067</v>
          </cell>
          <cell r="C5145" t="str">
            <v>Portable Appliance Test on equ</v>
          </cell>
          <cell r="D5145" t="str">
            <v>1092213</v>
          </cell>
          <cell r="E5145" t="str">
            <v>1</v>
          </cell>
          <cell r="F5145" t="str">
            <v>Revenue</v>
          </cell>
          <cell r="G5145" t="str">
            <v>Servicing Contracts</v>
          </cell>
        </row>
        <row r="5146">
          <cell r="B5146">
            <v>91220</v>
          </cell>
          <cell r="C5146" t="str">
            <v>VIENNA</v>
          </cell>
          <cell r="D5146" t="str">
            <v>2410594</v>
          </cell>
          <cell r="E5146" t="str">
            <v>2</v>
          </cell>
          <cell r="F5146" t="str">
            <v>Revenue</v>
          </cell>
          <cell r="G5146" t="str">
            <v>Staff Travelling &amp; Subsistence</v>
          </cell>
        </row>
        <row r="5147">
          <cell r="B5147">
            <v>91215</v>
          </cell>
          <cell r="C5147" t="str">
            <v>CONSULTANCY 2/4/14-4/4/14</v>
          </cell>
          <cell r="D5147" t="str">
            <v>2922588</v>
          </cell>
          <cell r="E5147" t="str">
            <v>2</v>
          </cell>
          <cell r="F5147" t="str">
            <v>Revenue</v>
          </cell>
          <cell r="G5147" t="str">
            <v>Agency Staff</v>
          </cell>
        </row>
        <row r="5148">
          <cell r="B5148">
            <v>91156</v>
          </cell>
          <cell r="C5148" t="str">
            <v>SHARPE EXPENSES MARCH 2014</v>
          </cell>
          <cell r="D5148" t="str">
            <v>2900584</v>
          </cell>
          <cell r="E5148" t="str">
            <v>2</v>
          </cell>
          <cell r="F5148" t="str">
            <v>Revenue</v>
          </cell>
          <cell r="G5148" t="str">
            <v>Hired Management Support</v>
          </cell>
        </row>
        <row r="5149">
          <cell r="B5149">
            <v>91130</v>
          </cell>
          <cell r="C5149" t="str">
            <v>To carry out work to perimeter</v>
          </cell>
          <cell r="D5149" t="str">
            <v>1090203</v>
          </cell>
          <cell r="E5149" t="str">
            <v>1</v>
          </cell>
          <cell r="F5149" t="str">
            <v>Revenue</v>
          </cell>
          <cell r="G5149" t="str">
            <v>Unplanned   Maintenance</v>
          </cell>
        </row>
        <row r="5150">
          <cell r="B5150">
            <v>91132</v>
          </cell>
          <cell r="C5150" t="str">
            <v>Remove 10 broken tiles from ro</v>
          </cell>
          <cell r="D5150" t="str">
            <v>1090203</v>
          </cell>
          <cell r="E5150" t="str">
            <v>1</v>
          </cell>
          <cell r="F5150" t="str">
            <v>Revenue</v>
          </cell>
          <cell r="G5150" t="str">
            <v>Unplanned   Maintenance</v>
          </cell>
        </row>
        <row r="5151">
          <cell r="B5151">
            <v>91134</v>
          </cell>
          <cell r="C5151" t="str">
            <v>BAR training sessions</v>
          </cell>
          <cell r="D5151" t="str">
            <v>0881507</v>
          </cell>
          <cell r="E5151" t="str">
            <v>0</v>
          </cell>
          <cell r="F5151" t="str">
            <v>Revenue</v>
          </cell>
          <cell r="G5151" t="str">
            <v>Training - Operational Training</v>
          </cell>
        </row>
        <row r="5152">
          <cell r="B5152">
            <v>91141</v>
          </cell>
          <cell r="C5152" t="str">
            <v>BYRNE 17/3/14-23/3/14</v>
          </cell>
          <cell r="D5152" t="str">
            <v>2900584</v>
          </cell>
          <cell r="E5152" t="str">
            <v>2</v>
          </cell>
          <cell r="F5152" t="str">
            <v>Revenue</v>
          </cell>
          <cell r="G5152" t="str">
            <v>Hired Management Support</v>
          </cell>
        </row>
        <row r="5153">
          <cell r="B5153">
            <v>91144</v>
          </cell>
          <cell r="C5153" t="str">
            <v>AUSTIN 17/3/14-23/3/14</v>
          </cell>
          <cell r="D5153" t="str">
            <v>2900584</v>
          </cell>
          <cell r="E5153" t="str">
            <v>2</v>
          </cell>
          <cell r="F5153" t="str">
            <v>Revenue</v>
          </cell>
          <cell r="G5153" t="str">
            <v>Hired Management Support</v>
          </cell>
        </row>
        <row r="5154">
          <cell r="B5154">
            <v>91146</v>
          </cell>
          <cell r="C5154" t="str">
            <v>AUSTIN24/3/14-30/3/14</v>
          </cell>
          <cell r="D5154" t="str">
            <v>2900584</v>
          </cell>
          <cell r="E5154" t="str">
            <v>2</v>
          </cell>
          <cell r="F5154" t="str">
            <v>Revenue</v>
          </cell>
          <cell r="G5154" t="str">
            <v>Hired Management Support</v>
          </cell>
        </row>
        <row r="5155">
          <cell r="B5155">
            <v>91065</v>
          </cell>
          <cell r="C5155" t="str">
            <v>Portable Appliance Test on equ</v>
          </cell>
          <cell r="D5155" t="str">
            <v>1092201</v>
          </cell>
          <cell r="E5155" t="str">
            <v>1</v>
          </cell>
          <cell r="F5155" t="str">
            <v>Revenue</v>
          </cell>
          <cell r="G5155" t="str">
            <v>Servicing Contracts</v>
          </cell>
        </row>
        <row r="5156">
          <cell r="B5156">
            <v>91066</v>
          </cell>
          <cell r="C5156" t="str">
            <v>Portable Appliance Test on equ</v>
          </cell>
          <cell r="D5156" t="str">
            <v>1092214</v>
          </cell>
          <cell r="E5156" t="str">
            <v>1</v>
          </cell>
          <cell r="F5156" t="str">
            <v>Revenue</v>
          </cell>
          <cell r="G5156" t="str">
            <v>Servicing Contracts</v>
          </cell>
        </row>
        <row r="5157">
          <cell r="B5157">
            <v>91068</v>
          </cell>
          <cell r="C5157" t="str">
            <v>Portable Appliance Test on equ</v>
          </cell>
          <cell r="D5157" t="str">
            <v>1092215</v>
          </cell>
          <cell r="E5157" t="str">
            <v>1</v>
          </cell>
          <cell r="F5157" t="str">
            <v>Revenue</v>
          </cell>
          <cell r="G5157" t="str">
            <v>Servicing Contracts</v>
          </cell>
        </row>
        <row r="5158">
          <cell r="B5158">
            <v>91154</v>
          </cell>
          <cell r="C5158" t="str">
            <v>PT ADMIN WE28/3/14</v>
          </cell>
          <cell r="D5158" t="str">
            <v>2922591</v>
          </cell>
          <cell r="E5158" t="str">
            <v>2</v>
          </cell>
          <cell r="F5158" t="str">
            <v>Revenue</v>
          </cell>
          <cell r="G5158" t="str">
            <v>Agency Staff</v>
          </cell>
        </row>
        <row r="5159">
          <cell r="B5159">
            <v>91157</v>
          </cell>
          <cell r="C5159" t="str">
            <v>1100L TRADE ONCE WEEKLY</v>
          </cell>
          <cell r="D5159" t="str">
            <v>1361314</v>
          </cell>
          <cell r="E5159" t="str">
            <v>1</v>
          </cell>
          <cell r="F5159" t="str">
            <v>Revenue</v>
          </cell>
          <cell r="G5159" t="str">
            <v>Waste Management Exps</v>
          </cell>
        </row>
        <row r="5160">
          <cell r="B5160">
            <v>91158</v>
          </cell>
          <cell r="C5160" t="str">
            <v>2X3DAY TRAINING EVENTS/ACCOMMO</v>
          </cell>
          <cell r="D5160" t="str">
            <v>0888507</v>
          </cell>
          <cell r="E5160" t="str">
            <v>0</v>
          </cell>
          <cell r="F5160" t="str">
            <v>Revenue</v>
          </cell>
          <cell r="G5160" t="str">
            <v>Training - Leadership &amp; Development</v>
          </cell>
        </row>
        <row r="5161">
          <cell r="B5161">
            <v>91159</v>
          </cell>
          <cell r="C5161" t="str">
            <v>2x3day training events/accommo</v>
          </cell>
          <cell r="D5161" t="str">
            <v>0888507</v>
          </cell>
          <cell r="E5161" t="str">
            <v>0</v>
          </cell>
          <cell r="F5161" t="str">
            <v>Revenue</v>
          </cell>
          <cell r="G5161" t="str">
            <v>Training - Leadership &amp; Development</v>
          </cell>
        </row>
        <row r="5162">
          <cell r="B5162">
            <v>91070</v>
          </cell>
          <cell r="C5162" t="str">
            <v>To supply and fit new bottom p</v>
          </cell>
          <cell r="D5162" t="str">
            <v>1090210</v>
          </cell>
          <cell r="E5162" t="str">
            <v>1</v>
          </cell>
          <cell r="F5162" t="str">
            <v>Revenue</v>
          </cell>
          <cell r="G5162" t="str">
            <v>Unplanned   Maintenance</v>
          </cell>
        </row>
        <row r="5163">
          <cell r="B5163">
            <v>91071</v>
          </cell>
          <cell r="C5163" t="str">
            <v>To upgrade appliance bay doors</v>
          </cell>
          <cell r="D5163" t="str">
            <v>1096585</v>
          </cell>
          <cell r="E5163" t="str">
            <v>1</v>
          </cell>
          <cell r="F5163" t="str">
            <v>Revenue</v>
          </cell>
          <cell r="G5163" t="str">
            <v>Capital Expenditure under £10k</v>
          </cell>
        </row>
        <row r="5164">
          <cell r="B5164">
            <v>91095</v>
          </cell>
          <cell r="C5164" t="str">
            <v>CARBON DIOXIDE VK</v>
          </cell>
          <cell r="D5164" t="str">
            <v>0820507</v>
          </cell>
          <cell r="E5164" t="str">
            <v>0</v>
          </cell>
          <cell r="F5164" t="str">
            <v>Revenue</v>
          </cell>
          <cell r="G5164" t="str">
            <v>Training Centre Equipment</v>
          </cell>
        </row>
        <row r="5165">
          <cell r="B5165">
            <v>91096</v>
          </cell>
          <cell r="C5165" t="str">
            <v>SKIP RENTAL MARCH 2014</v>
          </cell>
          <cell r="D5165" t="str">
            <v>0820507</v>
          </cell>
          <cell r="E5165" t="str">
            <v>0</v>
          </cell>
          <cell r="F5165" t="str">
            <v>Revenue</v>
          </cell>
          <cell r="G5165" t="str">
            <v>Training Centre Equipment</v>
          </cell>
        </row>
        <row r="5166">
          <cell r="B5166">
            <v>91073</v>
          </cell>
          <cell r="C5166" t="str">
            <v>Defective appliance bay door a</v>
          </cell>
          <cell r="D5166" t="str">
            <v>1090214</v>
          </cell>
          <cell r="E5166" t="str">
            <v>1</v>
          </cell>
          <cell r="F5166" t="str">
            <v>Revenue</v>
          </cell>
          <cell r="G5166" t="str">
            <v>Unplanned   Maintenance</v>
          </cell>
        </row>
        <row r="5167">
          <cell r="B5167">
            <v>91069</v>
          </cell>
          <cell r="C5167" t="str">
            <v xml:space="preserve">Tel maint site 81224 01/04/14 </v>
          </cell>
          <cell r="D5167" t="str">
            <v>2141583</v>
          </cell>
          <cell r="E5167" t="str">
            <v>2</v>
          </cell>
          <cell r="F5167" t="str">
            <v>Revenue</v>
          </cell>
          <cell r="G5167" t="str">
            <v>Main Scheme Radio/Mobilising Equip.</v>
          </cell>
        </row>
        <row r="5168">
          <cell r="B5168">
            <v>91164</v>
          </cell>
          <cell r="C5168" t="str">
            <v>DVLA ELECTRON/FLEET 2 SERV</v>
          </cell>
          <cell r="D5168" t="str">
            <v>2900580</v>
          </cell>
          <cell r="E5168" t="str">
            <v>2</v>
          </cell>
          <cell r="F5168" t="str">
            <v>Revenue</v>
          </cell>
          <cell r="G5168" t="str">
            <v>Hired Management Support</v>
          </cell>
        </row>
        <row r="5169">
          <cell r="B5169">
            <v>91090</v>
          </cell>
          <cell r="C5169" t="str">
            <v>WATER RESCUE PFD M/L</v>
          </cell>
          <cell r="D5169" t="str">
            <v>2160522</v>
          </cell>
          <cell r="E5169" t="str">
            <v>2</v>
          </cell>
          <cell r="F5169" t="str">
            <v>Revenue</v>
          </cell>
          <cell r="G5169" t="str">
            <v>Operational Equipment -  Repairs &amp; Maint</v>
          </cell>
        </row>
        <row r="5170">
          <cell r="B5170">
            <v>91166</v>
          </cell>
          <cell r="C5170" t="str">
            <v>DINING TABLE BEECH</v>
          </cell>
          <cell r="D5170" t="str">
            <v>2000504</v>
          </cell>
          <cell r="E5170" t="str">
            <v>2</v>
          </cell>
          <cell r="F5170" t="str">
            <v>Revenue</v>
          </cell>
          <cell r="G5170" t="str">
            <v>Office Purchases (Incl. furniture)</v>
          </cell>
        </row>
        <row r="5171">
          <cell r="B5171">
            <v>91170</v>
          </cell>
          <cell r="C5171" t="str">
            <v>THERMAL MANIKIN</v>
          </cell>
          <cell r="D5171" t="str">
            <v>2605781</v>
          </cell>
          <cell r="E5171" t="str">
            <v>2</v>
          </cell>
          <cell r="F5171" t="str">
            <v>Revenue</v>
          </cell>
          <cell r="G5171" t="str">
            <v>Miscellaneous Holding Account</v>
          </cell>
        </row>
        <row r="5172">
          <cell r="B5172">
            <v>91181</v>
          </cell>
          <cell r="C5172" t="str">
            <v>PROPORTIONAL VALVE</v>
          </cell>
          <cell r="D5172" t="str">
            <v>3410250</v>
          </cell>
          <cell r="E5172" t="str">
            <v>3</v>
          </cell>
          <cell r="F5172" t="str">
            <v>Revenue</v>
          </cell>
          <cell r="G5172" t="str">
            <v>Repairs - Vehicles</v>
          </cell>
        </row>
        <row r="5173">
          <cell r="B5173">
            <v>91098</v>
          </cell>
          <cell r="C5173" t="str">
            <v>WATER SUPPLY OCT13-MAR14</v>
          </cell>
          <cell r="D5173" t="str">
            <v>1350315</v>
          </cell>
          <cell r="E5173" t="str">
            <v>1</v>
          </cell>
          <cell r="F5173" t="str">
            <v>Revenue</v>
          </cell>
          <cell r="G5173" t="str">
            <v>Water/Sewerage Rates</v>
          </cell>
        </row>
        <row r="5174">
          <cell r="B5174">
            <v>91099</v>
          </cell>
          <cell r="C5174" t="str">
            <v>Install 2 16a sockets and eart</v>
          </cell>
          <cell r="D5174" t="str">
            <v>1090100</v>
          </cell>
          <cell r="E5174" t="str">
            <v>1</v>
          </cell>
          <cell r="F5174" t="str">
            <v>Revenue</v>
          </cell>
          <cell r="G5174" t="str">
            <v>Unplanned   Maintenance</v>
          </cell>
        </row>
        <row r="5175">
          <cell r="B5175">
            <v>91168</v>
          </cell>
          <cell r="C5175" t="str">
            <v>CLEANER CIF CREAM 500ML</v>
          </cell>
          <cell r="D5175" t="str">
            <v>1360591</v>
          </cell>
          <cell r="E5175" t="str">
            <v>1</v>
          </cell>
          <cell r="F5175" t="str">
            <v>Revenue</v>
          </cell>
          <cell r="G5175" t="str">
            <v>Cleaning Materials</v>
          </cell>
        </row>
        <row r="5176">
          <cell r="B5176">
            <v>91179</v>
          </cell>
          <cell r="C5176" t="str">
            <v>SHQ RENTAL CHARGES</v>
          </cell>
          <cell r="D5176" t="str">
            <v>1360100</v>
          </cell>
          <cell r="E5176" t="str">
            <v>1</v>
          </cell>
          <cell r="F5176" t="str">
            <v>Revenue</v>
          </cell>
          <cell r="G5176" t="str">
            <v>Cleaning Materials</v>
          </cell>
        </row>
        <row r="5177">
          <cell r="B5177">
            <v>91186</v>
          </cell>
          <cell r="C5177" t="str">
            <v>SHREDDER HSM X5 SHREDSTAR</v>
          </cell>
          <cell r="D5177" t="str">
            <v>2000591</v>
          </cell>
          <cell r="E5177" t="str">
            <v>2</v>
          </cell>
          <cell r="F5177" t="str">
            <v>Revenue</v>
          </cell>
          <cell r="G5177" t="str">
            <v>Office Purchases (Incl. furniture)</v>
          </cell>
        </row>
        <row r="5178">
          <cell r="B5178">
            <v>91160</v>
          </cell>
          <cell r="C5178" t="str">
            <v>ACCOUNT REVIEW MEETING SHQ</v>
          </cell>
          <cell r="D5178" t="str">
            <v>0888507</v>
          </cell>
          <cell r="E5178" t="str">
            <v>0</v>
          </cell>
          <cell r="F5178" t="str">
            <v>Revenue</v>
          </cell>
          <cell r="G5178" t="str">
            <v>Training - Leadership &amp; Development</v>
          </cell>
        </row>
        <row r="5179">
          <cell r="B5179">
            <v>91089</v>
          </cell>
          <cell r="C5179" t="str">
            <v>HUNTS POST/JOBS 24/JOBS 24 GOL</v>
          </cell>
          <cell r="D5179" t="str">
            <v>2490506</v>
          </cell>
          <cell r="E5179" t="str">
            <v>2</v>
          </cell>
          <cell r="F5179" t="str">
            <v>Revenue</v>
          </cell>
          <cell r="G5179" t="str">
            <v>Advertising For Staff</v>
          </cell>
        </row>
        <row r="5180">
          <cell r="B5180">
            <v>91072</v>
          </cell>
          <cell r="C5180" t="str">
            <v>To upgrade appliance bay doors</v>
          </cell>
          <cell r="D5180" t="str">
            <v>1096585</v>
          </cell>
          <cell r="E5180" t="str">
            <v>1</v>
          </cell>
          <cell r="F5180" t="str">
            <v>Revenue</v>
          </cell>
          <cell r="G5180" t="str">
            <v>Capital Expenditure under £10k</v>
          </cell>
        </row>
        <row r="5181">
          <cell r="B5181">
            <v>91083</v>
          </cell>
          <cell r="C5181" t="str">
            <v>service fee recharge feb2014</v>
          </cell>
          <cell r="D5181" t="str">
            <v>2143583</v>
          </cell>
          <cell r="E5181" t="str">
            <v>2</v>
          </cell>
          <cell r="F5181" t="str">
            <v>Revenue</v>
          </cell>
          <cell r="G5181" t="str">
            <v>Telephone System Maint. &amp; Spares</v>
          </cell>
        </row>
        <row r="5182">
          <cell r="B5182">
            <v>91124</v>
          </cell>
          <cell r="C5182" t="str">
            <v>HELPDESK EXCL ON SITE APR14-JU</v>
          </cell>
          <cell r="D5182" t="str">
            <v>2011586</v>
          </cell>
          <cell r="E5182" t="str">
            <v>2</v>
          </cell>
          <cell r="F5182" t="str">
            <v>Revenue</v>
          </cell>
          <cell r="G5182" t="str">
            <v>MFD Rentals</v>
          </cell>
        </row>
        <row r="5183">
          <cell r="B5183">
            <v>91184</v>
          </cell>
          <cell r="C5183" t="str">
            <v>DEB WASH AND WAX 4 X 5LTR</v>
          </cell>
          <cell r="D5183" t="str">
            <v>2167591</v>
          </cell>
          <cell r="E5183" t="str">
            <v>2</v>
          </cell>
          <cell r="F5183" t="str">
            <v>Revenue</v>
          </cell>
          <cell r="G5183" t="str">
            <v>Operational Consumables - Devolved</v>
          </cell>
        </row>
        <row r="5184">
          <cell r="B5184">
            <v>91097</v>
          </cell>
          <cell r="C5184" t="str">
            <v>RW007 -Resourcelink Aurora Web</v>
          </cell>
          <cell r="D5184" t="str">
            <v>0887592</v>
          </cell>
          <cell r="E5184" t="str">
            <v>0</v>
          </cell>
          <cell r="F5184" t="str">
            <v>Revenue</v>
          </cell>
          <cell r="G5184" t="str">
            <v>Training - Devolved Budgets</v>
          </cell>
        </row>
        <row r="5185">
          <cell r="B5185">
            <v>91161</v>
          </cell>
          <cell r="C5185" t="str">
            <v>TAYLOR MEMBERSHIP 2014</v>
          </cell>
          <cell r="D5185" t="str">
            <v>2665517</v>
          </cell>
          <cell r="E5185" t="str">
            <v>2</v>
          </cell>
          <cell r="F5185" t="str">
            <v>Revenue</v>
          </cell>
          <cell r="G5185" t="str">
            <v>Health &amp; Safety Expenses</v>
          </cell>
        </row>
        <row r="5186">
          <cell r="B5186">
            <v>91162</v>
          </cell>
          <cell r="C5186" t="str">
            <v>LOW MEMBERSHIP 2014</v>
          </cell>
          <cell r="D5186" t="str">
            <v>2665517</v>
          </cell>
          <cell r="E5186" t="str">
            <v>2</v>
          </cell>
          <cell r="F5186" t="str">
            <v>Revenue</v>
          </cell>
          <cell r="G5186" t="str">
            <v>Health &amp; Safety Expenses</v>
          </cell>
        </row>
        <row r="5187">
          <cell r="B5187">
            <v>91163</v>
          </cell>
          <cell r="C5187" t="str">
            <v>CARDWELL MEMBERSHIP 2014</v>
          </cell>
          <cell r="D5187" t="str">
            <v>2665517</v>
          </cell>
          <cell r="E5187" t="str">
            <v>2</v>
          </cell>
          <cell r="F5187" t="str">
            <v>Revenue</v>
          </cell>
          <cell r="G5187" t="str">
            <v>Health &amp; Safety Expenses</v>
          </cell>
        </row>
        <row r="5188">
          <cell r="B5188">
            <v>91165</v>
          </cell>
          <cell r="C5188" t="str">
            <v>New Production - P720 - Hardwa</v>
          </cell>
          <cell r="D5188" t="str">
            <v>2820504</v>
          </cell>
          <cell r="E5188" t="str">
            <v>2</v>
          </cell>
          <cell r="F5188" t="str">
            <v>Revenue</v>
          </cell>
          <cell r="G5188" t="str">
            <v>Project Programme Costs</v>
          </cell>
        </row>
        <row r="5189">
          <cell r="B5189">
            <v>91167</v>
          </cell>
          <cell r="C5189" t="str">
            <v>MUL/SURF MR MUSCLE 6x750ML</v>
          </cell>
          <cell r="D5189" t="str">
            <v>1360591</v>
          </cell>
          <cell r="E5189" t="str">
            <v>1</v>
          </cell>
          <cell r="F5189" t="str">
            <v>Revenue</v>
          </cell>
          <cell r="G5189" t="str">
            <v>Cleaning Materials</v>
          </cell>
        </row>
        <row r="5190">
          <cell r="B5190">
            <v>91171</v>
          </cell>
          <cell r="C5190" t="str">
            <v>SERVICE TIME/CYLINDER VALVE</v>
          </cell>
          <cell r="D5190" t="str">
            <v>2166522</v>
          </cell>
          <cell r="E5190" t="str">
            <v>2</v>
          </cell>
          <cell r="F5190" t="str">
            <v>Revenue</v>
          </cell>
          <cell r="G5190" t="str">
            <v>B.A./M.A.R.S./Gas Tight Suits - R&amp;M</v>
          </cell>
        </row>
        <row r="5191">
          <cell r="B5191">
            <v>91340</v>
          </cell>
          <cell r="C5191" t="str">
            <v>RE PINV91151</v>
          </cell>
          <cell r="D5191" t="str">
            <v>2665517</v>
          </cell>
          <cell r="E5191" t="str">
            <v>2</v>
          </cell>
          <cell r="F5191" t="str">
            <v>Revenue</v>
          </cell>
          <cell r="G5191" t="str">
            <v>Health &amp; Safety Expenses</v>
          </cell>
        </row>
        <row r="5192">
          <cell r="B5192">
            <v>91214</v>
          </cell>
          <cell r="C5192" t="str">
            <v>STANGROUND APRIL 2014 ADHOC CH</v>
          </cell>
          <cell r="D5192" t="str">
            <v>1361211</v>
          </cell>
          <cell r="E5192" t="str">
            <v>1</v>
          </cell>
          <cell r="F5192" t="str">
            <v>Revenue</v>
          </cell>
          <cell r="G5192" t="str">
            <v>Waste Management Exps</v>
          </cell>
        </row>
        <row r="5193">
          <cell r="B5193">
            <v>91188</v>
          </cell>
          <cell r="C5193" t="str">
            <v>LOTUS LUXURY 2PLY 40 ROLL CASE</v>
          </cell>
          <cell r="D5193" t="str">
            <v>1360591</v>
          </cell>
          <cell r="E5193" t="str">
            <v>1</v>
          </cell>
          <cell r="F5193" t="str">
            <v>Revenue</v>
          </cell>
          <cell r="G5193" t="str">
            <v>Cleaning Materials</v>
          </cell>
        </row>
        <row r="5194">
          <cell r="B5194">
            <v>91190</v>
          </cell>
          <cell r="C5194" t="str">
            <v>CENTREFEED 2PLY 6 ROLLS</v>
          </cell>
          <cell r="D5194" t="str">
            <v>1360591</v>
          </cell>
          <cell r="E5194" t="str">
            <v>1</v>
          </cell>
          <cell r="F5194" t="str">
            <v>Revenue</v>
          </cell>
          <cell r="G5194" t="str">
            <v>Cleaning Materials</v>
          </cell>
        </row>
        <row r="5195">
          <cell r="B5195">
            <v>91175</v>
          </cell>
          <cell r="C5195" t="str">
            <v>RE CREDIT CR00002795</v>
          </cell>
          <cell r="D5195" t="str">
            <v>B361</v>
          </cell>
          <cell r="E5195" t="str">
            <v>B</v>
          </cell>
          <cell r="F5195" t="str">
            <v>Capital</v>
          </cell>
          <cell r="G5195" t="str">
            <v>Suffolk Contol Suspense</v>
          </cell>
        </row>
        <row r="5196">
          <cell r="B5196">
            <v>91185</v>
          </cell>
          <cell r="C5196" t="str">
            <v>REY OFFICE A4 WHT BOX5</v>
          </cell>
          <cell r="D5196" t="str">
            <v>2480591</v>
          </cell>
          <cell r="E5196" t="str">
            <v>2</v>
          </cell>
          <cell r="F5196" t="str">
            <v>Revenue</v>
          </cell>
          <cell r="G5196" t="str">
            <v>Stationery, Comp/Copier Cons</v>
          </cell>
        </row>
        <row r="5197">
          <cell r="B5197">
            <v>91192</v>
          </cell>
          <cell r="C5197" t="str">
            <v>MICROWAVE SHARP R371 SLM</v>
          </cell>
          <cell r="D5197" t="str">
            <v>2000591</v>
          </cell>
          <cell r="E5197" t="str">
            <v>2</v>
          </cell>
          <cell r="F5197" t="str">
            <v>Revenue</v>
          </cell>
          <cell r="G5197" t="str">
            <v>Office Purchases (Incl. furniture)</v>
          </cell>
        </row>
        <row r="5198">
          <cell r="B5198">
            <v>91183</v>
          </cell>
          <cell r="C5198" t="str">
            <v>R/SACK POLY BLK BX200</v>
          </cell>
          <cell r="D5198" t="str">
            <v>1360591</v>
          </cell>
          <cell r="E5198" t="str">
            <v>1</v>
          </cell>
          <cell r="F5198" t="str">
            <v>Revenue</v>
          </cell>
          <cell r="G5198" t="str">
            <v>Cleaning Materials</v>
          </cell>
        </row>
        <row r="5199">
          <cell r="B5199">
            <v>91187</v>
          </cell>
          <cell r="C5199" t="str">
            <v>SEAT WC PLAS.BLK DBL FLAP</v>
          </cell>
          <cell r="D5199" t="str">
            <v>2000591</v>
          </cell>
          <cell r="E5199" t="str">
            <v>2</v>
          </cell>
          <cell r="F5199" t="str">
            <v>Revenue</v>
          </cell>
          <cell r="G5199" t="str">
            <v>Office Purchases (Incl. furniture)</v>
          </cell>
        </row>
        <row r="5200">
          <cell r="B5200">
            <v>91189</v>
          </cell>
          <cell r="C5200" t="str">
            <v>BULB R63 LOW ENERGY ES/E27</v>
          </cell>
          <cell r="D5200" t="str">
            <v>2000591</v>
          </cell>
          <cell r="E5200" t="str">
            <v>2</v>
          </cell>
          <cell r="F5200" t="str">
            <v>Revenue</v>
          </cell>
          <cell r="G5200" t="str">
            <v>Office Purchases (Incl. furniture)</v>
          </cell>
        </row>
        <row r="5201">
          <cell r="B5201">
            <v>91191</v>
          </cell>
          <cell r="C5201" t="str">
            <v>PEN BIC CRYST MED BLK BX50</v>
          </cell>
          <cell r="D5201" t="str">
            <v>2480591</v>
          </cell>
          <cell r="E5201" t="str">
            <v>2</v>
          </cell>
          <cell r="F5201" t="str">
            <v>Revenue</v>
          </cell>
          <cell r="G5201" t="str">
            <v>Stationery, Comp/Copier Cons</v>
          </cell>
        </row>
        <row r="5202">
          <cell r="B5202">
            <v>91193</v>
          </cell>
          <cell r="C5202" t="str">
            <v>ENV.C4 SS POC/WINDOWx250</v>
          </cell>
          <cell r="D5202" t="str">
            <v>2480591</v>
          </cell>
          <cell r="E5202" t="str">
            <v>2</v>
          </cell>
          <cell r="F5202" t="str">
            <v>Revenue</v>
          </cell>
          <cell r="G5202" t="str">
            <v>Stationery, Comp/Copier Cons</v>
          </cell>
        </row>
        <row r="5203">
          <cell r="B5203">
            <v>18975</v>
          </cell>
          <cell r="C5203" t="str">
            <v>Cylinder Propane/Carbon Dioxid</v>
          </cell>
          <cell r="D5203" t="str">
            <v>0820507</v>
          </cell>
          <cell r="E5203" t="str">
            <v>0</v>
          </cell>
          <cell r="F5203" t="str">
            <v>Revenue</v>
          </cell>
          <cell r="G5203" t="str">
            <v>Training Centre Equipment</v>
          </cell>
        </row>
        <row r="5204">
          <cell r="B5204">
            <v>18824</v>
          </cell>
          <cell r="C5204" t="str">
            <v>800 x HFSC Response section CF</v>
          </cell>
          <cell r="D5204" t="str">
            <v>2626510</v>
          </cell>
          <cell r="E5204" t="str">
            <v>2</v>
          </cell>
          <cell r="F5204" t="str">
            <v>Revenue</v>
          </cell>
          <cell r="G5204" t="str">
            <v>Fire Alarm Expenses</v>
          </cell>
        </row>
        <row r="5205">
          <cell r="B5205">
            <v>18822</v>
          </cell>
          <cell r="C5205" t="str">
            <v>HAND TOWEL 2 PLY BLUE</v>
          </cell>
          <cell r="D5205" t="str">
            <v>1360591</v>
          </cell>
          <cell r="E5205" t="str">
            <v>1</v>
          </cell>
          <cell r="F5205" t="str">
            <v>Revenue</v>
          </cell>
          <cell r="G5205" t="str">
            <v>Cleaning Materials</v>
          </cell>
        </row>
        <row r="5206">
          <cell r="B5206">
            <v>18823</v>
          </cell>
          <cell r="C5206" t="str">
            <v>PTO</v>
          </cell>
          <cell r="D5206" t="str">
            <v>3410250</v>
          </cell>
          <cell r="E5206" t="str">
            <v>3</v>
          </cell>
          <cell r="F5206" t="str">
            <v>Revenue</v>
          </cell>
          <cell r="G5206" t="str">
            <v>Repairs - Vehicles</v>
          </cell>
        </row>
        <row r="5207">
          <cell r="B5207">
            <v>18831</v>
          </cell>
          <cell r="D5207" t="str">
            <v>2160250</v>
          </cell>
          <cell r="E5207" t="str">
            <v>2</v>
          </cell>
          <cell r="F5207" t="str">
            <v>Revenue</v>
          </cell>
          <cell r="G5207" t="str">
            <v>Operational Equipment -  Repairs &amp; Maint</v>
          </cell>
        </row>
        <row r="5208">
          <cell r="B5208">
            <v>18828</v>
          </cell>
          <cell r="C5208" t="str">
            <v>LOTUS LUXURY 2PLY 40 ROLL</v>
          </cell>
          <cell r="D5208" t="str">
            <v>1360591</v>
          </cell>
          <cell r="E5208" t="str">
            <v>1</v>
          </cell>
          <cell r="F5208" t="str">
            <v>Revenue</v>
          </cell>
          <cell r="G5208" t="str">
            <v>Cleaning Materials</v>
          </cell>
        </row>
        <row r="5209">
          <cell r="B5209">
            <v>18837</v>
          </cell>
          <cell r="C5209" t="str">
            <v>Workplace Training 16th &amp; 17th</v>
          </cell>
          <cell r="D5209" t="str">
            <v>0888500</v>
          </cell>
          <cell r="E5209" t="str">
            <v>0</v>
          </cell>
          <cell r="F5209" t="str">
            <v>Revenue</v>
          </cell>
          <cell r="G5209" t="str">
            <v>Training - Leadership &amp; Development</v>
          </cell>
        </row>
        <row r="5210">
          <cell r="B5210">
            <v>18833</v>
          </cell>
          <cell r="C5210" t="str">
            <v>Usage/Recurring Charges</v>
          </cell>
          <cell r="D5210" t="str">
            <v>2137594</v>
          </cell>
          <cell r="E5210" t="str">
            <v>2</v>
          </cell>
          <cell r="F5210" t="str">
            <v>Revenue</v>
          </cell>
          <cell r="G5210" t="str">
            <v>Telephone Call Charges - BT &amp; COLT</v>
          </cell>
        </row>
        <row r="5211">
          <cell r="B5211">
            <v>18834</v>
          </cell>
          <cell r="C5211" t="str">
            <v>Regular/One-off charges</v>
          </cell>
          <cell r="D5211" t="str">
            <v>2137594</v>
          </cell>
          <cell r="E5211" t="str">
            <v>2</v>
          </cell>
          <cell r="F5211" t="str">
            <v>Revenue</v>
          </cell>
          <cell r="G5211" t="str">
            <v>Telephone Call Charges - BT &amp; COLT</v>
          </cell>
        </row>
        <row r="5212">
          <cell r="B5212">
            <v>18836</v>
          </cell>
          <cell r="C5212" t="str">
            <v xml:space="preserve">Third quarterly inspection of </v>
          </cell>
          <cell r="D5212" t="str">
            <v>0881507</v>
          </cell>
          <cell r="E5212" t="str">
            <v>0</v>
          </cell>
          <cell r="F5212" t="str">
            <v>Revenue</v>
          </cell>
          <cell r="G5212" t="str">
            <v>Training - Operational Training</v>
          </cell>
        </row>
        <row r="5213">
          <cell r="B5213">
            <v>18835</v>
          </cell>
          <cell r="C5213" t="str">
            <v>Semi Milk Perg</v>
          </cell>
          <cell r="D5213" t="str">
            <v>0975591</v>
          </cell>
          <cell r="E5213" t="str">
            <v>0</v>
          </cell>
          <cell r="F5213" t="str">
            <v>Revenue</v>
          </cell>
          <cell r="G5213" t="str">
            <v>Canteen &amp; Messing</v>
          </cell>
        </row>
        <row r="5214">
          <cell r="B5214">
            <v>95756</v>
          </cell>
          <cell r="C5214" t="str">
            <v>Monthly rental charges in resp</v>
          </cell>
          <cell r="D5214" t="str">
            <v>2061250</v>
          </cell>
          <cell r="E5214" t="str">
            <v>2</v>
          </cell>
          <cell r="F5214" t="str">
            <v>Revenue</v>
          </cell>
          <cell r="G5214" t="str">
            <v>Garages &amp; Workshops Tools</v>
          </cell>
        </row>
        <row r="5215">
          <cell r="B5215">
            <v>95760</v>
          </cell>
          <cell r="C5215" t="str">
            <v>PURCHASE/COMPACT PAYROLL REF B</v>
          </cell>
          <cell r="D5215" t="str">
            <v>2615582</v>
          </cell>
          <cell r="E5215" t="str">
            <v>2</v>
          </cell>
          <cell r="F5215" t="str">
            <v>Revenue</v>
          </cell>
          <cell r="G5215" t="str">
            <v>Subscriptions - General</v>
          </cell>
        </row>
        <row r="5216">
          <cell r="B5216">
            <v>95761</v>
          </cell>
          <cell r="C5216" t="str">
            <v>VAT</v>
          </cell>
          <cell r="D5216" t="str">
            <v>B335</v>
          </cell>
          <cell r="E5216" t="str">
            <v>B</v>
          </cell>
          <cell r="F5216" t="str">
            <v>Capital</v>
          </cell>
          <cell r="G5216" t="str">
            <v>VAT Inputs</v>
          </cell>
        </row>
        <row r="5217">
          <cell r="B5217">
            <v>95769</v>
          </cell>
          <cell r="C5217" t="str">
            <v>629 BATTERY</v>
          </cell>
          <cell r="D5217" t="str">
            <v>3410250</v>
          </cell>
          <cell r="E5217" t="str">
            <v>3</v>
          </cell>
          <cell r="F5217" t="str">
            <v>Revenue</v>
          </cell>
          <cell r="G5217" t="str">
            <v>Repairs - Vehicles</v>
          </cell>
        </row>
        <row r="5218">
          <cell r="B5218">
            <v>95762</v>
          </cell>
          <cell r="C5218" t="str">
            <v>External consultative support</v>
          </cell>
          <cell r="D5218" t="str">
            <v>2665517</v>
          </cell>
          <cell r="E5218" t="str">
            <v>2</v>
          </cell>
          <cell r="F5218" t="str">
            <v>Revenue</v>
          </cell>
          <cell r="G5218" t="str">
            <v>Health &amp; Safety Expenses</v>
          </cell>
        </row>
        <row r="5219">
          <cell r="B5219">
            <v>95763</v>
          </cell>
          <cell r="C5219" t="str">
            <v>1st Class Business Reply (RTLL</v>
          </cell>
          <cell r="D5219" t="str">
            <v>2481591</v>
          </cell>
          <cell r="E5219" t="str">
            <v>2</v>
          </cell>
          <cell r="F5219" t="str">
            <v>Revenue</v>
          </cell>
          <cell r="G5219" t="str">
            <v>External Printing (Corporate Contracts)</v>
          </cell>
        </row>
        <row r="5220">
          <cell r="B5220">
            <v>95764</v>
          </cell>
          <cell r="C5220" t="str">
            <v>2nd Class Business Reply (RTLL</v>
          </cell>
          <cell r="D5220" t="str">
            <v>2481591</v>
          </cell>
          <cell r="E5220" t="str">
            <v>2</v>
          </cell>
          <cell r="F5220" t="str">
            <v>Revenue</v>
          </cell>
          <cell r="G5220" t="str">
            <v>External Printing (Corporate Contracts)</v>
          </cell>
        </row>
        <row r="5221">
          <cell r="B5221">
            <v>95765</v>
          </cell>
          <cell r="C5221" t="str">
            <v>clips</v>
          </cell>
          <cell r="D5221" t="str">
            <v>3410250</v>
          </cell>
          <cell r="E5221" t="str">
            <v>3</v>
          </cell>
          <cell r="F5221" t="str">
            <v>Revenue</v>
          </cell>
          <cell r="G5221" t="str">
            <v>Repairs - Vehicles</v>
          </cell>
        </row>
        <row r="5222">
          <cell r="B5222">
            <v>95767</v>
          </cell>
          <cell r="C5222" t="str">
            <v>WIPER BLADES PASSAT</v>
          </cell>
          <cell r="D5222" t="str">
            <v>3410250</v>
          </cell>
          <cell r="E5222" t="str">
            <v>3</v>
          </cell>
          <cell r="F5222" t="str">
            <v>Revenue</v>
          </cell>
          <cell r="G5222" t="str">
            <v>Repairs - Vehicles</v>
          </cell>
        </row>
        <row r="5223">
          <cell r="B5223">
            <v>95771</v>
          </cell>
          <cell r="C5223" t="str">
            <v>Upgrade of shower room at Cott</v>
          </cell>
          <cell r="D5223" t="str">
            <v>B105</v>
          </cell>
          <cell r="E5223" t="str">
            <v>B</v>
          </cell>
          <cell r="F5223" t="str">
            <v>Capital</v>
          </cell>
          <cell r="G5223" t="str">
            <v>Land &amp; Buildings</v>
          </cell>
        </row>
        <row r="5224">
          <cell r="B5224">
            <v>95766</v>
          </cell>
          <cell r="C5224" t="str">
            <v>WIPER BLADES GOLF</v>
          </cell>
          <cell r="D5224" t="str">
            <v>3410250</v>
          </cell>
          <cell r="E5224" t="str">
            <v>3</v>
          </cell>
          <cell r="F5224" t="str">
            <v>Revenue</v>
          </cell>
          <cell r="G5224" t="str">
            <v>Repairs - Vehicles</v>
          </cell>
        </row>
        <row r="5225">
          <cell r="B5225">
            <v>95768</v>
          </cell>
          <cell r="C5225" t="str">
            <v>629 BATTERY</v>
          </cell>
          <cell r="D5225" t="str">
            <v>3410250</v>
          </cell>
          <cell r="E5225" t="str">
            <v>3</v>
          </cell>
          <cell r="F5225" t="str">
            <v>Revenue</v>
          </cell>
          <cell r="G5225" t="str">
            <v>Repairs - Vehicles</v>
          </cell>
        </row>
        <row r="5226">
          <cell r="B5226">
            <v>95772</v>
          </cell>
          <cell r="C5226" t="str">
            <v>WINDSCREE CHIP REPAIR + REPAIR</v>
          </cell>
          <cell r="D5226" t="str">
            <v>3410250</v>
          </cell>
          <cell r="E5226" t="str">
            <v>3</v>
          </cell>
          <cell r="F5226" t="str">
            <v>Revenue</v>
          </cell>
          <cell r="G5226" t="str">
            <v>Repairs - Vehicles</v>
          </cell>
        </row>
        <row r="5227">
          <cell r="B5227">
            <v>95751</v>
          </cell>
          <cell r="C5227" t="str">
            <v>AUSTIN 2/2/15-8/2/15</v>
          </cell>
          <cell r="D5227" t="str">
            <v>2900594</v>
          </cell>
          <cell r="E5227" t="str">
            <v>2</v>
          </cell>
          <cell r="F5227" t="str">
            <v>Revenue</v>
          </cell>
          <cell r="G5227" t="str">
            <v>Hired Management Support</v>
          </cell>
        </row>
        <row r="5228">
          <cell r="B5228">
            <v>95568</v>
          </cell>
          <cell r="C5228" t="str">
            <v>HEALTH SCREENING NURSE x3 ADS</v>
          </cell>
          <cell r="D5228" t="str">
            <v>2490506</v>
          </cell>
          <cell r="E5228" t="str">
            <v>2</v>
          </cell>
          <cell r="F5228" t="str">
            <v>Revenue</v>
          </cell>
          <cell r="G5228" t="str">
            <v>Advertising For Staff</v>
          </cell>
        </row>
        <row r="5229">
          <cell r="B5229">
            <v>95571</v>
          </cell>
          <cell r="C5229" t="str">
            <v>WORKBOOKS BUNDLE/DESIGN/DEL WO</v>
          </cell>
          <cell r="D5229" t="str">
            <v>0888500</v>
          </cell>
          <cell r="E5229" t="str">
            <v>0</v>
          </cell>
          <cell r="F5229" t="str">
            <v>Revenue</v>
          </cell>
          <cell r="G5229" t="str">
            <v>Training - Leadership &amp; Development</v>
          </cell>
        </row>
        <row r="5230">
          <cell r="B5230">
            <v>95706</v>
          </cell>
          <cell r="C5230" t="str">
            <v>Case file preparation and disc</v>
          </cell>
          <cell r="D5230" t="str">
            <v>2625511</v>
          </cell>
          <cell r="E5230" t="str">
            <v>2</v>
          </cell>
          <cell r="F5230" t="str">
            <v>Revenue</v>
          </cell>
          <cell r="G5230" t="str">
            <v>Fire Protection Training</v>
          </cell>
        </row>
        <row r="5231">
          <cell r="B5231">
            <v>95589</v>
          </cell>
          <cell r="C5231" t="str">
            <v>Law, Evidence, Procedure &amp; Bes</v>
          </cell>
          <cell r="D5231" t="str">
            <v>2625511</v>
          </cell>
          <cell r="E5231" t="str">
            <v>2</v>
          </cell>
          <cell r="F5231" t="str">
            <v>Revenue</v>
          </cell>
          <cell r="G5231" t="str">
            <v>Fire Protection Training</v>
          </cell>
        </row>
        <row r="5232">
          <cell r="B5232">
            <v>95594</v>
          </cell>
          <cell r="C5232" t="str">
            <v xml:space="preserve">Advanced statement and report </v>
          </cell>
          <cell r="D5232" t="str">
            <v>2625511</v>
          </cell>
          <cell r="E5232" t="str">
            <v>2</v>
          </cell>
          <cell r="F5232" t="str">
            <v>Revenue</v>
          </cell>
          <cell r="G5232" t="str">
            <v>Fire Protection Training</v>
          </cell>
        </row>
        <row r="5233">
          <cell r="B5233">
            <v>95590</v>
          </cell>
          <cell r="C5233" t="str">
            <v>STATEMENT REPORT WRITING</v>
          </cell>
          <cell r="D5233" t="str">
            <v>2623511</v>
          </cell>
          <cell r="E5233" t="str">
            <v>2</v>
          </cell>
          <cell r="F5233" t="str">
            <v>Revenue</v>
          </cell>
          <cell r="G5233" t="str">
            <v>Fire Protection Training Expenses</v>
          </cell>
        </row>
        <row r="5234">
          <cell r="B5234">
            <v>95774</v>
          </cell>
          <cell r="C5234" t="str">
            <v>LGA Annual Fire Conference att</v>
          </cell>
          <cell r="D5234" t="str">
            <v>2450800</v>
          </cell>
          <cell r="E5234" t="str">
            <v>2</v>
          </cell>
          <cell r="F5234" t="str">
            <v>Revenue</v>
          </cell>
          <cell r="G5234" t="str">
            <v>Members Conference Fees/Expenses</v>
          </cell>
        </row>
        <row r="5235">
          <cell r="B5235">
            <v>95693</v>
          </cell>
          <cell r="C5235" t="str">
            <v>Item in Fyne Times Magazine</v>
          </cell>
          <cell r="D5235" t="str">
            <v>2684518</v>
          </cell>
          <cell r="E5235" t="str">
            <v>2</v>
          </cell>
          <cell r="F5235" t="str">
            <v>Revenue</v>
          </cell>
          <cell r="G5235" t="str">
            <v>Diversity Positive Action</v>
          </cell>
        </row>
        <row r="5236">
          <cell r="B5236">
            <v>95620</v>
          </cell>
          <cell r="C5236" t="str">
            <v>FH/17337.  Address: o/s The Wa</v>
          </cell>
          <cell r="D5236" t="str">
            <v>2163512</v>
          </cell>
          <cell r="E5236" t="str">
            <v>2</v>
          </cell>
          <cell r="F5236" t="str">
            <v>Revenue</v>
          </cell>
          <cell r="G5236" t="str">
            <v>Hydrants Maintenance</v>
          </cell>
        </row>
        <row r="5237">
          <cell r="B5237">
            <v>95801</v>
          </cell>
          <cell r="C5237" t="str">
            <v>Coffee Machine Refreshments. 1</v>
          </cell>
          <cell r="D5237" t="str">
            <v>0975591</v>
          </cell>
          <cell r="E5237" t="str">
            <v>0</v>
          </cell>
          <cell r="F5237" t="str">
            <v>Revenue</v>
          </cell>
          <cell r="G5237" t="str">
            <v>Canteen &amp; Messing</v>
          </cell>
        </row>
        <row r="5238">
          <cell r="B5238">
            <v>95770</v>
          </cell>
          <cell r="C5238" t="str">
            <v>Pt/ 4AZ003787-071 FLASHER UNIT</v>
          </cell>
          <cell r="D5238" t="str">
            <v>3410250</v>
          </cell>
          <cell r="E5238" t="str">
            <v>3</v>
          </cell>
          <cell r="F5238" t="str">
            <v>Revenue</v>
          </cell>
          <cell r="G5238" t="str">
            <v>Repairs - Vehicles</v>
          </cell>
        </row>
        <row r="5239">
          <cell r="B5239">
            <v>95602</v>
          </cell>
          <cell r="C5239" t="str">
            <v>Printed Leaflets</v>
          </cell>
          <cell r="D5239" t="str">
            <v>2646510</v>
          </cell>
          <cell r="E5239" t="str">
            <v>2</v>
          </cell>
          <cell r="F5239" t="str">
            <v>Revenue</v>
          </cell>
          <cell r="G5239" t="str">
            <v>Community Fire Safety Projects</v>
          </cell>
        </row>
        <row r="5240">
          <cell r="B5240">
            <v>95593</v>
          </cell>
          <cell r="C5240" t="str">
            <v xml:space="preserve">Advanced statement and report </v>
          </cell>
          <cell r="D5240" t="str">
            <v>2625511</v>
          </cell>
          <cell r="E5240" t="str">
            <v>2</v>
          </cell>
          <cell r="F5240" t="str">
            <v>Revenue</v>
          </cell>
          <cell r="G5240" t="str">
            <v>Fire Protection Training</v>
          </cell>
        </row>
        <row r="5241">
          <cell r="B5241">
            <v>95592</v>
          </cell>
          <cell r="C5241" t="str">
            <v>ADVANCED STATEMENT REPORT WRIT</v>
          </cell>
          <cell r="D5241" t="str">
            <v>2625511</v>
          </cell>
          <cell r="E5241" t="str">
            <v>2</v>
          </cell>
          <cell r="F5241" t="str">
            <v>Revenue</v>
          </cell>
          <cell r="G5241" t="str">
            <v>Fire Protection Training</v>
          </cell>
        </row>
        <row r="5242">
          <cell r="B5242">
            <v>95773</v>
          </cell>
          <cell r="C5242" t="str">
            <v xml:space="preserve">ICT Software Quote Q0605754-1 </v>
          </cell>
          <cell r="D5242" t="str">
            <v>B379</v>
          </cell>
          <cell r="E5242" t="str">
            <v>B</v>
          </cell>
          <cell r="F5242" t="str">
            <v>Capital</v>
          </cell>
          <cell r="G5242" t="str">
            <v>Project Suspense</v>
          </cell>
        </row>
        <row r="5243">
          <cell r="B5243">
            <v>95705</v>
          </cell>
          <cell r="C5243" t="str">
            <v>Case file preparation and disc</v>
          </cell>
          <cell r="D5243" t="str">
            <v>2625511</v>
          </cell>
          <cell r="E5243" t="str">
            <v>2</v>
          </cell>
          <cell r="F5243" t="str">
            <v>Revenue</v>
          </cell>
          <cell r="G5243" t="str">
            <v>Fire Protection Training</v>
          </cell>
        </row>
        <row r="5244">
          <cell r="B5244">
            <v>93278</v>
          </cell>
          <cell r="C5244" t="str">
            <v xml:space="preserve">WS/3310. FH/18775. Loves Farm </v>
          </cell>
          <cell r="D5244" t="str">
            <v>2163512</v>
          </cell>
          <cell r="E5244" t="str">
            <v>2</v>
          </cell>
          <cell r="F5244" t="str">
            <v>Revenue</v>
          </cell>
          <cell r="G5244" t="str">
            <v>Hydrants Maintenance</v>
          </cell>
        </row>
        <row r="5245">
          <cell r="B5245">
            <v>95782</v>
          </cell>
          <cell r="C5245" t="str">
            <v>Boilers locked out at Ely Fire</v>
          </cell>
          <cell r="D5245" t="str">
            <v>1090304</v>
          </cell>
          <cell r="E5245" t="str">
            <v>1</v>
          </cell>
          <cell r="F5245" t="str">
            <v>Revenue</v>
          </cell>
          <cell r="G5245" t="str">
            <v>Unplanned   Maintenance</v>
          </cell>
        </row>
        <row r="5246">
          <cell r="B5246">
            <v>95780</v>
          </cell>
          <cell r="C5246" t="str">
            <v>OKI280 printer</v>
          </cell>
          <cell r="D5246" t="str">
            <v>2141594</v>
          </cell>
          <cell r="E5246" t="str">
            <v>2</v>
          </cell>
          <cell r="F5246" t="str">
            <v>Revenue</v>
          </cell>
          <cell r="G5246" t="str">
            <v>Main Scheme Radio/Mobilising Equip.</v>
          </cell>
        </row>
        <row r="5247">
          <cell r="B5247">
            <v>99007</v>
          </cell>
          <cell r="C5247" t="str">
            <v>Name plate: COMMUNITY FIRE SAF</v>
          </cell>
          <cell r="D5247" t="str">
            <v>1090100</v>
          </cell>
          <cell r="E5247" t="str">
            <v>1</v>
          </cell>
          <cell r="F5247" t="str">
            <v>Revenue</v>
          </cell>
          <cell r="G5247" t="str">
            <v>Unplanned   Maintenance</v>
          </cell>
        </row>
        <row r="5248">
          <cell r="B5248">
            <v>99013</v>
          </cell>
          <cell r="C5248" t="str">
            <v>WATER CHARGES APRIL15-SEPT15</v>
          </cell>
          <cell r="D5248" t="str">
            <v>1350209</v>
          </cell>
          <cell r="E5248" t="str">
            <v>1</v>
          </cell>
          <cell r="F5248" t="str">
            <v>Revenue</v>
          </cell>
          <cell r="G5248" t="str">
            <v>Water/Sewerage Rates</v>
          </cell>
        </row>
        <row r="5249">
          <cell r="B5249">
            <v>99014</v>
          </cell>
          <cell r="C5249" t="str">
            <v>RE INVOICE 105343830</v>
          </cell>
          <cell r="D5249" t="str">
            <v>2605581</v>
          </cell>
          <cell r="E5249" t="str">
            <v>2</v>
          </cell>
          <cell r="F5249" t="str">
            <v>Revenue</v>
          </cell>
          <cell r="G5249" t="str">
            <v>Miscellaneous Holding Account</v>
          </cell>
        </row>
        <row r="5250">
          <cell r="B5250">
            <v>99010</v>
          </cell>
          <cell r="C5250" t="str">
            <v>Service of Equipment on FBT si</v>
          </cell>
          <cell r="D5250" t="str">
            <v>0881507</v>
          </cell>
          <cell r="E5250" t="str">
            <v>0</v>
          </cell>
          <cell r="F5250" t="str">
            <v>Revenue</v>
          </cell>
          <cell r="G5250" t="str">
            <v>Training - Operational Training</v>
          </cell>
        </row>
        <row r="5251">
          <cell r="B5251">
            <v>99012</v>
          </cell>
          <cell r="C5251" t="str">
            <v>CALLS/RENTAL/PAYMENT CHARGES</v>
          </cell>
          <cell r="D5251" t="str">
            <v>2137594</v>
          </cell>
          <cell r="E5251" t="str">
            <v>2</v>
          </cell>
          <cell r="F5251" t="str">
            <v>Revenue</v>
          </cell>
          <cell r="G5251" t="str">
            <v>Telephone Call Charges - BT &amp; COLT</v>
          </cell>
        </row>
        <row r="5252">
          <cell r="B5252">
            <v>99016</v>
          </cell>
          <cell r="C5252" t="str">
            <v>HD2VGAE StarTech.com HDMI to V</v>
          </cell>
          <cell r="D5252" t="str">
            <v>2100594</v>
          </cell>
          <cell r="E5252" t="str">
            <v>2</v>
          </cell>
          <cell r="F5252" t="str">
            <v>Revenue</v>
          </cell>
          <cell r="G5252" t="str">
            <v>Computer Hardware</v>
          </cell>
        </row>
        <row r="5253">
          <cell r="B5253">
            <v>99017</v>
          </cell>
          <cell r="C5253" t="str">
            <v>DOCTORS FEES 2/9/15</v>
          </cell>
          <cell r="D5253" t="str">
            <v>2919508</v>
          </cell>
          <cell r="E5253" t="str">
            <v>2</v>
          </cell>
          <cell r="F5253" t="str">
            <v>Revenue</v>
          </cell>
          <cell r="G5253" t="str">
            <v>Occupational Health/Doctors Fees</v>
          </cell>
        </row>
        <row r="5254">
          <cell r="B5254">
            <v>99018</v>
          </cell>
          <cell r="C5254" t="str">
            <v>SC1238 - Nescafe gold white</v>
          </cell>
          <cell r="D5254" t="str">
            <v>2167591</v>
          </cell>
          <cell r="E5254" t="str">
            <v>2</v>
          </cell>
          <cell r="F5254" t="str">
            <v>Revenue</v>
          </cell>
          <cell r="G5254" t="str">
            <v>Operational Consumables - Devolved</v>
          </cell>
        </row>
        <row r="5255">
          <cell r="B5255">
            <v>99020</v>
          </cell>
          <cell r="C5255" t="str">
            <v xml:space="preserve">Conference booking 09.09.2015 </v>
          </cell>
          <cell r="D5255" t="str">
            <v>0990506</v>
          </cell>
          <cell r="E5255" t="str">
            <v>0</v>
          </cell>
          <cell r="F5255" t="str">
            <v>Revenue</v>
          </cell>
          <cell r="G5255" t="str">
            <v>ADC Expenditure</v>
          </cell>
        </row>
        <row r="5256">
          <cell r="B5256">
            <v>98983</v>
          </cell>
          <cell r="C5256" t="str">
            <v>LEASE RENTAL SEPTEMBER</v>
          </cell>
          <cell r="D5256" t="str">
            <v>0975100</v>
          </cell>
          <cell r="E5256" t="str">
            <v>0</v>
          </cell>
          <cell r="F5256" t="str">
            <v>Revenue</v>
          </cell>
          <cell r="G5256" t="str">
            <v>Canteen &amp; Messing</v>
          </cell>
        </row>
        <row r="5257">
          <cell r="B5257">
            <v>83668</v>
          </cell>
          <cell r="C5257" t="str">
            <v>RAMSEY RENTAL/EXCHANGE/ADMIN</v>
          </cell>
          <cell r="D5257" t="str">
            <v>1360208</v>
          </cell>
          <cell r="E5257" t="str">
            <v>1</v>
          </cell>
          <cell r="F5257" t="str">
            <v>Revenue</v>
          </cell>
          <cell r="G5257" t="str">
            <v>Cleaning Materials</v>
          </cell>
        </row>
        <row r="5258">
          <cell r="B5258">
            <v>83593</v>
          </cell>
          <cell r="C5258" t="str">
            <v>Interview Support for 5th Nove</v>
          </cell>
          <cell r="D5258" t="str">
            <v>2900584</v>
          </cell>
          <cell r="E5258" t="str">
            <v>2</v>
          </cell>
          <cell r="F5258" t="str">
            <v>Revenue</v>
          </cell>
          <cell r="G5258" t="str">
            <v>Hired Management Support</v>
          </cell>
        </row>
        <row r="5259">
          <cell r="B5259">
            <v>83599</v>
          </cell>
          <cell r="C5259" t="str">
            <v>YAXLEY OUTSIDE MAINTENANCE</v>
          </cell>
          <cell r="D5259" t="str">
            <v>1210215</v>
          </cell>
          <cell r="E5259" t="str">
            <v>1</v>
          </cell>
          <cell r="F5259" t="str">
            <v>Revenue</v>
          </cell>
          <cell r="G5259" t="str">
            <v>Grounds &amp; Gardens</v>
          </cell>
        </row>
        <row r="5260">
          <cell r="B5260">
            <v>83576</v>
          </cell>
          <cell r="C5260" t="str">
            <v>OXYGEN SIZEW</v>
          </cell>
          <cell r="D5260" t="str">
            <v>3410250</v>
          </cell>
          <cell r="E5260" t="str">
            <v>3</v>
          </cell>
          <cell r="F5260" t="str">
            <v>Revenue</v>
          </cell>
          <cell r="G5260" t="str">
            <v>Repairs - Vehicles</v>
          </cell>
        </row>
        <row r="5261">
          <cell r="B5261">
            <v>83622</v>
          </cell>
          <cell r="C5261" t="str">
            <v>DOGSTHORPE NOV12WASTE</v>
          </cell>
          <cell r="D5261" t="str">
            <v>1361202</v>
          </cell>
          <cell r="E5261" t="str">
            <v>1</v>
          </cell>
          <cell r="F5261" t="str">
            <v>Revenue</v>
          </cell>
          <cell r="G5261" t="str">
            <v>Waste Management Exps</v>
          </cell>
        </row>
        <row r="5262">
          <cell r="B5262">
            <v>83685</v>
          </cell>
          <cell r="C5262" t="str">
            <v>Servicing of Boilers at  A14</v>
          </cell>
          <cell r="D5262" t="str">
            <v>1092202</v>
          </cell>
          <cell r="E5262" t="str">
            <v>1</v>
          </cell>
          <cell r="F5262" t="str">
            <v>Revenue</v>
          </cell>
          <cell r="G5262" t="str">
            <v>Servicing Contracts</v>
          </cell>
        </row>
        <row r="5263">
          <cell r="B5263">
            <v>83639</v>
          </cell>
          <cell r="C5263" t="str">
            <v>DESK HIGH DRAWER - OAK - 3 DRA</v>
          </cell>
          <cell r="D5263" t="str">
            <v>2000521</v>
          </cell>
          <cell r="E5263" t="str">
            <v>2</v>
          </cell>
          <cell r="F5263" t="str">
            <v>Revenue</v>
          </cell>
          <cell r="G5263" t="str">
            <v>Office Purchases (Incl. furniture)</v>
          </cell>
        </row>
        <row r="5264">
          <cell r="B5264">
            <v>83493</v>
          </cell>
          <cell r="C5264" t="str">
            <v>SEAL</v>
          </cell>
          <cell r="D5264" t="str">
            <v>3410250</v>
          </cell>
          <cell r="E5264" t="str">
            <v>3</v>
          </cell>
          <cell r="F5264" t="str">
            <v>Revenue</v>
          </cell>
          <cell r="G5264" t="str">
            <v>Repairs - Vehicles</v>
          </cell>
        </row>
        <row r="5265">
          <cell r="B5265">
            <v>83720</v>
          </cell>
          <cell r="C5265" t="str">
            <v>Double Bedding pack</v>
          </cell>
          <cell r="D5265" t="str">
            <v>2624513</v>
          </cell>
          <cell r="E5265" t="str">
            <v>2</v>
          </cell>
          <cell r="F5265" t="str">
            <v>Revenue</v>
          </cell>
          <cell r="G5265" t="str">
            <v>Community Fire Safety Expenses</v>
          </cell>
        </row>
        <row r="5266">
          <cell r="B5266">
            <v>83721</v>
          </cell>
          <cell r="C5266" t="str">
            <v>THORNEY WASTE ADHOC CHARGES</v>
          </cell>
          <cell r="D5266" t="str">
            <v>1361212</v>
          </cell>
          <cell r="E5266" t="str">
            <v>1</v>
          </cell>
          <cell r="F5266" t="str">
            <v>Revenue</v>
          </cell>
          <cell r="G5266" t="str">
            <v>Waste Management Exps</v>
          </cell>
        </row>
        <row r="5267">
          <cell r="B5267">
            <v>83722</v>
          </cell>
          <cell r="C5267" t="str">
            <v>RL CONSULTANCY 13/12/12</v>
          </cell>
          <cell r="D5267" t="str">
            <v>2820504</v>
          </cell>
          <cell r="E5267" t="str">
            <v>2</v>
          </cell>
          <cell r="F5267" t="str">
            <v>Revenue</v>
          </cell>
          <cell r="G5267" t="str">
            <v>Project Programme Costs</v>
          </cell>
        </row>
        <row r="5268">
          <cell r="B5268">
            <v>83723</v>
          </cell>
          <cell r="C5268" t="str">
            <v>VET PPE BAG</v>
          </cell>
          <cell r="D5268" t="str">
            <v>2160250</v>
          </cell>
          <cell r="E5268" t="str">
            <v>2</v>
          </cell>
          <cell r="F5268" t="str">
            <v>Revenue</v>
          </cell>
          <cell r="G5268" t="str">
            <v>Operational Equipment -  Repairs &amp; Maint</v>
          </cell>
        </row>
        <row r="5269">
          <cell r="B5269">
            <v>83724</v>
          </cell>
          <cell r="C5269" t="str">
            <v>RISK CARDS/OS MAPPING DATA</v>
          </cell>
          <cell r="D5269" t="str">
            <v>2900516</v>
          </cell>
          <cell r="E5269" t="str">
            <v>2</v>
          </cell>
          <cell r="F5269" t="str">
            <v>Revenue</v>
          </cell>
          <cell r="G5269" t="str">
            <v>NOG</v>
          </cell>
        </row>
        <row r="5270">
          <cell r="B5270">
            <v>83725</v>
          </cell>
          <cell r="C5270" t="str">
            <v>Service Emergency Lighting at</v>
          </cell>
          <cell r="D5270" t="str">
            <v>1092215</v>
          </cell>
          <cell r="E5270" t="str">
            <v>1</v>
          </cell>
          <cell r="F5270" t="str">
            <v>Revenue</v>
          </cell>
          <cell r="G5270" t="str">
            <v>Servicing Contracts</v>
          </cell>
        </row>
        <row r="5271">
          <cell r="B5271">
            <v>83726</v>
          </cell>
          <cell r="C5271" t="str">
            <v>Service Fire Alarm at  Yaxley</v>
          </cell>
          <cell r="D5271" t="str">
            <v>1092215</v>
          </cell>
          <cell r="E5271" t="str">
            <v>1</v>
          </cell>
          <cell r="F5271" t="str">
            <v>Revenue</v>
          </cell>
          <cell r="G5271" t="str">
            <v>Servicing Contracts</v>
          </cell>
        </row>
        <row r="5272">
          <cell r="B5272">
            <v>83727</v>
          </cell>
          <cell r="C5272" t="str">
            <v>Training Delivery (Dec)</v>
          </cell>
          <cell r="D5272" t="str">
            <v>0881507</v>
          </cell>
          <cell r="E5272" t="str">
            <v>0</v>
          </cell>
          <cell r="F5272" t="str">
            <v>Revenue</v>
          </cell>
          <cell r="G5272" t="str">
            <v>Training - Operational Training</v>
          </cell>
        </row>
        <row r="5273">
          <cell r="B5273">
            <v>83730</v>
          </cell>
          <cell r="C5273" t="str">
            <v>MEMBERSHIP JAN/DEC13</v>
          </cell>
          <cell r="D5273" t="str">
            <v>2615584</v>
          </cell>
          <cell r="E5273" t="str">
            <v>2</v>
          </cell>
          <cell r="F5273" t="str">
            <v>Revenue</v>
          </cell>
          <cell r="G5273" t="str">
            <v>Subscriptions - General</v>
          </cell>
        </row>
        <row r="5274">
          <cell r="B5274">
            <v>83731</v>
          </cell>
          <cell r="C5274" t="str">
            <v>air filter 81084050015</v>
          </cell>
          <cell r="D5274" t="str">
            <v>3410250</v>
          </cell>
          <cell r="E5274" t="str">
            <v>3</v>
          </cell>
          <cell r="F5274" t="str">
            <v>Revenue</v>
          </cell>
          <cell r="G5274" t="str">
            <v>Repairs - Vehicles</v>
          </cell>
        </row>
        <row r="5275">
          <cell r="B5275">
            <v>83732</v>
          </cell>
          <cell r="C5275" t="str">
            <v>Urispec Plus 10SL Test Strip (</v>
          </cell>
          <cell r="D5275" t="str">
            <v>2919508</v>
          </cell>
          <cell r="E5275" t="str">
            <v>2</v>
          </cell>
          <cell r="F5275" t="str">
            <v>Revenue</v>
          </cell>
          <cell r="G5275" t="str">
            <v>Occupational Health/Doctors Fees</v>
          </cell>
        </row>
        <row r="5276">
          <cell r="B5276">
            <v>83733</v>
          </cell>
          <cell r="C5276" t="str">
            <v>SA340STS SIRENS</v>
          </cell>
          <cell r="D5276" t="str">
            <v>3410250</v>
          </cell>
          <cell r="E5276" t="str">
            <v>3</v>
          </cell>
          <cell r="F5276" t="str">
            <v>Revenue</v>
          </cell>
          <cell r="G5276" t="str">
            <v>Repairs - Vehicles</v>
          </cell>
        </row>
        <row r="5277">
          <cell r="B5277">
            <v>83734</v>
          </cell>
          <cell r="C5277" t="str">
            <v>BLUE REDS</v>
          </cell>
          <cell r="D5277" t="str">
            <v>3410250</v>
          </cell>
          <cell r="E5277" t="str">
            <v>3</v>
          </cell>
          <cell r="F5277" t="str">
            <v>Revenue</v>
          </cell>
          <cell r="G5277" t="str">
            <v>Repairs - Vehicles</v>
          </cell>
        </row>
        <row r="5278">
          <cell r="B5278">
            <v>83735</v>
          </cell>
          <cell r="C5278" t="str">
            <v>RE PINV83711</v>
          </cell>
          <cell r="D5278" t="str">
            <v>2141583</v>
          </cell>
          <cell r="E5278" t="str">
            <v>2</v>
          </cell>
          <cell r="F5278" t="str">
            <v>Revenue</v>
          </cell>
          <cell r="G5278" t="str">
            <v>Main Scheme Radio/Mobilising Equip.</v>
          </cell>
        </row>
        <row r="5279">
          <cell r="B5279">
            <v>83736</v>
          </cell>
          <cell r="C5279" t="str">
            <v>SHQ COPIER ROOMJAN13-MAR13</v>
          </cell>
          <cell r="D5279" t="str">
            <v>2011586</v>
          </cell>
          <cell r="E5279" t="str">
            <v>2</v>
          </cell>
          <cell r="F5279" t="str">
            <v>Revenue</v>
          </cell>
          <cell r="G5279" t="str">
            <v>MFD Rentals</v>
          </cell>
        </row>
        <row r="5280">
          <cell r="B5280">
            <v>83737</v>
          </cell>
          <cell r="C5280" t="str">
            <v>2A/L FIREFIGHTER ALERTERS</v>
          </cell>
          <cell r="D5280" t="str">
            <v>2141583</v>
          </cell>
          <cell r="E5280" t="str">
            <v>2</v>
          </cell>
          <cell r="F5280" t="str">
            <v>Revenue</v>
          </cell>
          <cell r="G5280" t="str">
            <v>Main Scheme Radio/Mobilising Equip.</v>
          </cell>
        </row>
        <row r="5281">
          <cell r="B5281">
            <v>83738</v>
          </cell>
          <cell r="C5281" t="str">
            <v>SAMSUNG ACE 2</v>
          </cell>
          <cell r="D5281" t="str">
            <v>2195583</v>
          </cell>
          <cell r="E5281" t="str">
            <v>2</v>
          </cell>
          <cell r="F5281" t="str">
            <v>Revenue</v>
          </cell>
          <cell r="G5281" t="str">
            <v>Mobile Phones</v>
          </cell>
        </row>
        <row r="5282">
          <cell r="B5282">
            <v>83739</v>
          </cell>
          <cell r="C5282" t="str">
            <v>CONTINUED ASSESSMENT4/12/12</v>
          </cell>
          <cell r="D5282" t="str">
            <v>2900514</v>
          </cell>
          <cell r="E5282" t="str">
            <v>2</v>
          </cell>
          <cell r="F5282" t="str">
            <v>Revenue</v>
          </cell>
          <cell r="G5282" t="str">
            <v>Business Continuity</v>
          </cell>
        </row>
        <row r="5283">
          <cell r="B5283">
            <v>83744</v>
          </cell>
          <cell r="C5283" t="str">
            <v>SPOILT MEALS 11700 05/12/2012</v>
          </cell>
          <cell r="D5283" t="str">
            <v>0974202</v>
          </cell>
          <cell r="E5283" t="str">
            <v>0</v>
          </cell>
          <cell r="F5283" t="str">
            <v>Revenue</v>
          </cell>
          <cell r="G5283" t="str">
            <v>Spoilt Meals</v>
          </cell>
        </row>
        <row r="5284">
          <cell r="B5284">
            <v>83745</v>
          </cell>
          <cell r="C5284" t="str">
            <v>SPOILT MEALS 11751 06/12/2012</v>
          </cell>
          <cell r="D5284" t="str">
            <v>0974202</v>
          </cell>
          <cell r="E5284" t="str">
            <v>0</v>
          </cell>
          <cell r="F5284" t="str">
            <v>Revenue</v>
          </cell>
          <cell r="G5284" t="str">
            <v>Spoilt Meals</v>
          </cell>
        </row>
        <row r="5285">
          <cell r="B5285">
            <v>83746</v>
          </cell>
          <cell r="C5285" t="str">
            <v>Carry out the Upgrade of the F</v>
          </cell>
          <cell r="D5285" t="str">
            <v>B105</v>
          </cell>
          <cell r="E5285" t="str">
            <v>B</v>
          </cell>
          <cell r="F5285" t="str">
            <v>Capital</v>
          </cell>
          <cell r="G5285" t="str">
            <v>Land &amp; Buildings</v>
          </cell>
        </row>
        <row r="5286">
          <cell r="B5286">
            <v>83749</v>
          </cell>
          <cell r="C5286" t="str">
            <v>CARRIAGE</v>
          </cell>
          <cell r="D5286" t="str">
            <v>2460503</v>
          </cell>
          <cell r="E5286" t="str">
            <v>2</v>
          </cell>
          <cell r="F5286" t="str">
            <v>Revenue</v>
          </cell>
          <cell r="G5286" t="str">
            <v>Postage And Carriage</v>
          </cell>
        </row>
        <row r="5287">
          <cell r="B5287">
            <v>83750</v>
          </cell>
          <cell r="C5287" t="str">
            <v>MAINTENANCE VOICECON13/14</v>
          </cell>
          <cell r="D5287" t="str">
            <v>2143583</v>
          </cell>
          <cell r="E5287" t="str">
            <v>2</v>
          </cell>
          <cell r="F5287" t="str">
            <v>Revenue</v>
          </cell>
          <cell r="G5287" t="str">
            <v>Telephone System Maint. &amp; Spares</v>
          </cell>
        </row>
        <row r="5288">
          <cell r="B5288">
            <v>83751</v>
          </cell>
          <cell r="C5288" t="str">
            <v>To supply 100 appliance bay do</v>
          </cell>
          <cell r="D5288" t="str">
            <v>1090585</v>
          </cell>
          <cell r="E5288" t="str">
            <v>1</v>
          </cell>
          <cell r="F5288" t="str">
            <v>Revenue</v>
          </cell>
          <cell r="G5288" t="str">
            <v>Unplanned   Maintenance</v>
          </cell>
        </row>
        <row r="5289">
          <cell r="B5289">
            <v>83752</v>
          </cell>
          <cell r="C5289" t="str">
            <v>RH Logic 400 chair with adjust</v>
          </cell>
          <cell r="D5289" t="str">
            <v>2666398</v>
          </cell>
          <cell r="E5289" t="str">
            <v>2</v>
          </cell>
          <cell r="F5289" t="str">
            <v>Revenue</v>
          </cell>
          <cell r="G5289" t="str">
            <v>Devolved Health &amp; Safety Exps</v>
          </cell>
        </row>
        <row r="5290">
          <cell r="B5290">
            <v>83753</v>
          </cell>
          <cell r="C5290" t="str">
            <v>506-722 box</v>
          </cell>
          <cell r="D5290" t="str">
            <v>3410250</v>
          </cell>
          <cell r="E5290" t="str">
            <v>3</v>
          </cell>
          <cell r="F5290" t="str">
            <v>Revenue</v>
          </cell>
          <cell r="G5290" t="str">
            <v>Repairs - Vehicles</v>
          </cell>
        </row>
        <row r="5291">
          <cell r="B5291">
            <v>83754</v>
          </cell>
          <cell r="C5291" t="str">
            <v>2PLY TOILET TISSUE CS36</v>
          </cell>
          <cell r="D5291" t="str">
            <v>1360503</v>
          </cell>
          <cell r="E5291" t="str">
            <v>1</v>
          </cell>
          <cell r="F5291" t="str">
            <v>Revenue</v>
          </cell>
          <cell r="G5291" t="str">
            <v>Cleaning Mats</v>
          </cell>
        </row>
        <row r="5292">
          <cell r="B5292">
            <v>83755</v>
          </cell>
          <cell r="C5292" t="str">
            <v>PLATE WHT CHURCHILL 200MM</v>
          </cell>
          <cell r="D5292" t="str">
            <v>0975398</v>
          </cell>
          <cell r="E5292" t="str">
            <v>0</v>
          </cell>
          <cell r="F5292" t="str">
            <v>Revenue</v>
          </cell>
          <cell r="G5292" t="str">
            <v>Canteen &amp; Messing</v>
          </cell>
        </row>
        <row r="5293">
          <cell r="B5293">
            <v>83756</v>
          </cell>
          <cell r="C5293" t="str">
            <v>WASHING MACHINE, Zanussi Jetsy</v>
          </cell>
          <cell r="D5293" t="str">
            <v>2167521</v>
          </cell>
          <cell r="E5293" t="str">
            <v>2</v>
          </cell>
          <cell r="F5293" t="str">
            <v>Revenue</v>
          </cell>
          <cell r="G5293" t="str">
            <v>Operational Consumables - Devolved</v>
          </cell>
        </row>
        <row r="5294">
          <cell r="B5294">
            <v>83757</v>
          </cell>
          <cell r="C5294" t="str">
            <v>CLOTH LEATHER WASH NATURAL</v>
          </cell>
          <cell r="D5294" t="str">
            <v>2167521</v>
          </cell>
          <cell r="E5294" t="str">
            <v>2</v>
          </cell>
          <cell r="F5294" t="str">
            <v>Revenue</v>
          </cell>
          <cell r="G5294" t="str">
            <v>Operational Consumables - Devolved</v>
          </cell>
        </row>
        <row r="5295">
          <cell r="B5295">
            <v>83758</v>
          </cell>
          <cell r="C5295" t="str">
            <v>TOASTER GREY  6 SLICE</v>
          </cell>
          <cell r="D5295" t="str">
            <v>0975521</v>
          </cell>
          <cell r="E5295" t="str">
            <v>0</v>
          </cell>
          <cell r="F5295" t="str">
            <v>Revenue</v>
          </cell>
          <cell r="G5295" t="str">
            <v>Canteen &amp; Messing</v>
          </cell>
        </row>
        <row r="5296">
          <cell r="B5296">
            <v>83759</v>
          </cell>
          <cell r="C5296" t="str">
            <v>TUBE TRIPHOSPHOR 1500MMx25</v>
          </cell>
          <cell r="D5296" t="str">
            <v>2605521</v>
          </cell>
          <cell r="E5296" t="str">
            <v>2</v>
          </cell>
          <cell r="F5296" t="str">
            <v>Revenue</v>
          </cell>
          <cell r="G5296" t="str">
            <v>Miscellaneous Holding Account</v>
          </cell>
        </row>
        <row r="5297">
          <cell r="B5297">
            <v>83760</v>
          </cell>
          <cell r="C5297" t="str">
            <v>BATTERY MN1500 1.5V PK10</v>
          </cell>
          <cell r="D5297" t="str">
            <v>2167521</v>
          </cell>
          <cell r="E5297" t="str">
            <v>2</v>
          </cell>
          <cell r="F5297" t="str">
            <v>Revenue</v>
          </cell>
          <cell r="G5297" t="str">
            <v>Operational Consumables - Devolved</v>
          </cell>
        </row>
        <row r="5298">
          <cell r="B5298">
            <v>83761</v>
          </cell>
          <cell r="C5298" t="str">
            <v>STEEL STORAGE UNITS, EXECUTIVE</v>
          </cell>
          <cell r="D5298" t="str">
            <v>2000503</v>
          </cell>
          <cell r="E5298" t="str">
            <v>2</v>
          </cell>
          <cell r="F5298" t="str">
            <v>Revenue</v>
          </cell>
          <cell r="G5298" t="str">
            <v>Office Purchases (Incl. furniture)</v>
          </cell>
        </row>
        <row r="5299">
          <cell r="B5299">
            <v>83762</v>
          </cell>
          <cell r="C5299" t="str">
            <v>CONSULTANCY SERVICE 10.12.2012</v>
          </cell>
          <cell r="D5299" t="str">
            <v>2900588</v>
          </cell>
          <cell r="E5299" t="str">
            <v>2</v>
          </cell>
          <cell r="F5299" t="str">
            <v>Revenue</v>
          </cell>
          <cell r="G5299" t="str">
            <v>Hired Management Support</v>
          </cell>
        </row>
        <row r="5300">
          <cell r="B5300">
            <v>83763</v>
          </cell>
          <cell r="C5300" t="str">
            <v>Car/Van Tyre</v>
          </cell>
          <cell r="D5300" t="str">
            <v>3220250</v>
          </cell>
          <cell r="E5300" t="str">
            <v>3</v>
          </cell>
          <cell r="F5300" t="str">
            <v>Revenue</v>
          </cell>
          <cell r="G5300" t="str">
            <v>Tyres</v>
          </cell>
        </row>
        <row r="5301">
          <cell r="B5301">
            <v>83764</v>
          </cell>
          <cell r="C5301" t="str">
            <v>WILSON WE 16/12/2012</v>
          </cell>
          <cell r="D5301" t="str">
            <v>2900584</v>
          </cell>
          <cell r="E5301" t="str">
            <v>2</v>
          </cell>
          <cell r="F5301" t="str">
            <v>Revenue</v>
          </cell>
          <cell r="G5301" t="str">
            <v>Hired Management Support</v>
          </cell>
        </row>
        <row r="5302">
          <cell r="B5302">
            <v>83765</v>
          </cell>
          <cell r="C5302" t="str">
            <v>LATE IMPLEMENTATION 7/12</v>
          </cell>
          <cell r="D5302" t="str">
            <v>2195583</v>
          </cell>
          <cell r="E5302" t="str">
            <v>2</v>
          </cell>
          <cell r="F5302" t="str">
            <v>Revenue</v>
          </cell>
          <cell r="G5302" t="str">
            <v>Mobile Phones</v>
          </cell>
        </row>
        <row r="5303">
          <cell r="B5303">
            <v>83766</v>
          </cell>
          <cell r="C5303" t="str">
            <v>YWR1 (3-7/12/12)</v>
          </cell>
          <cell r="D5303" t="str">
            <v>2917507</v>
          </cell>
          <cell r="E5303" t="str">
            <v>2</v>
          </cell>
          <cell r="F5303" t="str">
            <v>Revenue</v>
          </cell>
          <cell r="G5303" t="str">
            <v>RIngfenced Fire Service College Training/Expenses</v>
          </cell>
        </row>
        <row r="5304">
          <cell r="B5304">
            <v>83767</v>
          </cell>
          <cell r="C5304" t="str">
            <v>YWR13DA/R 10-12/12/12</v>
          </cell>
          <cell r="D5304" t="str">
            <v>2917507</v>
          </cell>
          <cell r="E5304" t="str">
            <v>2</v>
          </cell>
          <cell r="F5304" t="str">
            <v>Revenue</v>
          </cell>
          <cell r="G5304" t="str">
            <v>RIngfenced Fire Service College Training/Expenses</v>
          </cell>
        </row>
        <row r="5305">
          <cell r="B5305">
            <v>83768</v>
          </cell>
          <cell r="C5305" t="str">
            <v>Room 2401 Appliance Bay.  Blan</v>
          </cell>
          <cell r="D5305" t="str">
            <v>1090208</v>
          </cell>
          <cell r="E5305" t="str">
            <v>1</v>
          </cell>
          <cell r="F5305" t="str">
            <v>Revenue</v>
          </cell>
          <cell r="G5305" t="str">
            <v>Unplanned   Maintenance</v>
          </cell>
        </row>
        <row r="5306">
          <cell r="B5306">
            <v>83769</v>
          </cell>
          <cell r="C5306" t="str">
            <v>Repair the water supply connec</v>
          </cell>
          <cell r="D5306" t="str">
            <v>1090302</v>
          </cell>
          <cell r="E5306" t="str">
            <v>1</v>
          </cell>
          <cell r="F5306" t="str">
            <v>Revenue</v>
          </cell>
          <cell r="G5306" t="str">
            <v>Unplanned   Maintenance</v>
          </cell>
        </row>
        <row r="5307">
          <cell r="B5307">
            <v>83770</v>
          </cell>
          <cell r="C5307" t="str">
            <v>The station pressure washer ap</v>
          </cell>
          <cell r="D5307" t="str">
            <v>1090203</v>
          </cell>
          <cell r="E5307" t="str">
            <v>1</v>
          </cell>
          <cell r="F5307" t="str">
            <v>Revenue</v>
          </cell>
          <cell r="G5307" t="str">
            <v>Unplanned   Maintenance</v>
          </cell>
        </row>
        <row r="5308">
          <cell r="B5308">
            <v>83771</v>
          </cell>
          <cell r="C5308" t="str">
            <v>Carry out project management f</v>
          </cell>
          <cell r="D5308" t="str">
            <v>B105</v>
          </cell>
          <cell r="E5308" t="str">
            <v>B</v>
          </cell>
          <cell r="F5308" t="str">
            <v>Capital</v>
          </cell>
          <cell r="G5308" t="str">
            <v>Land &amp; Buildings</v>
          </cell>
        </row>
        <row r="5309">
          <cell r="B5309">
            <v>83772</v>
          </cell>
          <cell r="C5309" t="str">
            <v>GAS SUPPLY OCT/NOV12</v>
          </cell>
          <cell r="D5309" t="str">
            <v>1340100</v>
          </cell>
          <cell r="E5309" t="str">
            <v>1</v>
          </cell>
          <cell r="F5309" t="str">
            <v>Revenue</v>
          </cell>
          <cell r="G5309" t="str">
            <v>Gas - Mains</v>
          </cell>
        </row>
        <row r="5310">
          <cell r="B5310">
            <v>83773</v>
          </cell>
          <cell r="C5310" t="str">
            <v>JOINERY PARTS</v>
          </cell>
          <cell r="D5310" t="str">
            <v>1093213</v>
          </cell>
          <cell r="E5310" t="str">
            <v>1</v>
          </cell>
          <cell r="F5310" t="str">
            <v>Revenue</v>
          </cell>
          <cell r="G5310" t="str">
            <v>Building Project Work</v>
          </cell>
        </row>
        <row r="5311">
          <cell r="B5311">
            <v>83774</v>
          </cell>
          <cell r="C5311" t="str">
            <v>JOINERY PARTS</v>
          </cell>
          <cell r="D5311" t="str">
            <v>1093213</v>
          </cell>
          <cell r="E5311" t="str">
            <v>1</v>
          </cell>
          <cell r="F5311" t="str">
            <v>Revenue</v>
          </cell>
          <cell r="G5311" t="str">
            <v>Building Project Work</v>
          </cell>
        </row>
        <row r="5312">
          <cell r="B5312">
            <v>83777</v>
          </cell>
          <cell r="C5312" t="str">
            <v>GAS SUPPLY SEP/OCT12</v>
          </cell>
          <cell r="D5312" t="str">
            <v>1340308</v>
          </cell>
          <cell r="E5312" t="str">
            <v>1</v>
          </cell>
          <cell r="F5312" t="str">
            <v>Revenue</v>
          </cell>
          <cell r="G5312" t="str">
            <v>Gas - Mains</v>
          </cell>
        </row>
        <row r="5313">
          <cell r="B5313">
            <v>83778</v>
          </cell>
          <cell r="C5313" t="str">
            <v>GAS SUPPLY OCT/NOV12</v>
          </cell>
          <cell r="D5313" t="str">
            <v>1340310</v>
          </cell>
          <cell r="E5313" t="str">
            <v>1</v>
          </cell>
          <cell r="F5313" t="str">
            <v>Revenue</v>
          </cell>
          <cell r="G5313" t="str">
            <v>Gas - Mains</v>
          </cell>
        </row>
        <row r="5314">
          <cell r="B5314">
            <v>83779</v>
          </cell>
          <cell r="C5314" t="str">
            <v>GAS SUPPLY OCT/NOV12</v>
          </cell>
          <cell r="D5314" t="str">
            <v>1340305</v>
          </cell>
          <cell r="E5314" t="str">
            <v>1</v>
          </cell>
          <cell r="F5314" t="str">
            <v>Revenue</v>
          </cell>
          <cell r="G5314" t="str">
            <v>Gas - Mains</v>
          </cell>
        </row>
        <row r="5315">
          <cell r="B5315">
            <v>83780</v>
          </cell>
          <cell r="C5315" t="str">
            <v>GAS SUPPLY OCT/NOV12</v>
          </cell>
          <cell r="D5315" t="str">
            <v>1340303</v>
          </cell>
          <cell r="E5315" t="str">
            <v>1</v>
          </cell>
          <cell r="F5315" t="str">
            <v>Revenue</v>
          </cell>
          <cell r="G5315" t="str">
            <v>Gas - Mains</v>
          </cell>
        </row>
        <row r="5316">
          <cell r="B5316">
            <v>83781</v>
          </cell>
          <cell r="C5316" t="str">
            <v>WATER SUPPLY SEP/DEC12</v>
          </cell>
          <cell r="D5316" t="str">
            <v>1350304</v>
          </cell>
          <cell r="E5316" t="str">
            <v>1</v>
          </cell>
          <cell r="F5316" t="str">
            <v>Revenue</v>
          </cell>
          <cell r="G5316" t="str">
            <v>Water/Sewerage Rates</v>
          </cell>
        </row>
        <row r="5317">
          <cell r="B5317">
            <v>83782</v>
          </cell>
          <cell r="C5317" t="str">
            <v>GAS SUPPLY OCT/NOV12</v>
          </cell>
          <cell r="D5317" t="str">
            <v>1340307</v>
          </cell>
          <cell r="E5317" t="str">
            <v>1</v>
          </cell>
          <cell r="F5317" t="str">
            <v>Revenue</v>
          </cell>
          <cell r="G5317" t="str">
            <v>Gas - Mains</v>
          </cell>
        </row>
        <row r="5318">
          <cell r="B5318">
            <v>83783</v>
          </cell>
          <cell r="C5318" t="str">
            <v>GAS SUPPLY OCT/NOV12</v>
          </cell>
          <cell r="D5318" t="str">
            <v>1340209</v>
          </cell>
          <cell r="E5318" t="str">
            <v>1</v>
          </cell>
          <cell r="F5318" t="str">
            <v>Revenue</v>
          </cell>
          <cell r="G5318" t="str">
            <v>Gas - Mains</v>
          </cell>
        </row>
        <row r="5319">
          <cell r="B5319">
            <v>83784</v>
          </cell>
          <cell r="C5319" t="str">
            <v>GAS SUPPLY OCT/NOV12</v>
          </cell>
          <cell r="D5319" t="str">
            <v>1340311</v>
          </cell>
          <cell r="E5319" t="str">
            <v>1</v>
          </cell>
          <cell r="F5319" t="str">
            <v>Revenue</v>
          </cell>
          <cell r="G5319" t="str">
            <v>Gas - Mains</v>
          </cell>
        </row>
        <row r="5320">
          <cell r="B5320">
            <v>83785</v>
          </cell>
          <cell r="C5320" t="str">
            <v>GAS SUPPLY OCT/NOV12</v>
          </cell>
          <cell r="D5320" t="str">
            <v>1340309</v>
          </cell>
          <cell r="E5320" t="str">
            <v>1</v>
          </cell>
          <cell r="F5320" t="str">
            <v>Revenue</v>
          </cell>
          <cell r="G5320" t="str">
            <v>Gas - Mains</v>
          </cell>
        </row>
        <row r="5321">
          <cell r="B5321">
            <v>83787</v>
          </cell>
          <cell r="C5321" t="str">
            <v>GAS SUPPLY OCT/NOV12</v>
          </cell>
          <cell r="D5321" t="str">
            <v>1340203</v>
          </cell>
          <cell r="E5321" t="str">
            <v>1</v>
          </cell>
          <cell r="F5321" t="str">
            <v>Revenue</v>
          </cell>
          <cell r="G5321" t="str">
            <v>Gas - Mains</v>
          </cell>
        </row>
        <row r="5322">
          <cell r="B5322">
            <v>83788</v>
          </cell>
          <cell r="C5322" t="str">
            <v>GAS SUPPLY OCT/NOV12</v>
          </cell>
          <cell r="D5322" t="str">
            <v>1340202</v>
          </cell>
          <cell r="E5322" t="str">
            <v>1</v>
          </cell>
          <cell r="F5322" t="str">
            <v>Revenue</v>
          </cell>
          <cell r="G5322" t="str">
            <v>Gas - Mains</v>
          </cell>
        </row>
        <row r="5323">
          <cell r="B5323">
            <v>83789</v>
          </cell>
          <cell r="C5323" t="str">
            <v>GAS SUPPLY OCT/NOV12</v>
          </cell>
          <cell r="D5323" t="str">
            <v>1340214</v>
          </cell>
          <cell r="E5323" t="str">
            <v>1</v>
          </cell>
          <cell r="F5323" t="str">
            <v>Revenue</v>
          </cell>
          <cell r="G5323" t="str">
            <v>Gas - Mains</v>
          </cell>
        </row>
        <row r="5324">
          <cell r="B5324">
            <v>83790</v>
          </cell>
          <cell r="C5324" t="str">
            <v>GAS SUPPLY OCT/NOV12</v>
          </cell>
          <cell r="D5324" t="str">
            <v>1340211</v>
          </cell>
          <cell r="E5324" t="str">
            <v>1</v>
          </cell>
          <cell r="F5324" t="str">
            <v>Revenue</v>
          </cell>
          <cell r="G5324" t="str">
            <v>Gas - Mains</v>
          </cell>
        </row>
        <row r="5325">
          <cell r="B5325">
            <v>83791</v>
          </cell>
          <cell r="C5325" t="str">
            <v>To replace broken window in ex</v>
          </cell>
          <cell r="D5325" t="str">
            <v>1090201</v>
          </cell>
          <cell r="E5325" t="str">
            <v>1</v>
          </cell>
          <cell r="F5325" t="str">
            <v>Revenue</v>
          </cell>
          <cell r="G5325" t="str">
            <v>Unplanned   Maintenance</v>
          </cell>
        </row>
        <row r="5326">
          <cell r="B5326">
            <v>83792</v>
          </cell>
          <cell r="C5326" t="str">
            <v>PREOJECT REVIEWDEC12</v>
          </cell>
          <cell r="D5326" t="str">
            <v>0888507</v>
          </cell>
          <cell r="E5326" t="str">
            <v>0</v>
          </cell>
          <cell r="F5326" t="str">
            <v>Revenue</v>
          </cell>
          <cell r="G5326" t="str">
            <v>Training - Leadership &amp; Development</v>
          </cell>
        </row>
        <row r="5327">
          <cell r="B5327">
            <v>83793</v>
          </cell>
          <cell r="C5327" t="str">
            <v>Training Delivery - Dec</v>
          </cell>
          <cell r="D5327" t="str">
            <v>0888507</v>
          </cell>
          <cell r="E5327" t="str">
            <v>0</v>
          </cell>
          <cell r="F5327" t="str">
            <v>Revenue</v>
          </cell>
          <cell r="G5327" t="str">
            <v>Training - Leadership &amp; Development</v>
          </cell>
        </row>
        <row r="5328">
          <cell r="B5328">
            <v>83794</v>
          </cell>
          <cell r="C5328" t="str">
            <v>VO60VUD REPAIRS TO REAR BUMPER</v>
          </cell>
          <cell r="D5328" t="str">
            <v>B350</v>
          </cell>
          <cell r="E5328" t="str">
            <v>B</v>
          </cell>
          <cell r="F5328" t="str">
            <v>Capital</v>
          </cell>
          <cell r="G5328" t="str">
            <v>Insurance</v>
          </cell>
        </row>
        <row r="5329">
          <cell r="B5329">
            <v>83795</v>
          </cell>
          <cell r="C5329" t="str">
            <v>2,000 litres of heating oil</v>
          </cell>
          <cell r="D5329" t="str">
            <v>1320302</v>
          </cell>
          <cell r="E5329" t="str">
            <v>1</v>
          </cell>
          <cell r="F5329" t="str">
            <v>Revenue</v>
          </cell>
          <cell r="G5329" t="str">
            <v>Oil</v>
          </cell>
        </row>
        <row r="5330">
          <cell r="B5330">
            <v>83796</v>
          </cell>
          <cell r="C5330" t="str">
            <v>1000 X-mas leaflets N7</v>
          </cell>
          <cell r="D5330" t="str">
            <v>2624513</v>
          </cell>
          <cell r="E5330" t="str">
            <v>2</v>
          </cell>
          <cell r="F5330" t="str">
            <v>Revenue</v>
          </cell>
          <cell r="G5330" t="str">
            <v>Community Fire Safety Expenses</v>
          </cell>
        </row>
        <row r="5331">
          <cell r="B5331">
            <v>83797</v>
          </cell>
          <cell r="C5331" t="str">
            <v>1000 Bedtime Routine leaflets</v>
          </cell>
          <cell r="D5331" t="str">
            <v>2624513</v>
          </cell>
          <cell r="E5331" t="str">
            <v>2</v>
          </cell>
          <cell r="F5331" t="str">
            <v>Revenue</v>
          </cell>
          <cell r="G5331" t="str">
            <v>Community Fire Safety Expenses</v>
          </cell>
        </row>
        <row r="5332">
          <cell r="B5332">
            <v>83798</v>
          </cell>
          <cell r="C5332" t="str">
            <v>For collection and certified d</v>
          </cell>
          <cell r="D5332" t="str">
            <v>1090100</v>
          </cell>
          <cell r="E5332" t="str">
            <v>1</v>
          </cell>
          <cell r="F5332" t="str">
            <v>Revenue</v>
          </cell>
          <cell r="G5332" t="str">
            <v>Unplanned   Maintenance</v>
          </cell>
        </row>
        <row r="5333">
          <cell r="B5333">
            <v>83799</v>
          </cell>
          <cell r="C5333" t="str">
            <v>To plaster ceiling at No. 1 Th</v>
          </cell>
          <cell r="D5333" t="str">
            <v>1090101</v>
          </cell>
          <cell r="E5333" t="str">
            <v>1</v>
          </cell>
          <cell r="F5333" t="str">
            <v>Revenue</v>
          </cell>
          <cell r="G5333" t="str">
            <v>Unplanned   Maintenance</v>
          </cell>
        </row>
        <row r="5334">
          <cell r="B5334">
            <v>83800</v>
          </cell>
          <cell r="C5334" t="str">
            <v>GAS SUPPLY OCT/NOV12</v>
          </cell>
          <cell r="D5334" t="str">
            <v>1340312</v>
          </cell>
          <cell r="E5334" t="str">
            <v>1</v>
          </cell>
          <cell r="F5334" t="str">
            <v>Revenue</v>
          </cell>
          <cell r="G5334" t="str">
            <v>Gas - Mains</v>
          </cell>
        </row>
        <row r="5335">
          <cell r="B5335">
            <v>83801</v>
          </cell>
          <cell r="C5335" t="str">
            <v>GAS SUPPLY AUG/SEP12</v>
          </cell>
          <cell r="D5335" t="str">
            <v>1340312</v>
          </cell>
          <cell r="E5335" t="str">
            <v>1</v>
          </cell>
          <cell r="F5335" t="str">
            <v>Revenue</v>
          </cell>
          <cell r="G5335" t="str">
            <v>Gas - Mains</v>
          </cell>
        </row>
        <row r="5336">
          <cell r="B5336">
            <v>83802</v>
          </cell>
          <cell r="C5336" t="str">
            <v>GAS SUPPLY APR/MAY12</v>
          </cell>
          <cell r="D5336" t="str">
            <v>1340312</v>
          </cell>
          <cell r="E5336" t="str">
            <v>1</v>
          </cell>
          <cell r="F5336" t="str">
            <v>Revenue</v>
          </cell>
          <cell r="G5336" t="str">
            <v>Gas - Mains</v>
          </cell>
        </row>
        <row r="5337">
          <cell r="B5337">
            <v>83803</v>
          </cell>
          <cell r="C5337" t="str">
            <v>GAS SUPPLY MAY/JUN12</v>
          </cell>
          <cell r="D5337" t="str">
            <v>1340312</v>
          </cell>
          <cell r="E5337" t="str">
            <v>1</v>
          </cell>
          <cell r="F5337" t="str">
            <v>Revenue</v>
          </cell>
          <cell r="G5337" t="str">
            <v>Gas - Mains</v>
          </cell>
        </row>
        <row r="5338">
          <cell r="B5338">
            <v>83804</v>
          </cell>
          <cell r="C5338" t="str">
            <v>GAS SUPPLY JUN/JUL12</v>
          </cell>
          <cell r="D5338" t="str">
            <v>1340312</v>
          </cell>
          <cell r="E5338" t="str">
            <v>1</v>
          </cell>
          <cell r="F5338" t="str">
            <v>Revenue</v>
          </cell>
          <cell r="G5338" t="str">
            <v>Gas - Mains</v>
          </cell>
        </row>
        <row r="5339">
          <cell r="B5339">
            <v>83805</v>
          </cell>
          <cell r="C5339" t="str">
            <v>GAS SUPPLY JUL/AUG12</v>
          </cell>
          <cell r="D5339" t="str">
            <v>1340312</v>
          </cell>
          <cell r="E5339" t="str">
            <v>1</v>
          </cell>
          <cell r="F5339" t="str">
            <v>Revenue</v>
          </cell>
          <cell r="G5339" t="str">
            <v>Gas - Mains</v>
          </cell>
        </row>
        <row r="5340">
          <cell r="B5340">
            <v>83806</v>
          </cell>
          <cell r="C5340" t="str">
            <v>GAS SUPPLY APRIL12</v>
          </cell>
          <cell r="D5340" t="str">
            <v>1340312</v>
          </cell>
          <cell r="E5340" t="str">
            <v>1</v>
          </cell>
          <cell r="F5340" t="str">
            <v>Revenue</v>
          </cell>
          <cell r="G5340" t="str">
            <v>Gas - Mains</v>
          </cell>
        </row>
        <row r="5341">
          <cell r="B5341">
            <v>83807</v>
          </cell>
          <cell r="C5341" t="str">
            <v>GAS CREDIT FEB/MAR12</v>
          </cell>
          <cell r="D5341" t="str">
            <v>1340312</v>
          </cell>
          <cell r="E5341" t="str">
            <v>1</v>
          </cell>
          <cell r="F5341" t="str">
            <v>Revenue</v>
          </cell>
          <cell r="G5341" t="str">
            <v>Gas - Mains</v>
          </cell>
        </row>
        <row r="5342">
          <cell r="B5342">
            <v>83808</v>
          </cell>
          <cell r="C5342" t="str">
            <v>GAS SUPPLY FEB/MAR12</v>
          </cell>
          <cell r="D5342" t="str">
            <v>1340312</v>
          </cell>
          <cell r="E5342" t="str">
            <v>1</v>
          </cell>
          <cell r="F5342" t="str">
            <v>Revenue</v>
          </cell>
          <cell r="G5342" t="str">
            <v>Gas - Mains</v>
          </cell>
        </row>
        <row r="5343">
          <cell r="B5343">
            <v>83809</v>
          </cell>
          <cell r="C5343" t="str">
            <v>GAS SUPPLY SEPT/OCT12</v>
          </cell>
          <cell r="D5343" t="str">
            <v>1340312</v>
          </cell>
          <cell r="E5343" t="str">
            <v>1</v>
          </cell>
          <cell r="F5343" t="str">
            <v>Revenue</v>
          </cell>
          <cell r="G5343" t="str">
            <v>Gas - Mains</v>
          </cell>
        </row>
        <row r="5344">
          <cell r="B5344">
            <v>83810</v>
          </cell>
          <cell r="C5344" t="str">
            <v>WATER CHARGESJUN/DEC12</v>
          </cell>
          <cell r="D5344" t="str">
            <v>1350214</v>
          </cell>
          <cell r="E5344" t="str">
            <v>1</v>
          </cell>
          <cell r="F5344" t="str">
            <v>Revenue</v>
          </cell>
          <cell r="G5344" t="str">
            <v>Water/Sewerage Rates</v>
          </cell>
        </row>
        <row r="5345">
          <cell r="B5345">
            <v>83811</v>
          </cell>
          <cell r="C5345" t="str">
            <v>STANGROUND 1/1/13-31/3/13</v>
          </cell>
          <cell r="D5345" t="str">
            <v>1361211</v>
          </cell>
          <cell r="E5345" t="str">
            <v>1</v>
          </cell>
          <cell r="F5345" t="str">
            <v>Revenue</v>
          </cell>
          <cell r="G5345" t="str">
            <v>Waste Management Exps</v>
          </cell>
        </row>
        <row r="5346">
          <cell r="B5346">
            <v>83812</v>
          </cell>
          <cell r="C5346" t="str">
            <v>55731 MANIFOLD</v>
          </cell>
          <cell r="D5346" t="str">
            <v>3410250</v>
          </cell>
          <cell r="E5346" t="str">
            <v>3</v>
          </cell>
          <cell r="F5346" t="str">
            <v>Revenue</v>
          </cell>
          <cell r="G5346" t="str">
            <v>Repairs - Vehicles</v>
          </cell>
        </row>
        <row r="5347">
          <cell r="B5347">
            <v>83813</v>
          </cell>
          <cell r="C5347" t="str">
            <v>Colour Me In sheets, A4 full c</v>
          </cell>
          <cell r="D5347" t="str">
            <v>2624513</v>
          </cell>
          <cell r="E5347" t="str">
            <v>2</v>
          </cell>
          <cell r="F5347" t="str">
            <v>Revenue</v>
          </cell>
          <cell r="G5347" t="str">
            <v>Community Fire Safety Expenses</v>
          </cell>
        </row>
        <row r="5348">
          <cell r="B5348">
            <v>83814</v>
          </cell>
          <cell r="C5348" t="str">
            <v>FSEC Consultancy - Clare Flint</v>
          </cell>
          <cell r="D5348" t="str">
            <v>0887519</v>
          </cell>
          <cell r="E5348" t="str">
            <v>0</v>
          </cell>
          <cell r="F5348" t="str">
            <v>Revenue</v>
          </cell>
          <cell r="G5348" t="str">
            <v>Training - Devolved Budgets</v>
          </cell>
        </row>
        <row r="5349">
          <cell r="B5349">
            <v>83815</v>
          </cell>
          <cell r="C5349" t="str">
            <v>TRAIN FARE LONDON</v>
          </cell>
          <cell r="D5349" t="str">
            <v>2410510</v>
          </cell>
          <cell r="E5349" t="str">
            <v>2</v>
          </cell>
          <cell r="F5349" t="str">
            <v>Revenue</v>
          </cell>
          <cell r="G5349" t="str">
            <v>Staff Travelling &amp; Subsistence</v>
          </cell>
        </row>
        <row r="5350">
          <cell r="B5350">
            <v>83817</v>
          </cell>
          <cell r="C5350" t="str">
            <v>STANDING CHARGE</v>
          </cell>
          <cell r="D5350" t="str">
            <v>2160250</v>
          </cell>
          <cell r="E5350" t="str">
            <v>2</v>
          </cell>
          <cell r="F5350" t="str">
            <v>Revenue</v>
          </cell>
          <cell r="G5350" t="str">
            <v>Operational Equipment -  Repairs &amp; Maint</v>
          </cell>
        </row>
        <row r="5351">
          <cell r="B5351">
            <v>83821</v>
          </cell>
          <cell r="C5351" t="str">
            <v>Please supply 3 MTL padlocks a</v>
          </cell>
          <cell r="D5351" t="str">
            <v>1090585</v>
          </cell>
          <cell r="E5351" t="str">
            <v>1</v>
          </cell>
          <cell r="F5351" t="str">
            <v>Revenue</v>
          </cell>
          <cell r="G5351" t="str">
            <v>Unplanned   Maintenance</v>
          </cell>
        </row>
        <row r="5352">
          <cell r="B5352">
            <v>83823</v>
          </cell>
          <cell r="C5352" t="str">
            <v>Granquist RB90D Gauntlet Glove</v>
          </cell>
          <cell r="D5352" t="str">
            <v>0820507</v>
          </cell>
          <cell r="E5352" t="str">
            <v>0</v>
          </cell>
          <cell r="F5352" t="str">
            <v>Revenue</v>
          </cell>
          <cell r="G5352" t="str">
            <v>Training Centre Equipment</v>
          </cell>
        </row>
        <row r="5353">
          <cell r="B5353">
            <v>83826</v>
          </cell>
          <cell r="C5353" t="str">
            <v>Wood for FBT (Dec)</v>
          </cell>
          <cell r="D5353" t="str">
            <v>0881507</v>
          </cell>
          <cell r="E5353" t="str">
            <v>0</v>
          </cell>
          <cell r="F5353" t="str">
            <v>Revenue</v>
          </cell>
          <cell r="G5353" t="str">
            <v>Training - Operational Training</v>
          </cell>
        </row>
        <row r="5354">
          <cell r="B5354">
            <v>83827</v>
          </cell>
          <cell r="C5354" t="str">
            <v>HAR IND REL ISS225</v>
          </cell>
          <cell r="D5354" t="str">
            <v>2615509</v>
          </cell>
          <cell r="E5354" t="str">
            <v>2</v>
          </cell>
          <cell r="F5354" t="str">
            <v>Revenue</v>
          </cell>
          <cell r="G5354" t="str">
            <v>Subscriptions - General</v>
          </cell>
        </row>
        <row r="5355">
          <cell r="B5355">
            <v>83828</v>
          </cell>
          <cell r="C5355" t="str">
            <v>CST1 cable ties</v>
          </cell>
          <cell r="D5355" t="str">
            <v>2141583</v>
          </cell>
          <cell r="E5355" t="str">
            <v>2</v>
          </cell>
          <cell r="F5355" t="str">
            <v>Revenue</v>
          </cell>
          <cell r="G5355" t="str">
            <v>Main Scheme Radio/Mobilising Equip.</v>
          </cell>
        </row>
        <row r="5356">
          <cell r="B5356">
            <v>83829</v>
          </cell>
          <cell r="C5356" t="str">
            <v>GAS SUPPLY AUG/SEPT12</v>
          </cell>
          <cell r="D5356" t="str">
            <v>1340306</v>
          </cell>
          <cell r="E5356" t="str">
            <v>1</v>
          </cell>
          <cell r="F5356" t="str">
            <v>Revenue</v>
          </cell>
          <cell r="G5356" t="str">
            <v>Gas - Mains</v>
          </cell>
        </row>
        <row r="5357">
          <cell r="B5357">
            <v>83830</v>
          </cell>
          <cell r="C5357" t="str">
            <v>GAS SUPPLY AUG12</v>
          </cell>
          <cell r="D5357" t="str">
            <v>1340306</v>
          </cell>
          <cell r="E5357" t="str">
            <v>1</v>
          </cell>
          <cell r="F5357" t="str">
            <v>Revenue</v>
          </cell>
          <cell r="G5357" t="str">
            <v>Gas - Mains</v>
          </cell>
        </row>
        <row r="5358">
          <cell r="B5358">
            <v>83831</v>
          </cell>
          <cell r="C5358" t="str">
            <v>GAS SUPPLY SEP/OCT12</v>
          </cell>
          <cell r="D5358" t="str">
            <v>1340306</v>
          </cell>
          <cell r="E5358" t="str">
            <v>1</v>
          </cell>
          <cell r="F5358" t="str">
            <v>Revenue</v>
          </cell>
          <cell r="G5358" t="str">
            <v>Gas - Mains</v>
          </cell>
        </row>
        <row r="5359">
          <cell r="B5359">
            <v>83832</v>
          </cell>
          <cell r="C5359" t="str">
            <v>GAS SUPPLY AUG12</v>
          </cell>
          <cell r="D5359" t="str">
            <v>1340208</v>
          </cell>
          <cell r="E5359" t="str">
            <v>1</v>
          </cell>
          <cell r="F5359" t="str">
            <v>Revenue</v>
          </cell>
          <cell r="G5359" t="str">
            <v>Gas - Mains</v>
          </cell>
        </row>
        <row r="5360">
          <cell r="B5360">
            <v>83824</v>
          </cell>
          <cell r="C5360" t="str">
            <v>JAGGARD WE16.12.12</v>
          </cell>
          <cell r="D5360" t="str">
            <v>2900584</v>
          </cell>
          <cell r="E5360" t="str">
            <v>2</v>
          </cell>
          <cell r="F5360" t="str">
            <v>Revenue</v>
          </cell>
          <cell r="G5360" t="str">
            <v>Hired Management Support</v>
          </cell>
        </row>
        <row r="5361">
          <cell r="B5361">
            <v>83825</v>
          </cell>
          <cell r="C5361" t="str">
            <v>PREMIER INN ENFIELD</v>
          </cell>
          <cell r="D5361" t="str">
            <v>2410507</v>
          </cell>
          <cell r="E5361" t="str">
            <v>2</v>
          </cell>
          <cell r="F5361" t="str">
            <v>Revenue</v>
          </cell>
          <cell r="G5361" t="str">
            <v>Staff Travelling &amp; Subsistence</v>
          </cell>
        </row>
        <row r="5362">
          <cell r="B5362">
            <v>83833</v>
          </cell>
          <cell r="C5362" t="str">
            <v>GAS SUPPLY AUG/SEPT12</v>
          </cell>
          <cell r="D5362" t="str">
            <v>1340208</v>
          </cell>
          <cell r="E5362" t="str">
            <v>1</v>
          </cell>
          <cell r="F5362" t="str">
            <v>Revenue</v>
          </cell>
          <cell r="G5362" t="str">
            <v>Gas - Mains</v>
          </cell>
        </row>
        <row r="5363">
          <cell r="B5363">
            <v>83834</v>
          </cell>
          <cell r="C5363" t="str">
            <v>GAS SUPPLY SEPT/OCT12</v>
          </cell>
          <cell r="D5363" t="str">
            <v>1340208</v>
          </cell>
          <cell r="E5363" t="str">
            <v>1</v>
          </cell>
          <cell r="F5363" t="str">
            <v>Revenue</v>
          </cell>
          <cell r="G5363" t="str">
            <v>Gas - Mains</v>
          </cell>
        </row>
        <row r="5364">
          <cell r="B5364">
            <v>83835</v>
          </cell>
          <cell r="C5364" t="str">
            <v>BURWELL PORTACABIN PLAN APPLIC</v>
          </cell>
          <cell r="D5364" t="str">
            <v>B105</v>
          </cell>
          <cell r="E5364" t="str">
            <v>B</v>
          </cell>
          <cell r="F5364" t="str">
            <v>Capital</v>
          </cell>
          <cell r="G5364" t="str">
            <v>Land &amp; Buildings</v>
          </cell>
        </row>
        <row r="5365">
          <cell r="B5365">
            <v>83836</v>
          </cell>
          <cell r="C5365" t="str">
            <v>Booking ref 51961 Station Comm</v>
          </cell>
          <cell r="D5365" t="str">
            <v>0888507</v>
          </cell>
          <cell r="E5365" t="str">
            <v>0</v>
          </cell>
          <cell r="F5365" t="str">
            <v>Revenue</v>
          </cell>
          <cell r="G5365" t="str">
            <v>Training - Leadership &amp; Development</v>
          </cell>
        </row>
        <row r="5366">
          <cell r="B5366">
            <v>83850</v>
          </cell>
          <cell r="C5366" t="str">
            <v>FH04694 - 160 Ditton Fields Ca</v>
          </cell>
          <cell r="D5366" t="str">
            <v>2163512</v>
          </cell>
          <cell r="E5366" t="str">
            <v>2</v>
          </cell>
          <cell r="F5366" t="str">
            <v>Revenue</v>
          </cell>
          <cell r="G5366" t="str">
            <v>Hydrants Maintenance</v>
          </cell>
        </row>
        <row r="5367">
          <cell r="B5367">
            <v>83851</v>
          </cell>
          <cell r="C5367" t="str">
            <v>FH06089 - Edinburgh Rd Cambs -</v>
          </cell>
          <cell r="D5367" t="str">
            <v>2163512</v>
          </cell>
          <cell r="E5367" t="str">
            <v>2</v>
          </cell>
          <cell r="F5367" t="str">
            <v>Revenue</v>
          </cell>
          <cell r="G5367" t="str">
            <v>Hydrants Maintenance</v>
          </cell>
        </row>
        <row r="5368">
          <cell r="B5368">
            <v>83837</v>
          </cell>
          <cell r="C5368" t="str">
            <v>BURWELL/PADLOCK ON MAIN GATE</v>
          </cell>
          <cell r="D5368" t="str">
            <v>1090301</v>
          </cell>
          <cell r="E5368" t="str">
            <v>1</v>
          </cell>
          <cell r="F5368" t="str">
            <v>Revenue</v>
          </cell>
          <cell r="G5368" t="str">
            <v>Unplanned   Maintenance</v>
          </cell>
        </row>
        <row r="5369">
          <cell r="B5369">
            <v>83838</v>
          </cell>
          <cell r="C5369" t="str">
            <v>Part No 350-620,&amp; 253-4044 Re</v>
          </cell>
          <cell r="D5369" t="str">
            <v>1090100</v>
          </cell>
          <cell r="E5369" t="str">
            <v>1</v>
          </cell>
          <cell r="F5369" t="str">
            <v>Revenue</v>
          </cell>
          <cell r="G5369" t="str">
            <v>Unplanned   Maintenance</v>
          </cell>
        </row>
        <row r="5370">
          <cell r="B5370">
            <v>83839</v>
          </cell>
          <cell r="C5370" t="str">
            <v>To carry out asbestos removal</v>
          </cell>
          <cell r="D5370" t="str">
            <v>1093304</v>
          </cell>
          <cell r="E5370" t="str">
            <v>1</v>
          </cell>
          <cell r="F5370" t="str">
            <v>Revenue</v>
          </cell>
          <cell r="G5370" t="str">
            <v>Building Project Work</v>
          </cell>
        </row>
        <row r="5371">
          <cell r="B5371">
            <v>83840</v>
          </cell>
          <cell r="C5371" t="str">
            <v>Portable Appliance Test on equ</v>
          </cell>
          <cell r="D5371" t="str">
            <v>1092302</v>
          </cell>
          <cell r="E5371" t="str">
            <v>1</v>
          </cell>
          <cell r="F5371" t="str">
            <v>Revenue</v>
          </cell>
          <cell r="G5371" t="str">
            <v>Servicing Contracts</v>
          </cell>
        </row>
        <row r="5372">
          <cell r="B5372">
            <v>83841</v>
          </cell>
          <cell r="C5372" t="str">
            <v>Portable Appliance Test on equ</v>
          </cell>
          <cell r="D5372" t="str">
            <v>1092304</v>
          </cell>
          <cell r="E5372" t="str">
            <v>1</v>
          </cell>
          <cell r="F5372" t="str">
            <v>Revenue</v>
          </cell>
          <cell r="G5372" t="str">
            <v>Servicing Contracts</v>
          </cell>
        </row>
        <row r="5373">
          <cell r="B5373">
            <v>83842</v>
          </cell>
          <cell r="C5373" t="str">
            <v>Supply and install 3No replace</v>
          </cell>
          <cell r="D5373" t="str">
            <v>1090203</v>
          </cell>
          <cell r="E5373" t="str">
            <v>1</v>
          </cell>
          <cell r="F5373" t="str">
            <v>Revenue</v>
          </cell>
          <cell r="G5373" t="str">
            <v>Unplanned   Maintenance</v>
          </cell>
        </row>
        <row r="5374">
          <cell r="B5374">
            <v>83844</v>
          </cell>
          <cell r="C5374" t="str">
            <v>TRAFFG 3 85X150BRONZE</v>
          </cell>
          <cell r="D5374" t="str">
            <v>1360100</v>
          </cell>
          <cell r="E5374" t="str">
            <v>1</v>
          </cell>
          <cell r="F5374" t="str">
            <v>Revenue</v>
          </cell>
          <cell r="G5374" t="str">
            <v>Cleaning Materials</v>
          </cell>
        </row>
        <row r="5375">
          <cell r="B5375">
            <v>83845</v>
          </cell>
          <cell r="C5375" t="str">
            <v>AE10EYD WINDSCREEN</v>
          </cell>
          <cell r="D5375" t="str">
            <v>2521250</v>
          </cell>
          <cell r="E5375" t="str">
            <v>2</v>
          </cell>
          <cell r="F5375" t="str">
            <v>Revenue</v>
          </cell>
          <cell r="G5375" t="str">
            <v>Mutual Protection Excesses Vehicles</v>
          </cell>
        </row>
        <row r="5376">
          <cell r="B5376">
            <v>83846</v>
          </cell>
          <cell r="C5376" t="str">
            <v>GAS SUPPLY SEPT/OCT12</v>
          </cell>
          <cell r="D5376" t="str">
            <v>1340314</v>
          </cell>
          <cell r="E5376" t="str">
            <v>1</v>
          </cell>
          <cell r="F5376" t="str">
            <v>Revenue</v>
          </cell>
          <cell r="G5376" t="str">
            <v>Gas - Mains</v>
          </cell>
        </row>
        <row r="5377">
          <cell r="B5377">
            <v>83847</v>
          </cell>
          <cell r="C5377" t="str">
            <v>SPOILT MEALS 12015 12.12.2012</v>
          </cell>
          <cell r="D5377" t="str">
            <v>0974302</v>
          </cell>
          <cell r="E5377" t="str">
            <v>0</v>
          </cell>
          <cell r="F5377" t="str">
            <v>Revenue</v>
          </cell>
          <cell r="G5377" t="str">
            <v>Spoilt Meals</v>
          </cell>
        </row>
        <row r="5378">
          <cell r="B5378">
            <v>83848</v>
          </cell>
          <cell r="C5378" t="str">
            <v>OTHER?????</v>
          </cell>
          <cell r="D5378" t="str">
            <v>2195583</v>
          </cell>
          <cell r="E5378" t="str">
            <v>2</v>
          </cell>
          <cell r="F5378" t="str">
            <v>Revenue</v>
          </cell>
          <cell r="G5378" t="str">
            <v>Mobile Phones</v>
          </cell>
        </row>
        <row r="5379">
          <cell r="B5379">
            <v>83849</v>
          </cell>
          <cell r="C5379" t="str">
            <v>AS PER VW DIRECT SALES, QUOTE</v>
          </cell>
          <cell r="D5379" t="str">
            <v>B110</v>
          </cell>
          <cell r="E5379" t="str">
            <v>B</v>
          </cell>
          <cell r="F5379" t="str">
            <v>Capital</v>
          </cell>
          <cell r="G5379" t="str">
            <v>Vehicles</v>
          </cell>
        </row>
        <row r="5380">
          <cell r="B5380">
            <v>83852</v>
          </cell>
          <cell r="C5380" t="str">
            <v>Appliance bay housing RV/TL ha</v>
          </cell>
          <cell r="D5380" t="str">
            <v>1090302</v>
          </cell>
          <cell r="E5380" t="str">
            <v>1</v>
          </cell>
          <cell r="F5380" t="str">
            <v>Revenue</v>
          </cell>
          <cell r="G5380" t="str">
            <v>Unplanned   Maintenance</v>
          </cell>
        </row>
        <row r="5381">
          <cell r="B5381">
            <v>83853</v>
          </cell>
          <cell r="C5381" t="str">
            <v>81084050015 air filter.</v>
          </cell>
          <cell r="D5381" t="str">
            <v>3410250</v>
          </cell>
          <cell r="E5381" t="str">
            <v>3</v>
          </cell>
          <cell r="F5381" t="str">
            <v>Revenue</v>
          </cell>
          <cell r="G5381" t="str">
            <v>Repairs - Vehicles</v>
          </cell>
        </row>
        <row r="5382">
          <cell r="B5382">
            <v>83856</v>
          </cell>
          <cell r="C5382" t="str">
            <v>Car/Van Service</v>
          </cell>
          <cell r="D5382" t="str">
            <v>3410250</v>
          </cell>
          <cell r="E5382" t="str">
            <v>3</v>
          </cell>
          <cell r="F5382" t="str">
            <v>Revenue</v>
          </cell>
          <cell r="G5382" t="str">
            <v>Repairs - Vehicles</v>
          </cell>
        </row>
        <row r="5383">
          <cell r="B5383">
            <v>83857</v>
          </cell>
          <cell r="C5383" t="str">
            <v>The hot water boiler located i</v>
          </cell>
          <cell r="D5383" t="str">
            <v>1090100</v>
          </cell>
          <cell r="E5383" t="str">
            <v>1</v>
          </cell>
          <cell r="F5383" t="str">
            <v>Revenue</v>
          </cell>
          <cell r="G5383" t="str">
            <v>Unplanned   Maintenance</v>
          </cell>
        </row>
        <row r="5384">
          <cell r="B5384">
            <v>83858</v>
          </cell>
          <cell r="C5384" t="str">
            <v>BASE DECOR END</v>
          </cell>
          <cell r="D5384" t="str">
            <v>1090213</v>
          </cell>
          <cell r="E5384" t="str">
            <v>1</v>
          </cell>
          <cell r="F5384" t="str">
            <v>Revenue</v>
          </cell>
          <cell r="G5384" t="str">
            <v>Unplanned   Maintenance</v>
          </cell>
        </row>
        <row r="5385">
          <cell r="B5385">
            <v>83859</v>
          </cell>
          <cell r="C5385" t="str">
            <v>CAMBOURNE/FIRE BOARDS INSTALLA</v>
          </cell>
          <cell r="D5385" t="str">
            <v>1090314</v>
          </cell>
          <cell r="E5385" t="str">
            <v>1</v>
          </cell>
          <cell r="F5385" t="str">
            <v>Revenue</v>
          </cell>
          <cell r="G5385" t="str">
            <v>Unplanned   Maintenance</v>
          </cell>
        </row>
        <row r="5386">
          <cell r="B5386">
            <v>83861</v>
          </cell>
          <cell r="C5386" t="str">
            <v>The hot Hydo-Tap located in th</v>
          </cell>
          <cell r="D5386" t="str">
            <v>1090314</v>
          </cell>
          <cell r="E5386" t="str">
            <v>1</v>
          </cell>
          <cell r="F5386" t="str">
            <v>Revenue</v>
          </cell>
          <cell r="G5386" t="str">
            <v>Unplanned   Maintenance</v>
          </cell>
        </row>
        <row r="5387">
          <cell r="B5387">
            <v>83862</v>
          </cell>
          <cell r="C5387" t="str">
            <v>To supply and install Vaillant</v>
          </cell>
          <cell r="D5387" t="str">
            <v>B105</v>
          </cell>
          <cell r="E5387" t="str">
            <v>B</v>
          </cell>
          <cell r="F5387" t="str">
            <v>Capital</v>
          </cell>
          <cell r="G5387" t="str">
            <v>Land &amp; Buildings</v>
          </cell>
        </row>
        <row r="5388">
          <cell r="B5388">
            <v>83863</v>
          </cell>
          <cell r="C5388" t="str">
            <v>Replace leaking components in</v>
          </cell>
          <cell r="D5388" t="str">
            <v>1090206</v>
          </cell>
          <cell r="E5388" t="str">
            <v>1</v>
          </cell>
          <cell r="F5388" t="str">
            <v>Revenue</v>
          </cell>
          <cell r="G5388" t="str">
            <v>Unplanned   Maintenance</v>
          </cell>
        </row>
        <row r="5389">
          <cell r="B5389">
            <v>83864</v>
          </cell>
          <cell r="C5389" t="str">
            <v>CONFERENCE NOV12 HR</v>
          </cell>
          <cell r="D5389" t="str">
            <v>0887582</v>
          </cell>
          <cell r="E5389" t="str">
            <v>0</v>
          </cell>
          <cell r="F5389" t="str">
            <v>Revenue</v>
          </cell>
          <cell r="G5389" t="str">
            <v>Training - Devolved Budgets</v>
          </cell>
        </row>
        <row r="5390">
          <cell r="B5390">
            <v>83865</v>
          </cell>
          <cell r="C5390" t="str">
            <v>Bay door one (For C13P3) isn't</v>
          </cell>
          <cell r="D5390" t="str">
            <v>1090309</v>
          </cell>
          <cell r="E5390" t="str">
            <v>1</v>
          </cell>
          <cell r="F5390" t="str">
            <v>Revenue</v>
          </cell>
          <cell r="G5390" t="str">
            <v>Unplanned   Maintenance</v>
          </cell>
        </row>
        <row r="5391">
          <cell r="B5391">
            <v>83866</v>
          </cell>
          <cell r="C5391" t="str">
            <v>Mixed cases of 24 hot packs</v>
          </cell>
          <cell r="D5391" t="str">
            <v>2167521</v>
          </cell>
          <cell r="E5391" t="str">
            <v>2</v>
          </cell>
          <cell r="F5391" t="str">
            <v>Revenue</v>
          </cell>
          <cell r="G5391" t="str">
            <v>Operational Consumables - Devolved</v>
          </cell>
        </row>
        <row r="5392">
          <cell r="B5392">
            <v>83867</v>
          </cell>
          <cell r="C5392" t="str">
            <v>REPAIR AIR TOOL</v>
          </cell>
          <cell r="D5392" t="str">
            <v>2061250</v>
          </cell>
          <cell r="E5392" t="str">
            <v>2</v>
          </cell>
          <cell r="F5392" t="str">
            <v>Revenue</v>
          </cell>
          <cell r="G5392" t="str">
            <v>Garages &amp; Workshops Tools</v>
          </cell>
        </row>
        <row r="5393">
          <cell r="B5393">
            <v>83150</v>
          </cell>
          <cell r="C5393" t="str">
            <v>Stand By Bags</v>
          </cell>
          <cell r="D5393" t="str">
            <v>2711250</v>
          </cell>
          <cell r="E5393" t="str">
            <v>2</v>
          </cell>
          <cell r="F5393" t="str">
            <v>Revenue</v>
          </cell>
          <cell r="G5393" t="str">
            <v>Clothing Purchase - PPE</v>
          </cell>
        </row>
        <row r="5394">
          <cell r="B5394">
            <v>79454</v>
          </cell>
          <cell r="C5394" t="str">
            <v>RE PINV83513</v>
          </cell>
          <cell r="D5394" t="str">
            <v>2163512</v>
          </cell>
          <cell r="E5394" t="str">
            <v>2</v>
          </cell>
          <cell r="F5394" t="str">
            <v>Revenue</v>
          </cell>
          <cell r="G5394" t="str">
            <v>Hydrants Maintenance</v>
          </cell>
        </row>
        <row r="5395">
          <cell r="B5395">
            <v>81915</v>
          </cell>
          <cell r="C5395" t="str">
            <v>RE PINV83514</v>
          </cell>
          <cell r="D5395" t="str">
            <v>2163512</v>
          </cell>
          <cell r="E5395" t="str">
            <v>2</v>
          </cell>
          <cell r="F5395" t="str">
            <v>Revenue</v>
          </cell>
          <cell r="G5395" t="str">
            <v>Hydrants Maintenance</v>
          </cell>
        </row>
        <row r="5396">
          <cell r="B5396">
            <v>82715</v>
          </cell>
          <cell r="C5396" t="str">
            <v>Drainage channels at Wisbech F</v>
          </cell>
          <cell r="D5396" t="str">
            <v>1093214</v>
          </cell>
          <cell r="E5396" t="str">
            <v>1</v>
          </cell>
          <cell r="F5396" t="str">
            <v>Revenue</v>
          </cell>
          <cell r="G5396" t="str">
            <v>Building Project Work</v>
          </cell>
        </row>
        <row r="5397">
          <cell r="B5397">
            <v>83308</v>
          </cell>
          <cell r="C5397" t="str">
            <v>1 x new 800 deep desk high dra</v>
          </cell>
          <cell r="D5397" t="str">
            <v>2000521</v>
          </cell>
          <cell r="E5397" t="str">
            <v>2</v>
          </cell>
          <cell r="F5397" t="str">
            <v>Revenue</v>
          </cell>
          <cell r="G5397" t="str">
            <v>Office Purchases (Incl. furniture)</v>
          </cell>
        </row>
        <row r="5398">
          <cell r="B5398">
            <v>83315</v>
          </cell>
          <cell r="C5398" t="str">
            <v>SIZE 20 SHIRTS</v>
          </cell>
          <cell r="D5398" t="str">
            <v>2712398</v>
          </cell>
          <cell r="E5398" t="str">
            <v>2</v>
          </cell>
          <cell r="F5398" t="str">
            <v>Revenue</v>
          </cell>
          <cell r="G5398" t="str">
            <v>Clothing Purchase  Hunters (Non PPE)</v>
          </cell>
        </row>
        <row r="5399">
          <cell r="B5399">
            <v>83326</v>
          </cell>
          <cell r="C5399" t="str">
            <v>SUPPLY ONE FLAME AWARD/PAULW</v>
          </cell>
          <cell r="D5399" t="str">
            <v>2657502</v>
          </cell>
          <cell r="E5399" t="str">
            <v>2</v>
          </cell>
          <cell r="F5399" t="str">
            <v>Revenue</v>
          </cell>
          <cell r="G5399" t="str">
            <v>Corporate Events</v>
          </cell>
        </row>
        <row r="5400">
          <cell r="B5400">
            <v>83328</v>
          </cell>
          <cell r="C5400" t="str">
            <v>HOB WALL KIT/CAPS</v>
          </cell>
          <cell r="D5400" t="str">
            <v>1090101</v>
          </cell>
          <cell r="E5400" t="str">
            <v>1</v>
          </cell>
          <cell r="F5400" t="str">
            <v>Revenue</v>
          </cell>
          <cell r="G5400" t="str">
            <v>Unplanned   Maintenance</v>
          </cell>
        </row>
        <row r="5401">
          <cell r="B5401">
            <v>83330</v>
          </cell>
          <cell r="C5401" t="str">
            <v>To remove sediment and water f</v>
          </cell>
          <cell r="D5401" t="str">
            <v>1090208</v>
          </cell>
          <cell r="E5401" t="str">
            <v>1</v>
          </cell>
          <cell r="F5401" t="str">
            <v>Revenue</v>
          </cell>
          <cell r="G5401" t="str">
            <v>Unplanned   Maintenance</v>
          </cell>
        </row>
        <row r="5402">
          <cell r="B5402">
            <v>83361</v>
          </cell>
          <cell r="C5402" t="str">
            <v>Service Generators at SHQ (6 m</v>
          </cell>
          <cell r="D5402" t="str">
            <v>1092100</v>
          </cell>
          <cell r="E5402" t="str">
            <v>1</v>
          </cell>
          <cell r="F5402" t="str">
            <v>Revenue</v>
          </cell>
          <cell r="G5402" t="str">
            <v>Servicing Contracts</v>
          </cell>
        </row>
        <row r="5403">
          <cell r="B5403">
            <v>83362</v>
          </cell>
          <cell r="C5403" t="str">
            <v>Investigate failure of the kit</v>
          </cell>
          <cell r="D5403" t="str">
            <v>1090210</v>
          </cell>
          <cell r="E5403" t="str">
            <v>1</v>
          </cell>
          <cell r="F5403" t="str">
            <v>Revenue</v>
          </cell>
          <cell r="G5403" t="str">
            <v>Unplanned   Maintenance</v>
          </cell>
        </row>
        <row r="5404">
          <cell r="B5404">
            <v>83368</v>
          </cell>
          <cell r="C5404" t="str">
            <v>ENSUITE ACCOMMODATION14.11.12</v>
          </cell>
          <cell r="D5404" t="str">
            <v>2410519</v>
          </cell>
          <cell r="E5404" t="str">
            <v>2</v>
          </cell>
          <cell r="F5404" t="str">
            <v>Revenue</v>
          </cell>
          <cell r="G5404" t="str">
            <v>Staff Travelling &amp; Subsistence</v>
          </cell>
        </row>
        <row r="5405">
          <cell r="B5405">
            <v>83370</v>
          </cell>
          <cell r="C5405" t="str">
            <v>Generator will not run followi</v>
          </cell>
          <cell r="D5405" t="str">
            <v>1090211</v>
          </cell>
          <cell r="E5405" t="str">
            <v>1</v>
          </cell>
          <cell r="F5405" t="str">
            <v>Revenue</v>
          </cell>
          <cell r="G5405" t="str">
            <v>Unplanned   Maintenance</v>
          </cell>
        </row>
        <row r="5406">
          <cell r="B5406">
            <v>83371</v>
          </cell>
          <cell r="C5406" t="str">
            <v>Works as per tender no. 09/10/</v>
          </cell>
          <cell r="D5406" t="str">
            <v>1210100</v>
          </cell>
          <cell r="E5406" t="str">
            <v>1</v>
          </cell>
          <cell r="F5406" t="str">
            <v>Revenue</v>
          </cell>
          <cell r="G5406" t="str">
            <v>Grounds &amp; Gardens</v>
          </cell>
        </row>
        <row r="5407">
          <cell r="B5407">
            <v>83372</v>
          </cell>
          <cell r="C5407" t="str">
            <v>WATER SUPPLY AUG/NOV12</v>
          </cell>
          <cell r="D5407" t="str">
            <v>1350309</v>
          </cell>
          <cell r="E5407" t="str">
            <v>1</v>
          </cell>
          <cell r="F5407" t="str">
            <v>Revenue</v>
          </cell>
          <cell r="G5407" t="str">
            <v>Water/Sewerage Rates</v>
          </cell>
        </row>
        <row r="5408">
          <cell r="B5408">
            <v>83376</v>
          </cell>
          <cell r="C5408" t="str">
            <v>2000 A6 postcards in full colo</v>
          </cell>
          <cell r="D5408" t="str">
            <v>2625515</v>
          </cell>
          <cell r="E5408" t="str">
            <v>2</v>
          </cell>
          <cell r="F5408" t="str">
            <v>Revenue</v>
          </cell>
          <cell r="G5408" t="str">
            <v>Training</v>
          </cell>
        </row>
        <row r="5409">
          <cell r="B5409">
            <v>83395</v>
          </cell>
          <cell r="C5409" t="str">
            <v>Control link data as per quote</v>
          </cell>
          <cell r="D5409" t="str">
            <v>2142398</v>
          </cell>
          <cell r="E5409" t="str">
            <v>2</v>
          </cell>
          <cell r="F5409" t="str">
            <v>Revenue</v>
          </cell>
          <cell r="G5409" t="str">
            <v>Communications Exps - Combined Control</v>
          </cell>
        </row>
        <row r="5410">
          <cell r="B5410">
            <v>83400</v>
          </cell>
          <cell r="C5410" t="str">
            <v>WATER SUPPLYAUG/NOV12</v>
          </cell>
          <cell r="D5410" t="str">
            <v>1350312</v>
          </cell>
          <cell r="E5410" t="str">
            <v>1</v>
          </cell>
          <cell r="F5410" t="str">
            <v>Revenue</v>
          </cell>
          <cell r="G5410" t="str">
            <v>Water/Sewerage Rates</v>
          </cell>
        </row>
        <row r="5411">
          <cell r="B5411">
            <v>83401</v>
          </cell>
          <cell r="C5411" t="str">
            <v>F4-4N-P-O-O-O-RDLV-AC-3-UM Tem</v>
          </cell>
          <cell r="D5411" t="str">
            <v>0881507</v>
          </cell>
          <cell r="E5411" t="str">
            <v>0</v>
          </cell>
          <cell r="F5411" t="str">
            <v>Revenue</v>
          </cell>
          <cell r="G5411" t="str">
            <v>Training - Operational Training</v>
          </cell>
        </row>
        <row r="5412">
          <cell r="B5412">
            <v>83402</v>
          </cell>
          <cell r="C5412" t="str">
            <v>Contract Management ( October</v>
          </cell>
          <cell r="D5412" t="str">
            <v>2900584</v>
          </cell>
          <cell r="E5412" t="str">
            <v>2</v>
          </cell>
          <cell r="F5412" t="str">
            <v>Revenue</v>
          </cell>
          <cell r="G5412" t="str">
            <v>Hired Management Support</v>
          </cell>
        </row>
        <row r="5413">
          <cell r="B5413">
            <v>83422</v>
          </cell>
          <cell r="C5413" t="str">
            <v>Clarity RedDot Maintenance Agr</v>
          </cell>
          <cell r="D5413" t="str">
            <v>2109584</v>
          </cell>
          <cell r="E5413" t="str">
            <v>2</v>
          </cell>
          <cell r="F5413" t="str">
            <v>Revenue</v>
          </cell>
          <cell r="G5413" t="str">
            <v>Computer Software Annual Licence\Maint.</v>
          </cell>
        </row>
        <row r="5414">
          <cell r="B5414">
            <v>83424</v>
          </cell>
          <cell r="C5414" t="str">
            <v>Collection and Recycling of Re</v>
          </cell>
          <cell r="D5414" t="str">
            <v>2100584</v>
          </cell>
          <cell r="E5414" t="str">
            <v>2</v>
          </cell>
          <cell r="F5414" t="str">
            <v>Revenue</v>
          </cell>
          <cell r="G5414" t="str">
            <v>Computer Hardware</v>
          </cell>
        </row>
        <row r="5415">
          <cell r="B5415">
            <v>83434</v>
          </cell>
          <cell r="C5415" t="str">
            <v>EXS - Grey Patch Leads (Ref: K</v>
          </cell>
          <cell r="D5415" t="str">
            <v>2900584</v>
          </cell>
          <cell r="E5415" t="str">
            <v>2</v>
          </cell>
          <cell r="F5415" t="str">
            <v>Revenue</v>
          </cell>
          <cell r="G5415" t="str">
            <v>Hired Management Support</v>
          </cell>
        </row>
        <row r="5416">
          <cell r="B5416">
            <v>83377</v>
          </cell>
          <cell r="C5416" t="str">
            <v>Replace faulty bearings in the</v>
          </cell>
          <cell r="D5416" t="str">
            <v>1090202</v>
          </cell>
          <cell r="E5416" t="str">
            <v>1</v>
          </cell>
          <cell r="F5416" t="str">
            <v>Revenue</v>
          </cell>
          <cell r="G5416" t="str">
            <v>Unplanned   Maintenance</v>
          </cell>
        </row>
        <row r="5417">
          <cell r="B5417">
            <v>83394</v>
          </cell>
          <cell r="C5417" t="str">
            <v>GKN6272A</v>
          </cell>
          <cell r="D5417" t="str">
            <v>2141583</v>
          </cell>
          <cell r="E5417" t="str">
            <v>2</v>
          </cell>
          <cell r="F5417" t="str">
            <v>Revenue</v>
          </cell>
          <cell r="G5417" t="str">
            <v>Main Scheme Radio/Mobilising Equip.</v>
          </cell>
        </row>
        <row r="5418">
          <cell r="B5418">
            <v>83426</v>
          </cell>
          <cell r="C5418" t="str">
            <v>1 GB Memory Module for selecte</v>
          </cell>
          <cell r="D5418" t="str">
            <v>2100584</v>
          </cell>
          <cell r="E5418" t="str">
            <v>2</v>
          </cell>
          <cell r="F5418" t="str">
            <v>Revenue</v>
          </cell>
          <cell r="G5418" t="str">
            <v>Computer Hardware</v>
          </cell>
        </row>
        <row r="5419">
          <cell r="B5419">
            <v>83427</v>
          </cell>
          <cell r="C5419" t="str">
            <v>1 YR CARE RENEWAL 29/09/12 TO</v>
          </cell>
          <cell r="D5419" t="str">
            <v>2109584</v>
          </cell>
          <cell r="E5419" t="str">
            <v>2</v>
          </cell>
          <cell r="F5419" t="str">
            <v>Revenue</v>
          </cell>
          <cell r="G5419" t="str">
            <v>Computer Software Annual Licence\Maint.</v>
          </cell>
        </row>
        <row r="5420">
          <cell r="B5420">
            <v>83435</v>
          </cell>
          <cell r="C5420" t="str">
            <v>GAS SUPPLY SEP/OCT12</v>
          </cell>
          <cell r="D5420" t="str">
            <v>1340100</v>
          </cell>
          <cell r="E5420" t="str">
            <v>1</v>
          </cell>
          <cell r="F5420" t="str">
            <v>Revenue</v>
          </cell>
          <cell r="G5420" t="str">
            <v>Gas - Mains</v>
          </cell>
        </row>
        <row r="5421">
          <cell r="B5421">
            <v>83436</v>
          </cell>
          <cell r="C5421" t="str">
            <v>GAS SUPPLY SEP/OCT12</v>
          </cell>
          <cell r="D5421" t="str">
            <v>1340304</v>
          </cell>
          <cell r="E5421" t="str">
            <v>1</v>
          </cell>
          <cell r="F5421" t="str">
            <v>Revenue</v>
          </cell>
          <cell r="G5421" t="str">
            <v>Gas - Mains</v>
          </cell>
        </row>
        <row r="5422">
          <cell r="B5422">
            <v>83437</v>
          </cell>
          <cell r="C5422" t="str">
            <v>GAS SUPPLY SEP/OCT12</v>
          </cell>
          <cell r="D5422" t="str">
            <v>1340311</v>
          </cell>
          <cell r="E5422" t="str">
            <v>1</v>
          </cell>
          <cell r="F5422" t="str">
            <v>Revenue</v>
          </cell>
          <cell r="G5422" t="str">
            <v>Gas - Mains</v>
          </cell>
        </row>
        <row r="5423">
          <cell r="B5423">
            <v>83438</v>
          </cell>
          <cell r="C5423" t="str">
            <v>GAS CREDIT AUG/SEPT12</v>
          </cell>
          <cell r="D5423" t="str">
            <v>1340100</v>
          </cell>
          <cell r="E5423" t="str">
            <v>1</v>
          </cell>
          <cell r="F5423" t="str">
            <v>Revenue</v>
          </cell>
          <cell r="G5423" t="str">
            <v>Gas - Mains</v>
          </cell>
        </row>
        <row r="5424">
          <cell r="B5424">
            <v>83439</v>
          </cell>
          <cell r="C5424" t="str">
            <v>GAS SUPPLY AUG/SEPT12</v>
          </cell>
          <cell r="D5424" t="str">
            <v>1340100</v>
          </cell>
          <cell r="E5424" t="str">
            <v>1</v>
          </cell>
          <cell r="F5424" t="str">
            <v>Revenue</v>
          </cell>
          <cell r="G5424" t="str">
            <v>Gas - Mains</v>
          </cell>
        </row>
        <row r="5425">
          <cell r="B5425">
            <v>83440</v>
          </cell>
          <cell r="C5425" t="str">
            <v>GAS SUPPLY SEP/OCT12</v>
          </cell>
          <cell r="D5425" t="str">
            <v>1340211</v>
          </cell>
          <cell r="E5425" t="str">
            <v>1</v>
          </cell>
          <cell r="F5425" t="str">
            <v>Revenue</v>
          </cell>
          <cell r="G5425" t="str">
            <v>Gas - Mains</v>
          </cell>
        </row>
        <row r="5426">
          <cell r="B5426">
            <v>83441</v>
          </cell>
          <cell r="C5426" t="str">
            <v>GAS SUPPLY SEP/OCT12</v>
          </cell>
          <cell r="D5426" t="str">
            <v>1340214</v>
          </cell>
          <cell r="E5426" t="str">
            <v>1</v>
          </cell>
          <cell r="F5426" t="str">
            <v>Revenue</v>
          </cell>
          <cell r="G5426" t="str">
            <v>Gas - Mains</v>
          </cell>
        </row>
        <row r="5427">
          <cell r="B5427">
            <v>83443</v>
          </cell>
          <cell r="C5427" t="str">
            <v>GAS SUPPLY SEP/OCT12</v>
          </cell>
          <cell r="D5427" t="str">
            <v>1340203</v>
          </cell>
          <cell r="E5427" t="str">
            <v>1</v>
          </cell>
          <cell r="F5427" t="str">
            <v>Revenue</v>
          </cell>
          <cell r="G5427" t="str">
            <v>Gas - Mains</v>
          </cell>
        </row>
        <row r="5428">
          <cell r="B5428">
            <v>83444</v>
          </cell>
          <cell r="C5428" t="str">
            <v>GAS SUPPLY AUG/SEP12</v>
          </cell>
          <cell r="D5428" t="str">
            <v>1340304</v>
          </cell>
          <cell r="E5428" t="str">
            <v>1</v>
          </cell>
          <cell r="F5428" t="str">
            <v>Revenue</v>
          </cell>
          <cell r="G5428" t="str">
            <v>Gas - Mains</v>
          </cell>
        </row>
        <row r="5429">
          <cell r="B5429">
            <v>83445</v>
          </cell>
          <cell r="C5429" t="str">
            <v>GAS SUPPLY SEP/OCT12</v>
          </cell>
          <cell r="D5429" t="str">
            <v>1340206</v>
          </cell>
          <cell r="E5429" t="str">
            <v>1</v>
          </cell>
          <cell r="F5429" t="str">
            <v>Revenue</v>
          </cell>
          <cell r="G5429" t="str">
            <v>Gas - Mains</v>
          </cell>
        </row>
        <row r="5430">
          <cell r="B5430">
            <v>83446</v>
          </cell>
          <cell r="C5430" t="str">
            <v>GAS SUPPLY SEP/OCT12</v>
          </cell>
          <cell r="D5430" t="str">
            <v>1340309</v>
          </cell>
          <cell r="E5430" t="str">
            <v>1</v>
          </cell>
          <cell r="F5430" t="str">
            <v>Revenue</v>
          </cell>
          <cell r="G5430" t="str">
            <v>Gas - Mains</v>
          </cell>
        </row>
        <row r="5431">
          <cell r="B5431">
            <v>83447</v>
          </cell>
          <cell r="C5431" t="str">
            <v>GAS SUPPLY AUG/SEPT12</v>
          </cell>
          <cell r="D5431" t="str">
            <v>1340311</v>
          </cell>
          <cell r="E5431" t="str">
            <v>1</v>
          </cell>
          <cell r="F5431" t="str">
            <v>Revenue</v>
          </cell>
          <cell r="G5431" t="str">
            <v>Gas - Mains</v>
          </cell>
        </row>
        <row r="5432">
          <cell r="B5432">
            <v>83450</v>
          </cell>
          <cell r="C5432" t="str">
            <v>GAS SUPPLY SEP/OCT12</v>
          </cell>
          <cell r="D5432" t="str">
            <v>1340209</v>
          </cell>
          <cell r="E5432" t="str">
            <v>1</v>
          </cell>
          <cell r="F5432" t="str">
            <v>Revenue</v>
          </cell>
          <cell r="G5432" t="str">
            <v>Gas - Mains</v>
          </cell>
        </row>
        <row r="5433">
          <cell r="B5433">
            <v>83452</v>
          </cell>
          <cell r="C5433" t="str">
            <v>GAS SUPPLY SEP/OCT12</v>
          </cell>
          <cell r="D5433" t="str">
            <v>1340307</v>
          </cell>
          <cell r="E5433" t="str">
            <v>1</v>
          </cell>
          <cell r="F5433" t="str">
            <v>Revenue</v>
          </cell>
          <cell r="G5433" t="str">
            <v>Gas - Mains</v>
          </cell>
        </row>
        <row r="5434">
          <cell r="B5434">
            <v>83459</v>
          </cell>
          <cell r="C5434" t="str">
            <v>FUEL</v>
          </cell>
          <cell r="D5434" t="str">
            <v>3210309</v>
          </cell>
          <cell r="E5434" t="str">
            <v>3</v>
          </cell>
          <cell r="F5434" t="str">
            <v>Revenue</v>
          </cell>
          <cell r="G5434" t="str">
            <v>Petrol/Oil/Diesel Own Vehicles</v>
          </cell>
        </row>
        <row r="5435">
          <cell r="B5435">
            <v>83464</v>
          </cell>
          <cell r="C5435" t="str">
            <v>CAMB NEWS/JOBNOW/ONLINE</v>
          </cell>
          <cell r="D5435" t="str">
            <v>2490506</v>
          </cell>
          <cell r="E5435" t="str">
            <v>2</v>
          </cell>
          <cell r="F5435" t="str">
            <v>Revenue</v>
          </cell>
          <cell r="G5435" t="str">
            <v>Advertising For Staff</v>
          </cell>
        </row>
        <row r="5436">
          <cell r="B5436">
            <v>83465</v>
          </cell>
          <cell r="C5436" t="str">
            <v>Reprogramme the Fire alarm con</v>
          </cell>
          <cell r="D5436" t="str">
            <v>1090100</v>
          </cell>
          <cell r="E5436" t="str">
            <v>1</v>
          </cell>
          <cell r="F5436" t="str">
            <v>Revenue</v>
          </cell>
          <cell r="G5436" t="str">
            <v>Unplanned   Maintenance</v>
          </cell>
        </row>
        <row r="5437">
          <cell r="B5437">
            <v>83466</v>
          </cell>
          <cell r="C5437" t="str">
            <v>WASTE COLLECTION</v>
          </cell>
          <cell r="D5437" t="str">
            <v>0887521</v>
          </cell>
          <cell r="E5437" t="str">
            <v>0</v>
          </cell>
          <cell r="F5437" t="str">
            <v>Revenue</v>
          </cell>
          <cell r="G5437" t="str">
            <v>Training - Devolved Budgets</v>
          </cell>
        </row>
        <row r="5438">
          <cell r="B5438">
            <v>83467</v>
          </cell>
          <cell r="C5438" t="str">
            <v>RESPONSE SERVICEDEC11/DEC12</v>
          </cell>
          <cell r="D5438" t="str">
            <v>2460503</v>
          </cell>
          <cell r="E5438" t="str">
            <v>2</v>
          </cell>
          <cell r="F5438" t="str">
            <v>Revenue</v>
          </cell>
          <cell r="G5438" t="str">
            <v>Postage And Carriage</v>
          </cell>
        </row>
        <row r="5439">
          <cell r="B5439">
            <v>83468</v>
          </cell>
          <cell r="C5439" t="str">
            <v>Principles &amp; Practice of Asses</v>
          </cell>
          <cell r="D5439" t="str">
            <v>0888507</v>
          </cell>
          <cell r="E5439" t="str">
            <v>0</v>
          </cell>
          <cell r="F5439" t="str">
            <v>Revenue</v>
          </cell>
          <cell r="G5439" t="str">
            <v>Training - Leadership &amp; Development</v>
          </cell>
        </row>
        <row r="5440">
          <cell r="B5440">
            <v>83469</v>
          </cell>
          <cell r="C5440" t="str">
            <v>Car delivered and collected -</v>
          </cell>
          <cell r="D5440" t="str">
            <v>0887521</v>
          </cell>
          <cell r="E5440" t="str">
            <v>0</v>
          </cell>
          <cell r="F5440" t="str">
            <v>Revenue</v>
          </cell>
          <cell r="G5440" t="str">
            <v>Training - Devolved Budgets</v>
          </cell>
        </row>
        <row r="5441">
          <cell r="B5441">
            <v>83470</v>
          </cell>
          <cell r="C5441" t="str">
            <v>FIRST RESPONDER KIT BAG/CONTEN</v>
          </cell>
          <cell r="D5441" t="str">
            <v>2160250</v>
          </cell>
          <cell r="E5441" t="str">
            <v>2</v>
          </cell>
          <cell r="F5441" t="str">
            <v>Revenue</v>
          </cell>
          <cell r="G5441" t="str">
            <v>Operational Equipment -  Repairs &amp; Maint</v>
          </cell>
        </row>
        <row r="5442">
          <cell r="B5442">
            <v>83471</v>
          </cell>
          <cell r="C5442" t="str">
            <v>Emergency First Aid</v>
          </cell>
          <cell r="D5442" t="str">
            <v>0881507</v>
          </cell>
          <cell r="E5442" t="str">
            <v>0</v>
          </cell>
          <cell r="F5442" t="str">
            <v>Revenue</v>
          </cell>
          <cell r="G5442" t="str">
            <v>Training - Operational Training</v>
          </cell>
        </row>
        <row r="5443">
          <cell r="B5443">
            <v>83478</v>
          </cell>
          <cell r="C5443" t="str">
            <v>LIGHTHEAD EXTERIOR ON</v>
          </cell>
          <cell r="D5443" t="str">
            <v>3410250</v>
          </cell>
          <cell r="E5443" t="str">
            <v>3</v>
          </cell>
          <cell r="F5443" t="str">
            <v>Revenue</v>
          </cell>
          <cell r="G5443" t="str">
            <v>Repairs - Vehicles</v>
          </cell>
        </row>
        <row r="5444">
          <cell r="B5444">
            <v>83479</v>
          </cell>
          <cell r="C5444" t="str">
            <v>SKIP HIRE 30/10-27/11/2012</v>
          </cell>
          <cell r="D5444" t="str">
            <v>0820507</v>
          </cell>
          <cell r="E5444" t="str">
            <v>0</v>
          </cell>
          <cell r="F5444" t="str">
            <v>Revenue</v>
          </cell>
          <cell r="G5444" t="str">
            <v>Training Centre Equipment</v>
          </cell>
        </row>
        <row r="5445">
          <cell r="B5445">
            <v>83480</v>
          </cell>
          <cell r="C5445" t="str">
            <v>The hot tap in the kitchen han</v>
          </cell>
          <cell r="D5445" t="str">
            <v>1090211</v>
          </cell>
          <cell r="E5445" t="str">
            <v>1</v>
          </cell>
          <cell r="F5445" t="str">
            <v>Revenue</v>
          </cell>
          <cell r="G5445" t="str">
            <v>Unplanned   Maintenance</v>
          </cell>
        </row>
        <row r="5446">
          <cell r="B5446">
            <v>83481</v>
          </cell>
          <cell r="C5446" t="str">
            <v>Please supply &amp; fit vertical b</v>
          </cell>
          <cell r="D5446" t="str">
            <v>1090211</v>
          </cell>
          <cell r="E5446" t="str">
            <v>1</v>
          </cell>
          <cell r="F5446" t="str">
            <v>Revenue</v>
          </cell>
          <cell r="G5446" t="str">
            <v>Unplanned   Maintenance</v>
          </cell>
        </row>
        <row r="5447">
          <cell r="B5447">
            <v>83482</v>
          </cell>
          <cell r="C5447" t="str">
            <v>Central heating boiler is not</v>
          </cell>
          <cell r="D5447" t="str">
            <v>1090212</v>
          </cell>
          <cell r="E5447" t="str">
            <v>1</v>
          </cell>
          <cell r="F5447" t="str">
            <v>Revenue</v>
          </cell>
          <cell r="G5447" t="str">
            <v>Unplanned   Maintenance</v>
          </cell>
        </row>
        <row r="5448">
          <cell r="B5448">
            <v>83483</v>
          </cell>
          <cell r="C5448" t="str">
            <v>2000 ACCESS FOR EMERGENCY VEHI</v>
          </cell>
          <cell r="D5448" t="str">
            <v>2624513</v>
          </cell>
          <cell r="E5448" t="str">
            <v>2</v>
          </cell>
          <cell r="F5448" t="str">
            <v>Revenue</v>
          </cell>
          <cell r="G5448" t="str">
            <v>Community Fire Safety Expenses</v>
          </cell>
        </row>
        <row r="5449">
          <cell r="B5449">
            <v>83484</v>
          </cell>
          <cell r="C5449" t="str">
            <v>Your quote FEQ248-2012</v>
          </cell>
          <cell r="D5449" t="str">
            <v>2142398</v>
          </cell>
          <cell r="E5449" t="str">
            <v>2</v>
          </cell>
          <cell r="F5449" t="str">
            <v>Revenue</v>
          </cell>
          <cell r="G5449" t="str">
            <v>Communications Exps - Combined Control</v>
          </cell>
        </row>
        <row r="5450">
          <cell r="B5450">
            <v>83485</v>
          </cell>
          <cell r="C5450" t="str">
            <v>Engineer for a day for recon a</v>
          </cell>
          <cell r="D5450" t="str">
            <v>2141583</v>
          </cell>
          <cell r="E5450" t="str">
            <v>2</v>
          </cell>
          <cell r="F5450" t="str">
            <v>Revenue</v>
          </cell>
          <cell r="G5450" t="str">
            <v>Main Scheme Radio/Mobilising Equip.</v>
          </cell>
        </row>
        <row r="5451">
          <cell r="B5451">
            <v>83489</v>
          </cell>
          <cell r="C5451" t="str">
            <v>Repair faulty oven in the Fire</v>
          </cell>
          <cell r="D5451" t="str">
            <v>1090100</v>
          </cell>
          <cell r="E5451" t="str">
            <v>1</v>
          </cell>
          <cell r="F5451" t="str">
            <v>Revenue</v>
          </cell>
          <cell r="G5451" t="str">
            <v>Unplanned   Maintenance</v>
          </cell>
        </row>
        <row r="5452">
          <cell r="B5452">
            <v>83491</v>
          </cell>
          <cell r="C5452" t="str">
            <v>RL CONSULTANCY 30.11.12</v>
          </cell>
          <cell r="D5452" t="str">
            <v>2820504</v>
          </cell>
          <cell r="E5452" t="str">
            <v>2</v>
          </cell>
          <cell r="F5452" t="str">
            <v>Revenue</v>
          </cell>
          <cell r="G5452" t="str">
            <v>Project Programme Costs</v>
          </cell>
        </row>
        <row r="5453">
          <cell r="B5453">
            <v>83515</v>
          </cell>
          <cell r="C5453" t="str">
            <v>CONSULTANCY 26/11/2012</v>
          </cell>
          <cell r="D5453" t="str">
            <v>2900588</v>
          </cell>
          <cell r="E5453" t="str">
            <v>2</v>
          </cell>
          <cell r="F5453" t="str">
            <v>Revenue</v>
          </cell>
          <cell r="G5453" t="str">
            <v>Hired Management Support</v>
          </cell>
        </row>
        <row r="5454">
          <cell r="B5454">
            <v>83522</v>
          </cell>
          <cell r="C5454" t="str">
            <v>SPOILT MEALS 9564 20/10/2012</v>
          </cell>
          <cell r="D5454" t="str">
            <v>0974302</v>
          </cell>
          <cell r="E5454" t="str">
            <v>0</v>
          </cell>
          <cell r="F5454" t="str">
            <v>Revenue</v>
          </cell>
          <cell r="G5454" t="str">
            <v>Spoilt Meals</v>
          </cell>
        </row>
        <row r="5455">
          <cell r="B5455">
            <v>83523</v>
          </cell>
          <cell r="C5455" t="str">
            <v>DEVERE THEA PARK CHESHUNT</v>
          </cell>
          <cell r="D5455" t="str">
            <v>2410507</v>
          </cell>
          <cell r="E5455" t="str">
            <v>2</v>
          </cell>
          <cell r="F5455" t="str">
            <v>Revenue</v>
          </cell>
          <cell r="G5455" t="str">
            <v>Staff Travelling &amp; Subsistence</v>
          </cell>
        </row>
        <row r="5456">
          <cell r="B5456">
            <v>83524</v>
          </cell>
          <cell r="C5456" t="str">
            <v>JAGGARD WE 02/12/12</v>
          </cell>
          <cell r="D5456" t="str">
            <v>2900584</v>
          </cell>
          <cell r="E5456" t="str">
            <v>2</v>
          </cell>
          <cell r="F5456" t="str">
            <v>Revenue</v>
          </cell>
          <cell r="G5456" t="str">
            <v>Hired Management Support</v>
          </cell>
        </row>
        <row r="5457">
          <cell r="B5457">
            <v>83525</v>
          </cell>
          <cell r="C5457" t="str">
            <v>Supply of Temporary ICT Servic</v>
          </cell>
          <cell r="D5457" t="str">
            <v>2900584</v>
          </cell>
          <cell r="E5457" t="str">
            <v>2</v>
          </cell>
          <cell r="F5457" t="str">
            <v>Revenue</v>
          </cell>
          <cell r="G5457" t="str">
            <v>Hired Management Support</v>
          </cell>
        </row>
        <row r="5458">
          <cell r="B5458">
            <v>83526</v>
          </cell>
          <cell r="C5458" t="str">
            <v>Contract Cleaning for the foll</v>
          </cell>
          <cell r="D5458" t="str">
            <v>1380303</v>
          </cell>
          <cell r="E5458" t="str">
            <v>1</v>
          </cell>
          <cell r="F5458" t="str">
            <v>Revenue</v>
          </cell>
          <cell r="G5458" t="str">
            <v>Cleaning D.S.O. Basic Contract</v>
          </cell>
        </row>
        <row r="5459">
          <cell r="B5459">
            <v>83527</v>
          </cell>
          <cell r="C5459" t="str">
            <v>Fax for A18</v>
          </cell>
          <cell r="D5459" t="str">
            <v>2149583</v>
          </cell>
          <cell r="E5459" t="str">
            <v>2</v>
          </cell>
          <cell r="F5459" t="str">
            <v>Revenue</v>
          </cell>
          <cell r="G5459" t="str">
            <v>Misc. Communications Equipment DNU</v>
          </cell>
        </row>
        <row r="5460">
          <cell r="B5460">
            <v>83534</v>
          </cell>
          <cell r="C5460" t="str">
            <v>Adult 50Kg Dummies + Overalls</v>
          </cell>
          <cell r="D5460" t="str">
            <v>0881507</v>
          </cell>
          <cell r="E5460" t="str">
            <v>0</v>
          </cell>
          <cell r="F5460" t="str">
            <v>Revenue</v>
          </cell>
          <cell r="G5460" t="str">
            <v>Training - Operational Training</v>
          </cell>
        </row>
        <row r="5461">
          <cell r="B5461">
            <v>83535</v>
          </cell>
          <cell r="C5461" t="str">
            <v>WILSON WE02/12/2012</v>
          </cell>
          <cell r="D5461" t="str">
            <v>2900584</v>
          </cell>
          <cell r="E5461" t="str">
            <v>2</v>
          </cell>
          <cell r="F5461" t="str">
            <v>Revenue</v>
          </cell>
          <cell r="G5461" t="str">
            <v>Hired Management Support</v>
          </cell>
        </row>
        <row r="5462">
          <cell r="B5462">
            <v>83536</v>
          </cell>
          <cell r="C5462" t="str">
            <v>RE PINV83280</v>
          </cell>
          <cell r="D5462" t="str">
            <v>2625513</v>
          </cell>
          <cell r="E5462" t="str">
            <v>2</v>
          </cell>
          <cell r="F5462" t="str">
            <v>Revenue</v>
          </cell>
          <cell r="G5462" t="str">
            <v>Community Safety Training Exps</v>
          </cell>
        </row>
        <row r="5463">
          <cell r="B5463">
            <v>83540</v>
          </cell>
          <cell r="C5463" t="str">
            <v>CREDIT NOTE NOT RECEIVED</v>
          </cell>
          <cell r="D5463" t="str">
            <v>2141583</v>
          </cell>
          <cell r="E5463" t="str">
            <v>2</v>
          </cell>
          <cell r="F5463" t="str">
            <v>Revenue</v>
          </cell>
          <cell r="G5463" t="str">
            <v>Main Scheme Radio/Mobilising Equip.</v>
          </cell>
        </row>
        <row r="5464">
          <cell r="B5464">
            <v>83542</v>
          </cell>
          <cell r="C5464" t="str">
            <v>Training Delivery (Nov)</v>
          </cell>
          <cell r="D5464" t="str">
            <v>0881507</v>
          </cell>
          <cell r="E5464" t="str">
            <v>0</v>
          </cell>
          <cell r="F5464" t="str">
            <v>Revenue</v>
          </cell>
          <cell r="G5464" t="str">
            <v>Training - Operational Training</v>
          </cell>
        </row>
        <row r="5465">
          <cell r="B5465">
            <v>83544</v>
          </cell>
          <cell r="C5465" t="str">
            <v>Place on Influencing &amp; Persuad</v>
          </cell>
          <cell r="D5465" t="str">
            <v>0887507</v>
          </cell>
          <cell r="E5465" t="str">
            <v>0</v>
          </cell>
          <cell r="F5465" t="str">
            <v>Revenue</v>
          </cell>
          <cell r="G5465" t="str">
            <v>Training - Devolved Budgets</v>
          </cell>
        </row>
        <row r="5466">
          <cell r="B5466">
            <v>83546</v>
          </cell>
          <cell r="C5466" t="str">
            <v>NOTTINGHAM TRAIN FARE</v>
          </cell>
          <cell r="D5466" t="str">
            <v>2410510</v>
          </cell>
          <cell r="E5466" t="str">
            <v>2</v>
          </cell>
          <cell r="F5466" t="str">
            <v>Revenue</v>
          </cell>
          <cell r="G5466" t="str">
            <v>Staff Travelling &amp; Subsistence</v>
          </cell>
        </row>
        <row r="5467">
          <cell r="B5467">
            <v>83547</v>
          </cell>
          <cell r="C5467" t="str">
            <v>Revisiting Effective Practice</v>
          </cell>
          <cell r="D5467" t="str">
            <v>2625513</v>
          </cell>
          <cell r="E5467" t="str">
            <v>2</v>
          </cell>
          <cell r="F5467" t="str">
            <v>Revenue</v>
          </cell>
          <cell r="G5467" t="str">
            <v>Community Safety Training Exps</v>
          </cell>
        </row>
        <row r="5468">
          <cell r="B5468">
            <v>83565</v>
          </cell>
          <cell r="C5468" t="str">
            <v>SPOILT MEALS 10531 10/11/2012</v>
          </cell>
          <cell r="D5468" t="str">
            <v>0974202</v>
          </cell>
          <cell r="E5468" t="str">
            <v>0</v>
          </cell>
          <cell r="F5468" t="str">
            <v>Revenue</v>
          </cell>
          <cell r="G5468" t="str">
            <v>Spoilt Meals</v>
          </cell>
        </row>
        <row r="5469">
          <cell r="B5469">
            <v>83585</v>
          </cell>
          <cell r="C5469" t="str">
            <v>replaced windscreen Y724WVA</v>
          </cell>
          <cell r="D5469" t="str">
            <v>2521250</v>
          </cell>
          <cell r="E5469" t="str">
            <v>2</v>
          </cell>
          <cell r="F5469" t="str">
            <v>Revenue</v>
          </cell>
          <cell r="G5469" t="str">
            <v>Mutual Protection Excesses Vehicles</v>
          </cell>
        </row>
        <row r="5470">
          <cell r="B5470">
            <v>83591</v>
          </cell>
          <cell r="C5470" t="str">
            <v>Smid Avoidance Training - Nov</v>
          </cell>
          <cell r="D5470" t="str">
            <v>0881507</v>
          </cell>
          <cell r="E5470" t="str">
            <v>0</v>
          </cell>
          <cell r="F5470" t="str">
            <v>Revenue</v>
          </cell>
          <cell r="G5470" t="str">
            <v>Training - Operational Training</v>
          </cell>
        </row>
        <row r="5471">
          <cell r="B5471">
            <v>83617</v>
          </cell>
          <cell r="C5471" t="str">
            <v>COAST USAGE NOV12</v>
          </cell>
          <cell r="D5471" t="str">
            <v>0990506</v>
          </cell>
          <cell r="E5471" t="str">
            <v>0</v>
          </cell>
          <cell r="F5471" t="str">
            <v>Revenue</v>
          </cell>
          <cell r="G5471" t="str">
            <v>ADC Expenditure</v>
          </cell>
        </row>
        <row r="5472">
          <cell r="B5472">
            <v>83618</v>
          </cell>
          <cell r="C5472" t="str">
            <v>CAMB NEWS/NEWS/CRIER</v>
          </cell>
          <cell r="D5472" t="str">
            <v>2490506</v>
          </cell>
          <cell r="E5472" t="str">
            <v>2</v>
          </cell>
          <cell r="F5472" t="str">
            <v>Revenue</v>
          </cell>
          <cell r="G5472" t="str">
            <v>Advertising For Staff</v>
          </cell>
        </row>
        <row r="5473">
          <cell r="B5473">
            <v>83620</v>
          </cell>
          <cell r="C5473" t="str">
            <v>Kelway - 1 Day CITRIX Consulta</v>
          </cell>
          <cell r="D5473" t="str">
            <v>2900584</v>
          </cell>
          <cell r="E5473" t="str">
            <v>2</v>
          </cell>
          <cell r="F5473" t="str">
            <v>Revenue</v>
          </cell>
          <cell r="G5473" t="str">
            <v>Hired Management Support</v>
          </cell>
        </row>
        <row r="5474">
          <cell r="B5474">
            <v>83624</v>
          </cell>
          <cell r="C5474" t="str">
            <v>MULTISTAR QUARTERLY FEE.</v>
          </cell>
          <cell r="D5474" t="str">
            <v>2061250</v>
          </cell>
          <cell r="E5474" t="str">
            <v>2</v>
          </cell>
          <cell r="F5474" t="str">
            <v>Revenue</v>
          </cell>
          <cell r="G5474" t="str">
            <v>Garages &amp; Workshops Tools</v>
          </cell>
        </row>
        <row r="5475">
          <cell r="B5475">
            <v>83625</v>
          </cell>
          <cell r="C5475" t="str">
            <v>RENTAL CHARGES</v>
          </cell>
          <cell r="D5475" t="str">
            <v>2137583</v>
          </cell>
          <cell r="E5475" t="str">
            <v>2</v>
          </cell>
          <cell r="F5475" t="str">
            <v>Revenue</v>
          </cell>
          <cell r="G5475" t="str">
            <v>Telephone Call Charges - BT &amp; COLT</v>
          </cell>
        </row>
        <row r="5476">
          <cell r="B5476">
            <v>83574</v>
          </cell>
          <cell r="C5476" t="str">
            <v>Galaxy s3 for DCFO</v>
          </cell>
          <cell r="D5476" t="str">
            <v>2195583</v>
          </cell>
          <cell r="E5476" t="str">
            <v>2</v>
          </cell>
          <cell r="F5476" t="str">
            <v>Revenue</v>
          </cell>
          <cell r="G5476" t="str">
            <v>Mobile Phones</v>
          </cell>
        </row>
        <row r="5477">
          <cell r="B5477">
            <v>83581</v>
          </cell>
          <cell r="C5477" t="str">
            <v>SPOILT MEALS 4863 18/07/2012</v>
          </cell>
          <cell r="D5477" t="str">
            <v>0974203</v>
          </cell>
          <cell r="E5477" t="str">
            <v>0</v>
          </cell>
          <cell r="F5477" t="str">
            <v>Revenue</v>
          </cell>
          <cell r="G5477" t="str">
            <v>Spoilt Meals</v>
          </cell>
        </row>
        <row r="5478">
          <cell r="B5478">
            <v>83633</v>
          </cell>
          <cell r="C5478" t="str">
            <v>Funds for Franking Machine</v>
          </cell>
          <cell r="D5478" t="str">
            <v>2460503</v>
          </cell>
          <cell r="E5478" t="str">
            <v>2</v>
          </cell>
          <cell r="F5478" t="str">
            <v>Revenue</v>
          </cell>
          <cell r="G5478" t="str">
            <v>Postage And Carriage</v>
          </cell>
        </row>
        <row r="5479">
          <cell r="B5479">
            <v>83634</v>
          </cell>
          <cell r="C5479" t="str">
            <v>COLOUR CODED Waste Bin, 50 Li</v>
          </cell>
          <cell r="D5479" t="str">
            <v>0975521</v>
          </cell>
          <cell r="E5479" t="str">
            <v>0</v>
          </cell>
          <cell r="F5479" t="str">
            <v>Revenue</v>
          </cell>
          <cell r="G5479" t="str">
            <v>Canteen &amp; Messing</v>
          </cell>
        </row>
        <row r="5480">
          <cell r="B5480">
            <v>83635</v>
          </cell>
          <cell r="C5480" t="str">
            <v>HIGHLIGHTERS PK8 ASST</v>
          </cell>
          <cell r="D5480" t="str">
            <v>2480507</v>
          </cell>
          <cell r="E5480" t="str">
            <v>2</v>
          </cell>
          <cell r="F5480" t="str">
            <v>Revenue</v>
          </cell>
          <cell r="G5480" t="str">
            <v>Stationery, Comp/Copier Cons</v>
          </cell>
        </row>
        <row r="5481">
          <cell r="B5481">
            <v>83644</v>
          </cell>
          <cell r="C5481" t="str">
            <v>RATCHET HEAD ADJUSTERS</v>
          </cell>
          <cell r="D5481" t="str">
            <v>2161250</v>
          </cell>
          <cell r="E5481" t="str">
            <v>2</v>
          </cell>
          <cell r="F5481" t="str">
            <v>Revenue</v>
          </cell>
          <cell r="G5481" t="str">
            <v>Equipment</v>
          </cell>
        </row>
        <row r="5482">
          <cell r="B5482">
            <v>83645</v>
          </cell>
          <cell r="C5482" t="str">
            <v>New keys cut for set of drawer</v>
          </cell>
          <cell r="D5482" t="str">
            <v>2000521</v>
          </cell>
          <cell r="E5482" t="str">
            <v>2</v>
          </cell>
          <cell r="F5482" t="str">
            <v>Revenue</v>
          </cell>
          <cell r="G5482" t="str">
            <v>Office Purchases (Incl. furniture)</v>
          </cell>
        </row>
        <row r="5483">
          <cell r="B5483">
            <v>83646</v>
          </cell>
          <cell r="C5483" t="str">
            <v>Conference on Diversity and In</v>
          </cell>
          <cell r="D5483" t="str">
            <v>0890518</v>
          </cell>
          <cell r="E5483" t="str">
            <v>0</v>
          </cell>
          <cell r="F5483" t="str">
            <v>Revenue</v>
          </cell>
          <cell r="G5483" t="str">
            <v>Training - Diversity</v>
          </cell>
        </row>
        <row r="5484">
          <cell r="B5484">
            <v>83650</v>
          </cell>
          <cell r="C5484" t="str">
            <v>LINTON FAULTY HEAT SYSTEM</v>
          </cell>
          <cell r="D5484" t="str">
            <v>1090306</v>
          </cell>
          <cell r="E5484" t="str">
            <v>1</v>
          </cell>
          <cell r="F5484" t="str">
            <v>Revenue</v>
          </cell>
          <cell r="G5484" t="str">
            <v>Unplanned   Maintenance</v>
          </cell>
        </row>
        <row r="5485">
          <cell r="B5485">
            <v>83651</v>
          </cell>
          <cell r="C5485" t="str">
            <v>Gazetteer Upgrade &amp; data refre</v>
          </cell>
          <cell r="D5485" t="str">
            <v>2900519</v>
          </cell>
          <cell r="E5485" t="str">
            <v>2</v>
          </cell>
          <cell r="F5485" t="str">
            <v>Revenue</v>
          </cell>
          <cell r="G5485" t="str">
            <v>Hired Management Support</v>
          </cell>
        </row>
        <row r="5486">
          <cell r="B5486">
            <v>83652</v>
          </cell>
          <cell r="C5486" t="str">
            <v>No heating or hot water.</v>
          </cell>
          <cell r="D5486" t="str">
            <v>1090309</v>
          </cell>
          <cell r="E5486" t="str">
            <v>1</v>
          </cell>
          <cell r="F5486" t="str">
            <v>Revenue</v>
          </cell>
          <cell r="G5486" t="str">
            <v>Unplanned   Maintenance</v>
          </cell>
        </row>
        <row r="5487">
          <cell r="B5487">
            <v>83655</v>
          </cell>
          <cell r="C5487" t="str">
            <v>RENTAL CHARGES</v>
          </cell>
          <cell r="D5487" t="str">
            <v>2137583</v>
          </cell>
          <cell r="E5487" t="str">
            <v>2</v>
          </cell>
          <cell r="F5487" t="str">
            <v>Revenue</v>
          </cell>
          <cell r="G5487" t="str">
            <v>Telephone Call Charges - BT &amp; COLT</v>
          </cell>
        </row>
        <row r="5488">
          <cell r="B5488">
            <v>83658</v>
          </cell>
          <cell r="C5488" t="str">
            <v>COLDHAMS ANNUAL MAINTENANCE</v>
          </cell>
          <cell r="D5488" t="str">
            <v>2666521</v>
          </cell>
          <cell r="E5488" t="str">
            <v>2</v>
          </cell>
          <cell r="F5488" t="str">
            <v>Revenue</v>
          </cell>
          <cell r="G5488" t="str">
            <v>Devolved Health &amp; Safety Exps</v>
          </cell>
        </row>
        <row r="5489">
          <cell r="B5489">
            <v>83662</v>
          </cell>
          <cell r="C5489" t="str">
            <v>JAGGARD WE09/12/12</v>
          </cell>
          <cell r="D5489" t="str">
            <v>2900584</v>
          </cell>
          <cell r="E5489" t="str">
            <v>2</v>
          </cell>
          <cell r="F5489" t="str">
            <v>Revenue</v>
          </cell>
          <cell r="G5489" t="str">
            <v>Hired Management Support</v>
          </cell>
        </row>
        <row r="5490">
          <cell r="B5490">
            <v>83663</v>
          </cell>
          <cell r="C5490" t="str">
            <v>CONSULTANCY WE03/12/12</v>
          </cell>
          <cell r="D5490" t="str">
            <v>2900588</v>
          </cell>
          <cell r="E5490" t="str">
            <v>2</v>
          </cell>
          <cell r="F5490" t="str">
            <v>Revenue</v>
          </cell>
          <cell r="G5490" t="str">
            <v>Hired Management Support</v>
          </cell>
        </row>
        <row r="5491">
          <cell r="B5491">
            <v>83664</v>
          </cell>
          <cell r="C5491" t="str">
            <v>de-icer</v>
          </cell>
          <cell r="D5491" t="str">
            <v>3412250</v>
          </cell>
          <cell r="E5491" t="str">
            <v>3</v>
          </cell>
          <cell r="F5491" t="str">
            <v>Revenue</v>
          </cell>
          <cell r="G5491" t="str">
            <v>Veh Incidentals, Leathers,Etc</v>
          </cell>
        </row>
        <row r="5492">
          <cell r="B5492">
            <v>83659</v>
          </cell>
          <cell r="C5492" t="str">
            <v>Repair leaking sectional boile</v>
          </cell>
          <cell r="D5492" t="str">
            <v>1090307</v>
          </cell>
          <cell r="E5492" t="str">
            <v>1</v>
          </cell>
          <cell r="F5492" t="str">
            <v>Revenue</v>
          </cell>
          <cell r="G5492" t="str">
            <v>Unplanned   Maintenance</v>
          </cell>
        </row>
        <row r="5493">
          <cell r="B5493">
            <v>83660</v>
          </cell>
          <cell r="C5493" t="str">
            <v>WATER SUPPLY AUG/NOV12</v>
          </cell>
          <cell r="D5493" t="str">
            <v>1350210</v>
          </cell>
          <cell r="E5493" t="str">
            <v>1</v>
          </cell>
          <cell r="F5493" t="str">
            <v>Revenue</v>
          </cell>
          <cell r="G5493" t="str">
            <v>Water/Sewerage Rates</v>
          </cell>
        </row>
        <row r="5494">
          <cell r="B5494">
            <v>83661</v>
          </cell>
          <cell r="C5494" t="str">
            <v>2a alerters as prevuious order</v>
          </cell>
          <cell r="D5494" t="str">
            <v>2141583</v>
          </cell>
          <cell r="E5494" t="str">
            <v>2</v>
          </cell>
          <cell r="F5494" t="str">
            <v>Revenue</v>
          </cell>
          <cell r="G5494" t="str">
            <v>Main Scheme Radio/Mobilising Equip.</v>
          </cell>
        </row>
        <row r="5495">
          <cell r="B5495">
            <v>83665</v>
          </cell>
          <cell r="C5495" t="str">
            <v>LOG BOOK</v>
          </cell>
          <cell r="D5495" t="str">
            <v>2166250</v>
          </cell>
          <cell r="E5495" t="str">
            <v>2</v>
          </cell>
          <cell r="F5495" t="str">
            <v>Revenue</v>
          </cell>
          <cell r="G5495" t="str">
            <v>B.A./M.A.R.S./Gas Tight Suits - R&amp;M</v>
          </cell>
        </row>
        <row r="5496">
          <cell r="B5496">
            <v>83666</v>
          </cell>
          <cell r="C5496" t="str">
            <v>WILSON WE09/12/12</v>
          </cell>
          <cell r="D5496" t="str">
            <v>2900584</v>
          </cell>
          <cell r="E5496" t="str">
            <v>2</v>
          </cell>
          <cell r="F5496" t="str">
            <v>Revenue</v>
          </cell>
          <cell r="G5496" t="str">
            <v>Hired Management Support</v>
          </cell>
        </row>
        <row r="5497">
          <cell r="B5497">
            <v>83667</v>
          </cell>
          <cell r="C5497" t="str">
            <v>CABLE TIES</v>
          </cell>
          <cell r="D5497" t="str">
            <v>3410250</v>
          </cell>
          <cell r="E5497" t="str">
            <v>3</v>
          </cell>
          <cell r="F5497" t="str">
            <v>Revenue</v>
          </cell>
          <cell r="G5497" t="str">
            <v>Repairs - Vehicles</v>
          </cell>
        </row>
        <row r="5498">
          <cell r="B5498">
            <v>83673</v>
          </cell>
          <cell r="C5498" t="str">
            <v>SPOILT MEALS 11572 03/12/2012</v>
          </cell>
          <cell r="D5498" t="str">
            <v>0974214</v>
          </cell>
          <cell r="E5498" t="str">
            <v>0</v>
          </cell>
          <cell r="F5498" t="str">
            <v>Revenue</v>
          </cell>
          <cell r="G5498" t="str">
            <v>Spoilt Meals</v>
          </cell>
        </row>
        <row r="5499">
          <cell r="B5499">
            <v>83674</v>
          </cell>
          <cell r="C5499" t="str">
            <v>To carry out Boiler &amp; hot wate</v>
          </cell>
          <cell r="D5499" t="str">
            <v>B105</v>
          </cell>
          <cell r="E5499" t="str">
            <v>B</v>
          </cell>
          <cell r="F5499" t="str">
            <v>Capital</v>
          </cell>
          <cell r="G5499" t="str">
            <v>Land &amp; Buildings</v>
          </cell>
        </row>
        <row r="5500">
          <cell r="B5500">
            <v>83688</v>
          </cell>
          <cell r="C5500" t="str">
            <v>CONSULTANCY 26/11/12</v>
          </cell>
          <cell r="D5500" t="str">
            <v>2820504</v>
          </cell>
          <cell r="E5500" t="str">
            <v>2</v>
          </cell>
          <cell r="F5500" t="str">
            <v>Revenue</v>
          </cell>
          <cell r="G5500" t="str">
            <v>Project Programme Costs</v>
          </cell>
        </row>
        <row r="5501">
          <cell r="B5501">
            <v>83672</v>
          </cell>
          <cell r="C5501" t="str">
            <v>THISTLE LONDON EC1</v>
          </cell>
          <cell r="D5501" t="str">
            <v>0888507</v>
          </cell>
          <cell r="E5501" t="str">
            <v>0</v>
          </cell>
          <cell r="F5501" t="str">
            <v>Revenue</v>
          </cell>
          <cell r="G5501" t="str">
            <v>Training - Leadership &amp; Development</v>
          </cell>
        </row>
        <row r="5502">
          <cell r="B5502">
            <v>83675</v>
          </cell>
          <cell r="C5502" t="str">
            <v>To carry out repairs to the fl</v>
          </cell>
          <cell r="D5502" t="str">
            <v>1093101</v>
          </cell>
          <cell r="E5502" t="str">
            <v>1</v>
          </cell>
          <cell r="F5502" t="str">
            <v>Revenue</v>
          </cell>
          <cell r="G5502" t="str">
            <v>Building Project Work</v>
          </cell>
        </row>
        <row r="5503">
          <cell r="B5503">
            <v>83676</v>
          </cell>
          <cell r="C5503" t="str">
            <v>To re-fix the existing soffit</v>
          </cell>
          <cell r="D5503" t="str">
            <v>1090101</v>
          </cell>
          <cell r="E5503" t="str">
            <v>1</v>
          </cell>
          <cell r="F5503" t="str">
            <v>Revenue</v>
          </cell>
          <cell r="G5503" t="str">
            <v>Unplanned   Maintenance</v>
          </cell>
        </row>
        <row r="5504">
          <cell r="B5504">
            <v>83677</v>
          </cell>
          <cell r="C5504" t="str">
            <v>To carry out structural invest</v>
          </cell>
          <cell r="D5504" t="str">
            <v>1093585</v>
          </cell>
          <cell r="E5504" t="str">
            <v>1</v>
          </cell>
          <cell r="F5504" t="str">
            <v>Revenue</v>
          </cell>
          <cell r="G5504" t="str">
            <v>Building Project Work</v>
          </cell>
        </row>
        <row r="5505">
          <cell r="B5505">
            <v>83678</v>
          </cell>
          <cell r="C5505" t="str">
            <v>BIKES AND OTHER EQUIPMENT</v>
          </cell>
          <cell r="D5505" t="str">
            <v>B226</v>
          </cell>
          <cell r="E5505" t="str">
            <v>B</v>
          </cell>
          <cell r="F5505" t="str">
            <v>Capital</v>
          </cell>
          <cell r="G5505" t="str">
            <v>Cycle Scheme</v>
          </cell>
        </row>
        <row r="5506">
          <cell r="B5506">
            <v>83680</v>
          </cell>
          <cell r="C5506" t="str">
            <v>Car/Van Service</v>
          </cell>
          <cell r="D5506" t="str">
            <v>3410250</v>
          </cell>
          <cell r="E5506" t="str">
            <v>3</v>
          </cell>
          <cell r="F5506" t="str">
            <v>Revenue</v>
          </cell>
          <cell r="G5506" t="str">
            <v>Repairs - Vehicles</v>
          </cell>
        </row>
        <row r="5507">
          <cell r="B5507">
            <v>83681</v>
          </cell>
          <cell r="C5507" t="str">
            <v>To carry out emergency lightin</v>
          </cell>
          <cell r="D5507" t="str">
            <v>B105</v>
          </cell>
          <cell r="E5507" t="str">
            <v>B</v>
          </cell>
          <cell r="F5507" t="str">
            <v>Capital</v>
          </cell>
          <cell r="G5507" t="str">
            <v>Land &amp; Buildings</v>
          </cell>
        </row>
        <row r="5508">
          <cell r="B5508">
            <v>83682</v>
          </cell>
          <cell r="C5508" t="str">
            <v>To undertake a market valuatio</v>
          </cell>
          <cell r="D5508" t="str">
            <v>2900585</v>
          </cell>
          <cell r="E5508" t="str">
            <v>2</v>
          </cell>
          <cell r="F5508" t="str">
            <v>Revenue</v>
          </cell>
          <cell r="G5508" t="str">
            <v>Hired Management Support</v>
          </cell>
        </row>
        <row r="5509">
          <cell r="B5509">
            <v>83687</v>
          </cell>
          <cell r="C5509" t="str">
            <v>Headsets for new recruits cont</v>
          </cell>
          <cell r="D5509" t="str">
            <v>2141583</v>
          </cell>
          <cell r="E5509" t="str">
            <v>2</v>
          </cell>
          <cell r="F5509" t="str">
            <v>Revenue</v>
          </cell>
          <cell r="G5509" t="str">
            <v>Main Scheme Radio/Mobilising Equip.</v>
          </cell>
        </row>
        <row r="5510">
          <cell r="B5510">
            <v>83690</v>
          </cell>
          <cell r="C5510" t="str">
            <v>Portable Appliance Test on equ</v>
          </cell>
          <cell r="D5510" t="str">
            <v>1092307</v>
          </cell>
          <cell r="E5510" t="str">
            <v>1</v>
          </cell>
          <cell r="F5510" t="str">
            <v>Revenue</v>
          </cell>
          <cell r="G5510" t="str">
            <v>Servicing Contracts</v>
          </cell>
        </row>
        <row r="5511">
          <cell r="B5511">
            <v>83691</v>
          </cell>
          <cell r="C5511" t="str">
            <v>Portable Appliance Test on equ</v>
          </cell>
          <cell r="D5511" t="str">
            <v>1092312</v>
          </cell>
          <cell r="E5511" t="str">
            <v>1</v>
          </cell>
          <cell r="F5511" t="str">
            <v>Revenue</v>
          </cell>
          <cell r="G5511" t="str">
            <v>Servicing Contracts</v>
          </cell>
        </row>
        <row r="5512">
          <cell r="B5512">
            <v>83692</v>
          </cell>
          <cell r="C5512" t="str">
            <v>1 Scrap car to be delivered to</v>
          </cell>
          <cell r="D5512" t="str">
            <v>0887521</v>
          </cell>
          <cell r="E5512" t="str">
            <v>0</v>
          </cell>
          <cell r="F5512" t="str">
            <v>Revenue</v>
          </cell>
          <cell r="G5512" t="str">
            <v>Training - Devolved Budgets</v>
          </cell>
        </row>
        <row r="5513">
          <cell r="B5513">
            <v>83693</v>
          </cell>
          <cell r="C5513" t="str">
            <v>A6 RECRUITMENT CARDS</v>
          </cell>
          <cell r="D5513" t="str">
            <v>2491506</v>
          </cell>
          <cell r="E5513" t="str">
            <v>2</v>
          </cell>
          <cell r="F5513" t="str">
            <v>Revenue</v>
          </cell>
          <cell r="G5513" t="str">
            <v>Marketing for Staff</v>
          </cell>
        </row>
        <row r="5514">
          <cell r="B5514">
            <v>83694</v>
          </cell>
          <cell r="C5514" t="str">
            <v>657493 --X  H/B VALVE</v>
          </cell>
          <cell r="D5514" t="str">
            <v>3410250</v>
          </cell>
          <cell r="E5514" t="str">
            <v>3</v>
          </cell>
          <cell r="F5514" t="str">
            <v>Revenue</v>
          </cell>
          <cell r="G5514" t="str">
            <v>Repairs - Vehicles</v>
          </cell>
        </row>
        <row r="5515">
          <cell r="B5515">
            <v>83695</v>
          </cell>
          <cell r="C5515" t="str">
            <v>IOSH Working Safely Courses 18</v>
          </cell>
          <cell r="D5515" t="str">
            <v>0881507</v>
          </cell>
          <cell r="E5515" t="str">
            <v>0</v>
          </cell>
          <cell r="F5515" t="str">
            <v>Revenue</v>
          </cell>
          <cell r="G5515" t="str">
            <v>Training - Operational Training</v>
          </cell>
        </row>
        <row r="5516">
          <cell r="B5516">
            <v>83696</v>
          </cell>
          <cell r="C5516" t="str">
            <v>SANJ HANDHELDDEC2012</v>
          </cell>
          <cell r="D5516" t="str">
            <v>2141583</v>
          </cell>
          <cell r="E5516" t="str">
            <v>2</v>
          </cell>
          <cell r="F5516" t="str">
            <v>Revenue</v>
          </cell>
          <cell r="G5516" t="str">
            <v>Main Scheme Radio/Mobilising Equip.</v>
          </cell>
        </row>
        <row r="5517">
          <cell r="B5517">
            <v>83698</v>
          </cell>
          <cell r="C5517" t="str">
            <v>Portable Appliance Test on equ</v>
          </cell>
          <cell r="D5517" t="str">
            <v>1092203</v>
          </cell>
          <cell r="E5517" t="str">
            <v>1</v>
          </cell>
          <cell r="F5517" t="str">
            <v>Revenue</v>
          </cell>
          <cell r="G5517" t="str">
            <v>Servicing Contracts</v>
          </cell>
        </row>
        <row r="5518">
          <cell r="B5518">
            <v>83097</v>
          </cell>
          <cell r="C5518" t="str">
            <v>WASH &amp; WAX SHAMPOO 5LTR</v>
          </cell>
          <cell r="D5518" t="str">
            <v>1360521</v>
          </cell>
          <cell r="E5518" t="str">
            <v>1</v>
          </cell>
          <cell r="F5518" t="str">
            <v>Revenue</v>
          </cell>
          <cell r="G5518" t="str">
            <v>Cleaning Materials</v>
          </cell>
        </row>
        <row r="5519">
          <cell r="B5519">
            <v>83143</v>
          </cell>
          <cell r="C5519" t="str">
            <v>SINGLE STANDPIPE</v>
          </cell>
          <cell r="D5519" t="str">
            <v>2160250</v>
          </cell>
          <cell r="E5519" t="str">
            <v>2</v>
          </cell>
          <cell r="F5519" t="str">
            <v>Revenue</v>
          </cell>
          <cell r="G5519" t="str">
            <v>Operational Equipment -  Repairs &amp; Maint</v>
          </cell>
        </row>
        <row r="5520">
          <cell r="B5520">
            <v>83063</v>
          </cell>
          <cell r="C5520" t="str">
            <v>ELY TO MOVE A RADIATOR</v>
          </cell>
          <cell r="D5520" t="str">
            <v>1090101</v>
          </cell>
          <cell r="E5520" t="str">
            <v>1</v>
          </cell>
          <cell r="F5520" t="str">
            <v>Revenue</v>
          </cell>
          <cell r="G5520" t="str">
            <v>Unplanned   Maintenance</v>
          </cell>
        </row>
        <row r="5521">
          <cell r="B5521">
            <v>83112</v>
          </cell>
          <cell r="C5521" t="str">
            <v>3 x large banner and 2 x small</v>
          </cell>
          <cell r="D5521" t="str">
            <v>2490506</v>
          </cell>
          <cell r="E5521" t="str">
            <v>2</v>
          </cell>
          <cell r="F5521" t="str">
            <v>Revenue</v>
          </cell>
          <cell r="G5521" t="str">
            <v>Advertising For Staff</v>
          </cell>
        </row>
        <row r="5522">
          <cell r="B5522">
            <v>83089</v>
          </cell>
          <cell r="C5522" t="str">
            <v>Service Catering Equipment at</v>
          </cell>
          <cell r="D5522" t="str">
            <v>1092100</v>
          </cell>
          <cell r="E5522" t="str">
            <v>1</v>
          </cell>
          <cell r="F5522" t="str">
            <v>Revenue</v>
          </cell>
          <cell r="G5522" t="str">
            <v>Servicing Contracts</v>
          </cell>
        </row>
        <row r="5523">
          <cell r="B5523">
            <v>83043</v>
          </cell>
          <cell r="C5523" t="str">
            <v>BL19-11 BAYLEY 9FT DX JCDD</v>
          </cell>
          <cell r="D5523" t="str">
            <v>B111</v>
          </cell>
          <cell r="E5523" t="str">
            <v>B</v>
          </cell>
          <cell r="F5523" t="str">
            <v>Capital</v>
          </cell>
          <cell r="G5523" t="str">
            <v>Plant &amp; Equipment</v>
          </cell>
        </row>
        <row r="5524">
          <cell r="B5524">
            <v>82757</v>
          </cell>
          <cell r="C5524" t="str">
            <v>A6 POSTCARD</v>
          </cell>
          <cell r="D5524" t="str">
            <v>2625515</v>
          </cell>
          <cell r="E5524" t="str">
            <v>2</v>
          </cell>
          <cell r="F5524" t="str">
            <v>Revenue</v>
          </cell>
          <cell r="G5524" t="str">
            <v>Training</v>
          </cell>
        </row>
        <row r="5525">
          <cell r="B5525">
            <v>83083</v>
          </cell>
          <cell r="C5525" t="str">
            <v>BOTTTLE RETURNS</v>
          </cell>
          <cell r="D5525" t="str">
            <v>0975521</v>
          </cell>
          <cell r="E5525" t="str">
            <v>0</v>
          </cell>
          <cell r="F5525" t="str">
            <v>Revenue</v>
          </cell>
          <cell r="G5525" t="str">
            <v>Canteen &amp; Messing</v>
          </cell>
        </row>
        <row r="5526">
          <cell r="B5526">
            <v>83232</v>
          </cell>
          <cell r="C5526" t="str">
            <v>FH02521 East Rd Camb - Cover</v>
          </cell>
          <cell r="D5526" t="str">
            <v>2163512</v>
          </cell>
          <cell r="E5526" t="str">
            <v>2</v>
          </cell>
          <cell r="F5526" t="str">
            <v>Revenue</v>
          </cell>
          <cell r="G5526" t="str">
            <v>Hydrants Maintenance</v>
          </cell>
        </row>
        <row r="5527">
          <cell r="B5527">
            <v>83132</v>
          </cell>
          <cell r="C5527" t="str">
            <v>INSTALL SWITCH TO CONTROL LIGH</v>
          </cell>
          <cell r="D5527" t="str">
            <v>B105</v>
          </cell>
          <cell r="E5527" t="str">
            <v>B</v>
          </cell>
          <cell r="F5527" t="str">
            <v>Capital</v>
          </cell>
          <cell r="G5527" t="str">
            <v>Land &amp; Buildings</v>
          </cell>
        </row>
        <row r="5528">
          <cell r="B5528">
            <v>83057</v>
          </cell>
          <cell r="C5528" t="str">
            <v>GREEN WINDOW SLIDE</v>
          </cell>
          <cell r="D5528" t="str">
            <v>3410250</v>
          </cell>
          <cell r="E5528" t="str">
            <v>3</v>
          </cell>
          <cell r="F5528" t="str">
            <v>Revenue</v>
          </cell>
          <cell r="G5528" t="str">
            <v>Repairs - Vehicles</v>
          </cell>
        </row>
        <row r="5529">
          <cell r="B5529">
            <v>83106</v>
          </cell>
          <cell r="C5529" t="str">
            <v>CYLINDER PROPANE SIZE B</v>
          </cell>
          <cell r="D5529" t="str">
            <v>0820507</v>
          </cell>
          <cell r="E5529" t="str">
            <v>0</v>
          </cell>
          <cell r="F5529" t="str">
            <v>Revenue</v>
          </cell>
          <cell r="G5529" t="str">
            <v>Training Centre Equipment</v>
          </cell>
        </row>
        <row r="5530">
          <cell r="B5530">
            <v>83163</v>
          </cell>
          <cell r="C5530" t="str">
            <v>BOTTLED WATER</v>
          </cell>
          <cell r="D5530" t="str">
            <v>0886507</v>
          </cell>
          <cell r="E5530" t="str">
            <v>0</v>
          </cell>
          <cell r="F5530" t="str">
            <v>Revenue</v>
          </cell>
          <cell r="G5530" t="str">
            <v>Training - Course Expenses</v>
          </cell>
        </row>
        <row r="5531">
          <cell r="B5531">
            <v>83126</v>
          </cell>
          <cell r="C5531" t="str">
            <v>Training Delivery (Sept)</v>
          </cell>
          <cell r="D5531" t="str">
            <v>0881507</v>
          </cell>
          <cell r="E5531" t="str">
            <v>0</v>
          </cell>
          <cell r="F5531" t="str">
            <v>Revenue</v>
          </cell>
          <cell r="G5531" t="str">
            <v>Training - Operational Training</v>
          </cell>
        </row>
        <row r="5532">
          <cell r="B5532">
            <v>83104</v>
          </cell>
          <cell r="C5532" t="str">
            <v>PLY LINE 2 X TRANSPORTERS AND</v>
          </cell>
          <cell r="D5532" t="str">
            <v>3410250</v>
          </cell>
          <cell r="E5532" t="str">
            <v>3</v>
          </cell>
          <cell r="F5532" t="str">
            <v>Revenue</v>
          </cell>
          <cell r="G5532" t="str">
            <v>Repairs - Vehicles</v>
          </cell>
        </row>
        <row r="5533">
          <cell r="B5533">
            <v>83120</v>
          </cell>
          <cell r="C5533" t="str">
            <v>Lamona Bowl Sink</v>
          </cell>
          <cell r="D5533" t="str">
            <v>1090206</v>
          </cell>
          <cell r="E5533" t="str">
            <v>1</v>
          </cell>
          <cell r="F5533" t="str">
            <v>Revenue</v>
          </cell>
          <cell r="G5533" t="str">
            <v>Unplanned   Maintenance</v>
          </cell>
        </row>
        <row r="5534">
          <cell r="B5534">
            <v>83069</v>
          </cell>
          <cell r="C5534" t="str">
            <v>MOBILE CALLS</v>
          </cell>
          <cell r="D5534" t="str">
            <v>2195583</v>
          </cell>
          <cell r="E5534" t="str">
            <v>2</v>
          </cell>
          <cell r="F5534" t="str">
            <v>Revenue</v>
          </cell>
          <cell r="G5534" t="str">
            <v>Mobile Phones</v>
          </cell>
        </row>
        <row r="5535">
          <cell r="B5535">
            <v>83098</v>
          </cell>
          <cell r="C5535" t="str">
            <v>T/TISS SFT 1PLY REC 36 CS</v>
          </cell>
          <cell r="D5535" t="str">
            <v>1360521</v>
          </cell>
          <cell r="E5535" t="str">
            <v>1</v>
          </cell>
          <cell r="F5535" t="str">
            <v>Revenue</v>
          </cell>
          <cell r="G5535" t="str">
            <v>Cleaning Materials</v>
          </cell>
        </row>
        <row r="5536">
          <cell r="B5536">
            <v>83121</v>
          </cell>
          <cell r="C5536" t="str">
            <v>Supply of new kitchen units fo</v>
          </cell>
          <cell r="D5536" t="str">
            <v>1093101</v>
          </cell>
          <cell r="E5536" t="str">
            <v>1</v>
          </cell>
          <cell r="F5536" t="str">
            <v>Revenue</v>
          </cell>
          <cell r="G5536" t="str">
            <v>Building Project Work</v>
          </cell>
        </row>
        <row r="5537">
          <cell r="B5537">
            <v>83052</v>
          </cell>
          <cell r="C5537" t="str">
            <v>BA Instructor Course 8-19th Oc</v>
          </cell>
          <cell r="D5537" t="str">
            <v>0881507</v>
          </cell>
          <cell r="E5537" t="str">
            <v>0</v>
          </cell>
          <cell r="F5537" t="str">
            <v>Revenue</v>
          </cell>
          <cell r="G5537" t="str">
            <v>Training - Operational Training</v>
          </cell>
        </row>
        <row r="5538">
          <cell r="B5538">
            <v>83075</v>
          </cell>
          <cell r="C5538" t="str">
            <v>GAS SUPPLY JUL/AUG</v>
          </cell>
          <cell r="D5538" t="str">
            <v>1340314</v>
          </cell>
          <cell r="E5538" t="str">
            <v>1</v>
          </cell>
          <cell r="F5538" t="str">
            <v>Revenue</v>
          </cell>
          <cell r="G5538" t="str">
            <v>Gas - Mains</v>
          </cell>
        </row>
        <row r="5539">
          <cell r="B5539">
            <v>83092</v>
          </cell>
          <cell r="C5539" t="str">
            <v>2a datanet retained alerters</v>
          </cell>
          <cell r="D5539" t="str">
            <v>2141583</v>
          </cell>
          <cell r="E5539" t="str">
            <v>2</v>
          </cell>
          <cell r="F5539" t="str">
            <v>Revenue</v>
          </cell>
          <cell r="G5539" t="str">
            <v>Main Scheme Radio/Mobilising Equip.</v>
          </cell>
        </row>
        <row r="5540">
          <cell r="B5540">
            <v>83138</v>
          </cell>
          <cell r="C5540" t="str">
            <v>Car/Van Service</v>
          </cell>
          <cell r="D5540" t="str">
            <v>3410250</v>
          </cell>
          <cell r="E5540" t="str">
            <v>3</v>
          </cell>
          <cell r="F5540" t="str">
            <v>Revenue</v>
          </cell>
          <cell r="G5540" t="str">
            <v>Repairs - Vehicles</v>
          </cell>
        </row>
        <row r="5541">
          <cell r="B5541">
            <v>83190</v>
          </cell>
          <cell r="C5541" t="str">
            <v>5 X 5 WAY PDU's</v>
          </cell>
          <cell r="D5541" t="str">
            <v>B111</v>
          </cell>
          <cell r="E5541" t="str">
            <v>B</v>
          </cell>
          <cell r="F5541" t="str">
            <v>Capital</v>
          </cell>
          <cell r="G5541" t="str">
            <v>Plant &amp; Equipment</v>
          </cell>
        </row>
        <row r="5542">
          <cell r="B5542">
            <v>83064</v>
          </cell>
          <cell r="C5542" t="str">
            <v>Please deliver 1 scrap vehicle</v>
          </cell>
          <cell r="D5542" t="str">
            <v>0887521</v>
          </cell>
          <cell r="E5542" t="str">
            <v>0</v>
          </cell>
          <cell r="F5542" t="str">
            <v>Revenue</v>
          </cell>
          <cell r="G5542" t="str">
            <v>Training - Devolved Budgets</v>
          </cell>
        </row>
        <row r="5543">
          <cell r="B5543">
            <v>83135</v>
          </cell>
          <cell r="C5543" t="str">
            <v>TITAN TROUSER</v>
          </cell>
          <cell r="D5543" t="str">
            <v>2712250</v>
          </cell>
          <cell r="E5543" t="str">
            <v>2</v>
          </cell>
          <cell r="F5543" t="str">
            <v>Revenue</v>
          </cell>
          <cell r="G5543" t="str">
            <v>Clothing Purchase  Hunters (Non PPE)</v>
          </cell>
        </row>
        <row r="5544">
          <cell r="B5544">
            <v>83107</v>
          </cell>
          <cell r="C5544" t="str">
            <v>DISSOLVED ACETYLENE SIZEJ</v>
          </cell>
          <cell r="D5544" t="str">
            <v>3410250</v>
          </cell>
          <cell r="E5544" t="str">
            <v>3</v>
          </cell>
          <cell r="F5544" t="str">
            <v>Revenue</v>
          </cell>
          <cell r="G5544" t="str">
            <v>Repairs - Vehicles</v>
          </cell>
        </row>
        <row r="5545">
          <cell r="B5545">
            <v>83178</v>
          </cell>
          <cell r="C5545" t="str">
            <v>TTK741 small bottles of water</v>
          </cell>
          <cell r="D5545" t="str">
            <v>2167521</v>
          </cell>
          <cell r="E5545" t="str">
            <v>2</v>
          </cell>
          <cell r="F5545" t="str">
            <v>Revenue</v>
          </cell>
          <cell r="G5545" t="str">
            <v>Operational Consumables - Devolved</v>
          </cell>
        </row>
        <row r="5546">
          <cell r="B5546">
            <v>83035</v>
          </cell>
          <cell r="C5546" t="str">
            <v>Supply of Temporary ICT Servic</v>
          </cell>
          <cell r="D5546" t="str">
            <v>2900584</v>
          </cell>
          <cell r="E5546" t="str">
            <v>2</v>
          </cell>
          <cell r="F5546" t="str">
            <v>Revenue</v>
          </cell>
          <cell r="G5546" t="str">
            <v>Hired Management Support</v>
          </cell>
        </row>
        <row r="5547">
          <cell r="B5547">
            <v>83084</v>
          </cell>
          <cell r="C5547" t="str">
            <v>STORAGE BOXES OCT12</v>
          </cell>
          <cell r="D5547" t="str">
            <v>2930100</v>
          </cell>
          <cell r="E5547" t="str">
            <v>2</v>
          </cell>
          <cell r="F5547" t="str">
            <v>Revenue</v>
          </cell>
          <cell r="G5547" t="str">
            <v>Long Term Archive Storage</v>
          </cell>
        </row>
        <row r="5548">
          <cell r="B5548">
            <v>83250</v>
          </cell>
          <cell r="C5548" t="str">
            <v>CREW CAB LIGHT LENS REPLACED</v>
          </cell>
          <cell r="D5548" t="str">
            <v>3410250</v>
          </cell>
          <cell r="E5548" t="str">
            <v>3</v>
          </cell>
          <cell r="F5548" t="str">
            <v>Revenue</v>
          </cell>
          <cell r="G5548" t="str">
            <v>Repairs - Vehicles</v>
          </cell>
        </row>
        <row r="5549">
          <cell r="B5549">
            <v>83144</v>
          </cell>
          <cell r="C5549" t="str">
            <v>Bantex larch A3 Oblong file 10</v>
          </cell>
          <cell r="D5549" t="str">
            <v>2480398</v>
          </cell>
          <cell r="E5549" t="str">
            <v>2</v>
          </cell>
          <cell r="F5549" t="str">
            <v>Revenue</v>
          </cell>
          <cell r="G5549" t="str">
            <v>Stationery, Comp/Copier Cons</v>
          </cell>
        </row>
        <row r="5550">
          <cell r="B5550">
            <v>83044</v>
          </cell>
          <cell r="C5550" t="str">
            <v>Station heating not working, s</v>
          </cell>
          <cell r="D5550" t="str">
            <v>1090215</v>
          </cell>
          <cell r="E5550" t="str">
            <v>1</v>
          </cell>
          <cell r="F5550" t="str">
            <v>Revenue</v>
          </cell>
          <cell r="G5550" t="str">
            <v>Unplanned   Maintenance</v>
          </cell>
        </row>
        <row r="5551">
          <cell r="B5551">
            <v>83158</v>
          </cell>
          <cell r="C5551" t="str">
            <v>GO MAD PROG 25/26 OCT12</v>
          </cell>
          <cell r="D5551" t="str">
            <v>0888507</v>
          </cell>
          <cell r="E5551" t="str">
            <v>0</v>
          </cell>
          <cell r="F5551" t="str">
            <v>Revenue</v>
          </cell>
          <cell r="G5551" t="str">
            <v>Training - Leadership &amp; Development</v>
          </cell>
        </row>
        <row r="5552">
          <cell r="B5552">
            <v>83058</v>
          </cell>
          <cell r="C5552" t="str">
            <v>seals</v>
          </cell>
          <cell r="D5552" t="str">
            <v>3410250</v>
          </cell>
          <cell r="E5552" t="str">
            <v>3</v>
          </cell>
          <cell r="F5552" t="str">
            <v>Revenue</v>
          </cell>
          <cell r="G5552" t="str">
            <v>Repairs - Vehicles</v>
          </cell>
        </row>
        <row r="5553">
          <cell r="B5553">
            <v>83115</v>
          </cell>
          <cell r="C5553" t="str">
            <v>WINDSCREEN REPAIRSAK61KWM</v>
          </cell>
          <cell r="D5553" t="str">
            <v>2521250</v>
          </cell>
          <cell r="E5553" t="str">
            <v>2</v>
          </cell>
          <cell r="F5553" t="str">
            <v>Revenue</v>
          </cell>
          <cell r="G5553" t="str">
            <v>Mutual Protection Excesses Vehicles</v>
          </cell>
        </row>
        <row r="5554">
          <cell r="B5554">
            <v>83164</v>
          </cell>
          <cell r="C5554" t="str">
            <v>Please deliver 2 bottles of wa</v>
          </cell>
          <cell r="D5554" t="str">
            <v>0975521</v>
          </cell>
          <cell r="E5554" t="str">
            <v>0</v>
          </cell>
          <cell r="F5554" t="str">
            <v>Revenue</v>
          </cell>
          <cell r="G5554" t="str">
            <v>Canteen &amp; Messing</v>
          </cell>
        </row>
        <row r="5555">
          <cell r="B5555">
            <v>83221</v>
          </cell>
          <cell r="C5555" t="str">
            <v>Design &amp; Contracts works at Bu</v>
          </cell>
          <cell r="D5555" t="str">
            <v>B105</v>
          </cell>
          <cell r="E5555" t="str">
            <v>B</v>
          </cell>
          <cell r="F5555" t="str">
            <v>Capital</v>
          </cell>
          <cell r="G5555" t="str">
            <v>Land &amp; Buildings</v>
          </cell>
        </row>
        <row r="5556">
          <cell r="B5556">
            <v>83072</v>
          </cell>
          <cell r="C5556" t="str">
            <v>N/S MIRROR LAMP</v>
          </cell>
          <cell r="D5556" t="str">
            <v>2521250</v>
          </cell>
          <cell r="E5556" t="str">
            <v>2</v>
          </cell>
          <cell r="F5556" t="str">
            <v>Revenue</v>
          </cell>
          <cell r="G5556" t="str">
            <v>Mutual Protection Excesses Vehicles</v>
          </cell>
        </row>
        <row r="5557">
          <cell r="B5557">
            <v>83147</v>
          </cell>
          <cell r="C5557" t="str">
            <v>MALE COAT SIZE25</v>
          </cell>
          <cell r="D5557" t="str">
            <v>2711250</v>
          </cell>
          <cell r="E5557" t="str">
            <v>2</v>
          </cell>
          <cell r="F5557" t="str">
            <v>Revenue</v>
          </cell>
          <cell r="G5557" t="str">
            <v>Clothing Purchase - PPE</v>
          </cell>
        </row>
        <row r="5558">
          <cell r="B5558">
            <v>83124</v>
          </cell>
          <cell r="C5558" t="str">
            <v>Training Delivery - Oct</v>
          </cell>
          <cell r="D5558" t="str">
            <v>0888507</v>
          </cell>
          <cell r="E5558" t="str">
            <v>0</v>
          </cell>
          <cell r="F5558" t="str">
            <v>Revenue</v>
          </cell>
          <cell r="G5558" t="str">
            <v>Training - Leadership &amp; Development</v>
          </cell>
        </row>
        <row r="5559">
          <cell r="B5559">
            <v>83101</v>
          </cell>
          <cell r="C5559" t="str">
            <v>A4 DESK DIARIES 2013, HARDBACK</v>
          </cell>
          <cell r="D5559" t="str">
            <v>2480521</v>
          </cell>
          <cell r="E5559" t="str">
            <v>2</v>
          </cell>
          <cell r="F5559" t="str">
            <v>Revenue</v>
          </cell>
          <cell r="G5559" t="str">
            <v>Stationery, Comp/Copier Cons</v>
          </cell>
        </row>
        <row r="5560">
          <cell r="B5560">
            <v>83078</v>
          </cell>
          <cell r="C5560" t="str">
            <v>GAS SUPPLY APR/MAY12</v>
          </cell>
          <cell r="D5560" t="str">
            <v>1340314</v>
          </cell>
          <cell r="E5560" t="str">
            <v>1</v>
          </cell>
          <cell r="F5560" t="str">
            <v>Revenue</v>
          </cell>
          <cell r="G5560" t="str">
            <v>Gas - Mains</v>
          </cell>
        </row>
        <row r="5561">
          <cell r="B5561">
            <v>83473</v>
          </cell>
          <cell r="C5561" t="str">
            <v>K SEAL</v>
          </cell>
          <cell r="D5561" t="str">
            <v>3410250</v>
          </cell>
          <cell r="E5561" t="str">
            <v>3</v>
          </cell>
          <cell r="F5561" t="str">
            <v>Revenue</v>
          </cell>
          <cell r="G5561" t="str">
            <v>Repairs - Vehicles</v>
          </cell>
        </row>
        <row r="5562">
          <cell r="B5562">
            <v>83055</v>
          </cell>
          <cell r="C5562" t="str">
            <v>BLACK BODYWARMER</v>
          </cell>
          <cell r="D5562" t="str">
            <v>2711250</v>
          </cell>
          <cell r="E5562" t="str">
            <v>2</v>
          </cell>
          <cell r="F5562" t="str">
            <v>Revenue</v>
          </cell>
          <cell r="G5562" t="str">
            <v>Clothing Purchase - PPE</v>
          </cell>
        </row>
        <row r="5563">
          <cell r="B5563">
            <v>83095</v>
          </cell>
          <cell r="C5563" t="str">
            <v>2PLY TOILET TISSUE CS36</v>
          </cell>
          <cell r="D5563" t="str">
            <v>1360521</v>
          </cell>
          <cell r="E5563" t="str">
            <v>1</v>
          </cell>
          <cell r="F5563" t="str">
            <v>Revenue</v>
          </cell>
          <cell r="G5563" t="str">
            <v>Cleaning Materials</v>
          </cell>
        </row>
        <row r="5564">
          <cell r="B5564">
            <v>82036</v>
          </cell>
          <cell r="C5564" t="str">
            <v>SPRUE FIRE ALARM PROJECTWE29/7</v>
          </cell>
          <cell r="D5564" t="str">
            <v>2626510</v>
          </cell>
          <cell r="E5564" t="str">
            <v>2</v>
          </cell>
          <cell r="F5564" t="str">
            <v>Revenue</v>
          </cell>
          <cell r="G5564" t="str">
            <v>Fire Alarm Expenses</v>
          </cell>
        </row>
        <row r="5565">
          <cell r="B5565">
            <v>83041</v>
          </cell>
          <cell r="C5565" t="str">
            <v>MEDIUM TOTAL CARE GLOVE</v>
          </cell>
          <cell r="D5565" t="str">
            <v>2711250</v>
          </cell>
          <cell r="E5565" t="str">
            <v>2</v>
          </cell>
          <cell r="F5565" t="str">
            <v>Revenue</v>
          </cell>
          <cell r="G5565" t="str">
            <v>Clothing Purchase - PPE</v>
          </cell>
        </row>
        <row r="5566">
          <cell r="B5566">
            <v>83141</v>
          </cell>
          <cell r="C5566" t="str">
            <v>battery</v>
          </cell>
          <cell r="D5566" t="str">
            <v>3410250</v>
          </cell>
          <cell r="E5566" t="str">
            <v>3</v>
          </cell>
          <cell r="F5566" t="str">
            <v>Revenue</v>
          </cell>
          <cell r="G5566" t="str">
            <v>Repairs - Vehicles</v>
          </cell>
        </row>
        <row r="5567">
          <cell r="B5567">
            <v>83061</v>
          </cell>
          <cell r="C5567" t="str">
            <v>Install an 8watt maintained em</v>
          </cell>
          <cell r="D5567" t="str">
            <v>1090306</v>
          </cell>
          <cell r="E5567" t="str">
            <v>1</v>
          </cell>
          <cell r="F5567" t="str">
            <v>Revenue</v>
          </cell>
          <cell r="G5567" t="str">
            <v>Unplanned   Maintenance</v>
          </cell>
        </row>
        <row r="5568">
          <cell r="B5568">
            <v>83038</v>
          </cell>
          <cell r="C5568" t="str">
            <v>CERT MAN OH SERV 2/12</v>
          </cell>
          <cell r="D5568" t="str">
            <v>0887508</v>
          </cell>
          <cell r="E5568" t="str">
            <v>0</v>
          </cell>
          <cell r="F5568" t="str">
            <v>Revenue</v>
          </cell>
          <cell r="G5568" t="str">
            <v>Training - Devolved Budgets</v>
          </cell>
        </row>
        <row r="5569">
          <cell r="B5569">
            <v>83155</v>
          </cell>
          <cell r="C5569" t="str">
            <v>DVLA ELEC/CAR CHECK ADMIN</v>
          </cell>
          <cell r="D5569" t="str">
            <v>2900580</v>
          </cell>
          <cell r="E5569" t="str">
            <v>2</v>
          </cell>
          <cell r="F5569" t="str">
            <v>Revenue</v>
          </cell>
          <cell r="G5569" t="str">
            <v>Hired Management Support</v>
          </cell>
        </row>
        <row r="5570">
          <cell r="B5570">
            <v>83204</v>
          </cell>
          <cell r="C5570" t="str">
            <v>DOC WALLET A4 RED BOX 50</v>
          </cell>
          <cell r="D5570" t="str">
            <v>2480521</v>
          </cell>
          <cell r="E5570" t="str">
            <v>2</v>
          </cell>
          <cell r="F5570" t="str">
            <v>Revenue</v>
          </cell>
          <cell r="G5570" t="str">
            <v>Stationery, Comp/Copier Cons</v>
          </cell>
        </row>
        <row r="5571">
          <cell r="B5571">
            <v>83175</v>
          </cell>
          <cell r="C5571" t="str">
            <v>TTK741 small bottles of water</v>
          </cell>
          <cell r="D5571" t="str">
            <v>2167521</v>
          </cell>
          <cell r="E5571" t="str">
            <v>2</v>
          </cell>
          <cell r="F5571" t="str">
            <v>Revenue</v>
          </cell>
          <cell r="G5571" t="str">
            <v>Operational Consumables - Devolved</v>
          </cell>
        </row>
        <row r="5572">
          <cell r="B5572">
            <v>83161</v>
          </cell>
          <cell r="C5572" t="str">
            <v>RENTAL CHARGES</v>
          </cell>
          <cell r="D5572" t="str">
            <v>1360100</v>
          </cell>
          <cell r="E5572" t="str">
            <v>1</v>
          </cell>
          <cell r="F5572" t="str">
            <v>Revenue</v>
          </cell>
          <cell r="G5572" t="str">
            <v>Cleaning Materials</v>
          </cell>
        </row>
        <row r="5573">
          <cell r="B5573">
            <v>83118</v>
          </cell>
          <cell r="C5573" t="str">
            <v>DUO NOTICE DRYWIPE  BOARD-RED-</v>
          </cell>
          <cell r="D5573" t="str">
            <v>2480507</v>
          </cell>
          <cell r="E5573" t="str">
            <v>2</v>
          </cell>
          <cell r="F5573" t="str">
            <v>Revenue</v>
          </cell>
          <cell r="G5573" t="str">
            <v>Stationery, Comp/Copier Cons</v>
          </cell>
        </row>
        <row r="5574">
          <cell r="B5574">
            <v>83167</v>
          </cell>
          <cell r="C5574" t="str">
            <v>BOTTLED WATER ELY</v>
          </cell>
          <cell r="D5574" t="str">
            <v>0975521</v>
          </cell>
          <cell r="E5574" t="str">
            <v>0</v>
          </cell>
          <cell r="F5574" t="str">
            <v>Revenue</v>
          </cell>
          <cell r="G5574" t="str">
            <v>Canteen &amp; Messing</v>
          </cell>
        </row>
        <row r="5575">
          <cell r="B5575">
            <v>83073</v>
          </cell>
          <cell r="C5575" t="str">
            <v>GAS SUPPLY MAY/JUN 12</v>
          </cell>
          <cell r="D5575" t="str">
            <v>1340314</v>
          </cell>
          <cell r="E5575" t="str">
            <v>1</v>
          </cell>
          <cell r="F5575" t="str">
            <v>Revenue</v>
          </cell>
          <cell r="G5575" t="str">
            <v>Gas - Mains</v>
          </cell>
        </row>
        <row r="5576">
          <cell r="B5576">
            <v>83050</v>
          </cell>
          <cell r="C5576" t="str">
            <v>WILSON WE 28/10/12</v>
          </cell>
          <cell r="D5576" t="str">
            <v>2900584</v>
          </cell>
          <cell r="E5576" t="str">
            <v>2</v>
          </cell>
          <cell r="F5576" t="str">
            <v>Revenue</v>
          </cell>
          <cell r="G5576" t="str">
            <v>Hired Management Support</v>
          </cell>
        </row>
        <row r="5577">
          <cell r="B5577">
            <v>83079</v>
          </cell>
          <cell r="C5577" t="str">
            <v>GAS CREDIT JAN/FEB12</v>
          </cell>
          <cell r="D5577" t="str">
            <v>1340314</v>
          </cell>
          <cell r="E5577" t="str">
            <v>1</v>
          </cell>
          <cell r="F5577" t="str">
            <v>Revenue</v>
          </cell>
          <cell r="G5577" t="str">
            <v>Gas - Mains</v>
          </cell>
        </row>
        <row r="5578">
          <cell r="B5578">
            <v>83056</v>
          </cell>
          <cell r="C5578" t="str">
            <v>1750530 COVERS</v>
          </cell>
          <cell r="D5578" t="str">
            <v>3410250</v>
          </cell>
          <cell r="E5578" t="str">
            <v>3</v>
          </cell>
          <cell r="F5578" t="str">
            <v>Revenue</v>
          </cell>
          <cell r="G5578" t="str">
            <v>Repairs - Vehicles</v>
          </cell>
        </row>
        <row r="5579">
          <cell r="B5579">
            <v>83033</v>
          </cell>
          <cell r="C5579" t="str">
            <v>LEY11 24V COMPRESSOR</v>
          </cell>
          <cell r="D5579" t="str">
            <v>3410250</v>
          </cell>
          <cell r="E5579" t="str">
            <v>3</v>
          </cell>
          <cell r="F5579" t="str">
            <v>Revenue</v>
          </cell>
          <cell r="G5579" t="str">
            <v>Repairs - Vehicles</v>
          </cell>
        </row>
        <row r="5580">
          <cell r="B5580">
            <v>83133</v>
          </cell>
          <cell r="C5580" t="str">
            <v>UNIFORM</v>
          </cell>
          <cell r="D5580" t="str">
            <v>2712398</v>
          </cell>
          <cell r="E5580" t="str">
            <v>2</v>
          </cell>
          <cell r="F5580" t="str">
            <v>Revenue</v>
          </cell>
          <cell r="G5580" t="str">
            <v>Clothing Purchase  Hunters (Non PPE)</v>
          </cell>
        </row>
        <row r="5581">
          <cell r="B5581">
            <v>83090</v>
          </cell>
          <cell r="C5581" t="str">
            <v>RENTALS 1/8/12-31/10/12</v>
          </cell>
          <cell r="D5581" t="str">
            <v>2011586</v>
          </cell>
          <cell r="E5581" t="str">
            <v>2</v>
          </cell>
          <cell r="F5581" t="str">
            <v>Revenue</v>
          </cell>
          <cell r="G5581" t="str">
            <v>MFD Rentals</v>
          </cell>
        </row>
        <row r="5582">
          <cell r="B5582">
            <v>83096</v>
          </cell>
          <cell r="C5582" t="str">
            <v>BOX FILE F/CAP RECY</v>
          </cell>
          <cell r="D5582" t="str">
            <v>2480521</v>
          </cell>
          <cell r="E5582" t="str">
            <v>2</v>
          </cell>
          <cell r="F5582" t="str">
            <v>Revenue</v>
          </cell>
          <cell r="G5582" t="str">
            <v>Stationery, Comp/Copier Cons</v>
          </cell>
        </row>
        <row r="5583">
          <cell r="B5583">
            <v>83142</v>
          </cell>
          <cell r="C5583" t="str">
            <v>MASTER WORKLAMP</v>
          </cell>
          <cell r="D5583" t="str">
            <v>3410250</v>
          </cell>
          <cell r="E5583" t="str">
            <v>3</v>
          </cell>
          <cell r="F5583" t="str">
            <v>Revenue</v>
          </cell>
          <cell r="G5583" t="str">
            <v>Repairs - Vehicles</v>
          </cell>
        </row>
        <row r="5584">
          <cell r="B5584">
            <v>83205</v>
          </cell>
          <cell r="C5584" t="str">
            <v>ALCOHOL HAND GEL CS12</v>
          </cell>
          <cell r="D5584" t="str">
            <v>2167521</v>
          </cell>
          <cell r="E5584" t="str">
            <v>2</v>
          </cell>
          <cell r="F5584" t="str">
            <v>Revenue</v>
          </cell>
          <cell r="G5584" t="str">
            <v>Operational Consumables - Devolved</v>
          </cell>
        </row>
        <row r="5585">
          <cell r="B5585">
            <v>83193</v>
          </cell>
          <cell r="C5585" t="str">
            <v>Front bay door No2 will not al</v>
          </cell>
          <cell r="D5585" t="str">
            <v>1090214</v>
          </cell>
          <cell r="E5585" t="str">
            <v>1</v>
          </cell>
          <cell r="F5585" t="str">
            <v>Revenue</v>
          </cell>
          <cell r="G5585" t="str">
            <v>Unplanned   Maintenance</v>
          </cell>
        </row>
        <row r="5586">
          <cell r="B5586">
            <v>83170</v>
          </cell>
          <cell r="C5586" t="str">
            <v>H'DON RENTAL/EXCHANGE/CARE</v>
          </cell>
          <cell r="D5586" t="str">
            <v>1361203</v>
          </cell>
          <cell r="E5586" t="str">
            <v>1</v>
          </cell>
          <cell r="F5586" t="str">
            <v>Revenue</v>
          </cell>
          <cell r="G5586" t="str">
            <v>Waste Management Exps</v>
          </cell>
        </row>
        <row r="5587">
          <cell r="B5587">
            <v>83076</v>
          </cell>
          <cell r="C5587" t="str">
            <v>GAS SUPPLY JAN/FEB12</v>
          </cell>
          <cell r="D5587" t="str">
            <v>1340314</v>
          </cell>
          <cell r="E5587" t="str">
            <v>1</v>
          </cell>
          <cell r="F5587" t="str">
            <v>Revenue</v>
          </cell>
          <cell r="G5587" t="str">
            <v>Gas - Mains</v>
          </cell>
        </row>
        <row r="5588">
          <cell r="B5588">
            <v>83176</v>
          </cell>
          <cell r="C5588" t="str">
            <v>TTK741 small bottles of water</v>
          </cell>
          <cell r="D5588" t="str">
            <v>2167521</v>
          </cell>
          <cell r="E5588" t="str">
            <v>2</v>
          </cell>
          <cell r="F5588" t="str">
            <v>Revenue</v>
          </cell>
          <cell r="G5588" t="str">
            <v>Operational Consumables - Devolved</v>
          </cell>
        </row>
        <row r="5589">
          <cell r="B5589">
            <v>83219</v>
          </cell>
          <cell r="C5589" t="str">
            <v>At estimated cost of preferred</v>
          </cell>
          <cell r="D5589" t="str">
            <v>2900585</v>
          </cell>
          <cell r="E5589" t="str">
            <v>2</v>
          </cell>
          <cell r="F5589" t="str">
            <v>Revenue</v>
          </cell>
          <cell r="G5589" t="str">
            <v>Hired Management Support</v>
          </cell>
        </row>
        <row r="5590">
          <cell r="B5590">
            <v>83070</v>
          </cell>
          <cell r="C5590" t="str">
            <v>SPOILT MEALS 9938 28.10.2012</v>
          </cell>
          <cell r="D5590" t="str">
            <v>0974202</v>
          </cell>
          <cell r="E5590" t="str">
            <v>0</v>
          </cell>
          <cell r="F5590" t="str">
            <v>Revenue</v>
          </cell>
          <cell r="G5590" t="str">
            <v>Spoilt Meals</v>
          </cell>
        </row>
        <row r="5591">
          <cell r="B5591">
            <v>80740</v>
          </cell>
          <cell r="C5591" t="str">
            <v>WEBSERVER MIGRATION/HARDENING</v>
          </cell>
          <cell r="D5591" t="str">
            <v>2900584</v>
          </cell>
          <cell r="E5591" t="str">
            <v>2</v>
          </cell>
          <cell r="F5591" t="str">
            <v>Revenue</v>
          </cell>
          <cell r="G5591" t="str">
            <v>Hired Management Support</v>
          </cell>
        </row>
        <row r="5592">
          <cell r="B5592">
            <v>83087</v>
          </cell>
          <cell r="C5592" t="str">
            <v>DOGSTHORPE/SERVICE EQUIPMENT</v>
          </cell>
          <cell r="D5592" t="str">
            <v>1090202</v>
          </cell>
          <cell r="E5592" t="str">
            <v>1</v>
          </cell>
          <cell r="F5592" t="str">
            <v>Revenue</v>
          </cell>
          <cell r="G5592" t="str">
            <v>Unplanned   Maintenance</v>
          </cell>
        </row>
        <row r="5593">
          <cell r="B5593">
            <v>83136</v>
          </cell>
          <cell r="C5593" t="str">
            <v>Carry out the rewiring of the</v>
          </cell>
          <cell r="D5593" t="str">
            <v>B105</v>
          </cell>
          <cell r="E5593" t="str">
            <v>B</v>
          </cell>
          <cell r="F5593" t="str">
            <v>Capital</v>
          </cell>
          <cell r="G5593" t="str">
            <v>Land &amp; Buildings</v>
          </cell>
        </row>
        <row r="5594">
          <cell r="B5594">
            <v>83099</v>
          </cell>
          <cell r="C5594" t="str">
            <v>URINAL BLOCKS 1KG TUB</v>
          </cell>
          <cell r="D5594" t="str">
            <v>1360302</v>
          </cell>
          <cell r="E5594" t="str">
            <v>1</v>
          </cell>
          <cell r="F5594" t="str">
            <v>Revenue</v>
          </cell>
          <cell r="G5594" t="str">
            <v>Cleaning Materials</v>
          </cell>
        </row>
        <row r="5595">
          <cell r="B5595">
            <v>83053</v>
          </cell>
          <cell r="C5595" t="str">
            <v>advert for FF/control</v>
          </cell>
          <cell r="D5595" t="str">
            <v>2490506</v>
          </cell>
          <cell r="E5595" t="str">
            <v>2</v>
          </cell>
          <cell r="F5595" t="str">
            <v>Revenue</v>
          </cell>
          <cell r="G5595" t="str">
            <v>Advertising For Staff</v>
          </cell>
        </row>
        <row r="5596">
          <cell r="B5596">
            <v>83139</v>
          </cell>
          <cell r="C5596" t="str">
            <v>WISBECH TV LICENCE</v>
          </cell>
          <cell r="D5596" t="str">
            <v>2606214</v>
          </cell>
          <cell r="E5596" t="str">
            <v>2</v>
          </cell>
          <cell r="F5596" t="str">
            <v>Revenue</v>
          </cell>
          <cell r="G5596" t="str">
            <v>TV Licences</v>
          </cell>
        </row>
        <row r="5597">
          <cell r="B5597">
            <v>83233</v>
          </cell>
          <cell r="C5597" t="str">
            <v>FH11770 - Puddock Drove Warboy</v>
          </cell>
          <cell r="D5597" t="str">
            <v>2163512</v>
          </cell>
          <cell r="E5597" t="str">
            <v>2</v>
          </cell>
          <cell r="F5597" t="str">
            <v>Revenue</v>
          </cell>
          <cell r="G5597" t="str">
            <v>Hydrants Maintenance</v>
          </cell>
        </row>
        <row r="5598">
          <cell r="B5598">
            <v>83047</v>
          </cell>
          <cell r="C5598" t="str">
            <v>RENTALS 1.11.12-31.1.13</v>
          </cell>
          <cell r="D5598" t="str">
            <v>2011586</v>
          </cell>
          <cell r="E5598" t="str">
            <v>2</v>
          </cell>
          <cell r="F5598" t="str">
            <v>Revenue</v>
          </cell>
          <cell r="G5598" t="str">
            <v>MFD Rentals</v>
          </cell>
        </row>
        <row r="5599">
          <cell r="B5599">
            <v>83093</v>
          </cell>
          <cell r="C5599" t="str">
            <v>GU10 240v 50w as per VB 19390</v>
          </cell>
          <cell r="D5599" t="str">
            <v>2000521</v>
          </cell>
          <cell r="E5599" t="str">
            <v>2</v>
          </cell>
          <cell r="F5599" t="str">
            <v>Revenue</v>
          </cell>
          <cell r="G5599" t="str">
            <v>Office Purchases (Incl. furniture)</v>
          </cell>
        </row>
        <row r="5600">
          <cell r="B5600">
            <v>83036</v>
          </cell>
          <cell r="C5600" t="str">
            <v>Replace defective 16 watt  2D</v>
          </cell>
          <cell r="D5600" t="str">
            <v>1090313</v>
          </cell>
          <cell r="E5600" t="str">
            <v>1</v>
          </cell>
          <cell r="F5600" t="str">
            <v>Revenue</v>
          </cell>
          <cell r="G5600" t="str">
            <v>Unplanned   Maintenance</v>
          </cell>
        </row>
        <row r="5601">
          <cell r="B5601">
            <v>83202</v>
          </cell>
          <cell r="C5601" t="str">
            <v>WIREBOUND NOTEBOOK A4 PK5</v>
          </cell>
          <cell r="D5601" t="str">
            <v>2480521</v>
          </cell>
          <cell r="E5601" t="str">
            <v>2</v>
          </cell>
          <cell r="F5601" t="str">
            <v>Revenue</v>
          </cell>
          <cell r="G5601" t="str">
            <v>Stationery, Comp/Copier Cons</v>
          </cell>
        </row>
        <row r="5602">
          <cell r="B5602">
            <v>83059</v>
          </cell>
          <cell r="C5602" t="str">
            <v>VW CADDY C20 PANEL VAN 1.6TDI</v>
          </cell>
          <cell r="D5602" t="str">
            <v>B110</v>
          </cell>
          <cell r="E5602" t="str">
            <v>B</v>
          </cell>
          <cell r="F5602" t="str">
            <v>Capital</v>
          </cell>
          <cell r="G5602" t="str">
            <v>Vehicles</v>
          </cell>
        </row>
        <row r="5603">
          <cell r="B5603">
            <v>83153</v>
          </cell>
          <cell r="C5603" t="str">
            <v>DOGSTHORPE WASTE OCT12</v>
          </cell>
          <cell r="D5603" t="str">
            <v>1361202</v>
          </cell>
          <cell r="E5603" t="str">
            <v>1</v>
          </cell>
          <cell r="F5603" t="str">
            <v>Revenue</v>
          </cell>
          <cell r="G5603" t="str">
            <v>Waste Management Exps</v>
          </cell>
        </row>
        <row r="5604">
          <cell r="B5604">
            <v>83116</v>
          </cell>
          <cell r="C5604" t="str">
            <v>Carry out modification to the</v>
          </cell>
          <cell r="D5604" t="str">
            <v>1090213</v>
          </cell>
          <cell r="E5604" t="str">
            <v>1</v>
          </cell>
          <cell r="F5604" t="str">
            <v>Revenue</v>
          </cell>
          <cell r="G5604" t="str">
            <v>Unplanned   Maintenance</v>
          </cell>
        </row>
        <row r="5605">
          <cell r="B5605">
            <v>83222</v>
          </cell>
          <cell r="C5605" t="str">
            <v>Design &amp; Contracts works at Bu</v>
          </cell>
          <cell r="D5605" t="str">
            <v>B105</v>
          </cell>
          <cell r="E5605" t="str">
            <v>B</v>
          </cell>
          <cell r="F5605" t="str">
            <v>Capital</v>
          </cell>
          <cell r="G5605" t="str">
            <v>Land &amp; Buildings</v>
          </cell>
        </row>
        <row r="5606">
          <cell r="B5606">
            <v>83067</v>
          </cell>
          <cell r="C5606" t="str">
            <v>Wood for FBT (Oct)</v>
          </cell>
          <cell r="D5606" t="str">
            <v>0881507</v>
          </cell>
          <cell r="E5606" t="str">
            <v>0</v>
          </cell>
          <cell r="F5606" t="str">
            <v>Revenue</v>
          </cell>
          <cell r="G5606" t="str">
            <v>Training - Operational Training</v>
          </cell>
        </row>
        <row r="5607">
          <cell r="B5607">
            <v>83216</v>
          </cell>
          <cell r="C5607" t="str">
            <v>Replace rinse arm and peristal</v>
          </cell>
          <cell r="D5607" t="str">
            <v>1090100</v>
          </cell>
          <cell r="E5607" t="str">
            <v>1</v>
          </cell>
          <cell r="F5607" t="str">
            <v>Revenue</v>
          </cell>
          <cell r="G5607" t="str">
            <v>Unplanned   Maintenance</v>
          </cell>
        </row>
        <row r="5608">
          <cell r="B5608">
            <v>83171</v>
          </cell>
          <cell r="C5608" t="str">
            <v>RAMSEY RENTAL/EXCHANGE/CARE</v>
          </cell>
          <cell r="D5608" t="str">
            <v>1361208</v>
          </cell>
          <cell r="E5608" t="str">
            <v>1</v>
          </cell>
          <cell r="F5608" t="str">
            <v>Revenue</v>
          </cell>
          <cell r="G5608" t="str">
            <v>Waste Management Exps</v>
          </cell>
        </row>
        <row r="5609">
          <cell r="B5609">
            <v>83148</v>
          </cell>
          <cell r="C5609" t="str">
            <v>STANDARD EAGLE FIREHOOD</v>
          </cell>
          <cell r="D5609" t="str">
            <v>2711250</v>
          </cell>
          <cell r="E5609" t="str">
            <v>2</v>
          </cell>
          <cell r="F5609" t="str">
            <v>Revenue</v>
          </cell>
          <cell r="G5609" t="str">
            <v>Clothing Purchase - PPE</v>
          </cell>
        </row>
        <row r="5610">
          <cell r="B5610">
            <v>83054</v>
          </cell>
          <cell r="C5610" t="str">
            <v>RECRUITMENT FEE/ROBINSON23/10</v>
          </cell>
          <cell r="D5610" t="str">
            <v>2922505</v>
          </cell>
          <cell r="E5610" t="str">
            <v>2</v>
          </cell>
          <cell r="F5610" t="str">
            <v>Revenue</v>
          </cell>
          <cell r="G5610" t="str">
            <v>Agency Staff</v>
          </cell>
        </row>
        <row r="5611">
          <cell r="B5611">
            <v>83125</v>
          </cell>
          <cell r="C5611" t="str">
            <v>Training Delivery (Oct)</v>
          </cell>
          <cell r="D5611" t="str">
            <v>0881507</v>
          </cell>
          <cell r="E5611" t="str">
            <v>0</v>
          </cell>
          <cell r="F5611" t="str">
            <v>Revenue</v>
          </cell>
          <cell r="G5611" t="str">
            <v>Training - Operational Training</v>
          </cell>
        </row>
        <row r="5612">
          <cell r="B5612">
            <v>83102</v>
          </cell>
          <cell r="C5612" t="str">
            <v>R/F POCKET A4 CLEAR BX100</v>
          </cell>
          <cell r="D5612" t="str">
            <v>2480521</v>
          </cell>
          <cell r="E5612" t="str">
            <v>2</v>
          </cell>
          <cell r="F5612" t="str">
            <v>Revenue</v>
          </cell>
          <cell r="G5612" t="str">
            <v>Stationery, Comp/Copier Cons</v>
          </cell>
        </row>
        <row r="5613">
          <cell r="B5613">
            <v>83188</v>
          </cell>
          <cell r="C5613" t="str">
            <v>To replace rotten lower sectio</v>
          </cell>
          <cell r="D5613" t="str">
            <v>1090201</v>
          </cell>
          <cell r="E5613" t="str">
            <v>1</v>
          </cell>
          <cell r="F5613" t="str">
            <v>Revenue</v>
          </cell>
          <cell r="G5613" t="str">
            <v>Unplanned   Maintenance</v>
          </cell>
        </row>
        <row r="5614">
          <cell r="B5614">
            <v>83042</v>
          </cell>
          <cell r="C5614" t="str">
            <v>50 Arson Watch Signs</v>
          </cell>
          <cell r="D5614" t="str">
            <v>2648510</v>
          </cell>
          <cell r="E5614" t="str">
            <v>2</v>
          </cell>
          <cell r="F5614" t="str">
            <v>Revenue</v>
          </cell>
          <cell r="G5614" t="str">
            <v>CYP Expenditure</v>
          </cell>
        </row>
        <row r="5615">
          <cell r="B5615">
            <v>83094</v>
          </cell>
          <cell r="C5615" t="str">
            <v>Office chair for JJ Penney</v>
          </cell>
          <cell r="D5615" t="str">
            <v>2000502</v>
          </cell>
          <cell r="E5615" t="str">
            <v>2</v>
          </cell>
          <cell r="F5615" t="str">
            <v>Revenue</v>
          </cell>
          <cell r="G5615" t="str">
            <v>Office Purchases (Incl. furniture)</v>
          </cell>
        </row>
        <row r="5616">
          <cell r="B5616">
            <v>83323</v>
          </cell>
          <cell r="C5616" t="str">
            <v>RE INVOICE 9301643306</v>
          </cell>
          <cell r="D5616" t="str">
            <v>1460585</v>
          </cell>
          <cell r="E5616" t="str">
            <v>1</v>
          </cell>
          <cell r="F5616" t="str">
            <v>Revenue</v>
          </cell>
          <cell r="G5616" t="str">
            <v>Fire Equipment (Extinguishers)</v>
          </cell>
        </row>
        <row r="5617">
          <cell r="B5617">
            <v>83088</v>
          </cell>
          <cell r="C5617" t="str">
            <v>Advert in Fyne Time Oct/Nov 20</v>
          </cell>
          <cell r="D5617" t="str">
            <v>2684518</v>
          </cell>
          <cell r="E5617" t="str">
            <v>2</v>
          </cell>
          <cell r="F5617" t="str">
            <v>Revenue</v>
          </cell>
          <cell r="G5617" t="str">
            <v>Diversity Positive Action</v>
          </cell>
        </row>
        <row r="5618">
          <cell r="B5618">
            <v>83062</v>
          </cell>
          <cell r="C5618" t="str">
            <v>Supply and fit replacement pro</v>
          </cell>
          <cell r="D5618" t="str">
            <v>1090215</v>
          </cell>
          <cell r="E5618" t="str">
            <v>1</v>
          </cell>
          <cell r="F5618" t="str">
            <v>Revenue</v>
          </cell>
          <cell r="G5618" t="str">
            <v>Unplanned   Maintenance</v>
          </cell>
        </row>
        <row r="5619">
          <cell r="B5619">
            <v>83231</v>
          </cell>
          <cell r="C5619" t="str">
            <v>LINCOLN RD PET'B</v>
          </cell>
          <cell r="D5619" t="str">
            <v>2162512</v>
          </cell>
          <cell r="E5619" t="str">
            <v>2</v>
          </cell>
          <cell r="F5619" t="str">
            <v>Revenue</v>
          </cell>
          <cell r="G5619" t="str">
            <v>Hydrants Installation/Conversion (Provn)</v>
          </cell>
        </row>
        <row r="5620">
          <cell r="B5620">
            <v>83274</v>
          </cell>
          <cell r="C5620" t="str">
            <v>CONTRACT 6 ADDITIONAL BA SETS</v>
          </cell>
          <cell r="D5620" t="str">
            <v>2166250</v>
          </cell>
          <cell r="E5620" t="str">
            <v>2</v>
          </cell>
          <cell r="F5620" t="str">
            <v>Revenue</v>
          </cell>
          <cell r="G5620" t="str">
            <v>B.A./M.A.R.S./Gas Tight Suits - R&amp;M</v>
          </cell>
        </row>
        <row r="5621">
          <cell r="B5621">
            <v>83082</v>
          </cell>
          <cell r="C5621" t="str">
            <v>POU SERVICE CHARGE/MANEA</v>
          </cell>
          <cell r="D5621" t="str">
            <v>0975521</v>
          </cell>
          <cell r="E5621" t="str">
            <v>0</v>
          </cell>
          <cell r="F5621" t="str">
            <v>Revenue</v>
          </cell>
          <cell r="G5621" t="str">
            <v>Canteen &amp; Messing</v>
          </cell>
        </row>
        <row r="5622">
          <cell r="B5622">
            <v>83105</v>
          </cell>
          <cell r="C5622" t="str">
            <v>Buffet for 11 people to be del</v>
          </cell>
          <cell r="D5622" t="str">
            <v>2625510</v>
          </cell>
          <cell r="E5622" t="str">
            <v>2</v>
          </cell>
          <cell r="F5622" t="str">
            <v>Revenue</v>
          </cell>
          <cell r="G5622" t="str">
            <v>Community Safety Training Exps</v>
          </cell>
        </row>
        <row r="5623">
          <cell r="B5623">
            <v>83211</v>
          </cell>
          <cell r="C5623" t="str">
            <v>Emergency Call- out,3/11/12. A</v>
          </cell>
          <cell r="D5623" t="str">
            <v>1090215</v>
          </cell>
          <cell r="E5623" t="str">
            <v>1</v>
          </cell>
          <cell r="F5623" t="str">
            <v>Revenue</v>
          </cell>
          <cell r="G5623" t="str">
            <v>Unplanned   Maintenance</v>
          </cell>
        </row>
        <row r="5624">
          <cell r="B5624">
            <v>83174</v>
          </cell>
          <cell r="C5624" t="str">
            <v>MEETME CONFERENCES X15</v>
          </cell>
          <cell r="D5624" t="str">
            <v>2137583</v>
          </cell>
          <cell r="E5624" t="str">
            <v>2</v>
          </cell>
          <cell r="F5624" t="str">
            <v>Revenue</v>
          </cell>
          <cell r="G5624" t="str">
            <v>Telephone Call Charges - BT &amp; COLT</v>
          </cell>
        </row>
        <row r="5625">
          <cell r="B5625">
            <v>82570</v>
          </cell>
          <cell r="C5625" t="str">
            <v>Contract Cleaning for the foll</v>
          </cell>
          <cell r="D5625" t="str">
            <v>1380303</v>
          </cell>
          <cell r="E5625" t="str">
            <v>1</v>
          </cell>
          <cell r="F5625" t="str">
            <v>Revenue</v>
          </cell>
          <cell r="G5625" t="str">
            <v>Cleaning D.S.O. Basic Contract</v>
          </cell>
        </row>
        <row r="5626">
          <cell r="B5626">
            <v>83074</v>
          </cell>
          <cell r="C5626" t="str">
            <v>GAS SUPPLY JUN/JUL 12</v>
          </cell>
          <cell r="D5626" t="str">
            <v>1340314</v>
          </cell>
          <cell r="E5626" t="str">
            <v>1</v>
          </cell>
          <cell r="F5626" t="str">
            <v>Revenue</v>
          </cell>
          <cell r="G5626" t="str">
            <v>Gas - Mains</v>
          </cell>
        </row>
        <row r="5627">
          <cell r="B5627">
            <v>83045</v>
          </cell>
          <cell r="C5627" t="str">
            <v>PS4167 metal frame low easy ch</v>
          </cell>
          <cell r="D5627" t="str">
            <v>0881507</v>
          </cell>
          <cell r="E5627" t="str">
            <v>0</v>
          </cell>
          <cell r="F5627" t="str">
            <v>Revenue</v>
          </cell>
          <cell r="G5627" t="str">
            <v>Training - Operational Training</v>
          </cell>
        </row>
        <row r="5628">
          <cell r="B5628">
            <v>83151</v>
          </cell>
          <cell r="C5628" t="str">
            <v>PRO EQUIP OCT12 CHARGE</v>
          </cell>
          <cell r="D5628" t="str">
            <v>2711250</v>
          </cell>
          <cell r="E5628" t="str">
            <v>2</v>
          </cell>
          <cell r="F5628" t="str">
            <v>Revenue</v>
          </cell>
          <cell r="G5628" t="str">
            <v>Clothing Purchase - PPE</v>
          </cell>
        </row>
        <row r="5629">
          <cell r="B5629">
            <v>83137</v>
          </cell>
          <cell r="C5629" t="str">
            <v>Carry out the rewiring of the</v>
          </cell>
          <cell r="D5629" t="str">
            <v>B105</v>
          </cell>
          <cell r="E5629" t="str">
            <v>B</v>
          </cell>
          <cell r="F5629" t="str">
            <v>Capital</v>
          </cell>
          <cell r="G5629" t="str">
            <v>Land &amp; Buildings</v>
          </cell>
        </row>
        <row r="5630">
          <cell r="B5630">
            <v>83168</v>
          </cell>
          <cell r="C5630" t="str">
            <v>STNEOTS RENTAL/EXCHANGE/CARE</v>
          </cell>
          <cell r="D5630" t="str">
            <v>1361309</v>
          </cell>
          <cell r="E5630" t="str">
            <v>1</v>
          </cell>
          <cell r="F5630" t="str">
            <v>Revenue</v>
          </cell>
          <cell r="G5630" t="str">
            <v>Waste Management Exps</v>
          </cell>
        </row>
        <row r="5631">
          <cell r="B5631">
            <v>83051</v>
          </cell>
          <cell r="C5631" t="str">
            <v>Maternity Work rig shirts Size</v>
          </cell>
          <cell r="D5631" t="str">
            <v>2712250</v>
          </cell>
          <cell r="E5631" t="str">
            <v>2</v>
          </cell>
          <cell r="F5631" t="str">
            <v>Revenue</v>
          </cell>
          <cell r="G5631" t="str">
            <v>Clothing Purchase  Hunters (Non PPE)</v>
          </cell>
        </row>
        <row r="5632">
          <cell r="B5632">
            <v>83091</v>
          </cell>
          <cell r="C5632" t="str">
            <v>FUEL</v>
          </cell>
          <cell r="D5632" t="str">
            <v>3210507</v>
          </cell>
          <cell r="E5632" t="str">
            <v>3</v>
          </cell>
          <cell r="F5632" t="str">
            <v>Revenue</v>
          </cell>
          <cell r="G5632" t="str">
            <v>Petrol/Oil/Diesel Own Vehicles</v>
          </cell>
        </row>
        <row r="5633">
          <cell r="B5633">
            <v>83191</v>
          </cell>
          <cell r="C5633" t="str">
            <v>Consultancy - 10 days Time and</v>
          </cell>
          <cell r="D5633" t="str">
            <v>2163512</v>
          </cell>
          <cell r="E5633" t="str">
            <v>2</v>
          </cell>
          <cell r="F5633" t="str">
            <v>Revenue</v>
          </cell>
          <cell r="G5633" t="str">
            <v>Hydrants Maintenance</v>
          </cell>
        </row>
        <row r="5634">
          <cell r="B5634">
            <v>83134</v>
          </cell>
          <cell r="C5634" t="str">
            <v>OFFICER SHIRT</v>
          </cell>
          <cell r="D5634" t="str">
            <v>2712516</v>
          </cell>
          <cell r="E5634" t="str">
            <v>2</v>
          </cell>
          <cell r="F5634" t="str">
            <v>Revenue</v>
          </cell>
          <cell r="G5634" t="str">
            <v>Clothing Purchase  Hunters (Non PPE)</v>
          </cell>
        </row>
        <row r="5635">
          <cell r="B5635">
            <v>83085</v>
          </cell>
          <cell r="C5635" t="str">
            <v>SHQ/SERVICE EQUIPMENT</v>
          </cell>
          <cell r="D5635" t="str">
            <v>1090100</v>
          </cell>
          <cell r="E5635" t="str">
            <v>1</v>
          </cell>
          <cell r="F5635" t="str">
            <v>Revenue</v>
          </cell>
          <cell r="G5635" t="str">
            <v>Unplanned   Maintenance</v>
          </cell>
        </row>
        <row r="5636">
          <cell r="B5636">
            <v>83108</v>
          </cell>
          <cell r="C5636" t="str">
            <v>OXYGEN SIZEW</v>
          </cell>
          <cell r="D5636" t="str">
            <v>3410250</v>
          </cell>
          <cell r="E5636" t="str">
            <v>3</v>
          </cell>
          <cell r="F5636" t="str">
            <v>Revenue</v>
          </cell>
          <cell r="G5636" t="str">
            <v>Repairs - Vehicles</v>
          </cell>
        </row>
        <row r="5637">
          <cell r="B5637">
            <v>83177</v>
          </cell>
          <cell r="C5637" t="str">
            <v>TTK741 small bottles of water</v>
          </cell>
          <cell r="D5637" t="str">
            <v>2167521</v>
          </cell>
          <cell r="E5637" t="str">
            <v>2</v>
          </cell>
          <cell r="F5637" t="str">
            <v>Revenue</v>
          </cell>
          <cell r="G5637" t="str">
            <v>Operational Consumables - Devolved</v>
          </cell>
        </row>
        <row r="5638">
          <cell r="B5638">
            <v>83251</v>
          </cell>
          <cell r="C5638" t="str">
            <v>SEAT LEVER REPLACE</v>
          </cell>
          <cell r="D5638" t="str">
            <v>3410250</v>
          </cell>
          <cell r="E5638" t="str">
            <v>3</v>
          </cell>
          <cell r="F5638" t="str">
            <v>Revenue</v>
          </cell>
          <cell r="G5638" t="str">
            <v>Repairs - Vehicles</v>
          </cell>
        </row>
        <row r="5639">
          <cell r="B5639">
            <v>83271</v>
          </cell>
          <cell r="C5639" t="str">
            <v>PVC CARD FOTODEK PREMIER</v>
          </cell>
          <cell r="D5639" t="str">
            <v>2100584</v>
          </cell>
          <cell r="E5639" t="str">
            <v>2</v>
          </cell>
          <cell r="F5639" t="str">
            <v>Revenue</v>
          </cell>
          <cell r="G5639" t="str">
            <v>Computer Hardware</v>
          </cell>
        </row>
        <row r="5640">
          <cell r="B5640">
            <v>83214</v>
          </cell>
          <cell r="C5640" t="str">
            <v>Positive Pressure ventilators,</v>
          </cell>
          <cell r="D5640" t="str">
            <v>B377</v>
          </cell>
          <cell r="E5640" t="str">
            <v>B</v>
          </cell>
          <cell r="F5640" t="str">
            <v>Capital</v>
          </cell>
          <cell r="G5640" t="str">
            <v>Operational Upgrade Project</v>
          </cell>
        </row>
        <row r="5641">
          <cell r="B5641">
            <v>83220</v>
          </cell>
          <cell r="C5641" t="str">
            <v>Design &amp; Contracts works at Bu</v>
          </cell>
          <cell r="D5641" t="str">
            <v>B105</v>
          </cell>
          <cell r="E5641" t="str">
            <v>B</v>
          </cell>
          <cell r="F5641" t="str">
            <v>Capital</v>
          </cell>
          <cell r="G5641" t="str">
            <v>Land &amp; Buildings</v>
          </cell>
        </row>
        <row r="5642">
          <cell r="B5642">
            <v>83065</v>
          </cell>
          <cell r="C5642" t="str">
            <v>WATER SUPPLY AUG/OCT12</v>
          </cell>
          <cell r="D5642" t="str">
            <v>1350311</v>
          </cell>
          <cell r="E5642" t="str">
            <v>1</v>
          </cell>
          <cell r="F5642" t="str">
            <v>Revenue</v>
          </cell>
          <cell r="G5642" t="str">
            <v>Water/Sewerage Rates</v>
          </cell>
        </row>
        <row r="5643">
          <cell r="B5643">
            <v>83071</v>
          </cell>
          <cell r="C5643" t="str">
            <v>UNDER TRIM</v>
          </cell>
          <cell r="D5643" t="str">
            <v>2521250</v>
          </cell>
          <cell r="E5643" t="str">
            <v>2</v>
          </cell>
          <cell r="F5643" t="str">
            <v>Revenue</v>
          </cell>
          <cell r="G5643" t="str">
            <v>Mutual Protection Excesses Vehicles</v>
          </cell>
        </row>
        <row r="5644">
          <cell r="B5644">
            <v>83114</v>
          </cell>
          <cell r="C5644" t="str">
            <v>SKIP RENTAL OCT12</v>
          </cell>
          <cell r="D5644" t="str">
            <v>0820507</v>
          </cell>
          <cell r="E5644" t="str">
            <v>0</v>
          </cell>
          <cell r="F5644" t="str">
            <v>Revenue</v>
          </cell>
          <cell r="G5644" t="str">
            <v>Training Centre Equipment</v>
          </cell>
        </row>
        <row r="5645">
          <cell r="B5645">
            <v>83165</v>
          </cell>
          <cell r="C5645" t="str">
            <v>BOTTLED WATER</v>
          </cell>
          <cell r="D5645" t="str">
            <v>2605521</v>
          </cell>
          <cell r="E5645" t="str">
            <v>2</v>
          </cell>
          <cell r="F5645" t="str">
            <v>Revenue</v>
          </cell>
          <cell r="G5645" t="str">
            <v>Miscellaneous Holding Account</v>
          </cell>
        </row>
        <row r="5646">
          <cell r="B5646">
            <v>83530</v>
          </cell>
          <cell r="C5646" t="str">
            <v>PROPANE GAS REFILL</v>
          </cell>
          <cell r="D5646" t="str">
            <v>0820507</v>
          </cell>
          <cell r="E5646" t="str">
            <v>0</v>
          </cell>
          <cell r="F5646" t="str">
            <v>Revenue</v>
          </cell>
          <cell r="G5646" t="str">
            <v>Training Centre Equipment</v>
          </cell>
        </row>
        <row r="5647">
          <cell r="B5647">
            <v>83582</v>
          </cell>
          <cell r="C5647" t="str">
            <v>FH10456 - Benwick Rd WHittlese</v>
          </cell>
          <cell r="D5647" t="str">
            <v>2163512</v>
          </cell>
          <cell r="E5647" t="str">
            <v>2</v>
          </cell>
          <cell r="F5647" t="str">
            <v>Revenue</v>
          </cell>
          <cell r="G5647" t="str">
            <v>Hydrants Maintenance</v>
          </cell>
        </row>
        <row r="5648">
          <cell r="B5648">
            <v>83513</v>
          </cell>
          <cell r="C5648" t="str">
            <v>RE PINV79454</v>
          </cell>
          <cell r="D5648" t="str">
            <v>2163512</v>
          </cell>
          <cell r="E5648" t="str">
            <v>2</v>
          </cell>
          <cell r="F5648" t="str">
            <v>Revenue</v>
          </cell>
          <cell r="G5648" t="str">
            <v>Hydrants Maintenance</v>
          </cell>
        </row>
        <row r="5649">
          <cell r="B5649">
            <v>83656</v>
          </cell>
          <cell r="C5649" t="str">
            <v>RESPONSE SERVICESSEPT/NOV12</v>
          </cell>
          <cell r="D5649" t="str">
            <v>2460503</v>
          </cell>
          <cell r="E5649" t="str">
            <v>2</v>
          </cell>
          <cell r="F5649" t="str">
            <v>Revenue</v>
          </cell>
          <cell r="G5649" t="str">
            <v>Postage And Carriage</v>
          </cell>
        </row>
        <row r="5650">
          <cell r="B5650">
            <v>83748</v>
          </cell>
          <cell r="C5650" t="str">
            <v>FH04032 - opp 41 Berrycroft Wi</v>
          </cell>
          <cell r="D5650" t="str">
            <v>2163512</v>
          </cell>
          <cell r="E5650" t="str">
            <v>2</v>
          </cell>
          <cell r="F5650" t="str">
            <v>Revenue</v>
          </cell>
          <cell r="G5650" t="str">
            <v>Hydrants Maintenance</v>
          </cell>
        </row>
        <row r="5651">
          <cell r="B5651">
            <v>83519</v>
          </cell>
          <cell r="C5651" t="str">
            <v>exchange blackberry 9790</v>
          </cell>
          <cell r="D5651" t="str">
            <v>2195583</v>
          </cell>
          <cell r="E5651" t="str">
            <v>2</v>
          </cell>
          <cell r="F5651" t="str">
            <v>Revenue</v>
          </cell>
          <cell r="G5651" t="str">
            <v>Mobile Phones</v>
          </cell>
        </row>
        <row r="5652">
          <cell r="B5652">
            <v>83613</v>
          </cell>
          <cell r="C5652" t="str">
            <v>A5 DESK DIARY 1 WEEK TO VIEW -</v>
          </cell>
          <cell r="D5652" t="str">
            <v>2480521</v>
          </cell>
          <cell r="E5652" t="str">
            <v>2</v>
          </cell>
          <cell r="F5652" t="str">
            <v>Revenue</v>
          </cell>
          <cell r="G5652" t="str">
            <v>Stationery, Comp/Copier Cons</v>
          </cell>
        </row>
        <row r="5653">
          <cell r="B5653">
            <v>83556</v>
          </cell>
          <cell r="C5653" t="str">
            <v>FH04375 - Oak Farm Cott Chitte</v>
          </cell>
          <cell r="D5653" t="str">
            <v>2163512</v>
          </cell>
          <cell r="E5653" t="str">
            <v>2</v>
          </cell>
          <cell r="F5653" t="str">
            <v>Revenue</v>
          </cell>
          <cell r="G5653" t="str">
            <v>Hydrants Maintenance</v>
          </cell>
        </row>
        <row r="5654">
          <cell r="B5654">
            <v>83605</v>
          </cell>
          <cell r="C5654" t="str">
            <v>TTK741 small bottles of water</v>
          </cell>
          <cell r="D5654" t="str">
            <v>2167521</v>
          </cell>
          <cell r="E5654" t="str">
            <v>2</v>
          </cell>
          <cell r="F5654" t="str">
            <v>Revenue</v>
          </cell>
          <cell r="G5654" t="str">
            <v>Operational Consumables - Devolved</v>
          </cell>
        </row>
        <row r="5655">
          <cell r="B5655">
            <v>83562</v>
          </cell>
          <cell r="C5655" t="str">
            <v>FH04442 - Opp Wooden Hse Twent</v>
          </cell>
          <cell r="D5655" t="str">
            <v>2163512</v>
          </cell>
          <cell r="E5655" t="str">
            <v>2</v>
          </cell>
          <cell r="F5655" t="str">
            <v>Revenue</v>
          </cell>
          <cell r="G5655" t="str">
            <v>Hydrants Maintenance</v>
          </cell>
        </row>
        <row r="5656">
          <cell r="B5656">
            <v>83596</v>
          </cell>
          <cell r="C5656" t="str">
            <v>WATER CHARGES AUG/NOV12</v>
          </cell>
          <cell r="D5656" t="str">
            <v>1350211</v>
          </cell>
          <cell r="E5656" t="str">
            <v>1</v>
          </cell>
          <cell r="F5656" t="str">
            <v>Revenue</v>
          </cell>
          <cell r="G5656" t="str">
            <v>Water/Sewerage Rates</v>
          </cell>
        </row>
        <row r="5657">
          <cell r="B5657">
            <v>83502</v>
          </cell>
          <cell r="C5657" t="str">
            <v>WISBECH TRADE WASTE</v>
          </cell>
          <cell r="D5657" t="str">
            <v>1360214</v>
          </cell>
          <cell r="E5657" t="str">
            <v>1</v>
          </cell>
          <cell r="F5657" t="str">
            <v>Revenue</v>
          </cell>
          <cell r="G5657" t="str">
            <v>Cleaning Materials</v>
          </cell>
        </row>
        <row r="5658">
          <cell r="B5658">
            <v>83619</v>
          </cell>
          <cell r="C5658" t="str">
            <v>BOTTLED WATER</v>
          </cell>
          <cell r="D5658" t="str">
            <v>0975521</v>
          </cell>
          <cell r="E5658" t="str">
            <v>0</v>
          </cell>
          <cell r="F5658" t="str">
            <v>Revenue</v>
          </cell>
          <cell r="G5658" t="str">
            <v>Canteen &amp; Messing</v>
          </cell>
        </row>
        <row r="5659">
          <cell r="B5659">
            <v>83642</v>
          </cell>
          <cell r="C5659" t="str">
            <v>2PLY TOILET TISSUE CS36</v>
          </cell>
          <cell r="D5659" t="str">
            <v>1360503</v>
          </cell>
          <cell r="E5659" t="str">
            <v>1</v>
          </cell>
          <cell r="F5659" t="str">
            <v>Revenue</v>
          </cell>
          <cell r="G5659" t="str">
            <v>Cleaning Mats</v>
          </cell>
        </row>
        <row r="5660">
          <cell r="B5660">
            <v>83742</v>
          </cell>
          <cell r="C5660" t="str">
            <v>FH14984 Parkhall Rd Somersham</v>
          </cell>
          <cell r="D5660" t="str">
            <v>2163512</v>
          </cell>
          <cell r="E5660" t="str">
            <v>2</v>
          </cell>
          <cell r="F5660" t="str">
            <v>Revenue</v>
          </cell>
          <cell r="G5660" t="str">
            <v>Hydrants Maintenance</v>
          </cell>
        </row>
        <row r="5661">
          <cell r="B5661">
            <v>83550</v>
          </cell>
          <cell r="C5661" t="str">
            <v>FH06270 - Ftizwil/Trump St Cam</v>
          </cell>
          <cell r="D5661" t="str">
            <v>2163512</v>
          </cell>
          <cell r="E5661" t="str">
            <v>2</v>
          </cell>
          <cell r="F5661" t="str">
            <v>Revenue</v>
          </cell>
          <cell r="G5661" t="str">
            <v>Hydrants Maintenance</v>
          </cell>
        </row>
        <row r="5662">
          <cell r="B5662">
            <v>83648</v>
          </cell>
          <cell r="C5662" t="str">
            <v>LEATHER LOOK FOLIO - 340 x 270</v>
          </cell>
          <cell r="D5662" t="str">
            <v>2605521</v>
          </cell>
          <cell r="E5662" t="str">
            <v>2</v>
          </cell>
          <cell r="F5662" t="str">
            <v>Revenue</v>
          </cell>
          <cell r="G5662" t="str">
            <v>Miscellaneous Holding Account</v>
          </cell>
        </row>
        <row r="5663">
          <cell r="B5663">
            <v>83573</v>
          </cell>
          <cell r="C5663" t="str">
            <v>Wood for FBT (Nov)</v>
          </cell>
          <cell r="D5663" t="str">
            <v>0881507</v>
          </cell>
          <cell r="E5663" t="str">
            <v>0</v>
          </cell>
          <cell r="F5663" t="str">
            <v>Revenue</v>
          </cell>
          <cell r="G5663" t="str">
            <v>Training - Operational Training</v>
          </cell>
        </row>
        <row r="5664">
          <cell r="B5664">
            <v>83496</v>
          </cell>
          <cell r="C5664" t="str">
            <v>door catch.</v>
          </cell>
          <cell r="D5664" t="str">
            <v>3410250</v>
          </cell>
          <cell r="E5664" t="str">
            <v>3</v>
          </cell>
          <cell r="F5664" t="str">
            <v>Revenue</v>
          </cell>
          <cell r="G5664" t="str">
            <v>Repairs - Vehicles</v>
          </cell>
        </row>
        <row r="5665">
          <cell r="B5665">
            <v>83579</v>
          </cell>
          <cell r="C5665" t="str">
            <v>Car/Van MOT Test</v>
          </cell>
          <cell r="D5665" t="str">
            <v>3250250</v>
          </cell>
          <cell r="E5665" t="str">
            <v>3</v>
          </cell>
          <cell r="F5665" t="str">
            <v>Revenue</v>
          </cell>
          <cell r="G5665" t="str">
            <v>Own Vehicles Vehicle Excise Duty</v>
          </cell>
        </row>
        <row r="5666">
          <cell r="B5666">
            <v>83533</v>
          </cell>
          <cell r="C5666" t="str">
            <v>Fell dead tree</v>
          </cell>
          <cell r="D5666" t="str">
            <v>1210205</v>
          </cell>
          <cell r="E5666" t="str">
            <v>1</v>
          </cell>
          <cell r="F5666" t="str">
            <v>Revenue</v>
          </cell>
          <cell r="G5666" t="str">
            <v>Grounds &amp; Gardens</v>
          </cell>
        </row>
        <row r="5667">
          <cell r="B5667">
            <v>83728</v>
          </cell>
          <cell r="C5667" t="str">
            <v>Training Delivery - Nov</v>
          </cell>
          <cell r="D5667" t="str">
            <v>0888507</v>
          </cell>
          <cell r="E5667" t="str">
            <v>0</v>
          </cell>
          <cell r="F5667" t="str">
            <v>Revenue</v>
          </cell>
          <cell r="G5667" t="str">
            <v>Training - Leadership &amp; Development</v>
          </cell>
        </row>
        <row r="5668">
          <cell r="B5668">
            <v>83602</v>
          </cell>
          <cell r="C5668" t="str">
            <v>TTK741 small bottles of water</v>
          </cell>
          <cell r="D5668" t="str">
            <v>2167521</v>
          </cell>
          <cell r="E5668" t="str">
            <v>2</v>
          </cell>
          <cell r="F5668" t="str">
            <v>Revenue</v>
          </cell>
          <cell r="G5668" t="str">
            <v>Operational Consumables - Devolved</v>
          </cell>
        </row>
        <row r="5669">
          <cell r="B5669">
            <v>83553</v>
          </cell>
          <cell r="C5669" t="str">
            <v>FH11557 - 37 West Av Ramsey -</v>
          </cell>
          <cell r="D5669" t="str">
            <v>2163512</v>
          </cell>
          <cell r="E5669" t="str">
            <v>2</v>
          </cell>
          <cell r="F5669" t="str">
            <v>Revenue</v>
          </cell>
          <cell r="G5669" t="str">
            <v>Hydrants Maintenance</v>
          </cell>
        </row>
        <row r="5670">
          <cell r="B5670">
            <v>83616</v>
          </cell>
          <cell r="C5670" t="str">
            <v>D/WIPE MARKET BUL.x4ASST</v>
          </cell>
          <cell r="D5670" t="str">
            <v>2480521</v>
          </cell>
          <cell r="E5670" t="str">
            <v>2</v>
          </cell>
          <cell r="F5670" t="str">
            <v>Revenue</v>
          </cell>
          <cell r="G5670" t="str">
            <v>Stationery, Comp/Copier Cons</v>
          </cell>
        </row>
        <row r="5671">
          <cell r="B5671">
            <v>83510</v>
          </cell>
          <cell r="C5671" t="str">
            <v>FH05173 Waterside Rd Isleham</v>
          </cell>
          <cell r="D5671" t="str">
            <v>2163512</v>
          </cell>
          <cell r="E5671" t="str">
            <v>2</v>
          </cell>
          <cell r="F5671" t="str">
            <v>Revenue</v>
          </cell>
          <cell r="G5671" t="str">
            <v>Hydrants Maintenance</v>
          </cell>
        </row>
        <row r="5672">
          <cell r="B5672">
            <v>83636</v>
          </cell>
          <cell r="C5672" t="str">
            <v>DETERG GEN PURP TPOL 4x5LT</v>
          </cell>
          <cell r="D5672" t="str">
            <v>1360302</v>
          </cell>
          <cell r="E5672" t="str">
            <v>1</v>
          </cell>
          <cell r="F5672" t="str">
            <v>Revenue</v>
          </cell>
          <cell r="G5672" t="str">
            <v>Cleaning Materials</v>
          </cell>
        </row>
        <row r="5673">
          <cell r="B5673">
            <v>83679</v>
          </cell>
          <cell r="C5673" t="str">
            <v>FH16594 - Teasel Way Fulbourn</v>
          </cell>
          <cell r="D5673" t="str">
            <v>2163512</v>
          </cell>
          <cell r="E5673" t="str">
            <v>2</v>
          </cell>
          <cell r="F5673" t="str">
            <v>Revenue</v>
          </cell>
          <cell r="G5673" t="str">
            <v>Hydrants Maintenance</v>
          </cell>
        </row>
        <row r="5674">
          <cell r="B5674">
            <v>83490</v>
          </cell>
          <cell r="C5674" t="str">
            <v>IT ON CALL NOVEMBER 12</v>
          </cell>
          <cell r="D5674" t="str">
            <v>2900584</v>
          </cell>
          <cell r="E5674" t="str">
            <v>2</v>
          </cell>
          <cell r="F5674" t="str">
            <v>Revenue</v>
          </cell>
          <cell r="G5674" t="str">
            <v>Hired Management Support</v>
          </cell>
        </row>
        <row r="5675">
          <cell r="B5675">
            <v>83822</v>
          </cell>
          <cell r="C5675" t="str">
            <v>Braga Smoke Tech Sizes - 1 x X</v>
          </cell>
          <cell r="D5675" t="str">
            <v>0820507</v>
          </cell>
          <cell r="E5675" t="str">
            <v>0</v>
          </cell>
          <cell r="F5675" t="str">
            <v>Revenue</v>
          </cell>
          <cell r="G5675" t="str">
            <v>Training Centre Equipment</v>
          </cell>
        </row>
        <row r="5676">
          <cell r="B5676">
            <v>83516</v>
          </cell>
          <cell r="C5676" t="str">
            <v>Item code KF03437- Exec Leathe</v>
          </cell>
          <cell r="D5676" t="str">
            <v>2000521</v>
          </cell>
          <cell r="E5676" t="str">
            <v>2</v>
          </cell>
          <cell r="F5676" t="str">
            <v>Revenue</v>
          </cell>
          <cell r="G5676" t="str">
            <v>Office Purchases (Incl. furniture)</v>
          </cell>
        </row>
        <row r="5677">
          <cell r="B5677">
            <v>83559</v>
          </cell>
          <cell r="C5677" t="str">
            <v>FH06525 Storeys Way Arbury - S</v>
          </cell>
          <cell r="D5677" t="str">
            <v>2163512</v>
          </cell>
          <cell r="E5677" t="str">
            <v>2</v>
          </cell>
          <cell r="F5677" t="str">
            <v>Revenue</v>
          </cell>
          <cell r="G5677" t="str">
            <v>Hydrants Maintenance</v>
          </cell>
        </row>
        <row r="5678">
          <cell r="B5678">
            <v>83643</v>
          </cell>
          <cell r="C5678" t="str">
            <v>ALUMINIUM FRAMED COLOURBOARD -</v>
          </cell>
          <cell r="D5678" t="str">
            <v>2000521</v>
          </cell>
          <cell r="E5678" t="str">
            <v>2</v>
          </cell>
          <cell r="F5678" t="str">
            <v>Revenue</v>
          </cell>
          <cell r="G5678" t="str">
            <v>Office Purchases (Incl. furniture)</v>
          </cell>
        </row>
        <row r="5679">
          <cell r="B5679">
            <v>83528</v>
          </cell>
          <cell r="C5679" t="str">
            <v>FEE RECHARGEOCT1219SANJ</v>
          </cell>
          <cell r="D5679" t="str">
            <v>2145583</v>
          </cell>
          <cell r="E5679" t="str">
            <v>2</v>
          </cell>
          <cell r="F5679" t="str">
            <v>Revenue</v>
          </cell>
          <cell r="G5679" t="str">
            <v>Airwaves Charges (DCLG)</v>
          </cell>
        </row>
        <row r="5680">
          <cell r="B5680">
            <v>83545</v>
          </cell>
          <cell r="C5680" t="str">
            <v>BOX STORAGE NOVEMBER 2012</v>
          </cell>
          <cell r="D5680" t="str">
            <v>2930100</v>
          </cell>
          <cell r="E5680" t="str">
            <v>2</v>
          </cell>
          <cell r="F5680" t="str">
            <v>Revenue</v>
          </cell>
          <cell r="G5680" t="str">
            <v>Long Term Archive Storage</v>
          </cell>
        </row>
        <row r="5681">
          <cell r="B5681">
            <v>83551</v>
          </cell>
          <cell r="C5681" t="str">
            <v>FH06088 - 6 Edinburgh Rd Cambs</v>
          </cell>
          <cell r="D5681" t="str">
            <v>2163512</v>
          </cell>
          <cell r="E5681" t="str">
            <v>2</v>
          </cell>
          <cell r="F5681" t="str">
            <v>Revenue</v>
          </cell>
          <cell r="G5681" t="str">
            <v>Hydrants Maintenance</v>
          </cell>
        </row>
        <row r="5682">
          <cell r="B5682">
            <v>83497</v>
          </cell>
          <cell r="C5682" t="str">
            <v>THINSULATE UNDERSUIT 3 X LARGE</v>
          </cell>
          <cell r="D5682" t="str">
            <v>2161250</v>
          </cell>
          <cell r="E5682" t="str">
            <v>2</v>
          </cell>
          <cell r="F5682" t="str">
            <v>Revenue</v>
          </cell>
          <cell r="G5682" t="str">
            <v>Equipment</v>
          </cell>
        </row>
        <row r="5683">
          <cell r="B5683">
            <v>83743</v>
          </cell>
          <cell r="C5683" t="str">
            <v>FH02084 Jcn Ind est/Cambridge</v>
          </cell>
          <cell r="D5683" t="str">
            <v>2163512</v>
          </cell>
          <cell r="E5683" t="str">
            <v>2</v>
          </cell>
          <cell r="F5683" t="str">
            <v>Revenue</v>
          </cell>
          <cell r="G5683" t="str">
            <v>Hydrants Maintenance</v>
          </cell>
        </row>
        <row r="5684">
          <cell r="B5684">
            <v>83597</v>
          </cell>
          <cell r="C5684" t="str">
            <v>12 x 11"  Fireman (A66)</v>
          </cell>
          <cell r="D5684" t="str">
            <v>2660505</v>
          </cell>
          <cell r="E5684" t="str">
            <v>2</v>
          </cell>
          <cell r="F5684" t="str">
            <v>Revenue</v>
          </cell>
          <cell r="G5684" t="str">
            <v>Promotional Items Plaques, Scarves Etc</v>
          </cell>
        </row>
        <row r="5685">
          <cell r="B5685">
            <v>83637</v>
          </cell>
          <cell r="C5685" t="str">
            <v>RES214 - SafeTway Disposable M</v>
          </cell>
          <cell r="D5685" t="str">
            <v>2919508</v>
          </cell>
          <cell r="E5685" t="str">
            <v>2</v>
          </cell>
          <cell r="F5685" t="str">
            <v>Revenue</v>
          </cell>
          <cell r="G5685" t="str">
            <v>Occupational Health/Doctors Fees</v>
          </cell>
        </row>
        <row r="5686">
          <cell r="B5686">
            <v>83580</v>
          </cell>
          <cell r="C5686" t="str">
            <v>Repair to entel 483 ref 70657</v>
          </cell>
          <cell r="D5686" t="str">
            <v>2141583</v>
          </cell>
          <cell r="E5686" t="str">
            <v>2</v>
          </cell>
          <cell r="F5686" t="str">
            <v>Revenue</v>
          </cell>
          <cell r="G5686" t="str">
            <v>Main Scheme Radio/Mobilising Equip.</v>
          </cell>
        </row>
        <row r="5687">
          <cell r="B5687">
            <v>83628</v>
          </cell>
          <cell r="C5687" t="str">
            <v>Please deliver 3 bottles of wa</v>
          </cell>
          <cell r="D5687" t="str">
            <v>0975521</v>
          </cell>
          <cell r="E5687" t="str">
            <v>0</v>
          </cell>
          <cell r="F5687" t="str">
            <v>Revenue</v>
          </cell>
          <cell r="G5687" t="str">
            <v>Canteen &amp; Messing</v>
          </cell>
        </row>
        <row r="5688">
          <cell r="B5688">
            <v>83683</v>
          </cell>
          <cell r="C5688" t="str">
            <v>MEETME CONFERENCESX13</v>
          </cell>
          <cell r="D5688" t="str">
            <v>2137583</v>
          </cell>
          <cell r="E5688" t="str">
            <v>2</v>
          </cell>
          <cell r="F5688" t="str">
            <v>Revenue</v>
          </cell>
          <cell r="G5688" t="str">
            <v>Telephone Call Charges - BT &amp; COLT</v>
          </cell>
        </row>
        <row r="5689">
          <cell r="B5689">
            <v>83654</v>
          </cell>
          <cell r="C5689" t="str">
            <v>YAXLEY RENTAL/EXCHANGE/ADMIN</v>
          </cell>
          <cell r="D5689" t="str">
            <v>1360215</v>
          </cell>
          <cell r="E5689" t="str">
            <v>1</v>
          </cell>
          <cell r="F5689" t="str">
            <v>Revenue</v>
          </cell>
          <cell r="G5689" t="str">
            <v>Cleaning Mats</v>
          </cell>
        </row>
        <row r="5690">
          <cell r="B5690">
            <v>83568</v>
          </cell>
          <cell r="C5690" t="str">
            <v>Supply and fit 3 Simon Voss lo</v>
          </cell>
          <cell r="D5690" t="str">
            <v>1093100</v>
          </cell>
          <cell r="E5690" t="str">
            <v>1</v>
          </cell>
          <cell r="F5690" t="str">
            <v>Revenue</v>
          </cell>
          <cell r="G5690" t="str">
            <v>Building Project Work</v>
          </cell>
        </row>
        <row r="5691">
          <cell r="B5691">
            <v>83505</v>
          </cell>
          <cell r="C5691" t="str">
            <v>CHATTERIS TRADE WASTE</v>
          </cell>
          <cell r="D5691" t="str">
            <v>1360201</v>
          </cell>
          <cell r="E5691" t="str">
            <v>1</v>
          </cell>
          <cell r="F5691" t="str">
            <v>Revenue</v>
          </cell>
          <cell r="G5691" t="str">
            <v>Cleaning Materials</v>
          </cell>
        </row>
        <row r="5692">
          <cell r="B5692">
            <v>83517</v>
          </cell>
          <cell r="C5692" t="str">
            <v>EXCHANGE BLACKBERRY 9790</v>
          </cell>
          <cell r="D5692" t="str">
            <v>2195583</v>
          </cell>
          <cell r="E5692" t="str">
            <v>2</v>
          </cell>
          <cell r="F5692" t="str">
            <v>Revenue</v>
          </cell>
          <cell r="G5692" t="str">
            <v>Mobile Phones</v>
          </cell>
        </row>
        <row r="5693">
          <cell r="B5693">
            <v>83554</v>
          </cell>
          <cell r="C5693" t="str">
            <v>FH05611 - Beales Way Cambs Lea</v>
          </cell>
          <cell r="D5693" t="str">
            <v>2163512</v>
          </cell>
          <cell r="E5693" t="str">
            <v>2</v>
          </cell>
          <cell r="F5693" t="str">
            <v>Revenue</v>
          </cell>
          <cell r="G5693" t="str">
            <v>Hydrants Maintenance</v>
          </cell>
        </row>
        <row r="5694">
          <cell r="B5694">
            <v>83860</v>
          </cell>
          <cell r="C5694" t="str">
            <v>Caryy out servicing of A/C and</v>
          </cell>
          <cell r="D5694" t="str">
            <v>1092585</v>
          </cell>
          <cell r="E5694" t="str">
            <v>1</v>
          </cell>
          <cell r="F5694" t="str">
            <v>Revenue</v>
          </cell>
          <cell r="G5694" t="str">
            <v>Servicing Contracts</v>
          </cell>
        </row>
        <row r="5695">
          <cell r="B5695">
            <v>83611</v>
          </cell>
          <cell r="C5695" t="str">
            <v>REY OFFICE A4 WHT BOX5</v>
          </cell>
          <cell r="D5695" t="str">
            <v>2480503</v>
          </cell>
          <cell r="E5695" t="str">
            <v>2</v>
          </cell>
          <cell r="F5695" t="str">
            <v>Revenue</v>
          </cell>
          <cell r="G5695" t="str">
            <v>Stationery, Comp/Copier Cons</v>
          </cell>
        </row>
        <row r="5696">
          <cell r="B5696">
            <v>83511</v>
          </cell>
          <cell r="C5696" t="str">
            <v>FH05218 - Fordham Rd Isleham =</v>
          </cell>
          <cell r="D5696" t="str">
            <v>2163512</v>
          </cell>
          <cell r="E5696" t="str">
            <v>2</v>
          </cell>
          <cell r="F5696" t="str">
            <v>Revenue</v>
          </cell>
          <cell r="G5696" t="str">
            <v>Hydrants Maintenance</v>
          </cell>
        </row>
        <row r="5697">
          <cell r="B5697">
            <v>83786</v>
          </cell>
          <cell r="C5697" t="str">
            <v>GAS SUPPLY OCT/NOV12</v>
          </cell>
          <cell r="D5697" t="str">
            <v>1340304</v>
          </cell>
          <cell r="E5697" t="str">
            <v>1</v>
          </cell>
          <cell r="F5697" t="str">
            <v>Revenue</v>
          </cell>
          <cell r="G5697" t="str">
            <v>Gas - Mains</v>
          </cell>
        </row>
        <row r="5698">
          <cell r="B5698">
            <v>83740</v>
          </cell>
          <cell r="C5698" t="str">
            <v>paper rolls</v>
          </cell>
          <cell r="D5698" t="str">
            <v>3410250</v>
          </cell>
          <cell r="E5698" t="str">
            <v>3</v>
          </cell>
          <cell r="F5698" t="str">
            <v>Revenue</v>
          </cell>
          <cell r="G5698" t="str">
            <v>Repairs - Vehicles</v>
          </cell>
        </row>
        <row r="5699">
          <cell r="B5699">
            <v>83594</v>
          </cell>
          <cell r="C5699" t="str">
            <v>PERS PROTECTIVE EQUIPNOV12</v>
          </cell>
          <cell r="D5699" t="str">
            <v>2711250</v>
          </cell>
          <cell r="E5699" t="str">
            <v>2</v>
          </cell>
          <cell r="F5699" t="str">
            <v>Revenue</v>
          </cell>
          <cell r="G5699" t="str">
            <v>Clothing Purchase - PPE</v>
          </cell>
        </row>
        <row r="5700">
          <cell r="B5700">
            <v>83600</v>
          </cell>
          <cell r="C5700" t="str">
            <v>Employment Law Update</v>
          </cell>
          <cell r="D5700" t="str">
            <v>0887505</v>
          </cell>
          <cell r="E5700" t="str">
            <v>0</v>
          </cell>
          <cell r="F5700" t="str">
            <v>Revenue</v>
          </cell>
          <cell r="G5700" t="str">
            <v>Training - Devolved Budgets</v>
          </cell>
        </row>
        <row r="5701">
          <cell r="B5701">
            <v>83571</v>
          </cell>
          <cell r="C5701" t="str">
            <v>UCLSS SWEATSHIRT BLACK</v>
          </cell>
          <cell r="D5701" t="str">
            <v>2711250</v>
          </cell>
          <cell r="E5701" t="str">
            <v>2</v>
          </cell>
          <cell r="F5701" t="str">
            <v>Revenue</v>
          </cell>
          <cell r="G5701" t="str">
            <v>Clothing Purchase - PPE</v>
          </cell>
        </row>
        <row r="5702">
          <cell r="B5702">
            <v>83548</v>
          </cell>
          <cell r="C5702" t="str">
            <v>FH06783 - 15A Station Road His</v>
          </cell>
          <cell r="D5702" t="str">
            <v>2163512</v>
          </cell>
          <cell r="E5702" t="str">
            <v>2</v>
          </cell>
          <cell r="F5702" t="str">
            <v>Revenue</v>
          </cell>
          <cell r="G5702" t="str">
            <v>Hydrants Maintenance</v>
          </cell>
        </row>
        <row r="5703">
          <cell r="B5703">
            <v>83671</v>
          </cell>
          <cell r="C5703" t="str">
            <v>ST IVES RENTAL/CARE/EXCHANGE</v>
          </cell>
          <cell r="D5703" t="str">
            <v>1360508</v>
          </cell>
          <cell r="E5703" t="str">
            <v>1</v>
          </cell>
          <cell r="F5703" t="str">
            <v>Revenue</v>
          </cell>
          <cell r="G5703" t="str">
            <v>Cleaning Materials</v>
          </cell>
        </row>
        <row r="5704">
          <cell r="B5704">
            <v>83531</v>
          </cell>
          <cell r="C5704" t="str">
            <v>The appliance bay door for the</v>
          </cell>
          <cell r="D5704" t="str">
            <v>1090302</v>
          </cell>
          <cell r="E5704" t="str">
            <v>1</v>
          </cell>
          <cell r="F5704" t="str">
            <v>Revenue</v>
          </cell>
          <cell r="G5704" t="str">
            <v>Unplanned   Maintenance</v>
          </cell>
        </row>
        <row r="5705">
          <cell r="B5705">
            <v>83494</v>
          </cell>
          <cell r="C5705" t="str">
            <v>BRAKE CHAMBERS</v>
          </cell>
          <cell r="D5705" t="str">
            <v>3410250</v>
          </cell>
          <cell r="E5705" t="str">
            <v>3</v>
          </cell>
          <cell r="F5705" t="str">
            <v>Revenue</v>
          </cell>
          <cell r="G5705" t="str">
            <v>Repairs - Vehicles</v>
          </cell>
        </row>
        <row r="5706">
          <cell r="B5706">
            <v>83577</v>
          </cell>
          <cell r="C5706" t="str">
            <v>REPAIR AD09TZY BMW 5 SERIES</v>
          </cell>
          <cell r="D5706" t="str">
            <v>2521250</v>
          </cell>
          <cell r="E5706" t="str">
            <v>2</v>
          </cell>
          <cell r="F5706" t="str">
            <v>Revenue</v>
          </cell>
          <cell r="G5706" t="str">
            <v>Mutual Protection Excesses Vehicles</v>
          </cell>
        </row>
        <row r="5707">
          <cell r="B5707">
            <v>83640</v>
          </cell>
          <cell r="C5707" t="str">
            <v>TABLE.1500x750mm.BEECH TOP</v>
          </cell>
          <cell r="D5707" t="str">
            <v>2000503</v>
          </cell>
          <cell r="E5707" t="str">
            <v>2</v>
          </cell>
          <cell r="F5707" t="str">
            <v>Revenue</v>
          </cell>
          <cell r="G5707" t="str">
            <v>Office Purchases (Incl. furniture)</v>
          </cell>
        </row>
        <row r="5708">
          <cell r="B5708">
            <v>83588</v>
          </cell>
          <cell r="C5708" t="str">
            <v>BRAKE TEST</v>
          </cell>
          <cell r="D5708" t="str">
            <v>3410250</v>
          </cell>
          <cell r="E5708" t="str">
            <v>3</v>
          </cell>
          <cell r="F5708" t="str">
            <v>Revenue</v>
          </cell>
          <cell r="G5708" t="str">
            <v>Repairs - Vehicles</v>
          </cell>
        </row>
        <row r="5709">
          <cell r="B5709">
            <v>83537</v>
          </cell>
          <cell r="C5709" t="str">
            <v>RE PINV83282</v>
          </cell>
          <cell r="D5709" t="str">
            <v>2625513</v>
          </cell>
          <cell r="E5709" t="str">
            <v>2</v>
          </cell>
          <cell r="F5709" t="str">
            <v>Revenue</v>
          </cell>
          <cell r="G5709" t="str">
            <v>Community Safety Training Exps</v>
          </cell>
        </row>
        <row r="5710">
          <cell r="B5710">
            <v>83869</v>
          </cell>
          <cell r="C5710" t="str">
            <v>To carry out works to various</v>
          </cell>
          <cell r="D5710" t="str">
            <v>1090304</v>
          </cell>
          <cell r="E5710" t="str">
            <v>1</v>
          </cell>
          <cell r="F5710" t="str">
            <v>Revenue</v>
          </cell>
          <cell r="G5710" t="str">
            <v>Unplanned   Maintenance</v>
          </cell>
        </row>
        <row r="5711">
          <cell r="B5711">
            <v>83608</v>
          </cell>
          <cell r="C5711" t="str">
            <v>V/CUP TALL CASE 2000</v>
          </cell>
          <cell r="D5711" t="str">
            <v>2167521</v>
          </cell>
          <cell r="E5711" t="str">
            <v>2</v>
          </cell>
          <cell r="F5711" t="str">
            <v>Revenue</v>
          </cell>
          <cell r="G5711" t="str">
            <v>Operational Consumables - Devolved</v>
          </cell>
        </row>
        <row r="5712">
          <cell r="B5712">
            <v>83514</v>
          </cell>
          <cell r="C5712" t="str">
            <v>RE PINV81915</v>
          </cell>
          <cell r="D5712" t="str">
            <v>2163512</v>
          </cell>
          <cell r="E5712" t="str">
            <v>2</v>
          </cell>
          <cell r="F5712" t="str">
            <v>Revenue</v>
          </cell>
          <cell r="G5712" t="str">
            <v>Hydrants Maintenance</v>
          </cell>
        </row>
        <row r="5713">
          <cell r="B5713">
            <v>83820</v>
          </cell>
          <cell r="C5713" t="str">
            <v>Buffet for 20 people Menu B to</v>
          </cell>
          <cell r="D5713" t="str">
            <v>2625513</v>
          </cell>
          <cell r="E5713" t="str">
            <v>2</v>
          </cell>
          <cell r="F5713" t="str">
            <v>Revenue</v>
          </cell>
          <cell r="G5713" t="str">
            <v>Community Safety Training Exps</v>
          </cell>
        </row>
        <row r="5714">
          <cell r="B5714">
            <v>83614</v>
          </cell>
          <cell r="C5714" t="str">
            <v>PROJECTOR - OPTOMA SVGA 2800 L</v>
          </cell>
          <cell r="D5714" t="str">
            <v>2645511</v>
          </cell>
          <cell r="E5714" t="str">
            <v>2</v>
          </cell>
          <cell r="F5714" t="str">
            <v>Revenue</v>
          </cell>
          <cell r="G5714" t="str">
            <v>Fire Protection</v>
          </cell>
        </row>
        <row r="5715">
          <cell r="B5715">
            <v>83508</v>
          </cell>
          <cell r="C5715" t="str">
            <v>ANNUAL SERVICE OF TEST RIG</v>
          </cell>
          <cell r="D5715" t="str">
            <v>2160250</v>
          </cell>
          <cell r="E5715" t="str">
            <v>2</v>
          </cell>
          <cell r="F5715" t="str">
            <v>Revenue</v>
          </cell>
          <cell r="G5715" t="str">
            <v>Operational Equipment -  Repairs &amp; Maint</v>
          </cell>
        </row>
        <row r="5716">
          <cell r="B5716">
            <v>83557</v>
          </cell>
          <cell r="C5716" t="str">
            <v>FH04113 - 44 Lower Park St Cam</v>
          </cell>
          <cell r="D5716" t="str">
            <v>2163512</v>
          </cell>
          <cell r="E5716" t="str">
            <v>2</v>
          </cell>
          <cell r="F5716" t="str">
            <v>Revenue</v>
          </cell>
          <cell r="G5716" t="str">
            <v>Hydrants Maintenance</v>
          </cell>
        </row>
        <row r="5717">
          <cell r="B5717">
            <v>83657</v>
          </cell>
          <cell r="C5717" t="str">
            <v>SHQ RENTAL CHARGES</v>
          </cell>
          <cell r="D5717" t="str">
            <v>1360100</v>
          </cell>
          <cell r="E5717" t="str">
            <v>1</v>
          </cell>
          <cell r="F5717" t="str">
            <v>Revenue</v>
          </cell>
          <cell r="G5717" t="str">
            <v>Cleaning Materials</v>
          </cell>
        </row>
        <row r="5718">
          <cell r="B5718">
            <v>83572</v>
          </cell>
          <cell r="C5718" t="str">
            <v>7 boxes of 20 WSO-610 Wi- safe</v>
          </cell>
          <cell r="D5718" t="str">
            <v>2626513</v>
          </cell>
          <cell r="E5718" t="str">
            <v>2</v>
          </cell>
          <cell r="F5718" t="str">
            <v>Revenue</v>
          </cell>
          <cell r="G5718" t="str">
            <v>Fire Alarm Initiative</v>
          </cell>
        </row>
        <row r="5719">
          <cell r="B5719">
            <v>83543</v>
          </cell>
          <cell r="C5719" t="str">
            <v>LGV Driving Tests</v>
          </cell>
          <cell r="D5719" t="str">
            <v>0881507</v>
          </cell>
          <cell r="E5719" t="str">
            <v>0</v>
          </cell>
          <cell r="F5719" t="str">
            <v>Revenue</v>
          </cell>
          <cell r="G5719" t="str">
            <v>Training - Operational Training</v>
          </cell>
        </row>
        <row r="5720">
          <cell r="B5720">
            <v>83549</v>
          </cell>
          <cell r="C5720" t="str">
            <v>FH02424 -Carlton House Acre Ro</v>
          </cell>
          <cell r="D5720" t="str">
            <v>2163512</v>
          </cell>
          <cell r="E5720" t="str">
            <v>2</v>
          </cell>
          <cell r="F5720" t="str">
            <v>Revenue</v>
          </cell>
          <cell r="G5720" t="str">
            <v>Hydrants Maintenance</v>
          </cell>
        </row>
        <row r="5721">
          <cell r="B5721">
            <v>83503</v>
          </cell>
          <cell r="C5721" t="str">
            <v>WHITTLESEY TRADE WASTE</v>
          </cell>
          <cell r="D5721" t="str">
            <v>1360213</v>
          </cell>
          <cell r="E5721" t="str">
            <v>1</v>
          </cell>
          <cell r="F5721" t="str">
            <v>Revenue</v>
          </cell>
          <cell r="G5721" t="str">
            <v>Cleaning Materials</v>
          </cell>
        </row>
        <row r="5722">
          <cell r="B5722">
            <v>83741</v>
          </cell>
          <cell r="C5722" t="str">
            <v>paper rolls</v>
          </cell>
          <cell r="D5722" t="str">
            <v>3410250</v>
          </cell>
          <cell r="E5722" t="str">
            <v>3</v>
          </cell>
          <cell r="F5722" t="str">
            <v>Revenue</v>
          </cell>
          <cell r="G5722" t="str">
            <v>Repairs - Vehicles</v>
          </cell>
        </row>
        <row r="5723">
          <cell r="B5723">
            <v>83595</v>
          </cell>
          <cell r="C5723" t="str">
            <v>To test and examine pully asse</v>
          </cell>
          <cell r="D5723" t="str">
            <v>1092585</v>
          </cell>
          <cell r="E5723" t="str">
            <v>1</v>
          </cell>
          <cell r="F5723" t="str">
            <v>Revenue</v>
          </cell>
          <cell r="G5723" t="str">
            <v>Servicing Contracts</v>
          </cell>
        </row>
        <row r="5724">
          <cell r="B5724">
            <v>83626</v>
          </cell>
          <cell r="C5724" t="str">
            <v>BOTTLED WATER</v>
          </cell>
          <cell r="D5724" t="str">
            <v>0975521</v>
          </cell>
          <cell r="E5724" t="str">
            <v>0</v>
          </cell>
          <cell r="F5724" t="str">
            <v>Revenue</v>
          </cell>
          <cell r="G5724" t="str">
            <v>Canteen &amp; Messing</v>
          </cell>
        </row>
        <row r="5725">
          <cell r="B5725">
            <v>83532</v>
          </cell>
          <cell r="C5725" t="str">
            <v>To clean windows at Cambourne</v>
          </cell>
          <cell r="D5725" t="str">
            <v>1370314</v>
          </cell>
          <cell r="E5725" t="str">
            <v>1</v>
          </cell>
          <cell r="F5725" t="str">
            <v>Revenue</v>
          </cell>
          <cell r="G5725" t="str">
            <v>Window Cleaning</v>
          </cell>
        </row>
        <row r="5726">
          <cell r="B5726">
            <v>83589</v>
          </cell>
          <cell r="C5726" t="str">
            <v>N/S Mirrorglass</v>
          </cell>
          <cell r="D5726" t="str">
            <v>3410250</v>
          </cell>
          <cell r="E5726" t="str">
            <v>3</v>
          </cell>
          <cell r="F5726" t="str">
            <v>Revenue</v>
          </cell>
          <cell r="G5726" t="str">
            <v>Repairs - Vehicles</v>
          </cell>
        </row>
        <row r="5727">
          <cell r="B5727">
            <v>83729</v>
          </cell>
          <cell r="C5727" t="str">
            <v>WHY IT COUNTS</v>
          </cell>
          <cell r="D5727" t="str">
            <v>0888507</v>
          </cell>
          <cell r="E5727" t="str">
            <v>0</v>
          </cell>
          <cell r="F5727" t="str">
            <v>Revenue</v>
          </cell>
          <cell r="G5727" t="str">
            <v>Training - Leadership &amp; Development</v>
          </cell>
        </row>
        <row r="5728">
          <cell r="B5728">
            <v>83566</v>
          </cell>
          <cell r="C5728" t="str">
            <v>CANCELLATION-ARSON ATTACK CARD</v>
          </cell>
          <cell r="D5728" t="str">
            <v>2647515</v>
          </cell>
          <cell r="E5728" t="str">
            <v>2</v>
          </cell>
          <cell r="F5728" t="str">
            <v>Revenue</v>
          </cell>
          <cell r="G5728" t="str">
            <v>Arson Task Force Exps</v>
          </cell>
        </row>
        <row r="5729">
          <cell r="B5729">
            <v>83603</v>
          </cell>
          <cell r="C5729" t="str">
            <v>TTK741 small bottles of water</v>
          </cell>
          <cell r="D5729" t="str">
            <v>2167521</v>
          </cell>
          <cell r="E5729" t="str">
            <v>2</v>
          </cell>
          <cell r="F5729" t="str">
            <v>Revenue</v>
          </cell>
          <cell r="G5729" t="str">
            <v>Operational Consumables - Devolved</v>
          </cell>
        </row>
        <row r="5730">
          <cell r="B5730">
            <v>83615</v>
          </cell>
          <cell r="C5730" t="str">
            <v>ZANUSSI FRIDGE - 144 LTR CAPAC</v>
          </cell>
          <cell r="D5730" t="str">
            <v>2000398</v>
          </cell>
          <cell r="E5730" t="str">
            <v>2</v>
          </cell>
          <cell r="F5730" t="str">
            <v>Revenue</v>
          </cell>
          <cell r="G5730" t="str">
            <v>Office Purchases (Incl. furniture)</v>
          </cell>
        </row>
        <row r="5731">
          <cell r="B5731">
            <v>83509</v>
          </cell>
          <cell r="C5731" t="str">
            <v>To carry out Type 3 hazardous</v>
          </cell>
          <cell r="D5731" t="str">
            <v>B105</v>
          </cell>
          <cell r="E5731" t="str">
            <v>B</v>
          </cell>
          <cell r="F5731" t="str">
            <v>Capital</v>
          </cell>
          <cell r="G5731" t="str">
            <v>Land &amp; Buildings</v>
          </cell>
        </row>
        <row r="5732">
          <cell r="B5732">
            <v>83560</v>
          </cell>
          <cell r="C5732" t="str">
            <v>FH06831 Farmstead Cl Histon Le</v>
          </cell>
          <cell r="D5732" t="str">
            <v>2163512</v>
          </cell>
          <cell r="E5732" t="str">
            <v>2</v>
          </cell>
          <cell r="F5732" t="str">
            <v>Revenue</v>
          </cell>
          <cell r="G5732" t="str">
            <v>Hydrants Maintenance</v>
          </cell>
        </row>
        <row r="5733">
          <cell r="B5733">
            <v>83609</v>
          </cell>
          <cell r="C5733" t="str">
            <v>ENV.C4 WHT SS POC/WINDOW</v>
          </cell>
          <cell r="D5733" t="str">
            <v>2480521</v>
          </cell>
          <cell r="E5733" t="str">
            <v>2</v>
          </cell>
          <cell r="F5733" t="str">
            <v>Revenue</v>
          </cell>
          <cell r="G5733" t="str">
            <v>Stationery, Comp/Copier Cons</v>
          </cell>
        </row>
        <row r="5734">
          <cell r="B5734">
            <v>83552</v>
          </cell>
          <cell r="C5734" t="str">
            <v>FH22267 -  Forest Rd Cherry Hi</v>
          </cell>
          <cell r="D5734" t="str">
            <v>2163512</v>
          </cell>
          <cell r="E5734" t="str">
            <v>2</v>
          </cell>
          <cell r="F5734" t="str">
            <v>Revenue</v>
          </cell>
          <cell r="G5734" t="str">
            <v>Hydrants Maintenance</v>
          </cell>
        </row>
        <row r="5735">
          <cell r="B5735">
            <v>83623</v>
          </cell>
          <cell r="C5735" t="str">
            <v>DOGSTHORPE NOV12WASTE</v>
          </cell>
          <cell r="D5735" t="str">
            <v>1361202</v>
          </cell>
          <cell r="E5735" t="str">
            <v>1</v>
          </cell>
          <cell r="F5735" t="str">
            <v>Revenue</v>
          </cell>
          <cell r="G5735" t="str">
            <v>Waste Management Exps</v>
          </cell>
        </row>
        <row r="5736">
          <cell r="B5736">
            <v>83569</v>
          </cell>
          <cell r="C5736" t="str">
            <v>A4 Multi office copy paper</v>
          </cell>
          <cell r="D5736" t="str">
            <v>2480521</v>
          </cell>
          <cell r="E5736" t="str">
            <v>2</v>
          </cell>
          <cell r="F5736" t="str">
            <v>Revenue</v>
          </cell>
          <cell r="G5736" t="str">
            <v>Stationery, Comp/Copier Cons</v>
          </cell>
        </row>
        <row r="5737">
          <cell r="B5737">
            <v>83575</v>
          </cell>
          <cell r="C5737" t="str">
            <v>CYLINDER PROPANE SIZEB</v>
          </cell>
          <cell r="D5737" t="str">
            <v>0820507</v>
          </cell>
          <cell r="E5737" t="str">
            <v>0</v>
          </cell>
          <cell r="F5737" t="str">
            <v>Revenue</v>
          </cell>
          <cell r="G5737" t="str">
            <v>Training Centre Equipment</v>
          </cell>
        </row>
        <row r="5738">
          <cell r="B5738">
            <v>83500</v>
          </cell>
          <cell r="C5738" t="str">
            <v>MV12/031 REPAIRS</v>
          </cell>
          <cell r="D5738" t="str">
            <v>B350</v>
          </cell>
          <cell r="E5738" t="str">
            <v>B</v>
          </cell>
          <cell r="F5738" t="str">
            <v>Capital</v>
          </cell>
          <cell r="G5738" t="str">
            <v>Insurance</v>
          </cell>
        </row>
        <row r="5739">
          <cell r="B5739">
            <v>83669</v>
          </cell>
          <cell r="C5739" t="str">
            <v>ST NEOTS RENTAL/EXCHANGE/admin</v>
          </cell>
          <cell r="D5739" t="str">
            <v>1360309</v>
          </cell>
          <cell r="E5739" t="str">
            <v>1</v>
          </cell>
          <cell r="F5739" t="str">
            <v>Revenue</v>
          </cell>
          <cell r="G5739" t="str">
            <v>Cleaning Mats</v>
          </cell>
        </row>
        <row r="5740">
          <cell r="B5740">
            <v>83686</v>
          </cell>
          <cell r="C5740" t="str">
            <v>Servicing of Boilers at  A14</v>
          </cell>
          <cell r="D5740" t="str">
            <v>1092202</v>
          </cell>
          <cell r="E5740" t="str">
            <v>1</v>
          </cell>
          <cell r="F5740" t="str">
            <v>Revenue</v>
          </cell>
          <cell r="G5740" t="str">
            <v>Servicing Contracts</v>
          </cell>
        </row>
        <row r="5741">
          <cell r="B5741">
            <v>83592</v>
          </cell>
          <cell r="C5741" t="str">
            <v>TUBE LINEAR STROBE</v>
          </cell>
          <cell r="D5741" t="str">
            <v>3410250</v>
          </cell>
          <cell r="E5741" t="str">
            <v>3</v>
          </cell>
          <cell r="F5741" t="str">
            <v>Revenue</v>
          </cell>
          <cell r="G5741" t="str">
            <v>Repairs - Vehicles</v>
          </cell>
        </row>
        <row r="5742">
          <cell r="B5742">
            <v>83529</v>
          </cell>
          <cell r="C5742" t="str">
            <v>SKIP RENTAL NOVEMBER 2012</v>
          </cell>
          <cell r="D5742" t="str">
            <v>0820507</v>
          </cell>
          <cell r="E5742" t="str">
            <v>0</v>
          </cell>
          <cell r="F5742" t="str">
            <v>Revenue</v>
          </cell>
          <cell r="G5742" t="str">
            <v>Training Centre Equipment</v>
          </cell>
        </row>
        <row r="5743">
          <cell r="B5743">
            <v>83629</v>
          </cell>
          <cell r="C5743" t="str">
            <v>BOTTLED WATER</v>
          </cell>
          <cell r="D5743" t="str">
            <v>0975521</v>
          </cell>
          <cell r="E5743" t="str">
            <v>0</v>
          </cell>
          <cell r="F5743" t="str">
            <v>Revenue</v>
          </cell>
          <cell r="G5743" t="str">
            <v>Canteen &amp; Messing</v>
          </cell>
        </row>
        <row r="5744">
          <cell r="B5744">
            <v>83583</v>
          </cell>
          <cell r="C5744" t="str">
            <v>FH10472 Blackbush Drove Whittl</v>
          </cell>
          <cell r="D5744" t="str">
            <v>2163512</v>
          </cell>
          <cell r="E5744" t="str">
            <v>2</v>
          </cell>
          <cell r="F5744" t="str">
            <v>Revenue</v>
          </cell>
          <cell r="G5744" t="str">
            <v>Hydrants Maintenance</v>
          </cell>
        </row>
        <row r="5745">
          <cell r="B5745">
            <v>83586</v>
          </cell>
          <cell r="C5745" t="str">
            <v>ADVICE/LEGAL RESEARCH/RE HEARI</v>
          </cell>
          <cell r="D5745" t="str">
            <v>2605782</v>
          </cell>
          <cell r="E5745" t="str">
            <v>2</v>
          </cell>
          <cell r="F5745" t="str">
            <v>Revenue</v>
          </cell>
          <cell r="G5745" t="str">
            <v>Miscellaneous Holding Account</v>
          </cell>
        </row>
        <row r="5746">
          <cell r="B5746">
            <v>83492</v>
          </cell>
          <cell r="C5746" t="str">
            <v>GATE VALVES</v>
          </cell>
          <cell r="D5746" t="str">
            <v>2160250</v>
          </cell>
          <cell r="E5746" t="str">
            <v>2</v>
          </cell>
          <cell r="F5746" t="str">
            <v>Revenue</v>
          </cell>
          <cell r="G5746" t="str">
            <v>Operational Equipment -  Repairs &amp; Maint</v>
          </cell>
        </row>
        <row r="5747">
          <cell r="B5747">
            <v>83818</v>
          </cell>
          <cell r="C5747" t="str">
            <v>Catering for Non-Ops Stage 2 S</v>
          </cell>
          <cell r="D5747" t="str">
            <v>2820504</v>
          </cell>
          <cell r="E5747" t="str">
            <v>2</v>
          </cell>
          <cell r="F5747" t="str">
            <v>Revenue</v>
          </cell>
          <cell r="G5747" t="str">
            <v>Project Programme Costs</v>
          </cell>
        </row>
        <row r="5748">
          <cell r="B5748">
            <v>83520</v>
          </cell>
          <cell r="C5748" t="str">
            <v>gsm blackberry 9790</v>
          </cell>
          <cell r="D5748" t="str">
            <v>2195583</v>
          </cell>
          <cell r="E5748" t="str">
            <v>2</v>
          </cell>
          <cell r="F5748" t="str">
            <v>Revenue</v>
          </cell>
          <cell r="G5748" t="str">
            <v>Mobile Phones</v>
          </cell>
        </row>
        <row r="5749">
          <cell r="B5749">
            <v>83649</v>
          </cell>
          <cell r="C5749" t="str">
            <v>To clean windows externally an</v>
          </cell>
          <cell r="D5749" t="str">
            <v>1370303</v>
          </cell>
          <cell r="E5749" t="str">
            <v>1</v>
          </cell>
          <cell r="F5749" t="str">
            <v>Revenue</v>
          </cell>
          <cell r="G5749" t="str">
            <v>Window Cleaning</v>
          </cell>
        </row>
        <row r="5750">
          <cell r="B5750">
            <v>83506</v>
          </cell>
          <cell r="C5750" t="str">
            <v>FEE RECHARGESEPT1219SANJ</v>
          </cell>
          <cell r="D5750" t="str">
            <v>2145583</v>
          </cell>
          <cell r="E5750" t="str">
            <v>2</v>
          </cell>
          <cell r="F5750" t="str">
            <v>Revenue</v>
          </cell>
          <cell r="G5750" t="str">
            <v>Airwaves Charges (DCLG)</v>
          </cell>
        </row>
        <row r="5751">
          <cell r="B5751">
            <v>83563</v>
          </cell>
          <cell r="C5751" t="str">
            <v>FH15822 Houghton Rd St Ives -</v>
          </cell>
          <cell r="D5751" t="str">
            <v>2163512</v>
          </cell>
          <cell r="E5751" t="str">
            <v>2</v>
          </cell>
          <cell r="F5751" t="str">
            <v>Revenue</v>
          </cell>
          <cell r="G5751" t="str">
            <v>Hydrants Maintenance</v>
          </cell>
        </row>
        <row r="5752">
          <cell r="B5752">
            <v>83606</v>
          </cell>
          <cell r="C5752" t="str">
            <v>DEB WASH AND WAX 4 X 5LTR</v>
          </cell>
          <cell r="D5752" t="str">
            <v>3412302</v>
          </cell>
          <cell r="E5752" t="str">
            <v>3</v>
          </cell>
          <cell r="F5752" t="str">
            <v>Revenue</v>
          </cell>
          <cell r="G5752" t="str">
            <v>Veh Incidentals, Leathers,Etc</v>
          </cell>
        </row>
        <row r="5753">
          <cell r="B5753">
            <v>83612</v>
          </cell>
          <cell r="C5753" t="str">
            <v>WRIST SUPPORT MEMORY FOAM</v>
          </cell>
          <cell r="D5753" t="str">
            <v>2666398</v>
          </cell>
          <cell r="E5753" t="str">
            <v>2</v>
          </cell>
          <cell r="F5753" t="str">
            <v>Revenue</v>
          </cell>
          <cell r="G5753" t="str">
            <v>Devolved Health &amp; Safety Exps</v>
          </cell>
        </row>
        <row r="5754">
          <cell r="B5754">
            <v>83512</v>
          </cell>
          <cell r="C5754" t="str">
            <v>FH16622 - The Gallery Ely - Le</v>
          </cell>
          <cell r="D5754" t="str">
            <v>2163512</v>
          </cell>
          <cell r="E5754" t="str">
            <v>2</v>
          </cell>
          <cell r="F5754" t="str">
            <v>Revenue</v>
          </cell>
          <cell r="G5754" t="str">
            <v>Hydrants Maintenance</v>
          </cell>
        </row>
        <row r="5755">
          <cell r="B5755">
            <v>6270</v>
          </cell>
          <cell r="C5755" t="str">
            <v xml:space="preserve">1 x scrap car to be delivered </v>
          </cell>
          <cell r="D5755" t="str">
            <v>0887500</v>
          </cell>
          <cell r="E5755" t="str">
            <v>0</v>
          </cell>
          <cell r="F5755" t="str">
            <v>Revenue</v>
          </cell>
          <cell r="G5755" t="str">
            <v>Training - Devolved Budgets</v>
          </cell>
        </row>
        <row r="5756">
          <cell r="B5756">
            <v>6331</v>
          </cell>
          <cell r="C5756" t="str">
            <v>P7 x 6</v>
          </cell>
          <cell r="D5756" t="str">
            <v>2160522</v>
          </cell>
          <cell r="E5756" t="str">
            <v>2</v>
          </cell>
          <cell r="F5756" t="str">
            <v>Revenue</v>
          </cell>
          <cell r="G5756" t="str">
            <v>Operational Equipment -  Repairs &amp; Maint</v>
          </cell>
        </row>
        <row r="5757">
          <cell r="B5757">
            <v>6333</v>
          </cell>
          <cell r="C5757" t="str">
            <v>295713 - MDT 5 star fax roll 2</v>
          </cell>
          <cell r="D5757" t="str">
            <v>2480591</v>
          </cell>
          <cell r="E5757" t="str">
            <v>2</v>
          </cell>
          <cell r="F5757" t="str">
            <v>Revenue</v>
          </cell>
          <cell r="G5757" t="str">
            <v>Stationery, Comp/Copier Cons</v>
          </cell>
        </row>
        <row r="5758">
          <cell r="B5758">
            <v>6336</v>
          </cell>
          <cell r="C5758" t="str">
            <v>banshee excel lite sounder mdt</v>
          </cell>
          <cell r="D5758" t="str">
            <v>2141594</v>
          </cell>
          <cell r="E5758" t="str">
            <v>2</v>
          </cell>
          <cell r="F5758" t="str">
            <v>Revenue</v>
          </cell>
          <cell r="G5758" t="str">
            <v>Main Scheme Radio/Mobilising Equip.</v>
          </cell>
        </row>
        <row r="5759">
          <cell r="B5759">
            <v>6338</v>
          </cell>
          <cell r="C5759" t="str">
            <v>SEMI PERG MILK</v>
          </cell>
          <cell r="D5759" t="str">
            <v>0975591</v>
          </cell>
          <cell r="E5759" t="str">
            <v>0</v>
          </cell>
          <cell r="F5759" t="str">
            <v>Revenue</v>
          </cell>
          <cell r="G5759" t="str">
            <v>Canteen &amp; Messing</v>
          </cell>
        </row>
        <row r="5760">
          <cell r="B5760">
            <v>6282</v>
          </cell>
          <cell r="C5760" t="str">
            <v>Annual maint for 81077 KK02170</v>
          </cell>
          <cell r="D5760" t="str">
            <v>2143594</v>
          </cell>
          <cell r="E5760" t="str">
            <v>2</v>
          </cell>
          <cell r="F5760" t="str">
            <v>Revenue</v>
          </cell>
          <cell r="G5760" t="str">
            <v>Telephone System Maint. &amp; Spares</v>
          </cell>
        </row>
        <row r="5761">
          <cell r="B5761">
            <v>6129</v>
          </cell>
          <cell r="C5761" t="str">
            <v>SMARTWASHER RENTAL</v>
          </cell>
          <cell r="D5761" t="str">
            <v>2061250</v>
          </cell>
          <cell r="E5761" t="str">
            <v>2</v>
          </cell>
          <cell r="F5761" t="str">
            <v>Revenue</v>
          </cell>
          <cell r="G5761" t="str">
            <v>Garages &amp; Workshops Tools</v>
          </cell>
        </row>
        <row r="5762">
          <cell r="B5762">
            <v>6157</v>
          </cell>
          <cell r="C5762" t="str">
            <v>HUNTINGDON RATES 1/4/2017-31/3</v>
          </cell>
          <cell r="D5762" t="str">
            <v>1540101</v>
          </cell>
          <cell r="E5762" t="str">
            <v>1</v>
          </cell>
          <cell r="F5762" t="str">
            <v>Revenue</v>
          </cell>
          <cell r="G5762" t="str">
            <v>General Rates</v>
          </cell>
        </row>
        <row r="5763">
          <cell r="B5763">
            <v>6342</v>
          </cell>
          <cell r="C5763" t="str">
            <v xml:space="preserve">SocITM Annual Membership John </v>
          </cell>
          <cell r="D5763" t="str">
            <v>2615584</v>
          </cell>
          <cell r="E5763" t="str">
            <v>2</v>
          </cell>
          <cell r="F5763" t="str">
            <v>Revenue</v>
          </cell>
          <cell r="G5763" t="str">
            <v>Subscriptions - General</v>
          </cell>
        </row>
        <row r="5764">
          <cell r="B5764">
            <v>6284</v>
          </cell>
          <cell r="C5764" t="str">
            <v>Telphone maint from May 1st 20</v>
          </cell>
          <cell r="D5764" t="str">
            <v>2143594</v>
          </cell>
          <cell r="E5764" t="str">
            <v>2</v>
          </cell>
          <cell r="F5764" t="str">
            <v>Revenue</v>
          </cell>
          <cell r="G5764" t="str">
            <v>Telephone System Maint. &amp; Spares</v>
          </cell>
        </row>
        <row r="5765">
          <cell r="B5765">
            <v>6278</v>
          </cell>
          <cell r="C5765" t="str">
            <v>BOWER PERIOD END 2/4/2017</v>
          </cell>
          <cell r="D5765" t="str">
            <v>2622588</v>
          </cell>
          <cell r="E5765" t="str">
            <v>2</v>
          </cell>
          <cell r="F5765" t="str">
            <v>Revenue</v>
          </cell>
          <cell r="G5765" t="str">
            <v>Grant Supported Exps</v>
          </cell>
        </row>
        <row r="5766">
          <cell r="B5766">
            <v>6337</v>
          </cell>
          <cell r="C5766" t="str">
            <v>WATER SUPPLY 10/12/2016-31/3/2</v>
          </cell>
          <cell r="D5766" t="str">
            <v>1350214</v>
          </cell>
          <cell r="E5766" t="str">
            <v>1</v>
          </cell>
          <cell r="F5766" t="str">
            <v>Revenue</v>
          </cell>
          <cell r="G5766" t="str">
            <v>Water/Sewerage Rates</v>
          </cell>
        </row>
        <row r="5767">
          <cell r="B5767">
            <v>6303</v>
          </cell>
          <cell r="C5767" t="str">
            <v>Confirmation order.  To test u</v>
          </cell>
          <cell r="D5767" t="str">
            <v>B350</v>
          </cell>
          <cell r="E5767" t="str">
            <v>B</v>
          </cell>
          <cell r="F5767" t="str">
            <v>Capital</v>
          </cell>
          <cell r="G5767" t="str">
            <v>Insurance</v>
          </cell>
        </row>
        <row r="5768">
          <cell r="B5768">
            <v>6345</v>
          </cell>
          <cell r="C5768" t="str">
            <v>INSECT KILLER AEROS 300ML</v>
          </cell>
          <cell r="D5768" t="str">
            <v>2480591</v>
          </cell>
          <cell r="E5768" t="str">
            <v>2</v>
          </cell>
          <cell r="F5768" t="str">
            <v>Revenue</v>
          </cell>
          <cell r="G5768" t="str">
            <v>Stationery, Comp/Copier Cons</v>
          </cell>
        </row>
        <row r="5769">
          <cell r="B5769">
            <v>6283</v>
          </cell>
          <cell r="C5769" t="str">
            <v>Telephone maint 81298a fro, 1s</v>
          </cell>
          <cell r="D5769" t="str">
            <v>2143594</v>
          </cell>
          <cell r="E5769" t="str">
            <v>2</v>
          </cell>
          <cell r="F5769" t="str">
            <v>Revenue</v>
          </cell>
          <cell r="G5769" t="str">
            <v>Telephone System Maint. &amp; Spares</v>
          </cell>
        </row>
        <row r="5770">
          <cell r="B5770">
            <v>83868</v>
          </cell>
          <cell r="C5770" t="str">
            <v>Remove existing flue system,re</v>
          </cell>
          <cell r="D5770" t="str">
            <v>1093314</v>
          </cell>
          <cell r="E5770" t="str">
            <v>1</v>
          </cell>
          <cell r="F5770" t="str">
            <v>Revenue</v>
          </cell>
          <cell r="G5770" t="str">
            <v>Building Project Work</v>
          </cell>
        </row>
        <row r="5771">
          <cell r="B5771">
            <v>83870</v>
          </cell>
          <cell r="C5771" t="str">
            <v>INTERNAL AUDIT21/11/12-30/12/</v>
          </cell>
          <cell r="D5771" t="str">
            <v>2981581</v>
          </cell>
          <cell r="E5771" t="str">
            <v>2</v>
          </cell>
          <cell r="F5771" t="str">
            <v>Revenue</v>
          </cell>
          <cell r="G5771" t="str">
            <v>Internal Audit</v>
          </cell>
        </row>
        <row r="5772">
          <cell r="B5772">
            <v>83876</v>
          </cell>
          <cell r="C5772" t="str">
            <v>Training Events (GoMad)</v>
          </cell>
          <cell r="D5772" t="str">
            <v>0888507</v>
          </cell>
          <cell r="E5772" t="str">
            <v>0</v>
          </cell>
          <cell r="F5772" t="str">
            <v>Revenue</v>
          </cell>
          <cell r="G5772" t="str">
            <v>Training - Leadership &amp; Development</v>
          </cell>
        </row>
        <row r="5773">
          <cell r="B5773">
            <v>83877</v>
          </cell>
          <cell r="C5773" t="str">
            <v>150.013.528 CLAMP PLUG</v>
          </cell>
          <cell r="D5773" t="str">
            <v>2160250</v>
          </cell>
          <cell r="E5773" t="str">
            <v>2</v>
          </cell>
          <cell r="F5773" t="str">
            <v>Revenue</v>
          </cell>
          <cell r="G5773" t="str">
            <v>Operational Equipment -  Repairs &amp; Maint</v>
          </cell>
        </row>
        <row r="5774">
          <cell r="B5774">
            <v>83878</v>
          </cell>
          <cell r="C5774" t="str">
            <v>STABFAST BASIC MK2 STABILISATI</v>
          </cell>
          <cell r="D5774" t="str">
            <v>2160250</v>
          </cell>
          <cell r="E5774" t="str">
            <v>2</v>
          </cell>
          <cell r="F5774" t="str">
            <v>Revenue</v>
          </cell>
          <cell r="G5774" t="str">
            <v>Operational Equipment -  Repairs &amp; Maint</v>
          </cell>
        </row>
        <row r="5775">
          <cell r="B5775">
            <v>83879</v>
          </cell>
          <cell r="C5775" t="str">
            <v>Remove existing heating boiler</v>
          </cell>
          <cell r="D5775" t="str">
            <v>B105</v>
          </cell>
          <cell r="E5775" t="str">
            <v>B</v>
          </cell>
          <cell r="F5775" t="str">
            <v>Capital</v>
          </cell>
          <cell r="G5775" t="str">
            <v>Land &amp; Buildings</v>
          </cell>
        </row>
        <row r="5776">
          <cell r="B5776">
            <v>83880</v>
          </cell>
          <cell r="C5776" t="str">
            <v>HYDRANT KEY AND BAR</v>
          </cell>
          <cell r="D5776" t="str">
            <v>2160250</v>
          </cell>
          <cell r="E5776" t="str">
            <v>2</v>
          </cell>
          <cell r="F5776" t="str">
            <v>Revenue</v>
          </cell>
          <cell r="G5776" t="str">
            <v>Operational Equipment -  Repairs &amp; Maint</v>
          </cell>
        </row>
        <row r="5777">
          <cell r="B5777">
            <v>83881</v>
          </cell>
          <cell r="C5777" t="str">
            <v>60170 PIPE</v>
          </cell>
          <cell r="D5777" t="str">
            <v>3410250</v>
          </cell>
          <cell r="E5777" t="str">
            <v>3</v>
          </cell>
          <cell r="F5777" t="str">
            <v>Revenue</v>
          </cell>
          <cell r="G5777" t="str">
            <v>Repairs - Vehicles</v>
          </cell>
        </row>
        <row r="5778">
          <cell r="B5778">
            <v>83882</v>
          </cell>
          <cell r="C5778" t="str">
            <v>Mind the Step sign code: 24209</v>
          </cell>
          <cell r="D5778" t="str">
            <v>2666521</v>
          </cell>
          <cell r="E5778" t="str">
            <v>2</v>
          </cell>
          <cell r="F5778" t="str">
            <v>Revenue</v>
          </cell>
          <cell r="G5778" t="str">
            <v>Devolved Health &amp; Safety Exps</v>
          </cell>
        </row>
        <row r="5779">
          <cell r="B5779">
            <v>83898</v>
          </cell>
          <cell r="C5779" t="str">
            <v>ELECTRIC CHARGES AUG/DEC12</v>
          </cell>
          <cell r="D5779" t="str">
            <v>1330308</v>
          </cell>
          <cell r="E5779" t="str">
            <v>1</v>
          </cell>
          <cell r="F5779" t="str">
            <v>Revenue</v>
          </cell>
          <cell r="G5779" t="str">
            <v>Electricity</v>
          </cell>
        </row>
        <row r="5780">
          <cell r="B5780">
            <v>83899</v>
          </cell>
          <cell r="C5780" t="str">
            <v>ELECTRIC CHARGES AUG/NOV12</v>
          </cell>
          <cell r="D5780" t="str">
            <v>1330311</v>
          </cell>
          <cell r="E5780" t="str">
            <v>1</v>
          </cell>
          <cell r="F5780" t="str">
            <v>Revenue</v>
          </cell>
          <cell r="G5780" t="str">
            <v>Electricity</v>
          </cell>
        </row>
        <row r="5781">
          <cell r="B5781">
            <v>83900</v>
          </cell>
          <cell r="C5781" t="str">
            <v>ELECTRIC CHARGES AUG/NOV12</v>
          </cell>
          <cell r="D5781" t="str">
            <v>1330204</v>
          </cell>
          <cell r="E5781" t="str">
            <v>1</v>
          </cell>
          <cell r="F5781" t="str">
            <v>Revenue</v>
          </cell>
          <cell r="G5781" t="str">
            <v>Electricity</v>
          </cell>
        </row>
        <row r="5782">
          <cell r="B5782">
            <v>83901</v>
          </cell>
          <cell r="C5782" t="str">
            <v>ELECTRIC CHARGES SEP/DEC12</v>
          </cell>
          <cell r="D5782" t="str">
            <v>1330309</v>
          </cell>
          <cell r="E5782" t="str">
            <v>1</v>
          </cell>
          <cell r="F5782" t="str">
            <v>Revenue</v>
          </cell>
          <cell r="G5782" t="str">
            <v>Electricity</v>
          </cell>
        </row>
        <row r="5783">
          <cell r="B5783">
            <v>83902</v>
          </cell>
          <cell r="C5783" t="str">
            <v>ELECTRIC CHARGES AUG/DEC12</v>
          </cell>
          <cell r="D5783" t="str">
            <v>1330210</v>
          </cell>
          <cell r="E5783" t="str">
            <v>1</v>
          </cell>
          <cell r="F5783" t="str">
            <v>Revenue</v>
          </cell>
          <cell r="G5783" t="str">
            <v>Electricity</v>
          </cell>
        </row>
        <row r="5784">
          <cell r="B5784">
            <v>83903</v>
          </cell>
          <cell r="C5784" t="str">
            <v>ELECTRIC CHARGES SEP/DEC12</v>
          </cell>
          <cell r="D5784" t="str">
            <v>1330215</v>
          </cell>
          <cell r="E5784" t="str">
            <v>1</v>
          </cell>
          <cell r="F5784" t="str">
            <v>Revenue</v>
          </cell>
          <cell r="G5784" t="str">
            <v>Electricity</v>
          </cell>
        </row>
        <row r="5785">
          <cell r="B5785">
            <v>83904</v>
          </cell>
          <cell r="C5785" t="str">
            <v>ELECTRIC CHARGES AUG/NOV12</v>
          </cell>
          <cell r="D5785" t="str">
            <v>1330310</v>
          </cell>
          <cell r="E5785" t="str">
            <v>1</v>
          </cell>
          <cell r="F5785" t="str">
            <v>Revenue</v>
          </cell>
          <cell r="G5785" t="str">
            <v>Electricity</v>
          </cell>
        </row>
        <row r="5786">
          <cell r="B5786">
            <v>83905</v>
          </cell>
          <cell r="C5786" t="str">
            <v>ELECTRIC CHARGESNOV12</v>
          </cell>
          <cell r="D5786" t="str">
            <v>1330314</v>
          </cell>
          <cell r="E5786" t="str">
            <v>1</v>
          </cell>
          <cell r="F5786" t="str">
            <v>Revenue</v>
          </cell>
          <cell r="G5786" t="str">
            <v>Electricity</v>
          </cell>
        </row>
        <row r="5787">
          <cell r="B5787">
            <v>83906</v>
          </cell>
          <cell r="C5787" t="str">
            <v>ELECTRIC CHARGESAUG/NOV12</v>
          </cell>
          <cell r="D5787" t="str">
            <v>1330213</v>
          </cell>
          <cell r="E5787" t="str">
            <v>1</v>
          </cell>
          <cell r="F5787" t="str">
            <v>Revenue</v>
          </cell>
          <cell r="G5787" t="str">
            <v>Electricity</v>
          </cell>
        </row>
        <row r="5788">
          <cell r="B5788">
            <v>83919</v>
          </cell>
          <cell r="C5788" t="str">
            <v>R/BINDER A4 BLUE BOX10</v>
          </cell>
          <cell r="D5788" t="str">
            <v>2480521</v>
          </cell>
          <cell r="E5788" t="str">
            <v>2</v>
          </cell>
          <cell r="F5788" t="str">
            <v>Revenue</v>
          </cell>
          <cell r="G5788" t="str">
            <v>Stationery, Comp/Copier Cons</v>
          </cell>
        </row>
        <row r="5789">
          <cell r="B5789">
            <v>83920</v>
          </cell>
          <cell r="C5789" t="str">
            <v>T/TISS SFT 1PLY REC 36 CS</v>
          </cell>
          <cell r="D5789" t="str">
            <v>1360302</v>
          </cell>
          <cell r="E5789" t="str">
            <v>1</v>
          </cell>
          <cell r="F5789" t="str">
            <v>Revenue</v>
          </cell>
          <cell r="G5789" t="str">
            <v>Cleaning Materials</v>
          </cell>
        </row>
        <row r="5790">
          <cell r="B5790">
            <v>83921</v>
          </cell>
          <cell r="C5790" t="str">
            <v>BEECH FINISH CIRCULAR TABLES,</v>
          </cell>
          <cell r="D5790" t="str">
            <v>2000503</v>
          </cell>
          <cell r="E5790" t="str">
            <v>2</v>
          </cell>
          <cell r="F5790" t="str">
            <v>Revenue</v>
          </cell>
          <cell r="G5790" t="str">
            <v>Office Purchases (Incl. furniture)</v>
          </cell>
        </row>
        <row r="5791">
          <cell r="B5791">
            <v>83922</v>
          </cell>
          <cell r="C5791" t="str">
            <v>GRIT BIN 200LTR YELLOW</v>
          </cell>
          <cell r="D5791" t="str">
            <v>2605514</v>
          </cell>
          <cell r="E5791" t="str">
            <v>2</v>
          </cell>
          <cell r="F5791" t="str">
            <v>Revenue</v>
          </cell>
          <cell r="G5791" t="str">
            <v>Miscellaneous Holding Account</v>
          </cell>
        </row>
        <row r="5792">
          <cell r="B5792">
            <v>83923</v>
          </cell>
          <cell r="C5792" t="str">
            <v>TOWEL HD S/FOLD 3600/CS</v>
          </cell>
          <cell r="D5792" t="str">
            <v>1360521</v>
          </cell>
          <cell r="E5792" t="str">
            <v>1</v>
          </cell>
          <cell r="F5792" t="str">
            <v>Revenue</v>
          </cell>
          <cell r="G5792" t="str">
            <v>Cleaning Materials</v>
          </cell>
        </row>
        <row r="5793">
          <cell r="B5793">
            <v>83924</v>
          </cell>
          <cell r="C5793" t="str">
            <v>POCKET A3 LANDS REINF.BX50</v>
          </cell>
          <cell r="D5793" t="str">
            <v>2480398</v>
          </cell>
          <cell r="E5793" t="str">
            <v>2</v>
          </cell>
          <cell r="F5793" t="str">
            <v>Revenue</v>
          </cell>
          <cell r="G5793" t="str">
            <v>Stationery, Comp/Copier Cons</v>
          </cell>
        </row>
        <row r="5794">
          <cell r="B5794">
            <v>83933</v>
          </cell>
          <cell r="C5794" t="str">
            <v>BINDER A4 2 RING BLACK</v>
          </cell>
          <cell r="D5794" t="str">
            <v>2480521</v>
          </cell>
          <cell r="E5794" t="str">
            <v>2</v>
          </cell>
          <cell r="F5794" t="str">
            <v>Revenue</v>
          </cell>
          <cell r="G5794" t="str">
            <v>Stationery, Comp/Copier Cons</v>
          </cell>
        </row>
        <row r="5795">
          <cell r="B5795">
            <v>83934</v>
          </cell>
          <cell r="C5795" t="str">
            <v>REY OFFICE A4 WHT BOX5</v>
          </cell>
          <cell r="D5795" t="str">
            <v>2480521</v>
          </cell>
          <cell r="E5795" t="str">
            <v>2</v>
          </cell>
          <cell r="F5795" t="str">
            <v>Revenue</v>
          </cell>
          <cell r="G5795" t="str">
            <v>Stationery, Comp/Copier Cons</v>
          </cell>
        </row>
        <row r="5796">
          <cell r="B5796">
            <v>83925</v>
          </cell>
          <cell r="C5796" t="str">
            <v>TESTER BATT 1.5V/9V BATT</v>
          </cell>
          <cell r="D5796" t="str">
            <v>2624513</v>
          </cell>
          <cell r="E5796" t="str">
            <v>2</v>
          </cell>
          <cell r="F5796" t="str">
            <v>Revenue</v>
          </cell>
          <cell r="G5796" t="str">
            <v>Community Fire Safety Expenses</v>
          </cell>
        </row>
        <row r="5797">
          <cell r="B5797">
            <v>83926</v>
          </cell>
          <cell r="C5797" t="str">
            <v>TOWEL HD S/FOLD 3600/CS</v>
          </cell>
          <cell r="D5797" t="str">
            <v>1360521</v>
          </cell>
          <cell r="E5797" t="str">
            <v>1</v>
          </cell>
          <cell r="F5797" t="str">
            <v>Revenue</v>
          </cell>
          <cell r="G5797" t="str">
            <v>Cleaning Materials</v>
          </cell>
        </row>
        <row r="5798">
          <cell r="B5798">
            <v>83927</v>
          </cell>
          <cell r="C5798" t="str">
            <v>WHITEBOARD DRYWIPE 90x60CM</v>
          </cell>
          <cell r="D5798" t="str">
            <v>2000521</v>
          </cell>
          <cell r="E5798" t="str">
            <v>2</v>
          </cell>
          <cell r="F5798" t="str">
            <v>Revenue</v>
          </cell>
          <cell r="G5798" t="str">
            <v>Office Purchases (Incl. furniture)</v>
          </cell>
        </row>
        <row r="5799">
          <cell r="B5799">
            <v>83928</v>
          </cell>
          <cell r="C5799" t="str">
            <v>ATLAS SALT SPREADER</v>
          </cell>
          <cell r="D5799" t="str">
            <v>2605521</v>
          </cell>
          <cell r="E5799" t="str">
            <v>2</v>
          </cell>
          <cell r="F5799" t="str">
            <v>Revenue</v>
          </cell>
          <cell r="G5799" t="str">
            <v>Miscellaneous Holding Account</v>
          </cell>
        </row>
        <row r="5800">
          <cell r="B5800">
            <v>83929</v>
          </cell>
          <cell r="C5800" t="str">
            <v>WASHING MACHINE, Zanussi Jetsy</v>
          </cell>
          <cell r="D5800" t="str">
            <v>2000521</v>
          </cell>
          <cell r="E5800" t="str">
            <v>2</v>
          </cell>
          <cell r="F5800" t="str">
            <v>Revenue</v>
          </cell>
          <cell r="G5800" t="str">
            <v>Office Purchases (Incl. furniture)</v>
          </cell>
        </row>
        <row r="5801">
          <cell r="B5801">
            <v>83930</v>
          </cell>
          <cell r="C5801" t="str">
            <v>IN/OUT &amp; Directional System</v>
          </cell>
          <cell r="D5801" t="str">
            <v>0820507</v>
          </cell>
          <cell r="E5801" t="str">
            <v>0</v>
          </cell>
          <cell r="F5801" t="str">
            <v>Revenue</v>
          </cell>
          <cell r="G5801" t="str">
            <v>Training Centre Equipment</v>
          </cell>
        </row>
        <row r="5802">
          <cell r="B5802">
            <v>83931</v>
          </cell>
          <cell r="C5802" t="str">
            <v>ZRT 163W LARDER FRIDGE</v>
          </cell>
          <cell r="D5802" t="str">
            <v>0975521</v>
          </cell>
          <cell r="E5802" t="str">
            <v>0</v>
          </cell>
          <cell r="F5802" t="str">
            <v>Revenue</v>
          </cell>
          <cell r="G5802" t="str">
            <v>Canteen &amp; Messing</v>
          </cell>
        </row>
        <row r="5803">
          <cell r="B5803">
            <v>83932</v>
          </cell>
          <cell r="C5803" t="str">
            <v>POUCH LAM BX100 A4 GLOSS</v>
          </cell>
          <cell r="D5803" t="str">
            <v>2480521</v>
          </cell>
          <cell r="E5803" t="str">
            <v>2</v>
          </cell>
          <cell r="F5803" t="str">
            <v>Revenue</v>
          </cell>
          <cell r="G5803" t="str">
            <v>Stationery, Comp/Copier Cons</v>
          </cell>
        </row>
        <row r="5804">
          <cell r="B5804">
            <v>83935</v>
          </cell>
          <cell r="C5804" t="str">
            <v>REY OFFICE A4 WHT BOX5</v>
          </cell>
          <cell r="D5804" t="str">
            <v>2480521</v>
          </cell>
          <cell r="E5804" t="str">
            <v>2</v>
          </cell>
          <cell r="F5804" t="str">
            <v>Revenue</v>
          </cell>
          <cell r="G5804" t="str">
            <v>Stationery, Comp/Copier Cons</v>
          </cell>
        </row>
        <row r="5805">
          <cell r="B5805">
            <v>83501</v>
          </cell>
          <cell r="C5805" t="str">
            <v>MARCH TRADE WASTE</v>
          </cell>
          <cell r="D5805" t="str">
            <v>1360206</v>
          </cell>
          <cell r="E5805" t="str">
            <v>1</v>
          </cell>
          <cell r="F5805" t="str">
            <v>Revenue</v>
          </cell>
          <cell r="G5805" t="str">
            <v>Cleaning Materials</v>
          </cell>
        </row>
        <row r="5806">
          <cell r="B5806">
            <v>83641</v>
          </cell>
          <cell r="C5806" t="str">
            <v>WHITEBOARD MAG 180X120</v>
          </cell>
          <cell r="D5806" t="str">
            <v>2480507</v>
          </cell>
          <cell r="E5806" t="str">
            <v>2</v>
          </cell>
          <cell r="F5806" t="str">
            <v>Revenue</v>
          </cell>
          <cell r="G5806" t="str">
            <v>Stationery, Comp/Copier Cons</v>
          </cell>
        </row>
        <row r="5807">
          <cell r="B5807">
            <v>83670</v>
          </cell>
          <cell r="C5807" t="str">
            <v>H'DON RENTAL/EXCHANGE/ADMIN</v>
          </cell>
          <cell r="D5807" t="str">
            <v>1360203</v>
          </cell>
          <cell r="E5807" t="str">
            <v>1</v>
          </cell>
          <cell r="F5807" t="str">
            <v>Revenue</v>
          </cell>
          <cell r="G5807" t="str">
            <v>Cleaning Materials</v>
          </cell>
        </row>
        <row r="5808">
          <cell r="B5808">
            <v>83570</v>
          </cell>
          <cell r="C5808" t="str">
            <v>KK109 Shirts size 16" Collar (</v>
          </cell>
          <cell r="D5808" t="str">
            <v>2712250</v>
          </cell>
          <cell r="E5808" t="str">
            <v>2</v>
          </cell>
          <cell r="F5808" t="str">
            <v>Revenue</v>
          </cell>
          <cell r="G5808" t="str">
            <v>Clothing Purchase  Hunters (Non PPE)</v>
          </cell>
        </row>
        <row r="5809">
          <cell r="B5809">
            <v>83647</v>
          </cell>
          <cell r="C5809" t="str">
            <v>Galaxy ace</v>
          </cell>
          <cell r="D5809" t="str">
            <v>2195583</v>
          </cell>
          <cell r="E5809" t="str">
            <v>2</v>
          </cell>
          <cell r="F5809" t="str">
            <v>Revenue</v>
          </cell>
          <cell r="G5809" t="str">
            <v>Mobile Phones</v>
          </cell>
        </row>
        <row r="5810">
          <cell r="B5810">
            <v>83495</v>
          </cell>
          <cell r="C5810" t="str">
            <v>Haagen House</v>
          </cell>
          <cell r="D5810" t="str">
            <v>B377</v>
          </cell>
          <cell r="E5810" t="str">
            <v>B</v>
          </cell>
          <cell r="F5810" t="str">
            <v>Capital</v>
          </cell>
          <cell r="G5810" t="str">
            <v>Operational Upgrade Project</v>
          </cell>
        </row>
        <row r="5811">
          <cell r="B5811">
            <v>83578</v>
          </cell>
          <cell r="C5811" t="str">
            <v>CRB CHECKS NOVEMBER 2012</v>
          </cell>
          <cell r="D5811" t="str">
            <v>6546505</v>
          </cell>
          <cell r="E5811" t="str">
            <v>6</v>
          </cell>
          <cell r="F5811" t="str">
            <v>Revenue</v>
          </cell>
          <cell r="G5811" t="str">
            <v>B. Unit Human Resources</v>
          </cell>
        </row>
        <row r="5812">
          <cell r="B5812">
            <v>83541</v>
          </cell>
          <cell r="C5812" t="str">
            <v>BA Initial Tng Days (Nov)</v>
          </cell>
          <cell r="D5812" t="str">
            <v>0881507</v>
          </cell>
          <cell r="E5812" t="str">
            <v>0</v>
          </cell>
          <cell r="F5812" t="str">
            <v>Revenue</v>
          </cell>
          <cell r="G5812" t="str">
            <v>Training - Operational Training</v>
          </cell>
        </row>
        <row r="5813">
          <cell r="B5813">
            <v>83587</v>
          </cell>
          <cell r="C5813" t="str">
            <v>F/SAFE BRIEF12/29/30 NOV</v>
          </cell>
          <cell r="D5813" t="str">
            <v>2645511</v>
          </cell>
          <cell r="E5813" t="str">
            <v>2</v>
          </cell>
          <cell r="F5813" t="str">
            <v>Revenue</v>
          </cell>
          <cell r="G5813" t="str">
            <v>Fire Protection</v>
          </cell>
        </row>
        <row r="5814">
          <cell r="B5814">
            <v>83584</v>
          </cell>
          <cell r="C5814" t="str">
            <v>FH00269 - Chestnut Grove St Ne</v>
          </cell>
          <cell r="D5814" t="str">
            <v>2163512</v>
          </cell>
          <cell r="E5814" t="str">
            <v>2</v>
          </cell>
          <cell r="F5814" t="str">
            <v>Revenue</v>
          </cell>
          <cell r="G5814" t="str">
            <v>Hydrants Maintenance</v>
          </cell>
        </row>
        <row r="5815">
          <cell r="B5815">
            <v>83607</v>
          </cell>
          <cell r="C5815" t="str">
            <v>POLISH SHOE BLACK 50ML</v>
          </cell>
          <cell r="D5815" t="str">
            <v>1360302</v>
          </cell>
          <cell r="E5815" t="str">
            <v>1</v>
          </cell>
          <cell r="F5815" t="str">
            <v>Revenue</v>
          </cell>
          <cell r="G5815" t="str">
            <v>Cleaning Materials</v>
          </cell>
        </row>
        <row r="5816">
          <cell r="B5816">
            <v>83507</v>
          </cell>
          <cell r="C5816" t="str">
            <v>Certificates for Managing Safe</v>
          </cell>
          <cell r="D5816" t="str">
            <v>0881507</v>
          </cell>
          <cell r="E5816" t="str">
            <v>0</v>
          </cell>
          <cell r="F5816" t="str">
            <v>Revenue</v>
          </cell>
          <cell r="G5816" t="str">
            <v>Training - Operational Training</v>
          </cell>
        </row>
        <row r="5817">
          <cell r="B5817">
            <v>83601</v>
          </cell>
          <cell r="C5817" t="str">
            <v>HORSES HEADS</v>
          </cell>
          <cell r="D5817" t="str">
            <v>2160250</v>
          </cell>
          <cell r="E5817" t="str">
            <v>2</v>
          </cell>
          <cell r="F5817" t="str">
            <v>Revenue</v>
          </cell>
          <cell r="G5817" t="str">
            <v>Operational Equipment -  Repairs &amp; Maint</v>
          </cell>
        </row>
        <row r="5818">
          <cell r="B5818">
            <v>83558</v>
          </cell>
          <cell r="C5818" t="str">
            <v>FH04320 - Camps Close Waterbea</v>
          </cell>
          <cell r="D5818" t="str">
            <v>2163512</v>
          </cell>
          <cell r="E5818" t="str">
            <v>2</v>
          </cell>
          <cell r="F5818" t="str">
            <v>Revenue</v>
          </cell>
          <cell r="G5818" t="str">
            <v>Hydrants Maintenance</v>
          </cell>
        </row>
        <row r="5819">
          <cell r="B5819">
            <v>83564</v>
          </cell>
          <cell r="C5819" t="str">
            <v>FH11832 - Herne Rd ramsey St M</v>
          </cell>
          <cell r="D5819" t="str">
            <v>2163512</v>
          </cell>
          <cell r="E5819" t="str">
            <v>2</v>
          </cell>
          <cell r="F5819" t="str">
            <v>Revenue</v>
          </cell>
          <cell r="G5819" t="str">
            <v>Hydrants Maintenance</v>
          </cell>
        </row>
        <row r="5820">
          <cell r="B5820">
            <v>83498</v>
          </cell>
          <cell r="C5820" t="str">
            <v>500 new brochures</v>
          </cell>
          <cell r="D5820" t="str">
            <v>2490506</v>
          </cell>
          <cell r="E5820" t="str">
            <v>2</v>
          </cell>
          <cell r="F5820" t="str">
            <v>Revenue</v>
          </cell>
          <cell r="G5820" t="str">
            <v>Advertising For Staff</v>
          </cell>
        </row>
        <row r="5821">
          <cell r="B5821">
            <v>83504</v>
          </cell>
          <cell r="C5821" t="str">
            <v>MANEA TRADE WASTE</v>
          </cell>
          <cell r="D5821" t="str">
            <v>1360205</v>
          </cell>
          <cell r="E5821" t="str">
            <v>1</v>
          </cell>
          <cell r="F5821" t="str">
            <v>Revenue</v>
          </cell>
          <cell r="G5821" t="str">
            <v>Cleaning Materials</v>
          </cell>
        </row>
        <row r="5822">
          <cell r="B5822">
            <v>83521</v>
          </cell>
          <cell r="C5822" t="str">
            <v>GAS SUPPLY AUG/SEPT12</v>
          </cell>
          <cell r="D5822" t="str">
            <v>1340314</v>
          </cell>
          <cell r="E5822" t="str">
            <v>1</v>
          </cell>
          <cell r="F5822" t="str">
            <v>Revenue</v>
          </cell>
          <cell r="G5822" t="str">
            <v>Gas - Mains</v>
          </cell>
        </row>
        <row r="5823">
          <cell r="B5823">
            <v>83621</v>
          </cell>
          <cell r="C5823" t="str">
            <v>Mergers &amp; Acquisitions Worksho</v>
          </cell>
          <cell r="D5823" t="str">
            <v>0887505</v>
          </cell>
          <cell r="E5823" t="str">
            <v>0</v>
          </cell>
          <cell r="F5823" t="str">
            <v>Revenue</v>
          </cell>
          <cell r="G5823" t="str">
            <v>Training - Devolved Budgets</v>
          </cell>
        </row>
        <row r="5824">
          <cell r="B5824">
            <v>83684</v>
          </cell>
          <cell r="C5824" t="str">
            <v>PARKSIDE PROGRESS MEETINGS</v>
          </cell>
          <cell r="D5824" t="str">
            <v>2900405</v>
          </cell>
          <cell r="E5824" t="str">
            <v>2</v>
          </cell>
          <cell r="F5824" t="str">
            <v>Revenue</v>
          </cell>
          <cell r="G5824" t="str">
            <v>Hired Management Support</v>
          </cell>
        </row>
        <row r="5825">
          <cell r="B5825">
            <v>80722</v>
          </cell>
          <cell r="C5825" t="str">
            <v>FH05152 - Newmarket Rd Fordham</v>
          </cell>
          <cell r="D5825" t="str">
            <v>2163512</v>
          </cell>
          <cell r="E5825" t="str">
            <v>2</v>
          </cell>
          <cell r="F5825" t="str">
            <v>Revenue</v>
          </cell>
          <cell r="G5825" t="str">
            <v>Hydrants Maintenance</v>
          </cell>
        </row>
        <row r="5826">
          <cell r="B5826">
            <v>83499</v>
          </cell>
          <cell r="C5826" t="str">
            <v>SPRING BRAKE</v>
          </cell>
          <cell r="D5826" t="str">
            <v>3410250</v>
          </cell>
          <cell r="E5826" t="str">
            <v>3</v>
          </cell>
          <cell r="F5826" t="str">
            <v>Revenue</v>
          </cell>
          <cell r="G5826" t="str">
            <v>Repairs - Vehicles</v>
          </cell>
        </row>
        <row r="5827">
          <cell r="B5827">
            <v>83598</v>
          </cell>
          <cell r="C5827" t="str">
            <v>UNIFORM</v>
          </cell>
          <cell r="D5827" t="str">
            <v>2712398</v>
          </cell>
          <cell r="E5827" t="str">
            <v>2</v>
          </cell>
          <cell r="F5827" t="str">
            <v>Revenue</v>
          </cell>
          <cell r="G5827" t="str">
            <v>Clothing Purchase  Hunters (Non PPE)</v>
          </cell>
        </row>
        <row r="5828">
          <cell r="B5828">
            <v>83604</v>
          </cell>
          <cell r="C5828" t="str">
            <v>TTK741 small bottles of water</v>
          </cell>
          <cell r="D5828" t="str">
            <v>2167521</v>
          </cell>
          <cell r="E5828" t="str">
            <v>2</v>
          </cell>
          <cell r="F5828" t="str">
            <v>Revenue</v>
          </cell>
          <cell r="G5828" t="str">
            <v>Operational Consumables - Devolved</v>
          </cell>
        </row>
        <row r="5829">
          <cell r="B5829">
            <v>83561</v>
          </cell>
          <cell r="C5829" t="str">
            <v>FH14793 - o/s 22 Burleigh Rd S</v>
          </cell>
          <cell r="D5829" t="str">
            <v>2163512</v>
          </cell>
          <cell r="E5829" t="str">
            <v>2</v>
          </cell>
          <cell r="F5829" t="str">
            <v>Revenue</v>
          </cell>
          <cell r="G5829" t="str">
            <v>Hydrants Maintenance</v>
          </cell>
        </row>
        <row r="5830">
          <cell r="B5830">
            <v>83610</v>
          </cell>
          <cell r="C5830" t="str">
            <v>LEATHER LOOK FOLIO - 340 x 270</v>
          </cell>
          <cell r="D5830" t="str">
            <v>2480507</v>
          </cell>
          <cell r="E5830" t="str">
            <v>2</v>
          </cell>
          <cell r="F5830" t="str">
            <v>Revenue</v>
          </cell>
          <cell r="G5830" t="str">
            <v>Stationery, Comp/Copier Cons</v>
          </cell>
        </row>
        <row r="5831">
          <cell r="B5831">
            <v>83590</v>
          </cell>
          <cell r="C5831" t="str">
            <v>1386200 air bags</v>
          </cell>
          <cell r="D5831" t="str">
            <v>3410250</v>
          </cell>
          <cell r="E5831" t="str">
            <v>3</v>
          </cell>
          <cell r="F5831" t="str">
            <v>Revenue</v>
          </cell>
          <cell r="G5831" t="str">
            <v>Repairs - Vehicles</v>
          </cell>
        </row>
        <row r="5832">
          <cell r="B5832">
            <v>83638</v>
          </cell>
          <cell r="C5832" t="str">
            <v>R/SACK POLY BLK BX200</v>
          </cell>
          <cell r="D5832" t="str">
            <v>1360521</v>
          </cell>
          <cell r="E5832" t="str">
            <v>1</v>
          </cell>
          <cell r="F5832" t="str">
            <v>Revenue</v>
          </cell>
          <cell r="G5832" t="str">
            <v>Cleaning Materials</v>
          </cell>
        </row>
        <row r="5833">
          <cell r="B5833">
            <v>83627</v>
          </cell>
          <cell r="C5833" t="str">
            <v>BOTTLED WATER</v>
          </cell>
          <cell r="D5833" t="str">
            <v>0975521</v>
          </cell>
          <cell r="E5833" t="str">
            <v>0</v>
          </cell>
          <cell r="F5833" t="str">
            <v>Revenue</v>
          </cell>
          <cell r="G5833" t="str">
            <v>Canteen &amp; Messing</v>
          </cell>
        </row>
        <row r="5834">
          <cell r="B5834">
            <v>83630</v>
          </cell>
          <cell r="C5834" t="str">
            <v>BOTTLED WATER</v>
          </cell>
          <cell r="D5834" t="str">
            <v>0886507</v>
          </cell>
          <cell r="E5834" t="str">
            <v>0</v>
          </cell>
          <cell r="F5834" t="str">
            <v>Revenue</v>
          </cell>
          <cell r="G5834" t="str">
            <v>Training - Course Expenses</v>
          </cell>
        </row>
        <row r="5835">
          <cell r="B5835">
            <v>83653</v>
          </cell>
          <cell r="C5835" t="str">
            <v>ELY RENTAL/EXCHANGE/ADMIN</v>
          </cell>
          <cell r="D5835" t="str">
            <v>1360304</v>
          </cell>
          <cell r="E5835" t="str">
            <v>1</v>
          </cell>
          <cell r="F5835" t="str">
            <v>Revenue</v>
          </cell>
          <cell r="G5835" t="str">
            <v>Cleaning Materials</v>
          </cell>
        </row>
        <row r="5836">
          <cell r="B5836">
            <v>83747</v>
          </cell>
          <cell r="C5836" t="str">
            <v>FH15019 - High St Somersham -</v>
          </cell>
          <cell r="D5836" t="str">
            <v>2163512</v>
          </cell>
          <cell r="E5836" t="str">
            <v>2</v>
          </cell>
          <cell r="F5836" t="str">
            <v>Revenue</v>
          </cell>
          <cell r="G5836" t="str">
            <v>Hydrants Maintenance</v>
          </cell>
        </row>
        <row r="5837">
          <cell r="B5837">
            <v>83816</v>
          </cell>
          <cell r="C5837" t="str">
            <v>Menu B for 23/11/2012 delivery</v>
          </cell>
          <cell r="D5837" t="str">
            <v>0888507</v>
          </cell>
          <cell r="E5837" t="str">
            <v>0</v>
          </cell>
          <cell r="F5837" t="str">
            <v>Revenue</v>
          </cell>
          <cell r="G5837" t="str">
            <v>Training - Leadership &amp; Development</v>
          </cell>
        </row>
        <row r="5838">
          <cell r="B5838">
            <v>83518</v>
          </cell>
          <cell r="C5838" t="str">
            <v>gsm blackberry 9790</v>
          </cell>
          <cell r="D5838" t="str">
            <v>2195583</v>
          </cell>
          <cell r="E5838" t="str">
            <v>2</v>
          </cell>
          <cell r="F5838" t="str">
            <v>Revenue</v>
          </cell>
          <cell r="G5838" t="str">
            <v>Mobile Phones</v>
          </cell>
        </row>
        <row r="5839">
          <cell r="B5839">
            <v>83555</v>
          </cell>
          <cell r="C5839" t="str">
            <v>FH02751 - Cambridge Rd Newton</v>
          </cell>
          <cell r="D5839" t="str">
            <v>2163512</v>
          </cell>
          <cell r="E5839" t="str">
            <v>2</v>
          </cell>
          <cell r="F5839" t="str">
            <v>Revenue</v>
          </cell>
          <cell r="G5839" t="str">
            <v>Hydrants Maintenance</v>
          </cell>
        </row>
        <row r="5840">
          <cell r="B5840">
            <v>83567</v>
          </cell>
          <cell r="C5840" t="str">
            <v>Human Resources Training re AC</v>
          </cell>
          <cell r="D5840" t="str">
            <v>2625513</v>
          </cell>
          <cell r="E5840" t="str">
            <v>2</v>
          </cell>
          <cell r="F5840" t="str">
            <v>Revenue</v>
          </cell>
          <cell r="G5840" t="str">
            <v>Community Safety Training Exps</v>
          </cell>
        </row>
        <row r="5841">
          <cell r="B5841">
            <v>84261</v>
          </cell>
          <cell r="C5841" t="str">
            <v>USAGE CHARGES</v>
          </cell>
          <cell r="D5841" t="str">
            <v>2137583</v>
          </cell>
          <cell r="E5841" t="str">
            <v>2</v>
          </cell>
          <cell r="F5841" t="str">
            <v>Revenue</v>
          </cell>
          <cell r="G5841" t="str">
            <v>Telephone Call Charges - BT &amp; COLT</v>
          </cell>
        </row>
        <row r="5842">
          <cell r="B5842">
            <v>84265</v>
          </cell>
          <cell r="C5842" t="str">
            <v>SHOWER DISPENSER</v>
          </cell>
          <cell r="D5842" t="str">
            <v>1360214</v>
          </cell>
          <cell r="E5842" t="str">
            <v>1</v>
          </cell>
          <cell r="F5842" t="str">
            <v>Revenue</v>
          </cell>
          <cell r="G5842" t="str">
            <v>Cleaning Materials</v>
          </cell>
        </row>
        <row r="5843">
          <cell r="B5843">
            <v>84266</v>
          </cell>
          <cell r="C5843" t="str">
            <v>MON1010 MANHOLE KEY</v>
          </cell>
          <cell r="D5843" t="str">
            <v>2160250</v>
          </cell>
          <cell r="E5843" t="str">
            <v>2</v>
          </cell>
          <cell r="F5843" t="str">
            <v>Revenue</v>
          </cell>
          <cell r="G5843" t="str">
            <v>Operational Equipment -  Repairs &amp; Maint</v>
          </cell>
        </row>
        <row r="5844">
          <cell r="B5844">
            <v>84267</v>
          </cell>
          <cell r="C5844" t="str">
            <v>WILSON WE20/01/2013</v>
          </cell>
          <cell r="D5844" t="str">
            <v>2900584</v>
          </cell>
          <cell r="E5844" t="str">
            <v>2</v>
          </cell>
          <cell r="F5844" t="str">
            <v>Revenue</v>
          </cell>
          <cell r="G5844" t="str">
            <v>Hired Management Support</v>
          </cell>
        </row>
        <row r="5845">
          <cell r="B5845">
            <v>84271</v>
          </cell>
          <cell r="C5845" t="str">
            <v>Input in error</v>
          </cell>
          <cell r="D5845" t="str">
            <v>2163512</v>
          </cell>
          <cell r="E5845" t="str">
            <v>2</v>
          </cell>
          <cell r="F5845" t="str">
            <v>Revenue</v>
          </cell>
          <cell r="G5845" t="str">
            <v>Hydrants Maintenance</v>
          </cell>
        </row>
        <row r="5846">
          <cell r="B5846">
            <v>84272</v>
          </cell>
          <cell r="C5846" t="str">
            <v>Input in error</v>
          </cell>
          <cell r="D5846" t="str">
            <v>2163512</v>
          </cell>
          <cell r="E5846" t="str">
            <v>2</v>
          </cell>
          <cell r="F5846" t="str">
            <v>Revenue</v>
          </cell>
          <cell r="G5846" t="str">
            <v>Hydrants Maintenance</v>
          </cell>
        </row>
        <row r="5847">
          <cell r="B5847">
            <v>84273</v>
          </cell>
          <cell r="C5847" t="str">
            <v>Input in error</v>
          </cell>
          <cell r="D5847" t="str">
            <v>2163512</v>
          </cell>
          <cell r="E5847" t="str">
            <v>2</v>
          </cell>
          <cell r="F5847" t="str">
            <v>Revenue</v>
          </cell>
          <cell r="G5847" t="str">
            <v>Hydrants Maintenance</v>
          </cell>
        </row>
        <row r="5848">
          <cell r="B5848">
            <v>84275</v>
          </cell>
          <cell r="C5848" t="str">
            <v>Desktop repairs and  associate</v>
          </cell>
          <cell r="D5848" t="str">
            <v>2100584</v>
          </cell>
          <cell r="E5848" t="str">
            <v>2</v>
          </cell>
          <cell r="F5848" t="str">
            <v>Revenue</v>
          </cell>
          <cell r="G5848" t="str">
            <v>Computer Hardware</v>
          </cell>
        </row>
        <row r="5849">
          <cell r="B5849">
            <v>84276</v>
          </cell>
          <cell r="C5849" t="str">
            <v>ELEC SUPPLY SEP 12- DEC 12</v>
          </cell>
          <cell r="D5849" t="str">
            <v>1330205</v>
          </cell>
          <cell r="E5849" t="str">
            <v>1</v>
          </cell>
          <cell r="F5849" t="str">
            <v>Revenue</v>
          </cell>
          <cell r="G5849" t="str">
            <v>Electricity</v>
          </cell>
        </row>
        <row r="5850">
          <cell r="B5850">
            <v>84277</v>
          </cell>
          <cell r="C5850" t="str">
            <v>ELEC SUPPLY DEC 12- JAN 13</v>
          </cell>
          <cell r="D5850" t="str">
            <v>1330100</v>
          </cell>
          <cell r="E5850" t="str">
            <v>1</v>
          </cell>
          <cell r="F5850" t="str">
            <v>Revenue</v>
          </cell>
          <cell r="G5850" t="str">
            <v>Electricity</v>
          </cell>
        </row>
        <row r="5851">
          <cell r="B5851">
            <v>84278</v>
          </cell>
          <cell r="C5851" t="str">
            <v>ELEC SUPPLY OCT 12- JAN 13</v>
          </cell>
          <cell r="D5851" t="str">
            <v>1330206</v>
          </cell>
          <cell r="E5851" t="str">
            <v>1</v>
          </cell>
          <cell r="F5851" t="str">
            <v>Revenue</v>
          </cell>
          <cell r="G5851" t="str">
            <v>Electricity</v>
          </cell>
        </row>
        <row r="5852">
          <cell r="B5852">
            <v>84279</v>
          </cell>
          <cell r="C5852" t="str">
            <v>ELEC SUPPLY SEP 12- DEC 12</v>
          </cell>
          <cell r="D5852" t="str">
            <v>1330212</v>
          </cell>
          <cell r="E5852" t="str">
            <v>1</v>
          </cell>
          <cell r="F5852" t="str">
            <v>Revenue</v>
          </cell>
          <cell r="G5852" t="str">
            <v>Electricity</v>
          </cell>
        </row>
        <row r="5853">
          <cell r="B5853">
            <v>84280</v>
          </cell>
          <cell r="C5853" t="str">
            <v>ELEC SUPPLY DEC 2012</v>
          </cell>
          <cell r="D5853" t="str">
            <v>1330507</v>
          </cell>
          <cell r="E5853" t="str">
            <v>1</v>
          </cell>
          <cell r="F5853" t="str">
            <v>Revenue</v>
          </cell>
          <cell r="G5853" t="str">
            <v>Electricity</v>
          </cell>
        </row>
        <row r="5854">
          <cell r="B5854">
            <v>84281</v>
          </cell>
          <cell r="C5854" t="str">
            <v>ELEC SUPPLY OCT 12- JAN 13</v>
          </cell>
          <cell r="D5854" t="str">
            <v>1330304</v>
          </cell>
          <cell r="E5854" t="str">
            <v>1</v>
          </cell>
          <cell r="F5854" t="str">
            <v>Revenue</v>
          </cell>
          <cell r="G5854" t="str">
            <v>Electricity</v>
          </cell>
        </row>
        <row r="5855">
          <cell r="B5855">
            <v>84282</v>
          </cell>
          <cell r="C5855" t="str">
            <v>ELEC SUPPLY OCT 12- DEC 12</v>
          </cell>
          <cell r="D5855" t="str">
            <v>1330312</v>
          </cell>
          <cell r="E5855" t="str">
            <v>1</v>
          </cell>
          <cell r="F5855" t="str">
            <v>Revenue</v>
          </cell>
          <cell r="G5855" t="str">
            <v>Electricity</v>
          </cell>
        </row>
        <row r="5856">
          <cell r="B5856">
            <v>84283</v>
          </cell>
          <cell r="C5856" t="str">
            <v>ELEC SUPPLY SEP 12- DEC 12</v>
          </cell>
          <cell r="D5856" t="str">
            <v>1330211</v>
          </cell>
          <cell r="E5856" t="str">
            <v>1</v>
          </cell>
          <cell r="F5856" t="str">
            <v>Revenue</v>
          </cell>
          <cell r="G5856" t="str">
            <v>Electricity</v>
          </cell>
        </row>
        <row r="5857">
          <cell r="B5857">
            <v>84284</v>
          </cell>
          <cell r="C5857" t="str">
            <v>ELEC SUPPLY SEP 12- DEC 12</v>
          </cell>
          <cell r="D5857" t="str">
            <v>1330214</v>
          </cell>
          <cell r="E5857" t="str">
            <v>1</v>
          </cell>
          <cell r="F5857" t="str">
            <v>Revenue</v>
          </cell>
          <cell r="G5857" t="str">
            <v>Electricity</v>
          </cell>
        </row>
        <row r="5858">
          <cell r="B5858">
            <v>84285</v>
          </cell>
          <cell r="C5858" t="str">
            <v>ELEC SUPPLY OCT 12- JAN 13</v>
          </cell>
          <cell r="D5858" t="str">
            <v>1330208</v>
          </cell>
          <cell r="E5858" t="str">
            <v>1</v>
          </cell>
          <cell r="F5858" t="str">
            <v>Revenue</v>
          </cell>
          <cell r="G5858" t="str">
            <v>Electricity</v>
          </cell>
        </row>
        <row r="5859">
          <cell r="B5859">
            <v>84286</v>
          </cell>
          <cell r="C5859" t="str">
            <v>ELEC SUPPLY DEC 12- JAN 13</v>
          </cell>
          <cell r="D5859" t="str">
            <v>1330314</v>
          </cell>
          <cell r="E5859" t="str">
            <v>1</v>
          </cell>
          <cell r="F5859" t="str">
            <v>Revenue</v>
          </cell>
          <cell r="G5859" t="str">
            <v>Electricity</v>
          </cell>
        </row>
        <row r="5860">
          <cell r="B5860">
            <v>84287</v>
          </cell>
          <cell r="C5860" t="str">
            <v>OKI Microline ribbon cartridge</v>
          </cell>
          <cell r="D5860" t="str">
            <v>2480521</v>
          </cell>
          <cell r="E5860" t="str">
            <v>2</v>
          </cell>
          <cell r="F5860" t="str">
            <v>Revenue</v>
          </cell>
          <cell r="G5860" t="str">
            <v>Stationery, Comp/Copier Cons</v>
          </cell>
        </row>
        <row r="5861">
          <cell r="B5861">
            <v>84288</v>
          </cell>
          <cell r="C5861" t="str">
            <v>DISPENSER TAPE66M 25MM WDH</v>
          </cell>
          <cell r="D5861" t="str">
            <v>2480398</v>
          </cell>
          <cell r="E5861" t="str">
            <v>2</v>
          </cell>
          <cell r="F5861" t="str">
            <v>Revenue</v>
          </cell>
          <cell r="G5861" t="str">
            <v>Stationery, Comp/Copier Cons</v>
          </cell>
        </row>
        <row r="5862">
          <cell r="B5862">
            <v>84289</v>
          </cell>
          <cell r="C5862" t="str">
            <v>REY OFFICE A4 WHT BOX5</v>
          </cell>
          <cell r="D5862" t="str">
            <v>2480503</v>
          </cell>
          <cell r="E5862" t="str">
            <v>2</v>
          </cell>
          <cell r="F5862" t="str">
            <v>Revenue</v>
          </cell>
          <cell r="G5862" t="str">
            <v>Stationery, Comp/Copier Cons</v>
          </cell>
        </row>
        <row r="5863">
          <cell r="B5863">
            <v>84295</v>
          </cell>
          <cell r="C5863" t="str">
            <v>MUG 10oz AROCPAL BX12</v>
          </cell>
          <cell r="D5863" t="str">
            <v>0975521</v>
          </cell>
          <cell r="E5863" t="str">
            <v>0</v>
          </cell>
          <cell r="F5863" t="str">
            <v>Revenue</v>
          </cell>
          <cell r="G5863" t="str">
            <v>Canteen &amp; Messing</v>
          </cell>
        </row>
        <row r="5864">
          <cell r="B5864">
            <v>84290</v>
          </cell>
          <cell r="C5864" t="str">
            <v>DISPENSER TAPE66M 25MM WDH</v>
          </cell>
          <cell r="D5864" t="str">
            <v>2480521</v>
          </cell>
          <cell r="E5864" t="str">
            <v>2</v>
          </cell>
          <cell r="F5864" t="str">
            <v>Revenue</v>
          </cell>
          <cell r="G5864" t="str">
            <v>Stationery, Comp/Copier Cons</v>
          </cell>
        </row>
        <row r="5865">
          <cell r="B5865">
            <v>84291</v>
          </cell>
          <cell r="C5865" t="str">
            <v>Zanussi Fridge Freezer</v>
          </cell>
          <cell r="D5865" t="str">
            <v>0975521</v>
          </cell>
          <cell r="E5865" t="str">
            <v>0</v>
          </cell>
          <cell r="F5865" t="str">
            <v>Revenue</v>
          </cell>
          <cell r="G5865" t="str">
            <v>Canteen &amp; Messing</v>
          </cell>
        </row>
        <row r="5866">
          <cell r="B5866">
            <v>84292</v>
          </cell>
          <cell r="C5866" t="str">
            <v>BINDER A3 4 RING 40mm BLK</v>
          </cell>
          <cell r="D5866" t="str">
            <v>2480521</v>
          </cell>
          <cell r="E5866" t="str">
            <v>2</v>
          </cell>
          <cell r="F5866" t="str">
            <v>Revenue</v>
          </cell>
          <cell r="G5866" t="str">
            <v>Stationery, Comp/Copier Cons</v>
          </cell>
        </row>
        <row r="5867">
          <cell r="B5867">
            <v>84293</v>
          </cell>
          <cell r="C5867" t="str">
            <v>BOX FILE F/CAP RECY</v>
          </cell>
          <cell r="D5867" t="str">
            <v>2480521</v>
          </cell>
          <cell r="E5867" t="str">
            <v>2</v>
          </cell>
          <cell r="F5867" t="str">
            <v>Revenue</v>
          </cell>
          <cell r="G5867" t="str">
            <v>Stationery, Comp/Copier Cons</v>
          </cell>
        </row>
        <row r="5868">
          <cell r="B5868">
            <v>84294</v>
          </cell>
          <cell r="C5868" t="str">
            <v>DESCALER H7 KLEENOFF X 6</v>
          </cell>
          <cell r="D5868" t="str">
            <v>1360503</v>
          </cell>
          <cell r="E5868" t="str">
            <v>1</v>
          </cell>
          <cell r="F5868" t="str">
            <v>Revenue</v>
          </cell>
          <cell r="G5868" t="str">
            <v>Cleaning Mats</v>
          </cell>
        </row>
        <row r="5869">
          <cell r="B5869">
            <v>84296</v>
          </cell>
          <cell r="C5869" t="str">
            <v>ECOVER D/WASHER TABS 6x25</v>
          </cell>
          <cell r="D5869" t="str">
            <v>1360521</v>
          </cell>
          <cell r="E5869" t="str">
            <v>1</v>
          </cell>
          <cell r="F5869" t="str">
            <v>Revenue</v>
          </cell>
          <cell r="G5869" t="str">
            <v>Cleaning Materials</v>
          </cell>
        </row>
        <row r="5870">
          <cell r="B5870">
            <v>84297</v>
          </cell>
          <cell r="C5870" t="str">
            <v>TUBE TRIPHOSPHOR 1500MMx25</v>
          </cell>
          <cell r="D5870" t="str">
            <v>2605521</v>
          </cell>
          <cell r="E5870" t="str">
            <v>2</v>
          </cell>
          <cell r="F5870" t="str">
            <v>Revenue</v>
          </cell>
          <cell r="G5870" t="str">
            <v>Miscellaneous Holding Account</v>
          </cell>
        </row>
        <row r="5871">
          <cell r="B5871">
            <v>84298</v>
          </cell>
          <cell r="C5871" t="str">
            <v>BRASS/COPPER POLISH 500ml</v>
          </cell>
          <cell r="D5871" t="str">
            <v>1360302</v>
          </cell>
          <cell r="E5871" t="str">
            <v>1</v>
          </cell>
          <cell r="F5871" t="str">
            <v>Revenue</v>
          </cell>
          <cell r="G5871" t="str">
            <v>Cleaning Materials</v>
          </cell>
        </row>
        <row r="5872">
          <cell r="B5872">
            <v>84299</v>
          </cell>
          <cell r="C5872" t="str">
            <v>PIN PUSH AST/COL12MM BX200</v>
          </cell>
          <cell r="D5872" t="str">
            <v>2480521</v>
          </cell>
          <cell r="E5872" t="str">
            <v>2</v>
          </cell>
          <cell r="F5872" t="str">
            <v>Revenue</v>
          </cell>
          <cell r="G5872" t="str">
            <v>Stationery, Comp/Copier Cons</v>
          </cell>
        </row>
        <row r="5873">
          <cell r="B5873">
            <v>84300</v>
          </cell>
          <cell r="C5873" t="str">
            <v>DETERG GEN PURP TPOL 4x5LT</v>
          </cell>
          <cell r="D5873" t="str">
            <v>2167521</v>
          </cell>
          <cell r="E5873" t="str">
            <v>2</v>
          </cell>
          <cell r="F5873" t="str">
            <v>Revenue</v>
          </cell>
          <cell r="G5873" t="str">
            <v>Operational Consumables - Devolved</v>
          </cell>
        </row>
        <row r="5874">
          <cell r="B5874">
            <v>84302</v>
          </cell>
          <cell r="C5874" t="str">
            <v>Business Cards as per Quote No</v>
          </cell>
          <cell r="D5874" t="str">
            <v>2481503</v>
          </cell>
          <cell r="E5874" t="str">
            <v>2</v>
          </cell>
          <cell r="F5874" t="str">
            <v>Revenue</v>
          </cell>
          <cell r="G5874" t="str">
            <v>External Printing (Corporate Contracts)</v>
          </cell>
        </row>
        <row r="5875">
          <cell r="B5875">
            <v>84304</v>
          </cell>
          <cell r="C5875" t="str">
            <v>KP54CWX. TRAY RUNNERS TIL32</v>
          </cell>
          <cell r="D5875" t="str">
            <v>2521250</v>
          </cell>
          <cell r="E5875" t="str">
            <v>2</v>
          </cell>
          <cell r="F5875" t="str">
            <v>Revenue</v>
          </cell>
          <cell r="G5875" t="str">
            <v>Mutual Protection Excesses Vehicles</v>
          </cell>
        </row>
        <row r="5876">
          <cell r="B5876">
            <v>84305</v>
          </cell>
          <cell r="C5876" t="str">
            <v>6829 CATCHES</v>
          </cell>
          <cell r="D5876" t="str">
            <v>3410250</v>
          </cell>
          <cell r="E5876" t="str">
            <v>3</v>
          </cell>
          <cell r="F5876" t="str">
            <v>Revenue</v>
          </cell>
          <cell r="G5876" t="str">
            <v>Repairs - Vehicles</v>
          </cell>
        </row>
        <row r="5877">
          <cell r="B5877">
            <v>84306</v>
          </cell>
          <cell r="C5877" t="str">
            <v>Car/Van Service</v>
          </cell>
          <cell r="D5877" t="str">
            <v>3410250</v>
          </cell>
          <cell r="E5877" t="str">
            <v>3</v>
          </cell>
          <cell r="F5877" t="str">
            <v>Revenue</v>
          </cell>
          <cell r="G5877" t="str">
            <v>Repairs - Vehicles</v>
          </cell>
        </row>
        <row r="5878">
          <cell r="B5878">
            <v>84307</v>
          </cell>
          <cell r="C5878" t="str">
            <v>Four Poster Lift Service (Work</v>
          </cell>
          <cell r="D5878" t="str">
            <v>3410250</v>
          </cell>
          <cell r="E5878" t="str">
            <v>3</v>
          </cell>
          <cell r="F5878" t="str">
            <v>Revenue</v>
          </cell>
          <cell r="G5878" t="str">
            <v>Repairs - Vehicles</v>
          </cell>
        </row>
        <row r="5879">
          <cell r="B5879">
            <v>84308</v>
          </cell>
          <cell r="C5879" t="str">
            <v>6ft double door cabinet</v>
          </cell>
          <cell r="D5879" t="str">
            <v>2000521</v>
          </cell>
          <cell r="E5879" t="str">
            <v>2</v>
          </cell>
          <cell r="F5879" t="str">
            <v>Revenue</v>
          </cell>
          <cell r="G5879" t="str">
            <v>Office Purchases (Incl. furniture)</v>
          </cell>
        </row>
        <row r="5880">
          <cell r="B5880">
            <v>84309</v>
          </cell>
          <cell r="C5880" t="str">
            <v>iPad smart cases Blue</v>
          </cell>
          <cell r="D5880" t="str">
            <v>2100584</v>
          </cell>
          <cell r="E5880" t="str">
            <v>2</v>
          </cell>
          <cell r="F5880" t="str">
            <v>Revenue</v>
          </cell>
          <cell r="G5880" t="str">
            <v>Computer Hardware</v>
          </cell>
        </row>
        <row r="5881">
          <cell r="B5881">
            <v>84310</v>
          </cell>
          <cell r="C5881" t="str">
            <v>Necafe Gold White-1240.</v>
          </cell>
          <cell r="D5881" t="str">
            <v>2167521</v>
          </cell>
          <cell r="E5881" t="str">
            <v>2</v>
          </cell>
          <cell r="F5881" t="str">
            <v>Revenue</v>
          </cell>
          <cell r="G5881" t="str">
            <v>Operational Consumables - Devolved</v>
          </cell>
        </row>
        <row r="5882">
          <cell r="B5882">
            <v>84301</v>
          </cell>
          <cell r="C5882" t="str">
            <v>IONIE Flashing LED 12V Blue/wh</v>
          </cell>
          <cell r="D5882" t="str">
            <v>3410250</v>
          </cell>
          <cell r="E5882" t="str">
            <v>3</v>
          </cell>
          <cell r="F5882" t="str">
            <v>Revenue</v>
          </cell>
          <cell r="G5882" t="str">
            <v>Repairs - Vehicles</v>
          </cell>
        </row>
        <row r="5883">
          <cell r="B5883">
            <v>84311</v>
          </cell>
          <cell r="C5883" t="str">
            <v>Yaxley Advert re: 804</v>
          </cell>
          <cell r="D5883" t="str">
            <v>2490506</v>
          </cell>
          <cell r="E5883" t="str">
            <v>2</v>
          </cell>
          <cell r="F5883" t="str">
            <v>Revenue</v>
          </cell>
          <cell r="G5883" t="str">
            <v>Advertising For Staff</v>
          </cell>
        </row>
        <row r="5884">
          <cell r="B5884">
            <v>84318</v>
          </cell>
          <cell r="C5884" t="str">
            <v>Monitor arms</v>
          </cell>
          <cell r="D5884" t="str">
            <v>2141583</v>
          </cell>
          <cell r="E5884" t="str">
            <v>2</v>
          </cell>
          <cell r="F5884" t="str">
            <v>Revenue</v>
          </cell>
          <cell r="G5884" t="str">
            <v>Main Scheme Radio/Mobilising Equip.</v>
          </cell>
        </row>
        <row r="5885">
          <cell r="B5885">
            <v>84319</v>
          </cell>
          <cell r="C5885" t="str">
            <v>Please collect and deliver 1 s</v>
          </cell>
          <cell r="D5885" t="str">
            <v>0887521</v>
          </cell>
          <cell r="E5885" t="str">
            <v>0</v>
          </cell>
          <cell r="F5885" t="str">
            <v>Revenue</v>
          </cell>
          <cell r="G5885" t="str">
            <v>Training - Devolved Budgets</v>
          </cell>
        </row>
        <row r="5886">
          <cell r="B5886">
            <v>84320</v>
          </cell>
          <cell r="C5886" t="str">
            <v>Please deliver 1 scrap car to</v>
          </cell>
          <cell r="D5886" t="str">
            <v>0887521</v>
          </cell>
          <cell r="E5886" t="str">
            <v>0</v>
          </cell>
          <cell r="F5886" t="str">
            <v>Revenue</v>
          </cell>
          <cell r="G5886" t="str">
            <v>Training - Devolved Budgets</v>
          </cell>
        </row>
        <row r="5887">
          <cell r="B5887">
            <v>84324</v>
          </cell>
          <cell r="C5887" t="str">
            <v>1 scrap car to be delivered to</v>
          </cell>
          <cell r="D5887" t="str">
            <v>0887521</v>
          </cell>
          <cell r="E5887" t="str">
            <v>0</v>
          </cell>
          <cell r="F5887" t="str">
            <v>Revenue</v>
          </cell>
          <cell r="G5887" t="str">
            <v>Training - Devolved Budgets</v>
          </cell>
        </row>
        <row r="5888">
          <cell r="B5888">
            <v>84325</v>
          </cell>
          <cell r="C5888" t="str">
            <v>4 scrap cars to be delivered t</v>
          </cell>
          <cell r="D5888" t="str">
            <v>0887521</v>
          </cell>
          <cell r="E5888" t="str">
            <v>0</v>
          </cell>
          <cell r="F5888" t="str">
            <v>Revenue</v>
          </cell>
          <cell r="G5888" t="str">
            <v>Training - Devolved Budgets</v>
          </cell>
        </row>
        <row r="5889">
          <cell r="B5889">
            <v>84336</v>
          </cell>
          <cell r="C5889" t="str">
            <v>BI CONSULTANCY HR3/6/12/12</v>
          </cell>
          <cell r="D5889" t="str">
            <v>0887519</v>
          </cell>
          <cell r="E5889" t="str">
            <v>0</v>
          </cell>
          <cell r="F5889" t="str">
            <v>Revenue</v>
          </cell>
          <cell r="G5889" t="str">
            <v>Training - Devolved Budgets</v>
          </cell>
        </row>
        <row r="5890">
          <cell r="B5890">
            <v>84337</v>
          </cell>
          <cell r="C5890" t="str">
            <v>CIGARETTE LIGHTER</v>
          </cell>
          <cell r="D5890" t="str">
            <v>3410250</v>
          </cell>
          <cell r="E5890" t="str">
            <v>3</v>
          </cell>
          <cell r="F5890" t="str">
            <v>Revenue</v>
          </cell>
          <cell r="G5890" t="str">
            <v>Repairs - Vehicles</v>
          </cell>
        </row>
        <row r="5891">
          <cell r="B5891">
            <v>84339</v>
          </cell>
          <cell r="C5891" t="str">
            <v>Fire Alarm main panel box door</v>
          </cell>
          <cell r="D5891" t="str">
            <v>1090211</v>
          </cell>
          <cell r="E5891" t="str">
            <v>1</v>
          </cell>
          <cell r="F5891" t="str">
            <v>Revenue</v>
          </cell>
          <cell r="G5891" t="str">
            <v>Unplanned   Maintenance</v>
          </cell>
        </row>
        <row r="5892">
          <cell r="B5892">
            <v>84340</v>
          </cell>
          <cell r="C5892" t="str">
            <v>JAN 2013 MILEAGE</v>
          </cell>
          <cell r="D5892" t="str">
            <v>3110207</v>
          </cell>
          <cell r="E5892" t="str">
            <v>3</v>
          </cell>
          <cell r="F5892" t="str">
            <v>Revenue</v>
          </cell>
          <cell r="G5892" t="str">
            <v>Car Allowances</v>
          </cell>
        </row>
        <row r="5893">
          <cell r="B5893">
            <v>84351</v>
          </cell>
          <cell r="C5893" t="str">
            <v>SPOILT MEALS 13126 08/01/2013</v>
          </cell>
          <cell r="D5893" t="str">
            <v>0974202</v>
          </cell>
          <cell r="E5893" t="str">
            <v>0</v>
          </cell>
          <cell r="F5893" t="str">
            <v>Revenue</v>
          </cell>
          <cell r="G5893" t="str">
            <v>Spoilt Meals</v>
          </cell>
        </row>
        <row r="5894">
          <cell r="B5894">
            <v>84352</v>
          </cell>
          <cell r="C5894" t="str">
            <v>SPOILT MEALS 11587 2/12/2012</v>
          </cell>
          <cell r="D5894" t="str">
            <v>0974202</v>
          </cell>
          <cell r="E5894" t="str">
            <v>0</v>
          </cell>
          <cell r="F5894" t="str">
            <v>Revenue</v>
          </cell>
          <cell r="G5894" t="str">
            <v>Spoilt Meals</v>
          </cell>
        </row>
        <row r="5895">
          <cell r="B5895">
            <v>84353</v>
          </cell>
          <cell r="C5895" t="str">
            <v>Sawn Pointing Peg</v>
          </cell>
          <cell r="D5895" t="str">
            <v>2605521</v>
          </cell>
          <cell r="E5895" t="str">
            <v>2</v>
          </cell>
          <cell r="F5895" t="str">
            <v>Revenue</v>
          </cell>
          <cell r="G5895" t="str">
            <v>Miscellaneous Holding Account</v>
          </cell>
        </row>
        <row r="5896">
          <cell r="B5896">
            <v>84344</v>
          </cell>
          <cell r="C5896" t="str">
            <v>battery</v>
          </cell>
          <cell r="D5896" t="str">
            <v>3410250</v>
          </cell>
          <cell r="E5896" t="str">
            <v>3</v>
          </cell>
          <cell r="F5896" t="str">
            <v>Revenue</v>
          </cell>
          <cell r="G5896" t="str">
            <v>Repairs - Vehicles</v>
          </cell>
        </row>
        <row r="5897">
          <cell r="B5897">
            <v>84345</v>
          </cell>
          <cell r="C5897" t="str">
            <v>2 X 629 BATTERY</v>
          </cell>
          <cell r="D5897" t="str">
            <v>3410250</v>
          </cell>
          <cell r="E5897" t="str">
            <v>3</v>
          </cell>
          <cell r="F5897" t="str">
            <v>Revenue</v>
          </cell>
          <cell r="G5897" t="str">
            <v>Repairs - Vehicles</v>
          </cell>
        </row>
        <row r="5898">
          <cell r="B5898">
            <v>84350</v>
          </cell>
          <cell r="C5898" t="str">
            <v>SPOILT MEALS 13671 20/01/2013</v>
          </cell>
          <cell r="D5898" t="str">
            <v>0974214</v>
          </cell>
          <cell r="E5898" t="str">
            <v>0</v>
          </cell>
          <cell r="F5898" t="str">
            <v>Revenue</v>
          </cell>
          <cell r="G5898" t="str">
            <v>Spoilt Meals</v>
          </cell>
        </row>
        <row r="5899">
          <cell r="B5899">
            <v>84354</v>
          </cell>
          <cell r="C5899" t="str">
            <v>To carry out Grounds Maintenan</v>
          </cell>
          <cell r="D5899" t="str">
            <v>1210303</v>
          </cell>
          <cell r="E5899" t="str">
            <v>1</v>
          </cell>
          <cell r="F5899" t="str">
            <v>Revenue</v>
          </cell>
          <cell r="G5899" t="str">
            <v>Grounds &amp; Gardens</v>
          </cell>
        </row>
        <row r="5900">
          <cell r="B5900">
            <v>84360</v>
          </cell>
          <cell r="C5900" t="str">
            <v>Approval to become Active IQ C</v>
          </cell>
          <cell r="D5900" t="str">
            <v>0881507</v>
          </cell>
          <cell r="E5900" t="str">
            <v>0</v>
          </cell>
          <cell r="F5900" t="str">
            <v>Revenue</v>
          </cell>
          <cell r="G5900" t="str">
            <v>Training - Operational Training</v>
          </cell>
        </row>
        <row r="5901">
          <cell r="B5901">
            <v>84361</v>
          </cell>
          <cell r="C5901" t="str">
            <v>WHITTLESEY TV LICENCE</v>
          </cell>
          <cell r="D5901" t="str">
            <v>2606213</v>
          </cell>
          <cell r="E5901" t="str">
            <v>2</v>
          </cell>
          <cell r="F5901" t="str">
            <v>Revenue</v>
          </cell>
          <cell r="G5901" t="str">
            <v>TV Licences</v>
          </cell>
        </row>
        <row r="5902">
          <cell r="B5902">
            <v>84362</v>
          </cell>
          <cell r="C5902" t="str">
            <v>BLACKBERRY ONLYJAN/MAR</v>
          </cell>
          <cell r="D5902" t="str">
            <v>2195583</v>
          </cell>
          <cell r="E5902" t="str">
            <v>2</v>
          </cell>
          <cell r="F5902" t="str">
            <v>Revenue</v>
          </cell>
          <cell r="G5902" t="str">
            <v>Mobile Phones</v>
          </cell>
        </row>
        <row r="5903">
          <cell r="B5903">
            <v>84363</v>
          </cell>
          <cell r="C5903" t="str">
            <v>CARRIAGE</v>
          </cell>
          <cell r="D5903" t="str">
            <v>2460503</v>
          </cell>
          <cell r="E5903" t="str">
            <v>2</v>
          </cell>
          <cell r="F5903" t="str">
            <v>Revenue</v>
          </cell>
          <cell r="G5903" t="str">
            <v>Postage And Carriage</v>
          </cell>
        </row>
        <row r="5904">
          <cell r="B5904">
            <v>84364</v>
          </cell>
          <cell r="C5904" t="str">
            <v>1 scrap car with side impact d</v>
          </cell>
          <cell r="D5904" t="str">
            <v>0887521</v>
          </cell>
          <cell r="E5904" t="str">
            <v>0</v>
          </cell>
          <cell r="F5904" t="str">
            <v>Revenue</v>
          </cell>
          <cell r="G5904" t="str">
            <v>Training - Devolved Budgets</v>
          </cell>
        </row>
        <row r="5905">
          <cell r="B5905">
            <v>84365</v>
          </cell>
          <cell r="C5905" t="str">
            <v>1 Scrap Car to be delivered to</v>
          </cell>
          <cell r="D5905" t="str">
            <v>0887521</v>
          </cell>
          <cell r="E5905" t="str">
            <v>0</v>
          </cell>
          <cell r="F5905" t="str">
            <v>Revenue</v>
          </cell>
          <cell r="G5905" t="str">
            <v>Training - Devolved Budgets</v>
          </cell>
        </row>
        <row r="5906">
          <cell r="B5906">
            <v>84367</v>
          </cell>
          <cell r="C5906" t="str">
            <v>CONSULTANCY 21/01/2013</v>
          </cell>
          <cell r="D5906" t="str">
            <v>2900588</v>
          </cell>
          <cell r="E5906" t="str">
            <v>2</v>
          </cell>
          <cell r="F5906" t="str">
            <v>Revenue</v>
          </cell>
          <cell r="G5906" t="str">
            <v>Hired Management Support</v>
          </cell>
        </row>
        <row r="5907">
          <cell r="B5907">
            <v>84368</v>
          </cell>
          <cell r="C5907" t="str">
            <v>2,000 litres of heating oil</v>
          </cell>
          <cell r="D5907" t="str">
            <v>1320302</v>
          </cell>
          <cell r="E5907" t="str">
            <v>1</v>
          </cell>
          <cell r="F5907" t="str">
            <v>Revenue</v>
          </cell>
          <cell r="G5907" t="str">
            <v>Oil</v>
          </cell>
        </row>
        <row r="5908">
          <cell r="B5908">
            <v>84369</v>
          </cell>
          <cell r="C5908" t="str">
            <v>602000BR BLUE GRILLE STROBE 60</v>
          </cell>
          <cell r="D5908" t="str">
            <v>3410250</v>
          </cell>
          <cell r="E5908" t="str">
            <v>3</v>
          </cell>
          <cell r="F5908" t="str">
            <v>Revenue</v>
          </cell>
          <cell r="G5908" t="str">
            <v>Repairs - Vehicles</v>
          </cell>
        </row>
        <row r="5909">
          <cell r="B5909">
            <v>84370</v>
          </cell>
          <cell r="C5909" t="str">
            <v>To carry out work to Airedale</v>
          </cell>
          <cell r="D5909" t="str">
            <v>1090314</v>
          </cell>
          <cell r="E5909" t="str">
            <v>1</v>
          </cell>
          <cell r="F5909" t="str">
            <v>Revenue</v>
          </cell>
          <cell r="G5909" t="str">
            <v>Unplanned   Maintenance</v>
          </cell>
        </row>
        <row r="5910">
          <cell r="B5910">
            <v>84374</v>
          </cell>
          <cell r="C5910" t="str">
            <v>ELLINGTON TOILETS IN13206 10/1</v>
          </cell>
          <cell r="D5910" t="str">
            <v>2940100</v>
          </cell>
          <cell r="E5910" t="str">
            <v>2</v>
          </cell>
          <cell r="F5910" t="str">
            <v>Revenue</v>
          </cell>
          <cell r="G5910" t="str">
            <v>Hired Water Rescue/Toilets</v>
          </cell>
        </row>
        <row r="5911">
          <cell r="B5911">
            <v>84375</v>
          </cell>
          <cell r="C5911" t="str">
            <v>One central heating boiler on</v>
          </cell>
          <cell r="D5911" t="str">
            <v>1090205</v>
          </cell>
          <cell r="E5911" t="str">
            <v>1</v>
          </cell>
          <cell r="F5911" t="str">
            <v>Revenue</v>
          </cell>
          <cell r="G5911" t="str">
            <v>Unplanned   Maintenance</v>
          </cell>
        </row>
        <row r="5912">
          <cell r="B5912">
            <v>84377</v>
          </cell>
          <cell r="C5912" t="str">
            <v>Repairs to handheld radios you</v>
          </cell>
          <cell r="D5912" t="str">
            <v>2141583</v>
          </cell>
          <cell r="E5912" t="str">
            <v>2</v>
          </cell>
          <cell r="F5912" t="str">
            <v>Revenue</v>
          </cell>
          <cell r="G5912" t="str">
            <v>Main Scheme Radio/Mobilising Equip.</v>
          </cell>
        </row>
        <row r="5913">
          <cell r="B5913">
            <v>84380</v>
          </cell>
          <cell r="C5913" t="str">
            <v>Flow switch to heating system</v>
          </cell>
          <cell r="D5913" t="str">
            <v>1090206</v>
          </cell>
          <cell r="E5913" t="str">
            <v>1</v>
          </cell>
          <cell r="F5913" t="str">
            <v>Revenue</v>
          </cell>
          <cell r="G5913" t="str">
            <v>Unplanned   Maintenance</v>
          </cell>
        </row>
        <row r="5914">
          <cell r="B5914">
            <v>84381</v>
          </cell>
          <cell r="C5914" t="str">
            <v>To carry out works to a/c unit</v>
          </cell>
          <cell r="D5914" t="str">
            <v>1090507</v>
          </cell>
          <cell r="E5914" t="str">
            <v>1</v>
          </cell>
          <cell r="F5914" t="str">
            <v>Revenue</v>
          </cell>
          <cell r="G5914" t="str">
            <v>Unplanned   Maintenance</v>
          </cell>
        </row>
        <row r="5915">
          <cell r="B5915">
            <v>84382</v>
          </cell>
          <cell r="C5915" t="str">
            <v>Install loading shedding for a</v>
          </cell>
          <cell r="D5915" t="str">
            <v>1094405</v>
          </cell>
          <cell r="E5915" t="str">
            <v>1</v>
          </cell>
          <cell r="F5915" t="str">
            <v>Revenue</v>
          </cell>
          <cell r="G5915" t="str">
            <v>Station Build. - Parkside Project only</v>
          </cell>
        </row>
        <row r="5916">
          <cell r="B5916">
            <v>84383</v>
          </cell>
          <cell r="C5916" t="str">
            <v>Please repair coupling to hose</v>
          </cell>
          <cell r="D5916" t="str">
            <v>1094405</v>
          </cell>
          <cell r="E5916" t="str">
            <v>1</v>
          </cell>
          <cell r="F5916" t="str">
            <v>Revenue</v>
          </cell>
          <cell r="G5916" t="str">
            <v>Station Build. - Parkside Project only</v>
          </cell>
        </row>
        <row r="5917">
          <cell r="B5917">
            <v>84390</v>
          </cell>
          <cell r="C5917" t="str">
            <v>C/BOARD F/CAP FOLDOVER BLK</v>
          </cell>
          <cell r="D5917" t="str">
            <v>2480521</v>
          </cell>
          <cell r="E5917" t="str">
            <v>2</v>
          </cell>
          <cell r="F5917" t="str">
            <v>Revenue</v>
          </cell>
          <cell r="G5917" t="str">
            <v>Stationery, Comp/Copier Cons</v>
          </cell>
        </row>
        <row r="5918">
          <cell r="B5918">
            <v>84391</v>
          </cell>
          <cell r="C5918" t="str">
            <v>WATERHOG MAT 61x89 CHARC</v>
          </cell>
          <cell r="D5918" t="str">
            <v>2000521</v>
          </cell>
          <cell r="E5918" t="str">
            <v>2</v>
          </cell>
          <cell r="F5918" t="str">
            <v>Revenue</v>
          </cell>
          <cell r="G5918" t="str">
            <v>Office Purchases (Incl. furniture)</v>
          </cell>
        </row>
        <row r="5919">
          <cell r="B5919">
            <v>84392</v>
          </cell>
          <cell r="C5919" t="str">
            <v>RAG WASTE COT L/COLS 10KG</v>
          </cell>
          <cell r="D5919" t="str">
            <v>2167521</v>
          </cell>
          <cell r="E5919" t="str">
            <v>2</v>
          </cell>
          <cell r="F5919" t="str">
            <v>Revenue</v>
          </cell>
          <cell r="G5919" t="str">
            <v>Operational Consumables - Devolved</v>
          </cell>
        </row>
        <row r="5920">
          <cell r="B5920">
            <v>84393</v>
          </cell>
          <cell r="C5920" t="str">
            <v>POUCH LAM.GLOSS A4 PK100</v>
          </cell>
          <cell r="D5920" t="str">
            <v>2480521</v>
          </cell>
          <cell r="E5920" t="str">
            <v>2</v>
          </cell>
          <cell r="F5920" t="str">
            <v>Revenue</v>
          </cell>
          <cell r="G5920" t="str">
            <v>Stationery, Comp/Copier Cons</v>
          </cell>
        </row>
        <row r="5921">
          <cell r="B5921">
            <v>90237</v>
          </cell>
          <cell r="C5921" t="str">
            <v>SMARTWASHER RENTAL FEB2014</v>
          </cell>
          <cell r="D5921" t="str">
            <v>2061250</v>
          </cell>
          <cell r="E5921" t="str">
            <v>2</v>
          </cell>
          <cell r="F5921" t="str">
            <v>Revenue</v>
          </cell>
          <cell r="G5921" t="str">
            <v>Garages &amp; Workshops Tools</v>
          </cell>
        </row>
        <row r="5922">
          <cell r="B5922">
            <v>90240</v>
          </cell>
          <cell r="C5922" t="str">
            <v xml:space="preserve">StaBFast XL Stabilisation Kit </v>
          </cell>
          <cell r="D5922" t="str">
            <v>B379</v>
          </cell>
          <cell r="E5922" t="str">
            <v>B</v>
          </cell>
          <cell r="F5922" t="str">
            <v>Capital</v>
          </cell>
          <cell r="G5922" t="str">
            <v>Project Suspense</v>
          </cell>
        </row>
        <row r="5923">
          <cell r="B5923">
            <v>90243</v>
          </cell>
          <cell r="C5923" t="str">
            <v>GAS SUPPLY DEC13/JAN14</v>
          </cell>
          <cell r="D5923" t="str">
            <v>1340100</v>
          </cell>
          <cell r="E5923" t="str">
            <v>1</v>
          </cell>
          <cell r="F5923" t="str">
            <v>Revenue</v>
          </cell>
          <cell r="G5923" t="str">
            <v>Gas - Mains</v>
          </cell>
        </row>
        <row r="5924">
          <cell r="B5924">
            <v>90245</v>
          </cell>
          <cell r="C5924" t="str">
            <v>GAS SUPPLY DEC13/JAN14</v>
          </cell>
          <cell r="D5924" t="str">
            <v>1340214</v>
          </cell>
          <cell r="E5924" t="str">
            <v>1</v>
          </cell>
          <cell r="F5924" t="str">
            <v>Revenue</v>
          </cell>
          <cell r="G5924" t="str">
            <v>Gas - Mains</v>
          </cell>
        </row>
        <row r="5925">
          <cell r="B5925">
            <v>90246</v>
          </cell>
          <cell r="C5925" t="str">
            <v>GAS SUPPLY DEC13/JAN14</v>
          </cell>
          <cell r="D5925" t="str">
            <v>1340202</v>
          </cell>
          <cell r="E5925" t="str">
            <v>1</v>
          </cell>
          <cell r="F5925" t="str">
            <v>Revenue</v>
          </cell>
          <cell r="G5925" t="str">
            <v>Gas - Mains</v>
          </cell>
        </row>
        <row r="5926">
          <cell r="B5926">
            <v>90248</v>
          </cell>
          <cell r="C5926" t="str">
            <v>GAS SUPPLY DEC13/JAN14</v>
          </cell>
          <cell r="D5926" t="str">
            <v>1340304</v>
          </cell>
          <cell r="E5926" t="str">
            <v>1</v>
          </cell>
          <cell r="F5926" t="str">
            <v>Revenue</v>
          </cell>
          <cell r="G5926" t="str">
            <v>Gas - Mains</v>
          </cell>
        </row>
        <row r="5927">
          <cell r="B5927">
            <v>90211</v>
          </cell>
          <cell r="C5927" t="str">
            <v xml:space="preserve">6 x 5m Red hose complete with </v>
          </cell>
          <cell r="D5927" t="str">
            <v>B379</v>
          </cell>
          <cell r="E5927" t="str">
            <v>B</v>
          </cell>
          <cell r="F5927" t="str">
            <v>Capital</v>
          </cell>
          <cell r="G5927" t="str">
            <v>Project Suspense</v>
          </cell>
        </row>
        <row r="5928">
          <cell r="B5928">
            <v>90238</v>
          </cell>
          <cell r="C5928" t="str">
            <v>COMM CHAMPION SCHEME YR3 QTR 3</v>
          </cell>
          <cell r="D5928" t="str">
            <v>2621513</v>
          </cell>
          <cell r="E5928" t="str">
            <v>2</v>
          </cell>
          <cell r="F5928" t="str">
            <v>Revenue</v>
          </cell>
          <cell r="G5928" t="str">
            <v>Community Champions</v>
          </cell>
        </row>
        <row r="5929">
          <cell r="B5929">
            <v>90239</v>
          </cell>
          <cell r="C5929" t="str">
            <v>1 x SMART SB885ix2 87 interact</v>
          </cell>
          <cell r="D5929" t="str">
            <v>B379</v>
          </cell>
          <cell r="E5929" t="str">
            <v>B</v>
          </cell>
          <cell r="F5929" t="str">
            <v>Capital</v>
          </cell>
          <cell r="G5929" t="str">
            <v>Project Suspense</v>
          </cell>
        </row>
        <row r="5930">
          <cell r="B5930">
            <v>90251</v>
          </cell>
          <cell r="C5930" t="str">
            <v>GAS SUPPLY DEC13/JAN14</v>
          </cell>
          <cell r="D5930" t="str">
            <v>1340311</v>
          </cell>
          <cell r="E5930" t="str">
            <v>1</v>
          </cell>
          <cell r="F5930" t="str">
            <v>Revenue</v>
          </cell>
          <cell r="G5930" t="str">
            <v>Gas - Mains</v>
          </cell>
        </row>
        <row r="5931">
          <cell r="B5931">
            <v>90247</v>
          </cell>
          <cell r="C5931" t="str">
            <v>GAS SUPPLY DEC13/JAN14</v>
          </cell>
          <cell r="D5931" t="str">
            <v>1340203</v>
          </cell>
          <cell r="E5931" t="str">
            <v>1</v>
          </cell>
          <cell r="F5931" t="str">
            <v>Revenue</v>
          </cell>
          <cell r="G5931" t="str">
            <v>Gas - Mains</v>
          </cell>
        </row>
        <row r="5932">
          <cell r="B5932">
            <v>90250</v>
          </cell>
          <cell r="C5932" t="str">
            <v>GAS SUPPLY DEC13/JAN14</v>
          </cell>
          <cell r="D5932" t="str">
            <v>1340309</v>
          </cell>
          <cell r="E5932" t="str">
            <v>1</v>
          </cell>
          <cell r="F5932" t="str">
            <v>Revenue</v>
          </cell>
          <cell r="G5932" t="str">
            <v>Gas - Mains</v>
          </cell>
        </row>
        <row r="5933">
          <cell r="B5933">
            <v>90260</v>
          </cell>
          <cell r="C5933" t="str">
            <v>HAR IND RELATIONS EMP LAW</v>
          </cell>
          <cell r="D5933" t="str">
            <v>2615509</v>
          </cell>
          <cell r="E5933" t="str">
            <v>2</v>
          </cell>
          <cell r="F5933" t="str">
            <v>Revenue</v>
          </cell>
          <cell r="G5933" t="str">
            <v>Subscriptions - General</v>
          </cell>
        </row>
        <row r="5934">
          <cell r="B5934">
            <v>90170</v>
          </cell>
          <cell r="C5934" t="str">
            <v>100 Warrant Card Holders Power</v>
          </cell>
          <cell r="D5934" t="str">
            <v>2481591</v>
          </cell>
          <cell r="E5934" t="str">
            <v>2</v>
          </cell>
          <cell r="F5934" t="str">
            <v>Revenue</v>
          </cell>
          <cell r="G5934" t="str">
            <v>External Printing (Corporate Contracts)</v>
          </cell>
        </row>
        <row r="5935">
          <cell r="B5935">
            <v>90171</v>
          </cell>
          <cell r="C5935" t="str">
            <v>RESPONSE SERVICES MAR13/FEB14</v>
          </cell>
          <cell r="D5935" t="str">
            <v>2460591</v>
          </cell>
          <cell r="E5935" t="str">
            <v>2</v>
          </cell>
          <cell r="F5935" t="str">
            <v>Revenue</v>
          </cell>
          <cell r="G5935" t="str">
            <v>Postage And Carriage</v>
          </cell>
        </row>
        <row r="5936">
          <cell r="B5936">
            <v>90142</v>
          </cell>
          <cell r="C5936" t="str">
            <v>WATER SUPPLY OCT13-FEB14</v>
          </cell>
          <cell r="D5936" t="str">
            <v>1350311</v>
          </cell>
          <cell r="E5936" t="str">
            <v>1</v>
          </cell>
          <cell r="F5936" t="str">
            <v>Revenue</v>
          </cell>
          <cell r="G5936" t="str">
            <v>Water/Sewerage Rates</v>
          </cell>
        </row>
        <row r="5937">
          <cell r="B5937">
            <v>90189</v>
          </cell>
          <cell r="C5937" t="str">
            <v>3 X scrap cars to be delivered</v>
          </cell>
          <cell r="D5937" t="str">
            <v>0887521</v>
          </cell>
          <cell r="E5937" t="str">
            <v>0</v>
          </cell>
          <cell r="F5937" t="str">
            <v>Revenue</v>
          </cell>
          <cell r="G5937" t="str">
            <v>Training - Devolved Budgets</v>
          </cell>
        </row>
        <row r="5938">
          <cell r="B5938">
            <v>90262</v>
          </cell>
          <cell r="C5938" t="str">
            <v>DELUXE TOPPING</v>
          </cell>
          <cell r="D5938" t="str">
            <v>0975591</v>
          </cell>
          <cell r="E5938" t="str">
            <v>0</v>
          </cell>
          <cell r="F5938" t="str">
            <v>Revenue</v>
          </cell>
          <cell r="G5938" t="str">
            <v>Canteen &amp; Messing</v>
          </cell>
        </row>
        <row r="5939">
          <cell r="B5939">
            <v>90256</v>
          </cell>
          <cell r="C5939" t="str">
            <v>GAS SUPPLY DEC13/JAN14</v>
          </cell>
          <cell r="D5939" t="str">
            <v>1340208</v>
          </cell>
          <cell r="E5939" t="str">
            <v>1</v>
          </cell>
          <cell r="F5939" t="str">
            <v>Revenue</v>
          </cell>
          <cell r="G5939" t="str">
            <v>Gas - Mains</v>
          </cell>
        </row>
        <row r="5940">
          <cell r="B5940">
            <v>90258</v>
          </cell>
          <cell r="C5940" t="str">
            <v>GAS SUPPLY SEP13/OCT13</v>
          </cell>
          <cell r="D5940" t="str">
            <v>1340314</v>
          </cell>
          <cell r="E5940" t="str">
            <v>1</v>
          </cell>
          <cell r="F5940" t="str">
            <v>Revenue</v>
          </cell>
          <cell r="G5940" t="str">
            <v>Gas - Mains</v>
          </cell>
        </row>
        <row r="5941">
          <cell r="B5941">
            <v>90208</v>
          </cell>
          <cell r="C5941" t="str">
            <v>ON SITE CONFIDENTIAL SHREDDING</v>
          </cell>
          <cell r="D5941" t="str">
            <v>2480591</v>
          </cell>
          <cell r="E5941" t="str">
            <v>2</v>
          </cell>
          <cell r="F5941" t="str">
            <v>Revenue</v>
          </cell>
          <cell r="G5941" t="str">
            <v>Stationery, Comp/Copier Cons</v>
          </cell>
        </row>
        <row r="5942">
          <cell r="B5942">
            <v>90187</v>
          </cell>
          <cell r="C5942" t="str">
            <v>SUPPLY/DELIVER/COLLECT VEHICLE</v>
          </cell>
          <cell r="D5942" t="str">
            <v>0887521</v>
          </cell>
          <cell r="E5942" t="str">
            <v>0</v>
          </cell>
          <cell r="F5942" t="str">
            <v>Revenue</v>
          </cell>
          <cell r="G5942" t="str">
            <v>Training - Devolved Budgets</v>
          </cell>
        </row>
        <row r="5943">
          <cell r="B5943">
            <v>90112</v>
          </cell>
          <cell r="C5943" t="str">
            <v>Name Badges as per attached li</v>
          </cell>
          <cell r="D5943" t="str">
            <v>2712591</v>
          </cell>
          <cell r="E5943" t="str">
            <v>2</v>
          </cell>
          <cell r="F5943" t="str">
            <v>Revenue</v>
          </cell>
          <cell r="G5943" t="str">
            <v>Clothing Purchase  Hunters (Non PPE)</v>
          </cell>
        </row>
        <row r="5944">
          <cell r="B5944">
            <v>90249</v>
          </cell>
          <cell r="C5944" t="str">
            <v>GAS SUPPLY DEC13/JAN14</v>
          </cell>
          <cell r="D5944" t="str">
            <v>1340206</v>
          </cell>
          <cell r="E5944" t="str">
            <v>1</v>
          </cell>
          <cell r="F5944" t="str">
            <v>Revenue</v>
          </cell>
          <cell r="G5944" t="str">
            <v>Gas - Mains</v>
          </cell>
        </row>
        <row r="5945">
          <cell r="B5945">
            <v>90105</v>
          </cell>
          <cell r="C5945" t="str">
            <v>BATTERY MN1300 1.5V pk10</v>
          </cell>
          <cell r="D5945" t="str">
            <v>2167591</v>
          </cell>
          <cell r="E5945" t="str">
            <v>2</v>
          </cell>
          <cell r="F5945" t="str">
            <v>Revenue</v>
          </cell>
          <cell r="G5945" t="str">
            <v>Operational Consumables - Devolved</v>
          </cell>
        </row>
        <row r="5946">
          <cell r="B5946">
            <v>90252</v>
          </cell>
          <cell r="C5946" t="str">
            <v>GAS SUPPLY DEC13/JAN14</v>
          </cell>
          <cell r="D5946" t="str">
            <v>1340213</v>
          </cell>
          <cell r="E5946" t="str">
            <v>1</v>
          </cell>
          <cell r="F5946" t="str">
            <v>Revenue</v>
          </cell>
          <cell r="G5946" t="str">
            <v>Gas - Mains</v>
          </cell>
        </row>
        <row r="5947">
          <cell r="B5947">
            <v>90295</v>
          </cell>
          <cell r="C5947" t="str">
            <v>POLISH SHOE BLACK 50ML</v>
          </cell>
          <cell r="D5947" t="str">
            <v>2167591</v>
          </cell>
          <cell r="E5947" t="str">
            <v>2</v>
          </cell>
          <cell r="F5947" t="str">
            <v>Revenue</v>
          </cell>
          <cell r="G5947" t="str">
            <v>Operational Consumables - Devolved</v>
          </cell>
        </row>
        <row r="5948">
          <cell r="B5948">
            <v>90254</v>
          </cell>
          <cell r="C5948" t="str">
            <v>GAS SUPPLY DEC13/JAN14</v>
          </cell>
          <cell r="D5948" t="str">
            <v>1340209</v>
          </cell>
          <cell r="E5948" t="str">
            <v>1</v>
          </cell>
          <cell r="F5948" t="str">
            <v>Revenue</v>
          </cell>
          <cell r="G5948" t="str">
            <v>Gas - Mains</v>
          </cell>
        </row>
        <row r="5949">
          <cell r="B5949">
            <v>90257</v>
          </cell>
          <cell r="C5949" t="str">
            <v>GAS SUPPLY DEC13-JAN14</v>
          </cell>
          <cell r="D5949" t="str">
            <v>1340306</v>
          </cell>
          <cell r="E5949" t="str">
            <v>1</v>
          </cell>
          <cell r="F5949" t="str">
            <v>Revenue</v>
          </cell>
          <cell r="G5949" t="str">
            <v>Gas - Mains</v>
          </cell>
        </row>
        <row r="5950">
          <cell r="B5950">
            <v>90193</v>
          </cell>
          <cell r="C5950" t="str">
            <v>CENTREFEED 2PLY 6 ROLLS</v>
          </cell>
          <cell r="D5950" t="str">
            <v>1360591</v>
          </cell>
          <cell r="E5950" t="str">
            <v>1</v>
          </cell>
          <cell r="F5950" t="str">
            <v>Revenue</v>
          </cell>
          <cell r="G5950" t="str">
            <v>Cleaning Materials</v>
          </cell>
        </row>
        <row r="5951">
          <cell r="B5951">
            <v>90255</v>
          </cell>
          <cell r="C5951" t="str">
            <v>GAS SUPPLY DEC13-JAN14</v>
          </cell>
          <cell r="D5951" t="str">
            <v>1340312</v>
          </cell>
          <cell r="E5951" t="str">
            <v>1</v>
          </cell>
          <cell r="F5951" t="str">
            <v>Revenue</v>
          </cell>
          <cell r="G5951" t="str">
            <v>Gas - Mains</v>
          </cell>
        </row>
        <row r="5952">
          <cell r="B5952">
            <v>90204</v>
          </cell>
          <cell r="C5952" t="str">
            <v>BSG ASSISTANT WE02/02/14</v>
          </cell>
          <cell r="D5952" t="str">
            <v>2922591</v>
          </cell>
          <cell r="E5952" t="str">
            <v>2</v>
          </cell>
          <cell r="F5952" t="str">
            <v>Revenue</v>
          </cell>
          <cell r="G5952" t="str">
            <v>Agency Staff</v>
          </cell>
        </row>
        <row r="5953">
          <cell r="B5953">
            <v>90265</v>
          </cell>
          <cell r="C5953" t="str">
            <v>CARRIAGE FEB2014</v>
          </cell>
          <cell r="D5953" t="str">
            <v>2460591</v>
          </cell>
          <cell r="E5953" t="str">
            <v>2</v>
          </cell>
          <cell r="F5953" t="str">
            <v>Revenue</v>
          </cell>
          <cell r="G5953" t="str">
            <v>Postage And Carriage</v>
          </cell>
        </row>
        <row r="5954">
          <cell r="B5954">
            <v>90198</v>
          </cell>
          <cell r="C5954" t="str">
            <v>TOWEL HD S/FOLD 3600/CS</v>
          </cell>
          <cell r="D5954" t="str">
            <v>1360591</v>
          </cell>
          <cell r="E5954" t="str">
            <v>1</v>
          </cell>
          <cell r="F5954" t="str">
            <v>Revenue</v>
          </cell>
          <cell r="G5954" t="str">
            <v>Cleaning Materials</v>
          </cell>
        </row>
        <row r="5955">
          <cell r="B5955">
            <v>90122</v>
          </cell>
          <cell r="C5955" t="str">
            <v>WONDER BAR</v>
          </cell>
          <cell r="D5955" t="str">
            <v>2160522</v>
          </cell>
          <cell r="E5955" t="str">
            <v>2</v>
          </cell>
          <cell r="F5955" t="str">
            <v>Revenue</v>
          </cell>
          <cell r="G5955" t="str">
            <v>Operational Equipment -  Repairs &amp; Maint</v>
          </cell>
        </row>
        <row r="5956">
          <cell r="B5956">
            <v>90097</v>
          </cell>
          <cell r="C5956" t="str">
            <v>REY OFFICE A3 WHT 80GSM</v>
          </cell>
          <cell r="D5956" t="str">
            <v>2480591</v>
          </cell>
          <cell r="E5956" t="str">
            <v>2</v>
          </cell>
          <cell r="F5956" t="str">
            <v>Revenue</v>
          </cell>
          <cell r="G5956" t="str">
            <v>Stationery, Comp/Copier Cons</v>
          </cell>
        </row>
        <row r="5957">
          <cell r="B5957">
            <v>84394</v>
          </cell>
          <cell r="C5957" t="str">
            <v>YEAR PLANNERS - 2013, Recycled</v>
          </cell>
          <cell r="D5957" t="str">
            <v>2480507</v>
          </cell>
          <cell r="E5957" t="str">
            <v>2</v>
          </cell>
          <cell r="F5957" t="str">
            <v>Revenue</v>
          </cell>
          <cell r="G5957" t="str">
            <v>Stationery, Comp/Copier Cons</v>
          </cell>
        </row>
        <row r="5958">
          <cell r="B5958">
            <v>84395</v>
          </cell>
          <cell r="C5958" t="str">
            <v>KIMWIPES 7426 3PLY ROLL</v>
          </cell>
          <cell r="D5958" t="str">
            <v>1090100</v>
          </cell>
          <cell r="E5958" t="str">
            <v>1</v>
          </cell>
          <cell r="F5958" t="str">
            <v>Revenue</v>
          </cell>
          <cell r="G5958" t="str">
            <v>Unplanned   Maintenance</v>
          </cell>
        </row>
        <row r="5959">
          <cell r="B5959">
            <v>84396</v>
          </cell>
          <cell r="C5959" t="str">
            <v>TOWEL HD S/FOLD 3600/CS</v>
          </cell>
          <cell r="D5959" t="str">
            <v>1360521</v>
          </cell>
          <cell r="E5959" t="str">
            <v>1</v>
          </cell>
          <cell r="F5959" t="str">
            <v>Revenue</v>
          </cell>
          <cell r="G5959" t="str">
            <v>Cleaning Materials</v>
          </cell>
        </row>
        <row r="5960">
          <cell r="B5960">
            <v>84397</v>
          </cell>
          <cell r="C5960" t="str">
            <v>HDMI Cable 2metres</v>
          </cell>
          <cell r="D5960" t="str">
            <v>2480503</v>
          </cell>
          <cell r="E5960" t="str">
            <v>2</v>
          </cell>
          <cell r="F5960" t="str">
            <v>Revenue</v>
          </cell>
          <cell r="G5960" t="str">
            <v>Stationery, Comp/Copier Cons</v>
          </cell>
        </row>
        <row r="5961">
          <cell r="B5961">
            <v>84398</v>
          </cell>
          <cell r="C5961" t="str">
            <v>POUCH LAM.GLOSS A4 PK100</v>
          </cell>
          <cell r="D5961" t="str">
            <v>2480521</v>
          </cell>
          <cell r="E5961" t="str">
            <v>2</v>
          </cell>
          <cell r="F5961" t="str">
            <v>Revenue</v>
          </cell>
          <cell r="G5961" t="str">
            <v>Stationery, Comp/Copier Cons</v>
          </cell>
        </row>
        <row r="5962">
          <cell r="B5962">
            <v>84399</v>
          </cell>
          <cell r="C5962" t="str">
            <v>LOCKER NEST 2 CAM LOCK-E/BLUE</v>
          </cell>
          <cell r="D5962" t="str">
            <v>2000398</v>
          </cell>
          <cell r="E5962" t="str">
            <v>2</v>
          </cell>
          <cell r="F5962" t="str">
            <v>Revenue</v>
          </cell>
          <cell r="G5962" t="str">
            <v>Office Purchases (Incl. furniture)</v>
          </cell>
        </row>
        <row r="5963">
          <cell r="B5963">
            <v>84400</v>
          </cell>
          <cell r="C5963" t="str">
            <v>ALUMINIUM FRAMED COLOURBOARD -</v>
          </cell>
          <cell r="D5963" t="str">
            <v>2480521</v>
          </cell>
          <cell r="E5963" t="str">
            <v>2</v>
          </cell>
          <cell r="F5963" t="str">
            <v>Revenue</v>
          </cell>
          <cell r="G5963" t="str">
            <v>Stationery, Comp/Copier Cons</v>
          </cell>
        </row>
        <row r="5964">
          <cell r="B5964">
            <v>84401</v>
          </cell>
          <cell r="C5964" t="str">
            <v>BATTERY MN1300 1.5V pk10</v>
          </cell>
          <cell r="D5964" t="str">
            <v>2167521</v>
          </cell>
          <cell r="E5964" t="str">
            <v>2</v>
          </cell>
          <cell r="F5964" t="str">
            <v>Revenue</v>
          </cell>
          <cell r="G5964" t="str">
            <v>Operational Consumables - Devolved</v>
          </cell>
        </row>
        <row r="5965">
          <cell r="B5965">
            <v>84402</v>
          </cell>
          <cell r="C5965" t="str">
            <v>SPOILT MEALS 13723 21/01/2013</v>
          </cell>
          <cell r="D5965" t="str">
            <v>0974211</v>
          </cell>
          <cell r="E5965" t="str">
            <v>0</v>
          </cell>
          <cell r="F5965" t="str">
            <v>Revenue</v>
          </cell>
          <cell r="G5965" t="str">
            <v>Spoilt Meals</v>
          </cell>
        </row>
        <row r="5966">
          <cell r="B5966">
            <v>84403</v>
          </cell>
          <cell r="C5966" t="str">
            <v>SPOILT MEALS 14000 27/01/2013</v>
          </cell>
          <cell r="D5966" t="str">
            <v>0974214</v>
          </cell>
          <cell r="E5966" t="str">
            <v>0</v>
          </cell>
          <cell r="F5966" t="str">
            <v>Revenue</v>
          </cell>
          <cell r="G5966" t="str">
            <v>Spoilt Meals</v>
          </cell>
        </row>
        <row r="5967">
          <cell r="B5967">
            <v>84404</v>
          </cell>
          <cell r="C5967" t="str">
            <v>INTERNAL AUDIT JAN13</v>
          </cell>
          <cell r="D5967" t="str">
            <v>2981581</v>
          </cell>
          <cell r="E5967" t="str">
            <v>2</v>
          </cell>
          <cell r="F5967" t="str">
            <v>Revenue</v>
          </cell>
          <cell r="G5967" t="str">
            <v>Internal Audit</v>
          </cell>
        </row>
        <row r="5968">
          <cell r="B5968">
            <v>84405</v>
          </cell>
          <cell r="C5968" t="str">
            <v>To carry out structural invest</v>
          </cell>
          <cell r="D5968" t="str">
            <v>1093585</v>
          </cell>
          <cell r="E5968" t="str">
            <v>1</v>
          </cell>
          <cell r="F5968" t="str">
            <v>Revenue</v>
          </cell>
          <cell r="G5968" t="str">
            <v>Building Project Work</v>
          </cell>
        </row>
        <row r="5969">
          <cell r="B5969">
            <v>84406</v>
          </cell>
          <cell r="C5969" t="str">
            <v>Attack Container</v>
          </cell>
          <cell r="D5969" t="str">
            <v>B377</v>
          </cell>
          <cell r="E5969" t="str">
            <v>B</v>
          </cell>
          <cell r="F5969" t="str">
            <v>Capital</v>
          </cell>
          <cell r="G5969" t="str">
            <v>Operational Upgrade Project</v>
          </cell>
        </row>
        <row r="5970">
          <cell r="B5970">
            <v>84410</v>
          </cell>
          <cell r="C5970" t="str">
            <v>4 stations to have new ip addr</v>
          </cell>
          <cell r="D5970" t="str">
            <v>2143583</v>
          </cell>
          <cell r="E5970" t="str">
            <v>2</v>
          </cell>
          <cell r="F5970" t="str">
            <v>Revenue</v>
          </cell>
          <cell r="G5970" t="str">
            <v>Telephone System Maint. &amp; Spares</v>
          </cell>
        </row>
        <row r="5971">
          <cell r="B5971">
            <v>84411</v>
          </cell>
          <cell r="C5971" t="str">
            <v>No hot water to shower in Stab</v>
          </cell>
          <cell r="D5971" t="str">
            <v>1090100</v>
          </cell>
          <cell r="E5971" t="str">
            <v>1</v>
          </cell>
          <cell r="F5971" t="str">
            <v>Revenue</v>
          </cell>
          <cell r="G5971" t="str">
            <v>Unplanned   Maintenance</v>
          </cell>
        </row>
        <row r="5972">
          <cell r="B5972">
            <v>84414</v>
          </cell>
          <cell r="C5972" t="str">
            <v>Please fit new lock and handle</v>
          </cell>
          <cell r="D5972" t="str">
            <v>1090101</v>
          </cell>
          <cell r="E5972" t="str">
            <v>1</v>
          </cell>
          <cell r="F5972" t="str">
            <v>Revenue</v>
          </cell>
          <cell r="G5972" t="str">
            <v>Unplanned   Maintenance</v>
          </cell>
        </row>
        <row r="5973">
          <cell r="B5973">
            <v>84415</v>
          </cell>
          <cell r="C5973" t="str">
            <v>WILSON WE27/01/2013</v>
          </cell>
          <cell r="D5973" t="str">
            <v>2900584</v>
          </cell>
          <cell r="E5973" t="str">
            <v>2</v>
          </cell>
          <cell r="F5973" t="str">
            <v>Revenue</v>
          </cell>
          <cell r="G5973" t="str">
            <v>Hired Management Support</v>
          </cell>
        </row>
        <row r="5974">
          <cell r="B5974">
            <v>84416</v>
          </cell>
          <cell r="C5974" t="str">
            <v>wiper blades Passat</v>
          </cell>
          <cell r="D5974" t="str">
            <v>3410250</v>
          </cell>
          <cell r="E5974" t="str">
            <v>3</v>
          </cell>
          <cell r="F5974" t="str">
            <v>Revenue</v>
          </cell>
          <cell r="G5974" t="str">
            <v>Repairs - Vehicles</v>
          </cell>
        </row>
        <row r="5975">
          <cell r="B5975">
            <v>84417</v>
          </cell>
          <cell r="C5975" t="str">
            <v>TRAINING WORKSHOP 9/1/13</v>
          </cell>
          <cell r="D5975" t="str">
            <v>2625513</v>
          </cell>
          <cell r="E5975" t="str">
            <v>2</v>
          </cell>
          <cell r="F5975" t="str">
            <v>Revenue</v>
          </cell>
          <cell r="G5975" t="str">
            <v>Community Safety Training Exps</v>
          </cell>
        </row>
        <row r="5976">
          <cell r="B5976">
            <v>84418</v>
          </cell>
          <cell r="C5976" t="str">
            <v>YWR13DA/R 28-30/1/13</v>
          </cell>
          <cell r="D5976" t="str">
            <v>2917507</v>
          </cell>
          <cell r="E5976" t="str">
            <v>2</v>
          </cell>
          <cell r="F5976" t="str">
            <v>Revenue</v>
          </cell>
          <cell r="G5976" t="str">
            <v>RIngfenced Fire Service College Training/Expenses</v>
          </cell>
        </row>
        <row r="5977">
          <cell r="B5977">
            <v>84419</v>
          </cell>
          <cell r="C5977" t="str">
            <v>Showergel 12x800m</v>
          </cell>
          <cell r="D5977" t="str">
            <v>2167521</v>
          </cell>
          <cell r="E5977" t="str">
            <v>2</v>
          </cell>
          <cell r="F5977" t="str">
            <v>Revenue</v>
          </cell>
          <cell r="G5977" t="str">
            <v>Operational Consumables - Devolved</v>
          </cell>
        </row>
        <row r="5978">
          <cell r="B5978">
            <v>84420</v>
          </cell>
          <cell r="C5978" t="str">
            <v>Supply and fit door closer to</v>
          </cell>
          <cell r="D5978" t="str">
            <v>1090100</v>
          </cell>
          <cell r="E5978" t="str">
            <v>1</v>
          </cell>
          <cell r="F5978" t="str">
            <v>Revenue</v>
          </cell>
          <cell r="G5978" t="str">
            <v>Unplanned   Maintenance</v>
          </cell>
        </row>
        <row r="5979">
          <cell r="B5979">
            <v>84421</v>
          </cell>
          <cell r="C5979" t="str">
            <v>Car/Van Service AJ60NWG</v>
          </cell>
          <cell r="D5979" t="str">
            <v>3410250</v>
          </cell>
          <cell r="E5979" t="str">
            <v>3</v>
          </cell>
          <cell r="F5979" t="str">
            <v>Revenue</v>
          </cell>
          <cell r="G5979" t="str">
            <v>Repairs - Vehicles</v>
          </cell>
        </row>
        <row r="5980">
          <cell r="B5980">
            <v>84422</v>
          </cell>
          <cell r="C5980" t="str">
            <v>19 UPHERDS LANE ELY NOV12-JA13</v>
          </cell>
          <cell r="D5980" t="str">
            <v>1340101</v>
          </cell>
          <cell r="E5980" t="str">
            <v>1</v>
          </cell>
          <cell r="F5980" t="str">
            <v>Revenue</v>
          </cell>
          <cell r="G5980" t="str">
            <v>Gas - Mains</v>
          </cell>
        </row>
        <row r="5981">
          <cell r="B5981">
            <v>84423</v>
          </cell>
          <cell r="C5981" t="str">
            <v>IQMP ILL HEALTH RETIREMENT ASS</v>
          </cell>
          <cell r="D5981" t="str">
            <v>2919508</v>
          </cell>
          <cell r="E5981" t="str">
            <v>2</v>
          </cell>
          <cell r="F5981" t="str">
            <v>Revenue</v>
          </cell>
          <cell r="G5981" t="str">
            <v>Occupational Health/Doctors Fees</v>
          </cell>
        </row>
        <row r="5982">
          <cell r="B5982">
            <v>84424</v>
          </cell>
          <cell r="C5982" t="str">
            <v>IQMP ILL HEALTH RETIREMENT ASS</v>
          </cell>
          <cell r="D5982" t="str">
            <v>2919508</v>
          </cell>
          <cell r="E5982" t="str">
            <v>2</v>
          </cell>
          <cell r="F5982" t="str">
            <v>Revenue</v>
          </cell>
          <cell r="G5982" t="str">
            <v>Occupational Health/Doctors Fees</v>
          </cell>
        </row>
        <row r="5983">
          <cell r="B5983">
            <v>84428</v>
          </cell>
          <cell r="C5983" t="str">
            <v>Buffet for 10 people at St Ive</v>
          </cell>
          <cell r="D5983" t="str">
            <v>2820504</v>
          </cell>
          <cell r="E5983" t="str">
            <v>2</v>
          </cell>
          <cell r="F5983" t="str">
            <v>Revenue</v>
          </cell>
          <cell r="G5983" t="str">
            <v>Project Programme Costs</v>
          </cell>
        </row>
        <row r="5984">
          <cell r="B5984">
            <v>84437</v>
          </cell>
          <cell r="C5984" t="str">
            <v>1st Class Business Reply ( CB</v>
          </cell>
          <cell r="D5984" t="str">
            <v>2481503</v>
          </cell>
          <cell r="E5984" t="str">
            <v>2</v>
          </cell>
          <cell r="F5984" t="str">
            <v>Revenue</v>
          </cell>
          <cell r="G5984" t="str">
            <v>External Printing (Corporate Contracts)</v>
          </cell>
        </row>
        <row r="5985">
          <cell r="B5985">
            <v>84439</v>
          </cell>
          <cell r="C5985" t="str">
            <v>FH06117- Cambridge Rd Fulbourn</v>
          </cell>
          <cell r="D5985" t="str">
            <v>2163512</v>
          </cell>
          <cell r="E5985" t="str">
            <v>2</v>
          </cell>
          <cell r="F5985" t="str">
            <v>Revenue</v>
          </cell>
          <cell r="G5985" t="str">
            <v>Hydrants Maintenance</v>
          </cell>
        </row>
        <row r="5986">
          <cell r="B5986">
            <v>84440</v>
          </cell>
          <cell r="C5986" t="str">
            <v>FH06616 - Adams Rd High Cross</v>
          </cell>
          <cell r="D5986" t="str">
            <v>2163512</v>
          </cell>
          <cell r="E5986" t="str">
            <v>2</v>
          </cell>
          <cell r="F5986" t="str">
            <v>Revenue</v>
          </cell>
          <cell r="G5986" t="str">
            <v>Hydrants Maintenance</v>
          </cell>
        </row>
        <row r="5987">
          <cell r="B5987">
            <v>84045</v>
          </cell>
          <cell r="C5987" t="str">
            <v>ONLINE NEWS MONITORING</v>
          </cell>
          <cell r="D5987" t="str">
            <v>2615502</v>
          </cell>
          <cell r="E5987" t="str">
            <v>2</v>
          </cell>
          <cell r="F5987" t="str">
            <v>Revenue</v>
          </cell>
          <cell r="G5987" t="str">
            <v>Subscriptions - General</v>
          </cell>
        </row>
        <row r="5988">
          <cell r="B5988">
            <v>84119</v>
          </cell>
          <cell r="C5988" t="str">
            <v>RING BINDER A4  WHTE. BX10</v>
          </cell>
          <cell r="D5988" t="str">
            <v>2480521</v>
          </cell>
          <cell r="E5988" t="str">
            <v>2</v>
          </cell>
          <cell r="F5988" t="str">
            <v>Revenue</v>
          </cell>
          <cell r="G5988" t="str">
            <v>Stationery, Comp/Copier Cons</v>
          </cell>
        </row>
        <row r="5989">
          <cell r="B5989">
            <v>84334</v>
          </cell>
          <cell r="C5989" t="str">
            <v>Please can you deliver 2 scrap</v>
          </cell>
          <cell r="D5989" t="str">
            <v>0887521</v>
          </cell>
          <cell r="E5989" t="str">
            <v>0</v>
          </cell>
          <cell r="F5989" t="str">
            <v>Revenue</v>
          </cell>
          <cell r="G5989" t="str">
            <v>Training - Devolved Budgets</v>
          </cell>
        </row>
        <row r="5990">
          <cell r="B5990">
            <v>83996</v>
          </cell>
          <cell r="C5990" t="str">
            <v>DOGS DEC12 SERVICE</v>
          </cell>
          <cell r="D5990" t="str">
            <v>1361202</v>
          </cell>
          <cell r="E5990" t="str">
            <v>1</v>
          </cell>
          <cell r="F5990" t="str">
            <v>Revenue</v>
          </cell>
          <cell r="G5990" t="str">
            <v>Waste Management Exps</v>
          </cell>
        </row>
        <row r="5991">
          <cell r="B5991">
            <v>84328</v>
          </cell>
          <cell r="C5991" t="str">
            <v>2 scrap cars to be delivered t</v>
          </cell>
          <cell r="D5991" t="str">
            <v>0887521</v>
          </cell>
          <cell r="E5991" t="str">
            <v>0</v>
          </cell>
          <cell r="F5991" t="str">
            <v>Revenue</v>
          </cell>
          <cell r="G5991" t="str">
            <v>Training - Devolved Budgets</v>
          </cell>
        </row>
        <row r="5992">
          <cell r="B5992">
            <v>84025</v>
          </cell>
          <cell r="C5992" t="str">
            <v>TTK741 small bottles of water</v>
          </cell>
          <cell r="D5992" t="str">
            <v>2167521</v>
          </cell>
          <cell r="E5992" t="str">
            <v>2</v>
          </cell>
          <cell r="F5992" t="str">
            <v>Revenue</v>
          </cell>
          <cell r="G5992" t="str">
            <v>Operational Consumables - Devolved</v>
          </cell>
        </row>
        <row r="5993">
          <cell r="B5993">
            <v>84125</v>
          </cell>
          <cell r="C5993" t="str">
            <v>BRAKE TEST</v>
          </cell>
          <cell r="D5993" t="str">
            <v>3410250</v>
          </cell>
          <cell r="E5993" t="str">
            <v>3</v>
          </cell>
          <cell r="F5993" t="str">
            <v>Revenue</v>
          </cell>
          <cell r="G5993" t="str">
            <v>Repairs - Vehicles</v>
          </cell>
        </row>
        <row r="5994">
          <cell r="B5994">
            <v>84274</v>
          </cell>
          <cell r="C5994" t="str">
            <v>RE PINV75168</v>
          </cell>
          <cell r="D5994" t="str">
            <v>2163512</v>
          </cell>
          <cell r="E5994" t="str">
            <v>2</v>
          </cell>
          <cell r="F5994" t="str">
            <v>Revenue</v>
          </cell>
          <cell r="G5994" t="str">
            <v>Hydrants Maintenance</v>
          </cell>
        </row>
        <row r="5995">
          <cell r="B5995">
            <v>84036</v>
          </cell>
          <cell r="C5995" t="str">
            <v>BOTTLED WATER</v>
          </cell>
          <cell r="D5995" t="str">
            <v>0886507</v>
          </cell>
          <cell r="E5995" t="str">
            <v>0</v>
          </cell>
          <cell r="F5995" t="str">
            <v>Revenue</v>
          </cell>
          <cell r="G5995" t="str">
            <v>Training - Course Expenses</v>
          </cell>
        </row>
        <row r="5996">
          <cell r="B5996">
            <v>83985</v>
          </cell>
          <cell r="C5996" t="str">
            <v>PRO EQUIP CHARGE DEC12</v>
          </cell>
          <cell r="D5996" t="str">
            <v>2711250</v>
          </cell>
          <cell r="E5996" t="str">
            <v>2</v>
          </cell>
          <cell r="F5996" t="str">
            <v>Revenue</v>
          </cell>
          <cell r="G5996" t="str">
            <v>Clothing Purchase - PPE</v>
          </cell>
        </row>
        <row r="5997">
          <cell r="B5997">
            <v>84013</v>
          </cell>
          <cell r="C5997" t="str">
            <v>Design &amp; Contracts works at Bu</v>
          </cell>
          <cell r="D5997" t="str">
            <v>B105</v>
          </cell>
          <cell r="E5997" t="str">
            <v>B</v>
          </cell>
          <cell r="F5997" t="str">
            <v>Capital</v>
          </cell>
          <cell r="G5997" t="str">
            <v>Land &amp; Buildings</v>
          </cell>
        </row>
        <row r="5998">
          <cell r="B5998">
            <v>83819</v>
          </cell>
          <cell r="C5998" t="str">
            <v>Buffet for 8 people Menu B to</v>
          </cell>
          <cell r="D5998" t="str">
            <v>2625513</v>
          </cell>
          <cell r="E5998" t="str">
            <v>2</v>
          </cell>
          <cell r="F5998" t="str">
            <v>Revenue</v>
          </cell>
          <cell r="G5998" t="str">
            <v>Community Safety Training Exps</v>
          </cell>
        </row>
        <row r="5999">
          <cell r="B5999">
            <v>83993</v>
          </cell>
          <cell r="C5999" t="str">
            <v>YAXLEY RENT/EXCHANGE/CARE</v>
          </cell>
          <cell r="D5999" t="str">
            <v>1361215</v>
          </cell>
          <cell r="E5999" t="str">
            <v>1</v>
          </cell>
          <cell r="F5999" t="str">
            <v>Revenue</v>
          </cell>
          <cell r="G5999" t="str">
            <v>Waste Management Exps</v>
          </cell>
        </row>
        <row r="6000">
          <cell r="B6000">
            <v>84005</v>
          </cell>
          <cell r="C6000" t="str">
            <v>SWEATSHIRT</v>
          </cell>
          <cell r="D6000" t="str">
            <v>2712203</v>
          </cell>
          <cell r="E6000" t="str">
            <v>2</v>
          </cell>
          <cell r="F6000" t="str">
            <v>Revenue</v>
          </cell>
          <cell r="G6000" t="str">
            <v>Clothing Purchase  Hunters (Non PPE)</v>
          </cell>
        </row>
        <row r="6001">
          <cell r="B6001">
            <v>84056</v>
          </cell>
          <cell r="C6001" t="str">
            <v>DVLA ELEC/CAR CHECK/ADMIN</v>
          </cell>
          <cell r="D6001" t="str">
            <v>2900580</v>
          </cell>
          <cell r="E6001" t="str">
            <v>2</v>
          </cell>
          <cell r="F6001" t="str">
            <v>Revenue</v>
          </cell>
          <cell r="G6001" t="str">
            <v>Hired Management Support</v>
          </cell>
        </row>
        <row r="6002">
          <cell r="B6002">
            <v>84348</v>
          </cell>
          <cell r="C6002" t="str">
            <v>0.564.00 reverse alarm</v>
          </cell>
          <cell r="D6002" t="str">
            <v>3410250</v>
          </cell>
          <cell r="E6002" t="str">
            <v>3</v>
          </cell>
          <cell r="F6002" t="str">
            <v>Revenue</v>
          </cell>
          <cell r="G6002" t="str">
            <v>Repairs - Vehicles</v>
          </cell>
        </row>
        <row r="6003">
          <cell r="B6003">
            <v>84331</v>
          </cell>
          <cell r="C6003" t="str">
            <v>1 scrap car to be delivered to</v>
          </cell>
          <cell r="D6003" t="str">
            <v>0887521</v>
          </cell>
          <cell r="E6003" t="str">
            <v>0</v>
          </cell>
          <cell r="F6003" t="str">
            <v>Revenue</v>
          </cell>
          <cell r="G6003" t="str">
            <v>Training - Devolved Budgets</v>
          </cell>
        </row>
        <row r="6004">
          <cell r="B6004">
            <v>83999</v>
          </cell>
          <cell r="C6004" t="str">
            <v>BOX STORAGEX14JAN-MAR13</v>
          </cell>
          <cell r="D6004" t="str">
            <v>2919508</v>
          </cell>
          <cell r="E6004" t="str">
            <v>2</v>
          </cell>
          <cell r="F6004" t="str">
            <v>Revenue</v>
          </cell>
          <cell r="G6004" t="str">
            <v>Occupational Health/Doctors Fees</v>
          </cell>
        </row>
        <row r="6005">
          <cell r="B6005">
            <v>83976</v>
          </cell>
          <cell r="C6005" t="str">
            <v>Evolution 5800 Thermal Image C</v>
          </cell>
          <cell r="D6005" t="str">
            <v>0881507</v>
          </cell>
          <cell r="E6005" t="str">
            <v>0</v>
          </cell>
          <cell r="F6005" t="str">
            <v>Revenue</v>
          </cell>
          <cell r="G6005" t="str">
            <v>Training - Operational Training</v>
          </cell>
        </row>
        <row r="6006">
          <cell r="B6006">
            <v>84068</v>
          </cell>
          <cell r="C6006" t="str">
            <v>Repair/replace the shoot bolt</v>
          </cell>
          <cell r="D6006" t="str">
            <v>1090209</v>
          </cell>
          <cell r="E6006" t="str">
            <v>1</v>
          </cell>
          <cell r="F6006" t="str">
            <v>Revenue</v>
          </cell>
          <cell r="G6006" t="str">
            <v>Unplanned   Maintenance</v>
          </cell>
        </row>
        <row r="6007">
          <cell r="B6007">
            <v>84076</v>
          </cell>
          <cell r="C6007" t="str">
            <v>Blocked toilet at Dogsthorpe F</v>
          </cell>
          <cell r="D6007" t="str">
            <v>1090202</v>
          </cell>
          <cell r="E6007" t="str">
            <v>1</v>
          </cell>
          <cell r="F6007" t="str">
            <v>Revenue</v>
          </cell>
          <cell r="G6007" t="str">
            <v>Unplanned   Maintenance</v>
          </cell>
        </row>
        <row r="6008">
          <cell r="B6008">
            <v>84431</v>
          </cell>
          <cell r="C6008" t="str">
            <v>Otterbox for 9320 bb as previo</v>
          </cell>
          <cell r="D6008" t="str">
            <v>2195583</v>
          </cell>
          <cell r="E6008" t="str">
            <v>2</v>
          </cell>
          <cell r="F6008" t="str">
            <v>Revenue</v>
          </cell>
          <cell r="G6008" t="str">
            <v>Mobile Phones</v>
          </cell>
        </row>
        <row r="6009">
          <cell r="B6009">
            <v>83982</v>
          </cell>
          <cell r="C6009" t="str">
            <v>HI VIS BODYWARMER</v>
          </cell>
          <cell r="D6009" t="str">
            <v>2712512</v>
          </cell>
          <cell r="E6009" t="str">
            <v>2</v>
          </cell>
          <cell r="F6009" t="str">
            <v>Revenue</v>
          </cell>
          <cell r="G6009" t="str">
            <v>Clothing Purchase  Hunters (Non PPE)</v>
          </cell>
        </row>
        <row r="6010">
          <cell r="B6010">
            <v>84122</v>
          </cell>
          <cell r="C6010" t="str">
            <v>COMBINATION OVEN, Sharp Double</v>
          </cell>
          <cell r="D6010" t="str">
            <v>0975521</v>
          </cell>
          <cell r="E6010" t="str">
            <v>0</v>
          </cell>
          <cell r="F6010" t="str">
            <v>Revenue</v>
          </cell>
          <cell r="G6010" t="str">
            <v>Canteen &amp; Messing</v>
          </cell>
        </row>
        <row r="6011">
          <cell r="B6011">
            <v>84268</v>
          </cell>
          <cell r="C6011" t="str">
            <v>NORWICH TRAIN FARE</v>
          </cell>
          <cell r="D6011" t="str">
            <v>2410518</v>
          </cell>
          <cell r="E6011" t="str">
            <v>2</v>
          </cell>
          <cell r="F6011" t="str">
            <v>Revenue</v>
          </cell>
          <cell r="G6011" t="str">
            <v>Staff Travelling &amp; Subsistence</v>
          </cell>
        </row>
        <row r="6012">
          <cell r="B6012">
            <v>83965</v>
          </cell>
          <cell r="C6012" t="str">
            <v>2 FACET5 CLICKS</v>
          </cell>
          <cell r="D6012" t="str">
            <v>0990506</v>
          </cell>
          <cell r="E6012" t="str">
            <v>0</v>
          </cell>
          <cell r="F6012" t="str">
            <v>Revenue</v>
          </cell>
          <cell r="G6012" t="str">
            <v>ADC Expenditure</v>
          </cell>
        </row>
        <row r="6013">
          <cell r="B6013">
            <v>84002</v>
          </cell>
          <cell r="C6013" t="str">
            <v>UNIFORM</v>
          </cell>
          <cell r="D6013" t="str">
            <v>2712203</v>
          </cell>
          <cell r="E6013" t="str">
            <v>2</v>
          </cell>
          <cell r="F6013" t="str">
            <v>Revenue</v>
          </cell>
          <cell r="G6013" t="str">
            <v>Clothing Purchase  Hunters (Non PPE)</v>
          </cell>
        </row>
        <row r="6014">
          <cell r="B6014">
            <v>84332</v>
          </cell>
          <cell r="C6014" t="str">
            <v>2 scrap cars to be delivered t</v>
          </cell>
          <cell r="D6014" t="str">
            <v>0887521</v>
          </cell>
          <cell r="E6014" t="str">
            <v>0</v>
          </cell>
          <cell r="F6014" t="str">
            <v>Revenue</v>
          </cell>
          <cell r="G6014" t="str">
            <v>Training - Devolved Budgets</v>
          </cell>
        </row>
        <row r="6015">
          <cell r="B6015">
            <v>84000</v>
          </cell>
          <cell r="C6015" t="str">
            <v>MOBILE CALL CHARGES</v>
          </cell>
          <cell r="D6015" t="str">
            <v>2195583</v>
          </cell>
          <cell r="E6015" t="str">
            <v>2</v>
          </cell>
          <cell r="F6015" t="str">
            <v>Revenue</v>
          </cell>
          <cell r="G6015" t="str">
            <v>Mobile Phones</v>
          </cell>
        </row>
        <row r="6016">
          <cell r="B6016">
            <v>84117</v>
          </cell>
          <cell r="C6016" t="str">
            <v>TOWEL HD PPR  HI-DRI RECY</v>
          </cell>
          <cell r="D6016" t="str">
            <v>2605521</v>
          </cell>
          <cell r="E6016" t="str">
            <v>2</v>
          </cell>
          <cell r="F6016" t="str">
            <v>Revenue</v>
          </cell>
          <cell r="G6016" t="str">
            <v>Miscellaneous Holding Account</v>
          </cell>
        </row>
        <row r="6017">
          <cell r="B6017">
            <v>84071</v>
          </cell>
          <cell r="C6017" t="str">
            <v>UNFUNDED PENSIONS OCT11/MAR12</v>
          </cell>
          <cell r="D6017" t="str">
            <v>0933100</v>
          </cell>
          <cell r="E6017" t="str">
            <v>0</v>
          </cell>
          <cell r="F6017" t="str">
            <v>Revenue</v>
          </cell>
          <cell r="G6017" t="str">
            <v>Compensation Loss Of Office (Add Years)</v>
          </cell>
        </row>
        <row r="6018">
          <cell r="B6018">
            <v>84186</v>
          </cell>
          <cell r="C6018" t="str">
            <v>Antifreeze</v>
          </cell>
          <cell r="D6018" t="str">
            <v>3410250</v>
          </cell>
          <cell r="E6018" t="str">
            <v>3</v>
          </cell>
          <cell r="F6018" t="str">
            <v>Revenue</v>
          </cell>
          <cell r="G6018" t="str">
            <v>Repairs - Vehicles</v>
          </cell>
        </row>
        <row r="6019">
          <cell r="B6019">
            <v>84326</v>
          </cell>
          <cell r="C6019" t="str">
            <v>1 scrap car to be delivered to</v>
          </cell>
          <cell r="D6019" t="str">
            <v>0887521</v>
          </cell>
          <cell r="E6019" t="str">
            <v>0</v>
          </cell>
          <cell r="F6019" t="str">
            <v>Revenue</v>
          </cell>
          <cell r="G6019" t="str">
            <v>Training - Devolved Budgets</v>
          </cell>
        </row>
        <row r="6020">
          <cell r="B6020">
            <v>83263</v>
          </cell>
          <cell r="C6020" t="str">
            <v>Gap Analysis CFRS - IS014001</v>
          </cell>
          <cell r="D6020" t="str">
            <v>2665517</v>
          </cell>
          <cell r="E6020" t="str">
            <v>2</v>
          </cell>
          <cell r="F6020" t="str">
            <v>Revenue</v>
          </cell>
          <cell r="G6020" t="str">
            <v>Health &amp; Safety Expenses</v>
          </cell>
        </row>
        <row r="6021">
          <cell r="B6021">
            <v>81385</v>
          </cell>
          <cell r="C6021" t="str">
            <v>RE CREDIT SC002002</v>
          </cell>
          <cell r="D6021" t="str">
            <v>2163512</v>
          </cell>
          <cell r="E6021" t="str">
            <v>2</v>
          </cell>
          <cell r="F6021" t="str">
            <v>Revenue</v>
          </cell>
          <cell r="G6021" t="str">
            <v>Hydrants Maintenance</v>
          </cell>
        </row>
        <row r="6022">
          <cell r="B6022">
            <v>82850</v>
          </cell>
          <cell r="C6022" t="str">
            <v>FH05006 Fodderfen Drove West R</v>
          </cell>
          <cell r="D6022" t="str">
            <v>2163512</v>
          </cell>
          <cell r="E6022" t="str">
            <v>2</v>
          </cell>
          <cell r="F6022" t="str">
            <v>Revenue</v>
          </cell>
          <cell r="G6022" t="str">
            <v>Hydrants Maintenance</v>
          </cell>
        </row>
        <row r="6023">
          <cell r="B6023">
            <v>82896</v>
          </cell>
          <cell r="C6023" t="str">
            <v>FH05050 - The Shade Soham - Fl</v>
          </cell>
          <cell r="D6023" t="str">
            <v>2163512</v>
          </cell>
          <cell r="E6023" t="str">
            <v>2</v>
          </cell>
          <cell r="F6023" t="str">
            <v>Revenue</v>
          </cell>
          <cell r="G6023" t="str">
            <v>Hydrants Maintenance</v>
          </cell>
        </row>
        <row r="6024">
          <cell r="B6024">
            <v>83194</v>
          </cell>
          <cell r="C6024" t="str">
            <v>Diploma Unit C Exam Re-sit 17.</v>
          </cell>
          <cell r="D6024" t="str">
            <v>0887517</v>
          </cell>
          <cell r="E6024" t="str">
            <v>0</v>
          </cell>
          <cell r="F6024" t="str">
            <v>Revenue</v>
          </cell>
          <cell r="G6024" t="str">
            <v>Training - Devolved Budgets</v>
          </cell>
        </row>
        <row r="6025">
          <cell r="B6025">
            <v>83486</v>
          </cell>
          <cell r="C6025" t="str">
            <v>REMSDAQ ENGINEER SITE ATTENDAN</v>
          </cell>
          <cell r="D6025" t="str">
            <v>B111</v>
          </cell>
          <cell r="E6025" t="str">
            <v>B</v>
          </cell>
          <cell r="F6025" t="str">
            <v>Capital</v>
          </cell>
          <cell r="G6025" t="str">
            <v>Plant &amp; Equipment</v>
          </cell>
        </row>
        <row r="6026">
          <cell r="B6026">
            <v>83689</v>
          </cell>
          <cell r="C6026" t="str">
            <v>RENTAL FEB13-APRIL13</v>
          </cell>
          <cell r="D6026" t="str">
            <v>2011586</v>
          </cell>
          <cell r="E6026" t="str">
            <v>2</v>
          </cell>
          <cell r="F6026" t="str">
            <v>Revenue</v>
          </cell>
          <cell r="G6026" t="str">
            <v>MFD Rentals</v>
          </cell>
        </row>
        <row r="6027">
          <cell r="B6027">
            <v>80755</v>
          </cell>
          <cell r="C6027" t="str">
            <v>Relocate the current NX stats</v>
          </cell>
          <cell r="D6027" t="str">
            <v>2142398</v>
          </cell>
          <cell r="E6027" t="str">
            <v>2</v>
          </cell>
          <cell r="F6027" t="str">
            <v>Revenue</v>
          </cell>
          <cell r="G6027" t="str">
            <v>Communications Exps - Combined Control</v>
          </cell>
        </row>
        <row r="6028">
          <cell r="B6028">
            <v>84963</v>
          </cell>
          <cell r="C6028" t="str">
            <v>FH05226 Hall Barn Rd Isleham -</v>
          </cell>
          <cell r="D6028" t="str">
            <v>2163512</v>
          </cell>
          <cell r="E6028" t="str">
            <v>2</v>
          </cell>
          <cell r="F6028" t="str">
            <v>Revenue</v>
          </cell>
          <cell r="G6028" t="str">
            <v>Hydrants Maintenance</v>
          </cell>
        </row>
        <row r="6029">
          <cell r="B6029">
            <v>84964</v>
          </cell>
          <cell r="C6029" t="str">
            <v>FH01031 - 1 Berry Green Streth</v>
          </cell>
          <cell r="D6029" t="str">
            <v>2163512</v>
          </cell>
          <cell r="E6029" t="str">
            <v>2</v>
          </cell>
          <cell r="F6029" t="str">
            <v>Revenue</v>
          </cell>
          <cell r="G6029" t="str">
            <v>Hydrants Maintenance</v>
          </cell>
        </row>
        <row r="6030">
          <cell r="B6030">
            <v>83775</v>
          </cell>
          <cell r="C6030" t="str">
            <v>100980049 EVOLUATION 5800 PACK</v>
          </cell>
          <cell r="D6030" t="str">
            <v>2160250</v>
          </cell>
          <cell r="E6030" t="str">
            <v>2</v>
          </cell>
          <cell r="F6030" t="str">
            <v>Revenue</v>
          </cell>
          <cell r="G6030" t="str">
            <v>Operational Equipment -  Repairs &amp; Maint</v>
          </cell>
        </row>
        <row r="6031">
          <cell r="B6031">
            <v>83776</v>
          </cell>
          <cell r="C6031" t="str">
            <v>100980049 EVOLUATION 5800 PACK</v>
          </cell>
          <cell r="D6031" t="str">
            <v>2160250</v>
          </cell>
          <cell r="E6031" t="str">
            <v>2</v>
          </cell>
          <cell r="F6031" t="str">
            <v>Revenue</v>
          </cell>
          <cell r="G6031" t="str">
            <v>Operational Equipment -  Repairs &amp; Maint</v>
          </cell>
        </row>
        <row r="6032">
          <cell r="B6032">
            <v>83843</v>
          </cell>
          <cell r="C6032" t="str">
            <v>USAGE CHARGES/RECURRING CHARGE</v>
          </cell>
          <cell r="D6032" t="str">
            <v>2137583</v>
          </cell>
          <cell r="E6032" t="str">
            <v>2</v>
          </cell>
          <cell r="F6032" t="str">
            <v>Revenue</v>
          </cell>
          <cell r="G6032" t="str">
            <v>Telephone Call Charges - BT &amp; COLT</v>
          </cell>
        </row>
        <row r="6033">
          <cell r="B6033">
            <v>83854</v>
          </cell>
          <cell r="C6033" t="str">
            <v>RE INVOICE 495715</v>
          </cell>
          <cell r="D6033" t="str">
            <v>0888507</v>
          </cell>
          <cell r="E6033" t="str">
            <v>0</v>
          </cell>
          <cell r="F6033" t="str">
            <v>Revenue</v>
          </cell>
          <cell r="G6033" t="str">
            <v>Training - Leadership &amp; Development</v>
          </cell>
        </row>
        <row r="6034">
          <cell r="B6034">
            <v>83855</v>
          </cell>
          <cell r="C6034" t="str">
            <v>RSE96 CIRCUIT BREAKER</v>
          </cell>
          <cell r="D6034" t="str">
            <v>3410250</v>
          </cell>
          <cell r="E6034" t="str">
            <v>3</v>
          </cell>
          <cell r="F6034" t="str">
            <v>Revenue</v>
          </cell>
          <cell r="G6034" t="str">
            <v>Repairs - Vehicles</v>
          </cell>
        </row>
        <row r="6035">
          <cell r="B6035">
            <v>83871</v>
          </cell>
          <cell r="C6035" t="str">
            <v>Gazetteer Upgrade &amp; data refre</v>
          </cell>
          <cell r="D6035" t="str">
            <v>2900519</v>
          </cell>
          <cell r="E6035" t="str">
            <v>2</v>
          </cell>
          <cell r="F6035" t="str">
            <v>Revenue</v>
          </cell>
          <cell r="G6035" t="str">
            <v>Hired Management Support</v>
          </cell>
        </row>
        <row r="6036">
          <cell r="B6036">
            <v>83872</v>
          </cell>
          <cell r="C6036" t="str">
            <v>INTERNAL VISORS FOR MANTA HELM</v>
          </cell>
          <cell r="D6036" t="str">
            <v>2161250</v>
          </cell>
          <cell r="E6036" t="str">
            <v>2</v>
          </cell>
          <cell r="F6036" t="str">
            <v>Revenue</v>
          </cell>
          <cell r="G6036" t="str">
            <v>Equipment</v>
          </cell>
        </row>
        <row r="6037">
          <cell r="B6037">
            <v>83873</v>
          </cell>
          <cell r="C6037" t="str">
            <v>SMARTWASHER RENTAL DEC12</v>
          </cell>
          <cell r="D6037" t="str">
            <v>3410250</v>
          </cell>
          <cell r="E6037" t="str">
            <v>3</v>
          </cell>
          <cell r="F6037" t="str">
            <v>Revenue</v>
          </cell>
          <cell r="G6037" t="str">
            <v>Repairs - Vehicles</v>
          </cell>
        </row>
        <row r="6038">
          <cell r="B6038">
            <v>83874</v>
          </cell>
          <cell r="C6038" t="str">
            <v>Aerial instal for repeater at</v>
          </cell>
          <cell r="D6038" t="str">
            <v>2141583</v>
          </cell>
          <cell r="E6038" t="str">
            <v>2</v>
          </cell>
          <cell r="F6038" t="str">
            <v>Revenue</v>
          </cell>
          <cell r="G6038" t="str">
            <v>Main Scheme Radio/Mobilising Equip.</v>
          </cell>
        </row>
        <row r="6039">
          <cell r="B6039">
            <v>83875</v>
          </cell>
          <cell r="C6039" t="str">
            <v>WATER CHARGES JUN/DEC12</v>
          </cell>
          <cell r="D6039" t="str">
            <v>1350205</v>
          </cell>
          <cell r="E6039" t="str">
            <v>1</v>
          </cell>
          <cell r="F6039" t="str">
            <v>Revenue</v>
          </cell>
          <cell r="G6039" t="str">
            <v>Water/Sewerage Rates</v>
          </cell>
        </row>
        <row r="6040">
          <cell r="B6040">
            <v>83883</v>
          </cell>
          <cell r="C6040" t="str">
            <v>25 Mtr Roll of Black Velcro in</v>
          </cell>
          <cell r="D6040" t="str">
            <v>2900584</v>
          </cell>
          <cell r="E6040" t="str">
            <v>2</v>
          </cell>
          <cell r="F6040" t="str">
            <v>Revenue</v>
          </cell>
          <cell r="G6040" t="str">
            <v>Hired Management Support</v>
          </cell>
        </row>
        <row r="6041">
          <cell r="B6041">
            <v>83884</v>
          </cell>
          <cell r="C6041" t="str">
            <v>REFILL</v>
          </cell>
          <cell r="D6041" t="str">
            <v>2166250</v>
          </cell>
          <cell r="E6041" t="str">
            <v>2</v>
          </cell>
          <cell r="F6041" t="str">
            <v>Revenue</v>
          </cell>
          <cell r="G6041" t="str">
            <v>B.A./M.A.R.S./Gas Tight Suits - R&amp;M</v>
          </cell>
        </row>
        <row r="6042">
          <cell r="B6042">
            <v>83885</v>
          </cell>
          <cell r="C6042" t="str">
            <v>REFILL</v>
          </cell>
          <cell r="D6042" t="str">
            <v>2166250</v>
          </cell>
          <cell r="E6042" t="str">
            <v>2</v>
          </cell>
          <cell r="F6042" t="str">
            <v>Revenue</v>
          </cell>
          <cell r="G6042" t="str">
            <v>B.A./M.A.R.S./Gas Tight Suits - R&amp;M</v>
          </cell>
        </row>
        <row r="6043">
          <cell r="B6043">
            <v>83886</v>
          </cell>
          <cell r="C6043" t="str">
            <v>REFILL</v>
          </cell>
          <cell r="D6043" t="str">
            <v>2166250</v>
          </cell>
          <cell r="E6043" t="str">
            <v>2</v>
          </cell>
          <cell r="F6043" t="str">
            <v>Revenue</v>
          </cell>
          <cell r="G6043" t="str">
            <v>B.A./M.A.R.S./Gas Tight Suits - R&amp;M</v>
          </cell>
        </row>
        <row r="6044">
          <cell r="B6044">
            <v>83887</v>
          </cell>
          <cell r="C6044" t="str">
            <v>REFILL</v>
          </cell>
          <cell r="D6044" t="str">
            <v>2166250</v>
          </cell>
          <cell r="E6044" t="str">
            <v>2</v>
          </cell>
          <cell r="F6044" t="str">
            <v>Revenue</v>
          </cell>
          <cell r="G6044" t="str">
            <v>B.A./M.A.R.S./Gas Tight Suits - R&amp;M</v>
          </cell>
        </row>
        <row r="6045">
          <cell r="B6045">
            <v>83888</v>
          </cell>
          <cell r="C6045" t="str">
            <v>REFILL</v>
          </cell>
          <cell r="D6045" t="str">
            <v>2166250</v>
          </cell>
          <cell r="E6045" t="str">
            <v>2</v>
          </cell>
          <cell r="F6045" t="str">
            <v>Revenue</v>
          </cell>
          <cell r="G6045" t="str">
            <v>B.A./M.A.R.S./Gas Tight Suits - R&amp;M</v>
          </cell>
        </row>
        <row r="6046">
          <cell r="B6046">
            <v>83889</v>
          </cell>
          <cell r="C6046" t="str">
            <v>REFILL</v>
          </cell>
          <cell r="D6046" t="str">
            <v>2166250</v>
          </cell>
          <cell r="E6046" t="str">
            <v>2</v>
          </cell>
          <cell r="F6046" t="str">
            <v>Revenue</v>
          </cell>
          <cell r="G6046" t="str">
            <v>B.A./M.A.R.S./Gas Tight Suits - R&amp;M</v>
          </cell>
        </row>
        <row r="6047">
          <cell r="B6047">
            <v>83890</v>
          </cell>
          <cell r="C6047" t="str">
            <v>REFILL</v>
          </cell>
          <cell r="D6047" t="str">
            <v>2166250</v>
          </cell>
          <cell r="E6047" t="str">
            <v>2</v>
          </cell>
          <cell r="F6047" t="str">
            <v>Revenue</v>
          </cell>
          <cell r="G6047" t="str">
            <v>B.A./M.A.R.S./Gas Tight Suits - R&amp;M</v>
          </cell>
        </row>
        <row r="6048">
          <cell r="B6048">
            <v>83891</v>
          </cell>
          <cell r="C6048" t="str">
            <v>REFILL</v>
          </cell>
          <cell r="D6048" t="str">
            <v>2166250</v>
          </cell>
          <cell r="E6048" t="str">
            <v>2</v>
          </cell>
          <cell r="F6048" t="str">
            <v>Revenue</v>
          </cell>
          <cell r="G6048" t="str">
            <v>B.A./M.A.R.S./Gas Tight Suits - R&amp;M</v>
          </cell>
        </row>
        <row r="6049">
          <cell r="B6049">
            <v>83892</v>
          </cell>
          <cell r="C6049" t="str">
            <v>REFILL</v>
          </cell>
          <cell r="D6049" t="str">
            <v>2166250</v>
          </cell>
          <cell r="E6049" t="str">
            <v>2</v>
          </cell>
          <cell r="F6049" t="str">
            <v>Revenue</v>
          </cell>
          <cell r="G6049" t="str">
            <v>B.A./M.A.R.S./Gas Tight Suits - R&amp;M</v>
          </cell>
        </row>
        <row r="6050">
          <cell r="B6050">
            <v>83893</v>
          </cell>
          <cell r="C6050" t="str">
            <v>REFILL</v>
          </cell>
          <cell r="D6050" t="str">
            <v>2166250</v>
          </cell>
          <cell r="E6050" t="str">
            <v>2</v>
          </cell>
          <cell r="F6050" t="str">
            <v>Revenue</v>
          </cell>
          <cell r="G6050" t="str">
            <v>B.A./M.A.R.S./Gas Tight Suits - R&amp;M</v>
          </cell>
        </row>
        <row r="6051">
          <cell r="B6051">
            <v>83894</v>
          </cell>
          <cell r="C6051" t="str">
            <v>REFILL</v>
          </cell>
          <cell r="D6051" t="str">
            <v>2166250</v>
          </cell>
          <cell r="E6051" t="str">
            <v>2</v>
          </cell>
          <cell r="F6051" t="str">
            <v>Revenue</v>
          </cell>
          <cell r="G6051" t="str">
            <v>B.A./M.A.R.S./Gas Tight Suits - R&amp;M</v>
          </cell>
        </row>
        <row r="6052">
          <cell r="B6052">
            <v>83895</v>
          </cell>
          <cell r="C6052" t="str">
            <v>LGA Fire Conference stand 12/1</v>
          </cell>
          <cell r="D6052" t="str">
            <v>2655751</v>
          </cell>
          <cell r="E6052" t="str">
            <v>2</v>
          </cell>
          <cell r="F6052" t="str">
            <v>Revenue</v>
          </cell>
          <cell r="G6052" t="str">
            <v>Corporate Support</v>
          </cell>
        </row>
        <row r="6053">
          <cell r="B6053">
            <v>83896</v>
          </cell>
          <cell r="C6053" t="str">
            <v>Handsfre fitted into Andy Milt</v>
          </cell>
          <cell r="D6053" t="str">
            <v>2195583</v>
          </cell>
          <cell r="E6053" t="str">
            <v>2</v>
          </cell>
          <cell r="F6053" t="str">
            <v>Revenue</v>
          </cell>
          <cell r="G6053" t="str">
            <v>Mobile Phones</v>
          </cell>
        </row>
        <row r="6054">
          <cell r="B6054">
            <v>83897</v>
          </cell>
          <cell r="C6054" t="str">
            <v>ANNUAL COOLER MAINTENANCE</v>
          </cell>
          <cell r="D6054" t="str">
            <v>2605521</v>
          </cell>
          <cell r="E6054" t="str">
            <v>2</v>
          </cell>
          <cell r="F6054" t="str">
            <v>Revenue</v>
          </cell>
          <cell r="G6054" t="str">
            <v>Miscellaneous Holding Account</v>
          </cell>
        </row>
        <row r="6055">
          <cell r="B6055">
            <v>83907</v>
          </cell>
          <cell r="C6055" t="str">
            <v>ELECTRIC CHARGES NOV12</v>
          </cell>
          <cell r="D6055" t="str">
            <v>1330507</v>
          </cell>
          <cell r="E6055" t="str">
            <v>1</v>
          </cell>
          <cell r="F6055" t="str">
            <v>Revenue</v>
          </cell>
          <cell r="G6055" t="str">
            <v>Electricity</v>
          </cell>
        </row>
        <row r="6056">
          <cell r="B6056">
            <v>83908</v>
          </cell>
          <cell r="C6056" t="str">
            <v>ELECTRIC CHARGES NOV/DEC12</v>
          </cell>
          <cell r="D6056" t="str">
            <v>1330100</v>
          </cell>
          <cell r="E6056" t="str">
            <v>1</v>
          </cell>
          <cell r="F6056" t="str">
            <v>Revenue</v>
          </cell>
          <cell r="G6056" t="str">
            <v>Electricity</v>
          </cell>
        </row>
        <row r="6057">
          <cell r="B6057">
            <v>83909</v>
          </cell>
          <cell r="C6057" t="str">
            <v>CONSULTANCY SERVICES 17/12/12</v>
          </cell>
          <cell r="D6057" t="str">
            <v>2900588</v>
          </cell>
          <cell r="E6057" t="str">
            <v>2</v>
          </cell>
          <cell r="F6057" t="str">
            <v>Revenue</v>
          </cell>
          <cell r="G6057" t="str">
            <v>Hired Management Support</v>
          </cell>
        </row>
        <row r="6058">
          <cell r="B6058">
            <v>83910</v>
          </cell>
          <cell r="C6058" t="str">
            <v>Equipment Consumables - Protec</v>
          </cell>
          <cell r="D6058" t="str">
            <v>3410250</v>
          </cell>
          <cell r="E6058" t="str">
            <v>3</v>
          </cell>
          <cell r="F6058" t="str">
            <v>Revenue</v>
          </cell>
          <cell r="G6058" t="str">
            <v>Repairs - Vehicles</v>
          </cell>
        </row>
        <row r="6059">
          <cell r="B6059">
            <v>83911</v>
          </cell>
          <cell r="C6059" t="str">
            <v>JAGGARD WE23/12/2012</v>
          </cell>
          <cell r="D6059" t="str">
            <v>2900584</v>
          </cell>
          <cell r="E6059" t="str">
            <v>2</v>
          </cell>
          <cell r="F6059" t="str">
            <v>Revenue</v>
          </cell>
          <cell r="G6059" t="str">
            <v>Hired Management Support</v>
          </cell>
        </row>
        <row r="6060">
          <cell r="B6060">
            <v>83912</v>
          </cell>
          <cell r="C6060" t="str">
            <v>WILSON WE 23/12/2012</v>
          </cell>
          <cell r="D6060" t="str">
            <v>2900584</v>
          </cell>
          <cell r="E6060" t="str">
            <v>2</v>
          </cell>
          <cell r="F6060" t="str">
            <v>Revenue</v>
          </cell>
          <cell r="G6060" t="str">
            <v>Hired Management Support</v>
          </cell>
        </row>
        <row r="6061">
          <cell r="B6061">
            <v>83913</v>
          </cell>
          <cell r="C6061" t="str">
            <v>RL CONSULTANCY RECRUITMENT</v>
          </cell>
          <cell r="D6061" t="str">
            <v>2820504</v>
          </cell>
          <cell r="E6061" t="str">
            <v>2</v>
          </cell>
          <cell r="F6061" t="str">
            <v>Revenue</v>
          </cell>
          <cell r="G6061" t="str">
            <v>Project Programme Costs</v>
          </cell>
        </row>
        <row r="6062">
          <cell r="B6062">
            <v>83914</v>
          </cell>
          <cell r="C6062" t="str">
            <v>VW PASSATT LABOUR AND PARTS</v>
          </cell>
          <cell r="D6062" t="str">
            <v>2521250</v>
          </cell>
          <cell r="E6062" t="str">
            <v>2</v>
          </cell>
          <cell r="F6062" t="str">
            <v>Revenue</v>
          </cell>
          <cell r="G6062" t="str">
            <v>Mutual Protection Excesses Vehicles</v>
          </cell>
        </row>
        <row r="6063">
          <cell r="B6063">
            <v>83915</v>
          </cell>
          <cell r="C6063" t="str">
            <v>WATER SUPPLY SEPT/DEC12</v>
          </cell>
          <cell r="D6063" t="str">
            <v>1350206</v>
          </cell>
          <cell r="E6063" t="str">
            <v>1</v>
          </cell>
          <cell r="F6063" t="str">
            <v>Revenue</v>
          </cell>
          <cell r="G6063" t="str">
            <v>Water/Sewerage Rates</v>
          </cell>
        </row>
        <row r="6064">
          <cell r="B6064">
            <v>83916</v>
          </cell>
          <cell r="C6064" t="str">
            <v>RING BINDER A4  WHITE BX10</v>
          </cell>
          <cell r="D6064" t="str">
            <v>2480521</v>
          </cell>
          <cell r="E6064" t="str">
            <v>2</v>
          </cell>
          <cell r="F6064" t="str">
            <v>Revenue</v>
          </cell>
          <cell r="G6064" t="str">
            <v>Stationery, Comp/Copier Cons</v>
          </cell>
        </row>
        <row r="6065">
          <cell r="B6065">
            <v>83917</v>
          </cell>
          <cell r="C6065" t="str">
            <v>3-IN-ONE TABLETS BRYTA PK100</v>
          </cell>
          <cell r="D6065" t="str">
            <v>1360521</v>
          </cell>
          <cell r="E6065" t="str">
            <v>1</v>
          </cell>
          <cell r="F6065" t="str">
            <v>Revenue</v>
          </cell>
          <cell r="G6065" t="str">
            <v>Cleaning Materials</v>
          </cell>
        </row>
        <row r="6066">
          <cell r="B6066">
            <v>83942</v>
          </cell>
          <cell r="C6066" t="str">
            <v>SPOILT MEALS 8937 06/10/2012</v>
          </cell>
          <cell r="D6066" t="str">
            <v>0974203</v>
          </cell>
          <cell r="E6066" t="str">
            <v>0</v>
          </cell>
          <cell r="F6066" t="str">
            <v>Revenue</v>
          </cell>
          <cell r="G6066" t="str">
            <v>Spoilt Meals</v>
          </cell>
        </row>
        <row r="6067">
          <cell r="B6067">
            <v>83943</v>
          </cell>
          <cell r="C6067" t="str">
            <v>SPOILT MEALS 1Q2204 17/12/2012</v>
          </cell>
          <cell r="D6067" t="str">
            <v>0974214</v>
          </cell>
          <cell r="E6067" t="str">
            <v>0</v>
          </cell>
          <cell r="F6067" t="str">
            <v>Revenue</v>
          </cell>
          <cell r="G6067" t="str">
            <v>Spoilt Meals</v>
          </cell>
        </row>
        <row r="6068">
          <cell r="B6068">
            <v>83945</v>
          </cell>
          <cell r="C6068" t="str">
            <v>SPOILT MEALS 12441 22/12/2012</v>
          </cell>
          <cell r="D6068" t="str">
            <v>0974302</v>
          </cell>
          <cell r="E6068" t="str">
            <v>0</v>
          </cell>
          <cell r="F6068" t="str">
            <v>Revenue</v>
          </cell>
          <cell r="G6068" t="str">
            <v>Spoilt Meals</v>
          </cell>
        </row>
        <row r="6069">
          <cell r="B6069">
            <v>83946</v>
          </cell>
          <cell r="C6069" t="str">
            <v>SPOILT MEALS 12248 18/12/2012</v>
          </cell>
          <cell r="D6069" t="str">
            <v>0974302</v>
          </cell>
          <cell r="E6069" t="str">
            <v>0</v>
          </cell>
          <cell r="F6069" t="str">
            <v>Revenue</v>
          </cell>
          <cell r="G6069" t="str">
            <v>Spoilt Meals</v>
          </cell>
        </row>
        <row r="6070">
          <cell r="B6070">
            <v>83947</v>
          </cell>
          <cell r="C6070" t="str">
            <v>SPOILT MEALS 6483 19/08/2012</v>
          </cell>
          <cell r="D6070" t="str">
            <v>0974203</v>
          </cell>
          <cell r="E6070" t="str">
            <v>0</v>
          </cell>
          <cell r="F6070" t="str">
            <v>Revenue</v>
          </cell>
          <cell r="G6070" t="str">
            <v>Spoilt Meals</v>
          </cell>
        </row>
        <row r="6071">
          <cell r="B6071">
            <v>83948</v>
          </cell>
          <cell r="C6071" t="str">
            <v>Contract Cleaning for the foll</v>
          </cell>
          <cell r="D6071" t="str">
            <v>1380303</v>
          </cell>
          <cell r="E6071" t="str">
            <v>1</v>
          </cell>
          <cell r="F6071" t="str">
            <v>Revenue</v>
          </cell>
          <cell r="G6071" t="str">
            <v>Cleaning D.S.O. Basic Contract</v>
          </cell>
        </row>
        <row r="6072">
          <cell r="B6072">
            <v>83918</v>
          </cell>
          <cell r="C6072" t="str">
            <v>Group Commander Cohort (half d</v>
          </cell>
          <cell r="D6072" t="str">
            <v>0888507</v>
          </cell>
          <cell r="E6072" t="str">
            <v>0</v>
          </cell>
          <cell r="F6072" t="str">
            <v>Revenue</v>
          </cell>
          <cell r="G6072" t="str">
            <v>Training - Leadership &amp; Development</v>
          </cell>
        </row>
        <row r="6073">
          <cell r="B6073">
            <v>83936</v>
          </cell>
          <cell r="C6073" t="str">
            <v>WILSON WE30/12/2012</v>
          </cell>
          <cell r="D6073" t="str">
            <v>2900584</v>
          </cell>
          <cell r="E6073" t="str">
            <v>2</v>
          </cell>
          <cell r="F6073" t="str">
            <v>Revenue</v>
          </cell>
          <cell r="G6073" t="str">
            <v>Hired Management Support</v>
          </cell>
        </row>
        <row r="6074">
          <cell r="B6074">
            <v>83939</v>
          </cell>
          <cell r="C6074" t="str">
            <v>3XSCANIA FINANCE RENTALS DUE</v>
          </cell>
          <cell r="D6074" t="str">
            <v>7010900</v>
          </cell>
          <cell r="E6074" t="str">
            <v>7</v>
          </cell>
          <cell r="F6074" t="str">
            <v>Revenue</v>
          </cell>
          <cell r="G6074" t="str">
            <v>Debt Charges - Principal</v>
          </cell>
        </row>
        <row r="6075">
          <cell r="B6075">
            <v>83952</v>
          </cell>
          <cell r="C6075" t="str">
            <v>Wiper blades</v>
          </cell>
          <cell r="D6075" t="str">
            <v>3410250</v>
          </cell>
          <cell r="E6075" t="str">
            <v>3</v>
          </cell>
          <cell r="F6075" t="str">
            <v>Revenue</v>
          </cell>
          <cell r="G6075" t="str">
            <v>Repairs - Vehicles</v>
          </cell>
        </row>
        <row r="6076">
          <cell r="B6076">
            <v>83953</v>
          </cell>
          <cell r="C6076" t="str">
            <v>SPOILT MEALS 8843 04/10/2012</v>
          </cell>
          <cell r="D6076" t="str">
            <v>0974302</v>
          </cell>
          <cell r="E6076" t="str">
            <v>0</v>
          </cell>
          <cell r="F6076" t="str">
            <v>Revenue</v>
          </cell>
          <cell r="G6076" t="str">
            <v>Spoilt Meals</v>
          </cell>
        </row>
        <row r="6077">
          <cell r="B6077">
            <v>83954</v>
          </cell>
          <cell r="C6077" t="str">
            <v>SPOILT MEALS 9005 07/10/2012</v>
          </cell>
          <cell r="D6077" t="str">
            <v>0974302</v>
          </cell>
          <cell r="E6077" t="str">
            <v>0</v>
          </cell>
          <cell r="F6077" t="str">
            <v>Revenue</v>
          </cell>
          <cell r="G6077" t="str">
            <v>Spoilt Meals</v>
          </cell>
        </row>
        <row r="6078">
          <cell r="B6078">
            <v>83955</v>
          </cell>
          <cell r="C6078" t="str">
            <v>SPOILT MEALS 11914 10/12/2012</v>
          </cell>
          <cell r="D6078" t="str">
            <v>0974302</v>
          </cell>
          <cell r="E6078" t="str">
            <v>0</v>
          </cell>
          <cell r="F6078" t="str">
            <v>Revenue</v>
          </cell>
          <cell r="G6078" t="str">
            <v>Spoilt Meals</v>
          </cell>
        </row>
        <row r="6079">
          <cell r="B6079">
            <v>83956</v>
          </cell>
          <cell r="C6079" t="str">
            <v>ELEC CHARGES26/10/12-20/12/12</v>
          </cell>
          <cell r="D6079" t="str">
            <v>1330405</v>
          </cell>
          <cell r="E6079" t="str">
            <v>1</v>
          </cell>
          <cell r="F6079" t="str">
            <v>Revenue</v>
          </cell>
          <cell r="G6079" t="str">
            <v>Electricity</v>
          </cell>
        </row>
        <row r="6080">
          <cell r="B6080">
            <v>83957</v>
          </cell>
          <cell r="C6080" t="str">
            <v>Good Looks Safety Glasses for</v>
          </cell>
          <cell r="D6080" t="str">
            <v>2665517</v>
          </cell>
          <cell r="E6080" t="str">
            <v>2</v>
          </cell>
          <cell r="F6080" t="str">
            <v>Revenue</v>
          </cell>
          <cell r="G6080" t="str">
            <v>Health &amp; Safety Expenses</v>
          </cell>
        </row>
        <row r="6081">
          <cell r="B6081">
            <v>83962</v>
          </cell>
          <cell r="C6081" t="str">
            <v>LGA Local Govt Finance Confere</v>
          </cell>
          <cell r="D6081" t="str">
            <v>2655751</v>
          </cell>
          <cell r="E6081" t="str">
            <v>2</v>
          </cell>
          <cell r="F6081" t="str">
            <v>Revenue</v>
          </cell>
          <cell r="G6081" t="str">
            <v>Corporate Support</v>
          </cell>
        </row>
        <row r="6082">
          <cell r="B6082">
            <v>83964</v>
          </cell>
          <cell r="C6082" t="str">
            <v>Skid Avoidance Training</v>
          </cell>
          <cell r="D6082" t="str">
            <v>0881507</v>
          </cell>
          <cell r="E6082" t="str">
            <v>0</v>
          </cell>
          <cell r="F6082" t="str">
            <v>Revenue</v>
          </cell>
          <cell r="G6082" t="str">
            <v>Training - Operational Training</v>
          </cell>
        </row>
        <row r="6083">
          <cell r="B6083">
            <v>83968</v>
          </cell>
          <cell r="C6083" t="str">
            <v>IT ON CALL DECEMBER 12</v>
          </cell>
          <cell r="D6083" t="str">
            <v>2900584</v>
          </cell>
          <cell r="E6083" t="str">
            <v>2</v>
          </cell>
          <cell r="F6083" t="str">
            <v>Revenue</v>
          </cell>
          <cell r="G6083" t="str">
            <v>Hired Management Support</v>
          </cell>
        </row>
        <row r="6084">
          <cell r="B6084">
            <v>83969</v>
          </cell>
          <cell r="C6084" t="str">
            <v>SPOILT MEALS 10856 17/11/2012</v>
          </cell>
          <cell r="D6084" t="str">
            <v>0974203</v>
          </cell>
          <cell r="E6084" t="str">
            <v>0</v>
          </cell>
          <cell r="F6084" t="str">
            <v>Revenue</v>
          </cell>
          <cell r="G6084" t="str">
            <v>Spoilt Meals</v>
          </cell>
        </row>
        <row r="6085">
          <cell r="B6085">
            <v>83970</v>
          </cell>
          <cell r="C6085" t="str">
            <v>Car/Van Service</v>
          </cell>
          <cell r="D6085" t="str">
            <v>3410250</v>
          </cell>
          <cell r="E6085" t="str">
            <v>3</v>
          </cell>
          <cell r="F6085" t="str">
            <v>Revenue</v>
          </cell>
          <cell r="G6085" t="str">
            <v>Repairs - Vehicles</v>
          </cell>
        </row>
        <row r="6086">
          <cell r="B6086">
            <v>83973</v>
          </cell>
          <cell r="C6086" t="str">
            <v>WILSON WE06/01/13</v>
          </cell>
          <cell r="D6086" t="str">
            <v>2900584</v>
          </cell>
          <cell r="E6086" t="str">
            <v>2</v>
          </cell>
          <cell r="F6086" t="str">
            <v>Revenue</v>
          </cell>
          <cell r="G6086" t="str">
            <v>Hired Management Support</v>
          </cell>
        </row>
        <row r="6087">
          <cell r="B6087">
            <v>83974</v>
          </cell>
          <cell r="C6087" t="str">
            <v>MD523B/A Apple Ipad 4 ( 9.7 in</v>
          </cell>
          <cell r="D6087" t="str">
            <v>2100584</v>
          </cell>
          <cell r="E6087" t="str">
            <v>2</v>
          </cell>
          <cell r="F6087" t="str">
            <v>Revenue</v>
          </cell>
          <cell r="G6087" t="str">
            <v>Computer Hardware</v>
          </cell>
        </row>
        <row r="6088">
          <cell r="B6088">
            <v>83975</v>
          </cell>
          <cell r="C6088" t="str">
            <v>KNP Video - New  PA System ( P</v>
          </cell>
          <cell r="D6088" t="str">
            <v>2900584</v>
          </cell>
          <cell r="E6088" t="str">
            <v>2</v>
          </cell>
          <cell r="F6088" t="str">
            <v>Revenue</v>
          </cell>
          <cell r="G6088" t="str">
            <v>Hired Management Support</v>
          </cell>
        </row>
        <row r="6089">
          <cell r="B6089">
            <v>83977</v>
          </cell>
          <cell r="C6089" t="str">
            <v>FH06472 - 40 Huntingdon Road C</v>
          </cell>
          <cell r="D6089" t="str">
            <v>2163512</v>
          </cell>
          <cell r="E6089" t="str">
            <v>2</v>
          </cell>
          <cell r="F6089" t="str">
            <v>Revenue</v>
          </cell>
          <cell r="G6089" t="str">
            <v>Hydrants Maintenance</v>
          </cell>
        </row>
        <row r="6090">
          <cell r="B6090">
            <v>83979</v>
          </cell>
          <cell r="C6090" t="str">
            <v>Remove disused sections of hig</v>
          </cell>
          <cell r="D6090" t="str">
            <v>1090203</v>
          </cell>
          <cell r="E6090" t="str">
            <v>1</v>
          </cell>
          <cell r="F6090" t="str">
            <v>Revenue</v>
          </cell>
          <cell r="G6090" t="str">
            <v>Unplanned   Maintenance</v>
          </cell>
        </row>
        <row r="6091">
          <cell r="B6091">
            <v>83984</v>
          </cell>
          <cell r="C6091" t="str">
            <v>SIDE MARK</v>
          </cell>
          <cell r="D6091" t="str">
            <v>3410250</v>
          </cell>
          <cell r="E6091" t="str">
            <v>3</v>
          </cell>
          <cell r="F6091" t="str">
            <v>Revenue</v>
          </cell>
          <cell r="G6091" t="str">
            <v>Repairs - Vehicles</v>
          </cell>
        </row>
        <row r="6092">
          <cell r="B6092">
            <v>84014</v>
          </cell>
          <cell r="C6092" t="str">
            <v>SPOILT MEALS 12686 27/12/2012</v>
          </cell>
          <cell r="D6092" t="str">
            <v>0974302</v>
          </cell>
          <cell r="E6092" t="str">
            <v>0</v>
          </cell>
          <cell r="F6092" t="str">
            <v>Revenue</v>
          </cell>
          <cell r="G6092" t="str">
            <v>Spoilt Meals</v>
          </cell>
        </row>
        <row r="6093">
          <cell r="B6093">
            <v>84016</v>
          </cell>
          <cell r="C6093" t="str">
            <v>SPOILT MEALS 9577 20/10/2012</v>
          </cell>
          <cell r="D6093" t="str">
            <v>0974211</v>
          </cell>
          <cell r="E6093" t="str">
            <v>0</v>
          </cell>
          <cell r="F6093" t="str">
            <v>Revenue</v>
          </cell>
          <cell r="G6093" t="str">
            <v>Spoilt Meals</v>
          </cell>
        </row>
        <row r="6094">
          <cell r="B6094">
            <v>84023</v>
          </cell>
          <cell r="C6094" t="str">
            <v>SHQ Fire alarm panel is showin</v>
          </cell>
          <cell r="D6094" t="str">
            <v>1090100</v>
          </cell>
          <cell r="E6094" t="str">
            <v>1</v>
          </cell>
          <cell r="F6094" t="str">
            <v>Revenue</v>
          </cell>
          <cell r="G6094" t="str">
            <v>Unplanned   Maintenance</v>
          </cell>
        </row>
        <row r="6095">
          <cell r="B6095">
            <v>83986</v>
          </cell>
          <cell r="C6095" t="str">
            <v>1 x Putnams Kneeling Stool-cod</v>
          </cell>
          <cell r="D6095" t="str">
            <v>2666521</v>
          </cell>
          <cell r="E6095" t="str">
            <v>2</v>
          </cell>
          <cell r="F6095" t="str">
            <v>Revenue</v>
          </cell>
          <cell r="G6095" t="str">
            <v>Devolved Health &amp; Safety Exps</v>
          </cell>
        </row>
        <row r="6096">
          <cell r="B6096">
            <v>83989</v>
          </cell>
          <cell r="C6096" t="str">
            <v>RE INVOICE SI019645</v>
          </cell>
          <cell r="D6096" t="str">
            <v>2163512</v>
          </cell>
          <cell r="E6096" t="str">
            <v>2</v>
          </cell>
          <cell r="F6096" t="str">
            <v>Revenue</v>
          </cell>
          <cell r="G6096" t="str">
            <v>Hydrants Maintenance</v>
          </cell>
        </row>
        <row r="6097">
          <cell r="B6097">
            <v>83991</v>
          </cell>
          <cell r="C6097" t="str">
            <v>Re-install cables , switches a</v>
          </cell>
          <cell r="D6097" t="str">
            <v>1090208</v>
          </cell>
          <cell r="E6097" t="str">
            <v>1</v>
          </cell>
          <cell r="F6097" t="str">
            <v>Revenue</v>
          </cell>
          <cell r="G6097" t="str">
            <v>Unplanned   Maintenance</v>
          </cell>
        </row>
        <row r="6098">
          <cell r="B6098">
            <v>83992</v>
          </cell>
          <cell r="C6098" t="str">
            <v>After fire alarm test the door</v>
          </cell>
          <cell r="D6098" t="str">
            <v>1090214</v>
          </cell>
          <cell r="E6098" t="str">
            <v>1</v>
          </cell>
          <cell r="F6098" t="str">
            <v>Revenue</v>
          </cell>
          <cell r="G6098" t="str">
            <v>Unplanned   Maintenance</v>
          </cell>
        </row>
        <row r="6099">
          <cell r="B6099">
            <v>83998</v>
          </cell>
          <cell r="C6099" t="str">
            <v>SAWTRY/SUPPLY/INSTALL HEAT EX</v>
          </cell>
          <cell r="D6099" t="str">
            <v>1090210</v>
          </cell>
          <cell r="E6099" t="str">
            <v>1</v>
          </cell>
          <cell r="F6099" t="str">
            <v>Revenue</v>
          </cell>
          <cell r="G6099" t="str">
            <v>Unplanned   Maintenance</v>
          </cell>
        </row>
        <row r="6100">
          <cell r="B6100">
            <v>84015</v>
          </cell>
          <cell r="C6100" t="str">
            <v>OPEN CUPBOARD LOCK-HDON-2XKEYS</v>
          </cell>
          <cell r="D6100" t="str">
            <v>2605521</v>
          </cell>
          <cell r="E6100" t="str">
            <v>2</v>
          </cell>
          <cell r="F6100" t="str">
            <v>Revenue</v>
          </cell>
          <cell r="G6100" t="str">
            <v>Miscellaneous Holding Account</v>
          </cell>
        </row>
        <row r="6101">
          <cell r="B6101">
            <v>84017</v>
          </cell>
          <cell r="C6101" t="str">
            <v>SPOILT MEALS 12150 15/12/2012</v>
          </cell>
          <cell r="D6101" t="str">
            <v>0974211</v>
          </cell>
          <cell r="E6101" t="str">
            <v>0</v>
          </cell>
          <cell r="F6101" t="str">
            <v>Revenue</v>
          </cell>
          <cell r="G6101" t="str">
            <v>Spoilt Meals</v>
          </cell>
        </row>
        <row r="6102">
          <cell r="B6102">
            <v>84018</v>
          </cell>
          <cell r="C6102" t="str">
            <v>Car/Van Service</v>
          </cell>
          <cell r="D6102" t="str">
            <v>3410250</v>
          </cell>
          <cell r="E6102" t="str">
            <v>3</v>
          </cell>
          <cell r="F6102" t="str">
            <v>Revenue</v>
          </cell>
          <cell r="G6102" t="str">
            <v>Repairs - Vehicles</v>
          </cell>
        </row>
        <row r="6103">
          <cell r="B6103">
            <v>84019</v>
          </cell>
          <cell r="C6103" t="str">
            <v>4TH QTR INSTAL/PVFB RUNNING EX</v>
          </cell>
          <cell r="D6103" t="str">
            <v>5120207</v>
          </cell>
          <cell r="E6103" t="str">
            <v>5</v>
          </cell>
          <cell r="F6103" t="str">
            <v>Revenue</v>
          </cell>
          <cell r="G6103" t="str">
            <v>P'Boro Vol Fire Brigade</v>
          </cell>
        </row>
        <row r="6104">
          <cell r="B6104">
            <v>84020</v>
          </cell>
          <cell r="C6104" t="str">
            <v>SPOILT MEALS 12873 02/01/2013</v>
          </cell>
          <cell r="D6104" t="str">
            <v>0974302</v>
          </cell>
          <cell r="E6104" t="str">
            <v>0</v>
          </cell>
          <cell r="F6104" t="str">
            <v>Revenue</v>
          </cell>
          <cell r="G6104" t="str">
            <v>Spoilt Meals</v>
          </cell>
        </row>
        <row r="6105">
          <cell r="B6105">
            <v>84021</v>
          </cell>
          <cell r="C6105" t="str">
            <v>SPOILT MEALS 8290 21/09/2012</v>
          </cell>
          <cell r="D6105" t="str">
            <v>0974302</v>
          </cell>
          <cell r="E6105" t="str">
            <v>0</v>
          </cell>
          <cell r="F6105" t="str">
            <v>Revenue</v>
          </cell>
          <cell r="G6105" t="str">
            <v>Spoilt Meals</v>
          </cell>
        </row>
        <row r="6106">
          <cell r="B6106">
            <v>84022</v>
          </cell>
          <cell r="C6106" t="str">
            <v>Service Emergency Lighting at</v>
          </cell>
          <cell r="D6106" t="str">
            <v>1092202</v>
          </cell>
          <cell r="E6106" t="str">
            <v>1</v>
          </cell>
          <cell r="F6106" t="str">
            <v>Revenue</v>
          </cell>
          <cell r="G6106" t="str">
            <v>Servicing Contracts</v>
          </cell>
        </row>
        <row r="6107">
          <cell r="B6107">
            <v>84024</v>
          </cell>
          <cell r="C6107" t="str">
            <v>key 335 x 2</v>
          </cell>
          <cell r="D6107" t="str">
            <v>2000521</v>
          </cell>
          <cell r="E6107" t="str">
            <v>2</v>
          </cell>
          <cell r="F6107" t="str">
            <v>Revenue</v>
          </cell>
          <cell r="G6107" t="str">
            <v>Office Purchases (Incl. furniture)</v>
          </cell>
        </row>
        <row r="6108">
          <cell r="B6108">
            <v>84027</v>
          </cell>
          <cell r="C6108" t="str">
            <v>Business Reply Envelopes as pe</v>
          </cell>
          <cell r="D6108" t="str">
            <v>2480508</v>
          </cell>
          <cell r="E6108" t="str">
            <v>2</v>
          </cell>
          <cell r="F6108" t="str">
            <v>Revenue</v>
          </cell>
          <cell r="G6108" t="str">
            <v>Stationery, Comp/Copier Cons</v>
          </cell>
        </row>
        <row r="6109">
          <cell r="B6109">
            <v>84028</v>
          </cell>
          <cell r="C6109" t="str">
            <v>Compliments Slips "Occupationa</v>
          </cell>
          <cell r="D6109" t="str">
            <v>2480508</v>
          </cell>
          <cell r="E6109" t="str">
            <v>2</v>
          </cell>
          <cell r="F6109" t="str">
            <v>Revenue</v>
          </cell>
          <cell r="G6109" t="str">
            <v>Stationery, Comp/Copier Cons</v>
          </cell>
        </row>
        <row r="6110">
          <cell r="B6110">
            <v>84029</v>
          </cell>
          <cell r="C6110" t="str">
            <v>Air conditioning leak detectio</v>
          </cell>
          <cell r="D6110" t="str">
            <v>1090314</v>
          </cell>
          <cell r="E6110" t="str">
            <v>1</v>
          </cell>
          <cell r="F6110" t="str">
            <v>Revenue</v>
          </cell>
          <cell r="G6110" t="str">
            <v>Unplanned   Maintenance</v>
          </cell>
        </row>
        <row r="6111">
          <cell r="B6111">
            <v>84030</v>
          </cell>
          <cell r="C6111" t="str">
            <v>1 x Walk Belt (OK58-01400-000)</v>
          </cell>
          <cell r="D6111" t="str">
            <v>2666521</v>
          </cell>
          <cell r="E6111" t="str">
            <v>2</v>
          </cell>
          <cell r="F6111" t="str">
            <v>Revenue</v>
          </cell>
          <cell r="G6111" t="str">
            <v>Devolved Health &amp; Safety Exps</v>
          </cell>
        </row>
        <row r="6112">
          <cell r="B6112">
            <v>84039</v>
          </cell>
          <cell r="C6112" t="str">
            <v>Relocate the mains light switc</v>
          </cell>
          <cell r="D6112" t="str">
            <v>1090203</v>
          </cell>
          <cell r="E6112" t="str">
            <v>1</v>
          </cell>
          <cell r="F6112" t="str">
            <v>Revenue</v>
          </cell>
          <cell r="G6112" t="str">
            <v>Unplanned   Maintenance</v>
          </cell>
        </row>
        <row r="6113">
          <cell r="B6113">
            <v>84040</v>
          </cell>
          <cell r="C6113" t="str">
            <v>Female Toilet &amp; Shower: Airval</v>
          </cell>
          <cell r="D6113" t="str">
            <v>1090209</v>
          </cell>
          <cell r="E6113" t="str">
            <v>1</v>
          </cell>
          <cell r="F6113" t="str">
            <v>Revenue</v>
          </cell>
          <cell r="G6113" t="str">
            <v>Unplanned   Maintenance</v>
          </cell>
        </row>
        <row r="6114">
          <cell r="B6114">
            <v>84041</v>
          </cell>
          <cell r="C6114" t="str">
            <v>BROADBAND/MESSAGE/WI-FI</v>
          </cell>
          <cell r="D6114" t="str">
            <v>2195583</v>
          </cell>
          <cell r="E6114" t="str">
            <v>2</v>
          </cell>
          <cell r="F6114" t="str">
            <v>Revenue</v>
          </cell>
          <cell r="G6114" t="str">
            <v>Mobile Phones</v>
          </cell>
        </row>
        <row r="6115">
          <cell r="B6115">
            <v>84042</v>
          </cell>
          <cell r="C6115" t="str">
            <v>SPOILT MEALS 12697 28/12/2012</v>
          </cell>
          <cell r="D6115" t="str">
            <v>0974302</v>
          </cell>
          <cell r="E6115" t="str">
            <v>0</v>
          </cell>
          <cell r="F6115" t="str">
            <v>Revenue</v>
          </cell>
          <cell r="G6115" t="str">
            <v>Spoilt Meals</v>
          </cell>
        </row>
        <row r="6116">
          <cell r="B6116">
            <v>84043</v>
          </cell>
          <cell r="C6116" t="str">
            <v>Car/Van Service</v>
          </cell>
          <cell r="D6116" t="str">
            <v>3410250</v>
          </cell>
          <cell r="E6116" t="str">
            <v>3</v>
          </cell>
          <cell r="F6116" t="str">
            <v>Revenue</v>
          </cell>
          <cell r="G6116" t="str">
            <v>Repairs - Vehicles</v>
          </cell>
        </row>
        <row r="6117">
          <cell r="B6117">
            <v>84044</v>
          </cell>
          <cell r="C6117" t="str">
            <v>Car/Van Service</v>
          </cell>
          <cell r="D6117" t="str">
            <v>3410250</v>
          </cell>
          <cell r="E6117" t="str">
            <v>3</v>
          </cell>
          <cell r="F6117" t="str">
            <v>Revenue</v>
          </cell>
          <cell r="G6117" t="str">
            <v>Repairs - Vehicles</v>
          </cell>
        </row>
        <row r="6118">
          <cell r="B6118">
            <v>84048</v>
          </cell>
          <cell r="C6118" t="str">
            <v>P/A EQUIPMENT RENTALJAN/DEC13</v>
          </cell>
          <cell r="D6118" t="str">
            <v>2149583</v>
          </cell>
          <cell r="E6118" t="str">
            <v>2</v>
          </cell>
          <cell r="F6118" t="str">
            <v>Revenue</v>
          </cell>
          <cell r="G6118" t="str">
            <v>Misc. Communications Equipment DNU</v>
          </cell>
        </row>
        <row r="6119">
          <cell r="B6119">
            <v>84053</v>
          </cell>
          <cell r="C6119" t="str">
            <v>Supply of Temporary ICT Servic</v>
          </cell>
          <cell r="D6119" t="str">
            <v>2900584</v>
          </cell>
          <cell r="E6119" t="str">
            <v>2</v>
          </cell>
          <cell r="F6119" t="str">
            <v>Revenue</v>
          </cell>
          <cell r="G6119" t="str">
            <v>Hired Management Support</v>
          </cell>
        </row>
        <row r="6120">
          <cell r="B6120">
            <v>84081</v>
          </cell>
          <cell r="C6120" t="str">
            <v>MCS106 20P SCREW</v>
          </cell>
          <cell r="D6120" t="str">
            <v>3410250</v>
          </cell>
          <cell r="E6120" t="str">
            <v>3</v>
          </cell>
          <cell r="F6120" t="str">
            <v>Revenue</v>
          </cell>
          <cell r="G6120" t="str">
            <v>Repairs - Vehicles</v>
          </cell>
        </row>
        <row r="6121">
          <cell r="B6121">
            <v>84054</v>
          </cell>
          <cell r="C6121" t="str">
            <v>Supply of Temporary ICT Servic</v>
          </cell>
          <cell r="D6121" t="str">
            <v>2900584</v>
          </cell>
          <cell r="E6121" t="str">
            <v>2</v>
          </cell>
          <cell r="F6121" t="str">
            <v>Revenue</v>
          </cell>
          <cell r="G6121" t="str">
            <v>Hired Management Support</v>
          </cell>
        </row>
        <row r="6122">
          <cell r="B6122">
            <v>84055</v>
          </cell>
          <cell r="C6122" t="str">
            <v>RECIP SAW</v>
          </cell>
          <cell r="D6122" t="str">
            <v>2160250</v>
          </cell>
          <cell r="E6122" t="str">
            <v>2</v>
          </cell>
          <cell r="F6122" t="str">
            <v>Revenue</v>
          </cell>
          <cell r="G6122" t="str">
            <v>Operational Equipment -  Repairs &amp; Maint</v>
          </cell>
        </row>
        <row r="6123">
          <cell r="B6123">
            <v>84059</v>
          </cell>
          <cell r="C6123" t="str">
            <v>CALLOUT</v>
          </cell>
          <cell r="D6123" t="str">
            <v>2605521</v>
          </cell>
          <cell r="E6123" t="str">
            <v>2</v>
          </cell>
          <cell r="F6123" t="str">
            <v>Revenue</v>
          </cell>
          <cell r="G6123" t="str">
            <v>Miscellaneous Holding Account</v>
          </cell>
        </row>
        <row r="6124">
          <cell r="B6124">
            <v>84060</v>
          </cell>
          <cell r="C6124" t="str">
            <v>57447 FILLER CAP</v>
          </cell>
          <cell r="D6124" t="str">
            <v>3410250</v>
          </cell>
          <cell r="E6124" t="str">
            <v>3</v>
          </cell>
          <cell r="F6124" t="str">
            <v>Revenue</v>
          </cell>
          <cell r="G6124" t="str">
            <v>Repairs - Vehicles</v>
          </cell>
        </row>
        <row r="6125">
          <cell r="B6125">
            <v>84062</v>
          </cell>
          <cell r="C6125" t="str">
            <v>Monitor arms as previuos order</v>
          </cell>
          <cell r="D6125" t="str">
            <v>2141583</v>
          </cell>
          <cell r="E6125" t="str">
            <v>2</v>
          </cell>
          <cell r="F6125" t="str">
            <v>Revenue</v>
          </cell>
          <cell r="G6125" t="str">
            <v>Main Scheme Radio/Mobilising Equip.</v>
          </cell>
        </row>
        <row r="6126">
          <cell r="B6126">
            <v>84063</v>
          </cell>
          <cell r="C6126" t="str">
            <v>No power to mains socket feedi</v>
          </cell>
          <cell r="D6126" t="str">
            <v>1090209</v>
          </cell>
          <cell r="E6126" t="str">
            <v>1</v>
          </cell>
          <cell r="F6126" t="str">
            <v>Revenue</v>
          </cell>
          <cell r="G6126" t="str">
            <v>Unplanned   Maintenance</v>
          </cell>
        </row>
        <row r="6127">
          <cell r="B6127">
            <v>84064</v>
          </cell>
          <cell r="C6127" t="str">
            <v>Room 2308 Unisex toilet.  Fit</v>
          </cell>
          <cell r="D6127" t="str">
            <v>1090201</v>
          </cell>
          <cell r="E6127" t="str">
            <v>1</v>
          </cell>
          <cell r="F6127" t="str">
            <v>Revenue</v>
          </cell>
          <cell r="G6127" t="str">
            <v>Unplanned   Maintenance</v>
          </cell>
        </row>
        <row r="6128">
          <cell r="B6128">
            <v>84065</v>
          </cell>
          <cell r="C6128" t="str">
            <v>Outside pir security light abo</v>
          </cell>
          <cell r="D6128" t="str">
            <v>1090306</v>
          </cell>
          <cell r="E6128" t="str">
            <v>1</v>
          </cell>
          <cell r="F6128" t="str">
            <v>Revenue</v>
          </cell>
          <cell r="G6128" t="str">
            <v>Unplanned   Maintenance</v>
          </cell>
        </row>
        <row r="6129">
          <cell r="B6129">
            <v>84066</v>
          </cell>
          <cell r="C6129" t="str">
            <v>Heating defective at March Fir</v>
          </cell>
          <cell r="D6129" t="str">
            <v>1090206</v>
          </cell>
          <cell r="E6129" t="str">
            <v>1</v>
          </cell>
          <cell r="F6129" t="str">
            <v>Revenue</v>
          </cell>
          <cell r="G6129" t="str">
            <v>Unplanned   Maintenance</v>
          </cell>
        </row>
        <row r="6130">
          <cell r="B6130">
            <v>84070</v>
          </cell>
          <cell r="C6130" t="str">
            <v>Car/Van Service</v>
          </cell>
          <cell r="D6130" t="str">
            <v>3410250</v>
          </cell>
          <cell r="E6130" t="str">
            <v>3</v>
          </cell>
          <cell r="F6130" t="str">
            <v>Revenue</v>
          </cell>
          <cell r="G6130" t="str">
            <v>Repairs - Vehicles</v>
          </cell>
        </row>
        <row r="6131">
          <cell r="B6131">
            <v>84073</v>
          </cell>
          <cell r="C6131" t="str">
            <v>Ease and adjust main entrance</v>
          </cell>
          <cell r="D6131" t="str">
            <v>1090250</v>
          </cell>
          <cell r="E6131" t="str">
            <v>1</v>
          </cell>
          <cell r="F6131" t="str">
            <v>Revenue</v>
          </cell>
          <cell r="G6131" t="str">
            <v>Unplanned   Maintenance</v>
          </cell>
        </row>
        <row r="6132">
          <cell r="B6132">
            <v>84074</v>
          </cell>
          <cell r="C6132" t="str">
            <v>PAYROLL REF BOOK 2013-2014</v>
          </cell>
          <cell r="D6132" t="str">
            <v>2615582</v>
          </cell>
          <cell r="E6132" t="str">
            <v>2</v>
          </cell>
          <cell r="F6132" t="str">
            <v>Revenue</v>
          </cell>
          <cell r="G6132" t="str">
            <v>Subscriptions - General</v>
          </cell>
        </row>
        <row r="6133">
          <cell r="B6133">
            <v>84075</v>
          </cell>
          <cell r="C6133" t="str">
            <v>ONSITE FSEC SUPPORT/MILEAGE</v>
          </cell>
          <cell r="D6133" t="str">
            <v>2900519</v>
          </cell>
          <cell r="E6133" t="str">
            <v>2</v>
          </cell>
          <cell r="F6133" t="str">
            <v>Revenue</v>
          </cell>
          <cell r="G6133" t="str">
            <v>Hired Management Support</v>
          </cell>
        </row>
        <row r="6134">
          <cell r="B6134">
            <v>84078</v>
          </cell>
          <cell r="C6134" t="str">
            <v>Bulkhead light to be refitted</v>
          </cell>
          <cell r="D6134" t="str">
            <v>1090210</v>
          </cell>
          <cell r="E6134" t="str">
            <v>1</v>
          </cell>
          <cell r="F6134" t="str">
            <v>Revenue</v>
          </cell>
          <cell r="G6134" t="str">
            <v>Unplanned   Maintenance</v>
          </cell>
        </row>
        <row r="6135">
          <cell r="B6135">
            <v>84079</v>
          </cell>
          <cell r="C6135" t="str">
            <v>Key for Desk Pedestal No 1939</v>
          </cell>
          <cell r="D6135" t="str">
            <v>2000505</v>
          </cell>
          <cell r="E6135" t="str">
            <v>2</v>
          </cell>
          <cell r="F6135" t="str">
            <v>Revenue</v>
          </cell>
          <cell r="G6135" t="str">
            <v>Office Purchases (Incl. furniture)</v>
          </cell>
        </row>
        <row r="6136">
          <cell r="B6136">
            <v>84080</v>
          </cell>
          <cell r="C6136" t="str">
            <v>655456 LATCH</v>
          </cell>
          <cell r="D6136" t="str">
            <v>3410250</v>
          </cell>
          <cell r="E6136" t="str">
            <v>3</v>
          </cell>
          <cell r="F6136" t="str">
            <v>Revenue</v>
          </cell>
          <cell r="G6136" t="str">
            <v>Repairs - Vehicles</v>
          </cell>
        </row>
        <row r="6137">
          <cell r="B6137">
            <v>84082</v>
          </cell>
          <cell r="C6137" t="str">
            <v>265229 HINGE</v>
          </cell>
          <cell r="D6137" t="str">
            <v>3410250</v>
          </cell>
          <cell r="E6137" t="str">
            <v>3</v>
          </cell>
          <cell r="F6137" t="str">
            <v>Revenue</v>
          </cell>
          <cell r="G6137" t="str">
            <v>Repairs - Vehicles</v>
          </cell>
        </row>
        <row r="6138">
          <cell r="B6138">
            <v>84083</v>
          </cell>
          <cell r="C6138" t="str">
            <v>0890 104 E batt term spray</v>
          </cell>
          <cell r="D6138" t="str">
            <v>3410250</v>
          </cell>
          <cell r="E6138" t="str">
            <v>3</v>
          </cell>
          <cell r="F6138" t="str">
            <v>Revenue</v>
          </cell>
          <cell r="G6138" t="str">
            <v>Repairs - Vehicles</v>
          </cell>
        </row>
        <row r="6139">
          <cell r="B6139">
            <v>84085</v>
          </cell>
          <cell r="C6139" t="str">
            <v>Integrity Test SHQ Detection/R</v>
          </cell>
          <cell r="D6139" t="str">
            <v>1092100</v>
          </cell>
          <cell r="E6139" t="str">
            <v>1</v>
          </cell>
          <cell r="F6139" t="str">
            <v>Revenue</v>
          </cell>
          <cell r="G6139" t="str">
            <v>Servicing Contracts</v>
          </cell>
        </row>
        <row r="6140">
          <cell r="B6140">
            <v>84086</v>
          </cell>
          <cell r="C6140" t="str">
            <v>SC/1251/1 AIRLINE SEALANT</v>
          </cell>
          <cell r="D6140" t="str">
            <v>3410250</v>
          </cell>
          <cell r="E6140" t="str">
            <v>3</v>
          </cell>
          <cell r="F6140" t="str">
            <v>Revenue</v>
          </cell>
          <cell r="G6140" t="str">
            <v>Repairs - Vehicles</v>
          </cell>
        </row>
        <row r="6141">
          <cell r="B6141">
            <v>84087</v>
          </cell>
          <cell r="C6141" t="str">
            <v>SC/1251/1 AIRLINE SEALANT</v>
          </cell>
          <cell r="D6141" t="str">
            <v>3410250</v>
          </cell>
          <cell r="E6141" t="str">
            <v>3</v>
          </cell>
          <cell r="F6141" t="str">
            <v>Revenue</v>
          </cell>
          <cell r="G6141" t="str">
            <v>Repairs - Vehicles</v>
          </cell>
        </row>
        <row r="6142">
          <cell r="B6142">
            <v>84088</v>
          </cell>
          <cell r="C6142" t="str">
            <v>Car/Van Service</v>
          </cell>
          <cell r="D6142" t="str">
            <v>3410250</v>
          </cell>
          <cell r="E6142" t="str">
            <v>3</v>
          </cell>
          <cell r="F6142" t="str">
            <v>Revenue</v>
          </cell>
          <cell r="G6142" t="str">
            <v>Repairs - Vehicles</v>
          </cell>
        </row>
        <row r="6143">
          <cell r="B6143">
            <v>84089</v>
          </cell>
          <cell r="C6143" t="str">
            <v>SPOILT MEALS 12150 15/12/2012</v>
          </cell>
          <cell r="D6143" t="str">
            <v>0974202</v>
          </cell>
          <cell r="E6143" t="str">
            <v>0</v>
          </cell>
          <cell r="F6143" t="str">
            <v>Revenue</v>
          </cell>
          <cell r="G6143" t="str">
            <v>Spoilt Meals</v>
          </cell>
        </row>
        <row r="6144">
          <cell r="B6144">
            <v>84090</v>
          </cell>
          <cell r="C6144" t="str">
            <v>SPOILT MEALS 12122 17/12/2012</v>
          </cell>
          <cell r="D6144" t="str">
            <v>0974202</v>
          </cell>
          <cell r="E6144" t="str">
            <v>0</v>
          </cell>
          <cell r="F6144" t="str">
            <v>Revenue</v>
          </cell>
          <cell r="G6144" t="str">
            <v>Spoilt Meals</v>
          </cell>
        </row>
        <row r="6145">
          <cell r="B6145">
            <v>84091</v>
          </cell>
          <cell r="C6145" t="str">
            <v>SPOILT MEALS 12666 27/12/2012</v>
          </cell>
          <cell r="D6145" t="str">
            <v>0974202</v>
          </cell>
          <cell r="E6145" t="str">
            <v>0</v>
          </cell>
          <cell r="F6145" t="str">
            <v>Revenue</v>
          </cell>
          <cell r="G6145" t="str">
            <v>Spoilt Meals</v>
          </cell>
        </row>
        <row r="6146">
          <cell r="B6146">
            <v>84092</v>
          </cell>
          <cell r="C6146" t="str">
            <v>SPOILT MEALS 12613 25/12/2012</v>
          </cell>
          <cell r="D6146" t="str">
            <v>0974202</v>
          </cell>
          <cell r="E6146" t="str">
            <v>0</v>
          </cell>
          <cell r="F6146" t="str">
            <v>Revenue</v>
          </cell>
          <cell r="G6146" t="str">
            <v>Spoilt Meals</v>
          </cell>
        </row>
        <row r="6147">
          <cell r="B6147">
            <v>84093</v>
          </cell>
          <cell r="C6147" t="str">
            <v>SPOILT MEALS 13043 06/01/2013</v>
          </cell>
          <cell r="D6147" t="str">
            <v>0974202</v>
          </cell>
          <cell r="E6147" t="str">
            <v>0</v>
          </cell>
          <cell r="F6147" t="str">
            <v>Revenue</v>
          </cell>
          <cell r="G6147" t="str">
            <v>Spoilt Meals</v>
          </cell>
        </row>
        <row r="6148">
          <cell r="B6148">
            <v>84094</v>
          </cell>
          <cell r="C6148" t="str">
            <v>CARRIAGE</v>
          </cell>
          <cell r="D6148" t="str">
            <v>2460503</v>
          </cell>
          <cell r="E6148" t="str">
            <v>2</v>
          </cell>
          <cell r="F6148" t="str">
            <v>Revenue</v>
          </cell>
          <cell r="G6148" t="str">
            <v>Postage And Carriage</v>
          </cell>
        </row>
        <row r="6149">
          <cell r="B6149">
            <v>84096</v>
          </cell>
          <cell r="C6149" t="str">
            <v>KINGSWOOD NAVTECH DATA</v>
          </cell>
          <cell r="D6149" t="str">
            <v>2109584</v>
          </cell>
          <cell r="E6149" t="str">
            <v>2</v>
          </cell>
          <cell r="F6149" t="str">
            <v>Revenue</v>
          </cell>
          <cell r="G6149" t="str">
            <v>Computer Software Annual Licence\Maint.</v>
          </cell>
        </row>
        <row r="6150">
          <cell r="B6150">
            <v>84097</v>
          </cell>
          <cell r="C6150" t="str">
            <v>HUNTS POST/JOBS24 JAN13</v>
          </cell>
          <cell r="D6150" t="str">
            <v>2490506</v>
          </cell>
          <cell r="E6150" t="str">
            <v>2</v>
          </cell>
          <cell r="F6150" t="str">
            <v>Revenue</v>
          </cell>
          <cell r="G6150" t="str">
            <v>Advertising For Staff</v>
          </cell>
        </row>
        <row r="6151">
          <cell r="B6151">
            <v>84098</v>
          </cell>
          <cell r="C6151" t="str">
            <v>MENS COTTON GLOVE LINER</v>
          </cell>
          <cell r="D6151" t="str">
            <v>3410250</v>
          </cell>
          <cell r="E6151" t="str">
            <v>3</v>
          </cell>
          <cell r="F6151" t="str">
            <v>Revenue</v>
          </cell>
          <cell r="G6151" t="str">
            <v>Repairs - Vehicles</v>
          </cell>
        </row>
        <row r="6152">
          <cell r="B6152">
            <v>84099</v>
          </cell>
          <cell r="C6152" t="str">
            <v>Please supply annuciator panel</v>
          </cell>
          <cell r="D6152" t="str">
            <v>1094405</v>
          </cell>
          <cell r="E6152" t="str">
            <v>1</v>
          </cell>
          <cell r="F6152" t="str">
            <v>Revenue</v>
          </cell>
          <cell r="G6152" t="str">
            <v>Station Build. - Parkside Project only</v>
          </cell>
        </row>
        <row r="6153">
          <cell r="B6153">
            <v>84100</v>
          </cell>
          <cell r="C6153" t="str">
            <v>Station drive external light o</v>
          </cell>
          <cell r="D6153" t="str">
            <v>1090206</v>
          </cell>
          <cell r="E6153" t="str">
            <v>1</v>
          </cell>
          <cell r="F6153" t="str">
            <v>Revenue</v>
          </cell>
          <cell r="G6153" t="str">
            <v>Unplanned   Maintenance</v>
          </cell>
        </row>
        <row r="6154">
          <cell r="B6154">
            <v>84101</v>
          </cell>
          <cell r="C6154" t="str">
            <v>GAS SUPPLY SEPT12</v>
          </cell>
          <cell r="D6154" t="str">
            <v>1340215</v>
          </cell>
          <cell r="E6154" t="str">
            <v>1</v>
          </cell>
          <cell r="F6154" t="str">
            <v>Revenue</v>
          </cell>
          <cell r="G6154" t="str">
            <v>Gas - Mains</v>
          </cell>
        </row>
        <row r="6155">
          <cell r="B6155">
            <v>84102</v>
          </cell>
          <cell r="C6155" t="str">
            <v>GAS SUPPLY AUG12</v>
          </cell>
          <cell r="D6155" t="str">
            <v>1340210</v>
          </cell>
          <cell r="E6155" t="str">
            <v>1</v>
          </cell>
          <cell r="F6155" t="str">
            <v>Revenue</v>
          </cell>
          <cell r="G6155" t="str">
            <v>Gas - Mains</v>
          </cell>
        </row>
        <row r="6156">
          <cell r="B6156">
            <v>84103</v>
          </cell>
          <cell r="C6156" t="str">
            <v>GAS SUPPLY SEP/OCT12</v>
          </cell>
          <cell r="D6156" t="str">
            <v>1340210</v>
          </cell>
          <cell r="E6156" t="str">
            <v>1</v>
          </cell>
          <cell r="F6156" t="str">
            <v>Revenue</v>
          </cell>
          <cell r="G6156" t="str">
            <v>Gas - Mains</v>
          </cell>
        </row>
        <row r="6157">
          <cell r="B6157">
            <v>84104</v>
          </cell>
          <cell r="C6157" t="str">
            <v>GAS SUPPLY SEP/OCT12</v>
          </cell>
          <cell r="D6157" t="str">
            <v>1340215</v>
          </cell>
          <cell r="E6157" t="str">
            <v>1</v>
          </cell>
          <cell r="F6157" t="str">
            <v>Revenue</v>
          </cell>
          <cell r="G6157" t="str">
            <v>Gas - Mains</v>
          </cell>
        </row>
        <row r="6158">
          <cell r="B6158">
            <v>84105</v>
          </cell>
          <cell r="C6158" t="str">
            <v>GAS SUPPLY OCT/NOV12</v>
          </cell>
          <cell r="D6158" t="str">
            <v>1340208</v>
          </cell>
          <cell r="E6158" t="str">
            <v>1</v>
          </cell>
          <cell r="F6158" t="str">
            <v>Revenue</v>
          </cell>
          <cell r="G6158" t="str">
            <v>Gas - Mains</v>
          </cell>
        </row>
        <row r="6159">
          <cell r="B6159">
            <v>84106</v>
          </cell>
          <cell r="C6159" t="str">
            <v>GAS SUPPLY AUG/SEPT12</v>
          </cell>
          <cell r="D6159" t="str">
            <v>1340210</v>
          </cell>
          <cell r="E6159" t="str">
            <v>1</v>
          </cell>
          <cell r="F6159" t="str">
            <v>Revenue</v>
          </cell>
          <cell r="G6159" t="str">
            <v>Gas - Mains</v>
          </cell>
        </row>
        <row r="6160">
          <cell r="B6160">
            <v>84107</v>
          </cell>
          <cell r="C6160" t="str">
            <v>GAS SUPPLY OCT/NOV12</v>
          </cell>
          <cell r="D6160" t="str">
            <v>1340306</v>
          </cell>
          <cell r="E6160" t="str">
            <v>1</v>
          </cell>
          <cell r="F6160" t="str">
            <v>Revenue</v>
          </cell>
          <cell r="G6160" t="str">
            <v>Gas - Mains</v>
          </cell>
        </row>
        <row r="6161">
          <cell r="B6161">
            <v>84108</v>
          </cell>
          <cell r="C6161" t="str">
            <v>2'6" Sprung Mattress</v>
          </cell>
          <cell r="D6161" t="str">
            <v>2000521</v>
          </cell>
          <cell r="E6161" t="str">
            <v>2</v>
          </cell>
          <cell r="F6161" t="str">
            <v>Revenue</v>
          </cell>
          <cell r="G6161" t="str">
            <v>Office Purchases (Incl. furniture)</v>
          </cell>
        </row>
        <row r="6162">
          <cell r="B6162">
            <v>84109</v>
          </cell>
          <cell r="C6162" t="str">
            <v>To carry out structural repair</v>
          </cell>
          <cell r="D6162" t="str">
            <v>B105</v>
          </cell>
          <cell r="E6162" t="str">
            <v>B</v>
          </cell>
          <cell r="F6162" t="str">
            <v>Capital</v>
          </cell>
          <cell r="G6162" t="str">
            <v>Land &amp; Buildings</v>
          </cell>
        </row>
        <row r="6163">
          <cell r="B6163">
            <v>84110</v>
          </cell>
          <cell r="C6163" t="str">
            <v>Buffet for 15 people</v>
          </cell>
          <cell r="D6163" t="str">
            <v>2625513</v>
          </cell>
          <cell r="E6163" t="str">
            <v>2</v>
          </cell>
          <cell r="F6163" t="str">
            <v>Revenue</v>
          </cell>
          <cell r="G6163" t="str">
            <v>Community Safety Training Exps</v>
          </cell>
        </row>
        <row r="6164">
          <cell r="B6164">
            <v>84111</v>
          </cell>
          <cell r="C6164" t="str">
            <v>WATER CHARGES JUL12/JAN13</v>
          </cell>
          <cell r="D6164" t="str">
            <v>1350100</v>
          </cell>
          <cell r="E6164" t="str">
            <v>1</v>
          </cell>
          <cell r="F6164" t="str">
            <v>Revenue</v>
          </cell>
          <cell r="G6164" t="str">
            <v>Water/Sewerage Rates</v>
          </cell>
        </row>
        <row r="6165">
          <cell r="B6165">
            <v>84112</v>
          </cell>
          <cell r="C6165" t="str">
            <v>HOOK&amp;LOOP TAPE STK &amp; STK</v>
          </cell>
          <cell r="D6165" t="str">
            <v>2480521</v>
          </cell>
          <cell r="E6165" t="str">
            <v>2</v>
          </cell>
          <cell r="F6165" t="str">
            <v>Revenue</v>
          </cell>
          <cell r="G6165" t="str">
            <v>Stationery, Comp/Copier Cons</v>
          </cell>
        </row>
        <row r="6166">
          <cell r="B6166">
            <v>84113</v>
          </cell>
          <cell r="C6166" t="str">
            <v>2PLY TOILET TISSUE CS36</v>
          </cell>
          <cell r="D6166" t="str">
            <v>1360503</v>
          </cell>
          <cell r="E6166" t="str">
            <v>1</v>
          </cell>
          <cell r="F6166" t="str">
            <v>Revenue</v>
          </cell>
          <cell r="G6166" t="str">
            <v>Cleaning Mats</v>
          </cell>
        </row>
        <row r="6167">
          <cell r="B6167">
            <v>84114</v>
          </cell>
          <cell r="C6167" t="str">
            <v>SALT ROCK WINTER GRIT 25KG</v>
          </cell>
          <cell r="D6167" t="str">
            <v>1090100</v>
          </cell>
          <cell r="E6167" t="str">
            <v>1</v>
          </cell>
          <cell r="F6167" t="str">
            <v>Revenue</v>
          </cell>
          <cell r="G6167" t="str">
            <v>Unplanned   Maintenance</v>
          </cell>
        </row>
        <row r="6168">
          <cell r="B6168">
            <v>84115</v>
          </cell>
          <cell r="C6168" t="str">
            <v>USB Hub 4 ports</v>
          </cell>
          <cell r="D6168" t="str">
            <v>2480503</v>
          </cell>
          <cell r="E6168" t="str">
            <v>2</v>
          </cell>
          <cell r="F6168" t="str">
            <v>Revenue</v>
          </cell>
          <cell r="G6168" t="str">
            <v>Stationery, Comp/Copier Cons</v>
          </cell>
        </row>
        <row r="6169">
          <cell r="B6169">
            <v>84124</v>
          </cell>
          <cell r="C6169" t="str">
            <v>2'6" Sprung Mattress</v>
          </cell>
          <cell r="D6169" t="str">
            <v>2000521</v>
          </cell>
          <cell r="E6169" t="str">
            <v>2</v>
          </cell>
          <cell r="F6169" t="str">
            <v>Revenue</v>
          </cell>
          <cell r="G6169" t="str">
            <v>Office Purchases (Incl. furniture)</v>
          </cell>
        </row>
        <row r="6170">
          <cell r="B6170">
            <v>84126</v>
          </cell>
          <cell r="C6170" t="str">
            <v>SMT PLANNING + REVIEW MTG 9/10</v>
          </cell>
          <cell r="D6170" t="str">
            <v>2655751</v>
          </cell>
          <cell r="E6170" t="str">
            <v>2</v>
          </cell>
          <cell r="F6170" t="str">
            <v>Revenue</v>
          </cell>
          <cell r="G6170" t="str">
            <v>Corporate Support</v>
          </cell>
        </row>
        <row r="6171">
          <cell r="B6171">
            <v>84127</v>
          </cell>
          <cell r="C6171" t="str">
            <v>Mental Health Awareness Level</v>
          </cell>
          <cell r="D6171" t="str">
            <v>0887521</v>
          </cell>
          <cell r="E6171" t="str">
            <v>0</v>
          </cell>
          <cell r="F6171" t="str">
            <v>Revenue</v>
          </cell>
          <cell r="G6171" t="str">
            <v>Training - Devolved Budgets</v>
          </cell>
        </row>
        <row r="6172">
          <cell r="B6172">
            <v>84128</v>
          </cell>
          <cell r="C6172" t="str">
            <v>TEST/PIN INDEX/CLEAN/REFILL/SE</v>
          </cell>
          <cell r="D6172" t="str">
            <v>2166250</v>
          </cell>
          <cell r="E6172" t="str">
            <v>2</v>
          </cell>
          <cell r="F6172" t="str">
            <v>Revenue</v>
          </cell>
          <cell r="G6172" t="str">
            <v>B.A./M.A.R.S./Gas Tight Suits - R&amp;M</v>
          </cell>
        </row>
        <row r="6173">
          <cell r="B6173">
            <v>84129</v>
          </cell>
          <cell r="C6173" t="str">
            <v>BAI 21st January 2013 - 1st Fe</v>
          </cell>
          <cell r="D6173" t="str">
            <v>2917507</v>
          </cell>
          <cell r="E6173" t="str">
            <v>2</v>
          </cell>
          <cell r="F6173" t="str">
            <v>Revenue</v>
          </cell>
          <cell r="G6173" t="str">
            <v>RIngfenced Fire Service College Training/Expenses</v>
          </cell>
        </row>
        <row r="6174">
          <cell r="B6174">
            <v>84131</v>
          </cell>
          <cell r="C6174" t="str">
            <v>Car/Van Tyre</v>
          </cell>
          <cell r="D6174" t="str">
            <v>3220250</v>
          </cell>
          <cell r="E6174" t="str">
            <v>3</v>
          </cell>
          <cell r="F6174" t="str">
            <v>Revenue</v>
          </cell>
          <cell r="G6174" t="str">
            <v>Tyres</v>
          </cell>
        </row>
        <row r="6175">
          <cell r="B6175">
            <v>84132</v>
          </cell>
          <cell r="C6175" t="str">
            <v>Health and Safety Products - G</v>
          </cell>
          <cell r="D6175" t="str">
            <v>2665517</v>
          </cell>
          <cell r="E6175" t="str">
            <v>2</v>
          </cell>
          <cell r="F6175" t="str">
            <v>Revenue</v>
          </cell>
          <cell r="G6175" t="str">
            <v>Health &amp; Safety Expenses</v>
          </cell>
        </row>
        <row r="6176">
          <cell r="B6176">
            <v>84133</v>
          </cell>
          <cell r="C6176" t="str">
            <v>GAS SUPPLY NOV/DEC12</v>
          </cell>
          <cell r="D6176" t="str">
            <v>1340209</v>
          </cell>
          <cell r="E6176" t="str">
            <v>1</v>
          </cell>
          <cell r="F6176" t="str">
            <v>Revenue</v>
          </cell>
          <cell r="G6176" t="str">
            <v>Gas - Mains</v>
          </cell>
        </row>
        <row r="6177">
          <cell r="B6177">
            <v>84134</v>
          </cell>
          <cell r="C6177" t="str">
            <v>GAS SUPPLY NOV/DEC12</v>
          </cell>
          <cell r="D6177" t="str">
            <v>1340305</v>
          </cell>
          <cell r="E6177" t="str">
            <v>1</v>
          </cell>
          <cell r="F6177" t="str">
            <v>Revenue</v>
          </cell>
          <cell r="G6177" t="str">
            <v>Gas - Mains</v>
          </cell>
        </row>
        <row r="6178">
          <cell r="B6178">
            <v>84135</v>
          </cell>
          <cell r="C6178" t="str">
            <v>GAS SUPPLY NOV/DEC12</v>
          </cell>
          <cell r="D6178" t="str">
            <v>1340303</v>
          </cell>
          <cell r="E6178" t="str">
            <v>1</v>
          </cell>
          <cell r="F6178" t="str">
            <v>Revenue</v>
          </cell>
          <cell r="G6178" t="str">
            <v>Gas - Mains</v>
          </cell>
        </row>
        <row r="6179">
          <cell r="B6179">
            <v>84136</v>
          </cell>
          <cell r="C6179" t="str">
            <v>GAS SUPPLY NOV/DEC12</v>
          </cell>
          <cell r="D6179" t="str">
            <v>1340311</v>
          </cell>
          <cell r="E6179" t="str">
            <v>1</v>
          </cell>
          <cell r="F6179" t="str">
            <v>Revenue</v>
          </cell>
          <cell r="G6179" t="str">
            <v>Gas - Mains</v>
          </cell>
        </row>
        <row r="6180">
          <cell r="B6180">
            <v>84137</v>
          </cell>
          <cell r="C6180" t="str">
            <v>GAS SUPPLY NOV/DEC12</v>
          </cell>
          <cell r="D6180" t="str">
            <v>1340309</v>
          </cell>
          <cell r="E6180" t="str">
            <v>1</v>
          </cell>
          <cell r="F6180" t="str">
            <v>Revenue</v>
          </cell>
          <cell r="G6180" t="str">
            <v>Gas - Mains</v>
          </cell>
        </row>
        <row r="6181">
          <cell r="B6181">
            <v>84138</v>
          </cell>
          <cell r="C6181" t="str">
            <v>GAS SUPPLY AUG/SEPT12</v>
          </cell>
          <cell r="D6181" t="str">
            <v>1340206</v>
          </cell>
          <cell r="E6181" t="str">
            <v>1</v>
          </cell>
          <cell r="F6181" t="str">
            <v>Revenue</v>
          </cell>
          <cell r="G6181" t="str">
            <v>Gas - Mains</v>
          </cell>
        </row>
        <row r="6182">
          <cell r="B6182">
            <v>84139</v>
          </cell>
          <cell r="C6182" t="str">
            <v>GAS SUPPLY JUN/JUL12</v>
          </cell>
          <cell r="D6182" t="str">
            <v>1340201</v>
          </cell>
          <cell r="E6182" t="str">
            <v>1</v>
          </cell>
          <cell r="F6182" t="str">
            <v>Revenue</v>
          </cell>
          <cell r="G6182" t="str">
            <v>Gas - Mains</v>
          </cell>
        </row>
        <row r="6183">
          <cell r="B6183">
            <v>84140</v>
          </cell>
          <cell r="C6183" t="str">
            <v>GAS SUPPLY NOV/DEC12</v>
          </cell>
          <cell r="D6183" t="str">
            <v>1340304</v>
          </cell>
          <cell r="E6183" t="str">
            <v>1</v>
          </cell>
          <cell r="F6183" t="str">
            <v>Revenue</v>
          </cell>
          <cell r="G6183" t="str">
            <v>Gas - Mains</v>
          </cell>
        </row>
        <row r="6184">
          <cell r="B6184">
            <v>84141</v>
          </cell>
          <cell r="C6184" t="str">
            <v>GAS SUPPLY NOV/DEC12</v>
          </cell>
          <cell r="D6184" t="str">
            <v>1340203</v>
          </cell>
          <cell r="E6184" t="str">
            <v>1</v>
          </cell>
          <cell r="F6184" t="str">
            <v>Revenue</v>
          </cell>
          <cell r="G6184" t="str">
            <v>Gas - Mains</v>
          </cell>
        </row>
        <row r="6185">
          <cell r="B6185">
            <v>84142</v>
          </cell>
          <cell r="C6185" t="str">
            <v>GAS SUPPLY NOV/DEC12</v>
          </cell>
          <cell r="D6185" t="str">
            <v>1340202</v>
          </cell>
          <cell r="E6185" t="str">
            <v>1</v>
          </cell>
          <cell r="F6185" t="str">
            <v>Revenue</v>
          </cell>
          <cell r="G6185" t="str">
            <v>Gas - Mains</v>
          </cell>
        </row>
        <row r="6186">
          <cell r="B6186">
            <v>84143</v>
          </cell>
          <cell r="C6186" t="str">
            <v>GAS SUPPLY NOV/DEC12</v>
          </cell>
          <cell r="D6186" t="str">
            <v>1340214</v>
          </cell>
          <cell r="E6186" t="str">
            <v>1</v>
          </cell>
          <cell r="F6186" t="str">
            <v>Revenue</v>
          </cell>
          <cell r="G6186" t="str">
            <v>Gas - Mains</v>
          </cell>
        </row>
        <row r="6187">
          <cell r="B6187">
            <v>84144</v>
          </cell>
          <cell r="C6187" t="str">
            <v>GAS SUPPLY NOV/DEC12</v>
          </cell>
          <cell r="D6187" t="str">
            <v>1340211</v>
          </cell>
          <cell r="E6187" t="str">
            <v>1</v>
          </cell>
          <cell r="F6187" t="str">
            <v>Revenue</v>
          </cell>
          <cell r="G6187" t="str">
            <v>Gas - Mains</v>
          </cell>
        </row>
        <row r="6188">
          <cell r="B6188">
            <v>84145</v>
          </cell>
          <cell r="C6188" t="str">
            <v>GAS SUPPLY NOV/DEC12</v>
          </cell>
          <cell r="D6188" t="str">
            <v>1340100</v>
          </cell>
          <cell r="E6188" t="str">
            <v>1</v>
          </cell>
          <cell r="F6188" t="str">
            <v>Revenue</v>
          </cell>
          <cell r="G6188" t="str">
            <v>Gas - Mains</v>
          </cell>
        </row>
        <row r="6189">
          <cell r="B6189">
            <v>84146</v>
          </cell>
          <cell r="C6189" t="str">
            <v>GAS CREDIT JUL/AUG12</v>
          </cell>
          <cell r="D6189" t="str">
            <v>1340201</v>
          </cell>
          <cell r="E6189" t="str">
            <v>1</v>
          </cell>
          <cell r="F6189" t="str">
            <v>Revenue</v>
          </cell>
          <cell r="G6189" t="str">
            <v>Gas - Mains</v>
          </cell>
        </row>
        <row r="6190">
          <cell r="B6190">
            <v>84147</v>
          </cell>
          <cell r="C6190" t="str">
            <v>GAS CREDIT JUL/AUG12</v>
          </cell>
          <cell r="D6190" t="str">
            <v>1340206</v>
          </cell>
          <cell r="E6190" t="str">
            <v>1</v>
          </cell>
          <cell r="F6190" t="str">
            <v>Revenue</v>
          </cell>
          <cell r="G6190" t="str">
            <v>Gas - Mains</v>
          </cell>
        </row>
        <row r="6191">
          <cell r="B6191">
            <v>84148</v>
          </cell>
          <cell r="C6191" t="str">
            <v>GAS CREDIT AUG/SEPT12</v>
          </cell>
          <cell r="D6191" t="str">
            <v>1340206</v>
          </cell>
          <cell r="E6191" t="str">
            <v>1</v>
          </cell>
          <cell r="F6191" t="str">
            <v>Revenue</v>
          </cell>
          <cell r="G6191" t="str">
            <v>Gas - Mains</v>
          </cell>
        </row>
        <row r="6192">
          <cell r="B6192">
            <v>84149</v>
          </cell>
          <cell r="C6192" t="str">
            <v>GAS CREDIT JUN/JUL12</v>
          </cell>
          <cell r="D6192" t="str">
            <v>1340201</v>
          </cell>
          <cell r="E6192" t="str">
            <v>1</v>
          </cell>
          <cell r="F6192" t="str">
            <v>Revenue</v>
          </cell>
          <cell r="G6192" t="str">
            <v>Gas - Mains</v>
          </cell>
        </row>
        <row r="6193">
          <cell r="B6193">
            <v>84150</v>
          </cell>
          <cell r="C6193" t="str">
            <v>GAS CREDIT SEP/OCT12</v>
          </cell>
          <cell r="D6193" t="str">
            <v>1340206</v>
          </cell>
          <cell r="E6193" t="str">
            <v>1</v>
          </cell>
          <cell r="F6193" t="str">
            <v>Revenue</v>
          </cell>
          <cell r="G6193" t="str">
            <v>Gas - Mains</v>
          </cell>
        </row>
        <row r="6194">
          <cell r="B6194">
            <v>84151</v>
          </cell>
          <cell r="C6194" t="str">
            <v>GAS CREDIT AUG/SEPT12</v>
          </cell>
          <cell r="D6194" t="str">
            <v>1340201</v>
          </cell>
          <cell r="E6194" t="str">
            <v>1</v>
          </cell>
          <cell r="F6194" t="str">
            <v>Revenue</v>
          </cell>
          <cell r="G6194" t="str">
            <v>Gas - Mains</v>
          </cell>
        </row>
        <row r="6195">
          <cell r="B6195">
            <v>84152</v>
          </cell>
          <cell r="C6195" t="str">
            <v>GAS SUPPLY NOV/DEC12</v>
          </cell>
          <cell r="D6195" t="str">
            <v>1340206</v>
          </cell>
          <cell r="E6195" t="str">
            <v>1</v>
          </cell>
          <cell r="F6195" t="str">
            <v>Revenue</v>
          </cell>
          <cell r="G6195" t="str">
            <v>Gas - Mains</v>
          </cell>
        </row>
        <row r="6196">
          <cell r="B6196">
            <v>84153</v>
          </cell>
          <cell r="C6196" t="str">
            <v>GAS SUPPLY SEP/OCT12</v>
          </cell>
          <cell r="D6196" t="str">
            <v>1340201</v>
          </cell>
          <cell r="E6196" t="str">
            <v>1</v>
          </cell>
          <cell r="F6196" t="str">
            <v>Revenue</v>
          </cell>
          <cell r="G6196" t="str">
            <v>Gas - Mains</v>
          </cell>
        </row>
        <row r="6197">
          <cell r="B6197">
            <v>84154</v>
          </cell>
          <cell r="C6197" t="str">
            <v>GAS SUPPLY OCT/NOV12</v>
          </cell>
          <cell r="D6197" t="str">
            <v>1340206</v>
          </cell>
          <cell r="E6197" t="str">
            <v>1</v>
          </cell>
          <cell r="F6197" t="str">
            <v>Revenue</v>
          </cell>
          <cell r="G6197" t="str">
            <v>Gas - Mains</v>
          </cell>
        </row>
        <row r="6198">
          <cell r="B6198">
            <v>84155</v>
          </cell>
          <cell r="C6198" t="str">
            <v>GAS SUPPLY AUG/SEPT12</v>
          </cell>
          <cell r="D6198" t="str">
            <v>1340201</v>
          </cell>
          <cell r="E6198" t="str">
            <v>1</v>
          </cell>
          <cell r="F6198" t="str">
            <v>Revenue</v>
          </cell>
          <cell r="G6198" t="str">
            <v>Gas - Mains</v>
          </cell>
        </row>
        <row r="6199">
          <cell r="B6199">
            <v>84156</v>
          </cell>
          <cell r="C6199" t="str">
            <v>GAS SUPPLY SEP/OCT12</v>
          </cell>
          <cell r="D6199" t="str">
            <v>1340206</v>
          </cell>
          <cell r="E6199" t="str">
            <v>1</v>
          </cell>
          <cell r="F6199" t="str">
            <v>Revenue</v>
          </cell>
          <cell r="G6199" t="str">
            <v>Gas - Mains</v>
          </cell>
        </row>
        <row r="6200">
          <cell r="B6200">
            <v>84157</v>
          </cell>
          <cell r="C6200" t="str">
            <v>GAS SUPPLY JUL/AUG12</v>
          </cell>
          <cell r="D6200" t="str">
            <v>1340201</v>
          </cell>
          <cell r="E6200" t="str">
            <v>1</v>
          </cell>
          <cell r="F6200" t="str">
            <v>Revenue</v>
          </cell>
          <cell r="G6200" t="str">
            <v>Gas - Mains</v>
          </cell>
        </row>
        <row r="6201">
          <cell r="B6201">
            <v>84158</v>
          </cell>
          <cell r="C6201" t="str">
            <v>GAS SUPPLY JUL/AUG12</v>
          </cell>
          <cell r="D6201" t="str">
            <v>1340206</v>
          </cell>
          <cell r="E6201" t="str">
            <v>1</v>
          </cell>
          <cell r="F6201" t="str">
            <v>Revenue</v>
          </cell>
          <cell r="G6201" t="str">
            <v>Gas - Mains</v>
          </cell>
        </row>
        <row r="6202">
          <cell r="B6202">
            <v>84159</v>
          </cell>
          <cell r="C6202" t="str">
            <v>GAS SUPPLY NOV/DEC12</v>
          </cell>
          <cell r="D6202" t="str">
            <v>1340306</v>
          </cell>
          <cell r="E6202" t="str">
            <v>1</v>
          </cell>
          <cell r="F6202" t="str">
            <v>Revenue</v>
          </cell>
          <cell r="G6202" t="str">
            <v>Gas - Mains</v>
          </cell>
        </row>
        <row r="6203">
          <cell r="B6203">
            <v>84160</v>
          </cell>
          <cell r="C6203" t="str">
            <v>GAS SUPPLY NOV/DEC12</v>
          </cell>
          <cell r="D6203" t="str">
            <v>1340208</v>
          </cell>
          <cell r="E6203" t="str">
            <v>1</v>
          </cell>
          <cell r="F6203" t="str">
            <v>Revenue</v>
          </cell>
          <cell r="G6203" t="str">
            <v>Gas - Mains</v>
          </cell>
        </row>
        <row r="6204">
          <cell r="B6204">
            <v>84161</v>
          </cell>
          <cell r="C6204" t="str">
            <v>GAS SUPPLY NOV/DEC12</v>
          </cell>
          <cell r="D6204" t="str">
            <v>1340307</v>
          </cell>
          <cell r="E6204" t="str">
            <v>1</v>
          </cell>
          <cell r="F6204" t="str">
            <v>Revenue</v>
          </cell>
          <cell r="G6204" t="str">
            <v>Gas - Mains</v>
          </cell>
        </row>
        <row r="6205">
          <cell r="B6205">
            <v>84162</v>
          </cell>
          <cell r="C6205" t="str">
            <v>GAS SUPPLY NOV/DEC12</v>
          </cell>
          <cell r="D6205" t="str">
            <v>1340312</v>
          </cell>
          <cell r="E6205" t="str">
            <v>1</v>
          </cell>
          <cell r="F6205" t="str">
            <v>Revenue</v>
          </cell>
          <cell r="G6205" t="str">
            <v>Gas - Mains</v>
          </cell>
        </row>
        <row r="6206">
          <cell r="B6206">
            <v>84163</v>
          </cell>
          <cell r="C6206" t="str">
            <v>GAS SUPPLY NOV/DEC12</v>
          </cell>
          <cell r="D6206" t="str">
            <v>1340310</v>
          </cell>
          <cell r="E6206" t="str">
            <v>1</v>
          </cell>
          <cell r="F6206" t="str">
            <v>Revenue</v>
          </cell>
          <cell r="G6206" t="str">
            <v>Gas - Mains</v>
          </cell>
        </row>
        <row r="6207">
          <cell r="B6207">
            <v>84164</v>
          </cell>
          <cell r="C6207" t="str">
            <v>GAS SUPPLY NOV/DEC12</v>
          </cell>
          <cell r="D6207" t="str">
            <v>1340201</v>
          </cell>
          <cell r="E6207" t="str">
            <v>1</v>
          </cell>
          <cell r="F6207" t="str">
            <v>Revenue</v>
          </cell>
          <cell r="G6207" t="str">
            <v>Gas - Mains</v>
          </cell>
        </row>
        <row r="6208">
          <cell r="B6208">
            <v>84165</v>
          </cell>
          <cell r="C6208" t="str">
            <v>GAS SUPPLY OCT/NOV12</v>
          </cell>
          <cell r="D6208" t="str">
            <v>1340201</v>
          </cell>
          <cell r="E6208" t="str">
            <v>1</v>
          </cell>
          <cell r="F6208" t="str">
            <v>Revenue</v>
          </cell>
          <cell r="G6208" t="str">
            <v>Gas - Mains</v>
          </cell>
        </row>
        <row r="6209">
          <cell r="B6209">
            <v>84166</v>
          </cell>
          <cell r="C6209" t="str">
            <v>PARKSIDE LEGAL DEC12</v>
          </cell>
          <cell r="D6209" t="str">
            <v>2912100</v>
          </cell>
          <cell r="E6209" t="str">
            <v>2</v>
          </cell>
          <cell r="F6209" t="str">
            <v>Revenue</v>
          </cell>
          <cell r="G6209" t="str">
            <v>Legal Fees</v>
          </cell>
        </row>
        <row r="6210">
          <cell r="B6210">
            <v>84167</v>
          </cell>
          <cell r="C6210" t="str">
            <v>SPOILT MEALS 13145 08/01/2013</v>
          </cell>
          <cell r="D6210" t="str">
            <v>0974302</v>
          </cell>
          <cell r="E6210" t="str">
            <v>0</v>
          </cell>
          <cell r="F6210" t="str">
            <v>Revenue</v>
          </cell>
          <cell r="G6210" t="str">
            <v>Spoilt Meals</v>
          </cell>
        </row>
        <row r="6211">
          <cell r="B6211">
            <v>84168</v>
          </cell>
          <cell r="C6211" t="str">
            <v>SPOILT MEALS 11389 29/11/2012</v>
          </cell>
          <cell r="D6211" t="str">
            <v>0974302</v>
          </cell>
          <cell r="E6211" t="str">
            <v>0</v>
          </cell>
          <cell r="F6211" t="str">
            <v>Revenue</v>
          </cell>
          <cell r="G6211" t="str">
            <v>Spoilt Meals</v>
          </cell>
        </row>
        <row r="6212">
          <cell r="B6212">
            <v>84169</v>
          </cell>
          <cell r="C6212" t="str">
            <v>SPOILT MEALS 11928 11/12/2012</v>
          </cell>
          <cell r="D6212" t="str">
            <v>0974302</v>
          </cell>
          <cell r="E6212" t="str">
            <v>0</v>
          </cell>
          <cell r="F6212" t="str">
            <v>Revenue</v>
          </cell>
          <cell r="G6212" t="str">
            <v>Spoilt Meals</v>
          </cell>
        </row>
        <row r="6213">
          <cell r="B6213">
            <v>84170</v>
          </cell>
          <cell r="C6213" t="str">
            <v>CONSULTANCY SERVICES 07/01/201</v>
          </cell>
          <cell r="D6213" t="str">
            <v>2900588</v>
          </cell>
          <cell r="E6213" t="str">
            <v>2</v>
          </cell>
          <cell r="F6213" t="str">
            <v>Revenue</v>
          </cell>
          <cell r="G6213" t="str">
            <v>Hired Management Support</v>
          </cell>
        </row>
        <row r="6214">
          <cell r="B6214">
            <v>84171</v>
          </cell>
          <cell r="C6214" t="str">
            <v>DISPLAY BOOK 20 POCKET  A4</v>
          </cell>
          <cell r="D6214" t="str">
            <v>2480507</v>
          </cell>
          <cell r="E6214" t="str">
            <v>2</v>
          </cell>
          <cell r="F6214" t="str">
            <v>Revenue</v>
          </cell>
          <cell r="G6214" t="str">
            <v>Stationery, Comp/Copier Cons</v>
          </cell>
        </row>
        <row r="6215">
          <cell r="B6215">
            <v>84172</v>
          </cell>
          <cell r="C6215" t="str">
            <v>WILSON WE 13/01/2013</v>
          </cell>
          <cell r="D6215" t="str">
            <v>2900584</v>
          </cell>
          <cell r="E6215" t="str">
            <v>2</v>
          </cell>
          <cell r="F6215" t="str">
            <v>Revenue</v>
          </cell>
          <cell r="G6215" t="str">
            <v>Hired Management Support</v>
          </cell>
        </row>
        <row r="6216">
          <cell r="B6216">
            <v>84173</v>
          </cell>
          <cell r="C6216" t="str">
            <v>SMARTWASHER RENTAL JAN13</v>
          </cell>
          <cell r="D6216" t="str">
            <v>3410250</v>
          </cell>
          <cell r="E6216" t="str">
            <v>3</v>
          </cell>
          <cell r="F6216" t="str">
            <v>Revenue</v>
          </cell>
          <cell r="G6216" t="str">
            <v>Repairs - Vehicles</v>
          </cell>
        </row>
        <row r="6217">
          <cell r="B6217">
            <v>84174</v>
          </cell>
          <cell r="C6217" t="str">
            <v>WATER SUPPLY OCT12/JAN13</v>
          </cell>
          <cell r="D6217" t="str">
            <v>1350307</v>
          </cell>
          <cell r="E6217" t="str">
            <v>1</v>
          </cell>
          <cell r="F6217" t="str">
            <v>Revenue</v>
          </cell>
          <cell r="G6217" t="str">
            <v>Water/Sewerage Rates</v>
          </cell>
        </row>
        <row r="6218">
          <cell r="B6218">
            <v>84175</v>
          </cell>
          <cell r="C6218" t="str">
            <v>ATLAS SALT SPREADER</v>
          </cell>
          <cell r="D6218" t="str">
            <v>2000521</v>
          </cell>
          <cell r="E6218" t="str">
            <v>2</v>
          </cell>
          <cell r="F6218" t="str">
            <v>Revenue</v>
          </cell>
          <cell r="G6218" t="str">
            <v>Office Purchases (Incl. furniture)</v>
          </cell>
        </row>
        <row r="6219">
          <cell r="B6219">
            <v>84176</v>
          </cell>
          <cell r="C6219" t="str">
            <v>R/POCKET A4 CL PNCHD PK100</v>
          </cell>
          <cell r="D6219" t="str">
            <v>2480398</v>
          </cell>
          <cell r="E6219" t="str">
            <v>2</v>
          </cell>
          <cell r="F6219" t="str">
            <v>Revenue</v>
          </cell>
          <cell r="G6219" t="str">
            <v>Stationery, Comp/Copier Cons</v>
          </cell>
        </row>
        <row r="6220">
          <cell r="B6220">
            <v>84177</v>
          </cell>
          <cell r="C6220" t="str">
            <v>TOWEL HD S/FOLD 3600/CS</v>
          </cell>
          <cell r="D6220" t="str">
            <v>1360503</v>
          </cell>
          <cell r="E6220" t="str">
            <v>1</v>
          </cell>
          <cell r="F6220" t="str">
            <v>Revenue</v>
          </cell>
          <cell r="G6220" t="str">
            <v>Cleaning Mats</v>
          </cell>
        </row>
        <row r="6221">
          <cell r="B6221">
            <v>84178</v>
          </cell>
          <cell r="C6221" t="str">
            <v>CLOCK 9'' RADIO CONTROLLED</v>
          </cell>
          <cell r="D6221" t="str">
            <v>2000521</v>
          </cell>
          <cell r="E6221" t="str">
            <v>2</v>
          </cell>
          <cell r="F6221" t="str">
            <v>Revenue</v>
          </cell>
          <cell r="G6221" t="str">
            <v>Office Purchases (Incl. furniture)</v>
          </cell>
        </row>
        <row r="6222">
          <cell r="B6222">
            <v>84179</v>
          </cell>
          <cell r="C6222" t="str">
            <v>PIGEONHOLE STORAGE - BEECH - 2</v>
          </cell>
          <cell r="D6222" t="str">
            <v>2000521</v>
          </cell>
          <cell r="E6222" t="str">
            <v>2</v>
          </cell>
          <cell r="F6222" t="str">
            <v>Revenue</v>
          </cell>
          <cell r="G6222" t="str">
            <v>Office Purchases (Incl. furniture)</v>
          </cell>
        </row>
        <row r="6223">
          <cell r="B6223">
            <v>84180</v>
          </cell>
          <cell r="C6223" t="str">
            <v>Zanussi Fridge Freezer</v>
          </cell>
          <cell r="D6223" t="str">
            <v>0975521</v>
          </cell>
          <cell r="E6223" t="str">
            <v>0</v>
          </cell>
          <cell r="F6223" t="str">
            <v>Revenue</v>
          </cell>
          <cell r="G6223" t="str">
            <v>Canteen &amp; Messing</v>
          </cell>
        </row>
        <row r="6224">
          <cell r="B6224">
            <v>84181</v>
          </cell>
          <cell r="C6224" t="str">
            <v>Zanussi Fridge Freezer</v>
          </cell>
          <cell r="D6224" t="str">
            <v>0975521</v>
          </cell>
          <cell r="E6224" t="str">
            <v>0</v>
          </cell>
          <cell r="F6224" t="str">
            <v>Revenue</v>
          </cell>
          <cell r="G6224" t="str">
            <v>Canteen &amp; Messing</v>
          </cell>
        </row>
        <row r="6225">
          <cell r="B6225">
            <v>84182</v>
          </cell>
          <cell r="C6225" t="str">
            <v>D/WIPE MARKER CHIS.4 ASST</v>
          </cell>
          <cell r="D6225" t="str">
            <v>2480521</v>
          </cell>
          <cell r="E6225" t="str">
            <v>2</v>
          </cell>
          <cell r="F6225" t="str">
            <v>Revenue</v>
          </cell>
          <cell r="G6225" t="str">
            <v>Stationery, Comp/Copier Cons</v>
          </cell>
        </row>
        <row r="6226">
          <cell r="B6226">
            <v>84183</v>
          </cell>
          <cell r="C6226" t="str">
            <v>DESK HIGH DRAWER UNIT - BEECH</v>
          </cell>
          <cell r="D6226" t="str">
            <v>2000521</v>
          </cell>
          <cell r="E6226" t="str">
            <v>2</v>
          </cell>
          <cell r="F6226" t="str">
            <v>Revenue</v>
          </cell>
          <cell r="G6226" t="str">
            <v>Office Purchases (Incl. furniture)</v>
          </cell>
        </row>
        <row r="6227">
          <cell r="B6227">
            <v>84184</v>
          </cell>
          <cell r="C6227" t="str">
            <v>COMBINATION OVEN, Sharp Double</v>
          </cell>
          <cell r="D6227" t="str">
            <v>0975521</v>
          </cell>
          <cell r="E6227" t="str">
            <v>0</v>
          </cell>
          <cell r="F6227" t="str">
            <v>Revenue</v>
          </cell>
          <cell r="G6227" t="str">
            <v>Canteen &amp; Messing</v>
          </cell>
        </row>
        <row r="6228">
          <cell r="B6228">
            <v>84185</v>
          </cell>
          <cell r="C6228" t="str">
            <v>COMBINATION OVEN, Sharp Double</v>
          </cell>
          <cell r="D6228" t="str">
            <v>0975521</v>
          </cell>
          <cell r="E6228" t="str">
            <v>0</v>
          </cell>
          <cell r="F6228" t="str">
            <v>Revenue</v>
          </cell>
          <cell r="G6228" t="str">
            <v>Canteen &amp; Messing</v>
          </cell>
        </row>
        <row r="6229">
          <cell r="B6229">
            <v>84187</v>
          </cell>
          <cell r="C6229" t="str">
            <v>Investigate pipework blockage</v>
          </cell>
          <cell r="D6229" t="str">
            <v>1090100</v>
          </cell>
          <cell r="E6229" t="str">
            <v>1</v>
          </cell>
          <cell r="F6229" t="str">
            <v>Revenue</v>
          </cell>
          <cell r="G6229" t="str">
            <v>Unplanned   Maintenance</v>
          </cell>
        </row>
        <row r="6230">
          <cell r="B6230">
            <v>84188</v>
          </cell>
          <cell r="C6230" t="str">
            <v>Bulb for projector - Epsom EB-</v>
          </cell>
          <cell r="D6230" t="str">
            <v>2100584</v>
          </cell>
          <cell r="E6230" t="str">
            <v>2</v>
          </cell>
          <cell r="F6230" t="str">
            <v>Revenue</v>
          </cell>
          <cell r="G6230" t="str">
            <v>Computer Hardware</v>
          </cell>
        </row>
        <row r="6231">
          <cell r="B6231">
            <v>84189</v>
          </cell>
          <cell r="C6231" t="str">
            <v>BUILD COMPLETION</v>
          </cell>
          <cell r="D6231" t="str">
            <v>B110</v>
          </cell>
          <cell r="E6231" t="str">
            <v>B</v>
          </cell>
          <cell r="F6231" t="str">
            <v>Capital</v>
          </cell>
          <cell r="G6231" t="str">
            <v>Vehicles</v>
          </cell>
        </row>
        <row r="6232">
          <cell r="B6232">
            <v>84190</v>
          </cell>
          <cell r="C6232" t="str">
            <v>BUILD COMPLETION</v>
          </cell>
          <cell r="D6232" t="str">
            <v>B110</v>
          </cell>
          <cell r="E6232" t="str">
            <v>B</v>
          </cell>
          <cell r="F6232" t="str">
            <v>Capital</v>
          </cell>
          <cell r="G6232" t="str">
            <v>Vehicles</v>
          </cell>
        </row>
        <row r="6233">
          <cell r="B6233">
            <v>84191</v>
          </cell>
          <cell r="C6233" t="str">
            <v>ADDITIONAL FEE BURWELL CABIN</v>
          </cell>
          <cell r="D6233" t="str">
            <v>1090301</v>
          </cell>
          <cell r="E6233" t="str">
            <v>1</v>
          </cell>
          <cell r="F6233" t="str">
            <v>Revenue</v>
          </cell>
          <cell r="G6233" t="str">
            <v>Unplanned   Maintenance</v>
          </cell>
        </row>
        <row r="6234">
          <cell r="B6234">
            <v>84192</v>
          </cell>
          <cell r="C6234" t="str">
            <v>MARRIOTT WALTHAM ABBEY DEC12</v>
          </cell>
          <cell r="D6234" t="str">
            <v>2410507</v>
          </cell>
          <cell r="E6234" t="str">
            <v>2</v>
          </cell>
          <cell r="F6234" t="str">
            <v>Revenue</v>
          </cell>
          <cell r="G6234" t="str">
            <v>Staff Travelling &amp; Subsistence</v>
          </cell>
        </row>
        <row r="6235">
          <cell r="B6235">
            <v>84195</v>
          </cell>
          <cell r="C6235" t="str">
            <v>09002303 1621 OKI Black printe</v>
          </cell>
          <cell r="D6235" t="str">
            <v>2480521</v>
          </cell>
          <cell r="E6235" t="str">
            <v>2</v>
          </cell>
          <cell r="F6235" t="str">
            <v>Revenue</v>
          </cell>
          <cell r="G6235" t="str">
            <v>Stationery, Comp/Copier Cons</v>
          </cell>
        </row>
        <row r="6236">
          <cell r="B6236">
            <v>84193</v>
          </cell>
          <cell r="C6236" t="str">
            <v>LONDON TRAIN FARE</v>
          </cell>
          <cell r="D6236" t="str">
            <v>2410510</v>
          </cell>
          <cell r="E6236" t="str">
            <v>2</v>
          </cell>
          <cell r="F6236" t="str">
            <v>Revenue</v>
          </cell>
          <cell r="G6236" t="str">
            <v>Staff Travelling &amp; Subsistence</v>
          </cell>
        </row>
        <row r="6237">
          <cell r="B6237">
            <v>84194</v>
          </cell>
          <cell r="C6237" t="str">
            <v>P4-2.8Ghz, 2GB Ram, 80GB HDD,</v>
          </cell>
          <cell r="D6237" t="str">
            <v>2100584</v>
          </cell>
          <cell r="E6237" t="str">
            <v>2</v>
          </cell>
          <cell r="F6237" t="str">
            <v>Revenue</v>
          </cell>
          <cell r="G6237" t="str">
            <v>Computer Hardware</v>
          </cell>
        </row>
        <row r="6238">
          <cell r="B6238">
            <v>84196</v>
          </cell>
          <cell r="C6238" t="str">
            <v>EUP ROAM FEB13</v>
          </cell>
          <cell r="D6238" t="str">
            <v>2195583</v>
          </cell>
          <cell r="E6238" t="str">
            <v>2</v>
          </cell>
          <cell r="F6238" t="str">
            <v>Revenue</v>
          </cell>
          <cell r="G6238" t="str">
            <v>Mobile Phones</v>
          </cell>
        </row>
        <row r="6239">
          <cell r="B6239">
            <v>84197</v>
          </cell>
          <cell r="C6239" t="str">
            <v>BLUE/RED LIGHTING BMW 3 SERIES</v>
          </cell>
          <cell r="D6239" t="str">
            <v>B110</v>
          </cell>
          <cell r="E6239" t="str">
            <v>B</v>
          </cell>
          <cell r="F6239" t="str">
            <v>Capital</v>
          </cell>
          <cell r="G6239" t="str">
            <v>Vehicles</v>
          </cell>
        </row>
        <row r="6240">
          <cell r="B6240">
            <v>84198</v>
          </cell>
          <cell r="C6240" t="str">
            <v>BLUE/RED LIGHTING BMW 3 SERIES</v>
          </cell>
          <cell r="D6240" t="str">
            <v>B110</v>
          </cell>
          <cell r="E6240" t="str">
            <v>B</v>
          </cell>
          <cell r="F6240" t="str">
            <v>Capital</v>
          </cell>
          <cell r="G6240" t="str">
            <v>Vehicles</v>
          </cell>
        </row>
        <row r="6241">
          <cell r="B6241">
            <v>84199</v>
          </cell>
          <cell r="C6241" t="str">
            <v>DE INSTALLATION LIGHTING BMWX2</v>
          </cell>
          <cell r="D6241" t="str">
            <v>3410250</v>
          </cell>
          <cell r="E6241" t="str">
            <v>3</v>
          </cell>
          <cell r="F6241" t="str">
            <v>Revenue</v>
          </cell>
          <cell r="G6241" t="str">
            <v>Repairs - Vehicles</v>
          </cell>
        </row>
        <row r="6242">
          <cell r="B6242">
            <v>84200</v>
          </cell>
          <cell r="C6242" t="str">
            <v>27 SETS OF SNOW SOCKS</v>
          </cell>
          <cell r="D6242" t="str">
            <v>3220250</v>
          </cell>
          <cell r="E6242" t="str">
            <v>3</v>
          </cell>
          <cell r="F6242" t="str">
            <v>Revenue</v>
          </cell>
          <cell r="G6242" t="str">
            <v>Tyres</v>
          </cell>
        </row>
        <row r="6243">
          <cell r="B6243">
            <v>84201</v>
          </cell>
          <cell r="C6243" t="str">
            <v>Car/Van Bodywork Damage</v>
          </cell>
          <cell r="D6243" t="str">
            <v>3410250</v>
          </cell>
          <cell r="E6243" t="str">
            <v>3</v>
          </cell>
          <cell r="F6243" t="str">
            <v>Revenue</v>
          </cell>
          <cell r="G6243" t="str">
            <v>Repairs - Vehicles</v>
          </cell>
        </row>
        <row r="6244">
          <cell r="B6244">
            <v>84202</v>
          </cell>
          <cell r="C6244" t="str">
            <v>Car/Van Bodywork Damage VO12YN</v>
          </cell>
          <cell r="D6244" t="str">
            <v>2521250</v>
          </cell>
          <cell r="E6244" t="str">
            <v>2</v>
          </cell>
          <cell r="F6244" t="str">
            <v>Revenue</v>
          </cell>
          <cell r="G6244" t="str">
            <v>Mutual Protection Excesses Vehicles</v>
          </cell>
        </row>
        <row r="6245">
          <cell r="B6245">
            <v>84203</v>
          </cell>
          <cell r="C6245" t="str">
            <v>Portable Appliance Test on equ</v>
          </cell>
          <cell r="D6245" t="str">
            <v>1092301</v>
          </cell>
          <cell r="E6245" t="str">
            <v>1</v>
          </cell>
          <cell r="F6245" t="str">
            <v>Revenue</v>
          </cell>
          <cell r="G6245" t="str">
            <v>Servicing Contracts</v>
          </cell>
        </row>
        <row r="6246">
          <cell r="B6246">
            <v>84204</v>
          </cell>
          <cell r="C6246" t="str">
            <v>Portable Appliance Test on equ</v>
          </cell>
          <cell r="D6246" t="str">
            <v>1092309</v>
          </cell>
          <cell r="E6246" t="str">
            <v>1</v>
          </cell>
          <cell r="F6246" t="str">
            <v>Revenue</v>
          </cell>
          <cell r="G6246" t="str">
            <v>Servicing Contracts</v>
          </cell>
        </row>
        <row r="6247">
          <cell r="B6247">
            <v>84205</v>
          </cell>
          <cell r="C6247" t="str">
            <v>Portable Appliance Test on equ</v>
          </cell>
          <cell r="D6247" t="str">
            <v>1092314</v>
          </cell>
          <cell r="E6247" t="str">
            <v>1</v>
          </cell>
          <cell r="F6247" t="str">
            <v>Revenue</v>
          </cell>
          <cell r="G6247" t="str">
            <v>Servicing Contracts</v>
          </cell>
        </row>
        <row r="6248">
          <cell r="B6248">
            <v>84206</v>
          </cell>
          <cell r="C6248" t="str">
            <v>ADVERTS JANUARY 2013</v>
          </cell>
          <cell r="D6248" t="str">
            <v>2490506</v>
          </cell>
          <cell r="E6248" t="str">
            <v>2</v>
          </cell>
          <cell r="F6248" t="str">
            <v>Revenue</v>
          </cell>
          <cell r="G6248" t="str">
            <v>Advertising For Staff</v>
          </cell>
        </row>
        <row r="6249">
          <cell r="B6249">
            <v>84207</v>
          </cell>
          <cell r="C6249" t="str">
            <v>GENERAL VACANCIES JAN 09-12</v>
          </cell>
          <cell r="D6249" t="str">
            <v>2490506</v>
          </cell>
          <cell r="E6249" t="str">
            <v>2</v>
          </cell>
          <cell r="F6249" t="str">
            <v>Revenue</v>
          </cell>
          <cell r="G6249" t="str">
            <v>Advertising For Staff</v>
          </cell>
        </row>
        <row r="6250">
          <cell r="B6250">
            <v>84208</v>
          </cell>
          <cell r="C6250" t="str">
            <v>PET TELE/ CVMATCH / PET TODAY</v>
          </cell>
          <cell r="D6250" t="str">
            <v>2490506</v>
          </cell>
          <cell r="E6250" t="str">
            <v>2</v>
          </cell>
          <cell r="F6250" t="str">
            <v>Revenue</v>
          </cell>
          <cell r="G6250" t="str">
            <v>Advertising For Staff</v>
          </cell>
        </row>
        <row r="6251">
          <cell r="B6251">
            <v>84209</v>
          </cell>
          <cell r="C6251" t="str">
            <v>PET TELE CVMATCH PET TODAY</v>
          </cell>
          <cell r="D6251" t="str">
            <v>2490506</v>
          </cell>
          <cell r="E6251" t="str">
            <v>2</v>
          </cell>
          <cell r="F6251" t="str">
            <v>Revenue</v>
          </cell>
          <cell r="G6251" t="str">
            <v>Advertising For Staff</v>
          </cell>
        </row>
        <row r="6252">
          <cell r="B6252">
            <v>84210</v>
          </cell>
          <cell r="C6252" t="str">
            <v>ANN ADMIN FEEJAN13-JAN14</v>
          </cell>
          <cell r="D6252" t="str">
            <v>3410250</v>
          </cell>
          <cell r="E6252" t="str">
            <v>3</v>
          </cell>
          <cell r="F6252" t="str">
            <v>Revenue</v>
          </cell>
          <cell r="G6252" t="str">
            <v>Repairs - Vehicles</v>
          </cell>
        </row>
        <row r="6253">
          <cell r="B6253">
            <v>84225</v>
          </cell>
          <cell r="C6253" t="str">
            <v>150.014.237 BATTERY HOLDER SET</v>
          </cell>
          <cell r="D6253" t="str">
            <v>2160250</v>
          </cell>
          <cell r="E6253" t="str">
            <v>2</v>
          </cell>
          <cell r="F6253" t="str">
            <v>Revenue</v>
          </cell>
          <cell r="G6253" t="str">
            <v>Operational Equipment -  Repairs &amp; Maint</v>
          </cell>
        </row>
        <row r="6254">
          <cell r="B6254">
            <v>84227</v>
          </cell>
          <cell r="C6254" t="str">
            <v>FH14868 - 22 Elm Drive St Ives</v>
          </cell>
          <cell r="D6254" t="str">
            <v>2163512</v>
          </cell>
          <cell r="E6254" t="str">
            <v>2</v>
          </cell>
          <cell r="F6254" t="str">
            <v>Revenue</v>
          </cell>
          <cell r="G6254" t="str">
            <v>Hydrants Maintenance</v>
          </cell>
        </row>
        <row r="6255">
          <cell r="B6255">
            <v>84228</v>
          </cell>
          <cell r="C6255" t="str">
            <v>SUPPLY OF HAZMAT KITS</v>
          </cell>
          <cell r="D6255" t="str">
            <v>0887514</v>
          </cell>
          <cell r="E6255" t="str">
            <v>0</v>
          </cell>
          <cell r="F6255" t="str">
            <v>Revenue</v>
          </cell>
          <cell r="G6255" t="str">
            <v>Training - Devolved Budgets</v>
          </cell>
        </row>
        <row r="6256">
          <cell r="B6256">
            <v>84211</v>
          </cell>
          <cell r="C6256" t="str">
            <v>Goliath MG02 Boots Ref No HA84</v>
          </cell>
          <cell r="D6256" t="str">
            <v>0820507</v>
          </cell>
          <cell r="E6256" t="str">
            <v>0</v>
          </cell>
          <cell r="F6256" t="str">
            <v>Revenue</v>
          </cell>
          <cell r="G6256" t="str">
            <v>Training Centre Equipment</v>
          </cell>
        </row>
        <row r="6257">
          <cell r="B6257">
            <v>84212</v>
          </cell>
          <cell r="C6257" t="str">
            <v>To supply and fit flooring at</v>
          </cell>
          <cell r="D6257" t="str">
            <v>1093213</v>
          </cell>
          <cell r="E6257" t="str">
            <v>1</v>
          </cell>
          <cell r="F6257" t="str">
            <v>Revenue</v>
          </cell>
          <cell r="G6257" t="str">
            <v>Building Project Work</v>
          </cell>
        </row>
        <row r="6258">
          <cell r="B6258">
            <v>84213</v>
          </cell>
          <cell r="C6258" t="str">
            <v>To supply and fit 2 no. galvan</v>
          </cell>
          <cell r="D6258" t="str">
            <v>1093208</v>
          </cell>
          <cell r="E6258" t="str">
            <v>1</v>
          </cell>
          <cell r="F6258" t="str">
            <v>Revenue</v>
          </cell>
          <cell r="G6258" t="str">
            <v>Building Project Work</v>
          </cell>
        </row>
        <row r="6259">
          <cell r="B6259">
            <v>84214</v>
          </cell>
          <cell r="C6259" t="str">
            <v>Drain blocked at 1 The Brow as</v>
          </cell>
          <cell r="D6259" t="str">
            <v>1090101</v>
          </cell>
          <cell r="E6259" t="str">
            <v>1</v>
          </cell>
          <cell r="F6259" t="str">
            <v>Revenue</v>
          </cell>
          <cell r="G6259" t="str">
            <v>Unplanned   Maintenance</v>
          </cell>
        </row>
        <row r="6260">
          <cell r="B6260">
            <v>84215</v>
          </cell>
          <cell r="C6260" t="str">
            <v>WATER SUPPLY JUL 12- JAN 13</v>
          </cell>
          <cell r="D6260" t="str">
            <v>1350203</v>
          </cell>
          <cell r="E6260" t="str">
            <v>1</v>
          </cell>
          <cell r="F6260" t="str">
            <v>Revenue</v>
          </cell>
          <cell r="G6260" t="str">
            <v>Water/Sewerage Rates</v>
          </cell>
        </row>
        <row r="6261">
          <cell r="B6261">
            <v>84216</v>
          </cell>
          <cell r="C6261" t="str">
            <v>Portable Appliance Test on equ</v>
          </cell>
          <cell r="D6261" t="str">
            <v>1092212</v>
          </cell>
          <cell r="E6261" t="str">
            <v>1</v>
          </cell>
          <cell r="F6261" t="str">
            <v>Revenue</v>
          </cell>
          <cell r="G6261" t="str">
            <v>Servicing Contracts</v>
          </cell>
        </row>
        <row r="6262">
          <cell r="B6262">
            <v>84217</v>
          </cell>
          <cell r="C6262" t="str">
            <v>Portable Appliance Test on equ</v>
          </cell>
          <cell r="D6262" t="str">
            <v>1092208</v>
          </cell>
          <cell r="E6262" t="str">
            <v>1</v>
          </cell>
          <cell r="F6262" t="str">
            <v>Revenue</v>
          </cell>
          <cell r="G6262" t="str">
            <v>Servicing Contracts</v>
          </cell>
        </row>
        <row r="6263">
          <cell r="B6263">
            <v>84218</v>
          </cell>
          <cell r="C6263" t="str">
            <v>Portable Appliance Test on equ</v>
          </cell>
          <cell r="D6263" t="str">
            <v>1092215</v>
          </cell>
          <cell r="E6263" t="str">
            <v>1</v>
          </cell>
          <cell r="F6263" t="str">
            <v>Revenue</v>
          </cell>
          <cell r="G6263" t="str">
            <v>Servicing Contracts</v>
          </cell>
        </row>
        <row r="6264">
          <cell r="B6264">
            <v>84219</v>
          </cell>
          <cell r="C6264" t="str">
            <v>Portable Appliance Test on equ</v>
          </cell>
          <cell r="D6264" t="str">
            <v>1092212</v>
          </cell>
          <cell r="E6264" t="str">
            <v>1</v>
          </cell>
          <cell r="F6264" t="str">
            <v>Revenue</v>
          </cell>
          <cell r="G6264" t="str">
            <v>Servicing Contracts</v>
          </cell>
        </row>
        <row r="6265">
          <cell r="B6265">
            <v>84220</v>
          </cell>
          <cell r="C6265" t="str">
            <v>Portable Appliance Test on equ</v>
          </cell>
          <cell r="D6265" t="str">
            <v>1092213</v>
          </cell>
          <cell r="E6265" t="str">
            <v>1</v>
          </cell>
          <cell r="F6265" t="str">
            <v>Revenue</v>
          </cell>
          <cell r="G6265" t="str">
            <v>Servicing Contracts</v>
          </cell>
        </row>
        <row r="6266">
          <cell r="B6266">
            <v>84221</v>
          </cell>
          <cell r="C6266" t="str">
            <v>RE INVOICE 3870</v>
          </cell>
          <cell r="D6266" t="str">
            <v>1092213</v>
          </cell>
          <cell r="E6266" t="str">
            <v>1</v>
          </cell>
          <cell r="F6266" t="str">
            <v>Revenue</v>
          </cell>
          <cell r="G6266" t="str">
            <v>Servicing Contracts</v>
          </cell>
        </row>
        <row r="6267">
          <cell r="B6267">
            <v>84222</v>
          </cell>
          <cell r="C6267" t="str">
            <v>RE CREDIT 3935</v>
          </cell>
          <cell r="D6267" t="str">
            <v>1092213</v>
          </cell>
          <cell r="E6267" t="str">
            <v>1</v>
          </cell>
          <cell r="F6267" t="str">
            <v>Revenue</v>
          </cell>
          <cell r="G6267" t="str">
            <v>Servicing Contracts</v>
          </cell>
        </row>
        <row r="6268">
          <cell r="B6268">
            <v>84223</v>
          </cell>
          <cell r="C6268" t="str">
            <v>Portable Appliance Test on equ</v>
          </cell>
          <cell r="D6268" t="str">
            <v>1092204</v>
          </cell>
          <cell r="E6268" t="str">
            <v>1</v>
          </cell>
          <cell r="F6268" t="str">
            <v>Revenue</v>
          </cell>
          <cell r="G6268" t="str">
            <v>Servicing Contracts</v>
          </cell>
        </row>
        <row r="6269">
          <cell r="B6269">
            <v>84224</v>
          </cell>
          <cell r="C6269" t="str">
            <v>2 DAY TRAINING COURSE</v>
          </cell>
          <cell r="D6269" t="str">
            <v>0820250</v>
          </cell>
          <cell r="E6269" t="str">
            <v>0</v>
          </cell>
          <cell r="F6269" t="str">
            <v>Revenue</v>
          </cell>
          <cell r="G6269" t="str">
            <v>Staff Training General (Non Uniformed)</v>
          </cell>
        </row>
        <row r="6270">
          <cell r="B6270">
            <v>84229</v>
          </cell>
          <cell r="C6270" t="str">
            <v>JPIC ADVISOR ALLOC FEE</v>
          </cell>
          <cell r="D6270" t="str">
            <v>2539100</v>
          </cell>
          <cell r="E6270" t="str">
            <v>2</v>
          </cell>
          <cell r="F6270" t="str">
            <v>Revenue</v>
          </cell>
          <cell r="G6270" t="str">
            <v>Mutual Protection  Management Fees</v>
          </cell>
        </row>
        <row r="6271">
          <cell r="B6271">
            <v>84230</v>
          </cell>
          <cell r="C6271" t="str">
            <v>Funds for Franking Machine</v>
          </cell>
          <cell r="D6271" t="str">
            <v>2460503</v>
          </cell>
          <cell r="E6271" t="str">
            <v>2</v>
          </cell>
          <cell r="F6271" t="str">
            <v>Revenue</v>
          </cell>
          <cell r="G6271" t="str">
            <v>Postage And Carriage</v>
          </cell>
        </row>
        <row r="6272">
          <cell r="B6272">
            <v>6218</v>
          </cell>
          <cell r="C6272" t="str">
            <v xml:space="preserve">WYBOSTON LAKES/HODGSON </v>
          </cell>
          <cell r="D6272" t="str">
            <v>2410506</v>
          </cell>
          <cell r="E6272" t="str">
            <v>2</v>
          </cell>
          <cell r="F6272" t="str">
            <v>Revenue</v>
          </cell>
          <cell r="G6272" t="str">
            <v>Staff Travelling &amp; Subsistence</v>
          </cell>
        </row>
        <row r="6273">
          <cell r="B6273">
            <v>6332</v>
          </cell>
          <cell r="C6273" t="str">
            <v xml:space="preserve">OKI92 - OKI microline printer </v>
          </cell>
          <cell r="D6273" t="str">
            <v>2480591</v>
          </cell>
          <cell r="E6273" t="str">
            <v>2</v>
          </cell>
          <cell r="F6273" t="str">
            <v>Revenue</v>
          </cell>
          <cell r="G6273" t="str">
            <v>Stationery, Comp/Copier Cons</v>
          </cell>
        </row>
        <row r="6274">
          <cell r="B6274">
            <v>6334</v>
          </cell>
          <cell r="C6274" t="str">
            <v>REPLACE/CHANGE TAP</v>
          </cell>
          <cell r="D6274" t="str">
            <v>0975591</v>
          </cell>
          <cell r="E6274" t="str">
            <v>0</v>
          </cell>
          <cell r="F6274" t="str">
            <v>Revenue</v>
          </cell>
          <cell r="G6274" t="str">
            <v>Canteen &amp; Messing</v>
          </cell>
        </row>
        <row r="6275">
          <cell r="B6275">
            <v>6110</v>
          </cell>
          <cell r="C6275" t="str">
            <v>BSI Audit</v>
          </cell>
          <cell r="D6275" t="str">
            <v>2665517</v>
          </cell>
          <cell r="E6275" t="str">
            <v>2</v>
          </cell>
          <cell r="F6275" t="str">
            <v>Revenue</v>
          </cell>
          <cell r="G6275" t="str">
            <v>Health &amp; Safety Expenses</v>
          </cell>
        </row>
        <row r="6276">
          <cell r="B6276">
            <v>6344</v>
          </cell>
          <cell r="C6276" t="str">
            <v>GLADE AEROSOL 500ML</v>
          </cell>
          <cell r="D6276" t="str">
            <v>2480591</v>
          </cell>
          <cell r="E6276" t="str">
            <v>2</v>
          </cell>
          <cell r="F6276" t="str">
            <v>Revenue</v>
          </cell>
          <cell r="G6276" t="str">
            <v>Stationery, Comp/Copier Cons</v>
          </cell>
        </row>
        <row r="6277">
          <cell r="B6277">
            <v>6346</v>
          </cell>
          <cell r="C6277" t="str">
            <v>CENTREFEED 2PLY 6 ROLLS</v>
          </cell>
          <cell r="D6277" t="str">
            <v>1360591</v>
          </cell>
          <cell r="E6277" t="str">
            <v>1</v>
          </cell>
          <cell r="F6277" t="str">
            <v>Revenue</v>
          </cell>
          <cell r="G6277" t="str">
            <v>Cleaning Materials</v>
          </cell>
        </row>
        <row r="6278">
          <cell r="B6278">
            <v>6194</v>
          </cell>
          <cell r="C6278" t="str">
            <v>To carry out redecoration of o</v>
          </cell>
          <cell r="D6278" t="str">
            <v>1090100</v>
          </cell>
          <cell r="E6278" t="str">
            <v>1</v>
          </cell>
          <cell r="F6278" t="str">
            <v>Revenue</v>
          </cell>
          <cell r="G6278" t="str">
            <v>Unplanned   Maintenance</v>
          </cell>
        </row>
        <row r="6279">
          <cell r="B6279">
            <v>6252</v>
          </cell>
          <cell r="C6279" t="str">
            <v>To carry out works to air cond</v>
          </cell>
          <cell r="D6279" t="str">
            <v>1090214</v>
          </cell>
          <cell r="E6279" t="str">
            <v>1</v>
          </cell>
          <cell r="F6279" t="str">
            <v>Revenue</v>
          </cell>
          <cell r="G6279" t="str">
            <v>Unplanned   Maintenance</v>
          </cell>
        </row>
        <row r="6280">
          <cell r="B6280">
            <v>6277</v>
          </cell>
          <cell r="C6280" t="str">
            <v>PATTEM PERIOD END 26/3/2017</v>
          </cell>
          <cell r="D6280" t="str">
            <v>2820504</v>
          </cell>
          <cell r="E6280" t="str">
            <v>2</v>
          </cell>
          <cell r="F6280" t="str">
            <v>Revenue</v>
          </cell>
          <cell r="G6280" t="str">
            <v>Project Programme Costs</v>
          </cell>
        </row>
        <row r="6281">
          <cell r="B6281">
            <v>6200</v>
          </cell>
          <cell r="C6281" t="str">
            <v xml:space="preserve">x4 Scrap Cars to be delivered </v>
          </cell>
          <cell r="D6281" t="str">
            <v>0887500</v>
          </cell>
          <cell r="E6281" t="str">
            <v>0</v>
          </cell>
          <cell r="F6281" t="str">
            <v>Revenue</v>
          </cell>
          <cell r="G6281" t="str">
            <v>Training - Devolved Budgets</v>
          </cell>
        </row>
        <row r="6282">
          <cell r="B6282">
            <v>6203</v>
          </cell>
          <cell r="C6282" t="str">
            <v xml:space="preserve">x2 Scrap cars to be delivered </v>
          </cell>
          <cell r="D6282" t="str">
            <v>0887500</v>
          </cell>
          <cell r="E6282" t="str">
            <v>0</v>
          </cell>
          <cell r="F6282" t="str">
            <v>Revenue</v>
          </cell>
          <cell r="G6282" t="str">
            <v>Training - Devolved Budgets</v>
          </cell>
        </row>
        <row r="6283">
          <cell r="B6283">
            <v>6297</v>
          </cell>
          <cell r="C6283" t="str">
            <v>To supply &amp; install 5 bar fiel</v>
          </cell>
          <cell r="D6283" t="str">
            <v>1090585</v>
          </cell>
          <cell r="E6283" t="str">
            <v>1</v>
          </cell>
          <cell r="F6283" t="str">
            <v>Revenue</v>
          </cell>
          <cell r="G6283" t="str">
            <v>Unplanned   Maintenance</v>
          </cell>
        </row>
        <row r="6284">
          <cell r="B6284">
            <v>6266</v>
          </cell>
          <cell r="C6284" t="str">
            <v>LED PAN&amp;DRIV</v>
          </cell>
          <cell r="D6284" t="str">
            <v>1090302</v>
          </cell>
          <cell r="E6284" t="str">
            <v>1</v>
          </cell>
          <cell r="F6284" t="str">
            <v>Revenue</v>
          </cell>
          <cell r="G6284" t="str">
            <v>Unplanned   Maintenance</v>
          </cell>
        </row>
        <row r="6285">
          <cell r="B6285">
            <v>6163</v>
          </cell>
          <cell r="C6285" t="str">
            <v>CAMBS BUSINESS RATES 2017-2018</v>
          </cell>
          <cell r="D6285" t="str">
            <v>1540302</v>
          </cell>
          <cell r="E6285" t="str">
            <v>1</v>
          </cell>
          <cell r="F6285" t="str">
            <v>Revenue</v>
          </cell>
          <cell r="G6285" t="str">
            <v>General Rates</v>
          </cell>
        </row>
        <row r="6286">
          <cell r="B6286">
            <v>6161</v>
          </cell>
          <cell r="C6286" t="str">
            <v>SHQ RATES 2017-2018</v>
          </cell>
          <cell r="D6286" t="str">
            <v>1540100</v>
          </cell>
          <cell r="E6286" t="str">
            <v>1</v>
          </cell>
          <cell r="F6286" t="str">
            <v>Revenue</v>
          </cell>
          <cell r="G6286" t="str">
            <v>General Rates</v>
          </cell>
        </row>
        <row r="6287">
          <cell r="B6287">
            <v>6159</v>
          </cell>
          <cell r="C6287" t="str">
            <v>BURWELL RATES 2017-2018</v>
          </cell>
          <cell r="D6287" t="str">
            <v>1540301</v>
          </cell>
          <cell r="E6287" t="str">
            <v>1</v>
          </cell>
          <cell r="F6287" t="str">
            <v>Revenue</v>
          </cell>
          <cell r="G6287" t="str">
            <v>General Rates</v>
          </cell>
        </row>
        <row r="6288">
          <cell r="B6288">
            <v>98900</v>
          </cell>
          <cell r="C6288" t="str">
            <v>MINISTRY INSPECTION</v>
          </cell>
          <cell r="D6288" t="str">
            <v>3410250</v>
          </cell>
          <cell r="E6288" t="str">
            <v>3</v>
          </cell>
          <cell r="F6288" t="str">
            <v>Revenue</v>
          </cell>
          <cell r="G6288" t="str">
            <v>Repairs - Vehicles</v>
          </cell>
        </row>
        <row r="6289">
          <cell r="B6289">
            <v>6069</v>
          </cell>
          <cell r="C6289" t="str">
            <v>TOWEL HD S/FOLD 4000/CS</v>
          </cell>
          <cell r="D6289" t="str">
            <v>1360591</v>
          </cell>
          <cell r="E6289" t="str">
            <v>1</v>
          </cell>
          <cell r="F6289" t="str">
            <v>Revenue</v>
          </cell>
          <cell r="G6289" t="str">
            <v>Cleaning Materials</v>
          </cell>
        </row>
        <row r="6290">
          <cell r="B6290">
            <v>98867</v>
          </cell>
          <cell r="C6290" t="str">
            <v xml:space="preserve">CALL OUT TO NEPTUNE 3-22 </v>
          </cell>
          <cell r="D6290" t="str">
            <v>2061250</v>
          </cell>
          <cell r="E6290" t="str">
            <v>2</v>
          </cell>
          <cell r="F6290" t="str">
            <v>Revenue</v>
          </cell>
          <cell r="G6290" t="str">
            <v>Garages &amp; Workshops Tools</v>
          </cell>
        </row>
        <row r="6291">
          <cell r="B6291">
            <v>6060</v>
          </cell>
          <cell r="C6291" t="str">
            <v>SPRINGS</v>
          </cell>
          <cell r="D6291" t="str">
            <v>3410250</v>
          </cell>
          <cell r="E6291" t="str">
            <v>3</v>
          </cell>
          <cell r="F6291" t="str">
            <v>Revenue</v>
          </cell>
          <cell r="G6291" t="str">
            <v>Repairs - Vehicles</v>
          </cell>
        </row>
        <row r="6292">
          <cell r="B6292">
            <v>99025</v>
          </cell>
          <cell r="C6292" t="str">
            <v xml:space="preserve">FH/4286.  Address: o/s No.11, </v>
          </cell>
          <cell r="D6292" t="str">
            <v>2163512</v>
          </cell>
          <cell r="E6292" t="str">
            <v>2</v>
          </cell>
          <cell r="F6292" t="str">
            <v>Revenue</v>
          </cell>
          <cell r="G6292" t="str">
            <v>Hydrants Maintenance</v>
          </cell>
        </row>
        <row r="6293">
          <cell r="B6293">
            <v>98765</v>
          </cell>
          <cell r="C6293" t="str">
            <v>FH/3108.  Address: 20m past Ch</v>
          </cell>
          <cell r="D6293" t="str">
            <v>2163512</v>
          </cell>
          <cell r="E6293" t="str">
            <v>2</v>
          </cell>
          <cell r="F6293" t="str">
            <v>Revenue</v>
          </cell>
          <cell r="G6293" t="str">
            <v>Hydrants Maintenance</v>
          </cell>
        </row>
        <row r="6294">
          <cell r="B6294">
            <v>99026</v>
          </cell>
          <cell r="C6294" t="str">
            <v>WATER SUPPLY JUN15-SEPT15</v>
          </cell>
          <cell r="D6294" t="str">
            <v>1350301</v>
          </cell>
          <cell r="E6294" t="str">
            <v>1</v>
          </cell>
          <cell r="F6294" t="str">
            <v>Revenue</v>
          </cell>
          <cell r="G6294" t="str">
            <v>Water/Sewerage Rates</v>
          </cell>
        </row>
        <row r="6295">
          <cell r="B6295">
            <v>99029</v>
          </cell>
          <cell r="C6295" t="str">
            <v>RE INVOICE SINV032441</v>
          </cell>
          <cell r="D6295" t="str">
            <v>3410250</v>
          </cell>
          <cell r="E6295" t="str">
            <v>3</v>
          </cell>
          <cell r="F6295" t="str">
            <v>Revenue</v>
          </cell>
          <cell r="G6295" t="str">
            <v>Repairs - Vehicles</v>
          </cell>
        </row>
        <row r="6296">
          <cell r="B6296">
            <v>99031</v>
          </cell>
          <cell r="C6296" t="str">
            <v>12 LUNCHES 11/9/15</v>
          </cell>
          <cell r="D6296" t="str">
            <v>2919508</v>
          </cell>
          <cell r="E6296" t="str">
            <v>2</v>
          </cell>
          <cell r="F6296" t="str">
            <v>Revenue</v>
          </cell>
          <cell r="G6296" t="str">
            <v>Occupational Health/Doctors Fees</v>
          </cell>
        </row>
        <row r="6297">
          <cell r="B6297">
            <v>99028</v>
          </cell>
          <cell r="C6297" t="str">
            <v>INC7073 SPOILT MEAL 17.08.2015</v>
          </cell>
          <cell r="D6297" t="str">
            <v>0975100</v>
          </cell>
          <cell r="E6297" t="str">
            <v>0</v>
          </cell>
          <cell r="F6297" t="str">
            <v>Revenue</v>
          </cell>
          <cell r="G6297" t="str">
            <v>Canteen &amp; Messing</v>
          </cell>
        </row>
        <row r="6298">
          <cell r="B6298">
            <v>99030</v>
          </cell>
          <cell r="C6298" t="str">
            <v>PACKAGE 7-9 SEPT 2015</v>
          </cell>
          <cell r="D6298" t="str">
            <v>0990506</v>
          </cell>
          <cell r="E6298" t="str">
            <v>0</v>
          </cell>
          <cell r="F6298" t="str">
            <v>Revenue</v>
          </cell>
          <cell r="G6298" t="str">
            <v>ADC Expenditure</v>
          </cell>
        </row>
        <row r="6299">
          <cell r="B6299">
            <v>99038</v>
          </cell>
          <cell r="C6299" t="str">
            <v>R/SACK POLY BLK BX200</v>
          </cell>
          <cell r="D6299" t="str">
            <v>1360591</v>
          </cell>
          <cell r="E6299" t="str">
            <v>1</v>
          </cell>
          <cell r="F6299" t="str">
            <v>Revenue</v>
          </cell>
          <cell r="G6299" t="str">
            <v>Cleaning Materials</v>
          </cell>
        </row>
        <row r="6300">
          <cell r="B6300">
            <v>99040</v>
          </cell>
          <cell r="C6300" t="str">
            <v>MARKER DRY WIPE  PK8 ASST</v>
          </cell>
          <cell r="D6300" t="str">
            <v>2480591</v>
          </cell>
          <cell r="E6300" t="str">
            <v>2</v>
          </cell>
          <cell r="F6300" t="str">
            <v>Revenue</v>
          </cell>
          <cell r="G6300" t="str">
            <v>Stationery, Comp/Copier Cons</v>
          </cell>
        </row>
        <row r="6301">
          <cell r="B6301">
            <v>99027</v>
          </cell>
          <cell r="C6301" t="str">
            <v>WATER SUPPLY JUN15-SEPT15</v>
          </cell>
          <cell r="D6301" t="str">
            <v>1350301</v>
          </cell>
          <cell r="E6301" t="str">
            <v>1</v>
          </cell>
          <cell r="F6301" t="str">
            <v>Revenue</v>
          </cell>
          <cell r="G6301" t="str">
            <v>Water/Sewerage Rates</v>
          </cell>
        </row>
        <row r="6302">
          <cell r="B6302">
            <v>98871</v>
          </cell>
          <cell r="C6302" t="str">
            <v xml:space="preserve">QTE - Q-122505-12579 T8526-2D </v>
          </cell>
          <cell r="D6302" t="str">
            <v>B379</v>
          </cell>
          <cell r="E6302" t="str">
            <v>B</v>
          </cell>
          <cell r="F6302" t="str">
            <v>Capital</v>
          </cell>
          <cell r="G6302" t="str">
            <v>Project Suspense</v>
          </cell>
        </row>
        <row r="6303">
          <cell r="B6303">
            <v>95361</v>
          </cell>
          <cell r="C6303" t="str">
            <v>MUL/SURF MR MUSCLE 6x750ML</v>
          </cell>
          <cell r="D6303" t="str">
            <v>1360591</v>
          </cell>
          <cell r="E6303" t="str">
            <v>1</v>
          </cell>
          <cell r="F6303" t="str">
            <v>Revenue</v>
          </cell>
          <cell r="G6303" t="str">
            <v>Cleaning Materials</v>
          </cell>
        </row>
        <row r="6304">
          <cell r="B6304">
            <v>95363</v>
          </cell>
          <cell r="C6304" t="str">
            <v>SCREEN CLEANING FLUID</v>
          </cell>
          <cell r="D6304" t="str">
            <v>2480591</v>
          </cell>
          <cell r="E6304" t="str">
            <v>2</v>
          </cell>
          <cell r="F6304" t="str">
            <v>Revenue</v>
          </cell>
          <cell r="G6304" t="str">
            <v>Stationery, Comp/Copier Cons</v>
          </cell>
        </row>
        <row r="6305">
          <cell r="B6305">
            <v>95362</v>
          </cell>
          <cell r="C6305" t="str">
            <v>WATERHOG MAT 76X92 BLACK</v>
          </cell>
          <cell r="D6305" t="str">
            <v>2666591</v>
          </cell>
          <cell r="E6305" t="str">
            <v>2</v>
          </cell>
          <cell r="F6305" t="str">
            <v>Revenue</v>
          </cell>
          <cell r="G6305" t="str">
            <v>Devolved Health &amp; Safety Exps</v>
          </cell>
        </row>
        <row r="6306">
          <cell r="B6306">
            <v>95364</v>
          </cell>
          <cell r="C6306" t="str">
            <v>DEB WASH AND WAX  5LTR</v>
          </cell>
          <cell r="D6306" t="str">
            <v>1360591</v>
          </cell>
          <cell r="E6306" t="str">
            <v>1</v>
          </cell>
          <cell r="F6306" t="str">
            <v>Revenue</v>
          </cell>
          <cell r="G6306" t="str">
            <v>Cleaning Materials</v>
          </cell>
        </row>
        <row r="6307">
          <cell r="B6307">
            <v>95368</v>
          </cell>
          <cell r="C6307" t="str">
            <v>O&amp;CS COMMUNITY SAFETY DIRECTOR</v>
          </cell>
          <cell r="D6307" t="str">
            <v>0887782</v>
          </cell>
          <cell r="E6307" t="str">
            <v>0</v>
          </cell>
          <cell r="F6307" t="str">
            <v>Revenue</v>
          </cell>
          <cell r="G6307" t="str">
            <v>Training - Devolved Budgets</v>
          </cell>
        </row>
        <row r="6308">
          <cell r="B6308">
            <v>95370</v>
          </cell>
          <cell r="C6308" t="str">
            <v>Emergency First Aid (Support S</v>
          </cell>
          <cell r="D6308" t="str">
            <v>0881507</v>
          </cell>
          <cell r="E6308" t="str">
            <v>0</v>
          </cell>
          <cell r="F6308" t="str">
            <v>Revenue</v>
          </cell>
          <cell r="G6308" t="str">
            <v>Training - Operational Training</v>
          </cell>
        </row>
        <row r="6309">
          <cell r="B6309">
            <v>95371</v>
          </cell>
          <cell r="C6309" t="str">
            <v>Pt No: 2208011 - STANDPIPE</v>
          </cell>
          <cell r="D6309" t="str">
            <v>2160522</v>
          </cell>
          <cell r="E6309" t="str">
            <v>2</v>
          </cell>
          <cell r="F6309" t="str">
            <v>Revenue</v>
          </cell>
          <cell r="G6309" t="str">
            <v>Operational Equipment -  Repairs &amp; Maint</v>
          </cell>
        </row>
        <row r="6310">
          <cell r="B6310">
            <v>95372</v>
          </cell>
          <cell r="C6310" t="str">
            <v>REPLACE TYRE</v>
          </cell>
          <cell r="D6310" t="str">
            <v>3220250</v>
          </cell>
          <cell r="E6310" t="str">
            <v>3</v>
          </cell>
          <cell r="F6310" t="str">
            <v>Revenue</v>
          </cell>
          <cell r="G6310" t="str">
            <v>Tyres</v>
          </cell>
        </row>
        <row r="6311">
          <cell r="B6311">
            <v>95365</v>
          </cell>
          <cell r="C6311" t="str">
            <v>DETERGENT GEN PURP  5LTR</v>
          </cell>
          <cell r="D6311" t="str">
            <v>1360591</v>
          </cell>
          <cell r="E6311" t="str">
            <v>1</v>
          </cell>
          <cell r="F6311" t="str">
            <v>Revenue</v>
          </cell>
          <cell r="G6311" t="str">
            <v>Cleaning Materials</v>
          </cell>
        </row>
        <row r="6312">
          <cell r="B6312">
            <v>95366</v>
          </cell>
          <cell r="C6312" t="str">
            <v>SCISSORS EASY GRIP 25.5cm</v>
          </cell>
          <cell r="D6312" t="str">
            <v>2480591</v>
          </cell>
          <cell r="E6312" t="str">
            <v>2</v>
          </cell>
          <cell r="F6312" t="str">
            <v>Revenue</v>
          </cell>
          <cell r="G6312" t="str">
            <v>Stationery, Comp/Copier Cons</v>
          </cell>
        </row>
        <row r="6313">
          <cell r="B6313">
            <v>95379</v>
          </cell>
          <cell r="C6313" t="str">
            <v>LONDON TRAIN FARE</v>
          </cell>
          <cell r="D6313" t="str">
            <v>2410510</v>
          </cell>
          <cell r="E6313" t="str">
            <v>2</v>
          </cell>
          <cell r="F6313" t="str">
            <v>Revenue</v>
          </cell>
          <cell r="G6313" t="str">
            <v>Staff Travelling &amp; Subsistence</v>
          </cell>
        </row>
        <row r="6314">
          <cell r="B6314">
            <v>95367</v>
          </cell>
          <cell r="C6314" t="str">
            <v>ENV.C4 SS POC/WINDOWx250</v>
          </cell>
          <cell r="D6314" t="str">
            <v>2480591</v>
          </cell>
          <cell r="E6314" t="str">
            <v>2</v>
          </cell>
          <cell r="F6314" t="str">
            <v>Revenue</v>
          </cell>
          <cell r="G6314" t="str">
            <v>Stationery, Comp/Copier Cons</v>
          </cell>
        </row>
        <row r="6315">
          <cell r="B6315">
            <v>95369</v>
          </cell>
          <cell r="C6315" t="str">
            <v>DOCTORS FEES 7/1/15</v>
          </cell>
          <cell r="D6315" t="str">
            <v>2919508</v>
          </cell>
          <cell r="E6315" t="str">
            <v>2</v>
          </cell>
          <cell r="F6315" t="str">
            <v>Revenue</v>
          </cell>
          <cell r="G6315" t="str">
            <v>Occupational Health/Doctors Fees</v>
          </cell>
        </row>
        <row r="6316">
          <cell r="B6316">
            <v>95376</v>
          </cell>
          <cell r="C6316" t="str">
            <v>MONTHLY DATABASE MAINTENANCE J</v>
          </cell>
          <cell r="D6316" t="str">
            <v>2900592</v>
          </cell>
          <cell r="E6316" t="str">
            <v>2</v>
          </cell>
          <cell r="F6316" t="str">
            <v>Revenue</v>
          </cell>
          <cell r="G6316" t="str">
            <v>Hired Management Support</v>
          </cell>
        </row>
        <row r="6317">
          <cell r="B6317">
            <v>95378</v>
          </cell>
          <cell r="C6317" t="str">
            <v>Skid Avoidance Sessions</v>
          </cell>
          <cell r="D6317" t="str">
            <v>0881507</v>
          </cell>
          <cell r="E6317" t="str">
            <v>0</v>
          </cell>
          <cell r="F6317" t="str">
            <v>Revenue</v>
          </cell>
          <cell r="G6317" t="str">
            <v>Training - Operational Training</v>
          </cell>
        </row>
        <row r="6318">
          <cell r="B6318">
            <v>95390</v>
          </cell>
          <cell r="C6318" t="str">
            <v>ELECTRIC CHARGES OCT14-JAN15</v>
          </cell>
          <cell r="D6318" t="str">
            <v>1330206</v>
          </cell>
          <cell r="E6318" t="str">
            <v>1</v>
          </cell>
          <cell r="F6318" t="str">
            <v>Revenue</v>
          </cell>
          <cell r="G6318" t="str">
            <v>Electricity</v>
          </cell>
        </row>
        <row r="6319">
          <cell r="B6319">
            <v>99032</v>
          </cell>
          <cell r="C6319" t="str">
            <v>VAT</v>
          </cell>
          <cell r="D6319" t="str">
            <v>B335</v>
          </cell>
          <cell r="E6319" t="str">
            <v>B</v>
          </cell>
          <cell r="F6319" t="str">
            <v>Capital</v>
          </cell>
          <cell r="G6319" t="str">
            <v>VAT Inputs</v>
          </cell>
        </row>
        <row r="6320">
          <cell r="B6320">
            <v>99043</v>
          </cell>
          <cell r="C6320" t="str">
            <v>Current permission requires th</v>
          </cell>
          <cell r="D6320" t="str">
            <v>B379</v>
          </cell>
          <cell r="E6320" t="str">
            <v>B</v>
          </cell>
          <cell r="F6320" t="str">
            <v>Capital</v>
          </cell>
          <cell r="G6320" t="str">
            <v>Project Suspense</v>
          </cell>
        </row>
        <row r="6321">
          <cell r="B6321">
            <v>99046</v>
          </cell>
          <cell r="C6321" t="str">
            <v>Name Badges as per attached li</v>
          </cell>
          <cell r="D6321" t="str">
            <v>2712591</v>
          </cell>
          <cell r="E6321" t="str">
            <v>2</v>
          </cell>
          <cell r="F6321" t="str">
            <v>Revenue</v>
          </cell>
          <cell r="G6321" t="str">
            <v>Clothing Purchase  Hunters (Non PPE)</v>
          </cell>
        </row>
        <row r="6322">
          <cell r="B6322">
            <v>99047</v>
          </cell>
          <cell r="C6322" t="str">
            <v>Equality Poster Printing</v>
          </cell>
          <cell r="D6322" t="str">
            <v>2481502</v>
          </cell>
          <cell r="E6322" t="str">
            <v>2</v>
          </cell>
          <cell r="F6322" t="str">
            <v>Revenue</v>
          </cell>
          <cell r="G6322" t="str">
            <v>External Printing (Corporate Contracts)</v>
          </cell>
        </row>
        <row r="6323">
          <cell r="B6323">
            <v>99048</v>
          </cell>
          <cell r="C6323" t="str">
            <v>Batteries SWL 1100</v>
          </cell>
          <cell r="D6323" t="str">
            <v>2143594</v>
          </cell>
          <cell r="E6323" t="str">
            <v>2</v>
          </cell>
          <cell r="F6323" t="str">
            <v>Revenue</v>
          </cell>
          <cell r="G6323" t="str">
            <v>Telephone System Maint. &amp; Spares</v>
          </cell>
        </row>
        <row r="6324">
          <cell r="B6324">
            <v>98775</v>
          </cell>
          <cell r="C6324" t="str">
            <v>VERTEX 12VBLUE FLASHING</v>
          </cell>
          <cell r="D6324" t="str">
            <v>3410250</v>
          </cell>
          <cell r="E6324" t="str">
            <v>3</v>
          </cell>
          <cell r="F6324" t="str">
            <v>Revenue</v>
          </cell>
          <cell r="G6324" t="str">
            <v>Repairs - Vehicles</v>
          </cell>
        </row>
        <row r="6325">
          <cell r="B6325">
            <v>98856</v>
          </cell>
          <cell r="C6325" t="str">
            <v>Servicing of Lightning Conduct</v>
          </cell>
          <cell r="D6325" t="str">
            <v>1092585</v>
          </cell>
          <cell r="E6325" t="str">
            <v>1</v>
          </cell>
          <cell r="F6325" t="str">
            <v>Revenue</v>
          </cell>
          <cell r="G6325" t="str">
            <v>Servicing Contracts</v>
          </cell>
        </row>
        <row r="6326">
          <cell r="B6326">
            <v>99036</v>
          </cell>
          <cell r="C6326" t="str">
            <v>Data cabling at Sutton</v>
          </cell>
          <cell r="D6326" t="str">
            <v>B379</v>
          </cell>
          <cell r="E6326" t="str">
            <v>B</v>
          </cell>
          <cell r="F6326" t="str">
            <v>Capital</v>
          </cell>
          <cell r="G6326" t="str">
            <v>Project Suspense</v>
          </cell>
        </row>
        <row r="6327">
          <cell r="B6327">
            <v>98593</v>
          </cell>
          <cell r="C6327" t="str">
            <v>RE CREDIT 105347108</v>
          </cell>
          <cell r="D6327" t="str">
            <v>2605581</v>
          </cell>
          <cell r="E6327" t="str">
            <v>2</v>
          </cell>
          <cell r="F6327" t="str">
            <v>Revenue</v>
          </cell>
          <cell r="G6327" t="str">
            <v>Miscellaneous Holding Account</v>
          </cell>
        </row>
        <row r="6328">
          <cell r="B6328">
            <v>99000</v>
          </cell>
          <cell r="C6328" t="str">
            <v>HOLIDAY INN  SOUTHAMPTON</v>
          </cell>
          <cell r="D6328" t="str">
            <v>2410783</v>
          </cell>
          <cell r="E6328" t="str">
            <v>2</v>
          </cell>
          <cell r="F6328" t="str">
            <v>Revenue</v>
          </cell>
          <cell r="G6328" t="str">
            <v>Staff Travelling &amp; Subsistence</v>
          </cell>
        </row>
        <row r="6329">
          <cell r="B6329">
            <v>99033</v>
          </cell>
          <cell r="C6329" t="str">
            <v>BEECH DEST WITH 3 DRAWERS</v>
          </cell>
          <cell r="D6329" t="str">
            <v>2000504</v>
          </cell>
          <cell r="E6329" t="str">
            <v>2</v>
          </cell>
          <cell r="F6329" t="str">
            <v>Revenue</v>
          </cell>
          <cell r="G6329" t="str">
            <v>Office Purchases (Incl. furniture)</v>
          </cell>
        </row>
        <row r="6330">
          <cell r="B6330">
            <v>99034</v>
          </cell>
          <cell r="C6330" t="str">
            <v>POSTURE/OP CHAIR BLACK</v>
          </cell>
          <cell r="D6330" t="str">
            <v>2000591</v>
          </cell>
          <cell r="E6330" t="str">
            <v>2</v>
          </cell>
          <cell r="F6330" t="str">
            <v>Revenue</v>
          </cell>
          <cell r="G6330" t="str">
            <v>Office Purchases (Incl. furniture)</v>
          </cell>
        </row>
        <row r="6331">
          <cell r="B6331">
            <v>99042</v>
          </cell>
          <cell r="C6331" t="str">
            <v>CLEANER OVEN 6x500ml</v>
          </cell>
          <cell r="D6331" t="str">
            <v>1360591</v>
          </cell>
          <cell r="E6331" t="str">
            <v>1</v>
          </cell>
          <cell r="F6331" t="str">
            <v>Revenue</v>
          </cell>
          <cell r="G6331" t="str">
            <v>Cleaning Materials</v>
          </cell>
        </row>
        <row r="6332">
          <cell r="B6332">
            <v>99037</v>
          </cell>
          <cell r="C6332" t="str">
            <v>OPTIMA HAND WIPE TUB 200SH</v>
          </cell>
          <cell r="D6332" t="str">
            <v>2646510</v>
          </cell>
          <cell r="E6332" t="str">
            <v>2</v>
          </cell>
          <cell r="F6332" t="str">
            <v>Revenue</v>
          </cell>
          <cell r="G6332" t="str">
            <v>Community Fire Safety Projects</v>
          </cell>
        </row>
        <row r="6333">
          <cell r="B6333">
            <v>99041</v>
          </cell>
          <cell r="C6333" t="str">
            <v>BATTERY MN1500 1.5V PK10</v>
          </cell>
          <cell r="D6333" t="str">
            <v>2167591</v>
          </cell>
          <cell r="E6333" t="str">
            <v>2</v>
          </cell>
          <cell r="F6333" t="str">
            <v>Revenue</v>
          </cell>
          <cell r="G6333" t="str">
            <v>Operational Consumables - Devolved</v>
          </cell>
        </row>
        <row r="6334">
          <cell r="B6334">
            <v>99035</v>
          </cell>
          <cell r="C6334" t="str">
            <v xml:space="preserve">Ref L408 Supply &amp; install 1 x </v>
          </cell>
          <cell r="D6334" t="str">
            <v>B379</v>
          </cell>
          <cell r="E6334" t="str">
            <v>B</v>
          </cell>
          <cell r="F6334" t="str">
            <v>Capital</v>
          </cell>
          <cell r="G6334" t="str">
            <v>Project Suspense</v>
          </cell>
        </row>
        <row r="6335">
          <cell r="B6335">
            <v>98991</v>
          </cell>
          <cell r="C6335" t="str">
            <v>QTE Q-122511-12581 T8526-2D Tw</v>
          </cell>
          <cell r="D6335" t="str">
            <v>B379</v>
          </cell>
          <cell r="E6335" t="str">
            <v>B</v>
          </cell>
          <cell r="F6335" t="str">
            <v>Capital</v>
          </cell>
          <cell r="G6335" t="str">
            <v>Project Suspense</v>
          </cell>
        </row>
        <row r="6336">
          <cell r="B6336">
            <v>99015</v>
          </cell>
          <cell r="C6336" t="str">
            <v>RE INVOICE 105345505</v>
          </cell>
          <cell r="D6336" t="str">
            <v>2605581</v>
          </cell>
          <cell r="E6336" t="str">
            <v>2</v>
          </cell>
          <cell r="F6336" t="str">
            <v>Revenue</v>
          </cell>
          <cell r="G6336" t="str">
            <v>Miscellaneous Holding Account</v>
          </cell>
        </row>
        <row r="6337">
          <cell r="B6337">
            <v>98590</v>
          </cell>
          <cell r="C6337" t="str">
            <v>S MASK SMALL</v>
          </cell>
          <cell r="D6337" t="str">
            <v>2166522</v>
          </cell>
          <cell r="E6337" t="str">
            <v>2</v>
          </cell>
          <cell r="F6337" t="str">
            <v>Revenue</v>
          </cell>
          <cell r="G6337" t="str">
            <v>B.A./M.A.R.S./Gas Tight Suits - R&amp;M</v>
          </cell>
        </row>
        <row r="6338">
          <cell r="B6338">
            <v>99056</v>
          </cell>
          <cell r="C6338" t="str">
            <v>CTM14L-BS</v>
          </cell>
          <cell r="D6338" t="str">
            <v>3410250</v>
          </cell>
          <cell r="E6338" t="str">
            <v>3</v>
          </cell>
          <cell r="F6338" t="str">
            <v>Revenue</v>
          </cell>
          <cell r="G6338" t="str">
            <v>Repairs - Vehicles</v>
          </cell>
        </row>
        <row r="6339">
          <cell r="B6339">
            <v>99005</v>
          </cell>
          <cell r="C6339" t="str">
            <v>Code: FRO2756SP - Cromwell Lea</v>
          </cell>
          <cell r="D6339" t="str">
            <v>0881507</v>
          </cell>
          <cell r="E6339" t="str">
            <v>0</v>
          </cell>
          <cell r="F6339" t="str">
            <v>Revenue</v>
          </cell>
          <cell r="G6339" t="str">
            <v>Training - Operational Training</v>
          </cell>
        </row>
        <row r="6340">
          <cell r="B6340">
            <v>85666</v>
          </cell>
          <cell r="C6340" t="str">
            <v>WILSON WE 7/4/2013</v>
          </cell>
          <cell r="D6340" t="str">
            <v>2900584</v>
          </cell>
          <cell r="E6340" t="str">
            <v>2</v>
          </cell>
          <cell r="F6340" t="str">
            <v>Revenue</v>
          </cell>
          <cell r="G6340" t="str">
            <v>Hired Management Support</v>
          </cell>
        </row>
        <row r="6341">
          <cell r="B6341">
            <v>85667</v>
          </cell>
          <cell r="C6341" t="str">
            <v>WATER CHARGES JAN13-APR13</v>
          </cell>
          <cell r="D6341" t="str">
            <v>1350203</v>
          </cell>
          <cell r="E6341" t="str">
            <v>1</v>
          </cell>
          <cell r="F6341" t="str">
            <v>Revenue</v>
          </cell>
          <cell r="G6341" t="str">
            <v>Water/Sewerage Rates</v>
          </cell>
        </row>
        <row r="6342">
          <cell r="B6342">
            <v>85668</v>
          </cell>
          <cell r="C6342" t="str">
            <v>GAS SUPPLY FEB13-MAR13</v>
          </cell>
          <cell r="D6342" t="str">
            <v>1340203</v>
          </cell>
          <cell r="E6342" t="str">
            <v>1</v>
          </cell>
          <cell r="F6342" t="str">
            <v>Revenue</v>
          </cell>
          <cell r="G6342" t="str">
            <v>Gas - Mains</v>
          </cell>
        </row>
        <row r="6343">
          <cell r="B6343">
            <v>85669</v>
          </cell>
          <cell r="C6343" t="str">
            <v>GAS SUPPLY FEB-MAR13</v>
          </cell>
          <cell r="D6343" t="str">
            <v>1340202</v>
          </cell>
          <cell r="E6343" t="str">
            <v>1</v>
          </cell>
          <cell r="F6343" t="str">
            <v>Revenue</v>
          </cell>
          <cell r="G6343" t="str">
            <v>Gas - Mains</v>
          </cell>
        </row>
        <row r="6344">
          <cell r="B6344">
            <v>85656</v>
          </cell>
          <cell r="C6344" t="str">
            <v>ALUMINIUM FRAMED NOTICEBOARDS,</v>
          </cell>
          <cell r="D6344" t="str">
            <v>2480503</v>
          </cell>
          <cell r="E6344" t="str">
            <v>2</v>
          </cell>
          <cell r="F6344" t="str">
            <v>Revenue</v>
          </cell>
          <cell r="G6344" t="str">
            <v>Stationery, Comp/Copier Cons</v>
          </cell>
        </row>
        <row r="6345">
          <cell r="B6345">
            <v>85657</v>
          </cell>
          <cell r="C6345" t="str">
            <v>CORDLESS KETTLE JUG</v>
          </cell>
          <cell r="D6345" t="str">
            <v>0975591</v>
          </cell>
          <cell r="E6345" t="str">
            <v>0</v>
          </cell>
          <cell r="F6345" t="str">
            <v>Revenue</v>
          </cell>
          <cell r="G6345" t="str">
            <v>Canteen &amp; Messing</v>
          </cell>
        </row>
        <row r="6346">
          <cell r="B6346">
            <v>85658</v>
          </cell>
          <cell r="C6346" t="str">
            <v>12 Month Service</v>
          </cell>
          <cell r="D6346" t="str">
            <v>3410250</v>
          </cell>
          <cell r="E6346" t="str">
            <v>3</v>
          </cell>
          <cell r="F6346" t="str">
            <v>Revenue</v>
          </cell>
          <cell r="G6346" t="str">
            <v>Repairs - Vehicles</v>
          </cell>
        </row>
        <row r="6347">
          <cell r="B6347">
            <v>85659</v>
          </cell>
          <cell r="C6347" t="str">
            <v>RE INVOICE OLSINV/1127106</v>
          </cell>
          <cell r="D6347" t="str">
            <v>2712398</v>
          </cell>
          <cell r="E6347" t="str">
            <v>2</v>
          </cell>
          <cell r="F6347" t="str">
            <v>Revenue</v>
          </cell>
          <cell r="G6347" t="str">
            <v>Clothing Purchase  Hunters (Non PPE)</v>
          </cell>
        </row>
        <row r="6348">
          <cell r="B6348">
            <v>85660</v>
          </cell>
          <cell r="C6348" t="str">
            <v>To remove all moss from roof g</v>
          </cell>
          <cell r="D6348" t="str">
            <v>B105</v>
          </cell>
          <cell r="E6348" t="str">
            <v>B</v>
          </cell>
          <cell r="F6348" t="str">
            <v>Capital</v>
          </cell>
          <cell r="G6348" t="str">
            <v>Land &amp; Buildings</v>
          </cell>
        </row>
        <row r="6349">
          <cell r="B6349">
            <v>85661</v>
          </cell>
          <cell r="C6349" t="str">
            <v>SEMI 13.6 PERG</v>
          </cell>
          <cell r="D6349" t="str">
            <v>0975591</v>
          </cell>
          <cell r="E6349" t="str">
            <v>0</v>
          </cell>
          <cell r="F6349" t="str">
            <v>Revenue</v>
          </cell>
          <cell r="G6349" t="str">
            <v>Canteen &amp; Messing</v>
          </cell>
        </row>
        <row r="6350">
          <cell r="B6350">
            <v>85662</v>
          </cell>
          <cell r="C6350" t="str">
            <v>CARRIAGE</v>
          </cell>
          <cell r="D6350" t="str">
            <v>2460503</v>
          </cell>
          <cell r="E6350" t="str">
            <v>2</v>
          </cell>
          <cell r="F6350" t="str">
            <v>Revenue</v>
          </cell>
          <cell r="G6350" t="str">
            <v>Postage And Carriage</v>
          </cell>
        </row>
        <row r="6351">
          <cell r="B6351">
            <v>85663</v>
          </cell>
          <cell r="C6351" t="str">
            <v>Carry out Shower Head descale</v>
          </cell>
          <cell r="D6351" t="str">
            <v>1092585</v>
          </cell>
          <cell r="E6351" t="str">
            <v>1</v>
          </cell>
          <cell r="F6351" t="str">
            <v>Revenue</v>
          </cell>
          <cell r="G6351" t="str">
            <v>Servicing Contracts</v>
          </cell>
        </row>
        <row r="6352">
          <cell r="B6352">
            <v>85664</v>
          </cell>
          <cell r="C6352" t="str">
            <v>SPOILT MEALS 16238 22/03/2013</v>
          </cell>
          <cell r="D6352" t="str">
            <v>0974202</v>
          </cell>
          <cell r="E6352" t="str">
            <v>0</v>
          </cell>
          <cell r="F6352" t="str">
            <v>Revenue</v>
          </cell>
          <cell r="G6352" t="str">
            <v>Spoilt Meals</v>
          </cell>
        </row>
        <row r="6353">
          <cell r="B6353">
            <v>85670</v>
          </cell>
          <cell r="C6353" t="str">
            <v>GAS SUPPLY FEB-MAR13</v>
          </cell>
          <cell r="D6353" t="str">
            <v>1340214</v>
          </cell>
          <cell r="E6353" t="str">
            <v>1</v>
          </cell>
          <cell r="F6353" t="str">
            <v>Revenue</v>
          </cell>
          <cell r="G6353" t="str">
            <v>Gas - Mains</v>
          </cell>
        </row>
        <row r="6354">
          <cell r="B6354">
            <v>85671</v>
          </cell>
          <cell r="C6354" t="str">
            <v>GAS SUPPLY FEB/MAR13</v>
          </cell>
          <cell r="D6354" t="str">
            <v>1340211</v>
          </cell>
          <cell r="E6354" t="str">
            <v>1</v>
          </cell>
          <cell r="F6354" t="str">
            <v>Revenue</v>
          </cell>
          <cell r="G6354" t="str">
            <v>Gas - Mains</v>
          </cell>
        </row>
        <row r="6355">
          <cell r="B6355">
            <v>85672</v>
          </cell>
          <cell r="C6355" t="str">
            <v>GAS SUPPLY FEB13-MAR13</v>
          </cell>
          <cell r="D6355" t="str">
            <v>1340304</v>
          </cell>
          <cell r="E6355" t="str">
            <v>1</v>
          </cell>
          <cell r="F6355" t="str">
            <v>Revenue</v>
          </cell>
          <cell r="G6355" t="str">
            <v>Gas - Mains</v>
          </cell>
        </row>
        <row r="6356">
          <cell r="B6356">
            <v>85673</v>
          </cell>
          <cell r="C6356" t="str">
            <v>GAS SUPPLY FEB13-MAR13</v>
          </cell>
          <cell r="D6356" t="str">
            <v>1340201</v>
          </cell>
          <cell r="E6356" t="str">
            <v>1</v>
          </cell>
          <cell r="F6356" t="str">
            <v>Revenue</v>
          </cell>
          <cell r="G6356" t="str">
            <v>Gas - Mains</v>
          </cell>
        </row>
        <row r="6357">
          <cell r="B6357">
            <v>85674</v>
          </cell>
          <cell r="C6357" t="str">
            <v>GAS SUPPLY FEB13-MAR13</v>
          </cell>
          <cell r="D6357" t="str">
            <v>1340206</v>
          </cell>
          <cell r="E6357" t="str">
            <v>1</v>
          </cell>
          <cell r="F6357" t="str">
            <v>Revenue</v>
          </cell>
          <cell r="G6357" t="str">
            <v>Gas - Mains</v>
          </cell>
        </row>
        <row r="6358">
          <cell r="B6358">
            <v>85675</v>
          </cell>
          <cell r="C6358" t="str">
            <v>GAS SUPPLY FEB/MAR13</v>
          </cell>
          <cell r="D6358" t="str">
            <v>1340309</v>
          </cell>
          <cell r="E6358" t="str">
            <v>1</v>
          </cell>
          <cell r="F6358" t="str">
            <v>Revenue</v>
          </cell>
          <cell r="G6358" t="str">
            <v>Gas - Mains</v>
          </cell>
        </row>
        <row r="6359">
          <cell r="B6359">
            <v>85676</v>
          </cell>
          <cell r="C6359" t="str">
            <v>GAS SUPPLY FEB13-MAR13</v>
          </cell>
          <cell r="D6359" t="str">
            <v>1340311</v>
          </cell>
          <cell r="E6359" t="str">
            <v>1</v>
          </cell>
          <cell r="F6359" t="str">
            <v>Revenue</v>
          </cell>
          <cell r="G6359" t="str">
            <v>Gas - Mains</v>
          </cell>
        </row>
        <row r="6360">
          <cell r="B6360">
            <v>85677</v>
          </cell>
          <cell r="C6360" t="str">
            <v>GAS SUPPLY FEB13-MAR13</v>
          </cell>
          <cell r="D6360" t="str">
            <v>1340303</v>
          </cell>
          <cell r="E6360" t="str">
            <v>1</v>
          </cell>
          <cell r="F6360" t="str">
            <v>Revenue</v>
          </cell>
          <cell r="G6360" t="str">
            <v>Gas - Mains</v>
          </cell>
        </row>
        <row r="6361">
          <cell r="B6361">
            <v>85691</v>
          </cell>
          <cell r="C6361" t="str">
            <v>GAS SUPPLY FEB13-MAR13</v>
          </cell>
          <cell r="D6361" t="str">
            <v>1340210</v>
          </cell>
          <cell r="E6361" t="str">
            <v>1</v>
          </cell>
          <cell r="F6361" t="str">
            <v>Revenue</v>
          </cell>
          <cell r="G6361" t="str">
            <v>Gas - Mains</v>
          </cell>
        </row>
        <row r="6362">
          <cell r="B6362">
            <v>85692</v>
          </cell>
          <cell r="C6362" t="str">
            <v>LC-LC OM3 Fibre Patch lead @ 5</v>
          </cell>
          <cell r="D6362" t="str">
            <v>2100584</v>
          </cell>
          <cell r="E6362" t="str">
            <v>2</v>
          </cell>
          <cell r="F6362" t="str">
            <v>Revenue</v>
          </cell>
          <cell r="G6362" t="str">
            <v>Computer Hardware</v>
          </cell>
        </row>
        <row r="6363">
          <cell r="B6363">
            <v>85694</v>
          </cell>
          <cell r="C6363" t="str">
            <v>Airwave Operational Advisors C</v>
          </cell>
          <cell r="D6363" t="str">
            <v>0887398</v>
          </cell>
          <cell r="E6363" t="str">
            <v>0</v>
          </cell>
          <cell r="F6363" t="str">
            <v>Revenue</v>
          </cell>
          <cell r="G6363" t="str">
            <v>Training - Devolved Budgets</v>
          </cell>
        </row>
        <row r="6364">
          <cell r="B6364">
            <v>85696</v>
          </cell>
          <cell r="C6364" t="str">
            <v>UPS provision and associated w</v>
          </cell>
          <cell r="D6364" t="str">
            <v>2820504</v>
          </cell>
          <cell r="E6364" t="str">
            <v>2</v>
          </cell>
          <cell r="F6364" t="str">
            <v>Revenue</v>
          </cell>
          <cell r="G6364" t="str">
            <v>Project Programme Costs</v>
          </cell>
        </row>
        <row r="6365">
          <cell r="B6365">
            <v>85678</v>
          </cell>
          <cell r="C6365" t="str">
            <v>GAS SUPPLY FEB13/MAR13</v>
          </cell>
          <cell r="D6365" t="str">
            <v>1340305</v>
          </cell>
          <cell r="E6365" t="str">
            <v>1</v>
          </cell>
          <cell r="F6365" t="str">
            <v>Revenue</v>
          </cell>
          <cell r="G6365" t="str">
            <v>Gas - Mains</v>
          </cell>
        </row>
        <row r="6366">
          <cell r="B6366">
            <v>85679</v>
          </cell>
          <cell r="C6366" t="str">
            <v>GAS SUPPLY FEB13-MAR13</v>
          </cell>
          <cell r="D6366" t="str">
            <v>1340209</v>
          </cell>
          <cell r="E6366" t="str">
            <v>1</v>
          </cell>
          <cell r="F6366" t="str">
            <v>Revenue</v>
          </cell>
          <cell r="G6366" t="str">
            <v>Gas - Mains</v>
          </cell>
        </row>
        <row r="6367">
          <cell r="B6367">
            <v>85680</v>
          </cell>
          <cell r="C6367" t="str">
            <v>GAS SUPPLY FEB13-MAR13</v>
          </cell>
          <cell r="D6367" t="str">
            <v>1340310</v>
          </cell>
          <cell r="E6367" t="str">
            <v>1</v>
          </cell>
          <cell r="F6367" t="str">
            <v>Revenue</v>
          </cell>
          <cell r="G6367" t="str">
            <v>Gas - Mains</v>
          </cell>
        </row>
        <row r="6368">
          <cell r="B6368">
            <v>85681</v>
          </cell>
          <cell r="C6368" t="str">
            <v>GAS SUPPLY FEB13/MAR13</v>
          </cell>
          <cell r="D6368" t="str">
            <v>1340312</v>
          </cell>
          <cell r="E6368" t="str">
            <v>1</v>
          </cell>
          <cell r="F6368" t="str">
            <v>Revenue</v>
          </cell>
          <cell r="G6368" t="str">
            <v>Gas - Mains</v>
          </cell>
        </row>
        <row r="6369">
          <cell r="B6369">
            <v>85682</v>
          </cell>
          <cell r="C6369" t="str">
            <v>GAS SUPPLY FEB13-MAR13</v>
          </cell>
          <cell r="D6369" t="str">
            <v>1340307</v>
          </cell>
          <cell r="E6369" t="str">
            <v>1</v>
          </cell>
          <cell r="F6369" t="str">
            <v>Revenue</v>
          </cell>
          <cell r="G6369" t="str">
            <v>Gas - Mains</v>
          </cell>
        </row>
        <row r="6370">
          <cell r="B6370">
            <v>85683</v>
          </cell>
          <cell r="C6370" t="str">
            <v>GAS SUPPLY FEB13-MAR13</v>
          </cell>
          <cell r="D6370" t="str">
            <v>1340306</v>
          </cell>
          <cell r="E6370" t="str">
            <v>1</v>
          </cell>
          <cell r="F6370" t="str">
            <v>Revenue</v>
          </cell>
          <cell r="G6370" t="str">
            <v>Gas - Mains</v>
          </cell>
        </row>
        <row r="6371">
          <cell r="B6371">
            <v>85684</v>
          </cell>
          <cell r="C6371" t="str">
            <v>GAS SUPPLY DEC12/JAN13</v>
          </cell>
          <cell r="D6371" t="str">
            <v>1340210</v>
          </cell>
          <cell r="E6371" t="str">
            <v>1</v>
          </cell>
          <cell r="F6371" t="str">
            <v>Revenue</v>
          </cell>
          <cell r="G6371" t="str">
            <v>Gas - Mains</v>
          </cell>
        </row>
        <row r="6372">
          <cell r="B6372">
            <v>85685</v>
          </cell>
          <cell r="C6372" t="str">
            <v>GAS SUPPLY JAN13-FEB13</v>
          </cell>
          <cell r="D6372" t="str">
            <v>1340215</v>
          </cell>
          <cell r="E6372" t="str">
            <v>1</v>
          </cell>
          <cell r="F6372" t="str">
            <v>Revenue</v>
          </cell>
          <cell r="G6372" t="str">
            <v>Gas - Mains</v>
          </cell>
        </row>
        <row r="6373">
          <cell r="B6373">
            <v>85686</v>
          </cell>
          <cell r="C6373" t="str">
            <v>GAS SUPPLY JAN13-FEB13</v>
          </cell>
          <cell r="D6373" t="str">
            <v>1340308</v>
          </cell>
          <cell r="E6373" t="str">
            <v>1</v>
          </cell>
          <cell r="F6373" t="str">
            <v>Revenue</v>
          </cell>
          <cell r="G6373" t="str">
            <v>Gas - Mains</v>
          </cell>
        </row>
        <row r="6374">
          <cell r="B6374">
            <v>85687</v>
          </cell>
          <cell r="C6374" t="str">
            <v>GAS SUPPLY JAN13/FEB13</v>
          </cell>
          <cell r="D6374" t="str">
            <v>1340210</v>
          </cell>
          <cell r="E6374" t="str">
            <v>1</v>
          </cell>
          <cell r="F6374" t="str">
            <v>Revenue</v>
          </cell>
          <cell r="G6374" t="str">
            <v>Gas - Mains</v>
          </cell>
        </row>
        <row r="6375">
          <cell r="B6375">
            <v>85688</v>
          </cell>
          <cell r="C6375" t="str">
            <v>GAS SUPPLY FEB13-MAR13</v>
          </cell>
          <cell r="D6375" t="str">
            <v>1340215</v>
          </cell>
          <cell r="E6375" t="str">
            <v>1</v>
          </cell>
          <cell r="F6375" t="str">
            <v>Revenue</v>
          </cell>
          <cell r="G6375" t="str">
            <v>Gas - Mains</v>
          </cell>
        </row>
        <row r="6376">
          <cell r="B6376">
            <v>85689</v>
          </cell>
          <cell r="C6376" t="str">
            <v>GAS SUPPLY FEB13-MAR13</v>
          </cell>
          <cell r="D6376" t="str">
            <v>1340308</v>
          </cell>
          <cell r="E6376" t="str">
            <v>1</v>
          </cell>
          <cell r="F6376" t="str">
            <v>Revenue</v>
          </cell>
          <cell r="G6376" t="str">
            <v>Gas - Mains</v>
          </cell>
        </row>
        <row r="6377">
          <cell r="B6377">
            <v>85690</v>
          </cell>
          <cell r="C6377" t="str">
            <v>Funds for Franking Machine</v>
          </cell>
          <cell r="D6377" t="str">
            <v>2460503</v>
          </cell>
          <cell r="E6377" t="str">
            <v>2</v>
          </cell>
          <cell r="F6377" t="str">
            <v>Revenue</v>
          </cell>
          <cell r="G6377" t="str">
            <v>Postage And Carriage</v>
          </cell>
        </row>
        <row r="6378">
          <cell r="B6378">
            <v>85698</v>
          </cell>
          <cell r="C6378" t="str">
            <v>RENTALS MAY13-JUL13</v>
          </cell>
          <cell r="D6378" t="str">
            <v>2011586</v>
          </cell>
          <cell r="E6378" t="str">
            <v>2</v>
          </cell>
          <cell r="F6378" t="str">
            <v>Revenue</v>
          </cell>
          <cell r="G6378" t="str">
            <v>MFD Rentals</v>
          </cell>
        </row>
        <row r="6379">
          <cell r="B6379">
            <v>85699</v>
          </cell>
          <cell r="C6379" t="str">
            <v>Human Resources Agency Staff -</v>
          </cell>
          <cell r="D6379" t="str">
            <v>2900584</v>
          </cell>
          <cell r="E6379" t="str">
            <v>2</v>
          </cell>
          <cell r="F6379" t="str">
            <v>Revenue</v>
          </cell>
          <cell r="G6379" t="str">
            <v>Hired Management Support</v>
          </cell>
        </row>
        <row r="6380">
          <cell r="B6380">
            <v>85700</v>
          </cell>
          <cell r="C6380" t="str">
            <v>1 days consultancy with Steve</v>
          </cell>
          <cell r="D6380" t="str">
            <v>2900582</v>
          </cell>
          <cell r="E6380" t="str">
            <v>2</v>
          </cell>
          <cell r="F6380" t="str">
            <v>Revenue</v>
          </cell>
          <cell r="G6380" t="str">
            <v>Hired Management Support</v>
          </cell>
        </row>
        <row r="6381">
          <cell r="B6381">
            <v>85701</v>
          </cell>
          <cell r="C6381" t="str">
            <v>Skid Avoidance Training (April</v>
          </cell>
          <cell r="D6381" t="str">
            <v>0881507</v>
          </cell>
          <cell r="E6381" t="str">
            <v>0</v>
          </cell>
          <cell r="F6381" t="str">
            <v>Revenue</v>
          </cell>
          <cell r="G6381" t="str">
            <v>Training - Operational Training</v>
          </cell>
        </row>
        <row r="6382">
          <cell r="B6382">
            <v>85702</v>
          </cell>
          <cell r="C6382" t="str">
            <v>WILSON WE 14/04/2013</v>
          </cell>
          <cell r="D6382" t="str">
            <v>2900584</v>
          </cell>
          <cell r="E6382" t="str">
            <v>2</v>
          </cell>
          <cell r="F6382" t="str">
            <v>Revenue</v>
          </cell>
          <cell r="G6382" t="str">
            <v>Hired Management Support</v>
          </cell>
        </row>
        <row r="6383">
          <cell r="B6383">
            <v>85726</v>
          </cell>
          <cell r="C6383" t="str">
            <v>HEALTH WORK WELLBEING 14/5/13</v>
          </cell>
          <cell r="D6383" t="str">
            <v>0887785</v>
          </cell>
          <cell r="E6383" t="str">
            <v>0</v>
          </cell>
          <cell r="F6383" t="str">
            <v>Revenue</v>
          </cell>
          <cell r="G6383" t="str">
            <v>Training - Devolved Budgets</v>
          </cell>
        </row>
        <row r="6384">
          <cell r="B6384">
            <v>85727</v>
          </cell>
          <cell r="C6384" t="str">
            <v>STERLING BOARD WOOD</v>
          </cell>
          <cell r="D6384" t="str">
            <v>0881507</v>
          </cell>
          <cell r="E6384" t="str">
            <v>0</v>
          </cell>
          <cell r="F6384" t="str">
            <v>Revenue</v>
          </cell>
          <cell r="G6384" t="str">
            <v>Training - Operational Training</v>
          </cell>
        </row>
        <row r="6385">
          <cell r="B6385">
            <v>85703</v>
          </cell>
          <cell r="C6385" t="str">
            <v>SMT PLANNING + REVIEW MTG 9/10</v>
          </cell>
          <cell r="D6385" t="str">
            <v>0887769</v>
          </cell>
          <cell r="E6385" t="str">
            <v>0</v>
          </cell>
          <cell r="F6385" t="str">
            <v>Revenue</v>
          </cell>
          <cell r="G6385" t="str">
            <v>Training - Devolved Budgets</v>
          </cell>
        </row>
        <row r="6386">
          <cell r="B6386">
            <v>85704</v>
          </cell>
          <cell r="C6386" t="str">
            <v>HALOGEN BULB 500W 110V</v>
          </cell>
          <cell r="D6386" t="str">
            <v>2160250</v>
          </cell>
          <cell r="E6386" t="str">
            <v>2</v>
          </cell>
          <cell r="F6386" t="str">
            <v>Revenue</v>
          </cell>
          <cell r="G6386" t="str">
            <v>Operational Equipment -  Repairs &amp; Maint</v>
          </cell>
        </row>
        <row r="6387">
          <cell r="B6387">
            <v>85705</v>
          </cell>
          <cell r="C6387" t="str">
            <v>EUP ROAM MAY13</v>
          </cell>
          <cell r="D6387" t="str">
            <v>2195583</v>
          </cell>
          <cell r="E6387" t="str">
            <v>2</v>
          </cell>
          <cell r="F6387" t="str">
            <v>Revenue</v>
          </cell>
          <cell r="G6387" t="str">
            <v>Mobile Phones</v>
          </cell>
        </row>
        <row r="6388">
          <cell r="B6388">
            <v>85708</v>
          </cell>
          <cell r="C6388" t="str">
            <v>LGA Membership 13/14</v>
          </cell>
          <cell r="D6388" t="str">
            <v>2615751</v>
          </cell>
          <cell r="E6388" t="str">
            <v>2</v>
          </cell>
          <cell r="F6388" t="str">
            <v>Revenue</v>
          </cell>
          <cell r="G6388" t="str">
            <v>Subscriptions - General</v>
          </cell>
        </row>
        <row r="6389">
          <cell r="B6389">
            <v>85709</v>
          </cell>
          <cell r="C6389" t="str">
            <v>GAS SUPPLY FEB13-MAR13</v>
          </cell>
          <cell r="D6389" t="str">
            <v>1340314</v>
          </cell>
          <cell r="E6389" t="str">
            <v>1</v>
          </cell>
          <cell r="F6389" t="str">
            <v>Revenue</v>
          </cell>
          <cell r="G6389" t="str">
            <v>Gas - Mains</v>
          </cell>
        </row>
        <row r="6390">
          <cell r="B6390">
            <v>85710</v>
          </cell>
          <cell r="C6390" t="str">
            <v>GAS SUPPLY JAN13-FEB13</v>
          </cell>
          <cell r="D6390" t="str">
            <v>1340314</v>
          </cell>
          <cell r="E6390" t="str">
            <v>1</v>
          </cell>
          <cell r="F6390" t="str">
            <v>Revenue</v>
          </cell>
          <cell r="G6390" t="str">
            <v>Gas - Mains</v>
          </cell>
        </row>
        <row r="6391">
          <cell r="B6391">
            <v>85711</v>
          </cell>
          <cell r="C6391" t="str">
            <v>Modular Inclusion Champions Tr</v>
          </cell>
          <cell r="D6391" t="str">
            <v>0890507</v>
          </cell>
          <cell r="E6391" t="str">
            <v>0</v>
          </cell>
          <cell r="F6391" t="str">
            <v>Revenue</v>
          </cell>
          <cell r="G6391" t="str">
            <v>Training  - Equality</v>
          </cell>
        </row>
        <row r="6392">
          <cell r="B6392">
            <v>85717</v>
          </cell>
          <cell r="C6392" t="str">
            <v>Still bottled water cases of 2</v>
          </cell>
          <cell r="D6392" t="str">
            <v>2167591</v>
          </cell>
          <cell r="E6392" t="str">
            <v>2</v>
          </cell>
          <cell r="F6392" t="str">
            <v>Revenue</v>
          </cell>
          <cell r="G6392" t="str">
            <v>Operational Consumables - Devolved</v>
          </cell>
        </row>
        <row r="6393">
          <cell r="B6393">
            <v>85718</v>
          </cell>
          <cell r="C6393" t="str">
            <v>CONSULTANCY 06/04/2013</v>
          </cell>
          <cell r="D6393" t="str">
            <v>2900588</v>
          </cell>
          <cell r="E6393" t="str">
            <v>2</v>
          </cell>
          <cell r="F6393" t="str">
            <v>Revenue</v>
          </cell>
          <cell r="G6393" t="str">
            <v>Hired Management Support</v>
          </cell>
        </row>
        <row r="6394">
          <cell r="B6394">
            <v>85719</v>
          </cell>
          <cell r="C6394" t="str">
            <v>THERAPY SESSION 20/3/13</v>
          </cell>
          <cell r="D6394" t="str">
            <v>2919508</v>
          </cell>
          <cell r="E6394" t="str">
            <v>2</v>
          </cell>
          <cell r="F6394" t="str">
            <v>Revenue</v>
          </cell>
          <cell r="G6394" t="str">
            <v>Occupational Health/Doctors Fees</v>
          </cell>
        </row>
        <row r="6395">
          <cell r="B6395">
            <v>85720</v>
          </cell>
          <cell r="C6395" t="str">
            <v>THERAPY SESSIONS 8/20 MARCH 20</v>
          </cell>
          <cell r="D6395" t="str">
            <v>2919508</v>
          </cell>
          <cell r="E6395" t="str">
            <v>2</v>
          </cell>
          <cell r="F6395" t="str">
            <v>Revenue</v>
          </cell>
          <cell r="G6395" t="str">
            <v>Occupational Health/Doctors Fees</v>
          </cell>
        </row>
        <row r="6396">
          <cell r="B6396">
            <v>85723</v>
          </cell>
          <cell r="C6396" t="str">
            <v>DERV</v>
          </cell>
          <cell r="D6396" t="str">
            <v>3210250</v>
          </cell>
          <cell r="E6396" t="str">
            <v>3</v>
          </cell>
          <cell r="F6396" t="str">
            <v>Revenue</v>
          </cell>
          <cell r="G6396" t="str">
            <v>Petrol/Oil/Diesel Own Vehicles</v>
          </cell>
        </row>
        <row r="6397">
          <cell r="B6397">
            <v>85724</v>
          </cell>
          <cell r="C6397" t="str">
            <v>SPOILT MEALS 352 08/04/2013</v>
          </cell>
          <cell r="D6397" t="str">
            <v>0974202</v>
          </cell>
          <cell r="E6397" t="str">
            <v>0</v>
          </cell>
          <cell r="F6397" t="str">
            <v>Revenue</v>
          </cell>
          <cell r="G6397" t="str">
            <v>Spoilt Meals</v>
          </cell>
        </row>
        <row r="6398">
          <cell r="B6398">
            <v>85728</v>
          </cell>
          <cell r="C6398" t="str">
            <v>Particulate Filters for Respir</v>
          </cell>
          <cell r="D6398" t="str">
            <v>2167591</v>
          </cell>
          <cell r="E6398" t="str">
            <v>2</v>
          </cell>
          <cell r="F6398" t="str">
            <v>Revenue</v>
          </cell>
          <cell r="G6398" t="str">
            <v>Operational Consumables - Devolved</v>
          </cell>
        </row>
        <row r="6399">
          <cell r="B6399">
            <v>84123</v>
          </cell>
          <cell r="C6399" t="str">
            <v>COMBINATION OVEN, Sharp Double</v>
          </cell>
          <cell r="D6399" t="str">
            <v>0975521</v>
          </cell>
          <cell r="E6399" t="str">
            <v>0</v>
          </cell>
          <cell r="F6399" t="str">
            <v>Revenue</v>
          </cell>
          <cell r="G6399" t="str">
            <v>Canteen &amp; Messing</v>
          </cell>
        </row>
        <row r="6400">
          <cell r="B6400">
            <v>83971</v>
          </cell>
          <cell r="C6400" t="str">
            <v>FIRE ENGINEERING</v>
          </cell>
          <cell r="D6400" t="str">
            <v>B110</v>
          </cell>
          <cell r="E6400" t="str">
            <v>B</v>
          </cell>
          <cell r="F6400" t="str">
            <v>Capital</v>
          </cell>
          <cell r="G6400" t="str">
            <v>Vehicles</v>
          </cell>
        </row>
        <row r="6401">
          <cell r="B6401">
            <v>84269</v>
          </cell>
          <cell r="C6401" t="str">
            <v>WINCHESTER ROYAL/WINCHESTER</v>
          </cell>
          <cell r="D6401" t="str">
            <v>2820504</v>
          </cell>
          <cell r="E6401" t="str">
            <v>2</v>
          </cell>
          <cell r="F6401" t="str">
            <v>Revenue</v>
          </cell>
          <cell r="G6401" t="str">
            <v>Project Programme Costs</v>
          </cell>
        </row>
        <row r="6402">
          <cell r="B6402">
            <v>84031</v>
          </cell>
          <cell r="C6402" t="str">
            <v>Carry out the replacement of 5</v>
          </cell>
          <cell r="D6402" t="str">
            <v>B105</v>
          </cell>
          <cell r="E6402" t="str">
            <v>B</v>
          </cell>
          <cell r="F6402" t="str">
            <v>Capital</v>
          </cell>
          <cell r="G6402" t="str">
            <v>Land &amp; Buildings</v>
          </cell>
        </row>
        <row r="6403">
          <cell r="B6403">
            <v>84077</v>
          </cell>
          <cell r="C6403" t="str">
            <v>OUT OF HOURS CALL-OUT to Papwo</v>
          </cell>
          <cell r="D6403" t="str">
            <v>1090308</v>
          </cell>
          <cell r="E6403" t="str">
            <v>1</v>
          </cell>
          <cell r="F6403" t="str">
            <v>Revenue</v>
          </cell>
          <cell r="G6403" t="str">
            <v>Unplanned   Maintenance</v>
          </cell>
        </row>
        <row r="6404">
          <cell r="B6404">
            <v>84011</v>
          </cell>
          <cell r="C6404" t="str">
            <v>Outplacement support training</v>
          </cell>
          <cell r="D6404" t="str">
            <v>2820504</v>
          </cell>
          <cell r="E6404" t="str">
            <v>2</v>
          </cell>
          <cell r="F6404" t="str">
            <v>Revenue</v>
          </cell>
          <cell r="G6404" t="str">
            <v>Project Programme Costs</v>
          </cell>
        </row>
        <row r="6405">
          <cell r="B6405">
            <v>83937</v>
          </cell>
          <cell r="C6405" t="str">
            <v>1,200 litres of heating oil</v>
          </cell>
          <cell r="D6405" t="str">
            <v>1320302</v>
          </cell>
          <cell r="E6405" t="str">
            <v>1</v>
          </cell>
          <cell r="F6405" t="str">
            <v>Revenue</v>
          </cell>
          <cell r="G6405" t="str">
            <v>Oil</v>
          </cell>
        </row>
        <row r="6406">
          <cell r="B6406">
            <v>84037</v>
          </cell>
          <cell r="C6406" t="str">
            <v>Please deliver 3 bottles of wa</v>
          </cell>
          <cell r="D6406" t="str">
            <v>0975521</v>
          </cell>
          <cell r="E6406" t="str">
            <v>0</v>
          </cell>
          <cell r="F6406" t="str">
            <v>Revenue</v>
          </cell>
          <cell r="G6406" t="str">
            <v>Canteen &amp; Messing</v>
          </cell>
        </row>
        <row r="6407">
          <cell r="B6407">
            <v>84349</v>
          </cell>
          <cell r="C6407" t="str">
            <v>Petrol Filter</v>
          </cell>
          <cell r="D6407" t="str">
            <v>3410250</v>
          </cell>
          <cell r="E6407" t="str">
            <v>3</v>
          </cell>
          <cell r="F6407" t="str">
            <v>Revenue</v>
          </cell>
          <cell r="G6407" t="str">
            <v>Repairs - Vehicles</v>
          </cell>
        </row>
        <row r="6408">
          <cell r="B6408">
            <v>83994</v>
          </cell>
          <cell r="C6408" t="str">
            <v>ELY RENT/EXCHANGE/ADMIN</v>
          </cell>
          <cell r="D6408" t="str">
            <v>1360304</v>
          </cell>
          <cell r="E6408" t="str">
            <v>1</v>
          </cell>
          <cell r="F6408" t="str">
            <v>Revenue</v>
          </cell>
          <cell r="G6408" t="str">
            <v>Cleaning Materials</v>
          </cell>
        </row>
        <row r="6409">
          <cell r="B6409">
            <v>84034</v>
          </cell>
          <cell r="C6409" t="str">
            <v>BOTTLED WATER</v>
          </cell>
          <cell r="D6409" t="str">
            <v>0975521</v>
          </cell>
          <cell r="E6409" t="str">
            <v>0</v>
          </cell>
          <cell r="F6409" t="str">
            <v>Revenue</v>
          </cell>
          <cell r="G6409" t="str">
            <v>Canteen &amp; Messing</v>
          </cell>
        </row>
        <row r="6410">
          <cell r="B6410">
            <v>83960</v>
          </cell>
          <cell r="C6410" t="str">
            <v>Project Support Services to mi</v>
          </cell>
          <cell r="D6410" t="str">
            <v>2900584</v>
          </cell>
          <cell r="E6410" t="str">
            <v>2</v>
          </cell>
          <cell r="F6410" t="str">
            <v>Revenue</v>
          </cell>
          <cell r="G6410" t="str">
            <v>Hired Management Support</v>
          </cell>
        </row>
        <row r="6411">
          <cell r="B6411">
            <v>84346</v>
          </cell>
          <cell r="C6411" t="str">
            <v>0.564.00 reverse alarm</v>
          </cell>
          <cell r="D6411" t="str">
            <v>3410250</v>
          </cell>
          <cell r="E6411" t="str">
            <v>3</v>
          </cell>
          <cell r="F6411" t="str">
            <v>Revenue</v>
          </cell>
          <cell r="G6411" t="str">
            <v>Repairs - Vehicles</v>
          </cell>
        </row>
        <row r="6412">
          <cell r="B6412">
            <v>84246</v>
          </cell>
          <cell r="C6412" t="str">
            <v>To carry out drainage improvem</v>
          </cell>
          <cell r="D6412" t="str">
            <v>B105</v>
          </cell>
          <cell r="E6412" t="str">
            <v>B</v>
          </cell>
          <cell r="F6412" t="str">
            <v>Capital</v>
          </cell>
          <cell r="G6412" t="str">
            <v>Land &amp; Buildings</v>
          </cell>
        </row>
        <row r="6413">
          <cell r="B6413">
            <v>84329</v>
          </cell>
          <cell r="C6413" t="str">
            <v>Please deliver 1 scrap car and</v>
          </cell>
          <cell r="D6413" t="str">
            <v>0887521</v>
          </cell>
          <cell r="E6413" t="str">
            <v>0</v>
          </cell>
          <cell r="F6413" t="str">
            <v>Revenue</v>
          </cell>
          <cell r="G6413" t="str">
            <v>Training - Devolved Budgets</v>
          </cell>
        </row>
        <row r="6414">
          <cell r="B6414">
            <v>83997</v>
          </cell>
          <cell r="C6414" t="str">
            <v>Provide ID 60 DV heater &amp; asso</v>
          </cell>
          <cell r="D6414" t="str">
            <v>1094405</v>
          </cell>
          <cell r="E6414" t="str">
            <v>1</v>
          </cell>
          <cell r="F6414" t="str">
            <v>Revenue</v>
          </cell>
          <cell r="G6414" t="str">
            <v>Station Build. - Parkside Project only</v>
          </cell>
        </row>
        <row r="6415">
          <cell r="B6415">
            <v>84120</v>
          </cell>
          <cell r="C6415" t="str">
            <v>GRIT BIN - IMPACT RESISTANT 40</v>
          </cell>
          <cell r="D6415" t="str">
            <v>2167521</v>
          </cell>
          <cell r="E6415" t="str">
            <v>2</v>
          </cell>
          <cell r="F6415" t="str">
            <v>Revenue</v>
          </cell>
          <cell r="G6415" t="str">
            <v>Operational Consumables - Devolved</v>
          </cell>
        </row>
        <row r="6416">
          <cell r="B6416">
            <v>84335</v>
          </cell>
          <cell r="C6416" t="str">
            <v>3 scrap cars to be delivered t</v>
          </cell>
          <cell r="D6416" t="str">
            <v>0887521</v>
          </cell>
          <cell r="E6416" t="str">
            <v>0</v>
          </cell>
          <cell r="F6416" t="str">
            <v>Revenue</v>
          </cell>
          <cell r="G6416" t="str">
            <v>Training - Devolved Budgets</v>
          </cell>
        </row>
        <row r="6417">
          <cell r="B6417">
            <v>83980</v>
          </cell>
          <cell r="C6417" t="str">
            <v>CALL CHARGESDEC12-JAN13</v>
          </cell>
          <cell r="D6417" t="str">
            <v>2195583</v>
          </cell>
          <cell r="E6417" t="str">
            <v>2</v>
          </cell>
          <cell r="F6417" t="str">
            <v>Revenue</v>
          </cell>
          <cell r="G6417" t="str">
            <v>Mobile Phones</v>
          </cell>
        </row>
        <row r="6418">
          <cell r="B6418">
            <v>84343</v>
          </cell>
          <cell r="C6418" t="str">
            <v>2 CORE CABLE</v>
          </cell>
          <cell r="D6418" t="str">
            <v>3410250</v>
          </cell>
          <cell r="E6418" t="str">
            <v>3</v>
          </cell>
          <cell r="F6418" t="str">
            <v>Revenue</v>
          </cell>
          <cell r="G6418" t="str">
            <v>Repairs - Vehicles</v>
          </cell>
        </row>
        <row r="6419">
          <cell r="B6419">
            <v>83988</v>
          </cell>
          <cell r="C6419" t="str">
            <v>ISO 27001 Audit 4 Days per ann</v>
          </cell>
          <cell r="D6419" t="str">
            <v>2900584</v>
          </cell>
          <cell r="E6419" t="str">
            <v>2</v>
          </cell>
          <cell r="F6419" t="str">
            <v>Revenue</v>
          </cell>
          <cell r="G6419" t="str">
            <v>Hired Management Support</v>
          </cell>
        </row>
        <row r="6420">
          <cell r="B6420">
            <v>84057</v>
          </cell>
          <cell r="C6420" t="str">
            <v>MLAING PORTACABIN</v>
          </cell>
          <cell r="D6420" t="str">
            <v>B350</v>
          </cell>
          <cell r="E6420" t="str">
            <v>B</v>
          </cell>
          <cell r="F6420" t="str">
            <v>Capital</v>
          </cell>
          <cell r="G6420" t="str">
            <v>Insurance</v>
          </cell>
        </row>
        <row r="6421">
          <cell r="B6421">
            <v>84008</v>
          </cell>
          <cell r="C6421" t="str">
            <v>UNIFORM</v>
          </cell>
          <cell r="D6421" t="str">
            <v>2712214</v>
          </cell>
          <cell r="E6421" t="str">
            <v>2</v>
          </cell>
          <cell r="F6421" t="str">
            <v>Revenue</v>
          </cell>
          <cell r="G6421" t="str">
            <v>Clothing Purchase  Hunters (Non PPE)</v>
          </cell>
        </row>
        <row r="6422">
          <cell r="B6422">
            <v>84051</v>
          </cell>
          <cell r="C6422" t="str">
            <v>ST IVES RENT/EXCHANGE/CARE</v>
          </cell>
          <cell r="D6422" t="str">
            <v>1361209</v>
          </cell>
          <cell r="E6422" t="str">
            <v>1</v>
          </cell>
          <cell r="F6422" t="str">
            <v>Revenue</v>
          </cell>
          <cell r="G6422" t="str">
            <v>Waste Management Exps</v>
          </cell>
        </row>
        <row r="6423">
          <cell r="B6423">
            <v>83940</v>
          </cell>
          <cell r="C6423" t="str">
            <v>WATER CHARGES JUN/DEC12</v>
          </cell>
          <cell r="D6423" t="str">
            <v>1350201</v>
          </cell>
          <cell r="E6423" t="str">
            <v>1</v>
          </cell>
          <cell r="F6423" t="str">
            <v>Revenue</v>
          </cell>
          <cell r="G6423" t="str">
            <v>Water/Sewerage Rates</v>
          </cell>
        </row>
        <row r="6424">
          <cell r="B6424">
            <v>84009</v>
          </cell>
          <cell r="C6424" t="str">
            <v>UNIFORM</v>
          </cell>
          <cell r="D6424" t="str">
            <v>2712208</v>
          </cell>
          <cell r="E6424" t="str">
            <v>2</v>
          </cell>
          <cell r="F6424" t="str">
            <v>Revenue</v>
          </cell>
          <cell r="G6424" t="str">
            <v>Clothing Purchase  Hunters (Non PPE)</v>
          </cell>
        </row>
        <row r="6425">
          <cell r="B6425">
            <v>84058</v>
          </cell>
          <cell r="C6425" t="str">
            <v>MEETME CONFERENCES X6</v>
          </cell>
          <cell r="D6425" t="str">
            <v>2137583</v>
          </cell>
          <cell r="E6425" t="str">
            <v>2</v>
          </cell>
          <cell r="F6425" t="str">
            <v>Revenue</v>
          </cell>
          <cell r="G6425" t="str">
            <v>Telephone Call Charges - BT &amp; COLT</v>
          </cell>
        </row>
        <row r="6426">
          <cell r="B6426">
            <v>84069</v>
          </cell>
          <cell r="C6426" t="str">
            <v>ENCYCLOP LOC GOVENMENT LAW</v>
          </cell>
          <cell r="D6426" t="str">
            <v>2615509</v>
          </cell>
          <cell r="E6426" t="str">
            <v>2</v>
          </cell>
          <cell r="F6426" t="str">
            <v>Revenue</v>
          </cell>
          <cell r="G6426" t="str">
            <v>Subscriptions - General</v>
          </cell>
        </row>
        <row r="6427">
          <cell r="B6427">
            <v>84046</v>
          </cell>
          <cell r="C6427" t="str">
            <v>CYLINDER PROPANE SIZE B</v>
          </cell>
          <cell r="D6427" t="str">
            <v>0820507</v>
          </cell>
          <cell r="E6427" t="str">
            <v>0</v>
          </cell>
          <cell r="F6427" t="str">
            <v>Revenue</v>
          </cell>
          <cell r="G6427" t="str">
            <v>Training Centre Equipment</v>
          </cell>
        </row>
        <row r="6428">
          <cell r="B6428">
            <v>83983</v>
          </cell>
          <cell r="C6428" t="str">
            <v>BLACK PATCH BADGE</v>
          </cell>
          <cell r="D6428" t="str">
            <v>2712512</v>
          </cell>
          <cell r="E6428" t="str">
            <v>2</v>
          </cell>
          <cell r="F6428" t="str">
            <v>Revenue</v>
          </cell>
          <cell r="G6428" t="str">
            <v>Clothing Purchase  Hunters (Non PPE)</v>
          </cell>
        </row>
        <row r="6429">
          <cell r="B6429">
            <v>84121</v>
          </cell>
          <cell r="C6429" t="str">
            <v>ENV PL MAN C6 RECY BX1K</v>
          </cell>
          <cell r="D6429" t="str">
            <v>2480508</v>
          </cell>
          <cell r="E6429" t="str">
            <v>2</v>
          </cell>
          <cell r="F6429" t="str">
            <v>Revenue</v>
          </cell>
          <cell r="G6429" t="str">
            <v>Stationery, Comp/Copier Cons</v>
          </cell>
        </row>
        <row r="6430">
          <cell r="B6430">
            <v>84038</v>
          </cell>
          <cell r="C6430" t="str">
            <v>BOTTLED WATER</v>
          </cell>
          <cell r="D6430" t="str">
            <v>0975521</v>
          </cell>
          <cell r="E6430" t="str">
            <v>0</v>
          </cell>
          <cell r="F6430" t="str">
            <v>Revenue</v>
          </cell>
          <cell r="G6430" t="str">
            <v>Canteen &amp; Messing</v>
          </cell>
        </row>
        <row r="6431">
          <cell r="B6431">
            <v>83966</v>
          </cell>
          <cell r="C6431" t="str">
            <v>Evaluation of Yaxley Fire Stat</v>
          </cell>
          <cell r="D6431" t="str">
            <v>B105</v>
          </cell>
          <cell r="E6431" t="str">
            <v>B</v>
          </cell>
          <cell r="F6431" t="str">
            <v>Capital</v>
          </cell>
          <cell r="G6431" t="str">
            <v>Land &amp; Buildings</v>
          </cell>
        </row>
        <row r="6432">
          <cell r="B6432">
            <v>84338</v>
          </cell>
          <cell r="C6432" t="str">
            <v>629 BATTERIES</v>
          </cell>
          <cell r="D6432" t="str">
            <v>3410250</v>
          </cell>
          <cell r="E6432" t="str">
            <v>3</v>
          </cell>
          <cell r="F6432" t="str">
            <v>Revenue</v>
          </cell>
          <cell r="G6432" t="str">
            <v>Repairs - Vehicles</v>
          </cell>
        </row>
        <row r="6433">
          <cell r="B6433">
            <v>83995</v>
          </cell>
          <cell r="C6433" t="str">
            <v>DOGS DEC12 SERVICE</v>
          </cell>
          <cell r="D6433" t="str">
            <v>1361202</v>
          </cell>
          <cell r="E6433" t="str">
            <v>1</v>
          </cell>
          <cell r="F6433" t="str">
            <v>Revenue</v>
          </cell>
          <cell r="G6433" t="str">
            <v>Waste Management Exps</v>
          </cell>
        </row>
        <row r="6434">
          <cell r="B6434">
            <v>84003</v>
          </cell>
          <cell r="C6434" t="str">
            <v>SWEATSHIRT</v>
          </cell>
          <cell r="D6434" t="str">
            <v>2712304</v>
          </cell>
          <cell r="E6434" t="str">
            <v>2</v>
          </cell>
          <cell r="F6434" t="str">
            <v>Revenue</v>
          </cell>
          <cell r="G6434" t="str">
            <v>Clothing Purchase  Hunters (Non PPE)</v>
          </cell>
        </row>
        <row r="6435">
          <cell r="B6435">
            <v>84052</v>
          </cell>
          <cell r="C6435" t="str">
            <v>H'DON RENT/EXCHANGE/CARE</v>
          </cell>
          <cell r="D6435" t="str">
            <v>1361203</v>
          </cell>
          <cell r="E6435" t="str">
            <v>1</v>
          </cell>
          <cell r="F6435" t="str">
            <v>Revenue</v>
          </cell>
          <cell r="G6435" t="str">
            <v>Waste Management Exps</v>
          </cell>
        </row>
        <row r="6436">
          <cell r="B6436">
            <v>84118</v>
          </cell>
          <cell r="C6436" t="str">
            <v>ALUMINIUM FRAMED COLOURBOARD -</v>
          </cell>
          <cell r="D6436" t="str">
            <v>2000521</v>
          </cell>
          <cell r="E6436" t="str">
            <v>2</v>
          </cell>
          <cell r="F6436" t="str">
            <v>Revenue</v>
          </cell>
          <cell r="G6436" t="str">
            <v>Office Purchases (Incl. furniture)</v>
          </cell>
        </row>
        <row r="6437">
          <cell r="B6437">
            <v>84072</v>
          </cell>
          <cell r="C6437" t="str">
            <v>Canopy repair at Dogsthorpe Fi</v>
          </cell>
          <cell r="D6437" t="str">
            <v>1090202</v>
          </cell>
          <cell r="E6437" t="str">
            <v>1</v>
          </cell>
          <cell r="F6437" t="str">
            <v>Revenue</v>
          </cell>
          <cell r="G6437" t="str">
            <v>Unplanned   Maintenance</v>
          </cell>
        </row>
        <row r="6438">
          <cell r="B6438">
            <v>84095</v>
          </cell>
          <cell r="C6438" t="str">
            <v>PVC CARD FOTODEK PREMIER</v>
          </cell>
          <cell r="D6438" t="str">
            <v>2102584</v>
          </cell>
          <cell r="E6438" t="str">
            <v>2</v>
          </cell>
          <cell r="F6438" t="str">
            <v>Revenue</v>
          </cell>
          <cell r="G6438" t="str">
            <v>Computer Hardware Maintenance</v>
          </cell>
        </row>
        <row r="6439">
          <cell r="B6439">
            <v>84327</v>
          </cell>
          <cell r="C6439" t="str">
            <v>Please can you deliver 2 new s</v>
          </cell>
          <cell r="D6439" t="str">
            <v>0887521</v>
          </cell>
          <cell r="E6439" t="str">
            <v>0</v>
          </cell>
          <cell r="F6439" t="str">
            <v>Revenue</v>
          </cell>
          <cell r="G6439" t="str">
            <v>Training - Devolved Budgets</v>
          </cell>
        </row>
        <row r="6440">
          <cell r="B6440">
            <v>83972</v>
          </cell>
          <cell r="C6440" t="str">
            <v>BOX STORAGE DECEMBER 2012</v>
          </cell>
          <cell r="D6440" t="str">
            <v>2930100</v>
          </cell>
          <cell r="E6440" t="str">
            <v>2</v>
          </cell>
          <cell r="F6440" t="str">
            <v>Revenue</v>
          </cell>
          <cell r="G6440" t="str">
            <v>Long Term Archive Storage</v>
          </cell>
        </row>
        <row r="6441">
          <cell r="B6441">
            <v>84026</v>
          </cell>
          <cell r="C6441" t="str">
            <v>TTK741 small bottles of water</v>
          </cell>
          <cell r="D6441" t="str">
            <v>2167521</v>
          </cell>
          <cell r="E6441" t="str">
            <v>2</v>
          </cell>
          <cell r="F6441" t="str">
            <v>Revenue</v>
          </cell>
          <cell r="G6441" t="str">
            <v>Operational Consumables - Devolved</v>
          </cell>
        </row>
        <row r="6442">
          <cell r="B6442">
            <v>84032</v>
          </cell>
          <cell r="C6442" t="str">
            <v>WHITTLESEY ADDIT WORK CANTEEN</v>
          </cell>
          <cell r="D6442" t="str">
            <v>B105</v>
          </cell>
          <cell r="E6442" t="str">
            <v>B</v>
          </cell>
          <cell r="F6442" t="str">
            <v>Capital</v>
          </cell>
          <cell r="G6442" t="str">
            <v>Land &amp; Buildings</v>
          </cell>
        </row>
        <row r="6443">
          <cell r="B6443">
            <v>84035</v>
          </cell>
          <cell r="C6443" t="str">
            <v>BOTTLED WATER</v>
          </cell>
          <cell r="D6443" t="str">
            <v>0975521</v>
          </cell>
          <cell r="E6443" t="str">
            <v>0</v>
          </cell>
          <cell r="F6443" t="str">
            <v>Revenue</v>
          </cell>
          <cell r="G6443" t="str">
            <v>Canteen &amp; Messing</v>
          </cell>
        </row>
        <row r="6444">
          <cell r="B6444">
            <v>83963</v>
          </cell>
          <cell r="C6444" t="str">
            <v>EQUIPMENT REBATE</v>
          </cell>
          <cell r="D6444" t="str">
            <v>2195583</v>
          </cell>
          <cell r="E6444" t="str">
            <v>2</v>
          </cell>
          <cell r="F6444" t="str">
            <v>Revenue</v>
          </cell>
          <cell r="G6444" t="str">
            <v>Mobile Phones</v>
          </cell>
        </row>
        <row r="6445">
          <cell r="B6445">
            <v>84012</v>
          </cell>
          <cell r="C6445" t="str">
            <v>Outplacement support training</v>
          </cell>
          <cell r="D6445" t="str">
            <v>2820504</v>
          </cell>
          <cell r="E6445" t="str">
            <v>2</v>
          </cell>
          <cell r="F6445" t="str">
            <v>Revenue</v>
          </cell>
          <cell r="G6445" t="str">
            <v>Project Programme Costs</v>
          </cell>
        </row>
        <row r="6446">
          <cell r="B6446">
            <v>84341</v>
          </cell>
          <cell r="C6446" t="str">
            <v>Durite switches</v>
          </cell>
          <cell r="D6446" t="str">
            <v>3410250</v>
          </cell>
          <cell r="E6446" t="str">
            <v>3</v>
          </cell>
          <cell r="F6446" t="str">
            <v>Revenue</v>
          </cell>
          <cell r="G6446" t="str">
            <v>Repairs - Vehicles</v>
          </cell>
        </row>
        <row r="6447">
          <cell r="B6447">
            <v>84006</v>
          </cell>
          <cell r="C6447" t="str">
            <v>UNIFORM</v>
          </cell>
          <cell r="D6447" t="str">
            <v>2712310</v>
          </cell>
          <cell r="E6447" t="str">
            <v>2</v>
          </cell>
          <cell r="F6447" t="str">
            <v>Revenue</v>
          </cell>
          <cell r="G6447" t="str">
            <v>Clothing Purchase  Hunters (Non PPE)</v>
          </cell>
        </row>
        <row r="6448">
          <cell r="B6448">
            <v>83949</v>
          </cell>
          <cell r="C6448" t="str">
            <v>UNIFORM</v>
          </cell>
          <cell r="D6448" t="str">
            <v>2712201</v>
          </cell>
          <cell r="E6448" t="str">
            <v>2</v>
          </cell>
          <cell r="F6448" t="str">
            <v>Revenue</v>
          </cell>
          <cell r="G6448" t="str">
            <v>Clothing Purchase  Hunters (Non PPE)</v>
          </cell>
        </row>
        <row r="6449">
          <cell r="B6449">
            <v>84049</v>
          </cell>
          <cell r="C6449" t="str">
            <v>REMSEY RENT/EXCHANGE/CARE</v>
          </cell>
          <cell r="D6449" t="str">
            <v>1361208</v>
          </cell>
          <cell r="E6449" t="str">
            <v>1</v>
          </cell>
          <cell r="F6449" t="str">
            <v>Revenue</v>
          </cell>
          <cell r="G6449" t="str">
            <v>Waste Management Exps</v>
          </cell>
        </row>
        <row r="6450">
          <cell r="B6450">
            <v>84347</v>
          </cell>
          <cell r="C6450" t="str">
            <v>867.00.LB number plate lamp</v>
          </cell>
          <cell r="D6450" t="str">
            <v>3410250</v>
          </cell>
          <cell r="E6450" t="str">
            <v>3</v>
          </cell>
          <cell r="F6450" t="str">
            <v>Revenue</v>
          </cell>
          <cell r="G6450" t="str">
            <v>Repairs - Vehicles</v>
          </cell>
        </row>
        <row r="6451">
          <cell r="B6451">
            <v>84330</v>
          </cell>
          <cell r="C6451" t="str">
            <v>2 scrap cars to be delivered t</v>
          </cell>
          <cell r="D6451" t="str">
            <v>0887521</v>
          </cell>
          <cell r="E6451" t="str">
            <v>0</v>
          </cell>
          <cell r="F6451" t="str">
            <v>Revenue</v>
          </cell>
          <cell r="G6451" t="str">
            <v>Training - Devolved Budgets</v>
          </cell>
        </row>
        <row r="6452">
          <cell r="B6452">
            <v>84067</v>
          </cell>
          <cell r="C6452" t="str">
            <v>CRB CHECKS DECEMBER 2012</v>
          </cell>
          <cell r="D6452" t="str">
            <v>6546505</v>
          </cell>
          <cell r="E6452" t="str">
            <v>6</v>
          </cell>
          <cell r="F6452" t="str">
            <v>Revenue</v>
          </cell>
          <cell r="G6452" t="str">
            <v>B. Unit Human Resources</v>
          </cell>
        </row>
        <row r="6453">
          <cell r="B6453">
            <v>84359</v>
          </cell>
          <cell r="C6453" t="str">
            <v>STANDPIPE/TAP</v>
          </cell>
          <cell r="D6453" t="str">
            <v>1350313</v>
          </cell>
          <cell r="E6453" t="str">
            <v>1</v>
          </cell>
          <cell r="F6453" t="str">
            <v>Revenue</v>
          </cell>
          <cell r="G6453" t="str">
            <v>Water/Sewerage Rates</v>
          </cell>
        </row>
        <row r="6454">
          <cell r="B6454">
            <v>83981</v>
          </cell>
          <cell r="C6454" t="str">
            <v>CALL OUT FEE</v>
          </cell>
          <cell r="D6454" t="str">
            <v>2666521</v>
          </cell>
          <cell r="E6454" t="str">
            <v>2</v>
          </cell>
          <cell r="F6454" t="str">
            <v>Revenue</v>
          </cell>
          <cell r="G6454" t="str">
            <v>Devolved Health &amp; Safety Exps</v>
          </cell>
        </row>
        <row r="6455">
          <cell r="B6455">
            <v>84322</v>
          </cell>
          <cell r="C6455" t="str">
            <v>Please collect and replace 3 s</v>
          </cell>
          <cell r="D6455" t="str">
            <v>0887521</v>
          </cell>
          <cell r="E6455" t="str">
            <v>0</v>
          </cell>
          <cell r="F6455" t="str">
            <v>Revenue</v>
          </cell>
          <cell r="G6455" t="str">
            <v>Training - Devolved Budgets</v>
          </cell>
        </row>
        <row r="6456">
          <cell r="B6456">
            <v>84130</v>
          </cell>
          <cell r="C6456" t="str">
            <v>Consultancy for closure and de</v>
          </cell>
          <cell r="D6456" t="str">
            <v>1094405</v>
          </cell>
          <cell r="E6456" t="str">
            <v>1</v>
          </cell>
          <cell r="F6456" t="str">
            <v>Revenue</v>
          </cell>
          <cell r="G6456" t="str">
            <v>Station Build. - Parkside Project only</v>
          </cell>
        </row>
        <row r="6457">
          <cell r="B6457">
            <v>83987</v>
          </cell>
          <cell r="C6457" t="str">
            <v>12 Day statement of work. Ref</v>
          </cell>
          <cell r="D6457" t="str">
            <v>2820504</v>
          </cell>
          <cell r="E6457" t="str">
            <v>2</v>
          </cell>
          <cell r="F6457" t="str">
            <v>Revenue</v>
          </cell>
          <cell r="G6457" t="str">
            <v>Project Programme Costs</v>
          </cell>
        </row>
        <row r="6458">
          <cell r="B6458">
            <v>84342</v>
          </cell>
          <cell r="C6458" t="str">
            <v>SCREEN WASH 5L</v>
          </cell>
          <cell r="D6458" t="str">
            <v>3412250</v>
          </cell>
          <cell r="E6458" t="str">
            <v>3</v>
          </cell>
          <cell r="F6458" t="str">
            <v>Revenue</v>
          </cell>
          <cell r="G6458" t="str">
            <v>Veh Incidentals, Leathers,Etc</v>
          </cell>
        </row>
        <row r="6459">
          <cell r="B6459">
            <v>83944</v>
          </cell>
          <cell r="C6459" t="str">
            <v>47kg propane gas cylinders</v>
          </cell>
          <cell r="D6459" t="str">
            <v>0887521</v>
          </cell>
          <cell r="E6459" t="str">
            <v>0</v>
          </cell>
          <cell r="F6459" t="str">
            <v>Revenue</v>
          </cell>
          <cell r="G6459" t="str">
            <v>Training - Devolved Budgets</v>
          </cell>
        </row>
        <row r="6460">
          <cell r="B6460">
            <v>83958</v>
          </cell>
          <cell r="C6460" t="str">
            <v>DEPOSIT</v>
          </cell>
          <cell r="D6460" t="str">
            <v>0975214</v>
          </cell>
          <cell r="E6460" t="str">
            <v>0</v>
          </cell>
          <cell r="F6460" t="str">
            <v>Revenue</v>
          </cell>
          <cell r="G6460" t="str">
            <v>Canteen &amp; Messing</v>
          </cell>
        </row>
        <row r="6461">
          <cell r="B6461">
            <v>84007</v>
          </cell>
          <cell r="C6461" t="str">
            <v>UNIFORM</v>
          </cell>
          <cell r="D6461" t="str">
            <v>2712203</v>
          </cell>
          <cell r="E6461" t="str">
            <v>2</v>
          </cell>
          <cell r="F6461" t="str">
            <v>Revenue</v>
          </cell>
          <cell r="G6461" t="str">
            <v>Clothing Purchase  Hunters (Non PPE)</v>
          </cell>
        </row>
        <row r="6462">
          <cell r="B6462">
            <v>84050</v>
          </cell>
          <cell r="C6462" t="str">
            <v>ST NEOTS RENT/EXCHANGE/CARE</v>
          </cell>
          <cell r="D6462" t="str">
            <v>1361309</v>
          </cell>
          <cell r="E6462" t="str">
            <v>1</v>
          </cell>
          <cell r="F6462" t="str">
            <v>Revenue</v>
          </cell>
          <cell r="G6462" t="str">
            <v>Waste Management Exps</v>
          </cell>
        </row>
        <row r="6463">
          <cell r="B6463">
            <v>83950</v>
          </cell>
          <cell r="C6463" t="str">
            <v>GEORGE HOTEL H'DON</v>
          </cell>
          <cell r="D6463" t="str">
            <v>2820504</v>
          </cell>
          <cell r="E6463" t="str">
            <v>2</v>
          </cell>
          <cell r="F6463" t="str">
            <v>Revenue</v>
          </cell>
          <cell r="G6463" t="str">
            <v>Project Programme Costs</v>
          </cell>
        </row>
        <row r="6464">
          <cell r="B6464">
            <v>84001</v>
          </cell>
          <cell r="C6464" t="str">
            <v>UNIFORM</v>
          </cell>
          <cell r="D6464" t="str">
            <v>2712302</v>
          </cell>
          <cell r="E6464" t="str">
            <v>2</v>
          </cell>
          <cell r="F6464" t="str">
            <v>Revenue</v>
          </cell>
          <cell r="G6464" t="str">
            <v>Clothing Purchase  Hunters (Non PPE)</v>
          </cell>
        </row>
        <row r="6465">
          <cell r="B6465">
            <v>84047</v>
          </cell>
          <cell r="C6465" t="str">
            <v>OXYGEN SIZE W</v>
          </cell>
          <cell r="D6465" t="str">
            <v>3410250</v>
          </cell>
          <cell r="E6465" t="str">
            <v>3</v>
          </cell>
          <cell r="F6465" t="str">
            <v>Revenue</v>
          </cell>
          <cell r="G6465" t="str">
            <v>Repairs - Vehicles</v>
          </cell>
        </row>
        <row r="6466">
          <cell r="B6466">
            <v>84425</v>
          </cell>
          <cell r="C6466" t="str">
            <v>Evening buffet on Wednesday 5t</v>
          </cell>
          <cell r="D6466" t="str">
            <v>0975521</v>
          </cell>
          <cell r="E6466" t="str">
            <v>0</v>
          </cell>
          <cell r="F6466" t="str">
            <v>Revenue</v>
          </cell>
          <cell r="G6466" t="str">
            <v>Canteen &amp; Messing</v>
          </cell>
        </row>
        <row r="6467">
          <cell r="B6467">
            <v>84233</v>
          </cell>
          <cell r="C6467" t="str">
            <v>Training Delivery (Dec)</v>
          </cell>
          <cell r="D6467" t="str">
            <v>0881507</v>
          </cell>
          <cell r="E6467" t="str">
            <v>0</v>
          </cell>
          <cell r="F6467" t="str">
            <v>Revenue</v>
          </cell>
          <cell r="G6467" t="str">
            <v>Training - Operational Training</v>
          </cell>
        </row>
        <row r="6468">
          <cell r="B6468">
            <v>84116</v>
          </cell>
          <cell r="C6468" t="str">
            <v>A4 DESK DIARIES 2013, HARDBACK</v>
          </cell>
          <cell r="D6468" t="str">
            <v>2480521</v>
          </cell>
          <cell r="E6468" t="str">
            <v>2</v>
          </cell>
          <cell r="F6468" t="str">
            <v>Revenue</v>
          </cell>
          <cell r="G6468" t="str">
            <v>Stationery, Comp/Copier Cons</v>
          </cell>
        </row>
        <row r="6469">
          <cell r="B6469">
            <v>84262</v>
          </cell>
          <cell r="C6469" t="str">
            <v>Isolate lighting to front app</v>
          </cell>
          <cell r="D6469" t="str">
            <v>1090206</v>
          </cell>
          <cell r="E6469" t="str">
            <v>1</v>
          </cell>
          <cell r="F6469" t="str">
            <v>Revenue</v>
          </cell>
          <cell r="G6469" t="str">
            <v>Unplanned   Maintenance</v>
          </cell>
        </row>
        <row r="6470">
          <cell r="B6470">
            <v>84333</v>
          </cell>
          <cell r="C6470" t="str">
            <v>Please collect 2 scrap cars an</v>
          </cell>
          <cell r="D6470" t="str">
            <v>0887521</v>
          </cell>
          <cell r="E6470" t="str">
            <v>0</v>
          </cell>
          <cell r="F6470" t="str">
            <v>Revenue</v>
          </cell>
          <cell r="G6470" t="str">
            <v>Training - Devolved Budgets</v>
          </cell>
        </row>
        <row r="6471">
          <cell r="B6471">
            <v>83978</v>
          </cell>
          <cell r="C6471" t="str">
            <v>WINDOW WINDER HANDLE</v>
          </cell>
          <cell r="D6471" t="str">
            <v>3410250</v>
          </cell>
          <cell r="E6471" t="str">
            <v>3</v>
          </cell>
          <cell r="F6471" t="str">
            <v>Revenue</v>
          </cell>
          <cell r="G6471" t="str">
            <v>Repairs - Vehicles</v>
          </cell>
        </row>
        <row r="6472">
          <cell r="B6472">
            <v>84010</v>
          </cell>
          <cell r="C6472" t="str">
            <v>FUEL</v>
          </cell>
          <cell r="D6472" t="str">
            <v>3210507</v>
          </cell>
          <cell r="E6472" t="str">
            <v>3</v>
          </cell>
          <cell r="F6472" t="str">
            <v>Revenue</v>
          </cell>
          <cell r="G6472" t="str">
            <v>Petrol/Oil/Diesel Own Vehicles</v>
          </cell>
        </row>
        <row r="6473">
          <cell r="B6473">
            <v>84084</v>
          </cell>
          <cell r="C6473" t="str">
            <v>1,000 litres of heating oil</v>
          </cell>
          <cell r="D6473" t="str">
            <v>1320302</v>
          </cell>
          <cell r="E6473" t="str">
            <v>1</v>
          </cell>
          <cell r="F6473" t="str">
            <v>Revenue</v>
          </cell>
          <cell r="G6473" t="str">
            <v>Oil</v>
          </cell>
        </row>
        <row r="6474">
          <cell r="B6474">
            <v>84033</v>
          </cell>
          <cell r="C6474" t="str">
            <v>BOTTLED WATER</v>
          </cell>
          <cell r="D6474" t="str">
            <v>0975521</v>
          </cell>
          <cell r="E6474" t="str">
            <v>0</v>
          </cell>
          <cell r="F6474" t="str">
            <v>Revenue</v>
          </cell>
          <cell r="G6474" t="str">
            <v>Canteen &amp; Messing</v>
          </cell>
        </row>
        <row r="6475">
          <cell r="B6475">
            <v>83961</v>
          </cell>
          <cell r="C6475" t="str">
            <v>HELPDESK JAN13/MAR13</v>
          </cell>
          <cell r="D6475" t="str">
            <v>2011586</v>
          </cell>
          <cell r="E6475" t="str">
            <v>2</v>
          </cell>
          <cell r="F6475" t="str">
            <v>Revenue</v>
          </cell>
          <cell r="G6475" t="str">
            <v>MFD Rentals</v>
          </cell>
        </row>
        <row r="6476">
          <cell r="B6476">
            <v>83967</v>
          </cell>
          <cell r="C6476" t="str">
            <v>4 x Supported Consultant Days</v>
          </cell>
          <cell r="D6476" t="str">
            <v>2820504</v>
          </cell>
          <cell r="E6476" t="str">
            <v>2</v>
          </cell>
          <cell r="F6476" t="str">
            <v>Revenue</v>
          </cell>
          <cell r="G6476" t="str">
            <v>Project Programme Costs</v>
          </cell>
        </row>
        <row r="6477">
          <cell r="B6477">
            <v>84061</v>
          </cell>
          <cell r="C6477" t="str">
            <v>SKIP RENTAL DECEMBER 12</v>
          </cell>
          <cell r="D6477" t="str">
            <v>0820507</v>
          </cell>
          <cell r="E6477" t="str">
            <v>0</v>
          </cell>
          <cell r="F6477" t="str">
            <v>Revenue</v>
          </cell>
          <cell r="G6477" t="str">
            <v>Training Centre Equipment</v>
          </cell>
        </row>
        <row r="6478">
          <cell r="B6478">
            <v>83990</v>
          </cell>
          <cell r="C6478" t="str">
            <v>SHQ RENTAL CHARGES NOV/DEC12</v>
          </cell>
          <cell r="D6478" t="str">
            <v>1360100</v>
          </cell>
          <cell r="E6478" t="str">
            <v>1</v>
          </cell>
          <cell r="F6478" t="str">
            <v>Revenue</v>
          </cell>
          <cell r="G6478" t="str">
            <v>Cleaning Materials</v>
          </cell>
        </row>
        <row r="6479">
          <cell r="B6479">
            <v>83941</v>
          </cell>
          <cell r="C6479" t="str">
            <v>CROSS BORDER INCIDENTS2011/12</v>
          </cell>
          <cell r="D6479" t="str">
            <v>5273100</v>
          </cell>
          <cell r="E6479" t="str">
            <v>5</v>
          </cell>
          <cell r="F6479" t="str">
            <v>Revenue</v>
          </cell>
          <cell r="G6479" t="str">
            <v>Section 12 - Hertfordshire</v>
          </cell>
        </row>
        <row r="6480">
          <cell r="B6480">
            <v>84004</v>
          </cell>
          <cell r="C6480" t="str">
            <v>OFFICER SHIRT</v>
          </cell>
          <cell r="D6480" t="str">
            <v>2712210</v>
          </cell>
          <cell r="E6480" t="str">
            <v>2</v>
          </cell>
          <cell r="F6480" t="str">
            <v>Revenue</v>
          </cell>
          <cell r="G6480" t="str">
            <v>Clothing Purchase  Hunters (Non PPE)</v>
          </cell>
        </row>
        <row r="6481">
          <cell r="B6481">
            <v>85407</v>
          </cell>
          <cell r="C6481" t="str">
            <v>24" widescreen monitor</v>
          </cell>
          <cell r="D6481" t="str">
            <v>2100584</v>
          </cell>
          <cell r="E6481" t="str">
            <v>2</v>
          </cell>
          <cell r="F6481" t="str">
            <v>Revenue</v>
          </cell>
          <cell r="G6481" t="str">
            <v>Computer Hardware</v>
          </cell>
        </row>
        <row r="6482">
          <cell r="B6482">
            <v>85410</v>
          </cell>
          <cell r="C6482" t="str">
            <v>Support 6-Apr-13 to 5-Apr-14 (</v>
          </cell>
          <cell r="D6482" t="str">
            <v>2109584</v>
          </cell>
          <cell r="E6482" t="str">
            <v>2</v>
          </cell>
          <cell r="F6482" t="str">
            <v>Revenue</v>
          </cell>
          <cell r="G6482" t="str">
            <v>Computer Software Annual Licence\Maint.</v>
          </cell>
        </row>
        <row r="6483">
          <cell r="B6483">
            <v>95419</v>
          </cell>
          <cell r="C6483" t="str">
            <v>SAKA24 Bottled Mineral Water (</v>
          </cell>
          <cell r="D6483" t="str">
            <v>2167591</v>
          </cell>
          <cell r="E6483" t="str">
            <v>2</v>
          </cell>
          <cell r="F6483" t="str">
            <v>Revenue</v>
          </cell>
          <cell r="G6483" t="str">
            <v>Operational Consumables - Devolved</v>
          </cell>
        </row>
        <row r="6484">
          <cell r="B6484">
            <v>95421</v>
          </cell>
          <cell r="C6484" t="str">
            <v>SAKA Bottled Water 500ml Pk 24</v>
          </cell>
          <cell r="D6484" t="str">
            <v>2167591</v>
          </cell>
          <cell r="E6484" t="str">
            <v>2</v>
          </cell>
          <cell r="F6484" t="str">
            <v>Revenue</v>
          </cell>
          <cell r="G6484" t="str">
            <v>Operational Consumables - Devolved</v>
          </cell>
        </row>
        <row r="6485">
          <cell r="B6485">
            <v>95418</v>
          </cell>
          <cell r="C6485" t="str">
            <v>SAKA24 Bottled Mineral Water (</v>
          </cell>
          <cell r="D6485" t="str">
            <v>2167591</v>
          </cell>
          <cell r="E6485" t="str">
            <v>2</v>
          </cell>
          <cell r="F6485" t="str">
            <v>Revenue</v>
          </cell>
          <cell r="G6485" t="str">
            <v>Operational Consumables - Devolved</v>
          </cell>
        </row>
        <row r="6486">
          <cell r="B6486">
            <v>95420</v>
          </cell>
          <cell r="C6486" t="str">
            <v xml:space="preserve"> KF3432 Q- Connect Wage Envelo</v>
          </cell>
          <cell r="D6486" t="str">
            <v>2480591</v>
          </cell>
          <cell r="E6486" t="str">
            <v>2</v>
          </cell>
          <cell r="F6486" t="str">
            <v>Revenue</v>
          </cell>
          <cell r="G6486" t="str">
            <v>Stationery, Comp/Copier Cons</v>
          </cell>
        </row>
        <row r="6487">
          <cell r="B6487">
            <v>95423</v>
          </cell>
          <cell r="C6487" t="str">
            <v>USAGE 01.01.2015 - 31.03.2015</v>
          </cell>
          <cell r="D6487" t="str">
            <v>2011594</v>
          </cell>
          <cell r="E6487" t="str">
            <v>2</v>
          </cell>
          <cell r="F6487" t="str">
            <v>Revenue</v>
          </cell>
          <cell r="G6487" t="str">
            <v>MFD Rentals</v>
          </cell>
        </row>
        <row r="6488">
          <cell r="B6488">
            <v>95195</v>
          </cell>
          <cell r="C6488" t="str">
            <v>Please deliver 1 small (4 yard</v>
          </cell>
          <cell r="D6488" t="str">
            <v>1360521</v>
          </cell>
          <cell r="E6488" t="str">
            <v>1</v>
          </cell>
          <cell r="F6488" t="str">
            <v>Revenue</v>
          </cell>
          <cell r="G6488" t="str">
            <v>Cleaning Materials</v>
          </cell>
        </row>
        <row r="6489">
          <cell r="B6489">
            <v>95143</v>
          </cell>
          <cell r="C6489" t="str">
            <v>Statement of Works No SHAT-9Q5</v>
          </cell>
          <cell r="D6489" t="str">
            <v>2900588</v>
          </cell>
          <cell r="E6489" t="str">
            <v>2</v>
          </cell>
          <cell r="F6489" t="str">
            <v>Revenue</v>
          </cell>
          <cell r="G6489" t="str">
            <v>Hired Management Support</v>
          </cell>
        </row>
        <row r="6490">
          <cell r="B6490">
            <v>95424</v>
          </cell>
          <cell r="C6490" t="str">
            <v>USAGE 01.10.2014 - 31.12.2014</v>
          </cell>
          <cell r="D6490" t="str">
            <v>2011594</v>
          </cell>
          <cell r="E6490" t="str">
            <v>2</v>
          </cell>
          <cell r="F6490" t="str">
            <v>Revenue</v>
          </cell>
          <cell r="G6490" t="str">
            <v>MFD Rentals</v>
          </cell>
        </row>
        <row r="6491">
          <cell r="B6491">
            <v>95427</v>
          </cell>
          <cell r="C6491" t="str">
            <v>WINDSCREEN REPLACEMENT</v>
          </cell>
          <cell r="D6491" t="str">
            <v>3410250</v>
          </cell>
          <cell r="E6491" t="str">
            <v>3</v>
          </cell>
          <cell r="F6491" t="str">
            <v>Revenue</v>
          </cell>
          <cell r="G6491" t="str">
            <v>Repairs - Vehicles</v>
          </cell>
        </row>
        <row r="6492">
          <cell r="B6492">
            <v>95428</v>
          </cell>
          <cell r="C6492" t="str">
            <v>WINDSCREEN REPLACE</v>
          </cell>
          <cell r="D6492" t="str">
            <v>3410250</v>
          </cell>
          <cell r="E6492" t="str">
            <v>3</v>
          </cell>
          <cell r="F6492" t="str">
            <v>Revenue</v>
          </cell>
          <cell r="G6492" t="str">
            <v>Repairs - Vehicles</v>
          </cell>
        </row>
        <row r="6493">
          <cell r="B6493">
            <v>95429</v>
          </cell>
          <cell r="C6493" t="str">
            <v>Equality Peer Assessment Nov 1</v>
          </cell>
          <cell r="D6493" t="str">
            <v>2681518</v>
          </cell>
          <cell r="E6493" t="str">
            <v>2</v>
          </cell>
          <cell r="F6493" t="str">
            <v>Revenue</v>
          </cell>
          <cell r="G6493" t="str">
            <v>Equality &amp; Diversity Exps</v>
          </cell>
        </row>
        <row r="6494">
          <cell r="B6494">
            <v>95422</v>
          </cell>
          <cell r="C6494" t="str">
            <v>bx126810 - A3 landscape ringbi</v>
          </cell>
          <cell r="D6494" t="str">
            <v>2480591</v>
          </cell>
          <cell r="E6494" t="str">
            <v>2</v>
          </cell>
          <cell r="F6494" t="str">
            <v>Revenue</v>
          </cell>
          <cell r="G6494" t="str">
            <v>Stationery, Comp/Copier Cons</v>
          </cell>
        </row>
        <row r="6495">
          <cell r="B6495">
            <v>95426</v>
          </cell>
          <cell r="C6495" t="str">
            <v>REPLACE WINDSCREEN</v>
          </cell>
          <cell r="D6495" t="str">
            <v>3410250</v>
          </cell>
          <cell r="E6495" t="str">
            <v>3</v>
          </cell>
          <cell r="F6495" t="str">
            <v>Revenue</v>
          </cell>
          <cell r="G6495" t="str">
            <v>Repairs - Vehicles</v>
          </cell>
        </row>
        <row r="6496">
          <cell r="B6496">
            <v>95431</v>
          </cell>
          <cell r="C6496" t="str">
            <v>REPAIRS TO DOOR  + HANDLE</v>
          </cell>
          <cell r="D6496" t="str">
            <v>3410250</v>
          </cell>
          <cell r="E6496" t="str">
            <v>3</v>
          </cell>
          <cell r="F6496" t="str">
            <v>Revenue</v>
          </cell>
          <cell r="G6496" t="str">
            <v>Repairs - Vehicles</v>
          </cell>
        </row>
        <row r="6497">
          <cell r="B6497">
            <v>95430</v>
          </cell>
          <cell r="C6497" t="str">
            <v>cambs (EE) service fee recharg</v>
          </cell>
          <cell r="D6497" t="str">
            <v>2145594</v>
          </cell>
          <cell r="E6497" t="str">
            <v>2</v>
          </cell>
          <cell r="F6497" t="str">
            <v>Revenue</v>
          </cell>
          <cell r="G6497" t="str">
            <v>Airwaves Charges (DCLG)</v>
          </cell>
        </row>
        <row r="6498">
          <cell r="B6498">
            <v>7377</v>
          </cell>
          <cell r="C6498" t="str">
            <v xml:space="preserve">IAAI Corporate membership fee </v>
          </cell>
          <cell r="D6498" t="str">
            <v>2627510</v>
          </cell>
          <cell r="E6498" t="str">
            <v>2</v>
          </cell>
          <cell r="F6498" t="str">
            <v>Revenue</v>
          </cell>
          <cell r="G6498" t="str">
            <v>Community Partnerships</v>
          </cell>
        </row>
        <row r="6499">
          <cell r="B6499">
            <v>84829</v>
          </cell>
          <cell r="C6499" t="str">
            <v>HY146 valve</v>
          </cell>
          <cell r="D6499" t="str">
            <v>3410250</v>
          </cell>
          <cell r="E6499" t="str">
            <v>3</v>
          </cell>
          <cell r="F6499" t="str">
            <v>Revenue</v>
          </cell>
          <cell r="G6499" t="str">
            <v>Repairs - Vehicles</v>
          </cell>
        </row>
        <row r="6500">
          <cell r="B6500">
            <v>84830</v>
          </cell>
          <cell r="C6500" t="str">
            <v>SPOILT MEALS 14888 18/02/2013</v>
          </cell>
          <cell r="D6500" t="str">
            <v>0974202</v>
          </cell>
          <cell r="E6500" t="str">
            <v>0</v>
          </cell>
          <cell r="F6500" t="str">
            <v>Revenue</v>
          </cell>
          <cell r="G6500" t="str">
            <v>Spoilt Meals</v>
          </cell>
        </row>
        <row r="6501">
          <cell r="B6501">
            <v>84844</v>
          </cell>
          <cell r="C6501" t="str">
            <v>GLOVES NITRILE P/FREE LRG</v>
          </cell>
          <cell r="D6501" t="str">
            <v>2167521</v>
          </cell>
          <cell r="E6501" t="str">
            <v>2</v>
          </cell>
          <cell r="F6501" t="str">
            <v>Revenue</v>
          </cell>
          <cell r="G6501" t="str">
            <v>Operational Consumables - Devolved</v>
          </cell>
        </row>
        <row r="6502">
          <cell r="B6502">
            <v>84845</v>
          </cell>
          <cell r="C6502" t="str">
            <v>BRUSH NAIL RECT NYL BRISTLE</v>
          </cell>
          <cell r="D6502" t="str">
            <v>1360302</v>
          </cell>
          <cell r="E6502" t="str">
            <v>1</v>
          </cell>
          <cell r="F6502" t="str">
            <v>Revenue</v>
          </cell>
          <cell r="G6502" t="str">
            <v>Cleaning Materials</v>
          </cell>
        </row>
        <row r="6503">
          <cell r="B6503">
            <v>84831</v>
          </cell>
          <cell r="C6503" t="str">
            <v>CARRIAGE</v>
          </cell>
          <cell r="D6503" t="str">
            <v>2460503</v>
          </cell>
          <cell r="E6503" t="str">
            <v>2</v>
          </cell>
          <cell r="F6503" t="str">
            <v>Revenue</v>
          </cell>
          <cell r="G6503" t="str">
            <v>Postage And Carriage</v>
          </cell>
        </row>
        <row r="6504">
          <cell r="B6504">
            <v>84832</v>
          </cell>
          <cell r="C6504" t="str">
            <v>Amps for control</v>
          </cell>
          <cell r="D6504" t="str">
            <v>2141583</v>
          </cell>
          <cell r="E6504" t="str">
            <v>2</v>
          </cell>
          <cell r="F6504" t="str">
            <v>Revenue</v>
          </cell>
          <cell r="G6504" t="str">
            <v>Main Scheme Radio/Mobilising Equip.</v>
          </cell>
        </row>
        <row r="6505">
          <cell r="B6505">
            <v>84835</v>
          </cell>
          <cell r="C6505" t="str">
            <v>HUNT P/RECRUIT EVE</v>
          </cell>
          <cell r="D6505" t="str">
            <v>2490506</v>
          </cell>
          <cell r="E6505" t="str">
            <v>2</v>
          </cell>
          <cell r="F6505" t="str">
            <v>Revenue</v>
          </cell>
          <cell r="G6505" t="str">
            <v>Advertising For Staff</v>
          </cell>
        </row>
        <row r="6506">
          <cell r="B6506">
            <v>84843</v>
          </cell>
          <cell r="C6506" t="str">
            <v>EQUIPMENT SERVICE</v>
          </cell>
          <cell r="D6506" t="str">
            <v>2160250</v>
          </cell>
          <cell r="E6506" t="str">
            <v>2</v>
          </cell>
          <cell r="F6506" t="str">
            <v>Revenue</v>
          </cell>
          <cell r="G6506" t="str">
            <v>Operational Equipment -  Repairs &amp; Maint</v>
          </cell>
        </row>
        <row r="6507">
          <cell r="B6507">
            <v>84846</v>
          </cell>
          <cell r="C6507" t="str">
            <v>SUMMER FLOWERS CS12</v>
          </cell>
          <cell r="D6507" t="str">
            <v>1360521</v>
          </cell>
          <cell r="E6507" t="str">
            <v>1</v>
          </cell>
          <cell r="F6507" t="str">
            <v>Revenue</v>
          </cell>
          <cell r="G6507" t="str">
            <v>Cleaning Materials</v>
          </cell>
        </row>
        <row r="6508">
          <cell r="B6508">
            <v>84847</v>
          </cell>
          <cell r="C6508" t="str">
            <v>TRAY DUEL OFF FILING BLK</v>
          </cell>
          <cell r="D6508" t="str">
            <v>2480521</v>
          </cell>
          <cell r="E6508" t="str">
            <v>2</v>
          </cell>
          <cell r="F6508" t="str">
            <v>Revenue</v>
          </cell>
          <cell r="G6508" t="str">
            <v>Stationery, Comp/Copier Cons</v>
          </cell>
        </row>
        <row r="6509">
          <cell r="B6509">
            <v>84848</v>
          </cell>
          <cell r="C6509" t="str">
            <v>BUBBLE WRAP 1M X 100M</v>
          </cell>
          <cell r="D6509" t="str">
            <v>2820504</v>
          </cell>
          <cell r="E6509" t="str">
            <v>2</v>
          </cell>
          <cell r="F6509" t="str">
            <v>Revenue</v>
          </cell>
          <cell r="G6509" t="str">
            <v>Project Programme Costs</v>
          </cell>
        </row>
        <row r="6510">
          <cell r="B6510">
            <v>84849</v>
          </cell>
          <cell r="C6510" t="str">
            <v>TAPE GAFFA BLACK 50MMx50M</v>
          </cell>
          <cell r="D6510" t="str">
            <v>2167521</v>
          </cell>
          <cell r="E6510" t="str">
            <v>2</v>
          </cell>
          <cell r="F6510" t="str">
            <v>Revenue</v>
          </cell>
          <cell r="G6510" t="str">
            <v>Operational Consumables - Devolved</v>
          </cell>
        </row>
        <row r="6511">
          <cell r="B6511">
            <v>84850</v>
          </cell>
          <cell r="C6511" t="str">
            <v>SHORTHAND NOTEBOOK PK10</v>
          </cell>
          <cell r="D6511" t="str">
            <v>2480521</v>
          </cell>
          <cell r="E6511" t="str">
            <v>2</v>
          </cell>
          <cell r="F6511" t="str">
            <v>Revenue</v>
          </cell>
          <cell r="G6511" t="str">
            <v>Stationery, Comp/Copier Cons</v>
          </cell>
        </row>
        <row r="6512">
          <cell r="B6512">
            <v>84851</v>
          </cell>
          <cell r="C6512" t="str">
            <v>C5 Heavy Duty Descaler</v>
          </cell>
          <cell r="D6512" t="str">
            <v>1360521</v>
          </cell>
          <cell r="E6512" t="str">
            <v>1</v>
          </cell>
          <cell r="F6512" t="str">
            <v>Revenue</v>
          </cell>
          <cell r="G6512" t="str">
            <v>Cleaning Materials</v>
          </cell>
        </row>
        <row r="6513">
          <cell r="B6513">
            <v>84855</v>
          </cell>
          <cell r="C6513" t="str">
            <v>1 custom made sign to read: CF</v>
          </cell>
          <cell r="D6513" t="str">
            <v>2666521</v>
          </cell>
          <cell r="E6513" t="str">
            <v>2</v>
          </cell>
          <cell r="F6513" t="str">
            <v>Revenue</v>
          </cell>
          <cell r="G6513" t="str">
            <v>Devolved Health &amp; Safety Exps</v>
          </cell>
        </row>
        <row r="6514">
          <cell r="B6514">
            <v>84856</v>
          </cell>
          <cell r="C6514" t="str">
            <v>suction tubes pack of 5</v>
          </cell>
          <cell r="D6514" t="str">
            <v>2166250</v>
          </cell>
          <cell r="E6514" t="str">
            <v>2</v>
          </cell>
          <cell r="F6514" t="str">
            <v>Revenue</v>
          </cell>
          <cell r="G6514" t="str">
            <v>B.A./M.A.R.S./Gas Tight Suits - R&amp;M</v>
          </cell>
        </row>
        <row r="6515">
          <cell r="B6515">
            <v>84852</v>
          </cell>
          <cell r="C6515" t="str">
            <v>WHITEBOARD DRYWIPE 90x60CM</v>
          </cell>
          <cell r="D6515" t="str">
            <v>2480521</v>
          </cell>
          <cell r="E6515" t="str">
            <v>2</v>
          </cell>
          <cell r="F6515" t="str">
            <v>Revenue</v>
          </cell>
          <cell r="G6515" t="str">
            <v>Stationery, Comp/Copier Cons</v>
          </cell>
        </row>
        <row r="6516">
          <cell r="B6516">
            <v>84853</v>
          </cell>
          <cell r="C6516" t="str">
            <v>STAMP DATE 4MM DAY/MON/YR</v>
          </cell>
          <cell r="D6516" t="str">
            <v>2480521</v>
          </cell>
          <cell r="E6516" t="str">
            <v>2</v>
          </cell>
          <cell r="F6516" t="str">
            <v>Revenue</v>
          </cell>
          <cell r="G6516" t="str">
            <v>Stationery, Comp/Copier Cons</v>
          </cell>
        </row>
        <row r="6517">
          <cell r="B6517">
            <v>84854</v>
          </cell>
          <cell r="C6517" t="str">
            <v>1 custom made sign to say "Sta</v>
          </cell>
          <cell r="D6517" t="str">
            <v>2666521</v>
          </cell>
          <cell r="E6517" t="str">
            <v>2</v>
          </cell>
          <cell r="F6517" t="str">
            <v>Revenue</v>
          </cell>
          <cell r="G6517" t="str">
            <v>Devolved Health &amp; Safety Exps</v>
          </cell>
        </row>
        <row r="6518">
          <cell r="B6518">
            <v>84857</v>
          </cell>
          <cell r="C6518" t="str">
            <v>062227 Deb Restore Skin cream</v>
          </cell>
          <cell r="D6518" t="str">
            <v>1360521</v>
          </cell>
          <cell r="E6518" t="str">
            <v>1</v>
          </cell>
          <cell r="F6518" t="str">
            <v>Revenue</v>
          </cell>
          <cell r="G6518" t="str">
            <v>Cleaning Materials</v>
          </cell>
        </row>
        <row r="6519">
          <cell r="B6519">
            <v>84858</v>
          </cell>
          <cell r="C6519" t="str">
            <v>ATLAS SALT SPREADER</v>
          </cell>
          <cell r="D6519" t="str">
            <v>2666521</v>
          </cell>
          <cell r="E6519" t="str">
            <v>2</v>
          </cell>
          <cell r="F6519" t="str">
            <v>Revenue</v>
          </cell>
          <cell r="G6519" t="str">
            <v>Devolved Health &amp; Safety Exps</v>
          </cell>
        </row>
        <row r="6520">
          <cell r="B6520">
            <v>84859</v>
          </cell>
          <cell r="C6520" t="str">
            <v>WILSON WE24/02/13</v>
          </cell>
          <cell r="D6520" t="str">
            <v>2900584</v>
          </cell>
          <cell r="E6520" t="str">
            <v>2</v>
          </cell>
          <cell r="F6520" t="str">
            <v>Revenue</v>
          </cell>
          <cell r="G6520" t="str">
            <v>Hired Management Support</v>
          </cell>
        </row>
        <row r="6521">
          <cell r="B6521">
            <v>84860</v>
          </cell>
          <cell r="C6521" t="str">
            <v>Biz 2400 36212 headsetas for c</v>
          </cell>
          <cell r="D6521" t="str">
            <v>2141583</v>
          </cell>
          <cell r="E6521" t="str">
            <v>2</v>
          </cell>
          <cell r="F6521" t="str">
            <v>Revenue</v>
          </cell>
          <cell r="G6521" t="str">
            <v>Main Scheme Radio/Mobilising Equip.</v>
          </cell>
        </row>
        <row r="6522">
          <cell r="B6522">
            <v>84861</v>
          </cell>
          <cell r="C6522" t="str">
            <v>COPIER RM SHQAPR13-JUN13</v>
          </cell>
          <cell r="D6522" t="str">
            <v>2011586</v>
          </cell>
          <cell r="E6522" t="str">
            <v>2</v>
          </cell>
          <cell r="F6522" t="str">
            <v>Revenue</v>
          </cell>
          <cell r="G6522" t="str">
            <v>MFD Rentals</v>
          </cell>
        </row>
        <row r="6523">
          <cell r="B6523">
            <v>84862</v>
          </cell>
          <cell r="C6523" t="str">
            <v>CONSULTANCY SERVICES 18/02/201</v>
          </cell>
          <cell r="D6523" t="str">
            <v>2900588</v>
          </cell>
          <cell r="E6523" t="str">
            <v>2</v>
          </cell>
          <cell r="F6523" t="str">
            <v>Revenue</v>
          </cell>
          <cell r="G6523" t="str">
            <v>Hired Management Support</v>
          </cell>
        </row>
        <row r="6524">
          <cell r="B6524">
            <v>84863</v>
          </cell>
          <cell r="C6524" t="str">
            <v>EXCLUSIVE COURSE 13 FEB13</v>
          </cell>
          <cell r="D6524" t="str">
            <v>0881507</v>
          </cell>
          <cell r="E6524" t="str">
            <v>0</v>
          </cell>
          <cell r="F6524" t="str">
            <v>Revenue</v>
          </cell>
          <cell r="G6524" t="str">
            <v>Training - Operational Training</v>
          </cell>
        </row>
        <row r="6525">
          <cell r="B6525">
            <v>84864</v>
          </cell>
          <cell r="C6525" t="str">
            <v>SPOILT MEALS 14886 18/02/2013</v>
          </cell>
          <cell r="D6525" t="str">
            <v>0974214</v>
          </cell>
          <cell r="E6525" t="str">
            <v>0</v>
          </cell>
          <cell r="F6525" t="str">
            <v>Revenue</v>
          </cell>
          <cell r="G6525" t="str">
            <v>Spoilt Meals</v>
          </cell>
        </row>
        <row r="6526">
          <cell r="B6526">
            <v>84865</v>
          </cell>
          <cell r="C6526" t="str">
            <v>LOWE IOSH MEMBERSHIPDUE 1/4/13</v>
          </cell>
          <cell r="D6526" t="str">
            <v>2665517</v>
          </cell>
          <cell r="E6526" t="str">
            <v>2</v>
          </cell>
          <cell r="F6526" t="str">
            <v>Revenue</v>
          </cell>
          <cell r="G6526" t="str">
            <v>Health &amp; Safety Expenses</v>
          </cell>
        </row>
        <row r="6527">
          <cell r="B6527">
            <v>26330</v>
          </cell>
          <cell r="C6527" t="str">
            <v>Units 7, 8, 9, 10, 11, 12, 15,</v>
          </cell>
          <cell r="D6527" t="str">
            <v>2625510</v>
          </cell>
          <cell r="E6527" t="str">
            <v>2</v>
          </cell>
          <cell r="F6527" t="str">
            <v>Revenue</v>
          </cell>
          <cell r="G6527" t="str">
            <v>Community Safety Training Exps</v>
          </cell>
        </row>
        <row r="6528">
          <cell r="B6528">
            <v>26331</v>
          </cell>
          <cell r="C6528" t="str">
            <v>Registration with awarding bod</v>
          </cell>
          <cell r="D6528" t="str">
            <v>2625510</v>
          </cell>
          <cell r="E6528" t="str">
            <v>2</v>
          </cell>
          <cell r="F6528" t="str">
            <v>Revenue</v>
          </cell>
          <cell r="G6528" t="str">
            <v>Community Safety Training Exps</v>
          </cell>
        </row>
        <row r="6529">
          <cell r="B6529">
            <v>95373</v>
          </cell>
          <cell r="C6529" t="str">
            <v>POLISH BONNET</v>
          </cell>
          <cell r="D6529" t="str">
            <v>3410250</v>
          </cell>
          <cell r="E6529" t="str">
            <v>3</v>
          </cell>
          <cell r="F6529" t="str">
            <v>Revenue</v>
          </cell>
          <cell r="G6529" t="str">
            <v>Repairs - Vehicles</v>
          </cell>
        </row>
        <row r="6530">
          <cell r="B6530">
            <v>95374</v>
          </cell>
          <cell r="C6530" t="str">
            <v>PT: ASPB68</v>
          </cell>
          <cell r="D6530" t="str">
            <v>3410250</v>
          </cell>
          <cell r="E6530" t="str">
            <v>3</v>
          </cell>
          <cell r="F6530" t="str">
            <v>Revenue</v>
          </cell>
          <cell r="G6530" t="str">
            <v>Repairs - Vehicles</v>
          </cell>
        </row>
        <row r="6531">
          <cell r="B6531">
            <v>95381</v>
          </cell>
          <cell r="C6531" t="str">
            <v>USAGE/ONE OFF/RECURRING CHARGE</v>
          </cell>
          <cell r="D6531" t="str">
            <v>2137594</v>
          </cell>
          <cell r="E6531" t="str">
            <v>2</v>
          </cell>
          <cell r="F6531" t="str">
            <v>Revenue</v>
          </cell>
          <cell r="G6531" t="str">
            <v>Telephone Call Charges - BT &amp; COLT</v>
          </cell>
        </row>
        <row r="6532">
          <cell r="B6532">
            <v>95400</v>
          </cell>
          <cell r="C6532" t="str">
            <v>ELECTRIC CREDIT NOV14</v>
          </cell>
          <cell r="D6532" t="str">
            <v>1330302</v>
          </cell>
          <cell r="E6532" t="str">
            <v>1</v>
          </cell>
          <cell r="F6532" t="str">
            <v>Revenue</v>
          </cell>
          <cell r="G6532" t="str">
            <v>Electricity</v>
          </cell>
        </row>
        <row r="6533">
          <cell r="B6533">
            <v>95396</v>
          </cell>
          <cell r="C6533" t="str">
            <v>ELECTRIC CHARGES SEP14-DEC14</v>
          </cell>
          <cell r="D6533" t="str">
            <v>1330312</v>
          </cell>
          <cell r="E6533" t="str">
            <v>1</v>
          </cell>
          <cell r="F6533" t="str">
            <v>Revenue</v>
          </cell>
          <cell r="G6533" t="str">
            <v>Electricity</v>
          </cell>
        </row>
        <row r="6534">
          <cell r="B6534">
            <v>95388</v>
          </cell>
          <cell r="C6534" t="str">
            <v>ELECTRIC CHARGES JUN14-SEP14</v>
          </cell>
          <cell r="D6534" t="str">
            <v>1330205</v>
          </cell>
          <cell r="E6534" t="str">
            <v>1</v>
          </cell>
          <cell r="F6534" t="str">
            <v>Revenue</v>
          </cell>
          <cell r="G6534" t="str">
            <v>Electricity</v>
          </cell>
        </row>
        <row r="6535">
          <cell r="B6535">
            <v>95393</v>
          </cell>
          <cell r="C6535" t="str">
            <v>ELECTRIC CHARGES SEP14-DEC14</v>
          </cell>
          <cell r="D6535" t="str">
            <v>1330212</v>
          </cell>
          <cell r="E6535" t="str">
            <v>1</v>
          </cell>
          <cell r="F6535" t="str">
            <v>Revenue</v>
          </cell>
          <cell r="G6535" t="str">
            <v>Electricity</v>
          </cell>
        </row>
        <row r="6536">
          <cell r="B6536">
            <v>95394</v>
          </cell>
          <cell r="C6536" t="str">
            <v>ELECTRIC CHARGES DEC114</v>
          </cell>
          <cell r="D6536" t="str">
            <v>1330301</v>
          </cell>
          <cell r="E6536" t="str">
            <v>1</v>
          </cell>
          <cell r="F6536" t="str">
            <v>Revenue</v>
          </cell>
          <cell r="G6536" t="str">
            <v>Electricity</v>
          </cell>
        </row>
        <row r="6537">
          <cell r="B6537">
            <v>95395</v>
          </cell>
          <cell r="C6537" t="str">
            <v>ELECTRIC CHARGES OCT14-JAN15</v>
          </cell>
          <cell r="D6537" t="str">
            <v>1330304</v>
          </cell>
          <cell r="E6537" t="str">
            <v>1</v>
          </cell>
          <cell r="F6537" t="str">
            <v>Revenue</v>
          </cell>
          <cell r="G6537" t="str">
            <v>Electricity</v>
          </cell>
        </row>
        <row r="6538">
          <cell r="B6538">
            <v>95397</v>
          </cell>
          <cell r="C6538" t="str">
            <v>ELECTRIC CHARGES DEC14</v>
          </cell>
          <cell r="D6538" t="str">
            <v>1330301</v>
          </cell>
          <cell r="E6538" t="str">
            <v>1</v>
          </cell>
          <cell r="F6538" t="str">
            <v>Revenue</v>
          </cell>
          <cell r="G6538" t="str">
            <v>Electricity</v>
          </cell>
        </row>
        <row r="6539">
          <cell r="B6539">
            <v>95399</v>
          </cell>
          <cell r="C6539" t="str">
            <v>ELECTRIC CHARGES SEP14-DEC14</v>
          </cell>
          <cell r="D6539" t="str">
            <v>1330214</v>
          </cell>
          <cell r="E6539" t="str">
            <v>1</v>
          </cell>
          <cell r="F6539" t="str">
            <v>Revenue</v>
          </cell>
          <cell r="G6539" t="str">
            <v>Electricity</v>
          </cell>
        </row>
        <row r="6540">
          <cell r="B6540">
            <v>95405</v>
          </cell>
          <cell r="C6540" t="str">
            <v>ELECTRIC CHARGES DEC20114</v>
          </cell>
          <cell r="D6540" t="str">
            <v>1330100</v>
          </cell>
          <cell r="E6540" t="str">
            <v>1</v>
          </cell>
          <cell r="F6540" t="str">
            <v>Revenue</v>
          </cell>
          <cell r="G6540" t="str">
            <v>Electricity</v>
          </cell>
        </row>
        <row r="6541">
          <cell r="B6541">
            <v>95398</v>
          </cell>
          <cell r="C6541" t="str">
            <v>ELECTRIC CHARGES SEP14-DEC14</v>
          </cell>
          <cell r="D6541" t="str">
            <v>1330211</v>
          </cell>
          <cell r="E6541" t="str">
            <v>1</v>
          </cell>
          <cell r="F6541" t="str">
            <v>Revenue</v>
          </cell>
          <cell r="G6541" t="str">
            <v>Electricity</v>
          </cell>
        </row>
        <row r="6542">
          <cell r="B6542">
            <v>95404</v>
          </cell>
          <cell r="C6542" t="str">
            <v>ELECTRIC CHARGES DEC2014</v>
          </cell>
          <cell r="D6542" t="str">
            <v>1330507</v>
          </cell>
          <cell r="E6542" t="str">
            <v>1</v>
          </cell>
          <cell r="F6542" t="str">
            <v>Revenue</v>
          </cell>
          <cell r="G6542" t="str">
            <v>Electricity</v>
          </cell>
        </row>
        <row r="6543">
          <cell r="B6543">
            <v>95417</v>
          </cell>
          <cell r="C6543" t="str">
            <v>YAXLEY PLANNING FEE</v>
          </cell>
          <cell r="D6543" t="str">
            <v>B105</v>
          </cell>
          <cell r="E6543" t="str">
            <v>B</v>
          </cell>
          <cell r="F6543" t="str">
            <v>Capital</v>
          </cell>
          <cell r="G6543" t="str">
            <v>Land &amp; Buildings</v>
          </cell>
        </row>
        <row r="6544">
          <cell r="B6544">
            <v>95402</v>
          </cell>
          <cell r="C6544" t="str">
            <v>ELECTRIC CHARGES DEC2014</v>
          </cell>
          <cell r="D6544" t="str">
            <v>1330302</v>
          </cell>
          <cell r="E6544" t="str">
            <v>1</v>
          </cell>
          <cell r="F6544" t="str">
            <v>Revenue</v>
          </cell>
          <cell r="G6544" t="str">
            <v>Electricity</v>
          </cell>
        </row>
        <row r="6545">
          <cell r="B6545">
            <v>95415</v>
          </cell>
          <cell r="C6545" t="str">
            <v>2 scrap cars for Sawtry Statio</v>
          </cell>
          <cell r="D6545" t="str">
            <v>0887500</v>
          </cell>
          <cell r="E6545" t="str">
            <v>0</v>
          </cell>
          <cell r="F6545" t="str">
            <v>Revenue</v>
          </cell>
          <cell r="G6545" t="str">
            <v>Training - Devolved Budgets</v>
          </cell>
        </row>
        <row r="6546">
          <cell r="B6546">
            <v>95710</v>
          </cell>
          <cell r="C6546" t="str">
            <v>REFRESHMENTS FOR 50TH ANNIVERS</v>
          </cell>
          <cell r="D6546" t="str">
            <v>2605769</v>
          </cell>
          <cell r="E6546" t="str">
            <v>2</v>
          </cell>
          <cell r="F6546" t="str">
            <v>Revenue</v>
          </cell>
          <cell r="G6546" t="str">
            <v>Miscellaneous Holding Account</v>
          </cell>
        </row>
        <row r="6547">
          <cell r="B6547">
            <v>95285</v>
          </cell>
          <cell r="C6547" t="str">
            <v>Windscreen Chip Repair</v>
          </cell>
          <cell r="D6547" t="str">
            <v>3410250</v>
          </cell>
          <cell r="E6547" t="str">
            <v>3</v>
          </cell>
          <cell r="F6547" t="str">
            <v>Revenue</v>
          </cell>
          <cell r="G6547" t="str">
            <v>Repairs - Vehicles</v>
          </cell>
        </row>
        <row r="6548">
          <cell r="B6548">
            <v>95307</v>
          </cell>
          <cell r="C6548" t="str">
            <v>ANNUAL SERVICE ROLLGLISS</v>
          </cell>
          <cell r="D6548" t="str">
            <v>2160522</v>
          </cell>
          <cell r="E6548" t="str">
            <v>2</v>
          </cell>
          <cell r="F6548" t="str">
            <v>Revenue</v>
          </cell>
          <cell r="G6548" t="str">
            <v>Operational Equipment -  Repairs &amp; Maint</v>
          </cell>
        </row>
        <row r="6549">
          <cell r="B6549">
            <v>84594</v>
          </cell>
          <cell r="C6549" t="str">
            <v>FH04337 - Denny End Waterbeach</v>
          </cell>
          <cell r="D6549" t="str">
            <v>2163512</v>
          </cell>
          <cell r="E6549" t="str">
            <v>2</v>
          </cell>
          <cell r="F6549" t="str">
            <v>Revenue</v>
          </cell>
          <cell r="G6549" t="str">
            <v>Hydrants Maintenance</v>
          </cell>
        </row>
        <row r="6550">
          <cell r="B6550">
            <v>85277</v>
          </cell>
          <cell r="C6550" t="str">
            <v>SAN J HANDHELD FEB13-APR13</v>
          </cell>
          <cell r="D6550" t="str">
            <v>2143583</v>
          </cell>
          <cell r="E6550" t="str">
            <v>2</v>
          </cell>
          <cell r="F6550" t="str">
            <v>Revenue</v>
          </cell>
          <cell r="G6550" t="str">
            <v>Telephone System Maint. &amp; Spares</v>
          </cell>
        </row>
        <row r="6551">
          <cell r="B6551">
            <v>85278</v>
          </cell>
          <cell r="C6551" t="str">
            <v>SAN J HANDHELD MAR13</v>
          </cell>
          <cell r="D6551" t="str">
            <v>2143583</v>
          </cell>
          <cell r="E6551" t="str">
            <v>2</v>
          </cell>
          <cell r="F6551" t="str">
            <v>Revenue</v>
          </cell>
          <cell r="G6551" t="str">
            <v>Telephone System Maint. &amp; Spares</v>
          </cell>
        </row>
        <row r="6552">
          <cell r="B6552">
            <v>85334</v>
          </cell>
          <cell r="C6552" t="str">
            <v>FH06666 - Sidgwick Ave Newnham</v>
          </cell>
          <cell r="D6552" t="str">
            <v>2163512</v>
          </cell>
          <cell r="E6552" t="str">
            <v>2</v>
          </cell>
          <cell r="F6552" t="str">
            <v>Revenue</v>
          </cell>
          <cell r="G6552" t="str">
            <v>Hydrants Maintenance</v>
          </cell>
        </row>
        <row r="6553">
          <cell r="B6553">
            <v>85336</v>
          </cell>
          <cell r="C6553" t="str">
            <v>FH04085 Over Rd Longstanton -</v>
          </cell>
          <cell r="D6553" t="str">
            <v>2163512</v>
          </cell>
          <cell r="E6553" t="str">
            <v>2</v>
          </cell>
          <cell r="F6553" t="str">
            <v>Revenue</v>
          </cell>
          <cell r="G6553" t="str">
            <v>Hydrants Maintenance</v>
          </cell>
        </row>
        <row r="6554">
          <cell r="B6554">
            <v>85381</v>
          </cell>
          <cell r="C6554" t="str">
            <v>COACHING JAN-MAR13</v>
          </cell>
          <cell r="D6554" t="str">
            <v>2919508</v>
          </cell>
          <cell r="E6554" t="str">
            <v>2</v>
          </cell>
          <cell r="F6554" t="str">
            <v>Revenue</v>
          </cell>
          <cell r="G6554" t="str">
            <v>Occupational Health/Doctors Fees</v>
          </cell>
        </row>
        <row r="6555">
          <cell r="B6555">
            <v>85382</v>
          </cell>
          <cell r="C6555" t="str">
            <v>I year support and maintance -</v>
          </cell>
          <cell r="D6555" t="str">
            <v>2109584</v>
          </cell>
          <cell r="E6555" t="str">
            <v>2</v>
          </cell>
          <cell r="F6555" t="str">
            <v>Revenue</v>
          </cell>
          <cell r="G6555" t="str">
            <v>Computer Software Annual Licence\Maint.</v>
          </cell>
        </row>
        <row r="6556">
          <cell r="B6556">
            <v>85383</v>
          </cell>
          <cell r="C6556" t="str">
            <v>Preparation and Review of Pre-</v>
          </cell>
          <cell r="D6556" t="str">
            <v>2820504</v>
          </cell>
          <cell r="E6556" t="str">
            <v>2</v>
          </cell>
          <cell r="F6556" t="str">
            <v>Revenue</v>
          </cell>
          <cell r="G6556" t="str">
            <v>Project Programme Costs</v>
          </cell>
        </row>
        <row r="6557">
          <cell r="B6557">
            <v>85384</v>
          </cell>
          <cell r="C6557" t="str">
            <v>SUPPLY FEB 2013</v>
          </cell>
          <cell r="D6557" t="str">
            <v>1340100</v>
          </cell>
          <cell r="E6557" t="str">
            <v>1</v>
          </cell>
          <cell r="F6557" t="str">
            <v>Revenue</v>
          </cell>
          <cell r="G6557" t="str">
            <v>Gas - Mains</v>
          </cell>
        </row>
        <row r="6558">
          <cell r="B6558">
            <v>85385</v>
          </cell>
          <cell r="C6558" t="str">
            <v>WILSON WE 24/03/2013</v>
          </cell>
          <cell r="D6558" t="str">
            <v>2900584</v>
          </cell>
          <cell r="E6558" t="str">
            <v>2</v>
          </cell>
          <cell r="F6558" t="str">
            <v>Revenue</v>
          </cell>
          <cell r="G6558" t="str">
            <v>Hired Management Support</v>
          </cell>
        </row>
        <row r="6559">
          <cell r="B6559">
            <v>85387</v>
          </cell>
          <cell r="C6559" t="str">
            <v>GAS SUPPLY OCT/NOV12</v>
          </cell>
          <cell r="D6559" t="str">
            <v>1340314</v>
          </cell>
          <cell r="E6559" t="str">
            <v>1</v>
          </cell>
          <cell r="F6559" t="str">
            <v>Revenue</v>
          </cell>
          <cell r="G6559" t="str">
            <v>Gas - Mains</v>
          </cell>
        </row>
        <row r="6560">
          <cell r="B6560">
            <v>85396</v>
          </cell>
          <cell r="C6560" t="str">
            <v>WATSON CFOA MEMBER FEE 13/14</v>
          </cell>
          <cell r="D6560" t="str">
            <v>2615100</v>
          </cell>
          <cell r="E6560" t="str">
            <v>2</v>
          </cell>
          <cell r="F6560" t="str">
            <v>Revenue</v>
          </cell>
          <cell r="G6560" t="str">
            <v>Subscriptions - General</v>
          </cell>
        </row>
        <row r="6561">
          <cell r="B6561">
            <v>85397</v>
          </cell>
          <cell r="C6561" t="str">
            <v>WARREN CFOA MEMBER FEE 13/14</v>
          </cell>
          <cell r="D6561" t="str">
            <v>2615100</v>
          </cell>
          <cell r="E6561" t="str">
            <v>2</v>
          </cell>
          <cell r="F6561" t="str">
            <v>Revenue</v>
          </cell>
          <cell r="G6561" t="str">
            <v>Subscriptions - General</v>
          </cell>
        </row>
        <row r="6562">
          <cell r="B6562">
            <v>85398</v>
          </cell>
          <cell r="C6562" t="str">
            <v>STRICKLAND CFOA FEE 13/14</v>
          </cell>
          <cell r="D6562" t="str">
            <v>2615100</v>
          </cell>
          <cell r="E6562" t="str">
            <v>2</v>
          </cell>
          <cell r="F6562" t="str">
            <v>Revenue</v>
          </cell>
          <cell r="G6562" t="str">
            <v>Subscriptions - General</v>
          </cell>
        </row>
        <row r="6563">
          <cell r="B6563">
            <v>85399</v>
          </cell>
          <cell r="C6563" t="str">
            <v>STAGG CFOA MEMBER FEE 13/14</v>
          </cell>
          <cell r="D6563" t="str">
            <v>2615100</v>
          </cell>
          <cell r="E6563" t="str">
            <v>2</v>
          </cell>
          <cell r="F6563" t="str">
            <v>Revenue</v>
          </cell>
          <cell r="G6563" t="str">
            <v>Subscriptions - General</v>
          </cell>
        </row>
        <row r="6564">
          <cell r="B6564">
            <v>85400</v>
          </cell>
          <cell r="C6564" t="str">
            <v>NEWBERRY CFOA MEMBER FEE 13/14</v>
          </cell>
          <cell r="D6564" t="str">
            <v>2615100</v>
          </cell>
          <cell r="E6564" t="str">
            <v>2</v>
          </cell>
          <cell r="F6564" t="str">
            <v>Revenue</v>
          </cell>
          <cell r="G6564" t="str">
            <v>Subscriptions - General</v>
          </cell>
        </row>
        <row r="6565">
          <cell r="B6565">
            <v>85401</v>
          </cell>
          <cell r="C6565" t="str">
            <v>MOORE CFOA MEMBER FEE 13/14</v>
          </cell>
          <cell r="D6565" t="str">
            <v>2615100</v>
          </cell>
          <cell r="E6565" t="str">
            <v>2</v>
          </cell>
          <cell r="F6565" t="str">
            <v>Revenue</v>
          </cell>
          <cell r="G6565" t="str">
            <v>Subscriptions - General</v>
          </cell>
        </row>
        <row r="6566">
          <cell r="B6566">
            <v>85402</v>
          </cell>
          <cell r="C6566" t="str">
            <v>HYLTON CFOA MEMBER FEE 13/14</v>
          </cell>
          <cell r="D6566" t="str">
            <v>2615100</v>
          </cell>
          <cell r="E6566" t="str">
            <v>2</v>
          </cell>
          <cell r="F6566" t="str">
            <v>Revenue</v>
          </cell>
          <cell r="G6566" t="str">
            <v>Subscriptions - General</v>
          </cell>
        </row>
        <row r="6567">
          <cell r="B6567">
            <v>85403</v>
          </cell>
          <cell r="C6567" t="str">
            <v>DOUGLAS CFOA MEMBER FEE13/14</v>
          </cell>
          <cell r="D6567" t="str">
            <v>2615100</v>
          </cell>
          <cell r="E6567" t="str">
            <v>2</v>
          </cell>
          <cell r="F6567" t="str">
            <v>Revenue</v>
          </cell>
          <cell r="G6567" t="str">
            <v>Subscriptions - General</v>
          </cell>
        </row>
        <row r="6568">
          <cell r="B6568">
            <v>85404</v>
          </cell>
          <cell r="C6568" t="str">
            <v>FAULT FUEL INC NO: 5625402401</v>
          </cell>
          <cell r="D6568" t="str">
            <v>3410250</v>
          </cell>
          <cell r="E6568" t="str">
            <v>3</v>
          </cell>
          <cell r="F6568" t="str">
            <v>Revenue</v>
          </cell>
          <cell r="G6568" t="str">
            <v>Repairs - Vehicles</v>
          </cell>
        </row>
        <row r="6569">
          <cell r="B6569">
            <v>85405</v>
          </cell>
          <cell r="C6569" t="str">
            <v>Lindy Mini DisplayPort to Disp</v>
          </cell>
          <cell r="D6569" t="str">
            <v>2100584</v>
          </cell>
          <cell r="E6569" t="str">
            <v>2</v>
          </cell>
          <cell r="F6569" t="str">
            <v>Revenue</v>
          </cell>
          <cell r="G6569" t="str">
            <v>Computer Hardware</v>
          </cell>
        </row>
        <row r="6570">
          <cell r="B6570">
            <v>85406</v>
          </cell>
          <cell r="C6570" t="str">
            <v>24" widescreen monitor</v>
          </cell>
          <cell r="D6570" t="str">
            <v>2100584</v>
          </cell>
          <cell r="E6570" t="str">
            <v>2</v>
          </cell>
          <cell r="F6570" t="str">
            <v>Revenue</v>
          </cell>
          <cell r="G6570" t="str">
            <v>Computer Hardware</v>
          </cell>
        </row>
        <row r="6571">
          <cell r="B6571">
            <v>85411</v>
          </cell>
          <cell r="C6571" t="str">
            <v>12 x 11" Fireman 'Stand Down'</v>
          </cell>
          <cell r="D6571" t="str">
            <v>2660505</v>
          </cell>
          <cell r="E6571" t="str">
            <v>2</v>
          </cell>
          <cell r="F6571" t="str">
            <v>Revenue</v>
          </cell>
          <cell r="G6571" t="str">
            <v>Promotional Items Plaques, Scarves Etc</v>
          </cell>
        </row>
        <row r="6572">
          <cell r="B6572">
            <v>85422</v>
          </cell>
          <cell r="C6572" t="str">
            <v>AS PER VW DIRECT PURCHASE, SUP</v>
          </cell>
          <cell r="D6572" t="str">
            <v>B110</v>
          </cell>
          <cell r="E6572" t="str">
            <v>B</v>
          </cell>
          <cell r="F6572" t="str">
            <v>Capital</v>
          </cell>
          <cell r="G6572" t="str">
            <v>Vehicles</v>
          </cell>
        </row>
        <row r="6573">
          <cell r="B6573">
            <v>85418</v>
          </cell>
          <cell r="C6573" t="str">
            <v>CONSULTANCY WORK INCIDENT AUDI</v>
          </cell>
          <cell r="D6573" t="str">
            <v>2625513</v>
          </cell>
          <cell r="E6573" t="str">
            <v>2</v>
          </cell>
          <cell r="F6573" t="str">
            <v>Revenue</v>
          </cell>
          <cell r="G6573" t="str">
            <v>Community Safety Training Exps</v>
          </cell>
        </row>
        <row r="6574">
          <cell r="B6574">
            <v>85419</v>
          </cell>
          <cell r="C6574" t="str">
            <v>IT ON CALL MARCH13</v>
          </cell>
          <cell r="D6574" t="str">
            <v>2900584</v>
          </cell>
          <cell r="E6574" t="str">
            <v>2</v>
          </cell>
          <cell r="F6574" t="str">
            <v>Revenue</v>
          </cell>
          <cell r="G6574" t="str">
            <v>Hired Management Support</v>
          </cell>
        </row>
        <row r="6575">
          <cell r="B6575">
            <v>85420</v>
          </cell>
          <cell r="C6575" t="str">
            <v>PET'B COUNCIL TAX AD2013</v>
          </cell>
          <cell r="D6575" t="str">
            <v>2500502</v>
          </cell>
          <cell r="E6575" t="str">
            <v>2</v>
          </cell>
          <cell r="F6575" t="str">
            <v>Revenue</v>
          </cell>
          <cell r="G6575" t="str">
            <v>Other Advertising</v>
          </cell>
        </row>
        <row r="6576">
          <cell r="B6576">
            <v>85421</v>
          </cell>
          <cell r="C6576" t="str">
            <v>ALL AS ABOVE BUT IN DEEP BLACK</v>
          </cell>
          <cell r="D6576" t="str">
            <v>B110</v>
          </cell>
          <cell r="E6576" t="str">
            <v>B</v>
          </cell>
          <cell r="F6576" t="str">
            <v>Capital</v>
          </cell>
          <cell r="G6576" t="str">
            <v>Vehicles</v>
          </cell>
        </row>
        <row r="6577">
          <cell r="B6577">
            <v>85423</v>
          </cell>
          <cell r="C6577" t="str">
            <v>RE CREDIT OLCRED/262405</v>
          </cell>
          <cell r="D6577" t="str">
            <v>2712398</v>
          </cell>
          <cell r="E6577" t="str">
            <v>2</v>
          </cell>
          <cell r="F6577" t="str">
            <v>Revenue</v>
          </cell>
          <cell r="G6577" t="str">
            <v>Clothing Purchase  Hunters (Non PPE)</v>
          </cell>
        </row>
        <row r="6578">
          <cell r="B6578">
            <v>85424</v>
          </cell>
          <cell r="C6578" t="str">
            <v>WATER CHARGES OCT12/MAR13</v>
          </cell>
          <cell r="D6578" t="str">
            <v>1350209</v>
          </cell>
          <cell r="E6578" t="str">
            <v>1</v>
          </cell>
          <cell r="F6578" t="str">
            <v>Revenue</v>
          </cell>
          <cell r="G6578" t="str">
            <v>Water/Sewerage Rates</v>
          </cell>
        </row>
        <row r="6579">
          <cell r="B6579">
            <v>85425</v>
          </cell>
          <cell r="C6579" t="str">
            <v>Liquidware</v>
          </cell>
          <cell r="D6579" t="str">
            <v>2108584</v>
          </cell>
          <cell r="E6579" t="str">
            <v>2</v>
          </cell>
          <cell r="F6579" t="str">
            <v>Revenue</v>
          </cell>
          <cell r="G6579" t="str">
            <v>Computer Software</v>
          </cell>
        </row>
        <row r="6580">
          <cell r="B6580">
            <v>85426</v>
          </cell>
          <cell r="C6580" t="str">
            <v>Equipment and Services require</v>
          </cell>
          <cell r="D6580" t="str">
            <v>B111</v>
          </cell>
          <cell r="E6580" t="str">
            <v>B</v>
          </cell>
          <cell r="F6580" t="str">
            <v>Capital</v>
          </cell>
          <cell r="G6580" t="str">
            <v>Plant &amp; Equipment</v>
          </cell>
        </row>
        <row r="6581">
          <cell r="B6581">
            <v>85427</v>
          </cell>
          <cell r="C6581" t="str">
            <v>The shower in shower room 2 of</v>
          </cell>
          <cell r="D6581" t="str">
            <v>1090198</v>
          </cell>
          <cell r="E6581" t="str">
            <v>1</v>
          </cell>
          <cell r="F6581" t="str">
            <v>Revenue</v>
          </cell>
          <cell r="G6581" t="str">
            <v>Unplanned   Maintenance</v>
          </cell>
        </row>
        <row r="6582">
          <cell r="B6582">
            <v>85428</v>
          </cell>
          <cell r="C6582" t="str">
            <v>To supply and install 1 x Trit</v>
          </cell>
          <cell r="D6582" t="str">
            <v>1090202</v>
          </cell>
          <cell r="E6582" t="str">
            <v>1</v>
          </cell>
          <cell r="F6582" t="str">
            <v>Revenue</v>
          </cell>
          <cell r="G6582" t="str">
            <v>Unplanned   Maintenance</v>
          </cell>
        </row>
        <row r="6583">
          <cell r="B6583">
            <v>85429</v>
          </cell>
          <cell r="C6583" t="str">
            <v>KITCHEN BLENDER AND TAP TEMPER</v>
          </cell>
          <cell r="D6583" t="str">
            <v>1090211</v>
          </cell>
          <cell r="E6583" t="str">
            <v>1</v>
          </cell>
          <cell r="F6583" t="str">
            <v>Revenue</v>
          </cell>
          <cell r="G6583" t="str">
            <v>Unplanned   Maintenance</v>
          </cell>
        </row>
        <row r="6584">
          <cell r="B6584">
            <v>85430</v>
          </cell>
          <cell r="C6584" t="str">
            <v>Supply &amp; fit additional emerge</v>
          </cell>
          <cell r="D6584" t="str">
            <v>1090215</v>
          </cell>
          <cell r="E6584" t="str">
            <v>1</v>
          </cell>
          <cell r="F6584" t="str">
            <v>Revenue</v>
          </cell>
          <cell r="G6584" t="str">
            <v>Unplanned   Maintenance</v>
          </cell>
        </row>
        <row r="6585">
          <cell r="B6585">
            <v>85431</v>
          </cell>
          <cell r="C6585" t="str">
            <v>Service Fire Alarm at  Dogstho</v>
          </cell>
          <cell r="D6585" t="str">
            <v>1092202</v>
          </cell>
          <cell r="E6585" t="str">
            <v>1</v>
          </cell>
          <cell r="F6585" t="str">
            <v>Revenue</v>
          </cell>
          <cell r="G6585" t="str">
            <v>Servicing Contracts</v>
          </cell>
        </row>
        <row r="6586">
          <cell r="B6586">
            <v>85436</v>
          </cell>
          <cell r="C6586" t="str">
            <v>Contract Cleaning all as per t</v>
          </cell>
          <cell r="D6586" t="str">
            <v>1380303</v>
          </cell>
          <cell r="E6586" t="str">
            <v>1</v>
          </cell>
          <cell r="F6586" t="str">
            <v>Revenue</v>
          </cell>
          <cell r="G6586" t="str">
            <v>Cleaning D.S.O. Basic Contract</v>
          </cell>
        </row>
        <row r="6587">
          <cell r="B6587">
            <v>85443</v>
          </cell>
          <cell r="C6587" t="str">
            <v>LINTON TRADE WASTE</v>
          </cell>
          <cell r="D6587" t="str">
            <v>1361306</v>
          </cell>
          <cell r="E6587" t="str">
            <v>1</v>
          </cell>
          <cell r="F6587" t="str">
            <v>Revenue</v>
          </cell>
          <cell r="G6587" t="str">
            <v>Waste Management Exps</v>
          </cell>
        </row>
        <row r="6588">
          <cell r="B6588">
            <v>85444</v>
          </cell>
          <cell r="C6588" t="str">
            <v>SAWSTON TRADE WASTE</v>
          </cell>
          <cell r="D6588" t="str">
            <v>1361310</v>
          </cell>
          <cell r="E6588" t="str">
            <v>1</v>
          </cell>
          <cell r="F6588" t="str">
            <v>Revenue</v>
          </cell>
          <cell r="G6588" t="str">
            <v>Waste Management Exps</v>
          </cell>
        </row>
        <row r="6589">
          <cell r="B6589">
            <v>85445</v>
          </cell>
          <cell r="C6589" t="str">
            <v>COTTENHAM TRADE WASTE</v>
          </cell>
          <cell r="D6589" t="str">
            <v>1361303</v>
          </cell>
          <cell r="E6589" t="str">
            <v>1</v>
          </cell>
          <cell r="F6589" t="str">
            <v>Revenue</v>
          </cell>
          <cell r="G6589" t="str">
            <v>Waste Management Exps</v>
          </cell>
        </row>
        <row r="6590">
          <cell r="B6590">
            <v>85446</v>
          </cell>
          <cell r="C6590" t="str">
            <v>RE CREDIT 107143</v>
          </cell>
          <cell r="D6590" t="str">
            <v>2109584</v>
          </cell>
          <cell r="E6590" t="str">
            <v>2</v>
          </cell>
          <cell r="F6590" t="str">
            <v>Revenue</v>
          </cell>
          <cell r="G6590" t="str">
            <v>Computer Software Annual Licence\Maint.</v>
          </cell>
        </row>
        <row r="6591">
          <cell r="B6591">
            <v>85447</v>
          </cell>
          <cell r="C6591" t="str">
            <v>BIN COLLECTION FROM APR13</v>
          </cell>
          <cell r="D6591" t="str">
            <v>1360405</v>
          </cell>
          <cell r="E6591" t="str">
            <v>1</v>
          </cell>
          <cell r="F6591" t="str">
            <v>Revenue</v>
          </cell>
          <cell r="G6591" t="str">
            <v>Cleaning Mats</v>
          </cell>
        </row>
        <row r="6592">
          <cell r="B6592">
            <v>85455</v>
          </cell>
          <cell r="C6592" t="str">
            <v>CSP FOR GGP WINDOWS</v>
          </cell>
          <cell r="D6592" t="str">
            <v>2109584</v>
          </cell>
          <cell r="E6592" t="str">
            <v>2</v>
          </cell>
          <cell r="F6592" t="str">
            <v>Revenue</v>
          </cell>
          <cell r="G6592" t="str">
            <v>Computer Software Annual Licence\Maint.</v>
          </cell>
        </row>
        <row r="6593">
          <cell r="B6593">
            <v>85471</v>
          </cell>
          <cell r="C6593" t="str">
            <v>1100 TRADE ONCE WEEK/CAMBOURNE</v>
          </cell>
          <cell r="D6593" t="str">
            <v>1361314</v>
          </cell>
          <cell r="E6593" t="str">
            <v>1</v>
          </cell>
          <cell r="F6593" t="str">
            <v>Revenue</v>
          </cell>
          <cell r="G6593" t="str">
            <v>Waste Management Exps</v>
          </cell>
        </row>
        <row r="6594">
          <cell r="B6594">
            <v>85483</v>
          </cell>
          <cell r="C6594" t="str">
            <v>RATES 2013-2014</v>
          </cell>
          <cell r="D6594" t="str">
            <v>1540202</v>
          </cell>
          <cell r="E6594" t="str">
            <v>1</v>
          </cell>
          <cell r="F6594" t="str">
            <v>Revenue</v>
          </cell>
          <cell r="G6594" t="str">
            <v>General Rates</v>
          </cell>
        </row>
        <row r="6595">
          <cell r="B6595">
            <v>85484</v>
          </cell>
          <cell r="C6595" t="str">
            <v>RATES 2013-2014</v>
          </cell>
          <cell r="D6595" t="str">
            <v>1540201</v>
          </cell>
          <cell r="E6595" t="str">
            <v>1</v>
          </cell>
          <cell r="F6595" t="str">
            <v>Revenue</v>
          </cell>
          <cell r="G6595" t="str">
            <v>General Rates</v>
          </cell>
        </row>
        <row r="6596">
          <cell r="B6596">
            <v>85485</v>
          </cell>
          <cell r="C6596" t="str">
            <v>RATES 2013-2014</v>
          </cell>
          <cell r="D6596" t="str">
            <v>1540303</v>
          </cell>
          <cell r="E6596" t="str">
            <v>1</v>
          </cell>
          <cell r="F6596" t="str">
            <v>Revenue</v>
          </cell>
          <cell r="G6596" t="str">
            <v>General Rates</v>
          </cell>
        </row>
        <row r="6597">
          <cell r="B6597">
            <v>85486</v>
          </cell>
          <cell r="C6597" t="str">
            <v>RATES 2013-2014</v>
          </cell>
          <cell r="D6597" t="str">
            <v>1540302</v>
          </cell>
          <cell r="E6597" t="str">
            <v>1</v>
          </cell>
          <cell r="F6597" t="str">
            <v>Revenue</v>
          </cell>
          <cell r="G6597" t="str">
            <v>General Rates</v>
          </cell>
        </row>
        <row r="6598">
          <cell r="B6598">
            <v>85497</v>
          </cell>
          <cell r="C6598" t="str">
            <v>1 scrap car to be delivered to</v>
          </cell>
          <cell r="D6598" t="str">
            <v>0887521</v>
          </cell>
          <cell r="E6598" t="str">
            <v>0</v>
          </cell>
          <cell r="F6598" t="str">
            <v>Revenue</v>
          </cell>
          <cell r="G6598" t="str">
            <v>Training - Devolved Budgets</v>
          </cell>
        </row>
        <row r="6599">
          <cell r="B6599">
            <v>85499</v>
          </cell>
          <cell r="C6599" t="str">
            <v>SPOILT MEALS SEE G1 30/03/2013</v>
          </cell>
          <cell r="D6599" t="str">
            <v>0974302</v>
          </cell>
          <cell r="E6599" t="str">
            <v>0</v>
          </cell>
          <cell r="F6599" t="str">
            <v>Revenue</v>
          </cell>
          <cell r="G6599" t="str">
            <v>Spoilt Meals</v>
          </cell>
        </row>
        <row r="6600">
          <cell r="B6600">
            <v>85456</v>
          </cell>
          <cell r="C6600" t="str">
            <v>HIRE PERIOD APRIL 2013</v>
          </cell>
          <cell r="D6600" t="str">
            <v>1511405</v>
          </cell>
          <cell r="E6600" t="str">
            <v>1</v>
          </cell>
          <cell r="F6600" t="str">
            <v>Revenue</v>
          </cell>
          <cell r="G6600" t="str">
            <v>Rents - Parkside Project only</v>
          </cell>
        </row>
        <row r="6601">
          <cell r="B6601">
            <v>85467</v>
          </cell>
          <cell r="C6601" t="str">
            <v>Employee Development Maintenan</v>
          </cell>
          <cell r="D6601" t="str">
            <v>0888507</v>
          </cell>
          <cell r="E6601" t="str">
            <v>0</v>
          </cell>
          <cell r="F6601" t="str">
            <v>Revenue</v>
          </cell>
          <cell r="G6601" t="str">
            <v>Training - Leadership &amp; Development</v>
          </cell>
        </row>
        <row r="6602">
          <cell r="B6602">
            <v>85468</v>
          </cell>
          <cell r="C6602" t="str">
            <v>SPOILT MEALS 14628 12/02/2013</v>
          </cell>
          <cell r="D6602" t="str">
            <v>0974203</v>
          </cell>
          <cell r="E6602" t="str">
            <v>0</v>
          </cell>
          <cell r="F6602" t="str">
            <v>Revenue</v>
          </cell>
          <cell r="G6602" t="str">
            <v>Spoilt Meals</v>
          </cell>
        </row>
        <row r="6603">
          <cell r="B6603">
            <v>85500</v>
          </cell>
          <cell r="C6603" t="str">
            <v>ZIP FRONT ENTRY REPLACEMENT</v>
          </cell>
          <cell r="D6603" t="str">
            <v>2160250</v>
          </cell>
          <cell r="E6603" t="str">
            <v>2</v>
          </cell>
          <cell r="F6603" t="str">
            <v>Revenue</v>
          </cell>
          <cell r="G6603" t="str">
            <v>Operational Equipment -  Repairs &amp; Maint</v>
          </cell>
        </row>
        <row r="6604">
          <cell r="B6604">
            <v>85509</v>
          </cell>
          <cell r="C6604" t="str">
            <v>To supply and install 5 x 200b</v>
          </cell>
          <cell r="D6604" t="str">
            <v>1092100</v>
          </cell>
          <cell r="E6604" t="str">
            <v>1</v>
          </cell>
          <cell r="F6604" t="str">
            <v>Revenue</v>
          </cell>
          <cell r="G6604" t="str">
            <v>Servicing Contracts</v>
          </cell>
        </row>
        <row r="6605">
          <cell r="B6605">
            <v>85510</v>
          </cell>
          <cell r="C6605" t="str">
            <v>SPOILT MEALS 16360 25/03/2013</v>
          </cell>
          <cell r="D6605" t="str">
            <v>0974302</v>
          </cell>
          <cell r="E6605" t="str">
            <v>0</v>
          </cell>
          <cell r="F6605" t="str">
            <v>Revenue</v>
          </cell>
          <cell r="G6605" t="str">
            <v>Spoilt Meals</v>
          </cell>
        </row>
        <row r="6606">
          <cell r="B6606">
            <v>85511</v>
          </cell>
          <cell r="C6606" t="str">
            <v>Perscription No: 431132 - Empl</v>
          </cell>
          <cell r="D6606" t="str">
            <v>2665517</v>
          </cell>
          <cell r="E6606" t="str">
            <v>2</v>
          </cell>
          <cell r="F6606" t="str">
            <v>Revenue</v>
          </cell>
          <cell r="G6606" t="str">
            <v>Health &amp; Safety Expenses</v>
          </cell>
        </row>
        <row r="6607">
          <cell r="B6607">
            <v>85524</v>
          </cell>
          <cell r="C6607" t="str">
            <v>CSP FOR GGP WINDOWS</v>
          </cell>
          <cell r="D6607" t="str">
            <v>2109584</v>
          </cell>
          <cell r="E6607" t="str">
            <v>2</v>
          </cell>
          <cell r="F6607" t="str">
            <v>Revenue</v>
          </cell>
          <cell r="G6607" t="str">
            <v>Computer Software Annual Licence\Maint.</v>
          </cell>
        </row>
        <row r="6608">
          <cell r="B6608">
            <v>85525</v>
          </cell>
          <cell r="C6608" t="str">
            <v>RE INVOICE 107136</v>
          </cell>
          <cell r="D6608" t="str">
            <v>2109584</v>
          </cell>
          <cell r="E6608" t="str">
            <v>2</v>
          </cell>
          <cell r="F6608" t="str">
            <v>Revenue</v>
          </cell>
          <cell r="G6608" t="str">
            <v>Computer Software Annual Licence\Maint.</v>
          </cell>
        </row>
        <row r="6609">
          <cell r="B6609">
            <v>85527</v>
          </cell>
          <cell r="C6609" t="str">
            <v>BUILD COMPLETION</v>
          </cell>
          <cell r="D6609" t="str">
            <v>B110</v>
          </cell>
          <cell r="E6609" t="str">
            <v>B</v>
          </cell>
          <cell r="F6609" t="str">
            <v>Capital</v>
          </cell>
          <cell r="G6609" t="str">
            <v>Vehicles</v>
          </cell>
        </row>
        <row r="6610">
          <cell r="B6610">
            <v>85528</v>
          </cell>
          <cell r="C6610" t="str">
            <v>BUILD COMPLETION</v>
          </cell>
          <cell r="D6610" t="str">
            <v>B110</v>
          </cell>
          <cell r="E6610" t="str">
            <v>B</v>
          </cell>
          <cell r="F6610" t="str">
            <v>Capital</v>
          </cell>
          <cell r="G6610" t="str">
            <v>Vehicles</v>
          </cell>
        </row>
        <row r="6611">
          <cell r="B6611">
            <v>85529</v>
          </cell>
          <cell r="C6611" t="str">
            <v>BUILD COMPLETION SCANIA P SERI</v>
          </cell>
          <cell r="D6611" t="str">
            <v>B110</v>
          </cell>
          <cell r="E6611" t="str">
            <v>B</v>
          </cell>
          <cell r="F6611" t="str">
            <v>Capital</v>
          </cell>
          <cell r="G6611" t="str">
            <v>Vehicles</v>
          </cell>
        </row>
        <row r="6612">
          <cell r="B6612">
            <v>85530</v>
          </cell>
          <cell r="C6612" t="str">
            <v>ITEM 1869989AF</v>
          </cell>
          <cell r="D6612" t="str">
            <v>3410250</v>
          </cell>
          <cell r="E6612" t="str">
            <v>3</v>
          </cell>
          <cell r="F6612" t="str">
            <v>Revenue</v>
          </cell>
          <cell r="G6612" t="str">
            <v>Repairs - Vehicles</v>
          </cell>
        </row>
        <row r="6613">
          <cell r="B6613">
            <v>85531</v>
          </cell>
          <cell r="C6613" t="str">
            <v>12 Month Service</v>
          </cell>
          <cell r="D6613" t="str">
            <v>3410250</v>
          </cell>
          <cell r="E6613" t="str">
            <v>3</v>
          </cell>
          <cell r="F6613" t="str">
            <v>Revenue</v>
          </cell>
          <cell r="G6613" t="str">
            <v>Repairs - Vehicles</v>
          </cell>
        </row>
        <row r="6614">
          <cell r="B6614">
            <v>85536</v>
          </cell>
          <cell r="C6614" t="str">
            <v>MAINTENANCE 209 BA SETS</v>
          </cell>
          <cell r="D6614" t="str">
            <v>2166250</v>
          </cell>
          <cell r="E6614" t="str">
            <v>2</v>
          </cell>
          <cell r="F6614" t="str">
            <v>Revenue</v>
          </cell>
          <cell r="G6614" t="str">
            <v>B.A./M.A.R.S./Gas Tight Suits - R&amp;M</v>
          </cell>
        </row>
        <row r="6615">
          <cell r="B6615">
            <v>85537</v>
          </cell>
          <cell r="C6615" t="str">
            <v>MAINTENANCE BA SETS</v>
          </cell>
          <cell r="D6615" t="str">
            <v>2166250</v>
          </cell>
          <cell r="E6615" t="str">
            <v>2</v>
          </cell>
          <cell r="F6615" t="str">
            <v>Revenue</v>
          </cell>
          <cell r="G6615" t="str">
            <v>B.A./M.A.R.S./Gas Tight Suits - R&amp;M</v>
          </cell>
        </row>
        <row r="6616">
          <cell r="B6616">
            <v>85542</v>
          </cell>
          <cell r="C6616" t="str">
            <v>WATER CHARGES JAN-APR13</v>
          </cell>
          <cell r="D6616" t="str">
            <v>1350307</v>
          </cell>
          <cell r="E6616" t="str">
            <v>1</v>
          </cell>
          <cell r="F6616" t="str">
            <v>Revenue</v>
          </cell>
          <cell r="G6616" t="str">
            <v>Water/Sewerage Rates</v>
          </cell>
        </row>
        <row r="6617">
          <cell r="B6617">
            <v>85544</v>
          </cell>
          <cell r="C6617" t="str">
            <v>FH13219 - Whittlesey Rd March</v>
          </cell>
          <cell r="D6617" t="str">
            <v>2163512</v>
          </cell>
          <cell r="E6617" t="str">
            <v>2</v>
          </cell>
          <cell r="F6617" t="str">
            <v>Revenue</v>
          </cell>
          <cell r="G6617" t="str">
            <v>Hydrants Maintenance</v>
          </cell>
        </row>
        <row r="6618">
          <cell r="B6618">
            <v>85545</v>
          </cell>
          <cell r="C6618" t="str">
            <v>FH13224 - Whitemoor Rd March -</v>
          </cell>
          <cell r="D6618" t="str">
            <v>2163512</v>
          </cell>
          <cell r="E6618" t="str">
            <v>2</v>
          </cell>
          <cell r="F6618" t="str">
            <v>Revenue</v>
          </cell>
          <cell r="G6618" t="str">
            <v>Hydrants Maintenance</v>
          </cell>
        </row>
        <row r="6619">
          <cell r="B6619">
            <v>85559</v>
          </cell>
          <cell r="C6619" t="str">
            <v>Recruitment Fees for  Kofo Hol</v>
          </cell>
          <cell r="D6619" t="str">
            <v>2922505</v>
          </cell>
          <cell r="E6619" t="str">
            <v>2</v>
          </cell>
          <cell r="F6619" t="str">
            <v>Revenue</v>
          </cell>
          <cell r="G6619" t="str">
            <v>Agency Staff</v>
          </cell>
        </row>
        <row r="6620">
          <cell r="B6620">
            <v>85561</v>
          </cell>
          <cell r="C6620" t="str">
            <v>FH12998 High Rd Newton - BTL</v>
          </cell>
          <cell r="D6620" t="str">
            <v>2163512</v>
          </cell>
          <cell r="E6620" t="str">
            <v>2</v>
          </cell>
          <cell r="F6620" t="str">
            <v>Revenue</v>
          </cell>
          <cell r="G6620" t="str">
            <v>Hydrants Maintenance</v>
          </cell>
        </row>
        <row r="6621">
          <cell r="B6621">
            <v>85562</v>
          </cell>
          <cell r="C6621" t="str">
            <v>FH13573 - Bramble Walk March -</v>
          </cell>
          <cell r="D6621" t="str">
            <v>2163512</v>
          </cell>
          <cell r="E6621" t="str">
            <v>2</v>
          </cell>
          <cell r="F6621" t="str">
            <v>Revenue</v>
          </cell>
          <cell r="G6621" t="str">
            <v>Hydrants Maintenance</v>
          </cell>
        </row>
        <row r="6622">
          <cell r="B6622">
            <v>85563</v>
          </cell>
          <cell r="C6622" t="str">
            <v>FH13274 - Orwell Drive March -</v>
          </cell>
          <cell r="D6622" t="str">
            <v>2163512</v>
          </cell>
          <cell r="E6622" t="str">
            <v>2</v>
          </cell>
          <cell r="F6622" t="str">
            <v>Revenue</v>
          </cell>
          <cell r="G6622" t="str">
            <v>Hydrants Maintenance</v>
          </cell>
        </row>
        <row r="6623">
          <cell r="B6623">
            <v>85564</v>
          </cell>
          <cell r="C6623" t="str">
            <v>FH13248 Robinsgood Gellow Lane</v>
          </cell>
          <cell r="D6623" t="str">
            <v>2163512</v>
          </cell>
          <cell r="E6623" t="str">
            <v>2</v>
          </cell>
          <cell r="F6623" t="str">
            <v>Revenue</v>
          </cell>
          <cell r="G6623" t="str">
            <v>Hydrants Maintenance</v>
          </cell>
        </row>
        <row r="6624">
          <cell r="B6624">
            <v>85565</v>
          </cell>
          <cell r="C6624" t="str">
            <v>FH13351 - Orchard Road South -</v>
          </cell>
          <cell r="D6624" t="str">
            <v>2163512</v>
          </cell>
          <cell r="E6624" t="str">
            <v>2</v>
          </cell>
          <cell r="F6624" t="str">
            <v>Revenue</v>
          </cell>
          <cell r="G6624" t="str">
            <v>Hydrants Maintenance</v>
          </cell>
        </row>
        <row r="6625">
          <cell r="B6625">
            <v>85569</v>
          </cell>
          <cell r="C6625" t="str">
            <v>Healthcare Counselling - 01.04</v>
          </cell>
          <cell r="D6625" t="str">
            <v>2667508</v>
          </cell>
          <cell r="E6625" t="str">
            <v>2</v>
          </cell>
          <cell r="F6625" t="str">
            <v>Revenue</v>
          </cell>
          <cell r="G6625" t="str">
            <v>Occupational Health - Fitness Equipment Etc.</v>
          </cell>
        </row>
        <row r="6626">
          <cell r="B6626">
            <v>85572</v>
          </cell>
          <cell r="C6626" t="str">
            <v>ARTWORK/LEAFLETS/POSTAGE</v>
          </cell>
          <cell r="D6626" t="str">
            <v>2481502</v>
          </cell>
          <cell r="E6626" t="str">
            <v>2</v>
          </cell>
          <cell r="F6626" t="str">
            <v>Revenue</v>
          </cell>
          <cell r="G6626" t="str">
            <v>External Printing (Corporate Contracts)</v>
          </cell>
        </row>
        <row r="6627">
          <cell r="B6627">
            <v>85573</v>
          </cell>
          <cell r="C6627" t="str">
            <v>CONSULTANCY 1/4/13</v>
          </cell>
          <cell r="D6627" t="str">
            <v>2900588</v>
          </cell>
          <cell r="E6627" t="str">
            <v>2</v>
          </cell>
          <cell r="F6627" t="str">
            <v>Revenue</v>
          </cell>
          <cell r="G6627" t="str">
            <v>Hired Management Support</v>
          </cell>
        </row>
        <row r="6628">
          <cell r="B6628">
            <v>85574</v>
          </cell>
          <cell r="C6628" t="str">
            <v>WILSON WE 31/03/2013</v>
          </cell>
          <cell r="D6628" t="str">
            <v>2900584</v>
          </cell>
          <cell r="E6628" t="str">
            <v>2</v>
          </cell>
          <cell r="F6628" t="str">
            <v>Revenue</v>
          </cell>
          <cell r="G6628" t="str">
            <v>Hired Management Support</v>
          </cell>
        </row>
        <row r="6629">
          <cell r="B6629">
            <v>85575</v>
          </cell>
          <cell r="C6629" t="str">
            <v>Provide Shibboleth Identity Pr</v>
          </cell>
          <cell r="D6629" t="str">
            <v>0888507</v>
          </cell>
          <cell r="E6629" t="str">
            <v>0</v>
          </cell>
          <cell r="F6629" t="str">
            <v>Revenue</v>
          </cell>
          <cell r="G6629" t="str">
            <v>Training - Leadership &amp; Development</v>
          </cell>
        </row>
        <row r="6630">
          <cell r="B6630">
            <v>85577</v>
          </cell>
          <cell r="C6630" t="str">
            <v>BUSINESS RATES 2013-2014</v>
          </cell>
          <cell r="D6630" t="str">
            <v>1540101</v>
          </cell>
          <cell r="E6630" t="str">
            <v>1</v>
          </cell>
          <cell r="F6630" t="str">
            <v>Revenue</v>
          </cell>
          <cell r="G6630" t="str">
            <v>General Rates</v>
          </cell>
        </row>
        <row r="6631">
          <cell r="B6631">
            <v>85576</v>
          </cell>
          <cell r="C6631" t="str">
            <v>BUSINESS RATE 2013-2014</v>
          </cell>
          <cell r="D6631" t="str">
            <v>1540301</v>
          </cell>
          <cell r="E6631" t="str">
            <v>1</v>
          </cell>
          <cell r="F6631" t="str">
            <v>Revenue</v>
          </cell>
          <cell r="G6631" t="str">
            <v>General Rates</v>
          </cell>
        </row>
        <row r="6632">
          <cell r="B6632">
            <v>85578</v>
          </cell>
          <cell r="C6632" t="str">
            <v>JURYS INN BIRMINGHAM</v>
          </cell>
          <cell r="D6632" t="str">
            <v>2410586</v>
          </cell>
          <cell r="E6632" t="str">
            <v>2</v>
          </cell>
          <cell r="F6632" t="str">
            <v>Revenue</v>
          </cell>
          <cell r="G6632" t="str">
            <v>Staff Travelling &amp; Subsistence</v>
          </cell>
        </row>
        <row r="6633">
          <cell r="B6633">
            <v>85579</v>
          </cell>
          <cell r="C6633" t="str">
            <v>Magnetic name badges for: Emil</v>
          </cell>
          <cell r="D6633" t="str">
            <v>2712581</v>
          </cell>
          <cell r="E6633" t="str">
            <v>2</v>
          </cell>
          <cell r="F6633" t="str">
            <v>Revenue</v>
          </cell>
          <cell r="G6633" t="str">
            <v>Clothing Purchase  Hunters (Non PPE)</v>
          </cell>
        </row>
        <row r="6634">
          <cell r="B6634">
            <v>85580</v>
          </cell>
          <cell r="C6634" t="str">
            <v>SANITARY DISPOSAL APR13-APR14</v>
          </cell>
          <cell r="D6634" t="str">
            <v>1360100</v>
          </cell>
          <cell r="E6634" t="str">
            <v>1</v>
          </cell>
          <cell r="F6634" t="str">
            <v>Revenue</v>
          </cell>
          <cell r="G6634" t="str">
            <v>Cleaning Materials</v>
          </cell>
        </row>
        <row r="6635">
          <cell r="B6635">
            <v>85582</v>
          </cell>
          <cell r="C6635" t="str">
            <v>BAILES BIKES/OTHER EQUIPMENT</v>
          </cell>
          <cell r="D6635" t="str">
            <v>B226</v>
          </cell>
          <cell r="E6635" t="str">
            <v>B</v>
          </cell>
          <cell r="F6635" t="str">
            <v>Capital</v>
          </cell>
          <cell r="G6635" t="str">
            <v>Cycle Scheme</v>
          </cell>
        </row>
        <row r="6636">
          <cell r="B6636">
            <v>85583</v>
          </cell>
          <cell r="C6636" t="str">
            <v>SPOILT MEALS 3 APRIL 2013</v>
          </cell>
          <cell r="D6636" t="str">
            <v>0974214</v>
          </cell>
          <cell r="E6636" t="str">
            <v>0</v>
          </cell>
          <cell r="F6636" t="str">
            <v>Revenue</v>
          </cell>
          <cell r="G6636" t="str">
            <v>Spoilt Meals</v>
          </cell>
        </row>
        <row r="6637">
          <cell r="B6637">
            <v>85643</v>
          </cell>
          <cell r="C6637" t="str">
            <v>M71-R6000 RIBBON</v>
          </cell>
          <cell r="D6637" t="str">
            <v>2160250</v>
          </cell>
          <cell r="E6637" t="str">
            <v>2</v>
          </cell>
          <cell r="F6637" t="str">
            <v>Revenue</v>
          </cell>
          <cell r="G6637" t="str">
            <v>Operational Equipment -  Repairs &amp; Maint</v>
          </cell>
        </row>
        <row r="6638">
          <cell r="B6638">
            <v>85560</v>
          </cell>
          <cell r="C6638" t="str">
            <v>SPONGE CLEAN 160X140X40MM</v>
          </cell>
          <cell r="D6638" t="str">
            <v>2167521</v>
          </cell>
          <cell r="E6638" t="str">
            <v>2</v>
          </cell>
          <cell r="F6638" t="str">
            <v>Revenue</v>
          </cell>
          <cell r="G6638" t="str">
            <v>Operational Consumables - Devolved</v>
          </cell>
        </row>
        <row r="6639">
          <cell r="B6639">
            <v>85508</v>
          </cell>
          <cell r="C6639" t="str">
            <v>Call-out to defective applianc</v>
          </cell>
          <cell r="D6639" t="str">
            <v>1090203</v>
          </cell>
          <cell r="E6639" t="str">
            <v>1</v>
          </cell>
          <cell r="F6639" t="str">
            <v>Revenue</v>
          </cell>
          <cell r="G6639" t="str">
            <v>Unplanned   Maintenance</v>
          </cell>
        </row>
        <row r="6640">
          <cell r="B6640">
            <v>85551</v>
          </cell>
          <cell r="C6640" t="str">
            <v>ELY RENTAL/EXCHANGE/CARE</v>
          </cell>
          <cell r="D6640" t="str">
            <v>1361304</v>
          </cell>
          <cell r="E6640" t="str">
            <v>1</v>
          </cell>
          <cell r="F6640" t="str">
            <v>Revenue</v>
          </cell>
          <cell r="G6640" t="str">
            <v>Waste Management Exps</v>
          </cell>
        </row>
        <row r="6641">
          <cell r="B6641">
            <v>85554</v>
          </cell>
          <cell r="C6641" t="str">
            <v>RAMSEY RENTAL/EXCHANGE/CARE</v>
          </cell>
          <cell r="D6641" t="str">
            <v>1361208</v>
          </cell>
          <cell r="E6641" t="str">
            <v>1</v>
          </cell>
          <cell r="F6641" t="str">
            <v>Revenue</v>
          </cell>
          <cell r="G6641" t="str">
            <v>Waste Management Exps</v>
          </cell>
        </row>
        <row r="6642">
          <cell r="B6642">
            <v>85457</v>
          </cell>
          <cell r="C6642" t="str">
            <v>RIEP FUNDING</v>
          </cell>
          <cell r="D6642" t="str">
            <v>B475</v>
          </cell>
          <cell r="E6642" t="str">
            <v>B</v>
          </cell>
          <cell r="F6642" t="str">
            <v>Capital</v>
          </cell>
          <cell r="G6642" t="str">
            <v>Capital Grants</v>
          </cell>
        </row>
        <row r="6643">
          <cell r="B6643">
            <v>85646</v>
          </cell>
          <cell r="C6643" t="str">
            <v>Verco Ergoform chair (ERG4A) i</v>
          </cell>
          <cell r="D6643" t="str">
            <v>2666398</v>
          </cell>
          <cell r="E6643" t="str">
            <v>2</v>
          </cell>
          <cell r="F6643" t="str">
            <v>Revenue</v>
          </cell>
          <cell r="G6643" t="str">
            <v>Devolved Health &amp; Safety Exps</v>
          </cell>
        </row>
        <row r="6644">
          <cell r="B6644">
            <v>85714</v>
          </cell>
          <cell r="C6644" t="str">
            <v>To carry out stage 1 Design wo</v>
          </cell>
          <cell r="D6644" t="str">
            <v>B105</v>
          </cell>
          <cell r="E6644" t="str">
            <v>B</v>
          </cell>
          <cell r="F6644" t="str">
            <v>Capital</v>
          </cell>
          <cell r="G6644" t="str">
            <v>Land &amp; Buildings</v>
          </cell>
        </row>
        <row r="6645">
          <cell r="B6645">
            <v>85534</v>
          </cell>
          <cell r="C6645" t="str">
            <v>MAINTENACE 209 BA SETS</v>
          </cell>
          <cell r="D6645" t="str">
            <v>2166250</v>
          </cell>
          <cell r="E6645" t="str">
            <v>2</v>
          </cell>
          <cell r="F6645" t="str">
            <v>Revenue</v>
          </cell>
          <cell r="G6645" t="str">
            <v>B.A./M.A.R.S./Gas Tight Suits - R&amp;M</v>
          </cell>
        </row>
        <row r="6646">
          <cell r="B6646">
            <v>85494</v>
          </cell>
          <cell r="C6646" t="str">
            <v>MOBILE CALL CHARGES</v>
          </cell>
          <cell r="D6646" t="str">
            <v>2195583</v>
          </cell>
          <cell r="E6646" t="str">
            <v>2</v>
          </cell>
          <cell r="F6646" t="str">
            <v>Revenue</v>
          </cell>
          <cell r="G6646" t="str">
            <v>Mobile Phones</v>
          </cell>
        </row>
        <row r="6647">
          <cell r="B6647">
            <v>85448</v>
          </cell>
          <cell r="C6647" t="str">
            <v>Telephone ext moves for procur</v>
          </cell>
          <cell r="D6647" t="str">
            <v>2149583</v>
          </cell>
          <cell r="E6647" t="str">
            <v>2</v>
          </cell>
          <cell r="F6647" t="str">
            <v>Revenue</v>
          </cell>
          <cell r="G6647" t="str">
            <v>Misc. Communications Equipment DNU</v>
          </cell>
        </row>
        <row r="6648">
          <cell r="B6648">
            <v>85566</v>
          </cell>
          <cell r="C6648" t="str">
            <v>D/WASHER POWDER BRYTA 5K</v>
          </cell>
          <cell r="D6648" t="str">
            <v>2167521</v>
          </cell>
          <cell r="E6648" t="str">
            <v>2</v>
          </cell>
          <cell r="F6648" t="str">
            <v>Revenue</v>
          </cell>
          <cell r="G6648" t="str">
            <v>Operational Consumables - Devolved</v>
          </cell>
        </row>
        <row r="6649">
          <cell r="B6649">
            <v>85571</v>
          </cell>
          <cell r="C6649" t="str">
            <v>1 Oak Cupboard Unit for Kevin</v>
          </cell>
          <cell r="D6649" t="str">
            <v>2000521</v>
          </cell>
          <cell r="E6649" t="str">
            <v>2</v>
          </cell>
          <cell r="F6649" t="str">
            <v>Revenue</v>
          </cell>
          <cell r="G6649" t="str">
            <v>Office Purchases (Incl. furniture)</v>
          </cell>
        </row>
        <row r="6650">
          <cell r="B6650">
            <v>85620</v>
          </cell>
          <cell r="C6650" t="str">
            <v>SUSPENSION LEAK</v>
          </cell>
          <cell r="D6650" t="str">
            <v>3410250</v>
          </cell>
          <cell r="E6650" t="str">
            <v>3</v>
          </cell>
          <cell r="F6650" t="str">
            <v>Revenue</v>
          </cell>
          <cell r="G6650" t="str">
            <v>Repairs - Vehicles</v>
          </cell>
        </row>
        <row r="6651">
          <cell r="B6651">
            <v>85729</v>
          </cell>
          <cell r="C6651" t="str">
            <v>WINDSCREEN REPLACEMENT AK11 EX</v>
          </cell>
          <cell r="D6651" t="str">
            <v>2521250</v>
          </cell>
          <cell r="E6651" t="str">
            <v>2</v>
          </cell>
          <cell r="F6651" t="str">
            <v>Revenue</v>
          </cell>
          <cell r="G6651" t="str">
            <v>Mutual Protection Excesses Vehicles</v>
          </cell>
        </row>
        <row r="6652">
          <cell r="B6652">
            <v>85730</v>
          </cell>
          <cell r="C6652" t="str">
            <v>Operational Training Building.</v>
          </cell>
          <cell r="D6652" t="str">
            <v>B377</v>
          </cell>
          <cell r="E6652" t="str">
            <v>B</v>
          </cell>
          <cell r="F6652" t="str">
            <v>Capital</v>
          </cell>
          <cell r="G6652" t="str">
            <v>Operational Upgrade Project</v>
          </cell>
        </row>
        <row r="6653">
          <cell r="B6653">
            <v>85731</v>
          </cell>
          <cell r="C6653" t="str">
            <v>LONDON TRAIN FARE</v>
          </cell>
          <cell r="D6653" t="str">
            <v>2410781</v>
          </cell>
          <cell r="E6653" t="str">
            <v>2</v>
          </cell>
          <cell r="F6653" t="str">
            <v>Revenue</v>
          </cell>
          <cell r="G6653" t="str">
            <v>Staff Travelling &amp; Subsistence</v>
          </cell>
        </row>
        <row r="6654">
          <cell r="B6654">
            <v>85732</v>
          </cell>
          <cell r="C6654" t="str">
            <v>AIR TANK STRAP</v>
          </cell>
          <cell r="D6654" t="str">
            <v>3410250</v>
          </cell>
          <cell r="E6654" t="str">
            <v>3</v>
          </cell>
          <cell r="F6654" t="str">
            <v>Revenue</v>
          </cell>
          <cell r="G6654" t="str">
            <v>Repairs - Vehicles</v>
          </cell>
        </row>
        <row r="6655">
          <cell r="B6655">
            <v>85733</v>
          </cell>
          <cell r="C6655" t="str">
            <v>1869995 AIR FILTER</v>
          </cell>
          <cell r="D6655" t="str">
            <v>3410250</v>
          </cell>
          <cell r="E6655" t="str">
            <v>3</v>
          </cell>
          <cell r="F6655" t="str">
            <v>Revenue</v>
          </cell>
          <cell r="G6655" t="str">
            <v>Repairs - Vehicles</v>
          </cell>
        </row>
        <row r="6656">
          <cell r="B6656">
            <v>84317</v>
          </cell>
          <cell r="C6656" t="str">
            <v>GAS SUPPLYOCT/NOV12</v>
          </cell>
          <cell r="D6656" t="str">
            <v>1340308</v>
          </cell>
          <cell r="E6656" t="str">
            <v>1</v>
          </cell>
          <cell r="F6656" t="str">
            <v>Revenue</v>
          </cell>
          <cell r="G6656" t="str">
            <v>Gas - Mains</v>
          </cell>
        </row>
        <row r="6657">
          <cell r="B6657">
            <v>84355</v>
          </cell>
          <cell r="C6657" t="str">
            <v>SKIP HIRE NOV-JAN13</v>
          </cell>
          <cell r="D6657" t="str">
            <v>0820507</v>
          </cell>
          <cell r="E6657" t="str">
            <v>0</v>
          </cell>
          <cell r="F6657" t="str">
            <v>Revenue</v>
          </cell>
          <cell r="G6657" t="str">
            <v>Training Centre Equipment</v>
          </cell>
        </row>
        <row r="6658">
          <cell r="B6658">
            <v>84356</v>
          </cell>
          <cell r="C6658" t="str">
            <v>Supply and fit new hot water c</v>
          </cell>
          <cell r="D6658" t="str">
            <v>1093215</v>
          </cell>
          <cell r="E6658" t="str">
            <v>1</v>
          </cell>
          <cell r="F6658" t="str">
            <v>Revenue</v>
          </cell>
          <cell r="G6658" t="str">
            <v>Building Project Work</v>
          </cell>
        </row>
        <row r="6659">
          <cell r="B6659">
            <v>84357</v>
          </cell>
          <cell r="C6659" t="str">
            <v>ANNUAL COOLER MAINTENANCE</v>
          </cell>
          <cell r="D6659" t="str">
            <v>2666521</v>
          </cell>
          <cell r="E6659" t="str">
            <v>2</v>
          </cell>
          <cell r="F6659" t="str">
            <v>Revenue</v>
          </cell>
          <cell r="G6659" t="str">
            <v>Devolved Health &amp; Safety Exps</v>
          </cell>
        </row>
        <row r="6660">
          <cell r="B6660">
            <v>84358</v>
          </cell>
          <cell r="C6660" t="str">
            <v>Replace cabling and alerter ae</v>
          </cell>
          <cell r="D6660" t="str">
            <v>2141583</v>
          </cell>
          <cell r="E6660" t="str">
            <v>2</v>
          </cell>
          <cell r="F6660" t="str">
            <v>Revenue</v>
          </cell>
          <cell r="G6660" t="str">
            <v>Main Scheme Radio/Mobilising Equip.</v>
          </cell>
        </row>
        <row r="6661">
          <cell r="B6661">
            <v>84366</v>
          </cell>
          <cell r="C6661" t="str">
            <v>Clear valley gutter and seal j</v>
          </cell>
          <cell r="D6661" t="str">
            <v>1090203</v>
          </cell>
          <cell r="E6661" t="str">
            <v>1</v>
          </cell>
          <cell r="F6661" t="str">
            <v>Revenue</v>
          </cell>
          <cell r="G6661" t="str">
            <v>Unplanned   Maintenance</v>
          </cell>
        </row>
        <row r="6662">
          <cell r="B6662">
            <v>84371</v>
          </cell>
          <cell r="C6662" t="str">
            <v>RESCUE LIFT/ESCALATORS</v>
          </cell>
          <cell r="D6662" t="str">
            <v>2000517</v>
          </cell>
          <cell r="E6662" t="str">
            <v>2</v>
          </cell>
          <cell r="F6662" t="str">
            <v>Revenue</v>
          </cell>
          <cell r="G6662" t="str">
            <v>Office Purchases (Incl. furniture)</v>
          </cell>
        </row>
        <row r="6663">
          <cell r="B6663">
            <v>84372</v>
          </cell>
          <cell r="C6663" t="str">
            <v>WISBECH TIMES/JOB24 JAN13</v>
          </cell>
          <cell r="D6663" t="str">
            <v>2490506</v>
          </cell>
          <cell r="E6663" t="str">
            <v>2</v>
          </cell>
          <cell r="F6663" t="str">
            <v>Revenue</v>
          </cell>
          <cell r="G6663" t="str">
            <v>Advertising For Staff</v>
          </cell>
        </row>
        <row r="6664">
          <cell r="B6664">
            <v>84373</v>
          </cell>
          <cell r="C6664" t="str">
            <v>SKILL JUSTICE SUB 13/14</v>
          </cell>
          <cell r="D6664" t="str">
            <v>2655751</v>
          </cell>
          <cell r="E6664" t="str">
            <v>2</v>
          </cell>
          <cell r="F6664" t="str">
            <v>Revenue</v>
          </cell>
          <cell r="G6664" t="str">
            <v>Corporate Support</v>
          </cell>
        </row>
        <row r="6665">
          <cell r="B6665">
            <v>84378</v>
          </cell>
          <cell r="C6665" t="str">
            <v>USER CHARGESJAN13-FEB13</v>
          </cell>
          <cell r="D6665" t="str">
            <v>2195583</v>
          </cell>
          <cell r="E6665" t="str">
            <v>2</v>
          </cell>
          <cell r="F6665" t="str">
            <v>Revenue</v>
          </cell>
          <cell r="G6665" t="str">
            <v>Mobile Phones</v>
          </cell>
        </row>
        <row r="6666">
          <cell r="B6666">
            <v>84379</v>
          </cell>
          <cell r="C6666" t="str">
            <v>Positive Pressure Ventilator (</v>
          </cell>
          <cell r="D6666" t="str">
            <v>B377</v>
          </cell>
          <cell r="E6666" t="str">
            <v>B</v>
          </cell>
          <cell r="F6666" t="str">
            <v>Capital</v>
          </cell>
          <cell r="G6666" t="str">
            <v>Operational Upgrade Project</v>
          </cell>
        </row>
        <row r="6667">
          <cell r="B6667">
            <v>84427</v>
          </cell>
          <cell r="C6667" t="str">
            <v>CREDIT INVOICE770392494</v>
          </cell>
          <cell r="D6667" t="str">
            <v>2011586</v>
          </cell>
          <cell r="E6667" t="str">
            <v>2</v>
          </cell>
          <cell r="F6667" t="str">
            <v>Revenue</v>
          </cell>
          <cell r="G6667" t="str">
            <v>MFD Rentals</v>
          </cell>
        </row>
        <row r="6668">
          <cell r="B6668">
            <v>84432</v>
          </cell>
          <cell r="C6668" t="str">
            <v>LEGAL/TRAINING OCT12/DEC12</v>
          </cell>
          <cell r="D6668" t="str">
            <v>2912511</v>
          </cell>
          <cell r="E6668" t="str">
            <v>2</v>
          </cell>
          <cell r="F6668" t="str">
            <v>Revenue</v>
          </cell>
          <cell r="G6668" t="str">
            <v>Legal Fees</v>
          </cell>
        </row>
        <row r="6669">
          <cell r="B6669">
            <v>84438</v>
          </cell>
          <cell r="C6669" t="str">
            <v>Graphics card REQ0001407</v>
          </cell>
          <cell r="D6669" t="str">
            <v>2142398</v>
          </cell>
          <cell r="E6669" t="str">
            <v>2</v>
          </cell>
          <cell r="F6669" t="str">
            <v>Revenue</v>
          </cell>
          <cell r="G6669" t="str">
            <v>Communications Exps - Combined Control</v>
          </cell>
        </row>
        <row r="6670">
          <cell r="B6670">
            <v>84384</v>
          </cell>
          <cell r="C6670" t="str">
            <v>WATER SUPPLY JUL12/JAN13</v>
          </cell>
          <cell r="D6670" t="str">
            <v>1350202</v>
          </cell>
          <cell r="E6670" t="str">
            <v>1</v>
          </cell>
          <cell r="F6670" t="str">
            <v>Revenue</v>
          </cell>
          <cell r="G6670" t="str">
            <v>Water/Sewerage Rates</v>
          </cell>
        </row>
        <row r="6671">
          <cell r="B6671">
            <v>84389</v>
          </cell>
          <cell r="C6671" t="str">
            <v>CFRS RISK CARDS/DIAGRAMIC GROU</v>
          </cell>
          <cell r="D6671" t="str">
            <v>2645511</v>
          </cell>
          <cell r="E6671" t="str">
            <v>2</v>
          </cell>
          <cell r="F6671" t="str">
            <v>Revenue</v>
          </cell>
          <cell r="G6671" t="str">
            <v>Fire Protection</v>
          </cell>
        </row>
        <row r="6672">
          <cell r="B6672">
            <v>84407</v>
          </cell>
          <cell r="C6672" t="str">
            <v>MOBILE CALL CHARGES</v>
          </cell>
          <cell r="D6672" t="str">
            <v>2195583</v>
          </cell>
          <cell r="E6672" t="str">
            <v>2</v>
          </cell>
          <cell r="F6672" t="str">
            <v>Revenue</v>
          </cell>
          <cell r="G6672" t="str">
            <v>Mobile Phones</v>
          </cell>
        </row>
        <row r="6673">
          <cell r="B6673">
            <v>84408</v>
          </cell>
          <cell r="C6673" t="str">
            <v>WEB FIXED LICENCE JAN12/JAN13</v>
          </cell>
          <cell r="D6673" t="str">
            <v>2615502</v>
          </cell>
          <cell r="E6673" t="str">
            <v>2</v>
          </cell>
          <cell r="F6673" t="str">
            <v>Revenue</v>
          </cell>
          <cell r="G6673" t="str">
            <v>Subscriptions - General</v>
          </cell>
        </row>
        <row r="6674">
          <cell r="B6674">
            <v>84409</v>
          </cell>
          <cell r="C6674" t="str">
            <v>WEB FIXED JAN13/JAN14</v>
          </cell>
          <cell r="D6674" t="str">
            <v>2615502</v>
          </cell>
          <cell r="E6674" t="str">
            <v>2</v>
          </cell>
          <cell r="F6674" t="str">
            <v>Revenue</v>
          </cell>
          <cell r="G6674" t="str">
            <v>Subscriptions - General</v>
          </cell>
        </row>
        <row r="6675">
          <cell r="B6675">
            <v>84413</v>
          </cell>
          <cell r="C6675" t="str">
            <v>CD CARRYFOLDER FCAP ASSTx5</v>
          </cell>
          <cell r="D6675" t="str">
            <v>2480398</v>
          </cell>
          <cell r="E6675" t="str">
            <v>2</v>
          </cell>
          <cell r="F6675" t="str">
            <v>Revenue</v>
          </cell>
          <cell r="G6675" t="str">
            <v>Stationery, Comp/Copier Cons</v>
          </cell>
        </row>
        <row r="6676">
          <cell r="B6676">
            <v>84441</v>
          </cell>
          <cell r="C6676" t="str">
            <v>FH15133 - Beldams Needingworth</v>
          </cell>
          <cell r="D6676" t="str">
            <v>2163512</v>
          </cell>
          <cell r="E6676" t="str">
            <v>2</v>
          </cell>
          <cell r="F6676" t="str">
            <v>Revenue</v>
          </cell>
          <cell r="G6676" t="str">
            <v>Hydrants Maintenance</v>
          </cell>
        </row>
        <row r="6677">
          <cell r="B6677">
            <v>84444</v>
          </cell>
          <cell r="C6677" t="str">
            <v>06543 17 Shelley Row Cambridge</v>
          </cell>
          <cell r="D6677" t="str">
            <v>2163512</v>
          </cell>
          <cell r="E6677" t="str">
            <v>2</v>
          </cell>
          <cell r="F6677" t="str">
            <v>Revenue</v>
          </cell>
          <cell r="G6677" t="str">
            <v>Hydrants Maintenance</v>
          </cell>
        </row>
        <row r="6678">
          <cell r="B6678">
            <v>84445</v>
          </cell>
          <cell r="C6678" t="str">
            <v>FH16141 - 19 Keyhitch WayStati</v>
          </cell>
          <cell r="D6678" t="str">
            <v>2163512</v>
          </cell>
          <cell r="E6678" t="str">
            <v>2</v>
          </cell>
          <cell r="F6678" t="str">
            <v>Revenue</v>
          </cell>
          <cell r="G6678" t="str">
            <v>Hydrants Maintenance</v>
          </cell>
        </row>
        <row r="6679">
          <cell r="B6679">
            <v>84446</v>
          </cell>
          <cell r="C6679" t="str">
            <v>FH01180 - Belmore Close/Warwoc</v>
          </cell>
          <cell r="D6679" t="str">
            <v>2163512</v>
          </cell>
          <cell r="E6679" t="str">
            <v>2</v>
          </cell>
          <cell r="F6679" t="str">
            <v>Revenue</v>
          </cell>
          <cell r="G6679" t="str">
            <v>Hydrants Maintenance</v>
          </cell>
        </row>
        <row r="6680">
          <cell r="B6680">
            <v>84447</v>
          </cell>
          <cell r="C6680" t="str">
            <v>FH01161 - Roseford Rd Arbury -</v>
          </cell>
          <cell r="D6680" t="str">
            <v>2163512</v>
          </cell>
          <cell r="E6680" t="str">
            <v>2</v>
          </cell>
          <cell r="F6680" t="str">
            <v>Revenue</v>
          </cell>
          <cell r="G6680" t="str">
            <v>Hydrants Maintenance</v>
          </cell>
        </row>
        <row r="6681">
          <cell r="B6681">
            <v>84448</v>
          </cell>
          <cell r="C6681" t="str">
            <v>PROVIDE RESTRICTOR/SLUICE VALV</v>
          </cell>
          <cell r="D6681" t="str">
            <v>B105</v>
          </cell>
          <cell r="E6681" t="str">
            <v>B</v>
          </cell>
          <cell r="F6681" t="str">
            <v>Capital</v>
          </cell>
          <cell r="G6681" t="str">
            <v>Land &amp; Buildings</v>
          </cell>
        </row>
        <row r="6682">
          <cell r="B6682">
            <v>84449</v>
          </cell>
          <cell r="C6682" t="str">
            <v>FH07188 - Watermead Bar Hill</v>
          </cell>
          <cell r="D6682" t="str">
            <v>2163512</v>
          </cell>
          <cell r="E6682" t="str">
            <v>2</v>
          </cell>
          <cell r="F6682" t="str">
            <v>Revenue</v>
          </cell>
          <cell r="G6682" t="str">
            <v>Hydrants Maintenance</v>
          </cell>
        </row>
        <row r="6683">
          <cell r="B6683">
            <v>84450</v>
          </cell>
          <cell r="C6683" t="str">
            <v>FH07189 - Watermead Bar Hill</v>
          </cell>
          <cell r="D6683" t="str">
            <v>2163512</v>
          </cell>
          <cell r="E6683" t="str">
            <v>2</v>
          </cell>
          <cell r="F6683" t="str">
            <v>Revenue</v>
          </cell>
          <cell r="G6683" t="str">
            <v>Hydrants Maintenance</v>
          </cell>
        </row>
        <row r="6684">
          <cell r="B6684">
            <v>84455</v>
          </cell>
          <cell r="C6684" t="str">
            <v>HIRE PERIOD FEB2013</v>
          </cell>
          <cell r="D6684" t="str">
            <v>1511405</v>
          </cell>
          <cell r="E6684" t="str">
            <v>1</v>
          </cell>
          <cell r="F6684" t="str">
            <v>Revenue</v>
          </cell>
          <cell r="G6684" t="str">
            <v>Rents - Parkside Project only</v>
          </cell>
        </row>
        <row r="6685">
          <cell r="B6685">
            <v>84457</v>
          </cell>
          <cell r="C6685" t="str">
            <v>SPOILT MEALS 13915 25/01/2013</v>
          </cell>
          <cell r="D6685" t="str">
            <v>0974202</v>
          </cell>
          <cell r="E6685" t="str">
            <v>0</v>
          </cell>
          <cell r="F6685" t="str">
            <v>Revenue</v>
          </cell>
          <cell r="G6685" t="str">
            <v>Spoilt Meals</v>
          </cell>
        </row>
        <row r="6686">
          <cell r="B6686">
            <v>84469</v>
          </cell>
          <cell r="C6686" t="str">
            <v>Contract Cleaning for the foll</v>
          </cell>
          <cell r="D6686" t="str">
            <v>1380303</v>
          </cell>
          <cell r="E6686" t="str">
            <v>1</v>
          </cell>
          <cell r="F6686" t="str">
            <v>Revenue</v>
          </cell>
          <cell r="G6686" t="str">
            <v>Cleaning D.S.O. Basic Contract</v>
          </cell>
        </row>
        <row r="6687">
          <cell r="B6687">
            <v>84474</v>
          </cell>
          <cell r="C6687" t="str">
            <v>WILSON WE03.02.2013</v>
          </cell>
          <cell r="D6687" t="str">
            <v>2900584</v>
          </cell>
          <cell r="E6687" t="str">
            <v>2</v>
          </cell>
          <cell r="F6687" t="str">
            <v>Revenue</v>
          </cell>
          <cell r="G6687" t="str">
            <v>Hired Management Support</v>
          </cell>
        </row>
        <row r="6688">
          <cell r="B6688">
            <v>84515</v>
          </cell>
          <cell r="C6688" t="str">
            <v>FIRE SAFE SOL HIGHER LIFE RISK</v>
          </cell>
          <cell r="D6688" t="str">
            <v>2625511</v>
          </cell>
          <cell r="E6688" t="str">
            <v>2</v>
          </cell>
          <cell r="F6688" t="str">
            <v>Revenue</v>
          </cell>
          <cell r="G6688" t="str">
            <v>Fire Protection Training</v>
          </cell>
        </row>
        <row r="6689">
          <cell r="B6689">
            <v>84470</v>
          </cell>
          <cell r="C6689" t="str">
            <v>USB Keyboards</v>
          </cell>
          <cell r="D6689" t="str">
            <v>2100584</v>
          </cell>
          <cell r="E6689" t="str">
            <v>2</v>
          </cell>
          <cell r="F6689" t="str">
            <v>Revenue</v>
          </cell>
          <cell r="G6689" t="str">
            <v>Computer Hardware</v>
          </cell>
        </row>
        <row r="6690">
          <cell r="B6690">
            <v>84493</v>
          </cell>
          <cell r="C6690" t="str">
            <v>CONSULTANCY 28/01/2013</v>
          </cell>
          <cell r="D6690" t="str">
            <v>2900588</v>
          </cell>
          <cell r="E6690" t="str">
            <v>2</v>
          </cell>
          <cell r="F6690" t="str">
            <v>Revenue</v>
          </cell>
          <cell r="G6690" t="str">
            <v>Hired Management Support</v>
          </cell>
        </row>
        <row r="6691">
          <cell r="B6691">
            <v>84495</v>
          </cell>
          <cell r="C6691" t="str">
            <v>WEEKDAY COLLECTION FEE</v>
          </cell>
          <cell r="D6691" t="str">
            <v>2460503</v>
          </cell>
          <cell r="E6691" t="str">
            <v>2</v>
          </cell>
          <cell r="F6691" t="str">
            <v>Revenue</v>
          </cell>
          <cell r="G6691" t="str">
            <v>Postage And Carriage</v>
          </cell>
        </row>
        <row r="6692">
          <cell r="B6692">
            <v>84497</v>
          </cell>
          <cell r="C6692" t="str">
            <v>IT ON CALL JAN13</v>
          </cell>
          <cell r="D6692" t="str">
            <v>2900584</v>
          </cell>
          <cell r="E6692" t="str">
            <v>2</v>
          </cell>
          <cell r="F6692" t="str">
            <v>Revenue</v>
          </cell>
          <cell r="G6692" t="str">
            <v>Hired Management Support</v>
          </cell>
        </row>
        <row r="6693">
          <cell r="B6693">
            <v>84513</v>
          </cell>
          <cell r="C6693" t="str">
            <v>FS LEG/RISK ASSESS AUDIT</v>
          </cell>
          <cell r="D6693" t="str">
            <v>2625511</v>
          </cell>
          <cell r="E6693" t="str">
            <v>2</v>
          </cell>
          <cell r="F6693" t="str">
            <v>Revenue</v>
          </cell>
          <cell r="G6693" t="str">
            <v>Fire Protection Training</v>
          </cell>
        </row>
        <row r="6694">
          <cell r="B6694">
            <v>84516</v>
          </cell>
          <cell r="C6694" t="str">
            <v>FS SOLUTION NON RES PREMISES</v>
          </cell>
          <cell r="D6694" t="str">
            <v>2625511</v>
          </cell>
          <cell r="E6694" t="str">
            <v>2</v>
          </cell>
          <cell r="F6694" t="str">
            <v>Revenue</v>
          </cell>
          <cell r="G6694" t="str">
            <v>Fire Protection Training</v>
          </cell>
        </row>
        <row r="6695">
          <cell r="B6695">
            <v>84527</v>
          </cell>
          <cell r="C6695" t="str">
            <v>Lincat hot water boiler defect</v>
          </cell>
          <cell r="D6695" t="str">
            <v>1090507</v>
          </cell>
          <cell r="E6695" t="str">
            <v>1</v>
          </cell>
          <cell r="F6695" t="str">
            <v>Revenue</v>
          </cell>
          <cell r="G6695" t="str">
            <v>Unplanned   Maintenance</v>
          </cell>
        </row>
        <row r="6696">
          <cell r="B6696">
            <v>84530</v>
          </cell>
          <cell r="C6696" t="str">
            <v>SPOILT MEALS 13951 26/01/2013</v>
          </cell>
          <cell r="D6696" t="str">
            <v>0974302</v>
          </cell>
          <cell r="E6696" t="str">
            <v>0</v>
          </cell>
          <cell r="F6696" t="str">
            <v>Revenue</v>
          </cell>
          <cell r="G6696" t="str">
            <v>Spoilt Meals</v>
          </cell>
        </row>
        <row r="6697">
          <cell r="B6697">
            <v>84531</v>
          </cell>
          <cell r="C6697" t="str">
            <v>RIBA STAGE E - M</v>
          </cell>
          <cell r="D6697" t="str">
            <v>2917507</v>
          </cell>
          <cell r="E6697" t="str">
            <v>2</v>
          </cell>
          <cell r="F6697" t="str">
            <v>Revenue</v>
          </cell>
          <cell r="G6697" t="str">
            <v>RIngfenced Fire Service College Training/Expenses</v>
          </cell>
        </row>
        <row r="6698">
          <cell r="B6698">
            <v>84533</v>
          </cell>
          <cell r="C6698" t="str">
            <v>Waterproof Cover for the Spiri</v>
          </cell>
          <cell r="D6698" t="str">
            <v>0887521</v>
          </cell>
          <cell r="E6698" t="str">
            <v>0</v>
          </cell>
          <cell r="F6698" t="str">
            <v>Revenue</v>
          </cell>
          <cell r="G6698" t="str">
            <v>Training - Devolved Budgets</v>
          </cell>
        </row>
        <row r="6699">
          <cell r="B6699">
            <v>84537</v>
          </cell>
          <cell r="C6699" t="str">
            <v>COLLECTION OF UNIT</v>
          </cell>
          <cell r="D6699" t="str">
            <v>0887521</v>
          </cell>
          <cell r="E6699" t="str">
            <v>0</v>
          </cell>
          <cell r="F6699" t="str">
            <v>Revenue</v>
          </cell>
          <cell r="G6699" t="str">
            <v>Training - Devolved Budgets</v>
          </cell>
        </row>
        <row r="6700">
          <cell r="B6700">
            <v>84517</v>
          </cell>
          <cell r="C6700" t="str">
            <v>SPOILT MEALS 11153 24/11/2012</v>
          </cell>
          <cell r="D6700" t="str">
            <v>0974211</v>
          </cell>
          <cell r="E6700" t="str">
            <v>0</v>
          </cell>
          <cell r="F6700" t="str">
            <v>Revenue</v>
          </cell>
          <cell r="G6700" t="str">
            <v>Spoilt Meals</v>
          </cell>
        </row>
        <row r="6701">
          <cell r="B6701">
            <v>84521</v>
          </cell>
          <cell r="C6701" t="str">
            <v>Car/Van Service</v>
          </cell>
          <cell r="D6701" t="str">
            <v>3410250</v>
          </cell>
          <cell r="E6701" t="str">
            <v>3</v>
          </cell>
          <cell r="F6701" t="str">
            <v>Revenue</v>
          </cell>
          <cell r="G6701" t="str">
            <v>Repairs - Vehicles</v>
          </cell>
        </row>
        <row r="6702">
          <cell r="B6702">
            <v>84526</v>
          </cell>
          <cell r="C6702" t="str">
            <v>Supply of Temporary ICT Servic</v>
          </cell>
          <cell r="D6702" t="str">
            <v>2900584</v>
          </cell>
          <cell r="E6702" t="str">
            <v>2</v>
          </cell>
          <cell r="F6702" t="str">
            <v>Revenue</v>
          </cell>
          <cell r="G6702" t="str">
            <v>Hired Management Support</v>
          </cell>
        </row>
        <row r="6703">
          <cell r="B6703">
            <v>84540</v>
          </cell>
          <cell r="C6703" t="str">
            <v>BLUE8WORLD XD</v>
          </cell>
          <cell r="D6703" t="str">
            <v>2109584</v>
          </cell>
          <cell r="E6703" t="str">
            <v>2</v>
          </cell>
          <cell r="F6703" t="str">
            <v>Revenue</v>
          </cell>
          <cell r="G6703" t="str">
            <v>Computer Software Annual Licence\Maint.</v>
          </cell>
        </row>
        <row r="6704">
          <cell r="B6704">
            <v>84541</v>
          </cell>
          <cell r="C6704" t="str">
            <v>STAR FAX RTL FEB13-APR13</v>
          </cell>
          <cell r="D6704" t="str">
            <v>2109584</v>
          </cell>
          <cell r="E6704" t="str">
            <v>2</v>
          </cell>
          <cell r="F6704" t="str">
            <v>Revenue</v>
          </cell>
          <cell r="G6704" t="str">
            <v>Computer Software Annual Licence\Maint.</v>
          </cell>
        </row>
        <row r="6705">
          <cell r="B6705">
            <v>84544</v>
          </cell>
          <cell r="C6705" t="str">
            <v>Consultancy Management Efficie</v>
          </cell>
          <cell r="D6705" t="str">
            <v>2665517</v>
          </cell>
          <cell r="E6705" t="str">
            <v>2</v>
          </cell>
          <cell r="F6705" t="str">
            <v>Revenue</v>
          </cell>
          <cell r="G6705" t="str">
            <v>Health &amp; Safety Expenses</v>
          </cell>
        </row>
        <row r="6706">
          <cell r="B6706">
            <v>84545</v>
          </cell>
          <cell r="C6706" t="str">
            <v>To fit 12 new cupboard locks f</v>
          </cell>
          <cell r="D6706" t="str">
            <v>2666521</v>
          </cell>
          <cell r="E6706" t="str">
            <v>2</v>
          </cell>
          <cell r="F6706" t="str">
            <v>Revenue</v>
          </cell>
          <cell r="G6706" t="str">
            <v>Devolved Health &amp; Safety Exps</v>
          </cell>
        </row>
        <row r="6707">
          <cell r="B6707">
            <v>84546</v>
          </cell>
          <cell r="C6707" t="str">
            <v>wiper blades</v>
          </cell>
          <cell r="D6707" t="str">
            <v>3410250</v>
          </cell>
          <cell r="E6707" t="str">
            <v>3</v>
          </cell>
          <cell r="F6707" t="str">
            <v>Revenue</v>
          </cell>
          <cell r="G6707" t="str">
            <v>Repairs - Vehicles</v>
          </cell>
        </row>
        <row r="6708">
          <cell r="B6708">
            <v>84547</v>
          </cell>
          <cell r="C6708" t="str">
            <v>Bulbs</v>
          </cell>
          <cell r="D6708" t="str">
            <v>3410250</v>
          </cell>
          <cell r="E6708" t="str">
            <v>3</v>
          </cell>
          <cell r="F6708" t="str">
            <v>Revenue</v>
          </cell>
          <cell r="G6708" t="str">
            <v>Repairs - Vehicles</v>
          </cell>
        </row>
        <row r="6709">
          <cell r="B6709">
            <v>84548</v>
          </cell>
          <cell r="C6709" t="str">
            <v>Car/Van Service</v>
          </cell>
          <cell r="D6709" t="str">
            <v>3410250</v>
          </cell>
          <cell r="E6709" t="str">
            <v>3</v>
          </cell>
          <cell r="F6709" t="str">
            <v>Revenue</v>
          </cell>
          <cell r="G6709" t="str">
            <v>Repairs - Vehicles</v>
          </cell>
        </row>
        <row r="6710">
          <cell r="B6710">
            <v>84549</v>
          </cell>
          <cell r="C6710" t="str">
            <v>SPOILT MEALS 13206 10/01/2013</v>
          </cell>
          <cell r="D6710" t="str">
            <v>0974202</v>
          </cell>
          <cell r="E6710" t="str">
            <v>0</v>
          </cell>
          <cell r="F6710" t="str">
            <v>Revenue</v>
          </cell>
          <cell r="G6710" t="str">
            <v>Spoilt Meals</v>
          </cell>
        </row>
        <row r="6711">
          <cell r="B6711">
            <v>84550</v>
          </cell>
          <cell r="C6711" t="str">
            <v>SPOILT MEALS 14307 03/02/2013</v>
          </cell>
          <cell r="D6711" t="str">
            <v>0974202</v>
          </cell>
          <cell r="E6711" t="str">
            <v>0</v>
          </cell>
          <cell r="F6711" t="str">
            <v>Revenue</v>
          </cell>
          <cell r="G6711" t="str">
            <v>Spoilt Meals</v>
          </cell>
        </row>
        <row r="6712">
          <cell r="B6712">
            <v>84551</v>
          </cell>
          <cell r="C6712" t="str">
            <v>NIGHTINGALE BIKES/OTHER EQUIPM</v>
          </cell>
          <cell r="D6712" t="str">
            <v>B226</v>
          </cell>
          <cell r="E6712" t="str">
            <v>B</v>
          </cell>
          <cell r="F6712" t="str">
            <v>Capital</v>
          </cell>
          <cell r="G6712" t="str">
            <v>Cycle Scheme</v>
          </cell>
        </row>
        <row r="6713">
          <cell r="B6713">
            <v>84552</v>
          </cell>
          <cell r="C6713" t="str">
            <v>RE PINV84321</v>
          </cell>
          <cell r="D6713" t="str">
            <v>0887521</v>
          </cell>
          <cell r="E6713" t="str">
            <v>0</v>
          </cell>
          <cell r="F6713" t="str">
            <v>Revenue</v>
          </cell>
          <cell r="G6713" t="str">
            <v>Training - Devolved Budgets</v>
          </cell>
        </row>
        <row r="6714">
          <cell r="B6714">
            <v>84557</v>
          </cell>
          <cell r="C6714" t="str">
            <v>HANDLE B/MOP WD 150X2.85CM</v>
          </cell>
          <cell r="D6714" t="str">
            <v>1090100</v>
          </cell>
          <cell r="E6714" t="str">
            <v>1</v>
          </cell>
          <cell r="F6714" t="str">
            <v>Revenue</v>
          </cell>
          <cell r="G6714" t="str">
            <v>Unplanned   Maintenance</v>
          </cell>
        </row>
        <row r="6715">
          <cell r="B6715">
            <v>84558</v>
          </cell>
          <cell r="C6715" t="str">
            <v>ZANUSSI WASHER ZWF 14791</v>
          </cell>
          <cell r="D6715" t="str">
            <v>2000521</v>
          </cell>
          <cell r="E6715" t="str">
            <v>2</v>
          </cell>
          <cell r="F6715" t="str">
            <v>Revenue</v>
          </cell>
          <cell r="G6715" t="str">
            <v>Office Purchases (Incl. furniture)</v>
          </cell>
        </row>
        <row r="6716">
          <cell r="B6716">
            <v>84560</v>
          </cell>
          <cell r="C6716" t="str">
            <v>W/BLADES</v>
          </cell>
          <cell r="D6716" t="str">
            <v>3410250</v>
          </cell>
          <cell r="E6716" t="str">
            <v>3</v>
          </cell>
          <cell r="F6716" t="str">
            <v>Revenue</v>
          </cell>
          <cell r="G6716" t="str">
            <v>Repairs - Vehicles</v>
          </cell>
        </row>
        <row r="6717">
          <cell r="B6717">
            <v>84561</v>
          </cell>
          <cell r="C6717" t="str">
            <v>HEAD LAMP ASSY</v>
          </cell>
          <cell r="D6717" t="str">
            <v>3410250</v>
          </cell>
          <cell r="E6717" t="str">
            <v>3</v>
          </cell>
          <cell r="F6717" t="str">
            <v>Revenue</v>
          </cell>
          <cell r="G6717" t="str">
            <v>Repairs - Vehicles</v>
          </cell>
        </row>
        <row r="6718">
          <cell r="B6718">
            <v>84562</v>
          </cell>
          <cell r="C6718" t="str">
            <v>seat lever kit</v>
          </cell>
          <cell r="D6718" t="str">
            <v>3410250</v>
          </cell>
          <cell r="E6718" t="str">
            <v>3</v>
          </cell>
          <cell r="F6718" t="str">
            <v>Revenue</v>
          </cell>
          <cell r="G6718" t="str">
            <v>Repairs - Vehicles</v>
          </cell>
        </row>
        <row r="6719">
          <cell r="B6719">
            <v>84568</v>
          </cell>
          <cell r="C6719" t="str">
            <v>RECHARGE NOV12 SERVICE FEE</v>
          </cell>
          <cell r="D6719" t="str">
            <v>2145583</v>
          </cell>
          <cell r="E6719" t="str">
            <v>2</v>
          </cell>
          <cell r="F6719" t="str">
            <v>Revenue</v>
          </cell>
          <cell r="G6719" t="str">
            <v>Airwaves Charges (DCLG)</v>
          </cell>
        </row>
        <row r="6720">
          <cell r="B6720">
            <v>84571</v>
          </cell>
          <cell r="C6720" t="str">
            <v>Please carry out Landlord's El</v>
          </cell>
          <cell r="D6720" t="str">
            <v>1093101</v>
          </cell>
          <cell r="E6720" t="str">
            <v>1</v>
          </cell>
          <cell r="F6720" t="str">
            <v>Revenue</v>
          </cell>
          <cell r="G6720" t="str">
            <v>Building Project Work</v>
          </cell>
        </row>
        <row r="6721">
          <cell r="B6721">
            <v>84572</v>
          </cell>
          <cell r="C6721" t="str">
            <v>Add extension to turnout sonic</v>
          </cell>
          <cell r="D6721" t="str">
            <v>1090308</v>
          </cell>
          <cell r="E6721" t="str">
            <v>1</v>
          </cell>
          <cell r="F6721" t="str">
            <v>Revenue</v>
          </cell>
          <cell r="G6721" t="str">
            <v>Unplanned   Maintenance</v>
          </cell>
        </row>
        <row r="6722">
          <cell r="B6722">
            <v>84573</v>
          </cell>
          <cell r="C6722" t="str">
            <v>RUBBER DOOR WEDGES PACK 2</v>
          </cell>
          <cell r="D6722" t="str">
            <v>2480508</v>
          </cell>
          <cell r="E6722" t="str">
            <v>2</v>
          </cell>
          <cell r="F6722" t="str">
            <v>Revenue</v>
          </cell>
          <cell r="G6722" t="str">
            <v>Stationery, Comp/Copier Cons</v>
          </cell>
        </row>
        <row r="6723">
          <cell r="B6723">
            <v>84582</v>
          </cell>
          <cell r="C6723" t="str">
            <v>15w, 24v pygmy bulb</v>
          </cell>
          <cell r="D6723" t="str">
            <v>2000521</v>
          </cell>
          <cell r="E6723" t="str">
            <v>2</v>
          </cell>
          <cell r="F6723" t="str">
            <v>Revenue</v>
          </cell>
          <cell r="G6723" t="str">
            <v>Office Purchases (Incl. furniture)</v>
          </cell>
        </row>
        <row r="6724">
          <cell r="B6724">
            <v>84583</v>
          </cell>
          <cell r="C6724" t="str">
            <v>People Summit</v>
          </cell>
          <cell r="D6724" t="str">
            <v>0887782</v>
          </cell>
          <cell r="E6724" t="str">
            <v>0</v>
          </cell>
          <cell r="F6724" t="str">
            <v>Revenue</v>
          </cell>
          <cell r="G6724" t="str">
            <v>Training - Devolved Budgets</v>
          </cell>
        </row>
        <row r="6725">
          <cell r="B6725">
            <v>84584</v>
          </cell>
          <cell r="C6725" t="str">
            <v>24" Samsung widesceen monitor</v>
          </cell>
          <cell r="D6725" t="str">
            <v>2100584</v>
          </cell>
          <cell r="E6725" t="str">
            <v>2</v>
          </cell>
          <cell r="F6725" t="str">
            <v>Revenue</v>
          </cell>
          <cell r="G6725" t="str">
            <v>Computer Hardware</v>
          </cell>
        </row>
        <row r="6726">
          <cell r="B6726">
            <v>84585</v>
          </cell>
          <cell r="C6726" t="str">
            <v>Carry out two maintenance insp</v>
          </cell>
          <cell r="D6726" t="str">
            <v>1092100</v>
          </cell>
          <cell r="E6726" t="str">
            <v>1</v>
          </cell>
          <cell r="F6726" t="str">
            <v>Revenue</v>
          </cell>
          <cell r="G6726" t="str">
            <v>Servicing Contracts</v>
          </cell>
        </row>
        <row r="6727">
          <cell r="B6727">
            <v>84586</v>
          </cell>
          <cell r="C6727" t="str">
            <v>FIREMASTER GLOVE SIZEM</v>
          </cell>
          <cell r="D6727" t="str">
            <v>2711250</v>
          </cell>
          <cell r="E6727" t="str">
            <v>2</v>
          </cell>
          <cell r="F6727" t="str">
            <v>Revenue</v>
          </cell>
          <cell r="G6727" t="str">
            <v>Clothing Purchase - PPE</v>
          </cell>
        </row>
        <row r="6728">
          <cell r="B6728">
            <v>84592</v>
          </cell>
          <cell r="C6728" t="str">
            <v>Annual share of charge for STA</v>
          </cell>
          <cell r="D6728" t="str">
            <v>2109584</v>
          </cell>
          <cell r="E6728" t="str">
            <v>2</v>
          </cell>
          <cell r="F6728" t="str">
            <v>Revenue</v>
          </cell>
          <cell r="G6728" t="str">
            <v>Computer Software Annual Licence\Maint.</v>
          </cell>
        </row>
        <row r="6729">
          <cell r="B6729">
            <v>84593</v>
          </cell>
          <cell r="C6729" t="str">
            <v>CFOA MEMBERS SPRING CONFERENCE</v>
          </cell>
          <cell r="D6729" t="str">
            <v>0887771</v>
          </cell>
          <cell r="E6729" t="str">
            <v>0</v>
          </cell>
          <cell r="F6729" t="str">
            <v>Revenue</v>
          </cell>
          <cell r="G6729" t="str">
            <v>Training - Devolved Budgets</v>
          </cell>
        </row>
        <row r="6730">
          <cell r="B6730">
            <v>84595</v>
          </cell>
          <cell r="C6730" t="str">
            <v>FH15578 - Science Park Cambs -</v>
          </cell>
          <cell r="D6730" t="str">
            <v>2163512</v>
          </cell>
          <cell r="E6730" t="str">
            <v>2</v>
          </cell>
          <cell r="F6730" t="str">
            <v>Revenue</v>
          </cell>
          <cell r="G6730" t="str">
            <v>Hydrants Maintenance</v>
          </cell>
        </row>
        <row r="6731">
          <cell r="B6731">
            <v>84574</v>
          </cell>
          <cell r="C6731" t="str">
            <v>SECURITY PASS HOLDER</v>
          </cell>
          <cell r="D6731" t="str">
            <v>2480521</v>
          </cell>
          <cell r="E6731" t="str">
            <v>2</v>
          </cell>
          <cell r="F6731" t="str">
            <v>Revenue</v>
          </cell>
          <cell r="G6731" t="str">
            <v>Stationery, Comp/Copier Cons</v>
          </cell>
        </row>
        <row r="6732">
          <cell r="B6732">
            <v>84575</v>
          </cell>
          <cell r="C6732" t="str">
            <v>CISCO ASA5525</v>
          </cell>
          <cell r="D6732" t="str">
            <v>B111</v>
          </cell>
          <cell r="E6732" t="str">
            <v>B</v>
          </cell>
          <cell r="F6732" t="str">
            <v>Capital</v>
          </cell>
          <cell r="G6732" t="str">
            <v>Plant &amp; Equipment</v>
          </cell>
        </row>
        <row r="6733">
          <cell r="B6733">
            <v>84579</v>
          </cell>
          <cell r="C6733" t="str">
            <v>TRAIN FARE LONDON</v>
          </cell>
          <cell r="D6733" t="str">
            <v>2410518</v>
          </cell>
          <cell r="E6733" t="str">
            <v>2</v>
          </cell>
          <cell r="F6733" t="str">
            <v>Revenue</v>
          </cell>
          <cell r="G6733" t="str">
            <v>Staff Travelling &amp; Subsistence</v>
          </cell>
        </row>
        <row r="6734">
          <cell r="B6734">
            <v>84597</v>
          </cell>
          <cell r="C6734" t="str">
            <v>FH16381 - High St |Knapwell -</v>
          </cell>
          <cell r="D6734" t="str">
            <v>2163512</v>
          </cell>
          <cell r="E6734" t="str">
            <v>2</v>
          </cell>
          <cell r="F6734" t="str">
            <v>Revenue</v>
          </cell>
          <cell r="G6734" t="str">
            <v>Hydrants Maintenance</v>
          </cell>
        </row>
        <row r="6735">
          <cell r="B6735">
            <v>84598</v>
          </cell>
          <cell r="C6735" t="str">
            <v>Repair/replace the strip light</v>
          </cell>
          <cell r="D6735" t="str">
            <v>1090211</v>
          </cell>
          <cell r="E6735" t="str">
            <v>1</v>
          </cell>
          <cell r="F6735" t="str">
            <v>Revenue</v>
          </cell>
          <cell r="G6735" t="str">
            <v>Unplanned   Maintenance</v>
          </cell>
        </row>
        <row r="6736">
          <cell r="B6736">
            <v>84599</v>
          </cell>
          <cell r="C6736" t="str">
            <v>External lighting around appli</v>
          </cell>
          <cell r="D6736" t="str">
            <v>1094405</v>
          </cell>
          <cell r="E6736" t="str">
            <v>1</v>
          </cell>
          <cell r="F6736" t="str">
            <v>Revenue</v>
          </cell>
          <cell r="G6736" t="str">
            <v>Station Build. - Parkside Project only</v>
          </cell>
        </row>
        <row r="6737">
          <cell r="B6737">
            <v>84600</v>
          </cell>
          <cell r="C6737" t="str">
            <v>External light in the front do</v>
          </cell>
          <cell r="D6737" t="str">
            <v>1090204</v>
          </cell>
          <cell r="E6737" t="str">
            <v>1</v>
          </cell>
          <cell r="F6737" t="str">
            <v>Revenue</v>
          </cell>
          <cell r="G6737" t="str">
            <v>Unplanned   Maintenance</v>
          </cell>
        </row>
        <row r="6738">
          <cell r="B6738">
            <v>84601</v>
          </cell>
          <cell r="C6738" t="str">
            <v>Sodium lights by rear door to</v>
          </cell>
          <cell r="D6738" t="str">
            <v>1090215</v>
          </cell>
          <cell r="E6738" t="str">
            <v>1</v>
          </cell>
          <cell r="F6738" t="str">
            <v>Revenue</v>
          </cell>
          <cell r="G6738" t="str">
            <v>Unplanned   Maintenance</v>
          </cell>
        </row>
        <row r="6739">
          <cell r="B6739">
            <v>84603</v>
          </cell>
          <cell r="C6739" t="str">
            <v>The emergency strip light fitt</v>
          </cell>
          <cell r="D6739" t="str">
            <v>1090198</v>
          </cell>
          <cell r="E6739" t="str">
            <v>1</v>
          </cell>
          <cell r="F6739" t="str">
            <v>Revenue</v>
          </cell>
          <cell r="G6739" t="str">
            <v>Unplanned   Maintenance</v>
          </cell>
        </row>
        <row r="6740">
          <cell r="B6740">
            <v>84611</v>
          </cell>
          <cell r="C6740" t="str">
            <v>HAIX BOOT SIZE45</v>
          </cell>
          <cell r="D6740" t="str">
            <v>2711250</v>
          </cell>
          <cell r="E6740" t="str">
            <v>2</v>
          </cell>
          <cell r="F6740" t="str">
            <v>Revenue</v>
          </cell>
          <cell r="G6740" t="str">
            <v>Clothing Purchase - PPE</v>
          </cell>
        </row>
        <row r="6741">
          <cell r="B6741">
            <v>84613</v>
          </cell>
          <cell r="C6741" t="str">
            <v>ANNUAL MEMBERSHIP 2013</v>
          </cell>
          <cell r="D6741" t="str">
            <v>2615751</v>
          </cell>
          <cell r="E6741" t="str">
            <v>2</v>
          </cell>
          <cell r="F6741" t="str">
            <v>Revenue</v>
          </cell>
          <cell r="G6741" t="str">
            <v>Subscriptions - General</v>
          </cell>
        </row>
        <row r="6742">
          <cell r="B6742">
            <v>84614</v>
          </cell>
          <cell r="C6742" t="str">
            <v>RE INVOICE 1057771</v>
          </cell>
          <cell r="D6742" t="str">
            <v>2195583</v>
          </cell>
          <cell r="E6742" t="str">
            <v>2</v>
          </cell>
          <cell r="F6742" t="str">
            <v>Revenue</v>
          </cell>
          <cell r="G6742" t="str">
            <v>Mobile Phones</v>
          </cell>
        </row>
        <row r="6743">
          <cell r="B6743">
            <v>84616</v>
          </cell>
          <cell r="C6743" t="str">
            <v>MBP 15.4/2.6/8GB/512GB Flash</v>
          </cell>
          <cell r="D6743" t="str">
            <v>B366</v>
          </cell>
          <cell r="E6743" t="str">
            <v>B</v>
          </cell>
          <cell r="F6743" t="str">
            <v>Capital</v>
          </cell>
          <cell r="G6743" t="str">
            <v>Computer Network Infrastructure Susp.</v>
          </cell>
        </row>
        <row r="6744">
          <cell r="B6744">
            <v>84617</v>
          </cell>
          <cell r="C6744" t="str">
            <v>CONSULTANCY 04/02/2013</v>
          </cell>
          <cell r="D6744" t="str">
            <v>2900588</v>
          </cell>
          <cell r="E6744" t="str">
            <v>2</v>
          </cell>
          <cell r="F6744" t="str">
            <v>Revenue</v>
          </cell>
          <cell r="G6744" t="str">
            <v>Hired Management Support</v>
          </cell>
        </row>
        <row r="6745">
          <cell r="B6745">
            <v>84619</v>
          </cell>
          <cell r="C6745" t="str">
            <v>Hours labour</v>
          </cell>
          <cell r="D6745" t="str">
            <v>1090202</v>
          </cell>
          <cell r="E6745" t="str">
            <v>1</v>
          </cell>
          <cell r="F6745" t="str">
            <v>Revenue</v>
          </cell>
          <cell r="G6745" t="str">
            <v>Unplanned   Maintenance</v>
          </cell>
        </row>
        <row r="6746">
          <cell r="B6746">
            <v>84620</v>
          </cell>
          <cell r="C6746" t="str">
            <v>02M02 - Hand washing-up liquid</v>
          </cell>
          <cell r="D6746" t="str">
            <v>0975590</v>
          </cell>
          <cell r="E6746" t="str">
            <v>0</v>
          </cell>
          <cell r="F6746" t="str">
            <v>Revenue</v>
          </cell>
          <cell r="G6746" t="str">
            <v>Canteen &amp; Messing</v>
          </cell>
        </row>
        <row r="6747">
          <cell r="B6747">
            <v>84621</v>
          </cell>
          <cell r="C6747" t="str">
            <v>TTK741 small bottles fo water</v>
          </cell>
          <cell r="D6747" t="str">
            <v>2167521</v>
          </cell>
          <cell r="E6747" t="str">
            <v>2</v>
          </cell>
          <cell r="F6747" t="str">
            <v>Revenue</v>
          </cell>
          <cell r="G6747" t="str">
            <v>Operational Consumables - Devolved</v>
          </cell>
        </row>
        <row r="6748">
          <cell r="B6748">
            <v>84622</v>
          </cell>
          <cell r="C6748" t="str">
            <v>Boiler no. 3 is displaying an</v>
          </cell>
          <cell r="D6748" t="str">
            <v>1090100</v>
          </cell>
          <cell r="E6748" t="str">
            <v>1</v>
          </cell>
          <cell r="F6748" t="str">
            <v>Revenue</v>
          </cell>
          <cell r="G6748" t="str">
            <v>Unplanned   Maintenance</v>
          </cell>
        </row>
        <row r="6749">
          <cell r="B6749">
            <v>84623</v>
          </cell>
          <cell r="C6749" t="str">
            <v>Burwell Fire Station</v>
          </cell>
          <cell r="D6749" t="str">
            <v>1093301</v>
          </cell>
          <cell r="E6749" t="str">
            <v>1</v>
          </cell>
          <cell r="F6749" t="str">
            <v>Revenue</v>
          </cell>
          <cell r="G6749" t="str">
            <v>Building Project Work</v>
          </cell>
        </row>
        <row r="6750">
          <cell r="B6750">
            <v>84624</v>
          </cell>
          <cell r="C6750" t="str">
            <v>Veh Mgt - Recovery of Vehicle</v>
          </cell>
          <cell r="D6750" t="str">
            <v>3410250</v>
          </cell>
          <cell r="E6750" t="str">
            <v>3</v>
          </cell>
          <cell r="F6750" t="str">
            <v>Revenue</v>
          </cell>
          <cell r="G6750" t="str">
            <v>Repairs - Vehicles</v>
          </cell>
        </row>
        <row r="6751">
          <cell r="B6751">
            <v>84626</v>
          </cell>
          <cell r="C6751" t="str">
            <v>Monitors Samsung 24 as per tel</v>
          </cell>
          <cell r="D6751" t="str">
            <v>2141583</v>
          </cell>
          <cell r="E6751" t="str">
            <v>2</v>
          </cell>
          <cell r="F6751" t="str">
            <v>Revenue</v>
          </cell>
          <cell r="G6751" t="str">
            <v>Main Scheme Radio/Mobilising Equip.</v>
          </cell>
        </row>
        <row r="6752">
          <cell r="B6752">
            <v>84627</v>
          </cell>
          <cell r="C6752" t="str">
            <v>To supply and fit centre and e</v>
          </cell>
          <cell r="D6752" t="str">
            <v>1090100</v>
          </cell>
          <cell r="E6752" t="str">
            <v>1</v>
          </cell>
          <cell r="F6752" t="str">
            <v>Revenue</v>
          </cell>
          <cell r="G6752" t="str">
            <v>Unplanned   Maintenance</v>
          </cell>
        </row>
        <row r="6753">
          <cell r="B6753">
            <v>84628</v>
          </cell>
          <cell r="C6753" t="str">
            <v>BREAKDOWN VISIT 21/01/2013</v>
          </cell>
          <cell r="D6753" t="str">
            <v>2166250</v>
          </cell>
          <cell r="E6753" t="str">
            <v>2</v>
          </cell>
          <cell r="F6753" t="str">
            <v>Revenue</v>
          </cell>
          <cell r="G6753" t="str">
            <v>B.A./M.A.R.S./Gas Tight Suits - R&amp;M</v>
          </cell>
        </row>
        <row r="6754">
          <cell r="B6754">
            <v>84629</v>
          </cell>
          <cell r="C6754" t="str">
            <v>The base of the flue to the bo</v>
          </cell>
          <cell r="D6754" t="str">
            <v>1090204</v>
          </cell>
          <cell r="E6754" t="str">
            <v>1</v>
          </cell>
          <cell r="F6754" t="str">
            <v>Revenue</v>
          </cell>
          <cell r="G6754" t="str">
            <v>Unplanned   Maintenance</v>
          </cell>
        </row>
        <row r="6755">
          <cell r="B6755">
            <v>84631</v>
          </cell>
          <cell r="C6755" t="str">
            <v>LINE RENTAL/BLACKBERRY/ALL ROU</v>
          </cell>
          <cell r="D6755" t="str">
            <v>2195583</v>
          </cell>
          <cell r="E6755" t="str">
            <v>2</v>
          </cell>
          <cell r="F6755" t="str">
            <v>Revenue</v>
          </cell>
          <cell r="G6755" t="str">
            <v>Mobile Phones</v>
          </cell>
        </row>
        <row r="6756">
          <cell r="B6756">
            <v>84633</v>
          </cell>
          <cell r="C6756" t="str">
            <v>RESPONSE SERVICES NOV12-JAN13</v>
          </cell>
          <cell r="D6756" t="str">
            <v>2460503</v>
          </cell>
          <cell r="E6756" t="str">
            <v>2</v>
          </cell>
          <cell r="F6756" t="str">
            <v>Revenue</v>
          </cell>
          <cell r="G6756" t="str">
            <v>Postage And Carriage</v>
          </cell>
        </row>
        <row r="6757">
          <cell r="B6757">
            <v>84634</v>
          </cell>
          <cell r="C6757" t="str">
            <v>CAMB AIRPORT/COLD WATERRE MOBI</v>
          </cell>
          <cell r="D6757" t="str">
            <v>0881507</v>
          </cell>
          <cell r="E6757" t="str">
            <v>0</v>
          </cell>
          <cell r="F6757" t="str">
            <v>Revenue</v>
          </cell>
          <cell r="G6757" t="str">
            <v>Training - Operational Training</v>
          </cell>
        </row>
        <row r="6758">
          <cell r="B6758">
            <v>84641</v>
          </cell>
          <cell r="C6758" t="str">
            <v>Skip hire - Feb 2013</v>
          </cell>
          <cell r="D6758" t="str">
            <v>0820507</v>
          </cell>
          <cell r="E6758" t="str">
            <v>0</v>
          </cell>
          <cell r="F6758" t="str">
            <v>Revenue</v>
          </cell>
          <cell r="G6758" t="str">
            <v>Training Centre Equipment</v>
          </cell>
        </row>
        <row r="6759">
          <cell r="B6759">
            <v>84642</v>
          </cell>
          <cell r="C6759" t="str">
            <v>Funds for Franking Machine</v>
          </cell>
          <cell r="D6759" t="str">
            <v>2460503</v>
          </cell>
          <cell r="E6759" t="str">
            <v>2</v>
          </cell>
          <cell r="F6759" t="str">
            <v>Revenue</v>
          </cell>
          <cell r="G6759" t="str">
            <v>Postage And Carriage</v>
          </cell>
        </row>
        <row r="6760">
          <cell r="B6760">
            <v>84643</v>
          </cell>
          <cell r="C6760" t="str">
            <v>1 scrap car to be delivered to</v>
          </cell>
          <cell r="D6760" t="str">
            <v>0887521</v>
          </cell>
          <cell r="E6760" t="str">
            <v>0</v>
          </cell>
          <cell r="F6760" t="str">
            <v>Revenue</v>
          </cell>
          <cell r="G6760" t="str">
            <v>Training - Devolved Budgets</v>
          </cell>
        </row>
        <row r="6761">
          <cell r="B6761">
            <v>84644</v>
          </cell>
          <cell r="C6761" t="str">
            <v>0-417-24 locker lights</v>
          </cell>
          <cell r="D6761" t="str">
            <v>3410250</v>
          </cell>
          <cell r="E6761" t="str">
            <v>3</v>
          </cell>
          <cell r="F6761" t="str">
            <v>Revenue</v>
          </cell>
          <cell r="G6761" t="str">
            <v>Repairs - Vehicles</v>
          </cell>
        </row>
        <row r="6762">
          <cell r="B6762">
            <v>84645</v>
          </cell>
          <cell r="C6762" t="str">
            <v>PREMIER INN H'DON</v>
          </cell>
          <cell r="D6762" t="str">
            <v>0888507</v>
          </cell>
          <cell r="E6762" t="str">
            <v>0</v>
          </cell>
          <cell r="F6762" t="str">
            <v>Revenue</v>
          </cell>
          <cell r="G6762" t="str">
            <v>Training - Leadership &amp; Development</v>
          </cell>
        </row>
        <row r="6763">
          <cell r="B6763">
            <v>84646</v>
          </cell>
          <cell r="C6763" t="str">
            <v>WATER CHARGESOCT12/FEB13</v>
          </cell>
          <cell r="D6763" t="str">
            <v>1350203</v>
          </cell>
          <cell r="E6763" t="str">
            <v>1</v>
          </cell>
          <cell r="F6763" t="str">
            <v>Revenue</v>
          </cell>
          <cell r="G6763" t="str">
            <v>Water/Sewerage Rates</v>
          </cell>
        </row>
        <row r="6764">
          <cell r="B6764">
            <v>84647</v>
          </cell>
          <cell r="C6764" t="str">
            <v>WATER SUPPLY AUG12/FEB13</v>
          </cell>
          <cell r="D6764" t="str">
            <v>1350215</v>
          </cell>
          <cell r="E6764" t="str">
            <v>1</v>
          </cell>
          <cell r="F6764" t="str">
            <v>Revenue</v>
          </cell>
          <cell r="G6764" t="str">
            <v>Water/Sewerage Rates</v>
          </cell>
        </row>
        <row r="6765">
          <cell r="B6765">
            <v>84648</v>
          </cell>
          <cell r="C6765" t="str">
            <v>Relocate furniture from Contro</v>
          </cell>
          <cell r="D6765" t="str">
            <v>B361</v>
          </cell>
          <cell r="E6765" t="str">
            <v>B</v>
          </cell>
          <cell r="F6765" t="str">
            <v>Capital</v>
          </cell>
          <cell r="G6765" t="str">
            <v>Suffolk Contol Suspense</v>
          </cell>
        </row>
        <row r="6766">
          <cell r="B6766">
            <v>84650</v>
          </cell>
          <cell r="C6766" t="str">
            <v>Appliance Tyre</v>
          </cell>
          <cell r="D6766" t="str">
            <v>3220250</v>
          </cell>
          <cell r="E6766" t="str">
            <v>3</v>
          </cell>
          <cell r="F6766" t="str">
            <v>Revenue</v>
          </cell>
          <cell r="G6766" t="str">
            <v>Tyres</v>
          </cell>
        </row>
        <row r="6767">
          <cell r="B6767">
            <v>84651</v>
          </cell>
          <cell r="C6767" t="str">
            <v>LONDON TRAIN FARE/PARDON</v>
          </cell>
          <cell r="D6767" t="str">
            <v>2410507</v>
          </cell>
          <cell r="E6767" t="str">
            <v>2</v>
          </cell>
          <cell r="F6767" t="str">
            <v>Revenue</v>
          </cell>
          <cell r="G6767" t="str">
            <v>Staff Travelling &amp; Subsistence</v>
          </cell>
        </row>
        <row r="6768">
          <cell r="B6768">
            <v>84652</v>
          </cell>
          <cell r="C6768" t="str">
            <v>Veh Mgt - Recovery of Vehicle</v>
          </cell>
          <cell r="D6768" t="str">
            <v>3410250</v>
          </cell>
          <cell r="E6768" t="str">
            <v>3</v>
          </cell>
          <cell r="F6768" t="str">
            <v>Revenue</v>
          </cell>
          <cell r="G6768" t="str">
            <v>Repairs - Vehicles</v>
          </cell>
        </row>
        <row r="6769">
          <cell r="B6769">
            <v>84653</v>
          </cell>
          <cell r="C6769" t="str">
            <v>NEBOSH National Certificate in</v>
          </cell>
          <cell r="D6769" t="str">
            <v>0887517</v>
          </cell>
          <cell r="E6769" t="str">
            <v>0</v>
          </cell>
          <cell r="F6769" t="str">
            <v>Revenue</v>
          </cell>
          <cell r="G6769" t="str">
            <v>Training - Devolved Budgets</v>
          </cell>
        </row>
        <row r="6770">
          <cell r="B6770">
            <v>84654</v>
          </cell>
          <cell r="C6770" t="str">
            <v>RE PINV84652 ENTERED IN ERROR</v>
          </cell>
          <cell r="D6770" t="str">
            <v>3410250</v>
          </cell>
          <cell r="E6770" t="str">
            <v>3</v>
          </cell>
          <cell r="F6770" t="str">
            <v>Revenue</v>
          </cell>
          <cell r="G6770" t="str">
            <v>Repairs - Vehicles</v>
          </cell>
        </row>
        <row r="6771">
          <cell r="B6771">
            <v>84655</v>
          </cell>
          <cell r="C6771" t="str">
            <v>Annual Recurring Charge for Gi</v>
          </cell>
          <cell r="D6771" t="str">
            <v>2103584</v>
          </cell>
          <cell r="E6771" t="str">
            <v>2</v>
          </cell>
          <cell r="F6771" t="str">
            <v>Revenue</v>
          </cell>
          <cell r="G6771" t="str">
            <v>IT Network</v>
          </cell>
        </row>
        <row r="6772">
          <cell r="B6772">
            <v>84656</v>
          </cell>
          <cell r="C6772" t="str">
            <v>DATABASE MAINTENANCE FEB13</v>
          </cell>
          <cell r="D6772" t="str">
            <v>2900584</v>
          </cell>
          <cell r="E6772" t="str">
            <v>2</v>
          </cell>
          <cell r="F6772" t="str">
            <v>Revenue</v>
          </cell>
          <cell r="G6772" t="str">
            <v>Hired Management Support</v>
          </cell>
        </row>
        <row r="6773">
          <cell r="B6773">
            <v>84657</v>
          </cell>
          <cell r="C6773" t="str">
            <v>Please carry out a 5 yearly el</v>
          </cell>
          <cell r="D6773" t="str">
            <v>1092210</v>
          </cell>
          <cell r="E6773" t="str">
            <v>1</v>
          </cell>
          <cell r="F6773" t="str">
            <v>Revenue</v>
          </cell>
          <cell r="G6773" t="str">
            <v>Servicing Contracts</v>
          </cell>
        </row>
        <row r="6774">
          <cell r="B6774">
            <v>84658</v>
          </cell>
          <cell r="C6774" t="str">
            <v>Fault on electics as per telep</v>
          </cell>
          <cell r="D6774" t="str">
            <v>1090250</v>
          </cell>
          <cell r="E6774" t="str">
            <v>1</v>
          </cell>
          <cell r="F6774" t="str">
            <v>Revenue</v>
          </cell>
          <cell r="G6774" t="str">
            <v>Unplanned   Maintenance</v>
          </cell>
        </row>
        <row r="6775">
          <cell r="B6775">
            <v>83699</v>
          </cell>
          <cell r="C6775" t="str">
            <v>Portable Appliance Test on equ</v>
          </cell>
          <cell r="D6775" t="str">
            <v>1092205</v>
          </cell>
          <cell r="E6775" t="str">
            <v>1</v>
          </cell>
          <cell r="F6775" t="str">
            <v>Revenue</v>
          </cell>
          <cell r="G6775" t="str">
            <v>Servicing Contracts</v>
          </cell>
        </row>
        <row r="6776">
          <cell r="B6776">
            <v>83700</v>
          </cell>
          <cell r="C6776" t="str">
            <v>Portable Appliance Test on equ</v>
          </cell>
          <cell r="D6776" t="str">
            <v>1092201</v>
          </cell>
          <cell r="E6776" t="str">
            <v>1</v>
          </cell>
          <cell r="F6776" t="str">
            <v>Revenue</v>
          </cell>
          <cell r="G6776" t="str">
            <v>Servicing Contracts</v>
          </cell>
        </row>
        <row r="6777">
          <cell r="B6777">
            <v>83701</v>
          </cell>
          <cell r="C6777" t="str">
            <v>Portable Appliance Test on equ</v>
          </cell>
          <cell r="D6777" t="str">
            <v>1092303</v>
          </cell>
          <cell r="E6777" t="str">
            <v>1</v>
          </cell>
          <cell r="F6777" t="str">
            <v>Revenue</v>
          </cell>
          <cell r="G6777" t="str">
            <v>Servicing Contracts</v>
          </cell>
        </row>
        <row r="6778">
          <cell r="B6778">
            <v>83702</v>
          </cell>
          <cell r="C6778" t="str">
            <v>WATER SUPPLY JUN/DEC12</v>
          </cell>
          <cell r="D6778" t="str">
            <v>1350301</v>
          </cell>
          <cell r="E6778" t="str">
            <v>1</v>
          </cell>
          <cell r="F6778" t="str">
            <v>Revenue</v>
          </cell>
          <cell r="G6778" t="str">
            <v>Water/Sewerage Rates</v>
          </cell>
        </row>
        <row r="6779">
          <cell r="B6779">
            <v>83703</v>
          </cell>
          <cell r="C6779" t="str">
            <v>WATER SUPPLY JUN/DEC12</v>
          </cell>
          <cell r="D6779" t="str">
            <v>1350313</v>
          </cell>
          <cell r="E6779" t="str">
            <v>1</v>
          </cell>
          <cell r="F6779" t="str">
            <v>Revenue</v>
          </cell>
          <cell r="G6779" t="str">
            <v>Water/Sewerage Rates</v>
          </cell>
        </row>
        <row r="6780">
          <cell r="B6780">
            <v>83704</v>
          </cell>
          <cell r="C6780" t="str">
            <v>COST OF CALLS</v>
          </cell>
          <cell r="D6780" t="str">
            <v>2137583</v>
          </cell>
          <cell r="E6780" t="str">
            <v>2</v>
          </cell>
          <cell r="F6780" t="str">
            <v>Revenue</v>
          </cell>
          <cell r="G6780" t="str">
            <v>Telephone Call Charges - BT &amp; COLT</v>
          </cell>
        </row>
        <row r="6781">
          <cell r="B6781">
            <v>83705</v>
          </cell>
          <cell r="C6781" t="str">
            <v>Car/Van Service</v>
          </cell>
          <cell r="D6781" t="str">
            <v>3410250</v>
          </cell>
          <cell r="E6781" t="str">
            <v>3</v>
          </cell>
          <cell r="F6781" t="str">
            <v>Revenue</v>
          </cell>
          <cell r="G6781" t="str">
            <v>Repairs - Vehicles</v>
          </cell>
        </row>
        <row r="6782">
          <cell r="B6782">
            <v>83706</v>
          </cell>
          <cell r="C6782" t="str">
            <v>SPOILT MEALS 11357 28/11/2012</v>
          </cell>
          <cell r="D6782" t="str">
            <v>0974202</v>
          </cell>
          <cell r="E6782" t="str">
            <v>0</v>
          </cell>
          <cell r="F6782" t="str">
            <v>Revenue</v>
          </cell>
          <cell r="G6782" t="str">
            <v>Spoilt Meals</v>
          </cell>
        </row>
        <row r="6783">
          <cell r="B6783">
            <v>83707</v>
          </cell>
          <cell r="C6783" t="str">
            <v>DATABASE MAINTENANCE DEC12</v>
          </cell>
          <cell r="D6783" t="str">
            <v>2900584</v>
          </cell>
          <cell r="E6783" t="str">
            <v>2</v>
          </cell>
          <cell r="F6783" t="str">
            <v>Revenue</v>
          </cell>
          <cell r="G6783" t="str">
            <v>Hired Management Support</v>
          </cell>
        </row>
        <row r="6784">
          <cell r="B6784">
            <v>83708</v>
          </cell>
          <cell r="C6784" t="str">
            <v>BUSINESS CHARGES DEC12-JAN13</v>
          </cell>
          <cell r="D6784" t="str">
            <v>2195583</v>
          </cell>
          <cell r="E6784" t="str">
            <v>2</v>
          </cell>
          <cell r="F6784" t="str">
            <v>Revenue</v>
          </cell>
          <cell r="G6784" t="str">
            <v>Mobile Phones</v>
          </cell>
        </row>
        <row r="6785">
          <cell r="B6785">
            <v>83709</v>
          </cell>
          <cell r="C6785" t="str">
            <v>FB1 Mask - Lge code 1902</v>
          </cell>
          <cell r="D6785" t="str">
            <v>0820507</v>
          </cell>
          <cell r="E6785" t="str">
            <v>0</v>
          </cell>
          <cell r="F6785" t="str">
            <v>Revenue</v>
          </cell>
          <cell r="G6785" t="str">
            <v>Training Centre Equipment</v>
          </cell>
        </row>
        <row r="6786">
          <cell r="B6786">
            <v>95349</v>
          </cell>
          <cell r="C6786" t="str">
            <v>Delivery of Safety Challenge 2</v>
          </cell>
          <cell r="D6786" t="str">
            <v>2627510</v>
          </cell>
          <cell r="E6786" t="str">
            <v>2</v>
          </cell>
          <cell r="F6786" t="str">
            <v>Revenue</v>
          </cell>
          <cell r="G6786" t="str">
            <v>Community Partnerships</v>
          </cell>
        </row>
        <row r="6787">
          <cell r="B6787">
            <v>95350</v>
          </cell>
          <cell r="C6787" t="str">
            <v>NLA Licence Renewal</v>
          </cell>
          <cell r="D6787" t="str">
            <v>2615502</v>
          </cell>
          <cell r="E6787" t="str">
            <v>2</v>
          </cell>
          <cell r="F6787" t="str">
            <v>Revenue</v>
          </cell>
          <cell r="G6787" t="str">
            <v>Subscriptions - General</v>
          </cell>
        </row>
        <row r="6788">
          <cell r="B6788">
            <v>95351</v>
          </cell>
          <cell r="C6788" t="str">
            <v>OIL FILTER</v>
          </cell>
          <cell r="D6788" t="str">
            <v>3410250</v>
          </cell>
          <cell r="E6788" t="str">
            <v>3</v>
          </cell>
          <cell r="F6788" t="str">
            <v>Revenue</v>
          </cell>
          <cell r="G6788" t="str">
            <v>Repairs - Vehicles</v>
          </cell>
        </row>
        <row r="6789">
          <cell r="B6789">
            <v>95352</v>
          </cell>
          <cell r="C6789" t="str">
            <v>SANDWICH ALLOWANCE RE FAULTY O</v>
          </cell>
          <cell r="D6789" t="str">
            <v>0975302</v>
          </cell>
          <cell r="E6789" t="str">
            <v>0</v>
          </cell>
          <cell r="F6789" t="str">
            <v>Revenue</v>
          </cell>
          <cell r="G6789" t="str">
            <v>Canteen &amp; Messing</v>
          </cell>
        </row>
        <row r="6790">
          <cell r="B6790">
            <v>95354</v>
          </cell>
          <cell r="C6790" t="str">
            <v>DISHWASHER ZDF 511 w</v>
          </cell>
          <cell r="D6790" t="str">
            <v>2000591</v>
          </cell>
          <cell r="E6790" t="str">
            <v>2</v>
          </cell>
          <cell r="F6790" t="str">
            <v>Revenue</v>
          </cell>
          <cell r="G6790" t="str">
            <v>Office Purchases (Incl. furniture)</v>
          </cell>
        </row>
        <row r="6791">
          <cell r="B6791">
            <v>95353</v>
          </cell>
          <cell r="C6791" t="str">
            <v>SANDWICH ALLOWANCE 31/12/14</v>
          </cell>
          <cell r="D6791" t="str">
            <v>0975302</v>
          </cell>
          <cell r="E6791" t="str">
            <v>0</v>
          </cell>
          <cell r="F6791" t="str">
            <v>Revenue</v>
          </cell>
          <cell r="G6791" t="str">
            <v>Canteen &amp; Messing</v>
          </cell>
        </row>
        <row r="6792">
          <cell r="B6792">
            <v>95355</v>
          </cell>
          <cell r="C6792" t="str">
            <v>D/WASHER POWDER BRYTA 5K</v>
          </cell>
          <cell r="D6792" t="str">
            <v>1360591</v>
          </cell>
          <cell r="E6792" t="str">
            <v>1</v>
          </cell>
          <cell r="F6792" t="str">
            <v>Revenue</v>
          </cell>
          <cell r="G6792" t="str">
            <v>Cleaning Materials</v>
          </cell>
        </row>
        <row r="6793">
          <cell r="B6793">
            <v>95356</v>
          </cell>
          <cell r="C6793" t="str">
            <v>ENV S/S BRD BACK C4 BX125</v>
          </cell>
          <cell r="D6793" t="str">
            <v>2480591</v>
          </cell>
          <cell r="E6793" t="str">
            <v>2</v>
          </cell>
          <cell r="F6793" t="str">
            <v>Revenue</v>
          </cell>
          <cell r="G6793" t="str">
            <v>Stationery, Comp/Copier Cons</v>
          </cell>
        </row>
        <row r="6794">
          <cell r="B6794">
            <v>95358</v>
          </cell>
          <cell r="C6794" t="str">
            <v>REY OFFICE A4 WHT BOX5</v>
          </cell>
          <cell r="D6794" t="str">
            <v>2480591</v>
          </cell>
          <cell r="E6794" t="str">
            <v>2</v>
          </cell>
          <cell r="F6794" t="str">
            <v>Revenue</v>
          </cell>
          <cell r="G6794" t="str">
            <v>Stationery, Comp/Copier Cons</v>
          </cell>
        </row>
        <row r="6795">
          <cell r="B6795">
            <v>95357</v>
          </cell>
          <cell r="C6795" t="str">
            <v>BANISTER BRUSH - RED</v>
          </cell>
          <cell r="D6795" t="str">
            <v>2167591</v>
          </cell>
          <cell r="E6795" t="str">
            <v>2</v>
          </cell>
          <cell r="F6795" t="str">
            <v>Revenue</v>
          </cell>
          <cell r="G6795" t="str">
            <v>Operational Consumables - Devolved</v>
          </cell>
        </row>
        <row r="6796">
          <cell r="B6796">
            <v>95359</v>
          </cell>
          <cell r="C6796" t="str">
            <v>BATTERY MN1300 1.5V pk10</v>
          </cell>
          <cell r="D6796" t="str">
            <v>2167591</v>
          </cell>
          <cell r="E6796" t="str">
            <v>2</v>
          </cell>
          <cell r="F6796" t="str">
            <v>Revenue</v>
          </cell>
          <cell r="G6796" t="str">
            <v>Operational Consumables - Devolved</v>
          </cell>
        </row>
        <row r="6797">
          <cell r="B6797">
            <v>95360</v>
          </cell>
          <cell r="C6797" t="str">
            <v>CATERCLEAN 750ML</v>
          </cell>
          <cell r="D6797" t="str">
            <v>1360591</v>
          </cell>
          <cell r="E6797" t="str">
            <v>1</v>
          </cell>
          <cell r="F6797" t="str">
            <v>Revenue</v>
          </cell>
          <cell r="G6797" t="str">
            <v>Cleaning Materials</v>
          </cell>
        </row>
        <row r="6798">
          <cell r="B6798">
            <v>18843</v>
          </cell>
          <cell r="C6798" t="str">
            <v>Senior server Engineering G Kh</v>
          </cell>
          <cell r="D6798" t="str">
            <v>2900594</v>
          </cell>
          <cell r="E6798" t="str">
            <v>2</v>
          </cell>
          <cell r="F6798" t="str">
            <v>Revenue</v>
          </cell>
          <cell r="G6798" t="str">
            <v>Hired Management Support</v>
          </cell>
        </row>
        <row r="6799">
          <cell r="B6799">
            <v>18845</v>
          </cell>
          <cell r="C6799" t="str">
            <v>UK Rail Travel J Gacon</v>
          </cell>
          <cell r="D6799" t="str">
            <v>2410510</v>
          </cell>
          <cell r="E6799" t="str">
            <v>2</v>
          </cell>
          <cell r="F6799" t="str">
            <v>Revenue</v>
          </cell>
          <cell r="G6799" t="str">
            <v>Staff Travelling &amp; Subsistence</v>
          </cell>
        </row>
        <row r="6800">
          <cell r="B6800">
            <v>18847</v>
          </cell>
          <cell r="C6800" t="str">
            <v>Bikes &amp; other equipment-G Newm</v>
          </cell>
          <cell r="D6800" t="str">
            <v>B226</v>
          </cell>
          <cell r="E6800" t="str">
            <v>B</v>
          </cell>
          <cell r="F6800" t="str">
            <v>Capital</v>
          </cell>
          <cell r="G6800" t="str">
            <v>Cycle Scheme</v>
          </cell>
        </row>
        <row r="6801">
          <cell r="B6801">
            <v>18849</v>
          </cell>
          <cell r="C6801" t="str">
            <v>Please refer to Invoice Number</v>
          </cell>
          <cell r="D6801" t="str">
            <v>0888500</v>
          </cell>
          <cell r="E6801" t="str">
            <v>0</v>
          </cell>
          <cell r="F6801" t="str">
            <v>Revenue</v>
          </cell>
          <cell r="G6801" t="str">
            <v>Training - Leadership &amp; Development</v>
          </cell>
        </row>
        <row r="6802">
          <cell r="B6802">
            <v>18851</v>
          </cell>
          <cell r="C6802" t="str">
            <v xml:space="preserve">40 X 2200 FOLDING CHAIRS, 1 X </v>
          </cell>
          <cell r="D6802" t="str">
            <v>2648510</v>
          </cell>
          <cell r="E6802" t="str">
            <v>2</v>
          </cell>
          <cell r="F6802" t="str">
            <v>Revenue</v>
          </cell>
          <cell r="G6802" t="str">
            <v>CYP Expenditure</v>
          </cell>
        </row>
        <row r="6803">
          <cell r="B6803">
            <v>18854</v>
          </cell>
          <cell r="C6803" t="str">
            <v>Internal Audit Fee</v>
          </cell>
          <cell r="D6803" t="str">
            <v>2981581</v>
          </cell>
          <cell r="E6803" t="str">
            <v>2</v>
          </cell>
          <cell r="F6803" t="str">
            <v>Revenue</v>
          </cell>
          <cell r="G6803" t="str">
            <v>Internal Audit</v>
          </cell>
        </row>
        <row r="6804">
          <cell r="B6804">
            <v>18848</v>
          </cell>
          <cell r="C6804" t="str">
            <v>Internal auditing of the BCMS</v>
          </cell>
          <cell r="D6804" t="str">
            <v>2981517</v>
          </cell>
          <cell r="E6804" t="str">
            <v>2</v>
          </cell>
          <cell r="F6804" t="str">
            <v>Revenue</v>
          </cell>
          <cell r="G6804" t="str">
            <v>Internal Audit</v>
          </cell>
        </row>
        <row r="6805">
          <cell r="B6805">
            <v>18850</v>
          </cell>
          <cell r="C6805" t="str">
            <v>YBX5629</v>
          </cell>
          <cell r="D6805" t="str">
            <v>3210250</v>
          </cell>
          <cell r="E6805" t="str">
            <v>3</v>
          </cell>
          <cell r="F6805" t="str">
            <v>Revenue</v>
          </cell>
          <cell r="G6805" t="str">
            <v>Petrol/Oil/Diesel Own Vehicles</v>
          </cell>
        </row>
        <row r="6806">
          <cell r="B6806">
            <v>18853</v>
          </cell>
          <cell r="C6806" t="str">
            <v>Analysis and modelling work fo</v>
          </cell>
          <cell r="D6806" t="str">
            <v>2169768</v>
          </cell>
          <cell r="E6806" t="str">
            <v>2</v>
          </cell>
          <cell r="F6806" t="str">
            <v>Revenue</v>
          </cell>
          <cell r="G6806" t="str">
            <v>IRMP Analysis</v>
          </cell>
        </row>
        <row r="6807">
          <cell r="B6807">
            <v>18757</v>
          </cell>
          <cell r="C6807" t="str">
            <v>To update exixting CAD based m</v>
          </cell>
          <cell r="D6807" t="str">
            <v>2900585</v>
          </cell>
          <cell r="E6807" t="str">
            <v>2</v>
          </cell>
          <cell r="F6807" t="str">
            <v>Revenue</v>
          </cell>
          <cell r="G6807" t="str">
            <v>Hired Management Support</v>
          </cell>
        </row>
        <row r="6808">
          <cell r="B6808">
            <v>18580</v>
          </cell>
          <cell r="C6808" t="str">
            <v>Kimbolton Fire Station - MP 47</v>
          </cell>
          <cell r="D6808" t="str">
            <v>1092585</v>
          </cell>
          <cell r="E6808" t="str">
            <v>1</v>
          </cell>
          <cell r="F6808" t="str">
            <v>Revenue</v>
          </cell>
          <cell r="G6808" t="str">
            <v>Servicing Contracts</v>
          </cell>
        </row>
        <row r="6809">
          <cell r="B6809">
            <v>75168</v>
          </cell>
          <cell r="C6809" t="str">
            <v>RE PINV84274</v>
          </cell>
          <cell r="D6809" t="str">
            <v>2163512</v>
          </cell>
          <cell r="E6809" t="str">
            <v>2</v>
          </cell>
          <cell r="F6809" t="str">
            <v>Revenue</v>
          </cell>
          <cell r="G6809" t="str">
            <v>Hydrants Maintenance</v>
          </cell>
        </row>
        <row r="6810">
          <cell r="B6810">
            <v>85734</v>
          </cell>
          <cell r="C6810" t="str">
            <v>1869995 AIR FILTER</v>
          </cell>
          <cell r="D6810" t="str">
            <v>3410250</v>
          </cell>
          <cell r="E6810" t="str">
            <v>3</v>
          </cell>
          <cell r="F6810" t="str">
            <v>Revenue</v>
          </cell>
          <cell r="G6810" t="str">
            <v>Repairs - Vehicles</v>
          </cell>
        </row>
        <row r="6811">
          <cell r="B6811">
            <v>85735</v>
          </cell>
          <cell r="C6811" t="str">
            <v>To replace damaged section of</v>
          </cell>
          <cell r="D6811" t="str">
            <v>B350</v>
          </cell>
          <cell r="E6811" t="str">
            <v>B</v>
          </cell>
          <cell r="F6811" t="str">
            <v>Capital</v>
          </cell>
          <cell r="G6811" t="str">
            <v>Insurance</v>
          </cell>
        </row>
        <row r="6812">
          <cell r="B6812">
            <v>85736</v>
          </cell>
          <cell r="C6812" t="str">
            <v>INNES BIKES/OTHER EQUIPMENT</v>
          </cell>
          <cell r="D6812" t="str">
            <v>B226</v>
          </cell>
          <cell r="E6812" t="str">
            <v>B</v>
          </cell>
          <cell r="F6812" t="str">
            <v>Capital</v>
          </cell>
          <cell r="G6812" t="str">
            <v>Cycle Scheme</v>
          </cell>
        </row>
        <row r="6813">
          <cell r="B6813">
            <v>85737</v>
          </cell>
          <cell r="C6813" t="str">
            <v>RESOURCELINK TECH SUPPORT</v>
          </cell>
          <cell r="D6813" t="str">
            <v>2109584</v>
          </cell>
          <cell r="E6813" t="str">
            <v>2</v>
          </cell>
          <cell r="F6813" t="str">
            <v>Revenue</v>
          </cell>
          <cell r="G6813" t="str">
            <v>Computer Software Annual Licence\Maint.</v>
          </cell>
        </row>
        <row r="6814">
          <cell r="B6814">
            <v>85740</v>
          </cell>
          <cell r="C6814" t="str">
            <v>Install a 32 amp two pole chan</v>
          </cell>
          <cell r="D6814" t="str">
            <v>1093100</v>
          </cell>
          <cell r="E6814" t="str">
            <v>1</v>
          </cell>
          <cell r="F6814" t="str">
            <v>Revenue</v>
          </cell>
          <cell r="G6814" t="str">
            <v>Building Project Work</v>
          </cell>
        </row>
        <row r="6815">
          <cell r="B6815">
            <v>85741</v>
          </cell>
          <cell r="C6815" t="str">
            <v>Charger cable reel for Rescue</v>
          </cell>
          <cell r="D6815" t="str">
            <v>1094405</v>
          </cell>
          <cell r="E6815" t="str">
            <v>1</v>
          </cell>
          <cell r="F6815" t="str">
            <v>Revenue</v>
          </cell>
          <cell r="G6815" t="str">
            <v>Station Build. - Parkside Project only</v>
          </cell>
        </row>
        <row r="6816">
          <cell r="B6816">
            <v>85742</v>
          </cell>
          <cell r="C6816" t="str">
            <v>ANN RENEWAL/F AUTH REGISTRATIO</v>
          </cell>
          <cell r="D6816" t="str">
            <v>2615100</v>
          </cell>
          <cell r="E6816" t="str">
            <v>2</v>
          </cell>
          <cell r="F6816" t="str">
            <v>Revenue</v>
          </cell>
          <cell r="G6816" t="str">
            <v>Subscriptions - General</v>
          </cell>
        </row>
        <row r="6817">
          <cell r="B6817">
            <v>85744</v>
          </cell>
          <cell r="C6817" t="str">
            <v>FRONT TYRES</v>
          </cell>
          <cell r="D6817" t="str">
            <v>3410250</v>
          </cell>
          <cell r="E6817" t="str">
            <v>3</v>
          </cell>
          <cell r="F6817" t="str">
            <v>Revenue</v>
          </cell>
          <cell r="G6817" t="str">
            <v>Repairs - Vehicles</v>
          </cell>
        </row>
        <row r="6818">
          <cell r="B6818">
            <v>85745</v>
          </cell>
          <cell r="C6818" t="str">
            <v>RE INVOICE 95047761</v>
          </cell>
          <cell r="D6818" t="str">
            <v>3410250</v>
          </cell>
          <cell r="E6818" t="str">
            <v>3</v>
          </cell>
          <cell r="F6818" t="str">
            <v>Revenue</v>
          </cell>
          <cell r="G6818" t="str">
            <v>Repairs - Vehicles</v>
          </cell>
        </row>
        <row r="6819">
          <cell r="B6819">
            <v>85746</v>
          </cell>
          <cell r="C6819" t="str">
            <v>003C05 GASKET ASBESTOS</v>
          </cell>
          <cell r="D6819" t="str">
            <v>3410250</v>
          </cell>
          <cell r="E6819" t="str">
            <v>3</v>
          </cell>
          <cell r="F6819" t="str">
            <v>Revenue</v>
          </cell>
          <cell r="G6819" t="str">
            <v>Repairs - Vehicles</v>
          </cell>
        </row>
        <row r="6820">
          <cell r="B6820">
            <v>85747</v>
          </cell>
          <cell r="C6820" t="str">
            <v>06.3216-8310 - Hex flange bolt</v>
          </cell>
          <cell r="D6820" t="str">
            <v>3410250</v>
          </cell>
          <cell r="E6820" t="str">
            <v>3</v>
          </cell>
          <cell r="F6820" t="str">
            <v>Revenue</v>
          </cell>
          <cell r="G6820" t="str">
            <v>Repairs - Vehicles</v>
          </cell>
        </row>
        <row r="6821">
          <cell r="B6821">
            <v>85748</v>
          </cell>
          <cell r="C6821" t="str">
            <v>DOGSTHORPE FAULTY HEATER</v>
          </cell>
          <cell r="D6821" t="str">
            <v>1090202</v>
          </cell>
          <cell r="E6821" t="str">
            <v>1</v>
          </cell>
          <cell r="F6821" t="str">
            <v>Revenue</v>
          </cell>
          <cell r="G6821" t="str">
            <v>Unplanned   Maintenance</v>
          </cell>
        </row>
        <row r="6822">
          <cell r="B6822">
            <v>85749</v>
          </cell>
          <cell r="C6822" t="str">
            <v>6 x trays of 20 tea PG Tips Wh</v>
          </cell>
          <cell r="D6822" t="str">
            <v>2167591</v>
          </cell>
          <cell r="E6822" t="str">
            <v>2</v>
          </cell>
          <cell r="F6822" t="str">
            <v>Revenue</v>
          </cell>
          <cell r="G6822" t="str">
            <v>Operational Consumables - Devolved</v>
          </cell>
        </row>
        <row r="6823">
          <cell r="B6823">
            <v>85750</v>
          </cell>
          <cell r="C6823" t="str">
            <v>Training Delivery (Mar)</v>
          </cell>
          <cell r="D6823" t="str">
            <v>0881507</v>
          </cell>
          <cell r="E6823" t="str">
            <v>0</v>
          </cell>
          <cell r="F6823" t="str">
            <v>Revenue</v>
          </cell>
          <cell r="G6823" t="str">
            <v>Training - Operational Training</v>
          </cell>
        </row>
        <row r="6824">
          <cell r="B6824">
            <v>85751</v>
          </cell>
          <cell r="C6824" t="str">
            <v>GPP FORUM</v>
          </cell>
          <cell r="D6824" t="str">
            <v>2627510</v>
          </cell>
          <cell r="E6824" t="str">
            <v>2</v>
          </cell>
          <cell r="F6824" t="str">
            <v>Revenue</v>
          </cell>
          <cell r="G6824" t="str">
            <v>Community Partnerships</v>
          </cell>
        </row>
        <row r="6825">
          <cell r="B6825">
            <v>85752</v>
          </cell>
          <cell r="C6825" t="str">
            <v>iPad 4 prize for LGA Annual Fi</v>
          </cell>
          <cell r="D6825" t="str">
            <v>2655751</v>
          </cell>
          <cell r="E6825" t="str">
            <v>2</v>
          </cell>
          <cell r="F6825" t="str">
            <v>Revenue</v>
          </cell>
          <cell r="G6825" t="str">
            <v>Corporate Support</v>
          </cell>
        </row>
        <row r="6826">
          <cell r="B6826">
            <v>85753</v>
          </cell>
          <cell r="C6826" t="str">
            <v>Headsets for control code 3621</v>
          </cell>
          <cell r="D6826" t="str">
            <v>2141583</v>
          </cell>
          <cell r="E6826" t="str">
            <v>2</v>
          </cell>
          <cell r="F6826" t="str">
            <v>Revenue</v>
          </cell>
          <cell r="G6826" t="str">
            <v>Main Scheme Radio/Mobilising Equip.</v>
          </cell>
        </row>
        <row r="6827">
          <cell r="B6827">
            <v>85755</v>
          </cell>
          <cell r="C6827" t="str">
            <v>Saffron Walden Weekly 15x3 adv</v>
          </cell>
          <cell r="D6827" t="str">
            <v>2490506</v>
          </cell>
          <cell r="E6827" t="str">
            <v>2</v>
          </cell>
          <cell r="F6827" t="str">
            <v>Revenue</v>
          </cell>
          <cell r="G6827" t="str">
            <v>Advertising For Staff</v>
          </cell>
        </row>
        <row r="6828">
          <cell r="B6828">
            <v>85756</v>
          </cell>
          <cell r="C6828" t="str">
            <v>News &amp; Crier 15x3 advert booke</v>
          </cell>
          <cell r="D6828" t="str">
            <v>2490506</v>
          </cell>
          <cell r="E6828" t="str">
            <v>2</v>
          </cell>
          <cell r="F6828" t="str">
            <v>Revenue</v>
          </cell>
          <cell r="G6828" t="str">
            <v>Advertising For Staff</v>
          </cell>
        </row>
        <row r="6829">
          <cell r="B6829">
            <v>85757</v>
          </cell>
          <cell r="C6829" t="str">
            <v>Suresinal will collect</v>
          </cell>
          <cell r="D6829" t="str">
            <v>2195583</v>
          </cell>
          <cell r="E6829" t="str">
            <v>2</v>
          </cell>
          <cell r="F6829" t="str">
            <v>Revenue</v>
          </cell>
          <cell r="G6829" t="str">
            <v>Mobile Phones</v>
          </cell>
        </row>
        <row r="6830">
          <cell r="B6830">
            <v>85758</v>
          </cell>
          <cell r="C6830" t="str">
            <v>SECOND INSTALMENT</v>
          </cell>
          <cell r="D6830" t="str">
            <v>2643510</v>
          </cell>
          <cell r="E6830" t="str">
            <v>2</v>
          </cell>
          <cell r="F6830" t="str">
            <v>Revenue</v>
          </cell>
          <cell r="G6830" t="str">
            <v>Sprinkler Initiative</v>
          </cell>
        </row>
        <row r="6831">
          <cell r="B6831">
            <v>85759</v>
          </cell>
          <cell r="C6831" t="str">
            <v>Investigate motor to appliance</v>
          </cell>
          <cell r="D6831" t="str">
            <v>1090215</v>
          </cell>
          <cell r="E6831" t="str">
            <v>1</v>
          </cell>
          <cell r="F6831" t="str">
            <v>Revenue</v>
          </cell>
          <cell r="G6831" t="str">
            <v>Unplanned   Maintenance</v>
          </cell>
        </row>
        <row r="6832">
          <cell r="B6832">
            <v>85760</v>
          </cell>
          <cell r="C6832" t="str">
            <v>SAN J HANDHELD APRIL 13</v>
          </cell>
          <cell r="D6832" t="str">
            <v>2141583</v>
          </cell>
          <cell r="E6832" t="str">
            <v>2</v>
          </cell>
          <cell r="F6832" t="str">
            <v>Revenue</v>
          </cell>
          <cell r="G6832" t="str">
            <v>Main Scheme Radio/Mobilising Equip.</v>
          </cell>
        </row>
        <row r="6833">
          <cell r="B6833">
            <v>85761</v>
          </cell>
          <cell r="C6833" t="str">
            <v>2TRAFFG 3 85X150BRONZE</v>
          </cell>
          <cell r="D6833" t="str">
            <v>1360100</v>
          </cell>
          <cell r="E6833" t="str">
            <v>1</v>
          </cell>
          <cell r="F6833" t="str">
            <v>Revenue</v>
          </cell>
          <cell r="G6833" t="str">
            <v>Cleaning Materials</v>
          </cell>
        </row>
        <row r="6834">
          <cell r="B6834">
            <v>85762</v>
          </cell>
          <cell r="C6834" t="str">
            <v>USAGE/RECURRING CHARGES</v>
          </cell>
          <cell r="D6834" t="str">
            <v>2137583</v>
          </cell>
          <cell r="E6834" t="str">
            <v>2</v>
          </cell>
          <cell r="F6834" t="str">
            <v>Revenue</v>
          </cell>
          <cell r="G6834" t="str">
            <v>Telephone Call Charges - BT &amp; COLT</v>
          </cell>
        </row>
        <row r="6835">
          <cell r="B6835">
            <v>85763</v>
          </cell>
          <cell r="C6835" t="str">
            <v>Please provide roller blinds t</v>
          </cell>
          <cell r="D6835" t="str">
            <v>1090310</v>
          </cell>
          <cell r="E6835" t="str">
            <v>1</v>
          </cell>
          <cell r="F6835" t="str">
            <v>Revenue</v>
          </cell>
          <cell r="G6835" t="str">
            <v>Unplanned   Maintenance</v>
          </cell>
        </row>
        <row r="6836">
          <cell r="B6836">
            <v>85764</v>
          </cell>
          <cell r="C6836" t="str">
            <v>To supply and fit Polysafe Ast</v>
          </cell>
          <cell r="D6836" t="str">
            <v>1093304</v>
          </cell>
          <cell r="E6836" t="str">
            <v>1</v>
          </cell>
          <cell r="F6836" t="str">
            <v>Revenue</v>
          </cell>
          <cell r="G6836" t="str">
            <v>Building Project Work</v>
          </cell>
        </row>
        <row r="6837">
          <cell r="B6837">
            <v>85765</v>
          </cell>
          <cell r="C6837" t="str">
            <v>NORMAN BIKES/OTHER EQUIPMENT</v>
          </cell>
          <cell r="D6837" t="str">
            <v>B226</v>
          </cell>
          <cell r="E6837" t="str">
            <v>B</v>
          </cell>
          <cell r="F6837" t="str">
            <v>Capital</v>
          </cell>
          <cell r="G6837" t="str">
            <v>Cycle Scheme</v>
          </cell>
        </row>
        <row r="6838">
          <cell r="B6838">
            <v>85766</v>
          </cell>
          <cell r="C6838" t="str">
            <v>PVFB RUNNING EXPENSES2013/14</v>
          </cell>
          <cell r="D6838" t="str">
            <v>5120207</v>
          </cell>
          <cell r="E6838" t="str">
            <v>5</v>
          </cell>
          <cell r="F6838" t="str">
            <v>Revenue</v>
          </cell>
          <cell r="G6838" t="str">
            <v>P'Boro Vol Fire Brigade</v>
          </cell>
        </row>
        <row r="6839">
          <cell r="B6839">
            <v>85768</v>
          </cell>
          <cell r="C6839" t="str">
            <v>WILSON WE21/04/2013</v>
          </cell>
          <cell r="D6839" t="str">
            <v>2900584</v>
          </cell>
          <cell r="E6839" t="str">
            <v>2</v>
          </cell>
          <cell r="F6839" t="str">
            <v>Revenue</v>
          </cell>
          <cell r="G6839" t="str">
            <v>Hired Management Support</v>
          </cell>
        </row>
        <row r="6840">
          <cell r="B6840">
            <v>85769</v>
          </cell>
          <cell r="C6840" t="str">
            <v>CARRIAGE</v>
          </cell>
          <cell r="D6840" t="str">
            <v>2460591</v>
          </cell>
          <cell r="E6840" t="str">
            <v>2</v>
          </cell>
          <cell r="F6840" t="str">
            <v>Revenue</v>
          </cell>
          <cell r="G6840" t="str">
            <v>Postage And Carriage</v>
          </cell>
        </row>
        <row r="6841">
          <cell r="B6841">
            <v>85770</v>
          </cell>
          <cell r="C6841" t="str">
            <v>ADVERTISE ONE JOB POSTING</v>
          </cell>
          <cell r="D6841" t="str">
            <v>2490506</v>
          </cell>
          <cell r="E6841" t="str">
            <v>2</v>
          </cell>
          <cell r="F6841" t="str">
            <v>Revenue</v>
          </cell>
          <cell r="G6841" t="str">
            <v>Advertising For Staff</v>
          </cell>
        </row>
        <row r="6842">
          <cell r="B6842">
            <v>91196</v>
          </cell>
          <cell r="C6842" t="str">
            <v>PENC.P/MATE NON-STOP PK12</v>
          </cell>
          <cell r="D6842" t="str">
            <v>2480591</v>
          </cell>
          <cell r="E6842" t="str">
            <v>2</v>
          </cell>
          <cell r="F6842" t="str">
            <v>Revenue</v>
          </cell>
          <cell r="G6842" t="str">
            <v>Stationery, Comp/Copier Cons</v>
          </cell>
        </row>
        <row r="6843">
          <cell r="B6843">
            <v>91195</v>
          </cell>
          <cell r="C6843" t="str">
            <v>NOTICEBOARD 1200x900 BLUE</v>
          </cell>
          <cell r="D6843" t="str">
            <v>2480591</v>
          </cell>
          <cell r="E6843" t="str">
            <v>2</v>
          </cell>
          <cell r="F6843" t="str">
            <v>Revenue</v>
          </cell>
          <cell r="G6843" t="str">
            <v>Stationery, Comp/Copier Cons</v>
          </cell>
        </row>
        <row r="6844">
          <cell r="B6844">
            <v>91197</v>
          </cell>
          <cell r="C6844" t="str">
            <v>CARTON 406X280X370MM PK25</v>
          </cell>
          <cell r="D6844" t="str">
            <v>2480591</v>
          </cell>
          <cell r="E6844" t="str">
            <v>2</v>
          </cell>
          <cell r="F6844" t="str">
            <v>Revenue</v>
          </cell>
          <cell r="G6844" t="str">
            <v>Stationery, Comp/Copier Cons</v>
          </cell>
        </row>
        <row r="6845">
          <cell r="B6845">
            <v>91194</v>
          </cell>
          <cell r="C6845" t="str">
            <v>LINER BIN DISP WHT PK50</v>
          </cell>
          <cell r="D6845" t="str">
            <v>1360591</v>
          </cell>
          <cell r="E6845" t="str">
            <v>1</v>
          </cell>
          <cell r="F6845" t="str">
            <v>Revenue</v>
          </cell>
          <cell r="G6845" t="str">
            <v>Cleaning Materials</v>
          </cell>
        </row>
        <row r="6846">
          <cell r="B6846">
            <v>91201</v>
          </cell>
          <cell r="C6846" t="str">
            <v>PEN BIC CRYST MED BLK BX50</v>
          </cell>
          <cell r="D6846" t="str">
            <v>2480591</v>
          </cell>
          <cell r="E6846" t="str">
            <v>2</v>
          </cell>
          <cell r="F6846" t="str">
            <v>Revenue</v>
          </cell>
          <cell r="G6846" t="str">
            <v>Stationery, Comp/Copier Cons</v>
          </cell>
        </row>
        <row r="6847">
          <cell r="B6847">
            <v>91199</v>
          </cell>
          <cell r="C6847" t="str">
            <v>POUCH LAM GLS HVY A4 PK100</v>
          </cell>
          <cell r="D6847" t="str">
            <v>2480591</v>
          </cell>
          <cell r="E6847" t="str">
            <v>2</v>
          </cell>
          <cell r="F6847" t="str">
            <v>Revenue</v>
          </cell>
          <cell r="G6847" t="str">
            <v>Stationery, Comp/Copier Cons</v>
          </cell>
        </row>
        <row r="6848">
          <cell r="B6848">
            <v>91200</v>
          </cell>
          <cell r="C6848" t="str">
            <v>DUO BOARD 1800X1200MM BURG</v>
          </cell>
          <cell r="D6848" t="str">
            <v>2000591</v>
          </cell>
          <cell r="E6848" t="str">
            <v>2</v>
          </cell>
          <cell r="F6848" t="str">
            <v>Revenue</v>
          </cell>
          <cell r="G6848" t="str">
            <v>Office Purchases (Incl. furniture)</v>
          </cell>
        </row>
        <row r="6849">
          <cell r="B6849">
            <v>91202</v>
          </cell>
          <cell r="C6849" t="str">
            <v>2PLY TOILET TISSUE CS36</v>
          </cell>
          <cell r="D6849" t="str">
            <v>1360591</v>
          </cell>
          <cell r="E6849" t="str">
            <v>1</v>
          </cell>
          <cell r="F6849" t="str">
            <v>Revenue</v>
          </cell>
          <cell r="G6849" t="str">
            <v>Cleaning Materials</v>
          </cell>
        </row>
        <row r="6850">
          <cell r="B6850">
            <v>91198</v>
          </cell>
          <cell r="C6850" t="str">
            <v>WASH UP FAIRY 6X750ML</v>
          </cell>
          <cell r="D6850" t="str">
            <v>1360591</v>
          </cell>
          <cell r="E6850" t="str">
            <v>1</v>
          </cell>
          <cell r="F6850" t="str">
            <v>Revenue</v>
          </cell>
          <cell r="G6850" t="str">
            <v>Cleaning Materials</v>
          </cell>
        </row>
        <row r="6851">
          <cell r="B6851">
            <v>91204</v>
          </cell>
          <cell r="C6851" t="str">
            <v>Repair to drill tower safety g</v>
          </cell>
          <cell r="D6851" t="str">
            <v>1090211</v>
          </cell>
          <cell r="E6851" t="str">
            <v>1</v>
          </cell>
          <cell r="F6851" t="str">
            <v>Revenue</v>
          </cell>
          <cell r="G6851" t="str">
            <v>Unplanned   Maintenance</v>
          </cell>
        </row>
        <row r="6852">
          <cell r="B6852">
            <v>91205</v>
          </cell>
          <cell r="C6852" t="str">
            <v>Replacement door and partition</v>
          </cell>
          <cell r="D6852" t="str">
            <v>1090203</v>
          </cell>
          <cell r="E6852" t="str">
            <v>1</v>
          </cell>
          <cell r="F6852" t="str">
            <v>Revenue</v>
          </cell>
          <cell r="G6852" t="str">
            <v>Unplanned   Maintenance</v>
          </cell>
        </row>
        <row r="6853">
          <cell r="B6853">
            <v>85771</v>
          </cell>
          <cell r="C6853" t="str">
            <v>Beespoke Pressure Seal P60's (</v>
          </cell>
          <cell r="D6853" t="str">
            <v>2481503</v>
          </cell>
          <cell r="E6853" t="str">
            <v>2</v>
          </cell>
          <cell r="F6853" t="str">
            <v>Revenue</v>
          </cell>
          <cell r="G6853" t="str">
            <v>External Printing (Corporate Contracts)</v>
          </cell>
        </row>
        <row r="6854">
          <cell r="B6854">
            <v>85772</v>
          </cell>
          <cell r="C6854" t="str">
            <v>Capillary Tubes &amp; Plungers 15u</v>
          </cell>
          <cell r="D6854" t="str">
            <v>2919508</v>
          </cell>
          <cell r="E6854" t="str">
            <v>2</v>
          </cell>
          <cell r="F6854" t="str">
            <v>Revenue</v>
          </cell>
          <cell r="G6854" t="str">
            <v>Occupational Health/Doctors Fees</v>
          </cell>
        </row>
        <row r="6855">
          <cell r="B6855">
            <v>85773</v>
          </cell>
          <cell r="C6855" t="str">
            <v>CONFERENCE CHAIRS, Without Arm</v>
          </cell>
          <cell r="D6855" t="str">
            <v>2000521</v>
          </cell>
          <cell r="E6855" t="str">
            <v>2</v>
          </cell>
          <cell r="F6855" t="str">
            <v>Revenue</v>
          </cell>
          <cell r="G6855" t="str">
            <v>Office Purchases (Incl. furniture)</v>
          </cell>
        </row>
        <row r="6856">
          <cell r="B6856">
            <v>85774</v>
          </cell>
          <cell r="C6856" t="str">
            <v>NITRILE GLOVES-LRG-BLUx100</v>
          </cell>
          <cell r="D6856" t="str">
            <v>2160250</v>
          </cell>
          <cell r="E6856" t="str">
            <v>2</v>
          </cell>
          <cell r="F6856" t="str">
            <v>Revenue</v>
          </cell>
          <cell r="G6856" t="str">
            <v>Operational Equipment -  Repairs &amp; Maint</v>
          </cell>
        </row>
        <row r="6857">
          <cell r="B6857">
            <v>85775</v>
          </cell>
          <cell r="C6857" t="str">
            <v>SASCO FISCAL YEAR PLANNER 2013</v>
          </cell>
          <cell r="D6857" t="str">
            <v>1090585</v>
          </cell>
          <cell r="E6857" t="str">
            <v>1</v>
          </cell>
          <cell r="F6857" t="str">
            <v>Revenue</v>
          </cell>
          <cell r="G6857" t="str">
            <v>Unplanned   Maintenance</v>
          </cell>
        </row>
        <row r="6858">
          <cell r="B6858">
            <v>85776</v>
          </cell>
          <cell r="C6858" t="str">
            <v>R/BAND NAT 3X180MM 454G BX</v>
          </cell>
          <cell r="D6858" t="str">
            <v>2480398</v>
          </cell>
          <cell r="E6858" t="str">
            <v>2</v>
          </cell>
          <cell r="F6858" t="str">
            <v>Revenue</v>
          </cell>
          <cell r="G6858" t="str">
            <v>Stationery, Comp/Copier Cons</v>
          </cell>
        </row>
        <row r="6859">
          <cell r="B6859">
            <v>85777</v>
          </cell>
          <cell r="C6859" t="str">
            <v>CENTREFEED 2PLY 6 ROLLS</v>
          </cell>
          <cell r="D6859" t="str">
            <v>1360591</v>
          </cell>
          <cell r="E6859" t="str">
            <v>1</v>
          </cell>
          <cell r="F6859" t="str">
            <v>Revenue</v>
          </cell>
          <cell r="G6859" t="str">
            <v>Cleaning Materials</v>
          </cell>
        </row>
        <row r="6860">
          <cell r="B6860">
            <v>85778</v>
          </cell>
          <cell r="C6860" t="str">
            <v>To carry out works, to include</v>
          </cell>
          <cell r="D6860" t="str">
            <v>1090207</v>
          </cell>
          <cell r="E6860" t="str">
            <v>1</v>
          </cell>
          <cell r="F6860" t="str">
            <v>Revenue</v>
          </cell>
          <cell r="G6860" t="str">
            <v>Unplanned   Maintenance</v>
          </cell>
        </row>
        <row r="6861">
          <cell r="B6861">
            <v>85779</v>
          </cell>
          <cell r="C6861" t="str">
            <v>Please supply a name plate:  S</v>
          </cell>
          <cell r="D6861" t="str">
            <v>1090304</v>
          </cell>
          <cell r="E6861" t="str">
            <v>1</v>
          </cell>
          <cell r="F6861" t="str">
            <v>Revenue</v>
          </cell>
          <cell r="G6861" t="str">
            <v>Unplanned   Maintenance</v>
          </cell>
        </row>
        <row r="6862">
          <cell r="B6862">
            <v>85780</v>
          </cell>
          <cell r="C6862" t="str">
            <v>PARKSIDE LEGAL MARCH 2013</v>
          </cell>
          <cell r="D6862" t="str">
            <v>2912405</v>
          </cell>
          <cell r="E6862" t="str">
            <v>2</v>
          </cell>
          <cell r="F6862" t="str">
            <v>Revenue</v>
          </cell>
          <cell r="G6862" t="str">
            <v>Legal Fees</v>
          </cell>
        </row>
        <row r="6863">
          <cell r="B6863">
            <v>85783</v>
          </cell>
          <cell r="C6863" t="str">
            <v>LEAK TESTS WRIST/NECK SEALS</v>
          </cell>
          <cell r="D6863" t="str">
            <v>2161250</v>
          </cell>
          <cell r="E6863" t="str">
            <v>2</v>
          </cell>
          <cell r="F6863" t="str">
            <v>Revenue</v>
          </cell>
          <cell r="G6863" t="str">
            <v>Equipment</v>
          </cell>
        </row>
        <row r="6864">
          <cell r="B6864">
            <v>85785</v>
          </cell>
          <cell r="C6864" t="str">
            <v>Entel 483 radios programmed wi</v>
          </cell>
          <cell r="D6864" t="str">
            <v>2141583</v>
          </cell>
          <cell r="E6864" t="str">
            <v>2</v>
          </cell>
          <cell r="F6864" t="str">
            <v>Revenue</v>
          </cell>
          <cell r="G6864" t="str">
            <v>Main Scheme Radio/Mobilising Equip.</v>
          </cell>
        </row>
        <row r="6865">
          <cell r="B6865">
            <v>85781</v>
          </cell>
          <cell r="C6865" t="str">
            <v>CARBON DIOXIDE VK</v>
          </cell>
          <cell r="D6865" t="str">
            <v>0820507</v>
          </cell>
          <cell r="E6865" t="str">
            <v>0</v>
          </cell>
          <cell r="F6865" t="str">
            <v>Revenue</v>
          </cell>
          <cell r="G6865" t="str">
            <v>Training Centre Equipment</v>
          </cell>
        </row>
        <row r="6866">
          <cell r="B6866">
            <v>85786</v>
          </cell>
          <cell r="C6866" t="str">
            <v>81090 Cables to Go Premium VGA</v>
          </cell>
          <cell r="D6866" t="str">
            <v>2100584</v>
          </cell>
          <cell r="E6866" t="str">
            <v>2</v>
          </cell>
          <cell r="F6866" t="str">
            <v>Revenue</v>
          </cell>
          <cell r="G6866" t="str">
            <v>Computer Hardware</v>
          </cell>
        </row>
        <row r="6867">
          <cell r="B6867">
            <v>85787</v>
          </cell>
          <cell r="C6867" t="str">
            <v>Fire and Rescue Service Manual</v>
          </cell>
          <cell r="D6867" t="str">
            <v>0887521</v>
          </cell>
          <cell r="E6867" t="str">
            <v>0</v>
          </cell>
          <cell r="F6867" t="str">
            <v>Revenue</v>
          </cell>
          <cell r="G6867" t="str">
            <v>Training - Devolved Budgets</v>
          </cell>
        </row>
        <row r="6868">
          <cell r="B6868">
            <v>85788</v>
          </cell>
          <cell r="C6868" t="str">
            <v>Particulate Filters for Respir</v>
          </cell>
          <cell r="D6868" t="str">
            <v>2167591</v>
          </cell>
          <cell r="E6868" t="str">
            <v>2</v>
          </cell>
          <cell r="F6868" t="str">
            <v>Revenue</v>
          </cell>
          <cell r="G6868" t="str">
            <v>Operational Consumables - Devolved</v>
          </cell>
        </row>
        <row r="6869">
          <cell r="B6869">
            <v>85789</v>
          </cell>
          <cell r="C6869" t="str">
            <v>BOARD DRYWIPE 1800X1200MM</v>
          </cell>
          <cell r="D6869" t="str">
            <v>2480250</v>
          </cell>
          <cell r="E6869" t="str">
            <v>2</v>
          </cell>
          <cell r="F6869" t="str">
            <v>Revenue</v>
          </cell>
          <cell r="G6869" t="str">
            <v>Stationery, Comp/Copier Cons</v>
          </cell>
        </row>
        <row r="6870">
          <cell r="B6870">
            <v>85790</v>
          </cell>
          <cell r="C6870" t="str">
            <v>ELECTRIC CHARGES MAR13-APR13</v>
          </cell>
          <cell r="D6870" t="str">
            <v>1330100</v>
          </cell>
          <cell r="E6870" t="str">
            <v>1</v>
          </cell>
          <cell r="F6870" t="str">
            <v>Revenue</v>
          </cell>
          <cell r="G6870" t="str">
            <v>Electricity</v>
          </cell>
        </row>
        <row r="6871">
          <cell r="B6871">
            <v>85791</v>
          </cell>
          <cell r="C6871" t="str">
            <v>ELECTRIC CHARGES DEC12-MAR13</v>
          </cell>
          <cell r="D6871" t="str">
            <v>1330205</v>
          </cell>
          <cell r="E6871" t="str">
            <v>1</v>
          </cell>
          <cell r="F6871" t="str">
            <v>Revenue</v>
          </cell>
          <cell r="G6871" t="str">
            <v>Electricity</v>
          </cell>
        </row>
        <row r="6872">
          <cell r="B6872">
            <v>85792</v>
          </cell>
          <cell r="C6872" t="str">
            <v>ELECTRIC CHARGES MARCH 2013</v>
          </cell>
          <cell r="D6872" t="str">
            <v>1350314</v>
          </cell>
          <cell r="E6872" t="str">
            <v>1</v>
          </cell>
          <cell r="F6872" t="str">
            <v>Revenue</v>
          </cell>
          <cell r="G6872" t="str">
            <v>Water/Sewerage Rates</v>
          </cell>
        </row>
        <row r="6873">
          <cell r="B6873">
            <v>85793</v>
          </cell>
          <cell r="C6873" t="str">
            <v>ELECTRIC CHARGES JAN13-APR13</v>
          </cell>
          <cell r="D6873" t="str">
            <v>1330208</v>
          </cell>
          <cell r="E6873" t="str">
            <v>1</v>
          </cell>
          <cell r="F6873" t="str">
            <v>Revenue</v>
          </cell>
          <cell r="G6873" t="str">
            <v>Electricity</v>
          </cell>
        </row>
        <row r="6874">
          <cell r="B6874">
            <v>85794</v>
          </cell>
          <cell r="C6874" t="str">
            <v>ELECTRIC CHARGES DEC12-MAR13</v>
          </cell>
          <cell r="D6874" t="str">
            <v>1330214</v>
          </cell>
          <cell r="E6874" t="str">
            <v>1</v>
          </cell>
          <cell r="F6874" t="str">
            <v>Revenue</v>
          </cell>
          <cell r="G6874" t="str">
            <v>Electricity</v>
          </cell>
        </row>
        <row r="6875">
          <cell r="B6875">
            <v>85795</v>
          </cell>
          <cell r="C6875" t="str">
            <v>ELECTRIC CHARGES DEC12-MAR13</v>
          </cell>
          <cell r="D6875" t="str">
            <v>1330211</v>
          </cell>
          <cell r="E6875" t="str">
            <v>1</v>
          </cell>
          <cell r="F6875" t="str">
            <v>Revenue</v>
          </cell>
          <cell r="G6875" t="str">
            <v>Electricity</v>
          </cell>
        </row>
        <row r="6876">
          <cell r="B6876">
            <v>85796</v>
          </cell>
          <cell r="C6876" t="str">
            <v>ELECTRIC CHARGES DEC12/MAR13</v>
          </cell>
          <cell r="D6876" t="str">
            <v>1330309</v>
          </cell>
          <cell r="E6876" t="str">
            <v>1</v>
          </cell>
          <cell r="F6876" t="str">
            <v>Revenue</v>
          </cell>
          <cell r="G6876" t="str">
            <v>Electricity</v>
          </cell>
        </row>
        <row r="6877">
          <cell r="B6877">
            <v>85797</v>
          </cell>
          <cell r="C6877" t="str">
            <v>ELECTRIC CHARGES DEC12-MAR13</v>
          </cell>
          <cell r="D6877" t="str">
            <v>1330312</v>
          </cell>
          <cell r="E6877" t="str">
            <v>1</v>
          </cell>
          <cell r="F6877" t="str">
            <v>Revenue</v>
          </cell>
          <cell r="G6877" t="str">
            <v>Electricity</v>
          </cell>
        </row>
        <row r="6878">
          <cell r="B6878">
            <v>85798</v>
          </cell>
          <cell r="C6878" t="str">
            <v>ELECTRIC CHARGES</v>
          </cell>
          <cell r="D6878" t="str">
            <v>1330304</v>
          </cell>
          <cell r="E6878" t="str">
            <v>1</v>
          </cell>
          <cell r="F6878" t="str">
            <v>Revenue</v>
          </cell>
          <cell r="G6878" t="str">
            <v>Electricity</v>
          </cell>
        </row>
        <row r="6879">
          <cell r="B6879">
            <v>85799</v>
          </cell>
          <cell r="C6879" t="str">
            <v>ELECRIC CHARGES MARCH13</v>
          </cell>
          <cell r="D6879" t="str">
            <v>1330507</v>
          </cell>
          <cell r="E6879" t="str">
            <v>1</v>
          </cell>
          <cell r="F6879" t="str">
            <v>Revenue</v>
          </cell>
          <cell r="G6879" t="str">
            <v>Electricity</v>
          </cell>
        </row>
        <row r="6880">
          <cell r="B6880">
            <v>85800</v>
          </cell>
          <cell r="C6880" t="str">
            <v>ELECTRIC CHARGES DEC12-MAR13</v>
          </cell>
          <cell r="D6880" t="str">
            <v>1330212</v>
          </cell>
          <cell r="E6880" t="str">
            <v>1</v>
          </cell>
          <cell r="F6880" t="str">
            <v>Revenue</v>
          </cell>
          <cell r="G6880" t="str">
            <v>Electricity</v>
          </cell>
        </row>
        <row r="6881">
          <cell r="B6881">
            <v>85801</v>
          </cell>
          <cell r="C6881" t="str">
            <v>ELECTRIC CHARGES JAN13-APR13</v>
          </cell>
          <cell r="D6881" t="str">
            <v>1330206</v>
          </cell>
          <cell r="E6881" t="str">
            <v>1</v>
          </cell>
          <cell r="F6881" t="str">
            <v>Revenue</v>
          </cell>
          <cell r="G6881" t="str">
            <v>Electricity</v>
          </cell>
        </row>
        <row r="6882">
          <cell r="B6882">
            <v>85802</v>
          </cell>
          <cell r="C6882" t="str">
            <v>BEN FRAGOLA EXPENSES MAR13</v>
          </cell>
          <cell r="D6882" t="str">
            <v>0887519</v>
          </cell>
          <cell r="E6882" t="str">
            <v>0</v>
          </cell>
          <cell r="F6882" t="str">
            <v>Revenue</v>
          </cell>
          <cell r="G6882" t="str">
            <v>Training - Devolved Budgets</v>
          </cell>
        </row>
        <row r="6883">
          <cell r="B6883">
            <v>85803</v>
          </cell>
          <cell r="C6883" t="str">
            <v>POLISH SHOE BLACK 50ML</v>
          </cell>
          <cell r="D6883" t="str">
            <v>2167591</v>
          </cell>
          <cell r="E6883" t="str">
            <v>2</v>
          </cell>
          <cell r="F6883" t="str">
            <v>Revenue</v>
          </cell>
          <cell r="G6883" t="str">
            <v>Operational Consumables - Devolved</v>
          </cell>
        </row>
        <row r="6884">
          <cell r="B6884">
            <v>91206</v>
          </cell>
          <cell r="C6884" t="str">
            <v>To supply flat sign for Burwel</v>
          </cell>
          <cell r="D6884" t="str">
            <v>1090301</v>
          </cell>
          <cell r="E6884" t="str">
            <v>1</v>
          </cell>
          <cell r="F6884" t="str">
            <v>Revenue</v>
          </cell>
          <cell r="G6884" t="str">
            <v>Unplanned   Maintenance</v>
          </cell>
        </row>
        <row r="6885">
          <cell r="B6885">
            <v>91203</v>
          </cell>
          <cell r="C6885" t="str">
            <v>Base Plate Feet for Lukas Resc</v>
          </cell>
          <cell r="D6885" t="str">
            <v>B379</v>
          </cell>
          <cell r="E6885" t="str">
            <v>B</v>
          </cell>
          <cell r="F6885" t="str">
            <v>Capital</v>
          </cell>
          <cell r="G6885" t="str">
            <v>Project Suspense</v>
          </cell>
        </row>
        <row r="6886">
          <cell r="B6886">
            <v>91208</v>
          </cell>
          <cell r="C6886" t="str">
            <v>Emp Assist 1.4.14-30.9.14</v>
          </cell>
          <cell r="D6886" t="str">
            <v>2919508</v>
          </cell>
          <cell r="E6886" t="str">
            <v>2</v>
          </cell>
          <cell r="F6886" t="str">
            <v>Revenue</v>
          </cell>
          <cell r="G6886" t="str">
            <v>Occupational Health/Doctors Fees</v>
          </cell>
        </row>
        <row r="6887">
          <cell r="B6887">
            <v>91207</v>
          </cell>
          <cell r="C6887" t="str">
            <v>GODIVA POWERFLOW GP8/5T/01</v>
          </cell>
          <cell r="D6887" t="str">
            <v>B111</v>
          </cell>
          <cell r="E6887" t="str">
            <v>B</v>
          </cell>
          <cell r="F6887" t="str">
            <v>Capital</v>
          </cell>
          <cell r="G6887" t="str">
            <v>Plant &amp; Equipment</v>
          </cell>
        </row>
        <row r="6888">
          <cell r="B6888">
            <v>91222</v>
          </cell>
          <cell r="C6888" t="str">
            <v>SPRINKLER RULES HARDCOPY</v>
          </cell>
          <cell r="D6888" t="str">
            <v>2645511</v>
          </cell>
          <cell r="E6888" t="str">
            <v>2</v>
          </cell>
          <cell r="F6888" t="str">
            <v>Revenue</v>
          </cell>
          <cell r="G6888" t="str">
            <v>Fire Protection</v>
          </cell>
        </row>
        <row r="6889">
          <cell r="B6889">
            <v>91216</v>
          </cell>
          <cell r="C6889" t="str">
            <v>AUSTIN 1/4/14-6/4/14</v>
          </cell>
          <cell r="D6889" t="str">
            <v>2900594</v>
          </cell>
          <cell r="E6889" t="str">
            <v>2</v>
          </cell>
          <cell r="F6889" t="str">
            <v>Revenue</v>
          </cell>
          <cell r="G6889" t="str">
            <v>Hired Management Support</v>
          </cell>
        </row>
        <row r="6890">
          <cell r="B6890">
            <v>91217</v>
          </cell>
          <cell r="C6890" t="str">
            <v>BYRNE 31/3/14-31/3/14</v>
          </cell>
          <cell r="D6890" t="str">
            <v>2900594</v>
          </cell>
          <cell r="E6890" t="str">
            <v>2</v>
          </cell>
          <cell r="F6890" t="str">
            <v>Revenue</v>
          </cell>
          <cell r="G6890" t="str">
            <v>Hired Management Support</v>
          </cell>
        </row>
        <row r="6891">
          <cell r="B6891">
            <v>91210</v>
          </cell>
          <cell r="C6891" t="str">
            <v>M71-31-351 LABELS</v>
          </cell>
          <cell r="D6891" t="str">
            <v>2160522</v>
          </cell>
          <cell r="E6891" t="str">
            <v>2</v>
          </cell>
          <cell r="F6891" t="str">
            <v>Revenue</v>
          </cell>
          <cell r="G6891" t="str">
            <v>Operational Equipment -  Repairs &amp; Maint</v>
          </cell>
        </row>
        <row r="6892">
          <cell r="B6892">
            <v>91213</v>
          </cell>
          <cell r="C6892" t="str">
            <v>Emergency first aid courses</v>
          </cell>
          <cell r="D6892" t="str">
            <v>0881507</v>
          </cell>
          <cell r="E6892" t="str">
            <v>0</v>
          </cell>
          <cell r="F6892" t="str">
            <v>Revenue</v>
          </cell>
          <cell r="G6892" t="str">
            <v>Training - Operational Training</v>
          </cell>
        </row>
        <row r="6893">
          <cell r="B6893">
            <v>91218</v>
          </cell>
          <cell r="C6893" t="str">
            <v>BOX STORAGE MARCH 2014</v>
          </cell>
          <cell r="D6893" t="str">
            <v>2930591</v>
          </cell>
          <cell r="E6893" t="str">
            <v>2</v>
          </cell>
          <cell r="F6893" t="str">
            <v>Revenue</v>
          </cell>
          <cell r="G6893" t="str">
            <v>Long Term Archive Storage</v>
          </cell>
        </row>
        <row r="6894">
          <cell r="B6894">
            <v>91225</v>
          </cell>
          <cell r="C6894" t="str">
            <v>S1913 Battery</v>
          </cell>
          <cell r="D6894" t="str">
            <v>3410250</v>
          </cell>
          <cell r="E6894" t="str">
            <v>3</v>
          </cell>
          <cell r="F6894" t="str">
            <v>Revenue</v>
          </cell>
          <cell r="G6894" t="str">
            <v>Repairs - Vehicles</v>
          </cell>
        </row>
        <row r="6895">
          <cell r="B6895">
            <v>91228</v>
          </cell>
          <cell r="C6895" t="str">
            <v>LICENCE/SOUND RECORDINGS</v>
          </cell>
          <cell r="D6895" t="str">
            <v>2615100</v>
          </cell>
          <cell r="E6895" t="str">
            <v>2</v>
          </cell>
          <cell r="F6895" t="str">
            <v>Revenue</v>
          </cell>
          <cell r="G6895" t="str">
            <v>Subscriptions - General</v>
          </cell>
        </row>
        <row r="6896">
          <cell r="B6896">
            <v>91224</v>
          </cell>
          <cell r="C6896" t="str">
            <v xml:space="preserve">2ND LONG LIFE SERVICE + FRONT </v>
          </cell>
          <cell r="D6896" t="str">
            <v>3410250</v>
          </cell>
          <cell r="E6896" t="str">
            <v>3</v>
          </cell>
          <cell r="F6896" t="str">
            <v>Revenue</v>
          </cell>
          <cell r="G6896" t="str">
            <v>Repairs - Vehicles</v>
          </cell>
        </row>
        <row r="6897">
          <cell r="B6897">
            <v>91227</v>
          </cell>
          <cell r="C6897" t="str">
            <v>Recruitment Temp W/c 31.03.14</v>
          </cell>
          <cell r="D6897" t="str">
            <v>2922506</v>
          </cell>
          <cell r="E6897" t="str">
            <v>2</v>
          </cell>
          <cell r="F6897" t="str">
            <v>Revenue</v>
          </cell>
          <cell r="G6897" t="str">
            <v>Agency Staff</v>
          </cell>
        </row>
        <row r="6898">
          <cell r="B6898">
            <v>91230</v>
          </cell>
          <cell r="C6898" t="str">
            <v>GENERAL H &amp; S EXP</v>
          </cell>
          <cell r="D6898" t="str">
            <v>2665517</v>
          </cell>
          <cell r="E6898" t="str">
            <v>2</v>
          </cell>
          <cell r="F6898" t="str">
            <v>Revenue</v>
          </cell>
          <cell r="G6898" t="str">
            <v>Health &amp; Safety Expenses</v>
          </cell>
        </row>
        <row r="6899">
          <cell r="B6899">
            <v>84868</v>
          </cell>
          <cell r="C6899" t="str">
            <v>SPOILT MEALS 13536 17/01/2013</v>
          </cell>
          <cell r="D6899" t="str">
            <v>0974211</v>
          </cell>
          <cell r="E6899" t="str">
            <v>0</v>
          </cell>
          <cell r="F6899" t="str">
            <v>Revenue</v>
          </cell>
          <cell r="G6899" t="str">
            <v>Spoilt Meals</v>
          </cell>
        </row>
        <row r="6900">
          <cell r="B6900">
            <v>84869</v>
          </cell>
          <cell r="C6900" t="str">
            <v>2232004 COMBINATION STRAINER</v>
          </cell>
          <cell r="D6900" t="str">
            <v>2160250</v>
          </cell>
          <cell r="E6900" t="str">
            <v>2</v>
          </cell>
          <cell r="F6900" t="str">
            <v>Revenue</v>
          </cell>
          <cell r="G6900" t="str">
            <v>Operational Equipment -  Repairs &amp; Maint</v>
          </cell>
        </row>
        <row r="6901">
          <cell r="B6901">
            <v>84870</v>
          </cell>
          <cell r="C6901" t="str">
            <v>LONDON TRAIN FARE</v>
          </cell>
          <cell r="D6901" t="str">
            <v>2410581</v>
          </cell>
          <cell r="E6901" t="str">
            <v>2</v>
          </cell>
          <cell r="F6901" t="str">
            <v>Revenue</v>
          </cell>
          <cell r="G6901" t="str">
            <v>Staff Travelling &amp; Subsistence</v>
          </cell>
        </row>
        <row r="6902">
          <cell r="B6902">
            <v>84872</v>
          </cell>
          <cell r="C6902" t="str">
            <v>PAYNTER BIKES AND OTHER EQUIPM</v>
          </cell>
          <cell r="D6902" t="str">
            <v>B226</v>
          </cell>
          <cell r="E6902" t="str">
            <v>B</v>
          </cell>
          <cell r="F6902" t="str">
            <v>Capital</v>
          </cell>
          <cell r="G6902" t="str">
            <v>Cycle Scheme</v>
          </cell>
        </row>
        <row r="6903">
          <cell r="B6903">
            <v>84873</v>
          </cell>
          <cell r="C6903" t="str">
            <v>BURTON BIKES/OTHER EQUIPMENT</v>
          </cell>
          <cell r="D6903" t="str">
            <v>B226</v>
          </cell>
          <cell r="E6903" t="str">
            <v>B</v>
          </cell>
          <cell r="F6903" t="str">
            <v>Capital</v>
          </cell>
          <cell r="G6903" t="str">
            <v>Cycle Scheme</v>
          </cell>
        </row>
        <row r="6904">
          <cell r="B6904">
            <v>84875</v>
          </cell>
          <cell r="C6904" t="str">
            <v>SPOILT MEALS SEE ATTACHED G1</v>
          </cell>
          <cell r="D6904" t="str">
            <v>0974302</v>
          </cell>
          <cell r="E6904" t="str">
            <v>0</v>
          </cell>
          <cell r="F6904" t="str">
            <v>Revenue</v>
          </cell>
          <cell r="G6904" t="str">
            <v>Spoilt Meals</v>
          </cell>
        </row>
        <row r="6905">
          <cell r="B6905">
            <v>84876</v>
          </cell>
          <cell r="C6905" t="str">
            <v>SPOILT MEALS 13074 07/01/2013</v>
          </cell>
          <cell r="D6905" t="str">
            <v>0974302</v>
          </cell>
          <cell r="E6905" t="str">
            <v>0</v>
          </cell>
          <cell r="F6905" t="str">
            <v>Revenue</v>
          </cell>
          <cell r="G6905" t="str">
            <v>Spoilt Meals</v>
          </cell>
        </row>
        <row r="6906">
          <cell r="B6906">
            <v>84877</v>
          </cell>
          <cell r="C6906" t="str">
            <v>MOBILE CALL CHARGES</v>
          </cell>
          <cell r="D6906" t="str">
            <v>2195583</v>
          </cell>
          <cell r="E6906" t="str">
            <v>2</v>
          </cell>
          <cell r="F6906" t="str">
            <v>Revenue</v>
          </cell>
          <cell r="G6906" t="str">
            <v>Mobile Phones</v>
          </cell>
        </row>
        <row r="6907">
          <cell r="B6907">
            <v>84878</v>
          </cell>
          <cell r="C6907" t="str">
            <v>SPOILT MEALS 14993 21/02/2013</v>
          </cell>
          <cell r="D6907" t="str">
            <v>0974302</v>
          </cell>
          <cell r="E6907" t="str">
            <v>0</v>
          </cell>
          <cell r="F6907" t="str">
            <v>Revenue</v>
          </cell>
          <cell r="G6907" t="str">
            <v>Spoilt Meals</v>
          </cell>
        </row>
        <row r="6908">
          <cell r="B6908">
            <v>84879</v>
          </cell>
          <cell r="C6908" t="str">
            <v>SPOILT MEALS 14373 05/02/2013</v>
          </cell>
          <cell r="D6908" t="str">
            <v>0974302</v>
          </cell>
          <cell r="E6908" t="str">
            <v>0</v>
          </cell>
          <cell r="F6908" t="str">
            <v>Revenue</v>
          </cell>
          <cell r="G6908" t="str">
            <v>Spoilt Meals</v>
          </cell>
        </row>
        <row r="6909">
          <cell r="B6909">
            <v>84880</v>
          </cell>
          <cell r="C6909" t="str">
            <v>SPOILT MEALS 15172 24/02/2013</v>
          </cell>
          <cell r="D6909" t="str">
            <v>0974302</v>
          </cell>
          <cell r="E6909" t="str">
            <v>0</v>
          </cell>
          <cell r="F6909" t="str">
            <v>Revenue</v>
          </cell>
          <cell r="G6909" t="str">
            <v>Spoilt Meals</v>
          </cell>
        </row>
        <row r="6910">
          <cell r="B6910">
            <v>84881</v>
          </cell>
          <cell r="C6910" t="str">
            <v>SPOILT MEALS 14178 31/01/2013</v>
          </cell>
          <cell r="D6910" t="str">
            <v>0974302</v>
          </cell>
          <cell r="E6910" t="str">
            <v>0</v>
          </cell>
          <cell r="F6910" t="str">
            <v>Revenue</v>
          </cell>
          <cell r="G6910" t="str">
            <v>Spoilt Meals</v>
          </cell>
        </row>
        <row r="6911">
          <cell r="B6911">
            <v>84882</v>
          </cell>
          <cell r="C6911" t="str">
            <v>To carry out works to garage a</v>
          </cell>
          <cell r="D6911" t="str">
            <v>1093101</v>
          </cell>
          <cell r="E6911" t="str">
            <v>1</v>
          </cell>
          <cell r="F6911" t="str">
            <v>Revenue</v>
          </cell>
          <cell r="G6911" t="str">
            <v>Building Project Work</v>
          </cell>
        </row>
        <row r="6912">
          <cell r="B6912">
            <v>84885</v>
          </cell>
          <cell r="C6912" t="str">
            <v>32GB,  v4 SATA 2.5" SSD with 3</v>
          </cell>
          <cell r="D6912" t="str">
            <v>2100584</v>
          </cell>
          <cell r="E6912" t="str">
            <v>2</v>
          </cell>
          <cell r="F6912" t="str">
            <v>Revenue</v>
          </cell>
          <cell r="G6912" t="str">
            <v>Computer Hardware</v>
          </cell>
        </row>
        <row r="6913">
          <cell r="B6913">
            <v>84920</v>
          </cell>
          <cell r="C6913" t="str">
            <v>Still Water Pack 24</v>
          </cell>
          <cell r="D6913" t="str">
            <v>2167521</v>
          </cell>
          <cell r="E6913" t="str">
            <v>2</v>
          </cell>
          <cell r="F6913" t="str">
            <v>Revenue</v>
          </cell>
          <cell r="G6913" t="str">
            <v>Operational Consumables - Devolved</v>
          </cell>
        </row>
        <row r="6914">
          <cell r="B6914">
            <v>84923</v>
          </cell>
          <cell r="C6914" t="str">
            <v>SPOILT MEALS 14472 08/02/2013</v>
          </cell>
          <cell r="D6914" t="str">
            <v>0974302</v>
          </cell>
          <cell r="E6914" t="str">
            <v>0</v>
          </cell>
          <cell r="F6914" t="str">
            <v>Revenue</v>
          </cell>
          <cell r="G6914" t="str">
            <v>Spoilt Meals</v>
          </cell>
        </row>
        <row r="6915">
          <cell r="B6915">
            <v>84924</v>
          </cell>
          <cell r="C6915" t="str">
            <v>OS DIRECTORATE GC PERFORMANCE</v>
          </cell>
          <cell r="D6915" t="str">
            <v>0887771</v>
          </cell>
          <cell r="E6915" t="str">
            <v>0</v>
          </cell>
          <cell r="F6915" t="str">
            <v>Revenue</v>
          </cell>
          <cell r="G6915" t="str">
            <v>Training - Devolved Budgets</v>
          </cell>
        </row>
        <row r="6916">
          <cell r="B6916">
            <v>84925</v>
          </cell>
          <cell r="C6916" t="str">
            <v>KIMBOLTON OVERHEAD DOOR REPAIR</v>
          </cell>
          <cell r="D6916" t="str">
            <v>1090204</v>
          </cell>
          <cell r="E6916" t="str">
            <v>1</v>
          </cell>
          <cell r="F6916" t="str">
            <v>Revenue</v>
          </cell>
          <cell r="G6916" t="str">
            <v>Unplanned   Maintenance</v>
          </cell>
        </row>
        <row r="6917">
          <cell r="B6917">
            <v>84926</v>
          </cell>
          <cell r="C6917" t="str">
            <v>HEATER RESISTOR</v>
          </cell>
          <cell r="D6917" t="str">
            <v>3410250</v>
          </cell>
          <cell r="E6917" t="str">
            <v>3</v>
          </cell>
          <cell r="F6917" t="str">
            <v>Revenue</v>
          </cell>
          <cell r="G6917" t="str">
            <v>Repairs - Vehicles</v>
          </cell>
        </row>
        <row r="6918">
          <cell r="B6918">
            <v>84927</v>
          </cell>
          <cell r="C6918" t="str">
            <v>1869989 air filter</v>
          </cell>
          <cell r="D6918" t="str">
            <v>3410250</v>
          </cell>
          <cell r="E6918" t="str">
            <v>3</v>
          </cell>
          <cell r="F6918" t="str">
            <v>Revenue</v>
          </cell>
          <cell r="G6918" t="str">
            <v>Repairs - Vehicles</v>
          </cell>
        </row>
        <row r="6919">
          <cell r="B6919">
            <v>84929</v>
          </cell>
          <cell r="C6919" t="str">
            <v>Reset of Intruder Alarm at FSH</v>
          </cell>
          <cell r="D6919" t="str">
            <v>1090100</v>
          </cell>
          <cell r="E6919" t="str">
            <v>1</v>
          </cell>
          <cell r="F6919" t="str">
            <v>Revenue</v>
          </cell>
          <cell r="G6919" t="str">
            <v>Unplanned   Maintenance</v>
          </cell>
        </row>
        <row r="6920">
          <cell r="B6920">
            <v>84520</v>
          </cell>
          <cell r="C6920" t="str">
            <v>BOX STORAGE FEB13</v>
          </cell>
          <cell r="D6920" t="str">
            <v>2930100</v>
          </cell>
          <cell r="E6920" t="str">
            <v>2</v>
          </cell>
          <cell r="F6920" t="str">
            <v>Revenue</v>
          </cell>
          <cell r="G6920" t="str">
            <v>Long Term Archive Storage</v>
          </cell>
        </row>
        <row r="6921">
          <cell r="B6921">
            <v>84577</v>
          </cell>
          <cell r="C6921" t="str">
            <v>SIDE MARK</v>
          </cell>
          <cell r="D6921" t="str">
            <v>3410250</v>
          </cell>
          <cell r="E6921" t="str">
            <v>3</v>
          </cell>
          <cell r="F6921" t="str">
            <v>Revenue</v>
          </cell>
          <cell r="G6921" t="str">
            <v>Repairs - Vehicles</v>
          </cell>
        </row>
        <row r="6922">
          <cell r="B6922">
            <v>84554</v>
          </cell>
          <cell r="C6922" t="str">
            <v>LAVATORY BRUSH/HOLDER SET</v>
          </cell>
          <cell r="D6922" t="str">
            <v>1360302</v>
          </cell>
          <cell r="E6922" t="str">
            <v>1</v>
          </cell>
          <cell r="F6922" t="str">
            <v>Revenue</v>
          </cell>
          <cell r="G6922" t="str">
            <v>Cleaning Materials</v>
          </cell>
        </row>
        <row r="6923">
          <cell r="B6923">
            <v>84460</v>
          </cell>
          <cell r="C6923" t="str">
            <v>To break out a section of conc</v>
          </cell>
          <cell r="D6923" t="str">
            <v>1090308</v>
          </cell>
          <cell r="E6923" t="str">
            <v>1</v>
          </cell>
          <cell r="F6923" t="str">
            <v>Revenue</v>
          </cell>
          <cell r="G6923" t="str">
            <v>Unplanned   Maintenance</v>
          </cell>
        </row>
        <row r="6924">
          <cell r="B6924">
            <v>84534</v>
          </cell>
          <cell r="C6924" t="str">
            <v>28500 - A1 Plotter Paper 90g</v>
          </cell>
          <cell r="D6924" t="str">
            <v>2480503</v>
          </cell>
          <cell r="E6924" t="str">
            <v>2</v>
          </cell>
          <cell r="F6924" t="str">
            <v>Revenue</v>
          </cell>
          <cell r="G6924" t="str">
            <v>Stationery, Comp/Copier Cons</v>
          </cell>
        </row>
        <row r="6925">
          <cell r="B6925">
            <v>84451</v>
          </cell>
          <cell r="C6925" t="str">
            <v>RESOURCELINK WEB VIEW1250</v>
          </cell>
          <cell r="D6925" t="str">
            <v>2109584</v>
          </cell>
          <cell r="E6925" t="str">
            <v>2</v>
          </cell>
          <cell r="F6925" t="str">
            <v>Revenue</v>
          </cell>
          <cell r="G6925" t="str">
            <v>Computer Software Annual Licence\Maint.</v>
          </cell>
        </row>
        <row r="6926">
          <cell r="B6926">
            <v>84712</v>
          </cell>
          <cell r="C6926" t="str">
            <v>GAS SUPPLY DEC12-JAN13</v>
          </cell>
          <cell r="D6926" t="str">
            <v>1340210</v>
          </cell>
          <cell r="E6926" t="str">
            <v>1</v>
          </cell>
          <cell r="F6926" t="str">
            <v>Revenue</v>
          </cell>
          <cell r="G6926" t="str">
            <v>Gas - Mains</v>
          </cell>
        </row>
        <row r="6927">
          <cell r="B6927">
            <v>84637</v>
          </cell>
          <cell r="C6927" t="str">
            <v>BOTTLED WATER</v>
          </cell>
          <cell r="D6927" t="str">
            <v>0975521</v>
          </cell>
          <cell r="E6927" t="str">
            <v>0</v>
          </cell>
          <cell r="F6927" t="str">
            <v>Revenue</v>
          </cell>
          <cell r="G6927" t="str">
            <v>Canteen &amp; Messing</v>
          </cell>
        </row>
        <row r="6928">
          <cell r="B6928">
            <v>84480</v>
          </cell>
          <cell r="C6928" t="str">
            <v>BATTERY MN2400 1.5V PK10</v>
          </cell>
          <cell r="D6928" t="str">
            <v>2167521</v>
          </cell>
          <cell r="E6928" t="str">
            <v>2</v>
          </cell>
          <cell r="F6928" t="str">
            <v>Revenue</v>
          </cell>
          <cell r="G6928" t="str">
            <v>Operational Consumables - Devolved</v>
          </cell>
        </row>
        <row r="6929">
          <cell r="B6929">
            <v>84514</v>
          </cell>
          <cell r="C6929" t="str">
            <v>Masterclass: Hypothesis Testin</v>
          </cell>
          <cell r="D6929" t="str">
            <v>0887519</v>
          </cell>
          <cell r="E6929" t="str">
            <v>0</v>
          </cell>
          <cell r="F6929" t="str">
            <v>Revenue</v>
          </cell>
          <cell r="G6929" t="str">
            <v>Training - Devolved Budgets</v>
          </cell>
        </row>
        <row r="6930">
          <cell r="B6930">
            <v>84566</v>
          </cell>
          <cell r="C6930" t="str">
            <v>1869989 AIR FILTERS</v>
          </cell>
          <cell r="D6930" t="str">
            <v>3410250</v>
          </cell>
          <cell r="E6930" t="str">
            <v>3</v>
          </cell>
          <cell r="F6930" t="str">
            <v>Revenue</v>
          </cell>
          <cell r="G6930" t="str">
            <v>Repairs - Vehicles</v>
          </cell>
        </row>
        <row r="6931">
          <cell r="B6931">
            <v>84434</v>
          </cell>
          <cell r="C6931" t="str">
            <v>RE 9900 BLACKBERRY</v>
          </cell>
          <cell r="D6931" t="str">
            <v>2195583</v>
          </cell>
          <cell r="E6931" t="str">
            <v>2</v>
          </cell>
          <cell r="F6931" t="str">
            <v>Revenue</v>
          </cell>
          <cell r="G6931" t="str">
            <v>Mobile Phones</v>
          </cell>
        </row>
        <row r="6932">
          <cell r="B6932">
            <v>84483</v>
          </cell>
          <cell r="C6932" t="str">
            <v>FOLD SQ FCA N/FIT BF PK100</v>
          </cell>
          <cell r="D6932" t="str">
            <v>2480521</v>
          </cell>
          <cell r="E6932" t="str">
            <v>2</v>
          </cell>
          <cell r="F6932" t="str">
            <v>Revenue</v>
          </cell>
          <cell r="G6932" t="str">
            <v>Stationery, Comp/Copier Cons</v>
          </cell>
        </row>
        <row r="6933">
          <cell r="B6933">
            <v>84503</v>
          </cell>
          <cell r="C6933" t="str">
            <v>KEROSENE</v>
          </cell>
          <cell r="D6933" t="str">
            <v>1320405</v>
          </cell>
          <cell r="E6933" t="str">
            <v>1</v>
          </cell>
          <cell r="F6933" t="str">
            <v>Revenue</v>
          </cell>
          <cell r="G6933" t="str">
            <v>Oil</v>
          </cell>
        </row>
        <row r="6934">
          <cell r="B6934">
            <v>84454</v>
          </cell>
          <cell r="C6934" t="str">
            <v>RL CONSULTANCY 31/1/13</v>
          </cell>
          <cell r="D6934" t="str">
            <v>2820504</v>
          </cell>
          <cell r="E6934" t="str">
            <v>2</v>
          </cell>
          <cell r="F6934" t="str">
            <v>Revenue</v>
          </cell>
          <cell r="G6934" t="str">
            <v>Project Programme Costs</v>
          </cell>
        </row>
        <row r="6935">
          <cell r="B6935">
            <v>84589</v>
          </cell>
          <cell r="C6935" t="str">
            <v>Design and Consultation Servic</v>
          </cell>
          <cell r="D6935" t="str">
            <v>B105</v>
          </cell>
          <cell r="E6935" t="str">
            <v>B</v>
          </cell>
          <cell r="F6935" t="str">
            <v>Capital</v>
          </cell>
          <cell r="G6935" t="str">
            <v>Land &amp; Buildings</v>
          </cell>
        </row>
        <row r="6936">
          <cell r="B6936">
            <v>84663</v>
          </cell>
          <cell r="C6936" t="str">
            <v>RE INVOICE 163706 1 TOO MANY C</v>
          </cell>
          <cell r="D6936" t="str">
            <v>2102584</v>
          </cell>
          <cell r="E6936" t="str">
            <v>2</v>
          </cell>
          <cell r="F6936" t="str">
            <v>Revenue</v>
          </cell>
          <cell r="G6936" t="str">
            <v>Computer Hardware Maintenance</v>
          </cell>
        </row>
        <row r="6937">
          <cell r="B6937">
            <v>84640</v>
          </cell>
          <cell r="C6937" t="str">
            <v>JAN13 MTH CHARGE EQUIP PER PRO</v>
          </cell>
          <cell r="D6937" t="str">
            <v>2711250</v>
          </cell>
          <cell r="E6937" t="str">
            <v>2</v>
          </cell>
          <cell r="F6937" t="str">
            <v>Revenue</v>
          </cell>
          <cell r="G6937" t="str">
            <v>Clothing Purchase - PPE</v>
          </cell>
        </row>
        <row r="6938">
          <cell r="B6938">
            <v>84732</v>
          </cell>
          <cell r="C6938" t="str">
            <v>DVLA ELECTRON/CAR CHECK/ADMIN</v>
          </cell>
          <cell r="D6938" t="str">
            <v>2900580</v>
          </cell>
          <cell r="E6938" t="str">
            <v>2</v>
          </cell>
          <cell r="F6938" t="str">
            <v>Revenue</v>
          </cell>
          <cell r="G6938" t="str">
            <v>Hired Management Support</v>
          </cell>
        </row>
        <row r="6939">
          <cell r="B6939">
            <v>84609</v>
          </cell>
          <cell r="C6939" t="str">
            <v>YAXLEY RENT/EXCHANGE/CARE ADMI</v>
          </cell>
          <cell r="D6939" t="str">
            <v>1361215</v>
          </cell>
          <cell r="E6939" t="str">
            <v>1</v>
          </cell>
          <cell r="F6939" t="str">
            <v>Revenue</v>
          </cell>
          <cell r="G6939" t="str">
            <v>Waste Management Exps</v>
          </cell>
        </row>
        <row r="6940">
          <cell r="B6940">
            <v>84477</v>
          </cell>
          <cell r="C6940" t="str">
            <v>Zanussi Fridge Freezer</v>
          </cell>
          <cell r="D6940" t="str">
            <v>0975521</v>
          </cell>
          <cell r="E6940" t="str">
            <v>0</v>
          </cell>
          <cell r="F6940" t="str">
            <v>Revenue</v>
          </cell>
          <cell r="G6940" t="str">
            <v>Canteen &amp; Messing</v>
          </cell>
        </row>
        <row r="6941">
          <cell r="B6941">
            <v>84563</v>
          </cell>
          <cell r="C6941" t="str">
            <v>Air tank straps</v>
          </cell>
          <cell r="D6941" t="str">
            <v>3410250</v>
          </cell>
          <cell r="E6941" t="str">
            <v>3</v>
          </cell>
          <cell r="F6941" t="str">
            <v>Revenue</v>
          </cell>
          <cell r="G6941" t="str">
            <v>Repairs - Vehicles</v>
          </cell>
        </row>
        <row r="6942">
          <cell r="B6942">
            <v>84523</v>
          </cell>
          <cell r="C6942" t="str">
            <v>WATER CHARGES OCT12/JAN13</v>
          </cell>
          <cell r="D6942" t="str">
            <v>1350204</v>
          </cell>
          <cell r="E6942" t="str">
            <v>1</v>
          </cell>
          <cell r="F6942" t="str">
            <v>Revenue</v>
          </cell>
          <cell r="G6942" t="str">
            <v>Water/Sewerage Rates</v>
          </cell>
        </row>
        <row r="6943">
          <cell r="B6943">
            <v>84866</v>
          </cell>
          <cell r="C6943" t="str">
            <v>Training Events Jan 2013</v>
          </cell>
          <cell r="D6943" t="str">
            <v>0888507</v>
          </cell>
          <cell r="E6943" t="str">
            <v>0</v>
          </cell>
          <cell r="F6943" t="str">
            <v>Revenue</v>
          </cell>
          <cell r="G6943" t="str">
            <v>Training - Leadership &amp; Development</v>
          </cell>
        </row>
        <row r="6944">
          <cell r="B6944">
            <v>84471</v>
          </cell>
          <cell r="C6944" t="str">
            <v>BOTTLED WATER/RETURNS/DEPOSIT</v>
          </cell>
          <cell r="D6944" t="str">
            <v>0975214</v>
          </cell>
          <cell r="E6944" t="str">
            <v>0</v>
          </cell>
          <cell r="F6944" t="str">
            <v>Revenue</v>
          </cell>
          <cell r="G6944" t="str">
            <v>Canteen &amp; Messing</v>
          </cell>
        </row>
        <row r="6945">
          <cell r="B6945">
            <v>84580</v>
          </cell>
          <cell r="C6945" t="str">
            <v>RECHARGES RE OCC HEALTH SERVIC</v>
          </cell>
          <cell r="D6945" t="str">
            <v>2919508</v>
          </cell>
          <cell r="E6945" t="str">
            <v>2</v>
          </cell>
          <cell r="F6945" t="str">
            <v>Revenue</v>
          </cell>
          <cell r="G6945" t="str">
            <v>Occupational Health/Doctors Fees</v>
          </cell>
        </row>
        <row r="6946">
          <cell r="B6946">
            <v>84463</v>
          </cell>
          <cell r="C6946" t="str">
            <v>UNFUNDED PENSION INVOICE12/13</v>
          </cell>
          <cell r="D6946" t="str">
            <v>0933100</v>
          </cell>
          <cell r="E6946" t="str">
            <v>0</v>
          </cell>
          <cell r="F6946" t="str">
            <v>Revenue</v>
          </cell>
          <cell r="G6946" t="str">
            <v>Compensation Loss Of Office (Add Years)</v>
          </cell>
        </row>
        <row r="6947">
          <cell r="B6947">
            <v>84618</v>
          </cell>
          <cell r="C6947" t="str">
            <v>RE 914136/37A/37BB/37C/39A/39B</v>
          </cell>
          <cell r="D6947" t="str">
            <v>2103584</v>
          </cell>
          <cell r="E6947" t="str">
            <v>2</v>
          </cell>
          <cell r="F6947" t="str">
            <v>Revenue</v>
          </cell>
          <cell r="G6947" t="str">
            <v>IT Network</v>
          </cell>
        </row>
        <row r="6948">
          <cell r="B6948">
            <v>84509</v>
          </cell>
          <cell r="C6948" t="str">
            <v>CYLINDER REFILL</v>
          </cell>
          <cell r="D6948" t="str">
            <v>2061250</v>
          </cell>
          <cell r="E6948" t="str">
            <v>2</v>
          </cell>
          <cell r="F6948" t="str">
            <v>Revenue</v>
          </cell>
          <cell r="G6948" t="str">
            <v>Garages &amp; Workshops Tools</v>
          </cell>
        </row>
        <row r="6949">
          <cell r="B6949">
            <v>84649</v>
          </cell>
          <cell r="C6949" t="str">
            <v>SHARPE-EXPENSES14/01/2013</v>
          </cell>
          <cell r="D6949" t="str">
            <v>2900584</v>
          </cell>
          <cell r="E6949" t="str">
            <v>2</v>
          </cell>
          <cell r="F6949" t="str">
            <v>Revenue</v>
          </cell>
          <cell r="G6949" t="str">
            <v>Hired Management Support</v>
          </cell>
        </row>
        <row r="6950">
          <cell r="B6950">
            <v>84506</v>
          </cell>
          <cell r="C6950" t="str">
            <v>CYLINDER REFILL</v>
          </cell>
          <cell r="D6950" t="str">
            <v>2061250</v>
          </cell>
          <cell r="E6950" t="str">
            <v>2</v>
          </cell>
          <cell r="F6950" t="str">
            <v>Revenue</v>
          </cell>
          <cell r="G6950" t="str">
            <v>Garages &amp; Workshops Tools</v>
          </cell>
        </row>
        <row r="6951">
          <cell r="B6951">
            <v>84606</v>
          </cell>
          <cell r="C6951" t="str">
            <v>STNEOTS RENT/EXCHANGE/CARE</v>
          </cell>
          <cell r="D6951" t="str">
            <v>1361309</v>
          </cell>
          <cell r="E6951" t="str">
            <v>1</v>
          </cell>
          <cell r="F6951" t="str">
            <v>Revenue</v>
          </cell>
          <cell r="G6951" t="str">
            <v>Waste Management Exps</v>
          </cell>
        </row>
        <row r="6952">
          <cell r="B6952">
            <v>83959</v>
          </cell>
          <cell r="C6952" t="str">
            <v>Your quote FEQ248-2012</v>
          </cell>
          <cell r="D6952" t="str">
            <v>2142398</v>
          </cell>
          <cell r="E6952" t="str">
            <v>2</v>
          </cell>
          <cell r="F6952" t="str">
            <v>Revenue</v>
          </cell>
          <cell r="G6952" t="str">
            <v>Communications Exps - Combined Control</v>
          </cell>
        </row>
        <row r="6953">
          <cell r="B6953">
            <v>84494</v>
          </cell>
          <cell r="C6953" t="str">
            <v>Communicating in an emergency</v>
          </cell>
          <cell r="D6953" t="str">
            <v>0887502</v>
          </cell>
          <cell r="E6953" t="str">
            <v>0</v>
          </cell>
          <cell r="F6953" t="str">
            <v>Revenue</v>
          </cell>
          <cell r="G6953" t="str">
            <v>Training - Devolved Budgets</v>
          </cell>
        </row>
        <row r="6954">
          <cell r="B6954">
            <v>84500</v>
          </cell>
          <cell r="C6954" t="str">
            <v>Method of Entry Training Frame</v>
          </cell>
          <cell r="D6954" t="str">
            <v>0820507</v>
          </cell>
          <cell r="E6954" t="str">
            <v>0</v>
          </cell>
          <cell r="F6954" t="str">
            <v>Revenue</v>
          </cell>
          <cell r="G6954" t="str">
            <v>Training Centre Equipment</v>
          </cell>
        </row>
        <row r="6955">
          <cell r="B6955">
            <v>84543</v>
          </cell>
          <cell r="C6955" t="str">
            <v>RENTAL NOV12-JAN13</v>
          </cell>
          <cell r="D6955" t="str">
            <v>2011586</v>
          </cell>
          <cell r="E6955" t="str">
            <v>2</v>
          </cell>
          <cell r="F6955" t="str">
            <v>Revenue</v>
          </cell>
          <cell r="G6955" t="str">
            <v>MFD Rentals</v>
          </cell>
        </row>
        <row r="6956">
          <cell r="B6956">
            <v>84466</v>
          </cell>
          <cell r="C6956" t="str">
            <v>Car/Van Service VU62NTD</v>
          </cell>
          <cell r="D6956" t="str">
            <v>3410250</v>
          </cell>
          <cell r="E6956" t="str">
            <v>3</v>
          </cell>
          <cell r="F6956" t="str">
            <v>Revenue</v>
          </cell>
          <cell r="G6956" t="str">
            <v>Repairs - Vehicles</v>
          </cell>
        </row>
        <row r="6957">
          <cell r="B6957">
            <v>84478</v>
          </cell>
          <cell r="C6957" t="str">
            <v>Monitor Super Shelf with drawe</v>
          </cell>
          <cell r="D6957" t="str">
            <v>2000505</v>
          </cell>
          <cell r="E6957" t="str">
            <v>2</v>
          </cell>
          <cell r="F6957" t="str">
            <v>Revenue</v>
          </cell>
          <cell r="G6957" t="str">
            <v>Office Purchases (Incl. furniture)</v>
          </cell>
        </row>
        <row r="6958">
          <cell r="B6958">
            <v>84612</v>
          </cell>
          <cell r="C6958" t="str">
            <v>DVLA ELECTRON/CAR CHECK/ADMIN</v>
          </cell>
          <cell r="D6958" t="str">
            <v>2900580</v>
          </cell>
          <cell r="E6958" t="str">
            <v>2</v>
          </cell>
          <cell r="F6958" t="str">
            <v>Revenue</v>
          </cell>
          <cell r="G6958" t="str">
            <v>Hired Management Support</v>
          </cell>
        </row>
        <row r="6959">
          <cell r="B6959">
            <v>84518</v>
          </cell>
          <cell r="C6959" t="str">
            <v>REPLACE SCREEN</v>
          </cell>
          <cell r="D6959" t="str">
            <v>2521250</v>
          </cell>
          <cell r="E6959" t="str">
            <v>2</v>
          </cell>
          <cell r="F6959" t="str">
            <v>Revenue</v>
          </cell>
          <cell r="G6959" t="str">
            <v>Mutual Protection Excesses Vehicles</v>
          </cell>
        </row>
        <row r="6960">
          <cell r="B6960">
            <v>84867</v>
          </cell>
          <cell r="C6960" t="str">
            <v>Training Events Jan 2013</v>
          </cell>
          <cell r="D6960" t="str">
            <v>0888507</v>
          </cell>
          <cell r="E6960" t="str">
            <v>0</v>
          </cell>
          <cell r="F6960" t="str">
            <v>Revenue</v>
          </cell>
          <cell r="G6960" t="str">
            <v>Training - Leadership &amp; Development</v>
          </cell>
        </row>
        <row r="6961">
          <cell r="B6961">
            <v>84472</v>
          </cell>
          <cell r="C6961" t="str">
            <v>RDG 7037346 ROLLER ASSEMBLY</v>
          </cell>
          <cell r="D6961" t="str">
            <v>2160250</v>
          </cell>
          <cell r="E6961" t="str">
            <v>2</v>
          </cell>
          <cell r="F6961" t="str">
            <v>Revenue</v>
          </cell>
          <cell r="G6961" t="str">
            <v>Operational Equipment -  Repairs &amp; Maint</v>
          </cell>
        </row>
        <row r="6962">
          <cell r="B6962">
            <v>84632</v>
          </cell>
          <cell r="C6962" t="str">
            <v>SERVICE CHARGES EUROCART JAN13</v>
          </cell>
          <cell r="D6962" t="str">
            <v>1360202</v>
          </cell>
          <cell r="E6962" t="str">
            <v>1</v>
          </cell>
          <cell r="F6962" t="str">
            <v>Revenue</v>
          </cell>
          <cell r="G6962" t="str">
            <v>Cleaning Materials</v>
          </cell>
        </row>
        <row r="6963">
          <cell r="B6963">
            <v>84458</v>
          </cell>
          <cell r="C6963" t="str">
            <v>No running water in kitchen</v>
          </cell>
          <cell r="D6963" t="str">
            <v>1094405</v>
          </cell>
          <cell r="E6963" t="str">
            <v>1</v>
          </cell>
          <cell r="F6963" t="str">
            <v>Revenue</v>
          </cell>
          <cell r="G6963" t="str">
            <v>Station Build. - Parkside Project only</v>
          </cell>
        </row>
        <row r="6964">
          <cell r="B6964">
            <v>84532</v>
          </cell>
          <cell r="C6964" t="str">
            <v>PRESSURE REG</v>
          </cell>
          <cell r="D6964" t="str">
            <v>3410250</v>
          </cell>
          <cell r="E6964" t="str">
            <v>3</v>
          </cell>
          <cell r="F6964" t="str">
            <v>Revenue</v>
          </cell>
          <cell r="G6964" t="str">
            <v>Repairs - Vehicles</v>
          </cell>
        </row>
        <row r="6965">
          <cell r="B6965">
            <v>84581</v>
          </cell>
          <cell r="C6965" t="str">
            <v>FUEL</v>
          </cell>
          <cell r="D6965" t="str">
            <v>3210311</v>
          </cell>
          <cell r="E6965" t="str">
            <v>3</v>
          </cell>
          <cell r="F6965" t="str">
            <v>Revenue</v>
          </cell>
          <cell r="G6965" t="str">
            <v>Petrol/Oil/Diesel Own Vehicles</v>
          </cell>
        </row>
        <row r="6966">
          <cell r="B6966">
            <v>84489</v>
          </cell>
          <cell r="C6966" t="str">
            <v>COMBINATION OVEN, Sharp Double</v>
          </cell>
          <cell r="D6966" t="str">
            <v>0975521</v>
          </cell>
          <cell r="E6966" t="str">
            <v>0</v>
          </cell>
          <cell r="F6966" t="str">
            <v>Revenue</v>
          </cell>
          <cell r="G6966" t="str">
            <v>Canteen &amp; Messing</v>
          </cell>
        </row>
        <row r="6967">
          <cell r="B6967">
            <v>84501</v>
          </cell>
          <cell r="C6967" t="str">
            <v>Provide ID 60 DV heater &amp; asso</v>
          </cell>
          <cell r="D6967" t="str">
            <v>1094405</v>
          </cell>
          <cell r="E6967" t="str">
            <v>1</v>
          </cell>
          <cell r="F6967" t="str">
            <v>Revenue</v>
          </cell>
          <cell r="G6967" t="str">
            <v>Station Build. - Parkside Project only</v>
          </cell>
        </row>
        <row r="6968">
          <cell r="B6968">
            <v>84538</v>
          </cell>
          <cell r="C6968" t="str">
            <v>OXYGEN  SIZE  W</v>
          </cell>
          <cell r="D6968" t="str">
            <v>3410250</v>
          </cell>
          <cell r="E6968" t="str">
            <v>3</v>
          </cell>
          <cell r="F6968" t="str">
            <v>Revenue</v>
          </cell>
          <cell r="G6968" t="str">
            <v>Repairs - Vehicles</v>
          </cell>
        </row>
        <row r="6969">
          <cell r="B6969">
            <v>84498</v>
          </cell>
          <cell r="C6969" t="str">
            <v>7456 TORCH D14 NEON.</v>
          </cell>
          <cell r="D6969" t="str">
            <v>2160250</v>
          </cell>
          <cell r="E6969" t="str">
            <v>2</v>
          </cell>
          <cell r="F6969" t="str">
            <v>Revenue</v>
          </cell>
          <cell r="G6969" t="str">
            <v>Operational Equipment -  Repairs &amp; Maint</v>
          </cell>
        </row>
        <row r="6970">
          <cell r="B6970">
            <v>84615</v>
          </cell>
          <cell r="C6970" t="str">
            <v>RE PINV84435</v>
          </cell>
          <cell r="D6970" t="str">
            <v>2195583</v>
          </cell>
          <cell r="E6970" t="str">
            <v>2</v>
          </cell>
          <cell r="F6970" t="str">
            <v>Revenue</v>
          </cell>
          <cell r="G6970" t="str">
            <v>Mobile Phones</v>
          </cell>
        </row>
        <row r="6971">
          <cell r="B6971">
            <v>84475</v>
          </cell>
          <cell r="C6971" t="str">
            <v>Wood for FBT (Jan)</v>
          </cell>
          <cell r="D6971" t="str">
            <v>0881507</v>
          </cell>
          <cell r="E6971" t="str">
            <v>0</v>
          </cell>
          <cell r="F6971" t="str">
            <v>Revenue</v>
          </cell>
          <cell r="G6971" t="str">
            <v>Training - Operational Training</v>
          </cell>
        </row>
        <row r="6972">
          <cell r="B6972">
            <v>84638</v>
          </cell>
          <cell r="C6972" t="str">
            <v>BOTTLED WATER</v>
          </cell>
          <cell r="D6972" t="str">
            <v>0975521</v>
          </cell>
          <cell r="E6972" t="str">
            <v>0</v>
          </cell>
          <cell r="F6972" t="str">
            <v>Revenue</v>
          </cell>
          <cell r="G6972" t="str">
            <v>Canteen &amp; Messing</v>
          </cell>
        </row>
        <row r="6973">
          <cell r="B6973">
            <v>84452</v>
          </cell>
          <cell r="C6973" t="str">
            <v>Repair ext in back garage inst</v>
          </cell>
          <cell r="D6973" t="str">
            <v>2149583</v>
          </cell>
          <cell r="E6973" t="str">
            <v>2</v>
          </cell>
          <cell r="F6973" t="str">
            <v>Revenue</v>
          </cell>
          <cell r="G6973" t="str">
            <v>Misc. Communications Equipment DNU</v>
          </cell>
        </row>
        <row r="6974">
          <cell r="B6974">
            <v>84429</v>
          </cell>
          <cell r="C6974" t="str">
            <v>RE PINV82040</v>
          </cell>
          <cell r="D6974" t="str">
            <v>2195583</v>
          </cell>
          <cell r="E6974" t="str">
            <v>2</v>
          </cell>
          <cell r="F6974" t="str">
            <v>Revenue</v>
          </cell>
          <cell r="G6974" t="str">
            <v>Mobile Phones</v>
          </cell>
        </row>
        <row r="6975">
          <cell r="B6975">
            <v>84323</v>
          </cell>
          <cell r="C6975" t="str">
            <v>3 scrap cars to be delivered t</v>
          </cell>
          <cell r="D6975" t="str">
            <v>0887521</v>
          </cell>
          <cell r="E6975" t="str">
            <v>0</v>
          </cell>
          <cell r="F6975" t="str">
            <v>Revenue</v>
          </cell>
          <cell r="G6975" t="str">
            <v>Training - Devolved Budgets</v>
          </cell>
        </row>
        <row r="6976">
          <cell r="B6976">
            <v>84604</v>
          </cell>
          <cell r="C6976" t="str">
            <v>Replace defective fan motors i</v>
          </cell>
          <cell r="D6976" t="str">
            <v>1093100</v>
          </cell>
          <cell r="E6976" t="str">
            <v>1</v>
          </cell>
          <cell r="F6976" t="str">
            <v>Revenue</v>
          </cell>
          <cell r="G6976" t="str">
            <v>Building Project Work</v>
          </cell>
        </row>
        <row r="6977">
          <cell r="B6977">
            <v>84486</v>
          </cell>
          <cell r="C6977" t="str">
            <v>ENV GUM PLPOC RECY BOX500</v>
          </cell>
          <cell r="D6977" t="str">
            <v>2480521</v>
          </cell>
          <cell r="E6977" t="str">
            <v>2</v>
          </cell>
          <cell r="F6977" t="str">
            <v>Revenue</v>
          </cell>
          <cell r="G6977" t="str">
            <v>Stationery, Comp/Copier Cons</v>
          </cell>
        </row>
        <row r="6978">
          <cell r="B6978">
            <v>84435</v>
          </cell>
          <cell r="C6978" t="str">
            <v>RE GSM NOKIA C2-01</v>
          </cell>
          <cell r="D6978" t="str">
            <v>2195583</v>
          </cell>
          <cell r="E6978" t="str">
            <v>2</v>
          </cell>
          <cell r="F6978" t="str">
            <v>Revenue</v>
          </cell>
          <cell r="G6978" t="str">
            <v>Mobile Phones</v>
          </cell>
        </row>
        <row r="6979">
          <cell r="B6979">
            <v>84512</v>
          </cell>
          <cell r="C6979" t="str">
            <v>REY OFFICE A4 WHT BOX5</v>
          </cell>
          <cell r="D6979" t="str">
            <v>2480507</v>
          </cell>
          <cell r="E6979" t="str">
            <v>2</v>
          </cell>
          <cell r="F6979" t="str">
            <v>Revenue</v>
          </cell>
          <cell r="G6979" t="str">
            <v>Stationery, Comp/Copier Cons</v>
          </cell>
        </row>
        <row r="6980">
          <cell r="B6980">
            <v>84412</v>
          </cell>
          <cell r="C6980" t="str">
            <v>RENTAL CHARGES</v>
          </cell>
          <cell r="D6980" t="str">
            <v>2103584</v>
          </cell>
          <cell r="E6980" t="str">
            <v>2</v>
          </cell>
          <cell r="F6980" t="str">
            <v>Revenue</v>
          </cell>
          <cell r="G6980" t="str">
            <v>IT Network</v>
          </cell>
        </row>
        <row r="6981">
          <cell r="B6981">
            <v>84529</v>
          </cell>
          <cell r="C6981" t="str">
            <v>DAY DELEGATES JAN2013</v>
          </cell>
          <cell r="D6981" t="str">
            <v>2820504</v>
          </cell>
          <cell r="E6981" t="str">
            <v>2</v>
          </cell>
          <cell r="F6981" t="str">
            <v>Revenue</v>
          </cell>
          <cell r="G6981" t="str">
            <v>Project Programme Costs</v>
          </cell>
        </row>
        <row r="6982">
          <cell r="B6982">
            <v>84535</v>
          </cell>
          <cell r="C6982" t="str">
            <v>FYNE TIMESLGBT HISTORY MTH</v>
          </cell>
          <cell r="D6982" t="str">
            <v>2684518</v>
          </cell>
          <cell r="E6982" t="str">
            <v>2</v>
          </cell>
          <cell r="F6982" t="str">
            <v>Revenue</v>
          </cell>
          <cell r="G6982" t="str">
            <v>Diversity Positive Action</v>
          </cell>
        </row>
        <row r="6983">
          <cell r="B6983">
            <v>84578</v>
          </cell>
          <cell r="C6983" t="str">
            <v>Brake Test</v>
          </cell>
          <cell r="D6983" t="str">
            <v>3410250</v>
          </cell>
          <cell r="E6983" t="str">
            <v>3</v>
          </cell>
          <cell r="F6983" t="str">
            <v>Revenue</v>
          </cell>
          <cell r="G6983" t="str">
            <v>Repairs - Vehicles</v>
          </cell>
        </row>
        <row r="6984">
          <cell r="B6984">
            <v>84555</v>
          </cell>
          <cell r="C6984" t="str">
            <v>CLOTH LEAT WASH SYN48X38CM</v>
          </cell>
          <cell r="D6984" t="str">
            <v>3412302</v>
          </cell>
          <cell r="E6984" t="str">
            <v>3</v>
          </cell>
          <cell r="F6984" t="str">
            <v>Revenue</v>
          </cell>
          <cell r="G6984" t="str">
            <v>Veh Incidentals, Leathers,Etc</v>
          </cell>
        </row>
        <row r="6985">
          <cell r="B6985">
            <v>84492</v>
          </cell>
          <cell r="C6985" t="str">
            <v>LEAFLET DISPENSER A4 WALL</v>
          </cell>
          <cell r="D6985" t="str">
            <v>2480521</v>
          </cell>
          <cell r="E6985" t="str">
            <v>2</v>
          </cell>
          <cell r="F6985" t="str">
            <v>Revenue</v>
          </cell>
          <cell r="G6985" t="str">
            <v>Stationery, Comp/Copier Cons</v>
          </cell>
        </row>
        <row r="6986">
          <cell r="B6986">
            <v>84635</v>
          </cell>
          <cell r="C6986" t="str">
            <v>BOTTLED WATER</v>
          </cell>
          <cell r="D6986" t="str">
            <v>0975521</v>
          </cell>
          <cell r="E6986" t="str">
            <v>0</v>
          </cell>
          <cell r="F6986" t="str">
            <v>Revenue</v>
          </cell>
          <cell r="G6986" t="str">
            <v>Canteen &amp; Messing</v>
          </cell>
        </row>
        <row r="6987">
          <cell r="B6987">
            <v>84639</v>
          </cell>
          <cell r="C6987" t="str">
            <v>SERVICE CHARGES EUROCART JAN13</v>
          </cell>
          <cell r="D6987" t="str">
            <v>1360202</v>
          </cell>
          <cell r="E6987" t="str">
            <v>1</v>
          </cell>
          <cell r="F6987" t="str">
            <v>Revenue</v>
          </cell>
          <cell r="G6987" t="str">
            <v>Cleaning Materials</v>
          </cell>
        </row>
        <row r="6988">
          <cell r="B6988">
            <v>84453</v>
          </cell>
          <cell r="C6988" t="str">
            <v>DOOR TRANSFERS</v>
          </cell>
          <cell r="D6988" t="str">
            <v>3410250</v>
          </cell>
          <cell r="E6988" t="str">
            <v>3</v>
          </cell>
          <cell r="F6988" t="str">
            <v>Revenue</v>
          </cell>
          <cell r="G6988" t="str">
            <v>Repairs - Vehicles</v>
          </cell>
        </row>
        <row r="6989">
          <cell r="B6989">
            <v>84430</v>
          </cell>
          <cell r="C6989" t="str">
            <v>GSM SAMSUNG GALAXY ACE 2</v>
          </cell>
          <cell r="D6989" t="str">
            <v>2195583</v>
          </cell>
          <cell r="E6989" t="str">
            <v>2</v>
          </cell>
          <cell r="F6989" t="str">
            <v>Revenue</v>
          </cell>
          <cell r="G6989" t="str">
            <v>Mobile Phones</v>
          </cell>
        </row>
        <row r="6990">
          <cell r="B6990">
            <v>84610</v>
          </cell>
          <cell r="C6990" t="str">
            <v>ELY RENT/EXCHANGE/CARE</v>
          </cell>
          <cell r="D6990" t="str">
            <v>1360304</v>
          </cell>
          <cell r="E6990" t="str">
            <v>1</v>
          </cell>
          <cell r="F6990" t="str">
            <v>Revenue</v>
          </cell>
          <cell r="G6990" t="str">
            <v>Cleaning Materials</v>
          </cell>
        </row>
        <row r="6991">
          <cell r="B6991">
            <v>84564</v>
          </cell>
          <cell r="C6991" t="str">
            <v>1390295 AIR BAGS CAB</v>
          </cell>
          <cell r="D6991" t="str">
            <v>3410250</v>
          </cell>
          <cell r="E6991" t="str">
            <v>3</v>
          </cell>
          <cell r="F6991" t="str">
            <v>Revenue</v>
          </cell>
          <cell r="G6991" t="str">
            <v>Repairs - Vehicles</v>
          </cell>
        </row>
        <row r="6992">
          <cell r="B6992">
            <v>84576</v>
          </cell>
          <cell r="C6992" t="str">
            <v>BONNET STRUTS</v>
          </cell>
          <cell r="D6992" t="str">
            <v>3410250</v>
          </cell>
          <cell r="E6992" t="str">
            <v>3</v>
          </cell>
          <cell r="F6992" t="str">
            <v>Revenue</v>
          </cell>
          <cell r="G6992" t="str">
            <v>Repairs - Vehicles</v>
          </cell>
        </row>
        <row r="6993">
          <cell r="B6993">
            <v>84524</v>
          </cell>
          <cell r="C6993" t="str">
            <v>Remsdaq Engineer Site Attendan</v>
          </cell>
          <cell r="D6993" t="str">
            <v>B111</v>
          </cell>
          <cell r="E6993" t="str">
            <v>B</v>
          </cell>
          <cell r="F6993" t="str">
            <v>Capital</v>
          </cell>
          <cell r="G6993" t="str">
            <v>Plant &amp; Equipment</v>
          </cell>
        </row>
        <row r="6994">
          <cell r="B6994">
            <v>84570</v>
          </cell>
          <cell r="C6994" t="str">
            <v>ClockWatch main controller</v>
          </cell>
          <cell r="D6994" t="str">
            <v>2100584</v>
          </cell>
          <cell r="E6994" t="str">
            <v>2</v>
          </cell>
          <cell r="F6994" t="str">
            <v>Revenue</v>
          </cell>
          <cell r="G6994" t="str">
            <v>Computer Hardware</v>
          </cell>
        </row>
        <row r="6995">
          <cell r="B6995">
            <v>83182</v>
          </cell>
          <cell r="C6995" t="str">
            <v>ENGINEERING INSPECTION</v>
          </cell>
          <cell r="D6995" t="str">
            <v>2510100</v>
          </cell>
          <cell r="E6995" t="str">
            <v>2</v>
          </cell>
          <cell r="F6995" t="str">
            <v>Revenue</v>
          </cell>
          <cell r="G6995" t="str">
            <v>Mutual Protection - Buildings &amp; Contents</v>
          </cell>
        </row>
        <row r="6996">
          <cell r="B6996">
            <v>84487</v>
          </cell>
          <cell r="C6996" t="str">
            <v>REY OFFICE A4 WHT BOX5</v>
          </cell>
          <cell r="D6996" t="str">
            <v>2480521</v>
          </cell>
          <cell r="E6996" t="str">
            <v>2</v>
          </cell>
          <cell r="F6996" t="str">
            <v>Revenue</v>
          </cell>
          <cell r="G6996" t="str">
            <v>Stationery, Comp/Copier Cons</v>
          </cell>
        </row>
        <row r="6997">
          <cell r="B6997">
            <v>84464</v>
          </cell>
          <cell r="C6997" t="str">
            <v>Telephone Address Book</v>
          </cell>
          <cell r="D6997" t="str">
            <v>2480521</v>
          </cell>
          <cell r="E6997" t="str">
            <v>2</v>
          </cell>
          <cell r="F6997" t="str">
            <v>Revenue</v>
          </cell>
          <cell r="G6997" t="str">
            <v>Stationery, Comp/Copier Cons</v>
          </cell>
        </row>
        <row r="6998">
          <cell r="B6998">
            <v>84536</v>
          </cell>
          <cell r="C6998" t="str">
            <v>JANUARY ADVERTS/FEN/P'B/CVMATC</v>
          </cell>
          <cell r="D6998" t="str">
            <v>2490506</v>
          </cell>
          <cell r="E6998" t="str">
            <v>2</v>
          </cell>
          <cell r="F6998" t="str">
            <v>Revenue</v>
          </cell>
          <cell r="G6998" t="str">
            <v>Advertising For Staff</v>
          </cell>
        </row>
        <row r="6999">
          <cell r="B6999">
            <v>84607</v>
          </cell>
          <cell r="C6999" t="str">
            <v>ST IVES RENTAL/EXCHANGE/CARE1</v>
          </cell>
          <cell r="D6999" t="str">
            <v>1361209</v>
          </cell>
          <cell r="E6999" t="str">
            <v>1</v>
          </cell>
          <cell r="F6999" t="str">
            <v>Revenue</v>
          </cell>
          <cell r="G6999" t="str">
            <v>Waste Management Exps</v>
          </cell>
        </row>
        <row r="7000">
          <cell r="B7000">
            <v>84481</v>
          </cell>
          <cell r="C7000" t="str">
            <v>CON.SCREEN WASH 2 X 5LTR</v>
          </cell>
          <cell r="D7000" t="str">
            <v>2167521</v>
          </cell>
          <cell r="E7000" t="str">
            <v>2</v>
          </cell>
          <cell r="F7000" t="str">
            <v>Revenue</v>
          </cell>
          <cell r="G7000" t="str">
            <v>Operational Consumables - Devolved</v>
          </cell>
        </row>
        <row r="7001">
          <cell r="B7001">
            <v>84507</v>
          </cell>
          <cell r="C7001" t="str">
            <v>CYLINDER REFILL</v>
          </cell>
          <cell r="D7001" t="str">
            <v>2061250</v>
          </cell>
          <cell r="E7001" t="str">
            <v>2</v>
          </cell>
          <cell r="F7001" t="str">
            <v>Revenue</v>
          </cell>
          <cell r="G7001" t="str">
            <v>Garages &amp; Workshops Tools</v>
          </cell>
        </row>
        <row r="7002">
          <cell r="B7002">
            <v>84753</v>
          </cell>
          <cell r="C7002" t="str">
            <v>AF-25496 AIR FILTER</v>
          </cell>
          <cell r="D7002" t="str">
            <v>3410250</v>
          </cell>
          <cell r="E7002" t="str">
            <v>3</v>
          </cell>
          <cell r="F7002" t="str">
            <v>Revenue</v>
          </cell>
          <cell r="G7002" t="str">
            <v>Repairs - Vehicles</v>
          </cell>
        </row>
        <row r="7003">
          <cell r="B7003">
            <v>84553</v>
          </cell>
          <cell r="C7003" t="str">
            <v>263955 PANEL</v>
          </cell>
          <cell r="D7003" t="str">
            <v>3410250</v>
          </cell>
          <cell r="E7003" t="str">
            <v>3</v>
          </cell>
          <cell r="F7003" t="str">
            <v>Revenue</v>
          </cell>
          <cell r="G7003" t="str">
            <v>Repairs - Vehicles</v>
          </cell>
        </row>
        <row r="7004">
          <cell r="B7004">
            <v>84484</v>
          </cell>
          <cell r="C7004" t="str">
            <v>MASKS P3 VALVED BOX 5</v>
          </cell>
          <cell r="D7004" t="str">
            <v>2666521</v>
          </cell>
          <cell r="E7004" t="str">
            <v>2</v>
          </cell>
          <cell r="F7004" t="str">
            <v>Revenue</v>
          </cell>
          <cell r="G7004" t="str">
            <v>Devolved Health &amp; Safety Exps</v>
          </cell>
        </row>
        <row r="7005">
          <cell r="B7005">
            <v>84433</v>
          </cell>
          <cell r="C7005" t="str">
            <v>RE 9790 BLACKBERRY</v>
          </cell>
          <cell r="D7005" t="str">
            <v>2195583</v>
          </cell>
          <cell r="E7005" t="str">
            <v>2</v>
          </cell>
          <cell r="F7005" t="str">
            <v>Revenue</v>
          </cell>
          <cell r="G7005" t="str">
            <v>Mobile Phones</v>
          </cell>
        </row>
        <row r="7006">
          <cell r="B7006">
            <v>84504</v>
          </cell>
          <cell r="C7006" t="str">
            <v>SKIP RENTAL JANUARY 2013</v>
          </cell>
          <cell r="D7006" t="str">
            <v>0820507</v>
          </cell>
          <cell r="E7006" t="str">
            <v>0</v>
          </cell>
          <cell r="F7006" t="str">
            <v>Revenue</v>
          </cell>
          <cell r="G7006" t="str">
            <v>Training Centre Equipment</v>
          </cell>
        </row>
        <row r="7007">
          <cell r="B7007">
            <v>84490</v>
          </cell>
          <cell r="C7007" t="str">
            <v>COMBINATION OVEN, Sharp Double</v>
          </cell>
          <cell r="D7007" t="str">
            <v>0975521</v>
          </cell>
          <cell r="E7007" t="str">
            <v>0</v>
          </cell>
          <cell r="F7007" t="str">
            <v>Revenue</v>
          </cell>
          <cell r="G7007" t="str">
            <v>Canteen &amp; Messing</v>
          </cell>
        </row>
        <row r="7008">
          <cell r="B7008">
            <v>84556</v>
          </cell>
          <cell r="C7008" t="str">
            <v>CLAUDIUS SALT SPREADER</v>
          </cell>
          <cell r="D7008" t="str">
            <v>2666521</v>
          </cell>
          <cell r="E7008" t="str">
            <v>2</v>
          </cell>
          <cell r="F7008" t="str">
            <v>Revenue</v>
          </cell>
          <cell r="G7008" t="str">
            <v>Devolved Health &amp; Safety Exps</v>
          </cell>
        </row>
        <row r="7009">
          <cell r="B7009">
            <v>84630</v>
          </cell>
          <cell r="C7009" t="str">
            <v>Servicing of Boilers at  A14</v>
          </cell>
          <cell r="D7009" t="str">
            <v>1092202</v>
          </cell>
          <cell r="E7009" t="str">
            <v>1</v>
          </cell>
          <cell r="F7009" t="str">
            <v>Revenue</v>
          </cell>
          <cell r="G7009" t="str">
            <v>Servicing Contracts</v>
          </cell>
        </row>
        <row r="7010">
          <cell r="B7010">
            <v>84587</v>
          </cell>
          <cell r="C7010" t="str">
            <v>PVC FOTODDEK PREMIER</v>
          </cell>
          <cell r="D7010" t="str">
            <v>2100584</v>
          </cell>
          <cell r="E7010" t="str">
            <v>2</v>
          </cell>
          <cell r="F7010" t="str">
            <v>Revenue</v>
          </cell>
          <cell r="G7010" t="str">
            <v>Computer Hardware</v>
          </cell>
        </row>
        <row r="7011">
          <cell r="B7011">
            <v>84636</v>
          </cell>
          <cell r="C7011" t="str">
            <v>BOTTLED WATER</v>
          </cell>
          <cell r="D7011" t="str">
            <v>0886507</v>
          </cell>
          <cell r="E7011" t="str">
            <v>0</v>
          </cell>
          <cell r="F7011" t="str">
            <v>Revenue</v>
          </cell>
          <cell r="G7011" t="str">
            <v>Training - Course Expenses</v>
          </cell>
        </row>
        <row r="7012">
          <cell r="B7012">
            <v>84473</v>
          </cell>
          <cell r="C7012" t="str">
            <v>SUBSCRIPTION JAN13-DEC13</v>
          </cell>
          <cell r="D7012" t="str">
            <v>2615581</v>
          </cell>
          <cell r="E7012" t="str">
            <v>2</v>
          </cell>
          <cell r="F7012" t="str">
            <v>Revenue</v>
          </cell>
          <cell r="G7012" t="str">
            <v>Subscriptions - General</v>
          </cell>
        </row>
        <row r="7013">
          <cell r="B7013">
            <v>84928</v>
          </cell>
          <cell r="C7013" t="str">
            <v>Personal Lines</v>
          </cell>
          <cell r="D7013" t="str">
            <v>2712250</v>
          </cell>
          <cell r="E7013" t="str">
            <v>2</v>
          </cell>
          <cell r="F7013" t="str">
            <v>Revenue</v>
          </cell>
          <cell r="G7013" t="str">
            <v>Clothing Purchase  Hunters (Non PPE)</v>
          </cell>
        </row>
        <row r="7014">
          <cell r="B7014">
            <v>84467</v>
          </cell>
          <cell r="C7014" t="str">
            <v>F06154 - disposable heat retai</v>
          </cell>
          <cell r="D7014" t="str">
            <v>2167521</v>
          </cell>
          <cell r="E7014" t="str">
            <v>2</v>
          </cell>
          <cell r="F7014" t="str">
            <v>Revenue</v>
          </cell>
          <cell r="G7014" t="str">
            <v>Operational Consumables - Devolved</v>
          </cell>
        </row>
        <row r="7015">
          <cell r="B7015">
            <v>84321</v>
          </cell>
          <cell r="C7015" t="str">
            <v>RE PINV84552</v>
          </cell>
          <cell r="D7015" t="str">
            <v>0887521</v>
          </cell>
          <cell r="E7015" t="str">
            <v>0</v>
          </cell>
          <cell r="F7015" t="str">
            <v>Revenue</v>
          </cell>
          <cell r="G7015" t="str">
            <v>Training - Devolved Budgets</v>
          </cell>
        </row>
        <row r="7016">
          <cell r="B7016">
            <v>84567</v>
          </cell>
          <cell r="C7016" t="str">
            <v>1-31 JAN13 6 FACET 5 CLICKS</v>
          </cell>
          <cell r="D7016" t="str">
            <v>0990506</v>
          </cell>
          <cell r="E7016" t="str">
            <v>0</v>
          </cell>
          <cell r="F7016" t="str">
            <v>Revenue</v>
          </cell>
          <cell r="G7016" t="str">
            <v>ADC Expenditure</v>
          </cell>
        </row>
        <row r="7017">
          <cell r="B7017">
            <v>84765</v>
          </cell>
          <cell r="C7017" t="str">
            <v>Personal Lines</v>
          </cell>
          <cell r="D7017" t="str">
            <v>2605302</v>
          </cell>
          <cell r="E7017" t="str">
            <v>2</v>
          </cell>
          <cell r="F7017" t="str">
            <v>Revenue</v>
          </cell>
          <cell r="G7017" t="str">
            <v>Miscellaneous Holding Account</v>
          </cell>
        </row>
        <row r="7018">
          <cell r="B7018">
            <v>84461</v>
          </cell>
          <cell r="C7018" t="str">
            <v>Boxing in of computer cable ju</v>
          </cell>
          <cell r="D7018" t="str">
            <v>B111</v>
          </cell>
          <cell r="E7018" t="str">
            <v>B</v>
          </cell>
          <cell r="F7018" t="str">
            <v>Capital</v>
          </cell>
          <cell r="G7018" t="str">
            <v>Plant &amp; Equipment</v>
          </cell>
        </row>
        <row r="7019">
          <cell r="B7019">
            <v>84510</v>
          </cell>
          <cell r="C7019" t="str">
            <v>CYLINDER REFILL</v>
          </cell>
          <cell r="D7019" t="str">
            <v>2061250</v>
          </cell>
          <cell r="E7019" t="str">
            <v>2</v>
          </cell>
          <cell r="F7019" t="str">
            <v>Revenue</v>
          </cell>
          <cell r="G7019" t="str">
            <v>Garages &amp; Workshops Tools</v>
          </cell>
        </row>
        <row r="7020">
          <cell r="B7020">
            <v>84590</v>
          </cell>
          <cell r="C7020" t="str">
            <v>Design &amp; Contracts works at Bu</v>
          </cell>
          <cell r="D7020" t="str">
            <v>B105</v>
          </cell>
          <cell r="E7020" t="str">
            <v>B</v>
          </cell>
          <cell r="F7020" t="str">
            <v>Capital</v>
          </cell>
          <cell r="G7020" t="str">
            <v>Land &amp; Buildings</v>
          </cell>
        </row>
        <row r="7021">
          <cell r="B7021">
            <v>84496</v>
          </cell>
          <cell r="C7021" t="str">
            <v>PLINTH/CREAM/SILICONE CLEAR</v>
          </cell>
          <cell r="D7021" t="str">
            <v>1093213</v>
          </cell>
          <cell r="E7021" t="str">
            <v>1</v>
          </cell>
          <cell r="F7021" t="str">
            <v>Revenue</v>
          </cell>
          <cell r="G7021" t="str">
            <v>Building Project Work</v>
          </cell>
        </row>
        <row r="7022">
          <cell r="B7022">
            <v>84522</v>
          </cell>
          <cell r="C7022" t="str">
            <v>Full Mobile pack, online servi</v>
          </cell>
          <cell r="D7022" t="str">
            <v>2900516</v>
          </cell>
          <cell r="E7022" t="str">
            <v>2</v>
          </cell>
          <cell r="F7022" t="str">
            <v>Revenue</v>
          </cell>
          <cell r="G7022" t="str">
            <v>NOG</v>
          </cell>
        </row>
        <row r="7023">
          <cell r="B7023">
            <v>84499</v>
          </cell>
          <cell r="C7023" t="str">
            <v>8421 TORCH X21</v>
          </cell>
          <cell r="D7023" t="str">
            <v>2160250</v>
          </cell>
          <cell r="E7023" t="str">
            <v>2</v>
          </cell>
          <cell r="F7023" t="str">
            <v>Revenue</v>
          </cell>
          <cell r="G7023" t="str">
            <v>Operational Equipment -  Repairs &amp; Maint</v>
          </cell>
        </row>
        <row r="7024">
          <cell r="B7024">
            <v>84605</v>
          </cell>
          <cell r="C7024" t="str">
            <v>RAMSEY RENT/EXCHANGE/CARE</v>
          </cell>
          <cell r="D7024" t="str">
            <v>1361208</v>
          </cell>
          <cell r="E7024" t="str">
            <v>1</v>
          </cell>
          <cell r="F7024" t="str">
            <v>Revenue</v>
          </cell>
          <cell r="G7024" t="str">
            <v>Waste Management Exps</v>
          </cell>
        </row>
        <row r="7025">
          <cell r="B7025">
            <v>84728</v>
          </cell>
          <cell r="C7025" t="str">
            <v>MEETME CONFERENCESX3</v>
          </cell>
          <cell r="D7025" t="str">
            <v>2137583</v>
          </cell>
          <cell r="E7025" t="str">
            <v>2</v>
          </cell>
          <cell r="F7025" t="str">
            <v>Revenue</v>
          </cell>
          <cell r="G7025" t="str">
            <v>Telephone Call Charges - BT &amp; COLT</v>
          </cell>
        </row>
        <row r="7026">
          <cell r="B7026">
            <v>84456</v>
          </cell>
          <cell r="C7026" t="str">
            <v>PLIERS</v>
          </cell>
          <cell r="D7026" t="str">
            <v>2061250</v>
          </cell>
          <cell r="E7026" t="str">
            <v>2</v>
          </cell>
          <cell r="F7026" t="str">
            <v>Revenue</v>
          </cell>
          <cell r="G7026" t="str">
            <v>Garages &amp; Workshops Tools</v>
          </cell>
        </row>
        <row r="7027">
          <cell r="B7027">
            <v>84659</v>
          </cell>
          <cell r="C7027" t="str">
            <v>Supply and install extract fan</v>
          </cell>
          <cell r="D7027" t="str">
            <v>1090206</v>
          </cell>
          <cell r="E7027" t="str">
            <v>1</v>
          </cell>
          <cell r="F7027" t="str">
            <v>Revenue</v>
          </cell>
          <cell r="G7027" t="str">
            <v>Unplanned   Maintenance</v>
          </cell>
        </row>
        <row r="7028">
          <cell r="B7028">
            <v>84669</v>
          </cell>
          <cell r="C7028" t="str">
            <v>ASBESTOS REMOVAL STAN/SAWTRY/M</v>
          </cell>
          <cell r="D7028" t="str">
            <v>1093585</v>
          </cell>
          <cell r="E7028" t="str">
            <v>1</v>
          </cell>
          <cell r="F7028" t="str">
            <v>Revenue</v>
          </cell>
          <cell r="G7028" t="str">
            <v>Building Project Work</v>
          </cell>
        </row>
        <row r="7029">
          <cell r="B7029">
            <v>84670</v>
          </cell>
          <cell r="C7029" t="str">
            <v>MAINTENANCE CON 6 ADD BA SETS</v>
          </cell>
          <cell r="D7029" t="str">
            <v>2166250</v>
          </cell>
          <cell r="E7029" t="str">
            <v>2</v>
          </cell>
          <cell r="F7029" t="str">
            <v>Revenue</v>
          </cell>
          <cell r="G7029" t="str">
            <v>B.A./M.A.R.S./Gas Tight Suits - R&amp;M</v>
          </cell>
        </row>
        <row r="7030">
          <cell r="B7030">
            <v>84673</v>
          </cell>
          <cell r="C7030" t="str">
            <v>TRAFFG 3 85X150 BRONZE</v>
          </cell>
          <cell r="D7030" t="str">
            <v>1360100</v>
          </cell>
          <cell r="E7030" t="str">
            <v>1</v>
          </cell>
          <cell r="F7030" t="str">
            <v>Revenue</v>
          </cell>
          <cell r="G7030" t="str">
            <v>Cleaning Materials</v>
          </cell>
        </row>
        <row r="7031">
          <cell r="B7031">
            <v>84674</v>
          </cell>
          <cell r="C7031" t="str">
            <v>LGA Conference Dinner (HC)</v>
          </cell>
          <cell r="D7031" t="str">
            <v>2410751</v>
          </cell>
          <cell r="E7031" t="str">
            <v>2</v>
          </cell>
          <cell r="F7031" t="str">
            <v>Revenue</v>
          </cell>
          <cell r="G7031" t="str">
            <v>Staff Travelling &amp; Subsistence</v>
          </cell>
        </row>
        <row r="7032">
          <cell r="B7032">
            <v>84677</v>
          </cell>
          <cell r="C7032" t="str">
            <v>ENV GUM PLPOC RECY BOX500</v>
          </cell>
          <cell r="D7032" t="str">
            <v>2480521</v>
          </cell>
          <cell r="E7032" t="str">
            <v>2</v>
          </cell>
          <cell r="F7032" t="str">
            <v>Revenue</v>
          </cell>
          <cell r="G7032" t="str">
            <v>Stationery, Comp/Copier Cons</v>
          </cell>
        </row>
        <row r="7033">
          <cell r="B7033">
            <v>84660</v>
          </cell>
          <cell r="C7033" t="str">
            <v>LINE RENTAL FEB-MAR13</v>
          </cell>
          <cell r="D7033" t="str">
            <v>2195583</v>
          </cell>
          <cell r="E7033" t="str">
            <v>2</v>
          </cell>
          <cell r="F7033" t="str">
            <v>Revenue</v>
          </cell>
          <cell r="G7033" t="str">
            <v>Mobile Phones</v>
          </cell>
        </row>
        <row r="7034">
          <cell r="B7034">
            <v>84661</v>
          </cell>
          <cell r="C7034" t="str">
            <v>To investigate and rectify los</v>
          </cell>
          <cell r="D7034" t="str">
            <v>1090204</v>
          </cell>
          <cell r="E7034" t="str">
            <v>1</v>
          </cell>
          <cell r="F7034" t="str">
            <v>Revenue</v>
          </cell>
          <cell r="G7034" t="str">
            <v>Unplanned   Maintenance</v>
          </cell>
        </row>
        <row r="7035">
          <cell r="B7035">
            <v>84662</v>
          </cell>
          <cell r="C7035" t="str">
            <v>The wall mounted Rescue Vehicl</v>
          </cell>
          <cell r="D7035" t="str">
            <v>1094405</v>
          </cell>
          <cell r="E7035" t="str">
            <v>1</v>
          </cell>
          <cell r="F7035" t="str">
            <v>Revenue</v>
          </cell>
          <cell r="G7035" t="str">
            <v>Station Build. - Parkside Project only</v>
          </cell>
        </row>
        <row r="7036">
          <cell r="B7036">
            <v>84664</v>
          </cell>
          <cell r="C7036" t="str">
            <v>The hot tap in the workshop is</v>
          </cell>
          <cell r="D7036" t="str">
            <v>1090204</v>
          </cell>
          <cell r="E7036" t="str">
            <v>1</v>
          </cell>
          <cell r="F7036" t="str">
            <v>Revenue</v>
          </cell>
          <cell r="G7036" t="str">
            <v>Unplanned   Maintenance</v>
          </cell>
        </row>
        <row r="7037">
          <cell r="B7037">
            <v>84666</v>
          </cell>
          <cell r="C7037" t="str">
            <v>COOLER/BOILER MAINTENANCE</v>
          </cell>
          <cell r="D7037" t="str">
            <v>0975202</v>
          </cell>
          <cell r="E7037" t="str">
            <v>0</v>
          </cell>
          <cell r="F7037" t="str">
            <v>Revenue</v>
          </cell>
          <cell r="G7037" t="str">
            <v>Canteen &amp; Messing</v>
          </cell>
        </row>
        <row r="7038">
          <cell r="B7038">
            <v>84668</v>
          </cell>
          <cell r="C7038" t="str">
            <v>CANYONEER SAR BOOT SIZES 5 X 8</v>
          </cell>
          <cell r="D7038" t="str">
            <v>2161250</v>
          </cell>
          <cell r="E7038" t="str">
            <v>2</v>
          </cell>
          <cell r="F7038" t="str">
            <v>Revenue</v>
          </cell>
          <cell r="G7038" t="str">
            <v>Equipment</v>
          </cell>
        </row>
        <row r="7039">
          <cell r="B7039">
            <v>84671</v>
          </cell>
          <cell r="C7039" t="str">
            <v>SMARTWASHER RENTAL FEB2013</v>
          </cell>
          <cell r="D7039" t="str">
            <v>3410250</v>
          </cell>
          <cell r="E7039" t="str">
            <v>3</v>
          </cell>
          <cell r="F7039" t="str">
            <v>Revenue</v>
          </cell>
          <cell r="G7039" t="str">
            <v>Repairs - Vehicles</v>
          </cell>
        </row>
        <row r="7040">
          <cell r="B7040">
            <v>84672</v>
          </cell>
          <cell r="C7040" t="str">
            <v>Climber 11 Overall with Scotch</v>
          </cell>
          <cell r="D7040" t="str">
            <v>0820507</v>
          </cell>
          <cell r="E7040" t="str">
            <v>0</v>
          </cell>
          <cell r="F7040" t="str">
            <v>Revenue</v>
          </cell>
          <cell r="G7040" t="str">
            <v>Training Centre Equipment</v>
          </cell>
        </row>
        <row r="7041">
          <cell r="B7041">
            <v>84675</v>
          </cell>
          <cell r="C7041" t="str">
            <v>O/S/F WINDOW REGULATOR</v>
          </cell>
          <cell r="D7041" t="str">
            <v>3410250</v>
          </cell>
          <cell r="E7041" t="str">
            <v>3</v>
          </cell>
          <cell r="F7041" t="str">
            <v>Revenue</v>
          </cell>
          <cell r="G7041" t="str">
            <v>Repairs - Vehicles</v>
          </cell>
        </row>
        <row r="7042">
          <cell r="B7042">
            <v>84676</v>
          </cell>
          <cell r="C7042" t="str">
            <v>RAG WASTE COT L/COLS 10KG</v>
          </cell>
          <cell r="D7042" t="str">
            <v>2167521</v>
          </cell>
          <cell r="E7042" t="str">
            <v>2</v>
          </cell>
          <cell r="F7042" t="str">
            <v>Revenue</v>
          </cell>
          <cell r="G7042" t="str">
            <v>Operational Consumables - Devolved</v>
          </cell>
        </row>
        <row r="7043">
          <cell r="B7043">
            <v>84678</v>
          </cell>
          <cell r="C7043" t="str">
            <v>PEN BIC CRYST MED BLK BX50</v>
          </cell>
          <cell r="D7043" t="str">
            <v>2480521</v>
          </cell>
          <cell r="E7043" t="str">
            <v>2</v>
          </cell>
          <cell r="F7043" t="str">
            <v>Revenue</v>
          </cell>
          <cell r="G7043" t="str">
            <v>Stationery, Comp/Copier Cons</v>
          </cell>
        </row>
        <row r="7044">
          <cell r="B7044">
            <v>84679</v>
          </cell>
          <cell r="C7044" t="str">
            <v>REY OFFICE A4 WHT BOX5</v>
          </cell>
          <cell r="D7044" t="str">
            <v>2480503</v>
          </cell>
          <cell r="E7044" t="str">
            <v>2</v>
          </cell>
          <cell r="F7044" t="str">
            <v>Revenue</v>
          </cell>
          <cell r="G7044" t="str">
            <v>Stationery, Comp/Copier Cons</v>
          </cell>
        </row>
        <row r="7045">
          <cell r="B7045">
            <v>84680</v>
          </cell>
          <cell r="C7045" t="str">
            <v>INK CART.BROTHER 1020E</v>
          </cell>
          <cell r="D7045" t="str">
            <v>2480521</v>
          </cell>
          <cell r="E7045" t="str">
            <v>2</v>
          </cell>
          <cell r="F7045" t="str">
            <v>Revenue</v>
          </cell>
          <cell r="G7045" t="str">
            <v>Stationery, Comp/Copier Cons</v>
          </cell>
        </row>
        <row r="7046">
          <cell r="B7046">
            <v>84681</v>
          </cell>
          <cell r="C7046" t="str">
            <v>NOUVELLE 2PLY 40 ROLL CS</v>
          </cell>
          <cell r="D7046" t="str">
            <v>2605521</v>
          </cell>
          <cell r="E7046" t="str">
            <v>2</v>
          </cell>
          <cell r="F7046" t="str">
            <v>Revenue</v>
          </cell>
          <cell r="G7046" t="str">
            <v>Miscellaneous Holding Account</v>
          </cell>
        </row>
        <row r="7047">
          <cell r="B7047">
            <v>84682</v>
          </cell>
          <cell r="C7047" t="str">
            <v>GLASS CLEAN FLASH 10X750ML</v>
          </cell>
          <cell r="D7047" t="str">
            <v>1360521</v>
          </cell>
          <cell r="E7047" t="str">
            <v>1</v>
          </cell>
          <cell r="F7047" t="str">
            <v>Revenue</v>
          </cell>
          <cell r="G7047" t="str">
            <v>Cleaning Materials</v>
          </cell>
        </row>
        <row r="7048">
          <cell r="B7048">
            <v>84692</v>
          </cell>
          <cell r="C7048" t="str">
            <v>Licence Support and Maintenanc</v>
          </cell>
          <cell r="D7048" t="str">
            <v>2109584</v>
          </cell>
          <cell r="E7048" t="str">
            <v>2</v>
          </cell>
          <cell r="F7048" t="str">
            <v>Revenue</v>
          </cell>
          <cell r="G7048" t="str">
            <v>Computer Software Annual Licence\Maint.</v>
          </cell>
        </row>
        <row r="7049">
          <cell r="B7049">
            <v>84693</v>
          </cell>
          <cell r="C7049" t="str">
            <v>Licence Support and Maintenanc</v>
          </cell>
          <cell r="D7049" t="str">
            <v>2109584</v>
          </cell>
          <cell r="E7049" t="str">
            <v>2</v>
          </cell>
          <cell r="F7049" t="str">
            <v>Revenue</v>
          </cell>
          <cell r="G7049" t="str">
            <v>Computer Software Annual Licence\Maint.</v>
          </cell>
        </row>
        <row r="7050">
          <cell r="B7050">
            <v>84694</v>
          </cell>
          <cell r="C7050" t="str">
            <v>SERVICE FEE</v>
          </cell>
          <cell r="D7050" t="str">
            <v>2145583</v>
          </cell>
          <cell r="E7050" t="str">
            <v>2</v>
          </cell>
          <cell r="F7050" t="str">
            <v>Revenue</v>
          </cell>
          <cell r="G7050" t="str">
            <v>Airwaves Charges (DCLG)</v>
          </cell>
        </row>
        <row r="7051">
          <cell r="B7051">
            <v>84683</v>
          </cell>
          <cell r="C7051" t="str">
            <v>MARKER PERM.BLACK BX10</v>
          </cell>
          <cell r="D7051" t="str">
            <v>2624513</v>
          </cell>
          <cell r="E7051" t="str">
            <v>2</v>
          </cell>
          <cell r="F7051" t="str">
            <v>Revenue</v>
          </cell>
          <cell r="G7051" t="str">
            <v>Community Fire Safety Expenses</v>
          </cell>
        </row>
        <row r="7052">
          <cell r="B7052">
            <v>84684</v>
          </cell>
          <cell r="C7052" t="str">
            <v>WEB INSTALLATION/RECRUITMENT</v>
          </cell>
          <cell r="D7052" t="str">
            <v>2109584</v>
          </cell>
          <cell r="E7052" t="str">
            <v>2</v>
          </cell>
          <cell r="F7052" t="str">
            <v>Revenue</v>
          </cell>
          <cell r="G7052" t="str">
            <v>Computer Software Annual Licence\Maint.</v>
          </cell>
        </row>
        <row r="7053">
          <cell r="B7053">
            <v>84685</v>
          </cell>
          <cell r="C7053" t="str">
            <v>WIPER BLADE KIT</v>
          </cell>
          <cell r="D7053" t="str">
            <v>3410250</v>
          </cell>
          <cell r="E7053" t="str">
            <v>3</v>
          </cell>
          <cell r="F7053" t="str">
            <v>Revenue</v>
          </cell>
          <cell r="G7053" t="str">
            <v>Repairs - Vehicles</v>
          </cell>
        </row>
        <row r="7054">
          <cell r="B7054">
            <v>84686</v>
          </cell>
          <cell r="C7054" t="str">
            <v>WILSON WE 10/02/13</v>
          </cell>
          <cell r="D7054" t="str">
            <v>2900584</v>
          </cell>
          <cell r="E7054" t="str">
            <v>2</v>
          </cell>
          <cell r="F7054" t="str">
            <v>Revenue</v>
          </cell>
          <cell r="G7054" t="str">
            <v>Hired Management Support</v>
          </cell>
        </row>
        <row r="7055">
          <cell r="B7055">
            <v>84687</v>
          </cell>
          <cell r="C7055" t="str">
            <v>2 scrap cars to be delivered t</v>
          </cell>
          <cell r="D7055" t="str">
            <v>0887521</v>
          </cell>
          <cell r="E7055" t="str">
            <v>0</v>
          </cell>
          <cell r="F7055" t="str">
            <v>Revenue</v>
          </cell>
          <cell r="G7055" t="str">
            <v>Training - Devolved Budgets</v>
          </cell>
        </row>
        <row r="7056">
          <cell r="B7056">
            <v>84688</v>
          </cell>
          <cell r="C7056" t="str">
            <v>AP-4 TRIPOD ALUMINIUM</v>
          </cell>
          <cell r="D7056" t="str">
            <v>2160250</v>
          </cell>
          <cell r="E7056" t="str">
            <v>2</v>
          </cell>
          <cell r="F7056" t="str">
            <v>Revenue</v>
          </cell>
          <cell r="G7056" t="str">
            <v>Operational Equipment -  Repairs &amp; Maint</v>
          </cell>
        </row>
        <row r="7057">
          <cell r="B7057">
            <v>84689</v>
          </cell>
          <cell r="C7057" t="str">
            <v>HFSC BOOKLET + RESPONSE</v>
          </cell>
          <cell r="D7057" t="str">
            <v>2624513</v>
          </cell>
          <cell r="E7057" t="str">
            <v>2</v>
          </cell>
          <cell r="F7057" t="str">
            <v>Revenue</v>
          </cell>
          <cell r="G7057" t="str">
            <v>Community Fire Safety Expenses</v>
          </cell>
        </row>
        <row r="7058">
          <cell r="B7058">
            <v>84690</v>
          </cell>
          <cell r="C7058" t="str">
            <v>WATER CHARGES AUG12/FEB13</v>
          </cell>
          <cell r="D7058" t="str">
            <v>1350213</v>
          </cell>
          <cell r="E7058" t="str">
            <v>1</v>
          </cell>
          <cell r="F7058" t="str">
            <v>Revenue</v>
          </cell>
          <cell r="G7058" t="str">
            <v>Water/Sewerage Rates</v>
          </cell>
        </row>
        <row r="7059">
          <cell r="B7059">
            <v>84691</v>
          </cell>
          <cell r="C7059" t="str">
            <v>WEB RECRUITMENT LIC/SUPPORT</v>
          </cell>
          <cell r="D7059" t="str">
            <v>2109584</v>
          </cell>
          <cell r="E7059" t="str">
            <v>2</v>
          </cell>
          <cell r="F7059" t="str">
            <v>Revenue</v>
          </cell>
          <cell r="G7059" t="str">
            <v>Computer Software Annual Licence\Maint.</v>
          </cell>
        </row>
        <row r="7060">
          <cell r="B7060">
            <v>84695</v>
          </cell>
          <cell r="C7060" t="str">
            <v>GAS SUPPLY DEC12/JAN13</v>
          </cell>
          <cell r="D7060" t="str">
            <v>1340100</v>
          </cell>
          <cell r="E7060" t="str">
            <v>1</v>
          </cell>
          <cell r="F7060" t="str">
            <v>Revenue</v>
          </cell>
          <cell r="G7060" t="str">
            <v>Gas - Mains</v>
          </cell>
        </row>
        <row r="7061">
          <cell r="B7061">
            <v>84696</v>
          </cell>
          <cell r="C7061" t="str">
            <v>GAS SUPPLY DEC12/JAN13</v>
          </cell>
          <cell r="D7061" t="str">
            <v>1340211</v>
          </cell>
          <cell r="E7061" t="str">
            <v>1</v>
          </cell>
          <cell r="F7061" t="str">
            <v>Revenue</v>
          </cell>
          <cell r="G7061" t="str">
            <v>Gas - Mains</v>
          </cell>
        </row>
        <row r="7062">
          <cell r="B7062">
            <v>84697</v>
          </cell>
          <cell r="C7062" t="str">
            <v>GAS SUPPLY DEC12/JAN13</v>
          </cell>
          <cell r="D7062" t="str">
            <v>1340202</v>
          </cell>
          <cell r="E7062" t="str">
            <v>1</v>
          </cell>
          <cell r="F7062" t="str">
            <v>Revenue</v>
          </cell>
          <cell r="G7062" t="str">
            <v>Gas - Mains</v>
          </cell>
        </row>
        <row r="7063">
          <cell r="B7063">
            <v>84698</v>
          </cell>
          <cell r="C7063" t="str">
            <v>GAS SUPPLY DEC12/JAN13</v>
          </cell>
          <cell r="D7063" t="str">
            <v>1340304</v>
          </cell>
          <cell r="E7063" t="str">
            <v>1</v>
          </cell>
          <cell r="F7063" t="str">
            <v>Revenue</v>
          </cell>
          <cell r="G7063" t="str">
            <v>Gas - Mains</v>
          </cell>
        </row>
        <row r="7064">
          <cell r="B7064">
            <v>84699</v>
          </cell>
          <cell r="C7064" t="str">
            <v>GAS SUPPLY DEC12/JAN13</v>
          </cell>
          <cell r="D7064" t="str">
            <v>1340201</v>
          </cell>
          <cell r="E7064" t="str">
            <v>1</v>
          </cell>
          <cell r="F7064" t="str">
            <v>Revenue</v>
          </cell>
          <cell r="G7064" t="str">
            <v>Gas - Mains</v>
          </cell>
        </row>
        <row r="7065">
          <cell r="B7065">
            <v>84700</v>
          </cell>
          <cell r="C7065" t="str">
            <v>GAS SUPPLY DEC12/JAN13</v>
          </cell>
          <cell r="D7065" t="str">
            <v>1340206</v>
          </cell>
          <cell r="E7065" t="str">
            <v>1</v>
          </cell>
          <cell r="F7065" t="str">
            <v>Revenue</v>
          </cell>
          <cell r="G7065" t="str">
            <v>Gas - Mains</v>
          </cell>
        </row>
        <row r="7066">
          <cell r="B7066">
            <v>84701</v>
          </cell>
          <cell r="C7066" t="str">
            <v>GAS SUPPLY DEC12/JAN13</v>
          </cell>
          <cell r="D7066" t="str">
            <v>1340311</v>
          </cell>
          <cell r="E7066" t="str">
            <v>1</v>
          </cell>
          <cell r="F7066" t="str">
            <v>Revenue</v>
          </cell>
          <cell r="G7066" t="str">
            <v>Gas - Mains</v>
          </cell>
        </row>
        <row r="7067">
          <cell r="B7067">
            <v>84702</v>
          </cell>
          <cell r="C7067" t="str">
            <v>GAS SUPPLY DEC12/JAN13</v>
          </cell>
          <cell r="D7067" t="str">
            <v>1340312</v>
          </cell>
          <cell r="E7067" t="str">
            <v>1</v>
          </cell>
          <cell r="F7067" t="str">
            <v>Revenue</v>
          </cell>
          <cell r="G7067" t="str">
            <v>Gas - Mains</v>
          </cell>
        </row>
        <row r="7068">
          <cell r="B7068">
            <v>84703</v>
          </cell>
          <cell r="C7068" t="str">
            <v>GAS SUPPLY DEC12/JAN13</v>
          </cell>
          <cell r="D7068" t="str">
            <v>1340307</v>
          </cell>
          <cell r="E7068" t="str">
            <v>1</v>
          </cell>
          <cell r="F7068" t="str">
            <v>Revenue</v>
          </cell>
          <cell r="G7068" t="str">
            <v>Gas - Mains</v>
          </cell>
        </row>
        <row r="7069">
          <cell r="B7069">
            <v>84704</v>
          </cell>
          <cell r="C7069" t="str">
            <v>GAS SUPPLY DEC12-JAN13</v>
          </cell>
          <cell r="D7069" t="str">
            <v>1340203</v>
          </cell>
          <cell r="E7069" t="str">
            <v>1</v>
          </cell>
          <cell r="F7069" t="str">
            <v>Revenue</v>
          </cell>
          <cell r="G7069" t="str">
            <v>Gas - Mains</v>
          </cell>
        </row>
        <row r="7070">
          <cell r="B7070">
            <v>84705</v>
          </cell>
          <cell r="C7070" t="str">
            <v>GAS SUPPLY DDEC12-JAN13</v>
          </cell>
          <cell r="D7070" t="str">
            <v>1340309</v>
          </cell>
          <cell r="E7070" t="str">
            <v>1</v>
          </cell>
          <cell r="F7070" t="str">
            <v>Revenue</v>
          </cell>
          <cell r="G7070" t="str">
            <v>Gas - Mains</v>
          </cell>
        </row>
        <row r="7071">
          <cell r="B7071">
            <v>84706</v>
          </cell>
          <cell r="C7071" t="str">
            <v>GAS SUPPLY DDEC12-JAN13</v>
          </cell>
          <cell r="D7071" t="str">
            <v>1340303</v>
          </cell>
          <cell r="E7071" t="str">
            <v>1</v>
          </cell>
          <cell r="F7071" t="str">
            <v>Revenue</v>
          </cell>
          <cell r="G7071" t="str">
            <v>Gas - Mains</v>
          </cell>
        </row>
        <row r="7072">
          <cell r="B7072">
            <v>84707</v>
          </cell>
          <cell r="C7072" t="str">
            <v>GAS SUPPLY DEC12-JAN13</v>
          </cell>
          <cell r="D7072" t="str">
            <v>1340305</v>
          </cell>
          <cell r="E7072" t="str">
            <v>1</v>
          </cell>
          <cell r="F7072" t="str">
            <v>Revenue</v>
          </cell>
          <cell r="G7072" t="str">
            <v>Gas - Mains</v>
          </cell>
        </row>
        <row r="7073">
          <cell r="B7073">
            <v>84708</v>
          </cell>
          <cell r="C7073" t="str">
            <v>GAS SUPPLY DEC12-JAN13</v>
          </cell>
          <cell r="D7073" t="str">
            <v>1340209</v>
          </cell>
          <cell r="E7073" t="str">
            <v>1</v>
          </cell>
          <cell r="F7073" t="str">
            <v>Revenue</v>
          </cell>
          <cell r="G7073" t="str">
            <v>Gas - Mains</v>
          </cell>
        </row>
        <row r="7074">
          <cell r="B7074">
            <v>84709</v>
          </cell>
          <cell r="C7074" t="str">
            <v>GAS SUPPLY DEC12-JAN13</v>
          </cell>
          <cell r="D7074" t="str">
            <v>1340310</v>
          </cell>
          <cell r="E7074" t="str">
            <v>1</v>
          </cell>
          <cell r="F7074" t="str">
            <v>Revenue</v>
          </cell>
          <cell r="G7074" t="str">
            <v>Gas - Mains</v>
          </cell>
        </row>
        <row r="7075">
          <cell r="B7075">
            <v>84710</v>
          </cell>
          <cell r="C7075" t="str">
            <v>GAS SUPPLY DEC12-JAN13</v>
          </cell>
          <cell r="D7075" t="str">
            <v>1340208</v>
          </cell>
          <cell r="E7075" t="str">
            <v>1</v>
          </cell>
          <cell r="F7075" t="str">
            <v>Revenue</v>
          </cell>
          <cell r="G7075" t="str">
            <v>Gas - Mains</v>
          </cell>
        </row>
        <row r="7076">
          <cell r="B7076">
            <v>84711</v>
          </cell>
          <cell r="C7076" t="str">
            <v>GAS SUPPLY DEC12-JAN13</v>
          </cell>
          <cell r="D7076" t="str">
            <v>1340306</v>
          </cell>
          <cell r="E7076" t="str">
            <v>1</v>
          </cell>
          <cell r="F7076" t="str">
            <v>Revenue</v>
          </cell>
          <cell r="G7076" t="str">
            <v>Gas - Mains</v>
          </cell>
        </row>
        <row r="7077">
          <cell r="B7077">
            <v>84713</v>
          </cell>
          <cell r="C7077" t="str">
            <v>GAS SUPPLY DEC12-JAN13</v>
          </cell>
          <cell r="D7077" t="str">
            <v>1340215</v>
          </cell>
          <cell r="E7077" t="str">
            <v>1</v>
          </cell>
          <cell r="F7077" t="str">
            <v>Revenue</v>
          </cell>
          <cell r="G7077" t="str">
            <v>Gas - Mains</v>
          </cell>
        </row>
        <row r="7078">
          <cell r="B7078">
            <v>84714</v>
          </cell>
          <cell r="C7078" t="str">
            <v>Please supply Buffet menu A fo</v>
          </cell>
          <cell r="D7078" t="str">
            <v>2605521</v>
          </cell>
          <cell r="E7078" t="str">
            <v>2</v>
          </cell>
          <cell r="F7078" t="str">
            <v>Revenue</v>
          </cell>
          <cell r="G7078" t="str">
            <v>Miscellaneous Holding Account</v>
          </cell>
        </row>
        <row r="7079">
          <cell r="B7079">
            <v>84715</v>
          </cell>
          <cell r="C7079" t="str">
            <v>Name Badges as per attatched l</v>
          </cell>
          <cell r="D7079" t="str">
            <v>2712581</v>
          </cell>
          <cell r="E7079" t="str">
            <v>2</v>
          </cell>
          <cell r="F7079" t="str">
            <v>Revenue</v>
          </cell>
          <cell r="G7079" t="str">
            <v>Clothing Purchase  Hunters (Non PPE)</v>
          </cell>
        </row>
        <row r="7080">
          <cell r="B7080">
            <v>84716</v>
          </cell>
          <cell r="C7080" t="str">
            <v>CSP660 power supply</v>
          </cell>
          <cell r="D7080" t="str">
            <v>3410250</v>
          </cell>
          <cell r="E7080" t="str">
            <v>3</v>
          </cell>
          <cell r="F7080" t="str">
            <v>Revenue</v>
          </cell>
          <cell r="G7080" t="str">
            <v>Repairs - Vehicles</v>
          </cell>
        </row>
        <row r="7081">
          <cell r="B7081">
            <v>84718</v>
          </cell>
          <cell r="C7081" t="str">
            <v>100 LOG BOOKS AS PER QUOTE 13/</v>
          </cell>
          <cell r="D7081" t="str">
            <v>2480250</v>
          </cell>
          <cell r="E7081" t="str">
            <v>2</v>
          </cell>
          <cell r="F7081" t="str">
            <v>Revenue</v>
          </cell>
          <cell r="G7081" t="str">
            <v>Stationery, Comp/Copier Cons</v>
          </cell>
        </row>
        <row r="7082">
          <cell r="B7082">
            <v>84719</v>
          </cell>
          <cell r="C7082" t="str">
            <v>Key for Pedestal Drawers No 23</v>
          </cell>
          <cell r="D7082" t="str">
            <v>2000505</v>
          </cell>
          <cell r="E7082" t="str">
            <v>2</v>
          </cell>
          <cell r="F7082" t="str">
            <v>Revenue</v>
          </cell>
          <cell r="G7082" t="str">
            <v>Office Purchases (Incl. furniture)</v>
          </cell>
        </row>
        <row r="7083">
          <cell r="B7083">
            <v>84721</v>
          </cell>
          <cell r="C7083" t="str">
            <v>Paint new door panel</v>
          </cell>
          <cell r="D7083" t="str">
            <v>3410250</v>
          </cell>
          <cell r="E7083" t="str">
            <v>3</v>
          </cell>
          <cell r="F7083" t="str">
            <v>Revenue</v>
          </cell>
          <cell r="G7083" t="str">
            <v>Repairs - Vehicles</v>
          </cell>
        </row>
        <row r="7084">
          <cell r="B7084">
            <v>84722</v>
          </cell>
          <cell r="C7084" t="str">
            <v>2013 SPRING CONF/ACCOM13/2</v>
          </cell>
          <cell r="D7084" t="str">
            <v>2410771</v>
          </cell>
          <cell r="E7084" t="str">
            <v>2</v>
          </cell>
          <cell r="F7084" t="str">
            <v>Revenue</v>
          </cell>
          <cell r="G7084" t="str">
            <v>Staff Travelling &amp; Subsistence</v>
          </cell>
        </row>
        <row r="7085">
          <cell r="B7085">
            <v>84723</v>
          </cell>
          <cell r="C7085" t="str">
            <v>WILSON WE17.02.2013</v>
          </cell>
          <cell r="D7085" t="str">
            <v>2900584</v>
          </cell>
          <cell r="E7085" t="str">
            <v>2</v>
          </cell>
          <cell r="F7085" t="str">
            <v>Revenue</v>
          </cell>
          <cell r="G7085" t="str">
            <v>Hired Management Support</v>
          </cell>
        </row>
        <row r="7086">
          <cell r="B7086">
            <v>84724</v>
          </cell>
          <cell r="C7086" t="str">
            <v>1 sign to say "Keep clear No P</v>
          </cell>
          <cell r="D7086" t="str">
            <v>2666521</v>
          </cell>
          <cell r="E7086" t="str">
            <v>2</v>
          </cell>
          <cell r="F7086" t="str">
            <v>Revenue</v>
          </cell>
          <cell r="G7086" t="str">
            <v>Devolved Health &amp; Safety Exps</v>
          </cell>
        </row>
        <row r="7087">
          <cell r="B7087">
            <v>84717</v>
          </cell>
          <cell r="C7087" t="str">
            <v>Please supply 2 fencing panels</v>
          </cell>
          <cell r="D7087" t="str">
            <v>2167521</v>
          </cell>
          <cell r="E7087" t="str">
            <v>2</v>
          </cell>
          <cell r="F7087" t="str">
            <v>Revenue</v>
          </cell>
          <cell r="G7087" t="str">
            <v>Operational Consumables - Devolved</v>
          </cell>
        </row>
        <row r="7088">
          <cell r="B7088">
            <v>84720</v>
          </cell>
          <cell r="C7088" t="str">
            <v>R2036 ROLLER ASSY</v>
          </cell>
          <cell r="D7088" t="str">
            <v>3410250</v>
          </cell>
          <cell r="E7088" t="str">
            <v>3</v>
          </cell>
          <cell r="F7088" t="str">
            <v>Revenue</v>
          </cell>
          <cell r="G7088" t="str">
            <v>Repairs - Vehicles</v>
          </cell>
        </row>
        <row r="7089">
          <cell r="B7089">
            <v>84725</v>
          </cell>
          <cell r="C7089" t="str">
            <v>SMA connector for RG58 cable S</v>
          </cell>
          <cell r="D7089" t="str">
            <v>2141583</v>
          </cell>
          <cell r="E7089" t="str">
            <v>2</v>
          </cell>
          <cell r="F7089" t="str">
            <v>Revenue</v>
          </cell>
          <cell r="G7089" t="str">
            <v>Main Scheme Radio/Mobilising Equip.</v>
          </cell>
        </row>
        <row r="7090">
          <cell r="B7090">
            <v>84726</v>
          </cell>
          <cell r="C7090" t="str">
            <v>Repair faulty retractable hose</v>
          </cell>
          <cell r="D7090" t="str">
            <v>1090214</v>
          </cell>
          <cell r="E7090" t="str">
            <v>1</v>
          </cell>
          <cell r="F7090" t="str">
            <v>Revenue</v>
          </cell>
          <cell r="G7090" t="str">
            <v>Unplanned   Maintenance</v>
          </cell>
        </row>
        <row r="7091">
          <cell r="B7091">
            <v>84727</v>
          </cell>
          <cell r="C7091" t="str">
            <v>The wall mounted hosereel at S</v>
          </cell>
          <cell r="D7091" t="str">
            <v>1090211</v>
          </cell>
          <cell r="E7091" t="str">
            <v>1</v>
          </cell>
          <cell r="F7091" t="str">
            <v>Revenue</v>
          </cell>
          <cell r="G7091" t="str">
            <v>Unplanned   Maintenance</v>
          </cell>
        </row>
        <row r="7092">
          <cell r="B7092">
            <v>84729</v>
          </cell>
          <cell r="C7092" t="str">
            <v>Attendance at CFOA Conference</v>
          </cell>
          <cell r="D7092" t="str">
            <v>2820504</v>
          </cell>
          <cell r="E7092" t="str">
            <v>2</v>
          </cell>
          <cell r="F7092" t="str">
            <v>Revenue</v>
          </cell>
          <cell r="G7092" t="str">
            <v>Project Programme Costs</v>
          </cell>
        </row>
        <row r="7093">
          <cell r="B7093">
            <v>84731</v>
          </cell>
          <cell r="C7093" t="str">
            <v>6PTCS TEARDROP CASUALTY SHIELD</v>
          </cell>
          <cell r="D7093" t="str">
            <v>2160250</v>
          </cell>
          <cell r="E7093" t="str">
            <v>2</v>
          </cell>
          <cell r="F7093" t="str">
            <v>Revenue</v>
          </cell>
          <cell r="G7093" t="str">
            <v>Operational Equipment -  Repairs &amp; Maint</v>
          </cell>
        </row>
        <row r="7094">
          <cell r="B7094">
            <v>84735</v>
          </cell>
          <cell r="C7094" t="str">
            <v>508 blue strobes</v>
          </cell>
          <cell r="D7094" t="str">
            <v>3410250</v>
          </cell>
          <cell r="E7094" t="str">
            <v>3</v>
          </cell>
          <cell r="F7094" t="str">
            <v>Revenue</v>
          </cell>
          <cell r="G7094" t="str">
            <v>Repairs - Vehicles</v>
          </cell>
        </row>
        <row r="7095">
          <cell r="B7095">
            <v>84741</v>
          </cell>
          <cell r="C7095" t="str">
            <v>Name plate: Operational Risk a</v>
          </cell>
          <cell r="D7095" t="str">
            <v>1090203</v>
          </cell>
          <cell r="E7095" t="str">
            <v>1</v>
          </cell>
          <cell r="F7095" t="str">
            <v>Revenue</v>
          </cell>
          <cell r="G7095" t="str">
            <v>Unplanned   Maintenance</v>
          </cell>
        </row>
        <row r="7096">
          <cell r="B7096">
            <v>84742</v>
          </cell>
          <cell r="C7096" t="str">
            <v>PROC/PFI ADVICESEP12-JAN13</v>
          </cell>
          <cell r="D7096" t="str">
            <v>2912100</v>
          </cell>
          <cell r="E7096" t="str">
            <v>2</v>
          </cell>
          <cell r="F7096" t="str">
            <v>Revenue</v>
          </cell>
          <cell r="G7096" t="str">
            <v>Legal Fees</v>
          </cell>
        </row>
        <row r="7097">
          <cell r="B7097">
            <v>84730</v>
          </cell>
          <cell r="C7097" t="str">
            <v>ANNUAL COOLER MAINTENANCE</v>
          </cell>
          <cell r="D7097" t="str">
            <v>0975521</v>
          </cell>
          <cell r="E7097" t="str">
            <v>0</v>
          </cell>
          <cell r="F7097" t="str">
            <v>Revenue</v>
          </cell>
          <cell r="G7097" t="str">
            <v>Canteen &amp; Messing</v>
          </cell>
        </row>
        <row r="7098">
          <cell r="B7098">
            <v>84733</v>
          </cell>
          <cell r="C7098" t="str">
            <v>3 M300lSE mounting pad</v>
          </cell>
          <cell r="D7098" t="str">
            <v>2626510</v>
          </cell>
          <cell r="E7098" t="str">
            <v>2</v>
          </cell>
          <cell r="F7098" t="str">
            <v>Revenue</v>
          </cell>
          <cell r="G7098" t="str">
            <v>Fire Alarm Expenses</v>
          </cell>
        </row>
        <row r="7099">
          <cell r="B7099">
            <v>84734</v>
          </cell>
          <cell r="C7099" t="str">
            <v>33380 HAND CONTROL</v>
          </cell>
          <cell r="D7099" t="str">
            <v>3410250</v>
          </cell>
          <cell r="E7099" t="str">
            <v>3</v>
          </cell>
          <cell r="F7099" t="str">
            <v>Revenue</v>
          </cell>
          <cell r="G7099" t="str">
            <v>Repairs - Vehicles</v>
          </cell>
        </row>
        <row r="7100">
          <cell r="B7100">
            <v>84736</v>
          </cell>
          <cell r="C7100" t="str">
            <v>Wood for BAR (Feb)</v>
          </cell>
          <cell r="D7100" t="str">
            <v>0881507</v>
          </cell>
          <cell r="E7100" t="str">
            <v>0</v>
          </cell>
          <cell r="F7100" t="str">
            <v>Revenue</v>
          </cell>
          <cell r="G7100" t="str">
            <v>Training - Operational Training</v>
          </cell>
        </row>
        <row r="7101">
          <cell r="B7101">
            <v>84737</v>
          </cell>
          <cell r="C7101" t="str">
            <v>SPOILT MEALS 14744 14/02/2013</v>
          </cell>
          <cell r="D7101" t="str">
            <v>0974202</v>
          </cell>
          <cell r="E7101" t="str">
            <v>0</v>
          </cell>
          <cell r="F7101" t="str">
            <v>Revenue</v>
          </cell>
          <cell r="G7101" t="str">
            <v>Spoilt Meals</v>
          </cell>
        </row>
        <row r="7102">
          <cell r="B7102">
            <v>84738</v>
          </cell>
          <cell r="C7102" t="str">
            <v>Car delivered + collected P Pi</v>
          </cell>
          <cell r="D7102" t="str">
            <v>0887521</v>
          </cell>
          <cell r="E7102" t="str">
            <v>0</v>
          </cell>
          <cell r="F7102" t="str">
            <v>Revenue</v>
          </cell>
          <cell r="G7102" t="str">
            <v>Training - Devolved Budgets</v>
          </cell>
        </row>
        <row r="7103">
          <cell r="B7103">
            <v>84739</v>
          </cell>
          <cell r="C7103" t="str">
            <v>Car delivered + collected. T F</v>
          </cell>
          <cell r="D7103" t="str">
            <v>0887521</v>
          </cell>
          <cell r="E7103" t="str">
            <v>0</v>
          </cell>
          <cell r="F7103" t="str">
            <v>Revenue</v>
          </cell>
          <cell r="G7103" t="str">
            <v>Training - Devolved Budgets</v>
          </cell>
        </row>
        <row r="7104">
          <cell r="B7104">
            <v>84740</v>
          </cell>
          <cell r="C7104" t="str">
            <v>17592 Q</v>
          </cell>
          <cell r="D7104" t="str">
            <v>2666521</v>
          </cell>
          <cell r="E7104" t="str">
            <v>2</v>
          </cell>
          <cell r="F7104" t="str">
            <v>Revenue</v>
          </cell>
          <cell r="G7104" t="str">
            <v>Devolved Health &amp; Safety Exps</v>
          </cell>
        </row>
        <row r="7105">
          <cell r="B7105">
            <v>84743</v>
          </cell>
          <cell r="C7105" t="str">
            <v>PARKSIDE LEGAL JAN13</v>
          </cell>
          <cell r="D7105" t="str">
            <v>2912405</v>
          </cell>
          <cell r="E7105" t="str">
            <v>2</v>
          </cell>
          <cell r="F7105" t="str">
            <v>Revenue</v>
          </cell>
          <cell r="G7105" t="str">
            <v>Legal Fees</v>
          </cell>
        </row>
        <row r="7106">
          <cell r="B7106">
            <v>84744</v>
          </cell>
          <cell r="C7106" t="str">
            <v>SPOILT MEALS 14034 28/01/2013</v>
          </cell>
          <cell r="D7106" t="str">
            <v>0974202</v>
          </cell>
          <cell r="E7106" t="str">
            <v>0</v>
          </cell>
          <cell r="F7106" t="str">
            <v>Revenue</v>
          </cell>
          <cell r="G7106" t="str">
            <v>Spoilt Meals</v>
          </cell>
        </row>
        <row r="7107">
          <cell r="B7107">
            <v>84745</v>
          </cell>
          <cell r="C7107" t="str">
            <v>SPOILT MEALS 14834 16/02/2013</v>
          </cell>
          <cell r="D7107" t="str">
            <v>0974202</v>
          </cell>
          <cell r="E7107" t="str">
            <v>0</v>
          </cell>
          <cell r="F7107" t="str">
            <v>Revenue</v>
          </cell>
          <cell r="G7107" t="str">
            <v>Spoilt Meals</v>
          </cell>
        </row>
        <row r="7108">
          <cell r="B7108">
            <v>84746</v>
          </cell>
          <cell r="C7108" t="str">
            <v>M2M EUP ROAM MARCH 2013</v>
          </cell>
          <cell r="D7108" t="str">
            <v>2195583</v>
          </cell>
          <cell r="E7108" t="str">
            <v>2</v>
          </cell>
          <cell r="F7108" t="str">
            <v>Revenue</v>
          </cell>
          <cell r="G7108" t="str">
            <v>Mobile Phones</v>
          </cell>
        </row>
        <row r="7109">
          <cell r="B7109">
            <v>84747</v>
          </cell>
          <cell r="C7109" t="str">
            <v>Training Delivery (Jan)</v>
          </cell>
          <cell r="D7109" t="str">
            <v>0881507</v>
          </cell>
          <cell r="E7109" t="str">
            <v>0</v>
          </cell>
          <cell r="F7109" t="str">
            <v>Revenue</v>
          </cell>
          <cell r="G7109" t="str">
            <v>Training - Operational Training</v>
          </cell>
        </row>
        <row r="7110">
          <cell r="B7110">
            <v>84748</v>
          </cell>
          <cell r="C7110" t="str">
            <v>CONSULTANCY 11/02/2013</v>
          </cell>
          <cell r="D7110" t="str">
            <v>2900588</v>
          </cell>
          <cell r="E7110" t="str">
            <v>2</v>
          </cell>
          <cell r="F7110" t="str">
            <v>Revenue</v>
          </cell>
          <cell r="G7110" t="str">
            <v>Hired Management Support</v>
          </cell>
        </row>
        <row r="7111">
          <cell r="B7111">
            <v>84749</v>
          </cell>
          <cell r="C7111" t="str">
            <v>Mineral Water 500ml bottle PK</v>
          </cell>
          <cell r="D7111" t="str">
            <v>2167521</v>
          </cell>
          <cell r="E7111" t="str">
            <v>2</v>
          </cell>
          <cell r="F7111" t="str">
            <v>Revenue</v>
          </cell>
          <cell r="G7111" t="str">
            <v>Operational Consumables - Devolved</v>
          </cell>
        </row>
        <row r="7112">
          <cell r="B7112">
            <v>84754</v>
          </cell>
          <cell r="C7112" t="str">
            <v>USAGE CHARGES/RECURRING</v>
          </cell>
          <cell r="D7112" t="str">
            <v>2137583</v>
          </cell>
          <cell r="E7112" t="str">
            <v>2</v>
          </cell>
          <cell r="F7112" t="str">
            <v>Revenue</v>
          </cell>
          <cell r="G7112" t="str">
            <v>Telephone Call Charges - BT &amp; COLT</v>
          </cell>
        </row>
        <row r="7113">
          <cell r="B7113">
            <v>84755</v>
          </cell>
          <cell r="C7113" t="str">
            <v>Supply and fit new fire alarm</v>
          </cell>
          <cell r="D7113" t="str">
            <v>1093211</v>
          </cell>
          <cell r="E7113" t="str">
            <v>1</v>
          </cell>
          <cell r="F7113" t="str">
            <v>Revenue</v>
          </cell>
          <cell r="G7113" t="str">
            <v>Building Project Work</v>
          </cell>
        </row>
        <row r="7114">
          <cell r="B7114">
            <v>84756</v>
          </cell>
          <cell r="C7114" t="str">
            <v>Replacement boiler and heating</v>
          </cell>
          <cell r="D7114" t="str">
            <v>B105</v>
          </cell>
          <cell r="E7114" t="str">
            <v>B</v>
          </cell>
          <cell r="F7114" t="str">
            <v>Capital</v>
          </cell>
          <cell r="G7114" t="str">
            <v>Land &amp; Buildings</v>
          </cell>
        </row>
        <row r="7115">
          <cell r="B7115">
            <v>84757</v>
          </cell>
          <cell r="C7115" t="str">
            <v>Supply of Plumbing works/mater</v>
          </cell>
          <cell r="D7115" t="str">
            <v>1090214</v>
          </cell>
          <cell r="E7115" t="str">
            <v>1</v>
          </cell>
          <cell r="F7115" t="str">
            <v>Revenue</v>
          </cell>
          <cell r="G7115" t="str">
            <v>Unplanned   Maintenance</v>
          </cell>
        </row>
        <row r="7116">
          <cell r="B7116">
            <v>84758</v>
          </cell>
          <cell r="C7116" t="str">
            <v>VOICE BANK ANN RENTAL</v>
          </cell>
          <cell r="D7116" t="str">
            <v>2615502</v>
          </cell>
          <cell r="E7116" t="str">
            <v>2</v>
          </cell>
          <cell r="F7116" t="str">
            <v>Revenue</v>
          </cell>
          <cell r="G7116" t="str">
            <v>Subscriptions - General</v>
          </cell>
        </row>
        <row r="7117">
          <cell r="B7117">
            <v>84760</v>
          </cell>
          <cell r="C7117" t="str">
            <v>LONDON TRAIN FARE</v>
          </cell>
          <cell r="D7117" t="str">
            <v>2410510</v>
          </cell>
          <cell r="E7117" t="str">
            <v>2</v>
          </cell>
          <cell r="F7117" t="str">
            <v>Revenue</v>
          </cell>
          <cell r="G7117" t="str">
            <v>Staff Travelling &amp; Subsistence</v>
          </cell>
        </row>
        <row r="7118">
          <cell r="B7118">
            <v>84769</v>
          </cell>
          <cell r="C7118" t="str">
            <v>Good Looks Safety Glasses for</v>
          </cell>
          <cell r="D7118" t="str">
            <v>2665517</v>
          </cell>
          <cell r="E7118" t="str">
            <v>2</v>
          </cell>
          <cell r="F7118" t="str">
            <v>Revenue</v>
          </cell>
          <cell r="G7118" t="str">
            <v>Health &amp; Safety Expenses</v>
          </cell>
        </row>
        <row r="7119">
          <cell r="B7119">
            <v>84750</v>
          </cell>
          <cell r="C7119" t="str">
            <v>Mineral Water 500ml bottle pk</v>
          </cell>
          <cell r="D7119" t="str">
            <v>2167521</v>
          </cell>
          <cell r="E7119" t="str">
            <v>2</v>
          </cell>
          <cell r="F7119" t="str">
            <v>Revenue</v>
          </cell>
          <cell r="G7119" t="str">
            <v>Operational Consumables - Devolved</v>
          </cell>
        </row>
        <row r="7120">
          <cell r="B7120">
            <v>84752</v>
          </cell>
          <cell r="C7120" t="str">
            <v>MATERNITY TROUSERS</v>
          </cell>
          <cell r="D7120" t="str">
            <v>2712398</v>
          </cell>
          <cell r="E7120" t="str">
            <v>2</v>
          </cell>
          <cell r="F7120" t="str">
            <v>Revenue</v>
          </cell>
          <cell r="G7120" t="str">
            <v>Clothing Purchase  Hunters (Non PPE)</v>
          </cell>
        </row>
        <row r="7121">
          <cell r="B7121">
            <v>84761</v>
          </cell>
          <cell r="C7121" t="str">
            <v>LR/PS 1270 12v batteries</v>
          </cell>
          <cell r="D7121" t="str">
            <v>2141583</v>
          </cell>
          <cell r="E7121" t="str">
            <v>2</v>
          </cell>
          <cell r="F7121" t="str">
            <v>Revenue</v>
          </cell>
          <cell r="G7121" t="str">
            <v>Main Scheme Radio/Mobilising Equip.</v>
          </cell>
        </row>
        <row r="7122">
          <cell r="B7122">
            <v>84762</v>
          </cell>
          <cell r="C7122" t="str">
            <v>Please supply name plate for t</v>
          </cell>
          <cell r="D7122" t="str">
            <v>1090100</v>
          </cell>
          <cell r="E7122" t="str">
            <v>1</v>
          </cell>
          <cell r="F7122" t="str">
            <v>Revenue</v>
          </cell>
          <cell r="G7122" t="str">
            <v>Unplanned   Maintenance</v>
          </cell>
        </row>
        <row r="7123">
          <cell r="B7123">
            <v>84763</v>
          </cell>
          <cell r="C7123" t="str">
            <v>Please provide a fused spur po</v>
          </cell>
          <cell r="D7123" t="str">
            <v>1090206</v>
          </cell>
          <cell r="E7123" t="str">
            <v>1</v>
          </cell>
          <cell r="F7123" t="str">
            <v>Revenue</v>
          </cell>
          <cell r="G7123" t="str">
            <v>Unplanned   Maintenance</v>
          </cell>
        </row>
        <row r="7124">
          <cell r="B7124">
            <v>84766</v>
          </cell>
          <cell r="C7124" t="str">
            <v>RE INVOICE SEN14301</v>
          </cell>
          <cell r="D7124" t="str">
            <v>2900584</v>
          </cell>
          <cell r="E7124" t="str">
            <v>2</v>
          </cell>
          <cell r="F7124" t="str">
            <v>Revenue</v>
          </cell>
          <cell r="G7124" t="str">
            <v>Hired Management Support</v>
          </cell>
        </row>
        <row r="7125">
          <cell r="B7125">
            <v>84767</v>
          </cell>
          <cell r="C7125" t="str">
            <v>WILSON WE 10/02/2013</v>
          </cell>
          <cell r="D7125" t="str">
            <v>2900584</v>
          </cell>
          <cell r="E7125" t="str">
            <v>2</v>
          </cell>
          <cell r="F7125" t="str">
            <v>Revenue</v>
          </cell>
          <cell r="G7125" t="str">
            <v>Hired Management Support</v>
          </cell>
        </row>
        <row r="7126">
          <cell r="B7126">
            <v>84771</v>
          </cell>
          <cell r="C7126" t="str">
            <v>brake clean aerosol</v>
          </cell>
          <cell r="D7126" t="str">
            <v>3410250</v>
          </cell>
          <cell r="E7126" t="str">
            <v>3</v>
          </cell>
          <cell r="F7126" t="str">
            <v>Revenue</v>
          </cell>
          <cell r="G7126" t="str">
            <v>Repairs - Vehicles</v>
          </cell>
        </row>
        <row r="7127">
          <cell r="B7127">
            <v>84774</v>
          </cell>
          <cell r="C7127" t="str">
            <v>Repair of appliance wash down</v>
          </cell>
          <cell r="D7127" t="str">
            <v>1090309</v>
          </cell>
          <cell r="E7127" t="str">
            <v>1</v>
          </cell>
          <cell r="F7127" t="str">
            <v>Revenue</v>
          </cell>
          <cell r="G7127" t="str">
            <v>Unplanned   Maintenance</v>
          </cell>
        </row>
        <row r="7128">
          <cell r="B7128">
            <v>84776</v>
          </cell>
          <cell r="C7128" t="str">
            <v>ANDREWS BIKES/OTHER EQUIPMENT</v>
          </cell>
          <cell r="D7128" t="str">
            <v>B226</v>
          </cell>
          <cell r="E7128" t="str">
            <v>B</v>
          </cell>
          <cell r="F7128" t="str">
            <v>Capital</v>
          </cell>
          <cell r="G7128" t="str">
            <v>Cycle Scheme</v>
          </cell>
        </row>
        <row r="7129">
          <cell r="B7129">
            <v>84777</v>
          </cell>
          <cell r="C7129" t="str">
            <v>RECRUITMENT FEE/ARCHER</v>
          </cell>
          <cell r="D7129" t="str">
            <v>2922505</v>
          </cell>
          <cell r="E7129" t="str">
            <v>2</v>
          </cell>
          <cell r="F7129" t="str">
            <v>Revenue</v>
          </cell>
          <cell r="G7129" t="str">
            <v>Agency Staff</v>
          </cell>
        </row>
        <row r="7130">
          <cell r="B7130">
            <v>84778</v>
          </cell>
          <cell r="C7130" t="str">
            <v>Sealey super charger 30/1</v>
          </cell>
          <cell r="D7130" t="str">
            <v>3410250</v>
          </cell>
          <cell r="E7130" t="str">
            <v>3</v>
          </cell>
          <cell r="F7130" t="str">
            <v>Revenue</v>
          </cell>
          <cell r="G7130" t="str">
            <v>Repairs - Vehicles</v>
          </cell>
        </row>
        <row r="7131">
          <cell r="B7131">
            <v>84779</v>
          </cell>
          <cell r="C7131" t="str">
            <v>096 Battery</v>
          </cell>
          <cell r="D7131" t="str">
            <v>3410250</v>
          </cell>
          <cell r="E7131" t="str">
            <v>3</v>
          </cell>
          <cell r="F7131" t="str">
            <v>Revenue</v>
          </cell>
          <cell r="G7131" t="str">
            <v>Repairs - Vehicles</v>
          </cell>
        </row>
        <row r="7132">
          <cell r="B7132">
            <v>84780</v>
          </cell>
          <cell r="C7132" t="str">
            <v>PROF SERVICES FEB12-FEB13</v>
          </cell>
          <cell r="D7132" t="str">
            <v>1093585</v>
          </cell>
          <cell r="E7132" t="str">
            <v>1</v>
          </cell>
          <cell r="F7132" t="str">
            <v>Revenue</v>
          </cell>
          <cell r="G7132" t="str">
            <v>Building Project Work</v>
          </cell>
        </row>
        <row r="7133">
          <cell r="B7133">
            <v>84781</v>
          </cell>
          <cell r="C7133" t="str">
            <v>Supply metal stand for UPS and</v>
          </cell>
          <cell r="D7133" t="str">
            <v>1090100</v>
          </cell>
          <cell r="E7133" t="str">
            <v>1</v>
          </cell>
          <cell r="F7133" t="str">
            <v>Revenue</v>
          </cell>
          <cell r="G7133" t="str">
            <v>Unplanned   Maintenance</v>
          </cell>
        </row>
        <row r="7134">
          <cell r="B7134">
            <v>84782</v>
          </cell>
          <cell r="C7134" t="str">
            <v>To carry out WC &amp; Shower Room</v>
          </cell>
          <cell r="D7134" t="str">
            <v>B105</v>
          </cell>
          <cell r="E7134" t="str">
            <v>B</v>
          </cell>
          <cell r="F7134" t="str">
            <v>Capital</v>
          </cell>
          <cell r="G7134" t="str">
            <v>Land &amp; Buildings</v>
          </cell>
        </row>
        <row r="7135">
          <cell r="B7135">
            <v>84788</v>
          </cell>
          <cell r="C7135" t="str">
            <v>RENTAL CHARGES</v>
          </cell>
          <cell r="D7135" t="str">
            <v>2137583</v>
          </cell>
          <cell r="E7135" t="str">
            <v>2</v>
          </cell>
          <cell r="F7135" t="str">
            <v>Revenue</v>
          </cell>
          <cell r="G7135" t="str">
            <v>Telephone Call Charges - BT &amp; COLT</v>
          </cell>
        </row>
        <row r="7136">
          <cell r="B7136">
            <v>84792</v>
          </cell>
          <cell r="C7136" t="str">
            <v>To carry out refurbishment wor</v>
          </cell>
          <cell r="D7136" t="str">
            <v>1093101</v>
          </cell>
          <cell r="E7136" t="str">
            <v>1</v>
          </cell>
          <cell r="F7136" t="str">
            <v>Revenue</v>
          </cell>
          <cell r="G7136" t="str">
            <v>Building Project Work</v>
          </cell>
        </row>
        <row r="7137">
          <cell r="B7137">
            <v>84793</v>
          </cell>
          <cell r="C7137" t="str">
            <v>Car/Van Service VE60UHB</v>
          </cell>
          <cell r="D7137" t="str">
            <v>3410250</v>
          </cell>
          <cell r="E7137" t="str">
            <v>3</v>
          </cell>
          <cell r="F7137" t="str">
            <v>Revenue</v>
          </cell>
          <cell r="G7137" t="str">
            <v>Repairs - Vehicles</v>
          </cell>
        </row>
        <row r="7138">
          <cell r="B7138">
            <v>84794</v>
          </cell>
          <cell r="C7138" t="str">
            <v>ELECTRIC CHARGES JAN2013</v>
          </cell>
          <cell r="D7138" t="str">
            <v>1330507</v>
          </cell>
          <cell r="E7138" t="str">
            <v>1</v>
          </cell>
          <cell r="F7138" t="str">
            <v>Revenue</v>
          </cell>
          <cell r="G7138" t="str">
            <v>Electricity</v>
          </cell>
        </row>
        <row r="7139">
          <cell r="B7139">
            <v>84795</v>
          </cell>
          <cell r="C7139" t="str">
            <v>ELECTRIC CHARGES JAN13-FEB13</v>
          </cell>
          <cell r="D7139" t="str">
            <v>1330100</v>
          </cell>
          <cell r="E7139" t="str">
            <v>1</v>
          </cell>
          <cell r="F7139" t="str">
            <v>Revenue</v>
          </cell>
          <cell r="G7139" t="str">
            <v>Electricity</v>
          </cell>
        </row>
        <row r="7140">
          <cell r="B7140">
            <v>84796</v>
          </cell>
          <cell r="C7140" t="str">
            <v>ELECTRIC CHARGES DEC12-JAN13</v>
          </cell>
          <cell r="D7140" t="str">
            <v>1330100</v>
          </cell>
          <cell r="E7140" t="str">
            <v>1</v>
          </cell>
          <cell r="F7140" t="str">
            <v>Revenue</v>
          </cell>
          <cell r="G7140" t="str">
            <v>Electricity</v>
          </cell>
        </row>
        <row r="7141">
          <cell r="B7141">
            <v>84797</v>
          </cell>
          <cell r="C7141" t="str">
            <v>ELECTRIC CREDIT DEC12-JAN13</v>
          </cell>
          <cell r="D7141" t="str">
            <v>1330100</v>
          </cell>
          <cell r="E7141" t="str">
            <v>1</v>
          </cell>
          <cell r="F7141" t="str">
            <v>Revenue</v>
          </cell>
          <cell r="G7141" t="str">
            <v>Electricity</v>
          </cell>
        </row>
        <row r="7142">
          <cell r="B7142">
            <v>84798</v>
          </cell>
          <cell r="C7142" t="str">
            <v>ELECTRIC CHARGES SEP12-DEC12</v>
          </cell>
          <cell r="D7142" t="str">
            <v>1330214</v>
          </cell>
          <cell r="E7142" t="str">
            <v>1</v>
          </cell>
          <cell r="F7142" t="str">
            <v>Revenue</v>
          </cell>
          <cell r="G7142" t="str">
            <v>Electricity</v>
          </cell>
        </row>
        <row r="7143">
          <cell r="B7143">
            <v>84799</v>
          </cell>
          <cell r="C7143" t="str">
            <v>ELECTRIC CREDIT SEP12-DEC12</v>
          </cell>
          <cell r="D7143" t="str">
            <v>1330214</v>
          </cell>
          <cell r="E7143" t="str">
            <v>1</v>
          </cell>
          <cell r="F7143" t="str">
            <v>Revenue</v>
          </cell>
          <cell r="G7143" t="str">
            <v>Electricity</v>
          </cell>
        </row>
        <row r="7144">
          <cell r="B7144">
            <v>84800</v>
          </cell>
          <cell r="C7144" t="str">
            <v>ELECTRIC CHARGES JUL12-OCT12</v>
          </cell>
          <cell r="D7144" t="str">
            <v>1330301</v>
          </cell>
          <cell r="E7144" t="str">
            <v>1</v>
          </cell>
          <cell r="F7144" t="str">
            <v>Revenue</v>
          </cell>
          <cell r="G7144" t="str">
            <v>Electricity</v>
          </cell>
        </row>
        <row r="7145">
          <cell r="B7145">
            <v>84801</v>
          </cell>
          <cell r="C7145" t="str">
            <v>ELECTRIC CREDIT JUL12-OCT12</v>
          </cell>
          <cell r="D7145" t="str">
            <v>1330301</v>
          </cell>
          <cell r="E7145" t="str">
            <v>1</v>
          </cell>
          <cell r="F7145" t="str">
            <v>Revenue</v>
          </cell>
          <cell r="G7145" t="str">
            <v>Electricity</v>
          </cell>
        </row>
        <row r="7146">
          <cell r="B7146">
            <v>84802</v>
          </cell>
          <cell r="C7146" t="str">
            <v>ELECTRIC CHARGES OCT12-JAN13</v>
          </cell>
          <cell r="D7146" t="str">
            <v>1330202</v>
          </cell>
          <cell r="E7146" t="str">
            <v>1</v>
          </cell>
          <cell r="F7146" t="str">
            <v>Revenue</v>
          </cell>
          <cell r="G7146" t="str">
            <v>Electricity</v>
          </cell>
        </row>
        <row r="7147">
          <cell r="B7147">
            <v>84803</v>
          </cell>
          <cell r="C7147" t="str">
            <v>ELECTRIC CHARGES OVT12-JAN13</v>
          </cell>
          <cell r="D7147" t="str">
            <v>1330313</v>
          </cell>
          <cell r="E7147" t="str">
            <v>1</v>
          </cell>
          <cell r="F7147" t="str">
            <v>Revenue</v>
          </cell>
          <cell r="G7147" t="str">
            <v>Electricity</v>
          </cell>
        </row>
        <row r="7148">
          <cell r="B7148">
            <v>84804</v>
          </cell>
          <cell r="C7148" t="str">
            <v>ELECTRIC CHARGES NOV12-FEB13</v>
          </cell>
          <cell r="D7148" t="str">
            <v>1330311</v>
          </cell>
          <cell r="E7148" t="str">
            <v>1</v>
          </cell>
          <cell r="F7148" t="str">
            <v>Revenue</v>
          </cell>
          <cell r="G7148" t="str">
            <v>Electricity</v>
          </cell>
        </row>
        <row r="7149">
          <cell r="B7149">
            <v>84805</v>
          </cell>
          <cell r="C7149" t="str">
            <v>ELECTRIC CHARGES OCT12-DDEC12</v>
          </cell>
          <cell r="D7149" t="str">
            <v>1330312</v>
          </cell>
          <cell r="E7149" t="str">
            <v>1</v>
          </cell>
          <cell r="F7149" t="str">
            <v>Revenue</v>
          </cell>
          <cell r="G7149" t="str">
            <v>Electricity</v>
          </cell>
        </row>
        <row r="7150">
          <cell r="B7150">
            <v>84806</v>
          </cell>
          <cell r="C7150" t="str">
            <v>ELECTRIC CREDIT OCT12-DEC12</v>
          </cell>
          <cell r="D7150" t="str">
            <v>1330312</v>
          </cell>
          <cell r="E7150" t="str">
            <v>1</v>
          </cell>
          <cell r="F7150" t="str">
            <v>Revenue</v>
          </cell>
          <cell r="G7150" t="str">
            <v>Electricity</v>
          </cell>
        </row>
        <row r="7151">
          <cell r="B7151">
            <v>84807</v>
          </cell>
          <cell r="C7151" t="str">
            <v>ELECTRIC CHARGES OCT12-JAN13</v>
          </cell>
          <cell r="D7151" t="str">
            <v>1330304</v>
          </cell>
          <cell r="E7151" t="str">
            <v>1</v>
          </cell>
          <cell r="F7151" t="str">
            <v>Revenue</v>
          </cell>
          <cell r="G7151" t="str">
            <v>Electricity</v>
          </cell>
        </row>
        <row r="7152">
          <cell r="B7152">
            <v>84808</v>
          </cell>
          <cell r="C7152" t="str">
            <v>ELECTRIC CREDIT OCT12-JAN13</v>
          </cell>
          <cell r="D7152" t="str">
            <v>1330304</v>
          </cell>
          <cell r="E7152" t="str">
            <v>1</v>
          </cell>
          <cell r="F7152" t="str">
            <v>Revenue</v>
          </cell>
          <cell r="G7152" t="str">
            <v>Electricity</v>
          </cell>
        </row>
        <row r="7153">
          <cell r="B7153">
            <v>84809</v>
          </cell>
          <cell r="C7153" t="str">
            <v>ELECTRIC CHARGESOCT12-JAN13</v>
          </cell>
          <cell r="D7153" t="str">
            <v>1330307</v>
          </cell>
          <cell r="E7153" t="str">
            <v>1</v>
          </cell>
          <cell r="F7153" t="str">
            <v>Revenue</v>
          </cell>
          <cell r="G7153" t="str">
            <v>Electricity</v>
          </cell>
        </row>
        <row r="7154">
          <cell r="B7154">
            <v>84810</v>
          </cell>
          <cell r="C7154" t="str">
            <v>ELECTRIC CHARGES NOV12-FEB13</v>
          </cell>
          <cell r="D7154" t="str">
            <v>1330201</v>
          </cell>
          <cell r="E7154" t="str">
            <v>1</v>
          </cell>
          <cell r="F7154" t="str">
            <v>Revenue</v>
          </cell>
          <cell r="G7154" t="str">
            <v>Electricity</v>
          </cell>
        </row>
        <row r="7155">
          <cell r="B7155">
            <v>84811</v>
          </cell>
          <cell r="C7155" t="str">
            <v>ELECTRIC CHARGES AUG12-NOV12</v>
          </cell>
          <cell r="D7155" t="str">
            <v>1330201</v>
          </cell>
          <cell r="E7155" t="str">
            <v>1</v>
          </cell>
          <cell r="F7155" t="str">
            <v>Revenue</v>
          </cell>
          <cell r="G7155" t="str">
            <v>Electricity</v>
          </cell>
        </row>
        <row r="7156">
          <cell r="B7156">
            <v>84812</v>
          </cell>
          <cell r="C7156" t="str">
            <v>ELECTRIC CREDIT AUG12-NOV12</v>
          </cell>
          <cell r="D7156" t="str">
            <v>1330201</v>
          </cell>
          <cell r="E7156" t="str">
            <v>1</v>
          </cell>
          <cell r="F7156" t="str">
            <v>Revenue</v>
          </cell>
          <cell r="G7156" t="str">
            <v>Electricity</v>
          </cell>
        </row>
        <row r="7157">
          <cell r="B7157">
            <v>84813</v>
          </cell>
          <cell r="C7157" t="str">
            <v>ELECTRIC CHARGES SEP12/DEC12</v>
          </cell>
          <cell r="D7157" t="str">
            <v>1330205</v>
          </cell>
          <cell r="E7157" t="str">
            <v>1</v>
          </cell>
          <cell r="F7157" t="str">
            <v>Revenue</v>
          </cell>
          <cell r="G7157" t="str">
            <v>Electricity</v>
          </cell>
        </row>
        <row r="7158">
          <cell r="B7158">
            <v>84814</v>
          </cell>
          <cell r="C7158" t="str">
            <v>ELECTRIC CHARGES SEP12-DEC12</v>
          </cell>
          <cell r="D7158" t="str">
            <v>1330205</v>
          </cell>
          <cell r="E7158" t="str">
            <v>1</v>
          </cell>
          <cell r="F7158" t="str">
            <v>Revenue</v>
          </cell>
          <cell r="G7158" t="str">
            <v>Electricity</v>
          </cell>
        </row>
        <row r="7159">
          <cell r="B7159">
            <v>84815</v>
          </cell>
          <cell r="C7159" t="str">
            <v>ELECTRIC CHARGES JAN13</v>
          </cell>
          <cell r="D7159" t="str">
            <v>1330314</v>
          </cell>
          <cell r="E7159" t="str">
            <v>1</v>
          </cell>
          <cell r="F7159" t="str">
            <v>Revenue</v>
          </cell>
          <cell r="G7159" t="str">
            <v>Electricity</v>
          </cell>
        </row>
        <row r="7160">
          <cell r="B7160">
            <v>84816</v>
          </cell>
          <cell r="C7160" t="str">
            <v>ELECTRIC CHARGES AUG12-DEC12</v>
          </cell>
          <cell r="D7160" t="str">
            <v>1330210</v>
          </cell>
          <cell r="E7160" t="str">
            <v>1</v>
          </cell>
          <cell r="F7160" t="str">
            <v>Revenue</v>
          </cell>
          <cell r="G7160" t="str">
            <v>Electricity</v>
          </cell>
        </row>
        <row r="7161">
          <cell r="B7161">
            <v>84817</v>
          </cell>
          <cell r="C7161" t="str">
            <v>ELECTRIC CREDIT AUG12/DEC12</v>
          </cell>
          <cell r="D7161" t="str">
            <v>1330210</v>
          </cell>
          <cell r="E7161" t="str">
            <v>1</v>
          </cell>
          <cell r="F7161" t="str">
            <v>Revenue</v>
          </cell>
          <cell r="G7161" t="str">
            <v>Electricity</v>
          </cell>
        </row>
        <row r="7162">
          <cell r="B7162">
            <v>84818</v>
          </cell>
          <cell r="C7162" t="str">
            <v>ELECTRIC CHARGES NOV12-FEB13</v>
          </cell>
          <cell r="D7162" t="str">
            <v>1330306</v>
          </cell>
          <cell r="E7162" t="str">
            <v>1</v>
          </cell>
          <cell r="F7162" t="str">
            <v>Revenue</v>
          </cell>
          <cell r="G7162" t="str">
            <v>Electricity</v>
          </cell>
        </row>
        <row r="7163">
          <cell r="B7163">
            <v>84819</v>
          </cell>
          <cell r="C7163" t="str">
            <v>ELECTRIC CHARGES OCT12-JAN13</v>
          </cell>
          <cell r="D7163" t="str">
            <v>1330305</v>
          </cell>
          <cell r="E7163" t="str">
            <v>1</v>
          </cell>
          <cell r="F7163" t="str">
            <v>Revenue</v>
          </cell>
          <cell r="G7163" t="str">
            <v>Electricity</v>
          </cell>
        </row>
        <row r="7164">
          <cell r="B7164">
            <v>84820</v>
          </cell>
          <cell r="C7164" t="str">
            <v>ELECTRIC CHARGES SEP12-DEC12</v>
          </cell>
          <cell r="D7164" t="str">
            <v>1330309</v>
          </cell>
          <cell r="E7164" t="str">
            <v>1</v>
          </cell>
          <cell r="F7164" t="str">
            <v>Revenue</v>
          </cell>
          <cell r="G7164" t="str">
            <v>Electricity</v>
          </cell>
        </row>
        <row r="7165">
          <cell r="B7165">
            <v>84821</v>
          </cell>
          <cell r="C7165" t="str">
            <v>ELECTRIC CREDIT SEP12-DEC12</v>
          </cell>
          <cell r="D7165" t="str">
            <v>1330309</v>
          </cell>
          <cell r="E7165" t="str">
            <v>1</v>
          </cell>
          <cell r="F7165" t="str">
            <v>Revenue</v>
          </cell>
          <cell r="G7165" t="str">
            <v>Electricity</v>
          </cell>
        </row>
        <row r="7166">
          <cell r="B7166">
            <v>84822</v>
          </cell>
          <cell r="C7166" t="str">
            <v>ELECTRIC CHARGES NOV12-FEB13</v>
          </cell>
          <cell r="D7166" t="str">
            <v>1330204</v>
          </cell>
          <cell r="E7166" t="str">
            <v>1</v>
          </cell>
          <cell r="F7166" t="str">
            <v>Revenue</v>
          </cell>
          <cell r="G7166" t="str">
            <v>Electricity</v>
          </cell>
        </row>
        <row r="7167">
          <cell r="B7167">
            <v>84823</v>
          </cell>
          <cell r="C7167" t="str">
            <v>ELECTRIC CHARGES AUG12-NOV12</v>
          </cell>
          <cell r="D7167" t="str">
            <v>1330204</v>
          </cell>
          <cell r="E7167" t="str">
            <v>1</v>
          </cell>
          <cell r="F7167" t="str">
            <v>Revenue</v>
          </cell>
          <cell r="G7167" t="str">
            <v>Electricity</v>
          </cell>
        </row>
        <row r="7168">
          <cell r="B7168">
            <v>84824</v>
          </cell>
          <cell r="C7168" t="str">
            <v>ELECTRIC CREDIT AUG12-NOV12</v>
          </cell>
          <cell r="D7168" t="str">
            <v>1330204</v>
          </cell>
          <cell r="E7168" t="str">
            <v>1</v>
          </cell>
          <cell r="F7168" t="str">
            <v>Revenue</v>
          </cell>
          <cell r="G7168" t="str">
            <v>Electricity</v>
          </cell>
        </row>
        <row r="7169">
          <cell r="B7169">
            <v>84825</v>
          </cell>
          <cell r="C7169" t="str">
            <v>ELECTRIC CHARGES OCT12-JAN13</v>
          </cell>
          <cell r="D7169" t="str">
            <v>1330315</v>
          </cell>
          <cell r="E7169" t="str">
            <v>1</v>
          </cell>
          <cell r="F7169" t="str">
            <v>Revenue</v>
          </cell>
          <cell r="G7169" t="str">
            <v>Electricity</v>
          </cell>
        </row>
        <row r="7170">
          <cell r="B7170">
            <v>84826</v>
          </cell>
          <cell r="C7170" t="str">
            <v>ELECTRIC CHARGESOCT12-JAN13</v>
          </cell>
          <cell r="D7170" t="str">
            <v>1330303</v>
          </cell>
          <cell r="E7170" t="str">
            <v>1</v>
          </cell>
          <cell r="F7170" t="str">
            <v>Revenue</v>
          </cell>
          <cell r="G7170" t="str">
            <v>Electricity</v>
          </cell>
        </row>
        <row r="7171">
          <cell r="B7171">
            <v>84827</v>
          </cell>
          <cell r="C7171" t="str">
            <v>ELECTRIC CHARGES NOV12-FEB13</v>
          </cell>
          <cell r="D7171" t="str">
            <v>1330209</v>
          </cell>
          <cell r="E7171" t="str">
            <v>1</v>
          </cell>
          <cell r="F7171" t="str">
            <v>Revenue</v>
          </cell>
          <cell r="G7171" t="str">
            <v>Electricity</v>
          </cell>
        </row>
        <row r="7172">
          <cell r="B7172">
            <v>84828</v>
          </cell>
          <cell r="C7172" t="str">
            <v>0-417-24 locker lights</v>
          </cell>
          <cell r="D7172" t="str">
            <v>3410250</v>
          </cell>
          <cell r="E7172" t="str">
            <v>3</v>
          </cell>
          <cell r="F7172" t="str">
            <v>Revenue</v>
          </cell>
          <cell r="G7172" t="str">
            <v>Repairs - Vehicles</v>
          </cell>
        </row>
        <row r="7173">
          <cell r="B7173">
            <v>85067</v>
          </cell>
          <cell r="C7173" t="str">
            <v>RENTAL CHARGES</v>
          </cell>
          <cell r="D7173" t="str">
            <v>2137583</v>
          </cell>
          <cell r="E7173" t="str">
            <v>2</v>
          </cell>
          <cell r="F7173" t="str">
            <v>Revenue</v>
          </cell>
          <cell r="G7173" t="str">
            <v>Telephone Call Charges - BT &amp; COLT</v>
          </cell>
        </row>
        <row r="7174">
          <cell r="B7174">
            <v>85070</v>
          </cell>
          <cell r="C7174" t="str">
            <v>To carry out external decorati</v>
          </cell>
          <cell r="D7174" t="str">
            <v>1093585</v>
          </cell>
          <cell r="E7174" t="str">
            <v>1</v>
          </cell>
          <cell r="F7174" t="str">
            <v>Revenue</v>
          </cell>
          <cell r="G7174" t="str">
            <v>Building Project Work</v>
          </cell>
        </row>
        <row r="7175">
          <cell r="B7175">
            <v>85073</v>
          </cell>
          <cell r="C7175" t="str">
            <v>011D01 WIPRE BLADE WT</v>
          </cell>
          <cell r="D7175" t="str">
            <v>3410250</v>
          </cell>
          <cell r="E7175" t="str">
            <v>3</v>
          </cell>
          <cell r="F7175" t="str">
            <v>Revenue</v>
          </cell>
          <cell r="G7175" t="str">
            <v>Repairs - Vehicles</v>
          </cell>
        </row>
        <row r="7176">
          <cell r="B7176">
            <v>85074</v>
          </cell>
          <cell r="C7176" t="str">
            <v>13TL25M 25M THROWLINE</v>
          </cell>
          <cell r="D7176" t="str">
            <v>2160250</v>
          </cell>
          <cell r="E7176" t="str">
            <v>2</v>
          </cell>
          <cell r="F7176" t="str">
            <v>Revenue</v>
          </cell>
          <cell r="G7176" t="str">
            <v>Operational Equipment -  Repairs &amp; Maint</v>
          </cell>
        </row>
        <row r="7177">
          <cell r="B7177">
            <v>85075</v>
          </cell>
          <cell r="C7177" t="str">
            <v>MOVEMENT/COMB FIRE CONT GRANT</v>
          </cell>
          <cell r="D7177" t="str">
            <v>B361</v>
          </cell>
          <cell r="E7177" t="str">
            <v>B</v>
          </cell>
          <cell r="F7177" t="str">
            <v>Capital</v>
          </cell>
          <cell r="G7177" t="str">
            <v>Suffolk Contol Suspense</v>
          </cell>
        </row>
        <row r="7178">
          <cell r="B7178">
            <v>85076</v>
          </cell>
          <cell r="C7178" t="str">
            <v>ELECTRICAL PARTS VARIOUS</v>
          </cell>
          <cell r="D7178" t="str">
            <v>3410250</v>
          </cell>
          <cell r="E7178" t="str">
            <v>3</v>
          </cell>
          <cell r="F7178" t="str">
            <v>Revenue</v>
          </cell>
          <cell r="G7178" t="str">
            <v>Repairs - Vehicles</v>
          </cell>
        </row>
        <row r="7179">
          <cell r="B7179">
            <v>85078</v>
          </cell>
          <cell r="C7179" t="str">
            <v>4 scrap cars to be delivered t</v>
          </cell>
          <cell r="D7179" t="str">
            <v>0887521</v>
          </cell>
          <cell r="E7179" t="str">
            <v>0</v>
          </cell>
          <cell r="F7179" t="str">
            <v>Revenue</v>
          </cell>
          <cell r="G7179" t="str">
            <v>Training - Devolved Budgets</v>
          </cell>
        </row>
        <row r="7180">
          <cell r="B7180">
            <v>85079</v>
          </cell>
          <cell r="C7180" t="str">
            <v>Skip hire - Mar 2013</v>
          </cell>
          <cell r="D7180" t="str">
            <v>0820507</v>
          </cell>
          <cell r="E7180" t="str">
            <v>0</v>
          </cell>
          <cell r="F7180" t="str">
            <v>Revenue</v>
          </cell>
          <cell r="G7180" t="str">
            <v>Training Centre Equipment</v>
          </cell>
        </row>
        <row r="7181">
          <cell r="B7181">
            <v>85080</v>
          </cell>
          <cell r="C7181" t="str">
            <v>24ins screens same as last ord</v>
          </cell>
          <cell r="D7181" t="str">
            <v>2141583</v>
          </cell>
          <cell r="E7181" t="str">
            <v>2</v>
          </cell>
          <cell r="F7181" t="str">
            <v>Revenue</v>
          </cell>
          <cell r="G7181" t="str">
            <v>Main Scheme Radio/Mobilising Equip.</v>
          </cell>
        </row>
        <row r="7182">
          <cell r="B7182">
            <v>85081</v>
          </cell>
          <cell r="C7182" t="str">
            <v>ELY WEEK NEW/JOBNOW/ONLINE</v>
          </cell>
          <cell r="D7182" t="str">
            <v>2490506</v>
          </cell>
          <cell r="E7182" t="str">
            <v>2</v>
          </cell>
          <cell r="F7182" t="str">
            <v>Revenue</v>
          </cell>
          <cell r="G7182" t="str">
            <v>Advertising For Staff</v>
          </cell>
        </row>
        <row r="7183">
          <cell r="B7183">
            <v>85087</v>
          </cell>
          <cell r="C7183" t="str">
            <v>Skid Avoidance Training (Feb)</v>
          </cell>
          <cell r="D7183" t="str">
            <v>0881507</v>
          </cell>
          <cell r="E7183" t="str">
            <v>0</v>
          </cell>
          <cell r="F7183" t="str">
            <v>Revenue</v>
          </cell>
          <cell r="G7183" t="str">
            <v>Training - Operational Training</v>
          </cell>
        </row>
        <row r="7184">
          <cell r="B7184">
            <v>85094</v>
          </cell>
          <cell r="C7184" t="str">
            <v>CFBTI Course 11-22 March 2013</v>
          </cell>
          <cell r="D7184" t="str">
            <v>0881507</v>
          </cell>
          <cell r="E7184" t="str">
            <v>0</v>
          </cell>
          <cell r="F7184" t="str">
            <v>Revenue</v>
          </cell>
          <cell r="G7184" t="str">
            <v>Training - Operational Training</v>
          </cell>
        </row>
        <row r="7185">
          <cell r="B7185">
            <v>85099</v>
          </cell>
          <cell r="C7185" t="str">
            <v>Operational Training Building.</v>
          </cell>
          <cell r="D7185" t="str">
            <v>B377</v>
          </cell>
          <cell r="E7185" t="str">
            <v>B</v>
          </cell>
          <cell r="F7185" t="str">
            <v>Capital</v>
          </cell>
          <cell r="G7185" t="str">
            <v>Operational Upgrade Project</v>
          </cell>
        </row>
        <row r="7186">
          <cell r="B7186">
            <v>85100</v>
          </cell>
          <cell r="C7186" t="str">
            <v>Operational Training Building.</v>
          </cell>
          <cell r="D7186" t="str">
            <v>B377</v>
          </cell>
          <cell r="E7186" t="str">
            <v>B</v>
          </cell>
          <cell r="F7186" t="str">
            <v>Capital</v>
          </cell>
          <cell r="G7186" t="str">
            <v>Operational Upgrade Project</v>
          </cell>
        </row>
        <row r="7187">
          <cell r="B7187">
            <v>85101</v>
          </cell>
          <cell r="C7187" t="str">
            <v>Operational Training Building.</v>
          </cell>
          <cell r="D7187" t="str">
            <v>B377</v>
          </cell>
          <cell r="E7187" t="str">
            <v>B</v>
          </cell>
          <cell r="F7187" t="str">
            <v>Capital</v>
          </cell>
          <cell r="G7187" t="str">
            <v>Operational Upgrade Project</v>
          </cell>
        </row>
        <row r="7188">
          <cell r="B7188">
            <v>85102</v>
          </cell>
          <cell r="C7188" t="str">
            <v>RENTAL CHARGES</v>
          </cell>
          <cell r="D7188" t="str">
            <v>2137583</v>
          </cell>
          <cell r="E7188" t="str">
            <v>2</v>
          </cell>
          <cell r="F7188" t="str">
            <v>Revenue</v>
          </cell>
          <cell r="G7188" t="str">
            <v>Telephone Call Charges - BT &amp; COLT</v>
          </cell>
        </row>
        <row r="7189">
          <cell r="B7189">
            <v>85105</v>
          </cell>
          <cell r="C7189" t="str">
            <v>DISPENSER TAPE66M 25MM WDH</v>
          </cell>
          <cell r="D7189" t="str">
            <v>2480521</v>
          </cell>
          <cell r="E7189" t="str">
            <v>2</v>
          </cell>
          <cell r="F7189" t="str">
            <v>Revenue</v>
          </cell>
          <cell r="G7189" t="str">
            <v>Stationery, Comp/Copier Cons</v>
          </cell>
        </row>
        <row r="7190">
          <cell r="B7190">
            <v>85111</v>
          </cell>
          <cell r="C7190" t="str">
            <v>AZB 164 CABLE TIES</v>
          </cell>
          <cell r="D7190" t="str">
            <v>3410250</v>
          </cell>
          <cell r="E7190" t="str">
            <v>3</v>
          </cell>
          <cell r="F7190" t="str">
            <v>Revenue</v>
          </cell>
          <cell r="G7190" t="str">
            <v>Repairs - Vehicles</v>
          </cell>
        </row>
        <row r="7191">
          <cell r="B7191">
            <v>85116</v>
          </cell>
          <cell r="C7191" t="str">
            <v>CHIMNEY ROD BAGS</v>
          </cell>
          <cell r="D7191" t="str">
            <v>2160250</v>
          </cell>
          <cell r="E7191" t="str">
            <v>2</v>
          </cell>
          <cell r="F7191" t="str">
            <v>Revenue</v>
          </cell>
          <cell r="G7191" t="str">
            <v>Operational Equipment -  Repairs &amp; Maint</v>
          </cell>
        </row>
        <row r="7192">
          <cell r="B7192">
            <v>85117</v>
          </cell>
          <cell r="C7192" t="str">
            <v>AUXILIARY HEADLAMP</v>
          </cell>
          <cell r="D7192" t="str">
            <v>3410250</v>
          </cell>
          <cell r="E7192" t="str">
            <v>3</v>
          </cell>
          <cell r="F7192" t="str">
            <v>Revenue</v>
          </cell>
          <cell r="G7192" t="str">
            <v>Repairs - Vehicles</v>
          </cell>
        </row>
        <row r="7193">
          <cell r="B7193">
            <v>85118</v>
          </cell>
          <cell r="C7193" t="str">
            <v>039D01 80524707/8052470</v>
          </cell>
          <cell r="D7193" t="str">
            <v>3410250</v>
          </cell>
          <cell r="E7193" t="str">
            <v>3</v>
          </cell>
          <cell r="F7193" t="str">
            <v>Revenue</v>
          </cell>
          <cell r="G7193" t="str">
            <v>Repairs - Vehicles</v>
          </cell>
        </row>
        <row r="7194">
          <cell r="B7194">
            <v>85119</v>
          </cell>
          <cell r="C7194" t="str">
            <v>Taylor IOSH membership</v>
          </cell>
          <cell r="D7194" t="str">
            <v>2665517</v>
          </cell>
          <cell r="E7194" t="str">
            <v>2</v>
          </cell>
          <cell r="F7194" t="str">
            <v>Revenue</v>
          </cell>
          <cell r="G7194" t="str">
            <v>Health &amp; Safety Expenses</v>
          </cell>
        </row>
        <row r="7195">
          <cell r="B7195">
            <v>85120</v>
          </cell>
          <cell r="C7195" t="str">
            <v>Broken/loose tile in Watch off</v>
          </cell>
          <cell r="D7195" t="str">
            <v>1090206</v>
          </cell>
          <cell r="E7195" t="str">
            <v>1</v>
          </cell>
          <cell r="F7195" t="str">
            <v>Revenue</v>
          </cell>
          <cell r="G7195" t="str">
            <v>Unplanned   Maintenance</v>
          </cell>
        </row>
        <row r="7196">
          <cell r="B7196">
            <v>85121</v>
          </cell>
          <cell r="C7196" t="str">
            <v>RSP204 GREEN STROP</v>
          </cell>
          <cell r="D7196" t="str">
            <v>2160250</v>
          </cell>
          <cell r="E7196" t="str">
            <v>2</v>
          </cell>
          <cell r="F7196" t="str">
            <v>Revenue</v>
          </cell>
          <cell r="G7196" t="str">
            <v>Operational Equipment -  Repairs &amp; Maint</v>
          </cell>
        </row>
        <row r="7197">
          <cell r="B7197">
            <v>85122</v>
          </cell>
          <cell r="C7197" t="str">
            <v>Buffet for 17 people</v>
          </cell>
          <cell r="D7197" t="str">
            <v>2625513</v>
          </cell>
          <cell r="E7197" t="str">
            <v>2</v>
          </cell>
          <cell r="F7197" t="str">
            <v>Revenue</v>
          </cell>
          <cell r="G7197" t="str">
            <v>Community Safety Training Exps</v>
          </cell>
        </row>
        <row r="7198">
          <cell r="B7198">
            <v>85123</v>
          </cell>
          <cell r="C7198" t="str">
            <v>100.103.057 SCREW</v>
          </cell>
          <cell r="D7198" t="str">
            <v>2160250</v>
          </cell>
          <cell r="E7198" t="str">
            <v>2</v>
          </cell>
          <cell r="F7198" t="str">
            <v>Revenue</v>
          </cell>
          <cell r="G7198" t="str">
            <v>Operational Equipment -  Repairs &amp; Maint</v>
          </cell>
        </row>
        <row r="7199">
          <cell r="B7199">
            <v>85124</v>
          </cell>
          <cell r="C7199" t="str">
            <v>To carry out repairs to floor</v>
          </cell>
          <cell r="D7199" t="str">
            <v>1090198</v>
          </cell>
          <cell r="E7199" t="str">
            <v>1</v>
          </cell>
          <cell r="F7199" t="str">
            <v>Revenue</v>
          </cell>
          <cell r="G7199" t="str">
            <v>Unplanned   Maintenance</v>
          </cell>
        </row>
        <row r="7200">
          <cell r="B7200">
            <v>85125</v>
          </cell>
          <cell r="C7200" t="str">
            <v>25.02.13 Take up and dispose o</v>
          </cell>
          <cell r="D7200" t="str">
            <v>B361</v>
          </cell>
          <cell r="E7200" t="str">
            <v>B</v>
          </cell>
          <cell r="F7200" t="str">
            <v>Capital</v>
          </cell>
          <cell r="G7200" t="str">
            <v>Suffolk Contol Suspense</v>
          </cell>
        </row>
        <row r="7201">
          <cell r="B7201">
            <v>85127</v>
          </cell>
          <cell r="C7201" t="str">
            <v>WISBECH WINDOW CLEANING</v>
          </cell>
          <cell r="D7201" t="str">
            <v>1360214</v>
          </cell>
          <cell r="E7201" t="str">
            <v>1</v>
          </cell>
          <cell r="F7201" t="str">
            <v>Revenue</v>
          </cell>
          <cell r="G7201" t="str">
            <v>Cleaning Materials</v>
          </cell>
        </row>
        <row r="7202">
          <cell r="B7202">
            <v>85128</v>
          </cell>
          <cell r="C7202" t="str">
            <v>CHEMDATA SUBSCRIPTION</v>
          </cell>
          <cell r="D7202" t="str">
            <v>2605514</v>
          </cell>
          <cell r="E7202" t="str">
            <v>2</v>
          </cell>
          <cell r="F7202" t="str">
            <v>Revenue</v>
          </cell>
          <cell r="G7202" t="str">
            <v>Miscellaneous Holding Account</v>
          </cell>
        </row>
        <row r="7203">
          <cell r="B7203">
            <v>85129</v>
          </cell>
          <cell r="C7203" t="str">
            <v>National Resilience Extranet L</v>
          </cell>
          <cell r="D7203" t="str">
            <v>2605514</v>
          </cell>
          <cell r="E7203" t="str">
            <v>2</v>
          </cell>
          <cell r="F7203" t="str">
            <v>Revenue</v>
          </cell>
          <cell r="G7203" t="str">
            <v>Miscellaneous Holding Account</v>
          </cell>
        </row>
        <row r="7204">
          <cell r="B7204">
            <v>85130</v>
          </cell>
          <cell r="C7204" t="str">
            <v>SERVICE FEE RECHARGE JAN13</v>
          </cell>
          <cell r="D7204" t="str">
            <v>2145583</v>
          </cell>
          <cell r="E7204" t="str">
            <v>2</v>
          </cell>
          <cell r="F7204" t="str">
            <v>Revenue</v>
          </cell>
          <cell r="G7204" t="str">
            <v>Airwaves Charges (DCLG)</v>
          </cell>
        </row>
        <row r="7205">
          <cell r="B7205">
            <v>85131</v>
          </cell>
          <cell r="C7205" t="str">
            <v>SMARTWASH RENTAL MAR13</v>
          </cell>
          <cell r="D7205" t="str">
            <v>3410250</v>
          </cell>
          <cell r="E7205" t="str">
            <v>3</v>
          </cell>
          <cell r="F7205" t="str">
            <v>Revenue</v>
          </cell>
          <cell r="G7205" t="str">
            <v>Repairs - Vehicles</v>
          </cell>
        </row>
        <row r="7206">
          <cell r="B7206">
            <v>85134</v>
          </cell>
          <cell r="C7206" t="str">
            <v>SPRING BRAKE</v>
          </cell>
          <cell r="D7206" t="str">
            <v>3410250</v>
          </cell>
          <cell r="E7206" t="str">
            <v>3</v>
          </cell>
          <cell r="F7206" t="str">
            <v>Revenue</v>
          </cell>
          <cell r="G7206" t="str">
            <v>Repairs - Vehicles</v>
          </cell>
        </row>
        <row r="7207">
          <cell r="B7207">
            <v>85135</v>
          </cell>
          <cell r="C7207" t="str">
            <v>4 PIECE PUZZLE COASTER</v>
          </cell>
          <cell r="D7207" t="str">
            <v>2655751</v>
          </cell>
          <cell r="E7207" t="str">
            <v>2</v>
          </cell>
          <cell r="F7207" t="str">
            <v>Revenue</v>
          </cell>
          <cell r="G7207" t="str">
            <v>Corporate Support</v>
          </cell>
        </row>
        <row r="7208">
          <cell r="B7208">
            <v>85136</v>
          </cell>
          <cell r="C7208" t="str">
            <v>WATER CHARGESAUG12/MAR13</v>
          </cell>
          <cell r="D7208" t="str">
            <v>1350210</v>
          </cell>
          <cell r="E7208" t="str">
            <v>1</v>
          </cell>
          <cell r="F7208" t="str">
            <v>Revenue</v>
          </cell>
          <cell r="G7208" t="str">
            <v>Water/Sewerage Rates</v>
          </cell>
        </row>
        <row r="7209">
          <cell r="B7209">
            <v>85137</v>
          </cell>
          <cell r="C7209" t="str">
            <v>IGNITION SWITCH</v>
          </cell>
          <cell r="D7209" t="str">
            <v>3410250</v>
          </cell>
          <cell r="E7209" t="str">
            <v>3</v>
          </cell>
          <cell r="F7209" t="str">
            <v>Revenue</v>
          </cell>
          <cell r="G7209" t="str">
            <v>Repairs - Vehicles</v>
          </cell>
        </row>
        <row r="7210">
          <cell r="B7210">
            <v>85138</v>
          </cell>
          <cell r="C7210" t="str">
            <v>COST OF CALLS</v>
          </cell>
          <cell r="D7210" t="str">
            <v>2137583</v>
          </cell>
          <cell r="E7210" t="str">
            <v>2</v>
          </cell>
          <cell r="F7210" t="str">
            <v>Revenue</v>
          </cell>
          <cell r="G7210" t="str">
            <v>Telephone Call Charges - BT &amp; COLT</v>
          </cell>
        </row>
        <row r="7211">
          <cell r="B7211">
            <v>85139</v>
          </cell>
          <cell r="C7211" t="str">
            <v>LINE RENTAL/BLACKBERRY</v>
          </cell>
          <cell r="D7211" t="str">
            <v>2195583</v>
          </cell>
          <cell r="E7211" t="str">
            <v>2</v>
          </cell>
          <cell r="F7211" t="str">
            <v>Revenue</v>
          </cell>
          <cell r="G7211" t="str">
            <v>Mobile Phones</v>
          </cell>
        </row>
        <row r="7212">
          <cell r="B7212">
            <v>85140</v>
          </cell>
          <cell r="C7212" t="str">
            <v>EXS - Patch Leads</v>
          </cell>
          <cell r="D7212" t="str">
            <v>2100584</v>
          </cell>
          <cell r="E7212" t="str">
            <v>2</v>
          </cell>
          <cell r="F7212" t="str">
            <v>Revenue</v>
          </cell>
          <cell r="G7212" t="str">
            <v>Computer Hardware</v>
          </cell>
        </row>
        <row r="7213">
          <cell r="B7213">
            <v>85141</v>
          </cell>
          <cell r="C7213" t="str">
            <v>WINDOW WINDER HANDLE</v>
          </cell>
          <cell r="D7213" t="str">
            <v>3410250</v>
          </cell>
          <cell r="E7213" t="str">
            <v>3</v>
          </cell>
          <cell r="F7213" t="str">
            <v>Revenue</v>
          </cell>
          <cell r="G7213" t="str">
            <v>Repairs - Vehicles</v>
          </cell>
        </row>
        <row r="7214">
          <cell r="B7214">
            <v>85145</v>
          </cell>
          <cell r="C7214" t="str">
            <v>Dormitory no 2.  The radiator</v>
          </cell>
          <cell r="D7214" t="str">
            <v>1090211</v>
          </cell>
          <cell r="E7214" t="str">
            <v>1</v>
          </cell>
          <cell r="F7214" t="str">
            <v>Revenue</v>
          </cell>
          <cell r="G7214" t="str">
            <v>Unplanned   Maintenance</v>
          </cell>
        </row>
        <row r="7215">
          <cell r="B7215">
            <v>85146</v>
          </cell>
          <cell r="C7215" t="str">
            <v>Minor drawing amendments to pl</v>
          </cell>
          <cell r="D7215" t="str">
            <v>2900585</v>
          </cell>
          <cell r="E7215" t="str">
            <v>2</v>
          </cell>
          <cell r="F7215" t="str">
            <v>Revenue</v>
          </cell>
          <cell r="G7215" t="str">
            <v>Hired Management Support</v>
          </cell>
        </row>
        <row r="7216">
          <cell r="B7216">
            <v>85147</v>
          </cell>
          <cell r="C7216" t="str">
            <v>To carry out alterations to dr</v>
          </cell>
          <cell r="D7216" t="str">
            <v>1093585</v>
          </cell>
          <cell r="E7216" t="str">
            <v>1</v>
          </cell>
          <cell r="F7216" t="str">
            <v>Revenue</v>
          </cell>
          <cell r="G7216" t="str">
            <v>Building Project Work</v>
          </cell>
        </row>
        <row r="7217">
          <cell r="B7217">
            <v>85148</v>
          </cell>
          <cell r="C7217" t="str">
            <v>To import 8 tonnes of 20mill w</v>
          </cell>
          <cell r="D7217" t="str">
            <v>1090208</v>
          </cell>
          <cell r="E7217" t="str">
            <v>1</v>
          </cell>
          <cell r="F7217" t="str">
            <v>Revenue</v>
          </cell>
          <cell r="G7217" t="str">
            <v>Unplanned   Maintenance</v>
          </cell>
        </row>
        <row r="7218">
          <cell r="B7218">
            <v>85149</v>
          </cell>
          <cell r="C7218" t="str">
            <v>Consultancy 04/03-10/03/2013</v>
          </cell>
          <cell r="D7218" t="str">
            <v>2900588</v>
          </cell>
          <cell r="E7218" t="str">
            <v>2</v>
          </cell>
          <cell r="F7218" t="str">
            <v>Revenue</v>
          </cell>
          <cell r="G7218" t="str">
            <v>Hired Management Support</v>
          </cell>
        </row>
        <row r="7219">
          <cell r="B7219">
            <v>85150</v>
          </cell>
          <cell r="C7219" t="str">
            <v>Advice &amp; Input re BT wayleave</v>
          </cell>
          <cell r="D7219" t="str">
            <v>B361</v>
          </cell>
          <cell r="E7219" t="str">
            <v>B</v>
          </cell>
          <cell r="F7219" t="str">
            <v>Capital</v>
          </cell>
          <cell r="G7219" t="str">
            <v>Suffolk Contol Suspense</v>
          </cell>
        </row>
        <row r="7220">
          <cell r="B7220">
            <v>85151</v>
          </cell>
          <cell r="C7220" t="str">
            <v>CH000005 CHIMNEY RODS</v>
          </cell>
          <cell r="D7220" t="str">
            <v>2160250</v>
          </cell>
          <cell r="E7220" t="str">
            <v>2</v>
          </cell>
          <cell r="F7220" t="str">
            <v>Revenue</v>
          </cell>
          <cell r="G7220" t="str">
            <v>Operational Equipment -  Repairs &amp; Maint</v>
          </cell>
        </row>
        <row r="7221">
          <cell r="B7221">
            <v>85154</v>
          </cell>
          <cell r="C7221" t="str">
            <v>SERICE VE60 UHN</v>
          </cell>
          <cell r="D7221" t="str">
            <v>2160250</v>
          </cell>
          <cell r="E7221" t="str">
            <v>2</v>
          </cell>
          <cell r="F7221" t="str">
            <v>Revenue</v>
          </cell>
          <cell r="G7221" t="str">
            <v>Operational Equipment -  Repairs &amp; Maint</v>
          </cell>
        </row>
        <row r="7222">
          <cell r="B7222">
            <v>85155</v>
          </cell>
          <cell r="C7222" t="str">
            <v>GREEN STANDBY BAGS</v>
          </cell>
          <cell r="D7222" t="str">
            <v>2160250</v>
          </cell>
          <cell r="E7222" t="str">
            <v>2</v>
          </cell>
          <cell r="F7222" t="str">
            <v>Revenue</v>
          </cell>
          <cell r="G7222" t="str">
            <v>Operational Equipment -  Repairs &amp; Maint</v>
          </cell>
        </row>
        <row r="7223">
          <cell r="B7223">
            <v>85157</v>
          </cell>
          <cell r="C7223" t="str">
            <v>WILSON WE 10/03/2013</v>
          </cell>
          <cell r="D7223" t="str">
            <v>2900584</v>
          </cell>
          <cell r="E7223" t="str">
            <v>2</v>
          </cell>
          <cell r="F7223" t="str">
            <v>Revenue</v>
          </cell>
          <cell r="G7223" t="str">
            <v>Hired Management Support</v>
          </cell>
        </row>
        <row r="7224">
          <cell r="B7224">
            <v>85153</v>
          </cell>
          <cell r="C7224" t="str">
            <v>STROBE POWER PACK</v>
          </cell>
          <cell r="D7224" t="str">
            <v>3410250</v>
          </cell>
          <cell r="E7224" t="str">
            <v>3</v>
          </cell>
          <cell r="F7224" t="str">
            <v>Revenue</v>
          </cell>
          <cell r="G7224" t="str">
            <v>Repairs - Vehicles</v>
          </cell>
        </row>
        <row r="7225">
          <cell r="B7225">
            <v>85156</v>
          </cell>
          <cell r="C7225" t="str">
            <v>MILL HOTEL CHESTER</v>
          </cell>
          <cell r="D7225" t="str">
            <v>2410398</v>
          </cell>
          <cell r="E7225" t="str">
            <v>2</v>
          </cell>
          <cell r="F7225" t="str">
            <v>Revenue</v>
          </cell>
          <cell r="G7225" t="str">
            <v>Staff Travelling &amp; Subsistence</v>
          </cell>
        </row>
        <row r="7226">
          <cell r="B7226">
            <v>85158</v>
          </cell>
          <cell r="C7226" t="str">
            <v>To repair the guttering on the</v>
          </cell>
          <cell r="D7226" t="str">
            <v>1090101</v>
          </cell>
          <cell r="E7226" t="str">
            <v>1</v>
          </cell>
          <cell r="F7226" t="str">
            <v>Revenue</v>
          </cell>
          <cell r="G7226" t="str">
            <v>Unplanned   Maintenance</v>
          </cell>
        </row>
        <row r="7227">
          <cell r="B7227">
            <v>85159</v>
          </cell>
          <cell r="C7227" t="str">
            <v>Gojo antibac soap - GOJ-9757-0</v>
          </cell>
          <cell r="D7227" t="str">
            <v>2666521</v>
          </cell>
          <cell r="E7227" t="str">
            <v>2</v>
          </cell>
          <cell r="F7227" t="str">
            <v>Revenue</v>
          </cell>
          <cell r="G7227" t="str">
            <v>Devolved Health &amp; Safety Exps</v>
          </cell>
        </row>
        <row r="7228">
          <cell r="B7228">
            <v>85160</v>
          </cell>
          <cell r="C7228" t="str">
            <v>2 scrap cars to be delivered t</v>
          </cell>
          <cell r="D7228" t="str">
            <v>0887521</v>
          </cell>
          <cell r="E7228" t="str">
            <v>0</v>
          </cell>
          <cell r="F7228" t="str">
            <v>Revenue</v>
          </cell>
          <cell r="G7228" t="str">
            <v>Training - Devolved Budgets</v>
          </cell>
        </row>
        <row r="7229">
          <cell r="B7229">
            <v>85163</v>
          </cell>
          <cell r="C7229" t="str">
            <v>Call out to fault, find cause</v>
          </cell>
          <cell r="D7229" t="str">
            <v>1090204</v>
          </cell>
          <cell r="E7229" t="str">
            <v>1</v>
          </cell>
          <cell r="F7229" t="str">
            <v>Revenue</v>
          </cell>
          <cell r="G7229" t="str">
            <v>Unplanned   Maintenance</v>
          </cell>
        </row>
        <row r="7230">
          <cell r="B7230">
            <v>85164</v>
          </cell>
          <cell r="C7230" t="str">
            <v>Supply and install 4 new netwo</v>
          </cell>
          <cell r="D7230" t="str">
            <v>2100584</v>
          </cell>
          <cell r="E7230" t="str">
            <v>2</v>
          </cell>
          <cell r="F7230" t="str">
            <v>Revenue</v>
          </cell>
          <cell r="G7230" t="str">
            <v>Computer Hardware</v>
          </cell>
        </row>
        <row r="7231">
          <cell r="B7231">
            <v>85165</v>
          </cell>
          <cell r="C7231" t="str">
            <v>Install 2 additional networkpo</v>
          </cell>
          <cell r="D7231" t="str">
            <v>2100584</v>
          </cell>
          <cell r="E7231" t="str">
            <v>2</v>
          </cell>
          <cell r="F7231" t="str">
            <v>Revenue</v>
          </cell>
          <cell r="G7231" t="str">
            <v>Computer Hardware</v>
          </cell>
        </row>
        <row r="7232">
          <cell r="B7232">
            <v>85166</v>
          </cell>
          <cell r="C7232" t="str">
            <v>CFOA Operational Health and Sa</v>
          </cell>
          <cell r="D7232" t="str">
            <v>2665517</v>
          </cell>
          <cell r="E7232" t="str">
            <v>2</v>
          </cell>
          <cell r="F7232" t="str">
            <v>Revenue</v>
          </cell>
          <cell r="G7232" t="str">
            <v>Health &amp; Safety Expenses</v>
          </cell>
        </row>
        <row r="7233">
          <cell r="B7233">
            <v>85167</v>
          </cell>
          <cell r="C7233" t="str">
            <v>BUILD COMPLETION</v>
          </cell>
          <cell r="D7233" t="str">
            <v>B110</v>
          </cell>
          <cell r="E7233" t="str">
            <v>B</v>
          </cell>
          <cell r="F7233" t="str">
            <v>Capital</v>
          </cell>
          <cell r="G7233" t="str">
            <v>Vehicles</v>
          </cell>
        </row>
        <row r="7234">
          <cell r="B7234">
            <v>85168</v>
          </cell>
          <cell r="C7234" t="str">
            <v>BUILD COMPLETION</v>
          </cell>
          <cell r="D7234" t="str">
            <v>B110</v>
          </cell>
          <cell r="E7234" t="str">
            <v>B</v>
          </cell>
          <cell r="F7234" t="str">
            <v>Capital</v>
          </cell>
          <cell r="G7234" t="str">
            <v>Vehicles</v>
          </cell>
        </row>
        <row r="7235">
          <cell r="B7235">
            <v>85169</v>
          </cell>
          <cell r="C7235" t="str">
            <v>BUILD COMPLETION</v>
          </cell>
          <cell r="D7235" t="str">
            <v>B110</v>
          </cell>
          <cell r="E7235" t="str">
            <v>B</v>
          </cell>
          <cell r="F7235" t="str">
            <v>Capital</v>
          </cell>
          <cell r="G7235" t="str">
            <v>Vehicles</v>
          </cell>
        </row>
        <row r="7236">
          <cell r="B7236">
            <v>85170</v>
          </cell>
          <cell r="C7236" t="str">
            <v>WATER CHARGES OCT12-MAR13</v>
          </cell>
          <cell r="D7236" t="str">
            <v>1350315</v>
          </cell>
          <cell r="E7236" t="str">
            <v>1</v>
          </cell>
          <cell r="F7236" t="str">
            <v>Revenue</v>
          </cell>
          <cell r="G7236" t="str">
            <v>Water/Sewerage Rates</v>
          </cell>
        </row>
        <row r="7237">
          <cell r="B7237">
            <v>85171</v>
          </cell>
          <cell r="C7237" t="str">
            <v>WATER CHARGES NOV12/MAR13</v>
          </cell>
          <cell r="D7237" t="str">
            <v>1350211</v>
          </cell>
          <cell r="E7237" t="str">
            <v>1</v>
          </cell>
          <cell r="F7237" t="str">
            <v>Revenue</v>
          </cell>
          <cell r="G7237" t="str">
            <v>Water/Sewerage Rates</v>
          </cell>
        </row>
        <row r="7238">
          <cell r="B7238">
            <v>85174</v>
          </cell>
          <cell r="C7238" t="str">
            <v>THACKER BIKES/OTHER EQUIPMENT</v>
          </cell>
          <cell r="D7238" t="str">
            <v>B226</v>
          </cell>
          <cell r="E7238" t="str">
            <v>B</v>
          </cell>
          <cell r="F7238" t="str">
            <v>Capital</v>
          </cell>
          <cell r="G7238" t="str">
            <v>Cycle Scheme</v>
          </cell>
        </row>
        <row r="7239">
          <cell r="B7239">
            <v>85173</v>
          </cell>
          <cell r="C7239" t="str">
            <v>SPOILT MEALS 15813 11/03/2013</v>
          </cell>
          <cell r="D7239" t="str">
            <v>0974202</v>
          </cell>
          <cell r="E7239" t="str">
            <v>0</v>
          </cell>
          <cell r="F7239" t="str">
            <v>Revenue</v>
          </cell>
          <cell r="G7239" t="str">
            <v>Spoilt Meals</v>
          </cell>
        </row>
        <row r="7240">
          <cell r="B7240">
            <v>85175</v>
          </cell>
          <cell r="C7240" t="str">
            <v>Car delivered &amp; collected - T</v>
          </cell>
          <cell r="D7240" t="str">
            <v>0887521</v>
          </cell>
          <cell r="E7240" t="str">
            <v>0</v>
          </cell>
          <cell r="F7240" t="str">
            <v>Revenue</v>
          </cell>
          <cell r="G7240" t="str">
            <v>Training - Devolved Budgets</v>
          </cell>
        </row>
        <row r="7241">
          <cell r="B7241">
            <v>85176</v>
          </cell>
          <cell r="C7241" t="str">
            <v>CAMB/FAULTY HEATER LADIES CHAN</v>
          </cell>
          <cell r="D7241" t="str">
            <v>1094405</v>
          </cell>
          <cell r="E7241" t="str">
            <v>1</v>
          </cell>
          <cell r="F7241" t="str">
            <v>Revenue</v>
          </cell>
          <cell r="G7241" t="str">
            <v>Station Build. - Parkside Project only</v>
          </cell>
        </row>
        <row r="7242">
          <cell r="B7242">
            <v>85177</v>
          </cell>
          <cell r="C7242" t="str">
            <v>Water to kitchen sink and rear</v>
          </cell>
          <cell r="D7242" t="str">
            <v>1090308</v>
          </cell>
          <cell r="E7242" t="str">
            <v>1</v>
          </cell>
          <cell r="F7242" t="str">
            <v>Revenue</v>
          </cell>
          <cell r="G7242" t="str">
            <v>Unplanned   Maintenance</v>
          </cell>
        </row>
        <row r="7243">
          <cell r="B7243">
            <v>85178</v>
          </cell>
          <cell r="C7243" t="str">
            <v>DEL OF SAFETY CHALLENGE2013/14</v>
          </cell>
          <cell r="D7243" t="str">
            <v>2625513</v>
          </cell>
          <cell r="E7243" t="str">
            <v>2</v>
          </cell>
          <cell r="F7243" t="str">
            <v>Revenue</v>
          </cell>
          <cell r="G7243" t="str">
            <v>Community Safety Training Exps</v>
          </cell>
        </row>
        <row r="7244">
          <cell r="B7244">
            <v>85179</v>
          </cell>
          <cell r="C7244" t="str">
            <v>RE INVOICE SG3C74724</v>
          </cell>
          <cell r="D7244" t="str">
            <v>2615509</v>
          </cell>
          <cell r="E7244" t="str">
            <v>2</v>
          </cell>
          <cell r="F7244" t="str">
            <v>Revenue</v>
          </cell>
          <cell r="G7244" t="str">
            <v>Subscriptions - General</v>
          </cell>
        </row>
        <row r="7245">
          <cell r="B7245">
            <v>85180</v>
          </cell>
          <cell r="C7245" t="str">
            <v>Nescafe Original Coffee 750g</v>
          </cell>
          <cell r="D7245" t="str">
            <v>0886507</v>
          </cell>
          <cell r="E7245" t="str">
            <v>0</v>
          </cell>
          <cell r="F7245" t="str">
            <v>Revenue</v>
          </cell>
          <cell r="G7245" t="str">
            <v>Training - Course Expenses</v>
          </cell>
        </row>
        <row r="7246">
          <cell r="B7246">
            <v>85181</v>
          </cell>
          <cell r="C7246" t="str">
            <v>TRAFFG 3 85X150 BRONZE</v>
          </cell>
          <cell r="D7246" t="str">
            <v>1360100</v>
          </cell>
          <cell r="E7246" t="str">
            <v>1</v>
          </cell>
          <cell r="F7246" t="str">
            <v>Revenue</v>
          </cell>
          <cell r="G7246" t="str">
            <v>Cleaning Materials</v>
          </cell>
        </row>
        <row r="7247">
          <cell r="B7247">
            <v>85182</v>
          </cell>
          <cell r="C7247" t="str">
            <v>CONTRACT PRICE FROM 01/04/2013</v>
          </cell>
          <cell r="D7247" t="str">
            <v>1361212</v>
          </cell>
          <cell r="E7247" t="str">
            <v>1</v>
          </cell>
          <cell r="F7247" t="str">
            <v>Revenue</v>
          </cell>
          <cell r="G7247" t="str">
            <v>Waste Management Exps</v>
          </cell>
        </row>
        <row r="7248">
          <cell r="B7248">
            <v>85183</v>
          </cell>
          <cell r="C7248" t="str">
            <v>To rectify fault with the emer</v>
          </cell>
          <cell r="D7248" t="str">
            <v>1090204</v>
          </cell>
          <cell r="E7248" t="str">
            <v>1</v>
          </cell>
          <cell r="F7248" t="str">
            <v>Revenue</v>
          </cell>
          <cell r="G7248" t="str">
            <v>Unplanned   Maintenance</v>
          </cell>
        </row>
        <row r="7249">
          <cell r="B7249">
            <v>85184</v>
          </cell>
          <cell r="C7249" t="str">
            <v>EXTERNAL AUDIT 2012/13</v>
          </cell>
          <cell r="D7249" t="str">
            <v>2980581</v>
          </cell>
          <cell r="E7249" t="str">
            <v>2</v>
          </cell>
          <cell r="F7249" t="str">
            <v>Revenue</v>
          </cell>
          <cell r="G7249" t="str">
            <v>External Audit Fees</v>
          </cell>
        </row>
        <row r="7250">
          <cell r="B7250">
            <v>85186</v>
          </cell>
          <cell r="C7250" t="str">
            <v>FBS900-INT The Concept Spirit</v>
          </cell>
          <cell r="D7250" t="str">
            <v>0887521</v>
          </cell>
          <cell r="E7250" t="str">
            <v>0</v>
          </cell>
          <cell r="F7250" t="str">
            <v>Revenue</v>
          </cell>
          <cell r="G7250" t="str">
            <v>Training - Devolved Budgets</v>
          </cell>
        </row>
        <row r="7251">
          <cell r="B7251">
            <v>85187</v>
          </cell>
          <cell r="C7251" t="str">
            <v>RE CREDIT CR2456</v>
          </cell>
          <cell r="D7251" t="str">
            <v>2712250</v>
          </cell>
          <cell r="E7251" t="str">
            <v>2</v>
          </cell>
          <cell r="F7251" t="str">
            <v>Revenue</v>
          </cell>
          <cell r="G7251" t="str">
            <v>Clothing Purchase  Hunters (Non PPE)</v>
          </cell>
        </row>
        <row r="7252">
          <cell r="B7252">
            <v>85189</v>
          </cell>
          <cell r="C7252" t="str">
            <v>TRAINING COURSE 7/3 MILAGE</v>
          </cell>
          <cell r="D7252" t="str">
            <v>3110207</v>
          </cell>
          <cell r="E7252" t="str">
            <v>3</v>
          </cell>
          <cell r="F7252" t="str">
            <v>Revenue</v>
          </cell>
          <cell r="G7252" t="str">
            <v>Car Allowances</v>
          </cell>
        </row>
        <row r="7253">
          <cell r="B7253">
            <v>85190</v>
          </cell>
          <cell r="C7253" t="str">
            <v>PARKER BIKES/OTHER EQUIPMENT</v>
          </cell>
          <cell r="D7253" t="str">
            <v>B226</v>
          </cell>
          <cell r="E7253" t="str">
            <v>B</v>
          </cell>
          <cell r="F7253" t="str">
            <v>Capital</v>
          </cell>
          <cell r="G7253" t="str">
            <v>Cycle Scheme</v>
          </cell>
        </row>
        <row r="7254">
          <cell r="B7254">
            <v>85191</v>
          </cell>
          <cell r="C7254" t="str">
            <v>GEORGE BIKES/OTHER EQUIPMENT</v>
          </cell>
          <cell r="D7254" t="str">
            <v>B226</v>
          </cell>
          <cell r="E7254" t="str">
            <v>B</v>
          </cell>
          <cell r="F7254" t="str">
            <v>Capital</v>
          </cell>
          <cell r="G7254" t="str">
            <v>Cycle Scheme</v>
          </cell>
        </row>
        <row r="7255">
          <cell r="B7255">
            <v>85192</v>
          </cell>
          <cell r="C7255" t="str">
            <v>PARKSIDE FEB13 LEGAL SERVICE</v>
          </cell>
          <cell r="D7255" t="str">
            <v>2912100</v>
          </cell>
          <cell r="E7255" t="str">
            <v>2</v>
          </cell>
          <cell r="F7255" t="str">
            <v>Revenue</v>
          </cell>
          <cell r="G7255" t="str">
            <v>Legal Fees</v>
          </cell>
        </row>
        <row r="7256">
          <cell r="B7256">
            <v>85194</v>
          </cell>
          <cell r="C7256" t="str">
            <v>ACFO ATTENDANCE @ CFOA MEMBERS</v>
          </cell>
          <cell r="D7256" t="str">
            <v>2410768</v>
          </cell>
          <cell r="E7256" t="str">
            <v>2</v>
          </cell>
          <cell r="F7256" t="str">
            <v>Revenue</v>
          </cell>
          <cell r="G7256" t="str">
            <v>Staff Travelling &amp; Subsistence</v>
          </cell>
        </row>
        <row r="7257">
          <cell r="B7257">
            <v>85195</v>
          </cell>
          <cell r="C7257" t="str">
            <v>FIT NEW BREAK VALVE</v>
          </cell>
          <cell r="D7257" t="str">
            <v>3410250</v>
          </cell>
          <cell r="E7257" t="str">
            <v>3</v>
          </cell>
          <cell r="F7257" t="str">
            <v>Revenue</v>
          </cell>
          <cell r="G7257" t="str">
            <v>Repairs - Vehicles</v>
          </cell>
        </row>
        <row r="7258">
          <cell r="B7258">
            <v>85196</v>
          </cell>
          <cell r="C7258" t="str">
            <v>A4 2 RING LEVER ARCH FOLDER  W</v>
          </cell>
          <cell r="D7258" t="str">
            <v>2480398</v>
          </cell>
          <cell r="E7258" t="str">
            <v>2</v>
          </cell>
          <cell r="F7258" t="str">
            <v>Revenue</v>
          </cell>
          <cell r="G7258" t="str">
            <v>Stationery, Comp/Copier Cons</v>
          </cell>
        </row>
        <row r="7259">
          <cell r="B7259">
            <v>85197</v>
          </cell>
          <cell r="C7259" t="str">
            <v>MAGNETIC RUBBER TAPE (10 MTRE)</v>
          </cell>
          <cell r="D7259" t="str">
            <v>2480398</v>
          </cell>
          <cell r="E7259" t="str">
            <v>2</v>
          </cell>
          <cell r="F7259" t="str">
            <v>Revenue</v>
          </cell>
          <cell r="G7259" t="str">
            <v>Stationery, Comp/Copier Cons</v>
          </cell>
        </row>
        <row r="7260">
          <cell r="B7260">
            <v>85199</v>
          </cell>
          <cell r="C7260" t="str">
            <v>POUCH LAM BX100 A4 GLOSS</v>
          </cell>
          <cell r="D7260" t="str">
            <v>2480521</v>
          </cell>
          <cell r="E7260" t="str">
            <v>2</v>
          </cell>
          <cell r="F7260" t="str">
            <v>Revenue</v>
          </cell>
          <cell r="G7260" t="str">
            <v>Stationery, Comp/Copier Cons</v>
          </cell>
        </row>
        <row r="7261">
          <cell r="B7261">
            <v>85198</v>
          </cell>
          <cell r="C7261" t="str">
            <v>DATAGLO H/LIGHTER PK4 ASST</v>
          </cell>
          <cell r="D7261" t="str">
            <v>2480507</v>
          </cell>
          <cell r="E7261" t="str">
            <v>2</v>
          </cell>
          <cell r="F7261" t="str">
            <v>Revenue</v>
          </cell>
          <cell r="G7261" t="str">
            <v>Stationery, Comp/Copier Cons</v>
          </cell>
        </row>
        <row r="7262">
          <cell r="B7262">
            <v>85200</v>
          </cell>
          <cell r="C7262" t="str">
            <v>PICTURE FRAME WOOD/GOLD A4</v>
          </cell>
          <cell r="D7262" t="str">
            <v>2480398</v>
          </cell>
          <cell r="E7262" t="str">
            <v>2</v>
          </cell>
          <cell r="F7262" t="str">
            <v>Revenue</v>
          </cell>
          <cell r="G7262" t="str">
            <v>Stationery, Comp/Copier Cons</v>
          </cell>
        </row>
        <row r="7263">
          <cell r="B7263">
            <v>85201</v>
          </cell>
          <cell r="C7263" t="str">
            <v>BOWL SOUP/SW OPAL 162MM</v>
          </cell>
          <cell r="D7263" t="str">
            <v>0975521</v>
          </cell>
          <cell r="E7263" t="str">
            <v>0</v>
          </cell>
          <cell r="F7263" t="str">
            <v>Revenue</v>
          </cell>
          <cell r="G7263" t="str">
            <v>Canteen &amp; Messing</v>
          </cell>
        </row>
        <row r="7264">
          <cell r="B7264">
            <v>85202</v>
          </cell>
          <cell r="C7264" t="str">
            <v>Service Generator at  B01  Cam</v>
          </cell>
          <cell r="D7264" t="str">
            <v>1092302</v>
          </cell>
          <cell r="E7264" t="str">
            <v>1</v>
          </cell>
          <cell r="F7264" t="str">
            <v>Revenue</v>
          </cell>
          <cell r="G7264" t="str">
            <v>Servicing Contracts</v>
          </cell>
        </row>
        <row r="7265">
          <cell r="B7265">
            <v>85203</v>
          </cell>
          <cell r="C7265" t="str">
            <v>Asbestos Management Survey at</v>
          </cell>
          <cell r="D7265" t="str">
            <v>B105</v>
          </cell>
          <cell r="E7265" t="str">
            <v>B</v>
          </cell>
          <cell r="F7265" t="str">
            <v>Capital</v>
          </cell>
          <cell r="G7265" t="str">
            <v>Land &amp; Buildings</v>
          </cell>
        </row>
        <row r="7266">
          <cell r="B7266">
            <v>85204</v>
          </cell>
          <cell r="C7266" t="str">
            <v>Asbestos Management Survey at</v>
          </cell>
          <cell r="D7266" t="str">
            <v>B105</v>
          </cell>
          <cell r="E7266" t="str">
            <v>B</v>
          </cell>
          <cell r="F7266" t="str">
            <v>Capital</v>
          </cell>
          <cell r="G7266" t="str">
            <v>Land &amp; Buildings</v>
          </cell>
        </row>
        <row r="7267">
          <cell r="B7267">
            <v>85205</v>
          </cell>
          <cell r="C7267" t="str">
            <v>REVOLVING WHITEBOARD 120x120CM</v>
          </cell>
          <cell r="D7267" t="str">
            <v>2480398</v>
          </cell>
          <cell r="E7267" t="str">
            <v>2</v>
          </cell>
          <cell r="F7267" t="str">
            <v>Revenue</v>
          </cell>
          <cell r="G7267" t="str">
            <v>Stationery, Comp/Copier Cons</v>
          </cell>
        </row>
        <row r="7268">
          <cell r="B7268">
            <v>85206</v>
          </cell>
          <cell r="C7268" t="str">
            <v>RESPONSE SERVICEFEB13-MAR13</v>
          </cell>
          <cell r="D7268" t="str">
            <v>2460503</v>
          </cell>
          <cell r="E7268" t="str">
            <v>2</v>
          </cell>
          <cell r="F7268" t="str">
            <v>Revenue</v>
          </cell>
          <cell r="G7268" t="str">
            <v>Postage And Carriage</v>
          </cell>
        </row>
        <row r="7269">
          <cell r="B7269">
            <v>85207</v>
          </cell>
          <cell r="C7269" t="str">
            <v>RESPONSE SERVICESMAR12-FEB13</v>
          </cell>
          <cell r="D7269" t="str">
            <v>2460503</v>
          </cell>
          <cell r="E7269" t="str">
            <v>2</v>
          </cell>
          <cell r="F7269" t="str">
            <v>Revenue</v>
          </cell>
          <cell r="G7269" t="str">
            <v>Postage And Carriage</v>
          </cell>
        </row>
        <row r="7270">
          <cell r="B7270">
            <v>85208</v>
          </cell>
          <cell r="C7270" t="str">
            <v>RENT IN ADVANCE APR 13- MAR14</v>
          </cell>
          <cell r="D7270" t="str">
            <v>1510315</v>
          </cell>
          <cell r="E7270" t="str">
            <v>1</v>
          </cell>
          <cell r="F7270" t="str">
            <v>Revenue</v>
          </cell>
          <cell r="G7270" t="str">
            <v>Rents &amp; Leases</v>
          </cell>
        </row>
        <row r="7271">
          <cell r="B7271">
            <v>85210</v>
          </cell>
          <cell r="C7271" t="str">
            <v>GAS SUPPLY - JAN13-FEB 13</v>
          </cell>
          <cell r="D7271" t="str">
            <v>1340307</v>
          </cell>
          <cell r="E7271" t="str">
            <v>1</v>
          </cell>
          <cell r="F7271" t="str">
            <v>Revenue</v>
          </cell>
          <cell r="G7271" t="str">
            <v>Gas - Mains</v>
          </cell>
        </row>
        <row r="7272">
          <cell r="B7272">
            <v>85211</v>
          </cell>
          <cell r="C7272" t="str">
            <v>GAS SUPPLY JAN 13 - FEB 13</v>
          </cell>
          <cell r="D7272" t="str">
            <v>1340312</v>
          </cell>
          <cell r="E7272" t="str">
            <v>1</v>
          </cell>
          <cell r="F7272" t="str">
            <v>Revenue</v>
          </cell>
          <cell r="G7272" t="str">
            <v>Gas - Mains</v>
          </cell>
        </row>
        <row r="7273">
          <cell r="B7273">
            <v>85212</v>
          </cell>
          <cell r="C7273" t="str">
            <v>GAS SUPPLY - JAN13 - FEB 13</v>
          </cell>
          <cell r="D7273" t="str">
            <v>1340311</v>
          </cell>
          <cell r="E7273" t="str">
            <v>1</v>
          </cell>
          <cell r="F7273" t="str">
            <v>Revenue</v>
          </cell>
          <cell r="G7273" t="str">
            <v>Gas - Mains</v>
          </cell>
        </row>
        <row r="7274">
          <cell r="B7274">
            <v>85213</v>
          </cell>
          <cell r="C7274" t="str">
            <v>GAS SUPPLY - JAN 13 - FEB 13</v>
          </cell>
          <cell r="D7274" t="str">
            <v>1340206</v>
          </cell>
          <cell r="E7274" t="str">
            <v>1</v>
          </cell>
          <cell r="F7274" t="str">
            <v>Revenue</v>
          </cell>
          <cell r="G7274" t="str">
            <v>Gas - Mains</v>
          </cell>
        </row>
        <row r="7275">
          <cell r="B7275">
            <v>85214</v>
          </cell>
          <cell r="C7275" t="str">
            <v>GAS SUPPLY JAN 13 - FEB 13</v>
          </cell>
          <cell r="D7275" t="str">
            <v>1340201</v>
          </cell>
          <cell r="E7275" t="str">
            <v>1</v>
          </cell>
          <cell r="F7275" t="str">
            <v>Revenue</v>
          </cell>
          <cell r="G7275" t="str">
            <v>Gas - Mains</v>
          </cell>
        </row>
        <row r="7276">
          <cell r="B7276">
            <v>85215</v>
          </cell>
          <cell r="C7276" t="str">
            <v>GAS SUPPLY JAN 13 - FEB 13</v>
          </cell>
          <cell r="D7276" t="str">
            <v>1340304</v>
          </cell>
          <cell r="E7276" t="str">
            <v>1</v>
          </cell>
          <cell r="F7276" t="str">
            <v>Revenue</v>
          </cell>
          <cell r="G7276" t="str">
            <v>Gas - Mains</v>
          </cell>
        </row>
        <row r="7277">
          <cell r="B7277">
            <v>85216</v>
          </cell>
          <cell r="C7277" t="str">
            <v>GAS SUPPLY JAN 13 - FEB 13</v>
          </cell>
          <cell r="D7277" t="str">
            <v>1340202</v>
          </cell>
          <cell r="E7277" t="str">
            <v>1</v>
          </cell>
          <cell r="F7277" t="str">
            <v>Revenue</v>
          </cell>
          <cell r="G7277" t="str">
            <v>Gas - Mains</v>
          </cell>
        </row>
        <row r="7278">
          <cell r="B7278">
            <v>85217</v>
          </cell>
          <cell r="C7278" t="str">
            <v>GAS SUPPLY JAN 13 - FEB 13</v>
          </cell>
          <cell r="D7278" t="str">
            <v>1340214</v>
          </cell>
          <cell r="E7278" t="str">
            <v>1</v>
          </cell>
          <cell r="F7278" t="str">
            <v>Revenue</v>
          </cell>
          <cell r="G7278" t="str">
            <v>Gas - Mains</v>
          </cell>
        </row>
        <row r="7279">
          <cell r="B7279">
            <v>85218</v>
          </cell>
          <cell r="C7279" t="str">
            <v>GAS SUPPLY JAN 13 - FEB 13</v>
          </cell>
          <cell r="D7279" t="str">
            <v>1340211</v>
          </cell>
          <cell r="E7279" t="str">
            <v>1</v>
          </cell>
          <cell r="F7279" t="str">
            <v>Revenue</v>
          </cell>
          <cell r="G7279" t="str">
            <v>Gas - Mains</v>
          </cell>
        </row>
        <row r="7280">
          <cell r="B7280">
            <v>85219</v>
          </cell>
          <cell r="C7280" t="str">
            <v>GAS SUPPLY DEC12/JAN13</v>
          </cell>
          <cell r="D7280" t="str">
            <v>1340214</v>
          </cell>
          <cell r="E7280" t="str">
            <v>1</v>
          </cell>
          <cell r="F7280" t="str">
            <v>Revenue</v>
          </cell>
          <cell r="G7280" t="str">
            <v>Gas - Mains</v>
          </cell>
        </row>
        <row r="7281">
          <cell r="B7281">
            <v>85220</v>
          </cell>
          <cell r="C7281" t="str">
            <v>GAS SUPPLY NOV12/DEC12</v>
          </cell>
          <cell r="D7281" t="str">
            <v>1340214</v>
          </cell>
          <cell r="E7281" t="str">
            <v>1</v>
          </cell>
          <cell r="F7281" t="str">
            <v>Revenue</v>
          </cell>
          <cell r="G7281" t="str">
            <v>Gas - Mains</v>
          </cell>
        </row>
        <row r="7282">
          <cell r="B7282">
            <v>85221</v>
          </cell>
          <cell r="C7282" t="str">
            <v>GAS SUPPLY OCT12/NOV12</v>
          </cell>
          <cell r="D7282" t="str">
            <v>1340214</v>
          </cell>
          <cell r="E7282" t="str">
            <v>1</v>
          </cell>
          <cell r="F7282" t="str">
            <v>Revenue</v>
          </cell>
          <cell r="G7282" t="str">
            <v>Gas - Mains</v>
          </cell>
        </row>
        <row r="7283">
          <cell r="B7283">
            <v>85222</v>
          </cell>
          <cell r="C7283" t="str">
            <v>GAS SUPPLY JAN13/FEB13</v>
          </cell>
          <cell r="D7283" t="str">
            <v>1340214</v>
          </cell>
          <cell r="E7283" t="str">
            <v>1</v>
          </cell>
          <cell r="F7283" t="str">
            <v>Revenue</v>
          </cell>
          <cell r="G7283" t="str">
            <v>Gas - Mains</v>
          </cell>
        </row>
        <row r="7284">
          <cell r="B7284">
            <v>85223</v>
          </cell>
          <cell r="C7284" t="str">
            <v>GAS CREDIT SEPT12/OCT12</v>
          </cell>
          <cell r="D7284" t="str">
            <v>1340214</v>
          </cell>
          <cell r="E7284" t="str">
            <v>1</v>
          </cell>
          <cell r="F7284" t="str">
            <v>Revenue</v>
          </cell>
          <cell r="G7284" t="str">
            <v>Gas - Mains</v>
          </cell>
        </row>
        <row r="7285">
          <cell r="B7285">
            <v>85224</v>
          </cell>
          <cell r="C7285" t="str">
            <v>GAS CREDIT OCT12/NOV12</v>
          </cell>
          <cell r="D7285" t="str">
            <v>1340214</v>
          </cell>
          <cell r="E7285" t="str">
            <v>1</v>
          </cell>
          <cell r="F7285" t="str">
            <v>Revenue</v>
          </cell>
          <cell r="G7285" t="str">
            <v>Gas - Mains</v>
          </cell>
        </row>
        <row r="7286">
          <cell r="B7286">
            <v>85225</v>
          </cell>
          <cell r="C7286" t="str">
            <v>GAS CREDIT NOV12/DEC12</v>
          </cell>
          <cell r="D7286" t="str">
            <v>1340214</v>
          </cell>
          <cell r="E7286" t="str">
            <v>1</v>
          </cell>
          <cell r="F7286" t="str">
            <v>Revenue</v>
          </cell>
          <cell r="G7286" t="str">
            <v>Gas - Mains</v>
          </cell>
        </row>
        <row r="7287">
          <cell r="B7287">
            <v>85226</v>
          </cell>
          <cell r="C7287" t="str">
            <v>GAS SUPPLY DEC12/JAN13</v>
          </cell>
          <cell r="D7287" t="str">
            <v>1340308</v>
          </cell>
          <cell r="E7287" t="str">
            <v>1</v>
          </cell>
          <cell r="F7287" t="str">
            <v>Revenue</v>
          </cell>
          <cell r="G7287" t="str">
            <v>Gas - Mains</v>
          </cell>
        </row>
        <row r="7288">
          <cell r="B7288">
            <v>85227</v>
          </cell>
          <cell r="C7288" t="str">
            <v>GAS SUPPLY NOV/DEC12</v>
          </cell>
          <cell r="D7288" t="str">
            <v>1340215</v>
          </cell>
          <cell r="E7288" t="str">
            <v>1</v>
          </cell>
          <cell r="F7288" t="str">
            <v>Revenue</v>
          </cell>
          <cell r="G7288" t="str">
            <v>Gas - Mains</v>
          </cell>
        </row>
        <row r="7289">
          <cell r="B7289">
            <v>85228</v>
          </cell>
          <cell r="C7289" t="str">
            <v>GAS SUPPLY JAN/FEB13</v>
          </cell>
          <cell r="D7289" t="str">
            <v>1340306</v>
          </cell>
          <cell r="E7289" t="str">
            <v>1</v>
          </cell>
          <cell r="F7289" t="str">
            <v>Revenue</v>
          </cell>
          <cell r="G7289" t="str">
            <v>Gas - Mains</v>
          </cell>
        </row>
        <row r="7290">
          <cell r="B7290">
            <v>85229</v>
          </cell>
          <cell r="C7290" t="str">
            <v>GAS SUPPLY JAN/FEB13</v>
          </cell>
          <cell r="D7290" t="str">
            <v>1340310</v>
          </cell>
          <cell r="E7290" t="str">
            <v>1</v>
          </cell>
          <cell r="F7290" t="str">
            <v>Revenue</v>
          </cell>
          <cell r="G7290" t="str">
            <v>Gas - Mains</v>
          </cell>
        </row>
        <row r="7291">
          <cell r="B7291">
            <v>85230</v>
          </cell>
          <cell r="C7291" t="str">
            <v>GAS SUPPLY JAN/FEB13</v>
          </cell>
          <cell r="D7291" t="str">
            <v>1340209</v>
          </cell>
          <cell r="E7291" t="str">
            <v>1</v>
          </cell>
          <cell r="F7291" t="str">
            <v>Revenue</v>
          </cell>
          <cell r="G7291" t="str">
            <v>Gas - Mains</v>
          </cell>
        </row>
        <row r="7292">
          <cell r="B7292">
            <v>85231</v>
          </cell>
          <cell r="C7292" t="str">
            <v>GAS SUPPLY JAN/FEB13</v>
          </cell>
          <cell r="D7292" t="str">
            <v>1340305</v>
          </cell>
          <cell r="E7292" t="str">
            <v>1</v>
          </cell>
          <cell r="F7292" t="str">
            <v>Revenue</v>
          </cell>
          <cell r="G7292" t="str">
            <v>Gas - Mains</v>
          </cell>
        </row>
        <row r="7293">
          <cell r="B7293">
            <v>85232</v>
          </cell>
          <cell r="C7293" t="str">
            <v>GAS SUPPLY JAN/FEB13</v>
          </cell>
          <cell r="D7293" t="str">
            <v>1340303</v>
          </cell>
          <cell r="E7293" t="str">
            <v>1</v>
          </cell>
          <cell r="F7293" t="str">
            <v>Revenue</v>
          </cell>
          <cell r="G7293" t="str">
            <v>Gas - Mains</v>
          </cell>
        </row>
        <row r="7294">
          <cell r="B7294">
            <v>85233</v>
          </cell>
          <cell r="C7294" t="str">
            <v>GAS SUPPLY JAN13-FEB13</v>
          </cell>
          <cell r="D7294" t="str">
            <v>1340309</v>
          </cell>
          <cell r="E7294" t="str">
            <v>1</v>
          </cell>
          <cell r="F7294" t="str">
            <v>Revenue</v>
          </cell>
          <cell r="G7294" t="str">
            <v>Gas - Mains</v>
          </cell>
        </row>
        <row r="7295">
          <cell r="B7295">
            <v>85234</v>
          </cell>
          <cell r="C7295" t="str">
            <v>GAS SUPPLY JAN13-FEB13</v>
          </cell>
          <cell r="D7295" t="str">
            <v>1340203</v>
          </cell>
          <cell r="E7295" t="str">
            <v>1</v>
          </cell>
          <cell r="F7295" t="str">
            <v>Revenue</v>
          </cell>
          <cell r="G7295" t="str">
            <v>Gas - Mains</v>
          </cell>
        </row>
        <row r="7296">
          <cell r="B7296">
            <v>85235</v>
          </cell>
          <cell r="C7296" t="str">
            <v>GAS SUPPLY DEC12/JAN13</v>
          </cell>
          <cell r="D7296" t="str">
            <v>1340215</v>
          </cell>
          <cell r="E7296" t="str">
            <v>1</v>
          </cell>
          <cell r="F7296" t="str">
            <v>Revenue</v>
          </cell>
          <cell r="G7296" t="str">
            <v>Gas - Mains</v>
          </cell>
        </row>
        <row r="7297">
          <cell r="B7297">
            <v>85236</v>
          </cell>
          <cell r="C7297" t="str">
            <v>GAS CREDIT NOV12/DEC12</v>
          </cell>
          <cell r="D7297" t="str">
            <v>1340215</v>
          </cell>
          <cell r="E7297" t="str">
            <v>1</v>
          </cell>
          <cell r="F7297" t="str">
            <v>Revenue</v>
          </cell>
          <cell r="G7297" t="str">
            <v>Gas - Mains</v>
          </cell>
        </row>
        <row r="7298">
          <cell r="B7298">
            <v>85237</v>
          </cell>
          <cell r="C7298" t="str">
            <v>GAS CREDIT DEC12/JAN13</v>
          </cell>
          <cell r="D7298" t="str">
            <v>1340215</v>
          </cell>
          <cell r="E7298" t="str">
            <v>1</v>
          </cell>
          <cell r="F7298" t="str">
            <v>Revenue</v>
          </cell>
          <cell r="G7298" t="str">
            <v>Gas - Mains</v>
          </cell>
        </row>
        <row r="7299">
          <cell r="B7299">
            <v>85238</v>
          </cell>
          <cell r="C7299" t="str">
            <v>GAS CREDIT DEC12/JAN13</v>
          </cell>
          <cell r="D7299" t="str">
            <v>1340210</v>
          </cell>
          <cell r="E7299" t="str">
            <v>1</v>
          </cell>
          <cell r="F7299" t="str">
            <v>Revenue</v>
          </cell>
          <cell r="G7299" t="str">
            <v>Gas - Mains</v>
          </cell>
        </row>
        <row r="7300">
          <cell r="B7300">
            <v>85240</v>
          </cell>
          <cell r="C7300" t="str">
            <v>LAND RENT COLDHAMS LANE4/13-6/</v>
          </cell>
          <cell r="D7300" t="str">
            <v>1511405</v>
          </cell>
          <cell r="E7300" t="str">
            <v>1</v>
          </cell>
          <cell r="F7300" t="str">
            <v>Revenue</v>
          </cell>
          <cell r="G7300" t="str">
            <v>Rents - Parkside Project only</v>
          </cell>
        </row>
        <row r="7301">
          <cell r="B7301">
            <v>85241</v>
          </cell>
          <cell r="C7301" t="str">
            <v>MOSAIC PUBLIC SECTOR HOUSEHOLD</v>
          </cell>
          <cell r="D7301" t="str">
            <v>2109584</v>
          </cell>
          <cell r="E7301" t="str">
            <v>2</v>
          </cell>
          <cell r="F7301" t="str">
            <v>Revenue</v>
          </cell>
          <cell r="G7301" t="str">
            <v>Computer Software Annual Licence\Maint.</v>
          </cell>
        </row>
        <row r="7302">
          <cell r="B7302">
            <v>85242</v>
          </cell>
          <cell r="C7302" t="str">
            <v>The dishwasher in the kitchen</v>
          </cell>
          <cell r="D7302" t="str">
            <v>1090211</v>
          </cell>
          <cell r="E7302" t="str">
            <v>1</v>
          </cell>
          <cell r="F7302" t="str">
            <v>Revenue</v>
          </cell>
          <cell r="G7302" t="str">
            <v>Unplanned   Maintenance</v>
          </cell>
        </row>
        <row r="7303">
          <cell r="B7303">
            <v>85243</v>
          </cell>
          <cell r="C7303" t="str">
            <v>SHREDDING OF CONFIDENTIAL DOCS</v>
          </cell>
          <cell r="D7303" t="str">
            <v>2645511</v>
          </cell>
          <cell r="E7303" t="str">
            <v>2</v>
          </cell>
          <cell r="F7303" t="str">
            <v>Revenue</v>
          </cell>
          <cell r="G7303" t="str">
            <v>Fire Protection</v>
          </cell>
        </row>
        <row r="7304">
          <cell r="B7304">
            <v>85244</v>
          </cell>
          <cell r="C7304" t="str">
            <v>Station Commander Fire Control</v>
          </cell>
          <cell r="D7304" t="str">
            <v>0888507</v>
          </cell>
          <cell r="E7304" t="str">
            <v>0</v>
          </cell>
          <cell r="F7304" t="str">
            <v>Revenue</v>
          </cell>
          <cell r="G7304" t="str">
            <v>Training - Leadership &amp; Development</v>
          </cell>
        </row>
        <row r="7305">
          <cell r="B7305">
            <v>85245</v>
          </cell>
          <cell r="C7305" t="str">
            <v>GAS SUPPLY NOV12-DEC12</v>
          </cell>
          <cell r="D7305" t="str">
            <v>1340314</v>
          </cell>
          <cell r="E7305" t="str">
            <v>1</v>
          </cell>
          <cell r="F7305" t="str">
            <v>Revenue</v>
          </cell>
          <cell r="G7305" t="str">
            <v>Gas - Mains</v>
          </cell>
        </row>
        <row r="7306">
          <cell r="B7306">
            <v>85246</v>
          </cell>
          <cell r="C7306" t="str">
            <v>GAS SUPPLY DEC12-JAN13</v>
          </cell>
          <cell r="D7306" t="str">
            <v>1340314</v>
          </cell>
          <cell r="E7306" t="str">
            <v>1</v>
          </cell>
          <cell r="F7306" t="str">
            <v>Revenue</v>
          </cell>
          <cell r="G7306" t="str">
            <v>Gas - Mains</v>
          </cell>
        </row>
        <row r="7307">
          <cell r="B7307">
            <v>85247</v>
          </cell>
          <cell r="C7307" t="str">
            <v>HUNTS DISTRICT WATER</v>
          </cell>
          <cell r="D7307" t="str">
            <v>2167521</v>
          </cell>
          <cell r="E7307" t="str">
            <v>2</v>
          </cell>
          <cell r="F7307" t="str">
            <v>Revenue</v>
          </cell>
          <cell r="G7307" t="str">
            <v>Operational Consumables - Devolved</v>
          </cell>
        </row>
        <row r="7308">
          <cell r="B7308">
            <v>85249</v>
          </cell>
          <cell r="C7308" t="str">
            <v>Car/Van Tyre</v>
          </cell>
          <cell r="D7308" t="str">
            <v>3220250</v>
          </cell>
          <cell r="E7308" t="str">
            <v>3</v>
          </cell>
          <cell r="F7308" t="str">
            <v>Revenue</v>
          </cell>
          <cell r="G7308" t="str">
            <v>Tyres</v>
          </cell>
        </row>
        <row r="7309">
          <cell r="B7309">
            <v>85254</v>
          </cell>
          <cell r="C7309" t="str">
            <v>WATER CHARGES DEC12/MAR13</v>
          </cell>
          <cell r="D7309" t="str">
            <v>1350313</v>
          </cell>
          <cell r="E7309" t="str">
            <v>1</v>
          </cell>
          <cell r="F7309" t="str">
            <v>Revenue</v>
          </cell>
          <cell r="G7309" t="str">
            <v>Water/Sewerage Rates</v>
          </cell>
        </row>
        <row r="7310">
          <cell r="B7310">
            <v>85255</v>
          </cell>
          <cell r="C7310" t="str">
            <v>GPSK-TET-MOT</v>
          </cell>
          <cell r="D7310" t="str">
            <v>2141583</v>
          </cell>
          <cell r="E7310" t="str">
            <v>2</v>
          </cell>
          <cell r="F7310" t="str">
            <v>Revenue</v>
          </cell>
          <cell r="G7310" t="str">
            <v>Main Scheme Radio/Mobilising Equip.</v>
          </cell>
        </row>
        <row r="7311">
          <cell r="B7311">
            <v>85256</v>
          </cell>
          <cell r="C7311" t="str">
            <v>INDUST RELAT EMP LAW 1YR SUBS</v>
          </cell>
          <cell r="D7311" t="str">
            <v>2615509</v>
          </cell>
          <cell r="E7311" t="str">
            <v>2</v>
          </cell>
          <cell r="F7311" t="str">
            <v>Revenue</v>
          </cell>
          <cell r="G7311" t="str">
            <v>Subscriptions - General</v>
          </cell>
        </row>
        <row r="7312">
          <cell r="B7312">
            <v>85264</v>
          </cell>
          <cell r="C7312" t="str">
            <v>CONSULTANCY 11/03/2013</v>
          </cell>
          <cell r="D7312" t="str">
            <v>2900588</v>
          </cell>
          <cell r="E7312" t="str">
            <v>2</v>
          </cell>
          <cell r="F7312" t="str">
            <v>Revenue</v>
          </cell>
          <cell r="G7312" t="str">
            <v>Hired Management Support</v>
          </cell>
        </row>
        <row r="7313">
          <cell r="B7313">
            <v>85267</v>
          </cell>
          <cell r="C7313" t="str">
            <v>WISBECH/STRIP/REMAKE PIPE WORK</v>
          </cell>
          <cell r="D7313" t="str">
            <v>1090214</v>
          </cell>
          <cell r="E7313" t="str">
            <v>1</v>
          </cell>
          <cell r="F7313" t="str">
            <v>Revenue</v>
          </cell>
          <cell r="G7313" t="str">
            <v>Unplanned   Maintenance</v>
          </cell>
        </row>
        <row r="7314">
          <cell r="B7314">
            <v>85268</v>
          </cell>
          <cell r="C7314" t="str">
            <v>H'DON BOILER LOCKOUT</v>
          </cell>
          <cell r="D7314" t="str">
            <v>1090203</v>
          </cell>
          <cell r="E7314" t="str">
            <v>1</v>
          </cell>
          <cell r="F7314" t="str">
            <v>Revenue</v>
          </cell>
          <cell r="G7314" t="str">
            <v>Unplanned   Maintenance</v>
          </cell>
        </row>
        <row r="7315">
          <cell r="B7315">
            <v>85250</v>
          </cell>
          <cell r="C7315" t="str">
            <v>WATER CHARGES DEC12/MAR13</v>
          </cell>
          <cell r="D7315" t="str">
            <v>1350313</v>
          </cell>
          <cell r="E7315" t="str">
            <v>1</v>
          </cell>
          <cell r="F7315" t="str">
            <v>Revenue</v>
          </cell>
          <cell r="G7315" t="str">
            <v>Water/Sewerage Rates</v>
          </cell>
        </row>
        <row r="7316">
          <cell r="B7316">
            <v>85251</v>
          </cell>
          <cell r="C7316" t="str">
            <v>WATER SUPPLY DEC12/MAR13</v>
          </cell>
          <cell r="D7316" t="str">
            <v>1350304</v>
          </cell>
          <cell r="E7316" t="str">
            <v>1</v>
          </cell>
          <cell r="F7316" t="str">
            <v>Revenue</v>
          </cell>
          <cell r="G7316" t="str">
            <v>Water/Sewerage Rates</v>
          </cell>
        </row>
        <row r="7317">
          <cell r="B7317">
            <v>85252</v>
          </cell>
          <cell r="C7317" t="str">
            <v>ANNUAL COOLER MAINTENANCE</v>
          </cell>
          <cell r="D7317" t="str">
            <v>0975521</v>
          </cell>
          <cell r="E7317" t="str">
            <v>0</v>
          </cell>
          <cell r="F7317" t="str">
            <v>Revenue</v>
          </cell>
          <cell r="G7317" t="str">
            <v>Canteen &amp; Messing</v>
          </cell>
        </row>
        <row r="7318">
          <cell r="B7318">
            <v>85257</v>
          </cell>
          <cell r="C7318" t="str">
            <v>Please deliver 2000 litres Ker</v>
          </cell>
          <cell r="D7318" t="str">
            <v>1320204</v>
          </cell>
          <cell r="E7318" t="str">
            <v>1</v>
          </cell>
          <cell r="F7318" t="str">
            <v>Revenue</v>
          </cell>
          <cell r="G7318" t="str">
            <v>Oil</v>
          </cell>
        </row>
        <row r="7319">
          <cell r="B7319">
            <v>85258</v>
          </cell>
          <cell r="C7319" t="str">
            <v>IOSH Working Safely Courses 18</v>
          </cell>
          <cell r="D7319" t="str">
            <v>0881507</v>
          </cell>
          <cell r="E7319" t="str">
            <v>0</v>
          </cell>
          <cell r="F7319" t="str">
            <v>Revenue</v>
          </cell>
          <cell r="G7319" t="str">
            <v>Training - Operational Training</v>
          </cell>
        </row>
        <row r="7320">
          <cell r="B7320">
            <v>85259</v>
          </cell>
          <cell r="C7320" t="str">
            <v>MIRROR REPEATER</v>
          </cell>
          <cell r="D7320" t="str">
            <v>3410250</v>
          </cell>
          <cell r="E7320" t="str">
            <v>3</v>
          </cell>
          <cell r="F7320" t="str">
            <v>Revenue</v>
          </cell>
          <cell r="G7320" t="str">
            <v>Repairs - Vehicles</v>
          </cell>
        </row>
        <row r="7321">
          <cell r="B7321">
            <v>85260</v>
          </cell>
          <cell r="C7321" t="str">
            <v>Wood for BAR (March)</v>
          </cell>
          <cell r="D7321" t="str">
            <v>0881507</v>
          </cell>
          <cell r="E7321" t="str">
            <v>0</v>
          </cell>
          <cell r="F7321" t="str">
            <v>Revenue</v>
          </cell>
          <cell r="G7321" t="str">
            <v>Training - Operational Training</v>
          </cell>
        </row>
        <row r="7322">
          <cell r="B7322">
            <v>85262</v>
          </cell>
          <cell r="C7322" t="str">
            <v>4 The Brow, Huntingdon: Replac</v>
          </cell>
          <cell r="D7322" t="str">
            <v>1090101</v>
          </cell>
          <cell r="E7322" t="str">
            <v>1</v>
          </cell>
          <cell r="F7322" t="str">
            <v>Revenue</v>
          </cell>
          <cell r="G7322" t="str">
            <v>Unplanned   Maintenance</v>
          </cell>
        </row>
        <row r="7323">
          <cell r="B7323">
            <v>85263</v>
          </cell>
          <cell r="C7323" t="str">
            <v>SPOILT MEALS 15307 28/02/2013</v>
          </cell>
          <cell r="D7323" t="str">
            <v>0974202</v>
          </cell>
          <cell r="E7323" t="str">
            <v>0</v>
          </cell>
          <cell r="F7323" t="str">
            <v>Revenue</v>
          </cell>
          <cell r="G7323" t="str">
            <v>Spoilt Meals</v>
          </cell>
        </row>
        <row r="7324">
          <cell r="B7324">
            <v>85269</v>
          </cell>
          <cell r="C7324" t="str">
            <v>To supply and install 1 x Nept</v>
          </cell>
          <cell r="D7324" t="str">
            <v>1090204</v>
          </cell>
          <cell r="E7324" t="str">
            <v>1</v>
          </cell>
          <cell r="F7324" t="str">
            <v>Revenue</v>
          </cell>
          <cell r="G7324" t="str">
            <v>Unplanned   Maintenance</v>
          </cell>
        </row>
        <row r="7325">
          <cell r="B7325">
            <v>85270</v>
          </cell>
          <cell r="C7325" t="str">
            <v>Trend Maintenance Renewal (201</v>
          </cell>
          <cell r="D7325" t="str">
            <v>2109584</v>
          </cell>
          <cell r="E7325" t="str">
            <v>2</v>
          </cell>
          <cell r="F7325" t="str">
            <v>Revenue</v>
          </cell>
          <cell r="G7325" t="str">
            <v>Computer Software Annual Licence\Maint.</v>
          </cell>
        </row>
        <row r="7326">
          <cell r="B7326">
            <v>85271</v>
          </cell>
          <cell r="C7326" t="str">
            <v>PACKAGES 14/15 MARCH 2013</v>
          </cell>
          <cell r="D7326" t="str">
            <v>0990506</v>
          </cell>
          <cell r="E7326" t="str">
            <v>0</v>
          </cell>
          <cell r="F7326" t="str">
            <v>Revenue</v>
          </cell>
          <cell r="G7326" t="str">
            <v>ADC Expenditure</v>
          </cell>
        </row>
        <row r="7327">
          <cell r="B7327">
            <v>85273</v>
          </cell>
          <cell r="C7327" t="str">
            <v>STANDING CHARGE</v>
          </cell>
          <cell r="D7327" t="str">
            <v>2160250</v>
          </cell>
          <cell r="E7327" t="str">
            <v>2</v>
          </cell>
          <cell r="F7327" t="str">
            <v>Revenue</v>
          </cell>
          <cell r="G7327" t="str">
            <v>Operational Equipment -  Repairs &amp; Maint</v>
          </cell>
        </row>
        <row r="7328">
          <cell r="B7328">
            <v>85274</v>
          </cell>
          <cell r="C7328" t="str">
            <v>For attendance at Dogsthorpe F</v>
          </cell>
          <cell r="D7328" t="str">
            <v>1090202</v>
          </cell>
          <cell r="E7328" t="str">
            <v>1</v>
          </cell>
          <cell r="F7328" t="str">
            <v>Revenue</v>
          </cell>
          <cell r="G7328" t="str">
            <v>Unplanned   Maintenance</v>
          </cell>
        </row>
        <row r="7329">
          <cell r="B7329">
            <v>85275</v>
          </cell>
          <cell r="C7329" t="str">
            <v>To supply and install 3 new do</v>
          </cell>
          <cell r="D7329" t="str">
            <v>1090203</v>
          </cell>
          <cell r="E7329" t="str">
            <v>1</v>
          </cell>
          <cell r="F7329" t="str">
            <v>Revenue</v>
          </cell>
          <cell r="G7329" t="str">
            <v>Unplanned   Maintenance</v>
          </cell>
        </row>
        <row r="7330">
          <cell r="B7330">
            <v>85276</v>
          </cell>
          <cell r="C7330" t="str">
            <v>Cable reel detached from brack</v>
          </cell>
          <cell r="D7330" t="str">
            <v>1090203</v>
          </cell>
          <cell r="E7330" t="str">
            <v>1</v>
          </cell>
          <cell r="F7330" t="str">
            <v>Revenue</v>
          </cell>
          <cell r="G7330" t="str">
            <v>Unplanned   Maintenance</v>
          </cell>
        </row>
        <row r="7331">
          <cell r="B7331">
            <v>85279</v>
          </cell>
          <cell r="C7331" t="str">
            <v>Removal of Flag Poles at vario</v>
          </cell>
          <cell r="D7331" t="str">
            <v>B105</v>
          </cell>
          <cell r="E7331" t="str">
            <v>B</v>
          </cell>
          <cell r="F7331" t="str">
            <v>Capital</v>
          </cell>
          <cell r="G7331" t="str">
            <v>Land &amp; Buildings</v>
          </cell>
        </row>
        <row r="7332">
          <cell r="B7332">
            <v>85280</v>
          </cell>
          <cell r="C7332" t="str">
            <v>Air Tank Strap Part No: 139174</v>
          </cell>
          <cell r="D7332" t="str">
            <v>3410250</v>
          </cell>
          <cell r="E7332" t="str">
            <v>3</v>
          </cell>
          <cell r="F7332" t="str">
            <v>Revenue</v>
          </cell>
          <cell r="G7332" t="str">
            <v>Repairs - Vehicles</v>
          </cell>
        </row>
        <row r="7333">
          <cell r="B7333">
            <v>85281</v>
          </cell>
          <cell r="C7333" t="str">
            <v>WILSON WE17.03.2013</v>
          </cell>
          <cell r="D7333" t="str">
            <v>2900584</v>
          </cell>
          <cell r="E7333" t="str">
            <v>2</v>
          </cell>
          <cell r="F7333" t="str">
            <v>Revenue</v>
          </cell>
          <cell r="G7333" t="str">
            <v>Hired Management Support</v>
          </cell>
        </row>
        <row r="7334">
          <cell r="B7334">
            <v>85282</v>
          </cell>
          <cell r="C7334" t="str">
            <v>Xstamper red re-fill ink AS PE</v>
          </cell>
          <cell r="D7334" t="str">
            <v>2480521</v>
          </cell>
          <cell r="E7334" t="str">
            <v>2</v>
          </cell>
          <cell r="F7334" t="str">
            <v>Revenue</v>
          </cell>
          <cell r="G7334" t="str">
            <v>Stationery, Comp/Copier Cons</v>
          </cell>
        </row>
        <row r="7335">
          <cell r="B7335">
            <v>85283</v>
          </cell>
          <cell r="C7335" t="str">
            <v>ROOTS PROJECT GRANT /OUTSTANDI</v>
          </cell>
          <cell r="D7335" t="str">
            <v>2625513</v>
          </cell>
          <cell r="E7335" t="str">
            <v>2</v>
          </cell>
          <cell r="F7335" t="str">
            <v>Revenue</v>
          </cell>
          <cell r="G7335" t="str">
            <v>Community Safety Training Exps</v>
          </cell>
        </row>
        <row r="7336">
          <cell r="B7336">
            <v>85284</v>
          </cell>
          <cell r="C7336" t="str">
            <v>POP UP GRAPHIC PANEL/TRANSPORT</v>
          </cell>
          <cell r="D7336" t="str">
            <v>2655751</v>
          </cell>
          <cell r="E7336" t="str">
            <v>2</v>
          </cell>
          <cell r="F7336" t="str">
            <v>Revenue</v>
          </cell>
          <cell r="G7336" t="str">
            <v>Corporate Support</v>
          </cell>
        </row>
        <row r="7337">
          <cell r="B7337">
            <v>85285</v>
          </cell>
          <cell r="C7337" t="str">
            <v>EUP ROAM APRIL13</v>
          </cell>
          <cell r="D7337" t="str">
            <v>2195583</v>
          </cell>
          <cell r="E7337" t="str">
            <v>2</v>
          </cell>
          <cell r="F7337" t="str">
            <v>Revenue</v>
          </cell>
          <cell r="G7337" t="str">
            <v>Mobile Phones</v>
          </cell>
        </row>
        <row r="7338">
          <cell r="B7338">
            <v>85287</v>
          </cell>
          <cell r="C7338" t="str">
            <v>Faulty mechanism to hose reel</v>
          </cell>
          <cell r="D7338" t="str">
            <v>1090203</v>
          </cell>
          <cell r="E7338" t="str">
            <v>1</v>
          </cell>
          <cell r="F7338" t="str">
            <v>Revenue</v>
          </cell>
          <cell r="G7338" t="str">
            <v>Unplanned   Maintenance</v>
          </cell>
        </row>
        <row r="7339">
          <cell r="B7339">
            <v>85288</v>
          </cell>
          <cell r="C7339" t="str">
            <v>Certificates for W/S Course re</v>
          </cell>
          <cell r="D7339" t="str">
            <v>0881507</v>
          </cell>
          <cell r="E7339" t="str">
            <v>0</v>
          </cell>
          <cell r="F7339" t="str">
            <v>Revenue</v>
          </cell>
          <cell r="G7339" t="str">
            <v>Training - Operational Training</v>
          </cell>
        </row>
        <row r="7340">
          <cell r="B7340">
            <v>85291</v>
          </cell>
          <cell r="C7340" t="str">
            <v>Working Safely 3.2 Booklets.</v>
          </cell>
          <cell r="D7340" t="str">
            <v>2480507</v>
          </cell>
          <cell r="E7340" t="str">
            <v>2</v>
          </cell>
          <cell r="F7340" t="str">
            <v>Revenue</v>
          </cell>
          <cell r="G7340" t="str">
            <v>Stationery, Comp/Copier Cons</v>
          </cell>
        </row>
        <row r="7341">
          <cell r="B7341">
            <v>85292</v>
          </cell>
          <cell r="C7341" t="str">
            <v>Support and maintainanve for a</v>
          </cell>
          <cell r="D7341" t="str">
            <v>2109584</v>
          </cell>
          <cell r="E7341" t="str">
            <v>2</v>
          </cell>
          <cell r="F7341" t="str">
            <v>Revenue</v>
          </cell>
          <cell r="G7341" t="str">
            <v>Computer Software Annual Licence\Maint.</v>
          </cell>
        </row>
        <row r="7342">
          <cell r="B7342">
            <v>85293</v>
          </cell>
          <cell r="C7342" t="str">
            <v>WATER SUPPLY 10/12-03/13</v>
          </cell>
          <cell r="D7342" t="str">
            <v>1350305</v>
          </cell>
          <cell r="E7342" t="str">
            <v>1</v>
          </cell>
          <cell r="F7342" t="str">
            <v>Revenue</v>
          </cell>
          <cell r="G7342" t="str">
            <v>Water/Sewerage Rates</v>
          </cell>
        </row>
        <row r="7343">
          <cell r="B7343">
            <v>85294</v>
          </cell>
          <cell r="C7343" t="str">
            <v>USAGE CHARGE</v>
          </cell>
          <cell r="D7343" t="str">
            <v>2137583</v>
          </cell>
          <cell r="E7343" t="str">
            <v>2</v>
          </cell>
          <cell r="F7343" t="str">
            <v>Revenue</v>
          </cell>
          <cell r="G7343" t="str">
            <v>Telephone Call Charges - BT &amp; COLT</v>
          </cell>
        </row>
        <row r="7344">
          <cell r="B7344">
            <v>85297</v>
          </cell>
          <cell r="C7344" t="str">
            <v>To prepare and stain the woode</v>
          </cell>
          <cell r="D7344" t="str">
            <v>1090208</v>
          </cell>
          <cell r="E7344" t="str">
            <v>1</v>
          </cell>
          <cell r="F7344" t="str">
            <v>Revenue</v>
          </cell>
          <cell r="G7344" t="str">
            <v>Unplanned   Maintenance</v>
          </cell>
        </row>
        <row r="7345">
          <cell r="B7345">
            <v>85298</v>
          </cell>
          <cell r="C7345" t="str">
            <v>10x 10m Red Patch leads</v>
          </cell>
          <cell r="D7345" t="str">
            <v>2100584</v>
          </cell>
          <cell r="E7345" t="str">
            <v>2</v>
          </cell>
          <cell r="F7345" t="str">
            <v>Revenue</v>
          </cell>
          <cell r="G7345" t="str">
            <v>Computer Hardware</v>
          </cell>
        </row>
        <row r="7346">
          <cell r="B7346">
            <v>85289</v>
          </cell>
          <cell r="C7346" t="str">
            <v>HO1162 CLEAR BAG 140 X 60</v>
          </cell>
          <cell r="D7346" t="str">
            <v>2160250</v>
          </cell>
          <cell r="E7346" t="str">
            <v>2</v>
          </cell>
          <cell r="F7346" t="str">
            <v>Revenue</v>
          </cell>
          <cell r="G7346" t="str">
            <v>Operational Equipment -  Repairs &amp; Maint</v>
          </cell>
        </row>
        <row r="7347">
          <cell r="B7347">
            <v>85290</v>
          </cell>
          <cell r="C7347" t="str">
            <v>100.443.082 VALVE</v>
          </cell>
          <cell r="D7347" t="str">
            <v>2160250</v>
          </cell>
          <cell r="E7347" t="str">
            <v>2</v>
          </cell>
          <cell r="F7347" t="str">
            <v>Revenue</v>
          </cell>
          <cell r="G7347" t="str">
            <v>Operational Equipment -  Repairs &amp; Maint</v>
          </cell>
        </row>
        <row r="7348">
          <cell r="B7348">
            <v>85295</v>
          </cell>
          <cell r="C7348" t="str">
            <v>7207 SNATCH BLOCK 2TON</v>
          </cell>
          <cell r="D7348" t="str">
            <v>2160250</v>
          </cell>
          <cell r="E7348" t="str">
            <v>2</v>
          </cell>
          <cell r="F7348" t="str">
            <v>Revenue</v>
          </cell>
          <cell r="G7348" t="str">
            <v>Operational Equipment -  Repairs &amp; Maint</v>
          </cell>
        </row>
        <row r="7349">
          <cell r="B7349">
            <v>85296</v>
          </cell>
          <cell r="C7349" t="str">
            <v>M71-31-483 LABEL</v>
          </cell>
          <cell r="D7349" t="str">
            <v>2160250</v>
          </cell>
          <cell r="E7349" t="str">
            <v>2</v>
          </cell>
          <cell r="F7349" t="str">
            <v>Revenue</v>
          </cell>
          <cell r="G7349" t="str">
            <v>Operational Equipment -  Repairs &amp; Maint</v>
          </cell>
        </row>
        <row r="7350">
          <cell r="B7350">
            <v>85299</v>
          </cell>
          <cell r="C7350" t="str">
            <v>FSEC Consultancy - IRMP review</v>
          </cell>
          <cell r="D7350" t="str">
            <v>2900519</v>
          </cell>
          <cell r="E7350" t="str">
            <v>2</v>
          </cell>
          <cell r="F7350" t="str">
            <v>Revenue</v>
          </cell>
          <cell r="G7350" t="str">
            <v>Hired Management Support</v>
          </cell>
        </row>
        <row r="7351">
          <cell r="B7351">
            <v>85300</v>
          </cell>
          <cell r="C7351" t="str">
            <v>3 TON SHACKLE</v>
          </cell>
          <cell r="D7351" t="str">
            <v>2160250</v>
          </cell>
          <cell r="E7351" t="str">
            <v>2</v>
          </cell>
          <cell r="F7351" t="str">
            <v>Revenue</v>
          </cell>
          <cell r="G7351" t="str">
            <v>Operational Equipment -  Repairs &amp; Maint</v>
          </cell>
        </row>
        <row r="7352">
          <cell r="B7352">
            <v>85301</v>
          </cell>
          <cell r="C7352" t="str">
            <v>Consultancy Management BSI Aud</v>
          </cell>
          <cell r="D7352" t="str">
            <v>2665517</v>
          </cell>
          <cell r="E7352" t="str">
            <v>2</v>
          </cell>
          <cell r="F7352" t="str">
            <v>Revenue</v>
          </cell>
          <cell r="G7352" t="str">
            <v>Health &amp; Safety Expenses</v>
          </cell>
        </row>
        <row r="7353">
          <cell r="B7353">
            <v>85302</v>
          </cell>
          <cell r="C7353" t="str">
            <v>SPOILT MEALS 16023 16/03/2013</v>
          </cell>
          <cell r="D7353" t="str">
            <v>0974202</v>
          </cell>
          <cell r="E7353" t="str">
            <v>0</v>
          </cell>
          <cell r="F7353" t="str">
            <v>Revenue</v>
          </cell>
          <cell r="G7353" t="str">
            <v>Spoilt Meals</v>
          </cell>
        </row>
        <row r="7354">
          <cell r="B7354">
            <v>85303</v>
          </cell>
          <cell r="C7354" t="str">
            <v>COST SHAR P/T WORKERS</v>
          </cell>
          <cell r="D7354" t="str">
            <v>2912100</v>
          </cell>
          <cell r="E7354" t="str">
            <v>2</v>
          </cell>
          <cell r="F7354" t="str">
            <v>Revenue</v>
          </cell>
          <cell r="G7354" t="str">
            <v>Legal Fees</v>
          </cell>
        </row>
        <row r="7355">
          <cell r="B7355">
            <v>85304</v>
          </cell>
          <cell r="C7355" t="str">
            <v>COMM CHAMPION SCHEME YR2 Q3</v>
          </cell>
          <cell r="D7355" t="str">
            <v>2625513</v>
          </cell>
          <cell r="E7355" t="str">
            <v>2</v>
          </cell>
          <cell r="F7355" t="str">
            <v>Revenue</v>
          </cell>
          <cell r="G7355" t="str">
            <v>Community Safety Training Exps</v>
          </cell>
        </row>
        <row r="7356">
          <cell r="B7356">
            <v>85305</v>
          </cell>
          <cell r="C7356" t="str">
            <v>BOOSTER PUMP LABOUR</v>
          </cell>
          <cell r="D7356" t="str">
            <v>0881507</v>
          </cell>
          <cell r="E7356" t="str">
            <v>0</v>
          </cell>
          <cell r="F7356" t="str">
            <v>Revenue</v>
          </cell>
          <cell r="G7356" t="str">
            <v>Training - Operational Training</v>
          </cell>
        </row>
        <row r="7357">
          <cell r="B7357">
            <v>85306</v>
          </cell>
          <cell r="C7357" t="str">
            <v>LC OM3 Fibre Patch leads @ 2Mt</v>
          </cell>
          <cell r="D7357" t="str">
            <v>2100584</v>
          </cell>
          <cell r="E7357" t="str">
            <v>2</v>
          </cell>
          <cell r="F7357" t="str">
            <v>Revenue</v>
          </cell>
          <cell r="G7357" t="str">
            <v>Computer Hardware</v>
          </cell>
        </row>
        <row r="7358">
          <cell r="B7358">
            <v>85307</v>
          </cell>
          <cell r="C7358" t="str">
            <v>PREMIER INN H'DON</v>
          </cell>
          <cell r="D7358" t="str">
            <v>0888507</v>
          </cell>
          <cell r="E7358" t="str">
            <v>0</v>
          </cell>
          <cell r="F7358" t="str">
            <v>Revenue</v>
          </cell>
          <cell r="G7358" t="str">
            <v>Training - Leadership &amp; Development</v>
          </cell>
        </row>
        <row r="7359">
          <cell r="B7359">
            <v>85308</v>
          </cell>
          <cell r="C7359" t="str">
            <v>2,000 litres of heating oil</v>
          </cell>
          <cell r="D7359" t="str">
            <v>1320302</v>
          </cell>
          <cell r="E7359" t="str">
            <v>1</v>
          </cell>
          <cell r="F7359" t="str">
            <v>Revenue</v>
          </cell>
          <cell r="G7359" t="str">
            <v>Oil</v>
          </cell>
        </row>
        <row r="7360">
          <cell r="B7360">
            <v>85309</v>
          </cell>
          <cell r="C7360" t="str">
            <v>Car/Van Service</v>
          </cell>
          <cell r="D7360" t="str">
            <v>3410250</v>
          </cell>
          <cell r="E7360" t="str">
            <v>3</v>
          </cell>
          <cell r="F7360" t="str">
            <v>Revenue</v>
          </cell>
          <cell r="G7360" t="str">
            <v>Repairs - Vehicles</v>
          </cell>
        </row>
        <row r="7361">
          <cell r="B7361">
            <v>85310</v>
          </cell>
          <cell r="C7361" t="str">
            <v>FIRE INVESTIGATION TRAINING</v>
          </cell>
          <cell r="D7361" t="str">
            <v>2625515</v>
          </cell>
          <cell r="E7361" t="str">
            <v>2</v>
          </cell>
          <cell r="F7361" t="str">
            <v>Revenue</v>
          </cell>
          <cell r="G7361" t="str">
            <v>Training</v>
          </cell>
        </row>
        <row r="7362">
          <cell r="B7362">
            <v>85311</v>
          </cell>
          <cell r="C7362" t="str">
            <v>VARIOUS,NUTS,BOLTS SCREWS</v>
          </cell>
          <cell r="D7362" t="str">
            <v>2061250</v>
          </cell>
          <cell r="E7362" t="str">
            <v>2</v>
          </cell>
          <cell r="F7362" t="str">
            <v>Revenue</v>
          </cell>
          <cell r="G7362" t="str">
            <v>Garages &amp; Workshops Tools</v>
          </cell>
        </row>
        <row r="7363">
          <cell r="B7363">
            <v>85312</v>
          </cell>
          <cell r="C7363" t="str">
            <v>To supply and fit Micromiser t</v>
          </cell>
          <cell r="D7363" t="str">
            <v>1090203</v>
          </cell>
          <cell r="E7363" t="str">
            <v>1</v>
          </cell>
          <cell r="F7363" t="str">
            <v>Revenue</v>
          </cell>
          <cell r="G7363" t="str">
            <v>Unplanned   Maintenance</v>
          </cell>
        </row>
        <row r="7364">
          <cell r="B7364">
            <v>85314</v>
          </cell>
          <cell r="C7364" t="str">
            <v>WR0014 5M AIRTRACK</v>
          </cell>
          <cell r="D7364" t="str">
            <v>2160250</v>
          </cell>
          <cell r="E7364" t="str">
            <v>2</v>
          </cell>
          <cell r="F7364" t="str">
            <v>Revenue</v>
          </cell>
          <cell r="G7364" t="str">
            <v>Operational Equipment -  Repairs &amp; Maint</v>
          </cell>
        </row>
        <row r="7365">
          <cell r="B7365">
            <v>85315</v>
          </cell>
          <cell r="C7365" t="str">
            <v>Remove sediment and water/slud</v>
          </cell>
          <cell r="D7365" t="str">
            <v>1090309</v>
          </cell>
          <cell r="E7365" t="str">
            <v>1</v>
          </cell>
          <cell r="F7365" t="str">
            <v>Revenue</v>
          </cell>
          <cell r="G7365" t="str">
            <v>Unplanned   Maintenance</v>
          </cell>
        </row>
        <row r="7366">
          <cell r="B7366">
            <v>85318</v>
          </cell>
          <cell r="C7366" t="str">
            <v>FH06515 - Hoadley Rd Arbury -</v>
          </cell>
          <cell r="D7366" t="str">
            <v>2163512</v>
          </cell>
          <cell r="E7366" t="str">
            <v>2</v>
          </cell>
          <cell r="F7366" t="str">
            <v>Revenue</v>
          </cell>
          <cell r="G7366" t="str">
            <v>Hydrants Maintenance</v>
          </cell>
        </row>
        <row r="7367">
          <cell r="B7367">
            <v>85319</v>
          </cell>
          <cell r="C7367" t="str">
            <v>FH06021 - Fen Rd Cambridge - L</v>
          </cell>
          <cell r="D7367" t="str">
            <v>2163512</v>
          </cell>
          <cell r="E7367" t="str">
            <v>2</v>
          </cell>
          <cell r="F7367" t="str">
            <v>Revenue</v>
          </cell>
          <cell r="G7367" t="str">
            <v>Hydrants Maintenance</v>
          </cell>
        </row>
        <row r="7368">
          <cell r="B7368">
            <v>85320</v>
          </cell>
          <cell r="C7368" t="str">
            <v>FH06033 Long Beach Rd Chestert</v>
          </cell>
          <cell r="D7368" t="str">
            <v>2163512</v>
          </cell>
          <cell r="E7368" t="str">
            <v>2</v>
          </cell>
          <cell r="F7368" t="str">
            <v>Revenue</v>
          </cell>
          <cell r="G7368" t="str">
            <v>Hydrants Maintenance</v>
          </cell>
        </row>
        <row r="7369">
          <cell r="B7369">
            <v>85321</v>
          </cell>
          <cell r="C7369" t="str">
            <v>FH18424 Thornhill Place Longst</v>
          </cell>
          <cell r="D7369" t="str">
            <v>2163512</v>
          </cell>
          <cell r="E7369" t="str">
            <v>2</v>
          </cell>
          <cell r="F7369" t="str">
            <v>Revenue</v>
          </cell>
          <cell r="G7369" t="str">
            <v>Hydrants Maintenance</v>
          </cell>
        </row>
        <row r="7370">
          <cell r="B7370">
            <v>85322</v>
          </cell>
          <cell r="C7370" t="str">
            <v>FILE DIV.A4 TABBED SET 10</v>
          </cell>
          <cell r="D7370" t="str">
            <v>2480521</v>
          </cell>
          <cell r="E7370" t="str">
            <v>2</v>
          </cell>
          <cell r="F7370" t="str">
            <v>Revenue</v>
          </cell>
          <cell r="G7370" t="str">
            <v>Stationery, Comp/Copier Cons</v>
          </cell>
        </row>
        <row r="7371">
          <cell r="B7371">
            <v>85316</v>
          </cell>
          <cell r="C7371" t="str">
            <v>Knee-pads professional gel non</v>
          </cell>
          <cell r="D7371" t="str">
            <v>0881507</v>
          </cell>
          <cell r="E7371" t="str">
            <v>0</v>
          </cell>
          <cell r="F7371" t="str">
            <v>Revenue</v>
          </cell>
          <cell r="G7371" t="str">
            <v>Training - Operational Training</v>
          </cell>
        </row>
        <row r="7372">
          <cell r="B7372">
            <v>85317</v>
          </cell>
          <cell r="C7372" t="str">
            <v>Mixed Hot Packs Meals @ £91.80</v>
          </cell>
          <cell r="D7372" t="str">
            <v>2167521</v>
          </cell>
          <cell r="E7372" t="str">
            <v>2</v>
          </cell>
          <cell r="F7372" t="str">
            <v>Revenue</v>
          </cell>
          <cell r="G7372" t="str">
            <v>Operational Consumables - Devolved</v>
          </cell>
        </row>
        <row r="7373">
          <cell r="B7373">
            <v>85323</v>
          </cell>
          <cell r="C7373" t="str">
            <v>2PLY TOILET TISSUE CS36</v>
          </cell>
          <cell r="D7373" t="str">
            <v>1360503</v>
          </cell>
          <cell r="E7373" t="str">
            <v>1</v>
          </cell>
          <cell r="F7373" t="str">
            <v>Revenue</v>
          </cell>
          <cell r="G7373" t="str">
            <v>Cleaning Mats</v>
          </cell>
        </row>
        <row r="7374">
          <cell r="B7374">
            <v>85324</v>
          </cell>
          <cell r="C7374" t="str">
            <v>WALLETS POLYFILE ELECTRA</v>
          </cell>
          <cell r="D7374" t="str">
            <v>2480521</v>
          </cell>
          <cell r="E7374" t="str">
            <v>2</v>
          </cell>
          <cell r="F7374" t="str">
            <v>Revenue</v>
          </cell>
          <cell r="G7374" t="str">
            <v>Stationery, Comp/Copier Cons</v>
          </cell>
        </row>
        <row r="7375">
          <cell r="B7375">
            <v>85325</v>
          </cell>
          <cell r="C7375" t="str">
            <v>DUAL NBOARD 1200x900-BLUE</v>
          </cell>
          <cell r="D7375" t="str">
            <v>2000521</v>
          </cell>
          <cell r="E7375" t="str">
            <v>2</v>
          </cell>
          <cell r="F7375" t="str">
            <v>Revenue</v>
          </cell>
          <cell r="G7375" t="str">
            <v>Office Purchases (Incl. furniture)</v>
          </cell>
        </row>
        <row r="7376">
          <cell r="B7376">
            <v>85326</v>
          </cell>
          <cell r="C7376" t="str">
            <v>SHORTHAND NOTEBOOK PK10</v>
          </cell>
          <cell r="D7376" t="str">
            <v>2480398</v>
          </cell>
          <cell r="E7376" t="str">
            <v>2</v>
          </cell>
          <cell r="F7376" t="str">
            <v>Revenue</v>
          </cell>
          <cell r="G7376" t="str">
            <v>Stationery, Comp/Copier Cons</v>
          </cell>
        </row>
        <row r="7377">
          <cell r="B7377">
            <v>85327</v>
          </cell>
          <cell r="C7377" t="str">
            <v>OCTAVE 5 DELUXE CHAIR - BLACK</v>
          </cell>
          <cell r="D7377" t="str">
            <v>2000521</v>
          </cell>
          <cell r="E7377" t="str">
            <v>2</v>
          </cell>
          <cell r="F7377" t="str">
            <v>Revenue</v>
          </cell>
          <cell r="G7377" t="str">
            <v>Office Purchases (Incl. furniture)</v>
          </cell>
        </row>
        <row r="7378">
          <cell r="B7378">
            <v>85328</v>
          </cell>
          <cell r="C7378" t="str">
            <v>USB SWIVEL FLASH DRIVE 8GB</v>
          </cell>
          <cell r="D7378" t="str">
            <v>2480521</v>
          </cell>
          <cell r="E7378" t="str">
            <v>2</v>
          </cell>
          <cell r="F7378" t="str">
            <v>Revenue</v>
          </cell>
          <cell r="G7378" t="str">
            <v>Stationery, Comp/Copier Cons</v>
          </cell>
        </row>
        <row r="7379">
          <cell r="B7379">
            <v>85329</v>
          </cell>
          <cell r="C7379" t="str">
            <v>FIRESETTER TRAINING COURSE</v>
          </cell>
          <cell r="D7379" t="str">
            <v>2625513</v>
          </cell>
          <cell r="E7379" t="str">
            <v>2</v>
          </cell>
          <cell r="F7379" t="str">
            <v>Revenue</v>
          </cell>
          <cell r="G7379" t="str">
            <v>Community Safety Training Exps</v>
          </cell>
        </row>
        <row r="7380">
          <cell r="B7380">
            <v>85330</v>
          </cell>
          <cell r="C7380" t="str">
            <v>FOAM INSERT</v>
          </cell>
          <cell r="D7380" t="str">
            <v>2166250</v>
          </cell>
          <cell r="E7380" t="str">
            <v>2</v>
          </cell>
          <cell r="F7380" t="str">
            <v>Revenue</v>
          </cell>
          <cell r="G7380" t="str">
            <v>B.A./M.A.R.S./Gas Tight Suits - R&amp;M</v>
          </cell>
        </row>
        <row r="7381">
          <cell r="B7381">
            <v>85337</v>
          </cell>
          <cell r="C7381" t="str">
            <v>CABLE TIES 370MM X 7.6 MM</v>
          </cell>
          <cell r="D7381" t="str">
            <v>2167521</v>
          </cell>
          <cell r="E7381" t="str">
            <v>2</v>
          </cell>
          <cell r="F7381" t="str">
            <v>Revenue</v>
          </cell>
          <cell r="G7381" t="str">
            <v>Operational Consumables - Devolved</v>
          </cell>
        </row>
        <row r="7382">
          <cell r="B7382">
            <v>85331</v>
          </cell>
          <cell r="C7382" t="str">
            <v>Clare Flint attendance at Annu</v>
          </cell>
          <cell r="D7382" t="str">
            <v>0887519</v>
          </cell>
          <cell r="E7382" t="str">
            <v>0</v>
          </cell>
          <cell r="F7382" t="str">
            <v>Revenue</v>
          </cell>
          <cell r="G7382" t="str">
            <v>Training - Devolved Budgets</v>
          </cell>
        </row>
        <row r="7383">
          <cell r="B7383">
            <v>85332</v>
          </cell>
          <cell r="C7383" t="str">
            <v>Confirmation Order.  To clear</v>
          </cell>
          <cell r="D7383" t="str">
            <v>1090209</v>
          </cell>
          <cell r="E7383" t="str">
            <v>1</v>
          </cell>
          <cell r="F7383" t="str">
            <v>Revenue</v>
          </cell>
          <cell r="G7383" t="str">
            <v>Unplanned   Maintenance</v>
          </cell>
        </row>
        <row r="7384">
          <cell r="B7384">
            <v>85333</v>
          </cell>
          <cell r="C7384" t="str">
            <v>ANNUAL COOLER MAINTENANCE</v>
          </cell>
          <cell r="D7384" t="str">
            <v>0975521</v>
          </cell>
          <cell r="E7384" t="str">
            <v>0</v>
          </cell>
          <cell r="F7384" t="str">
            <v>Revenue</v>
          </cell>
          <cell r="G7384" t="str">
            <v>Canteen &amp; Messing</v>
          </cell>
        </row>
        <row r="7385">
          <cell r="B7385">
            <v>85356</v>
          </cell>
          <cell r="C7385" t="str">
            <v>Funds for Franking Machine</v>
          </cell>
          <cell r="D7385" t="str">
            <v>2460503</v>
          </cell>
          <cell r="E7385" t="str">
            <v>2</v>
          </cell>
          <cell r="F7385" t="str">
            <v>Revenue</v>
          </cell>
          <cell r="G7385" t="str">
            <v>Postage And Carriage</v>
          </cell>
        </row>
        <row r="7386">
          <cell r="B7386">
            <v>85338</v>
          </cell>
          <cell r="C7386" t="str">
            <v>TUBE</v>
          </cell>
          <cell r="D7386" t="str">
            <v>2000521</v>
          </cell>
          <cell r="E7386" t="str">
            <v>2</v>
          </cell>
          <cell r="F7386" t="str">
            <v>Revenue</v>
          </cell>
          <cell r="G7386" t="str">
            <v>Office Purchases (Incl. furniture)</v>
          </cell>
        </row>
        <row r="7387">
          <cell r="B7387">
            <v>85339</v>
          </cell>
          <cell r="C7387" t="str">
            <v>ELECTRIC SUPPLY MAR2013</v>
          </cell>
          <cell r="D7387" t="str">
            <v>1330314</v>
          </cell>
          <cell r="E7387" t="str">
            <v>1</v>
          </cell>
          <cell r="F7387" t="str">
            <v>Revenue</v>
          </cell>
          <cell r="G7387" t="str">
            <v>Electricity</v>
          </cell>
        </row>
        <row r="7388">
          <cell r="B7388">
            <v>85340</v>
          </cell>
          <cell r="C7388" t="str">
            <v>ELECRIC SUPPLY MAR 2013</v>
          </cell>
          <cell r="D7388" t="str">
            <v>1330213</v>
          </cell>
          <cell r="E7388" t="str">
            <v>1</v>
          </cell>
          <cell r="F7388" t="str">
            <v>Revenue</v>
          </cell>
          <cell r="G7388" t="str">
            <v>Electricity</v>
          </cell>
        </row>
        <row r="7389">
          <cell r="B7389">
            <v>85341</v>
          </cell>
          <cell r="C7389" t="str">
            <v>ELECTRIC SUPPLY MAR 2013</v>
          </cell>
          <cell r="D7389" t="str">
            <v>1330310</v>
          </cell>
          <cell r="E7389" t="str">
            <v>1</v>
          </cell>
          <cell r="F7389" t="str">
            <v>Revenue</v>
          </cell>
          <cell r="G7389" t="str">
            <v>Electricity</v>
          </cell>
        </row>
        <row r="7390">
          <cell r="B7390">
            <v>85342</v>
          </cell>
          <cell r="C7390" t="str">
            <v>ELECTRIC SUPPLY MAR 2013</v>
          </cell>
          <cell r="D7390" t="str">
            <v>1330215</v>
          </cell>
          <cell r="E7390" t="str">
            <v>1</v>
          </cell>
          <cell r="F7390" t="str">
            <v>Revenue</v>
          </cell>
          <cell r="G7390" t="str">
            <v>Electricity</v>
          </cell>
        </row>
        <row r="7391">
          <cell r="B7391">
            <v>85343</v>
          </cell>
          <cell r="C7391" t="str">
            <v>ELECRIC SUPPLY MAR 2013</v>
          </cell>
          <cell r="D7391" t="str">
            <v>1330210</v>
          </cell>
          <cell r="E7391" t="str">
            <v>1</v>
          </cell>
          <cell r="F7391" t="str">
            <v>Revenue</v>
          </cell>
          <cell r="G7391" t="str">
            <v>Electricity</v>
          </cell>
        </row>
        <row r="7392">
          <cell r="B7392">
            <v>85344</v>
          </cell>
          <cell r="C7392" t="str">
            <v>ELECTRIC SUPPLY MAR 2013</v>
          </cell>
          <cell r="D7392" t="str">
            <v>1330301</v>
          </cell>
          <cell r="E7392" t="str">
            <v>1</v>
          </cell>
          <cell r="F7392" t="str">
            <v>Revenue</v>
          </cell>
          <cell r="G7392" t="str">
            <v>Electricity</v>
          </cell>
        </row>
        <row r="7393">
          <cell r="B7393">
            <v>85345</v>
          </cell>
          <cell r="C7393" t="str">
            <v>FEB 2013</v>
          </cell>
          <cell r="D7393" t="str">
            <v>1330507</v>
          </cell>
          <cell r="E7393" t="str">
            <v>1</v>
          </cell>
          <cell r="F7393" t="str">
            <v>Revenue</v>
          </cell>
          <cell r="G7393" t="str">
            <v>Electricity</v>
          </cell>
        </row>
        <row r="7394">
          <cell r="B7394">
            <v>85346</v>
          </cell>
          <cell r="C7394" t="str">
            <v>ELECTRIC SUPPLY MAR 2013</v>
          </cell>
          <cell r="D7394" t="str">
            <v>1330308</v>
          </cell>
          <cell r="E7394" t="str">
            <v>1</v>
          </cell>
          <cell r="F7394" t="str">
            <v>Revenue</v>
          </cell>
          <cell r="G7394" t="str">
            <v>Electricity</v>
          </cell>
        </row>
        <row r="7395">
          <cell r="B7395">
            <v>85347</v>
          </cell>
          <cell r="C7395" t="str">
            <v>ELECTRIC CHARGES FEB13-MAR13</v>
          </cell>
          <cell r="D7395" t="str">
            <v>1330100</v>
          </cell>
          <cell r="E7395" t="str">
            <v>1</v>
          </cell>
          <cell r="F7395" t="str">
            <v>Revenue</v>
          </cell>
          <cell r="G7395" t="str">
            <v>Electricity</v>
          </cell>
        </row>
        <row r="7396">
          <cell r="B7396">
            <v>85348</v>
          </cell>
          <cell r="C7396" t="str">
            <v>LEVEL 1 INTRODUCTION SEPT</v>
          </cell>
          <cell r="D7396" t="str">
            <v>2625515</v>
          </cell>
          <cell r="E7396" t="str">
            <v>2</v>
          </cell>
          <cell r="F7396" t="str">
            <v>Revenue</v>
          </cell>
          <cell r="G7396" t="str">
            <v>Training</v>
          </cell>
        </row>
        <row r="7397">
          <cell r="B7397">
            <v>85349</v>
          </cell>
          <cell r="C7397" t="str">
            <v>CONSULTANCY 18/03/2013</v>
          </cell>
          <cell r="D7397" t="str">
            <v>2900588</v>
          </cell>
          <cell r="E7397" t="str">
            <v>2</v>
          </cell>
          <cell r="F7397" t="str">
            <v>Revenue</v>
          </cell>
          <cell r="G7397" t="str">
            <v>Hired Management Support</v>
          </cell>
        </row>
        <row r="7398">
          <cell r="B7398">
            <v>85350</v>
          </cell>
          <cell r="C7398" t="str">
            <v>CONSULTANCY 22/03/2013</v>
          </cell>
          <cell r="D7398" t="str">
            <v>2820504</v>
          </cell>
          <cell r="E7398" t="str">
            <v>2</v>
          </cell>
          <cell r="F7398" t="str">
            <v>Revenue</v>
          </cell>
          <cell r="G7398" t="str">
            <v>Project Programme Costs</v>
          </cell>
        </row>
        <row r="7399">
          <cell r="B7399">
            <v>84231</v>
          </cell>
          <cell r="C7399" t="str">
            <v>POWER SOCKET</v>
          </cell>
          <cell r="D7399" t="str">
            <v>3410250</v>
          </cell>
          <cell r="E7399" t="str">
            <v>3</v>
          </cell>
          <cell r="F7399" t="str">
            <v>Revenue</v>
          </cell>
          <cell r="G7399" t="str">
            <v>Repairs - Vehicles</v>
          </cell>
        </row>
        <row r="7400">
          <cell r="B7400">
            <v>84232</v>
          </cell>
          <cell r="C7400" t="str">
            <v>Blk Ink Cartridge G29-CC640EE</v>
          </cell>
          <cell r="D7400" t="str">
            <v>2480507</v>
          </cell>
          <cell r="E7400" t="str">
            <v>2</v>
          </cell>
          <cell r="F7400" t="str">
            <v>Revenue</v>
          </cell>
          <cell r="G7400" t="str">
            <v>Stationery, Comp/Copier Cons</v>
          </cell>
        </row>
        <row r="7401">
          <cell r="B7401">
            <v>84234</v>
          </cell>
          <cell r="C7401" t="str">
            <v>060658 - Deb Hair and Body Was</v>
          </cell>
          <cell r="D7401" t="str">
            <v>2167521</v>
          </cell>
          <cell r="E7401" t="str">
            <v>2</v>
          </cell>
          <cell r="F7401" t="str">
            <v>Revenue</v>
          </cell>
          <cell r="G7401" t="str">
            <v>Operational Consumables - Devolved</v>
          </cell>
        </row>
        <row r="7402">
          <cell r="B7402">
            <v>84235</v>
          </cell>
          <cell r="C7402" t="str">
            <v>Car Delivered and collected fo</v>
          </cell>
          <cell r="D7402" t="str">
            <v>0887521</v>
          </cell>
          <cell r="E7402" t="str">
            <v>0</v>
          </cell>
          <cell r="F7402" t="str">
            <v>Revenue</v>
          </cell>
          <cell r="G7402" t="str">
            <v>Training - Devolved Budgets</v>
          </cell>
        </row>
        <row r="7403">
          <cell r="B7403">
            <v>84236</v>
          </cell>
          <cell r="C7403" t="str">
            <v>Delivery and collection of a c</v>
          </cell>
          <cell r="D7403" t="str">
            <v>0887521</v>
          </cell>
          <cell r="E7403" t="str">
            <v>0</v>
          </cell>
          <cell r="F7403" t="str">
            <v>Revenue</v>
          </cell>
          <cell r="G7403" t="str">
            <v>Training - Devolved Budgets</v>
          </cell>
        </row>
        <row r="7404">
          <cell r="B7404">
            <v>84237</v>
          </cell>
          <cell r="C7404" t="str">
            <v>Deliver + Collect Car</v>
          </cell>
          <cell r="D7404" t="str">
            <v>0887521</v>
          </cell>
          <cell r="E7404" t="str">
            <v>0</v>
          </cell>
          <cell r="F7404" t="str">
            <v>Revenue</v>
          </cell>
          <cell r="G7404" t="str">
            <v>Training - Devolved Budgets</v>
          </cell>
        </row>
        <row r="7405">
          <cell r="B7405">
            <v>84238</v>
          </cell>
          <cell r="C7405" t="str">
            <v>SUPPLYING SOCKET DOUBLE</v>
          </cell>
          <cell r="D7405" t="str">
            <v>3410250</v>
          </cell>
          <cell r="E7405" t="str">
            <v>3</v>
          </cell>
          <cell r="F7405" t="str">
            <v>Revenue</v>
          </cell>
          <cell r="G7405" t="str">
            <v>Repairs - Vehicles</v>
          </cell>
        </row>
        <row r="7406">
          <cell r="B7406">
            <v>84239</v>
          </cell>
          <cell r="C7406" t="str">
            <v>Car/Van Service</v>
          </cell>
          <cell r="D7406" t="str">
            <v>3410250</v>
          </cell>
          <cell r="E7406" t="str">
            <v>3</v>
          </cell>
          <cell r="F7406" t="str">
            <v>Revenue</v>
          </cell>
          <cell r="G7406" t="str">
            <v>Repairs - Vehicles</v>
          </cell>
        </row>
        <row r="7407">
          <cell r="B7407">
            <v>84240</v>
          </cell>
          <cell r="C7407" t="str">
            <v>1240 coffee white</v>
          </cell>
          <cell r="D7407" t="str">
            <v>2167521</v>
          </cell>
          <cell r="E7407" t="str">
            <v>2</v>
          </cell>
          <cell r="F7407" t="str">
            <v>Revenue</v>
          </cell>
          <cell r="G7407" t="str">
            <v>Operational Consumables - Devolved</v>
          </cell>
        </row>
        <row r="7408">
          <cell r="B7408">
            <v>84241</v>
          </cell>
          <cell r="C7408" t="str">
            <v>Wood for FBT (Jan)</v>
          </cell>
          <cell r="D7408" t="str">
            <v>0881507</v>
          </cell>
          <cell r="E7408" t="str">
            <v>0</v>
          </cell>
          <cell r="F7408" t="str">
            <v>Revenue</v>
          </cell>
          <cell r="G7408" t="str">
            <v>Training - Operational Training</v>
          </cell>
        </row>
        <row r="7409">
          <cell r="B7409">
            <v>84242</v>
          </cell>
          <cell r="C7409" t="str">
            <v>WORKING SAFELY COURSE</v>
          </cell>
          <cell r="D7409" t="str">
            <v>0881507</v>
          </cell>
          <cell r="E7409" t="str">
            <v>0</v>
          </cell>
          <cell r="F7409" t="str">
            <v>Revenue</v>
          </cell>
          <cell r="G7409" t="str">
            <v>Training - Operational Training</v>
          </cell>
        </row>
        <row r="7410">
          <cell r="B7410">
            <v>84244</v>
          </cell>
          <cell r="C7410" t="str">
            <v>Supply and install 3 phase ele</v>
          </cell>
          <cell r="D7410" t="str">
            <v>1090202</v>
          </cell>
          <cell r="E7410" t="str">
            <v>1</v>
          </cell>
          <cell r="F7410" t="str">
            <v>Revenue</v>
          </cell>
          <cell r="G7410" t="str">
            <v>Unplanned   Maintenance</v>
          </cell>
        </row>
        <row r="7411">
          <cell r="B7411">
            <v>84245</v>
          </cell>
          <cell r="C7411" t="str">
            <v>Two of the flood lights are no</v>
          </cell>
          <cell r="D7411" t="str">
            <v>1090302</v>
          </cell>
          <cell r="E7411" t="str">
            <v>1</v>
          </cell>
          <cell r="F7411" t="str">
            <v>Revenue</v>
          </cell>
          <cell r="G7411" t="str">
            <v>Unplanned   Maintenance</v>
          </cell>
        </row>
        <row r="7412">
          <cell r="B7412">
            <v>84248</v>
          </cell>
          <cell r="C7412" t="str">
            <v>DATABASE MAINTENANCEJAN13</v>
          </cell>
          <cell r="D7412" t="str">
            <v>2900584</v>
          </cell>
          <cell r="E7412" t="str">
            <v>2</v>
          </cell>
          <cell r="F7412" t="str">
            <v>Revenue</v>
          </cell>
          <cell r="G7412" t="str">
            <v>Hired Management Support</v>
          </cell>
        </row>
        <row r="7413">
          <cell r="B7413">
            <v>84250</v>
          </cell>
          <cell r="C7413" t="str">
            <v>Car/Van Service</v>
          </cell>
          <cell r="D7413" t="str">
            <v>3410250</v>
          </cell>
          <cell r="E7413" t="str">
            <v>3</v>
          </cell>
          <cell r="F7413" t="str">
            <v>Revenue</v>
          </cell>
          <cell r="G7413" t="str">
            <v>Repairs - Vehicles</v>
          </cell>
        </row>
        <row r="7414">
          <cell r="B7414">
            <v>84251</v>
          </cell>
          <cell r="C7414" t="str">
            <v>MABBUTT BIKES/OTHER EQUIPMENT</v>
          </cell>
          <cell r="D7414" t="str">
            <v>B226</v>
          </cell>
          <cell r="E7414" t="str">
            <v>B</v>
          </cell>
          <cell r="F7414" t="str">
            <v>Capital</v>
          </cell>
          <cell r="G7414" t="str">
            <v>Cycle Scheme</v>
          </cell>
        </row>
        <row r="7415">
          <cell r="B7415">
            <v>84252</v>
          </cell>
          <cell r="C7415" t="str">
            <v>FLEMING BIKES/OTHER EQUIPMENT</v>
          </cell>
          <cell r="D7415" t="str">
            <v>B226</v>
          </cell>
          <cell r="E7415" t="str">
            <v>B</v>
          </cell>
          <cell r="F7415" t="str">
            <v>Capital</v>
          </cell>
          <cell r="G7415" t="str">
            <v>Cycle Scheme</v>
          </cell>
        </row>
        <row r="7416">
          <cell r="B7416">
            <v>84253</v>
          </cell>
          <cell r="C7416" t="str">
            <v>1 scrap car to be delivered to</v>
          </cell>
          <cell r="D7416" t="str">
            <v>0887521</v>
          </cell>
          <cell r="E7416" t="str">
            <v>0</v>
          </cell>
          <cell r="F7416" t="str">
            <v>Revenue</v>
          </cell>
          <cell r="G7416" t="str">
            <v>Training - Devolved Budgets</v>
          </cell>
        </row>
        <row r="7417">
          <cell r="B7417">
            <v>84254</v>
          </cell>
          <cell r="C7417" t="str">
            <v>Mind The Step Sign - Code: 242</v>
          </cell>
          <cell r="D7417" t="str">
            <v>2666521</v>
          </cell>
          <cell r="E7417" t="str">
            <v>2</v>
          </cell>
          <cell r="F7417" t="str">
            <v>Revenue</v>
          </cell>
          <cell r="G7417" t="str">
            <v>Devolved Health &amp; Safety Exps</v>
          </cell>
        </row>
        <row r="7418">
          <cell r="B7418">
            <v>84255</v>
          </cell>
          <cell r="C7418" t="str">
            <v>Replace display panels for boi</v>
          </cell>
          <cell r="D7418" t="str">
            <v>1090100</v>
          </cell>
          <cell r="E7418" t="str">
            <v>1</v>
          </cell>
          <cell r="F7418" t="str">
            <v>Revenue</v>
          </cell>
          <cell r="G7418" t="str">
            <v>Unplanned   Maintenance</v>
          </cell>
        </row>
        <row r="7419">
          <cell r="B7419">
            <v>84256</v>
          </cell>
          <cell r="C7419" t="str">
            <v>Water leak from filter on heat</v>
          </cell>
          <cell r="D7419" t="str">
            <v>1090250</v>
          </cell>
          <cell r="E7419" t="str">
            <v>1</v>
          </cell>
          <cell r="F7419" t="str">
            <v>Revenue</v>
          </cell>
          <cell r="G7419" t="str">
            <v>Unplanned   Maintenance</v>
          </cell>
        </row>
        <row r="7420">
          <cell r="B7420">
            <v>84257</v>
          </cell>
          <cell r="C7420" t="str">
            <v>CONSULTANCY SERVICES 14/01/201</v>
          </cell>
          <cell r="D7420" t="str">
            <v>2900588</v>
          </cell>
          <cell r="E7420" t="str">
            <v>2</v>
          </cell>
          <cell r="F7420" t="str">
            <v>Revenue</v>
          </cell>
          <cell r="G7420" t="str">
            <v>Hired Management Support</v>
          </cell>
        </row>
        <row r="7421">
          <cell r="B7421">
            <v>84258</v>
          </cell>
          <cell r="C7421" t="str">
            <v>ENVIRONMENTAL/ENERGY SURCHARGE</v>
          </cell>
          <cell r="D7421" t="str">
            <v>0820507</v>
          </cell>
          <cell r="E7421" t="str">
            <v>0</v>
          </cell>
          <cell r="F7421" t="str">
            <v>Revenue</v>
          </cell>
          <cell r="G7421" t="str">
            <v>Training Centre Equipment</v>
          </cell>
        </row>
        <row r="7422">
          <cell r="B7422">
            <v>84260</v>
          </cell>
          <cell r="C7422" t="str">
            <v>2 TRAFFG 3 85X150 BRONZE</v>
          </cell>
          <cell r="D7422" t="str">
            <v>1360100</v>
          </cell>
          <cell r="E7422" t="str">
            <v>1</v>
          </cell>
          <cell r="F7422" t="str">
            <v>Revenue</v>
          </cell>
          <cell r="G7422" t="str">
            <v>Cleaning Materials</v>
          </cell>
        </row>
        <row r="7423">
          <cell r="B7423">
            <v>91232</v>
          </cell>
          <cell r="C7423" t="str">
            <v>OXYGEN SIZE W</v>
          </cell>
          <cell r="D7423" t="str">
            <v>2061250</v>
          </cell>
          <cell r="E7423" t="str">
            <v>2</v>
          </cell>
          <cell r="F7423" t="str">
            <v>Revenue</v>
          </cell>
          <cell r="G7423" t="str">
            <v>Garages &amp; Workshops Tools</v>
          </cell>
        </row>
        <row r="7424">
          <cell r="B7424">
            <v>91238</v>
          </cell>
          <cell r="C7424" t="str">
            <v>Emergency first aid courses</v>
          </cell>
          <cell r="D7424" t="str">
            <v>0881507</v>
          </cell>
          <cell r="E7424" t="str">
            <v>0</v>
          </cell>
          <cell r="F7424" t="str">
            <v>Revenue</v>
          </cell>
          <cell r="G7424" t="str">
            <v>Training - Operational Training</v>
          </cell>
        </row>
        <row r="7425">
          <cell r="B7425">
            <v>91234</v>
          </cell>
          <cell r="C7425" t="str">
            <v>PURESHEILD ARGON SIZE Y</v>
          </cell>
          <cell r="D7425" t="str">
            <v>2061250</v>
          </cell>
          <cell r="E7425" t="str">
            <v>2</v>
          </cell>
          <cell r="F7425" t="str">
            <v>Revenue</v>
          </cell>
          <cell r="G7425" t="str">
            <v>Garages &amp; Workshops Tools</v>
          </cell>
        </row>
        <row r="7426">
          <cell r="B7426">
            <v>91236</v>
          </cell>
          <cell r="C7426" t="str">
            <v>RE CREDIT 75011990</v>
          </cell>
          <cell r="D7426" t="str">
            <v>3410250</v>
          </cell>
          <cell r="E7426" t="str">
            <v>3</v>
          </cell>
          <cell r="F7426" t="str">
            <v>Revenue</v>
          </cell>
          <cell r="G7426" t="str">
            <v>Repairs - Vehicles</v>
          </cell>
        </row>
        <row r="7427">
          <cell r="B7427">
            <v>91243</v>
          </cell>
          <cell r="C7427" t="str">
            <v xml:space="preserve">Service Catering Equipment at </v>
          </cell>
          <cell r="D7427" t="str">
            <v>1092302</v>
          </cell>
          <cell r="E7427" t="str">
            <v>1</v>
          </cell>
          <cell r="F7427" t="str">
            <v>Revenue</v>
          </cell>
          <cell r="G7427" t="str">
            <v>Servicing Contracts</v>
          </cell>
        </row>
        <row r="7428">
          <cell r="B7428">
            <v>91241</v>
          </cell>
          <cell r="C7428" t="str">
            <v>SMARTWASH RENTAL APRIL 2014</v>
          </cell>
          <cell r="D7428" t="str">
            <v>2061250</v>
          </cell>
          <cell r="E7428" t="str">
            <v>2</v>
          </cell>
          <cell r="F7428" t="str">
            <v>Revenue</v>
          </cell>
          <cell r="G7428" t="str">
            <v>Garages &amp; Workshops Tools</v>
          </cell>
        </row>
        <row r="7429">
          <cell r="B7429">
            <v>91244</v>
          </cell>
          <cell r="C7429" t="str">
            <v>8 x Name Badges as per attache</v>
          </cell>
          <cell r="D7429" t="str">
            <v>2712591</v>
          </cell>
          <cell r="E7429" t="str">
            <v>2</v>
          </cell>
          <cell r="F7429" t="str">
            <v>Revenue</v>
          </cell>
          <cell r="G7429" t="str">
            <v>Clothing Purchase  Hunters (Non PPE)</v>
          </cell>
        </row>
        <row r="7430">
          <cell r="B7430">
            <v>91245</v>
          </cell>
          <cell r="C7430" t="str">
            <v>Development of New Burwell Fir</v>
          </cell>
          <cell r="D7430" t="str">
            <v>B105</v>
          </cell>
          <cell r="E7430" t="str">
            <v>B</v>
          </cell>
          <cell r="F7430" t="str">
            <v>Capital</v>
          </cell>
          <cell r="G7430" t="str">
            <v>Land &amp; Buildings</v>
          </cell>
        </row>
        <row r="7431">
          <cell r="B7431">
            <v>91246</v>
          </cell>
          <cell r="C7431" t="str">
            <v>To disconnect water heater and</v>
          </cell>
          <cell r="D7431" t="str">
            <v>1090303</v>
          </cell>
          <cell r="E7431" t="str">
            <v>1</v>
          </cell>
          <cell r="F7431" t="str">
            <v>Revenue</v>
          </cell>
          <cell r="G7431" t="str">
            <v>Unplanned   Maintenance</v>
          </cell>
        </row>
        <row r="7432">
          <cell r="B7432">
            <v>91247</v>
          </cell>
          <cell r="C7432" t="str">
            <v xml:space="preserve">Welfare upgrade in respect of </v>
          </cell>
          <cell r="D7432" t="str">
            <v>1096213</v>
          </cell>
          <cell r="E7432" t="str">
            <v>1</v>
          </cell>
          <cell r="F7432" t="str">
            <v>Revenue</v>
          </cell>
          <cell r="G7432" t="str">
            <v>Capital Expenditure under £10k</v>
          </cell>
        </row>
        <row r="7433">
          <cell r="B7433">
            <v>91250</v>
          </cell>
          <cell r="C7433" t="str">
            <v>WINDSCREEN CHIP REPAIR</v>
          </cell>
          <cell r="D7433" t="str">
            <v>3410250</v>
          </cell>
          <cell r="E7433" t="str">
            <v>3</v>
          </cell>
          <cell r="F7433" t="str">
            <v>Revenue</v>
          </cell>
          <cell r="G7433" t="str">
            <v>Repairs - Vehicles</v>
          </cell>
        </row>
        <row r="7434">
          <cell r="B7434">
            <v>91251</v>
          </cell>
          <cell r="C7434" t="str">
            <v>PROFESSIONAL CHARGES</v>
          </cell>
          <cell r="D7434" t="str">
            <v>B105</v>
          </cell>
          <cell r="E7434" t="str">
            <v>B</v>
          </cell>
          <cell r="F7434" t="str">
            <v>Capital</v>
          </cell>
          <cell r="G7434" t="str">
            <v>Land &amp; Buildings</v>
          </cell>
        </row>
        <row r="7435">
          <cell r="B7435">
            <v>91253</v>
          </cell>
          <cell r="C7435" t="str">
            <v>WARD BIKES AND OTHER EQUIPMENT</v>
          </cell>
          <cell r="D7435" t="str">
            <v>B226</v>
          </cell>
          <cell r="E7435" t="str">
            <v>B</v>
          </cell>
          <cell r="F7435" t="str">
            <v>Capital</v>
          </cell>
          <cell r="G7435" t="str">
            <v>Cycle Scheme</v>
          </cell>
        </row>
        <row r="7436">
          <cell r="B7436">
            <v>90752</v>
          </cell>
          <cell r="C7436" t="str">
            <v>RE MONIES RECEIVED 10.04.2014</v>
          </cell>
          <cell r="D7436" t="str">
            <v>B226</v>
          </cell>
          <cell r="E7436" t="str">
            <v>B</v>
          </cell>
          <cell r="F7436" t="str">
            <v>Capital</v>
          </cell>
          <cell r="G7436" t="str">
            <v>Cycle Scheme</v>
          </cell>
        </row>
        <row r="7437">
          <cell r="B7437">
            <v>91248</v>
          </cell>
          <cell r="C7437" t="str">
            <v>To service lift at Cambourne F</v>
          </cell>
          <cell r="D7437" t="str">
            <v>1092314</v>
          </cell>
          <cell r="E7437" t="str">
            <v>1</v>
          </cell>
          <cell r="F7437" t="str">
            <v>Revenue</v>
          </cell>
          <cell r="G7437" t="str">
            <v>Servicing Contracts</v>
          </cell>
        </row>
        <row r="7438">
          <cell r="B7438">
            <v>91219</v>
          </cell>
          <cell r="C7438" t="str">
            <v>USAGE/RENTAL ETC</v>
          </cell>
          <cell r="D7438" t="str">
            <v>2195583</v>
          </cell>
          <cell r="E7438" t="str">
            <v>2</v>
          </cell>
          <cell r="F7438" t="str">
            <v>Revenue</v>
          </cell>
          <cell r="G7438" t="str">
            <v>Mobile Phones</v>
          </cell>
        </row>
        <row r="7439">
          <cell r="B7439">
            <v>91155</v>
          </cell>
          <cell r="C7439" t="str">
            <v>SHQ LICENCE VALID TILL 30/4/15</v>
          </cell>
          <cell r="D7439" t="str">
            <v>2606100</v>
          </cell>
          <cell r="E7439" t="str">
            <v>2</v>
          </cell>
          <cell r="F7439" t="str">
            <v>Revenue</v>
          </cell>
          <cell r="G7439" t="str">
            <v>TV Licences</v>
          </cell>
        </row>
        <row r="7440">
          <cell r="B7440">
            <v>91249</v>
          </cell>
          <cell r="C7440" t="str">
            <v>At Dogsthorpe and Stangroung F</v>
          </cell>
          <cell r="D7440" t="str">
            <v>1092202</v>
          </cell>
          <cell r="E7440" t="str">
            <v>1</v>
          </cell>
          <cell r="F7440" t="str">
            <v>Revenue</v>
          </cell>
          <cell r="G7440" t="str">
            <v>Servicing Contracts</v>
          </cell>
        </row>
        <row r="7441">
          <cell r="B7441">
            <v>91252</v>
          </cell>
          <cell r="C7441" t="str">
            <v xml:space="preserve">SERVICE EXCHANGE CARBURETTOR </v>
          </cell>
          <cell r="D7441" t="str">
            <v>2160522</v>
          </cell>
          <cell r="E7441" t="str">
            <v>2</v>
          </cell>
          <cell r="F7441" t="str">
            <v>Revenue</v>
          </cell>
          <cell r="G7441" t="str">
            <v>Operational Equipment -  Repairs &amp; Maint</v>
          </cell>
        </row>
        <row r="7442">
          <cell r="B7442">
            <v>91148</v>
          </cell>
          <cell r="C7442" t="str">
            <v>MEETME CONFERENCES</v>
          </cell>
          <cell r="D7442" t="str">
            <v>2137583</v>
          </cell>
          <cell r="E7442" t="str">
            <v>2</v>
          </cell>
          <cell r="F7442" t="str">
            <v>Revenue</v>
          </cell>
          <cell r="G7442" t="str">
            <v>Telephone Call Charges - BT &amp; COLT</v>
          </cell>
        </row>
        <row r="7443">
          <cell r="B7443">
            <v>91153</v>
          </cell>
          <cell r="C7443" t="str">
            <v>TRAVEL TO A27/FIRST AID COURSE</v>
          </cell>
          <cell r="D7443" t="str">
            <v>3110207</v>
          </cell>
          <cell r="E7443" t="str">
            <v>3</v>
          </cell>
          <cell r="F7443" t="str">
            <v>Revenue</v>
          </cell>
          <cell r="G7443" t="str">
            <v>Car Allowances</v>
          </cell>
        </row>
        <row r="7444">
          <cell r="B7444">
            <v>91152</v>
          </cell>
          <cell r="C7444" t="str">
            <v>TRAVEL TO A27 RECUITS COURSE M</v>
          </cell>
          <cell r="D7444" t="str">
            <v>3110207</v>
          </cell>
          <cell r="E7444" t="str">
            <v>3</v>
          </cell>
          <cell r="F7444" t="str">
            <v>Revenue</v>
          </cell>
          <cell r="G7444" t="str">
            <v>Car Allowances</v>
          </cell>
        </row>
        <row r="7445">
          <cell r="B7445">
            <v>91221</v>
          </cell>
          <cell r="C7445" t="str">
            <v>JURYS INN MANCHESTER</v>
          </cell>
          <cell r="D7445" t="str">
            <v>2410398</v>
          </cell>
          <cell r="E7445" t="str">
            <v>2</v>
          </cell>
          <cell r="F7445" t="str">
            <v>Revenue</v>
          </cell>
          <cell r="G7445" t="str">
            <v>Staff Travelling &amp; Subsistence</v>
          </cell>
        </row>
        <row r="7446">
          <cell r="B7446">
            <v>81816</v>
          </cell>
          <cell r="C7446" t="str">
            <v>Test and deploy the CFRMIS int</v>
          </cell>
          <cell r="D7446" t="str">
            <v>2900584</v>
          </cell>
          <cell r="E7446" t="str">
            <v>2</v>
          </cell>
          <cell r="F7446" t="str">
            <v>Revenue</v>
          </cell>
          <cell r="G7446" t="str">
            <v>Hired Management Support</v>
          </cell>
        </row>
        <row r="7447">
          <cell r="B7447">
            <v>83226</v>
          </cell>
          <cell r="C7447" t="str">
            <v>FH16671 Maysfield Drive Leveri</v>
          </cell>
          <cell r="D7447" t="str">
            <v>2163512</v>
          </cell>
          <cell r="E7447" t="str">
            <v>2</v>
          </cell>
          <cell r="F7447" t="str">
            <v>Revenue</v>
          </cell>
          <cell r="G7447" t="str">
            <v>Hydrants Maintenance</v>
          </cell>
        </row>
        <row r="7448">
          <cell r="B7448">
            <v>83227</v>
          </cell>
          <cell r="C7448" t="str">
            <v>FH12416 53 Fenland Rd Wisbech</v>
          </cell>
          <cell r="D7448" t="str">
            <v>2163512</v>
          </cell>
          <cell r="E7448" t="str">
            <v>2</v>
          </cell>
          <cell r="F7448" t="str">
            <v>Revenue</v>
          </cell>
          <cell r="G7448" t="str">
            <v>Hydrants Maintenance</v>
          </cell>
        </row>
        <row r="7449">
          <cell r="B7449">
            <v>83268</v>
          </cell>
          <cell r="C7449" t="str">
            <v>RE CREDIT 914136-040CR</v>
          </cell>
          <cell r="D7449" t="str">
            <v>2103584</v>
          </cell>
          <cell r="E7449" t="str">
            <v>2</v>
          </cell>
          <cell r="F7449" t="str">
            <v>Revenue</v>
          </cell>
          <cell r="G7449" t="str">
            <v>IT Network</v>
          </cell>
        </row>
        <row r="7450">
          <cell r="B7450">
            <v>83269</v>
          </cell>
          <cell r="C7450" t="str">
            <v>RE CREDIT 914136-040CR</v>
          </cell>
          <cell r="D7450" t="str">
            <v>2103584</v>
          </cell>
          <cell r="E7450" t="str">
            <v>2</v>
          </cell>
          <cell r="F7450" t="str">
            <v>Revenue</v>
          </cell>
          <cell r="G7450" t="str">
            <v>IT Network</v>
          </cell>
        </row>
        <row r="7451">
          <cell r="B7451">
            <v>83270</v>
          </cell>
          <cell r="C7451" t="str">
            <v>RE CREDIT 914136-040CR</v>
          </cell>
          <cell r="D7451" t="str">
            <v>2103584</v>
          </cell>
          <cell r="E7451" t="str">
            <v>2</v>
          </cell>
          <cell r="F7451" t="str">
            <v>Revenue</v>
          </cell>
          <cell r="G7451" t="str">
            <v>IT Network</v>
          </cell>
        </row>
        <row r="7452">
          <cell r="B7452">
            <v>83463</v>
          </cell>
          <cell r="C7452" t="str">
            <v>LOCAL AUTH COMB POLICY</v>
          </cell>
          <cell r="D7452" t="str">
            <v>2510100</v>
          </cell>
          <cell r="E7452" t="str">
            <v>2</v>
          </cell>
          <cell r="F7452" t="str">
            <v>Revenue</v>
          </cell>
          <cell r="G7452" t="str">
            <v>Mutual Protection - Buildings &amp; Contents</v>
          </cell>
        </row>
        <row r="7453">
          <cell r="B7453">
            <v>83631</v>
          </cell>
          <cell r="C7453" t="str">
            <v>RE CREDIT 914136-040CR</v>
          </cell>
          <cell r="D7453" t="str">
            <v>2103584</v>
          </cell>
          <cell r="E7453" t="str">
            <v>2</v>
          </cell>
          <cell r="F7453" t="str">
            <v>Revenue</v>
          </cell>
          <cell r="G7453" t="str">
            <v>IT Network</v>
          </cell>
        </row>
        <row r="7454">
          <cell r="B7454">
            <v>83632</v>
          </cell>
          <cell r="C7454" t="str">
            <v>RE CREDIT 914136-040CR</v>
          </cell>
          <cell r="D7454" t="str">
            <v>2103584</v>
          </cell>
          <cell r="E7454" t="str">
            <v>2</v>
          </cell>
          <cell r="F7454" t="str">
            <v>Revenue</v>
          </cell>
          <cell r="G7454" t="str">
            <v>IT Network</v>
          </cell>
        </row>
        <row r="7455">
          <cell r="B7455">
            <v>84243</v>
          </cell>
          <cell r="C7455" t="str">
            <v>AOC e2752V 27" LED 1920x1080 V</v>
          </cell>
          <cell r="D7455" t="str">
            <v>2100584</v>
          </cell>
          <cell r="E7455" t="str">
            <v>2</v>
          </cell>
          <cell r="F7455" t="str">
            <v>Revenue</v>
          </cell>
          <cell r="G7455" t="str">
            <v>Computer Hardware</v>
          </cell>
        </row>
        <row r="7456">
          <cell r="B7456">
            <v>84247</v>
          </cell>
          <cell r="C7456" t="str">
            <v>OSP HARDWARE ONSITE1/13-1/14</v>
          </cell>
          <cell r="D7456" t="str">
            <v>2102584</v>
          </cell>
          <cell r="E7456" t="str">
            <v>2</v>
          </cell>
          <cell r="F7456" t="str">
            <v>Revenue</v>
          </cell>
          <cell r="G7456" t="str">
            <v>Computer Hardware Maintenance</v>
          </cell>
        </row>
        <row r="7457">
          <cell r="B7457">
            <v>84249</v>
          </cell>
          <cell r="C7457" t="str">
            <v>RE PINV84874</v>
          </cell>
          <cell r="D7457" t="str">
            <v>2615518</v>
          </cell>
          <cell r="E7457" t="str">
            <v>2</v>
          </cell>
          <cell r="F7457" t="str">
            <v>Revenue</v>
          </cell>
          <cell r="G7457" t="str">
            <v>Subscriptions - General</v>
          </cell>
        </row>
        <row r="7458">
          <cell r="B7458">
            <v>84259</v>
          </cell>
          <cell r="C7458" t="str">
            <v>FS MANAGEMENT HEALTH CARE PREM</v>
          </cell>
          <cell r="D7458" t="str">
            <v>2625511</v>
          </cell>
          <cell r="E7458" t="str">
            <v>2</v>
          </cell>
          <cell r="F7458" t="str">
            <v>Revenue</v>
          </cell>
          <cell r="G7458" t="str">
            <v>Fire Protection Training</v>
          </cell>
        </row>
        <row r="7459">
          <cell r="B7459">
            <v>84264</v>
          </cell>
          <cell r="C7459" t="str">
            <v>COMMANDER LICENCE</v>
          </cell>
          <cell r="D7459" t="str">
            <v>2109584</v>
          </cell>
          <cell r="E7459" t="str">
            <v>2</v>
          </cell>
          <cell r="F7459" t="str">
            <v>Revenue</v>
          </cell>
          <cell r="G7459" t="str">
            <v>Computer Software Annual Licence\Maint.</v>
          </cell>
        </row>
        <row r="7460">
          <cell r="B7460">
            <v>84270</v>
          </cell>
          <cell r="C7460" t="str">
            <v>COUNCIL TAX BOOKLETS</v>
          </cell>
          <cell r="D7460" t="str">
            <v>2500502</v>
          </cell>
          <cell r="E7460" t="str">
            <v>2</v>
          </cell>
          <cell r="F7460" t="str">
            <v>Revenue</v>
          </cell>
          <cell r="G7460" t="str">
            <v>Other Advertising</v>
          </cell>
        </row>
        <row r="7461">
          <cell r="B7461">
            <v>84303</v>
          </cell>
          <cell r="C7461" t="str">
            <v>FS INTRODUCTION/BS9999</v>
          </cell>
          <cell r="D7461" t="str">
            <v>2625511</v>
          </cell>
          <cell r="E7461" t="str">
            <v>2</v>
          </cell>
          <cell r="F7461" t="str">
            <v>Revenue</v>
          </cell>
          <cell r="G7461" t="str">
            <v>Fire Protection Training</v>
          </cell>
        </row>
        <row r="7462">
          <cell r="B7462">
            <v>84312</v>
          </cell>
          <cell r="C7462" t="str">
            <v>GAS SUPPLY NEV/DEC12</v>
          </cell>
          <cell r="D7462" t="str">
            <v>1340308</v>
          </cell>
          <cell r="E7462" t="str">
            <v>1</v>
          </cell>
          <cell r="F7462" t="str">
            <v>Revenue</v>
          </cell>
          <cell r="G7462" t="str">
            <v>Gas - Mains</v>
          </cell>
        </row>
        <row r="7463">
          <cell r="B7463">
            <v>84314</v>
          </cell>
          <cell r="C7463" t="str">
            <v>GAS SUPPLY NOV/DEC12</v>
          </cell>
          <cell r="D7463" t="str">
            <v>1340210</v>
          </cell>
          <cell r="E7463" t="str">
            <v>1</v>
          </cell>
          <cell r="F7463" t="str">
            <v>Revenue</v>
          </cell>
          <cell r="G7463" t="str">
            <v>Gas - Mains</v>
          </cell>
        </row>
        <row r="7464">
          <cell r="B7464">
            <v>84315</v>
          </cell>
          <cell r="C7464" t="str">
            <v>GAS SUPPLY OCT/NOV12</v>
          </cell>
          <cell r="D7464" t="str">
            <v>1340215</v>
          </cell>
          <cell r="E7464" t="str">
            <v>1</v>
          </cell>
          <cell r="F7464" t="str">
            <v>Revenue</v>
          </cell>
          <cell r="G7464" t="str">
            <v>Gas - Mains</v>
          </cell>
        </row>
        <row r="7465">
          <cell r="B7465">
            <v>84316</v>
          </cell>
          <cell r="C7465" t="str">
            <v>GAS SUPPLY OCT/NOV12</v>
          </cell>
          <cell r="D7465" t="str">
            <v>1340210</v>
          </cell>
          <cell r="E7465" t="str">
            <v>1</v>
          </cell>
          <cell r="F7465" t="str">
            <v>Revenue</v>
          </cell>
          <cell r="G7465" t="str">
            <v>Gas - Mains</v>
          </cell>
        </row>
        <row r="7466">
          <cell r="B7466">
            <v>83183</v>
          </cell>
          <cell r="D7466" t="str">
            <v>3210250</v>
          </cell>
          <cell r="E7466" t="str">
            <v>3</v>
          </cell>
          <cell r="F7466" t="str">
            <v>Revenue</v>
          </cell>
          <cell r="G7466" t="str">
            <v>Petrol/Oil/Diesel Own Vehicles</v>
          </cell>
        </row>
        <row r="7467">
          <cell r="B7467">
            <v>83951</v>
          </cell>
          <cell r="C7467" t="str">
            <v>BFSA MEMBERSHIP2013</v>
          </cell>
          <cell r="D7467" t="str">
            <v>2615751</v>
          </cell>
          <cell r="E7467" t="str">
            <v>2</v>
          </cell>
          <cell r="F7467" t="str">
            <v>Revenue</v>
          </cell>
          <cell r="G7467" t="str">
            <v>Subscriptions - General</v>
          </cell>
        </row>
        <row r="7468">
          <cell r="B7468">
            <v>84263</v>
          </cell>
          <cell r="C7468" t="str">
            <v>Gazetteer Upgrade &amp; data refre</v>
          </cell>
          <cell r="D7468" t="str">
            <v>2900519</v>
          </cell>
          <cell r="E7468" t="str">
            <v>2</v>
          </cell>
          <cell r="F7468" t="str">
            <v>Revenue</v>
          </cell>
          <cell r="G7468" t="str">
            <v>Hired Management Support</v>
          </cell>
        </row>
        <row r="7469">
          <cell r="B7469">
            <v>84376</v>
          </cell>
          <cell r="C7469" t="str">
            <v>Motorola GP340 Handportable c/</v>
          </cell>
          <cell r="D7469" t="str">
            <v>B377</v>
          </cell>
          <cell r="E7469" t="str">
            <v>B</v>
          </cell>
          <cell r="F7469" t="str">
            <v>Capital</v>
          </cell>
          <cell r="G7469" t="str">
            <v>Operational Upgrade Project</v>
          </cell>
        </row>
        <row r="7470">
          <cell r="B7470">
            <v>84387</v>
          </cell>
          <cell r="C7470" t="str">
            <v>FH04997 - East Fen Drove Soham</v>
          </cell>
          <cell r="D7470" t="str">
            <v>2163512</v>
          </cell>
          <cell r="E7470" t="str">
            <v>2</v>
          </cell>
          <cell r="F7470" t="str">
            <v>Revenue</v>
          </cell>
          <cell r="G7470" t="str">
            <v>Hydrants Maintenance</v>
          </cell>
        </row>
        <row r="7471">
          <cell r="B7471">
            <v>84388</v>
          </cell>
          <cell r="C7471" t="str">
            <v>FH12508 - 36 Gowan Cottage Mai</v>
          </cell>
          <cell r="D7471" t="str">
            <v>2163512</v>
          </cell>
          <cell r="E7471" t="str">
            <v>2</v>
          </cell>
          <cell r="F7471" t="str">
            <v>Revenue</v>
          </cell>
          <cell r="G7471" t="str">
            <v>Hydrants Maintenance</v>
          </cell>
        </row>
        <row r="7472">
          <cell r="B7472">
            <v>84426</v>
          </cell>
          <cell r="C7472" t="str">
            <v>ICT Implementation- Consultanc</v>
          </cell>
          <cell r="D7472" t="str">
            <v>2900516</v>
          </cell>
          <cell r="E7472" t="str">
            <v>2</v>
          </cell>
          <cell r="F7472" t="str">
            <v>Revenue</v>
          </cell>
          <cell r="G7472" t="str">
            <v>NOG</v>
          </cell>
        </row>
        <row r="7473">
          <cell r="B7473">
            <v>84442</v>
          </cell>
          <cell r="C7473" t="str">
            <v>2 GONVILLE PLACE CAMB REBUILD</v>
          </cell>
          <cell r="D7473" t="str">
            <v>2163512</v>
          </cell>
          <cell r="E7473" t="str">
            <v>2</v>
          </cell>
          <cell r="F7473" t="str">
            <v>Revenue</v>
          </cell>
          <cell r="G7473" t="str">
            <v>Hydrants Maintenance</v>
          </cell>
        </row>
        <row r="7474">
          <cell r="B7474">
            <v>84443</v>
          </cell>
          <cell r="C7474" t="str">
            <v>FH03819 Ellison Lane Hardwick</v>
          </cell>
          <cell r="D7474" t="str">
            <v>2163512</v>
          </cell>
          <cell r="E7474" t="str">
            <v>2</v>
          </cell>
          <cell r="F7474" t="str">
            <v>Revenue</v>
          </cell>
          <cell r="G7474" t="str">
            <v>Hydrants Maintenance</v>
          </cell>
        </row>
        <row r="7475">
          <cell r="B7475">
            <v>84596</v>
          </cell>
          <cell r="C7475" t="str">
            <v>FH05707 - O/S No. 48, Hurrell</v>
          </cell>
          <cell r="D7475" t="str">
            <v>2163512</v>
          </cell>
          <cell r="E7475" t="str">
            <v>2</v>
          </cell>
          <cell r="F7475" t="str">
            <v>Revenue</v>
          </cell>
          <cell r="G7475" t="str">
            <v>Hydrants Maintenance</v>
          </cell>
        </row>
        <row r="7476">
          <cell r="B7476">
            <v>84667</v>
          </cell>
          <cell r="C7476" t="str">
            <v>RL CONSULTANCY 08.02.13</v>
          </cell>
          <cell r="D7476" t="str">
            <v>2820504</v>
          </cell>
          <cell r="E7476" t="str">
            <v>2</v>
          </cell>
          <cell r="F7476" t="str">
            <v>Revenue</v>
          </cell>
          <cell r="G7476" t="str">
            <v>Project Programme Costs</v>
          </cell>
        </row>
        <row r="7477">
          <cell r="B7477">
            <v>84759</v>
          </cell>
          <cell r="C7477" t="str">
            <v>OHSIS CORE SERVICE 4/13-3/14</v>
          </cell>
          <cell r="D7477" t="str">
            <v>2615511</v>
          </cell>
          <cell r="E7477" t="str">
            <v>2</v>
          </cell>
          <cell r="F7477" t="str">
            <v>Revenue</v>
          </cell>
          <cell r="G7477" t="str">
            <v>Subscriptions - General</v>
          </cell>
        </row>
        <row r="7478">
          <cell r="B7478">
            <v>84772</v>
          </cell>
          <cell r="C7478" t="str">
            <v>Stak-Jak Type KSM 11 kit 2 mat</v>
          </cell>
          <cell r="D7478" t="str">
            <v>B377</v>
          </cell>
          <cell r="E7478" t="str">
            <v>B</v>
          </cell>
          <cell r="F7478" t="str">
            <v>Capital</v>
          </cell>
          <cell r="G7478" t="str">
            <v>Operational Upgrade Project</v>
          </cell>
        </row>
        <row r="7479">
          <cell r="B7479">
            <v>84773</v>
          </cell>
          <cell r="C7479" t="str">
            <v>New cylinder/Regulator Type 64</v>
          </cell>
          <cell r="D7479" t="str">
            <v>B377</v>
          </cell>
          <cell r="E7479" t="str">
            <v>B</v>
          </cell>
          <cell r="F7479" t="str">
            <v>Capital</v>
          </cell>
          <cell r="G7479" t="str">
            <v>Operational Upgrade Project</v>
          </cell>
        </row>
        <row r="7480">
          <cell r="B7480">
            <v>84775</v>
          </cell>
          <cell r="C7480" t="str">
            <v>DISABLED LIFT OUT OF SERVICE</v>
          </cell>
          <cell r="D7480" t="str">
            <v>1090314</v>
          </cell>
          <cell r="E7480" t="str">
            <v>1</v>
          </cell>
          <cell r="F7480" t="str">
            <v>Revenue</v>
          </cell>
          <cell r="G7480" t="str">
            <v>Unplanned   Maintenance</v>
          </cell>
        </row>
        <row r="7481">
          <cell r="B7481">
            <v>84783</v>
          </cell>
          <cell r="C7481" t="str">
            <v>Smoke Screen Colt 4 Cannister</v>
          </cell>
          <cell r="D7481" t="str">
            <v>0887521</v>
          </cell>
          <cell r="E7481" t="str">
            <v>0</v>
          </cell>
          <cell r="F7481" t="str">
            <v>Revenue</v>
          </cell>
          <cell r="G7481" t="str">
            <v>Training - Devolved Budgets</v>
          </cell>
        </row>
        <row r="7482">
          <cell r="B7482">
            <v>84764</v>
          </cell>
          <cell r="C7482" t="str">
            <v>1ST RESPONDER KIT BAG</v>
          </cell>
          <cell r="D7482" t="str">
            <v>2160250</v>
          </cell>
          <cell r="E7482" t="str">
            <v>2</v>
          </cell>
          <cell r="F7482" t="str">
            <v>Revenue</v>
          </cell>
          <cell r="G7482" t="str">
            <v>Operational Equipment -  Repairs &amp; Maint</v>
          </cell>
        </row>
        <row r="7483">
          <cell r="B7483">
            <v>84768</v>
          </cell>
          <cell r="C7483" t="str">
            <v>CISCO ASA5525</v>
          </cell>
          <cell r="D7483" t="str">
            <v>B111</v>
          </cell>
          <cell r="E7483" t="str">
            <v>B</v>
          </cell>
          <cell r="F7483" t="str">
            <v>Capital</v>
          </cell>
          <cell r="G7483" t="str">
            <v>Plant &amp; Equipment</v>
          </cell>
        </row>
        <row r="7484">
          <cell r="B7484">
            <v>84770</v>
          </cell>
          <cell r="C7484" t="str">
            <v>Carry out service of UPS units</v>
          </cell>
          <cell r="D7484" t="str">
            <v>1092585</v>
          </cell>
          <cell r="E7484" t="str">
            <v>1</v>
          </cell>
          <cell r="F7484" t="str">
            <v>Revenue</v>
          </cell>
          <cell r="G7484" t="str">
            <v>Servicing Contracts</v>
          </cell>
        </row>
        <row r="7485">
          <cell r="B7485">
            <v>84784</v>
          </cell>
          <cell r="C7485" t="str">
            <v>SHQMAIN COVERAPR13-MAR14</v>
          </cell>
          <cell r="D7485" t="str">
            <v>2143583</v>
          </cell>
          <cell r="E7485" t="str">
            <v>2</v>
          </cell>
          <cell r="F7485" t="str">
            <v>Revenue</v>
          </cell>
          <cell r="G7485" t="str">
            <v>Telephone System Maint. &amp; Spares</v>
          </cell>
        </row>
        <row r="7486">
          <cell r="B7486">
            <v>84785</v>
          </cell>
          <cell r="C7486" t="str">
            <v>TA CENTRE MAIN COVERARP13-MA14</v>
          </cell>
          <cell r="D7486" t="str">
            <v>2143583</v>
          </cell>
          <cell r="E7486" t="str">
            <v>2</v>
          </cell>
          <cell r="F7486" t="str">
            <v>Revenue</v>
          </cell>
          <cell r="G7486" t="str">
            <v>Telephone System Maint. &amp; Spares</v>
          </cell>
        </row>
        <row r="7487">
          <cell r="B7487">
            <v>84786</v>
          </cell>
          <cell r="C7487" t="str">
            <v>CONTROL MAIN COVERAPR13/MAR14</v>
          </cell>
          <cell r="D7487" t="str">
            <v>2143583</v>
          </cell>
          <cell r="E7487" t="str">
            <v>2</v>
          </cell>
          <cell r="F7487" t="str">
            <v>Revenue</v>
          </cell>
          <cell r="G7487" t="str">
            <v>Telephone System Maint. &amp; Spares</v>
          </cell>
        </row>
        <row r="7488">
          <cell r="B7488">
            <v>84787</v>
          </cell>
          <cell r="C7488" t="str">
            <v>Fit mask dryer (supplied by us</v>
          </cell>
          <cell r="D7488" t="str">
            <v>1093213</v>
          </cell>
          <cell r="E7488" t="str">
            <v>1</v>
          </cell>
          <cell r="F7488" t="str">
            <v>Revenue</v>
          </cell>
          <cell r="G7488" t="str">
            <v>Building Project Work</v>
          </cell>
        </row>
        <row r="7489">
          <cell r="B7489">
            <v>84789</v>
          </cell>
          <cell r="C7489" t="str">
            <v>Testing of hazardous material</v>
          </cell>
          <cell r="D7489" t="str">
            <v>1090202</v>
          </cell>
          <cell r="E7489" t="str">
            <v>1</v>
          </cell>
          <cell r="F7489" t="str">
            <v>Revenue</v>
          </cell>
          <cell r="G7489" t="str">
            <v>Unplanned   Maintenance</v>
          </cell>
        </row>
        <row r="7490">
          <cell r="B7490">
            <v>84790</v>
          </cell>
          <cell r="C7490" t="str">
            <v>WATER SUPPLY NOV12/FEB13</v>
          </cell>
          <cell r="D7490" t="str">
            <v>1350309</v>
          </cell>
          <cell r="E7490" t="str">
            <v>1</v>
          </cell>
          <cell r="F7490" t="str">
            <v>Revenue</v>
          </cell>
          <cell r="G7490" t="str">
            <v>Water/Sewerage Rates</v>
          </cell>
        </row>
        <row r="7491">
          <cell r="B7491">
            <v>84791</v>
          </cell>
          <cell r="C7491" t="str">
            <v>CH000005 CHIMNEY RODS</v>
          </cell>
          <cell r="D7491" t="str">
            <v>2160250</v>
          </cell>
          <cell r="E7491" t="str">
            <v>2</v>
          </cell>
          <cell r="F7491" t="str">
            <v>Revenue</v>
          </cell>
          <cell r="G7491" t="str">
            <v>Operational Equipment -  Repairs &amp; Maint</v>
          </cell>
        </row>
        <row r="7492">
          <cell r="B7492">
            <v>84833</v>
          </cell>
          <cell r="C7492" t="str">
            <v>JOB EVALUATION DEC11-FEB13</v>
          </cell>
          <cell r="D7492" t="str">
            <v>6546505</v>
          </cell>
          <cell r="E7492" t="str">
            <v>6</v>
          </cell>
          <cell r="F7492" t="str">
            <v>Revenue</v>
          </cell>
          <cell r="G7492" t="str">
            <v>B. Unit Human Resources</v>
          </cell>
        </row>
        <row r="7493">
          <cell r="B7493">
            <v>84834</v>
          </cell>
          <cell r="C7493" t="str">
            <v>Skid Avoidance Training (Jan)</v>
          </cell>
          <cell r="D7493" t="str">
            <v>0881507</v>
          </cell>
          <cell r="E7493" t="str">
            <v>0</v>
          </cell>
          <cell r="F7493" t="str">
            <v>Revenue</v>
          </cell>
          <cell r="G7493" t="str">
            <v>Training - Operational Training</v>
          </cell>
        </row>
        <row r="7494">
          <cell r="B7494">
            <v>84836</v>
          </cell>
          <cell r="C7494" t="str">
            <v>2 THE BROW/REMEDIAL WORK</v>
          </cell>
          <cell r="D7494" t="str">
            <v>1090101</v>
          </cell>
          <cell r="E7494" t="str">
            <v>1</v>
          </cell>
          <cell r="F7494" t="str">
            <v>Revenue</v>
          </cell>
          <cell r="G7494" t="str">
            <v>Unplanned   Maintenance</v>
          </cell>
        </row>
        <row r="7495">
          <cell r="B7495">
            <v>84837</v>
          </cell>
          <cell r="C7495" t="str">
            <v>BURN COOL LIQUID GEL 175m</v>
          </cell>
          <cell r="D7495" t="str">
            <v>2160250</v>
          </cell>
          <cell r="E7495" t="str">
            <v>2</v>
          </cell>
          <cell r="F7495" t="str">
            <v>Revenue</v>
          </cell>
          <cell r="G7495" t="str">
            <v>Operational Equipment -  Repairs &amp; Maint</v>
          </cell>
        </row>
        <row r="7496">
          <cell r="B7496">
            <v>84838</v>
          </cell>
          <cell r="C7496" t="str">
            <v>DRAWING PINS RE 0719703</v>
          </cell>
          <cell r="D7496" t="str">
            <v>2480521</v>
          </cell>
          <cell r="E7496" t="str">
            <v>2</v>
          </cell>
          <cell r="F7496" t="str">
            <v>Revenue</v>
          </cell>
          <cell r="G7496" t="str">
            <v>Stationery, Comp/Copier Cons</v>
          </cell>
        </row>
        <row r="7497">
          <cell r="B7497">
            <v>84841</v>
          </cell>
          <cell r="C7497" t="str">
            <v>Multistar Instructor Refresher</v>
          </cell>
          <cell r="D7497" t="str">
            <v>0881507</v>
          </cell>
          <cell r="E7497" t="str">
            <v>0</v>
          </cell>
          <cell r="F7497" t="str">
            <v>Revenue</v>
          </cell>
          <cell r="G7497" t="str">
            <v>Training - Operational Training</v>
          </cell>
        </row>
        <row r="7498">
          <cell r="B7498">
            <v>84842</v>
          </cell>
          <cell r="C7498" t="str">
            <v>WATER SUPPLY AUG12/FEB13</v>
          </cell>
          <cell r="D7498" t="str">
            <v>1350212</v>
          </cell>
          <cell r="E7498" t="str">
            <v>1</v>
          </cell>
          <cell r="F7498" t="str">
            <v>Revenue</v>
          </cell>
          <cell r="G7498" t="str">
            <v>Water/Sewerage Rates</v>
          </cell>
        </row>
        <row r="7499">
          <cell r="B7499">
            <v>84871</v>
          </cell>
          <cell r="C7499" t="str">
            <v>Dishwasher Salt</v>
          </cell>
          <cell r="D7499" t="str">
            <v>1360521</v>
          </cell>
          <cell r="E7499" t="str">
            <v>1</v>
          </cell>
          <cell r="F7499" t="str">
            <v>Revenue</v>
          </cell>
          <cell r="G7499" t="str">
            <v>Cleaning Materials</v>
          </cell>
        </row>
        <row r="7500">
          <cell r="B7500">
            <v>84883</v>
          </cell>
          <cell r="C7500" t="str">
            <v>To replair/renew defective ext</v>
          </cell>
          <cell r="D7500" t="str">
            <v>1090304</v>
          </cell>
          <cell r="E7500" t="str">
            <v>1</v>
          </cell>
          <cell r="F7500" t="str">
            <v>Revenue</v>
          </cell>
          <cell r="G7500" t="str">
            <v>Unplanned   Maintenance</v>
          </cell>
        </row>
        <row r="7501">
          <cell r="B7501">
            <v>84884</v>
          </cell>
          <cell r="C7501" t="str">
            <v>IBM smartcloud for Social Busi</v>
          </cell>
          <cell r="D7501" t="str">
            <v>2900588</v>
          </cell>
          <cell r="E7501" t="str">
            <v>2</v>
          </cell>
          <cell r="F7501" t="str">
            <v>Revenue</v>
          </cell>
          <cell r="G7501" t="str">
            <v>Hired Management Support</v>
          </cell>
        </row>
        <row r="7502">
          <cell r="B7502">
            <v>84886</v>
          </cell>
          <cell r="C7502" t="str">
            <v>Coaching work by T3</v>
          </cell>
          <cell r="D7502" t="str">
            <v>0887505</v>
          </cell>
          <cell r="E7502" t="str">
            <v>0</v>
          </cell>
          <cell r="F7502" t="str">
            <v>Revenue</v>
          </cell>
          <cell r="G7502" t="str">
            <v>Training - Devolved Budgets</v>
          </cell>
        </row>
        <row r="7503">
          <cell r="B7503">
            <v>84887</v>
          </cell>
          <cell r="C7503" t="str">
            <v>Heating not reaching acceptabl</v>
          </cell>
          <cell r="D7503" t="str">
            <v>1090203</v>
          </cell>
          <cell r="E7503" t="str">
            <v>1</v>
          </cell>
          <cell r="F7503" t="str">
            <v>Revenue</v>
          </cell>
          <cell r="G7503" t="str">
            <v>Unplanned   Maintenance</v>
          </cell>
        </row>
        <row r="7504">
          <cell r="B7504">
            <v>84888</v>
          </cell>
          <cell r="C7504" t="str">
            <v>MARSHALL AIRPORT/LEAK TOILETS</v>
          </cell>
          <cell r="D7504" t="str">
            <v>0881507</v>
          </cell>
          <cell r="E7504" t="str">
            <v>0</v>
          </cell>
          <cell r="F7504" t="str">
            <v>Revenue</v>
          </cell>
          <cell r="G7504" t="str">
            <v>Training - Operational Training</v>
          </cell>
        </row>
        <row r="7505">
          <cell r="B7505">
            <v>84889</v>
          </cell>
          <cell r="C7505" t="str">
            <v>The hot water to the sinks on</v>
          </cell>
          <cell r="D7505" t="str">
            <v>1094405</v>
          </cell>
          <cell r="E7505" t="str">
            <v>1</v>
          </cell>
          <cell r="F7505" t="str">
            <v>Revenue</v>
          </cell>
          <cell r="G7505" t="str">
            <v>Station Build. - Parkside Project only</v>
          </cell>
        </row>
        <row r="7506">
          <cell r="B7506">
            <v>84890</v>
          </cell>
          <cell r="C7506" t="str">
            <v>Full Mobile pack, online servi</v>
          </cell>
          <cell r="D7506" t="str">
            <v>2900516</v>
          </cell>
          <cell r="E7506" t="str">
            <v>2</v>
          </cell>
          <cell r="F7506" t="str">
            <v>Revenue</v>
          </cell>
          <cell r="G7506" t="str">
            <v>NOG</v>
          </cell>
        </row>
        <row r="7507">
          <cell r="B7507">
            <v>84891</v>
          </cell>
          <cell r="C7507" t="str">
            <v>SHQ VENDING/SANITARY DISPOSAL</v>
          </cell>
          <cell r="D7507" t="str">
            <v>1360100</v>
          </cell>
          <cell r="E7507" t="str">
            <v>1</v>
          </cell>
          <cell r="F7507" t="str">
            <v>Revenue</v>
          </cell>
          <cell r="G7507" t="str">
            <v>Cleaning Materials</v>
          </cell>
        </row>
        <row r="7508">
          <cell r="B7508">
            <v>84892</v>
          </cell>
          <cell r="C7508" t="str">
            <v>HARTFORD RD SANITARY DIS13-14</v>
          </cell>
          <cell r="D7508" t="str">
            <v>2666521</v>
          </cell>
          <cell r="E7508" t="str">
            <v>2</v>
          </cell>
          <cell r="F7508" t="str">
            <v>Revenue</v>
          </cell>
          <cell r="G7508" t="str">
            <v>Devolved Health &amp; Safety Exps</v>
          </cell>
        </row>
        <row r="7509">
          <cell r="B7509">
            <v>84893</v>
          </cell>
          <cell r="C7509" t="str">
            <v>DOGS SANITARY DIS 13/14</v>
          </cell>
          <cell r="D7509" t="str">
            <v>1360202</v>
          </cell>
          <cell r="E7509" t="str">
            <v>1</v>
          </cell>
          <cell r="F7509" t="str">
            <v>Revenue</v>
          </cell>
          <cell r="G7509" t="str">
            <v>Cleaning Materials</v>
          </cell>
        </row>
        <row r="7510">
          <cell r="B7510">
            <v>84894</v>
          </cell>
          <cell r="C7510" t="str">
            <v>SWAB/DRESSING/SANITARY DISPOS</v>
          </cell>
          <cell r="D7510" t="str">
            <v>1360508</v>
          </cell>
          <cell r="E7510" t="str">
            <v>1</v>
          </cell>
          <cell r="F7510" t="str">
            <v>Revenue</v>
          </cell>
          <cell r="G7510" t="str">
            <v>Cleaning Materials</v>
          </cell>
        </row>
        <row r="7511">
          <cell r="B7511">
            <v>84895</v>
          </cell>
          <cell r="C7511" t="str">
            <v>STNEOTS SANITARY DIS13-14</v>
          </cell>
          <cell r="D7511" t="str">
            <v>2666521</v>
          </cell>
          <cell r="E7511" t="str">
            <v>2</v>
          </cell>
          <cell r="F7511" t="str">
            <v>Revenue</v>
          </cell>
          <cell r="G7511" t="str">
            <v>Devolved Health &amp; Safety Exps</v>
          </cell>
        </row>
        <row r="7512">
          <cell r="B7512">
            <v>84896</v>
          </cell>
          <cell r="C7512" t="str">
            <v>WISBECH SANITARY DIS13/14</v>
          </cell>
          <cell r="D7512" t="str">
            <v>1360214</v>
          </cell>
          <cell r="E7512" t="str">
            <v>1</v>
          </cell>
          <cell r="F7512" t="str">
            <v>Revenue</v>
          </cell>
          <cell r="G7512" t="str">
            <v>Cleaning Materials</v>
          </cell>
        </row>
        <row r="7513">
          <cell r="B7513">
            <v>84897</v>
          </cell>
          <cell r="C7513" t="str">
            <v>MARCH SANITARY DIS13/14</v>
          </cell>
          <cell r="D7513" t="str">
            <v>1360206</v>
          </cell>
          <cell r="E7513" t="str">
            <v>1</v>
          </cell>
          <cell r="F7513" t="str">
            <v>Revenue</v>
          </cell>
          <cell r="G7513" t="str">
            <v>Cleaning Materials</v>
          </cell>
        </row>
        <row r="7514">
          <cell r="B7514">
            <v>84898</v>
          </cell>
          <cell r="C7514" t="str">
            <v>SAWTRY SANITARY DISPOSAL 13-14</v>
          </cell>
          <cell r="D7514" t="str">
            <v>2666521</v>
          </cell>
          <cell r="E7514" t="str">
            <v>2</v>
          </cell>
          <cell r="F7514" t="str">
            <v>Revenue</v>
          </cell>
          <cell r="G7514" t="str">
            <v>Devolved Health &amp; Safety Exps</v>
          </cell>
        </row>
        <row r="7515">
          <cell r="B7515">
            <v>84899</v>
          </cell>
          <cell r="C7515" t="str">
            <v>YAXLEY SANITARY DISPOSAL13-14</v>
          </cell>
          <cell r="D7515" t="str">
            <v>2666521</v>
          </cell>
          <cell r="E7515" t="str">
            <v>2</v>
          </cell>
          <cell r="F7515" t="str">
            <v>Revenue</v>
          </cell>
          <cell r="G7515" t="str">
            <v>Devolved Health &amp; Safety Exps</v>
          </cell>
        </row>
        <row r="7516">
          <cell r="B7516">
            <v>84900</v>
          </cell>
          <cell r="C7516" t="str">
            <v>RAMSEY SANITARY DIS13-14</v>
          </cell>
          <cell r="D7516" t="str">
            <v>2666521</v>
          </cell>
          <cell r="E7516" t="str">
            <v>2</v>
          </cell>
          <cell r="F7516" t="str">
            <v>Revenue</v>
          </cell>
          <cell r="G7516" t="str">
            <v>Devolved Health &amp; Safety Exps</v>
          </cell>
        </row>
        <row r="7517">
          <cell r="B7517">
            <v>84901</v>
          </cell>
          <cell r="C7517" t="str">
            <v>KIMBOLTON SANITARY DIS13-14</v>
          </cell>
          <cell r="D7517" t="str">
            <v>2666521</v>
          </cell>
          <cell r="E7517" t="str">
            <v>2</v>
          </cell>
          <cell r="F7517" t="str">
            <v>Revenue</v>
          </cell>
          <cell r="G7517" t="str">
            <v>Devolved Health &amp; Safety Exps</v>
          </cell>
        </row>
        <row r="7518">
          <cell r="B7518">
            <v>84902</v>
          </cell>
          <cell r="C7518" t="str">
            <v>COTTENHAM SANITARY DIS13-14</v>
          </cell>
          <cell r="D7518" t="str">
            <v>2666521</v>
          </cell>
          <cell r="E7518" t="str">
            <v>2</v>
          </cell>
          <cell r="F7518" t="str">
            <v>Revenue</v>
          </cell>
          <cell r="G7518" t="str">
            <v>Devolved Health &amp; Safety Exps</v>
          </cell>
        </row>
        <row r="7519">
          <cell r="B7519">
            <v>84905</v>
          </cell>
          <cell r="C7519" t="str">
            <v>ELY SANITARY DIS13/14</v>
          </cell>
          <cell r="D7519" t="str">
            <v>1360304</v>
          </cell>
          <cell r="E7519" t="str">
            <v>1</v>
          </cell>
          <cell r="F7519" t="str">
            <v>Revenue</v>
          </cell>
          <cell r="G7519" t="str">
            <v>Cleaning Materials</v>
          </cell>
        </row>
        <row r="7520">
          <cell r="B7520">
            <v>84907</v>
          </cell>
          <cell r="C7520" t="str">
            <v>CHATTERIS SANITARY DIS13/14</v>
          </cell>
          <cell r="D7520" t="str">
            <v>1360201</v>
          </cell>
          <cell r="E7520" t="str">
            <v>1</v>
          </cell>
          <cell r="F7520" t="str">
            <v>Revenue</v>
          </cell>
          <cell r="G7520" t="str">
            <v>Cleaning Materials</v>
          </cell>
        </row>
        <row r="7521">
          <cell r="B7521">
            <v>84911</v>
          </cell>
          <cell r="C7521" t="str">
            <v>WHITTLES SANITARY DIS13/14</v>
          </cell>
          <cell r="D7521" t="str">
            <v>1360213</v>
          </cell>
          <cell r="E7521" t="str">
            <v>1</v>
          </cell>
          <cell r="F7521" t="str">
            <v>Revenue</v>
          </cell>
          <cell r="G7521" t="str">
            <v>Cleaning Materials</v>
          </cell>
        </row>
        <row r="7522">
          <cell r="B7522">
            <v>94911</v>
          </cell>
          <cell r="C7522" t="str">
            <v>GAS SUPPLY OCT/NOV14</v>
          </cell>
          <cell r="D7522" t="str">
            <v>1340215</v>
          </cell>
          <cell r="E7522" t="str">
            <v>1</v>
          </cell>
          <cell r="F7522" t="str">
            <v>Revenue</v>
          </cell>
          <cell r="G7522" t="str">
            <v>Gas - Mains</v>
          </cell>
        </row>
        <row r="7523">
          <cell r="B7523">
            <v>94909</v>
          </cell>
          <cell r="C7523" t="str">
            <v>GAS SUPPLY SEPT/OCT14</v>
          </cell>
          <cell r="D7523" t="str">
            <v>1340308</v>
          </cell>
          <cell r="E7523" t="str">
            <v>1</v>
          </cell>
          <cell r="F7523" t="str">
            <v>Revenue</v>
          </cell>
          <cell r="G7523" t="str">
            <v>Gas - Mains</v>
          </cell>
        </row>
        <row r="7524">
          <cell r="B7524">
            <v>94908</v>
          </cell>
          <cell r="C7524" t="str">
            <v>GAS SUPPLY OCT/NOV14</v>
          </cell>
          <cell r="D7524" t="str">
            <v>1340203</v>
          </cell>
          <cell r="E7524" t="str">
            <v>1</v>
          </cell>
          <cell r="F7524" t="str">
            <v>Revenue</v>
          </cell>
          <cell r="G7524" t="str">
            <v>Gas - Mains</v>
          </cell>
        </row>
        <row r="7525">
          <cell r="B7525">
            <v>94907</v>
          </cell>
          <cell r="C7525" t="str">
            <v>GAS SUPPLY OCT/NOV14</v>
          </cell>
          <cell r="D7525" t="str">
            <v>1340304</v>
          </cell>
          <cell r="E7525" t="str">
            <v>1</v>
          </cell>
          <cell r="F7525" t="str">
            <v>Revenue</v>
          </cell>
          <cell r="G7525" t="str">
            <v>Gas - Mains</v>
          </cell>
        </row>
        <row r="7526">
          <cell r="B7526">
            <v>94906</v>
          </cell>
          <cell r="C7526" t="str">
            <v>GAS SUPPLY OCT/NOV14</v>
          </cell>
          <cell r="D7526" t="str">
            <v>1340201</v>
          </cell>
          <cell r="E7526" t="str">
            <v>1</v>
          </cell>
          <cell r="F7526" t="str">
            <v>Revenue</v>
          </cell>
          <cell r="G7526" t="str">
            <v>Gas - Mains</v>
          </cell>
        </row>
        <row r="7527">
          <cell r="B7527">
            <v>94905</v>
          </cell>
          <cell r="C7527" t="str">
            <v>GAS SUPPLY OCT/NOV14</v>
          </cell>
          <cell r="D7527" t="str">
            <v>1340206</v>
          </cell>
          <cell r="E7527" t="str">
            <v>1</v>
          </cell>
          <cell r="F7527" t="str">
            <v>Revenue</v>
          </cell>
          <cell r="G7527" t="str">
            <v>Gas - Mains</v>
          </cell>
        </row>
        <row r="7528">
          <cell r="B7528">
            <v>94904</v>
          </cell>
          <cell r="C7528" t="str">
            <v>GAS SUPPLY OCT/NOV14</v>
          </cell>
          <cell r="D7528" t="str">
            <v>1340309</v>
          </cell>
          <cell r="E7528" t="str">
            <v>1</v>
          </cell>
          <cell r="F7528" t="str">
            <v>Revenue</v>
          </cell>
          <cell r="G7528" t="str">
            <v>Gas - Mains</v>
          </cell>
        </row>
        <row r="7529">
          <cell r="B7529">
            <v>94902</v>
          </cell>
          <cell r="C7529" t="str">
            <v>GAS SUPPLY OCT/NOV14</v>
          </cell>
          <cell r="D7529" t="str">
            <v>1340213</v>
          </cell>
          <cell r="E7529" t="str">
            <v>1</v>
          </cell>
          <cell r="F7529" t="str">
            <v>Revenue</v>
          </cell>
          <cell r="G7529" t="str">
            <v>Gas - Mains</v>
          </cell>
        </row>
        <row r="7530">
          <cell r="B7530">
            <v>94901</v>
          </cell>
          <cell r="C7530" t="str">
            <v>GAS SUPPLY OCT/NOV14</v>
          </cell>
          <cell r="D7530" t="str">
            <v>1340303</v>
          </cell>
          <cell r="E7530" t="str">
            <v>1</v>
          </cell>
          <cell r="F7530" t="str">
            <v>Revenue</v>
          </cell>
          <cell r="G7530" t="str">
            <v>Gas - Mains</v>
          </cell>
        </row>
        <row r="7531">
          <cell r="B7531">
            <v>94900</v>
          </cell>
          <cell r="C7531" t="str">
            <v>GAS SUPPLY OCT/NOV14</v>
          </cell>
          <cell r="D7531" t="str">
            <v>1340305</v>
          </cell>
          <cell r="E7531" t="str">
            <v>1</v>
          </cell>
          <cell r="F7531" t="str">
            <v>Revenue</v>
          </cell>
          <cell r="G7531" t="str">
            <v>Gas - Mains</v>
          </cell>
        </row>
        <row r="7532">
          <cell r="B7532">
            <v>94899</v>
          </cell>
          <cell r="C7532" t="str">
            <v>GAS SUPPLY OCT/NOV14</v>
          </cell>
          <cell r="D7532" t="str">
            <v>1340209</v>
          </cell>
          <cell r="E7532" t="str">
            <v>1</v>
          </cell>
          <cell r="F7532" t="str">
            <v>Revenue</v>
          </cell>
          <cell r="G7532" t="str">
            <v>Gas - Mains</v>
          </cell>
        </row>
        <row r="7533">
          <cell r="B7533">
            <v>94898</v>
          </cell>
          <cell r="C7533" t="str">
            <v>GAS SUPPLY OCT/NOV14</v>
          </cell>
          <cell r="D7533" t="str">
            <v>1340310</v>
          </cell>
          <cell r="E7533" t="str">
            <v>1</v>
          </cell>
          <cell r="F7533" t="str">
            <v>Revenue</v>
          </cell>
          <cell r="G7533" t="str">
            <v>Gas - Mains</v>
          </cell>
        </row>
        <row r="7534">
          <cell r="B7534">
            <v>94897</v>
          </cell>
          <cell r="C7534" t="str">
            <v>GAS SUPPLY OCT/NOV14</v>
          </cell>
          <cell r="D7534" t="str">
            <v>1340211</v>
          </cell>
          <cell r="E7534" t="str">
            <v>1</v>
          </cell>
          <cell r="F7534" t="str">
            <v>Revenue</v>
          </cell>
          <cell r="G7534" t="str">
            <v>Gas - Mains</v>
          </cell>
        </row>
        <row r="7535">
          <cell r="B7535">
            <v>94895</v>
          </cell>
          <cell r="C7535" t="str">
            <v>GAS SUPPLY OCT/NOV14</v>
          </cell>
          <cell r="D7535" t="str">
            <v>1340202</v>
          </cell>
          <cell r="E7535" t="str">
            <v>1</v>
          </cell>
          <cell r="F7535" t="str">
            <v>Revenue</v>
          </cell>
          <cell r="G7535" t="str">
            <v>Gas - Mains</v>
          </cell>
        </row>
        <row r="7536">
          <cell r="B7536">
            <v>99051</v>
          </cell>
          <cell r="C7536" t="str">
            <v>BATTERY ALK MN1604 9V PK10</v>
          </cell>
          <cell r="D7536" t="str">
            <v>2480591</v>
          </cell>
          <cell r="E7536" t="str">
            <v>2</v>
          </cell>
          <cell r="F7536" t="str">
            <v>Revenue</v>
          </cell>
          <cell r="G7536" t="str">
            <v>Stationery, Comp/Copier Cons</v>
          </cell>
        </row>
        <row r="7537">
          <cell r="B7537">
            <v>99052</v>
          </cell>
          <cell r="C7537" t="str">
            <v xml:space="preserve">PROF.DRAIN BLITZ 1 LITRE_x000D_
</v>
          </cell>
          <cell r="D7537" t="str">
            <v>2480591</v>
          </cell>
          <cell r="E7537" t="str">
            <v>2</v>
          </cell>
          <cell r="F7537" t="str">
            <v>Revenue</v>
          </cell>
          <cell r="G7537" t="str">
            <v>Stationery, Comp/Copier Cons</v>
          </cell>
        </row>
        <row r="7538">
          <cell r="B7538">
            <v>99053</v>
          </cell>
          <cell r="C7538" t="str">
            <v>DOOR CLOSER BRITON 2004SE</v>
          </cell>
          <cell r="D7538" t="str">
            <v>1090585</v>
          </cell>
          <cell r="E7538" t="str">
            <v>1</v>
          </cell>
          <cell r="F7538" t="str">
            <v>Revenue</v>
          </cell>
          <cell r="G7538" t="str">
            <v>Unplanned   Maintenance</v>
          </cell>
        </row>
        <row r="7539">
          <cell r="B7539">
            <v>98872</v>
          </cell>
          <cell r="C7539" t="str">
            <v>SKIP RENTAL AUGUST 2015</v>
          </cell>
          <cell r="D7539" t="str">
            <v>0820507</v>
          </cell>
          <cell r="E7539" t="str">
            <v>0</v>
          </cell>
          <cell r="F7539" t="str">
            <v>Revenue</v>
          </cell>
          <cell r="G7539" t="str">
            <v>Training Centre Equipment</v>
          </cell>
        </row>
        <row r="7540">
          <cell r="B7540">
            <v>99001</v>
          </cell>
          <cell r="C7540" t="str">
            <v>Emergency First Aid Courses as</v>
          </cell>
          <cell r="D7540" t="str">
            <v>0881507</v>
          </cell>
          <cell r="E7540" t="str">
            <v>0</v>
          </cell>
          <cell r="F7540" t="str">
            <v>Revenue</v>
          </cell>
          <cell r="G7540" t="str">
            <v>Training - Operational Training</v>
          </cell>
        </row>
        <row r="7541">
          <cell r="B7541">
            <v>98919</v>
          </cell>
          <cell r="C7541" t="str">
            <v>SKID CAR TRAININGJUL/AUG</v>
          </cell>
          <cell r="D7541" t="str">
            <v>0881507</v>
          </cell>
          <cell r="E7541" t="str">
            <v>0</v>
          </cell>
          <cell r="F7541" t="str">
            <v>Revenue</v>
          </cell>
          <cell r="G7541" t="str">
            <v>Training - Operational Training</v>
          </cell>
        </row>
        <row r="7542">
          <cell r="B7542">
            <v>99021</v>
          </cell>
          <cell r="C7542" t="str">
            <v>STANGROUND WASTE OCT15-DEC115</v>
          </cell>
          <cell r="D7542" t="str">
            <v>1361211</v>
          </cell>
          <cell r="E7542" t="str">
            <v>1</v>
          </cell>
          <cell r="F7542" t="str">
            <v>Revenue</v>
          </cell>
          <cell r="G7542" t="str">
            <v>Waste Management Exps</v>
          </cell>
        </row>
        <row r="7543">
          <cell r="B7543">
            <v>99044</v>
          </cell>
          <cell r="C7543" t="str">
            <v>10 scrap cars for Huntingdon T</v>
          </cell>
          <cell r="D7543" t="str">
            <v>0887500</v>
          </cell>
          <cell r="E7543" t="str">
            <v>0</v>
          </cell>
          <cell r="F7543" t="str">
            <v>Revenue</v>
          </cell>
          <cell r="G7543" t="str">
            <v>Training - Devolved Budgets</v>
          </cell>
        </row>
        <row r="7544">
          <cell r="B7544">
            <v>98982</v>
          </cell>
          <cell r="C7544" t="str">
            <v>RENTAL/CONNECTION/SELECT SERVI</v>
          </cell>
          <cell r="D7544" t="str">
            <v>2195594</v>
          </cell>
          <cell r="E7544" t="str">
            <v>2</v>
          </cell>
          <cell r="F7544" t="str">
            <v>Revenue</v>
          </cell>
          <cell r="G7544" t="str">
            <v>Mobile Phones</v>
          </cell>
        </row>
        <row r="7545">
          <cell r="B7545">
            <v>98987</v>
          </cell>
          <cell r="C7545" t="str">
            <v>CALLS/CHARGES/RENTAL/ONE OFF</v>
          </cell>
          <cell r="D7545" t="str">
            <v>2143594</v>
          </cell>
          <cell r="E7545" t="str">
            <v>2</v>
          </cell>
          <cell r="F7545" t="str">
            <v>Revenue</v>
          </cell>
          <cell r="G7545" t="str">
            <v>Telephone System Maint. &amp; Spares</v>
          </cell>
        </row>
        <row r="7546">
          <cell r="B7546">
            <v>99006</v>
          </cell>
          <cell r="C7546" t="str">
            <v>MULLINS WE6/9/15</v>
          </cell>
          <cell r="D7546" t="str">
            <v>2900594</v>
          </cell>
          <cell r="E7546" t="str">
            <v>2</v>
          </cell>
          <cell r="F7546" t="str">
            <v>Revenue</v>
          </cell>
          <cell r="G7546" t="str">
            <v>Hired Management Support</v>
          </cell>
        </row>
        <row r="7547">
          <cell r="B7547">
            <v>98827</v>
          </cell>
          <cell r="C7547" t="str">
            <v>ROU64409 Gorilla Bars</v>
          </cell>
          <cell r="D7547" t="str">
            <v>2646510</v>
          </cell>
          <cell r="E7547" t="str">
            <v>2</v>
          </cell>
          <cell r="F7547" t="str">
            <v>Revenue</v>
          </cell>
          <cell r="G7547" t="str">
            <v>Community Fire Safety Projects</v>
          </cell>
        </row>
        <row r="7548">
          <cell r="B7548">
            <v>98614</v>
          </cell>
          <cell r="C7548" t="str">
            <v>CHAIR CONFERENCE RED</v>
          </cell>
          <cell r="D7548" t="str">
            <v>2000591</v>
          </cell>
          <cell r="E7548" t="str">
            <v>2</v>
          </cell>
          <cell r="F7548" t="str">
            <v>Revenue</v>
          </cell>
          <cell r="G7548" t="str">
            <v>Office Purchases (Incl. furniture)</v>
          </cell>
        </row>
        <row r="7549">
          <cell r="B7549">
            <v>98821</v>
          </cell>
          <cell r="C7549" t="str">
            <v>INTENSIVE CLEAN OF TRAINING SC</v>
          </cell>
          <cell r="D7549" t="str">
            <v>0884507</v>
          </cell>
          <cell r="E7549" t="str">
            <v>0</v>
          </cell>
          <cell r="F7549" t="str">
            <v>Revenue</v>
          </cell>
          <cell r="G7549" t="str">
            <v>Trng - New Recruits</v>
          </cell>
        </row>
        <row r="7550">
          <cell r="B7550">
            <v>99057</v>
          </cell>
          <cell r="C7550" t="str">
            <v>FILLING ADAPTER W QC</v>
          </cell>
          <cell r="D7550" t="str">
            <v>2166522</v>
          </cell>
          <cell r="E7550" t="str">
            <v>2</v>
          </cell>
          <cell r="F7550" t="str">
            <v>Revenue</v>
          </cell>
          <cell r="G7550" t="str">
            <v>B.A./M.A.R.S./Gas Tight Suits - R&amp;M</v>
          </cell>
        </row>
        <row r="7551">
          <cell r="B7551">
            <v>99060</v>
          </cell>
          <cell r="C7551" t="str">
            <v>Course Bookings 6-7/7/15 and 2</v>
          </cell>
          <cell r="D7551" t="str">
            <v>0881507</v>
          </cell>
          <cell r="E7551" t="str">
            <v>0</v>
          </cell>
          <cell r="F7551" t="str">
            <v>Revenue</v>
          </cell>
          <cell r="G7551" t="str">
            <v>Training - Operational Training</v>
          </cell>
        </row>
        <row r="7552">
          <cell r="B7552">
            <v>99061</v>
          </cell>
          <cell r="C7552" t="str">
            <v>Q-122506-11597 March - T8526-2</v>
          </cell>
          <cell r="D7552" t="str">
            <v>B379</v>
          </cell>
          <cell r="E7552" t="str">
            <v>B</v>
          </cell>
          <cell r="F7552" t="str">
            <v>Capital</v>
          </cell>
          <cell r="G7552" t="str">
            <v>Project Suspense</v>
          </cell>
        </row>
        <row r="7553">
          <cell r="B7553">
            <v>99062</v>
          </cell>
          <cell r="C7553" t="str">
            <v>ZMCD RECEIPTS DATED 1/9/15</v>
          </cell>
          <cell r="D7553" t="str">
            <v>B350</v>
          </cell>
          <cell r="E7553" t="str">
            <v>B</v>
          </cell>
          <cell r="F7553" t="str">
            <v>Capital</v>
          </cell>
          <cell r="G7553" t="str">
            <v>Insurance</v>
          </cell>
        </row>
        <row r="7554">
          <cell r="B7554">
            <v>99039</v>
          </cell>
          <cell r="C7554" t="str">
            <v>R/SACK POLY BLK BX200</v>
          </cell>
          <cell r="D7554" t="str">
            <v>1360591</v>
          </cell>
          <cell r="E7554" t="str">
            <v>1</v>
          </cell>
          <cell r="F7554" t="str">
            <v>Revenue</v>
          </cell>
          <cell r="G7554" t="str">
            <v>Cleaning Materials</v>
          </cell>
        </row>
        <row r="7555">
          <cell r="B7555">
            <v>98399</v>
          </cell>
          <cell r="C7555" t="str">
            <v>PRINT AREA/ELY</v>
          </cell>
          <cell r="D7555" t="str">
            <v>2011594</v>
          </cell>
          <cell r="E7555" t="str">
            <v>2</v>
          </cell>
          <cell r="F7555" t="str">
            <v>Revenue</v>
          </cell>
          <cell r="G7555" t="str">
            <v>MFD Rentals</v>
          </cell>
        </row>
        <row r="7556">
          <cell r="B7556">
            <v>99002</v>
          </cell>
          <cell r="C7556" t="str">
            <v>ELECTRICAL SAFETY FOR NEEDED C</v>
          </cell>
          <cell r="D7556" t="str">
            <v>0887500</v>
          </cell>
          <cell r="E7556" t="str">
            <v>0</v>
          </cell>
          <cell r="F7556" t="str">
            <v>Revenue</v>
          </cell>
          <cell r="G7556" t="str">
            <v>Training - Devolved Budgets</v>
          </cell>
        </row>
        <row r="7557">
          <cell r="B7557">
            <v>99059</v>
          </cell>
          <cell r="C7557" t="str">
            <v xml:space="preserve">40000 x 6pp Carers leaflet as </v>
          </cell>
          <cell r="D7557" t="str">
            <v>2624513</v>
          </cell>
          <cell r="E7557" t="str">
            <v>2</v>
          </cell>
          <cell r="F7557" t="str">
            <v>Revenue</v>
          </cell>
          <cell r="G7557" t="str">
            <v>Community Fire Safety Expenses</v>
          </cell>
        </row>
        <row r="7558">
          <cell r="B7558">
            <v>99045</v>
          </cell>
          <cell r="C7558" t="str">
            <v>UNDERSUIT MEDIUM</v>
          </cell>
          <cell r="D7558" t="str">
            <v>2161522</v>
          </cell>
          <cell r="E7558" t="str">
            <v>2</v>
          </cell>
          <cell r="F7558" t="str">
            <v>Revenue</v>
          </cell>
          <cell r="G7558" t="str">
            <v>Equipment Purchases</v>
          </cell>
        </row>
        <row r="7559">
          <cell r="B7559">
            <v>98946</v>
          </cell>
          <cell r="C7559" t="str">
            <v>RESPONDER SUIT</v>
          </cell>
          <cell r="D7559" t="str">
            <v>2161522</v>
          </cell>
          <cell r="E7559" t="str">
            <v>2</v>
          </cell>
          <cell r="F7559" t="str">
            <v>Revenue</v>
          </cell>
          <cell r="G7559" t="str">
            <v>Equipment Purchases</v>
          </cell>
        </row>
        <row r="7560">
          <cell r="B7560">
            <v>85804</v>
          </cell>
          <cell r="C7560" t="str">
            <v>SPOILT MEALS 762 17/04/2013</v>
          </cell>
          <cell r="D7560" t="str">
            <v>0974202</v>
          </cell>
          <cell r="E7560" t="str">
            <v>0</v>
          </cell>
          <cell r="F7560" t="str">
            <v>Revenue</v>
          </cell>
          <cell r="G7560" t="str">
            <v>Spoilt Meals</v>
          </cell>
        </row>
        <row r="7561">
          <cell r="B7561">
            <v>85805</v>
          </cell>
          <cell r="C7561" t="str">
            <v>CONSULTANCY 15/04/2013</v>
          </cell>
          <cell r="D7561" t="str">
            <v>2900588</v>
          </cell>
          <cell r="E7561" t="str">
            <v>2</v>
          </cell>
          <cell r="F7561" t="str">
            <v>Revenue</v>
          </cell>
          <cell r="G7561" t="str">
            <v>Hired Management Support</v>
          </cell>
        </row>
        <row r="7562">
          <cell r="B7562">
            <v>85807</v>
          </cell>
          <cell r="C7562" t="str">
            <v>CHATTERIS SANITARY DISPOSAL</v>
          </cell>
          <cell r="D7562" t="str">
            <v>1361201</v>
          </cell>
          <cell r="E7562" t="str">
            <v>1</v>
          </cell>
          <cell r="F7562" t="str">
            <v>Revenue</v>
          </cell>
          <cell r="G7562" t="str">
            <v>Waste Management Exps</v>
          </cell>
        </row>
        <row r="7563">
          <cell r="B7563">
            <v>85808</v>
          </cell>
          <cell r="C7563" t="str">
            <v>Infill potholes and level off</v>
          </cell>
          <cell r="D7563" t="str">
            <v>1090101</v>
          </cell>
          <cell r="E7563" t="str">
            <v>1</v>
          </cell>
          <cell r="F7563" t="str">
            <v>Revenue</v>
          </cell>
          <cell r="G7563" t="str">
            <v>Unplanned   Maintenance</v>
          </cell>
        </row>
        <row r="7564">
          <cell r="B7564">
            <v>85809</v>
          </cell>
          <cell r="C7564" t="str">
            <v>To remove the shed at Gamlinga</v>
          </cell>
          <cell r="D7564" t="str">
            <v>1090305</v>
          </cell>
          <cell r="E7564" t="str">
            <v>1</v>
          </cell>
          <cell r="F7564" t="str">
            <v>Revenue</v>
          </cell>
          <cell r="G7564" t="str">
            <v>Unplanned   Maintenance</v>
          </cell>
        </row>
        <row r="7565">
          <cell r="B7565">
            <v>85810</v>
          </cell>
          <cell r="C7565" t="str">
            <v>E &amp; D E.Learning 3 year Licenc</v>
          </cell>
          <cell r="D7565" t="str">
            <v>0890507</v>
          </cell>
          <cell r="E7565" t="str">
            <v>0</v>
          </cell>
          <cell r="F7565" t="str">
            <v>Revenue</v>
          </cell>
          <cell r="G7565" t="str">
            <v>Training  - Equality</v>
          </cell>
        </row>
        <row r="7566">
          <cell r="B7566">
            <v>85811</v>
          </cell>
          <cell r="C7566" t="str">
            <v>Pack of 2 Heavy Duty Universal</v>
          </cell>
          <cell r="D7566" t="str">
            <v>2167591</v>
          </cell>
          <cell r="E7566" t="str">
            <v>2</v>
          </cell>
          <cell r="F7566" t="str">
            <v>Revenue</v>
          </cell>
          <cell r="G7566" t="str">
            <v>Operational Consumables - Devolved</v>
          </cell>
        </row>
        <row r="7567">
          <cell r="B7567">
            <v>85812</v>
          </cell>
          <cell r="C7567" t="str">
            <v>To carry out works to car park</v>
          </cell>
          <cell r="D7567" t="str">
            <v>1090304</v>
          </cell>
          <cell r="E7567" t="str">
            <v>1</v>
          </cell>
          <cell r="F7567" t="str">
            <v>Revenue</v>
          </cell>
          <cell r="G7567" t="str">
            <v>Unplanned   Maintenance</v>
          </cell>
        </row>
        <row r="7568">
          <cell r="B7568">
            <v>85813</v>
          </cell>
          <cell r="C7568" t="str">
            <v>To carry out external cladding</v>
          </cell>
          <cell r="D7568" t="str">
            <v>B105</v>
          </cell>
          <cell r="E7568" t="str">
            <v>B</v>
          </cell>
          <cell r="F7568" t="str">
            <v>Capital</v>
          </cell>
          <cell r="G7568" t="str">
            <v>Land &amp; Buildings</v>
          </cell>
        </row>
        <row r="7569">
          <cell r="B7569">
            <v>85814</v>
          </cell>
          <cell r="C7569" t="str">
            <v>Attendance at Stonewall Workpl</v>
          </cell>
          <cell r="D7569" t="str">
            <v>2685518</v>
          </cell>
          <cell r="E7569" t="str">
            <v>2</v>
          </cell>
          <cell r="F7569" t="str">
            <v>Revenue</v>
          </cell>
          <cell r="G7569" t="str">
            <v>Diversity Network &amp; Support</v>
          </cell>
        </row>
        <row r="7570">
          <cell r="B7570">
            <v>85815</v>
          </cell>
          <cell r="C7570" t="str">
            <v>To carry out remedial works fo</v>
          </cell>
          <cell r="D7570" t="str">
            <v>1092585</v>
          </cell>
          <cell r="E7570" t="str">
            <v>1</v>
          </cell>
          <cell r="F7570" t="str">
            <v>Revenue</v>
          </cell>
          <cell r="G7570" t="str">
            <v>Servicing Contracts</v>
          </cell>
        </row>
        <row r="7571">
          <cell r="B7571">
            <v>85816</v>
          </cell>
          <cell r="C7571" t="str">
            <v>To supply and install 1 x Nept</v>
          </cell>
          <cell r="D7571" t="str">
            <v>1090310</v>
          </cell>
          <cell r="E7571" t="str">
            <v>1</v>
          </cell>
          <cell r="F7571" t="str">
            <v>Revenue</v>
          </cell>
          <cell r="G7571" t="str">
            <v>Unplanned   Maintenance</v>
          </cell>
        </row>
        <row r="7572">
          <cell r="B7572">
            <v>85817</v>
          </cell>
          <cell r="C7572" t="str">
            <v>SPOILT MEALS 432 10/04/2013</v>
          </cell>
          <cell r="D7572" t="str">
            <v>0974302</v>
          </cell>
          <cell r="E7572" t="str">
            <v>0</v>
          </cell>
          <cell r="F7572" t="str">
            <v>Revenue</v>
          </cell>
          <cell r="G7572" t="str">
            <v>Spoilt Meals</v>
          </cell>
        </row>
        <row r="7573">
          <cell r="B7573">
            <v>85818</v>
          </cell>
          <cell r="C7573" t="str">
            <v>SPOILT MEALS 52 02/04/2013</v>
          </cell>
          <cell r="D7573" t="str">
            <v>0974302</v>
          </cell>
          <cell r="E7573" t="str">
            <v>0</v>
          </cell>
          <cell r="F7573" t="str">
            <v>Revenue</v>
          </cell>
          <cell r="G7573" t="str">
            <v>Spoilt Meals</v>
          </cell>
        </row>
        <row r="7574">
          <cell r="B7574">
            <v>85819</v>
          </cell>
          <cell r="C7574" t="str">
            <v>SPOILT MEALS 15096 22/02/2013</v>
          </cell>
          <cell r="D7574" t="str">
            <v>0974302</v>
          </cell>
          <cell r="E7574" t="str">
            <v>0</v>
          </cell>
          <cell r="F7574" t="str">
            <v>Revenue</v>
          </cell>
          <cell r="G7574" t="str">
            <v>Spoilt Meals</v>
          </cell>
        </row>
        <row r="7575">
          <cell r="B7575">
            <v>85820</v>
          </cell>
          <cell r="C7575" t="str">
            <v>LONDON TRAIN FARE</v>
          </cell>
          <cell r="D7575" t="str">
            <v>2410581</v>
          </cell>
          <cell r="E7575" t="str">
            <v>2</v>
          </cell>
          <cell r="F7575" t="str">
            <v>Revenue</v>
          </cell>
          <cell r="G7575" t="str">
            <v>Staff Travelling &amp; Subsistence</v>
          </cell>
        </row>
        <row r="7576">
          <cell r="B7576">
            <v>85822</v>
          </cell>
          <cell r="C7576" t="str">
            <v>To renew broken hinges and obs</v>
          </cell>
          <cell r="D7576" t="str">
            <v>1090101</v>
          </cell>
          <cell r="E7576" t="str">
            <v>1</v>
          </cell>
          <cell r="F7576" t="str">
            <v>Revenue</v>
          </cell>
          <cell r="G7576" t="str">
            <v>Unplanned   Maintenance</v>
          </cell>
        </row>
        <row r="7577">
          <cell r="B7577">
            <v>85823</v>
          </cell>
          <cell r="C7577" t="str">
            <v>HEAT SHRINK TUBING</v>
          </cell>
          <cell r="D7577" t="str">
            <v>2061250</v>
          </cell>
          <cell r="E7577" t="str">
            <v>2</v>
          </cell>
          <cell r="F7577" t="str">
            <v>Revenue</v>
          </cell>
          <cell r="G7577" t="str">
            <v>Garages &amp; Workshops Tools</v>
          </cell>
        </row>
        <row r="7578">
          <cell r="B7578">
            <v>85824</v>
          </cell>
          <cell r="C7578" t="str">
            <v>RESCUE TUNNELS</v>
          </cell>
          <cell r="D7578" t="str">
            <v>2000517</v>
          </cell>
          <cell r="E7578" t="str">
            <v>2</v>
          </cell>
          <cell r="F7578" t="str">
            <v>Revenue</v>
          </cell>
          <cell r="G7578" t="str">
            <v>Office Purchases (Incl. furniture)</v>
          </cell>
        </row>
        <row r="7579">
          <cell r="B7579">
            <v>85825</v>
          </cell>
          <cell r="C7579" t="str">
            <v>DATA MIG CONSULTANCY9/4/13</v>
          </cell>
          <cell r="D7579" t="str">
            <v>2900505</v>
          </cell>
          <cell r="E7579" t="str">
            <v>2</v>
          </cell>
          <cell r="F7579" t="str">
            <v>Revenue</v>
          </cell>
          <cell r="G7579" t="str">
            <v>Hired Management Support</v>
          </cell>
        </row>
        <row r="7580">
          <cell r="B7580">
            <v>85826</v>
          </cell>
          <cell r="C7580" t="str">
            <v>51274210151</v>
          </cell>
          <cell r="D7580" t="str">
            <v>3410250</v>
          </cell>
          <cell r="E7580" t="str">
            <v>3</v>
          </cell>
          <cell r="F7580" t="str">
            <v>Revenue</v>
          </cell>
          <cell r="G7580" t="str">
            <v>Repairs - Vehicles</v>
          </cell>
        </row>
        <row r="7581">
          <cell r="B7581">
            <v>85827</v>
          </cell>
          <cell r="C7581" t="str">
            <v>56979/13</v>
          </cell>
          <cell r="D7581" t="str">
            <v>3410250</v>
          </cell>
          <cell r="E7581" t="str">
            <v>3</v>
          </cell>
          <cell r="F7581" t="str">
            <v>Revenue</v>
          </cell>
          <cell r="G7581" t="str">
            <v>Repairs - Vehicles</v>
          </cell>
        </row>
        <row r="7582">
          <cell r="B7582">
            <v>85829</v>
          </cell>
          <cell r="C7582" t="str">
            <v>Defective lance and hose to pr</v>
          </cell>
          <cell r="D7582" t="str">
            <v>1090203</v>
          </cell>
          <cell r="E7582" t="str">
            <v>1</v>
          </cell>
          <cell r="F7582" t="str">
            <v>Revenue</v>
          </cell>
          <cell r="G7582" t="str">
            <v>Unplanned   Maintenance</v>
          </cell>
        </row>
        <row r="7583">
          <cell r="B7583">
            <v>85833</v>
          </cell>
          <cell r="C7583" t="str">
            <v>SUPP FEE/POOL/RISK MANAGEMENT</v>
          </cell>
          <cell r="D7583" t="str">
            <v>2539100</v>
          </cell>
          <cell r="E7583" t="str">
            <v>2</v>
          </cell>
          <cell r="F7583" t="str">
            <v>Revenue</v>
          </cell>
          <cell r="G7583" t="str">
            <v>Mutual Protection  Management Fees</v>
          </cell>
        </row>
        <row r="7584">
          <cell r="B7584">
            <v>85834</v>
          </cell>
          <cell r="C7584" t="str">
            <v>MAKE/VARY EMP CONTRACTS MAY13</v>
          </cell>
          <cell r="D7584" t="str">
            <v>0887506</v>
          </cell>
          <cell r="E7584" t="str">
            <v>0</v>
          </cell>
          <cell r="F7584" t="str">
            <v>Revenue</v>
          </cell>
          <cell r="G7584" t="str">
            <v>Training - Devolved Budgets</v>
          </cell>
        </row>
        <row r="7585">
          <cell r="B7585">
            <v>85836</v>
          </cell>
          <cell r="C7585" t="str">
            <v>5 Ltr containers Viscount Smok</v>
          </cell>
          <cell r="D7585" t="str">
            <v>0820507</v>
          </cell>
          <cell r="E7585" t="str">
            <v>0</v>
          </cell>
          <cell r="F7585" t="str">
            <v>Revenue</v>
          </cell>
          <cell r="G7585" t="str">
            <v>Training Centre Equipment</v>
          </cell>
        </row>
        <row r="7586">
          <cell r="B7586">
            <v>85837</v>
          </cell>
          <cell r="C7586" t="str">
            <v>2 days consultancy with Liz Ma</v>
          </cell>
          <cell r="D7586" t="str">
            <v>2900582</v>
          </cell>
          <cell r="E7586" t="str">
            <v>2</v>
          </cell>
          <cell r="F7586" t="str">
            <v>Revenue</v>
          </cell>
          <cell r="G7586" t="str">
            <v>Hired Management Support</v>
          </cell>
        </row>
        <row r="7587">
          <cell r="B7587">
            <v>85860</v>
          </cell>
          <cell r="C7587" t="str">
            <v>Provision of legal services re</v>
          </cell>
          <cell r="D7587" t="str">
            <v>B105</v>
          </cell>
          <cell r="E7587" t="str">
            <v>B</v>
          </cell>
          <cell r="F7587" t="str">
            <v>Capital</v>
          </cell>
          <cell r="G7587" t="str">
            <v>Land &amp; Buildings</v>
          </cell>
        </row>
        <row r="7588">
          <cell r="B7588">
            <v>85858</v>
          </cell>
          <cell r="C7588" t="str">
            <v>Training Delivery (Mar)</v>
          </cell>
          <cell r="D7588" t="str">
            <v>0881507</v>
          </cell>
          <cell r="E7588" t="str">
            <v>0</v>
          </cell>
          <cell r="F7588" t="str">
            <v>Revenue</v>
          </cell>
          <cell r="G7588" t="str">
            <v>Training - Operational Training</v>
          </cell>
        </row>
        <row r="7589">
          <cell r="B7589">
            <v>85862</v>
          </cell>
          <cell r="C7589" t="str">
            <v>Operator Chair with Adjust Arm</v>
          </cell>
          <cell r="D7589" t="str">
            <v>2000517</v>
          </cell>
          <cell r="E7589" t="str">
            <v>2</v>
          </cell>
          <cell r="F7589" t="str">
            <v>Revenue</v>
          </cell>
          <cell r="G7589" t="str">
            <v>Office Purchases (Incl. furniture)</v>
          </cell>
        </row>
        <row r="7590">
          <cell r="B7590">
            <v>85863</v>
          </cell>
          <cell r="C7590" t="str">
            <v>TABLES, Circular, 700mm dia. x</v>
          </cell>
          <cell r="D7590" t="str">
            <v>2000521</v>
          </cell>
          <cell r="E7590" t="str">
            <v>2</v>
          </cell>
          <cell r="F7590" t="str">
            <v>Revenue</v>
          </cell>
          <cell r="G7590" t="str">
            <v>Office Purchases (Incl. furniture)</v>
          </cell>
        </row>
        <row r="7591">
          <cell r="B7591">
            <v>85861</v>
          </cell>
          <cell r="C7591" t="str">
            <v>CONSUMABLES</v>
          </cell>
          <cell r="D7591" t="str">
            <v>2061250</v>
          </cell>
          <cell r="E7591" t="str">
            <v>2</v>
          </cell>
          <cell r="F7591" t="str">
            <v>Revenue</v>
          </cell>
          <cell r="G7591" t="str">
            <v>Garages &amp; Workshops Tools</v>
          </cell>
        </row>
        <row r="7592">
          <cell r="B7592">
            <v>85864</v>
          </cell>
          <cell r="C7592" t="str">
            <v>LOCKER SNG BAY CAM LOCK-E/BLUE</v>
          </cell>
          <cell r="D7592" t="str">
            <v>2000398</v>
          </cell>
          <cell r="E7592" t="str">
            <v>2</v>
          </cell>
          <cell r="F7592" t="str">
            <v>Revenue</v>
          </cell>
          <cell r="G7592" t="str">
            <v>Office Purchases (Incl. furniture)</v>
          </cell>
        </row>
        <row r="7593">
          <cell r="B7593">
            <v>85865</v>
          </cell>
          <cell r="C7593" t="str">
            <v>MASKS P3 VALVED BOX 5</v>
          </cell>
          <cell r="D7593" t="str">
            <v>2167591</v>
          </cell>
          <cell r="E7593" t="str">
            <v>2</v>
          </cell>
          <cell r="F7593" t="str">
            <v>Revenue</v>
          </cell>
          <cell r="G7593" t="str">
            <v>Operational Consumables - Devolved</v>
          </cell>
        </row>
        <row r="7594">
          <cell r="B7594">
            <v>85875</v>
          </cell>
          <cell r="C7594" t="str">
            <v>Maternity trousers FM229 size</v>
          </cell>
          <cell r="D7594" t="str">
            <v>2712398</v>
          </cell>
          <cell r="E7594" t="str">
            <v>2</v>
          </cell>
          <cell r="F7594" t="str">
            <v>Revenue</v>
          </cell>
          <cell r="G7594" t="str">
            <v>Clothing Purchase  Hunters (Non PPE)</v>
          </cell>
        </row>
        <row r="7595">
          <cell r="B7595">
            <v>85876</v>
          </cell>
          <cell r="C7595" t="str">
            <v>Replacement toilet pan plus ot</v>
          </cell>
          <cell r="D7595" t="str">
            <v>1090202</v>
          </cell>
          <cell r="E7595" t="str">
            <v>1</v>
          </cell>
          <cell r="F7595" t="str">
            <v>Revenue</v>
          </cell>
          <cell r="G7595" t="str">
            <v>Unplanned   Maintenance</v>
          </cell>
        </row>
        <row r="7596">
          <cell r="B7596">
            <v>85884</v>
          </cell>
          <cell r="C7596" t="str">
            <v>WARREN BIKES/OTHER EQUIPMENT</v>
          </cell>
          <cell r="D7596" t="str">
            <v>B226</v>
          </cell>
          <cell r="E7596" t="str">
            <v>B</v>
          </cell>
          <cell r="F7596" t="str">
            <v>Capital</v>
          </cell>
          <cell r="G7596" t="str">
            <v>Cycle Scheme</v>
          </cell>
        </row>
        <row r="7597">
          <cell r="B7597">
            <v>85885</v>
          </cell>
          <cell r="C7597" t="str">
            <v>Funds for Franking Machine</v>
          </cell>
          <cell r="D7597" t="str">
            <v>2460591</v>
          </cell>
          <cell r="E7597" t="str">
            <v>2</v>
          </cell>
          <cell r="F7597" t="str">
            <v>Revenue</v>
          </cell>
          <cell r="G7597" t="str">
            <v>Postage And Carriage</v>
          </cell>
        </row>
        <row r="7598">
          <cell r="B7598">
            <v>85886</v>
          </cell>
          <cell r="C7598" t="str">
            <v>L&amp;D Managers Conference 25/26</v>
          </cell>
          <cell r="D7598" t="str">
            <v>0887782</v>
          </cell>
          <cell r="E7598" t="str">
            <v>0</v>
          </cell>
          <cell r="F7598" t="str">
            <v>Revenue</v>
          </cell>
          <cell r="G7598" t="str">
            <v>Training - Devolved Budgets</v>
          </cell>
        </row>
        <row r="7599">
          <cell r="B7599">
            <v>85887</v>
          </cell>
          <cell r="C7599" t="str">
            <v>FH04018 - Outside Red Land Far</v>
          </cell>
          <cell r="D7599" t="str">
            <v>2163512</v>
          </cell>
          <cell r="E7599" t="str">
            <v>2</v>
          </cell>
          <cell r="F7599" t="str">
            <v>Revenue</v>
          </cell>
          <cell r="G7599" t="str">
            <v>Hydrants Maintenance</v>
          </cell>
        </row>
        <row r="7600">
          <cell r="B7600">
            <v>85888</v>
          </cell>
          <cell r="C7600" t="str">
            <v>Magnetic name badges for the f</v>
          </cell>
          <cell r="D7600" t="str">
            <v>2712591</v>
          </cell>
          <cell r="E7600" t="str">
            <v>2</v>
          </cell>
          <cell r="F7600" t="str">
            <v>Revenue</v>
          </cell>
          <cell r="G7600" t="str">
            <v>Clothing Purchase  Hunters (Non PPE)</v>
          </cell>
        </row>
        <row r="7601">
          <cell r="B7601">
            <v>85901</v>
          </cell>
          <cell r="C7601" t="str">
            <v>FAO: Rob Arnold. Please supply</v>
          </cell>
          <cell r="D7601" t="str">
            <v>0887521</v>
          </cell>
          <cell r="E7601" t="str">
            <v>0</v>
          </cell>
          <cell r="F7601" t="str">
            <v>Revenue</v>
          </cell>
          <cell r="G7601" t="str">
            <v>Training - Devolved Budgets</v>
          </cell>
        </row>
        <row r="7602">
          <cell r="B7602">
            <v>85902</v>
          </cell>
          <cell r="C7602" t="str">
            <v>FAO: Rob Arnold. Please supply</v>
          </cell>
          <cell r="D7602" t="str">
            <v>0887521</v>
          </cell>
          <cell r="E7602" t="str">
            <v>0</v>
          </cell>
          <cell r="F7602" t="str">
            <v>Revenue</v>
          </cell>
          <cell r="G7602" t="str">
            <v>Training - Devolved Budgets</v>
          </cell>
        </row>
        <row r="7603">
          <cell r="B7603">
            <v>85903</v>
          </cell>
          <cell r="C7603" t="str">
            <v>BAILEY BIKES/OTHER EQUIPMENT</v>
          </cell>
          <cell r="D7603" t="str">
            <v>B226</v>
          </cell>
          <cell r="E7603" t="str">
            <v>B</v>
          </cell>
          <cell r="F7603" t="str">
            <v>Capital</v>
          </cell>
          <cell r="G7603" t="str">
            <v>Cycle Scheme</v>
          </cell>
        </row>
        <row r="7604">
          <cell r="B7604">
            <v>85904</v>
          </cell>
          <cell r="C7604" t="str">
            <v>CONSULTANCY 22/04/2013</v>
          </cell>
          <cell r="D7604" t="str">
            <v>2900588</v>
          </cell>
          <cell r="E7604" t="str">
            <v>2</v>
          </cell>
          <cell r="F7604" t="str">
            <v>Revenue</v>
          </cell>
          <cell r="G7604" t="str">
            <v>Hired Management Support</v>
          </cell>
        </row>
        <row r="7605">
          <cell r="B7605">
            <v>85905</v>
          </cell>
          <cell r="C7605" t="str">
            <v>Still bottled water cases of 2</v>
          </cell>
          <cell r="D7605" t="str">
            <v>2167591</v>
          </cell>
          <cell r="E7605" t="str">
            <v>2</v>
          </cell>
          <cell r="F7605" t="str">
            <v>Revenue</v>
          </cell>
          <cell r="G7605" t="str">
            <v>Operational Consumables - Devolved</v>
          </cell>
        </row>
        <row r="7606">
          <cell r="B7606">
            <v>85906</v>
          </cell>
          <cell r="C7606" t="str">
            <v>SPOILT MEALS 867 19/04/2013</v>
          </cell>
          <cell r="D7606" t="str">
            <v>0974202</v>
          </cell>
          <cell r="E7606" t="str">
            <v>0</v>
          </cell>
          <cell r="F7606" t="str">
            <v>Revenue</v>
          </cell>
          <cell r="G7606" t="str">
            <v>Spoilt Meals</v>
          </cell>
        </row>
        <row r="7607">
          <cell r="B7607">
            <v>85044</v>
          </cell>
          <cell r="C7607" t="str">
            <v>BUMP STOP</v>
          </cell>
          <cell r="D7607" t="str">
            <v>3410250</v>
          </cell>
          <cell r="E7607" t="str">
            <v>3</v>
          </cell>
          <cell r="F7607" t="str">
            <v>Revenue</v>
          </cell>
          <cell r="G7607" t="str">
            <v>Repairs - Vehicles</v>
          </cell>
        </row>
        <row r="7608">
          <cell r="B7608">
            <v>84998</v>
          </cell>
          <cell r="C7608" t="str">
            <v>UNIFORM</v>
          </cell>
          <cell r="D7608" t="str">
            <v>2712398</v>
          </cell>
          <cell r="E7608" t="str">
            <v>2</v>
          </cell>
          <cell r="F7608" t="str">
            <v>Revenue</v>
          </cell>
          <cell r="G7608" t="str">
            <v>Clothing Purchase  Hunters (Non PPE)</v>
          </cell>
        </row>
        <row r="7609">
          <cell r="B7609">
            <v>85021</v>
          </cell>
          <cell r="C7609" t="str">
            <v>Rail wheel set for Lukas Rescu</v>
          </cell>
          <cell r="D7609" t="str">
            <v>B377</v>
          </cell>
          <cell r="E7609" t="str">
            <v>B</v>
          </cell>
          <cell r="F7609" t="str">
            <v>Capital</v>
          </cell>
          <cell r="G7609" t="str">
            <v>Operational Upgrade Project</v>
          </cell>
        </row>
        <row r="7610">
          <cell r="B7610">
            <v>85161</v>
          </cell>
          <cell r="C7610" t="str">
            <v>STE06 HIGH PRESSURE GUAGE</v>
          </cell>
          <cell r="D7610" t="str">
            <v>3410250</v>
          </cell>
          <cell r="E7610" t="str">
            <v>3</v>
          </cell>
          <cell r="F7610" t="str">
            <v>Revenue</v>
          </cell>
          <cell r="G7610" t="str">
            <v>Repairs - Vehicles</v>
          </cell>
        </row>
        <row r="7611">
          <cell r="B7611">
            <v>84952</v>
          </cell>
          <cell r="C7611" t="str">
            <v>FH05134 - Mildenhall Rd Fordha</v>
          </cell>
          <cell r="D7611" t="str">
            <v>2163512</v>
          </cell>
          <cell r="E7611" t="str">
            <v>2</v>
          </cell>
          <cell r="F7611" t="str">
            <v>Revenue</v>
          </cell>
          <cell r="G7611" t="str">
            <v>Hydrants Maintenance</v>
          </cell>
        </row>
        <row r="7612">
          <cell r="B7612">
            <v>85107</v>
          </cell>
          <cell r="C7612" t="str">
            <v>BURN COOL DRESSING 20x20cm</v>
          </cell>
          <cell r="D7612" t="str">
            <v>2160250</v>
          </cell>
          <cell r="E7612" t="str">
            <v>2</v>
          </cell>
          <cell r="F7612" t="str">
            <v>Revenue</v>
          </cell>
          <cell r="G7612" t="str">
            <v>Operational Equipment -  Repairs &amp; Maint</v>
          </cell>
        </row>
        <row r="7613">
          <cell r="B7613">
            <v>85015</v>
          </cell>
          <cell r="C7613" t="str">
            <v>Out of hours attendance and re</v>
          </cell>
          <cell r="D7613" t="str">
            <v>1090208</v>
          </cell>
          <cell r="E7613" t="str">
            <v>1</v>
          </cell>
          <cell r="F7613" t="str">
            <v>Revenue</v>
          </cell>
          <cell r="G7613" t="str">
            <v>Unplanned   Maintenance</v>
          </cell>
        </row>
        <row r="7614">
          <cell r="B7614">
            <v>85359</v>
          </cell>
          <cell r="C7614" t="str">
            <v>MONTHLY CHARGE PPE FEB 2013</v>
          </cell>
          <cell r="D7614" t="str">
            <v>2711250</v>
          </cell>
          <cell r="E7614" t="str">
            <v>2</v>
          </cell>
          <cell r="F7614" t="str">
            <v>Revenue</v>
          </cell>
          <cell r="G7614" t="str">
            <v>Clothing Purchase - PPE</v>
          </cell>
        </row>
        <row r="7615">
          <cell r="B7615">
            <v>85061</v>
          </cell>
          <cell r="C7615" t="str">
            <v>FUEL</v>
          </cell>
          <cell r="D7615" t="str">
            <v>3210507</v>
          </cell>
          <cell r="E7615" t="str">
            <v>3</v>
          </cell>
          <cell r="F7615" t="str">
            <v>Revenue</v>
          </cell>
          <cell r="G7615" t="str">
            <v>Petrol/Oil/Diesel Own Vehicles</v>
          </cell>
        </row>
        <row r="7616">
          <cell r="B7616">
            <v>84958</v>
          </cell>
          <cell r="C7616" t="str">
            <v>FH12388 Chase St Wisbech - S{i</v>
          </cell>
          <cell r="D7616" t="str">
            <v>2163512</v>
          </cell>
          <cell r="E7616" t="str">
            <v>2</v>
          </cell>
          <cell r="F7616" t="str">
            <v>Revenue</v>
          </cell>
          <cell r="G7616" t="str">
            <v>Hydrants Maintenance</v>
          </cell>
        </row>
        <row r="7617">
          <cell r="B7617">
            <v>85193</v>
          </cell>
          <cell r="C7617" t="str">
            <v>New PA System ( Payable on com</v>
          </cell>
          <cell r="D7617" t="str">
            <v>2900584</v>
          </cell>
          <cell r="E7617" t="str">
            <v>2</v>
          </cell>
          <cell r="F7617" t="str">
            <v>Revenue</v>
          </cell>
          <cell r="G7617" t="str">
            <v>Hired Management Support</v>
          </cell>
        </row>
        <row r="7618">
          <cell r="B7618">
            <v>85095</v>
          </cell>
          <cell r="C7618" t="str">
            <v>Core SupportWorks Administrati</v>
          </cell>
          <cell r="D7618" t="str">
            <v>2820504</v>
          </cell>
          <cell r="E7618" t="str">
            <v>2</v>
          </cell>
          <cell r="F7618" t="str">
            <v>Revenue</v>
          </cell>
          <cell r="G7618" t="str">
            <v>Project Programme Costs</v>
          </cell>
        </row>
        <row r="7619">
          <cell r="B7619">
            <v>85144</v>
          </cell>
          <cell r="C7619" t="str">
            <v>Fee quotation for training cen</v>
          </cell>
          <cell r="D7619" t="str">
            <v>1093507</v>
          </cell>
          <cell r="E7619" t="str">
            <v>1</v>
          </cell>
          <cell r="F7619" t="str">
            <v>Revenue</v>
          </cell>
          <cell r="G7619" t="str">
            <v>Building Project Work</v>
          </cell>
        </row>
        <row r="7620">
          <cell r="B7620">
            <v>84995</v>
          </cell>
          <cell r="C7620" t="str">
            <v>windscreen repair VN61JZU</v>
          </cell>
          <cell r="D7620" t="str">
            <v>2521250</v>
          </cell>
          <cell r="E7620" t="str">
            <v>2</v>
          </cell>
          <cell r="F7620" t="str">
            <v>Revenue</v>
          </cell>
          <cell r="G7620" t="str">
            <v>Mutual Protection Excesses Vehicles</v>
          </cell>
        </row>
        <row r="7621">
          <cell r="B7621">
            <v>84972</v>
          </cell>
          <cell r="C7621" t="str">
            <v>RE CREDIT C05878117</v>
          </cell>
          <cell r="D7621" t="str">
            <v>2615509</v>
          </cell>
          <cell r="E7621" t="str">
            <v>2</v>
          </cell>
          <cell r="F7621" t="str">
            <v>Revenue</v>
          </cell>
          <cell r="G7621" t="str">
            <v>Subscriptions - General</v>
          </cell>
        </row>
        <row r="7622">
          <cell r="B7622">
            <v>85041</v>
          </cell>
          <cell r="C7622" t="str">
            <v>Provide ID 60 DV heater &amp; asso</v>
          </cell>
          <cell r="D7622" t="str">
            <v>1094405</v>
          </cell>
          <cell r="E7622" t="str">
            <v>1</v>
          </cell>
          <cell r="F7622" t="str">
            <v>Revenue</v>
          </cell>
          <cell r="G7622" t="str">
            <v>Station Build. - Parkside Project only</v>
          </cell>
        </row>
        <row r="7623">
          <cell r="B7623">
            <v>85018</v>
          </cell>
          <cell r="C7623" t="str">
            <v>Corporate Affiliate Membership</v>
          </cell>
          <cell r="D7623" t="str">
            <v>2615518</v>
          </cell>
          <cell r="E7623" t="str">
            <v>2</v>
          </cell>
          <cell r="F7623" t="str">
            <v>Revenue</v>
          </cell>
          <cell r="G7623" t="str">
            <v>Subscriptions - General</v>
          </cell>
        </row>
        <row r="7624">
          <cell r="B7624">
            <v>85001</v>
          </cell>
          <cell r="C7624" t="str">
            <v>FIRE FIGHT HANDBOOKX15</v>
          </cell>
          <cell r="D7624" t="str">
            <v>2605521</v>
          </cell>
          <cell r="E7624" t="str">
            <v>2</v>
          </cell>
          <cell r="F7624" t="str">
            <v>Revenue</v>
          </cell>
          <cell r="G7624" t="str">
            <v>Miscellaneous Holding Account</v>
          </cell>
        </row>
        <row r="7625">
          <cell r="B7625">
            <v>85110</v>
          </cell>
          <cell r="C7625" t="str">
            <v>REY OFFICE A4 WHT BOX5</v>
          </cell>
          <cell r="D7625" t="str">
            <v>2480503</v>
          </cell>
          <cell r="E7625" t="str">
            <v>2</v>
          </cell>
          <cell r="F7625" t="str">
            <v>Revenue</v>
          </cell>
          <cell r="G7625" t="str">
            <v>Stationery, Comp/Copier Cons</v>
          </cell>
        </row>
        <row r="7626">
          <cell r="B7626">
            <v>84955</v>
          </cell>
          <cell r="C7626" t="str">
            <v>FH12469 - Richard Young Close</v>
          </cell>
          <cell r="D7626" t="str">
            <v>2163512</v>
          </cell>
          <cell r="E7626" t="str">
            <v>2</v>
          </cell>
          <cell r="F7626" t="str">
            <v>Revenue</v>
          </cell>
          <cell r="G7626" t="str">
            <v>Hydrants Maintenance</v>
          </cell>
        </row>
        <row r="7627">
          <cell r="B7627">
            <v>84909</v>
          </cell>
          <cell r="C7627" t="str">
            <v>SWAFFHAM SANITARY DIS13/14</v>
          </cell>
          <cell r="D7627" t="str">
            <v>1360313</v>
          </cell>
          <cell r="E7627" t="str">
            <v>1</v>
          </cell>
          <cell r="F7627" t="str">
            <v>Revenue</v>
          </cell>
          <cell r="G7627" t="str">
            <v>Cleaning Materials</v>
          </cell>
        </row>
        <row r="7628">
          <cell r="B7628">
            <v>85058</v>
          </cell>
          <cell r="C7628" t="str">
            <v>GASKET/ANTI FREEZE/SPEC SERVIC</v>
          </cell>
          <cell r="D7628" t="str">
            <v>3410250</v>
          </cell>
          <cell r="E7628" t="str">
            <v>3</v>
          </cell>
          <cell r="F7628" t="str">
            <v>Revenue</v>
          </cell>
          <cell r="G7628" t="str">
            <v>Repairs - Vehicles</v>
          </cell>
        </row>
        <row r="7629">
          <cell r="B7629">
            <v>85064</v>
          </cell>
          <cell r="C7629" t="str">
            <v>PVC CARD FOTODEK PREMIER</v>
          </cell>
          <cell r="D7629" t="str">
            <v>2605521</v>
          </cell>
          <cell r="E7629" t="str">
            <v>2</v>
          </cell>
          <cell r="F7629" t="str">
            <v>Revenue</v>
          </cell>
          <cell r="G7629" t="str">
            <v>Miscellaneous Holding Account</v>
          </cell>
        </row>
        <row r="7630">
          <cell r="B7630">
            <v>85012</v>
          </cell>
          <cell r="C7630" t="str">
            <v>Leader Power Air MT 236M (part</v>
          </cell>
          <cell r="D7630" t="str">
            <v>B377</v>
          </cell>
          <cell r="E7630" t="str">
            <v>B</v>
          </cell>
          <cell r="F7630" t="str">
            <v>Capital</v>
          </cell>
          <cell r="G7630" t="str">
            <v>Operational Upgrade Project</v>
          </cell>
        </row>
        <row r="7631">
          <cell r="B7631">
            <v>85055</v>
          </cell>
          <cell r="C7631" t="str">
            <v>LGV Driving Tests</v>
          </cell>
          <cell r="D7631" t="str">
            <v>0881507</v>
          </cell>
          <cell r="E7631" t="str">
            <v>0</v>
          </cell>
          <cell r="F7631" t="str">
            <v>Revenue</v>
          </cell>
          <cell r="G7631" t="str">
            <v>Training - Operational Training</v>
          </cell>
        </row>
        <row r="7632">
          <cell r="B7632">
            <v>85313</v>
          </cell>
          <cell r="C7632" t="str">
            <v>WR0014 5M AIRTRACK</v>
          </cell>
          <cell r="D7632" t="str">
            <v>2160250</v>
          </cell>
          <cell r="E7632" t="str">
            <v>2</v>
          </cell>
          <cell r="F7632" t="str">
            <v>Revenue</v>
          </cell>
          <cell r="G7632" t="str">
            <v>Operational Equipment -  Repairs &amp; Maint</v>
          </cell>
        </row>
        <row r="7633">
          <cell r="B7633">
            <v>84956</v>
          </cell>
          <cell r="C7633" t="str">
            <v>FH13405 - Percheron Drive Marc</v>
          </cell>
          <cell r="D7633" t="str">
            <v>2163512</v>
          </cell>
          <cell r="E7633" t="str">
            <v>2</v>
          </cell>
          <cell r="F7633" t="str">
            <v>Revenue</v>
          </cell>
          <cell r="G7633" t="str">
            <v>Hydrants Maintenance</v>
          </cell>
        </row>
        <row r="7634">
          <cell r="B7634">
            <v>84910</v>
          </cell>
          <cell r="C7634" t="str">
            <v>BURWELL SANITARY DIS 13/14</v>
          </cell>
          <cell r="D7634" t="str">
            <v>1360301</v>
          </cell>
          <cell r="E7634" t="str">
            <v>1</v>
          </cell>
          <cell r="F7634" t="str">
            <v>Revenue</v>
          </cell>
          <cell r="G7634" t="str">
            <v>Cleaning Materials</v>
          </cell>
        </row>
        <row r="7635">
          <cell r="B7635">
            <v>85059</v>
          </cell>
          <cell r="C7635" t="str">
            <v>BRAKE TEST 7/2/13</v>
          </cell>
          <cell r="D7635" t="str">
            <v>3410250</v>
          </cell>
          <cell r="E7635" t="str">
            <v>3</v>
          </cell>
          <cell r="F7635" t="str">
            <v>Revenue</v>
          </cell>
          <cell r="G7635" t="str">
            <v>Repairs - Vehicles</v>
          </cell>
        </row>
        <row r="7636">
          <cell r="B7636">
            <v>85104</v>
          </cell>
          <cell r="C7636" t="str">
            <v>TTK741 small bottles of water</v>
          </cell>
          <cell r="D7636" t="str">
            <v>2167521</v>
          </cell>
          <cell r="E7636" t="str">
            <v>2</v>
          </cell>
          <cell r="F7636" t="str">
            <v>Revenue</v>
          </cell>
          <cell r="G7636" t="str">
            <v>Operational Consumables - Devolved</v>
          </cell>
        </row>
        <row r="7637">
          <cell r="B7637">
            <v>85004</v>
          </cell>
          <cell r="C7637" t="str">
            <v>ARIEL WASHING POWDER WITH ACTI</v>
          </cell>
          <cell r="D7637" t="str">
            <v>1360521</v>
          </cell>
          <cell r="E7637" t="str">
            <v>1</v>
          </cell>
          <cell r="F7637" t="str">
            <v>Revenue</v>
          </cell>
          <cell r="G7637" t="str">
            <v>Cleaning Materials</v>
          </cell>
        </row>
        <row r="7638">
          <cell r="B7638">
            <v>85098</v>
          </cell>
          <cell r="C7638" t="str">
            <v>PVC CARD FOTODEK PREMIER</v>
          </cell>
          <cell r="D7638" t="str">
            <v>2605521</v>
          </cell>
          <cell r="E7638" t="str">
            <v>2</v>
          </cell>
          <cell r="F7638" t="str">
            <v>Revenue</v>
          </cell>
          <cell r="G7638" t="str">
            <v>Miscellaneous Holding Account</v>
          </cell>
        </row>
        <row r="7639">
          <cell r="B7639">
            <v>85084</v>
          </cell>
          <cell r="C7639" t="str">
            <v>BOTTED WATER</v>
          </cell>
          <cell r="D7639" t="str">
            <v>2666521</v>
          </cell>
          <cell r="E7639" t="str">
            <v>2</v>
          </cell>
          <cell r="F7639" t="str">
            <v>Revenue</v>
          </cell>
          <cell r="G7639" t="str">
            <v>Devolved Health &amp; Safety Exps</v>
          </cell>
        </row>
        <row r="7640">
          <cell r="B7640">
            <v>84978</v>
          </cell>
          <cell r="C7640" t="str">
            <v>Modelling of one wholetime pum</v>
          </cell>
          <cell r="D7640" t="str">
            <v>B105</v>
          </cell>
          <cell r="E7640" t="str">
            <v>B</v>
          </cell>
          <cell r="F7640" t="str">
            <v>Capital</v>
          </cell>
          <cell r="G7640" t="str">
            <v>Land &amp; Buildings</v>
          </cell>
        </row>
        <row r="7641">
          <cell r="B7641">
            <v>84992</v>
          </cell>
          <cell r="C7641" t="str">
            <v>WINCH CABLE &amp; ACCESERIES</v>
          </cell>
          <cell r="D7641" t="str">
            <v>2160250</v>
          </cell>
          <cell r="E7641" t="str">
            <v>2</v>
          </cell>
          <cell r="F7641" t="str">
            <v>Revenue</v>
          </cell>
          <cell r="G7641" t="str">
            <v>Operational Equipment -  Repairs &amp; Maint</v>
          </cell>
        </row>
        <row r="7642">
          <cell r="B7642">
            <v>85019</v>
          </cell>
          <cell r="C7642" t="str">
            <v>Check all wiring and fittings</v>
          </cell>
          <cell r="D7642" t="str">
            <v>1090215</v>
          </cell>
          <cell r="E7642" t="str">
            <v>1</v>
          </cell>
          <cell r="F7642" t="str">
            <v>Revenue</v>
          </cell>
          <cell r="G7642" t="str">
            <v>Unplanned   Maintenance</v>
          </cell>
        </row>
        <row r="7643">
          <cell r="B7643">
            <v>85090</v>
          </cell>
          <cell r="C7643" t="str">
            <v>H'DON RENT/EXCHANGE/CARE</v>
          </cell>
          <cell r="D7643" t="str">
            <v>1361203</v>
          </cell>
          <cell r="E7643" t="str">
            <v>1</v>
          </cell>
          <cell r="F7643" t="str">
            <v>Revenue</v>
          </cell>
          <cell r="G7643" t="str">
            <v>Waste Management Exps</v>
          </cell>
        </row>
        <row r="7644">
          <cell r="B7644">
            <v>84996</v>
          </cell>
          <cell r="C7644" t="str">
            <v>Screen repair for VE62 DXB</v>
          </cell>
          <cell r="D7644" t="str">
            <v>2521250</v>
          </cell>
          <cell r="E7644" t="str">
            <v>2</v>
          </cell>
          <cell r="F7644" t="str">
            <v>Revenue</v>
          </cell>
          <cell r="G7644" t="str">
            <v>Mutual Protection Excesses Vehicles</v>
          </cell>
        </row>
        <row r="7645">
          <cell r="B7645">
            <v>85113</v>
          </cell>
          <cell r="C7645" t="str">
            <v>ENHANCED CRB CHECK FEB13</v>
          </cell>
          <cell r="D7645" t="str">
            <v>2900505</v>
          </cell>
          <cell r="E7645" t="str">
            <v>2</v>
          </cell>
          <cell r="F7645" t="str">
            <v>Revenue</v>
          </cell>
          <cell r="G7645" t="str">
            <v>Hired Management Support</v>
          </cell>
        </row>
        <row r="7646">
          <cell r="B7646">
            <v>84912</v>
          </cell>
          <cell r="C7646" t="str">
            <v>MANEA SANITARY DISPOSAL13/14</v>
          </cell>
          <cell r="D7646" t="str">
            <v>1360205</v>
          </cell>
          <cell r="E7646" t="str">
            <v>1</v>
          </cell>
          <cell r="F7646" t="str">
            <v>Revenue</v>
          </cell>
          <cell r="G7646" t="str">
            <v>Cleaning Materials</v>
          </cell>
        </row>
        <row r="7647">
          <cell r="B7647">
            <v>84913</v>
          </cell>
          <cell r="C7647" t="str">
            <v>SAWSTON SANITARY DIS13-14</v>
          </cell>
          <cell r="D7647" t="str">
            <v>2666521</v>
          </cell>
          <cell r="E7647" t="str">
            <v>2</v>
          </cell>
          <cell r="F7647" t="str">
            <v>Revenue</v>
          </cell>
          <cell r="G7647" t="str">
            <v>Devolved Health &amp; Safety Exps</v>
          </cell>
        </row>
        <row r="7648">
          <cell r="B7648">
            <v>84914</v>
          </cell>
          <cell r="C7648" t="str">
            <v>PAPWORTH SANITARY DIS13-14</v>
          </cell>
          <cell r="D7648" t="str">
            <v>2666521</v>
          </cell>
          <cell r="E7648" t="str">
            <v>2</v>
          </cell>
          <cell r="F7648" t="str">
            <v>Revenue</v>
          </cell>
          <cell r="G7648" t="str">
            <v>Devolved Health &amp; Safety Exps</v>
          </cell>
        </row>
        <row r="7649">
          <cell r="B7649">
            <v>84915</v>
          </cell>
          <cell r="C7649" t="str">
            <v>LINTON SANITARY DIS13-14</v>
          </cell>
          <cell r="D7649" t="str">
            <v>2666521</v>
          </cell>
          <cell r="E7649" t="str">
            <v>2</v>
          </cell>
          <cell r="F7649" t="str">
            <v>Revenue</v>
          </cell>
          <cell r="G7649" t="str">
            <v>Devolved Health &amp; Safety Exps</v>
          </cell>
        </row>
        <row r="7650">
          <cell r="B7650">
            <v>84916</v>
          </cell>
          <cell r="C7650" t="str">
            <v>GAMLIN SANITARY DIS 13-14</v>
          </cell>
          <cell r="D7650" t="str">
            <v>2666521</v>
          </cell>
          <cell r="E7650" t="str">
            <v>2</v>
          </cell>
          <cell r="F7650" t="str">
            <v>Revenue</v>
          </cell>
          <cell r="G7650" t="str">
            <v>Devolved Health &amp; Safety Exps</v>
          </cell>
        </row>
        <row r="7651">
          <cell r="B7651">
            <v>84917</v>
          </cell>
          <cell r="C7651" t="str">
            <v>CAMBOURNE SANITARY DIS13-14</v>
          </cell>
          <cell r="D7651" t="str">
            <v>2666521</v>
          </cell>
          <cell r="E7651" t="str">
            <v>2</v>
          </cell>
          <cell r="F7651" t="str">
            <v>Revenue</v>
          </cell>
          <cell r="G7651" t="str">
            <v>Devolved Health &amp; Safety Exps</v>
          </cell>
        </row>
        <row r="7652">
          <cell r="B7652">
            <v>84918</v>
          </cell>
          <cell r="C7652" t="str">
            <v>TA CENTRE SANITARY DIS13-14</v>
          </cell>
          <cell r="D7652" t="str">
            <v>2666521</v>
          </cell>
          <cell r="E7652" t="str">
            <v>2</v>
          </cell>
          <cell r="F7652" t="str">
            <v>Revenue</v>
          </cell>
          <cell r="G7652" t="str">
            <v>Devolved Health &amp; Safety Exps</v>
          </cell>
        </row>
        <row r="7653">
          <cell r="B7653">
            <v>84919</v>
          </cell>
          <cell r="C7653" t="str">
            <v>MILTON SANITARY DISPOSAL</v>
          </cell>
          <cell r="D7653" t="str">
            <v>2666521</v>
          </cell>
          <cell r="E7653" t="str">
            <v>2</v>
          </cell>
          <cell r="F7653" t="str">
            <v>Revenue</v>
          </cell>
          <cell r="G7653" t="str">
            <v>Devolved Health &amp; Safety Exps</v>
          </cell>
        </row>
        <row r="7654">
          <cell r="B7654">
            <v>84921</v>
          </cell>
          <cell r="C7654" t="str">
            <v>To supply &amp; fit a TLC-3558 ele</v>
          </cell>
          <cell r="D7654" t="str">
            <v>1090206</v>
          </cell>
          <cell r="E7654" t="str">
            <v>1</v>
          </cell>
          <cell r="F7654" t="str">
            <v>Revenue</v>
          </cell>
          <cell r="G7654" t="str">
            <v>Unplanned   Maintenance</v>
          </cell>
        </row>
        <row r="7655">
          <cell r="B7655">
            <v>84930</v>
          </cell>
          <cell r="C7655" t="str">
            <v>PROFESS PARTNERSHIPAP13-MAR14</v>
          </cell>
          <cell r="D7655" t="str">
            <v>2615100</v>
          </cell>
          <cell r="E7655" t="str">
            <v>2</v>
          </cell>
          <cell r="F7655" t="str">
            <v>Revenue</v>
          </cell>
          <cell r="G7655" t="str">
            <v>Subscriptions - General</v>
          </cell>
        </row>
        <row r="7656">
          <cell r="B7656">
            <v>84931</v>
          </cell>
          <cell r="C7656" t="str">
            <v>YRRS 26-30/11/12</v>
          </cell>
          <cell r="D7656" t="str">
            <v>2917507</v>
          </cell>
          <cell r="E7656" t="str">
            <v>2</v>
          </cell>
          <cell r="F7656" t="str">
            <v>Revenue</v>
          </cell>
          <cell r="G7656" t="str">
            <v>RIngfenced Fire Service College Training/Expenses</v>
          </cell>
        </row>
        <row r="7657">
          <cell r="B7657">
            <v>84932</v>
          </cell>
          <cell r="C7657" t="str">
            <v>MULTISTAR QUARTERLY FEE.</v>
          </cell>
          <cell r="D7657" t="str">
            <v>2061250</v>
          </cell>
          <cell r="E7657" t="str">
            <v>2</v>
          </cell>
          <cell r="F7657" t="str">
            <v>Revenue</v>
          </cell>
          <cell r="G7657" t="str">
            <v>Garages &amp; Workshops Tools</v>
          </cell>
        </row>
        <row r="7658">
          <cell r="B7658">
            <v>84933</v>
          </cell>
          <cell r="C7658" t="str">
            <v>Carry out servicing of the mon</v>
          </cell>
          <cell r="D7658" t="str">
            <v>1092203</v>
          </cell>
          <cell r="E7658" t="str">
            <v>1</v>
          </cell>
          <cell r="F7658" t="str">
            <v>Revenue</v>
          </cell>
          <cell r="G7658" t="str">
            <v>Servicing Contracts</v>
          </cell>
        </row>
        <row r="7659">
          <cell r="B7659">
            <v>84934</v>
          </cell>
          <cell r="C7659" t="str">
            <v>LGA Conference DoR</v>
          </cell>
          <cell r="D7659" t="str">
            <v>2655751</v>
          </cell>
          <cell r="E7659" t="str">
            <v>2</v>
          </cell>
          <cell r="F7659" t="str">
            <v>Revenue</v>
          </cell>
          <cell r="G7659" t="str">
            <v>Corporate Support</v>
          </cell>
        </row>
        <row r="7660">
          <cell r="B7660">
            <v>84935</v>
          </cell>
          <cell r="C7660" t="str">
            <v>LGA Conference E Rogers</v>
          </cell>
          <cell r="D7660" t="str">
            <v>2655751</v>
          </cell>
          <cell r="E7660" t="str">
            <v>2</v>
          </cell>
          <cell r="F7660" t="str">
            <v>Revenue</v>
          </cell>
          <cell r="G7660" t="str">
            <v>Corporate Support</v>
          </cell>
        </row>
        <row r="7661">
          <cell r="B7661">
            <v>84936</v>
          </cell>
          <cell r="C7661" t="str">
            <v>LGA Conference Cllr Brown</v>
          </cell>
          <cell r="D7661" t="str">
            <v>2655751</v>
          </cell>
          <cell r="E7661" t="str">
            <v>2</v>
          </cell>
          <cell r="F7661" t="str">
            <v>Revenue</v>
          </cell>
          <cell r="G7661" t="str">
            <v>Corporate Support</v>
          </cell>
        </row>
        <row r="7662">
          <cell r="B7662">
            <v>84937</v>
          </cell>
          <cell r="C7662" t="str">
            <v>LGA Conference Cllr Goodwin</v>
          </cell>
          <cell r="D7662" t="str">
            <v>2655751</v>
          </cell>
          <cell r="E7662" t="str">
            <v>2</v>
          </cell>
          <cell r="F7662" t="str">
            <v>Revenue</v>
          </cell>
          <cell r="G7662" t="str">
            <v>Corporate Support</v>
          </cell>
        </row>
        <row r="7663">
          <cell r="B7663">
            <v>84938</v>
          </cell>
          <cell r="C7663" t="str">
            <v>LGA Conference Cllr Bell</v>
          </cell>
          <cell r="D7663" t="str">
            <v>2655751</v>
          </cell>
          <cell r="E7663" t="str">
            <v>2</v>
          </cell>
          <cell r="F7663" t="str">
            <v>Revenue</v>
          </cell>
          <cell r="G7663" t="str">
            <v>Corporate Support</v>
          </cell>
        </row>
        <row r="7664">
          <cell r="B7664">
            <v>84939</v>
          </cell>
          <cell r="C7664" t="str">
            <v>LGA Conference CFO</v>
          </cell>
          <cell r="D7664" t="str">
            <v>2655751</v>
          </cell>
          <cell r="E7664" t="str">
            <v>2</v>
          </cell>
          <cell r="F7664" t="str">
            <v>Revenue</v>
          </cell>
          <cell r="G7664" t="str">
            <v>Corporate Support</v>
          </cell>
        </row>
        <row r="7665">
          <cell r="B7665">
            <v>84940</v>
          </cell>
          <cell r="C7665" t="str">
            <v>LGA Conference DCFO</v>
          </cell>
          <cell r="D7665" t="str">
            <v>2655751</v>
          </cell>
          <cell r="E7665" t="str">
            <v>2</v>
          </cell>
          <cell r="F7665" t="str">
            <v>Revenue</v>
          </cell>
          <cell r="G7665" t="str">
            <v>Corporate Support</v>
          </cell>
        </row>
        <row r="7666">
          <cell r="B7666">
            <v>84941</v>
          </cell>
          <cell r="C7666" t="str">
            <v>LGA Conference ACFO</v>
          </cell>
          <cell r="D7666" t="str">
            <v>2655751</v>
          </cell>
          <cell r="E7666" t="str">
            <v>2</v>
          </cell>
          <cell r="F7666" t="str">
            <v>Revenue</v>
          </cell>
          <cell r="G7666" t="str">
            <v>Corporate Support</v>
          </cell>
        </row>
        <row r="7667">
          <cell r="B7667">
            <v>84942</v>
          </cell>
          <cell r="C7667" t="str">
            <v>GPSK-TET-MOT</v>
          </cell>
          <cell r="D7667" t="str">
            <v>2141583</v>
          </cell>
          <cell r="E7667" t="str">
            <v>2</v>
          </cell>
          <cell r="F7667" t="str">
            <v>Revenue</v>
          </cell>
          <cell r="G7667" t="str">
            <v>Main Scheme Radio/Mobilising Equip.</v>
          </cell>
        </row>
        <row r="7668">
          <cell r="B7668">
            <v>84943</v>
          </cell>
          <cell r="C7668" t="str">
            <v>BULK SURCHARGE LETTERS</v>
          </cell>
          <cell r="D7668" t="str">
            <v>2460503</v>
          </cell>
          <cell r="E7668" t="str">
            <v>2</v>
          </cell>
          <cell r="F7668" t="str">
            <v>Revenue</v>
          </cell>
          <cell r="G7668" t="str">
            <v>Postage And Carriage</v>
          </cell>
        </row>
        <row r="7669">
          <cell r="B7669">
            <v>84944</v>
          </cell>
          <cell r="C7669" t="str">
            <v>MARCH WASTE MAR-JUN13</v>
          </cell>
          <cell r="D7669" t="str">
            <v>1361206</v>
          </cell>
          <cell r="E7669" t="str">
            <v>1</v>
          </cell>
          <cell r="F7669" t="str">
            <v>Revenue</v>
          </cell>
          <cell r="G7669" t="str">
            <v>Waste Management Exps</v>
          </cell>
        </row>
        <row r="7670">
          <cell r="B7670">
            <v>84945</v>
          </cell>
          <cell r="C7670" t="str">
            <v>WISBECH WASTE MAR-JUN13</v>
          </cell>
          <cell r="D7670" t="str">
            <v>1361214</v>
          </cell>
          <cell r="E7670" t="str">
            <v>1</v>
          </cell>
          <cell r="F7670" t="str">
            <v>Revenue</v>
          </cell>
          <cell r="G7670" t="str">
            <v>Waste Management Exps</v>
          </cell>
        </row>
        <row r="7671">
          <cell r="B7671">
            <v>84946</v>
          </cell>
          <cell r="C7671" t="str">
            <v>WHITT WASTEMAR-JUN13</v>
          </cell>
          <cell r="D7671" t="str">
            <v>1361213</v>
          </cell>
          <cell r="E7671" t="str">
            <v>1</v>
          </cell>
          <cell r="F7671" t="str">
            <v>Revenue</v>
          </cell>
          <cell r="G7671" t="str">
            <v>Waste Management Exps</v>
          </cell>
        </row>
        <row r="7672">
          <cell r="B7672">
            <v>84947</v>
          </cell>
          <cell r="C7672" t="str">
            <v>MANEA WASTE MAR-JUN13</v>
          </cell>
          <cell r="D7672" t="str">
            <v>1361205</v>
          </cell>
          <cell r="E7672" t="str">
            <v>1</v>
          </cell>
          <cell r="F7672" t="str">
            <v>Revenue</v>
          </cell>
          <cell r="G7672" t="str">
            <v>Waste Management Exps</v>
          </cell>
        </row>
        <row r="7673">
          <cell r="B7673">
            <v>84948</v>
          </cell>
          <cell r="C7673" t="str">
            <v>CHATTERIS WASTE MAR-JUN13</v>
          </cell>
          <cell r="D7673" t="str">
            <v>1361201</v>
          </cell>
          <cell r="E7673" t="str">
            <v>1</v>
          </cell>
          <cell r="F7673" t="str">
            <v>Revenue</v>
          </cell>
          <cell r="G7673" t="str">
            <v>Waste Management Exps</v>
          </cell>
        </row>
        <row r="7674">
          <cell r="B7674">
            <v>84949</v>
          </cell>
          <cell r="C7674" t="str">
            <v>SHARPE CONSULTANCY28/1-24/2/13</v>
          </cell>
          <cell r="D7674" t="str">
            <v>B114</v>
          </cell>
          <cell r="E7674" t="str">
            <v>B</v>
          </cell>
          <cell r="F7674" t="str">
            <v>Capital</v>
          </cell>
          <cell r="G7674" t="str">
            <v>Non-current Assets under construction</v>
          </cell>
        </row>
        <row r="7675">
          <cell r="B7675">
            <v>84974</v>
          </cell>
          <cell r="C7675" t="str">
            <v>HIRE PERIOD MAR2013</v>
          </cell>
          <cell r="D7675" t="str">
            <v>1511405</v>
          </cell>
          <cell r="E7675" t="str">
            <v>1</v>
          </cell>
          <cell r="F7675" t="str">
            <v>Revenue</v>
          </cell>
          <cell r="G7675" t="str">
            <v>Rents - Parkside Project only</v>
          </cell>
        </row>
        <row r="7676">
          <cell r="B7676">
            <v>84975</v>
          </cell>
          <cell r="C7676" t="str">
            <v>SUPPORT CHARGE MAR13-14</v>
          </cell>
          <cell r="D7676" t="str">
            <v>1092100</v>
          </cell>
          <cell r="E7676" t="str">
            <v>1</v>
          </cell>
          <cell r="F7676" t="str">
            <v>Revenue</v>
          </cell>
          <cell r="G7676" t="str">
            <v>Servicing Contracts</v>
          </cell>
        </row>
        <row r="7677">
          <cell r="B7677">
            <v>84976</v>
          </cell>
          <cell r="C7677" t="str">
            <v>SCANIA F ENG FINANCE RENT DUE</v>
          </cell>
          <cell r="D7677" t="str">
            <v>7010900</v>
          </cell>
          <cell r="E7677" t="str">
            <v>7</v>
          </cell>
          <cell r="F7677" t="str">
            <v>Revenue</v>
          </cell>
          <cell r="G7677" t="str">
            <v>Debt Charges - Principal</v>
          </cell>
        </row>
        <row r="7678">
          <cell r="B7678">
            <v>84981</v>
          </cell>
          <cell r="C7678" t="str">
            <v>IT ON CALL FEB13</v>
          </cell>
          <cell r="D7678" t="str">
            <v>2900584</v>
          </cell>
          <cell r="E7678" t="str">
            <v>2</v>
          </cell>
          <cell r="F7678" t="str">
            <v>Revenue</v>
          </cell>
          <cell r="G7678" t="str">
            <v>Hired Management Support</v>
          </cell>
        </row>
        <row r="7679">
          <cell r="B7679">
            <v>84984</v>
          </cell>
          <cell r="C7679" t="str">
            <v>WILSON WE 03/03/2013</v>
          </cell>
          <cell r="D7679" t="str">
            <v>2900584</v>
          </cell>
          <cell r="E7679" t="str">
            <v>2</v>
          </cell>
          <cell r="F7679" t="str">
            <v>Revenue</v>
          </cell>
          <cell r="G7679" t="str">
            <v>Hired Management Support</v>
          </cell>
        </row>
        <row r="7680">
          <cell r="B7680">
            <v>85026</v>
          </cell>
          <cell r="C7680" t="str">
            <v>E89PD PETZL TAC TIKKA</v>
          </cell>
          <cell r="D7680" t="str">
            <v>2160250</v>
          </cell>
          <cell r="E7680" t="str">
            <v>2</v>
          </cell>
          <cell r="F7680" t="str">
            <v>Revenue</v>
          </cell>
          <cell r="G7680" t="str">
            <v>Operational Equipment -  Repairs &amp; Maint</v>
          </cell>
        </row>
        <row r="7681">
          <cell r="B7681">
            <v>85028</v>
          </cell>
          <cell r="C7681" t="str">
            <v>Attack Container</v>
          </cell>
          <cell r="D7681" t="str">
            <v>B377</v>
          </cell>
          <cell r="E7681" t="str">
            <v>B</v>
          </cell>
          <cell r="F7681" t="str">
            <v>Capital</v>
          </cell>
          <cell r="G7681" t="str">
            <v>Operational Upgrade Project</v>
          </cell>
        </row>
        <row r="7682">
          <cell r="B7682">
            <v>84985</v>
          </cell>
          <cell r="C7682" t="str">
            <v>Sutton Fire Station</v>
          </cell>
          <cell r="D7682" t="str">
            <v>1380312</v>
          </cell>
          <cell r="E7682" t="str">
            <v>1</v>
          </cell>
          <cell r="F7682" t="str">
            <v>Revenue</v>
          </cell>
          <cell r="G7682" t="str">
            <v>Cleaning D.S.O. Basic Contract</v>
          </cell>
        </row>
        <row r="7683">
          <cell r="B7683">
            <v>85017</v>
          </cell>
          <cell r="C7683" t="str">
            <v>CONSULTANCY RL 1/3/13</v>
          </cell>
          <cell r="D7683" t="str">
            <v>2820504</v>
          </cell>
          <cell r="E7683" t="str">
            <v>2</v>
          </cell>
          <cell r="F7683" t="str">
            <v>Revenue</v>
          </cell>
          <cell r="G7683" t="str">
            <v>Project Programme Costs</v>
          </cell>
        </row>
        <row r="7684">
          <cell r="B7684">
            <v>85020</v>
          </cell>
          <cell r="C7684" t="str">
            <v>1 years maintenence for Contro</v>
          </cell>
          <cell r="D7684" t="str">
            <v>2141583</v>
          </cell>
          <cell r="E7684" t="str">
            <v>2</v>
          </cell>
          <cell r="F7684" t="str">
            <v>Revenue</v>
          </cell>
          <cell r="G7684" t="str">
            <v>Main Scheme Radio/Mobilising Equip.</v>
          </cell>
        </row>
        <row r="7685">
          <cell r="B7685">
            <v>85024</v>
          </cell>
          <cell r="C7685" t="str">
            <v>SEAT BELT STALK - REF 18</v>
          </cell>
          <cell r="D7685" t="str">
            <v>3410250</v>
          </cell>
          <cell r="E7685" t="str">
            <v>3</v>
          </cell>
          <cell r="F7685" t="str">
            <v>Revenue</v>
          </cell>
          <cell r="G7685" t="str">
            <v>Repairs - Vehicles</v>
          </cell>
        </row>
        <row r="7686">
          <cell r="B7686">
            <v>85029</v>
          </cell>
          <cell r="C7686" t="str">
            <v>LONDON TRAIN FARE</v>
          </cell>
          <cell r="D7686" t="str">
            <v>2410502</v>
          </cell>
          <cell r="E7686" t="str">
            <v>2</v>
          </cell>
          <cell r="F7686" t="str">
            <v>Revenue</v>
          </cell>
          <cell r="G7686" t="str">
            <v>Staff Travelling &amp; Subsistence</v>
          </cell>
        </row>
        <row r="7687">
          <cell r="B7687">
            <v>85030</v>
          </cell>
          <cell r="C7687" t="str">
            <v>MARRIOTT WALTHAM ABBEY</v>
          </cell>
          <cell r="D7687" t="str">
            <v>2410507</v>
          </cell>
          <cell r="E7687" t="str">
            <v>2</v>
          </cell>
          <cell r="F7687" t="str">
            <v>Revenue</v>
          </cell>
          <cell r="G7687" t="str">
            <v>Staff Travelling &amp; Subsistence</v>
          </cell>
        </row>
        <row r="7688">
          <cell r="B7688">
            <v>85035</v>
          </cell>
          <cell r="C7688" t="str">
            <v>CONSULTANCY 25/2/2013</v>
          </cell>
          <cell r="D7688" t="str">
            <v>2900588</v>
          </cell>
          <cell r="E7688" t="str">
            <v>2</v>
          </cell>
          <cell r="F7688" t="str">
            <v>Revenue</v>
          </cell>
          <cell r="G7688" t="str">
            <v>Hired Management Support</v>
          </cell>
        </row>
        <row r="7689">
          <cell r="B7689">
            <v>85038</v>
          </cell>
          <cell r="C7689" t="str">
            <v>WHITTLESEY/ENCON PHENOLIC INSU</v>
          </cell>
          <cell r="D7689" t="str">
            <v>1090213</v>
          </cell>
          <cell r="E7689" t="str">
            <v>1</v>
          </cell>
          <cell r="F7689" t="str">
            <v>Revenue</v>
          </cell>
          <cell r="G7689" t="str">
            <v>Unplanned   Maintenance</v>
          </cell>
        </row>
        <row r="7690">
          <cell r="B7690">
            <v>85042</v>
          </cell>
          <cell r="C7690" t="str">
            <v>24ins Samsung monitor as pord</v>
          </cell>
          <cell r="D7690" t="str">
            <v>2141583</v>
          </cell>
          <cell r="E7690" t="str">
            <v>2</v>
          </cell>
          <cell r="F7690" t="str">
            <v>Revenue</v>
          </cell>
          <cell r="G7690" t="str">
            <v>Main Scheme Radio/Mobilising Equip.</v>
          </cell>
        </row>
        <row r="7691">
          <cell r="B7691">
            <v>85047</v>
          </cell>
          <cell r="C7691" t="str">
            <v>Detector light at rear of appl</v>
          </cell>
          <cell r="D7691" t="str">
            <v>1090209</v>
          </cell>
          <cell r="E7691" t="str">
            <v>1</v>
          </cell>
          <cell r="F7691" t="str">
            <v>Revenue</v>
          </cell>
          <cell r="G7691" t="str">
            <v>Unplanned   Maintenance</v>
          </cell>
        </row>
        <row r="7692">
          <cell r="B7692">
            <v>85049</v>
          </cell>
          <cell r="C7692" t="str">
            <v>SOCIAL MEDIA-KNOW HUB TRAINING</v>
          </cell>
          <cell r="D7692" t="str">
            <v>2625513</v>
          </cell>
          <cell r="E7692" t="str">
            <v>2</v>
          </cell>
          <cell r="F7692" t="str">
            <v>Revenue</v>
          </cell>
          <cell r="G7692" t="str">
            <v>Community Safety Training Exps</v>
          </cell>
        </row>
        <row r="7693">
          <cell r="B7693">
            <v>85050</v>
          </cell>
          <cell r="C7693" t="str">
            <v>Supply of Temporary ICT Servic</v>
          </cell>
          <cell r="D7693" t="str">
            <v>2900584</v>
          </cell>
          <cell r="E7693" t="str">
            <v>2</v>
          </cell>
          <cell r="F7693" t="str">
            <v>Revenue</v>
          </cell>
          <cell r="G7693" t="str">
            <v>Hired Management Support</v>
          </cell>
        </row>
        <row r="7694">
          <cell r="B7694">
            <v>85052</v>
          </cell>
          <cell r="C7694" t="str">
            <v>Training for 7 delegates</v>
          </cell>
          <cell r="D7694" t="str">
            <v>0887505</v>
          </cell>
          <cell r="E7694" t="str">
            <v>0</v>
          </cell>
          <cell r="F7694" t="str">
            <v>Revenue</v>
          </cell>
          <cell r="G7694" t="str">
            <v>Training - Devolved Budgets</v>
          </cell>
        </row>
        <row r="7695">
          <cell r="B7695">
            <v>85065</v>
          </cell>
          <cell r="C7695" t="str">
            <v>New cabling in Fire Control Ce</v>
          </cell>
          <cell r="D7695" t="str">
            <v>B361</v>
          </cell>
          <cell r="E7695" t="str">
            <v>B</v>
          </cell>
          <cell r="F7695" t="str">
            <v>Capital</v>
          </cell>
          <cell r="G7695" t="str">
            <v>Suffolk Contol Suspense</v>
          </cell>
        </row>
        <row r="7696">
          <cell r="B7696">
            <v>85335</v>
          </cell>
          <cell r="C7696" t="str">
            <v>FH18963 - Rampton Drift Longst</v>
          </cell>
          <cell r="D7696" t="str">
            <v>2163512</v>
          </cell>
          <cell r="E7696" t="str">
            <v>2</v>
          </cell>
          <cell r="F7696" t="str">
            <v>Revenue</v>
          </cell>
          <cell r="G7696" t="str">
            <v>Hydrants Maintenance</v>
          </cell>
        </row>
        <row r="7697">
          <cell r="B7697">
            <v>85386</v>
          </cell>
          <cell r="C7697" t="str">
            <v>CISCO ASA5525</v>
          </cell>
          <cell r="D7697" t="str">
            <v>B111</v>
          </cell>
          <cell r="E7697" t="str">
            <v>B</v>
          </cell>
          <cell r="F7697" t="str">
            <v>Capital</v>
          </cell>
          <cell r="G7697" t="str">
            <v>Plant &amp; Equipment</v>
          </cell>
        </row>
        <row r="7698">
          <cell r="B7698">
            <v>85546</v>
          </cell>
          <cell r="C7698" t="str">
            <v>FH13278 Elliot Rd March - Outl</v>
          </cell>
          <cell r="D7698" t="str">
            <v>2163512</v>
          </cell>
          <cell r="E7698" t="str">
            <v>2</v>
          </cell>
          <cell r="F7698" t="str">
            <v>Revenue</v>
          </cell>
          <cell r="G7698" t="str">
            <v>Hydrants Maintenance</v>
          </cell>
        </row>
        <row r="7699">
          <cell r="B7699">
            <v>85599</v>
          </cell>
          <cell r="C7699" t="str">
            <v>CERT MANAGEMENT FEE MAY13-AP14</v>
          </cell>
          <cell r="D7699" t="str">
            <v>2665517</v>
          </cell>
          <cell r="E7699" t="str">
            <v>2</v>
          </cell>
          <cell r="F7699" t="str">
            <v>Revenue</v>
          </cell>
          <cell r="G7699" t="str">
            <v>Health &amp; Safety Expenses</v>
          </cell>
        </row>
        <row r="7700">
          <cell r="B7700">
            <v>85697</v>
          </cell>
          <cell r="C7700" t="str">
            <v>RE NEW CONTRACT /PINV86207</v>
          </cell>
          <cell r="D7700" t="str">
            <v>0975100</v>
          </cell>
          <cell r="E7700" t="str">
            <v>0</v>
          </cell>
          <cell r="F7700" t="str">
            <v>Revenue</v>
          </cell>
          <cell r="G7700" t="str">
            <v>Canteen &amp; Messing</v>
          </cell>
        </row>
        <row r="7701">
          <cell r="B7701">
            <v>85782</v>
          </cell>
          <cell r="C7701" t="str">
            <v>FIRE FIGHTER HANDBOOKS/PRINT</v>
          </cell>
          <cell r="D7701" t="str">
            <v>0888507</v>
          </cell>
          <cell r="E7701" t="str">
            <v>0</v>
          </cell>
          <cell r="F7701" t="str">
            <v>Revenue</v>
          </cell>
          <cell r="G7701" t="str">
            <v>Training - Leadership &amp; Development</v>
          </cell>
        </row>
        <row r="7702">
          <cell r="B7702">
            <v>85806</v>
          </cell>
          <cell r="C7702" t="str">
            <v>FENLAND CITIZEN</v>
          </cell>
          <cell r="D7702" t="str">
            <v>2490506</v>
          </cell>
          <cell r="E7702" t="str">
            <v>2</v>
          </cell>
          <cell r="F7702" t="str">
            <v>Revenue</v>
          </cell>
          <cell r="G7702" t="str">
            <v>Advertising For Staff</v>
          </cell>
        </row>
        <row r="7703">
          <cell r="B7703">
            <v>85828</v>
          </cell>
          <cell r="C7703" t="str">
            <v>Consultancy Management</v>
          </cell>
          <cell r="D7703" t="str">
            <v>2900584</v>
          </cell>
          <cell r="E7703" t="str">
            <v>2</v>
          </cell>
          <cell r="F7703" t="str">
            <v>Revenue</v>
          </cell>
          <cell r="G7703" t="str">
            <v>Hired Management Support</v>
          </cell>
        </row>
        <row r="7704">
          <cell r="B7704">
            <v>85830</v>
          </cell>
          <cell r="C7704" t="str">
            <v>NAVY JACKET</v>
          </cell>
          <cell r="D7704" t="str">
            <v>2712250</v>
          </cell>
          <cell r="E7704" t="str">
            <v>2</v>
          </cell>
          <cell r="F7704" t="str">
            <v>Revenue</v>
          </cell>
          <cell r="G7704" t="str">
            <v>Clothing Purchase  Hunters (Non PPE)</v>
          </cell>
        </row>
        <row r="7705">
          <cell r="B7705">
            <v>85831</v>
          </cell>
          <cell r="C7705" t="str">
            <v>NAVY JACKET</v>
          </cell>
          <cell r="D7705" t="str">
            <v>2712511</v>
          </cell>
          <cell r="E7705" t="str">
            <v>2</v>
          </cell>
          <cell r="F7705" t="str">
            <v>Revenue</v>
          </cell>
          <cell r="G7705" t="str">
            <v>Clothing Purchase  Hunters (Non PPE)</v>
          </cell>
        </row>
        <row r="7706">
          <cell r="B7706">
            <v>85832</v>
          </cell>
          <cell r="C7706" t="str">
            <v>NAVY JACKET</v>
          </cell>
          <cell r="D7706" t="str">
            <v>2712250</v>
          </cell>
          <cell r="E7706" t="str">
            <v>2</v>
          </cell>
          <cell r="F7706" t="str">
            <v>Revenue</v>
          </cell>
          <cell r="G7706" t="str">
            <v>Clothing Purchase  Hunters (Non PPE)</v>
          </cell>
        </row>
        <row r="7707">
          <cell r="B7707">
            <v>85835</v>
          </cell>
          <cell r="C7707" t="str">
            <v>INFO SECURITY AUDIT FOR HC</v>
          </cell>
          <cell r="D7707" t="str">
            <v>2665517</v>
          </cell>
          <cell r="E7707" t="str">
            <v>2</v>
          </cell>
          <cell r="F7707" t="str">
            <v>Revenue</v>
          </cell>
          <cell r="G7707" t="str">
            <v>Health &amp; Safety Expenses</v>
          </cell>
        </row>
        <row r="7708">
          <cell r="B7708">
            <v>85838</v>
          </cell>
          <cell r="C7708" t="str">
            <v>CAM ON LINE</v>
          </cell>
          <cell r="D7708" t="str">
            <v>2490506</v>
          </cell>
          <cell r="E7708" t="str">
            <v>2</v>
          </cell>
          <cell r="F7708" t="str">
            <v>Revenue</v>
          </cell>
          <cell r="G7708" t="str">
            <v>Advertising For Staff</v>
          </cell>
        </row>
        <row r="7709">
          <cell r="B7709">
            <v>85839</v>
          </cell>
          <cell r="C7709" t="str">
            <v>HUNTS POST/JOBS24</v>
          </cell>
          <cell r="D7709" t="str">
            <v>2490506</v>
          </cell>
          <cell r="E7709" t="str">
            <v>2</v>
          </cell>
          <cell r="F7709" t="str">
            <v>Revenue</v>
          </cell>
          <cell r="G7709" t="str">
            <v>Advertising For Staff</v>
          </cell>
        </row>
        <row r="7710">
          <cell r="B7710">
            <v>85840</v>
          </cell>
          <cell r="C7710" t="str">
            <v>F&amp;F DVD's</v>
          </cell>
          <cell r="D7710" t="str">
            <v>2624513</v>
          </cell>
          <cell r="E7710" t="str">
            <v>2</v>
          </cell>
          <cell r="F7710" t="str">
            <v>Revenue</v>
          </cell>
          <cell r="G7710" t="str">
            <v>Community Fire Safety Expenses</v>
          </cell>
        </row>
        <row r="7711">
          <cell r="B7711">
            <v>85841</v>
          </cell>
          <cell r="C7711" t="str">
            <v>RESCUE CON SPACES</v>
          </cell>
          <cell r="D7711" t="str">
            <v>2000517</v>
          </cell>
          <cell r="E7711" t="str">
            <v>2</v>
          </cell>
          <cell r="F7711" t="str">
            <v>Revenue</v>
          </cell>
          <cell r="G7711" t="str">
            <v>Office Purchases (Incl. furniture)</v>
          </cell>
        </row>
        <row r="7712">
          <cell r="B7712">
            <v>85842</v>
          </cell>
          <cell r="C7712" t="str">
            <v>FIRE SAFETY ALARMS/EMERGENCY L</v>
          </cell>
          <cell r="D7712" t="str">
            <v>2917507</v>
          </cell>
          <cell r="E7712" t="str">
            <v>2</v>
          </cell>
          <cell r="F7712" t="str">
            <v>Revenue</v>
          </cell>
          <cell r="G7712" t="str">
            <v>RIngfenced Fire Service College Training/Expenses</v>
          </cell>
        </row>
        <row r="7713">
          <cell r="B7713">
            <v>85843</v>
          </cell>
          <cell r="C7713" t="str">
            <v>FENLAND CIT/CYMATCH/P'B TODAY</v>
          </cell>
          <cell r="D7713" t="str">
            <v>2490506</v>
          </cell>
          <cell r="E7713" t="str">
            <v>2</v>
          </cell>
          <cell r="F7713" t="str">
            <v>Revenue</v>
          </cell>
          <cell r="G7713" t="str">
            <v>Advertising For Staff</v>
          </cell>
        </row>
        <row r="7714">
          <cell r="B7714">
            <v>85844</v>
          </cell>
          <cell r="C7714" t="str">
            <v>MED GLOVE</v>
          </cell>
          <cell r="D7714" t="str">
            <v>2711250</v>
          </cell>
          <cell r="E7714" t="str">
            <v>2</v>
          </cell>
          <cell r="F7714" t="str">
            <v>Revenue</v>
          </cell>
          <cell r="G7714" t="str">
            <v>Clothing Purchase - PPE</v>
          </cell>
        </row>
        <row r="7715">
          <cell r="B7715">
            <v>85845</v>
          </cell>
          <cell r="C7715" t="str">
            <v>BOOT SIZE 41</v>
          </cell>
          <cell r="D7715" t="str">
            <v>2711250</v>
          </cell>
          <cell r="E7715" t="str">
            <v>2</v>
          </cell>
          <cell r="F7715" t="str">
            <v>Revenue</v>
          </cell>
          <cell r="G7715" t="str">
            <v>Clothing Purchase - PPE</v>
          </cell>
        </row>
        <row r="7716">
          <cell r="B7716">
            <v>85846</v>
          </cell>
          <cell r="C7716" t="str">
            <v>To carry out tree management w</v>
          </cell>
          <cell r="D7716" t="str">
            <v>1210100</v>
          </cell>
          <cell r="E7716" t="str">
            <v>1</v>
          </cell>
          <cell r="F7716" t="str">
            <v>Revenue</v>
          </cell>
          <cell r="G7716" t="str">
            <v>Grounds &amp; Gardens</v>
          </cell>
        </row>
        <row r="7717">
          <cell r="B7717">
            <v>85848</v>
          </cell>
          <cell r="C7717" t="str">
            <v>Part No: AEQ013 - Undersurface</v>
          </cell>
          <cell r="D7717" t="str">
            <v>2164512</v>
          </cell>
          <cell r="E7717" t="str">
            <v>2</v>
          </cell>
          <cell r="F7717" t="str">
            <v>Revenue</v>
          </cell>
          <cell r="G7717" t="str">
            <v>Hydrants Maintenance (Sundries)</v>
          </cell>
        </row>
        <row r="7718">
          <cell r="B7718">
            <v>85849</v>
          </cell>
          <cell r="C7718" t="str">
            <v>GAS SUPPLY FEB13/MAR13</v>
          </cell>
          <cell r="D7718" t="str">
            <v>1340213</v>
          </cell>
          <cell r="E7718" t="str">
            <v>1</v>
          </cell>
          <cell r="F7718" t="str">
            <v>Revenue</v>
          </cell>
          <cell r="G7718" t="str">
            <v>Gas - Mains</v>
          </cell>
        </row>
        <row r="7719">
          <cell r="B7719">
            <v>85850</v>
          </cell>
          <cell r="C7719" t="str">
            <v>GAS SUPPLY JAN13/FEB13</v>
          </cell>
          <cell r="D7719" t="str">
            <v>1340213</v>
          </cell>
          <cell r="E7719" t="str">
            <v>1</v>
          </cell>
          <cell r="F7719" t="str">
            <v>Revenue</v>
          </cell>
          <cell r="G7719" t="str">
            <v>Gas - Mains</v>
          </cell>
        </row>
        <row r="7720">
          <cell r="B7720">
            <v>85851</v>
          </cell>
          <cell r="C7720" t="str">
            <v>GAS SUPPLY DEC12/JAN13</v>
          </cell>
          <cell r="D7720" t="str">
            <v>1340213</v>
          </cell>
          <cell r="E7720" t="str">
            <v>1</v>
          </cell>
          <cell r="F7720" t="str">
            <v>Revenue</v>
          </cell>
          <cell r="G7720" t="str">
            <v>Gas - Mains</v>
          </cell>
        </row>
        <row r="7721">
          <cell r="B7721">
            <v>85852</v>
          </cell>
          <cell r="C7721" t="str">
            <v>GAS SUPPLY NOV12/DEC12</v>
          </cell>
          <cell r="D7721" t="str">
            <v>1340213</v>
          </cell>
          <cell r="E7721" t="str">
            <v>1</v>
          </cell>
          <cell r="F7721" t="str">
            <v>Revenue</v>
          </cell>
          <cell r="G7721" t="str">
            <v>Gas - Mains</v>
          </cell>
        </row>
        <row r="7722">
          <cell r="B7722">
            <v>85853</v>
          </cell>
          <cell r="C7722" t="str">
            <v>GAS SUPPLY OCT12-NOV12</v>
          </cell>
          <cell r="D7722" t="str">
            <v>1340213</v>
          </cell>
          <cell r="E7722" t="str">
            <v>1</v>
          </cell>
          <cell r="F7722" t="str">
            <v>Revenue</v>
          </cell>
          <cell r="G7722" t="str">
            <v>Gas - Mains</v>
          </cell>
        </row>
        <row r="7723">
          <cell r="B7723">
            <v>85854</v>
          </cell>
          <cell r="C7723" t="str">
            <v>GAS SUPPLY SEPT12-OCT12</v>
          </cell>
          <cell r="D7723" t="str">
            <v>1340213</v>
          </cell>
          <cell r="E7723" t="str">
            <v>1</v>
          </cell>
          <cell r="F7723" t="str">
            <v>Revenue</v>
          </cell>
          <cell r="G7723" t="str">
            <v>Gas - Mains</v>
          </cell>
        </row>
        <row r="7724">
          <cell r="B7724">
            <v>85855</v>
          </cell>
          <cell r="C7724" t="str">
            <v>GAS SUPPLY AUG12-SEP12</v>
          </cell>
          <cell r="D7724" t="str">
            <v>1340213</v>
          </cell>
          <cell r="E7724" t="str">
            <v>1</v>
          </cell>
          <cell r="F7724" t="str">
            <v>Revenue</v>
          </cell>
          <cell r="G7724" t="str">
            <v>Gas - Mains</v>
          </cell>
        </row>
        <row r="7725">
          <cell r="B7725">
            <v>85856</v>
          </cell>
          <cell r="C7725" t="str">
            <v>GAS CREDIT AUG12-SEP12</v>
          </cell>
          <cell r="D7725" t="str">
            <v>1340213</v>
          </cell>
          <cell r="E7725" t="str">
            <v>1</v>
          </cell>
          <cell r="F7725" t="str">
            <v>Revenue</v>
          </cell>
          <cell r="G7725" t="str">
            <v>Gas - Mains</v>
          </cell>
        </row>
        <row r="7726">
          <cell r="B7726">
            <v>85857</v>
          </cell>
          <cell r="C7726" t="str">
            <v>RE INVOICE 59859236</v>
          </cell>
          <cell r="D7726" t="str">
            <v>2000591</v>
          </cell>
          <cell r="E7726" t="str">
            <v>2</v>
          </cell>
          <cell r="F7726" t="str">
            <v>Revenue</v>
          </cell>
          <cell r="G7726" t="str">
            <v>Office Purchases (Incl. furniture)</v>
          </cell>
        </row>
        <row r="7727">
          <cell r="B7727">
            <v>85866</v>
          </cell>
          <cell r="C7727" t="str">
            <v>Prince 2 Foundation &amp; Practiti</v>
          </cell>
          <cell r="D7727" t="str">
            <v>0887504</v>
          </cell>
          <cell r="E7727" t="str">
            <v>0</v>
          </cell>
          <cell r="F7727" t="str">
            <v>Revenue</v>
          </cell>
          <cell r="G7727" t="str">
            <v>Training - Devolved Budgets</v>
          </cell>
        </row>
        <row r="7728">
          <cell r="B7728">
            <v>85867</v>
          </cell>
          <cell r="C7728" t="str">
            <v>NEW NECK SEAL/NEW ZIP</v>
          </cell>
          <cell r="D7728" t="str">
            <v>2160250</v>
          </cell>
          <cell r="E7728" t="str">
            <v>2</v>
          </cell>
          <cell r="F7728" t="str">
            <v>Revenue</v>
          </cell>
          <cell r="G7728" t="str">
            <v>Operational Equipment -  Repairs &amp; Maint</v>
          </cell>
        </row>
        <row r="7729">
          <cell r="B7729">
            <v>85868</v>
          </cell>
          <cell r="C7729" t="str">
            <v>REFILL</v>
          </cell>
          <cell r="D7729" t="str">
            <v>2166250</v>
          </cell>
          <cell r="E7729" t="str">
            <v>2</v>
          </cell>
          <cell r="F7729" t="str">
            <v>Revenue</v>
          </cell>
          <cell r="G7729" t="str">
            <v>B.A./M.A.R.S./Gas Tight Suits - R&amp;M</v>
          </cell>
        </row>
        <row r="7730">
          <cell r="B7730">
            <v>85869</v>
          </cell>
          <cell r="C7730" t="str">
            <v>REFILL</v>
          </cell>
          <cell r="D7730" t="str">
            <v>2166250</v>
          </cell>
          <cell r="E7730" t="str">
            <v>2</v>
          </cell>
          <cell r="F7730" t="str">
            <v>Revenue</v>
          </cell>
          <cell r="G7730" t="str">
            <v>B.A./M.A.R.S./Gas Tight Suits - R&amp;M</v>
          </cell>
        </row>
        <row r="7731">
          <cell r="B7731">
            <v>85870</v>
          </cell>
          <cell r="C7731" t="str">
            <v>REFILL</v>
          </cell>
          <cell r="D7731" t="str">
            <v>2166250</v>
          </cell>
          <cell r="E7731" t="str">
            <v>2</v>
          </cell>
          <cell r="F7731" t="str">
            <v>Revenue</v>
          </cell>
          <cell r="G7731" t="str">
            <v>B.A./M.A.R.S./Gas Tight Suits - R&amp;M</v>
          </cell>
        </row>
        <row r="7732">
          <cell r="B7732">
            <v>85872</v>
          </cell>
          <cell r="C7732" t="str">
            <v>REFILL</v>
          </cell>
          <cell r="D7732" t="str">
            <v>2166250</v>
          </cell>
          <cell r="E7732" t="str">
            <v>2</v>
          </cell>
          <cell r="F7732" t="str">
            <v>Revenue</v>
          </cell>
          <cell r="G7732" t="str">
            <v>B.A./M.A.R.S./Gas Tight Suits - R&amp;M</v>
          </cell>
        </row>
        <row r="7733">
          <cell r="B7733">
            <v>85879</v>
          </cell>
          <cell r="C7733" t="str">
            <v>To supply a Lincat WMB3F wall</v>
          </cell>
          <cell r="D7733" t="str">
            <v>1090304</v>
          </cell>
          <cell r="E7733" t="str">
            <v>1</v>
          </cell>
          <cell r="F7733" t="str">
            <v>Revenue</v>
          </cell>
          <cell r="G7733" t="str">
            <v>Unplanned   Maintenance</v>
          </cell>
        </row>
        <row r="7734">
          <cell r="B7734">
            <v>85880</v>
          </cell>
          <cell r="C7734" t="str">
            <v>To install a new boiler and re</v>
          </cell>
          <cell r="D7734" t="str">
            <v>1090304</v>
          </cell>
          <cell r="E7734" t="str">
            <v>1</v>
          </cell>
          <cell r="F7734" t="str">
            <v>Revenue</v>
          </cell>
          <cell r="G7734" t="str">
            <v>Unplanned   Maintenance</v>
          </cell>
        </row>
        <row r="7735">
          <cell r="B7735">
            <v>85881</v>
          </cell>
          <cell r="C7735" t="str">
            <v>The water boiler at St Neots F</v>
          </cell>
          <cell r="D7735" t="str">
            <v>1090309</v>
          </cell>
          <cell r="E7735" t="str">
            <v>1</v>
          </cell>
          <cell r="F7735" t="str">
            <v>Revenue</v>
          </cell>
          <cell r="G7735" t="str">
            <v>Unplanned   Maintenance</v>
          </cell>
        </row>
        <row r="7736">
          <cell r="B7736">
            <v>85882</v>
          </cell>
          <cell r="C7736" t="str">
            <v>SCI-SMARVT-PC10 reverse polari</v>
          </cell>
          <cell r="D7736" t="str">
            <v>2141583</v>
          </cell>
          <cell r="E7736" t="str">
            <v>2</v>
          </cell>
          <cell r="F7736" t="str">
            <v>Revenue</v>
          </cell>
          <cell r="G7736" t="str">
            <v>Main Scheme Radio/Mobilising Equip.</v>
          </cell>
        </row>
        <row r="7737">
          <cell r="B7737">
            <v>85871</v>
          </cell>
          <cell r="C7737" t="str">
            <v>REFILL</v>
          </cell>
          <cell r="D7737" t="str">
            <v>2166250</v>
          </cell>
          <cell r="E7737" t="str">
            <v>2</v>
          </cell>
          <cell r="F7737" t="str">
            <v>Revenue</v>
          </cell>
          <cell r="G7737" t="str">
            <v>B.A./M.A.R.S./Gas Tight Suits - R&amp;M</v>
          </cell>
        </row>
        <row r="7738">
          <cell r="B7738">
            <v>85873</v>
          </cell>
          <cell r="C7738" t="str">
            <v>REFILL</v>
          </cell>
          <cell r="D7738" t="str">
            <v>2166250</v>
          </cell>
          <cell r="E7738" t="str">
            <v>2</v>
          </cell>
          <cell r="F7738" t="str">
            <v>Revenue</v>
          </cell>
          <cell r="G7738" t="str">
            <v>B.A./M.A.R.S./Gas Tight Suits - R&amp;M</v>
          </cell>
        </row>
        <row r="7739">
          <cell r="B7739">
            <v>85874</v>
          </cell>
          <cell r="C7739" t="str">
            <v>REFILL</v>
          </cell>
          <cell r="D7739" t="str">
            <v>2166250</v>
          </cell>
          <cell r="E7739" t="str">
            <v>2</v>
          </cell>
          <cell r="F7739" t="str">
            <v>Revenue</v>
          </cell>
          <cell r="G7739" t="str">
            <v>B.A./M.A.R.S./Gas Tight Suits - R&amp;M</v>
          </cell>
        </row>
        <row r="7740">
          <cell r="B7740">
            <v>85877</v>
          </cell>
          <cell r="C7740" t="str">
            <v>ICT Maintenance of CODA Dream</v>
          </cell>
          <cell r="D7740" t="str">
            <v>2109584</v>
          </cell>
          <cell r="E7740" t="str">
            <v>2</v>
          </cell>
          <cell r="F7740" t="str">
            <v>Revenue</v>
          </cell>
          <cell r="G7740" t="str">
            <v>Computer Software Annual Licence\Maint.</v>
          </cell>
        </row>
        <row r="7741">
          <cell r="B7741">
            <v>85878</v>
          </cell>
          <cell r="C7741" t="str">
            <v>1318263 Micro IV H2S sensor (0</v>
          </cell>
          <cell r="D7741" t="str">
            <v>2605514</v>
          </cell>
          <cell r="E7741" t="str">
            <v>2</v>
          </cell>
          <cell r="F7741" t="str">
            <v>Revenue</v>
          </cell>
          <cell r="G7741" t="str">
            <v>Miscellaneous Holding Account</v>
          </cell>
        </row>
        <row r="7742">
          <cell r="B7742">
            <v>85883</v>
          </cell>
          <cell r="C7742" t="str">
            <v>WILSON WE28/04/13</v>
          </cell>
          <cell r="D7742" t="str">
            <v>2900584</v>
          </cell>
          <cell r="E7742" t="str">
            <v>2</v>
          </cell>
          <cell r="F7742" t="str">
            <v>Revenue</v>
          </cell>
          <cell r="G7742" t="str">
            <v>Hired Management Support</v>
          </cell>
        </row>
        <row r="7743">
          <cell r="B7743">
            <v>85889</v>
          </cell>
          <cell r="C7743" t="str">
            <v>MAINTENANCE JUN13-MAY14</v>
          </cell>
          <cell r="D7743" t="str">
            <v>2143583</v>
          </cell>
          <cell r="E7743" t="str">
            <v>2</v>
          </cell>
          <cell r="F7743" t="str">
            <v>Revenue</v>
          </cell>
          <cell r="G7743" t="str">
            <v>Telephone System Maint. &amp; Spares</v>
          </cell>
        </row>
        <row r="7744">
          <cell r="B7744">
            <v>85890</v>
          </cell>
          <cell r="C7744" t="str">
            <v>PUZZLE COASTERS</v>
          </cell>
          <cell r="D7744" t="str">
            <v>2655751</v>
          </cell>
          <cell r="E7744" t="str">
            <v>2</v>
          </cell>
          <cell r="F7744" t="str">
            <v>Revenue</v>
          </cell>
          <cell r="G7744" t="str">
            <v>Corporate Support</v>
          </cell>
        </row>
        <row r="7745">
          <cell r="B7745">
            <v>85891</v>
          </cell>
          <cell r="C7745" t="str">
            <v>PACK OF 2 FILTERS</v>
          </cell>
          <cell r="D7745" t="str">
            <v>2167521</v>
          </cell>
          <cell r="E7745" t="str">
            <v>2</v>
          </cell>
          <cell r="F7745" t="str">
            <v>Revenue</v>
          </cell>
          <cell r="G7745" t="str">
            <v>Operational Consumables - Devolved</v>
          </cell>
        </row>
        <row r="7746">
          <cell r="B7746">
            <v>85892</v>
          </cell>
          <cell r="C7746" t="str">
            <v>SECURE STORAGE APR13-JUN13</v>
          </cell>
          <cell r="D7746" t="str">
            <v>2919508</v>
          </cell>
          <cell r="E7746" t="str">
            <v>2</v>
          </cell>
          <cell r="F7746" t="str">
            <v>Revenue</v>
          </cell>
          <cell r="G7746" t="str">
            <v>Occupational Health/Doctors Fees</v>
          </cell>
        </row>
        <row r="7747">
          <cell r="B7747">
            <v>85893</v>
          </cell>
          <cell r="C7747" t="str">
            <v>Fixed price consultancy for th</v>
          </cell>
          <cell r="D7747" t="str">
            <v>2820504</v>
          </cell>
          <cell r="E7747" t="str">
            <v>2</v>
          </cell>
          <cell r="F7747" t="str">
            <v>Revenue</v>
          </cell>
          <cell r="G7747" t="str">
            <v>Project Programme Costs</v>
          </cell>
        </row>
        <row r="7748">
          <cell r="B7748">
            <v>85894</v>
          </cell>
          <cell r="C7748" t="str">
            <v>Fit used bury handsfree into c</v>
          </cell>
          <cell r="D7748" t="str">
            <v>2195583</v>
          </cell>
          <cell r="E7748" t="str">
            <v>2</v>
          </cell>
          <cell r="F7748" t="str">
            <v>Revenue</v>
          </cell>
          <cell r="G7748" t="str">
            <v>Mobile Phones</v>
          </cell>
        </row>
        <row r="7749">
          <cell r="B7749">
            <v>85895</v>
          </cell>
          <cell r="C7749" t="str">
            <v>L&amp;D Managers Conference 25-26</v>
          </cell>
          <cell r="D7749" t="str">
            <v>0887507</v>
          </cell>
          <cell r="E7749" t="str">
            <v>0</v>
          </cell>
          <cell r="F7749" t="str">
            <v>Revenue</v>
          </cell>
          <cell r="G7749" t="str">
            <v>Training - Devolved Budgets</v>
          </cell>
        </row>
        <row r="7750">
          <cell r="B7750">
            <v>85896</v>
          </cell>
          <cell r="C7750" t="str">
            <v>TECHNICAL RESPONSE CONFERENCE</v>
          </cell>
          <cell r="D7750" t="str">
            <v>2410782</v>
          </cell>
          <cell r="E7750" t="str">
            <v>2</v>
          </cell>
          <cell r="F7750" t="str">
            <v>Revenue</v>
          </cell>
          <cell r="G7750" t="str">
            <v>Staff Travelling &amp; Subsistence</v>
          </cell>
        </row>
        <row r="7751">
          <cell r="B7751">
            <v>85897</v>
          </cell>
          <cell r="C7751" t="str">
            <v>Network Cables</v>
          </cell>
          <cell r="D7751" t="str">
            <v>2100584</v>
          </cell>
          <cell r="E7751" t="str">
            <v>2</v>
          </cell>
          <cell r="F7751" t="str">
            <v>Revenue</v>
          </cell>
          <cell r="G7751" t="str">
            <v>Computer Hardware</v>
          </cell>
        </row>
        <row r="7752">
          <cell r="B7752">
            <v>85898</v>
          </cell>
          <cell r="C7752" t="str">
            <v>Supply only Firenet box your q</v>
          </cell>
          <cell r="D7752" t="str">
            <v>2141583</v>
          </cell>
          <cell r="E7752" t="str">
            <v>2</v>
          </cell>
          <cell r="F7752" t="str">
            <v>Revenue</v>
          </cell>
          <cell r="G7752" t="str">
            <v>Main Scheme Radio/Mobilising Equip.</v>
          </cell>
        </row>
        <row r="7753">
          <cell r="B7753">
            <v>85899</v>
          </cell>
          <cell r="C7753" t="str">
            <v>RENEWAL PREM 4/13-10/13</v>
          </cell>
          <cell r="D7753" t="str">
            <v>2510100</v>
          </cell>
          <cell r="E7753" t="str">
            <v>2</v>
          </cell>
          <cell r="F7753" t="str">
            <v>Revenue</v>
          </cell>
          <cell r="G7753" t="str">
            <v>Mutual Protection - Buildings &amp; Contents</v>
          </cell>
        </row>
        <row r="7754">
          <cell r="B7754">
            <v>85900</v>
          </cell>
          <cell r="C7754" t="str">
            <v>INTERIM SERVICE</v>
          </cell>
          <cell r="D7754" t="str">
            <v>3410250</v>
          </cell>
          <cell r="E7754" t="str">
            <v>3</v>
          </cell>
          <cell r="F7754" t="str">
            <v>Revenue</v>
          </cell>
          <cell r="G7754" t="str">
            <v>Repairs - Vehicles</v>
          </cell>
        </row>
        <row r="7755">
          <cell r="B7755">
            <v>85907</v>
          </cell>
          <cell r="C7755" t="str">
            <v>TRAVEL/MILEAGE TO SITE AND BAC</v>
          </cell>
          <cell r="D7755" t="str">
            <v>2820504</v>
          </cell>
          <cell r="E7755" t="str">
            <v>2</v>
          </cell>
          <cell r="F7755" t="str">
            <v>Revenue</v>
          </cell>
          <cell r="G7755" t="str">
            <v>Project Programme Costs</v>
          </cell>
        </row>
        <row r="7756">
          <cell r="B7756">
            <v>85908</v>
          </cell>
          <cell r="C7756" t="str">
            <v>Removal of stuck memory card f</v>
          </cell>
          <cell r="D7756" t="str">
            <v>2195583</v>
          </cell>
          <cell r="E7756" t="str">
            <v>2</v>
          </cell>
          <cell r="F7756" t="str">
            <v>Revenue</v>
          </cell>
          <cell r="G7756" t="str">
            <v>Mobile Phones</v>
          </cell>
        </row>
        <row r="7757">
          <cell r="B7757">
            <v>85909</v>
          </cell>
          <cell r="C7757" t="str">
            <v>MOBILE CALL USAGE</v>
          </cell>
          <cell r="D7757" t="str">
            <v>2195583</v>
          </cell>
          <cell r="E7757" t="str">
            <v>2</v>
          </cell>
          <cell r="F7757" t="str">
            <v>Revenue</v>
          </cell>
          <cell r="G7757" t="str">
            <v>Mobile Phones</v>
          </cell>
        </row>
        <row r="7758">
          <cell r="B7758">
            <v>85910</v>
          </cell>
          <cell r="C7758" t="str">
            <v>Extension of IT Service Delive</v>
          </cell>
          <cell r="D7758" t="str">
            <v>2900584</v>
          </cell>
          <cell r="E7758" t="str">
            <v>2</v>
          </cell>
          <cell r="F7758" t="str">
            <v>Revenue</v>
          </cell>
          <cell r="G7758" t="str">
            <v>Hired Management Support</v>
          </cell>
        </row>
        <row r="7759">
          <cell r="B7759">
            <v>85911</v>
          </cell>
          <cell r="C7759" t="str">
            <v>CARRIAGE</v>
          </cell>
          <cell r="D7759" t="str">
            <v>2460591</v>
          </cell>
          <cell r="E7759" t="str">
            <v>2</v>
          </cell>
          <cell r="F7759" t="str">
            <v>Revenue</v>
          </cell>
          <cell r="G7759" t="str">
            <v>Postage And Carriage</v>
          </cell>
        </row>
        <row r="7760">
          <cell r="B7760">
            <v>85912</v>
          </cell>
          <cell r="C7760" t="str">
            <v>Modular Inclusion Champions Tr</v>
          </cell>
          <cell r="D7760" t="str">
            <v>0890507</v>
          </cell>
          <cell r="E7760" t="str">
            <v>0</v>
          </cell>
          <cell r="F7760" t="str">
            <v>Revenue</v>
          </cell>
          <cell r="G7760" t="str">
            <v>Training  - Equality</v>
          </cell>
        </row>
        <row r="7761">
          <cell r="B7761">
            <v>85914</v>
          </cell>
          <cell r="C7761" t="str">
            <v>RENTALS FEB13-APR13</v>
          </cell>
          <cell r="D7761" t="str">
            <v>2011586</v>
          </cell>
          <cell r="E7761" t="str">
            <v>2</v>
          </cell>
          <cell r="F7761" t="str">
            <v>Revenue</v>
          </cell>
          <cell r="G7761" t="str">
            <v>MFD Rentals</v>
          </cell>
        </row>
        <row r="7762">
          <cell r="B7762">
            <v>85917</v>
          </cell>
          <cell r="C7762" t="str">
            <v>SPOILT MEALS 1126 25/04/2013</v>
          </cell>
          <cell r="D7762" t="str">
            <v>0974302</v>
          </cell>
          <cell r="E7762" t="str">
            <v>0</v>
          </cell>
          <cell r="F7762" t="str">
            <v>Revenue</v>
          </cell>
          <cell r="G7762" t="str">
            <v>Spoilt Meals</v>
          </cell>
        </row>
        <row r="7763">
          <cell r="B7763">
            <v>85918</v>
          </cell>
          <cell r="C7763" t="str">
            <v>SPOILT MEALS 886 20/04/2013</v>
          </cell>
          <cell r="D7763" t="str">
            <v>0974202</v>
          </cell>
          <cell r="E7763" t="str">
            <v>0</v>
          </cell>
          <cell r="F7763" t="str">
            <v>Revenue</v>
          </cell>
          <cell r="G7763" t="str">
            <v>Spoilt Meals</v>
          </cell>
        </row>
        <row r="7764">
          <cell r="B7764">
            <v>85919</v>
          </cell>
          <cell r="C7764" t="str">
            <v>SPOILT MEALS 935 21/04/2013</v>
          </cell>
          <cell r="D7764" t="str">
            <v>0974202</v>
          </cell>
          <cell r="E7764" t="str">
            <v>0</v>
          </cell>
          <cell r="F7764" t="str">
            <v>Revenue</v>
          </cell>
          <cell r="G7764" t="str">
            <v>Spoilt Meals</v>
          </cell>
        </row>
        <row r="7765">
          <cell r="B7765">
            <v>85925</v>
          </cell>
          <cell r="C7765" t="str">
            <v>HIRE MAY 2013 PERIOD</v>
          </cell>
          <cell r="D7765" t="str">
            <v>1511405</v>
          </cell>
          <cell r="E7765" t="str">
            <v>1</v>
          </cell>
          <cell r="F7765" t="str">
            <v>Revenue</v>
          </cell>
          <cell r="G7765" t="str">
            <v>Rents - Parkside Project only</v>
          </cell>
        </row>
        <row r="7766">
          <cell r="B7766">
            <v>85928</v>
          </cell>
          <cell r="C7766" t="str">
            <v>IT ON CALL APRIL13</v>
          </cell>
          <cell r="D7766" t="str">
            <v>2900584</v>
          </cell>
          <cell r="E7766" t="str">
            <v>2</v>
          </cell>
          <cell r="F7766" t="str">
            <v>Revenue</v>
          </cell>
          <cell r="G7766" t="str">
            <v>Hired Management Support</v>
          </cell>
        </row>
        <row r="7767">
          <cell r="B7767">
            <v>85929</v>
          </cell>
          <cell r="C7767" t="str">
            <v>Contract Cleaning all as per t</v>
          </cell>
          <cell r="D7767" t="str">
            <v>1380303</v>
          </cell>
          <cell r="E7767" t="str">
            <v>1</v>
          </cell>
          <cell r="F7767" t="str">
            <v>Revenue</v>
          </cell>
          <cell r="G7767" t="str">
            <v>Cleaning D.S.O. Basic Contract</v>
          </cell>
        </row>
        <row r="7768">
          <cell r="B7768">
            <v>85931</v>
          </cell>
          <cell r="C7768" t="str">
            <v>To carry out works to hot wate</v>
          </cell>
          <cell r="D7768" t="str">
            <v>1093310</v>
          </cell>
          <cell r="E7768" t="str">
            <v>1</v>
          </cell>
          <cell r="F7768" t="str">
            <v>Revenue</v>
          </cell>
          <cell r="G7768" t="str">
            <v>Building Project Work</v>
          </cell>
        </row>
        <row r="7769">
          <cell r="B7769">
            <v>85932</v>
          </cell>
          <cell r="C7769" t="str">
            <v>To supply and fit 1 no 32mm fl</v>
          </cell>
          <cell r="D7769" t="str">
            <v>1090314</v>
          </cell>
          <cell r="E7769" t="str">
            <v>1</v>
          </cell>
          <cell r="F7769" t="str">
            <v>Revenue</v>
          </cell>
          <cell r="G7769" t="str">
            <v>Unplanned   Maintenance</v>
          </cell>
        </row>
        <row r="7770">
          <cell r="B7770">
            <v>85946</v>
          </cell>
          <cell r="C7770" t="str">
            <v>ICT Outsourcing</v>
          </cell>
          <cell r="D7770" t="str">
            <v>2900584</v>
          </cell>
          <cell r="E7770" t="str">
            <v>2</v>
          </cell>
          <cell r="F7770" t="str">
            <v>Revenue</v>
          </cell>
          <cell r="G7770" t="str">
            <v>Hired Management Support</v>
          </cell>
        </row>
        <row r="7771">
          <cell r="B7771">
            <v>91143</v>
          </cell>
          <cell r="C7771" t="str">
            <v>BYRNE 10/3/14-16/3/14</v>
          </cell>
          <cell r="D7771" t="str">
            <v>2900584</v>
          </cell>
          <cell r="E7771" t="str">
            <v>2</v>
          </cell>
          <cell r="F7771" t="str">
            <v>Revenue</v>
          </cell>
          <cell r="G7771" t="str">
            <v>Hired Management Support</v>
          </cell>
        </row>
        <row r="7772">
          <cell r="B7772">
            <v>91264</v>
          </cell>
          <cell r="C7772" t="str">
            <v>H'DON CARE/LIFT/RENTAL MARCH 2</v>
          </cell>
          <cell r="D7772" t="str">
            <v>1361203</v>
          </cell>
          <cell r="E7772" t="str">
            <v>1</v>
          </cell>
          <cell r="F7772" t="str">
            <v>Revenue</v>
          </cell>
          <cell r="G7772" t="str">
            <v>Waste Management Exps</v>
          </cell>
        </row>
        <row r="7773">
          <cell r="B7773">
            <v>90857</v>
          </cell>
          <cell r="C7773" t="str">
            <v>DEB WASH AND WAX</v>
          </cell>
          <cell r="D7773" t="str">
            <v>2160522</v>
          </cell>
          <cell r="E7773" t="str">
            <v>2</v>
          </cell>
          <cell r="F7773" t="str">
            <v>Revenue</v>
          </cell>
          <cell r="G7773" t="str">
            <v>Operational Equipment -  Repairs &amp; Maint</v>
          </cell>
        </row>
        <row r="7774">
          <cell r="B7774">
            <v>91169</v>
          </cell>
          <cell r="C7774" t="str">
            <v>MAINTENANCE 1/4/14-31/3/15</v>
          </cell>
          <cell r="D7774" t="str">
            <v>2142398</v>
          </cell>
          <cell r="E7774" t="str">
            <v>2</v>
          </cell>
          <cell r="F7774" t="str">
            <v>Revenue</v>
          </cell>
          <cell r="G7774" t="str">
            <v>Communications Exps - Combined Control</v>
          </cell>
        </row>
        <row r="7775">
          <cell r="B7775">
            <v>91233</v>
          </cell>
          <cell r="C7775" t="str">
            <v>CYLINDER PROPANE SIZE B</v>
          </cell>
          <cell r="D7775" t="str">
            <v>0820507</v>
          </cell>
          <cell r="E7775" t="str">
            <v>0</v>
          </cell>
          <cell r="F7775" t="str">
            <v>Revenue</v>
          </cell>
          <cell r="G7775" t="str">
            <v>Training Centre Equipment</v>
          </cell>
        </row>
        <row r="7776">
          <cell r="B7776">
            <v>91257</v>
          </cell>
          <cell r="C7776" t="str">
            <v>SMITH/BIKES/OTHER EQUIPMENT</v>
          </cell>
          <cell r="D7776" t="str">
            <v>B226</v>
          </cell>
          <cell r="E7776" t="str">
            <v>B</v>
          </cell>
          <cell r="F7776" t="str">
            <v>Capital</v>
          </cell>
          <cell r="G7776" t="str">
            <v>Cycle Scheme</v>
          </cell>
        </row>
        <row r="7777">
          <cell r="B7777">
            <v>91258</v>
          </cell>
          <cell r="C7777" t="str">
            <v>SMITH/BIKES/OTHER EQUIPMENT</v>
          </cell>
          <cell r="D7777" t="str">
            <v>B226</v>
          </cell>
          <cell r="E7777" t="str">
            <v>B</v>
          </cell>
          <cell r="F7777" t="str">
            <v>Capital</v>
          </cell>
          <cell r="G7777" t="str">
            <v>Cycle Scheme</v>
          </cell>
        </row>
        <row r="7778">
          <cell r="B7778">
            <v>91266</v>
          </cell>
          <cell r="C7778" t="str">
            <v>WATER SUPPLY NOV13-APR14</v>
          </cell>
          <cell r="D7778" t="str">
            <v>1350208</v>
          </cell>
          <cell r="E7778" t="str">
            <v>1</v>
          </cell>
          <cell r="F7778" t="str">
            <v>Revenue</v>
          </cell>
          <cell r="G7778" t="str">
            <v>Water/Sewerage Rates</v>
          </cell>
        </row>
        <row r="7779">
          <cell r="B7779">
            <v>91271</v>
          </cell>
          <cell r="C7779" t="str">
            <v>MARCH CONTRACT ADMIN/MONITORIN</v>
          </cell>
          <cell r="D7779" t="str">
            <v>B105</v>
          </cell>
          <cell r="E7779" t="str">
            <v>B</v>
          </cell>
          <cell r="F7779" t="str">
            <v>Capital</v>
          </cell>
          <cell r="G7779" t="str">
            <v>Land &amp; Buildings</v>
          </cell>
        </row>
        <row r="7780">
          <cell r="B7780">
            <v>91272</v>
          </cell>
          <cell r="C7780" t="str">
            <v>ST NEOTS RIBA WORK STAGE K FIN</v>
          </cell>
          <cell r="D7780" t="str">
            <v>B105</v>
          </cell>
          <cell r="E7780" t="str">
            <v>B</v>
          </cell>
          <cell r="F7780" t="str">
            <v>Capital</v>
          </cell>
          <cell r="G7780" t="str">
            <v>Land &amp; Buildings</v>
          </cell>
        </row>
        <row r="7781">
          <cell r="B7781">
            <v>91260</v>
          </cell>
          <cell r="C7781" t="str">
            <v xml:space="preserve">RAMSEY CARE/LIFT/RENTAL MARCH </v>
          </cell>
          <cell r="D7781" t="str">
            <v>1361208</v>
          </cell>
          <cell r="E7781" t="str">
            <v>1</v>
          </cell>
          <cell r="F7781" t="str">
            <v>Revenue</v>
          </cell>
          <cell r="G7781" t="str">
            <v>Waste Management Exps</v>
          </cell>
        </row>
        <row r="7782">
          <cell r="B7782">
            <v>91261</v>
          </cell>
          <cell r="C7782" t="str">
            <v>ST NEOTS CARE/LIFT/RENTAL/MARC</v>
          </cell>
          <cell r="D7782" t="str">
            <v>1361309</v>
          </cell>
          <cell r="E7782" t="str">
            <v>1</v>
          </cell>
          <cell r="F7782" t="str">
            <v>Revenue</v>
          </cell>
          <cell r="G7782" t="str">
            <v>Waste Management Exps</v>
          </cell>
        </row>
        <row r="7783">
          <cell r="B7783">
            <v>91262</v>
          </cell>
          <cell r="C7783" t="str">
            <v>ELY CARE/LIFT/RENTAL/MARCH 201</v>
          </cell>
          <cell r="D7783" t="str">
            <v>1361304</v>
          </cell>
          <cell r="E7783" t="str">
            <v>1</v>
          </cell>
          <cell r="F7783" t="str">
            <v>Revenue</v>
          </cell>
          <cell r="G7783" t="str">
            <v>Waste Management Exps</v>
          </cell>
        </row>
        <row r="7784">
          <cell r="B7784">
            <v>91451</v>
          </cell>
          <cell r="C7784" t="str">
            <v>HIP BELT REPAIR</v>
          </cell>
          <cell r="D7784" t="str">
            <v>2166522</v>
          </cell>
          <cell r="E7784" t="str">
            <v>2</v>
          </cell>
          <cell r="F7784" t="str">
            <v>Revenue</v>
          </cell>
          <cell r="G7784" t="str">
            <v>B.A./M.A.R.S./Gas Tight Suits - R&amp;M</v>
          </cell>
        </row>
        <row r="7785">
          <cell r="B7785">
            <v>91273</v>
          </cell>
          <cell r="C7785" t="str">
            <v>To carry out welfare altration</v>
          </cell>
          <cell r="D7785" t="str">
            <v>B105</v>
          </cell>
          <cell r="E7785" t="str">
            <v>B</v>
          </cell>
          <cell r="F7785" t="str">
            <v>Capital</v>
          </cell>
          <cell r="G7785" t="str">
            <v>Land &amp; Buildings</v>
          </cell>
        </row>
        <row r="7786">
          <cell r="B7786">
            <v>91274</v>
          </cell>
          <cell r="C7786" t="str">
            <v>SHQ LEAK IN PLANT ROOM</v>
          </cell>
          <cell r="D7786" t="str">
            <v>1090100</v>
          </cell>
          <cell r="E7786" t="str">
            <v>1</v>
          </cell>
          <cell r="F7786" t="str">
            <v>Revenue</v>
          </cell>
          <cell r="G7786" t="str">
            <v>Unplanned   Maintenance</v>
          </cell>
        </row>
        <row r="7787">
          <cell r="B7787">
            <v>91275</v>
          </cell>
          <cell r="C7787" t="str">
            <v>DOGSTHORPE SUPPLY INSTALL BLEN</v>
          </cell>
          <cell r="D7787" t="str">
            <v>1090202</v>
          </cell>
          <cell r="E7787" t="str">
            <v>1</v>
          </cell>
          <cell r="F7787" t="str">
            <v>Revenue</v>
          </cell>
          <cell r="G7787" t="str">
            <v>Unplanned   Maintenance</v>
          </cell>
        </row>
        <row r="7788">
          <cell r="B7788">
            <v>91276</v>
          </cell>
          <cell r="C7788" t="str">
            <v>Design &amp; Contracts works at Bu</v>
          </cell>
          <cell r="D7788" t="str">
            <v>B105</v>
          </cell>
          <cell r="E7788" t="str">
            <v>B</v>
          </cell>
          <cell r="F7788" t="str">
            <v>Capital</v>
          </cell>
          <cell r="G7788" t="str">
            <v>Land &amp; Buildings</v>
          </cell>
        </row>
        <row r="7789">
          <cell r="B7789">
            <v>91290</v>
          </cell>
          <cell r="C7789" t="str">
            <v>CARRIAGE APRIL 2014</v>
          </cell>
          <cell r="D7789" t="str">
            <v>2460591</v>
          </cell>
          <cell r="E7789" t="str">
            <v>2</v>
          </cell>
          <cell r="F7789" t="str">
            <v>Revenue</v>
          </cell>
          <cell r="G7789" t="str">
            <v>Postage And Carriage</v>
          </cell>
        </row>
        <row r="7790">
          <cell r="B7790">
            <v>91289</v>
          </cell>
          <cell r="C7790" t="str">
            <v>RE INVOICE INV10081</v>
          </cell>
          <cell r="D7790" t="str">
            <v>2820504</v>
          </cell>
          <cell r="E7790" t="str">
            <v>2</v>
          </cell>
          <cell r="F7790" t="str">
            <v>Revenue</v>
          </cell>
          <cell r="G7790" t="str">
            <v>Project Programme Costs</v>
          </cell>
        </row>
        <row r="7791">
          <cell r="B7791">
            <v>91277</v>
          </cell>
          <cell r="C7791" t="str">
            <v>Flagpole inspection at 4 sites</v>
          </cell>
          <cell r="D7791" t="str">
            <v>1096585</v>
          </cell>
          <cell r="E7791" t="str">
            <v>1</v>
          </cell>
          <cell r="F7791" t="str">
            <v>Revenue</v>
          </cell>
          <cell r="G7791" t="str">
            <v>Capital Expenditure under £10k</v>
          </cell>
        </row>
        <row r="7792">
          <cell r="B7792">
            <v>91278</v>
          </cell>
          <cell r="C7792" t="str">
            <v>RE INVOICE 57488</v>
          </cell>
          <cell r="D7792" t="str">
            <v>1096212</v>
          </cell>
          <cell r="E7792" t="str">
            <v>1</v>
          </cell>
          <cell r="F7792" t="str">
            <v>Revenue</v>
          </cell>
          <cell r="G7792" t="str">
            <v>Capital Expenditure under £10k</v>
          </cell>
        </row>
        <row r="7793">
          <cell r="B7793">
            <v>91076</v>
          </cell>
          <cell r="C7793" t="str">
            <v>RE CREDIT 57579/PR</v>
          </cell>
          <cell r="D7793" t="str">
            <v>1096212</v>
          </cell>
          <cell r="E7793" t="str">
            <v>1</v>
          </cell>
          <cell r="F7793" t="str">
            <v>Revenue</v>
          </cell>
          <cell r="G7793" t="str">
            <v>Capital Expenditure under £10k</v>
          </cell>
        </row>
        <row r="7794">
          <cell r="B7794">
            <v>91279</v>
          </cell>
          <cell r="C7794" t="str">
            <v>Tracing and plotting of utilit</v>
          </cell>
          <cell r="D7794" t="str">
            <v>1096585</v>
          </cell>
          <cell r="E7794" t="str">
            <v>1</v>
          </cell>
          <cell r="F7794" t="str">
            <v>Revenue</v>
          </cell>
          <cell r="G7794" t="str">
            <v>Capital Expenditure under £10k</v>
          </cell>
        </row>
        <row r="7795">
          <cell r="B7795">
            <v>91280</v>
          </cell>
          <cell r="C7795" t="str">
            <v>Standby generator capacities a</v>
          </cell>
          <cell r="D7795" t="str">
            <v>1096585</v>
          </cell>
          <cell r="E7795" t="str">
            <v>1</v>
          </cell>
          <cell r="F7795" t="str">
            <v>Revenue</v>
          </cell>
          <cell r="G7795" t="str">
            <v>Capital Expenditure under £10k</v>
          </cell>
        </row>
        <row r="7796">
          <cell r="B7796">
            <v>91281</v>
          </cell>
          <cell r="C7796" t="str">
            <v>Flagpole inspection at 4 sites</v>
          </cell>
          <cell r="D7796" t="str">
            <v>1096585</v>
          </cell>
          <cell r="E7796" t="str">
            <v>1</v>
          </cell>
          <cell r="F7796" t="str">
            <v>Revenue</v>
          </cell>
          <cell r="G7796" t="str">
            <v>Capital Expenditure under £10k</v>
          </cell>
        </row>
        <row r="7797">
          <cell r="B7797">
            <v>91283</v>
          </cell>
          <cell r="C7797" t="str">
            <v>Huntingdon Fire Station replac</v>
          </cell>
          <cell r="D7797" t="str">
            <v>1096203</v>
          </cell>
          <cell r="E7797" t="str">
            <v>1</v>
          </cell>
          <cell r="F7797" t="str">
            <v>Revenue</v>
          </cell>
          <cell r="G7797" t="str">
            <v>Capital Expenditure under £10k</v>
          </cell>
        </row>
        <row r="7798">
          <cell r="B7798">
            <v>91285</v>
          </cell>
          <cell r="C7798" t="str">
            <v>Cambridge Fire Stations design</v>
          </cell>
          <cell r="D7798" t="str">
            <v>1096585</v>
          </cell>
          <cell r="E7798" t="str">
            <v>1</v>
          </cell>
          <cell r="F7798" t="str">
            <v>Revenue</v>
          </cell>
          <cell r="G7798" t="str">
            <v>Capital Expenditure under £10k</v>
          </cell>
        </row>
        <row r="7799">
          <cell r="B7799">
            <v>91286</v>
          </cell>
          <cell r="C7799" t="str">
            <v>RE INVOICE 56967</v>
          </cell>
          <cell r="D7799" t="str">
            <v>B105</v>
          </cell>
          <cell r="E7799" t="str">
            <v>B</v>
          </cell>
          <cell r="F7799" t="str">
            <v>Capital</v>
          </cell>
          <cell r="G7799" t="str">
            <v>Land &amp; Buildings</v>
          </cell>
        </row>
        <row r="7800">
          <cell r="B7800">
            <v>91282</v>
          </cell>
          <cell r="C7800" t="str">
            <v>Consultancy sevices for the fo</v>
          </cell>
          <cell r="D7800" t="str">
            <v>1096100</v>
          </cell>
          <cell r="E7800" t="str">
            <v>1</v>
          </cell>
          <cell r="F7800" t="str">
            <v>Revenue</v>
          </cell>
          <cell r="G7800" t="str">
            <v>Capital Expenditure under £10k</v>
          </cell>
        </row>
        <row r="7801">
          <cell r="B7801">
            <v>91284</v>
          </cell>
          <cell r="C7801" t="str">
            <v>Ely Fire Station boiler replac</v>
          </cell>
          <cell r="D7801" t="str">
            <v>1096304</v>
          </cell>
          <cell r="E7801" t="str">
            <v>1</v>
          </cell>
          <cell r="F7801" t="str">
            <v>Revenue</v>
          </cell>
          <cell r="G7801" t="str">
            <v>Capital Expenditure under £10k</v>
          </cell>
        </row>
        <row r="7802">
          <cell r="B7802">
            <v>91288</v>
          </cell>
          <cell r="C7802" t="str">
            <v xml:space="preserve"> 1 Day CCTV Authorisation Trai</v>
          </cell>
          <cell r="D7802" t="str">
            <v>2625515</v>
          </cell>
          <cell r="E7802" t="str">
            <v>2</v>
          </cell>
          <cell r="F7802" t="str">
            <v>Revenue</v>
          </cell>
          <cell r="G7802" t="str">
            <v>Training</v>
          </cell>
        </row>
        <row r="7803">
          <cell r="B7803">
            <v>85964</v>
          </cell>
          <cell r="C7803" t="str">
            <v>Printing consultation leaflets</v>
          </cell>
          <cell r="D7803" t="str">
            <v>2481502</v>
          </cell>
          <cell r="E7803" t="str">
            <v>2</v>
          </cell>
          <cell r="F7803" t="str">
            <v>Revenue</v>
          </cell>
          <cell r="G7803" t="str">
            <v>External Printing (Corporate Contracts)</v>
          </cell>
        </row>
        <row r="7804">
          <cell r="B7804">
            <v>85967</v>
          </cell>
          <cell r="C7804" t="str">
            <v>Initial call out/repairable on</v>
          </cell>
          <cell r="D7804" t="str">
            <v>2666398</v>
          </cell>
          <cell r="E7804" t="str">
            <v>2</v>
          </cell>
          <cell r="F7804" t="str">
            <v>Revenue</v>
          </cell>
          <cell r="G7804" t="str">
            <v>Devolved Health &amp; Safety Exps</v>
          </cell>
        </row>
        <row r="7805">
          <cell r="B7805">
            <v>85968</v>
          </cell>
          <cell r="C7805" t="str">
            <v>CONSULTANCY 29.04.2013</v>
          </cell>
          <cell r="D7805" t="str">
            <v>2900588</v>
          </cell>
          <cell r="E7805" t="str">
            <v>2</v>
          </cell>
          <cell r="F7805" t="str">
            <v>Revenue</v>
          </cell>
          <cell r="G7805" t="str">
            <v>Hired Management Support</v>
          </cell>
        </row>
        <row r="7806">
          <cell r="B7806">
            <v>85969</v>
          </cell>
          <cell r="C7806" t="str">
            <v>CONSULTANCY 02/05/13 RECRUITME</v>
          </cell>
          <cell r="D7806" t="str">
            <v>2900505</v>
          </cell>
          <cell r="E7806" t="str">
            <v>2</v>
          </cell>
          <cell r="F7806" t="str">
            <v>Revenue</v>
          </cell>
          <cell r="G7806" t="str">
            <v>Hired Management Support</v>
          </cell>
        </row>
        <row r="7807">
          <cell r="B7807">
            <v>85970</v>
          </cell>
          <cell r="C7807" t="str">
            <v>Car/Van Service</v>
          </cell>
          <cell r="D7807" t="str">
            <v>3410250</v>
          </cell>
          <cell r="E7807" t="str">
            <v>3</v>
          </cell>
          <cell r="F7807" t="str">
            <v>Revenue</v>
          </cell>
          <cell r="G7807" t="str">
            <v>Repairs - Vehicles</v>
          </cell>
        </row>
        <row r="7808">
          <cell r="B7808">
            <v>85973</v>
          </cell>
          <cell r="C7808" t="str">
            <v>STAR FAX RTL MAY13-JUL13</v>
          </cell>
          <cell r="D7808" t="str">
            <v>2109584</v>
          </cell>
          <cell r="E7808" t="str">
            <v>2</v>
          </cell>
          <cell r="F7808" t="str">
            <v>Revenue</v>
          </cell>
          <cell r="G7808" t="str">
            <v>Computer Software Annual Licence\Maint.</v>
          </cell>
        </row>
        <row r="7809">
          <cell r="B7809">
            <v>85976</v>
          </cell>
          <cell r="C7809" t="str">
            <v>ISRA Job Advert Paper Hunts Po</v>
          </cell>
          <cell r="D7809" t="str">
            <v>2490506</v>
          </cell>
          <cell r="E7809" t="str">
            <v>2</v>
          </cell>
          <cell r="F7809" t="str">
            <v>Revenue</v>
          </cell>
          <cell r="G7809" t="str">
            <v>Advertising For Staff</v>
          </cell>
        </row>
        <row r="7810">
          <cell r="B7810">
            <v>85978</v>
          </cell>
          <cell r="C7810" t="str">
            <v>BS9999/ANNEXES FS BUILD/ACC ET</v>
          </cell>
          <cell r="D7810" t="str">
            <v>2625511</v>
          </cell>
          <cell r="E7810" t="str">
            <v>2</v>
          </cell>
          <cell r="F7810" t="str">
            <v>Revenue</v>
          </cell>
          <cell r="G7810" t="str">
            <v>Fire Protection Training</v>
          </cell>
        </row>
        <row r="7811">
          <cell r="B7811">
            <v>85979</v>
          </cell>
          <cell r="C7811" t="str">
            <v>Part No: AZH004 - 24mm hydrant</v>
          </cell>
          <cell r="D7811" t="str">
            <v>2164512</v>
          </cell>
          <cell r="E7811" t="str">
            <v>2</v>
          </cell>
          <cell r="F7811" t="str">
            <v>Revenue</v>
          </cell>
          <cell r="G7811" t="str">
            <v>Hydrants Maintenance (Sundries)</v>
          </cell>
        </row>
        <row r="7812">
          <cell r="B7812">
            <v>85986</v>
          </cell>
          <cell r="C7812" t="str">
            <v>F2 INCIDENT SLOW SIGN PSISF2</v>
          </cell>
          <cell r="D7812" t="str">
            <v>2160250</v>
          </cell>
          <cell r="E7812" t="str">
            <v>2</v>
          </cell>
          <cell r="F7812" t="str">
            <v>Revenue</v>
          </cell>
          <cell r="G7812" t="str">
            <v>Operational Equipment -  Repairs &amp; Maint</v>
          </cell>
        </row>
        <row r="7813">
          <cell r="B7813">
            <v>85988</v>
          </cell>
          <cell r="C7813" t="str">
            <v>WILSON WE 05.05.2013</v>
          </cell>
          <cell r="D7813" t="str">
            <v>2900584</v>
          </cell>
          <cell r="E7813" t="str">
            <v>2</v>
          </cell>
          <cell r="F7813" t="str">
            <v>Revenue</v>
          </cell>
          <cell r="G7813" t="str">
            <v>Hired Management Support</v>
          </cell>
        </row>
        <row r="7814">
          <cell r="B7814">
            <v>85990</v>
          </cell>
          <cell r="C7814" t="str">
            <v>CARRIAGE</v>
          </cell>
          <cell r="D7814" t="str">
            <v>2460591</v>
          </cell>
          <cell r="E7814" t="str">
            <v>2</v>
          </cell>
          <cell r="F7814" t="str">
            <v>Revenue</v>
          </cell>
          <cell r="G7814" t="str">
            <v>Postage And Carriage</v>
          </cell>
        </row>
        <row r="7815">
          <cell r="B7815">
            <v>85991</v>
          </cell>
          <cell r="C7815" t="str">
            <v>LONDON TRAIN FARE</v>
          </cell>
          <cell r="D7815" t="str">
            <v>2410508</v>
          </cell>
          <cell r="E7815" t="str">
            <v>2</v>
          </cell>
          <cell r="F7815" t="str">
            <v>Revenue</v>
          </cell>
          <cell r="G7815" t="str">
            <v>Staff Travelling &amp; Subsistence</v>
          </cell>
        </row>
        <row r="7816">
          <cell r="B7816">
            <v>85994</v>
          </cell>
          <cell r="C7816" t="str">
            <v>To carry out electrical works</v>
          </cell>
          <cell r="D7816" t="str">
            <v>B105</v>
          </cell>
          <cell r="E7816" t="str">
            <v>B</v>
          </cell>
          <cell r="F7816" t="str">
            <v>Capital</v>
          </cell>
          <cell r="G7816" t="str">
            <v>Land &amp; Buildings</v>
          </cell>
        </row>
        <row r="7817">
          <cell r="B7817">
            <v>85995</v>
          </cell>
          <cell r="C7817" t="str">
            <v>UPS provision and associated w</v>
          </cell>
          <cell r="D7817" t="str">
            <v>2820504</v>
          </cell>
          <cell r="E7817" t="str">
            <v>2</v>
          </cell>
          <cell r="F7817" t="str">
            <v>Revenue</v>
          </cell>
          <cell r="G7817" t="str">
            <v>Project Programme Costs</v>
          </cell>
        </row>
        <row r="7818">
          <cell r="B7818">
            <v>85996</v>
          </cell>
          <cell r="C7818" t="str">
            <v>HIRE PERIOD MAY 2013</v>
          </cell>
          <cell r="D7818" t="str">
            <v>1094405</v>
          </cell>
          <cell r="E7818" t="str">
            <v>1</v>
          </cell>
          <cell r="F7818" t="str">
            <v>Revenue</v>
          </cell>
          <cell r="G7818" t="str">
            <v>Station Build. - Parkside Project only</v>
          </cell>
        </row>
        <row r="7819">
          <cell r="B7819">
            <v>85999</v>
          </cell>
          <cell r="C7819" t="str">
            <v>2 scrap cars to be delivered t</v>
          </cell>
          <cell r="D7819" t="str">
            <v>0887591</v>
          </cell>
          <cell r="E7819" t="str">
            <v>0</v>
          </cell>
          <cell r="F7819" t="str">
            <v>Revenue</v>
          </cell>
          <cell r="G7819" t="str">
            <v>Training - Devolved Budgets</v>
          </cell>
        </row>
        <row r="7820">
          <cell r="B7820">
            <v>86004</v>
          </cell>
          <cell r="C7820" t="str">
            <v>SPOILT MEALS 888 20/04/20113</v>
          </cell>
          <cell r="D7820" t="str">
            <v>0974202</v>
          </cell>
          <cell r="E7820" t="str">
            <v>0</v>
          </cell>
          <cell r="F7820" t="str">
            <v>Revenue</v>
          </cell>
          <cell r="G7820" t="str">
            <v>Spoilt Meals</v>
          </cell>
        </row>
        <row r="7821">
          <cell r="B7821">
            <v>86009</v>
          </cell>
          <cell r="C7821" t="str">
            <v>1 x VAN to be delivered to Hun</v>
          </cell>
          <cell r="D7821" t="str">
            <v>0887591</v>
          </cell>
          <cell r="E7821" t="str">
            <v>0</v>
          </cell>
          <cell r="F7821" t="str">
            <v>Revenue</v>
          </cell>
          <cell r="G7821" t="str">
            <v>Training - Devolved Budgets</v>
          </cell>
        </row>
        <row r="7822">
          <cell r="B7822">
            <v>86011</v>
          </cell>
          <cell r="C7822" t="str">
            <v>CONSULTING SERVICE29/4/13-5/5/</v>
          </cell>
          <cell r="D7822" t="str">
            <v>B114</v>
          </cell>
          <cell r="E7822" t="str">
            <v>B</v>
          </cell>
          <cell r="F7822" t="str">
            <v>Capital</v>
          </cell>
          <cell r="G7822" t="str">
            <v>Non-current Assets under construction</v>
          </cell>
        </row>
        <row r="7823">
          <cell r="B7823">
            <v>86022</v>
          </cell>
          <cell r="C7823" t="str">
            <v>DMN 100 - MAIN BODY</v>
          </cell>
          <cell r="D7823" t="str">
            <v>2160250</v>
          </cell>
          <cell r="E7823" t="str">
            <v>2</v>
          </cell>
          <cell r="F7823" t="str">
            <v>Revenue</v>
          </cell>
          <cell r="G7823" t="str">
            <v>Operational Equipment -  Repairs &amp; Maint</v>
          </cell>
        </row>
        <row r="7824">
          <cell r="B7824">
            <v>86024</v>
          </cell>
          <cell r="C7824" t="str">
            <v>56979/13</v>
          </cell>
          <cell r="D7824" t="str">
            <v>3410250</v>
          </cell>
          <cell r="E7824" t="str">
            <v>3</v>
          </cell>
          <cell r="F7824" t="str">
            <v>Revenue</v>
          </cell>
          <cell r="G7824" t="str">
            <v>Repairs - Vehicles</v>
          </cell>
        </row>
        <row r="7825">
          <cell r="B7825">
            <v>86031</v>
          </cell>
          <cell r="C7825" t="str">
            <v>pabx adaptor 17121</v>
          </cell>
          <cell r="D7825" t="str">
            <v>2149583</v>
          </cell>
          <cell r="E7825" t="str">
            <v>2</v>
          </cell>
          <cell r="F7825" t="str">
            <v>Revenue</v>
          </cell>
          <cell r="G7825" t="str">
            <v>Misc. Communications Equipment DNU</v>
          </cell>
        </row>
        <row r="7826">
          <cell r="B7826">
            <v>86032</v>
          </cell>
          <cell r="C7826" t="str">
            <v>Personal Lines</v>
          </cell>
          <cell r="D7826" t="str">
            <v>2160250</v>
          </cell>
          <cell r="E7826" t="str">
            <v>2</v>
          </cell>
          <cell r="F7826" t="str">
            <v>Revenue</v>
          </cell>
          <cell r="G7826" t="str">
            <v>Operational Equipment -  Repairs &amp; Maint</v>
          </cell>
        </row>
        <row r="7827">
          <cell r="B7827">
            <v>86036</v>
          </cell>
          <cell r="C7827" t="str">
            <v>ISRA Job Advert Online</v>
          </cell>
          <cell r="D7827" t="str">
            <v>2490506</v>
          </cell>
          <cell r="E7827" t="str">
            <v>2</v>
          </cell>
          <cell r="F7827" t="str">
            <v>Revenue</v>
          </cell>
          <cell r="G7827" t="str">
            <v>Advertising For Staff</v>
          </cell>
        </row>
        <row r="7828">
          <cell r="B7828">
            <v>86039</v>
          </cell>
          <cell r="C7828" t="str">
            <v>BOLTS</v>
          </cell>
          <cell r="D7828" t="str">
            <v>3410250</v>
          </cell>
          <cell r="E7828" t="str">
            <v>3</v>
          </cell>
          <cell r="F7828" t="str">
            <v>Revenue</v>
          </cell>
          <cell r="G7828" t="str">
            <v>Repairs - Vehicles</v>
          </cell>
        </row>
        <row r="7829">
          <cell r="B7829">
            <v>86033</v>
          </cell>
          <cell r="C7829" t="str">
            <v>100L PVC Black Bags</v>
          </cell>
          <cell r="D7829" t="str">
            <v>B377</v>
          </cell>
          <cell r="E7829" t="str">
            <v>B</v>
          </cell>
          <cell r="F7829" t="str">
            <v>Capital</v>
          </cell>
          <cell r="G7829" t="str">
            <v>Operational Upgrade Project</v>
          </cell>
        </row>
        <row r="7830">
          <cell r="B7830">
            <v>86040</v>
          </cell>
          <cell r="C7830" t="str">
            <v>6 x Stream Dishwash Liquid 5L</v>
          </cell>
          <cell r="D7830" t="str">
            <v>1360591</v>
          </cell>
          <cell r="E7830" t="str">
            <v>1</v>
          </cell>
          <cell r="F7830" t="str">
            <v>Revenue</v>
          </cell>
          <cell r="G7830" t="str">
            <v>Cleaning Materials</v>
          </cell>
        </row>
        <row r="7831">
          <cell r="B7831">
            <v>86041</v>
          </cell>
          <cell r="C7831" t="str">
            <v>FIRE BEHAVE TRAIN INSTRUCTORS</v>
          </cell>
          <cell r="D7831" t="str">
            <v>2917507</v>
          </cell>
          <cell r="E7831" t="str">
            <v>2</v>
          </cell>
          <cell r="F7831" t="str">
            <v>Revenue</v>
          </cell>
          <cell r="G7831" t="str">
            <v>RIngfenced Fire Service College Training/Expenses</v>
          </cell>
        </row>
        <row r="7832">
          <cell r="B7832">
            <v>86077</v>
          </cell>
          <cell r="C7832" t="str">
            <v>8065 LOCKSNAPPER TOOL ROLL KIT</v>
          </cell>
          <cell r="D7832" t="str">
            <v>2160250</v>
          </cell>
          <cell r="E7832" t="str">
            <v>2</v>
          </cell>
          <cell r="F7832" t="str">
            <v>Revenue</v>
          </cell>
          <cell r="G7832" t="str">
            <v>Operational Equipment -  Repairs &amp; Maint</v>
          </cell>
        </row>
        <row r="7833">
          <cell r="B7833">
            <v>86042</v>
          </cell>
          <cell r="C7833" t="str">
            <v>ISRA Job Advert Online</v>
          </cell>
          <cell r="D7833" t="str">
            <v>2490506</v>
          </cell>
          <cell r="E7833" t="str">
            <v>2</v>
          </cell>
          <cell r="F7833" t="str">
            <v>Revenue</v>
          </cell>
          <cell r="G7833" t="str">
            <v>Advertising For Staff</v>
          </cell>
        </row>
        <row r="7834">
          <cell r="B7834">
            <v>86044</v>
          </cell>
          <cell r="C7834" t="str">
            <v>SMARTWASHER RENTAL MAY2013</v>
          </cell>
          <cell r="D7834" t="str">
            <v>2061250</v>
          </cell>
          <cell r="E7834" t="str">
            <v>2</v>
          </cell>
          <cell r="F7834" t="str">
            <v>Revenue</v>
          </cell>
          <cell r="G7834" t="str">
            <v>Garages &amp; Workshops Tools</v>
          </cell>
        </row>
        <row r="7835">
          <cell r="B7835">
            <v>86045</v>
          </cell>
          <cell r="C7835" t="str">
            <v>HEAD LIGHT ADJUSTER</v>
          </cell>
          <cell r="D7835" t="str">
            <v>3410250</v>
          </cell>
          <cell r="E7835" t="str">
            <v>3</v>
          </cell>
          <cell r="F7835" t="str">
            <v>Revenue</v>
          </cell>
          <cell r="G7835" t="str">
            <v>Repairs - Vehicles</v>
          </cell>
        </row>
        <row r="7836">
          <cell r="B7836">
            <v>86046</v>
          </cell>
          <cell r="C7836" t="str">
            <v>MATERNITY TROUSERS</v>
          </cell>
          <cell r="D7836" t="str">
            <v>2712398</v>
          </cell>
          <cell r="E7836" t="str">
            <v>2</v>
          </cell>
          <cell r="F7836" t="str">
            <v>Revenue</v>
          </cell>
          <cell r="G7836" t="str">
            <v>Clothing Purchase  Hunters (Non PPE)</v>
          </cell>
        </row>
        <row r="7837">
          <cell r="B7837">
            <v>86048</v>
          </cell>
          <cell r="C7837" t="str">
            <v>RENTAL/BROADBAND ETC MAY/JUN13</v>
          </cell>
          <cell r="D7837" t="str">
            <v>2195583</v>
          </cell>
          <cell r="E7837" t="str">
            <v>2</v>
          </cell>
          <cell r="F7837" t="str">
            <v>Revenue</v>
          </cell>
          <cell r="G7837" t="str">
            <v>Mobile Phones</v>
          </cell>
        </row>
        <row r="7838">
          <cell r="B7838">
            <v>86049</v>
          </cell>
          <cell r="C7838" t="str">
            <v>Kodit - CFRS &amp; BFRS Asset Tags</v>
          </cell>
          <cell r="D7838" t="str">
            <v>2100584</v>
          </cell>
          <cell r="E7838" t="str">
            <v>2</v>
          </cell>
          <cell r="F7838" t="str">
            <v>Revenue</v>
          </cell>
          <cell r="G7838" t="str">
            <v>Computer Hardware</v>
          </cell>
        </row>
        <row r="7839">
          <cell r="B7839">
            <v>86052</v>
          </cell>
          <cell r="C7839" t="str">
            <v>REYNOLDS BIKES/OTHER EQUIPMENT</v>
          </cell>
          <cell r="D7839" t="str">
            <v>B226</v>
          </cell>
          <cell r="E7839" t="str">
            <v>B</v>
          </cell>
          <cell r="F7839" t="str">
            <v>Capital</v>
          </cell>
          <cell r="G7839" t="str">
            <v>Cycle Scheme</v>
          </cell>
        </row>
        <row r="7840">
          <cell r="B7840">
            <v>86054</v>
          </cell>
          <cell r="C7840" t="str">
            <v>CARRIAGE</v>
          </cell>
          <cell r="D7840" t="str">
            <v>2460591</v>
          </cell>
          <cell r="E7840" t="str">
            <v>2</v>
          </cell>
          <cell r="F7840" t="str">
            <v>Revenue</v>
          </cell>
          <cell r="G7840" t="str">
            <v>Postage And Carriage</v>
          </cell>
        </row>
        <row r="7841">
          <cell r="B7841">
            <v>86055</v>
          </cell>
          <cell r="C7841" t="str">
            <v>Human Resources Agency Staff -</v>
          </cell>
          <cell r="D7841" t="str">
            <v>2900584</v>
          </cell>
          <cell r="E7841" t="str">
            <v>2</v>
          </cell>
          <cell r="F7841" t="str">
            <v>Revenue</v>
          </cell>
          <cell r="G7841" t="str">
            <v>Hired Management Support</v>
          </cell>
        </row>
        <row r="7842">
          <cell r="B7842">
            <v>86056</v>
          </cell>
          <cell r="C7842" t="str">
            <v>Recovery of Vehicle from A14 t</v>
          </cell>
          <cell r="D7842" t="str">
            <v>3410250</v>
          </cell>
          <cell r="E7842" t="str">
            <v>3</v>
          </cell>
          <cell r="F7842" t="str">
            <v>Revenue</v>
          </cell>
          <cell r="G7842" t="str">
            <v>Repairs - Vehicles</v>
          </cell>
        </row>
        <row r="7843">
          <cell r="B7843">
            <v>86065</v>
          </cell>
          <cell r="C7843" t="str">
            <v>CORNTHWAITE BIKES/OTHER EQUIPM</v>
          </cell>
          <cell r="D7843" t="str">
            <v>B226</v>
          </cell>
          <cell r="E7843" t="str">
            <v>B</v>
          </cell>
          <cell r="F7843" t="str">
            <v>Capital</v>
          </cell>
          <cell r="G7843" t="str">
            <v>Cycle Scheme</v>
          </cell>
        </row>
        <row r="7844">
          <cell r="B7844">
            <v>86067</v>
          </cell>
          <cell r="C7844" t="str">
            <v>WILSON WE19/05/2013</v>
          </cell>
          <cell r="D7844" t="str">
            <v>2900584</v>
          </cell>
          <cell r="E7844" t="str">
            <v>2</v>
          </cell>
          <cell r="F7844" t="str">
            <v>Revenue</v>
          </cell>
          <cell r="G7844" t="str">
            <v>Hired Management Support</v>
          </cell>
        </row>
        <row r="7845">
          <cell r="B7845">
            <v>86068</v>
          </cell>
          <cell r="C7845" t="str">
            <v>MACHARIA WE12.05.2013</v>
          </cell>
          <cell r="D7845" t="str">
            <v>2900584</v>
          </cell>
          <cell r="E7845" t="str">
            <v>2</v>
          </cell>
          <cell r="F7845" t="str">
            <v>Revenue</v>
          </cell>
          <cell r="G7845" t="str">
            <v>Hired Management Support</v>
          </cell>
        </row>
        <row r="7846">
          <cell r="B7846">
            <v>86069</v>
          </cell>
          <cell r="C7846" t="str">
            <v>SEMI MILK PERG</v>
          </cell>
          <cell r="D7846" t="str">
            <v>0975591</v>
          </cell>
          <cell r="E7846" t="str">
            <v>0</v>
          </cell>
          <cell r="F7846" t="str">
            <v>Revenue</v>
          </cell>
          <cell r="G7846" t="str">
            <v>Canteen &amp; Messing</v>
          </cell>
        </row>
        <row r="7847">
          <cell r="B7847">
            <v>86070</v>
          </cell>
          <cell r="C7847" t="str">
            <v>Supply and fit replacement fro</v>
          </cell>
          <cell r="D7847" t="str">
            <v>1093206</v>
          </cell>
          <cell r="E7847" t="str">
            <v>1</v>
          </cell>
          <cell r="F7847" t="str">
            <v>Revenue</v>
          </cell>
          <cell r="G7847" t="str">
            <v>Building Project Work</v>
          </cell>
        </row>
        <row r="7848">
          <cell r="B7848">
            <v>86073</v>
          </cell>
          <cell r="C7848" t="str">
            <v>WATER SUPPLY FEB13-MAY13</v>
          </cell>
          <cell r="D7848" t="str">
            <v>1350215</v>
          </cell>
          <cell r="E7848" t="str">
            <v>1</v>
          </cell>
          <cell r="F7848" t="str">
            <v>Revenue</v>
          </cell>
          <cell r="G7848" t="str">
            <v>Water/Sewerage Rates</v>
          </cell>
        </row>
        <row r="7849">
          <cell r="B7849">
            <v>86075</v>
          </cell>
          <cell r="C7849" t="str">
            <v>10015118-2 BRAKE CALIPER</v>
          </cell>
          <cell r="D7849" t="str">
            <v>3410250</v>
          </cell>
          <cell r="E7849" t="str">
            <v>3</v>
          </cell>
          <cell r="F7849" t="str">
            <v>Revenue</v>
          </cell>
          <cell r="G7849" t="str">
            <v>Repairs - Vehicles</v>
          </cell>
        </row>
        <row r="7850">
          <cell r="B7850">
            <v>86076</v>
          </cell>
          <cell r="C7850" t="str">
            <v>2 magnetic name badges for: Ad</v>
          </cell>
          <cell r="D7850" t="str">
            <v>2712591</v>
          </cell>
          <cell r="E7850" t="str">
            <v>2</v>
          </cell>
          <cell r="F7850" t="str">
            <v>Revenue</v>
          </cell>
          <cell r="G7850" t="str">
            <v>Clothing Purchase  Hunters (Non PPE)</v>
          </cell>
        </row>
        <row r="7851">
          <cell r="B7851">
            <v>86081</v>
          </cell>
          <cell r="C7851" t="str">
            <v>SHREDDER HSM X5 SHREDSTAR</v>
          </cell>
          <cell r="D7851" t="str">
            <v>2480514</v>
          </cell>
          <cell r="E7851" t="str">
            <v>2</v>
          </cell>
          <cell r="F7851" t="str">
            <v>Revenue</v>
          </cell>
          <cell r="G7851" t="str">
            <v>Stationery, Comp/Copier Cons</v>
          </cell>
        </row>
        <row r="7852">
          <cell r="B7852">
            <v>86082</v>
          </cell>
          <cell r="C7852" t="str">
            <v>LEC TABLE TOP FRIDGE</v>
          </cell>
          <cell r="D7852" t="str">
            <v>0886507</v>
          </cell>
          <cell r="E7852" t="str">
            <v>0</v>
          </cell>
          <cell r="F7852" t="str">
            <v>Revenue</v>
          </cell>
          <cell r="G7852" t="str">
            <v>Training - Course Expenses</v>
          </cell>
        </row>
        <row r="7853">
          <cell r="B7853">
            <v>86083</v>
          </cell>
          <cell r="C7853" t="str">
            <v>INVOICED IN ERROR/WRONG INFO</v>
          </cell>
          <cell r="D7853" t="str">
            <v>2141583</v>
          </cell>
          <cell r="E7853" t="str">
            <v>2</v>
          </cell>
          <cell r="F7853" t="str">
            <v>Revenue</v>
          </cell>
          <cell r="G7853" t="str">
            <v>Main Scheme Radio/Mobilising Equip.</v>
          </cell>
        </row>
        <row r="7854">
          <cell r="B7854">
            <v>86084</v>
          </cell>
          <cell r="C7854" t="str">
            <v>GROUP SUBS RENEWALAPR13-APR14</v>
          </cell>
          <cell r="D7854" t="str">
            <v>2141583</v>
          </cell>
          <cell r="E7854" t="str">
            <v>2</v>
          </cell>
          <cell r="F7854" t="str">
            <v>Revenue</v>
          </cell>
          <cell r="G7854" t="str">
            <v>Main Scheme Radio/Mobilising Equip.</v>
          </cell>
        </row>
        <row r="7855">
          <cell r="B7855">
            <v>86085</v>
          </cell>
          <cell r="C7855" t="str">
            <v>CONSULTANCY 06/05/2013</v>
          </cell>
          <cell r="D7855" t="str">
            <v>2900588</v>
          </cell>
          <cell r="E7855" t="str">
            <v>2</v>
          </cell>
          <cell r="F7855" t="str">
            <v>Revenue</v>
          </cell>
          <cell r="G7855" t="str">
            <v>Hired Management Support</v>
          </cell>
        </row>
        <row r="7856">
          <cell r="B7856">
            <v>86086</v>
          </cell>
          <cell r="C7856" t="str">
            <v>WILSON WE12.05.2013</v>
          </cell>
          <cell r="D7856" t="str">
            <v>2900584</v>
          </cell>
          <cell r="E7856" t="str">
            <v>2</v>
          </cell>
          <cell r="F7856" t="str">
            <v>Revenue</v>
          </cell>
          <cell r="G7856" t="str">
            <v>Hired Management Support</v>
          </cell>
        </row>
        <row r="7857">
          <cell r="B7857">
            <v>86087</v>
          </cell>
          <cell r="C7857" t="str">
            <v>6 x trays of 20 tea PG tips Wh</v>
          </cell>
          <cell r="D7857" t="str">
            <v>2167591</v>
          </cell>
          <cell r="E7857" t="str">
            <v>2</v>
          </cell>
          <cell r="F7857" t="str">
            <v>Revenue</v>
          </cell>
          <cell r="G7857" t="str">
            <v>Operational Consumables - Devolved</v>
          </cell>
        </row>
        <row r="7858">
          <cell r="B7858">
            <v>86088</v>
          </cell>
          <cell r="C7858" t="str">
            <v>THERAPY SESSION 22/4/13</v>
          </cell>
          <cell r="D7858" t="str">
            <v>2919508</v>
          </cell>
          <cell r="E7858" t="str">
            <v>2</v>
          </cell>
          <cell r="F7858" t="str">
            <v>Revenue</v>
          </cell>
          <cell r="G7858" t="str">
            <v>Occupational Health/Doctors Fees</v>
          </cell>
        </row>
        <row r="7859">
          <cell r="B7859">
            <v>86089</v>
          </cell>
          <cell r="C7859" t="str">
            <v>DE-INSTALL Y991WFL</v>
          </cell>
          <cell r="D7859" t="str">
            <v>2141583</v>
          </cell>
          <cell r="E7859" t="str">
            <v>2</v>
          </cell>
          <cell r="F7859" t="str">
            <v>Revenue</v>
          </cell>
          <cell r="G7859" t="str">
            <v>Main Scheme Radio/Mobilising Equip.</v>
          </cell>
        </row>
        <row r="7860">
          <cell r="B7860">
            <v>86090</v>
          </cell>
          <cell r="C7860" t="str">
            <v>DE-INSTALL Y992 WFL</v>
          </cell>
          <cell r="D7860" t="str">
            <v>2141583</v>
          </cell>
          <cell r="E7860" t="str">
            <v>2</v>
          </cell>
          <cell r="F7860" t="str">
            <v>Revenue</v>
          </cell>
          <cell r="G7860" t="str">
            <v>Main Scheme Radio/Mobilising Equip.</v>
          </cell>
        </row>
        <row r="7861">
          <cell r="B7861">
            <v>86091</v>
          </cell>
          <cell r="C7861" t="str">
            <v>H'DON SANITARY DISPOSAL4/13-3/</v>
          </cell>
          <cell r="D7861" t="str">
            <v>1361203</v>
          </cell>
          <cell r="E7861" t="str">
            <v>1</v>
          </cell>
          <cell r="F7861" t="str">
            <v>Revenue</v>
          </cell>
          <cell r="G7861" t="str">
            <v>Waste Management Exps</v>
          </cell>
        </row>
        <row r="7862">
          <cell r="B7862">
            <v>86092</v>
          </cell>
          <cell r="C7862" t="str">
            <v>RE INVOICE 59878029</v>
          </cell>
          <cell r="D7862" t="str">
            <v>1361203</v>
          </cell>
          <cell r="E7862" t="str">
            <v>1</v>
          </cell>
          <cell r="F7862" t="str">
            <v>Revenue</v>
          </cell>
          <cell r="G7862" t="str">
            <v>Waste Management Exps</v>
          </cell>
        </row>
        <row r="7863">
          <cell r="B7863">
            <v>86094</v>
          </cell>
          <cell r="C7863" t="str">
            <v>Employment Investigation two c</v>
          </cell>
          <cell r="D7863" t="str">
            <v>0887521</v>
          </cell>
          <cell r="E7863" t="str">
            <v>0</v>
          </cell>
          <cell r="F7863" t="str">
            <v>Revenue</v>
          </cell>
          <cell r="G7863" t="str">
            <v>Training - Devolved Budgets</v>
          </cell>
        </row>
        <row r="7864">
          <cell r="B7864">
            <v>86095</v>
          </cell>
          <cell r="C7864" t="str">
            <v>Court room skills course for H</v>
          </cell>
          <cell r="D7864" t="str">
            <v>0887521</v>
          </cell>
          <cell r="E7864" t="str">
            <v>0</v>
          </cell>
          <cell r="F7864" t="str">
            <v>Revenue</v>
          </cell>
          <cell r="G7864" t="str">
            <v>Training - Devolved Budgets</v>
          </cell>
        </row>
        <row r="7865">
          <cell r="B7865">
            <v>86096</v>
          </cell>
          <cell r="C7865" t="str">
            <v>60849 - THERMAL RELIEF VALVE</v>
          </cell>
          <cell r="D7865" t="str">
            <v>3410250</v>
          </cell>
          <cell r="E7865" t="str">
            <v>3</v>
          </cell>
          <cell r="F7865" t="str">
            <v>Revenue</v>
          </cell>
          <cell r="G7865" t="str">
            <v>Repairs - Vehicles</v>
          </cell>
        </row>
        <row r="7866">
          <cell r="B7866">
            <v>86097</v>
          </cell>
          <cell r="C7866" t="str">
            <v>Catering for 8 people - FAO Ja</v>
          </cell>
          <cell r="D7866" t="str">
            <v>2820504</v>
          </cell>
          <cell r="E7866" t="str">
            <v>2</v>
          </cell>
          <cell r="F7866" t="str">
            <v>Revenue</v>
          </cell>
          <cell r="G7866" t="str">
            <v>Project Programme Costs</v>
          </cell>
        </row>
        <row r="7867">
          <cell r="B7867">
            <v>86098</v>
          </cell>
          <cell r="C7867" t="str">
            <v>Buffet lunch for 7 people</v>
          </cell>
          <cell r="D7867" t="str">
            <v>2685518</v>
          </cell>
          <cell r="E7867" t="str">
            <v>2</v>
          </cell>
          <cell r="F7867" t="str">
            <v>Revenue</v>
          </cell>
          <cell r="G7867" t="str">
            <v>Diversity Network &amp; Support</v>
          </cell>
        </row>
        <row r="7868">
          <cell r="B7868">
            <v>86100</v>
          </cell>
          <cell r="C7868" t="str">
            <v>PARKSIDE LEGAL APRIL 2013</v>
          </cell>
          <cell r="D7868" t="str">
            <v>2912405</v>
          </cell>
          <cell r="E7868" t="str">
            <v>2</v>
          </cell>
          <cell r="F7868" t="str">
            <v>Revenue</v>
          </cell>
          <cell r="G7868" t="str">
            <v>Legal Fees</v>
          </cell>
        </row>
        <row r="7869">
          <cell r="B7869">
            <v>86101</v>
          </cell>
          <cell r="C7869" t="str">
            <v>SC1746264 - HYDR CYLIN</v>
          </cell>
          <cell r="D7869" t="str">
            <v>3410250</v>
          </cell>
          <cell r="E7869" t="str">
            <v>3</v>
          </cell>
          <cell r="F7869" t="str">
            <v>Revenue</v>
          </cell>
          <cell r="G7869" t="str">
            <v>Repairs - Vehicles</v>
          </cell>
        </row>
        <row r="7870">
          <cell r="B7870">
            <v>86103</v>
          </cell>
          <cell r="C7870" t="str">
            <v>To supply and install 2 no Rad</v>
          </cell>
          <cell r="D7870" t="str">
            <v>1090304</v>
          </cell>
          <cell r="E7870" t="str">
            <v>1</v>
          </cell>
          <cell r="F7870" t="str">
            <v>Revenue</v>
          </cell>
          <cell r="G7870" t="str">
            <v>Unplanned   Maintenance</v>
          </cell>
        </row>
        <row r="7871">
          <cell r="B7871">
            <v>86104</v>
          </cell>
          <cell r="C7871" t="str">
            <v>ELY INSTALL BOILER</v>
          </cell>
          <cell r="D7871" t="str">
            <v>1090304</v>
          </cell>
          <cell r="E7871" t="str">
            <v>1</v>
          </cell>
          <cell r="F7871" t="str">
            <v>Revenue</v>
          </cell>
          <cell r="G7871" t="str">
            <v>Unplanned   Maintenance</v>
          </cell>
        </row>
        <row r="7872">
          <cell r="B7872">
            <v>86105</v>
          </cell>
          <cell r="C7872" t="str">
            <v>To carry out remedial works fo</v>
          </cell>
          <cell r="D7872" t="str">
            <v>1092585</v>
          </cell>
          <cell r="E7872" t="str">
            <v>1</v>
          </cell>
          <cell r="F7872" t="str">
            <v>Revenue</v>
          </cell>
          <cell r="G7872" t="str">
            <v>Servicing Contracts</v>
          </cell>
        </row>
        <row r="7873">
          <cell r="B7873">
            <v>86106</v>
          </cell>
          <cell r="C7873" t="str">
            <v>Heating upgrade and remedial w</v>
          </cell>
          <cell r="D7873" t="str">
            <v>B105</v>
          </cell>
          <cell r="E7873" t="str">
            <v>B</v>
          </cell>
          <cell r="F7873" t="str">
            <v>Capital</v>
          </cell>
          <cell r="G7873" t="str">
            <v>Land &amp; Buildings</v>
          </cell>
        </row>
        <row r="7874">
          <cell r="B7874">
            <v>86107</v>
          </cell>
          <cell r="C7874" t="str">
            <v>Service Generators at SHQ.  3</v>
          </cell>
          <cell r="D7874" t="str">
            <v>1092100</v>
          </cell>
          <cell r="E7874" t="str">
            <v>1</v>
          </cell>
          <cell r="F7874" t="str">
            <v>Revenue</v>
          </cell>
          <cell r="G7874" t="str">
            <v>Servicing Contracts</v>
          </cell>
        </row>
        <row r="7875">
          <cell r="B7875">
            <v>86108</v>
          </cell>
          <cell r="C7875" t="str">
            <v>SAF61000 50M FLOAT LINE</v>
          </cell>
          <cell r="D7875" t="str">
            <v>2161250</v>
          </cell>
          <cell r="E7875" t="str">
            <v>2</v>
          </cell>
          <cell r="F7875" t="str">
            <v>Revenue</v>
          </cell>
          <cell r="G7875" t="str">
            <v>Equipment</v>
          </cell>
        </row>
        <row r="7876">
          <cell r="B7876">
            <v>86114</v>
          </cell>
          <cell r="C7876" t="str">
            <v>Replacement locker key, lock c</v>
          </cell>
          <cell r="D7876" t="str">
            <v>2000591</v>
          </cell>
          <cell r="E7876" t="str">
            <v>2</v>
          </cell>
          <cell r="F7876" t="str">
            <v>Revenue</v>
          </cell>
          <cell r="G7876" t="str">
            <v>Office Purchases (Incl. furniture)</v>
          </cell>
        </row>
        <row r="7877">
          <cell r="B7877">
            <v>86124</v>
          </cell>
          <cell r="C7877" t="str">
            <v>BATTERY 629</v>
          </cell>
          <cell r="D7877" t="str">
            <v>3410250</v>
          </cell>
          <cell r="E7877" t="str">
            <v>3</v>
          </cell>
          <cell r="F7877" t="str">
            <v>Revenue</v>
          </cell>
          <cell r="G7877" t="str">
            <v>Repairs - Vehicles</v>
          </cell>
        </row>
        <row r="7878">
          <cell r="B7878">
            <v>86125</v>
          </cell>
          <cell r="C7878" t="str">
            <v>O&amp;CS DIRECTORATE QUARTERLY MTG</v>
          </cell>
          <cell r="D7878" t="str">
            <v>0887771</v>
          </cell>
          <cell r="E7878" t="str">
            <v>0</v>
          </cell>
          <cell r="F7878" t="str">
            <v>Revenue</v>
          </cell>
          <cell r="G7878" t="str">
            <v>Training - Devolved Budgets</v>
          </cell>
        </row>
        <row r="7879">
          <cell r="B7879">
            <v>86126</v>
          </cell>
          <cell r="C7879" t="str">
            <v>LEN20577-850R</v>
          </cell>
          <cell r="D7879" t="str">
            <v>2061250</v>
          </cell>
          <cell r="E7879" t="str">
            <v>2</v>
          </cell>
          <cell r="F7879" t="str">
            <v>Revenue</v>
          </cell>
          <cell r="G7879" t="str">
            <v>Garages &amp; Workshops Tools</v>
          </cell>
        </row>
        <row r="7880">
          <cell r="B7880">
            <v>86127</v>
          </cell>
          <cell r="C7880" t="str">
            <v>STERLING BOARD</v>
          </cell>
          <cell r="D7880" t="str">
            <v>0881507</v>
          </cell>
          <cell r="E7880" t="str">
            <v>0</v>
          </cell>
          <cell r="F7880" t="str">
            <v>Revenue</v>
          </cell>
          <cell r="G7880" t="str">
            <v>Training - Operational Training</v>
          </cell>
        </row>
        <row r="7881">
          <cell r="B7881">
            <v>86128</v>
          </cell>
          <cell r="C7881" t="str">
            <v>XFH340 SABRE SAW BLADES</v>
          </cell>
          <cell r="D7881" t="str">
            <v>2160250</v>
          </cell>
          <cell r="E7881" t="str">
            <v>2</v>
          </cell>
          <cell r="F7881" t="str">
            <v>Revenue</v>
          </cell>
          <cell r="G7881" t="str">
            <v>Operational Equipment -  Repairs &amp; Maint</v>
          </cell>
        </row>
        <row r="7882">
          <cell r="B7882">
            <v>86110</v>
          </cell>
          <cell r="C7882" t="str">
            <v>REPLACEMENT FUEL CAP</v>
          </cell>
          <cell r="D7882" t="str">
            <v>2521100</v>
          </cell>
          <cell r="E7882" t="str">
            <v>2</v>
          </cell>
          <cell r="F7882" t="str">
            <v>Revenue</v>
          </cell>
          <cell r="G7882" t="str">
            <v>Mutual Protection Excesses DNU</v>
          </cell>
        </row>
        <row r="7883">
          <cell r="B7883">
            <v>86111</v>
          </cell>
          <cell r="C7883" t="str">
            <v>IOSH WORK SAFE COURSE 14/5</v>
          </cell>
          <cell r="D7883" t="str">
            <v>0881507</v>
          </cell>
          <cell r="E7883" t="str">
            <v>0</v>
          </cell>
          <cell r="F7883" t="str">
            <v>Revenue</v>
          </cell>
          <cell r="G7883" t="str">
            <v>Training - Operational Training</v>
          </cell>
        </row>
        <row r="7884">
          <cell r="B7884">
            <v>86112</v>
          </cell>
          <cell r="C7884" t="str">
            <v>LAZER LINE TRACKING</v>
          </cell>
          <cell r="D7884" t="str">
            <v>3410250</v>
          </cell>
          <cell r="E7884" t="str">
            <v>3</v>
          </cell>
          <cell r="F7884" t="str">
            <v>Revenue</v>
          </cell>
          <cell r="G7884" t="str">
            <v>Repairs - Vehicles</v>
          </cell>
        </row>
        <row r="7885">
          <cell r="B7885">
            <v>86113</v>
          </cell>
          <cell r="C7885" t="str">
            <v>900kgs bulk bag of top soil.</v>
          </cell>
          <cell r="D7885" t="str">
            <v>1090100</v>
          </cell>
          <cell r="E7885" t="str">
            <v>1</v>
          </cell>
          <cell r="F7885" t="str">
            <v>Revenue</v>
          </cell>
          <cell r="G7885" t="str">
            <v>Unplanned   Maintenance</v>
          </cell>
        </row>
        <row r="7886">
          <cell r="B7886">
            <v>86121</v>
          </cell>
          <cell r="C7886" t="str">
            <v>Servicing Fire Extinguishers a</v>
          </cell>
          <cell r="D7886" t="str">
            <v>1460585</v>
          </cell>
          <cell r="E7886" t="str">
            <v>1</v>
          </cell>
          <cell r="F7886" t="str">
            <v>Revenue</v>
          </cell>
          <cell r="G7886" t="str">
            <v>Fire Equipment (Extinguishers)</v>
          </cell>
        </row>
        <row r="7887">
          <cell r="B7887">
            <v>86122</v>
          </cell>
          <cell r="C7887" t="str">
            <v>Please deliver and collect 1 s</v>
          </cell>
          <cell r="D7887" t="str">
            <v>0887591</v>
          </cell>
          <cell r="E7887" t="str">
            <v>0</v>
          </cell>
          <cell r="F7887" t="str">
            <v>Revenue</v>
          </cell>
          <cell r="G7887" t="str">
            <v>Training - Devolved Budgets</v>
          </cell>
        </row>
        <row r="7888">
          <cell r="B7888">
            <v>86123</v>
          </cell>
          <cell r="C7888" t="str">
            <v>Repair to SPRINT 900, serial n</v>
          </cell>
          <cell r="D7888" t="str">
            <v>0820315</v>
          </cell>
          <cell r="E7888" t="str">
            <v>0</v>
          </cell>
          <cell r="F7888" t="str">
            <v>Revenue</v>
          </cell>
          <cell r="G7888" t="str">
            <v>Training Centre Equipment</v>
          </cell>
        </row>
        <row r="7889">
          <cell r="B7889">
            <v>86130</v>
          </cell>
          <cell r="C7889" t="str">
            <v>Discovery.Standard Edition Mai</v>
          </cell>
          <cell r="D7889" t="str">
            <v>2109584</v>
          </cell>
          <cell r="E7889" t="str">
            <v>2</v>
          </cell>
          <cell r="F7889" t="str">
            <v>Revenue</v>
          </cell>
          <cell r="G7889" t="str">
            <v>Computer Software Annual Licence\Maint.</v>
          </cell>
        </row>
        <row r="7890">
          <cell r="B7890">
            <v>86131</v>
          </cell>
          <cell r="C7890" t="str">
            <v>Car delivered and collected fo</v>
          </cell>
          <cell r="D7890" t="str">
            <v>0887591</v>
          </cell>
          <cell r="E7890" t="str">
            <v>0</v>
          </cell>
          <cell r="F7890" t="str">
            <v>Revenue</v>
          </cell>
          <cell r="G7890" t="str">
            <v>Training - Devolved Budgets</v>
          </cell>
        </row>
        <row r="7891">
          <cell r="B7891">
            <v>86132</v>
          </cell>
          <cell r="C7891" t="str">
            <v>Car delivered &amp; Collected - RT</v>
          </cell>
          <cell r="D7891" t="str">
            <v>0887591</v>
          </cell>
          <cell r="E7891" t="str">
            <v>0</v>
          </cell>
          <cell r="F7891" t="str">
            <v>Revenue</v>
          </cell>
          <cell r="G7891" t="str">
            <v>Training - Devolved Budgets</v>
          </cell>
        </row>
        <row r="7892">
          <cell r="B7892">
            <v>86133</v>
          </cell>
          <cell r="C7892" t="str">
            <v>Internal decoration of Whittle</v>
          </cell>
          <cell r="D7892" t="str">
            <v>1093213</v>
          </cell>
          <cell r="E7892" t="str">
            <v>1</v>
          </cell>
          <cell r="F7892" t="str">
            <v>Revenue</v>
          </cell>
          <cell r="G7892" t="str">
            <v>Building Project Work</v>
          </cell>
        </row>
        <row r="7893">
          <cell r="B7893">
            <v>86134</v>
          </cell>
          <cell r="C7893" t="str">
            <v>To carry out refurbishment wor</v>
          </cell>
          <cell r="D7893" t="str">
            <v>1093306</v>
          </cell>
          <cell r="E7893" t="str">
            <v>1</v>
          </cell>
          <cell r="F7893" t="str">
            <v>Revenue</v>
          </cell>
          <cell r="G7893" t="str">
            <v>Building Project Work</v>
          </cell>
        </row>
        <row r="7894">
          <cell r="B7894">
            <v>86135</v>
          </cell>
          <cell r="C7894" t="str">
            <v>2 TRAFFG  3 85X150BRONZE</v>
          </cell>
          <cell r="D7894" t="str">
            <v>1360100</v>
          </cell>
          <cell r="E7894" t="str">
            <v>1</v>
          </cell>
          <cell r="F7894" t="str">
            <v>Revenue</v>
          </cell>
          <cell r="G7894" t="str">
            <v>Cleaning Materials</v>
          </cell>
        </row>
        <row r="7895">
          <cell r="B7895">
            <v>86136</v>
          </cell>
          <cell r="C7895" t="str">
            <v>RL CONSULTANCY RECRUIT16/5/13</v>
          </cell>
          <cell r="D7895" t="str">
            <v>2900505</v>
          </cell>
          <cell r="E7895" t="str">
            <v>2</v>
          </cell>
          <cell r="F7895" t="str">
            <v>Revenue</v>
          </cell>
          <cell r="G7895" t="str">
            <v>Hired Management Support</v>
          </cell>
        </row>
        <row r="7896">
          <cell r="B7896">
            <v>86137</v>
          </cell>
          <cell r="C7896" t="str">
            <v>Buffet for approx 60-70 people</v>
          </cell>
          <cell r="D7896" t="str">
            <v>0887514</v>
          </cell>
          <cell r="E7896" t="str">
            <v>0</v>
          </cell>
          <cell r="F7896" t="str">
            <v>Revenue</v>
          </cell>
          <cell r="G7896" t="str">
            <v>Training - Devolved Budgets</v>
          </cell>
        </row>
        <row r="7897">
          <cell r="B7897">
            <v>86138</v>
          </cell>
          <cell r="C7897" t="str">
            <v>PALM RESCUE 800 BUOYANCY AID P</v>
          </cell>
          <cell r="D7897" t="str">
            <v>2161250</v>
          </cell>
          <cell r="E7897" t="str">
            <v>2</v>
          </cell>
          <cell r="F7897" t="str">
            <v>Revenue</v>
          </cell>
          <cell r="G7897" t="str">
            <v>Equipment</v>
          </cell>
        </row>
        <row r="7898">
          <cell r="B7898">
            <v>82544</v>
          </cell>
          <cell r="C7898" t="str">
            <v>WEEKLY COLLECTIONS/RECYCLING</v>
          </cell>
          <cell r="D7898" t="str">
            <v>1360405</v>
          </cell>
          <cell r="E7898" t="str">
            <v>1</v>
          </cell>
          <cell r="F7898" t="str">
            <v>Revenue</v>
          </cell>
          <cell r="G7898" t="str">
            <v>Cleaning Mats</v>
          </cell>
        </row>
        <row r="7899">
          <cell r="B7899">
            <v>82548</v>
          </cell>
          <cell r="C7899" t="str">
            <v>SPOILT MEALS 8371 23/09/2012</v>
          </cell>
          <cell r="D7899" t="str">
            <v>0974214</v>
          </cell>
          <cell r="E7899" t="str">
            <v>0</v>
          </cell>
          <cell r="F7899" t="str">
            <v>Revenue</v>
          </cell>
          <cell r="G7899" t="str">
            <v>Spoilt Meals</v>
          </cell>
        </row>
        <row r="7900">
          <cell r="B7900">
            <v>82550</v>
          </cell>
          <cell r="C7900" t="str">
            <v>IT ON CALL SEPTEMBER 2012</v>
          </cell>
          <cell r="D7900" t="str">
            <v>2900584</v>
          </cell>
          <cell r="E7900" t="str">
            <v>2</v>
          </cell>
          <cell r="F7900" t="str">
            <v>Revenue</v>
          </cell>
          <cell r="G7900" t="str">
            <v>Hired Management Support</v>
          </cell>
        </row>
        <row r="7901">
          <cell r="B7901">
            <v>82551</v>
          </cell>
          <cell r="C7901" t="str">
            <v>CONSULT/RECRUITMODULE27/9/12</v>
          </cell>
          <cell r="D7901" t="str">
            <v>2820504</v>
          </cell>
          <cell r="E7901" t="str">
            <v>2</v>
          </cell>
          <cell r="F7901" t="str">
            <v>Revenue</v>
          </cell>
          <cell r="G7901" t="str">
            <v>Project Programme Costs</v>
          </cell>
        </row>
        <row r="7902">
          <cell r="B7902">
            <v>82552</v>
          </cell>
          <cell r="C7902" t="str">
            <v>CONSULTANCY SERVICES 24/9</v>
          </cell>
          <cell r="D7902" t="str">
            <v>2900588</v>
          </cell>
          <cell r="E7902" t="str">
            <v>2</v>
          </cell>
          <cell r="F7902" t="str">
            <v>Revenue</v>
          </cell>
          <cell r="G7902" t="str">
            <v>Hired Management Support</v>
          </cell>
        </row>
        <row r="7903">
          <cell r="B7903">
            <v>82561</v>
          </cell>
          <cell r="C7903" t="str">
            <v>FAULTY FIRE ALARM</v>
          </cell>
          <cell r="D7903" t="str">
            <v>1090508</v>
          </cell>
          <cell r="E7903" t="str">
            <v>1</v>
          </cell>
          <cell r="F7903" t="str">
            <v>Revenue</v>
          </cell>
          <cell r="G7903" t="str">
            <v>Unplanned   Maintenance</v>
          </cell>
        </row>
        <row r="7904">
          <cell r="B7904">
            <v>82566</v>
          </cell>
          <cell r="C7904" t="str">
            <v>Service Fire Alarm at  Dogstho</v>
          </cell>
          <cell r="D7904" t="str">
            <v>1092202</v>
          </cell>
          <cell r="E7904" t="str">
            <v>1</v>
          </cell>
          <cell r="F7904" t="str">
            <v>Revenue</v>
          </cell>
          <cell r="G7904" t="str">
            <v>Servicing Contracts</v>
          </cell>
        </row>
        <row r="7905">
          <cell r="B7905">
            <v>82574</v>
          </cell>
          <cell r="C7905" t="str">
            <v>VE60WNC REPLACE WINDSCREEN</v>
          </cell>
          <cell r="D7905" t="str">
            <v>2521250</v>
          </cell>
          <cell r="E7905" t="str">
            <v>2</v>
          </cell>
          <cell r="F7905" t="str">
            <v>Revenue</v>
          </cell>
          <cell r="G7905" t="str">
            <v>Mutual Protection Excesses Vehicles</v>
          </cell>
        </row>
        <row r="7906">
          <cell r="B7906">
            <v>82577</v>
          </cell>
          <cell r="C7906" t="str">
            <v>SPOILT MEALS 7235 01/09/2012</v>
          </cell>
          <cell r="D7906" t="str">
            <v>0974202</v>
          </cell>
          <cell r="E7906" t="str">
            <v>0</v>
          </cell>
          <cell r="F7906" t="str">
            <v>Revenue</v>
          </cell>
          <cell r="G7906" t="str">
            <v>Spoilt Meals</v>
          </cell>
        </row>
        <row r="7907">
          <cell r="B7907">
            <v>82578</v>
          </cell>
          <cell r="C7907" t="str">
            <v>SPOILT MEALS 8340 22/09/2012</v>
          </cell>
          <cell r="D7907" t="str">
            <v>0974202</v>
          </cell>
          <cell r="E7907" t="str">
            <v>0</v>
          </cell>
          <cell r="F7907" t="str">
            <v>Revenue</v>
          </cell>
          <cell r="G7907" t="str">
            <v>Spoilt Meals</v>
          </cell>
        </row>
        <row r="7908">
          <cell r="B7908">
            <v>82549</v>
          </cell>
          <cell r="C7908" t="str">
            <v>WINCHESTER HOTELO/SPA</v>
          </cell>
          <cell r="D7908" t="str">
            <v>2410771</v>
          </cell>
          <cell r="E7908" t="str">
            <v>2</v>
          </cell>
          <cell r="F7908" t="str">
            <v>Revenue</v>
          </cell>
          <cell r="G7908" t="str">
            <v>Staff Travelling &amp; Subsistence</v>
          </cell>
        </row>
        <row r="7909">
          <cell r="B7909">
            <v>82567</v>
          </cell>
          <cell r="C7909" t="str">
            <v>JAGGARD WE 30/09/2012</v>
          </cell>
          <cell r="D7909" t="str">
            <v>2900584</v>
          </cell>
          <cell r="E7909" t="str">
            <v>2</v>
          </cell>
          <cell r="F7909" t="str">
            <v>Revenue</v>
          </cell>
          <cell r="G7909" t="str">
            <v>Hired Management Support</v>
          </cell>
        </row>
        <row r="7910">
          <cell r="B7910">
            <v>82572</v>
          </cell>
          <cell r="C7910" t="str">
            <v>IFM44 SWITCHES</v>
          </cell>
          <cell r="D7910" t="str">
            <v>3410250</v>
          </cell>
          <cell r="E7910" t="str">
            <v>3</v>
          </cell>
          <cell r="F7910" t="str">
            <v>Revenue</v>
          </cell>
          <cell r="G7910" t="str">
            <v>Repairs - Vehicles</v>
          </cell>
        </row>
        <row r="7911">
          <cell r="B7911">
            <v>82581</v>
          </cell>
          <cell r="C7911" t="str">
            <v>Contract Cleaning for the foll</v>
          </cell>
          <cell r="D7911" t="str">
            <v>1380303</v>
          </cell>
          <cell r="E7911" t="str">
            <v>1</v>
          </cell>
          <cell r="F7911" t="str">
            <v>Revenue</v>
          </cell>
          <cell r="G7911" t="str">
            <v>Cleaning D.S.O. Basic Contract</v>
          </cell>
        </row>
        <row r="7912">
          <cell r="B7912">
            <v>82584</v>
          </cell>
          <cell r="C7912" t="str">
            <v>Supply of Temporary ICT Servic</v>
          </cell>
          <cell r="D7912" t="str">
            <v>2900584</v>
          </cell>
          <cell r="E7912" t="str">
            <v>2</v>
          </cell>
          <cell r="F7912" t="str">
            <v>Revenue</v>
          </cell>
          <cell r="G7912" t="str">
            <v>Hired Management Support</v>
          </cell>
        </row>
        <row r="7913">
          <cell r="B7913">
            <v>82585</v>
          </cell>
          <cell r="C7913" t="str">
            <v>Supply of Temporary ICT Servic</v>
          </cell>
          <cell r="D7913" t="str">
            <v>2900584</v>
          </cell>
          <cell r="E7913" t="str">
            <v>2</v>
          </cell>
          <cell r="F7913" t="str">
            <v>Revenue</v>
          </cell>
          <cell r="G7913" t="str">
            <v>Hired Management Support</v>
          </cell>
        </row>
        <row r="7914">
          <cell r="B7914">
            <v>82593</v>
          </cell>
          <cell r="C7914" t="str">
            <v>TRAIN FARE LONDON</v>
          </cell>
          <cell r="D7914" t="str">
            <v>2410507</v>
          </cell>
          <cell r="E7914" t="str">
            <v>2</v>
          </cell>
          <cell r="F7914" t="str">
            <v>Revenue</v>
          </cell>
          <cell r="G7914" t="str">
            <v>Staff Travelling &amp; Subsistence</v>
          </cell>
        </row>
        <row r="7915">
          <cell r="B7915">
            <v>82602</v>
          </cell>
          <cell r="C7915" t="str">
            <v>CONTENIUES ASSESSMENT AUG12</v>
          </cell>
          <cell r="D7915" t="str">
            <v>2665517</v>
          </cell>
          <cell r="E7915" t="str">
            <v>2</v>
          </cell>
          <cell r="F7915" t="str">
            <v>Revenue</v>
          </cell>
          <cell r="G7915" t="str">
            <v>Health &amp; Safety Expenses</v>
          </cell>
        </row>
        <row r="7916">
          <cell r="B7916">
            <v>82604</v>
          </cell>
          <cell r="C7916" t="str">
            <v>Trace and repair wiring fault</v>
          </cell>
          <cell r="D7916" t="str">
            <v>1090203</v>
          </cell>
          <cell r="E7916" t="str">
            <v>1</v>
          </cell>
          <cell r="F7916" t="str">
            <v>Revenue</v>
          </cell>
          <cell r="G7916" t="str">
            <v>Unplanned   Maintenance</v>
          </cell>
        </row>
        <row r="7917">
          <cell r="B7917">
            <v>82605</v>
          </cell>
          <cell r="C7917" t="str">
            <v>56L Cool Box Long colour Red</v>
          </cell>
          <cell r="D7917" t="str">
            <v>0886507</v>
          </cell>
          <cell r="E7917" t="str">
            <v>0</v>
          </cell>
          <cell r="F7917" t="str">
            <v>Revenue</v>
          </cell>
          <cell r="G7917" t="str">
            <v>Training - Course Expenses</v>
          </cell>
        </row>
        <row r="7918">
          <cell r="B7918">
            <v>82610</v>
          </cell>
          <cell r="C7918" t="str">
            <v>BOC STORAGE SEPTEMBER 2012</v>
          </cell>
          <cell r="D7918" t="str">
            <v>2930100</v>
          </cell>
          <cell r="E7918" t="str">
            <v>2</v>
          </cell>
          <cell r="F7918" t="str">
            <v>Revenue</v>
          </cell>
          <cell r="G7918" t="str">
            <v>Long Term Archive Storage</v>
          </cell>
        </row>
        <row r="7919">
          <cell r="B7919">
            <v>82611</v>
          </cell>
          <cell r="C7919" t="str">
            <v>FEE RECHARGESEPT12/UPLIFT AUG</v>
          </cell>
          <cell r="D7919" t="str">
            <v>2145583</v>
          </cell>
          <cell r="E7919" t="str">
            <v>2</v>
          </cell>
          <cell r="F7919" t="str">
            <v>Revenue</v>
          </cell>
          <cell r="G7919" t="str">
            <v>Airwaves Charges (DCLG)</v>
          </cell>
        </row>
        <row r="7920">
          <cell r="B7920">
            <v>82630</v>
          </cell>
          <cell r="C7920" t="str">
            <v>ELECTRIC USAGE JUN/SEPT12</v>
          </cell>
          <cell r="D7920" t="str">
            <v>1330405</v>
          </cell>
          <cell r="E7920" t="str">
            <v>1</v>
          </cell>
          <cell r="F7920" t="str">
            <v>Revenue</v>
          </cell>
          <cell r="G7920" t="str">
            <v>Electricity</v>
          </cell>
        </row>
        <row r="7921">
          <cell r="B7921">
            <v>82631</v>
          </cell>
          <cell r="C7921" t="str">
            <v>RE PINV82487</v>
          </cell>
          <cell r="D7921" t="str">
            <v>0887505</v>
          </cell>
          <cell r="E7921" t="str">
            <v>0</v>
          </cell>
          <cell r="F7921" t="str">
            <v>Revenue</v>
          </cell>
          <cell r="G7921" t="str">
            <v>Training - Devolved Budgets</v>
          </cell>
        </row>
        <row r="7922">
          <cell r="B7922">
            <v>82644</v>
          </cell>
          <cell r="C7922" t="str">
            <v>Extension leads for amps 23802</v>
          </cell>
          <cell r="D7922" t="str">
            <v>2141583</v>
          </cell>
          <cell r="E7922" t="str">
            <v>2</v>
          </cell>
          <cell r="F7922" t="str">
            <v>Revenue</v>
          </cell>
          <cell r="G7922" t="str">
            <v>Main Scheme Radio/Mobilising Equip.</v>
          </cell>
        </row>
        <row r="7923">
          <cell r="B7923">
            <v>82657</v>
          </cell>
          <cell r="C7923" t="str">
            <v>Heating boiler in workshop not</v>
          </cell>
          <cell r="D7923" t="str">
            <v>1090250</v>
          </cell>
          <cell r="E7923" t="str">
            <v>1</v>
          </cell>
          <cell r="F7923" t="str">
            <v>Revenue</v>
          </cell>
          <cell r="G7923" t="str">
            <v>Unplanned   Maintenance</v>
          </cell>
        </row>
        <row r="7924">
          <cell r="B7924">
            <v>82658</v>
          </cell>
          <cell r="C7924" t="str">
            <v>Replace the RVL 470 controller</v>
          </cell>
          <cell r="D7924" t="str">
            <v>1090209</v>
          </cell>
          <cell r="E7924" t="str">
            <v>1</v>
          </cell>
          <cell r="F7924" t="str">
            <v>Revenue</v>
          </cell>
          <cell r="G7924" t="str">
            <v>Unplanned   Maintenance</v>
          </cell>
        </row>
        <row r="7925">
          <cell r="B7925">
            <v>82666</v>
          </cell>
          <cell r="C7925" t="str">
            <v>DIN82 scene lamp</v>
          </cell>
          <cell r="D7925" t="str">
            <v>3410250</v>
          </cell>
          <cell r="E7925" t="str">
            <v>3</v>
          </cell>
          <cell r="F7925" t="str">
            <v>Revenue</v>
          </cell>
          <cell r="G7925" t="str">
            <v>Repairs - Vehicles</v>
          </cell>
        </row>
        <row r="7926">
          <cell r="B7926">
            <v>82647</v>
          </cell>
          <cell r="C7926" t="str">
            <v>JAGGARD WE 07/10/12</v>
          </cell>
          <cell r="D7926" t="str">
            <v>2900584</v>
          </cell>
          <cell r="E7926" t="str">
            <v>2</v>
          </cell>
          <cell r="F7926" t="str">
            <v>Revenue</v>
          </cell>
          <cell r="G7926" t="str">
            <v>Hired Management Support</v>
          </cell>
        </row>
        <row r="7927">
          <cell r="B7927">
            <v>82648</v>
          </cell>
          <cell r="C7927" t="str">
            <v>WILSON WE 07/10/2012</v>
          </cell>
          <cell r="D7927" t="str">
            <v>2900584</v>
          </cell>
          <cell r="E7927" t="str">
            <v>2</v>
          </cell>
          <cell r="F7927" t="str">
            <v>Revenue</v>
          </cell>
          <cell r="G7927" t="str">
            <v>Hired Management Support</v>
          </cell>
        </row>
        <row r="7928">
          <cell r="B7928">
            <v>82653</v>
          </cell>
          <cell r="C7928" t="str">
            <v>SWITCH ASSEMB/PANELS</v>
          </cell>
          <cell r="D7928" t="str">
            <v>3410250</v>
          </cell>
          <cell r="E7928" t="str">
            <v>3</v>
          </cell>
          <cell r="F7928" t="str">
            <v>Revenue</v>
          </cell>
          <cell r="G7928" t="str">
            <v>Repairs - Vehicles</v>
          </cell>
        </row>
        <row r="7929">
          <cell r="B7929">
            <v>82654</v>
          </cell>
          <cell r="C7929" t="str">
            <v>Adverts for St ives and Ramsey</v>
          </cell>
          <cell r="D7929" t="str">
            <v>2490506</v>
          </cell>
          <cell r="E7929" t="str">
            <v>2</v>
          </cell>
          <cell r="F7929" t="str">
            <v>Revenue</v>
          </cell>
          <cell r="G7929" t="str">
            <v>Advertising For Staff</v>
          </cell>
        </row>
        <row r="7930">
          <cell r="B7930">
            <v>82655</v>
          </cell>
          <cell r="C7930" t="str">
            <v>RENTAL RENEWAL 10/12</v>
          </cell>
          <cell r="D7930" t="str">
            <v>0975250</v>
          </cell>
          <cell r="E7930" t="str">
            <v>0</v>
          </cell>
          <cell r="F7930" t="str">
            <v>Revenue</v>
          </cell>
          <cell r="G7930" t="str">
            <v>Canteen &amp; Messing</v>
          </cell>
        </row>
        <row r="7931">
          <cell r="B7931">
            <v>82668</v>
          </cell>
          <cell r="C7931" t="str">
            <v>Replacement Remote Control for</v>
          </cell>
          <cell r="D7931" t="str">
            <v>2605521</v>
          </cell>
          <cell r="E7931" t="str">
            <v>2</v>
          </cell>
          <cell r="F7931" t="str">
            <v>Revenue</v>
          </cell>
          <cell r="G7931" t="str">
            <v>Miscellaneous Holding Account</v>
          </cell>
        </row>
        <row r="7932">
          <cell r="B7932">
            <v>82670</v>
          </cell>
          <cell r="C7932" t="str">
            <v>MULTISTAR QUARTERLY FEE.</v>
          </cell>
          <cell r="D7932" t="str">
            <v>2061250</v>
          </cell>
          <cell r="E7932" t="str">
            <v>2</v>
          </cell>
          <cell r="F7932" t="str">
            <v>Revenue</v>
          </cell>
          <cell r="G7932" t="str">
            <v>Garages &amp; Workshops Tools</v>
          </cell>
        </row>
        <row r="7933">
          <cell r="B7933">
            <v>82671</v>
          </cell>
          <cell r="C7933" t="str">
            <v>AIR PIPE</v>
          </cell>
          <cell r="D7933" t="str">
            <v>3410250</v>
          </cell>
          <cell r="E7933" t="str">
            <v>3</v>
          </cell>
          <cell r="F7933" t="str">
            <v>Revenue</v>
          </cell>
          <cell r="G7933" t="str">
            <v>Repairs - Vehicles</v>
          </cell>
        </row>
        <row r="7934">
          <cell r="B7934">
            <v>82672</v>
          </cell>
          <cell r="C7934" t="str">
            <v>BA CLOCK</v>
          </cell>
          <cell r="D7934" t="str">
            <v>2166250</v>
          </cell>
          <cell r="E7934" t="str">
            <v>2</v>
          </cell>
          <cell r="F7934" t="str">
            <v>Revenue</v>
          </cell>
          <cell r="G7934" t="str">
            <v>B.A./M.A.R.S./Gas Tight Suits - R&amp;M</v>
          </cell>
        </row>
        <row r="7935">
          <cell r="B7935">
            <v>82674</v>
          </cell>
          <cell r="C7935" t="str">
            <v>Install new dedicated 16 amp r</v>
          </cell>
          <cell r="D7935" t="str">
            <v>B111</v>
          </cell>
          <cell r="E7935" t="str">
            <v>B</v>
          </cell>
          <cell r="F7935" t="str">
            <v>Capital</v>
          </cell>
          <cell r="G7935" t="str">
            <v>Plant &amp; Equipment</v>
          </cell>
        </row>
        <row r="7936">
          <cell r="B7936">
            <v>82675</v>
          </cell>
          <cell r="C7936" t="str">
            <v>Install new dedicated 16 amp r</v>
          </cell>
          <cell r="D7936" t="str">
            <v>B111</v>
          </cell>
          <cell r="E7936" t="str">
            <v>B</v>
          </cell>
          <cell r="F7936" t="str">
            <v>Capital</v>
          </cell>
          <cell r="G7936" t="str">
            <v>Plant &amp; Equipment</v>
          </cell>
        </row>
        <row r="7937">
          <cell r="B7937">
            <v>82678</v>
          </cell>
          <cell r="C7937" t="str">
            <v>REDUNDANCY STRAIN COSTS</v>
          </cell>
          <cell r="D7937" t="str">
            <v>0933100</v>
          </cell>
          <cell r="E7937" t="str">
            <v>0</v>
          </cell>
          <cell r="F7937" t="str">
            <v>Revenue</v>
          </cell>
          <cell r="G7937" t="str">
            <v>Compensation Loss Of Office (Add Years)</v>
          </cell>
        </row>
        <row r="7938">
          <cell r="B7938">
            <v>82679</v>
          </cell>
          <cell r="C7938" t="str">
            <v>CARBON DIOXIDE REFILLABLE FIRE</v>
          </cell>
          <cell r="D7938" t="str">
            <v>1460585</v>
          </cell>
          <cell r="E7938" t="str">
            <v>1</v>
          </cell>
          <cell r="F7938" t="str">
            <v>Revenue</v>
          </cell>
          <cell r="G7938" t="str">
            <v>Fire Equipment (Extinguishers)</v>
          </cell>
        </row>
        <row r="7939">
          <cell r="B7939">
            <v>82680</v>
          </cell>
          <cell r="C7939" t="str">
            <v>CONSULTANCY 1/10/12</v>
          </cell>
          <cell r="D7939" t="str">
            <v>2900588</v>
          </cell>
          <cell r="E7939" t="str">
            <v>2</v>
          </cell>
          <cell r="F7939" t="str">
            <v>Revenue</v>
          </cell>
          <cell r="G7939" t="str">
            <v>Hired Management Support</v>
          </cell>
        </row>
        <row r="7940">
          <cell r="B7940">
            <v>82683</v>
          </cell>
          <cell r="C7940" t="str">
            <v>SPOILT MEALS 8614 29/09/2012</v>
          </cell>
          <cell r="D7940" t="str">
            <v>0974214</v>
          </cell>
          <cell r="E7940" t="str">
            <v>0</v>
          </cell>
          <cell r="F7940" t="str">
            <v>Revenue</v>
          </cell>
          <cell r="G7940" t="str">
            <v>Spoilt Meals</v>
          </cell>
        </row>
        <row r="7941">
          <cell r="B7941">
            <v>82684</v>
          </cell>
          <cell r="C7941" t="str">
            <v>Code of Practice 2012/13</v>
          </cell>
          <cell r="D7941" t="str">
            <v>2480581</v>
          </cell>
          <cell r="E7941" t="str">
            <v>2</v>
          </cell>
          <cell r="F7941" t="str">
            <v>Revenue</v>
          </cell>
          <cell r="G7941" t="str">
            <v>Stationery, Comp/Copier Cons</v>
          </cell>
        </row>
        <row r="7942">
          <cell r="B7942">
            <v>82690</v>
          </cell>
          <cell r="C7942" t="str">
            <v>Community Fire Safety Epaulett</v>
          </cell>
          <cell r="D7942" t="str">
            <v>2712250</v>
          </cell>
          <cell r="E7942" t="str">
            <v>2</v>
          </cell>
          <cell r="F7942" t="str">
            <v>Revenue</v>
          </cell>
          <cell r="G7942" t="str">
            <v>Clothing Purchase  Hunters (Non PPE)</v>
          </cell>
        </row>
        <row r="7943">
          <cell r="B7943">
            <v>82700</v>
          </cell>
          <cell r="C7943" t="str">
            <v>INDEXATION INCREASE RECHA4/12</v>
          </cell>
          <cell r="D7943" t="str">
            <v>2145583</v>
          </cell>
          <cell r="E7943" t="str">
            <v>2</v>
          </cell>
          <cell r="F7943" t="str">
            <v>Revenue</v>
          </cell>
          <cell r="G7943" t="str">
            <v>Airwaves Charges (DCLG)</v>
          </cell>
        </row>
        <row r="7944">
          <cell r="B7944">
            <v>82701</v>
          </cell>
          <cell r="C7944" t="str">
            <v>SOPO CONFERENCE 2012</v>
          </cell>
          <cell r="D7944" t="str">
            <v>0887586</v>
          </cell>
          <cell r="E7944" t="str">
            <v>0</v>
          </cell>
          <cell r="F7944" t="str">
            <v>Revenue</v>
          </cell>
          <cell r="G7944" t="str">
            <v>Training - Devolved Budgets</v>
          </cell>
        </row>
        <row r="7945">
          <cell r="B7945">
            <v>82702</v>
          </cell>
          <cell r="C7945" t="str">
            <v>SOPO CONFERENCE 2012</v>
          </cell>
          <cell r="D7945" t="str">
            <v>0887586</v>
          </cell>
          <cell r="E7945" t="str">
            <v>0</v>
          </cell>
          <cell r="F7945" t="str">
            <v>Revenue</v>
          </cell>
          <cell r="G7945" t="str">
            <v>Training - Devolved Budgets</v>
          </cell>
        </row>
        <row r="7946">
          <cell r="B7946">
            <v>82703</v>
          </cell>
          <cell r="C7946" t="str">
            <v>SOPO CONFERENCE 2012</v>
          </cell>
          <cell r="D7946" t="str">
            <v>0887586</v>
          </cell>
          <cell r="E7946" t="str">
            <v>0</v>
          </cell>
          <cell r="F7946" t="str">
            <v>Revenue</v>
          </cell>
          <cell r="G7946" t="str">
            <v>Training - Devolved Budgets</v>
          </cell>
        </row>
        <row r="7947">
          <cell r="B7947">
            <v>82704</v>
          </cell>
          <cell r="C7947" t="str">
            <v>RE INVOICE 1442588031</v>
          </cell>
          <cell r="D7947" t="str">
            <v>2160250</v>
          </cell>
          <cell r="E7947" t="str">
            <v>2</v>
          </cell>
          <cell r="F7947" t="str">
            <v>Revenue</v>
          </cell>
          <cell r="G7947" t="str">
            <v>Operational Equipment -  Repairs &amp; Maint</v>
          </cell>
        </row>
        <row r="7948">
          <cell r="B7948">
            <v>82706</v>
          </cell>
          <cell r="C7948" t="str">
            <v>Please deliver 2 scrap vehicle</v>
          </cell>
          <cell r="D7948" t="str">
            <v>0887521</v>
          </cell>
          <cell r="E7948" t="str">
            <v>0</v>
          </cell>
          <cell r="F7948" t="str">
            <v>Revenue</v>
          </cell>
          <cell r="G7948" t="str">
            <v>Training - Devolved Budgets</v>
          </cell>
        </row>
        <row r="7949">
          <cell r="B7949">
            <v>82707</v>
          </cell>
          <cell r="C7949" t="str">
            <v>CONTINUING ASSESSMENT 25/09/12</v>
          </cell>
          <cell r="D7949" t="str">
            <v>2665517</v>
          </cell>
          <cell r="E7949" t="str">
            <v>2</v>
          </cell>
          <cell r="F7949" t="str">
            <v>Revenue</v>
          </cell>
          <cell r="G7949" t="str">
            <v>Health &amp; Safety Expenses</v>
          </cell>
        </row>
        <row r="7950">
          <cell r="B7950">
            <v>82685</v>
          </cell>
          <cell r="C7950" t="str">
            <v>623 battery</v>
          </cell>
          <cell r="D7950" t="str">
            <v>3410250</v>
          </cell>
          <cell r="E7950" t="str">
            <v>3</v>
          </cell>
          <cell r="F7950" t="str">
            <v>Revenue</v>
          </cell>
          <cell r="G7950" t="str">
            <v>Repairs - Vehicles</v>
          </cell>
        </row>
        <row r="7951">
          <cell r="B7951">
            <v>82686</v>
          </cell>
          <cell r="C7951" t="str">
            <v>Re12 Annual Conference 15/11/1</v>
          </cell>
          <cell r="D7951" t="str">
            <v>2900519</v>
          </cell>
          <cell r="E7951" t="str">
            <v>2</v>
          </cell>
          <cell r="F7951" t="str">
            <v>Revenue</v>
          </cell>
          <cell r="G7951" t="str">
            <v>Hired Management Support</v>
          </cell>
        </row>
        <row r="7952">
          <cell r="B7952">
            <v>82688</v>
          </cell>
          <cell r="C7952" t="str">
            <v>FIRE ENGINEERING</v>
          </cell>
          <cell r="D7952" t="str">
            <v>B110</v>
          </cell>
          <cell r="E7952" t="str">
            <v>B</v>
          </cell>
          <cell r="F7952" t="str">
            <v>Capital</v>
          </cell>
          <cell r="G7952" t="str">
            <v>Vehicles</v>
          </cell>
        </row>
        <row r="7953">
          <cell r="B7953">
            <v>82689</v>
          </cell>
          <cell r="C7953" t="str">
            <v>TRAINING</v>
          </cell>
          <cell r="D7953" t="str">
            <v>2141583</v>
          </cell>
          <cell r="E7953" t="str">
            <v>2</v>
          </cell>
          <cell r="F7953" t="str">
            <v>Revenue</v>
          </cell>
          <cell r="G7953" t="str">
            <v>Main Scheme Radio/Mobilising Equip.</v>
          </cell>
        </row>
        <row r="7954">
          <cell r="B7954">
            <v>82692</v>
          </cell>
          <cell r="C7954" t="str">
            <v>ANNUAL COOLER MAINTENANCE</v>
          </cell>
          <cell r="D7954" t="str">
            <v>2666521</v>
          </cell>
          <cell r="E7954" t="str">
            <v>2</v>
          </cell>
          <cell r="F7954" t="str">
            <v>Revenue</v>
          </cell>
          <cell r="G7954" t="str">
            <v>Devolved Health &amp; Safety Exps</v>
          </cell>
        </row>
        <row r="7955">
          <cell r="B7955">
            <v>82708</v>
          </cell>
          <cell r="C7955" t="str">
            <v>SPOILT MEALS 8637 29/09/2012</v>
          </cell>
          <cell r="D7955" t="str">
            <v>0974202</v>
          </cell>
          <cell r="E7955" t="str">
            <v>0</v>
          </cell>
          <cell r="F7955" t="str">
            <v>Revenue</v>
          </cell>
          <cell r="G7955" t="str">
            <v>Spoilt Meals</v>
          </cell>
        </row>
        <row r="7956">
          <cell r="B7956">
            <v>19165</v>
          </cell>
          <cell r="C7956" t="str">
            <v>1 x Day - Insights 09.10.19</v>
          </cell>
          <cell r="D7956" t="str">
            <v>0888500</v>
          </cell>
          <cell r="E7956" t="str">
            <v>0</v>
          </cell>
          <cell r="F7956" t="str">
            <v>Revenue</v>
          </cell>
          <cell r="G7956" t="str">
            <v>Training - Leadership &amp; Development</v>
          </cell>
        </row>
        <row r="7957">
          <cell r="B7957">
            <v>18514</v>
          </cell>
          <cell r="C7957" t="str">
            <v>Service Generator at SHQ. 6 mo</v>
          </cell>
          <cell r="D7957" t="str">
            <v>1092100</v>
          </cell>
          <cell r="E7957" t="str">
            <v>1</v>
          </cell>
          <cell r="F7957" t="str">
            <v>Revenue</v>
          </cell>
          <cell r="G7957" t="str">
            <v>Servicing Contracts</v>
          </cell>
        </row>
        <row r="7958">
          <cell r="B7958">
            <v>18767</v>
          </cell>
          <cell r="C7958" t="str">
            <v>To service fire simulation equ</v>
          </cell>
          <cell r="D7958" t="str">
            <v>1092507</v>
          </cell>
          <cell r="E7958" t="str">
            <v>1</v>
          </cell>
          <cell r="F7958" t="str">
            <v>Revenue</v>
          </cell>
          <cell r="G7958" t="str">
            <v>Servicing Contracts</v>
          </cell>
        </row>
        <row r="7959">
          <cell r="B7959">
            <v>18841</v>
          </cell>
          <cell r="C7959" t="str">
            <v>Cambs PPE Contract Charge</v>
          </cell>
          <cell r="D7959" t="str">
            <v>2711591</v>
          </cell>
          <cell r="E7959" t="str">
            <v>2</v>
          </cell>
          <cell r="F7959" t="str">
            <v>Revenue</v>
          </cell>
          <cell r="G7959" t="str">
            <v>Clothing Purchase - PPE</v>
          </cell>
        </row>
        <row r="7960">
          <cell r="B7960">
            <v>18829</v>
          </cell>
          <cell r="C7960" t="str">
            <v>BATTERY MN1500 1.5V PK10</v>
          </cell>
          <cell r="D7960" t="str">
            <v>2167591</v>
          </cell>
          <cell r="E7960" t="str">
            <v>2</v>
          </cell>
          <cell r="F7960" t="str">
            <v>Revenue</v>
          </cell>
          <cell r="G7960" t="str">
            <v>Operational Consumables - Devolved</v>
          </cell>
        </row>
        <row r="7961">
          <cell r="B7961">
            <v>18780</v>
          </cell>
          <cell r="C7961" t="str">
            <v>Profeesional services in respe</v>
          </cell>
          <cell r="D7961" t="str">
            <v>B121</v>
          </cell>
          <cell r="E7961" t="str">
            <v>B</v>
          </cell>
          <cell r="F7961" t="str">
            <v>Capital</v>
          </cell>
          <cell r="G7961" t="str">
            <v>Buildings</v>
          </cell>
        </row>
        <row r="7962">
          <cell r="B7962">
            <v>18838</v>
          </cell>
          <cell r="C7962" t="str">
            <v>Consignment Charges</v>
          </cell>
          <cell r="D7962" t="str">
            <v>2460591</v>
          </cell>
          <cell r="E7962" t="str">
            <v>2</v>
          </cell>
          <cell r="F7962" t="str">
            <v>Revenue</v>
          </cell>
          <cell r="G7962" t="str">
            <v>Postage And Carriage</v>
          </cell>
        </row>
        <row r="7963">
          <cell r="B7963">
            <v>18844</v>
          </cell>
          <cell r="C7963" t="str">
            <v>Senior Server Engineering G Kh</v>
          </cell>
          <cell r="D7963" t="str">
            <v>2900594</v>
          </cell>
          <cell r="E7963" t="str">
            <v>2</v>
          </cell>
          <cell r="F7963" t="str">
            <v>Revenue</v>
          </cell>
          <cell r="G7963" t="str">
            <v>Hired Management Support</v>
          </cell>
        </row>
        <row r="7964">
          <cell r="B7964">
            <v>18852</v>
          </cell>
          <cell r="C7964" t="str">
            <v>ERDT Instructor course for del</v>
          </cell>
          <cell r="D7964" t="str">
            <v>0881507</v>
          </cell>
          <cell r="E7964" t="str">
            <v>0</v>
          </cell>
          <cell r="F7964" t="str">
            <v>Revenue</v>
          </cell>
          <cell r="G7964" t="str">
            <v>Training - Operational Training</v>
          </cell>
        </row>
        <row r="7965">
          <cell r="B7965">
            <v>18832</v>
          </cell>
          <cell r="C7965" t="str">
            <v xml:space="preserve">Please deliver and install 1x </v>
          </cell>
          <cell r="D7965" t="str">
            <v>2667508</v>
          </cell>
          <cell r="E7965" t="str">
            <v>2</v>
          </cell>
          <cell r="F7965" t="str">
            <v>Revenue</v>
          </cell>
          <cell r="G7965" t="str">
            <v>Occupational Health - Fitness Equipment Etc.</v>
          </cell>
        </row>
        <row r="7966">
          <cell r="B7966">
            <v>18856</v>
          </cell>
          <cell r="C7966" t="str">
            <v>Meetme Conferences</v>
          </cell>
          <cell r="D7966" t="str">
            <v>2137594</v>
          </cell>
          <cell r="E7966" t="str">
            <v>2</v>
          </cell>
          <cell r="F7966" t="str">
            <v>Revenue</v>
          </cell>
          <cell r="G7966" t="str">
            <v>Telephone Call Charges - BT &amp; COLT</v>
          </cell>
        </row>
        <row r="7967">
          <cell r="B7967">
            <v>18857</v>
          </cell>
          <cell r="C7967" t="str">
            <v>Meetme Conferences</v>
          </cell>
          <cell r="D7967" t="str">
            <v>2137594</v>
          </cell>
          <cell r="E7967" t="str">
            <v>2</v>
          </cell>
          <cell r="F7967" t="str">
            <v>Revenue</v>
          </cell>
          <cell r="G7967" t="str">
            <v>Telephone Call Charges - BT &amp; COLT</v>
          </cell>
        </row>
        <row r="7968">
          <cell r="B7968">
            <v>18858</v>
          </cell>
          <cell r="C7968" t="str">
            <v>Meetme Conferences</v>
          </cell>
          <cell r="D7968" t="str">
            <v>2137594</v>
          </cell>
          <cell r="E7968" t="str">
            <v>2</v>
          </cell>
          <cell r="F7968" t="str">
            <v>Revenue</v>
          </cell>
          <cell r="G7968" t="str">
            <v>Telephone Call Charges - BT &amp; COLT</v>
          </cell>
        </row>
        <row r="7969">
          <cell r="B7969">
            <v>86063</v>
          </cell>
          <cell r="C7969" t="str">
            <v>Fee quotation for training cen</v>
          </cell>
          <cell r="D7969" t="str">
            <v>1093507</v>
          </cell>
          <cell r="E7969" t="str">
            <v>1</v>
          </cell>
          <cell r="F7969" t="str">
            <v>Revenue</v>
          </cell>
          <cell r="G7969" t="str">
            <v>Building Project Work</v>
          </cell>
        </row>
        <row r="7970">
          <cell r="B7970">
            <v>86034</v>
          </cell>
          <cell r="C7970" t="str">
            <v>To carry out flood risk assess</v>
          </cell>
          <cell r="D7970" t="str">
            <v>B105</v>
          </cell>
          <cell r="E7970" t="str">
            <v>B</v>
          </cell>
          <cell r="F7970" t="str">
            <v>Capital</v>
          </cell>
          <cell r="G7970" t="str">
            <v>Land &amp; Buildings</v>
          </cell>
        </row>
        <row r="7971">
          <cell r="B7971">
            <v>86303</v>
          </cell>
          <cell r="C7971" t="str">
            <v>Delivery and removal of 1 scra</v>
          </cell>
          <cell r="D7971" t="str">
            <v>0887591</v>
          </cell>
          <cell r="E7971" t="str">
            <v>0</v>
          </cell>
          <cell r="F7971" t="str">
            <v>Revenue</v>
          </cell>
          <cell r="G7971" t="str">
            <v>Training - Devolved Budgets</v>
          </cell>
        </row>
        <row r="7972">
          <cell r="B7972">
            <v>86057</v>
          </cell>
          <cell r="C7972" t="str">
            <v>Design &amp; Contracts works at Bu</v>
          </cell>
          <cell r="D7972" t="str">
            <v>B105</v>
          </cell>
          <cell r="E7972" t="str">
            <v>B</v>
          </cell>
          <cell r="F7972" t="str">
            <v>Capital</v>
          </cell>
          <cell r="G7972" t="str">
            <v>Land &amp; Buildings</v>
          </cell>
        </row>
        <row r="7973">
          <cell r="B7973">
            <v>86295</v>
          </cell>
          <cell r="C7973" t="str">
            <v>SEMI PERG MILK</v>
          </cell>
          <cell r="D7973" t="str">
            <v>0975591</v>
          </cell>
          <cell r="E7973" t="str">
            <v>0</v>
          </cell>
          <cell r="F7973" t="str">
            <v>Revenue</v>
          </cell>
          <cell r="G7973" t="str">
            <v>Canteen &amp; Messing</v>
          </cell>
        </row>
        <row r="7974">
          <cell r="B7974">
            <v>85940</v>
          </cell>
          <cell r="C7974" t="str">
            <v>OXYGEB SIZE W</v>
          </cell>
          <cell r="D7974" t="str">
            <v>2061250</v>
          </cell>
          <cell r="E7974" t="str">
            <v>2</v>
          </cell>
          <cell r="F7974" t="str">
            <v>Revenue</v>
          </cell>
          <cell r="G7974" t="str">
            <v>Garages &amp; Workshops Tools</v>
          </cell>
        </row>
        <row r="7975">
          <cell r="B7975">
            <v>85948</v>
          </cell>
          <cell r="C7975" t="str">
            <v>WATER SUPPLY JAN13-APR13</v>
          </cell>
          <cell r="D7975" t="str">
            <v>1350204</v>
          </cell>
          <cell r="E7975" t="str">
            <v>1</v>
          </cell>
          <cell r="F7975" t="str">
            <v>Revenue</v>
          </cell>
          <cell r="G7975" t="str">
            <v>Water/Sewerage Rates</v>
          </cell>
        </row>
        <row r="7976">
          <cell r="B7976">
            <v>85602</v>
          </cell>
          <cell r="C7976" t="str">
            <v>'Splifyter' test strips</v>
          </cell>
          <cell r="D7976" t="str">
            <v>2605514</v>
          </cell>
          <cell r="E7976" t="str">
            <v>2</v>
          </cell>
          <cell r="F7976" t="str">
            <v>Revenue</v>
          </cell>
          <cell r="G7976" t="str">
            <v>Miscellaneous Holding Account</v>
          </cell>
        </row>
        <row r="7977">
          <cell r="B7977">
            <v>86312</v>
          </cell>
          <cell r="C7977" t="str">
            <v>2 scrap cars to be delivered t</v>
          </cell>
          <cell r="D7977" t="str">
            <v>0887521</v>
          </cell>
          <cell r="E7977" t="str">
            <v>0</v>
          </cell>
          <cell r="F7977" t="str">
            <v>Revenue</v>
          </cell>
          <cell r="G7977" t="str">
            <v>Training - Devolved Budgets</v>
          </cell>
        </row>
        <row r="7978">
          <cell r="B7978">
            <v>86000</v>
          </cell>
          <cell r="C7978" t="str">
            <v>1 X REF 19</v>
          </cell>
          <cell r="D7978" t="str">
            <v>3410250</v>
          </cell>
          <cell r="E7978" t="str">
            <v>3</v>
          </cell>
          <cell r="F7978" t="str">
            <v>Revenue</v>
          </cell>
          <cell r="G7978" t="str">
            <v>Repairs - Vehicles</v>
          </cell>
        </row>
        <row r="7979">
          <cell r="B7979">
            <v>85977</v>
          </cell>
          <cell r="C7979" t="str">
            <v>HIRE PERIOD APRIL 2013</v>
          </cell>
          <cell r="D7979" t="str">
            <v>1094405</v>
          </cell>
          <cell r="E7979" t="str">
            <v>1</v>
          </cell>
          <cell r="F7979" t="str">
            <v>Revenue</v>
          </cell>
          <cell r="G7979" t="str">
            <v>Station Build. - Parkside Project only</v>
          </cell>
        </row>
        <row r="7980">
          <cell r="B7980">
            <v>85957</v>
          </cell>
          <cell r="C7980" t="str">
            <v>SHW.CURTAIN 1.83M SQ WHT</v>
          </cell>
          <cell r="D7980" t="str">
            <v>0820507</v>
          </cell>
          <cell r="E7980" t="str">
            <v>0</v>
          </cell>
          <cell r="F7980" t="str">
            <v>Revenue</v>
          </cell>
          <cell r="G7980" t="str">
            <v>Training Centre Equipment</v>
          </cell>
        </row>
        <row r="7981">
          <cell r="B7981">
            <v>85934</v>
          </cell>
          <cell r="C7981" t="str">
            <v>H &amp; S Diploma Unit C Exam for</v>
          </cell>
          <cell r="D7981" t="str">
            <v>0887517</v>
          </cell>
          <cell r="E7981" t="str">
            <v>0</v>
          </cell>
          <cell r="F7981" t="str">
            <v>Revenue</v>
          </cell>
          <cell r="G7981" t="str">
            <v>Training - Devolved Budgets</v>
          </cell>
        </row>
        <row r="7982">
          <cell r="B7982">
            <v>85983</v>
          </cell>
          <cell r="C7982" t="str">
            <v>SERVICE EUROCART APRIL 2013</v>
          </cell>
          <cell r="D7982" t="str">
            <v>1361202</v>
          </cell>
          <cell r="E7982" t="str">
            <v>1</v>
          </cell>
          <cell r="F7982" t="str">
            <v>Revenue</v>
          </cell>
          <cell r="G7982" t="str">
            <v>Waste Management Exps</v>
          </cell>
        </row>
        <row r="7983">
          <cell r="B7983">
            <v>86306</v>
          </cell>
          <cell r="C7983" t="str">
            <v>1 scrap car to be delivered to</v>
          </cell>
          <cell r="D7983" t="str">
            <v>0887521</v>
          </cell>
          <cell r="E7983" t="str">
            <v>0</v>
          </cell>
          <cell r="F7983" t="str">
            <v>Revenue</v>
          </cell>
          <cell r="G7983" t="str">
            <v>Training - Devolved Budgets</v>
          </cell>
        </row>
        <row r="7984">
          <cell r="B7984">
            <v>85963</v>
          </cell>
          <cell r="C7984" t="str">
            <v>SIZE M GLOVE</v>
          </cell>
          <cell r="D7984" t="str">
            <v>2711250</v>
          </cell>
          <cell r="E7984" t="str">
            <v>2</v>
          </cell>
          <cell r="F7984" t="str">
            <v>Revenue</v>
          </cell>
          <cell r="G7984" t="str">
            <v>Clothing Purchase - PPE</v>
          </cell>
        </row>
        <row r="7985">
          <cell r="B7985">
            <v>86120</v>
          </cell>
          <cell r="C7985" t="str">
            <v>Car Service</v>
          </cell>
          <cell r="D7985" t="str">
            <v>3410250</v>
          </cell>
          <cell r="E7985" t="str">
            <v>3</v>
          </cell>
          <cell r="F7985" t="str">
            <v>Revenue</v>
          </cell>
          <cell r="G7985" t="str">
            <v>Repairs - Vehicles</v>
          </cell>
        </row>
        <row r="7986">
          <cell r="B7986">
            <v>85971</v>
          </cell>
          <cell r="C7986" t="str">
            <v>RESCUE SEWERS</v>
          </cell>
          <cell r="D7986" t="str">
            <v>2000517</v>
          </cell>
          <cell r="E7986" t="str">
            <v>2</v>
          </cell>
          <cell r="F7986" t="str">
            <v>Revenue</v>
          </cell>
          <cell r="G7986" t="str">
            <v>Office Purchases (Incl. furniture)</v>
          </cell>
        </row>
        <row r="7987">
          <cell r="B7987">
            <v>86020</v>
          </cell>
          <cell r="C7987" t="str">
            <v>BOTTLED WATER</v>
          </cell>
          <cell r="D7987" t="str">
            <v>0975591</v>
          </cell>
          <cell r="E7987" t="str">
            <v>0</v>
          </cell>
          <cell r="F7987" t="str">
            <v>Revenue</v>
          </cell>
          <cell r="G7987" t="str">
            <v>Canteen &amp; Messing</v>
          </cell>
        </row>
        <row r="7988">
          <cell r="B7988">
            <v>85920</v>
          </cell>
          <cell r="C7988" t="str">
            <v>APRIL SKIP HIRE</v>
          </cell>
          <cell r="D7988" t="str">
            <v>0820507</v>
          </cell>
          <cell r="E7988" t="str">
            <v>0</v>
          </cell>
          <cell r="F7988" t="str">
            <v>Revenue</v>
          </cell>
          <cell r="G7988" t="str">
            <v>Training Centre Equipment</v>
          </cell>
        </row>
        <row r="7989">
          <cell r="B7989">
            <v>86037</v>
          </cell>
          <cell r="C7989" t="str">
            <v>KX09JHA -   PART No: 1750530 F</v>
          </cell>
          <cell r="D7989" t="str">
            <v>3410250</v>
          </cell>
          <cell r="E7989" t="str">
            <v>3</v>
          </cell>
          <cell r="F7989" t="str">
            <v>Revenue</v>
          </cell>
          <cell r="G7989" t="str">
            <v>Repairs - Vehicles</v>
          </cell>
        </row>
        <row r="7990">
          <cell r="B7990">
            <v>86014</v>
          </cell>
          <cell r="C7990" t="str">
            <v>BOTTLED WATER</v>
          </cell>
          <cell r="D7990" t="str">
            <v>0975591</v>
          </cell>
          <cell r="E7990" t="str">
            <v>0</v>
          </cell>
          <cell r="F7990" t="str">
            <v>Revenue</v>
          </cell>
          <cell r="G7990" t="str">
            <v>Canteen &amp; Messing</v>
          </cell>
        </row>
        <row r="7991">
          <cell r="B7991">
            <v>86060</v>
          </cell>
          <cell r="C7991" t="str">
            <v>ST NEOTS DRILL TOWER/STRUCTURA</v>
          </cell>
          <cell r="D7991" t="str">
            <v>B105</v>
          </cell>
          <cell r="E7991" t="str">
            <v>B</v>
          </cell>
          <cell r="F7991" t="str">
            <v>Capital</v>
          </cell>
          <cell r="G7991" t="str">
            <v>Land &amp; Buildings</v>
          </cell>
        </row>
        <row r="7992">
          <cell r="B7992">
            <v>86129</v>
          </cell>
          <cell r="C7992" t="str">
            <v>IDS PAY IN IT/ECOMMERCE 2013</v>
          </cell>
          <cell r="D7992" t="str">
            <v>2615505</v>
          </cell>
          <cell r="E7992" t="str">
            <v>2</v>
          </cell>
          <cell r="F7992" t="str">
            <v>Revenue</v>
          </cell>
          <cell r="G7992" t="str">
            <v>Subscriptions - General</v>
          </cell>
        </row>
        <row r="7993">
          <cell r="B7993">
            <v>85997</v>
          </cell>
          <cell r="C7993" t="str">
            <v>FUEL</v>
          </cell>
          <cell r="D7993" t="str">
            <v>3210250</v>
          </cell>
          <cell r="E7993" t="str">
            <v>3</v>
          </cell>
          <cell r="F7993" t="str">
            <v>Revenue</v>
          </cell>
          <cell r="G7993" t="str">
            <v>Petrol/Oil/Diesel Own Vehicles</v>
          </cell>
        </row>
        <row r="7994">
          <cell r="B7994">
            <v>85937</v>
          </cell>
          <cell r="C7994" t="str">
            <v>FS MANAGEMENT HEALTHCARE</v>
          </cell>
          <cell r="D7994" t="str">
            <v>2917507</v>
          </cell>
          <cell r="E7994" t="str">
            <v>2</v>
          </cell>
          <cell r="F7994" t="str">
            <v>Revenue</v>
          </cell>
          <cell r="G7994" t="str">
            <v>RIngfenced Fire Service College Training/Expenses</v>
          </cell>
        </row>
        <row r="7995">
          <cell r="B7995">
            <v>85951</v>
          </cell>
          <cell r="C7995" t="str">
            <v>Maple full height door 400mm c</v>
          </cell>
          <cell r="D7995" t="str">
            <v>2000591</v>
          </cell>
          <cell r="E7995" t="str">
            <v>2</v>
          </cell>
          <cell r="F7995" t="str">
            <v>Revenue</v>
          </cell>
          <cell r="G7995" t="str">
            <v>Office Purchases (Incl. furniture)</v>
          </cell>
        </row>
        <row r="7996">
          <cell r="B7996">
            <v>86043</v>
          </cell>
          <cell r="C7996" t="str">
            <v>DOOR SWITCH</v>
          </cell>
          <cell r="D7996" t="str">
            <v>3410250</v>
          </cell>
          <cell r="E7996" t="str">
            <v>3</v>
          </cell>
          <cell r="F7996" t="str">
            <v>Revenue</v>
          </cell>
          <cell r="G7996" t="str">
            <v>Repairs - Vehicles</v>
          </cell>
        </row>
        <row r="7997">
          <cell r="B7997">
            <v>86143</v>
          </cell>
          <cell r="C7997" t="str">
            <v>GAS BILL 4 THE BROWFEB13-APR13</v>
          </cell>
          <cell r="D7997" t="str">
            <v>1340101</v>
          </cell>
          <cell r="E7997" t="str">
            <v>1</v>
          </cell>
          <cell r="F7997" t="str">
            <v>Revenue</v>
          </cell>
          <cell r="G7997" t="str">
            <v>Gas - Mains</v>
          </cell>
        </row>
        <row r="7998">
          <cell r="B7998">
            <v>86003</v>
          </cell>
          <cell r="C7998" t="str">
            <v>W/BLADES GOLF</v>
          </cell>
          <cell r="D7998" t="str">
            <v>3410250</v>
          </cell>
          <cell r="E7998" t="str">
            <v>3</v>
          </cell>
          <cell r="F7998" t="str">
            <v>Revenue</v>
          </cell>
          <cell r="G7998" t="str">
            <v>Repairs - Vehicles</v>
          </cell>
        </row>
        <row r="7999">
          <cell r="B7999">
            <v>86074</v>
          </cell>
          <cell r="C7999" t="str">
            <v>BRAKE TEST</v>
          </cell>
          <cell r="D7999" t="str">
            <v>3410250</v>
          </cell>
          <cell r="E7999" t="str">
            <v>3</v>
          </cell>
          <cell r="F7999" t="str">
            <v>Revenue</v>
          </cell>
          <cell r="G7999" t="str">
            <v>Repairs - Vehicles</v>
          </cell>
        </row>
        <row r="8000">
          <cell r="B8000">
            <v>85980</v>
          </cell>
          <cell r="C8000" t="str">
            <v>WATER SUPPLY FEB13-APR13</v>
          </cell>
          <cell r="D8000" t="str">
            <v>1350311</v>
          </cell>
          <cell r="E8000" t="str">
            <v>1</v>
          </cell>
          <cell r="F8000" t="str">
            <v>Revenue</v>
          </cell>
          <cell r="G8000" t="str">
            <v>Water/Sewerage Rates</v>
          </cell>
        </row>
        <row r="8001">
          <cell r="B8001">
            <v>85954</v>
          </cell>
          <cell r="C8001" t="str">
            <v>Chinagraph crayons, packs of 1</v>
          </cell>
          <cell r="D8001" t="str">
            <v>2167591</v>
          </cell>
          <cell r="E8001" t="str">
            <v>2</v>
          </cell>
          <cell r="F8001" t="str">
            <v>Revenue</v>
          </cell>
          <cell r="G8001" t="str">
            <v>Operational Consumables - Devolved</v>
          </cell>
        </row>
        <row r="8002">
          <cell r="B8002">
            <v>86309</v>
          </cell>
          <cell r="C8002" t="str">
            <v>1 scrap car to be delivered to</v>
          </cell>
          <cell r="D8002" t="str">
            <v>0887521</v>
          </cell>
          <cell r="E8002" t="str">
            <v>0</v>
          </cell>
          <cell r="F8002" t="str">
            <v>Revenue</v>
          </cell>
          <cell r="G8002" t="str">
            <v>Training - Devolved Budgets</v>
          </cell>
        </row>
        <row r="8003">
          <cell r="B8003">
            <v>85960</v>
          </cell>
          <cell r="C8003" t="str">
            <v>Engineer for 1 day for garton</v>
          </cell>
          <cell r="D8003" t="str">
            <v>2141583</v>
          </cell>
          <cell r="E8003" t="str">
            <v>2</v>
          </cell>
          <cell r="F8003" t="str">
            <v>Revenue</v>
          </cell>
          <cell r="G8003" t="str">
            <v>Main Scheme Radio/Mobilising Equip.</v>
          </cell>
        </row>
        <row r="8004">
          <cell r="B8004">
            <v>86080</v>
          </cell>
          <cell r="C8004" t="str">
            <v>LEATHER LOOK FOLIO - 340 x 270</v>
          </cell>
          <cell r="D8004" t="str">
            <v>2480514</v>
          </cell>
          <cell r="E8004" t="str">
            <v>2</v>
          </cell>
          <cell r="F8004" t="str">
            <v>Revenue</v>
          </cell>
          <cell r="G8004" t="str">
            <v>Stationery, Comp/Copier Cons</v>
          </cell>
        </row>
        <row r="8005">
          <cell r="B8005">
            <v>85974</v>
          </cell>
          <cell r="C8005" t="str">
            <v>SEMI 13.6L PERG</v>
          </cell>
          <cell r="D8005" t="str">
            <v>0975591</v>
          </cell>
          <cell r="E8005" t="str">
            <v>0</v>
          </cell>
          <cell r="F8005" t="str">
            <v>Revenue</v>
          </cell>
          <cell r="G8005" t="str">
            <v>Canteen &amp; Messing</v>
          </cell>
        </row>
        <row r="8006">
          <cell r="B8006">
            <v>86017</v>
          </cell>
          <cell r="C8006" t="str">
            <v>BOTTLED WATER</v>
          </cell>
          <cell r="D8006" t="str">
            <v>0975591</v>
          </cell>
          <cell r="E8006" t="str">
            <v>0</v>
          </cell>
          <cell r="F8006" t="str">
            <v>Revenue</v>
          </cell>
          <cell r="G8006" t="str">
            <v>Canteen &amp; Messing</v>
          </cell>
        </row>
        <row r="8007">
          <cell r="B8007">
            <v>86023</v>
          </cell>
          <cell r="C8007" t="str">
            <v>Printing  and finsihing of Bre</v>
          </cell>
          <cell r="D8007" t="str">
            <v>B377</v>
          </cell>
          <cell r="E8007" t="str">
            <v>B</v>
          </cell>
          <cell r="F8007" t="str">
            <v>Capital</v>
          </cell>
          <cell r="G8007" t="str">
            <v>Operational Upgrade Project</v>
          </cell>
        </row>
        <row r="8008">
          <cell r="B8008">
            <v>86066</v>
          </cell>
          <cell r="C8008" t="str">
            <v>EMP TAX HELPLINE/CONSUL/VAT HE</v>
          </cell>
          <cell r="D8008" t="str">
            <v>2900582</v>
          </cell>
          <cell r="E8008" t="str">
            <v>2</v>
          </cell>
          <cell r="F8008" t="str">
            <v>Revenue</v>
          </cell>
          <cell r="G8008" t="str">
            <v>Hired Management Support</v>
          </cell>
        </row>
        <row r="8009">
          <cell r="B8009">
            <v>86117</v>
          </cell>
          <cell r="C8009" t="str">
            <v>SERVICE</v>
          </cell>
          <cell r="D8009" t="str">
            <v>3410250</v>
          </cell>
          <cell r="E8009" t="str">
            <v>3</v>
          </cell>
          <cell r="F8009" t="str">
            <v>Revenue</v>
          </cell>
          <cell r="G8009" t="str">
            <v>Repairs - Vehicles</v>
          </cell>
        </row>
        <row r="8010">
          <cell r="B8010">
            <v>86015</v>
          </cell>
          <cell r="C8010" t="str">
            <v>BOTTLED WATER</v>
          </cell>
          <cell r="D8010" t="str">
            <v>0975591</v>
          </cell>
          <cell r="E8010" t="str">
            <v>0</v>
          </cell>
          <cell r="F8010" t="str">
            <v>Revenue</v>
          </cell>
          <cell r="G8010" t="str">
            <v>Canteen &amp; Messing</v>
          </cell>
        </row>
        <row r="8011">
          <cell r="B8011">
            <v>85992</v>
          </cell>
          <cell r="C8011" t="str">
            <v>TRAVELODGE FARNBOROUGH</v>
          </cell>
          <cell r="D8011" t="str">
            <v>2410504</v>
          </cell>
          <cell r="E8011" t="str">
            <v>2</v>
          </cell>
          <cell r="F8011" t="str">
            <v>Revenue</v>
          </cell>
          <cell r="G8011" t="str">
            <v>Staff Travelling &amp; Subsistence</v>
          </cell>
        </row>
        <row r="8012">
          <cell r="B8012">
            <v>86061</v>
          </cell>
          <cell r="C8012" t="str">
            <v>Design &amp; Contracts works at Bu</v>
          </cell>
          <cell r="D8012" t="str">
            <v>B105</v>
          </cell>
          <cell r="E8012" t="str">
            <v>B</v>
          </cell>
          <cell r="F8012" t="str">
            <v>Capital</v>
          </cell>
          <cell r="G8012" t="str">
            <v>Land &amp; Buildings</v>
          </cell>
        </row>
        <row r="8013">
          <cell r="B8013">
            <v>86038</v>
          </cell>
          <cell r="C8013" t="str">
            <v>WIPERBLADES</v>
          </cell>
          <cell r="D8013" t="str">
            <v>3410250</v>
          </cell>
          <cell r="E8013" t="str">
            <v>3</v>
          </cell>
          <cell r="F8013" t="str">
            <v>Revenue</v>
          </cell>
          <cell r="G8013" t="str">
            <v>Repairs - Vehicles</v>
          </cell>
        </row>
        <row r="8014">
          <cell r="B8014">
            <v>86207</v>
          </cell>
          <cell r="C8014" t="str">
            <v>RE NEW CONTRACT PINV85697</v>
          </cell>
          <cell r="D8014" t="str">
            <v>0975100</v>
          </cell>
          <cell r="E8014" t="str">
            <v>0</v>
          </cell>
          <cell r="F8014" t="str">
            <v>Revenue</v>
          </cell>
          <cell r="G8014" t="str">
            <v>Canteen &amp; Messing</v>
          </cell>
        </row>
        <row r="8015">
          <cell r="B8015">
            <v>85998</v>
          </cell>
          <cell r="C8015" t="str">
            <v>1ST RESPNDER DRY SUIT SIZES 2</v>
          </cell>
          <cell r="D8015" t="str">
            <v>2161250</v>
          </cell>
          <cell r="E8015" t="str">
            <v>2</v>
          </cell>
          <cell r="F8015" t="str">
            <v>Revenue</v>
          </cell>
          <cell r="G8015" t="str">
            <v>Equipment</v>
          </cell>
        </row>
        <row r="8016">
          <cell r="B8016">
            <v>85952</v>
          </cell>
          <cell r="C8016" t="str">
            <v>CATERING KETTLE 4 LITRE</v>
          </cell>
          <cell r="D8016" t="str">
            <v>0975398</v>
          </cell>
          <cell r="E8016" t="str">
            <v>0</v>
          </cell>
          <cell r="F8016" t="str">
            <v>Revenue</v>
          </cell>
          <cell r="G8016" t="str">
            <v>Canteen &amp; Messing</v>
          </cell>
        </row>
        <row r="8017">
          <cell r="B8017">
            <v>86144</v>
          </cell>
          <cell r="C8017" t="str">
            <v>ELEC BILL 4 THE BROW FEB13-APR</v>
          </cell>
          <cell r="D8017" t="str">
            <v>1330101</v>
          </cell>
          <cell r="E8017" t="str">
            <v>1</v>
          </cell>
          <cell r="F8017" t="str">
            <v>Revenue</v>
          </cell>
          <cell r="G8017" t="str">
            <v>Electricity</v>
          </cell>
        </row>
        <row r="8018">
          <cell r="B8018">
            <v>85955</v>
          </cell>
          <cell r="C8018" t="str">
            <v>FIRE SAFETY INTRO TO BS9999</v>
          </cell>
          <cell r="D8018" t="str">
            <v>2625511</v>
          </cell>
          <cell r="E8018" t="str">
            <v>2</v>
          </cell>
          <cell r="F8018" t="str">
            <v>Revenue</v>
          </cell>
          <cell r="G8018" t="str">
            <v>Fire Protection Training</v>
          </cell>
        </row>
        <row r="8019">
          <cell r="B8019">
            <v>86310</v>
          </cell>
          <cell r="C8019" t="str">
            <v>3 scrap cars to be delivered t</v>
          </cell>
          <cell r="D8019" t="str">
            <v>0887521</v>
          </cell>
          <cell r="E8019" t="str">
            <v>0</v>
          </cell>
          <cell r="F8019" t="str">
            <v>Revenue</v>
          </cell>
          <cell r="G8019" t="str">
            <v>Training - Devolved Budgets</v>
          </cell>
        </row>
        <row r="8020">
          <cell r="B8020">
            <v>86026</v>
          </cell>
          <cell r="C8020" t="str">
            <v>ST IVES RENT/EXCHANGE/CARE ADM</v>
          </cell>
          <cell r="D8020" t="str">
            <v>1361209</v>
          </cell>
          <cell r="E8020" t="str">
            <v>1</v>
          </cell>
          <cell r="F8020" t="str">
            <v>Revenue</v>
          </cell>
          <cell r="G8020" t="str">
            <v>Waste Management Exps</v>
          </cell>
        </row>
        <row r="8021">
          <cell r="B8021">
            <v>86006</v>
          </cell>
          <cell r="C8021" t="str">
            <v>STORAGE BOXES MAY13</v>
          </cell>
          <cell r="D8021" t="str">
            <v>2480591</v>
          </cell>
          <cell r="E8021" t="str">
            <v>2</v>
          </cell>
          <cell r="F8021" t="str">
            <v>Revenue</v>
          </cell>
          <cell r="G8021" t="str">
            <v>Stationery, Comp/Copier Cons</v>
          </cell>
        </row>
        <row r="8022">
          <cell r="B8022">
            <v>85926</v>
          </cell>
          <cell r="C8022" t="str">
            <v>50m HVP Hose Reference number:</v>
          </cell>
          <cell r="D8022" t="str">
            <v>2605514</v>
          </cell>
          <cell r="E8022" t="str">
            <v>2</v>
          </cell>
          <cell r="F8022" t="str">
            <v>Revenue</v>
          </cell>
          <cell r="G8022" t="str">
            <v>Miscellaneous Holding Account</v>
          </cell>
        </row>
        <row r="8023">
          <cell r="B8023">
            <v>85975</v>
          </cell>
          <cell r="C8023" t="str">
            <v>CRB CHECKS APRIL 2013</v>
          </cell>
          <cell r="D8023" t="str">
            <v>2900505</v>
          </cell>
          <cell r="E8023" t="str">
            <v>2</v>
          </cell>
          <cell r="F8023" t="str">
            <v>Revenue</v>
          </cell>
          <cell r="G8023" t="str">
            <v>Hired Management Support</v>
          </cell>
        </row>
        <row r="8024">
          <cell r="B8024">
            <v>86018</v>
          </cell>
          <cell r="C8024" t="str">
            <v>BOTTLED WATER</v>
          </cell>
          <cell r="D8024" t="str">
            <v>0888507</v>
          </cell>
          <cell r="E8024" t="str">
            <v>0</v>
          </cell>
          <cell r="F8024" t="str">
            <v>Revenue</v>
          </cell>
          <cell r="G8024" t="str">
            <v>Training - Leadership &amp; Development</v>
          </cell>
        </row>
        <row r="8025">
          <cell r="B8025">
            <v>86139</v>
          </cell>
          <cell r="C8025" t="str">
            <v>CARRIAGE</v>
          </cell>
          <cell r="D8025" t="str">
            <v>2460591</v>
          </cell>
          <cell r="E8025" t="str">
            <v>2</v>
          </cell>
          <cell r="F8025" t="str">
            <v>Revenue</v>
          </cell>
          <cell r="G8025" t="str">
            <v>Postage And Carriage</v>
          </cell>
        </row>
        <row r="8026">
          <cell r="B8026">
            <v>86140</v>
          </cell>
          <cell r="C8026" t="str">
            <v>PAYMENT IN ERROR</v>
          </cell>
          <cell r="D8026" t="str">
            <v>0887582</v>
          </cell>
          <cell r="E8026" t="str">
            <v>0</v>
          </cell>
          <cell r="F8026" t="str">
            <v>Revenue</v>
          </cell>
          <cell r="G8026" t="str">
            <v>Training - Devolved Budgets</v>
          </cell>
        </row>
        <row r="8027">
          <cell r="B8027">
            <v>86141</v>
          </cell>
          <cell r="C8027" t="str">
            <v>1 scrap car to be delivered to</v>
          </cell>
          <cell r="D8027" t="str">
            <v>0887591</v>
          </cell>
          <cell r="E8027" t="str">
            <v>0</v>
          </cell>
          <cell r="F8027" t="str">
            <v>Revenue</v>
          </cell>
          <cell r="G8027" t="str">
            <v>Training - Devolved Budgets</v>
          </cell>
        </row>
        <row r="8028">
          <cell r="B8028">
            <v>86145</v>
          </cell>
          <cell r="C8028" t="str">
            <v>MACHARIA WE19/05/2013</v>
          </cell>
          <cell r="D8028" t="str">
            <v>2900584</v>
          </cell>
          <cell r="E8028" t="str">
            <v>2</v>
          </cell>
          <cell r="F8028" t="str">
            <v>Revenue</v>
          </cell>
          <cell r="G8028" t="str">
            <v>Hired Management Support</v>
          </cell>
        </row>
        <row r="8029">
          <cell r="B8029">
            <v>86147</v>
          </cell>
          <cell r="C8029" t="str">
            <v>Northgate Webinar - 10/05/13</v>
          </cell>
          <cell r="D8029" t="str">
            <v>2900582</v>
          </cell>
          <cell r="E8029" t="str">
            <v>2</v>
          </cell>
          <cell r="F8029" t="str">
            <v>Revenue</v>
          </cell>
          <cell r="G8029" t="str">
            <v>Hired Management Support</v>
          </cell>
        </row>
        <row r="8030">
          <cell r="B8030">
            <v>86148</v>
          </cell>
          <cell r="C8030" t="str">
            <v>FEE RECHARGE MARCH2013</v>
          </cell>
          <cell r="D8030" t="str">
            <v>2145583</v>
          </cell>
          <cell r="E8030" t="str">
            <v>2</v>
          </cell>
          <cell r="F8030" t="str">
            <v>Revenue</v>
          </cell>
          <cell r="G8030" t="str">
            <v>Airwaves Charges (DCLG)</v>
          </cell>
        </row>
        <row r="8031">
          <cell r="B8031">
            <v>86155</v>
          </cell>
          <cell r="C8031" t="str">
            <v>To supply and fit replacement</v>
          </cell>
          <cell r="D8031" t="str">
            <v>1090308</v>
          </cell>
          <cell r="E8031" t="str">
            <v>1</v>
          </cell>
          <cell r="F8031" t="str">
            <v>Revenue</v>
          </cell>
          <cell r="G8031" t="str">
            <v>Unplanned   Maintenance</v>
          </cell>
        </row>
        <row r="8032">
          <cell r="B8032">
            <v>86156</v>
          </cell>
          <cell r="C8032" t="str">
            <v>DRESSING WOUND MED BPC NO8</v>
          </cell>
          <cell r="D8032" t="str">
            <v>2167591</v>
          </cell>
          <cell r="E8032" t="str">
            <v>2</v>
          </cell>
          <cell r="F8032" t="str">
            <v>Revenue</v>
          </cell>
          <cell r="G8032" t="str">
            <v>Operational Consumables - Devolved</v>
          </cell>
        </row>
        <row r="8033">
          <cell r="B8033">
            <v>86150</v>
          </cell>
          <cell r="C8033" t="str">
            <v>SEMI PERG MILK</v>
          </cell>
          <cell r="D8033" t="str">
            <v>0975591</v>
          </cell>
          <cell r="E8033" t="str">
            <v>0</v>
          </cell>
          <cell r="F8033" t="str">
            <v>Revenue</v>
          </cell>
          <cell r="G8033" t="str">
            <v>Canteen &amp; Messing</v>
          </cell>
        </row>
        <row r="8034">
          <cell r="B8034">
            <v>86151</v>
          </cell>
          <cell r="C8034" t="str">
            <v>HEADSET REPAIR/EAR CUSHION/LAB</v>
          </cell>
          <cell r="D8034" t="str">
            <v>2667508</v>
          </cell>
          <cell r="E8034" t="str">
            <v>2</v>
          </cell>
          <cell r="F8034" t="str">
            <v>Revenue</v>
          </cell>
          <cell r="G8034" t="str">
            <v>Occupational Health - Fitness Equipment Etc.</v>
          </cell>
        </row>
        <row r="8035">
          <cell r="B8035">
            <v>86153</v>
          </cell>
          <cell r="C8035" t="str">
            <v>Repair to 2 radios</v>
          </cell>
          <cell r="D8035" t="str">
            <v>2141583</v>
          </cell>
          <cell r="E8035" t="str">
            <v>2</v>
          </cell>
          <cell r="F8035" t="str">
            <v>Revenue</v>
          </cell>
          <cell r="G8035" t="str">
            <v>Main Scheme Radio/Mobilising Equip.</v>
          </cell>
        </row>
        <row r="8036">
          <cell r="B8036">
            <v>86154</v>
          </cell>
          <cell r="C8036" t="str">
            <v>FS MAN HEALTHCARE/NON ATTENDAN</v>
          </cell>
          <cell r="D8036" t="str">
            <v>2917507</v>
          </cell>
          <cell r="E8036" t="str">
            <v>2</v>
          </cell>
          <cell r="F8036" t="str">
            <v>Revenue</v>
          </cell>
          <cell r="G8036" t="str">
            <v>RIngfenced Fire Service College Training/Expenses</v>
          </cell>
        </row>
        <row r="8037">
          <cell r="B8037">
            <v>86157</v>
          </cell>
          <cell r="C8037" t="str">
            <v>Cartridge for DYMO machine-450</v>
          </cell>
          <cell r="D8037" t="str">
            <v>2480591</v>
          </cell>
          <cell r="E8037" t="str">
            <v>2</v>
          </cell>
          <cell r="F8037" t="str">
            <v>Revenue</v>
          </cell>
          <cell r="G8037" t="str">
            <v>Stationery, Comp/Copier Cons</v>
          </cell>
        </row>
        <row r="8038">
          <cell r="B8038">
            <v>86158</v>
          </cell>
          <cell r="C8038" t="str">
            <v>SHREDDER HSM225.2 STRIPCUT</v>
          </cell>
          <cell r="D8038" t="str">
            <v>2000591</v>
          </cell>
          <cell r="E8038" t="str">
            <v>2</v>
          </cell>
          <cell r="F8038" t="str">
            <v>Revenue</v>
          </cell>
          <cell r="G8038" t="str">
            <v>Office Purchases (Incl. furniture)</v>
          </cell>
        </row>
        <row r="8039">
          <cell r="B8039">
            <v>86159</v>
          </cell>
          <cell r="C8039" t="str">
            <v>M/WHITEBOARD 2400X1200MM</v>
          </cell>
          <cell r="D8039" t="str">
            <v>2820504</v>
          </cell>
          <cell r="E8039" t="str">
            <v>2</v>
          </cell>
          <cell r="F8039" t="str">
            <v>Revenue</v>
          </cell>
          <cell r="G8039" t="str">
            <v>Project Programme Costs</v>
          </cell>
        </row>
        <row r="8040">
          <cell r="B8040">
            <v>86160</v>
          </cell>
          <cell r="C8040" t="str">
            <v>ACRYLIC 2.25L CADMIUM RED</v>
          </cell>
          <cell r="D8040" t="str">
            <v>2820504</v>
          </cell>
          <cell r="E8040" t="str">
            <v>2</v>
          </cell>
          <cell r="F8040" t="str">
            <v>Revenue</v>
          </cell>
          <cell r="G8040" t="str">
            <v>Project Programme Costs</v>
          </cell>
        </row>
        <row r="8041">
          <cell r="B8041">
            <v>86161</v>
          </cell>
          <cell r="C8041" t="str">
            <v>DRY WIPE ERASER WASHABLE</v>
          </cell>
          <cell r="D8041" t="str">
            <v>2820504</v>
          </cell>
          <cell r="E8041" t="str">
            <v>2</v>
          </cell>
          <cell r="F8041" t="str">
            <v>Revenue</v>
          </cell>
          <cell r="G8041" t="str">
            <v>Project Programme Costs</v>
          </cell>
        </row>
        <row r="8042">
          <cell r="B8042">
            <v>86162</v>
          </cell>
          <cell r="C8042" t="str">
            <v>BUCKET MOP GALV. W/WRINGER</v>
          </cell>
          <cell r="D8042" t="str">
            <v>2167591</v>
          </cell>
          <cell r="E8042" t="str">
            <v>2</v>
          </cell>
          <cell r="F8042" t="str">
            <v>Revenue</v>
          </cell>
          <cell r="G8042" t="str">
            <v>Operational Consumables - Devolved</v>
          </cell>
        </row>
        <row r="8043">
          <cell r="B8043">
            <v>86163</v>
          </cell>
          <cell r="C8043" t="str">
            <v>VAC CLEANER TUB HENRY RED</v>
          </cell>
          <cell r="D8043" t="str">
            <v>1360591</v>
          </cell>
          <cell r="E8043" t="str">
            <v>1</v>
          </cell>
          <cell r="F8043" t="str">
            <v>Revenue</v>
          </cell>
          <cell r="G8043" t="str">
            <v>Cleaning Materials</v>
          </cell>
        </row>
        <row r="8044">
          <cell r="B8044">
            <v>86164</v>
          </cell>
          <cell r="C8044" t="str">
            <v>WALLET ASST COLS A5 PK5</v>
          </cell>
          <cell r="D8044" t="str">
            <v>2480398</v>
          </cell>
          <cell r="E8044" t="str">
            <v>2</v>
          </cell>
          <cell r="F8044" t="str">
            <v>Revenue</v>
          </cell>
          <cell r="G8044" t="str">
            <v>Stationery, Comp/Copier Cons</v>
          </cell>
        </row>
        <row r="8045">
          <cell r="B8045">
            <v>86165</v>
          </cell>
          <cell r="C8045" t="str">
            <v>Car/Van Service</v>
          </cell>
          <cell r="D8045" t="str">
            <v>3410250</v>
          </cell>
          <cell r="E8045" t="str">
            <v>3</v>
          </cell>
          <cell r="F8045" t="str">
            <v>Revenue</v>
          </cell>
          <cell r="G8045" t="str">
            <v>Repairs - Vehicles</v>
          </cell>
        </row>
        <row r="8046">
          <cell r="B8046">
            <v>86166</v>
          </cell>
          <cell r="C8046" t="str">
            <v>RE NEW CONTRACT/PINV86208</v>
          </cell>
          <cell r="D8046" t="str">
            <v>0975100</v>
          </cell>
          <cell r="E8046" t="str">
            <v>0</v>
          </cell>
          <cell r="F8046" t="str">
            <v>Revenue</v>
          </cell>
          <cell r="G8046" t="str">
            <v>Canteen &amp; Messing</v>
          </cell>
        </row>
        <row r="8047">
          <cell r="B8047">
            <v>86167</v>
          </cell>
          <cell r="C8047" t="str">
            <v>Thermal Fax paper 216x30x12.77</v>
          </cell>
          <cell r="D8047" t="str">
            <v>2141583</v>
          </cell>
          <cell r="E8047" t="str">
            <v>2</v>
          </cell>
          <cell r="F8047" t="str">
            <v>Revenue</v>
          </cell>
          <cell r="G8047" t="str">
            <v>Main Scheme Radio/Mobilising Equip.</v>
          </cell>
        </row>
        <row r="8048">
          <cell r="B8048">
            <v>86168</v>
          </cell>
          <cell r="C8048" t="str">
            <v>TRAIN FARE LONDON</v>
          </cell>
          <cell r="D8048" t="str">
            <v>2410507</v>
          </cell>
          <cell r="E8048" t="str">
            <v>2</v>
          </cell>
          <cell r="F8048" t="str">
            <v>Revenue</v>
          </cell>
          <cell r="G8048" t="str">
            <v>Staff Travelling &amp; Subsistence</v>
          </cell>
        </row>
        <row r="8049">
          <cell r="B8049">
            <v>86169</v>
          </cell>
          <cell r="C8049" t="str">
            <v>PROF FEES/DATA VALIDATION/CALC</v>
          </cell>
          <cell r="D8049" t="str">
            <v>2900581</v>
          </cell>
          <cell r="E8049" t="str">
            <v>2</v>
          </cell>
          <cell r="F8049" t="str">
            <v>Revenue</v>
          </cell>
          <cell r="G8049" t="str">
            <v>Hired Management Support</v>
          </cell>
        </row>
        <row r="8050">
          <cell r="B8050">
            <v>86170</v>
          </cell>
          <cell r="C8050" t="str">
            <v>1 Magnetic name badge for Robe</v>
          </cell>
          <cell r="D8050" t="str">
            <v>2712591</v>
          </cell>
          <cell r="E8050" t="str">
            <v>2</v>
          </cell>
          <cell r="F8050" t="str">
            <v>Revenue</v>
          </cell>
          <cell r="G8050" t="str">
            <v>Clothing Purchase  Hunters (Non PPE)</v>
          </cell>
        </row>
        <row r="8051">
          <cell r="B8051">
            <v>86171</v>
          </cell>
          <cell r="C8051" t="str">
            <v>Still bottled water cases of 2</v>
          </cell>
          <cell r="D8051" t="str">
            <v>2167591</v>
          </cell>
          <cell r="E8051" t="str">
            <v>2</v>
          </cell>
          <cell r="F8051" t="str">
            <v>Revenue</v>
          </cell>
          <cell r="G8051" t="str">
            <v>Operational Consumables - Devolved</v>
          </cell>
        </row>
        <row r="8052">
          <cell r="B8052">
            <v>86172</v>
          </cell>
          <cell r="C8052" t="str">
            <v>EUP ROAM JUNE 2013</v>
          </cell>
          <cell r="D8052" t="str">
            <v>2195583</v>
          </cell>
          <cell r="E8052" t="str">
            <v>2</v>
          </cell>
          <cell r="F8052" t="str">
            <v>Revenue</v>
          </cell>
          <cell r="G8052" t="str">
            <v>Mobile Phones</v>
          </cell>
        </row>
        <row r="8053">
          <cell r="B8053">
            <v>86173</v>
          </cell>
          <cell r="C8053" t="str">
            <v>CONSULTANCY 13/05/2013-17/05</v>
          </cell>
          <cell r="D8053" t="str">
            <v>2900588</v>
          </cell>
          <cell r="E8053" t="str">
            <v>2</v>
          </cell>
          <cell r="F8053" t="str">
            <v>Revenue</v>
          </cell>
          <cell r="G8053" t="str">
            <v>Hired Management Support</v>
          </cell>
        </row>
        <row r="8054">
          <cell r="B8054">
            <v>86178</v>
          </cell>
          <cell r="C8054" t="str">
            <v>Breathing App Mask for Russell</v>
          </cell>
          <cell r="D8054" t="str">
            <v>2665517</v>
          </cell>
          <cell r="E8054" t="str">
            <v>2</v>
          </cell>
          <cell r="F8054" t="str">
            <v>Revenue</v>
          </cell>
          <cell r="G8054" t="str">
            <v>Health &amp; Safety Expenses</v>
          </cell>
        </row>
        <row r="8055">
          <cell r="B8055">
            <v>86179</v>
          </cell>
          <cell r="C8055" t="str">
            <v>Removal and replacement of rea</v>
          </cell>
          <cell r="D8055" t="str">
            <v>B105</v>
          </cell>
          <cell r="E8055" t="str">
            <v>B</v>
          </cell>
          <cell r="F8055" t="str">
            <v>Capital</v>
          </cell>
          <cell r="G8055" t="str">
            <v>Land &amp; Buildings</v>
          </cell>
        </row>
        <row r="8056">
          <cell r="B8056">
            <v>86181</v>
          </cell>
          <cell r="C8056" t="str">
            <v>EML Test Point number 4 defect</v>
          </cell>
          <cell r="D8056" t="str">
            <v>1090211</v>
          </cell>
          <cell r="E8056" t="str">
            <v>1</v>
          </cell>
          <cell r="F8056" t="str">
            <v>Revenue</v>
          </cell>
          <cell r="G8056" t="str">
            <v>Unplanned   Maintenance</v>
          </cell>
        </row>
        <row r="8057">
          <cell r="B8057">
            <v>86183</v>
          </cell>
          <cell r="C8057" t="str">
            <v>Certificates for W/S Course re</v>
          </cell>
          <cell r="D8057" t="str">
            <v>0881507</v>
          </cell>
          <cell r="E8057" t="str">
            <v>0</v>
          </cell>
          <cell r="F8057" t="str">
            <v>Revenue</v>
          </cell>
          <cell r="G8057" t="str">
            <v>Training - Operational Training</v>
          </cell>
        </row>
        <row r="8058">
          <cell r="B8058">
            <v>86184</v>
          </cell>
          <cell r="C8058" t="str">
            <v>Jerzee V neck</v>
          </cell>
          <cell r="D8058" t="str">
            <v>2712250</v>
          </cell>
          <cell r="E8058" t="str">
            <v>2</v>
          </cell>
          <cell r="F8058" t="str">
            <v>Revenue</v>
          </cell>
          <cell r="G8058" t="str">
            <v>Clothing Purchase  Hunters (Non PPE)</v>
          </cell>
        </row>
        <row r="8059">
          <cell r="B8059">
            <v>86185</v>
          </cell>
          <cell r="C8059" t="str">
            <v>Trousers</v>
          </cell>
          <cell r="D8059" t="str">
            <v>2711250</v>
          </cell>
          <cell r="E8059" t="str">
            <v>2</v>
          </cell>
          <cell r="F8059" t="str">
            <v>Revenue</v>
          </cell>
          <cell r="G8059" t="str">
            <v>Clothing Purchase - PPE</v>
          </cell>
        </row>
        <row r="8060">
          <cell r="B8060">
            <v>86186</v>
          </cell>
          <cell r="C8060" t="str">
            <v>Polo</v>
          </cell>
          <cell r="D8060" t="str">
            <v>2711250</v>
          </cell>
          <cell r="E8060" t="str">
            <v>2</v>
          </cell>
          <cell r="F8060" t="str">
            <v>Revenue</v>
          </cell>
          <cell r="G8060" t="str">
            <v>Clothing Purchase - PPE</v>
          </cell>
        </row>
        <row r="8061">
          <cell r="B8061">
            <v>86190</v>
          </cell>
          <cell r="C8061" t="str">
            <v>ELECTRIC CHARGES APR13-MAY13</v>
          </cell>
          <cell r="D8061" t="str">
            <v>1330100</v>
          </cell>
          <cell r="E8061" t="str">
            <v>1</v>
          </cell>
          <cell r="F8061" t="str">
            <v>Revenue</v>
          </cell>
          <cell r="G8061" t="str">
            <v>Electricity</v>
          </cell>
        </row>
        <row r="8062">
          <cell r="B8062">
            <v>86191</v>
          </cell>
          <cell r="C8062" t="str">
            <v>ELC SUPPLY 19/02/-13/05/13</v>
          </cell>
          <cell r="D8062" t="str">
            <v>1330201</v>
          </cell>
          <cell r="E8062" t="str">
            <v>1</v>
          </cell>
          <cell r="F8062" t="str">
            <v>Revenue</v>
          </cell>
          <cell r="G8062" t="str">
            <v>Electricity</v>
          </cell>
        </row>
        <row r="8063">
          <cell r="B8063">
            <v>86192</v>
          </cell>
          <cell r="C8063" t="str">
            <v>ELEC SUPPLY 19/01-04/04/13</v>
          </cell>
          <cell r="D8063" t="str">
            <v>1330307</v>
          </cell>
          <cell r="E8063" t="str">
            <v>1</v>
          </cell>
          <cell r="F8063" t="str">
            <v>Revenue</v>
          </cell>
          <cell r="G8063" t="str">
            <v>Electricity</v>
          </cell>
        </row>
        <row r="8064">
          <cell r="B8064">
            <v>86193</v>
          </cell>
          <cell r="C8064" t="str">
            <v>ELEC SUPPLY 08/02/-13/05/13</v>
          </cell>
          <cell r="D8064" t="str">
            <v>1330209</v>
          </cell>
          <cell r="E8064" t="str">
            <v>1</v>
          </cell>
          <cell r="F8064" t="str">
            <v>Revenue</v>
          </cell>
          <cell r="G8064" t="str">
            <v>Electricity</v>
          </cell>
        </row>
        <row r="8065">
          <cell r="B8065">
            <v>86194</v>
          </cell>
          <cell r="C8065" t="str">
            <v>ELEC SUPPLY 29/01/-29/04/13</v>
          </cell>
          <cell r="D8065" t="str">
            <v>1330303</v>
          </cell>
          <cell r="E8065" t="str">
            <v>1</v>
          </cell>
          <cell r="F8065" t="str">
            <v>Revenue</v>
          </cell>
          <cell r="G8065" t="str">
            <v>Electricity</v>
          </cell>
        </row>
        <row r="8066">
          <cell r="B8066">
            <v>86195</v>
          </cell>
          <cell r="C8066" t="str">
            <v>ELECTRIC CHARGES APRIL2013</v>
          </cell>
          <cell r="D8066" t="str">
            <v>1330507</v>
          </cell>
          <cell r="E8066" t="str">
            <v>1</v>
          </cell>
          <cell r="F8066" t="str">
            <v>Revenue</v>
          </cell>
          <cell r="G8066" t="str">
            <v>Electricity</v>
          </cell>
        </row>
        <row r="8067">
          <cell r="B8067">
            <v>86196</v>
          </cell>
          <cell r="C8067" t="str">
            <v>ELECTRIC CHARGES JAN13-APR13</v>
          </cell>
          <cell r="D8067" t="str">
            <v>1330315</v>
          </cell>
          <cell r="E8067" t="str">
            <v>1</v>
          </cell>
          <cell r="F8067" t="str">
            <v>Revenue</v>
          </cell>
          <cell r="G8067" t="str">
            <v>Electricity</v>
          </cell>
        </row>
        <row r="8068">
          <cell r="B8068">
            <v>86197</v>
          </cell>
          <cell r="C8068" t="str">
            <v>ELECTRIC CHARGES JAN13-APR13</v>
          </cell>
          <cell r="D8068" t="str">
            <v>1330313</v>
          </cell>
          <cell r="E8068" t="str">
            <v>1</v>
          </cell>
          <cell r="F8068" t="str">
            <v>Revenue</v>
          </cell>
          <cell r="G8068" t="str">
            <v>Electricity</v>
          </cell>
        </row>
        <row r="8069">
          <cell r="B8069">
            <v>86198</v>
          </cell>
          <cell r="C8069" t="str">
            <v>ELEC CREDIT OCT12-JAN13</v>
          </cell>
          <cell r="D8069" t="str">
            <v>1330305</v>
          </cell>
          <cell r="E8069" t="str">
            <v>1</v>
          </cell>
          <cell r="F8069" t="str">
            <v>Revenue</v>
          </cell>
          <cell r="G8069" t="str">
            <v>Electricity</v>
          </cell>
        </row>
        <row r="8070">
          <cell r="B8070">
            <v>86199</v>
          </cell>
          <cell r="C8070" t="str">
            <v>ELEC CHARGES OCT12/JAN13</v>
          </cell>
          <cell r="D8070" t="str">
            <v>1330305</v>
          </cell>
          <cell r="E8070" t="str">
            <v>1</v>
          </cell>
          <cell r="F8070" t="str">
            <v>Revenue</v>
          </cell>
          <cell r="G8070" t="str">
            <v>Electricity</v>
          </cell>
        </row>
        <row r="8071">
          <cell r="B8071">
            <v>86200</v>
          </cell>
          <cell r="C8071" t="str">
            <v>ELEC CHARGES JAN13-APR13</v>
          </cell>
          <cell r="D8071" t="str">
            <v>1330305</v>
          </cell>
          <cell r="E8071" t="str">
            <v>1</v>
          </cell>
          <cell r="F8071" t="str">
            <v>Revenue</v>
          </cell>
          <cell r="G8071" t="str">
            <v>Electricity</v>
          </cell>
        </row>
        <row r="8072">
          <cell r="B8072">
            <v>86201</v>
          </cell>
          <cell r="C8072" t="str">
            <v>ELEC CHARGES JAN13-APR13</v>
          </cell>
          <cell r="D8072" t="str">
            <v>1330202</v>
          </cell>
          <cell r="E8072" t="str">
            <v>1</v>
          </cell>
          <cell r="F8072" t="str">
            <v>Revenue</v>
          </cell>
          <cell r="G8072" t="str">
            <v>Electricity</v>
          </cell>
        </row>
        <row r="8073">
          <cell r="B8073">
            <v>86202</v>
          </cell>
          <cell r="C8073" t="str">
            <v>ELEC CHARGES JAN13-APR13</v>
          </cell>
          <cell r="D8073" t="str">
            <v>1330301</v>
          </cell>
          <cell r="E8073" t="str">
            <v>1</v>
          </cell>
          <cell r="F8073" t="str">
            <v>Revenue</v>
          </cell>
          <cell r="G8073" t="str">
            <v>Electricity</v>
          </cell>
        </row>
        <row r="8074">
          <cell r="B8074">
            <v>86203</v>
          </cell>
          <cell r="C8074" t="str">
            <v>ELECTRIC CHARGES APRIL13</v>
          </cell>
          <cell r="D8074" t="str">
            <v>1330314</v>
          </cell>
          <cell r="E8074" t="str">
            <v>1</v>
          </cell>
          <cell r="F8074" t="str">
            <v>Revenue</v>
          </cell>
          <cell r="G8074" t="str">
            <v>Electricity</v>
          </cell>
        </row>
        <row r="8075">
          <cell r="B8075">
            <v>86204</v>
          </cell>
          <cell r="C8075" t="str">
            <v>Fire alarm at Huntingdon Fire</v>
          </cell>
          <cell r="D8075" t="str">
            <v>1090203</v>
          </cell>
          <cell r="E8075" t="str">
            <v>1</v>
          </cell>
          <cell r="F8075" t="str">
            <v>Revenue</v>
          </cell>
          <cell r="G8075" t="str">
            <v>Unplanned   Maintenance</v>
          </cell>
        </row>
        <row r="8076">
          <cell r="B8076">
            <v>86208</v>
          </cell>
          <cell r="C8076" t="str">
            <v>NEW CONTRACT RE PINV86166</v>
          </cell>
          <cell r="D8076" t="str">
            <v>0975100</v>
          </cell>
          <cell r="E8076" t="str">
            <v>0</v>
          </cell>
          <cell r="F8076" t="str">
            <v>Revenue</v>
          </cell>
          <cell r="G8076" t="str">
            <v>Canteen &amp; Messing</v>
          </cell>
        </row>
        <row r="8077">
          <cell r="B8077">
            <v>86209</v>
          </cell>
          <cell r="C8077" t="str">
            <v>Trays of Coffee DP1240 Gold Bl</v>
          </cell>
          <cell r="D8077" t="str">
            <v>2167591</v>
          </cell>
          <cell r="E8077" t="str">
            <v>2</v>
          </cell>
          <cell r="F8077" t="str">
            <v>Revenue</v>
          </cell>
          <cell r="G8077" t="str">
            <v>Operational Consumables - Devolved</v>
          </cell>
        </row>
        <row r="8078">
          <cell r="B8078">
            <v>86214</v>
          </cell>
          <cell r="C8078" t="str">
            <v>IT ON CALL MAY 2013</v>
          </cell>
          <cell r="D8078" t="str">
            <v>2900584</v>
          </cell>
          <cell r="E8078" t="str">
            <v>2</v>
          </cell>
          <cell r="F8078" t="str">
            <v>Revenue</v>
          </cell>
          <cell r="G8078" t="str">
            <v>Hired Management Support</v>
          </cell>
        </row>
        <row r="8079">
          <cell r="B8079">
            <v>86215</v>
          </cell>
          <cell r="C8079" t="str">
            <v>ON SITE SHREDDING MAY13</v>
          </cell>
          <cell r="D8079" t="str">
            <v>2605591</v>
          </cell>
          <cell r="E8079" t="str">
            <v>2</v>
          </cell>
          <cell r="F8079" t="str">
            <v>Revenue</v>
          </cell>
          <cell r="G8079" t="str">
            <v>Miscellaneous Holding Account</v>
          </cell>
        </row>
        <row r="8080">
          <cell r="B8080">
            <v>86216</v>
          </cell>
          <cell r="C8080" t="str">
            <v>To carry out sampling of showe</v>
          </cell>
          <cell r="D8080" t="str">
            <v>1094405</v>
          </cell>
          <cell r="E8080" t="str">
            <v>1</v>
          </cell>
          <cell r="F8080" t="str">
            <v>Revenue</v>
          </cell>
          <cell r="G8080" t="str">
            <v>Station Build. - Parkside Project only</v>
          </cell>
        </row>
        <row r="8081">
          <cell r="B8081">
            <v>86217</v>
          </cell>
          <cell r="C8081" t="str">
            <v>MESSING WATERBEACH 19/05</v>
          </cell>
          <cell r="D8081" t="str">
            <v>0975302</v>
          </cell>
          <cell r="E8081" t="str">
            <v>0</v>
          </cell>
          <cell r="F8081" t="str">
            <v>Revenue</v>
          </cell>
          <cell r="G8081" t="str">
            <v>Canteen &amp; Messing</v>
          </cell>
        </row>
        <row r="8082">
          <cell r="B8082">
            <v>86218</v>
          </cell>
          <cell r="C8082" t="str">
            <v>STORES ADMIN WE17/05/2013</v>
          </cell>
          <cell r="D8082" t="str">
            <v>2922591</v>
          </cell>
          <cell r="E8082" t="str">
            <v>2</v>
          </cell>
          <cell r="F8082" t="str">
            <v>Revenue</v>
          </cell>
          <cell r="G8082" t="str">
            <v>Agency Staff</v>
          </cell>
        </row>
        <row r="8083">
          <cell r="B8083">
            <v>86220</v>
          </cell>
          <cell r="C8083" t="str">
            <v>BLUE8WORLD XD</v>
          </cell>
          <cell r="D8083" t="str">
            <v>2109584</v>
          </cell>
          <cell r="E8083" t="str">
            <v>2</v>
          </cell>
          <cell r="F8083" t="str">
            <v>Revenue</v>
          </cell>
          <cell r="G8083" t="str">
            <v>Computer Software Annual Licence\Maint.</v>
          </cell>
        </row>
        <row r="8084">
          <cell r="B8084">
            <v>86221</v>
          </cell>
          <cell r="C8084" t="str">
            <v>SEMI PERG MILK</v>
          </cell>
          <cell r="D8084" t="str">
            <v>0975591</v>
          </cell>
          <cell r="E8084" t="str">
            <v>0</v>
          </cell>
          <cell r="F8084" t="str">
            <v>Revenue</v>
          </cell>
          <cell r="G8084" t="str">
            <v>Canteen &amp; Messing</v>
          </cell>
        </row>
        <row r="8085">
          <cell r="B8085">
            <v>86226</v>
          </cell>
          <cell r="C8085" t="str">
            <v>FH03927 Thistle Green Swavesey</v>
          </cell>
          <cell r="D8085" t="str">
            <v>2163512</v>
          </cell>
          <cell r="E8085" t="str">
            <v>2</v>
          </cell>
          <cell r="F8085" t="str">
            <v>Revenue</v>
          </cell>
          <cell r="G8085" t="str">
            <v>Hydrants Maintenance</v>
          </cell>
        </row>
        <row r="8086">
          <cell r="B8086">
            <v>86228</v>
          </cell>
          <cell r="C8086" t="str">
            <v>FH 07189. o/s No.90, Watermead</v>
          </cell>
          <cell r="D8086" t="str">
            <v>2163512</v>
          </cell>
          <cell r="E8086" t="str">
            <v>2</v>
          </cell>
          <cell r="F8086" t="str">
            <v>Revenue</v>
          </cell>
          <cell r="G8086" t="str">
            <v>Hydrants Maintenance</v>
          </cell>
        </row>
        <row r="8087">
          <cell r="B8087">
            <v>86230</v>
          </cell>
          <cell r="C8087" t="str">
            <v>To remove asbestos cement 'tub</v>
          </cell>
          <cell r="D8087" t="str">
            <v>1090202</v>
          </cell>
          <cell r="E8087" t="str">
            <v>1</v>
          </cell>
          <cell r="F8087" t="str">
            <v>Revenue</v>
          </cell>
          <cell r="G8087" t="str">
            <v>Unplanned   Maintenance</v>
          </cell>
        </row>
        <row r="8088">
          <cell r="B8088">
            <v>86232</v>
          </cell>
          <cell r="C8088" t="str">
            <v>GAS SUPPLY FEB13-MAR13</v>
          </cell>
          <cell r="D8088" t="str">
            <v>1340208</v>
          </cell>
          <cell r="E8088" t="str">
            <v>1</v>
          </cell>
          <cell r="F8088" t="str">
            <v>Revenue</v>
          </cell>
          <cell r="G8088" t="str">
            <v>Gas - Mains</v>
          </cell>
        </row>
        <row r="8089">
          <cell r="B8089">
            <v>86233</v>
          </cell>
          <cell r="C8089" t="str">
            <v>GAS SUPPLY JAN13-FEB13</v>
          </cell>
          <cell r="D8089" t="str">
            <v>1340208</v>
          </cell>
          <cell r="E8089" t="str">
            <v>1</v>
          </cell>
          <cell r="F8089" t="str">
            <v>Revenue</v>
          </cell>
          <cell r="G8089" t="str">
            <v>Gas - Mains</v>
          </cell>
        </row>
        <row r="8090">
          <cell r="B8090">
            <v>86234</v>
          </cell>
          <cell r="C8090" t="str">
            <v>GAS CREDIT DEC12-JAN13</v>
          </cell>
          <cell r="D8090" t="str">
            <v>1340309</v>
          </cell>
          <cell r="E8090" t="str">
            <v>1</v>
          </cell>
          <cell r="F8090" t="str">
            <v>Revenue</v>
          </cell>
          <cell r="G8090" t="str">
            <v>Gas - Mains</v>
          </cell>
        </row>
        <row r="8091">
          <cell r="B8091">
            <v>86235</v>
          </cell>
          <cell r="C8091" t="str">
            <v>GAS CREDIT JAN13-FEB13</v>
          </cell>
          <cell r="D8091" t="str">
            <v>1340309</v>
          </cell>
          <cell r="E8091" t="str">
            <v>1</v>
          </cell>
          <cell r="F8091" t="str">
            <v>Revenue</v>
          </cell>
          <cell r="G8091" t="str">
            <v>Gas - Mains</v>
          </cell>
        </row>
        <row r="8092">
          <cell r="B8092">
            <v>86236</v>
          </cell>
          <cell r="C8092" t="str">
            <v>GAS CREDIT FEB13-MAR13</v>
          </cell>
          <cell r="D8092" t="str">
            <v>1340309</v>
          </cell>
          <cell r="E8092" t="str">
            <v>1</v>
          </cell>
          <cell r="F8092" t="str">
            <v>Revenue</v>
          </cell>
          <cell r="G8092" t="str">
            <v>Gas - Mains</v>
          </cell>
        </row>
        <row r="8093">
          <cell r="B8093">
            <v>86237</v>
          </cell>
          <cell r="C8093" t="str">
            <v>GAS SUPPLY MAR13-APR13</v>
          </cell>
          <cell r="D8093" t="str">
            <v>1340310</v>
          </cell>
          <cell r="E8093" t="str">
            <v>1</v>
          </cell>
          <cell r="F8093" t="str">
            <v>Revenue</v>
          </cell>
          <cell r="G8093" t="str">
            <v>Gas - Mains</v>
          </cell>
        </row>
        <row r="8094">
          <cell r="B8094">
            <v>86238</v>
          </cell>
          <cell r="C8094" t="str">
            <v>GAS SUPPLY MAR13-APR13</v>
          </cell>
          <cell r="D8094" t="str">
            <v>1340209</v>
          </cell>
          <cell r="E8094" t="str">
            <v>1</v>
          </cell>
          <cell r="F8094" t="str">
            <v>Revenue</v>
          </cell>
          <cell r="G8094" t="str">
            <v>Gas - Mains</v>
          </cell>
        </row>
        <row r="8095">
          <cell r="B8095">
            <v>86239</v>
          </cell>
          <cell r="C8095" t="str">
            <v>GAS SUPPLY MAR13-APR13</v>
          </cell>
          <cell r="D8095" t="str">
            <v>1340305</v>
          </cell>
          <cell r="E8095" t="str">
            <v>1</v>
          </cell>
          <cell r="F8095" t="str">
            <v>Revenue</v>
          </cell>
          <cell r="G8095" t="str">
            <v>Gas - Mains</v>
          </cell>
        </row>
        <row r="8096">
          <cell r="B8096">
            <v>86240</v>
          </cell>
          <cell r="C8096" t="str">
            <v>GAS SUPPLY MAR13-APR13</v>
          </cell>
          <cell r="D8096" t="str">
            <v>1340303</v>
          </cell>
          <cell r="E8096" t="str">
            <v>1</v>
          </cell>
          <cell r="F8096" t="str">
            <v>Revenue</v>
          </cell>
          <cell r="G8096" t="str">
            <v>Gas - Mains</v>
          </cell>
        </row>
        <row r="8097">
          <cell r="B8097">
            <v>86241</v>
          </cell>
          <cell r="C8097" t="str">
            <v>GAS SUPPLY MAR13-APR13</v>
          </cell>
          <cell r="D8097" t="str">
            <v>1340213</v>
          </cell>
          <cell r="E8097" t="str">
            <v>1</v>
          </cell>
          <cell r="F8097" t="str">
            <v>Revenue</v>
          </cell>
          <cell r="G8097" t="str">
            <v>Gas - Mains</v>
          </cell>
        </row>
        <row r="8098">
          <cell r="B8098">
            <v>86242</v>
          </cell>
          <cell r="C8098" t="str">
            <v>GAS SUPPLY MAR13-APR13</v>
          </cell>
          <cell r="D8098" t="str">
            <v>1340311</v>
          </cell>
          <cell r="E8098" t="str">
            <v>1</v>
          </cell>
          <cell r="F8098" t="str">
            <v>Revenue</v>
          </cell>
          <cell r="G8098" t="str">
            <v>Gas - Mains</v>
          </cell>
        </row>
        <row r="8099">
          <cell r="B8099">
            <v>86243</v>
          </cell>
          <cell r="C8099" t="str">
            <v>GAS SUPPLY DEC12-JAN13</v>
          </cell>
          <cell r="D8099" t="str">
            <v>1340309</v>
          </cell>
          <cell r="E8099" t="str">
            <v>1</v>
          </cell>
          <cell r="F8099" t="str">
            <v>Revenue</v>
          </cell>
          <cell r="G8099" t="str">
            <v>Gas - Mains</v>
          </cell>
        </row>
        <row r="8100">
          <cell r="B8100">
            <v>86244</v>
          </cell>
          <cell r="C8100" t="str">
            <v>GAS SUPPLY MAR13-APR13</v>
          </cell>
          <cell r="D8100" t="str">
            <v>1340206</v>
          </cell>
          <cell r="E8100" t="str">
            <v>1</v>
          </cell>
          <cell r="F8100" t="str">
            <v>Revenue</v>
          </cell>
          <cell r="G8100" t="str">
            <v>Gas - Mains</v>
          </cell>
        </row>
        <row r="8101">
          <cell r="B8101">
            <v>86245</v>
          </cell>
          <cell r="C8101" t="str">
            <v>GAS SUPPLY MAR13-APR13</v>
          </cell>
          <cell r="D8101" t="str">
            <v>1340201</v>
          </cell>
          <cell r="E8101" t="str">
            <v>1</v>
          </cell>
          <cell r="F8101" t="str">
            <v>Revenue</v>
          </cell>
          <cell r="G8101" t="str">
            <v>Gas - Mains</v>
          </cell>
        </row>
        <row r="8102">
          <cell r="B8102">
            <v>86246</v>
          </cell>
          <cell r="C8102" t="str">
            <v>GAS SUPPLY MAR13-APR13</v>
          </cell>
          <cell r="D8102" t="str">
            <v>1340304</v>
          </cell>
          <cell r="E8102" t="str">
            <v>1</v>
          </cell>
          <cell r="F8102" t="str">
            <v>Revenue</v>
          </cell>
          <cell r="G8102" t="str">
            <v>Gas - Mains</v>
          </cell>
        </row>
        <row r="8103">
          <cell r="B8103">
            <v>86247</v>
          </cell>
          <cell r="C8103" t="str">
            <v>GAS SUPPLY MAR13-APR13</v>
          </cell>
          <cell r="D8103" t="str">
            <v>1340203</v>
          </cell>
          <cell r="E8103" t="str">
            <v>1</v>
          </cell>
          <cell r="F8103" t="str">
            <v>Revenue</v>
          </cell>
          <cell r="G8103" t="str">
            <v>Gas - Mains</v>
          </cell>
        </row>
        <row r="8104">
          <cell r="B8104">
            <v>86248</v>
          </cell>
          <cell r="C8104" t="str">
            <v>GAS SUPPLY MAR13-APR13</v>
          </cell>
          <cell r="D8104" t="str">
            <v>1340202</v>
          </cell>
          <cell r="E8104" t="str">
            <v>1</v>
          </cell>
          <cell r="F8104" t="str">
            <v>Revenue</v>
          </cell>
          <cell r="G8104" t="str">
            <v>Gas - Mains</v>
          </cell>
        </row>
        <row r="8105">
          <cell r="B8105">
            <v>86249</v>
          </cell>
          <cell r="C8105" t="str">
            <v>GAS SUPPLY MAR13-APR13</v>
          </cell>
          <cell r="D8105" t="str">
            <v>1340214</v>
          </cell>
          <cell r="E8105" t="str">
            <v>1</v>
          </cell>
          <cell r="F8105" t="str">
            <v>Revenue</v>
          </cell>
          <cell r="G8105" t="str">
            <v>Gas - Mains</v>
          </cell>
        </row>
        <row r="8106">
          <cell r="B8106">
            <v>86250</v>
          </cell>
          <cell r="C8106" t="str">
            <v>GAS SUPPLY FEB13-MAR13</v>
          </cell>
          <cell r="D8106" t="str">
            <v>1340309</v>
          </cell>
          <cell r="E8106" t="str">
            <v>1</v>
          </cell>
          <cell r="F8106" t="str">
            <v>Revenue</v>
          </cell>
          <cell r="G8106" t="str">
            <v>Gas - Mains</v>
          </cell>
        </row>
        <row r="8107">
          <cell r="B8107">
            <v>86251</v>
          </cell>
          <cell r="C8107" t="str">
            <v>GAS SUPPLY JAN13-FEB13</v>
          </cell>
          <cell r="D8107" t="str">
            <v>1340309</v>
          </cell>
          <cell r="E8107" t="str">
            <v>1</v>
          </cell>
          <cell r="F8107" t="str">
            <v>Revenue</v>
          </cell>
          <cell r="G8107" t="str">
            <v>Gas - Mains</v>
          </cell>
        </row>
        <row r="8108">
          <cell r="B8108">
            <v>86252</v>
          </cell>
          <cell r="C8108" t="str">
            <v>GAS SUPPLY MAR13-APR13</v>
          </cell>
          <cell r="D8108" t="str">
            <v>1340215</v>
          </cell>
          <cell r="E8108" t="str">
            <v>1</v>
          </cell>
          <cell r="F8108" t="str">
            <v>Revenue</v>
          </cell>
          <cell r="G8108" t="str">
            <v>Gas - Mains</v>
          </cell>
        </row>
        <row r="8109">
          <cell r="B8109">
            <v>86253</v>
          </cell>
          <cell r="C8109" t="str">
            <v>GAS SUPPLY MAR13-APR13</v>
          </cell>
          <cell r="D8109" t="str">
            <v>1340210</v>
          </cell>
          <cell r="E8109" t="str">
            <v>1</v>
          </cell>
          <cell r="F8109" t="str">
            <v>Revenue</v>
          </cell>
          <cell r="G8109" t="str">
            <v>Gas - Mains</v>
          </cell>
        </row>
        <row r="8110">
          <cell r="B8110">
            <v>86254</v>
          </cell>
          <cell r="C8110" t="str">
            <v>GAS SUPPLY MAR13-APR13</v>
          </cell>
          <cell r="D8110" t="str">
            <v>1340306</v>
          </cell>
          <cell r="E8110" t="str">
            <v>1</v>
          </cell>
          <cell r="F8110" t="str">
            <v>Revenue</v>
          </cell>
          <cell r="G8110" t="str">
            <v>Gas - Mains</v>
          </cell>
        </row>
        <row r="8111">
          <cell r="B8111">
            <v>86255</v>
          </cell>
          <cell r="C8111" t="str">
            <v>GAS SUPPLY MAR13-APR13</v>
          </cell>
          <cell r="D8111" t="str">
            <v>1340208</v>
          </cell>
          <cell r="E8111" t="str">
            <v>1</v>
          </cell>
          <cell r="F8111" t="str">
            <v>Revenue</v>
          </cell>
          <cell r="G8111" t="str">
            <v>Gas - Mains</v>
          </cell>
        </row>
        <row r="8112">
          <cell r="B8112">
            <v>86257</v>
          </cell>
          <cell r="C8112" t="str">
            <v>GAS SUPPLY MAR13-APR13</v>
          </cell>
          <cell r="D8112" t="str">
            <v>1340312</v>
          </cell>
          <cell r="E8112" t="str">
            <v>1</v>
          </cell>
          <cell r="F8112" t="str">
            <v>Revenue</v>
          </cell>
          <cell r="G8112" t="str">
            <v>Gas - Mains</v>
          </cell>
        </row>
        <row r="8113">
          <cell r="B8113">
            <v>86258</v>
          </cell>
          <cell r="C8113" t="str">
            <v>M71c-31-351</v>
          </cell>
          <cell r="D8113" t="str">
            <v>2061250</v>
          </cell>
          <cell r="E8113" t="str">
            <v>2</v>
          </cell>
          <cell r="F8113" t="str">
            <v>Revenue</v>
          </cell>
          <cell r="G8113" t="str">
            <v>Garages &amp; Workshops Tools</v>
          </cell>
        </row>
        <row r="8114">
          <cell r="B8114">
            <v>86259</v>
          </cell>
          <cell r="C8114" t="str">
            <v>FH02125 Poplar Cottage Castle</v>
          </cell>
          <cell r="D8114" t="str">
            <v>2163512</v>
          </cell>
          <cell r="E8114" t="str">
            <v>2</v>
          </cell>
          <cell r="F8114" t="str">
            <v>Revenue</v>
          </cell>
          <cell r="G8114" t="str">
            <v>Hydrants Maintenance</v>
          </cell>
        </row>
        <row r="8115">
          <cell r="B8115">
            <v>86260</v>
          </cell>
          <cell r="C8115" t="str">
            <v>FH06505 - herlock Close, Sherl</v>
          </cell>
          <cell r="D8115" t="str">
            <v>2163512</v>
          </cell>
          <cell r="E8115" t="str">
            <v>2</v>
          </cell>
          <cell r="F8115" t="str">
            <v>Revenue</v>
          </cell>
          <cell r="G8115" t="str">
            <v>Hydrants Maintenance</v>
          </cell>
        </row>
        <row r="8116">
          <cell r="B8116">
            <v>86261</v>
          </cell>
          <cell r="C8116" t="str">
            <v>FH01259 - New Sq Cambridge - R</v>
          </cell>
          <cell r="D8116" t="str">
            <v>2163512</v>
          </cell>
          <cell r="E8116" t="str">
            <v>2</v>
          </cell>
          <cell r="F8116" t="str">
            <v>Revenue</v>
          </cell>
          <cell r="G8116" t="str">
            <v>Hydrants Maintenance</v>
          </cell>
        </row>
        <row r="8117">
          <cell r="B8117">
            <v>86262</v>
          </cell>
          <cell r="C8117" t="str">
            <v>MH/3-R MANTA HELMET (REDE)</v>
          </cell>
          <cell r="D8117" t="str">
            <v>2161250</v>
          </cell>
          <cell r="E8117" t="str">
            <v>2</v>
          </cell>
          <cell r="F8117" t="str">
            <v>Revenue</v>
          </cell>
          <cell r="G8117" t="str">
            <v>Equipment</v>
          </cell>
        </row>
        <row r="8118">
          <cell r="B8118">
            <v>86264</v>
          </cell>
          <cell r="C8118" t="str">
            <v>HOSE REPAIRS</v>
          </cell>
          <cell r="D8118" t="str">
            <v>2160250</v>
          </cell>
          <cell r="E8118" t="str">
            <v>2</v>
          </cell>
          <cell r="F8118" t="str">
            <v>Revenue</v>
          </cell>
          <cell r="G8118" t="str">
            <v>Operational Equipment -  Repairs &amp; Maint</v>
          </cell>
        </row>
        <row r="8119">
          <cell r="B8119">
            <v>86263</v>
          </cell>
          <cell r="C8119" t="str">
            <v>Boxes of smoke canisters for '</v>
          </cell>
          <cell r="D8119" t="str">
            <v>0820315</v>
          </cell>
          <cell r="E8119" t="str">
            <v>0</v>
          </cell>
          <cell r="F8119" t="str">
            <v>Revenue</v>
          </cell>
          <cell r="G8119" t="str">
            <v>Training Centre Equipment</v>
          </cell>
        </row>
        <row r="8120">
          <cell r="B8120">
            <v>86266</v>
          </cell>
          <cell r="C8120" t="str">
            <v>CARRIAGE</v>
          </cell>
          <cell r="D8120" t="str">
            <v>2460591</v>
          </cell>
          <cell r="E8120" t="str">
            <v>2</v>
          </cell>
          <cell r="F8120" t="str">
            <v>Revenue</v>
          </cell>
          <cell r="G8120" t="str">
            <v>Postage And Carriage</v>
          </cell>
        </row>
        <row r="8121">
          <cell r="B8121">
            <v>86267</v>
          </cell>
          <cell r="C8121" t="str">
            <v>COACHING 18/4-23/5/13</v>
          </cell>
          <cell r="D8121" t="str">
            <v>2919508</v>
          </cell>
          <cell r="E8121" t="str">
            <v>2</v>
          </cell>
          <cell r="F8121" t="str">
            <v>Revenue</v>
          </cell>
          <cell r="G8121" t="str">
            <v>Occupational Health/Doctors Fees</v>
          </cell>
        </row>
        <row r="8122">
          <cell r="B8122">
            <v>86270</v>
          </cell>
          <cell r="C8122" t="str">
            <v>Magnetic name badge-Robin Patc</v>
          </cell>
          <cell r="D8122" t="str">
            <v>2712591</v>
          </cell>
          <cell r="E8122" t="str">
            <v>2</v>
          </cell>
          <cell r="F8122" t="str">
            <v>Revenue</v>
          </cell>
          <cell r="G8122" t="str">
            <v>Clothing Purchase  Hunters (Non PPE)</v>
          </cell>
        </row>
        <row r="8123">
          <cell r="B8123">
            <v>86273</v>
          </cell>
          <cell r="C8123" t="str">
            <v>MATTRESS PROTECTOR</v>
          </cell>
          <cell r="D8123" t="str">
            <v>2167591</v>
          </cell>
          <cell r="E8123" t="str">
            <v>2</v>
          </cell>
          <cell r="F8123" t="str">
            <v>Revenue</v>
          </cell>
          <cell r="G8123" t="str">
            <v>Operational Consumables - Devolved</v>
          </cell>
        </row>
        <row r="8124">
          <cell r="B8124">
            <v>86274</v>
          </cell>
          <cell r="C8124" t="str">
            <v>FAIRY DISH WASHING LIQUID  CAS</v>
          </cell>
          <cell r="D8124" t="str">
            <v>1360591</v>
          </cell>
          <cell r="E8124" t="str">
            <v>1</v>
          </cell>
          <cell r="F8124" t="str">
            <v>Revenue</v>
          </cell>
          <cell r="G8124" t="str">
            <v>Cleaning Materials</v>
          </cell>
        </row>
        <row r="8125">
          <cell r="B8125">
            <v>86268</v>
          </cell>
          <cell r="C8125" t="str">
            <v>FBT EXERCISES APRIL13</v>
          </cell>
          <cell r="D8125" t="str">
            <v>0881507</v>
          </cell>
          <cell r="E8125" t="str">
            <v>0</v>
          </cell>
          <cell r="F8125" t="str">
            <v>Revenue</v>
          </cell>
          <cell r="G8125" t="str">
            <v>Training - Operational Training</v>
          </cell>
        </row>
        <row r="8126">
          <cell r="B8126">
            <v>86269</v>
          </cell>
          <cell r="C8126" t="str">
            <v>REPAIRS TO THERMAL IMAGE CAMER</v>
          </cell>
          <cell r="D8126" t="str">
            <v>2160250</v>
          </cell>
          <cell r="E8126" t="str">
            <v>2</v>
          </cell>
          <cell r="F8126" t="str">
            <v>Revenue</v>
          </cell>
          <cell r="G8126" t="str">
            <v>Operational Equipment -  Repairs &amp; Maint</v>
          </cell>
        </row>
        <row r="8127">
          <cell r="B8127">
            <v>86271</v>
          </cell>
          <cell r="C8127" t="str">
            <v>Magnetic name badge for Malc C</v>
          </cell>
          <cell r="D8127" t="str">
            <v>2712591</v>
          </cell>
          <cell r="E8127" t="str">
            <v>2</v>
          </cell>
          <cell r="F8127" t="str">
            <v>Revenue</v>
          </cell>
          <cell r="G8127" t="str">
            <v>Clothing Purchase  Hunters (Non PPE)</v>
          </cell>
        </row>
        <row r="8128">
          <cell r="B8128">
            <v>86275</v>
          </cell>
          <cell r="C8128" t="str">
            <v>ENV GUM PL STD RECY BOX1K</v>
          </cell>
          <cell r="D8128" t="str">
            <v>2480591</v>
          </cell>
          <cell r="E8128" t="str">
            <v>2</v>
          </cell>
          <cell r="F8128" t="str">
            <v>Revenue</v>
          </cell>
          <cell r="G8128" t="str">
            <v>Stationery, Comp/Copier Cons</v>
          </cell>
        </row>
        <row r="8129">
          <cell r="B8129">
            <v>86276</v>
          </cell>
          <cell r="C8129" t="str">
            <v>2PLY TOILET TISSUE CS36</v>
          </cell>
          <cell r="D8129" t="str">
            <v>1360591</v>
          </cell>
          <cell r="E8129" t="str">
            <v>1</v>
          </cell>
          <cell r="F8129" t="str">
            <v>Revenue</v>
          </cell>
          <cell r="G8129" t="str">
            <v>Cleaning Materials</v>
          </cell>
        </row>
        <row r="8130">
          <cell r="B8130">
            <v>86480</v>
          </cell>
          <cell r="C8130" t="str">
            <v>BILL FROM 13/03-4/06/13</v>
          </cell>
          <cell r="D8130" t="str">
            <v>1350313</v>
          </cell>
          <cell r="E8130" t="str">
            <v>1</v>
          </cell>
          <cell r="F8130" t="str">
            <v>Revenue</v>
          </cell>
          <cell r="G8130" t="str">
            <v>Water/Sewerage Rates</v>
          </cell>
        </row>
        <row r="8131">
          <cell r="B8131">
            <v>86481</v>
          </cell>
          <cell r="C8131" t="str">
            <v>PROVISION OF MILK- 13.6 L</v>
          </cell>
          <cell r="D8131" t="str">
            <v>2000591</v>
          </cell>
          <cell r="E8131" t="str">
            <v>2</v>
          </cell>
          <cell r="F8131" t="str">
            <v>Revenue</v>
          </cell>
          <cell r="G8131" t="str">
            <v>Office Purchases (Incl. furniture)</v>
          </cell>
        </row>
        <row r="8132">
          <cell r="B8132">
            <v>86488</v>
          </cell>
          <cell r="C8132" t="str">
            <v>EXECUTIVE CHAIR HIGH</v>
          </cell>
          <cell r="D8132" t="str">
            <v>2000521</v>
          </cell>
          <cell r="E8132" t="str">
            <v>2</v>
          </cell>
          <cell r="F8132" t="str">
            <v>Revenue</v>
          </cell>
          <cell r="G8132" t="str">
            <v>Office Purchases (Incl. furniture)</v>
          </cell>
        </row>
        <row r="8133">
          <cell r="B8133">
            <v>86494</v>
          </cell>
          <cell r="C8133" t="str">
            <v>CONSULTANT SUPPORT RE PARKSIDE</v>
          </cell>
          <cell r="D8133" t="str">
            <v>2900405</v>
          </cell>
          <cell r="E8133" t="str">
            <v>2</v>
          </cell>
          <cell r="F8133" t="str">
            <v>Revenue</v>
          </cell>
          <cell r="G8133" t="str">
            <v>Hired Management Support</v>
          </cell>
        </row>
        <row r="8134">
          <cell r="B8134">
            <v>86496</v>
          </cell>
          <cell r="C8134" t="str">
            <v>BOREHAM BIKES/OTHER EQUIP</v>
          </cell>
          <cell r="D8134" t="str">
            <v>B226</v>
          </cell>
          <cell r="E8134" t="str">
            <v>B</v>
          </cell>
          <cell r="F8134" t="str">
            <v>Capital</v>
          </cell>
          <cell r="G8134" t="str">
            <v>Cycle Scheme</v>
          </cell>
        </row>
        <row r="8135">
          <cell r="B8135">
            <v>86497</v>
          </cell>
          <cell r="C8135" t="str">
            <v>SEMI DISPLAY AD/DESIGN FEE</v>
          </cell>
          <cell r="D8135" t="str">
            <v>2104584</v>
          </cell>
          <cell r="E8135" t="str">
            <v>2</v>
          </cell>
          <cell r="F8135" t="str">
            <v>Revenue</v>
          </cell>
          <cell r="G8135" t="str">
            <v>IT Miscellaneous</v>
          </cell>
        </row>
        <row r="8136">
          <cell r="B8136">
            <v>86498</v>
          </cell>
          <cell r="C8136" t="str">
            <v>DEFRIB PADS X 30</v>
          </cell>
          <cell r="D8136" t="str">
            <v>2160250</v>
          </cell>
          <cell r="E8136" t="str">
            <v>2</v>
          </cell>
          <cell r="F8136" t="str">
            <v>Revenue</v>
          </cell>
          <cell r="G8136" t="str">
            <v>Operational Equipment -  Repairs &amp; Maint</v>
          </cell>
        </row>
        <row r="8137">
          <cell r="B8137">
            <v>86509</v>
          </cell>
          <cell r="C8137" t="str">
            <v>To carry out works to Applianc</v>
          </cell>
          <cell r="D8137" t="str">
            <v>1094405</v>
          </cell>
          <cell r="E8137" t="str">
            <v>1</v>
          </cell>
          <cell r="F8137" t="str">
            <v>Revenue</v>
          </cell>
          <cell r="G8137" t="str">
            <v>Station Build. - Parkside Project only</v>
          </cell>
        </row>
        <row r="8138">
          <cell r="B8138">
            <v>86499</v>
          </cell>
          <cell r="C8138" t="str">
            <v>FH10868 - Shrewsbury Ave P'bro</v>
          </cell>
          <cell r="D8138" t="str">
            <v>2163512</v>
          </cell>
          <cell r="E8138" t="str">
            <v>2</v>
          </cell>
          <cell r="F8138" t="str">
            <v>Revenue</v>
          </cell>
          <cell r="G8138" t="str">
            <v>Hydrants Maintenance</v>
          </cell>
        </row>
        <row r="8139">
          <cell r="B8139">
            <v>86500</v>
          </cell>
          <cell r="C8139" t="str">
            <v>FH00269 - 8 Chestnut Grove St</v>
          </cell>
          <cell r="D8139" t="str">
            <v>2163512</v>
          </cell>
          <cell r="E8139" t="str">
            <v>2</v>
          </cell>
          <cell r="F8139" t="str">
            <v>Revenue</v>
          </cell>
          <cell r="G8139" t="str">
            <v>Hydrants Maintenance</v>
          </cell>
        </row>
        <row r="8140">
          <cell r="B8140">
            <v>86501</v>
          </cell>
          <cell r="C8140" t="str">
            <v>FH17417 154 Snowley Park - Hyd</v>
          </cell>
          <cell r="D8140" t="str">
            <v>2163512</v>
          </cell>
          <cell r="E8140" t="str">
            <v>2</v>
          </cell>
          <cell r="F8140" t="str">
            <v>Revenue</v>
          </cell>
          <cell r="G8140" t="str">
            <v>Hydrants Maintenance</v>
          </cell>
        </row>
        <row r="8141">
          <cell r="B8141">
            <v>86503</v>
          </cell>
          <cell r="C8141" t="str">
            <v>A ROOM FOR JOHN BULLOCK 20.05</v>
          </cell>
          <cell r="D8141" t="str">
            <v>2410507</v>
          </cell>
          <cell r="E8141" t="str">
            <v>2</v>
          </cell>
          <cell r="F8141" t="str">
            <v>Revenue</v>
          </cell>
          <cell r="G8141" t="str">
            <v>Staff Travelling &amp; Subsistence</v>
          </cell>
        </row>
        <row r="8142">
          <cell r="B8142">
            <v>86504</v>
          </cell>
          <cell r="C8142" t="str">
            <v>DELIVERY SERVICE</v>
          </cell>
          <cell r="D8142" t="str">
            <v>2460591</v>
          </cell>
          <cell r="E8142" t="str">
            <v>2</v>
          </cell>
          <cell r="F8142" t="str">
            <v>Revenue</v>
          </cell>
          <cell r="G8142" t="str">
            <v>Postage And Carriage</v>
          </cell>
        </row>
        <row r="8143">
          <cell r="B8143">
            <v>86505</v>
          </cell>
          <cell r="C8143" t="str">
            <v>CONSULTANCY 3/6/2013</v>
          </cell>
          <cell r="D8143" t="str">
            <v>2900588</v>
          </cell>
          <cell r="E8143" t="str">
            <v>2</v>
          </cell>
          <cell r="F8143" t="str">
            <v>Revenue</v>
          </cell>
          <cell r="G8143" t="str">
            <v>Hired Management Support</v>
          </cell>
        </row>
        <row r="8144">
          <cell r="B8144">
            <v>86507</v>
          </cell>
          <cell r="C8144" t="str">
            <v>HARVEY WE09/06/13</v>
          </cell>
          <cell r="D8144" t="str">
            <v>2900584</v>
          </cell>
          <cell r="E8144" t="str">
            <v>2</v>
          </cell>
          <cell r="F8144" t="str">
            <v>Revenue</v>
          </cell>
          <cell r="G8144" t="str">
            <v>Hired Management Support</v>
          </cell>
        </row>
        <row r="8145">
          <cell r="B8145">
            <v>86510</v>
          </cell>
          <cell r="C8145" t="str">
            <v>To carry out remedial works fo</v>
          </cell>
          <cell r="D8145" t="str">
            <v>1092585</v>
          </cell>
          <cell r="E8145" t="str">
            <v>1</v>
          </cell>
          <cell r="F8145" t="str">
            <v>Revenue</v>
          </cell>
          <cell r="G8145" t="str">
            <v>Servicing Contracts</v>
          </cell>
        </row>
        <row r="8146">
          <cell r="B8146">
            <v>86513</v>
          </cell>
          <cell r="C8146" t="str">
            <v>TICKET FOR G MITCHLEY</v>
          </cell>
          <cell r="D8146" t="str">
            <v>2410510</v>
          </cell>
          <cell r="E8146" t="str">
            <v>2</v>
          </cell>
          <cell r="F8146" t="str">
            <v>Revenue</v>
          </cell>
          <cell r="G8146" t="str">
            <v>Staff Travelling &amp; Subsistence</v>
          </cell>
        </row>
        <row r="8147">
          <cell r="B8147">
            <v>86514</v>
          </cell>
          <cell r="C8147" t="str">
            <v>Supply and Install 8 X Merlin</v>
          </cell>
          <cell r="D8147" t="str">
            <v>1090211</v>
          </cell>
          <cell r="E8147" t="str">
            <v>1</v>
          </cell>
          <cell r="F8147" t="str">
            <v>Revenue</v>
          </cell>
          <cell r="G8147" t="str">
            <v>Unplanned   Maintenance</v>
          </cell>
        </row>
        <row r="8148">
          <cell r="B8148">
            <v>86515</v>
          </cell>
          <cell r="C8148" t="str">
            <v>PLANT DECK BOXING AND WALL DET</v>
          </cell>
          <cell r="D8148" t="str">
            <v>1094405</v>
          </cell>
          <cell r="E8148" t="str">
            <v>1</v>
          </cell>
          <cell r="F8148" t="str">
            <v>Revenue</v>
          </cell>
          <cell r="G8148" t="str">
            <v>Station Build. - Parkside Project only</v>
          </cell>
        </row>
        <row r="8149">
          <cell r="B8149">
            <v>86516</v>
          </cell>
          <cell r="C8149" t="str">
            <v>To fit out BA room at Cambridg</v>
          </cell>
          <cell r="D8149" t="str">
            <v>1094405</v>
          </cell>
          <cell r="E8149" t="str">
            <v>1</v>
          </cell>
          <cell r="F8149" t="str">
            <v>Revenue</v>
          </cell>
          <cell r="G8149" t="str">
            <v>Station Build. - Parkside Project only</v>
          </cell>
        </row>
        <row r="8150">
          <cell r="B8150">
            <v>13698</v>
          </cell>
          <cell r="C8150" t="str">
            <v>UNIVERSAL EURO KEY</v>
          </cell>
          <cell r="D8150" t="str">
            <v>2160250</v>
          </cell>
          <cell r="E8150" t="str">
            <v>2</v>
          </cell>
          <cell r="F8150" t="str">
            <v>Revenue</v>
          </cell>
          <cell r="G8150" t="str">
            <v>Operational Equipment -  Repairs &amp; Maint</v>
          </cell>
        </row>
        <row r="8151">
          <cell r="B8151">
            <v>13694</v>
          </cell>
          <cell r="C8151" t="str">
            <v>Please attend Cambridge Fire S</v>
          </cell>
          <cell r="D8151" t="str">
            <v>1090302</v>
          </cell>
          <cell r="E8151" t="str">
            <v>1</v>
          </cell>
          <cell r="F8151" t="str">
            <v>Revenue</v>
          </cell>
          <cell r="G8151" t="str">
            <v>Unplanned   Maintenance</v>
          </cell>
        </row>
        <row r="8152">
          <cell r="B8152">
            <v>13695</v>
          </cell>
          <cell r="C8152" t="str">
            <v>To supply, deliver and collect</v>
          </cell>
          <cell r="D8152" t="str">
            <v>0887500</v>
          </cell>
          <cell r="E8152" t="str">
            <v>0</v>
          </cell>
          <cell r="F8152" t="str">
            <v>Revenue</v>
          </cell>
          <cell r="G8152" t="str">
            <v>Training - Devolved Budgets</v>
          </cell>
        </row>
        <row r="8153">
          <cell r="B8153">
            <v>13702</v>
          </cell>
          <cell r="C8153" t="str">
            <v>Cleaning contact at all Fire S</v>
          </cell>
          <cell r="D8153" t="str">
            <v>1380302</v>
          </cell>
          <cell r="E8153" t="str">
            <v>1</v>
          </cell>
          <cell r="F8153" t="str">
            <v>Revenue</v>
          </cell>
          <cell r="G8153" t="str">
            <v>Cleaning D.S.O. Basic Contract</v>
          </cell>
        </row>
        <row r="8154">
          <cell r="B8154">
            <v>13699</v>
          </cell>
          <cell r="C8154" t="str">
            <v>629 BATTERY</v>
          </cell>
          <cell r="D8154" t="str">
            <v>3410250</v>
          </cell>
          <cell r="E8154" t="str">
            <v>3</v>
          </cell>
          <cell r="F8154" t="str">
            <v>Revenue</v>
          </cell>
          <cell r="G8154" t="str">
            <v>Repairs - Vehicles</v>
          </cell>
        </row>
        <row r="8155">
          <cell r="B8155">
            <v>13700</v>
          </cell>
          <cell r="C8155" t="str">
            <v>SEAT BUCKLE</v>
          </cell>
          <cell r="D8155" t="str">
            <v>3410250</v>
          </cell>
          <cell r="E8155" t="str">
            <v>3</v>
          </cell>
          <cell r="F8155" t="str">
            <v>Revenue</v>
          </cell>
          <cell r="G8155" t="str">
            <v>Repairs - Vehicles</v>
          </cell>
        </row>
        <row r="8156">
          <cell r="B8156">
            <v>13701</v>
          </cell>
          <cell r="C8156" t="str">
            <v xml:space="preserve">Renew both manual change over </v>
          </cell>
          <cell r="D8156" t="str">
            <v>1090213</v>
          </cell>
          <cell r="E8156" t="str">
            <v>1</v>
          </cell>
          <cell r="F8156" t="str">
            <v>Revenue</v>
          </cell>
          <cell r="G8156" t="str">
            <v>Unplanned   Maintenance</v>
          </cell>
        </row>
        <row r="8157">
          <cell r="B8157">
            <v>13703</v>
          </cell>
          <cell r="C8157" t="str">
            <v>The rear appliance bay door at</v>
          </cell>
          <cell r="D8157" t="str">
            <v>1090304</v>
          </cell>
          <cell r="E8157" t="str">
            <v>1</v>
          </cell>
          <cell r="F8157" t="str">
            <v>Revenue</v>
          </cell>
          <cell r="G8157" t="str">
            <v>Unplanned   Maintenance</v>
          </cell>
        </row>
        <row r="8158">
          <cell r="B8158">
            <v>13704</v>
          </cell>
          <cell r="C8158" t="str">
            <v>sc1238 - White coffee sealcups</v>
          </cell>
          <cell r="D8158" t="str">
            <v>2167591</v>
          </cell>
          <cell r="E8158" t="str">
            <v>2</v>
          </cell>
          <cell r="F8158" t="str">
            <v>Revenue</v>
          </cell>
          <cell r="G8158" t="str">
            <v>Operational Consumables - Devolved</v>
          </cell>
        </row>
        <row r="8159">
          <cell r="B8159">
            <v>13705</v>
          </cell>
          <cell r="C8159" t="str">
            <v>A4 Headed paper, quantity- 40,</v>
          </cell>
          <cell r="D8159" t="str">
            <v>2481591</v>
          </cell>
          <cell r="E8159" t="str">
            <v>2</v>
          </cell>
          <cell r="F8159" t="str">
            <v>Revenue</v>
          </cell>
          <cell r="G8159" t="str">
            <v>External Printing (Corporate Contracts)</v>
          </cell>
        </row>
        <row r="8160">
          <cell r="B8160">
            <v>27214</v>
          </cell>
          <cell r="C8160" t="str">
            <v>Gas June 21</v>
          </cell>
          <cell r="D8160" t="str">
            <v>1340303</v>
          </cell>
          <cell r="E8160" t="str">
            <v>1</v>
          </cell>
          <cell r="F8160" t="str">
            <v>Revenue</v>
          </cell>
          <cell r="G8160" t="str">
            <v>Gas - Mains</v>
          </cell>
        </row>
        <row r="8161">
          <cell r="B8161">
            <v>27219</v>
          </cell>
          <cell r="C8161" t="str">
            <v>Gas June 2021</v>
          </cell>
          <cell r="D8161" t="str">
            <v>1340306</v>
          </cell>
          <cell r="E8161" t="str">
            <v>1</v>
          </cell>
          <cell r="F8161" t="str">
            <v>Revenue</v>
          </cell>
          <cell r="G8161" t="str">
            <v>Gas - Mains</v>
          </cell>
        </row>
        <row r="8162">
          <cell r="B8162">
            <v>27220</v>
          </cell>
          <cell r="C8162" t="str">
            <v>Gas June 2021</v>
          </cell>
          <cell r="D8162" t="str">
            <v>1340307</v>
          </cell>
          <cell r="E8162" t="str">
            <v>1</v>
          </cell>
          <cell r="F8162" t="str">
            <v>Revenue</v>
          </cell>
          <cell r="G8162" t="str">
            <v>Gas - Mains</v>
          </cell>
        </row>
        <row r="8163">
          <cell r="B8163">
            <v>27222</v>
          </cell>
          <cell r="C8163" t="str">
            <v>Gas May 2021</v>
          </cell>
          <cell r="D8163" t="str">
            <v>1340308</v>
          </cell>
          <cell r="E8163" t="str">
            <v>1</v>
          </cell>
          <cell r="F8163" t="str">
            <v>Revenue</v>
          </cell>
          <cell r="G8163" t="str">
            <v>Gas - Mains</v>
          </cell>
        </row>
        <row r="8164">
          <cell r="B8164">
            <v>27221</v>
          </cell>
          <cell r="C8164" t="str">
            <v>Gas June 2021</v>
          </cell>
          <cell r="D8164" t="str">
            <v>1340206</v>
          </cell>
          <cell r="E8164" t="str">
            <v>1</v>
          </cell>
          <cell r="F8164" t="str">
            <v>Revenue</v>
          </cell>
          <cell r="G8164" t="str">
            <v>Gas - Mains</v>
          </cell>
        </row>
        <row r="8165">
          <cell r="B8165">
            <v>27223</v>
          </cell>
          <cell r="C8165" t="str">
            <v>Gas June 2021</v>
          </cell>
          <cell r="D8165" t="str">
            <v>1340202</v>
          </cell>
          <cell r="E8165" t="str">
            <v>1</v>
          </cell>
          <cell r="F8165" t="str">
            <v>Revenue</v>
          </cell>
          <cell r="G8165" t="str">
            <v>Gas - Mains</v>
          </cell>
        </row>
        <row r="8166">
          <cell r="B8166">
            <v>27224</v>
          </cell>
          <cell r="C8166" t="str">
            <v>Gas June 2021</v>
          </cell>
          <cell r="D8166" t="str">
            <v>1340202</v>
          </cell>
          <cell r="E8166" t="str">
            <v>1</v>
          </cell>
          <cell r="F8166" t="str">
            <v>Revenue</v>
          </cell>
          <cell r="G8166" t="str">
            <v>Gas - Mains</v>
          </cell>
        </row>
        <row r="8167">
          <cell r="B8167">
            <v>27225</v>
          </cell>
          <cell r="C8167" t="str">
            <v>Gas June 2021</v>
          </cell>
          <cell r="D8167" t="str">
            <v>1340202</v>
          </cell>
          <cell r="E8167" t="str">
            <v>1</v>
          </cell>
          <cell r="F8167" t="str">
            <v>Revenue</v>
          </cell>
          <cell r="G8167" t="str">
            <v>Gas - Mains</v>
          </cell>
        </row>
        <row r="8168">
          <cell r="B8168">
            <v>27226</v>
          </cell>
          <cell r="C8168" t="str">
            <v>Gas June 2021</v>
          </cell>
          <cell r="D8168" t="str">
            <v>1340208</v>
          </cell>
          <cell r="E8168" t="str">
            <v>1</v>
          </cell>
          <cell r="F8168" t="str">
            <v>Revenue</v>
          </cell>
          <cell r="G8168" t="str">
            <v>Gas - Mains</v>
          </cell>
        </row>
        <row r="8169">
          <cell r="B8169">
            <v>27227</v>
          </cell>
          <cell r="C8169" t="str">
            <v>Gas June 2021</v>
          </cell>
          <cell r="D8169" t="str">
            <v>1340310</v>
          </cell>
          <cell r="E8169" t="str">
            <v>1</v>
          </cell>
          <cell r="F8169" t="str">
            <v>Revenue</v>
          </cell>
          <cell r="G8169" t="str">
            <v>Gas - Mains</v>
          </cell>
        </row>
        <row r="8170">
          <cell r="B8170">
            <v>27228</v>
          </cell>
          <cell r="C8170" t="str">
            <v>Gas June 2021</v>
          </cell>
          <cell r="D8170" t="str">
            <v>1340210</v>
          </cell>
          <cell r="E8170" t="str">
            <v>1</v>
          </cell>
          <cell r="F8170" t="str">
            <v>Revenue</v>
          </cell>
          <cell r="G8170" t="str">
            <v>Gas - Mains</v>
          </cell>
        </row>
        <row r="8171">
          <cell r="B8171">
            <v>27229</v>
          </cell>
          <cell r="C8171" t="str">
            <v>Gas June 2021</v>
          </cell>
          <cell r="D8171" t="str">
            <v>1340311</v>
          </cell>
          <cell r="E8171" t="str">
            <v>1</v>
          </cell>
          <cell r="F8171" t="str">
            <v>Revenue</v>
          </cell>
          <cell r="G8171" t="str">
            <v>Gas - Mains</v>
          </cell>
        </row>
        <row r="8172">
          <cell r="B8172">
            <v>27232</v>
          </cell>
          <cell r="C8172" t="str">
            <v>Gas June 2021</v>
          </cell>
          <cell r="D8172" t="str">
            <v>1340211</v>
          </cell>
          <cell r="E8172" t="str">
            <v>1</v>
          </cell>
          <cell r="F8172" t="str">
            <v>Revenue</v>
          </cell>
          <cell r="G8172" t="str">
            <v>Gas - Mains</v>
          </cell>
        </row>
        <row r="8173">
          <cell r="B8173">
            <v>27233</v>
          </cell>
          <cell r="C8173" t="str">
            <v>Gas June 2021</v>
          </cell>
          <cell r="D8173" t="str">
            <v>1340312</v>
          </cell>
          <cell r="E8173" t="str">
            <v>1</v>
          </cell>
          <cell r="F8173" t="str">
            <v>Revenue</v>
          </cell>
          <cell r="G8173" t="str">
            <v>Gas - Mains</v>
          </cell>
        </row>
        <row r="8174">
          <cell r="B8174">
            <v>27234</v>
          </cell>
          <cell r="C8174" t="str">
            <v>Gas June 2021</v>
          </cell>
          <cell r="D8174" t="str">
            <v>1340213</v>
          </cell>
          <cell r="E8174" t="str">
            <v>1</v>
          </cell>
          <cell r="F8174" t="str">
            <v>Revenue</v>
          </cell>
          <cell r="G8174" t="str">
            <v>Gas - Mains</v>
          </cell>
        </row>
        <row r="8175">
          <cell r="B8175">
            <v>27235</v>
          </cell>
          <cell r="C8175" t="str">
            <v>Gas June 2021</v>
          </cell>
          <cell r="D8175" t="str">
            <v>1340214</v>
          </cell>
          <cell r="E8175" t="str">
            <v>1</v>
          </cell>
          <cell r="F8175" t="str">
            <v>Revenue</v>
          </cell>
          <cell r="G8175" t="str">
            <v>Gas - Mains</v>
          </cell>
        </row>
        <row r="8176">
          <cell r="B8176">
            <v>27236</v>
          </cell>
          <cell r="C8176" t="str">
            <v>Gas June 2021</v>
          </cell>
          <cell r="D8176" t="str">
            <v>1340301</v>
          </cell>
          <cell r="E8176" t="str">
            <v>1</v>
          </cell>
          <cell r="F8176" t="str">
            <v>Revenue</v>
          </cell>
          <cell r="G8176" t="str">
            <v>Gas - Mains</v>
          </cell>
        </row>
        <row r="8177">
          <cell r="B8177">
            <v>27237</v>
          </cell>
          <cell r="C8177" t="str">
            <v>Gas June 2021</v>
          </cell>
          <cell r="D8177" t="str">
            <v>1340203</v>
          </cell>
          <cell r="E8177" t="str">
            <v>1</v>
          </cell>
          <cell r="F8177" t="str">
            <v>Revenue</v>
          </cell>
          <cell r="G8177" t="str">
            <v>Gas - Mains</v>
          </cell>
        </row>
        <row r="8178">
          <cell r="B8178">
            <v>27216</v>
          </cell>
          <cell r="C8178" t="str">
            <v>Gas June 2021</v>
          </cell>
          <cell r="D8178" t="str">
            <v>1340305</v>
          </cell>
          <cell r="E8178" t="str">
            <v>1</v>
          </cell>
          <cell r="F8178" t="str">
            <v>Revenue</v>
          </cell>
          <cell r="G8178" t="str">
            <v>Gas - Mains</v>
          </cell>
        </row>
        <row r="8179">
          <cell r="B8179">
            <v>27217</v>
          </cell>
          <cell r="C8179" t="str">
            <v>Gas June 2021</v>
          </cell>
          <cell r="D8179" t="str">
            <v>1340100</v>
          </cell>
          <cell r="E8179" t="str">
            <v>1</v>
          </cell>
          <cell r="F8179" t="str">
            <v>Revenue</v>
          </cell>
          <cell r="G8179" t="str">
            <v>Gas - Mains</v>
          </cell>
        </row>
        <row r="8180">
          <cell r="B8180">
            <v>27270</v>
          </cell>
          <cell r="C8180" t="str">
            <v>MIBS STRETCHER-87302</v>
          </cell>
          <cell r="D8180" t="str">
            <v>2160250</v>
          </cell>
          <cell r="E8180" t="str">
            <v>2</v>
          </cell>
          <cell r="F8180" t="str">
            <v>Revenue</v>
          </cell>
          <cell r="G8180" t="str">
            <v>Operational Equipment -  Repairs &amp; Maint</v>
          </cell>
        </row>
        <row r="8181">
          <cell r="B8181">
            <v>4492</v>
          </cell>
          <cell r="C8181" t="str">
            <v>sc1222 - hot choc seal cups</v>
          </cell>
          <cell r="D8181" t="str">
            <v>2167591</v>
          </cell>
          <cell r="E8181" t="str">
            <v>2</v>
          </cell>
          <cell r="F8181" t="str">
            <v>Revenue</v>
          </cell>
          <cell r="G8181" t="str">
            <v>Operational Consumables - Devolved</v>
          </cell>
        </row>
        <row r="8182">
          <cell r="B8182">
            <v>4500</v>
          </cell>
          <cell r="C8182" t="str">
            <v>ENV.C4 SS POC/WINDOWx250</v>
          </cell>
          <cell r="D8182" t="str">
            <v>2480591</v>
          </cell>
          <cell r="E8182" t="str">
            <v>2</v>
          </cell>
          <cell r="F8182" t="str">
            <v>Revenue</v>
          </cell>
          <cell r="G8182" t="str">
            <v>Stationery, Comp/Copier Cons</v>
          </cell>
        </row>
        <row r="8183">
          <cell r="B8183">
            <v>4499</v>
          </cell>
          <cell r="C8183" t="str">
            <v>HAND TOWEL 1 PLY GRN.</v>
          </cell>
          <cell r="D8183" t="str">
            <v>1360591</v>
          </cell>
          <cell r="E8183" t="str">
            <v>1</v>
          </cell>
          <cell r="F8183" t="str">
            <v>Revenue</v>
          </cell>
          <cell r="G8183" t="str">
            <v>Cleaning Materials</v>
          </cell>
        </row>
        <row r="8184">
          <cell r="B8184">
            <v>4381</v>
          </cell>
          <cell r="C8184" t="str">
            <v>MORNE MICHEL PERIOD END 27/11/</v>
          </cell>
          <cell r="D8184" t="str">
            <v>2900594</v>
          </cell>
          <cell r="E8184" t="str">
            <v>2</v>
          </cell>
          <cell r="F8184" t="str">
            <v>Revenue</v>
          </cell>
          <cell r="G8184" t="str">
            <v>Hired Management Support</v>
          </cell>
        </row>
        <row r="8185">
          <cell r="B8185">
            <v>4479</v>
          </cell>
          <cell r="C8185" t="str">
            <v>PARKSIDE LEGAL SERVICES TO 31/</v>
          </cell>
          <cell r="D8185" t="str">
            <v>2912100</v>
          </cell>
          <cell r="E8185" t="str">
            <v>2</v>
          </cell>
          <cell r="F8185" t="str">
            <v>Revenue</v>
          </cell>
          <cell r="G8185" t="str">
            <v>Legal Fees</v>
          </cell>
        </row>
        <row r="8186">
          <cell r="B8186">
            <v>4463</v>
          </cell>
          <cell r="C8186" t="str">
            <v>WATER SUPPLY SEP16-NOV16</v>
          </cell>
          <cell r="D8186" t="str">
            <v>1350312</v>
          </cell>
          <cell r="E8186" t="str">
            <v>1</v>
          </cell>
          <cell r="F8186" t="str">
            <v>Revenue</v>
          </cell>
          <cell r="G8186" t="str">
            <v>Water/Sewerage Rates</v>
          </cell>
        </row>
        <row r="8187">
          <cell r="B8187">
            <v>4378</v>
          </cell>
          <cell r="C8187" t="str">
            <v>BOWER PERIOD END 27/11/2016</v>
          </cell>
          <cell r="D8187" t="str">
            <v>2622588</v>
          </cell>
          <cell r="E8187" t="str">
            <v>2</v>
          </cell>
          <cell r="F8187" t="str">
            <v>Revenue</v>
          </cell>
          <cell r="G8187" t="str">
            <v>Grant Supported Exps</v>
          </cell>
        </row>
        <row r="8188">
          <cell r="B8188">
            <v>4497</v>
          </cell>
          <cell r="C8188" t="str">
            <v>POCKET DIARY 2017 W/V BURG</v>
          </cell>
          <cell r="D8188" t="str">
            <v>2480591</v>
          </cell>
          <cell r="E8188" t="str">
            <v>2</v>
          </cell>
          <cell r="F8188" t="str">
            <v>Revenue</v>
          </cell>
          <cell r="G8188" t="str">
            <v>Stationery, Comp/Copier Cons</v>
          </cell>
        </row>
        <row r="8189">
          <cell r="B8189">
            <v>4501</v>
          </cell>
          <cell r="C8189" t="str">
            <v>FLASH ALL PURP.LEMON 5ltr</v>
          </cell>
          <cell r="D8189" t="str">
            <v>1360591</v>
          </cell>
          <cell r="E8189" t="str">
            <v>1</v>
          </cell>
          <cell r="F8189" t="str">
            <v>Revenue</v>
          </cell>
          <cell r="G8189" t="str">
            <v>Cleaning Materials</v>
          </cell>
        </row>
        <row r="8190">
          <cell r="B8190">
            <v>4387</v>
          </cell>
          <cell r="C8190" t="str">
            <v>Size 6- Maternity Wear Set (4x</v>
          </cell>
          <cell r="D8190" t="str">
            <v>2712591</v>
          </cell>
          <cell r="E8190" t="str">
            <v>2</v>
          </cell>
          <cell r="F8190" t="str">
            <v>Revenue</v>
          </cell>
          <cell r="G8190" t="str">
            <v>Clothing Purchase  Hunters (Non PPE)</v>
          </cell>
        </row>
        <row r="8191">
          <cell r="B8191">
            <v>4418</v>
          </cell>
          <cell r="C8191" t="str">
            <v>IBM BLUEMIX NOVEMBER 2016</v>
          </cell>
          <cell r="D8191" t="str">
            <v>2622588</v>
          </cell>
          <cell r="E8191" t="str">
            <v>2</v>
          </cell>
          <cell r="F8191" t="str">
            <v>Revenue</v>
          </cell>
          <cell r="G8191" t="str">
            <v>Grant Supported Exps</v>
          </cell>
        </row>
        <row r="8192">
          <cell r="B8192">
            <v>4432</v>
          </cell>
          <cell r="C8192" t="str">
            <v>STERLING BOARD/OFFCUTS</v>
          </cell>
          <cell r="D8192" t="str">
            <v>0881507</v>
          </cell>
          <cell r="E8192" t="str">
            <v>0</v>
          </cell>
          <cell r="F8192" t="str">
            <v>Revenue</v>
          </cell>
          <cell r="G8192" t="str">
            <v>Training - Operational Training</v>
          </cell>
        </row>
        <row r="8193">
          <cell r="B8193">
            <v>4458</v>
          </cell>
          <cell r="C8193" t="str">
            <v>PREMIER INN EVESHAM JOHNSON/SM</v>
          </cell>
          <cell r="D8193" t="str">
            <v>2410514</v>
          </cell>
          <cell r="E8193" t="str">
            <v>2</v>
          </cell>
          <cell r="F8193" t="str">
            <v>Revenue</v>
          </cell>
          <cell r="G8193" t="str">
            <v>Staff Travelling &amp; Subsistence</v>
          </cell>
        </row>
        <row r="8194">
          <cell r="B8194">
            <v>85584</v>
          </cell>
          <cell r="C8194" t="str">
            <v>Hot water test showed water on</v>
          </cell>
          <cell r="D8194" t="str">
            <v>1090304</v>
          </cell>
          <cell r="E8194" t="str">
            <v>1</v>
          </cell>
          <cell r="F8194" t="str">
            <v>Revenue</v>
          </cell>
          <cell r="G8194" t="str">
            <v>Unplanned   Maintenance</v>
          </cell>
        </row>
        <row r="8195">
          <cell r="B8195">
            <v>85586</v>
          </cell>
          <cell r="C8195" t="str">
            <v>The water heater in the ladies</v>
          </cell>
          <cell r="D8195" t="str">
            <v>1094405</v>
          </cell>
          <cell r="E8195" t="str">
            <v>1</v>
          </cell>
          <cell r="F8195" t="str">
            <v>Revenue</v>
          </cell>
          <cell r="G8195" t="str">
            <v>Station Build. - Parkside Project only</v>
          </cell>
        </row>
        <row r="8196">
          <cell r="B8196">
            <v>85587</v>
          </cell>
          <cell r="C8196" t="str">
            <v>The heater, nearest the Watch</v>
          </cell>
          <cell r="D8196" t="str">
            <v>1090309</v>
          </cell>
          <cell r="E8196" t="str">
            <v>1</v>
          </cell>
          <cell r="F8196" t="str">
            <v>Revenue</v>
          </cell>
          <cell r="G8196" t="str">
            <v>Unplanned   Maintenance</v>
          </cell>
        </row>
        <row r="8197">
          <cell r="B8197">
            <v>85589</v>
          </cell>
          <cell r="C8197" t="str">
            <v>SPOILT MEALS 14834 16/02/2013</v>
          </cell>
          <cell r="D8197" t="str">
            <v>0974211</v>
          </cell>
          <cell r="E8197" t="str">
            <v>0</v>
          </cell>
          <cell r="F8197" t="str">
            <v>Revenue</v>
          </cell>
          <cell r="G8197" t="str">
            <v>Spoilt Meals</v>
          </cell>
        </row>
        <row r="8198">
          <cell r="B8198">
            <v>85590</v>
          </cell>
          <cell r="C8198" t="str">
            <v>SPOILT MEALS 15744 10/03/2013</v>
          </cell>
          <cell r="D8198" t="str">
            <v>0974211</v>
          </cell>
          <cell r="E8198" t="str">
            <v>0</v>
          </cell>
          <cell r="F8198" t="str">
            <v>Revenue</v>
          </cell>
          <cell r="G8198" t="str">
            <v>Spoilt Meals</v>
          </cell>
        </row>
        <row r="8199">
          <cell r="B8199">
            <v>85591</v>
          </cell>
          <cell r="C8199" t="str">
            <v>SPOILT MEALS 14990 21/02/2013</v>
          </cell>
          <cell r="D8199" t="str">
            <v>0974211</v>
          </cell>
          <cell r="E8199" t="str">
            <v>0</v>
          </cell>
          <cell r="F8199" t="str">
            <v>Revenue</v>
          </cell>
          <cell r="G8199" t="str">
            <v>Spoilt Meals</v>
          </cell>
        </row>
        <row r="8200">
          <cell r="B8200">
            <v>85592</v>
          </cell>
          <cell r="C8200" t="str">
            <v>SPOILT MEALS 11/03/2013 15813</v>
          </cell>
          <cell r="D8200" t="str">
            <v>0974211</v>
          </cell>
          <cell r="E8200" t="str">
            <v>0</v>
          </cell>
          <cell r="F8200" t="str">
            <v>Revenue</v>
          </cell>
          <cell r="G8200" t="str">
            <v>Spoilt Meals</v>
          </cell>
        </row>
        <row r="8201">
          <cell r="B8201">
            <v>85593</v>
          </cell>
          <cell r="C8201" t="str">
            <v>REFRESHMENTS MULTISTAR INSTRUC</v>
          </cell>
          <cell r="D8201" t="str">
            <v>0975211</v>
          </cell>
          <cell r="E8201" t="str">
            <v>0</v>
          </cell>
          <cell r="F8201" t="str">
            <v>Revenue</v>
          </cell>
          <cell r="G8201" t="str">
            <v>Canteen &amp; Messing</v>
          </cell>
        </row>
        <row r="8202">
          <cell r="B8202">
            <v>85594</v>
          </cell>
          <cell r="C8202" t="str">
            <v>SPOILT MEALS 15131 23/02/2013</v>
          </cell>
          <cell r="D8202" t="str">
            <v>0974211</v>
          </cell>
          <cell r="E8202" t="str">
            <v>0</v>
          </cell>
          <cell r="F8202" t="str">
            <v>Revenue</v>
          </cell>
          <cell r="G8202" t="str">
            <v>Spoilt Meals</v>
          </cell>
        </row>
        <row r="8203">
          <cell r="B8203">
            <v>85595</v>
          </cell>
          <cell r="C8203" t="str">
            <v>SPOILT MEALS 14271 02/02/2013</v>
          </cell>
          <cell r="D8203" t="str">
            <v>0974202</v>
          </cell>
          <cell r="E8203" t="str">
            <v>0</v>
          </cell>
          <cell r="F8203" t="str">
            <v>Revenue</v>
          </cell>
          <cell r="G8203" t="str">
            <v>Spoilt Meals</v>
          </cell>
        </row>
        <row r="8204">
          <cell r="B8204">
            <v>85596</v>
          </cell>
          <cell r="C8204" t="str">
            <v>SPOILT MEALS 14977 20/02/2013</v>
          </cell>
          <cell r="D8204" t="str">
            <v>0974211</v>
          </cell>
          <cell r="E8204" t="str">
            <v>0</v>
          </cell>
          <cell r="F8204" t="str">
            <v>Revenue</v>
          </cell>
          <cell r="G8204" t="str">
            <v>Spoilt Meals</v>
          </cell>
        </row>
        <row r="8205">
          <cell r="B8205">
            <v>85597</v>
          </cell>
          <cell r="C8205" t="str">
            <v>MANAGEMENT FEE MAY13-APR14</v>
          </cell>
          <cell r="D8205" t="str">
            <v>2665517</v>
          </cell>
          <cell r="E8205" t="str">
            <v>2</v>
          </cell>
          <cell r="F8205" t="str">
            <v>Revenue</v>
          </cell>
          <cell r="G8205" t="str">
            <v>Health &amp; Safety Expenses</v>
          </cell>
        </row>
        <row r="8206">
          <cell r="B8206">
            <v>85598</v>
          </cell>
          <cell r="C8206" t="str">
            <v>CERT MAN FEE MAY13-APRIL14</v>
          </cell>
          <cell r="D8206" t="str">
            <v>2615584</v>
          </cell>
          <cell r="E8206" t="str">
            <v>2</v>
          </cell>
          <cell r="F8206" t="str">
            <v>Revenue</v>
          </cell>
          <cell r="G8206" t="str">
            <v>Subscriptions - General</v>
          </cell>
        </row>
        <row r="8207">
          <cell r="B8207">
            <v>85600</v>
          </cell>
          <cell r="C8207" t="str">
            <v>HARTFORD RD SANITARY DISPOSAL</v>
          </cell>
          <cell r="D8207" t="str">
            <v>1361203</v>
          </cell>
          <cell r="E8207" t="str">
            <v>1</v>
          </cell>
          <cell r="F8207" t="str">
            <v>Revenue</v>
          </cell>
          <cell r="G8207" t="str">
            <v>Waste Management Exps</v>
          </cell>
        </row>
        <row r="8208">
          <cell r="B8208">
            <v>85605</v>
          </cell>
          <cell r="C8208" t="str">
            <v>TRAIN FARE LONDON</v>
          </cell>
          <cell r="D8208" t="str">
            <v>2410581</v>
          </cell>
          <cell r="E8208" t="str">
            <v>2</v>
          </cell>
          <cell r="F8208" t="str">
            <v>Revenue</v>
          </cell>
          <cell r="G8208" t="str">
            <v>Staff Travelling &amp; Subsistence</v>
          </cell>
        </row>
        <row r="8209">
          <cell r="B8209">
            <v>85606</v>
          </cell>
          <cell r="C8209" t="str">
            <v>ELECTRICITY USAGE JAN 13 - MAR</v>
          </cell>
          <cell r="D8209" t="str">
            <v>1330405</v>
          </cell>
          <cell r="E8209" t="str">
            <v>1</v>
          </cell>
          <cell r="F8209" t="str">
            <v>Revenue</v>
          </cell>
          <cell r="G8209" t="str">
            <v>Electricity</v>
          </cell>
        </row>
        <row r="8210">
          <cell r="B8210">
            <v>85608</v>
          </cell>
          <cell r="C8210" t="str">
            <v>RATES 2013-2014</v>
          </cell>
          <cell r="D8210" t="str">
            <v>1540100</v>
          </cell>
          <cell r="E8210" t="str">
            <v>1</v>
          </cell>
          <cell r="F8210" t="str">
            <v>Revenue</v>
          </cell>
          <cell r="G8210" t="str">
            <v>General Rates</v>
          </cell>
        </row>
        <row r="8211">
          <cell r="B8211">
            <v>85609</v>
          </cell>
          <cell r="C8211" t="str">
            <v>SERVICE FEE RECHARGE FEB13</v>
          </cell>
          <cell r="D8211" t="str">
            <v>2145583</v>
          </cell>
          <cell r="E8211" t="str">
            <v>2</v>
          </cell>
          <cell r="F8211" t="str">
            <v>Revenue</v>
          </cell>
          <cell r="G8211" t="str">
            <v>Airwaves Charges (DCLG)</v>
          </cell>
        </row>
        <row r="8212">
          <cell r="B8212">
            <v>85610</v>
          </cell>
          <cell r="C8212" t="str">
            <v>Hot Packs - mixed cases.</v>
          </cell>
          <cell r="D8212" t="str">
            <v>2167521</v>
          </cell>
          <cell r="E8212" t="str">
            <v>2</v>
          </cell>
          <cell r="F8212" t="str">
            <v>Revenue</v>
          </cell>
          <cell r="G8212" t="str">
            <v>Operational Consumables - Devolved</v>
          </cell>
        </row>
        <row r="8213">
          <cell r="B8213">
            <v>85611</v>
          </cell>
          <cell r="C8213" t="str">
            <v>Operational Training Building.</v>
          </cell>
          <cell r="D8213" t="str">
            <v>B377</v>
          </cell>
          <cell r="E8213" t="str">
            <v>B</v>
          </cell>
          <cell r="F8213" t="str">
            <v>Capital</v>
          </cell>
          <cell r="G8213" t="str">
            <v>Operational Upgrade Project</v>
          </cell>
        </row>
        <row r="8214">
          <cell r="B8214">
            <v>85614</v>
          </cell>
          <cell r="C8214" t="str">
            <v>LINE RENTAL/USAGE</v>
          </cell>
          <cell r="D8214" t="str">
            <v>2195583</v>
          </cell>
          <cell r="E8214" t="str">
            <v>2</v>
          </cell>
          <cell r="F8214" t="str">
            <v>Revenue</v>
          </cell>
          <cell r="G8214" t="str">
            <v>Mobile Phones</v>
          </cell>
        </row>
        <row r="8215">
          <cell r="B8215">
            <v>85615</v>
          </cell>
          <cell r="C8215" t="str">
            <v>SI.720 slodering/heat gun</v>
          </cell>
          <cell r="D8215" t="str">
            <v>2141583</v>
          </cell>
          <cell r="E8215" t="str">
            <v>2</v>
          </cell>
          <cell r="F8215" t="str">
            <v>Revenue</v>
          </cell>
          <cell r="G8215" t="str">
            <v>Main Scheme Radio/Mobilising Equip.</v>
          </cell>
        </row>
        <row r="8216">
          <cell r="B8216">
            <v>85626</v>
          </cell>
          <cell r="C8216" t="str">
            <v>SPOILT MEALS 306 07/04/2013</v>
          </cell>
          <cell r="D8216" t="str">
            <v>0974202</v>
          </cell>
          <cell r="E8216" t="str">
            <v>0</v>
          </cell>
          <cell r="F8216" t="str">
            <v>Revenue</v>
          </cell>
          <cell r="G8216" t="str">
            <v>Spoilt Meals</v>
          </cell>
        </row>
        <row r="8217">
          <cell r="B8217">
            <v>85631</v>
          </cell>
          <cell r="C8217" t="str">
            <v>DOUGHTY BIKES/OTHER EQUIPMENT</v>
          </cell>
          <cell r="D8217" t="str">
            <v>B226</v>
          </cell>
          <cell r="E8217" t="str">
            <v>B</v>
          </cell>
          <cell r="F8217" t="str">
            <v>Capital</v>
          </cell>
          <cell r="G8217" t="str">
            <v>Cycle Scheme</v>
          </cell>
        </row>
        <row r="8218">
          <cell r="B8218">
            <v>85633</v>
          </cell>
          <cell r="C8218" t="str">
            <v>SKIP HIRE 5-9 MARCH 2013</v>
          </cell>
          <cell r="D8218" t="str">
            <v>0820507</v>
          </cell>
          <cell r="E8218" t="str">
            <v>0</v>
          </cell>
          <cell r="F8218" t="str">
            <v>Revenue</v>
          </cell>
          <cell r="G8218" t="str">
            <v>Training Centre Equipment</v>
          </cell>
        </row>
        <row r="8219">
          <cell r="B8219">
            <v>85634</v>
          </cell>
          <cell r="C8219" t="str">
            <v>SMARTWASHER RENTAL APRIL 2013</v>
          </cell>
          <cell r="D8219" t="str">
            <v>2061250</v>
          </cell>
          <cell r="E8219" t="str">
            <v>2</v>
          </cell>
          <cell r="F8219" t="str">
            <v>Revenue</v>
          </cell>
          <cell r="G8219" t="str">
            <v>Garages &amp; Workshops Tools</v>
          </cell>
        </row>
        <row r="8220">
          <cell r="B8220">
            <v>85635</v>
          </cell>
          <cell r="C8220" t="str">
            <v>SUBSCRIPTION APRIL13-APRIL14</v>
          </cell>
          <cell r="D8220" t="str">
            <v>2141583</v>
          </cell>
          <cell r="E8220" t="str">
            <v>2</v>
          </cell>
          <cell r="F8220" t="str">
            <v>Revenue</v>
          </cell>
          <cell r="G8220" t="str">
            <v>Main Scheme Radio/Mobilising Equip.</v>
          </cell>
        </row>
        <row r="8221">
          <cell r="B8221">
            <v>85636</v>
          </cell>
          <cell r="C8221" t="str">
            <v>INV16605 WATERBEACH31/3/13</v>
          </cell>
          <cell r="D8221" t="str">
            <v>2940100</v>
          </cell>
          <cell r="E8221" t="str">
            <v>2</v>
          </cell>
          <cell r="F8221" t="str">
            <v>Revenue</v>
          </cell>
          <cell r="G8221" t="str">
            <v>Hired Water Rescue/Toilets</v>
          </cell>
        </row>
        <row r="8222">
          <cell r="B8222">
            <v>85637</v>
          </cell>
          <cell r="C8222" t="str">
            <v>50-06301-0950 - cooling water</v>
          </cell>
          <cell r="D8222" t="str">
            <v>3410250</v>
          </cell>
          <cell r="E8222" t="str">
            <v>3</v>
          </cell>
          <cell r="F8222" t="str">
            <v>Revenue</v>
          </cell>
          <cell r="G8222" t="str">
            <v>Repairs - Vehicles</v>
          </cell>
        </row>
        <row r="8223">
          <cell r="B8223">
            <v>85638</v>
          </cell>
          <cell r="C8223" t="str">
            <v>WATER SUPPLY NOV12-APR13</v>
          </cell>
          <cell r="D8223" t="str">
            <v>1350208</v>
          </cell>
          <cell r="E8223" t="str">
            <v>1</v>
          </cell>
          <cell r="F8223" t="str">
            <v>Revenue</v>
          </cell>
          <cell r="G8223" t="str">
            <v>Water/Sewerage Rates</v>
          </cell>
        </row>
        <row r="8224">
          <cell r="B8224">
            <v>85639</v>
          </cell>
          <cell r="C8224" t="str">
            <v>PRESSURE RELIEF VALVE ASSY - P</v>
          </cell>
          <cell r="D8224" t="str">
            <v>3410250</v>
          </cell>
          <cell r="E8224" t="str">
            <v>3</v>
          </cell>
          <cell r="F8224" t="str">
            <v>Revenue</v>
          </cell>
          <cell r="G8224" t="str">
            <v>Repairs - Vehicles</v>
          </cell>
        </row>
        <row r="8225">
          <cell r="B8225">
            <v>85640</v>
          </cell>
          <cell r="C8225" t="str">
            <v>To carry out work to drainage</v>
          </cell>
          <cell r="D8225" t="str">
            <v>1090507</v>
          </cell>
          <cell r="E8225" t="str">
            <v>1</v>
          </cell>
          <cell r="F8225" t="str">
            <v>Revenue</v>
          </cell>
          <cell r="G8225" t="str">
            <v>Unplanned   Maintenance</v>
          </cell>
        </row>
        <row r="8226">
          <cell r="B8226">
            <v>85642</v>
          </cell>
          <cell r="C8226" t="str">
            <v>Data power intergration applia</v>
          </cell>
          <cell r="D8226" t="str">
            <v>B111</v>
          </cell>
          <cell r="E8226" t="str">
            <v>B</v>
          </cell>
          <cell r="F8226" t="str">
            <v>Capital</v>
          </cell>
          <cell r="G8226" t="str">
            <v>Plant &amp; Equipment</v>
          </cell>
        </row>
        <row r="8227">
          <cell r="B8227">
            <v>85645</v>
          </cell>
          <cell r="C8227" t="str">
            <v>WISBEY BIKES/OTHER EQUIPMENT</v>
          </cell>
          <cell r="D8227" t="str">
            <v>B226</v>
          </cell>
          <cell r="E8227" t="str">
            <v>B</v>
          </cell>
          <cell r="F8227" t="str">
            <v>Capital</v>
          </cell>
          <cell r="G8227" t="str">
            <v>Cycle Scheme</v>
          </cell>
        </row>
        <row r="8228">
          <cell r="B8228">
            <v>85649</v>
          </cell>
          <cell r="C8228" t="str">
            <v>R/SACK POLY BLK BX200</v>
          </cell>
          <cell r="D8228" t="str">
            <v>1360521</v>
          </cell>
          <cell r="E8228" t="str">
            <v>1</v>
          </cell>
          <cell r="F8228" t="str">
            <v>Revenue</v>
          </cell>
          <cell r="G8228" t="str">
            <v>Cleaning Materials</v>
          </cell>
        </row>
        <row r="8229">
          <cell r="B8229">
            <v>85647</v>
          </cell>
          <cell r="C8229" t="str">
            <v>Toshiba LCD, 40'', TV</v>
          </cell>
          <cell r="D8229" t="str">
            <v>2000521</v>
          </cell>
          <cell r="E8229" t="str">
            <v>2</v>
          </cell>
          <cell r="F8229" t="str">
            <v>Revenue</v>
          </cell>
          <cell r="G8229" t="str">
            <v>Office Purchases (Incl. furniture)</v>
          </cell>
        </row>
        <row r="8230">
          <cell r="B8230">
            <v>85648</v>
          </cell>
          <cell r="C8230" t="str">
            <v>NOTICEBOARDS, Corded Hessian S</v>
          </cell>
          <cell r="D8230" t="str">
            <v>2000521</v>
          </cell>
          <cell r="E8230" t="str">
            <v>2</v>
          </cell>
          <cell r="F8230" t="str">
            <v>Revenue</v>
          </cell>
          <cell r="G8230" t="str">
            <v>Office Purchases (Incl. furniture)</v>
          </cell>
        </row>
        <row r="8231">
          <cell r="B8231">
            <v>85650</v>
          </cell>
          <cell r="C8231" t="str">
            <v>To carry out Control Suite ele</v>
          </cell>
          <cell r="D8231" t="str">
            <v>B361</v>
          </cell>
          <cell r="E8231" t="str">
            <v>B</v>
          </cell>
          <cell r="F8231" t="str">
            <v>Capital</v>
          </cell>
          <cell r="G8231" t="str">
            <v>Suffolk Contol Suspense</v>
          </cell>
        </row>
        <row r="8232">
          <cell r="B8232">
            <v>85653</v>
          </cell>
          <cell r="C8232" t="str">
            <v>Name Badges as per attached li</v>
          </cell>
          <cell r="D8232" t="str">
            <v>2712503</v>
          </cell>
          <cell r="E8232" t="str">
            <v>2</v>
          </cell>
          <cell r="F8232" t="str">
            <v>Revenue</v>
          </cell>
          <cell r="G8232" t="str">
            <v>Clothing Purchase  Hunters (Non PPE)</v>
          </cell>
        </row>
        <row r="8233">
          <cell r="B8233">
            <v>85651</v>
          </cell>
          <cell r="C8233" t="str">
            <v>SERVICE</v>
          </cell>
          <cell r="D8233" t="str">
            <v>3410250</v>
          </cell>
          <cell r="E8233" t="str">
            <v>3</v>
          </cell>
          <cell r="F8233" t="str">
            <v>Revenue</v>
          </cell>
          <cell r="G8233" t="str">
            <v>Repairs - Vehicles</v>
          </cell>
        </row>
        <row r="8234">
          <cell r="B8234">
            <v>85652</v>
          </cell>
          <cell r="C8234" t="str">
            <v>39-0402313-04 2 WAY</v>
          </cell>
          <cell r="D8234" t="str">
            <v>3410250</v>
          </cell>
          <cell r="E8234" t="str">
            <v>3</v>
          </cell>
          <cell r="F8234" t="str">
            <v>Revenue</v>
          </cell>
          <cell r="G8234" t="str">
            <v>Repairs - Vehicles</v>
          </cell>
        </row>
        <row r="8235">
          <cell r="B8235">
            <v>85654</v>
          </cell>
          <cell r="C8235" t="str">
            <v>Microsoft Licences 3 year Agre</v>
          </cell>
          <cell r="D8235" t="str">
            <v>2109584</v>
          </cell>
          <cell r="E8235" t="str">
            <v>2</v>
          </cell>
          <cell r="F8235" t="str">
            <v>Revenue</v>
          </cell>
          <cell r="G8235" t="str">
            <v>Computer Software Annual Licence\Maint.</v>
          </cell>
        </row>
        <row r="8236">
          <cell r="B8236">
            <v>85655</v>
          </cell>
          <cell r="C8236" t="str">
            <v>ZDF 511 w FULL SIZE DISHWA</v>
          </cell>
          <cell r="D8236" t="str">
            <v>2605521</v>
          </cell>
          <cell r="E8236" t="str">
            <v>2</v>
          </cell>
          <cell r="F8236" t="str">
            <v>Revenue</v>
          </cell>
          <cell r="G8236" t="str">
            <v>Miscellaneous Holding Account</v>
          </cell>
        </row>
        <row r="8237">
          <cell r="B8237">
            <v>85435</v>
          </cell>
          <cell r="C8237" t="str">
            <v>Maternity blouse 2742 size 10</v>
          </cell>
          <cell r="D8237" t="str">
            <v>2712398</v>
          </cell>
          <cell r="E8237" t="str">
            <v>2</v>
          </cell>
          <cell r="F8237" t="str">
            <v>Revenue</v>
          </cell>
          <cell r="G8237" t="str">
            <v>Clothing Purchase  Hunters (Non PPE)</v>
          </cell>
        </row>
        <row r="8238">
          <cell r="B8238">
            <v>86277</v>
          </cell>
          <cell r="C8238" t="str">
            <v>NOTICEBOARD 150X120CM BLUE</v>
          </cell>
          <cell r="D8238" t="str">
            <v>2167591</v>
          </cell>
          <cell r="E8238" t="str">
            <v>2</v>
          </cell>
          <cell r="F8238" t="str">
            <v>Revenue</v>
          </cell>
          <cell r="G8238" t="str">
            <v>Operational Consumables - Devolved</v>
          </cell>
        </row>
        <row r="8239">
          <cell r="B8239">
            <v>86278</v>
          </cell>
          <cell r="C8239" t="str">
            <v>POWER MAGNET 24MM DIA.PK6</v>
          </cell>
          <cell r="D8239" t="str">
            <v>2820504</v>
          </cell>
          <cell r="E8239" t="str">
            <v>2</v>
          </cell>
          <cell r="F8239" t="str">
            <v>Revenue</v>
          </cell>
          <cell r="G8239" t="str">
            <v>Project Programme Costs</v>
          </cell>
        </row>
        <row r="8240">
          <cell r="B8240">
            <v>86279</v>
          </cell>
          <cell r="C8240" t="str">
            <v>Box of 1,000 Compliment Slips</v>
          </cell>
          <cell r="D8240" t="str">
            <v>2481591</v>
          </cell>
          <cell r="E8240" t="str">
            <v>2</v>
          </cell>
          <cell r="F8240" t="str">
            <v>Revenue</v>
          </cell>
          <cell r="G8240" t="str">
            <v>External Printing (Corporate Contracts)</v>
          </cell>
        </row>
        <row r="8241">
          <cell r="B8241">
            <v>86284</v>
          </cell>
          <cell r="C8241" t="str">
            <v>Part No: 666-7517 - Amber Flas</v>
          </cell>
          <cell r="D8241" t="str">
            <v>1090211</v>
          </cell>
          <cell r="E8241" t="str">
            <v>1</v>
          </cell>
          <cell r="F8241" t="str">
            <v>Revenue</v>
          </cell>
          <cell r="G8241" t="str">
            <v>Unplanned   Maintenance</v>
          </cell>
        </row>
        <row r="8242">
          <cell r="B8242">
            <v>86285</v>
          </cell>
          <cell r="C8242" t="str">
            <v>3000 Payslips</v>
          </cell>
          <cell r="D8242" t="str">
            <v>2481591</v>
          </cell>
          <cell r="E8242" t="str">
            <v>2</v>
          </cell>
          <cell r="F8242" t="str">
            <v>Revenue</v>
          </cell>
          <cell r="G8242" t="str">
            <v>External Printing (Corporate Contracts)</v>
          </cell>
        </row>
        <row r="8243">
          <cell r="B8243">
            <v>86291</v>
          </cell>
          <cell r="C8243" t="str">
            <v>To carry out works to Applianc</v>
          </cell>
          <cell r="D8243" t="str">
            <v>1094405</v>
          </cell>
          <cell r="E8243" t="str">
            <v>1</v>
          </cell>
          <cell r="F8243" t="str">
            <v>Revenue</v>
          </cell>
          <cell r="G8243" t="str">
            <v>Station Build. - Parkside Project only</v>
          </cell>
        </row>
        <row r="8244">
          <cell r="B8244">
            <v>86293</v>
          </cell>
          <cell r="C8244" t="str">
            <v>CONSULTANCY 20/05/2013</v>
          </cell>
          <cell r="D8244" t="str">
            <v>2900588</v>
          </cell>
          <cell r="E8244" t="str">
            <v>2</v>
          </cell>
          <cell r="F8244" t="str">
            <v>Revenue</v>
          </cell>
          <cell r="G8244" t="str">
            <v>Hired Management Support</v>
          </cell>
        </row>
        <row r="8245">
          <cell r="B8245">
            <v>86296</v>
          </cell>
          <cell r="C8245" t="str">
            <v>To carry out remedial works at</v>
          </cell>
          <cell r="D8245" t="str">
            <v>1093101</v>
          </cell>
          <cell r="E8245" t="str">
            <v>1</v>
          </cell>
          <cell r="F8245" t="str">
            <v>Revenue</v>
          </cell>
          <cell r="G8245" t="str">
            <v>Building Project Work</v>
          </cell>
        </row>
        <row r="8246">
          <cell r="B8246">
            <v>86301</v>
          </cell>
          <cell r="C8246" t="str">
            <v>Please deliver 2 scrap cars to</v>
          </cell>
          <cell r="D8246" t="str">
            <v>0887591</v>
          </cell>
          <cell r="E8246" t="str">
            <v>0</v>
          </cell>
          <cell r="F8246" t="str">
            <v>Revenue</v>
          </cell>
          <cell r="G8246" t="str">
            <v>Training - Devolved Budgets</v>
          </cell>
        </row>
        <row r="8247">
          <cell r="B8247">
            <v>86313</v>
          </cell>
          <cell r="C8247" t="str">
            <v>To supply and fit a new water</v>
          </cell>
          <cell r="D8247" t="str">
            <v>1090308</v>
          </cell>
          <cell r="E8247" t="str">
            <v>1</v>
          </cell>
          <cell r="F8247" t="str">
            <v>Revenue</v>
          </cell>
          <cell r="G8247" t="str">
            <v>Unplanned   Maintenance</v>
          </cell>
        </row>
        <row r="8248">
          <cell r="B8248">
            <v>86314</v>
          </cell>
          <cell r="C8248" t="str">
            <v>THE BROW INSTALL SINK/WASTE</v>
          </cell>
          <cell r="D8248" t="str">
            <v>B105</v>
          </cell>
          <cell r="E8248" t="str">
            <v>B</v>
          </cell>
          <cell r="F8248" t="str">
            <v>Capital</v>
          </cell>
          <cell r="G8248" t="str">
            <v>Land &amp; Buildings</v>
          </cell>
        </row>
        <row r="8249">
          <cell r="B8249">
            <v>86315</v>
          </cell>
          <cell r="C8249" t="str">
            <v>To carry out remedial works fo</v>
          </cell>
          <cell r="D8249" t="str">
            <v>1092585</v>
          </cell>
          <cell r="E8249" t="str">
            <v>1</v>
          </cell>
          <cell r="F8249" t="str">
            <v>Revenue</v>
          </cell>
          <cell r="G8249" t="str">
            <v>Servicing Contracts</v>
          </cell>
        </row>
        <row r="8250">
          <cell r="B8250">
            <v>86316</v>
          </cell>
          <cell r="C8250" t="str">
            <v>ST IVES REPLACE CONTACTORS/HEA</v>
          </cell>
          <cell r="D8250" t="str">
            <v>1090209</v>
          </cell>
          <cell r="E8250" t="str">
            <v>1</v>
          </cell>
          <cell r="F8250" t="str">
            <v>Revenue</v>
          </cell>
          <cell r="G8250" t="str">
            <v>Unplanned   Maintenance</v>
          </cell>
        </row>
        <row r="8251">
          <cell r="B8251">
            <v>86317</v>
          </cell>
          <cell r="C8251" t="str">
            <v>To carry out upgrade to the he</v>
          </cell>
          <cell r="D8251" t="str">
            <v>B105</v>
          </cell>
          <cell r="E8251" t="str">
            <v>B</v>
          </cell>
          <cell r="F8251" t="str">
            <v>Capital</v>
          </cell>
          <cell r="G8251" t="str">
            <v>Land &amp; Buildings</v>
          </cell>
        </row>
        <row r="8252">
          <cell r="B8252">
            <v>86320</v>
          </cell>
          <cell r="C8252" t="str">
            <v>WIPERBLADES</v>
          </cell>
          <cell r="D8252" t="str">
            <v>3410250</v>
          </cell>
          <cell r="E8252" t="str">
            <v>3</v>
          </cell>
          <cell r="F8252" t="str">
            <v>Revenue</v>
          </cell>
          <cell r="G8252" t="str">
            <v>Repairs - Vehicles</v>
          </cell>
        </row>
        <row r="8253">
          <cell r="B8253">
            <v>86321</v>
          </cell>
          <cell r="C8253" t="str">
            <v>WING MIRRORS X 3</v>
          </cell>
          <cell r="D8253" t="str">
            <v>3410250</v>
          </cell>
          <cell r="E8253" t="str">
            <v>3</v>
          </cell>
          <cell r="F8253" t="str">
            <v>Revenue</v>
          </cell>
          <cell r="G8253" t="str">
            <v>Repairs - Vehicles</v>
          </cell>
        </row>
        <row r="8254">
          <cell r="B8254">
            <v>91287</v>
          </cell>
          <cell r="C8254" t="str">
            <v>Closure and clearance of Coldh</v>
          </cell>
          <cell r="D8254" t="str">
            <v>1094405</v>
          </cell>
          <cell r="E8254" t="str">
            <v>1</v>
          </cell>
          <cell r="F8254" t="str">
            <v>Revenue</v>
          </cell>
          <cell r="G8254" t="str">
            <v>Station Build. - Parkside Project only</v>
          </cell>
        </row>
        <row r="8255">
          <cell r="B8255">
            <v>91150</v>
          </cell>
          <cell r="C8255" t="str">
            <v xml:space="preserve">2 Scrap cars for training - 1 </v>
          </cell>
          <cell r="D8255" t="str">
            <v>0887521</v>
          </cell>
          <cell r="E8255" t="str">
            <v>0</v>
          </cell>
          <cell r="F8255" t="str">
            <v>Revenue</v>
          </cell>
          <cell r="G8255" t="str">
            <v>Training - Devolved Budgets</v>
          </cell>
        </row>
        <row r="8256">
          <cell r="B8256">
            <v>90723</v>
          </cell>
          <cell r="C8256" t="str">
            <v>RE CREDIT CRN10008</v>
          </cell>
          <cell r="D8256" t="str">
            <v>2820504</v>
          </cell>
          <cell r="E8256" t="str">
            <v>2</v>
          </cell>
          <cell r="F8256" t="str">
            <v>Revenue</v>
          </cell>
          <cell r="G8256" t="str">
            <v>Project Programme Costs</v>
          </cell>
        </row>
        <row r="8257">
          <cell r="B8257">
            <v>91172</v>
          </cell>
          <cell r="C8257" t="str">
            <v>PT ADMIN WE21/03/14</v>
          </cell>
          <cell r="D8257" t="str">
            <v>2922591</v>
          </cell>
          <cell r="E8257" t="str">
            <v>2</v>
          </cell>
          <cell r="F8257" t="str">
            <v>Revenue</v>
          </cell>
          <cell r="G8257" t="str">
            <v>Agency Staff</v>
          </cell>
        </row>
        <row r="8258">
          <cell r="B8258">
            <v>91180</v>
          </cell>
          <cell r="C8258" t="str">
            <v>Car to be delivered to St.Neot</v>
          </cell>
          <cell r="D8258" t="str">
            <v>0887521</v>
          </cell>
          <cell r="E8258" t="str">
            <v>0</v>
          </cell>
          <cell r="F8258" t="str">
            <v>Revenue</v>
          </cell>
          <cell r="G8258" t="str">
            <v>Training - Devolved Budgets</v>
          </cell>
        </row>
        <row r="8259">
          <cell r="B8259">
            <v>91126</v>
          </cell>
          <cell r="C8259" t="str">
            <v>To supply and fit supercord ca</v>
          </cell>
          <cell r="D8259" t="str">
            <v>1090203</v>
          </cell>
          <cell r="E8259" t="str">
            <v>1</v>
          </cell>
          <cell r="F8259" t="str">
            <v>Revenue</v>
          </cell>
          <cell r="G8259" t="str">
            <v>Unplanned   Maintenance</v>
          </cell>
        </row>
        <row r="8260">
          <cell r="B8260">
            <v>91177</v>
          </cell>
          <cell r="C8260" t="str">
            <v>To supply and fit carpet tiles</v>
          </cell>
          <cell r="D8260" t="str">
            <v>1090310</v>
          </cell>
          <cell r="E8260" t="str">
            <v>1</v>
          </cell>
          <cell r="F8260" t="str">
            <v>Revenue</v>
          </cell>
          <cell r="G8260" t="str">
            <v>Unplanned   Maintenance</v>
          </cell>
        </row>
        <row r="8261">
          <cell r="B8261">
            <v>91173</v>
          </cell>
          <cell r="C8261" t="str">
            <v>Proposal for eDOCS DM 5.3.1 Pa</v>
          </cell>
          <cell r="D8261" t="str">
            <v>2900584</v>
          </cell>
          <cell r="E8261" t="str">
            <v>2</v>
          </cell>
          <cell r="F8261" t="str">
            <v>Revenue</v>
          </cell>
          <cell r="G8261" t="str">
            <v>Hired Management Support</v>
          </cell>
        </row>
        <row r="8262">
          <cell r="B8262">
            <v>91149</v>
          </cell>
          <cell r="C8262" t="str">
            <v xml:space="preserve">1 Scrap car for A23 but to be </v>
          </cell>
          <cell r="D8262" t="str">
            <v>0887521</v>
          </cell>
          <cell r="E8262" t="str">
            <v>0</v>
          </cell>
          <cell r="F8262" t="str">
            <v>Revenue</v>
          </cell>
          <cell r="G8262" t="str">
            <v>Training - Devolved Budgets</v>
          </cell>
        </row>
        <row r="8263">
          <cell r="B8263">
            <v>91176</v>
          </cell>
          <cell r="C8263" t="str">
            <v>BOTTLED WATER</v>
          </cell>
          <cell r="D8263" t="str">
            <v>0975591</v>
          </cell>
          <cell r="E8263" t="str">
            <v>0</v>
          </cell>
          <cell r="F8263" t="str">
            <v>Revenue</v>
          </cell>
          <cell r="G8263" t="str">
            <v>Canteen &amp; Messing</v>
          </cell>
        </row>
        <row r="8264">
          <cell r="B8264">
            <v>91178</v>
          </cell>
          <cell r="C8264" t="str">
            <v>To supp;y and fit Supercord ca</v>
          </cell>
          <cell r="D8264" t="str">
            <v>1090310</v>
          </cell>
          <cell r="E8264" t="str">
            <v>1</v>
          </cell>
          <cell r="F8264" t="str">
            <v>Revenue</v>
          </cell>
          <cell r="G8264" t="str">
            <v>Unplanned   Maintenance</v>
          </cell>
        </row>
        <row r="8265">
          <cell r="B8265">
            <v>91209</v>
          </cell>
          <cell r="C8265" t="str">
            <v>WATER SUPPLY JAN14-APR14</v>
          </cell>
          <cell r="D8265" t="str">
            <v>1350100</v>
          </cell>
          <cell r="E8265" t="str">
            <v>1</v>
          </cell>
          <cell r="F8265" t="str">
            <v>Revenue</v>
          </cell>
          <cell r="G8265" t="str">
            <v>Water/Sewerage Rates</v>
          </cell>
        </row>
        <row r="8266">
          <cell r="B8266">
            <v>91212</v>
          </cell>
          <cell r="C8266" t="str">
            <v>Service Fire Alarm at  A14  Do</v>
          </cell>
          <cell r="D8266" t="str">
            <v>1092202</v>
          </cell>
          <cell r="E8266" t="str">
            <v>1</v>
          </cell>
          <cell r="F8266" t="str">
            <v>Revenue</v>
          </cell>
          <cell r="G8266" t="str">
            <v>Servicing Contracts</v>
          </cell>
        </row>
        <row r="8267">
          <cell r="B8267">
            <v>91211</v>
          </cell>
          <cell r="C8267" t="str">
            <v>The following emergency lights</v>
          </cell>
          <cell r="D8267" t="str">
            <v>1092203</v>
          </cell>
          <cell r="E8267" t="str">
            <v>1</v>
          </cell>
          <cell r="F8267" t="str">
            <v>Revenue</v>
          </cell>
          <cell r="G8267" t="str">
            <v>Servicing Contracts</v>
          </cell>
        </row>
        <row r="8268">
          <cell r="B8268">
            <v>91128</v>
          </cell>
          <cell r="C8268" t="str">
            <v>Service Generator at  B01  Col</v>
          </cell>
          <cell r="D8268" t="str">
            <v>1092302</v>
          </cell>
          <cell r="E8268" t="str">
            <v>1</v>
          </cell>
          <cell r="F8268" t="str">
            <v>Revenue</v>
          </cell>
          <cell r="G8268" t="str">
            <v>Servicing Contracts</v>
          </cell>
        </row>
        <row r="8269">
          <cell r="B8269">
            <v>91223</v>
          </cell>
          <cell r="C8269" t="str">
            <v xml:space="preserve">SAWSTON TV LICENCE VALID TILL </v>
          </cell>
          <cell r="D8269" t="str">
            <v>2606310</v>
          </cell>
          <cell r="E8269" t="str">
            <v>2</v>
          </cell>
          <cell r="F8269" t="str">
            <v>Revenue</v>
          </cell>
          <cell r="G8269" t="str">
            <v>TV Licences</v>
          </cell>
        </row>
        <row r="8270">
          <cell r="B8270">
            <v>91291</v>
          </cell>
          <cell r="C8270" t="str">
            <v>CONSULTANCY 7/4/14-11/4/14</v>
          </cell>
          <cell r="D8270" t="str">
            <v>2922588</v>
          </cell>
          <cell r="E8270" t="str">
            <v>2</v>
          </cell>
          <cell r="F8270" t="str">
            <v>Revenue</v>
          </cell>
          <cell r="G8270" t="str">
            <v>Agency Staff</v>
          </cell>
        </row>
        <row r="8271">
          <cell r="B8271">
            <v>86425</v>
          </cell>
          <cell r="C8271" t="str">
            <v>Emergency First Aid</v>
          </cell>
          <cell r="D8271" t="str">
            <v>0881507</v>
          </cell>
          <cell r="E8271" t="str">
            <v>0</v>
          </cell>
          <cell r="F8271" t="str">
            <v>Revenue</v>
          </cell>
          <cell r="G8271" t="str">
            <v>Training - Operational Training</v>
          </cell>
        </row>
        <row r="8272">
          <cell r="B8272">
            <v>86482</v>
          </cell>
          <cell r="C8272" t="str">
            <v>Supply of 19 l still bottle</v>
          </cell>
          <cell r="D8272" t="str">
            <v>0975307</v>
          </cell>
          <cell r="E8272" t="str">
            <v>0</v>
          </cell>
          <cell r="F8272" t="str">
            <v>Revenue</v>
          </cell>
          <cell r="G8272" t="str">
            <v>Canteen &amp; Messing</v>
          </cell>
        </row>
        <row r="8273">
          <cell r="B8273">
            <v>86628</v>
          </cell>
          <cell r="C8273" t="str">
            <v>Black T-Shirt</v>
          </cell>
          <cell r="D8273" t="str">
            <v>2711250</v>
          </cell>
          <cell r="E8273" t="str">
            <v>2</v>
          </cell>
          <cell r="F8273" t="str">
            <v>Revenue</v>
          </cell>
          <cell r="G8273" t="str">
            <v>Clothing Purchase - PPE</v>
          </cell>
        </row>
        <row r="8274">
          <cell r="B8274">
            <v>84962</v>
          </cell>
          <cell r="C8274" t="str">
            <v>FH 10441 - Withams Bridge o/s</v>
          </cell>
          <cell r="D8274" t="str">
            <v>2163512</v>
          </cell>
          <cell r="E8274" t="str">
            <v>2</v>
          </cell>
          <cell r="F8274" t="str">
            <v>Revenue</v>
          </cell>
          <cell r="G8274" t="str">
            <v>Hydrants Maintenance</v>
          </cell>
        </row>
        <row r="8275">
          <cell r="B8275">
            <v>86093</v>
          </cell>
          <cell r="C8275" t="str">
            <v>Round white pads- code DP/1</v>
          </cell>
          <cell r="D8275" t="str">
            <v>2626513</v>
          </cell>
          <cell r="E8275" t="str">
            <v>2</v>
          </cell>
          <cell r="F8275" t="str">
            <v>Revenue</v>
          </cell>
          <cell r="G8275" t="str">
            <v>Fire Alarm Initiative</v>
          </cell>
        </row>
        <row r="8276">
          <cell r="B8276">
            <v>86517</v>
          </cell>
          <cell r="C8276" t="str">
            <v>DEMOCRATIC SERVICES ADMIN13/14</v>
          </cell>
          <cell r="D8276" t="str">
            <v>2900501</v>
          </cell>
          <cell r="E8276" t="str">
            <v>2</v>
          </cell>
          <cell r="F8276" t="str">
            <v>Revenue</v>
          </cell>
          <cell r="G8276" t="str">
            <v>Hired Management Support</v>
          </cell>
        </row>
        <row r="8277">
          <cell r="B8277">
            <v>86518</v>
          </cell>
          <cell r="C8277" t="str">
            <v>COPIER ROOM JUL13-SEPT13</v>
          </cell>
          <cell r="D8277" t="str">
            <v>2011586</v>
          </cell>
          <cell r="E8277" t="str">
            <v>2</v>
          </cell>
          <cell r="F8277" t="str">
            <v>Revenue</v>
          </cell>
          <cell r="G8277" t="str">
            <v>MFD Rentals</v>
          </cell>
        </row>
        <row r="8278">
          <cell r="B8278">
            <v>86519</v>
          </cell>
          <cell r="C8278" t="str">
            <v>DIPSTICK</v>
          </cell>
          <cell r="D8278" t="str">
            <v>3410250</v>
          </cell>
          <cell r="E8278" t="str">
            <v>3</v>
          </cell>
          <cell r="F8278" t="str">
            <v>Revenue</v>
          </cell>
          <cell r="G8278" t="str">
            <v>Repairs - Vehicles</v>
          </cell>
        </row>
        <row r="8279">
          <cell r="B8279">
            <v>86520</v>
          </cell>
          <cell r="C8279" t="str">
            <v>BOLT</v>
          </cell>
          <cell r="D8279" t="str">
            <v>3410250</v>
          </cell>
          <cell r="E8279" t="str">
            <v>3</v>
          </cell>
          <cell r="F8279" t="str">
            <v>Revenue</v>
          </cell>
          <cell r="G8279" t="str">
            <v>Repairs - Vehicles</v>
          </cell>
        </row>
        <row r="8280">
          <cell r="B8280">
            <v>86512</v>
          </cell>
          <cell r="C8280" t="str">
            <v>Plug and go Charger</v>
          </cell>
          <cell r="D8280" t="str">
            <v>3410250</v>
          </cell>
          <cell r="E8280" t="str">
            <v>3</v>
          </cell>
          <cell r="F8280" t="str">
            <v>Revenue</v>
          </cell>
          <cell r="G8280" t="str">
            <v>Repairs - Vehicles</v>
          </cell>
        </row>
        <row r="8281">
          <cell r="B8281">
            <v>86521</v>
          </cell>
          <cell r="C8281" t="str">
            <v>REPAIRS TO VU62NTE</v>
          </cell>
          <cell r="D8281" t="str">
            <v>2160250</v>
          </cell>
          <cell r="E8281" t="str">
            <v>2</v>
          </cell>
          <cell r="F8281" t="str">
            <v>Revenue</v>
          </cell>
          <cell r="G8281" t="str">
            <v>Operational Equipment -  Repairs &amp; Maint</v>
          </cell>
        </row>
        <row r="8282">
          <cell r="B8282">
            <v>86524</v>
          </cell>
          <cell r="C8282" t="str">
            <v>Design works in respect of wel</v>
          </cell>
          <cell r="D8282" t="str">
            <v>B105</v>
          </cell>
          <cell r="E8282" t="str">
            <v>B</v>
          </cell>
          <cell r="F8282" t="str">
            <v>Capital</v>
          </cell>
          <cell r="G8282" t="str">
            <v>Land &amp; Buildings</v>
          </cell>
        </row>
        <row r="8283">
          <cell r="B8283">
            <v>86525</v>
          </cell>
          <cell r="C8283" t="str">
            <v>LEASE RENTAL 5/6/13</v>
          </cell>
          <cell r="D8283" t="str">
            <v>7010900</v>
          </cell>
          <cell r="E8283" t="str">
            <v>7</v>
          </cell>
          <cell r="F8283" t="str">
            <v>Revenue</v>
          </cell>
          <cell r="G8283" t="str">
            <v>Debt Charges - Principal</v>
          </cell>
        </row>
        <row r="8284">
          <cell r="B8284">
            <v>86527</v>
          </cell>
          <cell r="C8284" t="str">
            <v>LINE RENT/CALLS MAY-JUL13</v>
          </cell>
          <cell r="D8284" t="str">
            <v>2195583</v>
          </cell>
          <cell r="E8284" t="str">
            <v>2</v>
          </cell>
          <cell r="F8284" t="str">
            <v>Revenue</v>
          </cell>
          <cell r="G8284" t="str">
            <v>Mobile Phones</v>
          </cell>
        </row>
        <row r="8285">
          <cell r="B8285">
            <v>86533</v>
          </cell>
          <cell r="C8285" t="str">
            <v>Call out charge to emergency l</v>
          </cell>
          <cell r="D8285" t="str">
            <v>1090211</v>
          </cell>
          <cell r="E8285" t="str">
            <v>1</v>
          </cell>
          <cell r="F8285" t="str">
            <v>Revenue</v>
          </cell>
          <cell r="G8285" t="str">
            <v>Unplanned   Maintenance</v>
          </cell>
        </row>
        <row r="8286">
          <cell r="B8286">
            <v>86534</v>
          </cell>
          <cell r="C8286" t="str">
            <v>CALL COST/RENTAL/PAYMENT CHARG</v>
          </cell>
          <cell r="D8286" t="str">
            <v>2137583</v>
          </cell>
          <cell r="E8286" t="str">
            <v>2</v>
          </cell>
          <cell r="F8286" t="str">
            <v>Revenue</v>
          </cell>
          <cell r="G8286" t="str">
            <v>Telephone Call Charges - BT &amp; COLT</v>
          </cell>
        </row>
        <row r="8287">
          <cell r="B8287">
            <v>86535</v>
          </cell>
          <cell r="C8287" t="str">
            <v>Your quote RT155 removal and d</v>
          </cell>
          <cell r="D8287" t="str">
            <v>2141583</v>
          </cell>
          <cell r="E8287" t="str">
            <v>2</v>
          </cell>
          <cell r="F8287" t="str">
            <v>Revenue</v>
          </cell>
          <cell r="G8287" t="str">
            <v>Main Scheme Radio/Mobilising Equip.</v>
          </cell>
        </row>
        <row r="8288">
          <cell r="B8288">
            <v>86536</v>
          </cell>
          <cell r="C8288" t="str">
            <v>Floor tiles cracked in Applian</v>
          </cell>
          <cell r="D8288" t="str">
            <v>1090201</v>
          </cell>
          <cell r="E8288" t="str">
            <v>1</v>
          </cell>
          <cell r="F8288" t="str">
            <v>Revenue</v>
          </cell>
          <cell r="G8288" t="str">
            <v>Unplanned   Maintenance</v>
          </cell>
        </row>
        <row r="8289">
          <cell r="B8289">
            <v>86537</v>
          </cell>
          <cell r="C8289" t="str">
            <v>CAMBS ON LINE</v>
          </cell>
          <cell r="D8289" t="str">
            <v>2104584</v>
          </cell>
          <cell r="E8289" t="str">
            <v>2</v>
          </cell>
          <cell r="F8289" t="str">
            <v>Revenue</v>
          </cell>
          <cell r="G8289" t="str">
            <v>IT Miscellaneous</v>
          </cell>
        </row>
        <row r="8290">
          <cell r="B8290">
            <v>86538</v>
          </cell>
          <cell r="C8290" t="str">
            <v>JOBSNOW/SAF WAL WEEK/ON LINE</v>
          </cell>
          <cell r="D8290" t="str">
            <v>2490506</v>
          </cell>
          <cell r="E8290" t="str">
            <v>2</v>
          </cell>
          <cell r="F8290" t="str">
            <v>Revenue</v>
          </cell>
          <cell r="G8290" t="str">
            <v>Advertising For Staff</v>
          </cell>
        </row>
        <row r="8291">
          <cell r="B8291">
            <v>86539</v>
          </cell>
          <cell r="C8291" t="str">
            <v>CAMBS ONLINE</v>
          </cell>
          <cell r="D8291" t="str">
            <v>2104584</v>
          </cell>
          <cell r="E8291" t="str">
            <v>2</v>
          </cell>
          <cell r="F8291" t="str">
            <v>Revenue</v>
          </cell>
          <cell r="G8291" t="str">
            <v>IT Miscellaneous</v>
          </cell>
        </row>
        <row r="8292">
          <cell r="B8292">
            <v>86540</v>
          </cell>
          <cell r="C8292" t="str">
            <v>National Security 2013 - 03/07</v>
          </cell>
          <cell r="D8292" t="str">
            <v>0887516</v>
          </cell>
          <cell r="E8292" t="str">
            <v>0</v>
          </cell>
          <cell r="F8292" t="str">
            <v>Revenue</v>
          </cell>
          <cell r="G8292" t="str">
            <v>Training - Devolved Budgets</v>
          </cell>
        </row>
        <row r="8293">
          <cell r="B8293">
            <v>86541</v>
          </cell>
          <cell r="C8293" t="str">
            <v>LS19C45KBR/EN Samsung SyncMast</v>
          </cell>
          <cell r="D8293" t="str">
            <v>2101405</v>
          </cell>
          <cell r="E8293" t="str">
            <v>2</v>
          </cell>
          <cell r="F8293" t="str">
            <v>Revenue</v>
          </cell>
          <cell r="G8293" t="str">
            <v>IT Expenditure - Parkside Project only</v>
          </cell>
        </row>
        <row r="8294">
          <cell r="B8294">
            <v>86542</v>
          </cell>
          <cell r="C8294" t="str">
            <v>Lindy 2 Port VGA Splitter Pro</v>
          </cell>
          <cell r="D8294" t="str">
            <v>2100584</v>
          </cell>
          <cell r="E8294" t="str">
            <v>2</v>
          </cell>
          <cell r="F8294" t="str">
            <v>Revenue</v>
          </cell>
          <cell r="G8294" t="str">
            <v>Computer Hardware</v>
          </cell>
        </row>
        <row r="8295">
          <cell r="B8295">
            <v>86543</v>
          </cell>
          <cell r="C8295" t="str">
            <v>Public right of way demarcatio</v>
          </cell>
          <cell r="D8295" t="str">
            <v>1090311</v>
          </cell>
          <cell r="E8295" t="str">
            <v>1</v>
          </cell>
          <cell r="F8295" t="str">
            <v>Revenue</v>
          </cell>
          <cell r="G8295" t="str">
            <v>Unplanned   Maintenance</v>
          </cell>
        </row>
        <row r="8296">
          <cell r="B8296">
            <v>86544</v>
          </cell>
          <cell r="C8296" t="str">
            <v>Quote Ref PM310513  In</v>
          </cell>
          <cell r="D8296" t="str">
            <v>2100584</v>
          </cell>
          <cell r="E8296" t="str">
            <v>2</v>
          </cell>
          <cell r="F8296" t="str">
            <v>Revenue</v>
          </cell>
          <cell r="G8296" t="str">
            <v>Computer Hardware</v>
          </cell>
        </row>
        <row r="8297">
          <cell r="B8297">
            <v>86555</v>
          </cell>
          <cell r="C8297" t="str">
            <v>THERAPY SESSION 16/05/2013</v>
          </cell>
          <cell r="D8297" t="str">
            <v>2919508</v>
          </cell>
          <cell r="E8297" t="str">
            <v>2</v>
          </cell>
          <cell r="F8297" t="str">
            <v>Revenue</v>
          </cell>
          <cell r="G8297" t="str">
            <v>Occupational Health/Doctors Fees</v>
          </cell>
        </row>
        <row r="8298">
          <cell r="B8298">
            <v>86556</v>
          </cell>
          <cell r="C8298" t="str">
            <v>THERAPY SESSIONS MAY13</v>
          </cell>
          <cell r="D8298" t="str">
            <v>2919508</v>
          </cell>
          <cell r="E8298" t="str">
            <v>2</v>
          </cell>
          <cell r="F8298" t="str">
            <v>Revenue</v>
          </cell>
          <cell r="G8298" t="str">
            <v>Occupational Health/Doctors Fees</v>
          </cell>
        </row>
        <row r="8299">
          <cell r="B8299">
            <v>86557</v>
          </cell>
          <cell r="C8299" t="str">
            <v>ALARM ATTENDANCE12.6.13</v>
          </cell>
          <cell r="D8299" t="str">
            <v>1090100</v>
          </cell>
          <cell r="E8299" t="str">
            <v>1</v>
          </cell>
          <cell r="F8299" t="str">
            <v>Revenue</v>
          </cell>
          <cell r="G8299" t="str">
            <v>Unplanned   Maintenance</v>
          </cell>
        </row>
        <row r="8300">
          <cell r="B8300">
            <v>86559</v>
          </cell>
          <cell r="C8300" t="str">
            <v>GAS CREDIT FEB/MAR13</v>
          </cell>
          <cell r="D8300" t="str">
            <v>1340211</v>
          </cell>
          <cell r="E8300" t="str">
            <v>1</v>
          </cell>
          <cell r="F8300" t="str">
            <v>Revenue</v>
          </cell>
          <cell r="G8300" t="str">
            <v>Gas - Mains</v>
          </cell>
        </row>
        <row r="8301">
          <cell r="B8301">
            <v>86560</v>
          </cell>
          <cell r="C8301" t="str">
            <v>GAS SUPPLY APR13-MAY13</v>
          </cell>
          <cell r="D8301" t="str">
            <v>1340306</v>
          </cell>
          <cell r="E8301" t="str">
            <v>1</v>
          </cell>
          <cell r="F8301" t="str">
            <v>Revenue</v>
          </cell>
          <cell r="G8301" t="str">
            <v>Gas - Mains</v>
          </cell>
        </row>
        <row r="8302">
          <cell r="B8302">
            <v>86546</v>
          </cell>
          <cell r="C8302" t="str">
            <v>SEMI PERG MILK</v>
          </cell>
          <cell r="D8302" t="str">
            <v>0975591</v>
          </cell>
          <cell r="E8302" t="str">
            <v>0</v>
          </cell>
          <cell r="F8302" t="str">
            <v>Revenue</v>
          </cell>
          <cell r="G8302" t="str">
            <v>Canteen &amp; Messing</v>
          </cell>
        </row>
        <row r="8303">
          <cell r="B8303">
            <v>86547</v>
          </cell>
          <cell r="C8303" t="str">
            <v>RECOVERY OF VEHCLE - VK60OPX</v>
          </cell>
          <cell r="D8303" t="str">
            <v>2160250</v>
          </cell>
          <cell r="E8303" t="str">
            <v>2</v>
          </cell>
          <cell r="F8303" t="str">
            <v>Revenue</v>
          </cell>
          <cell r="G8303" t="str">
            <v>Operational Equipment -  Repairs &amp; Maint</v>
          </cell>
        </row>
        <row r="8304">
          <cell r="B8304">
            <v>86548</v>
          </cell>
          <cell r="C8304" t="str">
            <v>MACHARIA WE 26/05/2013</v>
          </cell>
          <cell r="D8304" t="str">
            <v>2900584</v>
          </cell>
          <cell r="E8304" t="str">
            <v>2</v>
          </cell>
          <cell r="F8304" t="str">
            <v>Revenue</v>
          </cell>
          <cell r="G8304" t="str">
            <v>Hired Management Support</v>
          </cell>
        </row>
        <row r="8305">
          <cell r="B8305">
            <v>86549</v>
          </cell>
          <cell r="C8305" t="str">
            <v>MACHARIA WE 09/06/2013</v>
          </cell>
          <cell r="D8305" t="str">
            <v>2900584</v>
          </cell>
          <cell r="E8305" t="str">
            <v>2</v>
          </cell>
          <cell r="F8305" t="str">
            <v>Revenue</v>
          </cell>
          <cell r="G8305" t="str">
            <v>Hired Management Support</v>
          </cell>
        </row>
        <row r="8306">
          <cell r="B8306">
            <v>86561</v>
          </cell>
          <cell r="C8306" t="str">
            <v>GAS SUPPLY APR13-MAY13</v>
          </cell>
          <cell r="D8306" t="str">
            <v>1340208</v>
          </cell>
          <cell r="E8306" t="str">
            <v>1</v>
          </cell>
          <cell r="F8306" t="str">
            <v>Revenue</v>
          </cell>
          <cell r="G8306" t="str">
            <v>Gas - Mains</v>
          </cell>
        </row>
        <row r="8307">
          <cell r="B8307">
            <v>86562</v>
          </cell>
          <cell r="C8307" t="str">
            <v>GAS SUPPLY APR13/MAY13</v>
          </cell>
          <cell r="D8307" t="str">
            <v>1340307</v>
          </cell>
          <cell r="E8307" t="str">
            <v>1</v>
          </cell>
          <cell r="F8307" t="str">
            <v>Revenue</v>
          </cell>
          <cell r="G8307" t="str">
            <v>Gas - Mains</v>
          </cell>
        </row>
        <row r="8308">
          <cell r="B8308">
            <v>86563</v>
          </cell>
          <cell r="C8308" t="str">
            <v>ELECTRIC CHARGES APR/MAY13</v>
          </cell>
          <cell r="D8308" t="str">
            <v>1340312</v>
          </cell>
          <cell r="E8308" t="str">
            <v>1</v>
          </cell>
          <cell r="F8308" t="str">
            <v>Revenue</v>
          </cell>
          <cell r="G8308" t="str">
            <v>Gas - Mains</v>
          </cell>
        </row>
        <row r="8309">
          <cell r="B8309">
            <v>86564</v>
          </cell>
          <cell r="C8309" t="str">
            <v>GAS SUPPLY APR13-MAY13</v>
          </cell>
          <cell r="D8309" t="str">
            <v>1340310</v>
          </cell>
          <cell r="E8309" t="str">
            <v>1</v>
          </cell>
          <cell r="F8309" t="str">
            <v>Revenue</v>
          </cell>
          <cell r="G8309" t="str">
            <v>Gas - Mains</v>
          </cell>
        </row>
        <row r="8310">
          <cell r="B8310">
            <v>86565</v>
          </cell>
          <cell r="C8310" t="str">
            <v>GAS SUPPLY APR13-MAY13</v>
          </cell>
          <cell r="D8310" t="str">
            <v>1340209</v>
          </cell>
          <cell r="E8310" t="str">
            <v>1</v>
          </cell>
          <cell r="F8310" t="str">
            <v>Revenue</v>
          </cell>
          <cell r="G8310" t="str">
            <v>Gas - Mains</v>
          </cell>
        </row>
        <row r="8311">
          <cell r="B8311">
            <v>86566</v>
          </cell>
          <cell r="C8311" t="str">
            <v>GAS SUPPLY APR/MAY13</v>
          </cell>
          <cell r="D8311" t="str">
            <v>1340303</v>
          </cell>
          <cell r="E8311" t="str">
            <v>1</v>
          </cell>
          <cell r="F8311" t="str">
            <v>Revenue</v>
          </cell>
          <cell r="G8311" t="str">
            <v>Gas - Mains</v>
          </cell>
        </row>
        <row r="8312">
          <cell r="B8312">
            <v>86567</v>
          </cell>
          <cell r="C8312" t="str">
            <v>GAS SUPPLY APR/MAY13</v>
          </cell>
          <cell r="D8312" t="str">
            <v>1340213</v>
          </cell>
          <cell r="E8312" t="str">
            <v>1</v>
          </cell>
          <cell r="F8312" t="str">
            <v>Revenue</v>
          </cell>
          <cell r="G8312" t="str">
            <v>Gas - Mains</v>
          </cell>
        </row>
        <row r="8313">
          <cell r="B8313">
            <v>86568</v>
          </cell>
          <cell r="C8313" t="str">
            <v>GAS SUPPLY APR/MAY13</v>
          </cell>
          <cell r="D8313" t="str">
            <v>1340311</v>
          </cell>
          <cell r="E8313" t="str">
            <v>1</v>
          </cell>
          <cell r="F8313" t="str">
            <v>Revenue</v>
          </cell>
          <cell r="G8313" t="str">
            <v>Gas - Mains</v>
          </cell>
        </row>
        <row r="8314">
          <cell r="B8314">
            <v>86569</v>
          </cell>
          <cell r="C8314" t="str">
            <v>GAS SUPPLY MAR/APR13</v>
          </cell>
          <cell r="D8314" t="str">
            <v>1340309</v>
          </cell>
          <cell r="E8314" t="str">
            <v>1</v>
          </cell>
          <cell r="F8314" t="str">
            <v>Revenue</v>
          </cell>
          <cell r="G8314" t="str">
            <v>Gas - Mains</v>
          </cell>
        </row>
        <row r="8315">
          <cell r="B8315">
            <v>86570</v>
          </cell>
          <cell r="C8315" t="str">
            <v>GAS SUPPLY APR/MAY13</v>
          </cell>
          <cell r="D8315" t="str">
            <v>1340206</v>
          </cell>
          <cell r="E8315" t="str">
            <v>1</v>
          </cell>
          <cell r="F8315" t="str">
            <v>Revenue</v>
          </cell>
          <cell r="G8315" t="str">
            <v>Gas - Mains</v>
          </cell>
        </row>
        <row r="8316">
          <cell r="B8316">
            <v>86571</v>
          </cell>
          <cell r="C8316" t="str">
            <v>GAS SUPPLY APR-MAY13</v>
          </cell>
          <cell r="D8316" t="str">
            <v>1340201</v>
          </cell>
          <cell r="E8316" t="str">
            <v>1</v>
          </cell>
          <cell r="F8316" t="str">
            <v>Revenue</v>
          </cell>
          <cell r="G8316" t="str">
            <v>Gas - Mains</v>
          </cell>
        </row>
        <row r="8317">
          <cell r="B8317">
            <v>86572</v>
          </cell>
          <cell r="C8317" t="str">
            <v>GAS SUPPLY APR/MAY13</v>
          </cell>
          <cell r="D8317" t="str">
            <v>1340304</v>
          </cell>
          <cell r="E8317" t="str">
            <v>1</v>
          </cell>
          <cell r="F8317" t="str">
            <v>Revenue</v>
          </cell>
          <cell r="G8317" t="str">
            <v>Gas - Mains</v>
          </cell>
        </row>
        <row r="8318">
          <cell r="B8318">
            <v>86573</v>
          </cell>
          <cell r="C8318" t="str">
            <v>GAS SUPPLY APR/MAY13</v>
          </cell>
          <cell r="D8318" t="str">
            <v>1340203</v>
          </cell>
          <cell r="E8318" t="str">
            <v>1</v>
          </cell>
          <cell r="F8318" t="str">
            <v>Revenue</v>
          </cell>
          <cell r="G8318" t="str">
            <v>Gas - Mains</v>
          </cell>
        </row>
        <row r="8319">
          <cell r="B8319">
            <v>86574</v>
          </cell>
          <cell r="C8319" t="str">
            <v>GAS SUPPLY APR/MAY13</v>
          </cell>
          <cell r="D8319" t="str">
            <v>1340202</v>
          </cell>
          <cell r="E8319" t="str">
            <v>1</v>
          </cell>
          <cell r="F8319" t="str">
            <v>Revenue</v>
          </cell>
          <cell r="G8319" t="str">
            <v>Gas - Mains</v>
          </cell>
        </row>
        <row r="8320">
          <cell r="B8320">
            <v>86575</v>
          </cell>
          <cell r="C8320" t="str">
            <v>GAS SUPPLY APR13/MAY13</v>
          </cell>
          <cell r="D8320" t="str">
            <v>1340214</v>
          </cell>
          <cell r="E8320" t="str">
            <v>1</v>
          </cell>
          <cell r="F8320" t="str">
            <v>Revenue</v>
          </cell>
          <cell r="G8320" t="str">
            <v>Gas - Mains</v>
          </cell>
        </row>
        <row r="8321">
          <cell r="B8321">
            <v>86576</v>
          </cell>
          <cell r="C8321" t="str">
            <v>GAS SUPPLY NOV12/DEC12</v>
          </cell>
          <cell r="D8321" t="str">
            <v>1340211</v>
          </cell>
          <cell r="E8321" t="str">
            <v>1</v>
          </cell>
          <cell r="F8321" t="str">
            <v>Revenue</v>
          </cell>
          <cell r="G8321" t="str">
            <v>Gas - Mains</v>
          </cell>
        </row>
        <row r="8322">
          <cell r="B8322">
            <v>86577</v>
          </cell>
          <cell r="C8322" t="str">
            <v>GAS SUPPLY OCT/NOV12</v>
          </cell>
          <cell r="D8322" t="str">
            <v>1340211</v>
          </cell>
          <cell r="E8322" t="str">
            <v>1</v>
          </cell>
          <cell r="F8322" t="str">
            <v>Revenue</v>
          </cell>
          <cell r="G8322" t="str">
            <v>Gas - Mains</v>
          </cell>
        </row>
        <row r="8323">
          <cell r="B8323">
            <v>86578</v>
          </cell>
          <cell r="C8323" t="str">
            <v>GAS SUPPLY SEP/OCT12</v>
          </cell>
          <cell r="D8323" t="str">
            <v>1340211</v>
          </cell>
          <cell r="E8323" t="str">
            <v>1</v>
          </cell>
          <cell r="F8323" t="str">
            <v>Revenue</v>
          </cell>
          <cell r="G8323" t="str">
            <v>Gas - Mains</v>
          </cell>
        </row>
        <row r="8324">
          <cell r="B8324">
            <v>86579</v>
          </cell>
          <cell r="C8324" t="str">
            <v>GAS CREDIT SEP12/OCT12</v>
          </cell>
          <cell r="D8324" t="str">
            <v>1340211</v>
          </cell>
          <cell r="E8324" t="str">
            <v>1</v>
          </cell>
          <cell r="F8324" t="str">
            <v>Revenue</v>
          </cell>
          <cell r="G8324" t="str">
            <v>Gas - Mains</v>
          </cell>
        </row>
        <row r="8325">
          <cell r="B8325">
            <v>86580</v>
          </cell>
          <cell r="C8325" t="str">
            <v>GAS SUPPLY OCT/NOV12</v>
          </cell>
          <cell r="D8325" t="str">
            <v>1340211</v>
          </cell>
          <cell r="E8325" t="str">
            <v>1</v>
          </cell>
          <cell r="F8325" t="str">
            <v>Revenue</v>
          </cell>
          <cell r="G8325" t="str">
            <v>Gas - Mains</v>
          </cell>
        </row>
        <row r="8326">
          <cell r="B8326">
            <v>86581</v>
          </cell>
          <cell r="C8326" t="str">
            <v>GAS CREDIT NOV/DEC12</v>
          </cell>
          <cell r="D8326" t="str">
            <v>1340211</v>
          </cell>
          <cell r="E8326" t="str">
            <v>1</v>
          </cell>
          <cell r="F8326" t="str">
            <v>Revenue</v>
          </cell>
          <cell r="G8326" t="str">
            <v>Gas - Mains</v>
          </cell>
        </row>
        <row r="8327">
          <cell r="B8327">
            <v>86582</v>
          </cell>
          <cell r="C8327" t="str">
            <v>GAS SUPPLY DEC12/JAN13</v>
          </cell>
          <cell r="D8327" t="str">
            <v>1340211</v>
          </cell>
          <cell r="E8327" t="str">
            <v>1</v>
          </cell>
          <cell r="F8327" t="str">
            <v>Revenue</v>
          </cell>
          <cell r="G8327" t="str">
            <v>Gas - Mains</v>
          </cell>
        </row>
        <row r="8328">
          <cell r="B8328">
            <v>86583</v>
          </cell>
          <cell r="C8328" t="str">
            <v>GAS CREDIT JAN/FEB13</v>
          </cell>
          <cell r="D8328" t="str">
            <v>1340211</v>
          </cell>
          <cell r="E8328" t="str">
            <v>1</v>
          </cell>
          <cell r="F8328" t="str">
            <v>Revenue</v>
          </cell>
          <cell r="G8328" t="str">
            <v>Gas - Mains</v>
          </cell>
        </row>
        <row r="8329">
          <cell r="B8329">
            <v>86584</v>
          </cell>
          <cell r="C8329" t="str">
            <v>GAS SUPPLY MAR/APR13</v>
          </cell>
          <cell r="D8329" t="str">
            <v>1340211</v>
          </cell>
          <cell r="E8329" t="str">
            <v>1</v>
          </cell>
          <cell r="F8329" t="str">
            <v>Revenue</v>
          </cell>
          <cell r="G8329" t="str">
            <v>Gas - Mains</v>
          </cell>
        </row>
        <row r="8330">
          <cell r="B8330">
            <v>86585</v>
          </cell>
          <cell r="C8330" t="str">
            <v>GAS SUPPLY FEB/MAR13</v>
          </cell>
          <cell r="D8330" t="str">
            <v>1340211</v>
          </cell>
          <cell r="E8330" t="str">
            <v>1</v>
          </cell>
          <cell r="F8330" t="str">
            <v>Revenue</v>
          </cell>
          <cell r="G8330" t="str">
            <v>Gas - Mains</v>
          </cell>
        </row>
        <row r="8331">
          <cell r="B8331">
            <v>86586</v>
          </cell>
          <cell r="C8331" t="str">
            <v>GAS SUPPLY JAN/FEB13</v>
          </cell>
          <cell r="D8331" t="str">
            <v>1340211</v>
          </cell>
          <cell r="E8331" t="str">
            <v>1</v>
          </cell>
          <cell r="F8331" t="str">
            <v>Revenue</v>
          </cell>
          <cell r="G8331" t="str">
            <v>Gas - Mains</v>
          </cell>
        </row>
        <row r="8332">
          <cell r="B8332">
            <v>86587</v>
          </cell>
          <cell r="C8332" t="str">
            <v>GAS SUPPLY APR/MAY13</v>
          </cell>
          <cell r="D8332" t="str">
            <v>1340308</v>
          </cell>
          <cell r="E8332" t="str">
            <v>1</v>
          </cell>
          <cell r="F8332" t="str">
            <v>Revenue</v>
          </cell>
          <cell r="G8332" t="str">
            <v>Gas - Mains</v>
          </cell>
        </row>
        <row r="8333">
          <cell r="B8333">
            <v>86588</v>
          </cell>
          <cell r="C8333" t="str">
            <v>GAS SUPPLY APR/MAY13</v>
          </cell>
          <cell r="D8333" t="str">
            <v>1340309</v>
          </cell>
          <cell r="E8333" t="str">
            <v>1</v>
          </cell>
          <cell r="F8333" t="str">
            <v>Revenue</v>
          </cell>
          <cell r="G8333" t="str">
            <v>Gas - Mains</v>
          </cell>
        </row>
        <row r="8334">
          <cell r="B8334">
            <v>86589</v>
          </cell>
          <cell r="C8334" t="str">
            <v>GAS SUPPLY DEC12/JAN13</v>
          </cell>
          <cell r="D8334" t="str">
            <v>1340211</v>
          </cell>
          <cell r="E8334" t="str">
            <v>1</v>
          </cell>
          <cell r="F8334" t="str">
            <v>Revenue</v>
          </cell>
          <cell r="G8334" t="str">
            <v>Gas - Mains</v>
          </cell>
        </row>
        <row r="8335">
          <cell r="B8335">
            <v>86590</v>
          </cell>
          <cell r="C8335" t="str">
            <v>GAS SUPPLY MAR/APR13</v>
          </cell>
          <cell r="D8335" t="str">
            <v>1340308</v>
          </cell>
          <cell r="E8335" t="str">
            <v>1</v>
          </cell>
          <cell r="F8335" t="str">
            <v>Revenue</v>
          </cell>
          <cell r="G8335" t="str">
            <v>Gas - Mains</v>
          </cell>
        </row>
        <row r="8336">
          <cell r="B8336">
            <v>86591</v>
          </cell>
          <cell r="C8336" t="str">
            <v>GAS SUPPLY APR/MAY13</v>
          </cell>
          <cell r="D8336" t="str">
            <v>1340215</v>
          </cell>
          <cell r="E8336" t="str">
            <v>1</v>
          </cell>
          <cell r="F8336" t="str">
            <v>Revenue</v>
          </cell>
          <cell r="G8336" t="str">
            <v>Gas - Mains</v>
          </cell>
        </row>
        <row r="8337">
          <cell r="B8337">
            <v>86592</v>
          </cell>
          <cell r="C8337" t="str">
            <v>GAS SUPPLY APR/MAY13</v>
          </cell>
          <cell r="D8337" t="str">
            <v>1340210</v>
          </cell>
          <cell r="E8337" t="str">
            <v>1</v>
          </cell>
          <cell r="F8337" t="str">
            <v>Revenue</v>
          </cell>
          <cell r="G8337" t="str">
            <v>Gas - Mains</v>
          </cell>
        </row>
        <row r="8338">
          <cell r="B8338">
            <v>86593</v>
          </cell>
          <cell r="C8338" t="str">
            <v>GAS SUPPLY APR/MAY13</v>
          </cell>
          <cell r="D8338" t="str">
            <v>1340211</v>
          </cell>
          <cell r="E8338" t="str">
            <v>1</v>
          </cell>
          <cell r="F8338" t="str">
            <v>Revenue</v>
          </cell>
          <cell r="G8338" t="str">
            <v>Gas - Mains</v>
          </cell>
        </row>
        <row r="8339">
          <cell r="B8339">
            <v>86594</v>
          </cell>
          <cell r="C8339" t="str">
            <v>MACHARIA WE 16/06/2013</v>
          </cell>
          <cell r="D8339" t="str">
            <v>2900584</v>
          </cell>
          <cell r="E8339" t="str">
            <v>2</v>
          </cell>
          <cell r="F8339" t="str">
            <v>Revenue</v>
          </cell>
          <cell r="G8339" t="str">
            <v>Hired Management Support</v>
          </cell>
        </row>
        <row r="8340">
          <cell r="B8340">
            <v>86595</v>
          </cell>
          <cell r="C8340" t="str">
            <v>CARRIAGE</v>
          </cell>
          <cell r="D8340" t="str">
            <v>2460591</v>
          </cell>
          <cell r="E8340" t="str">
            <v>2</v>
          </cell>
          <cell r="F8340" t="str">
            <v>Revenue</v>
          </cell>
          <cell r="G8340" t="str">
            <v>Postage And Carriage</v>
          </cell>
        </row>
        <row r="8341">
          <cell r="B8341">
            <v>86596</v>
          </cell>
          <cell r="C8341" t="str">
            <v>INSTALLATION BLUE LIGHTS</v>
          </cell>
          <cell r="D8341" t="str">
            <v>B110</v>
          </cell>
          <cell r="E8341" t="str">
            <v>B</v>
          </cell>
          <cell r="F8341" t="str">
            <v>Capital</v>
          </cell>
          <cell r="G8341" t="str">
            <v>Vehicles</v>
          </cell>
        </row>
        <row r="8342">
          <cell r="B8342">
            <v>86597</v>
          </cell>
          <cell r="C8342" t="str">
            <v>INSTALLATION BLUE LIGHTS</v>
          </cell>
          <cell r="D8342" t="str">
            <v>B110</v>
          </cell>
          <cell r="E8342" t="str">
            <v>B</v>
          </cell>
          <cell r="F8342" t="str">
            <v>Capital</v>
          </cell>
          <cell r="G8342" t="str">
            <v>Vehicles</v>
          </cell>
        </row>
        <row r="8343">
          <cell r="B8343">
            <v>86600</v>
          </cell>
          <cell r="C8343" t="str">
            <v>BATTERY MN1500 1.5V PK10</v>
          </cell>
          <cell r="D8343" t="str">
            <v>2167591</v>
          </cell>
          <cell r="E8343" t="str">
            <v>2</v>
          </cell>
          <cell r="F8343" t="str">
            <v>Revenue</v>
          </cell>
          <cell r="G8343" t="str">
            <v>Operational Consumables - Devolved</v>
          </cell>
        </row>
        <row r="8344">
          <cell r="B8344">
            <v>86601</v>
          </cell>
          <cell r="C8344" t="str">
            <v>REFUSE SACKS CLEAR BX200</v>
          </cell>
          <cell r="D8344" t="str">
            <v>1360591</v>
          </cell>
          <cell r="E8344" t="str">
            <v>1</v>
          </cell>
          <cell r="F8344" t="str">
            <v>Revenue</v>
          </cell>
          <cell r="G8344" t="str">
            <v>Cleaning Materials</v>
          </cell>
        </row>
        <row r="8345">
          <cell r="B8345">
            <v>86602</v>
          </cell>
          <cell r="C8345" t="str">
            <v>COM M/RING A4 10MM BK B100</v>
          </cell>
          <cell r="D8345" t="str">
            <v>2480591</v>
          </cell>
          <cell r="E8345" t="str">
            <v>2</v>
          </cell>
          <cell r="F8345" t="str">
            <v>Revenue</v>
          </cell>
          <cell r="G8345" t="str">
            <v>Stationery, Comp/Copier Cons</v>
          </cell>
        </row>
        <row r="8346">
          <cell r="B8346">
            <v>86603</v>
          </cell>
          <cell r="C8346" t="str">
            <v>GRANULAR SALT 5KG</v>
          </cell>
          <cell r="D8346" t="str">
            <v>1360591</v>
          </cell>
          <cell r="E8346" t="str">
            <v>1</v>
          </cell>
          <cell r="F8346" t="str">
            <v>Revenue</v>
          </cell>
          <cell r="G8346" t="str">
            <v>Cleaning Materials</v>
          </cell>
        </row>
        <row r="8347">
          <cell r="B8347">
            <v>86604</v>
          </cell>
          <cell r="C8347" t="str">
            <v>N/BOARD 900X600MM RED</v>
          </cell>
          <cell r="D8347" t="str">
            <v>2000591</v>
          </cell>
          <cell r="E8347" t="str">
            <v>2</v>
          </cell>
          <cell r="F8347" t="str">
            <v>Revenue</v>
          </cell>
          <cell r="G8347" t="str">
            <v>Office Purchases (Incl. furniture)</v>
          </cell>
        </row>
        <row r="8348">
          <cell r="B8348">
            <v>86605</v>
          </cell>
          <cell r="C8348" t="str">
            <v>BOX STORAGE JUL13-SEPT13</v>
          </cell>
          <cell r="D8348" t="str">
            <v>2919508</v>
          </cell>
          <cell r="E8348" t="str">
            <v>2</v>
          </cell>
          <cell r="F8348" t="str">
            <v>Revenue</v>
          </cell>
          <cell r="G8348" t="str">
            <v>Occupational Health/Doctors Fees</v>
          </cell>
        </row>
        <row r="8349">
          <cell r="B8349">
            <v>86606</v>
          </cell>
          <cell r="C8349" t="str">
            <v>Suresignal for vodafone</v>
          </cell>
          <cell r="D8349" t="str">
            <v>2195583</v>
          </cell>
          <cell r="E8349" t="str">
            <v>2</v>
          </cell>
          <cell r="F8349" t="str">
            <v>Revenue</v>
          </cell>
          <cell r="G8349" t="str">
            <v>Mobile Phones</v>
          </cell>
        </row>
        <row r="8350">
          <cell r="B8350">
            <v>86607</v>
          </cell>
          <cell r="C8350" t="str">
            <v>CARBON DIOXIDE VK</v>
          </cell>
          <cell r="D8350" t="str">
            <v>0820507</v>
          </cell>
          <cell r="E8350" t="str">
            <v>0</v>
          </cell>
          <cell r="F8350" t="str">
            <v>Revenue</v>
          </cell>
          <cell r="G8350" t="str">
            <v>Training Centre Equipment</v>
          </cell>
        </row>
        <row r="8351">
          <cell r="B8351">
            <v>86609</v>
          </cell>
          <cell r="C8351" t="str">
            <v>Call out labour charge in resp</v>
          </cell>
          <cell r="D8351" t="str">
            <v>1090203</v>
          </cell>
          <cell r="E8351" t="str">
            <v>1</v>
          </cell>
          <cell r="F8351" t="str">
            <v>Revenue</v>
          </cell>
          <cell r="G8351" t="str">
            <v>Unplanned   Maintenance</v>
          </cell>
        </row>
        <row r="8352">
          <cell r="B8352">
            <v>86610</v>
          </cell>
          <cell r="C8352" t="str">
            <v>WHITEBOARD VITREOUS ENAMEL STE</v>
          </cell>
          <cell r="D8352" t="str">
            <v>2000591</v>
          </cell>
          <cell r="E8352" t="str">
            <v>2</v>
          </cell>
          <cell r="F8352" t="str">
            <v>Revenue</v>
          </cell>
          <cell r="G8352" t="str">
            <v>Office Purchases (Incl. furniture)</v>
          </cell>
        </row>
        <row r="8353">
          <cell r="B8353">
            <v>86611</v>
          </cell>
          <cell r="C8353" t="str">
            <v>30 xxCat5e Grey UTP/PVC Patch</v>
          </cell>
          <cell r="D8353" t="str">
            <v>2100584</v>
          </cell>
          <cell r="E8353" t="str">
            <v>2</v>
          </cell>
          <cell r="F8353" t="str">
            <v>Revenue</v>
          </cell>
          <cell r="G8353" t="str">
            <v>Computer Hardware</v>
          </cell>
        </row>
        <row r="8354">
          <cell r="B8354">
            <v>86612</v>
          </cell>
          <cell r="C8354" t="str">
            <v>Course for Mike Cantwell - Fri</v>
          </cell>
          <cell r="D8354" t="str">
            <v>2164512</v>
          </cell>
          <cell r="E8354" t="str">
            <v>2</v>
          </cell>
          <cell r="F8354" t="str">
            <v>Revenue</v>
          </cell>
          <cell r="G8354" t="str">
            <v>Hydrants Maintenance (Sundries)</v>
          </cell>
        </row>
        <row r="8355">
          <cell r="B8355">
            <v>86614</v>
          </cell>
          <cell r="C8355" t="str">
            <v>STANGD WASTE JUL13-SEP13</v>
          </cell>
          <cell r="D8355" t="str">
            <v>1361211</v>
          </cell>
          <cell r="E8355" t="str">
            <v>1</v>
          </cell>
          <cell r="F8355" t="str">
            <v>Revenue</v>
          </cell>
          <cell r="G8355" t="str">
            <v>Waste Management Exps</v>
          </cell>
        </row>
        <row r="8356">
          <cell r="B8356">
            <v>86616</v>
          </cell>
          <cell r="C8356" t="str">
            <v>SPOILT MEALS 2875 02/06/13 G1</v>
          </cell>
          <cell r="D8356" t="str">
            <v>0974302</v>
          </cell>
          <cell r="E8356" t="str">
            <v>0</v>
          </cell>
          <cell r="F8356" t="str">
            <v>Revenue</v>
          </cell>
          <cell r="G8356" t="str">
            <v>Spoilt Meals</v>
          </cell>
        </row>
        <row r="8357">
          <cell r="B8357">
            <v>86618</v>
          </cell>
          <cell r="C8357" t="str">
            <v>WATER SUPPLY</v>
          </cell>
          <cell r="D8357" t="str">
            <v>1350303</v>
          </cell>
          <cell r="E8357" t="str">
            <v>1</v>
          </cell>
          <cell r="F8357" t="str">
            <v>Revenue</v>
          </cell>
          <cell r="G8357" t="str">
            <v>Water/Sewerage Rates</v>
          </cell>
        </row>
        <row r="8358">
          <cell r="B8358">
            <v>86619</v>
          </cell>
          <cell r="C8358" t="str">
            <v>WAH TRAINING MILEAGE/MAY</v>
          </cell>
          <cell r="D8358" t="str">
            <v>3110207</v>
          </cell>
          <cell r="E8358" t="str">
            <v>3</v>
          </cell>
          <cell r="F8358" t="str">
            <v>Revenue</v>
          </cell>
          <cell r="G8358" t="str">
            <v>Car Allowances</v>
          </cell>
        </row>
        <row r="8359">
          <cell r="B8359">
            <v>86620</v>
          </cell>
          <cell r="C8359" t="str">
            <v>Wood for FBT</v>
          </cell>
          <cell r="D8359" t="str">
            <v>0881507</v>
          </cell>
          <cell r="E8359" t="str">
            <v>0</v>
          </cell>
          <cell r="F8359" t="str">
            <v>Revenue</v>
          </cell>
          <cell r="G8359" t="str">
            <v>Training - Operational Training</v>
          </cell>
        </row>
        <row r="8360">
          <cell r="B8360">
            <v>86621</v>
          </cell>
          <cell r="C8360" t="str">
            <v>Contractor Fusion Spot Marking</v>
          </cell>
          <cell r="D8360" t="str">
            <v>2167591</v>
          </cell>
          <cell r="E8360" t="str">
            <v>2</v>
          </cell>
          <cell r="F8360" t="str">
            <v>Revenue</v>
          </cell>
          <cell r="G8360" t="str">
            <v>Operational Consumables - Devolved</v>
          </cell>
        </row>
        <row r="8361">
          <cell r="B8361">
            <v>86622</v>
          </cell>
          <cell r="C8361" t="str">
            <v>Mice : Dell MS111 USB Wired Op</v>
          </cell>
          <cell r="D8361" t="str">
            <v>2100584</v>
          </cell>
          <cell r="E8361" t="str">
            <v>2</v>
          </cell>
          <cell r="F8361" t="str">
            <v>Revenue</v>
          </cell>
          <cell r="G8361" t="str">
            <v>Computer Hardware</v>
          </cell>
        </row>
        <row r="8362">
          <cell r="B8362">
            <v>86623</v>
          </cell>
          <cell r="C8362" t="str">
            <v>Still bottled water cases of 2</v>
          </cell>
          <cell r="D8362" t="str">
            <v>2167591</v>
          </cell>
          <cell r="E8362" t="str">
            <v>2</v>
          </cell>
          <cell r="F8362" t="str">
            <v>Revenue</v>
          </cell>
          <cell r="G8362" t="str">
            <v>Operational Consumables - Devolved</v>
          </cell>
        </row>
        <row r="8363">
          <cell r="B8363">
            <v>86624</v>
          </cell>
          <cell r="C8363" t="str">
            <v>CONSULTANCY 10/6/20113</v>
          </cell>
          <cell r="D8363" t="str">
            <v>2900588</v>
          </cell>
          <cell r="E8363" t="str">
            <v>2</v>
          </cell>
          <cell r="F8363" t="str">
            <v>Revenue</v>
          </cell>
          <cell r="G8363" t="str">
            <v>Hired Management Support</v>
          </cell>
        </row>
        <row r="8364">
          <cell r="B8364">
            <v>86625</v>
          </cell>
          <cell r="C8364" t="str">
            <v>O'BRIEN BIKES/OTHER EQUIPMENT</v>
          </cell>
          <cell r="D8364" t="str">
            <v>B226</v>
          </cell>
          <cell r="E8364" t="str">
            <v>B</v>
          </cell>
          <cell r="F8364" t="str">
            <v>Capital</v>
          </cell>
          <cell r="G8364" t="str">
            <v>Cycle Scheme</v>
          </cell>
        </row>
        <row r="8365">
          <cell r="B8365">
            <v>86630</v>
          </cell>
          <cell r="C8365" t="str">
            <v>Funds for Franking Machine</v>
          </cell>
          <cell r="D8365" t="str">
            <v>2460591</v>
          </cell>
          <cell r="E8365" t="str">
            <v>2</v>
          </cell>
          <cell r="F8365" t="str">
            <v>Revenue</v>
          </cell>
          <cell r="G8365" t="str">
            <v>Postage And Carriage</v>
          </cell>
        </row>
        <row r="8366">
          <cell r="B8366">
            <v>86633</v>
          </cell>
          <cell r="C8366" t="str">
            <v>COUNTERSUNK TEE HINGE SAWN ETC</v>
          </cell>
          <cell r="D8366" t="str">
            <v>1090206</v>
          </cell>
          <cell r="E8366" t="str">
            <v>1</v>
          </cell>
          <cell r="F8366" t="str">
            <v>Revenue</v>
          </cell>
          <cell r="G8366" t="str">
            <v>Unplanned   Maintenance</v>
          </cell>
        </row>
        <row r="8367">
          <cell r="B8367">
            <v>86634</v>
          </cell>
          <cell r="C8367" t="str">
            <v>Latitude E5530 : Standard Base</v>
          </cell>
          <cell r="D8367" t="str">
            <v>2100584</v>
          </cell>
          <cell r="E8367" t="str">
            <v>2</v>
          </cell>
          <cell r="F8367" t="str">
            <v>Revenue</v>
          </cell>
          <cell r="G8367" t="str">
            <v>Computer Hardware</v>
          </cell>
        </row>
        <row r="8368">
          <cell r="B8368">
            <v>86635</v>
          </cell>
          <cell r="C8368" t="str">
            <v>Targus Notebook Backpack - Car</v>
          </cell>
          <cell r="D8368" t="str">
            <v>2100584</v>
          </cell>
          <cell r="E8368" t="str">
            <v>2</v>
          </cell>
          <cell r="F8368" t="str">
            <v>Revenue</v>
          </cell>
          <cell r="G8368" t="str">
            <v>Computer Hardware</v>
          </cell>
        </row>
        <row r="8369">
          <cell r="B8369">
            <v>86636</v>
          </cell>
          <cell r="C8369" t="str">
            <v>Safety valve to central heatin</v>
          </cell>
          <cell r="D8369" t="str">
            <v>1090304</v>
          </cell>
          <cell r="E8369" t="str">
            <v>1</v>
          </cell>
          <cell r="F8369" t="str">
            <v>Revenue</v>
          </cell>
          <cell r="G8369" t="str">
            <v>Unplanned   Maintenance</v>
          </cell>
        </row>
        <row r="8370">
          <cell r="B8370">
            <v>86638</v>
          </cell>
          <cell r="C8370" t="str">
            <v>To drill out 4 X holes under t</v>
          </cell>
          <cell r="D8370" t="str">
            <v>1090203</v>
          </cell>
          <cell r="E8370" t="str">
            <v>1</v>
          </cell>
          <cell r="F8370" t="str">
            <v>Revenue</v>
          </cell>
          <cell r="G8370" t="str">
            <v>Unplanned   Maintenance</v>
          </cell>
        </row>
        <row r="8371">
          <cell r="B8371">
            <v>86640</v>
          </cell>
          <cell r="C8371" t="str">
            <v>INSTALLATION OF NEW LINE PARKS</v>
          </cell>
          <cell r="D8371" t="str">
            <v>2144405</v>
          </cell>
          <cell r="E8371" t="str">
            <v>2</v>
          </cell>
          <cell r="F8371" t="str">
            <v>Revenue</v>
          </cell>
          <cell r="G8371" t="str">
            <v>Communications Exps - Parkside Project only</v>
          </cell>
        </row>
        <row r="8372">
          <cell r="B8372">
            <v>86644</v>
          </cell>
          <cell r="C8372" t="str">
            <v>STICKY POLYTHENE ROLL</v>
          </cell>
          <cell r="D8372" t="str">
            <v>2160250</v>
          </cell>
          <cell r="E8372" t="str">
            <v>2</v>
          </cell>
          <cell r="F8372" t="str">
            <v>Revenue</v>
          </cell>
          <cell r="G8372" t="str">
            <v>Operational Equipment -  Repairs &amp; Maint</v>
          </cell>
        </row>
        <row r="8373">
          <cell r="B8373">
            <v>86645</v>
          </cell>
          <cell r="C8373" t="str">
            <v>BUMP STOPS - KX53FJZ</v>
          </cell>
          <cell r="D8373" t="str">
            <v>2160250</v>
          </cell>
          <cell r="E8373" t="str">
            <v>2</v>
          </cell>
          <cell r="F8373" t="str">
            <v>Revenue</v>
          </cell>
          <cell r="G8373" t="str">
            <v>Operational Equipment -  Repairs &amp; Maint</v>
          </cell>
        </row>
        <row r="8374">
          <cell r="B8374">
            <v>86646</v>
          </cell>
          <cell r="C8374" t="str">
            <v>Car/Van MOT Test</v>
          </cell>
          <cell r="D8374" t="str">
            <v>3410250</v>
          </cell>
          <cell r="E8374" t="str">
            <v>3</v>
          </cell>
          <cell r="F8374" t="str">
            <v>Revenue</v>
          </cell>
          <cell r="G8374" t="str">
            <v>Repairs - Vehicles</v>
          </cell>
        </row>
        <row r="8375">
          <cell r="B8375">
            <v>86647</v>
          </cell>
          <cell r="C8375" t="str">
            <v>Tuesday 7th May 2013</v>
          </cell>
          <cell r="D8375" t="str">
            <v>1094405</v>
          </cell>
          <cell r="E8375" t="str">
            <v>1</v>
          </cell>
          <cell r="F8375" t="str">
            <v>Revenue</v>
          </cell>
          <cell r="G8375" t="str">
            <v>Station Build. - Parkside Project only</v>
          </cell>
        </row>
        <row r="8376">
          <cell r="B8376">
            <v>86648</v>
          </cell>
          <cell r="C8376" t="str">
            <v>Tuesday 21st May 2013</v>
          </cell>
          <cell r="D8376" t="str">
            <v>1094405</v>
          </cell>
          <cell r="E8376" t="str">
            <v>1</v>
          </cell>
          <cell r="F8376" t="str">
            <v>Revenue</v>
          </cell>
          <cell r="G8376" t="str">
            <v>Station Build. - Parkside Project only</v>
          </cell>
        </row>
        <row r="8377">
          <cell r="B8377">
            <v>86649</v>
          </cell>
          <cell r="C8377" t="str">
            <v>Tuesday 4th June 2013 to inclu</v>
          </cell>
          <cell r="D8377" t="str">
            <v>1094405</v>
          </cell>
          <cell r="E8377" t="str">
            <v>1</v>
          </cell>
          <cell r="F8377" t="str">
            <v>Revenue</v>
          </cell>
          <cell r="G8377" t="str">
            <v>Station Build. - Parkside Project only</v>
          </cell>
        </row>
        <row r="8378">
          <cell r="B8378">
            <v>86650</v>
          </cell>
          <cell r="C8378" t="str">
            <v>Tuesday 18th June 2013</v>
          </cell>
          <cell r="D8378" t="str">
            <v>1094405</v>
          </cell>
          <cell r="E8378" t="str">
            <v>1</v>
          </cell>
          <cell r="F8378" t="str">
            <v>Revenue</v>
          </cell>
          <cell r="G8378" t="str">
            <v>Station Build. - Parkside Project only</v>
          </cell>
        </row>
        <row r="8379">
          <cell r="B8379">
            <v>86651</v>
          </cell>
          <cell r="C8379" t="str">
            <v>Tuesday 2nd July 2013</v>
          </cell>
          <cell r="D8379" t="str">
            <v>1094405</v>
          </cell>
          <cell r="E8379" t="str">
            <v>1</v>
          </cell>
          <cell r="F8379" t="str">
            <v>Revenue</v>
          </cell>
          <cell r="G8379" t="str">
            <v>Station Build. - Parkside Project only</v>
          </cell>
        </row>
        <row r="8380">
          <cell r="B8380">
            <v>86652</v>
          </cell>
          <cell r="C8380" t="str">
            <v>Inspect alerter aerial bracket</v>
          </cell>
          <cell r="D8380" t="str">
            <v>2141583</v>
          </cell>
          <cell r="E8380" t="str">
            <v>2</v>
          </cell>
          <cell r="F8380" t="str">
            <v>Revenue</v>
          </cell>
          <cell r="G8380" t="str">
            <v>Main Scheme Radio/Mobilising Equip.</v>
          </cell>
        </row>
        <row r="8381">
          <cell r="B8381">
            <v>86653</v>
          </cell>
          <cell r="C8381" t="str">
            <v>WATER SUPPLY DEC12-JUN13</v>
          </cell>
          <cell r="D8381" t="str">
            <v>1350201</v>
          </cell>
          <cell r="E8381" t="str">
            <v>1</v>
          </cell>
          <cell r="F8381" t="str">
            <v>Revenue</v>
          </cell>
          <cell r="G8381" t="str">
            <v>Water/Sewerage Rates</v>
          </cell>
        </row>
        <row r="8382">
          <cell r="B8382">
            <v>86654</v>
          </cell>
          <cell r="C8382" t="str">
            <v>WATER SUPPLY MAR13-JUN13</v>
          </cell>
          <cell r="D8382" t="str">
            <v>1350313</v>
          </cell>
          <cell r="E8382" t="str">
            <v>1</v>
          </cell>
          <cell r="F8382" t="str">
            <v>Revenue</v>
          </cell>
          <cell r="G8382" t="str">
            <v>Water/Sewerage Rates</v>
          </cell>
        </row>
        <row r="8383">
          <cell r="B8383">
            <v>86655</v>
          </cell>
          <cell r="C8383" t="str">
            <v>KX11HYW - SERVICE KIT</v>
          </cell>
          <cell r="D8383" t="str">
            <v>2160250</v>
          </cell>
          <cell r="E8383" t="str">
            <v>2</v>
          </cell>
          <cell r="F8383" t="str">
            <v>Revenue</v>
          </cell>
          <cell r="G8383" t="str">
            <v>Operational Equipment -  Repairs &amp; Maint</v>
          </cell>
        </row>
        <row r="8384">
          <cell r="B8384">
            <v>86656</v>
          </cell>
          <cell r="C8384" t="str">
            <v>2ND QUART INSTALMENT 13/14</v>
          </cell>
          <cell r="D8384" t="str">
            <v>5120207</v>
          </cell>
          <cell r="E8384" t="str">
            <v>5</v>
          </cell>
          <cell r="F8384" t="str">
            <v>Revenue</v>
          </cell>
          <cell r="G8384" t="str">
            <v>P'Boro Vol Fire Brigade</v>
          </cell>
        </row>
        <row r="8385">
          <cell r="B8385">
            <v>86657</v>
          </cell>
          <cell r="C8385" t="str">
            <v>WATER SUPPLY DEC12/JUN13</v>
          </cell>
          <cell r="D8385" t="str">
            <v>1350214</v>
          </cell>
          <cell r="E8385" t="str">
            <v>1</v>
          </cell>
          <cell r="F8385" t="str">
            <v>Revenue</v>
          </cell>
          <cell r="G8385" t="str">
            <v>Water/Sewerage Rates</v>
          </cell>
        </row>
        <row r="8386">
          <cell r="B8386">
            <v>86660</v>
          </cell>
          <cell r="C8386" t="str">
            <v>ELECTRIC CHARGES FEB13-MAY13</v>
          </cell>
          <cell r="D8386" t="str">
            <v>1330213</v>
          </cell>
          <cell r="E8386" t="str">
            <v>1</v>
          </cell>
          <cell r="F8386" t="str">
            <v>Revenue</v>
          </cell>
          <cell r="G8386" t="str">
            <v>Electricity</v>
          </cell>
        </row>
        <row r="8387">
          <cell r="B8387">
            <v>86661</v>
          </cell>
          <cell r="C8387" t="str">
            <v>ELECTRIC CHARGES MAY2013</v>
          </cell>
          <cell r="D8387" t="str">
            <v>1330314</v>
          </cell>
          <cell r="E8387" t="str">
            <v>1</v>
          </cell>
          <cell r="F8387" t="str">
            <v>Revenue</v>
          </cell>
          <cell r="G8387" t="str">
            <v>Electricity</v>
          </cell>
        </row>
        <row r="8388">
          <cell r="B8388">
            <v>86662</v>
          </cell>
          <cell r="C8388" t="str">
            <v>ELECTRIC CHARGES MAR13-MAY13</v>
          </cell>
          <cell r="D8388" t="str">
            <v>1330310</v>
          </cell>
          <cell r="E8388" t="str">
            <v>1</v>
          </cell>
          <cell r="F8388" t="str">
            <v>Revenue</v>
          </cell>
          <cell r="G8388" t="str">
            <v>Electricity</v>
          </cell>
        </row>
        <row r="8389">
          <cell r="B8389">
            <v>86663</v>
          </cell>
          <cell r="C8389" t="str">
            <v>ELECTRIC CHARGES MAR/JUN13</v>
          </cell>
          <cell r="D8389" t="str">
            <v>1330210</v>
          </cell>
          <cell r="E8389" t="str">
            <v>1</v>
          </cell>
          <cell r="F8389" t="str">
            <v>Revenue</v>
          </cell>
          <cell r="G8389" t="str">
            <v>Electricity</v>
          </cell>
        </row>
        <row r="8390">
          <cell r="B8390">
            <v>86664</v>
          </cell>
          <cell r="C8390" t="str">
            <v>ELECTRIC CHARGES FEB13-MAY13</v>
          </cell>
          <cell r="D8390" t="str">
            <v>1330306</v>
          </cell>
          <cell r="E8390" t="str">
            <v>1</v>
          </cell>
          <cell r="F8390" t="str">
            <v>Revenue</v>
          </cell>
          <cell r="G8390" t="str">
            <v>Electricity</v>
          </cell>
        </row>
        <row r="8391">
          <cell r="B8391">
            <v>86665</v>
          </cell>
          <cell r="C8391" t="str">
            <v>ELECTRIC CHARGES MAR/JUN13</v>
          </cell>
          <cell r="D8391" t="str">
            <v>1330309</v>
          </cell>
          <cell r="E8391" t="str">
            <v>1</v>
          </cell>
          <cell r="F8391" t="str">
            <v>Revenue</v>
          </cell>
          <cell r="G8391" t="str">
            <v>Electricity</v>
          </cell>
        </row>
        <row r="8392">
          <cell r="B8392">
            <v>86666</v>
          </cell>
          <cell r="C8392" t="str">
            <v>ELECTRIC CHARGES FEB13/MAY13</v>
          </cell>
          <cell r="D8392" t="str">
            <v>1330204</v>
          </cell>
          <cell r="E8392" t="str">
            <v>1</v>
          </cell>
          <cell r="F8392" t="str">
            <v>Revenue</v>
          </cell>
          <cell r="G8392" t="str">
            <v>Electricity</v>
          </cell>
        </row>
        <row r="8393">
          <cell r="B8393">
            <v>86667</v>
          </cell>
          <cell r="C8393" t="str">
            <v>ELECTRIC CHARGES FEB-MAY13</v>
          </cell>
          <cell r="D8393" t="str">
            <v>1330311</v>
          </cell>
          <cell r="E8393" t="str">
            <v>1</v>
          </cell>
          <cell r="F8393" t="str">
            <v>Revenue</v>
          </cell>
          <cell r="G8393" t="str">
            <v>Electricity</v>
          </cell>
        </row>
        <row r="8394">
          <cell r="B8394">
            <v>86668</v>
          </cell>
          <cell r="C8394" t="str">
            <v>ELECTRIC CHARGES MAY2013</v>
          </cell>
          <cell r="D8394" t="str">
            <v>1330507</v>
          </cell>
          <cell r="E8394" t="str">
            <v>1</v>
          </cell>
          <cell r="F8394" t="str">
            <v>Revenue</v>
          </cell>
          <cell r="G8394" t="str">
            <v>Electricity</v>
          </cell>
        </row>
        <row r="8395">
          <cell r="B8395">
            <v>86669</v>
          </cell>
          <cell r="C8395" t="str">
            <v>ELECTRIC CHARGES JAN13-APR13</v>
          </cell>
          <cell r="D8395" t="str">
            <v>1330206</v>
          </cell>
          <cell r="E8395" t="str">
            <v>1</v>
          </cell>
          <cell r="F8395" t="str">
            <v>Revenue</v>
          </cell>
          <cell r="G8395" t="str">
            <v>Electricity</v>
          </cell>
        </row>
        <row r="8396">
          <cell r="B8396">
            <v>86670</v>
          </cell>
          <cell r="C8396" t="str">
            <v>ELECTRIC CREDIT JAN13-APR13</v>
          </cell>
          <cell r="D8396" t="str">
            <v>1330206</v>
          </cell>
          <cell r="E8396" t="str">
            <v>1</v>
          </cell>
          <cell r="F8396" t="str">
            <v>Revenue</v>
          </cell>
          <cell r="G8396" t="str">
            <v>Electricity</v>
          </cell>
        </row>
        <row r="8397">
          <cell r="B8397">
            <v>86671</v>
          </cell>
          <cell r="C8397" t="str">
            <v>ELECTRIC CHARGES FEB13-MAY13</v>
          </cell>
          <cell r="D8397" t="str">
            <v>1330201</v>
          </cell>
          <cell r="E8397" t="str">
            <v>1</v>
          </cell>
          <cell r="F8397" t="str">
            <v>Revenue</v>
          </cell>
          <cell r="G8397" t="str">
            <v>Electricity</v>
          </cell>
        </row>
        <row r="8398">
          <cell r="B8398">
            <v>86672</v>
          </cell>
          <cell r="C8398" t="str">
            <v>ELECTRIC CREDIT FEB13-MAY13</v>
          </cell>
          <cell r="D8398" t="str">
            <v>1330201</v>
          </cell>
          <cell r="E8398" t="str">
            <v>1</v>
          </cell>
          <cell r="F8398" t="str">
            <v>Revenue</v>
          </cell>
          <cell r="G8398" t="str">
            <v>Electricity</v>
          </cell>
        </row>
        <row r="8399">
          <cell r="B8399">
            <v>86673</v>
          </cell>
          <cell r="C8399" t="str">
            <v>ELECTRIC CHARGES MAR/JUN13</v>
          </cell>
          <cell r="D8399" t="str">
            <v>1330308</v>
          </cell>
          <cell r="E8399" t="str">
            <v>1</v>
          </cell>
          <cell r="F8399" t="str">
            <v>Revenue</v>
          </cell>
          <cell r="G8399" t="str">
            <v>Electricity</v>
          </cell>
        </row>
        <row r="8400">
          <cell r="B8400">
            <v>86674</v>
          </cell>
          <cell r="C8400" t="str">
            <v>ELECTRIC CHARGES DEC12-MAR13</v>
          </cell>
          <cell r="D8400" t="str">
            <v>1330205</v>
          </cell>
          <cell r="E8400" t="str">
            <v>1</v>
          </cell>
          <cell r="F8400" t="str">
            <v>Revenue</v>
          </cell>
          <cell r="G8400" t="str">
            <v>Electricity</v>
          </cell>
        </row>
        <row r="8401">
          <cell r="B8401">
            <v>86675</v>
          </cell>
          <cell r="C8401" t="str">
            <v>ELECTRIC CREDIT DEC12-MAR13</v>
          </cell>
          <cell r="D8401" t="str">
            <v>1330205</v>
          </cell>
          <cell r="E8401" t="str">
            <v>1</v>
          </cell>
          <cell r="F8401" t="str">
            <v>Revenue</v>
          </cell>
          <cell r="G8401" t="str">
            <v>Electricity</v>
          </cell>
        </row>
        <row r="8402">
          <cell r="B8402">
            <v>86676</v>
          </cell>
          <cell r="C8402" t="str">
            <v>ELECTRIC CHARGES MAY13</v>
          </cell>
          <cell r="D8402" t="str">
            <v>1330100</v>
          </cell>
          <cell r="E8402" t="str">
            <v>1</v>
          </cell>
          <cell r="F8402" t="str">
            <v>Revenue</v>
          </cell>
          <cell r="G8402" t="str">
            <v>Electricity</v>
          </cell>
        </row>
        <row r="8403">
          <cell r="B8403">
            <v>91226</v>
          </cell>
          <cell r="C8403" t="str">
            <v>Consultancy Management Support</v>
          </cell>
          <cell r="D8403" t="str">
            <v>2665517</v>
          </cell>
          <cell r="E8403" t="str">
            <v>2</v>
          </cell>
          <cell r="F8403" t="str">
            <v>Revenue</v>
          </cell>
          <cell r="G8403" t="str">
            <v>Health &amp; Safety Expenses</v>
          </cell>
        </row>
        <row r="8404">
          <cell r="B8404">
            <v>91182</v>
          </cell>
          <cell r="C8404" t="str">
            <v>LGPS UNFUNDED PENSIONS13-14</v>
          </cell>
          <cell r="D8404" t="str">
            <v>0933100</v>
          </cell>
          <cell r="E8404" t="str">
            <v>0</v>
          </cell>
          <cell r="F8404" t="str">
            <v>Revenue</v>
          </cell>
          <cell r="G8404" t="str">
            <v>Compensation Loss Of Office (Add Years)</v>
          </cell>
        </row>
        <row r="8405">
          <cell r="B8405">
            <v>91229</v>
          </cell>
          <cell r="C8405" t="str">
            <v>BURWELL RATES 2014-2015</v>
          </cell>
          <cell r="D8405" t="str">
            <v>1540301</v>
          </cell>
          <cell r="E8405" t="str">
            <v>1</v>
          </cell>
          <cell r="F8405" t="str">
            <v>Revenue</v>
          </cell>
          <cell r="G8405" t="str">
            <v>General Rates</v>
          </cell>
        </row>
        <row r="8406">
          <cell r="B8406">
            <v>90434</v>
          </cell>
          <cell r="C8406" t="str">
            <v>Quote QUO-07421-H2N3</v>
          </cell>
          <cell r="D8406" t="str">
            <v>2142398</v>
          </cell>
          <cell r="E8406" t="str">
            <v>2</v>
          </cell>
          <cell r="F8406" t="str">
            <v>Revenue</v>
          </cell>
          <cell r="G8406" t="str">
            <v>Communications Exps - Combined Control</v>
          </cell>
        </row>
        <row r="8407">
          <cell r="B8407">
            <v>91231</v>
          </cell>
          <cell r="C8407" t="str">
            <v>OXYGEN SIZE X</v>
          </cell>
          <cell r="D8407" t="str">
            <v>2061250</v>
          </cell>
          <cell r="E8407" t="str">
            <v>2</v>
          </cell>
          <cell r="F8407" t="str">
            <v>Revenue</v>
          </cell>
          <cell r="G8407" t="str">
            <v>Garages &amp; Workshops Tools</v>
          </cell>
        </row>
        <row r="8408">
          <cell r="B8408">
            <v>85082</v>
          </cell>
          <cell r="C8408" t="str">
            <v>BOTTLED WATER</v>
          </cell>
          <cell r="D8408" t="str">
            <v>0886507</v>
          </cell>
          <cell r="E8408" t="str">
            <v>0</v>
          </cell>
          <cell r="F8408" t="str">
            <v>Revenue</v>
          </cell>
          <cell r="G8408" t="str">
            <v>Training - Course Expenses</v>
          </cell>
        </row>
        <row r="8409">
          <cell r="B8409">
            <v>85133</v>
          </cell>
          <cell r="C8409" t="str">
            <v>CYLINDER PRPANE SIZE B</v>
          </cell>
          <cell r="D8409" t="str">
            <v>3410250</v>
          </cell>
          <cell r="E8409" t="str">
            <v>3</v>
          </cell>
          <cell r="F8409" t="str">
            <v>Revenue</v>
          </cell>
          <cell r="G8409" t="str">
            <v>Repairs - Vehicles</v>
          </cell>
        </row>
        <row r="8410">
          <cell r="B8410">
            <v>84971</v>
          </cell>
          <cell r="C8410" t="str">
            <v>VEHICLE SERVICE</v>
          </cell>
          <cell r="D8410" t="str">
            <v>3410250</v>
          </cell>
          <cell r="E8410" t="str">
            <v>3</v>
          </cell>
          <cell r="F8410" t="str">
            <v>Revenue</v>
          </cell>
          <cell r="G8410" t="str">
            <v>Repairs - Vehicles</v>
          </cell>
        </row>
        <row r="8411">
          <cell r="B8411">
            <v>84994</v>
          </cell>
          <cell r="C8411" t="str">
            <v>SAFETY BOOT SIZE 9</v>
          </cell>
          <cell r="D8411" t="str">
            <v>2711250</v>
          </cell>
          <cell r="E8411" t="str">
            <v>2</v>
          </cell>
          <cell r="F8411" t="str">
            <v>Revenue</v>
          </cell>
          <cell r="G8411" t="str">
            <v>Clothing Purchase - PPE</v>
          </cell>
        </row>
        <row r="8412">
          <cell r="B8412">
            <v>85071</v>
          </cell>
          <cell r="C8412" t="str">
            <v>SERIVICE FEB2013</v>
          </cell>
          <cell r="D8412" t="str">
            <v>1361202</v>
          </cell>
          <cell r="E8412" t="str">
            <v>1</v>
          </cell>
          <cell r="F8412" t="str">
            <v>Revenue</v>
          </cell>
          <cell r="G8412" t="str">
            <v>Waste Management Exps</v>
          </cell>
        </row>
        <row r="8413">
          <cell r="B8413">
            <v>85048</v>
          </cell>
          <cell r="C8413" t="str">
            <v>Heatshrink</v>
          </cell>
          <cell r="D8413" t="str">
            <v>3410250</v>
          </cell>
          <cell r="E8413" t="str">
            <v>3</v>
          </cell>
          <cell r="F8413" t="str">
            <v>Revenue</v>
          </cell>
          <cell r="G8413" t="str">
            <v>Repairs - Vehicles</v>
          </cell>
        </row>
        <row r="8414">
          <cell r="B8414">
            <v>84954</v>
          </cell>
          <cell r="C8414" t="str">
            <v>FH12712 Church End Rd - Spindl</v>
          </cell>
          <cell r="D8414" t="str">
            <v>2163512</v>
          </cell>
          <cell r="E8414" t="str">
            <v>2</v>
          </cell>
          <cell r="F8414" t="str">
            <v>Revenue</v>
          </cell>
          <cell r="G8414" t="str">
            <v>Hydrants Maintenance</v>
          </cell>
        </row>
        <row r="8415">
          <cell r="B8415">
            <v>84965</v>
          </cell>
          <cell r="C8415" t="str">
            <v>Financial Services Subscriptio</v>
          </cell>
          <cell r="D8415" t="str">
            <v>2605502</v>
          </cell>
          <cell r="E8415" t="str">
            <v>2</v>
          </cell>
          <cell r="F8415" t="str">
            <v>Revenue</v>
          </cell>
          <cell r="G8415" t="str">
            <v>Miscellaneous Holding Account</v>
          </cell>
        </row>
        <row r="8416">
          <cell r="B8416">
            <v>85002</v>
          </cell>
          <cell r="C8416" t="str">
            <v>REFUSE SACKS BOX 200</v>
          </cell>
          <cell r="D8416" t="str">
            <v>2480508</v>
          </cell>
          <cell r="E8416" t="str">
            <v>2</v>
          </cell>
          <cell r="F8416" t="str">
            <v>Revenue</v>
          </cell>
          <cell r="G8416" t="str">
            <v>Stationery, Comp/Copier Cons</v>
          </cell>
        </row>
        <row r="8417">
          <cell r="B8417">
            <v>85389</v>
          </cell>
          <cell r="C8417" t="str">
            <v>DDA alterations at St Ives Fir</v>
          </cell>
          <cell r="D8417" t="str">
            <v>B105</v>
          </cell>
          <cell r="E8417" t="str">
            <v>B</v>
          </cell>
          <cell r="F8417" t="str">
            <v>Capital</v>
          </cell>
          <cell r="G8417" t="str">
            <v>Land &amp; Buildings</v>
          </cell>
        </row>
        <row r="8418">
          <cell r="B8418">
            <v>84908</v>
          </cell>
          <cell r="C8418" t="str">
            <v>THORNEY SANITARY DIS13/14</v>
          </cell>
          <cell r="D8418" t="str">
            <v>1360212</v>
          </cell>
          <cell r="E8418" t="str">
            <v>1</v>
          </cell>
          <cell r="F8418" t="str">
            <v>Revenue</v>
          </cell>
          <cell r="G8418" t="str">
            <v>Cleaning Materials</v>
          </cell>
        </row>
        <row r="8419">
          <cell r="B8419">
            <v>85057</v>
          </cell>
          <cell r="C8419" t="str">
            <v>HAND CONTROL/NEW VALVE</v>
          </cell>
          <cell r="D8419" t="str">
            <v>3410250</v>
          </cell>
          <cell r="E8419" t="str">
            <v>3</v>
          </cell>
          <cell r="F8419" t="str">
            <v>Revenue</v>
          </cell>
          <cell r="G8419" t="str">
            <v>Repairs - Vehicles</v>
          </cell>
        </row>
        <row r="8420">
          <cell r="B8420">
            <v>85011</v>
          </cell>
          <cell r="C8420" t="str">
            <v>Seal Cup Hot Choc, box 15 slee</v>
          </cell>
          <cell r="D8420" t="str">
            <v>2167521</v>
          </cell>
          <cell r="E8420" t="str">
            <v>2</v>
          </cell>
          <cell r="F8420" t="str">
            <v>Revenue</v>
          </cell>
          <cell r="G8420" t="str">
            <v>Operational Consumables - Devolved</v>
          </cell>
        </row>
        <row r="8421">
          <cell r="B8421">
            <v>85077</v>
          </cell>
          <cell r="C8421" t="str">
            <v>MEETME CONFERENCES X2</v>
          </cell>
          <cell r="D8421" t="str">
            <v>2137583</v>
          </cell>
          <cell r="E8421" t="str">
            <v>2</v>
          </cell>
          <cell r="F8421" t="str">
            <v>Revenue</v>
          </cell>
          <cell r="G8421" t="str">
            <v>Telephone Call Charges - BT &amp; COLT</v>
          </cell>
        </row>
        <row r="8422">
          <cell r="B8422">
            <v>85005</v>
          </cell>
          <cell r="C8422" t="str">
            <v>SALT ROCK WINTER GRIT 25KG</v>
          </cell>
          <cell r="D8422" t="str">
            <v>2666521</v>
          </cell>
          <cell r="E8422" t="str">
            <v>2</v>
          </cell>
          <cell r="F8422" t="str">
            <v>Revenue</v>
          </cell>
          <cell r="G8422" t="str">
            <v>Devolved Health &amp; Safety Exps</v>
          </cell>
        </row>
        <row r="8423">
          <cell r="B8423">
            <v>78771</v>
          </cell>
          <cell r="C8423" t="str">
            <v>25 LICENCES 01/01/12-31/03/12</v>
          </cell>
          <cell r="D8423" t="str">
            <v>2109584</v>
          </cell>
          <cell r="E8423" t="str">
            <v>2</v>
          </cell>
          <cell r="F8423" t="str">
            <v>Revenue</v>
          </cell>
          <cell r="G8423" t="str">
            <v>Computer Software Annual Licence\Maint.</v>
          </cell>
        </row>
        <row r="8424">
          <cell r="B8424">
            <v>85054</v>
          </cell>
          <cell r="C8424" t="str">
            <v>LGV Driving Tests</v>
          </cell>
          <cell r="D8424" t="str">
            <v>0881507</v>
          </cell>
          <cell r="E8424" t="str">
            <v>0</v>
          </cell>
          <cell r="F8424" t="str">
            <v>Revenue</v>
          </cell>
          <cell r="G8424" t="str">
            <v>Training - Operational Training</v>
          </cell>
        </row>
        <row r="8425">
          <cell r="B8425">
            <v>85097</v>
          </cell>
          <cell r="C8425" t="str">
            <v>Sure Shot 466 Multi Sport Ball</v>
          </cell>
          <cell r="D8425" t="str">
            <v>2712250</v>
          </cell>
          <cell r="E8425" t="str">
            <v>2</v>
          </cell>
          <cell r="F8425" t="str">
            <v>Revenue</v>
          </cell>
          <cell r="G8425" t="str">
            <v>Clothing Purchase  Hunters (Non PPE)</v>
          </cell>
        </row>
        <row r="8426">
          <cell r="B8426">
            <v>84991</v>
          </cell>
          <cell r="C8426" t="str">
            <v>2PLY TOILET TISSUE CS36</v>
          </cell>
          <cell r="D8426" t="str">
            <v>1360503</v>
          </cell>
          <cell r="E8426" t="str">
            <v>1</v>
          </cell>
          <cell r="F8426" t="str">
            <v>Revenue</v>
          </cell>
          <cell r="G8426" t="str">
            <v>Cleaning Mats</v>
          </cell>
        </row>
        <row r="8427">
          <cell r="B8427">
            <v>85034</v>
          </cell>
          <cell r="C8427" t="str">
            <v>ICL3 06/12 + Accomodation</v>
          </cell>
          <cell r="D8427" t="str">
            <v>2917507</v>
          </cell>
          <cell r="E8427" t="str">
            <v>2</v>
          </cell>
          <cell r="F8427" t="str">
            <v>Revenue</v>
          </cell>
          <cell r="G8427" t="str">
            <v>RIngfenced Fire Service College Training/Expenses</v>
          </cell>
        </row>
        <row r="8428">
          <cell r="B8428">
            <v>85085</v>
          </cell>
          <cell r="C8428" t="str">
            <v>BOTTLED WATER</v>
          </cell>
          <cell r="D8428" t="str">
            <v>0975521</v>
          </cell>
          <cell r="E8428" t="str">
            <v>0</v>
          </cell>
          <cell r="F8428" t="str">
            <v>Revenue</v>
          </cell>
          <cell r="G8428" t="str">
            <v>Canteen &amp; Messing</v>
          </cell>
        </row>
        <row r="8429">
          <cell r="B8429">
            <v>85114</v>
          </cell>
          <cell r="C8429" t="str">
            <v>Training Events Feb 2013</v>
          </cell>
          <cell r="D8429" t="str">
            <v>0888507</v>
          </cell>
          <cell r="E8429" t="str">
            <v>0</v>
          </cell>
          <cell r="F8429" t="str">
            <v>Revenue</v>
          </cell>
          <cell r="G8429" t="str">
            <v>Training - Leadership &amp; Development</v>
          </cell>
        </row>
        <row r="8430">
          <cell r="B8430">
            <v>85068</v>
          </cell>
          <cell r="C8430" t="str">
            <v>To replace broken window to do</v>
          </cell>
          <cell r="D8430" t="str">
            <v>1090213</v>
          </cell>
          <cell r="E8430" t="str">
            <v>1</v>
          </cell>
          <cell r="F8430" t="str">
            <v>Revenue</v>
          </cell>
          <cell r="G8430" t="str">
            <v>Unplanned   Maintenance</v>
          </cell>
        </row>
        <row r="8431">
          <cell r="B8431">
            <v>85091</v>
          </cell>
          <cell r="C8431" t="str">
            <v>ST NEOTS RENT/EXCHANGE/CARE</v>
          </cell>
          <cell r="D8431" t="str">
            <v>1361309</v>
          </cell>
          <cell r="E8431" t="str">
            <v>1</v>
          </cell>
          <cell r="F8431" t="str">
            <v>Revenue</v>
          </cell>
          <cell r="G8431" t="str">
            <v>Waste Management Exps</v>
          </cell>
        </row>
        <row r="8432">
          <cell r="B8432">
            <v>84951</v>
          </cell>
          <cell r="C8432" t="str">
            <v>07S331 2 WAY COLLECTING HEAD B</v>
          </cell>
          <cell r="D8432" t="str">
            <v>2160250</v>
          </cell>
          <cell r="E8432" t="str">
            <v>2</v>
          </cell>
          <cell r="F8432" t="str">
            <v>Revenue</v>
          </cell>
          <cell r="G8432" t="str">
            <v>Operational Equipment -  Repairs &amp; Maint</v>
          </cell>
        </row>
        <row r="8433">
          <cell r="B8433">
            <v>85022</v>
          </cell>
          <cell r="C8433" t="str">
            <v>CARRIAGE</v>
          </cell>
          <cell r="D8433" t="str">
            <v>2460503</v>
          </cell>
          <cell r="E8433" t="str">
            <v>2</v>
          </cell>
          <cell r="F8433" t="str">
            <v>Revenue</v>
          </cell>
          <cell r="G8433" t="str">
            <v>Postage And Carriage</v>
          </cell>
        </row>
        <row r="8434">
          <cell r="B8434">
            <v>84922</v>
          </cell>
          <cell r="C8434" t="str">
            <v>SHARPE CONSULTANCY JAN13</v>
          </cell>
          <cell r="D8434" t="str">
            <v>B114</v>
          </cell>
          <cell r="E8434" t="str">
            <v>B</v>
          </cell>
          <cell r="F8434" t="str">
            <v>Capital</v>
          </cell>
          <cell r="G8434" t="str">
            <v>Non-current Assets under construction</v>
          </cell>
        </row>
        <row r="8435">
          <cell r="B8435">
            <v>85045</v>
          </cell>
          <cell r="C8435" t="str">
            <v>INTERIOR LAMP ASSY</v>
          </cell>
          <cell r="D8435" t="str">
            <v>3410250</v>
          </cell>
          <cell r="E8435" t="str">
            <v>3</v>
          </cell>
          <cell r="F8435" t="str">
            <v>Revenue</v>
          </cell>
          <cell r="G8435" t="str">
            <v>Repairs - Vehicles</v>
          </cell>
        </row>
        <row r="8436">
          <cell r="B8436">
            <v>85108</v>
          </cell>
          <cell r="C8436" t="str">
            <v>TOWEL HD S/FOLD 3600/CS</v>
          </cell>
          <cell r="D8436" t="str">
            <v>1360302</v>
          </cell>
          <cell r="E8436" t="str">
            <v>1</v>
          </cell>
          <cell r="F8436" t="str">
            <v>Revenue</v>
          </cell>
          <cell r="G8436" t="str">
            <v>Cleaning Materials</v>
          </cell>
        </row>
        <row r="8437">
          <cell r="B8437">
            <v>85014</v>
          </cell>
          <cell r="C8437" t="str">
            <v>Accommodation &amp; food at NWFS N</v>
          </cell>
          <cell r="D8437" t="str">
            <v>2685518</v>
          </cell>
          <cell r="E8437" t="str">
            <v>2</v>
          </cell>
          <cell r="F8437" t="str">
            <v>Revenue</v>
          </cell>
          <cell r="G8437" t="str">
            <v>Diversity Network &amp; Support</v>
          </cell>
        </row>
        <row r="8438">
          <cell r="B8438">
            <v>84968</v>
          </cell>
          <cell r="C8438" t="str">
            <v>2 THE BROW NEW BATH</v>
          </cell>
          <cell r="D8438" t="str">
            <v>1090101</v>
          </cell>
          <cell r="E8438" t="str">
            <v>1</v>
          </cell>
          <cell r="F8438" t="str">
            <v>Revenue</v>
          </cell>
          <cell r="G8438" t="str">
            <v>Unplanned   Maintenance</v>
          </cell>
        </row>
        <row r="8439">
          <cell r="B8439">
            <v>85031</v>
          </cell>
          <cell r="C8439" t="str">
            <v>OSTVI 05/12 (7-11/1/13)</v>
          </cell>
          <cell r="D8439" t="str">
            <v>2917507</v>
          </cell>
          <cell r="E8439" t="str">
            <v>2</v>
          </cell>
          <cell r="F8439" t="str">
            <v>Revenue</v>
          </cell>
          <cell r="G8439" t="str">
            <v>RIngfenced Fire Service College Training/Expenses</v>
          </cell>
        </row>
        <row r="8440">
          <cell r="B8440">
            <v>85008</v>
          </cell>
          <cell r="C8440" t="str">
            <v>WATER SUPPLY SEPT-FEB13</v>
          </cell>
          <cell r="D8440" t="str">
            <v>1350306</v>
          </cell>
          <cell r="E8440" t="str">
            <v>1</v>
          </cell>
          <cell r="F8440" t="str">
            <v>Revenue</v>
          </cell>
          <cell r="G8440" t="str">
            <v>Water/Sewerage Rates</v>
          </cell>
        </row>
        <row r="8441">
          <cell r="B8441">
            <v>84982</v>
          </cell>
          <cell r="C8441" t="str">
            <v>CREDIT TAKEN TWICE81974/83514</v>
          </cell>
          <cell r="D8441" t="str">
            <v>2163512</v>
          </cell>
          <cell r="E8441" t="str">
            <v>2</v>
          </cell>
          <cell r="F8441" t="str">
            <v>Revenue</v>
          </cell>
          <cell r="G8441" t="str">
            <v>Hydrants Maintenance</v>
          </cell>
        </row>
        <row r="8442">
          <cell r="B8442">
            <v>85051</v>
          </cell>
          <cell r="C8442" t="str">
            <v>BASE/PLINTH/END CAP</v>
          </cell>
          <cell r="D8442" t="str">
            <v>1090213</v>
          </cell>
          <cell r="E8442" t="str">
            <v>1</v>
          </cell>
          <cell r="F8442" t="str">
            <v>Revenue</v>
          </cell>
          <cell r="G8442" t="str">
            <v>Unplanned   Maintenance</v>
          </cell>
        </row>
        <row r="8443">
          <cell r="B8443">
            <v>85266</v>
          </cell>
          <cell r="C8443" t="str">
            <v>To carry out stage 1 Design wo</v>
          </cell>
          <cell r="D8443" t="str">
            <v>B105</v>
          </cell>
          <cell r="E8443" t="str">
            <v>B</v>
          </cell>
          <cell r="F8443" t="str">
            <v>Capital</v>
          </cell>
          <cell r="G8443" t="str">
            <v>Land &amp; Buildings</v>
          </cell>
        </row>
        <row r="8444">
          <cell r="B8444">
            <v>85025</v>
          </cell>
          <cell r="C8444" t="str">
            <v>CONVERSION KITS</v>
          </cell>
          <cell r="D8444" t="str">
            <v>2160250</v>
          </cell>
          <cell r="E8444" t="str">
            <v>2</v>
          </cell>
          <cell r="F8444" t="str">
            <v>Revenue</v>
          </cell>
          <cell r="G8444" t="str">
            <v>Operational Equipment -  Repairs &amp; Maint</v>
          </cell>
        </row>
        <row r="8445">
          <cell r="B8445">
            <v>85037</v>
          </cell>
          <cell r="C8445" t="str">
            <v>ARSON TREATMENT MANUAL</v>
          </cell>
          <cell r="D8445" t="str">
            <v>2625513</v>
          </cell>
          <cell r="E8445" t="str">
            <v>2</v>
          </cell>
          <cell r="F8445" t="str">
            <v>Revenue</v>
          </cell>
          <cell r="G8445" t="str">
            <v>Community Safety Training Exps</v>
          </cell>
        </row>
        <row r="8446">
          <cell r="B8446">
            <v>85286</v>
          </cell>
          <cell r="C8446" t="str">
            <v>Consultancy for closure and de</v>
          </cell>
          <cell r="D8446" t="str">
            <v>1094405</v>
          </cell>
          <cell r="E8446" t="str">
            <v>1</v>
          </cell>
          <cell r="F8446" t="str">
            <v>Revenue</v>
          </cell>
          <cell r="G8446" t="str">
            <v>Station Build. - Parkside Project only</v>
          </cell>
        </row>
        <row r="8447">
          <cell r="B8447">
            <v>85088</v>
          </cell>
          <cell r="C8447" t="str">
            <v>YAXLEY RENT/EXCHANGE/CARE</v>
          </cell>
          <cell r="D8447" t="str">
            <v>1361215</v>
          </cell>
          <cell r="E8447" t="str">
            <v>1</v>
          </cell>
          <cell r="F8447" t="str">
            <v>Revenue</v>
          </cell>
          <cell r="G8447" t="str">
            <v>Waste Management Exps</v>
          </cell>
        </row>
        <row r="8448">
          <cell r="B8448">
            <v>84988</v>
          </cell>
          <cell r="C8448" t="str">
            <v>Skip hire - Feb 2013</v>
          </cell>
          <cell r="D8448" t="str">
            <v>0820507</v>
          </cell>
          <cell r="E8448" t="str">
            <v>0</v>
          </cell>
          <cell r="F8448" t="str">
            <v>Revenue</v>
          </cell>
          <cell r="G8448" t="str">
            <v>Training Centre Equipment</v>
          </cell>
        </row>
        <row r="8449">
          <cell r="B8449">
            <v>84906</v>
          </cell>
          <cell r="C8449" t="str">
            <v>SOHAM SANITAY DIS13/14</v>
          </cell>
          <cell r="D8449" t="str">
            <v>1360311</v>
          </cell>
          <cell r="E8449" t="str">
            <v>1</v>
          </cell>
          <cell r="F8449" t="str">
            <v>Revenue</v>
          </cell>
          <cell r="G8449" t="str">
            <v>Cleaning Materials</v>
          </cell>
        </row>
        <row r="8450">
          <cell r="B8450">
            <v>85063</v>
          </cell>
          <cell r="C8450" t="str">
            <v>MAGIC COURSE/STRATEGIC LEADERS</v>
          </cell>
          <cell r="D8450" t="str">
            <v>2605514</v>
          </cell>
          <cell r="E8450" t="str">
            <v>2</v>
          </cell>
          <cell r="F8450" t="str">
            <v>Revenue</v>
          </cell>
          <cell r="G8450" t="str">
            <v>Miscellaneous Holding Account</v>
          </cell>
        </row>
        <row r="8451">
          <cell r="B8451">
            <v>85209</v>
          </cell>
          <cell r="C8451" t="str">
            <v>WATER CHARGESAUG12/JAN13</v>
          </cell>
          <cell r="D8451" t="str">
            <v>1350314</v>
          </cell>
          <cell r="E8451" t="str">
            <v>1</v>
          </cell>
          <cell r="F8451" t="str">
            <v>Revenue</v>
          </cell>
          <cell r="G8451" t="str">
            <v>Water/Sewerage Rates</v>
          </cell>
        </row>
        <row r="8452">
          <cell r="B8452">
            <v>85092</v>
          </cell>
          <cell r="C8452" t="str">
            <v>RAMSEY RENT/EXCHANGE/CARE</v>
          </cell>
          <cell r="D8452" t="str">
            <v>1361208</v>
          </cell>
          <cell r="E8452" t="str">
            <v>1</v>
          </cell>
          <cell r="F8452" t="str">
            <v>Revenue</v>
          </cell>
          <cell r="G8452" t="str">
            <v>Waste Management Exps</v>
          </cell>
        </row>
        <row r="8453">
          <cell r="B8453">
            <v>85115</v>
          </cell>
          <cell r="C8453" t="str">
            <v>Training Events Feb 2013</v>
          </cell>
          <cell r="D8453" t="str">
            <v>0888507</v>
          </cell>
          <cell r="E8453" t="str">
            <v>0</v>
          </cell>
          <cell r="F8453" t="str">
            <v>Revenue</v>
          </cell>
          <cell r="G8453" t="str">
            <v>Training - Leadership &amp; Development</v>
          </cell>
        </row>
        <row r="8454">
          <cell r="B8454">
            <v>84969</v>
          </cell>
          <cell r="C8454" t="str">
            <v>Implementation Team RW001 (2 d</v>
          </cell>
          <cell r="D8454" t="str">
            <v>0887582</v>
          </cell>
          <cell r="E8454" t="str">
            <v>0</v>
          </cell>
          <cell r="F8454" t="str">
            <v>Revenue</v>
          </cell>
          <cell r="G8454" t="str">
            <v>Training - Devolved Budgets</v>
          </cell>
        </row>
        <row r="8455">
          <cell r="B8455">
            <v>85046</v>
          </cell>
          <cell r="C8455" t="str">
            <v>s/ex starter motor</v>
          </cell>
          <cell r="D8455" t="str">
            <v>3410250</v>
          </cell>
          <cell r="E8455" t="str">
            <v>3</v>
          </cell>
          <cell r="F8455" t="str">
            <v>Revenue</v>
          </cell>
          <cell r="G8455" t="str">
            <v>Repairs - Vehicles</v>
          </cell>
        </row>
        <row r="8456">
          <cell r="B8456">
            <v>85069</v>
          </cell>
          <cell r="C8456" t="str">
            <v>Remsdaq Engineer re combined c</v>
          </cell>
          <cell r="D8456" t="str">
            <v>B361</v>
          </cell>
          <cell r="E8456" t="str">
            <v>B</v>
          </cell>
          <cell r="F8456" t="str">
            <v>Capital</v>
          </cell>
          <cell r="G8456" t="str">
            <v>Suffolk Contol Suspense</v>
          </cell>
        </row>
        <row r="8457">
          <cell r="B8457">
            <v>85000</v>
          </cell>
          <cell r="C8457" t="str">
            <v>MALE NAVY-UNIFORM</v>
          </cell>
          <cell r="D8457" t="str">
            <v>2712307</v>
          </cell>
          <cell r="E8457" t="str">
            <v>2</v>
          </cell>
          <cell r="F8457" t="str">
            <v>Revenue</v>
          </cell>
          <cell r="G8457" t="str">
            <v>Clothing Purchase  Hunters (Non PPE)</v>
          </cell>
        </row>
        <row r="8458">
          <cell r="B8458">
            <v>85023</v>
          </cell>
          <cell r="C8458" t="str">
            <v>PARKSIDE FEE APPLICATSEP-DEC12</v>
          </cell>
          <cell r="D8458" t="str">
            <v>2900405</v>
          </cell>
          <cell r="E8458" t="str">
            <v>2</v>
          </cell>
          <cell r="F8458" t="str">
            <v>Revenue</v>
          </cell>
          <cell r="G8458" t="str">
            <v>Hired Management Support</v>
          </cell>
        </row>
        <row r="8459">
          <cell r="B8459">
            <v>85261</v>
          </cell>
          <cell r="C8459" t="str">
            <v>REWARD GRANT CF/PB COMM FUND</v>
          </cell>
          <cell r="D8459" t="str">
            <v>2646510</v>
          </cell>
          <cell r="E8459" t="str">
            <v>2</v>
          </cell>
          <cell r="F8459" t="str">
            <v>Revenue</v>
          </cell>
          <cell r="G8459" t="str">
            <v>Community Fire Safety Projects</v>
          </cell>
        </row>
        <row r="8460">
          <cell r="B8460">
            <v>85009</v>
          </cell>
          <cell r="C8460" t="str">
            <v>CAMB FS ADDIT WORK RE INV27118</v>
          </cell>
          <cell r="D8460" t="str">
            <v>1094405</v>
          </cell>
          <cell r="E8460" t="str">
            <v>1</v>
          </cell>
          <cell r="F8460" t="str">
            <v>Revenue</v>
          </cell>
          <cell r="G8460" t="str">
            <v>Station Build. - Parkside Project only</v>
          </cell>
        </row>
        <row r="8461">
          <cell r="B8461">
            <v>85109</v>
          </cell>
          <cell r="C8461" t="str">
            <v>BATTERY MN1500 1.5V PK10</v>
          </cell>
          <cell r="D8461" t="str">
            <v>2605521</v>
          </cell>
          <cell r="E8461" t="str">
            <v>2</v>
          </cell>
          <cell r="F8461" t="str">
            <v>Revenue</v>
          </cell>
          <cell r="G8461" t="str">
            <v>Miscellaneous Holding Account</v>
          </cell>
        </row>
        <row r="8462">
          <cell r="B8462">
            <v>84960</v>
          </cell>
          <cell r="C8462" t="str">
            <v>FH05225 - Hall Barn Rd Isleham</v>
          </cell>
          <cell r="D8462" t="str">
            <v>2163512</v>
          </cell>
          <cell r="E8462" t="str">
            <v>2</v>
          </cell>
          <cell r="F8462" t="str">
            <v>Revenue</v>
          </cell>
          <cell r="G8462" t="str">
            <v>Hydrants Maintenance</v>
          </cell>
        </row>
        <row r="8463">
          <cell r="B8463">
            <v>85126</v>
          </cell>
          <cell r="C8463" t="str">
            <v>Contract Management ( October</v>
          </cell>
          <cell r="D8463" t="str">
            <v>2900584</v>
          </cell>
          <cell r="E8463" t="str">
            <v>2</v>
          </cell>
          <cell r="F8463" t="str">
            <v>Revenue</v>
          </cell>
          <cell r="G8463" t="str">
            <v>Hired Management Support</v>
          </cell>
        </row>
        <row r="8464">
          <cell r="B8464">
            <v>84983</v>
          </cell>
          <cell r="C8464" t="str">
            <v>Fire Investigation course for</v>
          </cell>
          <cell r="D8464" t="str">
            <v>2625515</v>
          </cell>
          <cell r="E8464" t="str">
            <v>2</v>
          </cell>
          <cell r="F8464" t="str">
            <v>Revenue</v>
          </cell>
          <cell r="G8464" t="str">
            <v>Training</v>
          </cell>
        </row>
        <row r="8465">
          <cell r="B8465">
            <v>85032</v>
          </cell>
          <cell r="C8465" t="str">
            <v>RE PINV85060</v>
          </cell>
          <cell r="D8465" t="str">
            <v>0887581</v>
          </cell>
          <cell r="E8465" t="str">
            <v>0</v>
          </cell>
          <cell r="F8465" t="str">
            <v>Revenue</v>
          </cell>
          <cell r="G8465" t="str">
            <v>Training - Devolved Budgets</v>
          </cell>
        </row>
        <row r="8466">
          <cell r="B8466">
            <v>85103</v>
          </cell>
          <cell r="C8466" t="str">
            <v>TTK741 small bottles of water</v>
          </cell>
          <cell r="D8466" t="str">
            <v>2167521</v>
          </cell>
          <cell r="E8466" t="str">
            <v>2</v>
          </cell>
          <cell r="F8466" t="str">
            <v>Revenue</v>
          </cell>
          <cell r="G8466" t="str">
            <v>Operational Consumables - Devolved</v>
          </cell>
        </row>
        <row r="8467">
          <cell r="B8467">
            <v>85152</v>
          </cell>
          <cell r="C8467" t="str">
            <v>STORAGE PERIOD MAR13-SERVICES</v>
          </cell>
          <cell r="D8467" t="str">
            <v>2930100</v>
          </cell>
          <cell r="E8467" t="str">
            <v>2</v>
          </cell>
          <cell r="F8467" t="str">
            <v>Revenue</v>
          </cell>
          <cell r="G8467" t="str">
            <v>Long Term Archive Storage</v>
          </cell>
        </row>
        <row r="8468">
          <cell r="B8468">
            <v>83938</v>
          </cell>
          <cell r="C8468" t="str">
            <v>SILVER MAINTENANCE RENEWAL</v>
          </cell>
          <cell r="D8468" t="str">
            <v>2109584</v>
          </cell>
          <cell r="E8468" t="str">
            <v>2</v>
          </cell>
          <cell r="F8468" t="str">
            <v>Revenue</v>
          </cell>
          <cell r="G8468" t="str">
            <v>Computer Software Annual Licence\Maint.</v>
          </cell>
        </row>
        <row r="8469">
          <cell r="B8469">
            <v>85132</v>
          </cell>
          <cell r="C8469" t="str">
            <v>OXYGEN SIZEW</v>
          </cell>
          <cell r="D8469" t="str">
            <v>3410250</v>
          </cell>
          <cell r="E8469" t="str">
            <v>3</v>
          </cell>
          <cell r="F8469" t="str">
            <v>Revenue</v>
          </cell>
          <cell r="G8469" t="str">
            <v>Repairs - Vehicles</v>
          </cell>
        </row>
        <row r="8470">
          <cell r="B8470">
            <v>85003</v>
          </cell>
          <cell r="C8470" t="str">
            <v>SINGLE PEDESTAL DESK - OAK - 1</v>
          </cell>
          <cell r="D8470" t="str">
            <v>2000521</v>
          </cell>
          <cell r="E8470" t="str">
            <v>2</v>
          </cell>
          <cell r="F8470" t="str">
            <v>Revenue</v>
          </cell>
          <cell r="G8470" t="str">
            <v>Office Purchases (Incl. furniture)</v>
          </cell>
        </row>
        <row r="8471">
          <cell r="B8471">
            <v>84977</v>
          </cell>
          <cell r="C8471" t="str">
            <v>HEP B RECHARGE</v>
          </cell>
          <cell r="D8471" t="str">
            <v>2919508</v>
          </cell>
          <cell r="E8471" t="str">
            <v>2</v>
          </cell>
          <cell r="F8471" t="str">
            <v>Revenue</v>
          </cell>
          <cell r="G8471" t="str">
            <v>Occupational Health/Doctors Fees</v>
          </cell>
        </row>
        <row r="8472">
          <cell r="B8472">
            <v>84989</v>
          </cell>
          <cell r="C8472" t="str">
            <v>MAXI STOREMASTER CRATE-RED</v>
          </cell>
          <cell r="D8472" t="str">
            <v>2000398</v>
          </cell>
          <cell r="E8472" t="str">
            <v>2</v>
          </cell>
          <cell r="F8472" t="str">
            <v>Revenue</v>
          </cell>
          <cell r="G8472" t="str">
            <v>Office Purchases (Incl. furniture)</v>
          </cell>
        </row>
        <row r="8473">
          <cell r="B8473">
            <v>84525</v>
          </cell>
          <cell r="C8473" t="str">
            <v>Resdaq engineer site attendanc</v>
          </cell>
          <cell r="D8473" t="str">
            <v>2142398</v>
          </cell>
          <cell r="E8473" t="str">
            <v>2</v>
          </cell>
          <cell r="F8473" t="str">
            <v>Revenue</v>
          </cell>
          <cell r="G8473" t="str">
            <v>Communications Exps - Combined Control</v>
          </cell>
        </row>
        <row r="8474">
          <cell r="B8474">
            <v>84957</v>
          </cell>
          <cell r="C8474" t="str">
            <v>FH12585 - 6th Avenue Wisbech -</v>
          </cell>
          <cell r="D8474" t="str">
            <v>2163512</v>
          </cell>
          <cell r="E8474" t="str">
            <v>2</v>
          </cell>
          <cell r="F8474" t="str">
            <v>Revenue</v>
          </cell>
          <cell r="G8474" t="str">
            <v>Hydrants Maintenance</v>
          </cell>
        </row>
        <row r="8475">
          <cell r="B8475">
            <v>85106</v>
          </cell>
          <cell r="C8475" t="str">
            <v>TOASTER GREY  6 SLICE</v>
          </cell>
          <cell r="D8475" t="str">
            <v>2605521</v>
          </cell>
          <cell r="E8475" t="str">
            <v>2</v>
          </cell>
          <cell r="F8475" t="str">
            <v>Revenue</v>
          </cell>
          <cell r="G8475" t="str">
            <v>Miscellaneous Holding Account</v>
          </cell>
        </row>
        <row r="8476">
          <cell r="B8476">
            <v>85112</v>
          </cell>
          <cell r="C8476" t="str">
            <v>DVLA ELECTRON/CAR CHECK/ADMIN</v>
          </cell>
          <cell r="D8476" t="str">
            <v>2900580</v>
          </cell>
          <cell r="E8476" t="str">
            <v>2</v>
          </cell>
          <cell r="F8476" t="str">
            <v>Revenue</v>
          </cell>
          <cell r="G8476" t="str">
            <v>Hired Management Support</v>
          </cell>
        </row>
        <row r="8477">
          <cell r="B8477">
            <v>85060</v>
          </cell>
          <cell r="C8477" t="str">
            <v>RE PINV85032</v>
          </cell>
          <cell r="D8477" t="str">
            <v>0887581</v>
          </cell>
          <cell r="E8477" t="str">
            <v>0</v>
          </cell>
          <cell r="F8477" t="str">
            <v>Revenue</v>
          </cell>
          <cell r="G8477" t="str">
            <v>Training - Devolved Budgets</v>
          </cell>
        </row>
        <row r="8478">
          <cell r="B8478">
            <v>85006</v>
          </cell>
          <cell r="C8478" t="str">
            <v>RAG WASTE COT L/COLS 10KG</v>
          </cell>
          <cell r="D8478" t="str">
            <v>2167521</v>
          </cell>
          <cell r="E8478" t="str">
            <v>2</v>
          </cell>
          <cell r="F8478" t="str">
            <v>Revenue</v>
          </cell>
          <cell r="G8478" t="str">
            <v>Operational Consumables - Devolved</v>
          </cell>
        </row>
        <row r="8479">
          <cell r="B8479">
            <v>85040</v>
          </cell>
          <cell r="C8479" t="str">
            <v>100 Arson notebooks</v>
          </cell>
          <cell r="D8479" t="str">
            <v>2625515</v>
          </cell>
          <cell r="E8479" t="str">
            <v>2</v>
          </cell>
          <cell r="F8479" t="str">
            <v>Revenue</v>
          </cell>
          <cell r="G8479" t="str">
            <v>Training</v>
          </cell>
        </row>
        <row r="8480">
          <cell r="B8480">
            <v>85083</v>
          </cell>
          <cell r="C8480" t="str">
            <v>Please deliver 5 bottles of wa</v>
          </cell>
          <cell r="D8480" t="str">
            <v>0975521</v>
          </cell>
          <cell r="E8480" t="str">
            <v>0</v>
          </cell>
          <cell r="F8480" t="str">
            <v>Revenue</v>
          </cell>
          <cell r="G8480" t="str">
            <v>Canteen &amp; Messing</v>
          </cell>
        </row>
        <row r="8481">
          <cell r="B8481">
            <v>83068</v>
          </cell>
          <cell r="D8481" t="str">
            <v>3410250</v>
          </cell>
          <cell r="E8481" t="str">
            <v>3</v>
          </cell>
          <cell r="F8481" t="str">
            <v>Revenue</v>
          </cell>
          <cell r="G8481" t="str">
            <v>Repairs - Vehicles</v>
          </cell>
        </row>
        <row r="8482">
          <cell r="B8482">
            <v>85043</v>
          </cell>
          <cell r="C8482" t="str">
            <v>112539 Joint housing</v>
          </cell>
          <cell r="D8482" t="str">
            <v>3410250</v>
          </cell>
          <cell r="E8482" t="str">
            <v>3</v>
          </cell>
          <cell r="F8482" t="str">
            <v>Revenue</v>
          </cell>
          <cell r="G8482" t="str">
            <v>Repairs - Vehicles</v>
          </cell>
        </row>
        <row r="8483">
          <cell r="B8483">
            <v>85352</v>
          </cell>
          <cell r="C8483" t="str">
            <v>Catering Food for VDI project</v>
          </cell>
          <cell r="D8483" t="str">
            <v>2820504</v>
          </cell>
          <cell r="E8483" t="str">
            <v>2</v>
          </cell>
          <cell r="F8483" t="str">
            <v>Revenue</v>
          </cell>
          <cell r="G8483" t="str">
            <v>Project Programme Costs</v>
          </cell>
        </row>
        <row r="8484">
          <cell r="B8484">
            <v>85089</v>
          </cell>
          <cell r="C8484" t="str">
            <v>ELY RENTAL/EXCHANGE/CARE</v>
          </cell>
          <cell r="D8484" t="str">
            <v>1361304</v>
          </cell>
          <cell r="E8484" t="str">
            <v>1</v>
          </cell>
          <cell r="F8484" t="str">
            <v>Revenue</v>
          </cell>
          <cell r="G8484" t="str">
            <v>Waste Management Exps</v>
          </cell>
        </row>
        <row r="8485">
          <cell r="B8485">
            <v>85066</v>
          </cell>
          <cell r="C8485" t="str">
            <v>SHQ RENTAL CHARGE/EXCHANGES</v>
          </cell>
          <cell r="D8485" t="str">
            <v>1360100</v>
          </cell>
          <cell r="E8485" t="str">
            <v>1</v>
          </cell>
          <cell r="F8485" t="str">
            <v>Revenue</v>
          </cell>
          <cell r="G8485" t="str">
            <v>Cleaning Materials</v>
          </cell>
        </row>
        <row r="8486">
          <cell r="B8486">
            <v>84903</v>
          </cell>
          <cell r="C8486" t="str">
            <v>LITTLEPORT SANITARY DIS13/14</v>
          </cell>
          <cell r="D8486" t="str">
            <v>1360307</v>
          </cell>
          <cell r="E8486" t="str">
            <v>1</v>
          </cell>
          <cell r="F8486" t="str">
            <v>Revenue</v>
          </cell>
          <cell r="G8486" t="str">
            <v>Cleaning Materials</v>
          </cell>
        </row>
        <row r="8487">
          <cell r="B8487">
            <v>84997</v>
          </cell>
          <cell r="C8487" t="str">
            <v>RE INVOICE 049121</v>
          </cell>
          <cell r="D8487" t="str">
            <v>2712250</v>
          </cell>
          <cell r="E8487" t="str">
            <v>2</v>
          </cell>
          <cell r="F8487" t="str">
            <v>Revenue</v>
          </cell>
          <cell r="G8487" t="str">
            <v>Clothing Purchase  Hunters (Non PPE)</v>
          </cell>
        </row>
        <row r="8488">
          <cell r="B8488">
            <v>85072</v>
          </cell>
          <cell r="C8488" t="str">
            <v>SERVICE EUROCART FEB2013</v>
          </cell>
          <cell r="D8488" t="str">
            <v>1361202</v>
          </cell>
          <cell r="E8488" t="str">
            <v>1</v>
          </cell>
          <cell r="F8488" t="str">
            <v>Revenue</v>
          </cell>
          <cell r="G8488" t="str">
            <v>Waste Management Exps</v>
          </cell>
        </row>
        <row r="8489">
          <cell r="B8489">
            <v>84966</v>
          </cell>
          <cell r="C8489" t="str">
            <v>Lindy hdmi cable 37425</v>
          </cell>
          <cell r="D8489" t="str">
            <v>2141583</v>
          </cell>
          <cell r="E8489" t="str">
            <v>2</v>
          </cell>
          <cell r="F8489" t="str">
            <v>Revenue</v>
          </cell>
          <cell r="G8489" t="str">
            <v>Main Scheme Radio/Mobilising Equip.</v>
          </cell>
        </row>
        <row r="8490">
          <cell r="B8490">
            <v>85272</v>
          </cell>
          <cell r="C8490" t="str">
            <v>DATABASE MAITENANCE - MAR13</v>
          </cell>
          <cell r="D8490" t="str">
            <v>2900584</v>
          </cell>
          <cell r="E8490" t="str">
            <v>2</v>
          </cell>
          <cell r="F8490" t="str">
            <v>Revenue</v>
          </cell>
          <cell r="G8490" t="str">
            <v>Hired Management Support</v>
          </cell>
        </row>
        <row r="8491">
          <cell r="B8491">
            <v>85143</v>
          </cell>
          <cell r="C8491" t="str">
            <v>To carry out stage 1 Design wo</v>
          </cell>
          <cell r="D8491" t="str">
            <v>B105</v>
          </cell>
          <cell r="E8491" t="str">
            <v>B</v>
          </cell>
          <cell r="F8491" t="str">
            <v>Capital</v>
          </cell>
          <cell r="G8491" t="str">
            <v>Land &amp; Buildings</v>
          </cell>
        </row>
        <row r="8492">
          <cell r="B8492">
            <v>84980</v>
          </cell>
          <cell r="C8492" t="str">
            <v>BOTTLES RETURNED</v>
          </cell>
          <cell r="D8492" t="str">
            <v>0975214</v>
          </cell>
          <cell r="E8492" t="str">
            <v>0</v>
          </cell>
          <cell r="F8492" t="str">
            <v>Revenue</v>
          </cell>
          <cell r="G8492" t="str">
            <v>Canteen &amp; Messing</v>
          </cell>
        </row>
        <row r="8493">
          <cell r="B8493">
            <v>85086</v>
          </cell>
          <cell r="C8493" t="str">
            <v>BOTTED WATER</v>
          </cell>
          <cell r="D8493" t="str">
            <v>2666521</v>
          </cell>
          <cell r="E8493" t="str">
            <v>2</v>
          </cell>
          <cell r="F8493" t="str">
            <v>Revenue</v>
          </cell>
          <cell r="G8493" t="str">
            <v>Devolved Health &amp; Safety Exps</v>
          </cell>
        </row>
        <row r="8494">
          <cell r="B8494">
            <v>84986</v>
          </cell>
          <cell r="C8494" t="str">
            <v>Funds for Franking Machine</v>
          </cell>
          <cell r="D8494" t="str">
            <v>2460503</v>
          </cell>
          <cell r="E8494" t="str">
            <v>2</v>
          </cell>
          <cell r="F8494" t="str">
            <v>Revenue</v>
          </cell>
          <cell r="G8494" t="str">
            <v>Postage And Carriage</v>
          </cell>
        </row>
        <row r="8495">
          <cell r="B8495">
            <v>86393</v>
          </cell>
          <cell r="C8495" t="str">
            <v>TICKET FOR S YOUTHED/ A. THURB</v>
          </cell>
          <cell r="D8495" t="str">
            <v>2410586</v>
          </cell>
          <cell r="E8495" t="str">
            <v>2</v>
          </cell>
          <cell r="F8495" t="str">
            <v>Revenue</v>
          </cell>
          <cell r="G8495" t="str">
            <v>Staff Travelling &amp; Subsistence</v>
          </cell>
        </row>
        <row r="8496">
          <cell r="B8496">
            <v>80503</v>
          </cell>
          <cell r="C8496" t="str">
            <v>WS/3331 - Brunswick Site Newma</v>
          </cell>
          <cell r="D8496" t="str">
            <v>8346512</v>
          </cell>
          <cell r="E8496" t="str">
            <v>8</v>
          </cell>
          <cell r="F8496" t="str">
            <v>Revenue</v>
          </cell>
          <cell r="G8496" t="str">
            <v>Hydrants Section 106 Sales</v>
          </cell>
        </row>
        <row r="8497">
          <cell r="B8497">
            <v>82055</v>
          </cell>
          <cell r="C8497" t="str">
            <v>WS/3335 - {hs 3 Manor Drive Gu</v>
          </cell>
          <cell r="D8497" t="str">
            <v>2165512</v>
          </cell>
          <cell r="E8497" t="str">
            <v>2</v>
          </cell>
          <cell r="F8497" t="str">
            <v>Revenue</v>
          </cell>
          <cell r="G8497" t="str">
            <v>Hydrants Conditions &amp; Section 106 Purchases</v>
          </cell>
        </row>
        <row r="8498">
          <cell r="B8498">
            <v>84569</v>
          </cell>
          <cell r="C8498" t="str">
            <v>RE CREDIT 50021835</v>
          </cell>
          <cell r="D8498" t="str">
            <v>2143583</v>
          </cell>
          <cell r="E8498" t="str">
            <v>2</v>
          </cell>
          <cell r="F8498" t="str">
            <v>Revenue</v>
          </cell>
          <cell r="G8498" t="str">
            <v>Telephone System Maint. &amp; Spares</v>
          </cell>
        </row>
        <row r="8499">
          <cell r="B8499">
            <v>85981</v>
          </cell>
          <cell r="C8499" t="str">
            <v>Response services Aprll 2013</v>
          </cell>
          <cell r="D8499" t="str">
            <v>2460591</v>
          </cell>
          <cell r="E8499" t="str">
            <v>2</v>
          </cell>
          <cell r="F8499" t="str">
            <v>Revenue</v>
          </cell>
          <cell r="G8499" t="str">
            <v>Postage And Carriage</v>
          </cell>
        </row>
        <row r="8500">
          <cell r="B8500">
            <v>86072</v>
          </cell>
          <cell r="C8500" t="str">
            <v>Service Calibration Micro IV s</v>
          </cell>
          <cell r="D8500" t="str">
            <v>2605514</v>
          </cell>
          <cell r="E8500" t="str">
            <v>2</v>
          </cell>
          <cell r="F8500" t="str">
            <v>Revenue</v>
          </cell>
          <cell r="G8500" t="str">
            <v>Miscellaneous Holding Account</v>
          </cell>
        </row>
        <row r="8501">
          <cell r="B8501">
            <v>86102</v>
          </cell>
          <cell r="C8501" t="str">
            <v>FIRE ALARMS &amp; EMERGENCY LIGHT</v>
          </cell>
          <cell r="D8501" t="str">
            <v>2625511</v>
          </cell>
          <cell r="E8501" t="str">
            <v>2</v>
          </cell>
          <cell r="F8501" t="str">
            <v>Revenue</v>
          </cell>
          <cell r="G8501" t="str">
            <v>Fire Protection Training</v>
          </cell>
        </row>
        <row r="8502">
          <cell r="B8502">
            <v>86109</v>
          </cell>
          <cell r="C8502" t="str">
            <v>BREATH AIR COMP MAINTENANCE</v>
          </cell>
          <cell r="D8502" t="str">
            <v>2166250</v>
          </cell>
          <cell r="E8502" t="str">
            <v>2</v>
          </cell>
          <cell r="F8502" t="str">
            <v>Revenue</v>
          </cell>
          <cell r="G8502" t="str">
            <v>B.A./M.A.R.S./Gas Tight Suits - R&amp;M</v>
          </cell>
        </row>
        <row r="8503">
          <cell r="B8503">
            <v>86142</v>
          </cell>
          <cell r="C8503" t="str">
            <v>3 OFF STICKERS</v>
          </cell>
          <cell r="D8503" t="str">
            <v>1090302</v>
          </cell>
          <cell r="E8503" t="str">
            <v>1</v>
          </cell>
          <cell r="F8503" t="str">
            <v>Revenue</v>
          </cell>
          <cell r="G8503" t="str">
            <v>Unplanned   Maintenance</v>
          </cell>
        </row>
        <row r="8504">
          <cell r="B8504">
            <v>86149</v>
          </cell>
          <cell r="C8504" t="str">
            <v>FS LEG/RISK ASSES AUDIT</v>
          </cell>
          <cell r="D8504" t="str">
            <v>2625511</v>
          </cell>
          <cell r="E8504" t="str">
            <v>2</v>
          </cell>
          <cell r="F8504" t="str">
            <v>Revenue</v>
          </cell>
          <cell r="G8504" t="str">
            <v>Fire Protection Training</v>
          </cell>
        </row>
        <row r="8505">
          <cell r="B8505">
            <v>86152</v>
          </cell>
          <cell r="C8505" t="str">
            <v>STORAGE UNIT MDF</v>
          </cell>
          <cell r="D8505" t="str">
            <v>2000521</v>
          </cell>
          <cell r="E8505" t="str">
            <v>2</v>
          </cell>
          <cell r="F8505" t="str">
            <v>Revenue</v>
          </cell>
          <cell r="G8505" t="str">
            <v>Office Purchases (Incl. furniture)</v>
          </cell>
        </row>
        <row r="8506">
          <cell r="B8506">
            <v>86174</v>
          </cell>
          <cell r="C8506" t="str">
            <v>Standing charge</v>
          </cell>
          <cell r="D8506" t="str">
            <v>2160250</v>
          </cell>
          <cell r="E8506" t="str">
            <v>2</v>
          </cell>
          <cell r="F8506" t="str">
            <v>Revenue</v>
          </cell>
          <cell r="G8506" t="str">
            <v>Operational Equipment -  Repairs &amp; Maint</v>
          </cell>
        </row>
        <row r="8507">
          <cell r="B8507">
            <v>86175</v>
          </cell>
          <cell r="C8507" t="str">
            <v>Network cables for Parkside pl</v>
          </cell>
          <cell r="D8507" t="str">
            <v>2101405</v>
          </cell>
          <cell r="E8507" t="str">
            <v>2</v>
          </cell>
          <cell r="F8507" t="str">
            <v>Revenue</v>
          </cell>
          <cell r="G8507" t="str">
            <v>IT Expenditure - Parkside Project only</v>
          </cell>
        </row>
        <row r="8508">
          <cell r="B8508">
            <v>86176</v>
          </cell>
          <cell r="C8508" t="str">
            <v>Usage charges May 2013</v>
          </cell>
          <cell r="D8508" t="str">
            <v>2137583</v>
          </cell>
          <cell r="E8508" t="str">
            <v>2</v>
          </cell>
          <cell r="F8508" t="str">
            <v>Revenue</v>
          </cell>
          <cell r="G8508" t="str">
            <v>Telephone Call Charges - BT &amp; COLT</v>
          </cell>
        </row>
        <row r="8509">
          <cell r="B8509">
            <v>86177</v>
          </cell>
          <cell r="C8509" t="str">
            <v>Leg weight cradle</v>
          </cell>
          <cell r="D8509" t="str">
            <v>3410250</v>
          </cell>
          <cell r="E8509" t="str">
            <v>3</v>
          </cell>
          <cell r="F8509" t="str">
            <v>Revenue</v>
          </cell>
          <cell r="G8509" t="str">
            <v>Repairs - Vehicles</v>
          </cell>
        </row>
        <row r="8510">
          <cell r="B8510">
            <v>86180</v>
          </cell>
          <cell r="C8510" t="str">
            <v>Replacement of alerter aerial</v>
          </cell>
          <cell r="D8510" t="str">
            <v>2141583</v>
          </cell>
          <cell r="E8510" t="str">
            <v>2</v>
          </cell>
          <cell r="F8510" t="str">
            <v>Revenue</v>
          </cell>
          <cell r="G8510" t="str">
            <v>Main Scheme Radio/Mobilising Equip.</v>
          </cell>
        </row>
        <row r="8511">
          <cell r="B8511">
            <v>86187</v>
          </cell>
          <cell r="C8511" t="str">
            <v>GSM Samsung Galaxy S 3</v>
          </cell>
          <cell r="D8511" t="str">
            <v>2137583</v>
          </cell>
          <cell r="E8511" t="str">
            <v>2</v>
          </cell>
          <cell r="F8511" t="str">
            <v>Revenue</v>
          </cell>
          <cell r="G8511" t="str">
            <v>Telephone Call Charges - BT &amp; COLT</v>
          </cell>
        </row>
        <row r="8512">
          <cell r="B8512">
            <v>86188</v>
          </cell>
          <cell r="C8512" t="str">
            <v>Modular Inclusion Champions Tr</v>
          </cell>
          <cell r="D8512" t="str">
            <v>0890507</v>
          </cell>
          <cell r="E8512" t="str">
            <v>0</v>
          </cell>
          <cell r="F8512" t="str">
            <v>Revenue</v>
          </cell>
          <cell r="G8512" t="str">
            <v>Training  - Equality</v>
          </cell>
        </row>
        <row r="8513">
          <cell r="B8513">
            <v>86189</v>
          </cell>
          <cell r="C8513" t="str">
            <v>New neck seal, wrist seal tape</v>
          </cell>
          <cell r="D8513" t="str">
            <v>2161250</v>
          </cell>
          <cell r="E8513" t="str">
            <v>2</v>
          </cell>
          <cell r="F8513" t="str">
            <v>Revenue</v>
          </cell>
          <cell r="G8513" t="str">
            <v>Equipment</v>
          </cell>
        </row>
        <row r="8514">
          <cell r="B8514">
            <v>86205</v>
          </cell>
          <cell r="C8514" t="str">
            <v>FRONT BRACE CHAMBER</v>
          </cell>
          <cell r="D8514" t="str">
            <v>3410250</v>
          </cell>
          <cell r="E8514" t="str">
            <v>3</v>
          </cell>
          <cell r="F8514" t="str">
            <v>Revenue</v>
          </cell>
          <cell r="G8514" t="str">
            <v>Repairs - Vehicles</v>
          </cell>
        </row>
        <row r="8515">
          <cell r="B8515">
            <v>86206</v>
          </cell>
          <cell r="C8515" t="str">
            <v>BT Bill re 1 May- 31 Jul 2013</v>
          </cell>
          <cell r="D8515" t="str">
            <v>2137583</v>
          </cell>
          <cell r="E8515" t="str">
            <v>2</v>
          </cell>
          <cell r="F8515" t="str">
            <v>Revenue</v>
          </cell>
          <cell r="G8515" t="str">
            <v>Telephone Call Charges - BT &amp; COLT</v>
          </cell>
        </row>
        <row r="8516">
          <cell r="B8516">
            <v>86210</v>
          </cell>
          <cell r="C8516" t="str">
            <v>CONSULTANCY FEES 1 DAY13/5</v>
          </cell>
          <cell r="D8516" t="str">
            <v>2605769</v>
          </cell>
          <cell r="E8516" t="str">
            <v>2</v>
          </cell>
          <cell r="F8516" t="str">
            <v>Revenue</v>
          </cell>
          <cell r="G8516" t="str">
            <v>Miscellaneous Holding Account</v>
          </cell>
        </row>
        <row r="8517">
          <cell r="B8517">
            <v>86211</v>
          </cell>
          <cell r="C8517" t="str">
            <v>DISPLAY PANEL FOR TTL</v>
          </cell>
          <cell r="D8517" t="str">
            <v>2666250</v>
          </cell>
          <cell r="E8517" t="str">
            <v>2</v>
          </cell>
          <cell r="F8517" t="str">
            <v>Revenue</v>
          </cell>
          <cell r="G8517" t="str">
            <v>Devolved Health &amp; Safety Exps</v>
          </cell>
        </row>
        <row r="8518">
          <cell r="B8518">
            <v>86212</v>
          </cell>
          <cell r="C8518" t="str">
            <v>BS9991 TRAINING</v>
          </cell>
          <cell r="D8518" t="str">
            <v>2625511</v>
          </cell>
          <cell r="E8518" t="str">
            <v>2</v>
          </cell>
          <cell r="F8518" t="str">
            <v>Revenue</v>
          </cell>
          <cell r="G8518" t="str">
            <v>Fire Protection Training</v>
          </cell>
        </row>
        <row r="8519">
          <cell r="B8519">
            <v>86213</v>
          </cell>
          <cell r="C8519" t="str">
            <v>4 day package for delegates</v>
          </cell>
          <cell r="D8519" t="str">
            <v>2491506</v>
          </cell>
          <cell r="E8519" t="str">
            <v>2</v>
          </cell>
          <cell r="F8519" t="str">
            <v>Revenue</v>
          </cell>
          <cell r="G8519" t="str">
            <v>Marketing for Staff</v>
          </cell>
        </row>
        <row r="8520">
          <cell r="B8520">
            <v>86219</v>
          </cell>
          <cell r="C8520" t="str">
            <v>Shape your place publicity</v>
          </cell>
          <cell r="D8520" t="str">
            <v>2648510</v>
          </cell>
          <cell r="E8520" t="str">
            <v>2</v>
          </cell>
          <cell r="F8520" t="str">
            <v>Revenue</v>
          </cell>
          <cell r="G8520" t="str">
            <v>CYP Expenditure</v>
          </cell>
        </row>
        <row r="8521">
          <cell r="B8521">
            <v>86222</v>
          </cell>
          <cell r="C8521" t="str">
            <v>FIRE SAFETY IN NON RESI PREM</v>
          </cell>
          <cell r="D8521" t="str">
            <v>2625511</v>
          </cell>
          <cell r="E8521" t="str">
            <v>2</v>
          </cell>
          <cell r="F8521" t="str">
            <v>Revenue</v>
          </cell>
          <cell r="G8521" t="str">
            <v>Fire Protection Training</v>
          </cell>
        </row>
        <row r="8522">
          <cell r="B8522">
            <v>86223</v>
          </cell>
          <cell r="C8522" t="str">
            <v>RTC COLLISION INSTRUCTORS</v>
          </cell>
          <cell r="D8522" t="str">
            <v>2917507</v>
          </cell>
          <cell r="E8522" t="str">
            <v>2</v>
          </cell>
          <cell r="F8522" t="str">
            <v>Revenue</v>
          </cell>
          <cell r="G8522" t="str">
            <v>RIngfenced Fire Service College Training/Expenses</v>
          </cell>
        </row>
        <row r="8523">
          <cell r="B8523">
            <v>86227</v>
          </cell>
          <cell r="C8523" t="str">
            <v>FH18963 - Haden Way Willingham</v>
          </cell>
          <cell r="D8523" t="str">
            <v>2163512</v>
          </cell>
          <cell r="E8523" t="str">
            <v>2</v>
          </cell>
          <cell r="F8523" t="str">
            <v>Revenue</v>
          </cell>
          <cell r="G8523" t="str">
            <v>Hydrants Maintenance</v>
          </cell>
        </row>
        <row r="8524">
          <cell r="B8524">
            <v>86229</v>
          </cell>
          <cell r="C8524" t="str">
            <v>Class 2 Incident Command Surco</v>
          </cell>
          <cell r="D8524" t="str">
            <v>0881507</v>
          </cell>
          <cell r="E8524" t="str">
            <v>0</v>
          </cell>
          <cell r="F8524" t="str">
            <v>Revenue</v>
          </cell>
          <cell r="G8524" t="str">
            <v>Training - Operational Training</v>
          </cell>
        </row>
        <row r="8525">
          <cell r="B8525">
            <v>86231</v>
          </cell>
          <cell r="C8525" t="str">
            <v>8 Yard maxi Skip - General pur</v>
          </cell>
          <cell r="D8525" t="str">
            <v>1361213</v>
          </cell>
          <cell r="E8525" t="str">
            <v>1</v>
          </cell>
          <cell r="F8525" t="str">
            <v>Revenue</v>
          </cell>
          <cell r="G8525" t="str">
            <v>Waste Management Exps</v>
          </cell>
        </row>
        <row r="8526">
          <cell r="B8526">
            <v>86256</v>
          </cell>
          <cell r="C8526" t="str">
            <v>GAS BILL 31 MAR- 30 APR</v>
          </cell>
          <cell r="D8526" t="str">
            <v>1340307</v>
          </cell>
          <cell r="E8526" t="str">
            <v>1</v>
          </cell>
          <cell r="F8526" t="str">
            <v>Revenue</v>
          </cell>
          <cell r="G8526" t="str">
            <v>Gas - Mains</v>
          </cell>
        </row>
        <row r="8527">
          <cell r="B8527">
            <v>86265</v>
          </cell>
          <cell r="C8527" t="str">
            <v>OEVP EXERCISES 4/11/13</v>
          </cell>
          <cell r="D8527" t="str">
            <v>0881507</v>
          </cell>
          <cell r="E8527" t="str">
            <v>0</v>
          </cell>
          <cell r="F8527" t="str">
            <v>Revenue</v>
          </cell>
          <cell r="G8527" t="str">
            <v>Training - Operational Training</v>
          </cell>
        </row>
        <row r="8528">
          <cell r="B8528">
            <v>86272</v>
          </cell>
          <cell r="C8528" t="str">
            <v>Repairs to Entel 483 radios</v>
          </cell>
          <cell r="D8528" t="str">
            <v>2141583</v>
          </cell>
          <cell r="E8528" t="str">
            <v>2</v>
          </cell>
          <cell r="F8528" t="str">
            <v>Revenue</v>
          </cell>
          <cell r="G8528" t="str">
            <v>Main Scheme Radio/Mobilising Equip.</v>
          </cell>
        </row>
        <row r="8529">
          <cell r="B8529">
            <v>86677</v>
          </cell>
          <cell r="C8529" t="str">
            <v>HMEP with accommodation</v>
          </cell>
          <cell r="D8529" t="str">
            <v>2917507</v>
          </cell>
          <cell r="E8529" t="str">
            <v>2</v>
          </cell>
          <cell r="F8529" t="str">
            <v>Revenue</v>
          </cell>
          <cell r="G8529" t="str">
            <v>RIngfenced Fire Service College Training/Expenses</v>
          </cell>
        </row>
        <row r="8530">
          <cell r="B8530">
            <v>86678</v>
          </cell>
          <cell r="C8530" t="str">
            <v>RENT/COLDHAMS LANE7/13-9/13</v>
          </cell>
          <cell r="D8530" t="str">
            <v>1511405</v>
          </cell>
          <cell r="E8530" t="str">
            <v>1</v>
          </cell>
          <cell r="F8530" t="str">
            <v>Revenue</v>
          </cell>
          <cell r="G8530" t="str">
            <v>Rents - Parkside Project only</v>
          </cell>
        </row>
        <row r="8531">
          <cell r="B8531">
            <v>86679</v>
          </cell>
          <cell r="C8531" t="str">
            <v>Service Fire Alarm at  A14  Do</v>
          </cell>
          <cell r="D8531" t="str">
            <v>1092202</v>
          </cell>
          <cell r="E8531" t="str">
            <v>1</v>
          </cell>
          <cell r="F8531" t="str">
            <v>Revenue</v>
          </cell>
          <cell r="G8531" t="str">
            <v>Servicing Contracts</v>
          </cell>
        </row>
        <row r="8532">
          <cell r="B8532">
            <v>86680</v>
          </cell>
          <cell r="C8532" t="str">
            <v>The fire alarm panel at Yaxley</v>
          </cell>
          <cell r="D8532" t="str">
            <v>1090215</v>
          </cell>
          <cell r="E8532" t="str">
            <v>1</v>
          </cell>
          <cell r="F8532" t="str">
            <v>Revenue</v>
          </cell>
          <cell r="G8532" t="str">
            <v>Unplanned   Maintenance</v>
          </cell>
        </row>
        <row r="8533">
          <cell r="B8533">
            <v>86682</v>
          </cell>
          <cell r="C8533" t="str">
            <v>Calibration service of Micro I</v>
          </cell>
          <cell r="D8533" t="str">
            <v>2605514</v>
          </cell>
          <cell r="E8533" t="str">
            <v>2</v>
          </cell>
          <cell r="F8533" t="str">
            <v>Revenue</v>
          </cell>
          <cell r="G8533" t="str">
            <v>Miscellaneous Holding Account</v>
          </cell>
        </row>
        <row r="8534">
          <cell r="B8534">
            <v>86684</v>
          </cell>
          <cell r="C8534" t="str">
            <v>1 case liquidline delux toppin</v>
          </cell>
          <cell r="D8534" t="str">
            <v>0975591</v>
          </cell>
          <cell r="E8534" t="str">
            <v>0</v>
          </cell>
          <cell r="F8534" t="str">
            <v>Revenue</v>
          </cell>
          <cell r="G8534" t="str">
            <v>Canteen &amp; Messing</v>
          </cell>
        </row>
        <row r="8535">
          <cell r="B8535">
            <v>86685</v>
          </cell>
          <cell r="C8535" t="str">
            <v>PARKSIDE LEGAL MAY2013</v>
          </cell>
          <cell r="D8535" t="str">
            <v>2912405</v>
          </cell>
          <cell r="E8535" t="str">
            <v>2</v>
          </cell>
          <cell r="F8535" t="str">
            <v>Revenue</v>
          </cell>
          <cell r="G8535" t="str">
            <v>Legal Fees</v>
          </cell>
        </row>
        <row r="8536">
          <cell r="B8536">
            <v>86686</v>
          </cell>
          <cell r="C8536" t="str">
            <v>LEARNING POOL LIVE 23/10/13</v>
          </cell>
          <cell r="D8536" t="str">
            <v>0887507</v>
          </cell>
          <cell r="E8536" t="str">
            <v>0</v>
          </cell>
          <cell r="F8536" t="str">
            <v>Revenue</v>
          </cell>
          <cell r="G8536" t="str">
            <v>Training - Devolved Budgets</v>
          </cell>
        </row>
        <row r="8537">
          <cell r="B8537">
            <v>86687</v>
          </cell>
          <cell r="C8537" t="str">
            <v>Boxes of smoke canisters for '</v>
          </cell>
          <cell r="D8537" t="str">
            <v>0820315</v>
          </cell>
          <cell r="E8537" t="str">
            <v>0</v>
          </cell>
          <cell r="F8537" t="str">
            <v>Revenue</v>
          </cell>
          <cell r="G8537" t="str">
            <v>Training Centre Equipment</v>
          </cell>
        </row>
        <row r="8538">
          <cell r="B8538">
            <v>86688</v>
          </cell>
          <cell r="C8538" t="str">
            <v>NWFS TRAIN/DEV WEEKENDJUN13</v>
          </cell>
          <cell r="D8538" t="str">
            <v>2685518</v>
          </cell>
          <cell r="E8538" t="str">
            <v>2</v>
          </cell>
          <cell r="F8538" t="str">
            <v>Revenue</v>
          </cell>
          <cell r="G8538" t="str">
            <v>Diversity Network &amp; Support</v>
          </cell>
        </row>
        <row r="8539">
          <cell r="B8539">
            <v>86689</v>
          </cell>
          <cell r="C8539" t="str">
            <v>8 YARD OPEN SKIP</v>
          </cell>
          <cell r="D8539" t="str">
            <v>1360405</v>
          </cell>
          <cell r="E8539" t="str">
            <v>1</v>
          </cell>
          <cell r="F8539" t="str">
            <v>Revenue</v>
          </cell>
          <cell r="G8539" t="str">
            <v>Cleaning Mats</v>
          </cell>
        </row>
        <row r="8540">
          <cell r="B8540">
            <v>86690</v>
          </cell>
          <cell r="C8540" t="str">
            <v>STORES ADMIN 07/06/13</v>
          </cell>
          <cell r="D8540" t="str">
            <v>2922591</v>
          </cell>
          <cell r="E8540" t="str">
            <v>2</v>
          </cell>
          <cell r="F8540" t="str">
            <v>Revenue</v>
          </cell>
          <cell r="G8540" t="str">
            <v>Agency Staff</v>
          </cell>
        </row>
        <row r="8541">
          <cell r="B8541">
            <v>86702</v>
          </cell>
          <cell r="C8541" t="str">
            <v>To extend existing ducting run</v>
          </cell>
          <cell r="D8541" t="str">
            <v>1094405</v>
          </cell>
          <cell r="E8541" t="str">
            <v>1</v>
          </cell>
          <cell r="F8541" t="str">
            <v>Revenue</v>
          </cell>
          <cell r="G8541" t="str">
            <v>Station Build. - Parkside Project only</v>
          </cell>
        </row>
        <row r="8542">
          <cell r="B8542">
            <v>86703</v>
          </cell>
          <cell r="C8542" t="str">
            <v>TOWEL HD S/FOLD 3600/CS</v>
          </cell>
          <cell r="D8542" t="str">
            <v>1360591</v>
          </cell>
          <cell r="E8542" t="str">
            <v>1</v>
          </cell>
          <cell r="F8542" t="str">
            <v>Revenue</v>
          </cell>
          <cell r="G8542" t="str">
            <v>Cleaning Materials</v>
          </cell>
        </row>
        <row r="8543">
          <cell r="B8543">
            <v>86704</v>
          </cell>
          <cell r="C8543" t="str">
            <v>BOOKCASE 1000x425x870 OAK</v>
          </cell>
          <cell r="D8543" t="str">
            <v>2000521</v>
          </cell>
          <cell r="E8543" t="str">
            <v>2</v>
          </cell>
          <cell r="F8543" t="str">
            <v>Revenue</v>
          </cell>
          <cell r="G8543" t="str">
            <v>Office Purchases (Incl. furniture)</v>
          </cell>
        </row>
        <row r="8544">
          <cell r="B8544">
            <v>86691</v>
          </cell>
          <cell r="C8544" t="str">
            <v>SEMI PERG MILK</v>
          </cell>
          <cell r="D8544" t="str">
            <v>0975591</v>
          </cell>
          <cell r="E8544" t="str">
            <v>0</v>
          </cell>
          <cell r="F8544" t="str">
            <v>Revenue</v>
          </cell>
          <cell r="G8544" t="str">
            <v>Canteen &amp; Messing</v>
          </cell>
        </row>
        <row r="8545">
          <cell r="B8545">
            <v>86693</v>
          </cell>
          <cell r="C8545" t="str">
            <v>2 TRAFFG 3 85X150 BRONZE</v>
          </cell>
          <cell r="D8545" t="str">
            <v>1360100</v>
          </cell>
          <cell r="E8545" t="str">
            <v>1</v>
          </cell>
          <cell r="F8545" t="str">
            <v>Revenue</v>
          </cell>
          <cell r="G8545" t="str">
            <v>Cleaning Materials</v>
          </cell>
        </row>
        <row r="8546">
          <cell r="B8546">
            <v>86694</v>
          </cell>
          <cell r="C8546" t="str">
            <v>WATER CHARGES MAR13-JUN13</v>
          </cell>
          <cell r="D8546" t="str">
            <v>1350205</v>
          </cell>
          <cell r="E8546" t="str">
            <v>1</v>
          </cell>
          <cell r="F8546" t="str">
            <v>Revenue</v>
          </cell>
          <cell r="G8546" t="str">
            <v>Water/Sewerage Rates</v>
          </cell>
        </row>
        <row r="8547">
          <cell r="B8547">
            <v>86695</v>
          </cell>
          <cell r="C8547" t="str">
            <v>THORNEY RD WASTE FROM JUL13</v>
          </cell>
          <cell r="D8547" t="str">
            <v>1361212</v>
          </cell>
          <cell r="E8547" t="str">
            <v>1</v>
          </cell>
          <cell r="F8547" t="str">
            <v>Revenue</v>
          </cell>
          <cell r="G8547" t="str">
            <v>Waste Management Exps</v>
          </cell>
        </row>
        <row r="8548">
          <cell r="B8548">
            <v>86696</v>
          </cell>
          <cell r="C8548" t="str">
            <v>WATER SUPPLY DEC12-JUN13</v>
          </cell>
          <cell r="D8548" t="str">
            <v>1350301</v>
          </cell>
          <cell r="E8548" t="str">
            <v>1</v>
          </cell>
          <cell r="F8548" t="str">
            <v>Revenue</v>
          </cell>
          <cell r="G8548" t="str">
            <v>Water/Sewerage Rates</v>
          </cell>
        </row>
        <row r="8549">
          <cell r="B8549">
            <v>86697</v>
          </cell>
          <cell r="C8549" t="str">
            <v>GRAINGER BIKES/OTHER EQUIPMENT</v>
          </cell>
          <cell r="D8549" t="str">
            <v>B226</v>
          </cell>
          <cell r="E8549" t="str">
            <v>B</v>
          </cell>
          <cell r="F8549" t="str">
            <v>Capital</v>
          </cell>
          <cell r="G8549" t="str">
            <v>Cycle Scheme</v>
          </cell>
        </row>
        <row r="8550">
          <cell r="B8550">
            <v>86698</v>
          </cell>
          <cell r="C8550" t="str">
            <v>TomTom Go 7150 Truck</v>
          </cell>
          <cell r="D8550" t="str">
            <v>0881507</v>
          </cell>
          <cell r="E8550" t="str">
            <v>0</v>
          </cell>
          <cell r="F8550" t="str">
            <v>Revenue</v>
          </cell>
          <cell r="G8550" t="str">
            <v>Training - Operational Training</v>
          </cell>
        </row>
        <row r="8551">
          <cell r="B8551">
            <v>86700</v>
          </cell>
          <cell r="C8551" t="str">
            <v>CARRIAGE</v>
          </cell>
          <cell r="D8551" t="str">
            <v>2460591</v>
          </cell>
          <cell r="E8551" t="str">
            <v>2</v>
          </cell>
          <cell r="F8551" t="str">
            <v>Revenue</v>
          </cell>
          <cell r="G8551" t="str">
            <v>Postage And Carriage</v>
          </cell>
        </row>
        <row r="8552">
          <cell r="B8552">
            <v>86701</v>
          </cell>
          <cell r="C8552" t="str">
            <v>1015 HOOLIGAN BAR 30"</v>
          </cell>
          <cell r="D8552" t="str">
            <v>2160250</v>
          </cell>
          <cell r="E8552" t="str">
            <v>2</v>
          </cell>
          <cell r="F8552" t="str">
            <v>Revenue</v>
          </cell>
          <cell r="G8552" t="str">
            <v>Operational Equipment -  Repairs &amp; Maint</v>
          </cell>
        </row>
        <row r="8553">
          <cell r="B8553">
            <v>86705</v>
          </cell>
          <cell r="C8553" t="str">
            <v>KIMWIPES 7426 3PLY ROLL</v>
          </cell>
          <cell r="D8553" t="str">
            <v>2061585</v>
          </cell>
          <cell r="E8553" t="str">
            <v>2</v>
          </cell>
          <cell r="F8553" t="str">
            <v>Revenue</v>
          </cell>
          <cell r="G8553" t="str">
            <v>Garages &amp; Workshops Tools</v>
          </cell>
        </row>
        <row r="8554">
          <cell r="B8554">
            <v>86706</v>
          </cell>
          <cell r="C8554" t="str">
            <v>WATER SUPPLY MAR13-JUN13</v>
          </cell>
          <cell r="D8554" t="str">
            <v>1350304</v>
          </cell>
          <cell r="E8554" t="str">
            <v>1</v>
          </cell>
          <cell r="F8554" t="str">
            <v>Revenue</v>
          </cell>
          <cell r="G8554" t="str">
            <v>Water/Sewerage Rates</v>
          </cell>
        </row>
        <row r="8555">
          <cell r="B8555">
            <v>86707</v>
          </cell>
          <cell r="C8555" t="str">
            <v>Exhaust extraction system guid</v>
          </cell>
          <cell r="D8555" t="str">
            <v>1090206</v>
          </cell>
          <cell r="E8555" t="str">
            <v>1</v>
          </cell>
          <cell r="F8555" t="str">
            <v>Revenue</v>
          </cell>
          <cell r="G8555" t="str">
            <v>Unplanned   Maintenance</v>
          </cell>
        </row>
        <row r="8556">
          <cell r="B8556">
            <v>86708</v>
          </cell>
          <cell r="C8556" t="str">
            <v>USAGE CHARGES/RECURRING</v>
          </cell>
          <cell r="D8556" t="str">
            <v>2137583</v>
          </cell>
          <cell r="E8556" t="str">
            <v>2</v>
          </cell>
          <cell r="F8556" t="str">
            <v>Revenue</v>
          </cell>
          <cell r="G8556" t="str">
            <v>Telephone Call Charges - BT &amp; COLT</v>
          </cell>
        </row>
        <row r="8557">
          <cell r="B8557">
            <v>86709</v>
          </cell>
          <cell r="C8557" t="str">
            <v>APPLIANCE BRAKING SYSTEMS</v>
          </cell>
          <cell r="D8557" t="str">
            <v>3410250</v>
          </cell>
          <cell r="E8557" t="str">
            <v>3</v>
          </cell>
          <cell r="F8557" t="str">
            <v>Revenue</v>
          </cell>
          <cell r="G8557" t="str">
            <v>Repairs - Vehicles</v>
          </cell>
        </row>
        <row r="8558">
          <cell r="B8558">
            <v>86710</v>
          </cell>
          <cell r="C8558" t="str">
            <v>Regatta Trousers</v>
          </cell>
          <cell r="D8558" t="str">
            <v>2711250</v>
          </cell>
          <cell r="E8558" t="str">
            <v>2</v>
          </cell>
          <cell r="F8558" t="str">
            <v>Revenue</v>
          </cell>
          <cell r="G8558" t="str">
            <v>Clothing Purchase - PPE</v>
          </cell>
        </row>
        <row r="8559">
          <cell r="B8559">
            <v>86711</v>
          </cell>
          <cell r="C8559" t="str">
            <v>N/BOARD 1200X900F/R D/BLUE</v>
          </cell>
          <cell r="D8559" t="str">
            <v>2000591</v>
          </cell>
          <cell r="E8559" t="str">
            <v>2</v>
          </cell>
          <cell r="F8559" t="str">
            <v>Revenue</v>
          </cell>
          <cell r="G8559" t="str">
            <v>Office Purchases (Incl. furniture)</v>
          </cell>
        </row>
        <row r="8560">
          <cell r="B8560">
            <v>86712</v>
          </cell>
          <cell r="C8560" t="str">
            <v>DISHWASHER TABLETS</v>
          </cell>
          <cell r="D8560" t="str">
            <v>2000591</v>
          </cell>
          <cell r="E8560" t="str">
            <v>2</v>
          </cell>
          <cell r="F8560" t="str">
            <v>Revenue</v>
          </cell>
          <cell r="G8560" t="str">
            <v>Office Purchases (Incl. furniture)</v>
          </cell>
        </row>
        <row r="8561">
          <cell r="B8561">
            <v>86713</v>
          </cell>
          <cell r="C8561" t="str">
            <v>WATER SUPPLY JAN13-JUN13</v>
          </cell>
          <cell r="D8561" t="str">
            <v>1350310</v>
          </cell>
          <cell r="E8561" t="str">
            <v>1</v>
          </cell>
          <cell r="F8561" t="str">
            <v>Revenue</v>
          </cell>
          <cell r="G8561" t="str">
            <v>Water/Sewerage Rates</v>
          </cell>
        </row>
        <row r="8562">
          <cell r="B8562">
            <v>86714</v>
          </cell>
          <cell r="C8562" t="str">
            <v>Radio repairs quote ref 73640-</v>
          </cell>
          <cell r="D8562" t="str">
            <v>2141583</v>
          </cell>
          <cell r="E8562" t="str">
            <v>2</v>
          </cell>
          <cell r="F8562" t="str">
            <v>Revenue</v>
          </cell>
          <cell r="G8562" t="str">
            <v>Main Scheme Radio/Mobilising Equip.</v>
          </cell>
        </row>
        <row r="8563">
          <cell r="B8563">
            <v>86715</v>
          </cell>
          <cell r="C8563" t="str">
            <v>RESITE SANITARY DISPOSAL/PARKS</v>
          </cell>
          <cell r="D8563" t="str">
            <v>1361302</v>
          </cell>
          <cell r="E8563" t="str">
            <v>1</v>
          </cell>
          <cell r="F8563" t="str">
            <v>Revenue</v>
          </cell>
          <cell r="G8563" t="str">
            <v>Waste Management Exps</v>
          </cell>
        </row>
        <row r="8564">
          <cell r="B8564">
            <v>86716</v>
          </cell>
          <cell r="C8564" t="str">
            <v>CONSULTANCY 17/06/2013</v>
          </cell>
          <cell r="D8564" t="str">
            <v>2900588</v>
          </cell>
          <cell r="E8564" t="str">
            <v>2</v>
          </cell>
          <cell r="F8564" t="str">
            <v>Revenue</v>
          </cell>
          <cell r="G8564" t="str">
            <v>Hired Management Support</v>
          </cell>
        </row>
        <row r="8565">
          <cell r="B8565">
            <v>86720</v>
          </cell>
          <cell r="C8565" t="str">
            <v>MUSIC COPYRIGHT DISPUTE</v>
          </cell>
          <cell r="D8565" t="str">
            <v>2912100</v>
          </cell>
          <cell r="E8565" t="str">
            <v>2</v>
          </cell>
          <cell r="F8565" t="str">
            <v>Revenue</v>
          </cell>
          <cell r="G8565" t="str">
            <v>Legal Fees</v>
          </cell>
        </row>
        <row r="8566">
          <cell r="B8566">
            <v>86721</v>
          </cell>
          <cell r="C8566" t="str">
            <v>To supply and install 1 x Boss</v>
          </cell>
          <cell r="D8566" t="str">
            <v>1094405</v>
          </cell>
          <cell r="E8566" t="str">
            <v>1</v>
          </cell>
          <cell r="F8566" t="str">
            <v>Revenue</v>
          </cell>
          <cell r="G8566" t="str">
            <v>Station Build. - Parkside Project only</v>
          </cell>
        </row>
        <row r="8567">
          <cell r="B8567">
            <v>86722</v>
          </cell>
          <cell r="C8567" t="str">
            <v>To carry out WC &amp; Shower Room</v>
          </cell>
          <cell r="D8567" t="str">
            <v>B105</v>
          </cell>
          <cell r="E8567" t="str">
            <v>B</v>
          </cell>
          <cell r="F8567" t="str">
            <v>Capital</v>
          </cell>
          <cell r="G8567" t="str">
            <v>Land &amp; Buildings</v>
          </cell>
        </row>
        <row r="8568">
          <cell r="B8568">
            <v>86723</v>
          </cell>
          <cell r="C8568" t="str">
            <v>Still Bottled Water cases of 2</v>
          </cell>
          <cell r="D8568" t="str">
            <v>2167591</v>
          </cell>
          <cell r="E8568" t="str">
            <v>2</v>
          </cell>
          <cell r="F8568" t="str">
            <v>Revenue</v>
          </cell>
          <cell r="G8568" t="str">
            <v>Operational Consumables - Devolved</v>
          </cell>
        </row>
        <row r="8569">
          <cell r="B8569">
            <v>86724</v>
          </cell>
          <cell r="C8569" t="str">
            <v>maitenece for 2013/2014 ICCSSh</v>
          </cell>
          <cell r="D8569" t="str">
            <v>2141583</v>
          </cell>
          <cell r="E8569" t="str">
            <v>2</v>
          </cell>
          <cell r="F8569" t="str">
            <v>Revenue</v>
          </cell>
          <cell r="G8569" t="str">
            <v>Main Scheme Radio/Mobilising Equip.</v>
          </cell>
        </row>
        <row r="8570">
          <cell r="B8570">
            <v>86725</v>
          </cell>
          <cell r="C8570" t="str">
            <v>2 quarter</v>
          </cell>
          <cell r="D8570" t="str">
            <v>2141583</v>
          </cell>
          <cell r="E8570" t="str">
            <v>2</v>
          </cell>
          <cell r="F8570" t="str">
            <v>Revenue</v>
          </cell>
          <cell r="G8570" t="str">
            <v>Main Scheme Radio/Mobilising Equip.</v>
          </cell>
        </row>
        <row r="8571">
          <cell r="B8571">
            <v>86726</v>
          </cell>
          <cell r="C8571" t="str">
            <v>RESET ALARM SYSTEM</v>
          </cell>
          <cell r="D8571" t="str">
            <v>1090215</v>
          </cell>
          <cell r="E8571" t="str">
            <v>1</v>
          </cell>
          <cell r="F8571" t="str">
            <v>Revenue</v>
          </cell>
          <cell r="G8571" t="str">
            <v>Unplanned   Maintenance</v>
          </cell>
        </row>
        <row r="8572">
          <cell r="B8572">
            <v>86727</v>
          </cell>
          <cell r="C8572" t="str">
            <v>6 x trays of PG Tips Tea Black</v>
          </cell>
          <cell r="D8572" t="str">
            <v>2167591</v>
          </cell>
          <cell r="E8572" t="str">
            <v>2</v>
          </cell>
          <cell r="F8572" t="str">
            <v>Revenue</v>
          </cell>
          <cell r="G8572" t="str">
            <v>Operational Consumables - Devolved</v>
          </cell>
        </row>
        <row r="8573">
          <cell r="B8573">
            <v>86733</v>
          </cell>
          <cell r="C8573" t="str">
            <v>At Huntingdon Fire Station the</v>
          </cell>
          <cell r="D8573" t="str">
            <v>1090203</v>
          </cell>
          <cell r="E8573" t="str">
            <v>1</v>
          </cell>
          <cell r="F8573" t="str">
            <v>Revenue</v>
          </cell>
          <cell r="G8573" t="str">
            <v>Unplanned   Maintenance</v>
          </cell>
        </row>
        <row r="8574">
          <cell r="B8574">
            <v>86734</v>
          </cell>
          <cell r="C8574" t="str">
            <v>LONDON TRAIN FARE</v>
          </cell>
          <cell r="D8574" t="str">
            <v>2410510</v>
          </cell>
          <cell r="E8574" t="str">
            <v>2</v>
          </cell>
          <cell r="F8574" t="str">
            <v>Revenue</v>
          </cell>
          <cell r="G8574" t="str">
            <v>Staff Travelling &amp; Subsistence</v>
          </cell>
        </row>
        <row r="8575">
          <cell r="B8575">
            <v>86728</v>
          </cell>
          <cell r="C8575" t="str">
            <v>Supply of Electrical work/mate</v>
          </cell>
          <cell r="D8575" t="str">
            <v>1094405</v>
          </cell>
          <cell r="E8575" t="str">
            <v>1</v>
          </cell>
          <cell r="F8575" t="str">
            <v>Revenue</v>
          </cell>
          <cell r="G8575" t="str">
            <v>Station Build. - Parkside Project only</v>
          </cell>
        </row>
        <row r="8576">
          <cell r="B8576">
            <v>86729</v>
          </cell>
          <cell r="C8576" t="str">
            <v>Document Management System Lic</v>
          </cell>
          <cell r="D8576" t="str">
            <v>2109584</v>
          </cell>
          <cell r="E8576" t="str">
            <v>2</v>
          </cell>
          <cell r="F8576" t="str">
            <v>Revenue</v>
          </cell>
          <cell r="G8576" t="str">
            <v>Computer Software Annual Licence\Maint.</v>
          </cell>
        </row>
        <row r="8577">
          <cell r="B8577">
            <v>86730</v>
          </cell>
          <cell r="C8577" t="str">
            <v>To supply and install BA cylin</v>
          </cell>
          <cell r="D8577" t="str">
            <v>1094405</v>
          </cell>
          <cell r="E8577" t="str">
            <v>1</v>
          </cell>
          <cell r="F8577" t="str">
            <v>Revenue</v>
          </cell>
          <cell r="G8577" t="str">
            <v>Station Build. - Parkside Project only</v>
          </cell>
        </row>
        <row r="8578">
          <cell r="B8578">
            <v>86731</v>
          </cell>
          <cell r="C8578" t="str">
            <v>RE INVOICE 91248312</v>
          </cell>
          <cell r="D8578" t="str">
            <v>2141583</v>
          </cell>
          <cell r="E8578" t="str">
            <v>2</v>
          </cell>
          <cell r="F8578" t="str">
            <v>Revenue</v>
          </cell>
          <cell r="G8578" t="str">
            <v>Main Scheme Radio/Mobilising Equip.</v>
          </cell>
        </row>
        <row r="8579">
          <cell r="B8579">
            <v>86732</v>
          </cell>
          <cell r="C8579" t="str">
            <v>Emergency First Aid</v>
          </cell>
          <cell r="D8579" t="str">
            <v>0881507</v>
          </cell>
          <cell r="E8579" t="str">
            <v>0</v>
          </cell>
          <cell r="F8579" t="str">
            <v>Revenue</v>
          </cell>
          <cell r="G8579" t="str">
            <v>Training - Operational Training</v>
          </cell>
        </row>
        <row r="8580">
          <cell r="B8580">
            <v>86735</v>
          </cell>
          <cell r="C8580" t="str">
            <v>BATH SPA TRAIN FARE</v>
          </cell>
          <cell r="D8580" t="str">
            <v>2410510</v>
          </cell>
          <cell r="E8580" t="str">
            <v>2</v>
          </cell>
          <cell r="F8580" t="str">
            <v>Revenue</v>
          </cell>
          <cell r="G8580" t="str">
            <v>Staff Travelling &amp; Subsistence</v>
          </cell>
        </row>
        <row r="8581">
          <cell r="B8581">
            <v>86736</v>
          </cell>
          <cell r="C8581" t="str">
            <v>3 x scrap cars to be delivered</v>
          </cell>
          <cell r="D8581" t="str">
            <v>0887591</v>
          </cell>
          <cell r="E8581" t="str">
            <v>0</v>
          </cell>
          <cell r="F8581" t="str">
            <v>Revenue</v>
          </cell>
          <cell r="G8581" t="str">
            <v>Training - Devolved Budgets</v>
          </cell>
        </row>
        <row r="8582">
          <cell r="B8582">
            <v>86743</v>
          </cell>
          <cell r="C8582" t="str">
            <v>BX126810 - Elba A3 Oblong ring</v>
          </cell>
          <cell r="D8582" t="str">
            <v>2480591</v>
          </cell>
          <cell r="E8582" t="str">
            <v>2</v>
          </cell>
          <cell r="F8582" t="str">
            <v>Revenue</v>
          </cell>
          <cell r="G8582" t="str">
            <v>Stationery, Comp/Copier Cons</v>
          </cell>
        </row>
        <row r="8583">
          <cell r="B8583">
            <v>86746</v>
          </cell>
          <cell r="C8583" t="str">
            <v>MOBILE PHONE CHARGES</v>
          </cell>
          <cell r="D8583" t="str">
            <v>2195583</v>
          </cell>
          <cell r="E8583" t="str">
            <v>2</v>
          </cell>
          <cell r="F8583" t="str">
            <v>Revenue</v>
          </cell>
          <cell r="G8583" t="str">
            <v>Mobile Phones</v>
          </cell>
        </row>
        <row r="8584">
          <cell r="B8584">
            <v>86749</v>
          </cell>
          <cell r="C8584" t="str">
            <v>STEBBING BIKES/OTHER EQUIPMENT</v>
          </cell>
          <cell r="D8584" t="str">
            <v>B226</v>
          </cell>
          <cell r="E8584" t="str">
            <v>B</v>
          </cell>
          <cell r="F8584" t="str">
            <v>Capital</v>
          </cell>
          <cell r="G8584" t="str">
            <v>Cycle Scheme</v>
          </cell>
        </row>
        <row r="8585">
          <cell r="B8585">
            <v>86750</v>
          </cell>
          <cell r="C8585" t="str">
            <v>63mm Hose</v>
          </cell>
          <cell r="D8585" t="str">
            <v>2160250</v>
          </cell>
          <cell r="E8585" t="str">
            <v>2</v>
          </cell>
          <cell r="F8585" t="str">
            <v>Revenue</v>
          </cell>
          <cell r="G8585" t="str">
            <v>Operational Equipment -  Repairs &amp; Maint</v>
          </cell>
        </row>
        <row r="8586">
          <cell r="B8586">
            <v>86751</v>
          </cell>
          <cell r="C8586" t="str">
            <v>REG KX59JHO - AIR REGULATOR +</v>
          </cell>
          <cell r="D8586" t="str">
            <v>2160250</v>
          </cell>
          <cell r="E8586" t="str">
            <v>2</v>
          </cell>
          <cell r="F8586" t="str">
            <v>Revenue</v>
          </cell>
          <cell r="G8586" t="str">
            <v>Operational Equipment -  Repairs &amp; Maint</v>
          </cell>
        </row>
        <row r="8587">
          <cell r="B8587">
            <v>86752</v>
          </cell>
          <cell r="C8587" t="str">
            <v>VAN STOCK</v>
          </cell>
          <cell r="D8587" t="str">
            <v>2160250</v>
          </cell>
          <cell r="E8587" t="str">
            <v>2</v>
          </cell>
          <cell r="F8587" t="str">
            <v>Revenue</v>
          </cell>
          <cell r="G8587" t="str">
            <v>Operational Equipment -  Repairs &amp; Maint</v>
          </cell>
        </row>
        <row r="8588">
          <cell r="B8588">
            <v>86758</v>
          </cell>
          <cell r="C8588" t="str">
            <v>REPAIRS TO THERMAL IMAGE CAMER</v>
          </cell>
          <cell r="D8588" t="str">
            <v>2160250</v>
          </cell>
          <cell r="E8588" t="str">
            <v>2</v>
          </cell>
          <cell r="F8588" t="str">
            <v>Revenue</v>
          </cell>
          <cell r="G8588" t="str">
            <v>Operational Equipment -  Repairs &amp; Maint</v>
          </cell>
        </row>
        <row r="8589">
          <cell r="B8589">
            <v>86761</v>
          </cell>
          <cell r="C8589" t="str">
            <v>FLASH M/SURFACE &amp; GLASS</v>
          </cell>
          <cell r="D8589" t="str">
            <v>1360591</v>
          </cell>
          <cell r="E8589" t="str">
            <v>1</v>
          </cell>
          <cell r="F8589" t="str">
            <v>Revenue</v>
          </cell>
          <cell r="G8589" t="str">
            <v>Cleaning Materials</v>
          </cell>
        </row>
        <row r="8590">
          <cell r="B8590">
            <v>86762</v>
          </cell>
          <cell r="C8590" t="str">
            <v>SELLOTAPE 25mmX66mt PK6</v>
          </cell>
          <cell r="D8590" t="str">
            <v>2480591</v>
          </cell>
          <cell r="E8590" t="str">
            <v>2</v>
          </cell>
          <cell r="F8590" t="str">
            <v>Revenue</v>
          </cell>
          <cell r="G8590" t="str">
            <v>Stationery, Comp/Copier Cons</v>
          </cell>
        </row>
        <row r="8591">
          <cell r="B8591">
            <v>86763</v>
          </cell>
          <cell r="C8591" t="str">
            <v>LEATHER LOOK FOLIO - 340 x 270</v>
          </cell>
          <cell r="D8591" t="str">
            <v>2480591</v>
          </cell>
          <cell r="E8591" t="str">
            <v>2</v>
          </cell>
          <cell r="F8591" t="str">
            <v>Revenue</v>
          </cell>
          <cell r="G8591" t="str">
            <v>Stationery, Comp/Copier Cons</v>
          </cell>
        </row>
        <row r="8592">
          <cell r="B8592">
            <v>86764</v>
          </cell>
          <cell r="C8592" t="str">
            <v>PEN BIC CRYST MED BLK BX50</v>
          </cell>
          <cell r="D8592" t="str">
            <v>2480398</v>
          </cell>
          <cell r="E8592" t="str">
            <v>2</v>
          </cell>
          <cell r="F8592" t="str">
            <v>Revenue</v>
          </cell>
          <cell r="G8592" t="str">
            <v>Stationery, Comp/Copier Cons</v>
          </cell>
        </row>
        <row r="8593">
          <cell r="B8593">
            <v>86765</v>
          </cell>
          <cell r="C8593" t="str">
            <v>ESPO WALL CALENDAR 2014 - A3 Y</v>
          </cell>
          <cell r="D8593" t="str">
            <v>2480398</v>
          </cell>
          <cell r="E8593" t="str">
            <v>2</v>
          </cell>
          <cell r="F8593" t="str">
            <v>Revenue</v>
          </cell>
          <cell r="G8593" t="str">
            <v>Stationery, Comp/Copier Cons</v>
          </cell>
        </row>
        <row r="8594">
          <cell r="B8594">
            <v>86766</v>
          </cell>
          <cell r="C8594" t="str">
            <v>REY OFFICE A4 WHT BOX5</v>
          </cell>
          <cell r="D8594" t="str">
            <v>2480591</v>
          </cell>
          <cell r="E8594" t="str">
            <v>2</v>
          </cell>
          <cell r="F8594" t="str">
            <v>Revenue</v>
          </cell>
          <cell r="G8594" t="str">
            <v>Stationery, Comp/Copier Cons</v>
          </cell>
        </row>
        <row r="8595">
          <cell r="B8595">
            <v>86495</v>
          </cell>
          <cell r="C8595" t="str">
            <v>FUEL</v>
          </cell>
          <cell r="D8595" t="str">
            <v>3210211</v>
          </cell>
          <cell r="E8595" t="str">
            <v>3</v>
          </cell>
          <cell r="F8595" t="str">
            <v>Revenue</v>
          </cell>
          <cell r="G8595" t="str">
            <v>Petrol/Oil/Diesel Own Vehicles</v>
          </cell>
        </row>
        <row r="8596">
          <cell r="B8596">
            <v>86489</v>
          </cell>
          <cell r="C8596" t="str">
            <v>REPLACEMENT OF LOCKER</v>
          </cell>
          <cell r="D8596" t="str">
            <v>2000591</v>
          </cell>
          <cell r="E8596" t="str">
            <v>2</v>
          </cell>
          <cell r="F8596" t="str">
            <v>Revenue</v>
          </cell>
          <cell r="G8596" t="str">
            <v>Office Purchases (Incl. furniture)</v>
          </cell>
        </row>
        <row r="8597">
          <cell r="B8597">
            <v>86418</v>
          </cell>
          <cell r="C8597" t="str">
            <v>EPA WITH ANNUAL COMPLIANCE FEE</v>
          </cell>
          <cell r="D8597" t="str">
            <v>1361214</v>
          </cell>
          <cell r="E8597" t="str">
            <v>1</v>
          </cell>
          <cell r="F8597" t="str">
            <v>Revenue</v>
          </cell>
          <cell r="G8597" t="str">
            <v>Waste Management Exps</v>
          </cell>
        </row>
        <row r="8598">
          <cell r="B8598">
            <v>86372</v>
          </cell>
          <cell r="C8598" t="str">
            <v>Service Exhaust Extraction Sys</v>
          </cell>
          <cell r="D8598" t="str">
            <v>1092208</v>
          </cell>
          <cell r="E8598" t="str">
            <v>1</v>
          </cell>
          <cell r="F8598" t="str">
            <v>Revenue</v>
          </cell>
          <cell r="G8598" t="str">
            <v>Servicing Contracts</v>
          </cell>
        </row>
        <row r="8599">
          <cell r="B8599">
            <v>86395</v>
          </cell>
          <cell r="C8599" t="str">
            <v>STANGROUND TV LICENCE</v>
          </cell>
          <cell r="D8599" t="str">
            <v>2606211</v>
          </cell>
          <cell r="E8599" t="str">
            <v>2</v>
          </cell>
          <cell r="F8599" t="str">
            <v>Revenue</v>
          </cell>
          <cell r="G8599" t="str">
            <v>TV Licences</v>
          </cell>
        </row>
        <row r="8600">
          <cell r="B8600">
            <v>86349</v>
          </cell>
          <cell r="C8600" t="str">
            <v>NOTICEBOARD 1200X1200RED</v>
          </cell>
          <cell r="D8600" t="str">
            <v>2000521</v>
          </cell>
          <cell r="E8600" t="str">
            <v>2</v>
          </cell>
          <cell r="F8600" t="str">
            <v>Revenue</v>
          </cell>
          <cell r="G8600" t="str">
            <v>Office Purchases (Incl. furniture)</v>
          </cell>
        </row>
        <row r="8601">
          <cell r="B8601">
            <v>86406</v>
          </cell>
          <cell r="C8601" t="str">
            <v>WATER SUPPLY</v>
          </cell>
          <cell r="D8601" t="str">
            <v>1350303</v>
          </cell>
          <cell r="E8601" t="str">
            <v>1</v>
          </cell>
          <cell r="F8601" t="str">
            <v>Revenue</v>
          </cell>
          <cell r="G8601" t="str">
            <v>Water/Sewerage Rates</v>
          </cell>
        </row>
        <row r="8602">
          <cell r="B8602">
            <v>86641</v>
          </cell>
          <cell r="C8602" t="str">
            <v>BRAKE TEST</v>
          </cell>
          <cell r="D8602" t="str">
            <v>3410250</v>
          </cell>
          <cell r="E8602" t="str">
            <v>3</v>
          </cell>
          <cell r="F8602" t="str">
            <v>Revenue</v>
          </cell>
          <cell r="G8602" t="str">
            <v>Repairs - Vehicles</v>
          </cell>
        </row>
        <row r="8603">
          <cell r="B8603">
            <v>86435</v>
          </cell>
          <cell r="C8603" t="str">
            <v>1100 l container rental</v>
          </cell>
          <cell r="D8603" t="str">
            <v>1361203</v>
          </cell>
          <cell r="E8603" t="str">
            <v>1</v>
          </cell>
          <cell r="F8603" t="str">
            <v>Revenue</v>
          </cell>
          <cell r="G8603" t="str">
            <v>Waste Management Exps</v>
          </cell>
        </row>
        <row r="8604">
          <cell r="B8604">
            <v>86627</v>
          </cell>
          <cell r="C8604" t="str">
            <v>External Part Lens M360 Spares</v>
          </cell>
          <cell r="D8604" t="str">
            <v>3410250</v>
          </cell>
          <cell r="E8604" t="str">
            <v>3</v>
          </cell>
          <cell r="F8604" t="str">
            <v>Revenue</v>
          </cell>
          <cell r="G8604" t="str">
            <v>Repairs - Vehicles</v>
          </cell>
        </row>
        <row r="8605">
          <cell r="B8605">
            <v>86681</v>
          </cell>
          <cell r="C8605" t="str">
            <v>Attend Dogsthorpe Fire Station</v>
          </cell>
          <cell r="D8605" t="str">
            <v>1090207</v>
          </cell>
          <cell r="E8605" t="str">
            <v>1</v>
          </cell>
          <cell r="F8605" t="str">
            <v>Revenue</v>
          </cell>
          <cell r="G8605" t="str">
            <v>Unplanned   Maintenance</v>
          </cell>
        </row>
        <row r="8606">
          <cell r="B8606">
            <v>86389</v>
          </cell>
          <cell r="C8606" t="str">
            <v>HELMETS</v>
          </cell>
          <cell r="D8606" t="str">
            <v>B226</v>
          </cell>
          <cell r="E8606" t="str">
            <v>B</v>
          </cell>
          <cell r="F8606" t="str">
            <v>Capital</v>
          </cell>
          <cell r="G8606" t="str">
            <v>Cycle Scheme</v>
          </cell>
        </row>
        <row r="8607">
          <cell r="B8607">
            <v>86432</v>
          </cell>
          <cell r="C8607" t="str">
            <v>SHQ RENTAL/EXCHANGES</v>
          </cell>
          <cell r="D8607" t="str">
            <v>1360100</v>
          </cell>
          <cell r="E8607" t="str">
            <v>1</v>
          </cell>
          <cell r="F8607" t="str">
            <v>Revenue</v>
          </cell>
          <cell r="G8607" t="str">
            <v>Cleaning Materials</v>
          </cell>
        </row>
        <row r="8608">
          <cell r="B8608">
            <v>86332</v>
          </cell>
          <cell r="C8608" t="str">
            <v>Supply and fit Fire Door to Pa</v>
          </cell>
          <cell r="D8608" t="str">
            <v>1090100</v>
          </cell>
          <cell r="E8608" t="str">
            <v>1</v>
          </cell>
          <cell r="F8608" t="str">
            <v>Revenue</v>
          </cell>
          <cell r="G8608" t="str">
            <v>Unplanned   Maintenance</v>
          </cell>
        </row>
        <row r="8609">
          <cell r="B8609">
            <v>86718</v>
          </cell>
          <cell r="C8609" t="str">
            <v>RE DUPLICATE 86396-86642</v>
          </cell>
          <cell r="D8609" t="str">
            <v>3410250</v>
          </cell>
          <cell r="E8609" t="str">
            <v>3</v>
          </cell>
          <cell r="F8609" t="str">
            <v>Revenue</v>
          </cell>
          <cell r="G8609" t="str">
            <v>Repairs - Vehicles</v>
          </cell>
        </row>
        <row r="8610">
          <cell r="B8610">
            <v>86355</v>
          </cell>
          <cell r="C8610" t="str">
            <v>Magnetic name badge for Malc C</v>
          </cell>
          <cell r="D8610" t="str">
            <v>2712591</v>
          </cell>
          <cell r="E8610" t="str">
            <v>2</v>
          </cell>
          <cell r="F8610" t="str">
            <v>Revenue</v>
          </cell>
          <cell r="G8610" t="str">
            <v>Clothing Purchase  Hunters (Non PPE)</v>
          </cell>
        </row>
        <row r="8611">
          <cell r="B8611">
            <v>86449</v>
          </cell>
          <cell r="C8611" t="str">
            <v>UNIFORM</v>
          </cell>
          <cell r="D8611" t="str">
            <v>2712510</v>
          </cell>
          <cell r="E8611" t="str">
            <v>2</v>
          </cell>
          <cell r="F8611" t="str">
            <v>Revenue</v>
          </cell>
          <cell r="G8611" t="str">
            <v>Clothing Purchase  Hunters (Non PPE)</v>
          </cell>
        </row>
        <row r="8612">
          <cell r="B8612">
            <v>86475</v>
          </cell>
          <cell r="C8612" t="str">
            <v>UNIFORM</v>
          </cell>
          <cell r="D8612" t="str">
            <v>2712201</v>
          </cell>
          <cell r="E8612" t="str">
            <v>2</v>
          </cell>
          <cell r="F8612" t="str">
            <v>Revenue</v>
          </cell>
          <cell r="G8612" t="str">
            <v>Clothing Purchase  Hunters (Non PPE)</v>
          </cell>
        </row>
        <row r="8613">
          <cell r="B8613">
            <v>86412</v>
          </cell>
          <cell r="C8613" t="str">
            <v>BILL FROM 1/12/12- 31/05/2013</v>
          </cell>
          <cell r="D8613" t="str">
            <v>1350303</v>
          </cell>
          <cell r="E8613" t="str">
            <v>1</v>
          </cell>
          <cell r="F8613" t="str">
            <v>Revenue</v>
          </cell>
          <cell r="G8613" t="str">
            <v>Water/Sewerage Rates</v>
          </cell>
        </row>
        <row r="8614">
          <cell r="B8614">
            <v>86461</v>
          </cell>
          <cell r="C8614" t="str">
            <v>CAMBOURNE TV LICENCE</v>
          </cell>
          <cell r="D8614" t="str">
            <v>2606314</v>
          </cell>
          <cell r="E8614" t="str">
            <v>2</v>
          </cell>
          <cell r="F8614" t="str">
            <v>Revenue</v>
          </cell>
          <cell r="G8614" t="str">
            <v>TV Licences</v>
          </cell>
        </row>
        <row r="8615">
          <cell r="B8615">
            <v>86369</v>
          </cell>
          <cell r="C8615" t="str">
            <v>Service Exhaust Extraction Sys</v>
          </cell>
          <cell r="D8615" t="str">
            <v>1092206</v>
          </cell>
          <cell r="E8615" t="str">
            <v>1</v>
          </cell>
          <cell r="F8615" t="str">
            <v>Revenue</v>
          </cell>
          <cell r="G8615" t="str">
            <v>Servicing Contracts</v>
          </cell>
        </row>
        <row r="8616">
          <cell r="B8616">
            <v>86346</v>
          </cell>
          <cell r="C8616" t="str">
            <v>HEAT SHRINK CLEAR, 1.5 INCH x</v>
          </cell>
          <cell r="D8616" t="str">
            <v>2061250</v>
          </cell>
          <cell r="E8616" t="str">
            <v>2</v>
          </cell>
          <cell r="F8616" t="str">
            <v>Revenue</v>
          </cell>
          <cell r="G8616" t="str">
            <v>Garages &amp; Workshops Tools</v>
          </cell>
        </row>
        <row r="8617">
          <cell r="B8617">
            <v>86421</v>
          </cell>
          <cell r="C8617" t="str">
            <v>BOTTLES RETURNED</v>
          </cell>
          <cell r="D8617" t="str">
            <v>2000521</v>
          </cell>
          <cell r="E8617" t="str">
            <v>2</v>
          </cell>
          <cell r="F8617" t="str">
            <v>Revenue</v>
          </cell>
          <cell r="G8617" t="str">
            <v>Office Purchases (Incl. furniture)</v>
          </cell>
        </row>
        <row r="8618">
          <cell r="B8618">
            <v>86398</v>
          </cell>
          <cell r="C8618" t="str">
            <v>ARGOSHEILD UNIVERSAL SIZE Y</v>
          </cell>
          <cell r="D8618" t="str">
            <v>2061250</v>
          </cell>
          <cell r="E8618" t="str">
            <v>2</v>
          </cell>
          <cell r="F8618" t="str">
            <v>Revenue</v>
          </cell>
          <cell r="G8618" t="str">
            <v>Garages &amp; Workshops Tools</v>
          </cell>
        </row>
        <row r="8619">
          <cell r="B8619">
            <v>86375</v>
          </cell>
          <cell r="C8619" t="str">
            <v>Service Exhaust Extraction Sys</v>
          </cell>
          <cell r="D8619" t="str">
            <v>1092302</v>
          </cell>
          <cell r="E8619" t="str">
            <v>1</v>
          </cell>
          <cell r="F8619" t="str">
            <v>Revenue</v>
          </cell>
          <cell r="G8619" t="str">
            <v>Servicing Contracts</v>
          </cell>
        </row>
        <row r="8620">
          <cell r="B8620">
            <v>86352</v>
          </cell>
          <cell r="C8620" t="str">
            <v>PART No: UGCGEN 455 - BRAKE CL</v>
          </cell>
          <cell r="D8620" t="str">
            <v>3410250</v>
          </cell>
          <cell r="E8620" t="str">
            <v>3</v>
          </cell>
          <cell r="F8620" t="str">
            <v>Revenue</v>
          </cell>
          <cell r="G8620" t="str">
            <v>Repairs - Vehicles</v>
          </cell>
        </row>
        <row r="8621">
          <cell r="B8621">
            <v>86329</v>
          </cell>
          <cell r="C8621" t="str">
            <v>Reset Gear box</v>
          </cell>
          <cell r="D8621" t="str">
            <v>3410250</v>
          </cell>
          <cell r="E8621" t="str">
            <v>3</v>
          </cell>
          <cell r="F8621" t="str">
            <v>Revenue</v>
          </cell>
          <cell r="G8621" t="str">
            <v>Repairs - Vehicles</v>
          </cell>
        </row>
        <row r="8622">
          <cell r="B8622">
            <v>86532</v>
          </cell>
          <cell r="C8622" t="str">
            <v>REGISTRATION EXAMINER M SLOANE</v>
          </cell>
          <cell r="D8622" t="str">
            <v>0881507</v>
          </cell>
          <cell r="E8622" t="str">
            <v>0</v>
          </cell>
          <cell r="F8622" t="str">
            <v>Revenue</v>
          </cell>
          <cell r="G8622" t="str">
            <v>Training - Operational Training</v>
          </cell>
        </row>
        <row r="8623">
          <cell r="B8623">
            <v>86392</v>
          </cell>
          <cell r="C8623" t="str">
            <v>1 PART DAY EXERCISE 8TH</v>
          </cell>
          <cell r="D8623" t="str">
            <v>0881507</v>
          </cell>
          <cell r="E8623" t="str">
            <v>0</v>
          </cell>
          <cell r="F8623" t="str">
            <v>Revenue</v>
          </cell>
          <cell r="G8623" t="str">
            <v>Training - Operational Training</v>
          </cell>
        </row>
        <row r="8624">
          <cell r="B8624">
            <v>86438</v>
          </cell>
          <cell r="C8624" t="str">
            <v>1100 rental container</v>
          </cell>
          <cell r="D8624" t="str">
            <v>1361304</v>
          </cell>
          <cell r="E8624" t="str">
            <v>1</v>
          </cell>
          <cell r="F8624" t="str">
            <v>Revenue</v>
          </cell>
          <cell r="G8624" t="str">
            <v>Waste Management Exps</v>
          </cell>
        </row>
        <row r="8625">
          <cell r="B8625">
            <v>86429</v>
          </cell>
          <cell r="C8625" t="str">
            <v>RECRUITMENT CONSULTANCY4/6/13</v>
          </cell>
          <cell r="D8625" t="str">
            <v>2900505</v>
          </cell>
          <cell r="E8625" t="str">
            <v>2</v>
          </cell>
          <cell r="F8625" t="str">
            <v>Revenue</v>
          </cell>
          <cell r="G8625" t="str">
            <v>Hired Management Support</v>
          </cell>
        </row>
        <row r="8626">
          <cell r="B8626">
            <v>86358</v>
          </cell>
          <cell r="C8626" t="str">
            <v>Service Exhaust Extraction Sys</v>
          </cell>
          <cell r="D8626" t="str">
            <v>1092306</v>
          </cell>
          <cell r="E8626" t="str">
            <v>1</v>
          </cell>
          <cell r="F8626" t="str">
            <v>Revenue</v>
          </cell>
          <cell r="G8626" t="str">
            <v>Servicing Contracts</v>
          </cell>
        </row>
        <row r="8627">
          <cell r="B8627">
            <v>86552</v>
          </cell>
          <cell r="C8627" t="str">
            <v>2 X 629 BATTERIES</v>
          </cell>
          <cell r="D8627" t="str">
            <v>3410250</v>
          </cell>
          <cell r="E8627" t="str">
            <v>3</v>
          </cell>
          <cell r="F8627" t="str">
            <v>Revenue</v>
          </cell>
          <cell r="G8627" t="str">
            <v>Repairs - Vehicles</v>
          </cell>
        </row>
        <row r="8628">
          <cell r="B8628">
            <v>86452</v>
          </cell>
          <cell r="C8628" t="str">
            <v>UNIFORM RETURN</v>
          </cell>
          <cell r="D8628" t="str">
            <v>2712398</v>
          </cell>
          <cell r="E8628" t="str">
            <v>2</v>
          </cell>
          <cell r="F8628" t="str">
            <v>Revenue</v>
          </cell>
          <cell r="G8628" t="str">
            <v>Clothing Purchase  Hunters (Non PPE)</v>
          </cell>
        </row>
        <row r="8629">
          <cell r="B8629">
            <v>86378</v>
          </cell>
          <cell r="C8629" t="str">
            <v>Service Exhaust Extraction Sys</v>
          </cell>
          <cell r="D8629" t="str">
            <v>1092301</v>
          </cell>
          <cell r="E8629" t="str">
            <v>1</v>
          </cell>
          <cell r="F8629" t="str">
            <v>Revenue</v>
          </cell>
          <cell r="G8629" t="str">
            <v>Servicing Contracts</v>
          </cell>
        </row>
        <row r="8630">
          <cell r="B8630">
            <v>86458</v>
          </cell>
          <cell r="C8630" t="str">
            <v>RAG WASTE COT L/COLS 10KG</v>
          </cell>
          <cell r="D8630" t="str">
            <v>2167591</v>
          </cell>
          <cell r="E8630" t="str">
            <v>2</v>
          </cell>
          <cell r="F8630" t="str">
            <v>Revenue</v>
          </cell>
          <cell r="G8630" t="str">
            <v>Operational Consumables - Devolved</v>
          </cell>
        </row>
        <row r="8631">
          <cell r="B8631">
            <v>86338</v>
          </cell>
          <cell r="C8631" t="str">
            <v>1 scrap car for training centr</v>
          </cell>
          <cell r="D8631" t="str">
            <v>0881507</v>
          </cell>
          <cell r="E8631" t="str">
            <v>0</v>
          </cell>
          <cell r="F8631" t="str">
            <v>Revenue</v>
          </cell>
          <cell r="G8631" t="str">
            <v>Training - Operational Training</v>
          </cell>
        </row>
        <row r="8632">
          <cell r="B8632">
            <v>86492</v>
          </cell>
          <cell r="C8632" t="str">
            <v>Legionella test shows water te</v>
          </cell>
          <cell r="D8632" t="str">
            <v>1090209</v>
          </cell>
          <cell r="E8632" t="str">
            <v>1</v>
          </cell>
          <cell r="F8632" t="str">
            <v>Revenue</v>
          </cell>
          <cell r="G8632" t="str">
            <v>Unplanned   Maintenance</v>
          </cell>
        </row>
        <row r="8633">
          <cell r="B8633">
            <v>86386</v>
          </cell>
          <cell r="C8633" t="str">
            <v>SPOILT INC 1707  7/5/13 ALLEN</v>
          </cell>
          <cell r="D8633" t="str">
            <v>0974302</v>
          </cell>
          <cell r="E8633" t="str">
            <v>0</v>
          </cell>
          <cell r="F8633" t="str">
            <v>Revenue</v>
          </cell>
          <cell r="G8633" t="str">
            <v>Spoilt Meals</v>
          </cell>
        </row>
        <row r="8634">
          <cell r="B8634">
            <v>86615</v>
          </cell>
          <cell r="C8634" t="str">
            <v>SPOILT MEALS 1504 04/05/2013</v>
          </cell>
          <cell r="D8634" t="str">
            <v>0974202</v>
          </cell>
          <cell r="E8634" t="str">
            <v>0</v>
          </cell>
          <cell r="F8634" t="str">
            <v>Revenue</v>
          </cell>
          <cell r="G8634" t="str">
            <v>Spoilt Meals</v>
          </cell>
        </row>
        <row r="8635">
          <cell r="B8635">
            <v>86409</v>
          </cell>
          <cell r="C8635" t="str">
            <v>UPS provision and associated w</v>
          </cell>
          <cell r="D8635" t="str">
            <v>2820504</v>
          </cell>
          <cell r="E8635" t="str">
            <v>2</v>
          </cell>
          <cell r="F8635" t="str">
            <v>Revenue</v>
          </cell>
          <cell r="G8635" t="str">
            <v>Project Programme Costs</v>
          </cell>
        </row>
        <row r="8636">
          <cell r="B8636">
            <v>86370</v>
          </cell>
          <cell r="C8636" t="str">
            <v>Service Exhaust Extraction Sys</v>
          </cell>
          <cell r="D8636" t="str">
            <v>1092205</v>
          </cell>
          <cell r="E8636" t="str">
            <v>1</v>
          </cell>
          <cell r="F8636" t="str">
            <v>Revenue</v>
          </cell>
          <cell r="G8636" t="str">
            <v>Servicing Contracts</v>
          </cell>
        </row>
        <row r="8637">
          <cell r="B8637">
            <v>86330</v>
          </cell>
          <cell r="C8637" t="str">
            <v>Internal decoration at Thorney</v>
          </cell>
          <cell r="D8637" t="str">
            <v>1090212</v>
          </cell>
          <cell r="E8637" t="str">
            <v>1</v>
          </cell>
          <cell r="F8637" t="str">
            <v>Revenue</v>
          </cell>
          <cell r="G8637" t="str">
            <v>Unplanned   Maintenance</v>
          </cell>
        </row>
        <row r="8638">
          <cell r="B8638">
            <v>86447</v>
          </cell>
          <cell r="C8638" t="str">
            <v>EXPENSES/MILEAGE/ACCOMMODATION</v>
          </cell>
          <cell r="D8638" t="str">
            <v>2900584</v>
          </cell>
          <cell r="E8638" t="str">
            <v>2</v>
          </cell>
          <cell r="F8638" t="str">
            <v>Revenue</v>
          </cell>
          <cell r="G8638" t="str">
            <v>Hired Management Support</v>
          </cell>
        </row>
        <row r="8639">
          <cell r="B8639">
            <v>86639</v>
          </cell>
          <cell r="C8639" t="str">
            <v>MOFFETT REG/HOOK LIFT COURSE</v>
          </cell>
          <cell r="D8639" t="str">
            <v>0881507</v>
          </cell>
          <cell r="E8639" t="str">
            <v>0</v>
          </cell>
          <cell r="F8639" t="str">
            <v>Revenue</v>
          </cell>
          <cell r="G8639" t="str">
            <v>Training - Operational Training</v>
          </cell>
        </row>
        <row r="8640">
          <cell r="B8640">
            <v>86493</v>
          </cell>
          <cell r="C8640" t="str">
            <v>To install a concrete base at</v>
          </cell>
          <cell r="D8640" t="str">
            <v>1093210</v>
          </cell>
          <cell r="E8640" t="str">
            <v>1</v>
          </cell>
          <cell r="F8640" t="str">
            <v>Revenue</v>
          </cell>
          <cell r="G8640" t="str">
            <v>Building Project Work</v>
          </cell>
        </row>
        <row r="8641">
          <cell r="B8641">
            <v>86433</v>
          </cell>
          <cell r="C8641" t="str">
            <v>1100 l Container rental</v>
          </cell>
          <cell r="D8641" t="str">
            <v>1361309</v>
          </cell>
          <cell r="E8641" t="str">
            <v>1</v>
          </cell>
          <cell r="F8641" t="str">
            <v>Revenue</v>
          </cell>
          <cell r="G8641" t="str">
            <v>Waste Management Exps</v>
          </cell>
        </row>
        <row r="8642">
          <cell r="B8642">
            <v>86415</v>
          </cell>
          <cell r="C8642" t="str">
            <v>BILL FROM 06/03- 30/05/13</v>
          </cell>
          <cell r="D8642" t="str">
            <v>1350210</v>
          </cell>
          <cell r="E8642" t="str">
            <v>1</v>
          </cell>
          <cell r="F8642" t="str">
            <v>Revenue</v>
          </cell>
          <cell r="G8642" t="str">
            <v>Water/Sewerage Rates</v>
          </cell>
        </row>
        <row r="8643">
          <cell r="B8643">
            <v>86558</v>
          </cell>
          <cell r="C8643" t="str">
            <v>ROADSIDE BREAKDOWN</v>
          </cell>
          <cell r="D8643" t="str">
            <v>3410250</v>
          </cell>
          <cell r="E8643" t="str">
            <v>3</v>
          </cell>
          <cell r="F8643" t="str">
            <v>Revenue</v>
          </cell>
          <cell r="G8643" t="str">
            <v>Repairs - Vehicles</v>
          </cell>
        </row>
        <row r="8644">
          <cell r="B8644">
            <v>86366</v>
          </cell>
          <cell r="C8644" t="str">
            <v>Service Exhaust Extraction Sys</v>
          </cell>
          <cell r="D8644" t="str">
            <v>1092313</v>
          </cell>
          <cell r="E8644" t="str">
            <v>1</v>
          </cell>
          <cell r="F8644" t="str">
            <v>Revenue</v>
          </cell>
          <cell r="G8644" t="str">
            <v>Servicing Contracts</v>
          </cell>
        </row>
        <row r="8645">
          <cell r="B8645">
            <v>86347</v>
          </cell>
          <cell r="C8645" t="str">
            <v>FULL SERVICE</v>
          </cell>
          <cell r="D8645" t="str">
            <v>3410250</v>
          </cell>
          <cell r="E8645" t="str">
            <v>3</v>
          </cell>
          <cell r="F8645" t="str">
            <v>Revenue</v>
          </cell>
          <cell r="G8645" t="str">
            <v>Repairs - Vehicles</v>
          </cell>
        </row>
        <row r="8646">
          <cell r="B8646">
            <v>86387</v>
          </cell>
          <cell r="C8646" t="str">
            <v>SPOILT INC1778 8/5/13 THOMPSON</v>
          </cell>
          <cell r="D8646" t="str">
            <v>0974202</v>
          </cell>
          <cell r="E8646" t="str">
            <v>0</v>
          </cell>
          <cell r="F8646" t="str">
            <v>Revenue</v>
          </cell>
          <cell r="G8646" t="str">
            <v>Spoilt Meals</v>
          </cell>
        </row>
        <row r="8647">
          <cell r="B8647">
            <v>86487</v>
          </cell>
          <cell r="C8647" t="str">
            <v>WORKSTATION AND DRAWER UNIT</v>
          </cell>
          <cell r="D8647" t="str">
            <v>2000521</v>
          </cell>
          <cell r="E8647" t="str">
            <v>2</v>
          </cell>
          <cell r="F8647" t="str">
            <v>Revenue</v>
          </cell>
          <cell r="G8647" t="str">
            <v>Office Purchases (Incl. furniture)</v>
          </cell>
        </row>
        <row r="8648">
          <cell r="B8648">
            <v>86430</v>
          </cell>
          <cell r="C8648" t="str">
            <v>IDS  DCOM- PST/ DVLA, Q1</v>
          </cell>
          <cell r="D8648" t="str">
            <v>2900580</v>
          </cell>
          <cell r="E8648" t="str">
            <v>2</v>
          </cell>
          <cell r="F8648" t="str">
            <v>Revenue</v>
          </cell>
          <cell r="G8648" t="str">
            <v>Hired Management Support</v>
          </cell>
        </row>
        <row r="8649">
          <cell r="B8649">
            <v>86453</v>
          </cell>
          <cell r="C8649" t="str">
            <v>UNIFORM RETURN</v>
          </cell>
          <cell r="D8649" t="str">
            <v>2712521</v>
          </cell>
          <cell r="E8649" t="str">
            <v>2</v>
          </cell>
          <cell r="F8649" t="str">
            <v>Revenue</v>
          </cell>
          <cell r="G8649" t="str">
            <v>Clothing Purchase  Hunters (Non PPE)</v>
          </cell>
        </row>
        <row r="8650">
          <cell r="B8650">
            <v>86381</v>
          </cell>
          <cell r="C8650" t="str">
            <v>Service Exhaust Extraction Sys</v>
          </cell>
          <cell r="D8650" t="str">
            <v>1092307</v>
          </cell>
          <cell r="E8650" t="str">
            <v>1</v>
          </cell>
          <cell r="F8650" t="str">
            <v>Revenue</v>
          </cell>
          <cell r="G8650" t="str">
            <v>Servicing Contracts</v>
          </cell>
        </row>
        <row r="8651">
          <cell r="B8651">
            <v>86353</v>
          </cell>
          <cell r="C8651" t="str">
            <v>Seat Guide</v>
          </cell>
          <cell r="D8651" t="str">
            <v>3410250</v>
          </cell>
          <cell r="E8651" t="str">
            <v>3</v>
          </cell>
          <cell r="F8651" t="str">
            <v>Revenue</v>
          </cell>
          <cell r="G8651" t="str">
            <v>Repairs - Vehicles</v>
          </cell>
        </row>
        <row r="8652">
          <cell r="B8652">
            <v>86424</v>
          </cell>
          <cell r="C8652" t="str">
            <v>Emergency First Aid</v>
          </cell>
          <cell r="D8652" t="str">
            <v>0881507</v>
          </cell>
          <cell r="E8652" t="str">
            <v>0</v>
          </cell>
          <cell r="F8652" t="str">
            <v>Revenue</v>
          </cell>
          <cell r="G8652" t="str">
            <v>Training - Operational Training</v>
          </cell>
        </row>
        <row r="8653">
          <cell r="B8653">
            <v>86553</v>
          </cell>
          <cell r="C8653" t="str">
            <v>BATTERIES 629 X 2</v>
          </cell>
          <cell r="D8653" t="str">
            <v>3410250</v>
          </cell>
          <cell r="E8653" t="str">
            <v>3</v>
          </cell>
          <cell r="F8653" t="str">
            <v>Revenue</v>
          </cell>
          <cell r="G8653" t="str">
            <v>Repairs - Vehicles</v>
          </cell>
        </row>
        <row r="8654">
          <cell r="B8654">
            <v>84476</v>
          </cell>
          <cell r="C8654" t="str">
            <v>VAC CLEANER TUB HENRY RED</v>
          </cell>
          <cell r="D8654" t="str">
            <v>2000521</v>
          </cell>
          <cell r="E8654" t="str">
            <v>2</v>
          </cell>
          <cell r="F8654" t="str">
            <v>Revenue</v>
          </cell>
          <cell r="G8654" t="str">
            <v>Office Purchases (Incl. furniture)</v>
          </cell>
        </row>
        <row r="8655">
          <cell r="B8655">
            <v>84468</v>
          </cell>
          <cell r="C8655" t="str">
            <v>AGM/ANN TRAIN CONFERENCE 28/1/</v>
          </cell>
          <cell r="D8655" t="str">
            <v>2625515</v>
          </cell>
          <cell r="E8655" t="str">
            <v>2</v>
          </cell>
          <cell r="F8655" t="str">
            <v>Revenue</v>
          </cell>
          <cell r="G8655" t="str">
            <v>Training</v>
          </cell>
        </row>
        <row r="8656">
          <cell r="B8656">
            <v>84313</v>
          </cell>
          <cell r="C8656" t="str">
            <v>GAS SUPPLY NOV/DEC12</v>
          </cell>
          <cell r="D8656" t="str">
            <v>1340215</v>
          </cell>
          <cell r="E8656" t="str">
            <v>1</v>
          </cell>
          <cell r="F8656" t="str">
            <v>Revenue</v>
          </cell>
          <cell r="G8656" t="str">
            <v>Gas - Mains</v>
          </cell>
        </row>
        <row r="8657">
          <cell r="B8657">
            <v>84528</v>
          </cell>
          <cell r="C8657" t="str">
            <v>CARRIAGE</v>
          </cell>
          <cell r="D8657" t="str">
            <v>2460503</v>
          </cell>
          <cell r="E8657" t="str">
            <v>2</v>
          </cell>
          <cell r="F8657" t="str">
            <v>Revenue</v>
          </cell>
          <cell r="G8657" t="str">
            <v>Postage And Carriage</v>
          </cell>
        </row>
        <row r="8658">
          <cell r="B8658">
            <v>84462</v>
          </cell>
          <cell r="C8658" t="str">
            <v>PENSION ADMIN FEE/AXIS LICENCE</v>
          </cell>
          <cell r="D8658" t="str">
            <v>6551581</v>
          </cell>
          <cell r="E8658" t="str">
            <v>6</v>
          </cell>
          <cell r="F8658" t="str">
            <v>Revenue</v>
          </cell>
          <cell r="G8658" t="str">
            <v>B. Unit Superannuation</v>
          </cell>
        </row>
        <row r="8659">
          <cell r="B8659">
            <v>84485</v>
          </cell>
          <cell r="C8659" t="str">
            <v>LEATHER LOOK FOLIO - 340 x 270</v>
          </cell>
          <cell r="D8659" t="str">
            <v>2167521</v>
          </cell>
          <cell r="E8659" t="str">
            <v>2</v>
          </cell>
          <cell r="F8659" t="str">
            <v>Revenue</v>
          </cell>
          <cell r="G8659" t="str">
            <v>Operational Consumables - Devolved</v>
          </cell>
        </row>
        <row r="8660">
          <cell r="B8660">
            <v>84511</v>
          </cell>
          <cell r="C8660" t="str">
            <v>Foolscap Transfer File without</v>
          </cell>
          <cell r="D8660" t="str">
            <v>2480503</v>
          </cell>
          <cell r="E8660" t="str">
            <v>2</v>
          </cell>
          <cell r="F8660" t="str">
            <v>Revenue</v>
          </cell>
          <cell r="G8660" t="str">
            <v>Stationery, Comp/Copier Cons</v>
          </cell>
        </row>
        <row r="8661">
          <cell r="B8661">
            <v>84436</v>
          </cell>
          <cell r="C8661" t="str">
            <v>GSM BLACKBERRY 9900</v>
          </cell>
          <cell r="D8661" t="str">
            <v>2195583</v>
          </cell>
          <cell r="E8661" t="str">
            <v>2</v>
          </cell>
          <cell r="F8661" t="str">
            <v>Revenue</v>
          </cell>
          <cell r="G8661" t="str">
            <v>Mobile Phones</v>
          </cell>
        </row>
        <row r="8662">
          <cell r="B8662">
            <v>84505</v>
          </cell>
          <cell r="C8662" t="str">
            <v>PROPANE GAS REFILL</v>
          </cell>
          <cell r="D8662" t="str">
            <v>0820507</v>
          </cell>
          <cell r="E8662" t="str">
            <v>0</v>
          </cell>
          <cell r="F8662" t="str">
            <v>Revenue</v>
          </cell>
          <cell r="G8662" t="str">
            <v>Training Centre Equipment</v>
          </cell>
        </row>
        <row r="8663">
          <cell r="B8663">
            <v>83154</v>
          </cell>
          <cell r="C8663" t="str">
            <v>EXCHANGE BLACKBERRY 9790</v>
          </cell>
          <cell r="D8663" t="str">
            <v>2195583</v>
          </cell>
          <cell r="E8663" t="str">
            <v>2</v>
          </cell>
          <cell r="F8663" t="str">
            <v>Revenue</v>
          </cell>
          <cell r="G8663" t="str">
            <v>Mobile Phones</v>
          </cell>
        </row>
        <row r="8664">
          <cell r="B8664">
            <v>84542</v>
          </cell>
          <cell r="C8664" t="str">
            <v>RENTAL 29/12/12-28/01/13</v>
          </cell>
          <cell r="D8664" t="str">
            <v>1360100</v>
          </cell>
          <cell r="E8664" t="str">
            <v>1</v>
          </cell>
          <cell r="F8664" t="str">
            <v>Revenue</v>
          </cell>
          <cell r="G8664" t="str">
            <v>Cleaning Materials</v>
          </cell>
        </row>
        <row r="8665">
          <cell r="B8665">
            <v>84591</v>
          </cell>
          <cell r="C8665" t="str">
            <v>Design &amp; Contracts works at Bu</v>
          </cell>
          <cell r="D8665" t="str">
            <v>B105</v>
          </cell>
          <cell r="E8665" t="str">
            <v>B</v>
          </cell>
          <cell r="F8665" t="str">
            <v>Capital</v>
          </cell>
          <cell r="G8665" t="str">
            <v>Land &amp; Buildings</v>
          </cell>
        </row>
        <row r="8666">
          <cell r="B8666">
            <v>84874</v>
          </cell>
          <cell r="C8666" t="str">
            <v>RE PINV84249</v>
          </cell>
          <cell r="D8666" t="str">
            <v>2615518</v>
          </cell>
          <cell r="E8666" t="str">
            <v>2</v>
          </cell>
          <cell r="F8666" t="str">
            <v>Revenue</v>
          </cell>
          <cell r="G8666" t="str">
            <v>Subscriptions - General</v>
          </cell>
        </row>
        <row r="8667">
          <cell r="B8667">
            <v>84479</v>
          </cell>
          <cell r="C8667" t="str">
            <v>2PLY TOILET TISSUE CS36</v>
          </cell>
          <cell r="D8667" t="str">
            <v>1360503</v>
          </cell>
          <cell r="E8667" t="str">
            <v>1</v>
          </cell>
          <cell r="F8667" t="str">
            <v>Revenue</v>
          </cell>
          <cell r="G8667" t="str">
            <v>Cleaning Mats</v>
          </cell>
        </row>
        <row r="8668">
          <cell r="B8668">
            <v>84491</v>
          </cell>
          <cell r="C8668" t="str">
            <v>VISITORS BOOK LANDSCAPE</v>
          </cell>
          <cell r="D8668" t="str">
            <v>2480521</v>
          </cell>
          <cell r="E8668" t="str">
            <v>2</v>
          </cell>
          <cell r="F8668" t="str">
            <v>Revenue</v>
          </cell>
          <cell r="G8668" t="str">
            <v>Stationery, Comp/Copier Cons</v>
          </cell>
        </row>
        <row r="8669">
          <cell r="B8669">
            <v>84465</v>
          </cell>
          <cell r="C8669" t="str">
            <v>Car/Van Service</v>
          </cell>
          <cell r="D8669" t="str">
            <v>3410250</v>
          </cell>
          <cell r="E8669" t="str">
            <v>3</v>
          </cell>
          <cell r="F8669" t="str">
            <v>Revenue</v>
          </cell>
          <cell r="G8669" t="str">
            <v>Repairs - Vehicles</v>
          </cell>
        </row>
        <row r="8670">
          <cell r="B8670">
            <v>84565</v>
          </cell>
          <cell r="C8670" t="str">
            <v>BRACKET</v>
          </cell>
          <cell r="D8670" t="str">
            <v>3410250</v>
          </cell>
          <cell r="E8670" t="str">
            <v>3</v>
          </cell>
          <cell r="F8670" t="str">
            <v>Revenue</v>
          </cell>
          <cell r="G8670" t="str">
            <v>Repairs - Vehicles</v>
          </cell>
        </row>
        <row r="8671">
          <cell r="B8671">
            <v>84665</v>
          </cell>
          <cell r="C8671" t="str">
            <v>Training Delivery (Jan)</v>
          </cell>
          <cell r="D8671" t="str">
            <v>0881507</v>
          </cell>
          <cell r="E8671" t="str">
            <v>0</v>
          </cell>
          <cell r="F8671" t="str">
            <v>Revenue</v>
          </cell>
          <cell r="G8671" t="str">
            <v>Training - Operational Training</v>
          </cell>
        </row>
        <row r="8672">
          <cell r="B8672">
            <v>84519</v>
          </cell>
          <cell r="C8672" t="str">
            <v>UNIFORM</v>
          </cell>
          <cell r="D8672" t="str">
            <v>2712198</v>
          </cell>
          <cell r="E8672" t="str">
            <v>2</v>
          </cell>
          <cell r="F8672" t="str">
            <v>Revenue</v>
          </cell>
          <cell r="G8672" t="str">
            <v>Clothing Purchase  Hunters (Non PPE)</v>
          </cell>
        </row>
        <row r="8673">
          <cell r="B8673">
            <v>84488</v>
          </cell>
          <cell r="C8673" t="str">
            <v>PUNCH 4 HOLE H/DUTY RAP90</v>
          </cell>
          <cell r="D8673" t="str">
            <v>2480521</v>
          </cell>
          <cell r="E8673" t="str">
            <v>2</v>
          </cell>
          <cell r="F8673" t="str">
            <v>Revenue</v>
          </cell>
          <cell r="G8673" t="str">
            <v>Stationery, Comp/Copier Cons</v>
          </cell>
        </row>
        <row r="8674">
          <cell r="B8674">
            <v>84459</v>
          </cell>
          <cell r="C8674" t="str">
            <v>One of the urinals in the men'</v>
          </cell>
          <cell r="D8674" t="str">
            <v>1094405</v>
          </cell>
          <cell r="E8674" t="str">
            <v>1</v>
          </cell>
          <cell r="F8674" t="str">
            <v>Revenue</v>
          </cell>
          <cell r="G8674" t="str">
            <v>Station Build. - Parkside Project only</v>
          </cell>
        </row>
        <row r="8675">
          <cell r="B8675">
            <v>84625</v>
          </cell>
          <cell r="C8675" t="str">
            <v>BOTTLED WATER</v>
          </cell>
          <cell r="D8675" t="str">
            <v>0975521</v>
          </cell>
          <cell r="E8675" t="str">
            <v>0</v>
          </cell>
          <cell r="F8675" t="str">
            <v>Revenue</v>
          </cell>
          <cell r="G8675" t="str">
            <v>Canteen &amp; Messing</v>
          </cell>
        </row>
        <row r="8676">
          <cell r="B8676">
            <v>76548</v>
          </cell>
          <cell r="C8676" t="str">
            <v>Upgrade DMS to version 5.3 as</v>
          </cell>
          <cell r="D8676" t="str">
            <v>2900584</v>
          </cell>
          <cell r="E8676" t="str">
            <v>2</v>
          </cell>
          <cell r="F8676" t="str">
            <v>Revenue</v>
          </cell>
          <cell r="G8676" t="str">
            <v>Hired Management Support</v>
          </cell>
        </row>
        <row r="8677">
          <cell r="B8677">
            <v>84602</v>
          </cell>
          <cell r="C8677" t="str">
            <v>CRB CHECK JANUARY 2013</v>
          </cell>
          <cell r="D8677" t="str">
            <v>2900505</v>
          </cell>
          <cell r="E8677" t="str">
            <v>2</v>
          </cell>
          <cell r="F8677" t="str">
            <v>Revenue</v>
          </cell>
          <cell r="G8677" t="str">
            <v>Hired Management Support</v>
          </cell>
        </row>
        <row r="8678">
          <cell r="B8678">
            <v>84608</v>
          </cell>
          <cell r="C8678" t="str">
            <v>H'DON RENT/EXCHANGE/CARE</v>
          </cell>
          <cell r="D8678" t="str">
            <v>1360203</v>
          </cell>
          <cell r="E8678" t="str">
            <v>1</v>
          </cell>
          <cell r="F8678" t="str">
            <v>Revenue</v>
          </cell>
          <cell r="G8678" t="str">
            <v>Cleaning Materials</v>
          </cell>
        </row>
        <row r="8679">
          <cell r="B8679">
            <v>84508</v>
          </cell>
          <cell r="C8679" t="str">
            <v>TAMPER SEAL</v>
          </cell>
          <cell r="D8679" t="str">
            <v>2061250</v>
          </cell>
          <cell r="E8679" t="str">
            <v>2</v>
          </cell>
          <cell r="F8679" t="str">
            <v>Revenue</v>
          </cell>
          <cell r="G8679" t="str">
            <v>Garages &amp; Workshops Tools</v>
          </cell>
        </row>
        <row r="8680">
          <cell r="B8680">
            <v>84751</v>
          </cell>
          <cell r="C8680" t="str">
            <v>W/BLADE</v>
          </cell>
          <cell r="D8680" t="str">
            <v>3410250</v>
          </cell>
          <cell r="E8680" t="str">
            <v>3</v>
          </cell>
          <cell r="F8680" t="str">
            <v>Revenue</v>
          </cell>
          <cell r="G8680" t="str">
            <v>Repairs - Vehicles</v>
          </cell>
        </row>
        <row r="8681">
          <cell r="B8681">
            <v>84482</v>
          </cell>
          <cell r="C8681" t="str">
            <v>TWO DOOR CUPBOARD BEECH 1000m,</v>
          </cell>
          <cell r="D8681" t="str">
            <v>0975521</v>
          </cell>
          <cell r="E8681" t="str">
            <v>0</v>
          </cell>
          <cell r="F8681" t="str">
            <v>Revenue</v>
          </cell>
          <cell r="G8681" t="str">
            <v>Canteen &amp; Messing</v>
          </cell>
        </row>
        <row r="8682">
          <cell r="B8682">
            <v>84539</v>
          </cell>
          <cell r="C8682" t="str">
            <v>CYLINDER PROPANE SIZEB</v>
          </cell>
          <cell r="D8682" t="str">
            <v>0820507</v>
          </cell>
          <cell r="E8682" t="str">
            <v>0</v>
          </cell>
          <cell r="F8682" t="str">
            <v>Revenue</v>
          </cell>
          <cell r="G8682" t="str">
            <v>Training Centre Equipment</v>
          </cell>
        </row>
        <row r="8683">
          <cell r="B8683">
            <v>84502</v>
          </cell>
          <cell r="C8683" t="str">
            <v>EFA Course W'End 19/1/13</v>
          </cell>
          <cell r="D8683" t="str">
            <v>0881507</v>
          </cell>
          <cell r="E8683" t="str">
            <v>0</v>
          </cell>
          <cell r="F8683" t="str">
            <v>Revenue</v>
          </cell>
          <cell r="G8683" t="str">
            <v>Training - Operational Training</v>
          </cell>
        </row>
        <row r="8684">
          <cell r="B8684">
            <v>84588</v>
          </cell>
          <cell r="C8684" t="str">
            <v>SI/THORNEY ASBESTOS CLADDING</v>
          </cell>
          <cell r="D8684" t="str">
            <v>1093585</v>
          </cell>
          <cell r="E8684" t="str">
            <v>1</v>
          </cell>
          <cell r="F8684" t="str">
            <v>Revenue</v>
          </cell>
          <cell r="G8684" t="str">
            <v>Building Project Work</v>
          </cell>
        </row>
        <row r="8685">
          <cell r="B8685">
            <v>85409</v>
          </cell>
          <cell r="C8685" t="str">
            <v>REPAIRS TO DRYSUITS X 10</v>
          </cell>
          <cell r="D8685" t="str">
            <v>2160250</v>
          </cell>
          <cell r="E8685" t="str">
            <v>2</v>
          </cell>
          <cell r="F8685" t="str">
            <v>Revenue</v>
          </cell>
          <cell r="G8685" t="str">
            <v>Operational Equipment -  Repairs &amp; Maint</v>
          </cell>
        </row>
        <row r="8686">
          <cell r="B8686">
            <v>85460</v>
          </cell>
          <cell r="C8686" t="str">
            <v>To attend to fault on security</v>
          </cell>
          <cell r="D8686" t="str">
            <v>1090100</v>
          </cell>
          <cell r="E8686" t="str">
            <v>1</v>
          </cell>
          <cell r="F8686" t="str">
            <v>Revenue</v>
          </cell>
          <cell r="G8686" t="str">
            <v>Unplanned   Maintenance</v>
          </cell>
        </row>
        <row r="8687">
          <cell r="B8687">
            <v>85715</v>
          </cell>
          <cell r="C8687" t="str">
            <v>Stage 1 RIBA Work Stages A-D o</v>
          </cell>
          <cell r="D8687" t="str">
            <v>2900585</v>
          </cell>
          <cell r="E8687" t="str">
            <v>2</v>
          </cell>
          <cell r="F8687" t="str">
            <v>Revenue</v>
          </cell>
          <cell r="G8687" t="str">
            <v>Hired Management Support</v>
          </cell>
        </row>
        <row r="8688">
          <cell r="B8688">
            <v>85523</v>
          </cell>
          <cell r="C8688" t="str">
            <v>SHQ RENTAL CHARGES WASTE MAR13</v>
          </cell>
          <cell r="D8688" t="str">
            <v>1360100</v>
          </cell>
          <cell r="E8688" t="str">
            <v>1</v>
          </cell>
          <cell r="F8688" t="str">
            <v>Revenue</v>
          </cell>
          <cell r="G8688" t="str">
            <v>Cleaning Materials</v>
          </cell>
        </row>
        <row r="8689">
          <cell r="B8689">
            <v>85535</v>
          </cell>
          <cell r="C8689" t="str">
            <v>MAINTENANCE 209 BA SETS</v>
          </cell>
          <cell r="D8689" t="str">
            <v>2166250</v>
          </cell>
          <cell r="E8689" t="str">
            <v>2</v>
          </cell>
          <cell r="F8689" t="str">
            <v>Revenue</v>
          </cell>
          <cell r="G8689" t="str">
            <v>B.A./M.A.R.S./Gas Tight Suits - R&amp;M</v>
          </cell>
        </row>
        <row r="8690">
          <cell r="B8690">
            <v>85547</v>
          </cell>
          <cell r="C8690" t="str">
            <v>REY OFFICE A4 WHT BOX5</v>
          </cell>
          <cell r="D8690" t="str">
            <v>2410503</v>
          </cell>
          <cell r="E8690" t="str">
            <v>2</v>
          </cell>
          <cell r="F8690" t="str">
            <v>Revenue</v>
          </cell>
          <cell r="G8690" t="str">
            <v>Staff Travelling &amp; Subsistence</v>
          </cell>
        </row>
        <row r="8691">
          <cell r="B8691">
            <v>85493</v>
          </cell>
          <cell r="C8691" t="str">
            <v>Meal Deal 14/4/12</v>
          </cell>
          <cell r="D8691" t="str">
            <v>0886507</v>
          </cell>
          <cell r="E8691" t="str">
            <v>0</v>
          </cell>
          <cell r="F8691" t="str">
            <v>Revenue</v>
          </cell>
          <cell r="G8691" t="str">
            <v>Training - Course Expenses</v>
          </cell>
        </row>
        <row r="8692">
          <cell r="B8692">
            <v>85470</v>
          </cell>
          <cell r="C8692" t="str">
            <v>DESIGN SESSION DSG FEB13</v>
          </cell>
          <cell r="D8692" t="str">
            <v>2900785</v>
          </cell>
          <cell r="E8692" t="str">
            <v>2</v>
          </cell>
          <cell r="F8692" t="str">
            <v>Revenue</v>
          </cell>
          <cell r="G8692" t="str">
            <v>Hired Management Support</v>
          </cell>
        </row>
        <row r="8693">
          <cell r="B8693">
            <v>85754</v>
          </cell>
          <cell r="C8693" t="str">
            <v>6M INLINE CONNECTORSppliance C</v>
          </cell>
          <cell r="D8693" t="str">
            <v>3410250</v>
          </cell>
          <cell r="E8693" t="str">
            <v>3</v>
          </cell>
          <cell r="F8693" t="str">
            <v>Revenue</v>
          </cell>
          <cell r="G8693" t="str">
            <v>Repairs - Vehicles</v>
          </cell>
        </row>
        <row r="8694">
          <cell r="B8694">
            <v>85585</v>
          </cell>
          <cell r="C8694" t="str">
            <v>To rectify problem with hot wa</v>
          </cell>
          <cell r="D8694" t="str">
            <v>1090314</v>
          </cell>
          <cell r="E8694" t="str">
            <v>1</v>
          </cell>
          <cell r="F8694" t="str">
            <v>Revenue</v>
          </cell>
          <cell r="G8694" t="str">
            <v>Unplanned   Maintenance</v>
          </cell>
        </row>
        <row r="8695">
          <cell r="B8695">
            <v>85568</v>
          </cell>
          <cell r="C8695" t="str">
            <v>GLASS CLEANER FLASH 750ML</v>
          </cell>
          <cell r="D8695" t="str">
            <v>2167521</v>
          </cell>
          <cell r="E8695" t="str">
            <v>2</v>
          </cell>
          <cell r="F8695" t="str">
            <v>Revenue</v>
          </cell>
          <cell r="G8695" t="str">
            <v>Operational Consumables - Devolved</v>
          </cell>
        </row>
        <row r="8696">
          <cell r="B8696">
            <v>85539</v>
          </cell>
          <cell r="C8696" t="str">
            <v>BOTTLED WATER</v>
          </cell>
          <cell r="D8696" t="str">
            <v>0975521</v>
          </cell>
          <cell r="E8696" t="str">
            <v>0</v>
          </cell>
          <cell r="F8696" t="str">
            <v>Revenue</v>
          </cell>
          <cell r="G8696" t="str">
            <v>Canteen &amp; Messing</v>
          </cell>
        </row>
        <row r="8697">
          <cell r="B8697">
            <v>85616</v>
          </cell>
          <cell r="C8697" t="str">
            <v>HORSMAN REDUNDANCY COSTS</v>
          </cell>
          <cell r="D8697" t="str">
            <v>0933100</v>
          </cell>
          <cell r="E8697" t="str">
            <v>0</v>
          </cell>
          <cell r="F8697" t="str">
            <v>Revenue</v>
          </cell>
          <cell r="G8697" t="str">
            <v>Compensation Loss Of Office (Add Years)</v>
          </cell>
        </row>
        <row r="8698">
          <cell r="B8698">
            <v>85516</v>
          </cell>
          <cell r="C8698" t="str">
            <v>CYLINDER PROPANE SIZEB</v>
          </cell>
          <cell r="D8698" t="str">
            <v>0820507</v>
          </cell>
          <cell r="E8698" t="str">
            <v>0</v>
          </cell>
          <cell r="F8698" t="str">
            <v>Revenue</v>
          </cell>
          <cell r="G8698" t="str">
            <v>Training Centre Equipment</v>
          </cell>
        </row>
        <row r="8699">
          <cell r="B8699">
            <v>85462</v>
          </cell>
          <cell r="C8699" t="str">
            <v>Maintence 81224 1/5/13 to 31/4</v>
          </cell>
          <cell r="D8699" t="str">
            <v>2143583</v>
          </cell>
          <cell r="E8699" t="str">
            <v>2</v>
          </cell>
          <cell r="F8699" t="str">
            <v>Revenue</v>
          </cell>
          <cell r="G8699" t="str">
            <v>Telephone System Maint. &amp; Spares</v>
          </cell>
        </row>
        <row r="8700">
          <cell r="B8700">
            <v>85556</v>
          </cell>
          <cell r="C8700" t="str">
            <v>Unblock drains leading off the</v>
          </cell>
          <cell r="D8700" t="str">
            <v>1090202</v>
          </cell>
          <cell r="E8700" t="str">
            <v>1</v>
          </cell>
          <cell r="F8700" t="str">
            <v>Revenue</v>
          </cell>
          <cell r="G8700" t="str">
            <v>Unplanned   Maintenance</v>
          </cell>
        </row>
        <row r="8701">
          <cell r="B8701">
            <v>85453</v>
          </cell>
          <cell r="C8701" t="str">
            <v>500 x "recruiting now" posters</v>
          </cell>
          <cell r="D8701" t="str">
            <v>2491506</v>
          </cell>
          <cell r="E8701" t="str">
            <v>2</v>
          </cell>
          <cell r="F8701" t="str">
            <v>Revenue</v>
          </cell>
          <cell r="G8701" t="str">
            <v>Marketing for Staff</v>
          </cell>
        </row>
        <row r="8702">
          <cell r="B8702">
            <v>85622</v>
          </cell>
          <cell r="C8702" t="str">
            <v>BRAKE TEST</v>
          </cell>
          <cell r="D8702" t="str">
            <v>3410250</v>
          </cell>
          <cell r="E8702" t="str">
            <v>3</v>
          </cell>
          <cell r="F8702" t="str">
            <v>Revenue</v>
          </cell>
          <cell r="G8702" t="str">
            <v>Repairs - Vehicles</v>
          </cell>
        </row>
        <row r="8703">
          <cell r="B8703">
            <v>85459</v>
          </cell>
          <cell r="C8703" t="str">
            <v>Car park lighting defective as</v>
          </cell>
          <cell r="D8703" t="str">
            <v>1090100</v>
          </cell>
          <cell r="E8703" t="str">
            <v>1</v>
          </cell>
          <cell r="F8703" t="str">
            <v>Revenue</v>
          </cell>
          <cell r="G8703" t="str">
            <v>Unplanned   Maintenance</v>
          </cell>
        </row>
        <row r="8704">
          <cell r="B8704">
            <v>85665</v>
          </cell>
          <cell r="C8704" t="str">
            <v>To carry out a full investigat</v>
          </cell>
          <cell r="D8704" t="str">
            <v>1094405</v>
          </cell>
          <cell r="E8704" t="str">
            <v>1</v>
          </cell>
          <cell r="F8704" t="str">
            <v>Revenue</v>
          </cell>
          <cell r="G8704" t="str">
            <v>Station Build. - Parkside Project only</v>
          </cell>
        </row>
        <row r="8705">
          <cell r="B8705">
            <v>85522</v>
          </cell>
          <cell r="C8705" t="str">
            <v>PERS PROTECTIVE EQUIP MAR13</v>
          </cell>
          <cell r="D8705" t="str">
            <v>2711250</v>
          </cell>
          <cell r="E8705" t="str">
            <v>2</v>
          </cell>
          <cell r="F8705" t="str">
            <v>Revenue</v>
          </cell>
          <cell r="G8705" t="str">
            <v>Clothing Purchase - PPE</v>
          </cell>
        </row>
        <row r="8706">
          <cell r="B8706">
            <v>85473</v>
          </cell>
          <cell r="C8706" t="str">
            <v>When trace heating is plugged</v>
          </cell>
          <cell r="D8706" t="str">
            <v>1094405</v>
          </cell>
          <cell r="E8706" t="str">
            <v>1</v>
          </cell>
          <cell r="F8706" t="str">
            <v>Revenue</v>
          </cell>
          <cell r="G8706" t="str">
            <v>Station Build. - Parkside Project only</v>
          </cell>
        </row>
        <row r="8707">
          <cell r="B8707">
            <v>85722</v>
          </cell>
          <cell r="C8707" t="str">
            <v>ASSESSMENT/THERAPY 11/19 DEC12</v>
          </cell>
          <cell r="D8707" t="str">
            <v>2919508</v>
          </cell>
          <cell r="E8707" t="str">
            <v>2</v>
          </cell>
          <cell r="F8707" t="str">
            <v>Revenue</v>
          </cell>
          <cell r="G8707" t="str">
            <v>Occupational Health/Doctors Fees</v>
          </cell>
        </row>
        <row r="8708">
          <cell r="B8708">
            <v>85628</v>
          </cell>
          <cell r="C8708" t="str">
            <v>To supply &amp; fit replacement ra</v>
          </cell>
          <cell r="D8708" t="str">
            <v>1090206</v>
          </cell>
          <cell r="E8708" t="str">
            <v>1</v>
          </cell>
          <cell r="F8708" t="str">
            <v>Revenue</v>
          </cell>
          <cell r="G8708" t="str">
            <v>Unplanned   Maintenance</v>
          </cell>
        </row>
        <row r="8709">
          <cell r="B8709">
            <v>85479</v>
          </cell>
          <cell r="C8709" t="str">
            <v>Pedestal Table, Round, 1000mm</v>
          </cell>
          <cell r="D8709" t="str">
            <v>2000521</v>
          </cell>
          <cell r="E8709" t="str">
            <v>2</v>
          </cell>
          <cell r="F8709" t="str">
            <v>Revenue</v>
          </cell>
          <cell r="G8709" t="str">
            <v>Office Purchases (Incl. furniture)</v>
          </cell>
        </row>
        <row r="8710">
          <cell r="B8710">
            <v>85588</v>
          </cell>
          <cell r="C8710" t="str">
            <v>SPOILT MEALS 214 05/04/2013</v>
          </cell>
          <cell r="D8710" t="str">
            <v>0974202</v>
          </cell>
          <cell r="E8710" t="str">
            <v>0</v>
          </cell>
          <cell r="F8710" t="str">
            <v>Revenue</v>
          </cell>
          <cell r="G8710" t="str">
            <v>Spoilt Meals</v>
          </cell>
        </row>
        <row r="8711">
          <cell r="B8711">
            <v>85490</v>
          </cell>
          <cell r="C8711" t="str">
            <v>Wood for BAR (March)</v>
          </cell>
          <cell r="D8711" t="str">
            <v>0881507</v>
          </cell>
          <cell r="E8711" t="str">
            <v>0</v>
          </cell>
          <cell r="F8711" t="str">
            <v>Revenue</v>
          </cell>
          <cell r="G8711" t="str">
            <v>Training - Operational Training</v>
          </cell>
        </row>
        <row r="8712">
          <cell r="B8712">
            <v>85496</v>
          </cell>
          <cell r="C8712" t="str">
            <v>Regional OH Meeting - Buffet f</v>
          </cell>
          <cell r="D8712" t="str">
            <v>2919508</v>
          </cell>
          <cell r="E8712" t="str">
            <v>2</v>
          </cell>
          <cell r="F8712" t="str">
            <v>Revenue</v>
          </cell>
          <cell r="G8712" t="str">
            <v>Occupational Health/Doctors Fees</v>
          </cell>
        </row>
        <row r="8713">
          <cell r="B8713">
            <v>85519</v>
          </cell>
          <cell r="C8713" t="str">
            <v>OXYGEN SIZE X</v>
          </cell>
          <cell r="D8713" t="str">
            <v>2061250</v>
          </cell>
          <cell r="E8713" t="str">
            <v>2</v>
          </cell>
          <cell r="F8713" t="str">
            <v>Revenue</v>
          </cell>
          <cell r="G8713" t="str">
            <v>Garages &amp; Workshops Tools</v>
          </cell>
        </row>
        <row r="8714">
          <cell r="B8714">
            <v>85513</v>
          </cell>
          <cell r="C8714" t="str">
            <v>FUEL</v>
          </cell>
          <cell r="D8714" t="str">
            <v>3210250</v>
          </cell>
          <cell r="E8714" t="str">
            <v>3</v>
          </cell>
          <cell r="F8714" t="str">
            <v>Revenue</v>
          </cell>
          <cell r="G8714" t="str">
            <v>Petrol/Oil/Diesel Own Vehicles</v>
          </cell>
        </row>
        <row r="8715">
          <cell r="B8715">
            <v>85442</v>
          </cell>
          <cell r="C8715" t="str">
            <v>Supply of Temporary ICT Servic</v>
          </cell>
          <cell r="D8715" t="str">
            <v>2900584</v>
          </cell>
          <cell r="E8715" t="str">
            <v>2</v>
          </cell>
          <cell r="F8715" t="str">
            <v>Revenue</v>
          </cell>
          <cell r="G8715" t="str">
            <v>Hired Management Support</v>
          </cell>
        </row>
        <row r="8716">
          <cell r="B8716">
            <v>85450</v>
          </cell>
          <cell r="C8716" t="str">
            <v>INTERNAL AUDIT17/2/13-22/3/13</v>
          </cell>
          <cell r="D8716" t="str">
            <v>2981581</v>
          </cell>
          <cell r="E8716" t="str">
            <v>2</v>
          </cell>
          <cell r="F8716" t="str">
            <v>Revenue</v>
          </cell>
          <cell r="G8716" t="str">
            <v>Internal Audit</v>
          </cell>
        </row>
        <row r="8717">
          <cell r="B8717">
            <v>85502</v>
          </cell>
          <cell r="C8717" t="str">
            <v>BMW INSTALLATION</v>
          </cell>
          <cell r="D8717" t="str">
            <v>B110</v>
          </cell>
          <cell r="E8717" t="str">
            <v>B</v>
          </cell>
          <cell r="F8717" t="str">
            <v>Capital</v>
          </cell>
          <cell r="G8717" t="str">
            <v>Vehicles</v>
          </cell>
        </row>
        <row r="8718">
          <cell r="B8718">
            <v>85553</v>
          </cell>
          <cell r="C8718" t="str">
            <v>H'DON RENT/EXCHANGE/CARE</v>
          </cell>
          <cell r="D8718" t="str">
            <v>1360203</v>
          </cell>
          <cell r="E8718" t="str">
            <v>1</v>
          </cell>
          <cell r="F8718" t="str">
            <v>Revenue</v>
          </cell>
          <cell r="G8718" t="str">
            <v>Cleaning Materials</v>
          </cell>
        </row>
        <row r="8719">
          <cell r="B8719">
            <v>85505</v>
          </cell>
          <cell r="C8719" t="str">
            <v>IPad interface control &amp; Ntewo</v>
          </cell>
          <cell r="D8719" t="str">
            <v>2917507</v>
          </cell>
          <cell r="E8719" t="str">
            <v>2</v>
          </cell>
          <cell r="F8719" t="str">
            <v>Revenue</v>
          </cell>
          <cell r="G8719" t="str">
            <v>RIngfenced Fire Service College Training/Expenses</v>
          </cell>
        </row>
        <row r="8720">
          <cell r="B8720">
            <v>85482</v>
          </cell>
          <cell r="C8720" t="str">
            <v>Please deliver one scrap car f</v>
          </cell>
          <cell r="D8720" t="str">
            <v>0887521</v>
          </cell>
          <cell r="E8720" t="str">
            <v>0</v>
          </cell>
          <cell r="F8720" t="str">
            <v>Revenue</v>
          </cell>
          <cell r="G8720" t="str">
            <v>Training - Devolved Budgets</v>
          </cell>
        </row>
        <row r="8721">
          <cell r="B8721">
            <v>85439</v>
          </cell>
          <cell r="C8721" t="str">
            <v>CT1Sealant Black</v>
          </cell>
          <cell r="D8721" t="str">
            <v>2061250</v>
          </cell>
          <cell r="E8721" t="str">
            <v>2</v>
          </cell>
          <cell r="F8721" t="str">
            <v>Revenue</v>
          </cell>
          <cell r="G8721" t="str">
            <v>Garages &amp; Workshops Tools</v>
          </cell>
        </row>
        <row r="8722">
          <cell r="B8722">
            <v>85476</v>
          </cell>
          <cell r="C8722" t="str">
            <v>GRANS.OIL ABSORB.30LTR</v>
          </cell>
          <cell r="D8722" t="str">
            <v>2160250</v>
          </cell>
          <cell r="E8722" t="str">
            <v>2</v>
          </cell>
          <cell r="F8722" t="str">
            <v>Revenue</v>
          </cell>
          <cell r="G8722" t="str">
            <v>Operational Equipment -  Repairs &amp; Maint</v>
          </cell>
        </row>
        <row r="8723">
          <cell r="B8723">
            <v>85533</v>
          </cell>
          <cell r="C8723" t="str">
            <v>YWRI (25/2 - 1/3 2013)</v>
          </cell>
          <cell r="D8723" t="str">
            <v>2917507</v>
          </cell>
          <cell r="E8723" t="str">
            <v>2</v>
          </cell>
          <cell r="F8723" t="str">
            <v>Revenue</v>
          </cell>
          <cell r="G8723" t="str">
            <v>RIngfenced Fire Service College Training/Expenses</v>
          </cell>
        </row>
        <row r="8724">
          <cell r="B8724">
            <v>85619</v>
          </cell>
          <cell r="C8724" t="str">
            <v>BREAKDOWN</v>
          </cell>
          <cell r="D8724" t="str">
            <v>3410250</v>
          </cell>
          <cell r="E8724" t="str">
            <v>3</v>
          </cell>
          <cell r="F8724" t="str">
            <v>Revenue</v>
          </cell>
          <cell r="G8724" t="str">
            <v>Repairs - Vehicles</v>
          </cell>
        </row>
        <row r="8725">
          <cell r="B8725">
            <v>85625</v>
          </cell>
          <cell r="C8725" t="str">
            <v>HEP B VACCINATION</v>
          </cell>
          <cell r="D8725" t="str">
            <v>2919508</v>
          </cell>
          <cell r="E8725" t="str">
            <v>2</v>
          </cell>
          <cell r="F8725" t="str">
            <v>Revenue</v>
          </cell>
          <cell r="G8725" t="str">
            <v>Occupational Health/Doctors Fees</v>
          </cell>
        </row>
        <row r="8726">
          <cell r="B8726">
            <v>85725</v>
          </cell>
          <cell r="C8726" t="str">
            <v>Deliver &amp; collect car - MMilne</v>
          </cell>
          <cell r="D8726" t="str">
            <v>0887521</v>
          </cell>
          <cell r="E8726" t="str">
            <v>0</v>
          </cell>
          <cell r="F8726" t="str">
            <v>Revenue</v>
          </cell>
          <cell r="G8726" t="str">
            <v>Training - Devolved Budgets</v>
          </cell>
        </row>
        <row r="8727">
          <cell r="B8727">
            <v>85706</v>
          </cell>
          <cell r="C8727" t="str">
            <v>Grounds Maintenance at Cambour</v>
          </cell>
          <cell r="D8727" t="str">
            <v>1210314</v>
          </cell>
          <cell r="E8727" t="str">
            <v>1</v>
          </cell>
          <cell r="F8727" t="str">
            <v>Revenue</v>
          </cell>
          <cell r="G8727" t="str">
            <v>Grounds &amp; Gardens</v>
          </cell>
        </row>
        <row r="8728">
          <cell r="B8728">
            <v>85514</v>
          </cell>
          <cell r="C8728" t="str">
            <v>WIPERS</v>
          </cell>
          <cell r="D8728" t="str">
            <v>3410250</v>
          </cell>
          <cell r="E8728" t="str">
            <v>3</v>
          </cell>
          <cell r="F8728" t="str">
            <v>Revenue</v>
          </cell>
          <cell r="G8728" t="str">
            <v>Repairs - Vehicles</v>
          </cell>
        </row>
        <row r="8729">
          <cell r="B8729">
            <v>85520</v>
          </cell>
          <cell r="C8729" t="str">
            <v>CARRY OUT REPAIRS TO REAR THRO</v>
          </cell>
          <cell r="D8729" t="str">
            <v>3410250</v>
          </cell>
          <cell r="E8729" t="str">
            <v>3</v>
          </cell>
          <cell r="F8729" t="str">
            <v>Revenue</v>
          </cell>
          <cell r="G8729" t="str">
            <v>Repairs - Vehicles</v>
          </cell>
        </row>
        <row r="8730">
          <cell r="B8730">
            <v>85491</v>
          </cell>
          <cell r="C8730" t="str">
            <v>RED T-SHIRTS RING999 GETOUTSTA</v>
          </cell>
          <cell r="D8730" t="str">
            <v>2605521</v>
          </cell>
          <cell r="E8730" t="str">
            <v>2</v>
          </cell>
          <cell r="F8730" t="str">
            <v>Revenue</v>
          </cell>
          <cell r="G8730" t="str">
            <v>Miscellaneous Holding Account</v>
          </cell>
        </row>
        <row r="8731">
          <cell r="B8731">
            <v>85451</v>
          </cell>
          <cell r="C8731" t="str">
            <v>FIRE SERVICE BANNERS</v>
          </cell>
          <cell r="D8731" t="str">
            <v>2491506</v>
          </cell>
          <cell r="E8731" t="str">
            <v>2</v>
          </cell>
          <cell r="F8731" t="str">
            <v>Revenue</v>
          </cell>
          <cell r="G8731" t="str">
            <v>Marketing for Staff</v>
          </cell>
        </row>
        <row r="8732">
          <cell r="B8732">
            <v>90279</v>
          </cell>
          <cell r="C8732" t="str">
            <v>CONSULTANCY 11/02/2014-14/02/2</v>
          </cell>
          <cell r="D8732" t="str">
            <v>2900588</v>
          </cell>
          <cell r="E8732" t="str">
            <v>2</v>
          </cell>
          <cell r="F8732" t="str">
            <v>Revenue</v>
          </cell>
          <cell r="G8732" t="str">
            <v>Hired Management Support</v>
          </cell>
        </row>
        <row r="8733">
          <cell r="B8733">
            <v>90076</v>
          </cell>
          <cell r="C8733" t="str">
            <v>Assistance with STEP Architect</v>
          </cell>
          <cell r="D8733" t="str">
            <v>2820504</v>
          </cell>
          <cell r="E8733" t="str">
            <v>2</v>
          </cell>
          <cell r="F8733" t="str">
            <v>Revenue</v>
          </cell>
          <cell r="G8733" t="str">
            <v>Project Programme Costs</v>
          </cell>
        </row>
        <row r="8734">
          <cell r="B8734">
            <v>90271</v>
          </cell>
          <cell r="C8734" t="str">
            <v>RE CREDIT CR2859</v>
          </cell>
          <cell r="D8734" t="str">
            <v>2712522</v>
          </cell>
          <cell r="E8734" t="str">
            <v>2</v>
          </cell>
          <cell r="F8734" t="str">
            <v>Revenue</v>
          </cell>
          <cell r="G8734" t="str">
            <v>Clothing Purchase  Hunters (Non PPE)</v>
          </cell>
        </row>
        <row r="8735">
          <cell r="B8735">
            <v>90166</v>
          </cell>
          <cell r="C8735" t="str">
            <v>CREDIT 4 FEB</v>
          </cell>
          <cell r="D8735" t="str">
            <v>2195583</v>
          </cell>
          <cell r="E8735" t="str">
            <v>2</v>
          </cell>
          <cell r="F8735" t="str">
            <v>Revenue</v>
          </cell>
          <cell r="G8735" t="str">
            <v>Mobile Phones</v>
          </cell>
        </row>
        <row r="8736">
          <cell r="B8736">
            <v>90015</v>
          </cell>
          <cell r="C8736" t="str">
            <v>consultancy shared service pro</v>
          </cell>
          <cell r="D8736" t="str">
            <v>2900584</v>
          </cell>
          <cell r="E8736" t="str">
            <v>2</v>
          </cell>
          <cell r="F8736" t="str">
            <v>Revenue</v>
          </cell>
          <cell r="G8736" t="str">
            <v>Hired Management Support</v>
          </cell>
        </row>
        <row r="8737">
          <cell r="B8737">
            <v>90213</v>
          </cell>
          <cell r="C8737" t="str">
            <v xml:space="preserve">PTS Cholesterol Test Strips - </v>
          </cell>
          <cell r="D8737" t="str">
            <v>2919508</v>
          </cell>
          <cell r="E8737" t="str">
            <v>2</v>
          </cell>
          <cell r="F8737" t="str">
            <v>Revenue</v>
          </cell>
          <cell r="G8737" t="str">
            <v>Occupational Health/Doctors Fees</v>
          </cell>
        </row>
        <row r="8738">
          <cell r="B8738">
            <v>15804</v>
          </cell>
          <cell r="C8738" t="str">
            <v>T-Three Aspire Forum Theatre 2</v>
          </cell>
          <cell r="D8738" t="str">
            <v>0888500</v>
          </cell>
          <cell r="E8738" t="str">
            <v>0</v>
          </cell>
          <cell r="F8738" t="str">
            <v>Revenue</v>
          </cell>
          <cell r="G8738" t="str">
            <v>Training - Leadership &amp; Development</v>
          </cell>
        </row>
        <row r="8739">
          <cell r="B8739">
            <v>8376</v>
          </cell>
          <cell r="C8739" t="str">
            <v>Glazing of BA insert poly sing</v>
          </cell>
          <cell r="D8739" t="str">
            <v>2665517</v>
          </cell>
          <cell r="E8739" t="str">
            <v>2</v>
          </cell>
          <cell r="F8739" t="str">
            <v>Revenue</v>
          </cell>
          <cell r="G8739" t="str">
            <v>Health &amp; Safety Expenses</v>
          </cell>
        </row>
        <row r="8740">
          <cell r="B8740">
            <v>8441</v>
          </cell>
          <cell r="C8740" t="str">
            <v>BOWER PERIOD END 10/09/2017</v>
          </cell>
          <cell r="D8740" t="str">
            <v>2922588</v>
          </cell>
          <cell r="E8740" t="str">
            <v>2</v>
          </cell>
          <cell r="F8740" t="str">
            <v>Revenue</v>
          </cell>
          <cell r="G8740" t="str">
            <v>Agency Staff</v>
          </cell>
        </row>
        <row r="8741">
          <cell r="B8741">
            <v>8501</v>
          </cell>
          <cell r="C8741" t="str">
            <v>POSTURE/OP CHAIR HAVANA</v>
          </cell>
          <cell r="D8741" t="str">
            <v>2480591</v>
          </cell>
          <cell r="E8741" t="str">
            <v>2</v>
          </cell>
          <cell r="F8741" t="str">
            <v>Revenue</v>
          </cell>
          <cell r="G8741" t="str">
            <v>Stationery, Comp/Copier Cons</v>
          </cell>
        </row>
        <row r="8742">
          <cell r="B8742">
            <v>8455</v>
          </cell>
          <cell r="C8742" t="str">
            <v>Enhanced DBS Check + Barred Ch</v>
          </cell>
          <cell r="D8742" t="str">
            <v>2624510</v>
          </cell>
          <cell r="E8742" t="str">
            <v>2</v>
          </cell>
          <cell r="F8742" t="str">
            <v>Revenue</v>
          </cell>
          <cell r="G8742" t="str">
            <v>Community Fire Safety Expenses</v>
          </cell>
        </row>
        <row r="8743">
          <cell r="B8743">
            <v>8464</v>
          </cell>
          <cell r="C8743" t="str">
            <v>SAKA 24</v>
          </cell>
          <cell r="D8743" t="str">
            <v>2167591</v>
          </cell>
          <cell r="E8743" t="str">
            <v>2</v>
          </cell>
          <cell r="F8743" t="str">
            <v>Revenue</v>
          </cell>
          <cell r="G8743" t="str">
            <v>Operational Consumables - Devolved</v>
          </cell>
        </row>
        <row r="8744">
          <cell r="B8744">
            <v>8451</v>
          </cell>
          <cell r="C8744" t="str">
            <v>Ref your quote please supply 3</v>
          </cell>
          <cell r="D8744" t="str">
            <v>2168782</v>
          </cell>
          <cell r="E8744" t="str">
            <v>2</v>
          </cell>
          <cell r="F8744" t="str">
            <v>Revenue</v>
          </cell>
          <cell r="G8744" t="str">
            <v>WT Shift System</v>
          </cell>
        </row>
        <row r="8745">
          <cell r="B8745">
            <v>8504</v>
          </cell>
          <cell r="C8745" t="str">
            <v>DEEPA SUNDARESAN PERIOD END 10</v>
          </cell>
          <cell r="D8745" t="str">
            <v>2922588</v>
          </cell>
          <cell r="E8745" t="str">
            <v>2</v>
          </cell>
          <cell r="F8745" t="str">
            <v>Revenue</v>
          </cell>
          <cell r="G8745" t="str">
            <v>Agency Staff</v>
          </cell>
        </row>
        <row r="8746">
          <cell r="B8746">
            <v>8505</v>
          </cell>
          <cell r="C8746" t="str">
            <v>Moynul Khan Period end 10/09/1</v>
          </cell>
          <cell r="D8746" t="str">
            <v>2900594</v>
          </cell>
          <cell r="E8746" t="str">
            <v>2</v>
          </cell>
          <cell r="F8746" t="str">
            <v>Revenue</v>
          </cell>
          <cell r="G8746" t="str">
            <v>Hired Management Support</v>
          </cell>
        </row>
        <row r="8747">
          <cell r="B8747">
            <v>8426</v>
          </cell>
          <cell r="C8747" t="str">
            <v>To supply deliver 2 and collec</v>
          </cell>
          <cell r="D8747" t="str">
            <v>0887500</v>
          </cell>
          <cell r="E8747" t="str">
            <v>0</v>
          </cell>
          <cell r="F8747" t="str">
            <v>Revenue</v>
          </cell>
          <cell r="G8747" t="str">
            <v>Training - Devolved Budgets</v>
          </cell>
        </row>
        <row r="8748">
          <cell r="B8748">
            <v>8436</v>
          </cell>
          <cell r="C8748" t="str">
            <v>LOSSES FOR AUGUST 2017</v>
          </cell>
          <cell r="D8748" t="str">
            <v>2711591</v>
          </cell>
          <cell r="E8748" t="str">
            <v>2</v>
          </cell>
          <cell r="F8748" t="str">
            <v>Revenue</v>
          </cell>
          <cell r="G8748" t="str">
            <v>Clothing Purchase - PPE</v>
          </cell>
        </row>
        <row r="8749">
          <cell r="B8749">
            <v>8507</v>
          </cell>
          <cell r="C8749" t="str">
            <v>MailGuard+Plus.</v>
          </cell>
          <cell r="D8749" t="str">
            <v>2646510</v>
          </cell>
          <cell r="E8749" t="str">
            <v>2</v>
          </cell>
          <cell r="F8749" t="str">
            <v>Revenue</v>
          </cell>
          <cell r="G8749" t="str">
            <v>Community Fire Safety Projects</v>
          </cell>
        </row>
        <row r="8750">
          <cell r="B8750">
            <v>8262</v>
          </cell>
          <cell r="C8750" t="str">
            <v>5 days consultancy from Softwe</v>
          </cell>
          <cell r="D8750" t="str">
            <v>2109594</v>
          </cell>
          <cell r="E8750" t="str">
            <v>2</v>
          </cell>
          <cell r="F8750" t="str">
            <v>Revenue</v>
          </cell>
          <cell r="G8750" t="str">
            <v>Computer Software Annual Licence\Maint.</v>
          </cell>
        </row>
        <row r="8751">
          <cell r="B8751">
            <v>8342</v>
          </cell>
          <cell r="C8751" t="str">
            <v>COPIER RENTAL JUN-SEPT17</v>
          </cell>
          <cell r="D8751" t="str">
            <v>2011594</v>
          </cell>
          <cell r="E8751" t="str">
            <v>2</v>
          </cell>
          <cell r="F8751" t="str">
            <v>Revenue</v>
          </cell>
          <cell r="G8751" t="str">
            <v>MFD Rentals</v>
          </cell>
        </row>
        <row r="8752">
          <cell r="B8752">
            <v>8482</v>
          </cell>
          <cell r="C8752" t="str">
            <v>REGULAR/ONE OFF CHARGES</v>
          </cell>
          <cell r="D8752" t="str">
            <v>2137594</v>
          </cell>
          <cell r="E8752" t="str">
            <v>2</v>
          </cell>
          <cell r="F8752" t="str">
            <v>Revenue</v>
          </cell>
          <cell r="G8752" t="str">
            <v>Telephone Call Charges - BT &amp; COLT</v>
          </cell>
        </row>
        <row r="8753">
          <cell r="B8753">
            <v>87002</v>
          </cell>
          <cell r="C8753" t="str">
            <v>SANITIZER SOLUTION</v>
          </cell>
          <cell r="D8753" t="str">
            <v>2166250</v>
          </cell>
          <cell r="E8753" t="str">
            <v>2</v>
          </cell>
          <cell r="F8753" t="str">
            <v>Revenue</v>
          </cell>
          <cell r="G8753" t="str">
            <v>B.A./M.A.R.S./Gas Tight Suits - R&amp;M</v>
          </cell>
        </row>
        <row r="8754">
          <cell r="B8754">
            <v>87003</v>
          </cell>
          <cell r="C8754" t="str">
            <v>REFD ACCOMMODATION</v>
          </cell>
          <cell r="D8754" t="str">
            <v>2917507</v>
          </cell>
          <cell r="E8754" t="str">
            <v>2</v>
          </cell>
          <cell r="F8754" t="str">
            <v>Revenue</v>
          </cell>
          <cell r="G8754" t="str">
            <v>RIngfenced Fire Service College Training/Expenses</v>
          </cell>
        </row>
        <row r="8755">
          <cell r="B8755">
            <v>87004</v>
          </cell>
          <cell r="C8755" t="str">
            <v>FSSCIO with accommodation</v>
          </cell>
          <cell r="D8755" t="str">
            <v>2917507</v>
          </cell>
          <cell r="E8755" t="str">
            <v>2</v>
          </cell>
          <cell r="F8755" t="str">
            <v>Revenue</v>
          </cell>
          <cell r="G8755" t="str">
            <v>RIngfenced Fire Service College Training/Expenses</v>
          </cell>
        </row>
        <row r="8756">
          <cell r="B8756">
            <v>87005</v>
          </cell>
          <cell r="C8756" t="str">
            <v>385/55</v>
          </cell>
          <cell r="D8756" t="str">
            <v>3220250</v>
          </cell>
          <cell r="E8756" t="str">
            <v>3</v>
          </cell>
          <cell r="F8756" t="str">
            <v>Revenue</v>
          </cell>
          <cell r="G8756" t="str">
            <v>Tyres</v>
          </cell>
        </row>
        <row r="8757">
          <cell r="B8757">
            <v>87006</v>
          </cell>
          <cell r="C8757" t="str">
            <v>Art work for cylinders</v>
          </cell>
          <cell r="D8757" t="str">
            <v>B377</v>
          </cell>
          <cell r="E8757" t="str">
            <v>B</v>
          </cell>
          <cell r="F8757" t="str">
            <v>Capital</v>
          </cell>
          <cell r="G8757" t="str">
            <v>Operational Upgrade Project</v>
          </cell>
        </row>
        <row r="8758">
          <cell r="B8758">
            <v>87007</v>
          </cell>
          <cell r="C8758" t="str">
            <v>BA Personal Line Pouch</v>
          </cell>
          <cell r="D8758" t="str">
            <v>B377</v>
          </cell>
          <cell r="E8758" t="str">
            <v>B</v>
          </cell>
          <cell r="F8758" t="str">
            <v>Capital</v>
          </cell>
          <cell r="G8758" t="str">
            <v>Operational Upgrade Project</v>
          </cell>
        </row>
        <row r="8759">
          <cell r="B8759">
            <v>87008</v>
          </cell>
          <cell r="C8759" t="str">
            <v>To carry out various electrica</v>
          </cell>
          <cell r="D8759" t="str">
            <v>1094405</v>
          </cell>
          <cell r="E8759" t="str">
            <v>1</v>
          </cell>
          <cell r="F8759" t="str">
            <v>Revenue</v>
          </cell>
          <cell r="G8759" t="str">
            <v>Station Build. - Parkside Project only</v>
          </cell>
        </row>
        <row r="8760">
          <cell r="B8760">
            <v>87009</v>
          </cell>
          <cell r="C8760" t="str">
            <v>1" BSP Ball Valve-Full Bore</v>
          </cell>
          <cell r="D8760" t="str">
            <v>3410250</v>
          </cell>
          <cell r="E8760" t="str">
            <v>3</v>
          </cell>
          <cell r="F8760" t="str">
            <v>Revenue</v>
          </cell>
          <cell r="G8760" t="str">
            <v>Repairs - Vehicles</v>
          </cell>
        </row>
        <row r="8761">
          <cell r="B8761">
            <v>87010</v>
          </cell>
          <cell r="C8761" t="str">
            <v>quotation number 16763</v>
          </cell>
          <cell r="D8761" t="str">
            <v>2000405</v>
          </cell>
          <cell r="E8761" t="str">
            <v>2</v>
          </cell>
          <cell r="F8761" t="str">
            <v>Revenue</v>
          </cell>
          <cell r="G8761" t="str">
            <v>Office Purchases (Incl. furniture)</v>
          </cell>
        </row>
        <row r="8762">
          <cell r="B8762">
            <v>87011</v>
          </cell>
          <cell r="C8762" t="str">
            <v>CC GT 2.0 TDI 177PS BLUEMOTION</v>
          </cell>
          <cell r="D8762" t="str">
            <v>B110</v>
          </cell>
          <cell r="E8762" t="str">
            <v>B</v>
          </cell>
          <cell r="F8762" t="str">
            <v>Capital</v>
          </cell>
          <cell r="G8762" t="str">
            <v>Vehicles</v>
          </cell>
        </row>
        <row r="8763">
          <cell r="B8763">
            <v>87012</v>
          </cell>
          <cell r="C8763" t="str">
            <v>SKIP HIRE 29/4-10/7/13</v>
          </cell>
          <cell r="D8763" t="str">
            <v>0820507</v>
          </cell>
          <cell r="E8763" t="str">
            <v>0</v>
          </cell>
          <cell r="F8763" t="str">
            <v>Revenue</v>
          </cell>
          <cell r="G8763" t="str">
            <v>Training Centre Equipment</v>
          </cell>
        </row>
        <row r="8764">
          <cell r="B8764">
            <v>87013</v>
          </cell>
          <cell r="C8764" t="str">
            <v>PROPERTY/MAIN TECHWE7/7/13</v>
          </cell>
          <cell r="D8764" t="str">
            <v>2922585</v>
          </cell>
          <cell r="E8764" t="str">
            <v>2</v>
          </cell>
          <cell r="F8764" t="str">
            <v>Revenue</v>
          </cell>
          <cell r="G8764" t="str">
            <v>Agency Staff</v>
          </cell>
        </row>
        <row r="8765">
          <cell r="B8765">
            <v>87017</v>
          </cell>
          <cell r="C8765" t="str">
            <v>REY OFFICE A4 WHT BOX5</v>
          </cell>
          <cell r="D8765" t="str">
            <v>2480591</v>
          </cell>
          <cell r="E8765" t="str">
            <v>2</v>
          </cell>
          <cell r="F8765" t="str">
            <v>Revenue</v>
          </cell>
          <cell r="G8765" t="str">
            <v>Stationery, Comp/Copier Cons</v>
          </cell>
        </row>
        <row r="8766">
          <cell r="B8766">
            <v>87018</v>
          </cell>
          <cell r="C8766" t="str">
            <v>SPOON SERVI SS PLAIN BOWL</v>
          </cell>
          <cell r="D8766" t="str">
            <v>0975405</v>
          </cell>
          <cell r="E8766" t="str">
            <v>0</v>
          </cell>
          <cell r="F8766" t="str">
            <v>Revenue</v>
          </cell>
          <cell r="G8766" t="str">
            <v>Canteen &amp; Messing</v>
          </cell>
        </row>
        <row r="8767">
          <cell r="B8767">
            <v>87019</v>
          </cell>
          <cell r="C8767" t="str">
            <v>RE PINV87153</v>
          </cell>
          <cell r="D8767" t="str">
            <v>2143583</v>
          </cell>
          <cell r="E8767" t="str">
            <v>2</v>
          </cell>
          <cell r="F8767" t="str">
            <v>Revenue</v>
          </cell>
          <cell r="G8767" t="str">
            <v>Telephone System Maint. &amp; Spares</v>
          </cell>
        </row>
        <row r="8768">
          <cell r="B8768">
            <v>87020</v>
          </cell>
          <cell r="C8768" t="str">
            <v>LINE RENTAL/CALLS</v>
          </cell>
          <cell r="D8768" t="str">
            <v>2195583</v>
          </cell>
          <cell r="E8768" t="str">
            <v>2</v>
          </cell>
          <cell r="F8768" t="str">
            <v>Revenue</v>
          </cell>
          <cell r="G8768" t="str">
            <v>Mobile Phones</v>
          </cell>
        </row>
        <row r="8769">
          <cell r="B8769">
            <v>87021</v>
          </cell>
          <cell r="C8769" t="str">
            <v>SCANIA DRIVER TRAINING JUL13</v>
          </cell>
          <cell r="D8769" t="str">
            <v>0881507</v>
          </cell>
          <cell r="E8769" t="str">
            <v>0</v>
          </cell>
          <cell r="F8769" t="str">
            <v>Revenue</v>
          </cell>
          <cell r="G8769" t="str">
            <v>Training - Operational Training</v>
          </cell>
        </row>
        <row r="8770">
          <cell r="B8770">
            <v>87025</v>
          </cell>
          <cell r="C8770" t="str">
            <v>Water 24 bottles per crate for</v>
          </cell>
          <cell r="D8770" t="str">
            <v>2167591</v>
          </cell>
          <cell r="E8770" t="str">
            <v>2</v>
          </cell>
          <cell r="F8770" t="str">
            <v>Revenue</v>
          </cell>
          <cell r="G8770" t="str">
            <v>Operational Consumables - Devolved</v>
          </cell>
        </row>
        <row r="8771">
          <cell r="B8771">
            <v>87026</v>
          </cell>
          <cell r="C8771" t="str">
            <v>2 x tray coffe white</v>
          </cell>
          <cell r="D8771" t="str">
            <v>2167591</v>
          </cell>
          <cell r="E8771" t="str">
            <v>2</v>
          </cell>
          <cell r="F8771" t="str">
            <v>Revenue</v>
          </cell>
          <cell r="G8771" t="str">
            <v>Operational Consumables - Devolved</v>
          </cell>
        </row>
        <row r="8772">
          <cell r="B8772">
            <v>87027</v>
          </cell>
          <cell r="C8772" t="str">
            <v>M2M EUP ROAM TERM FEE</v>
          </cell>
          <cell r="D8772" t="str">
            <v>2195583</v>
          </cell>
          <cell r="E8772" t="str">
            <v>2</v>
          </cell>
          <cell r="F8772" t="str">
            <v>Revenue</v>
          </cell>
          <cell r="G8772" t="str">
            <v>Mobile Phones</v>
          </cell>
        </row>
        <row r="8773">
          <cell r="B8773">
            <v>87028</v>
          </cell>
          <cell r="C8773" t="str">
            <v>Vehicle to be delivered to Wis</v>
          </cell>
          <cell r="D8773" t="str">
            <v>0887591</v>
          </cell>
          <cell r="E8773" t="str">
            <v>0</v>
          </cell>
          <cell r="F8773" t="str">
            <v>Revenue</v>
          </cell>
          <cell r="G8773" t="str">
            <v>Training - Devolved Budgets</v>
          </cell>
        </row>
        <row r="8774">
          <cell r="B8774">
            <v>87029</v>
          </cell>
          <cell r="C8774" t="str">
            <v>Headsets for control 36212</v>
          </cell>
          <cell r="D8774" t="str">
            <v>2141583</v>
          </cell>
          <cell r="E8774" t="str">
            <v>2</v>
          </cell>
          <cell r="F8774" t="str">
            <v>Revenue</v>
          </cell>
          <cell r="G8774" t="str">
            <v>Main Scheme Radio/Mobilising Equip.</v>
          </cell>
        </row>
        <row r="8775">
          <cell r="B8775">
            <v>87030</v>
          </cell>
          <cell r="C8775" t="str">
            <v>ATLANTIC TOWERTHISTLE LIVERPOO</v>
          </cell>
          <cell r="D8775" t="str">
            <v>2410781</v>
          </cell>
          <cell r="E8775" t="str">
            <v>2</v>
          </cell>
          <cell r="F8775" t="str">
            <v>Revenue</v>
          </cell>
          <cell r="G8775" t="str">
            <v>Staff Travelling &amp; Subsistence</v>
          </cell>
        </row>
        <row r="8776">
          <cell r="B8776">
            <v>87031</v>
          </cell>
          <cell r="C8776" t="str">
            <v>Please supply buffet menu at £</v>
          </cell>
          <cell r="D8776" t="str">
            <v>0975511</v>
          </cell>
          <cell r="E8776" t="str">
            <v>0</v>
          </cell>
          <cell r="F8776" t="str">
            <v>Revenue</v>
          </cell>
          <cell r="G8776" t="str">
            <v>Canteen &amp; Messing</v>
          </cell>
        </row>
        <row r="8777">
          <cell r="B8777">
            <v>87032</v>
          </cell>
          <cell r="C8777" t="str">
            <v>Supply of 1 engineer  to provi</v>
          </cell>
          <cell r="D8777" t="str">
            <v>0820250</v>
          </cell>
          <cell r="E8777" t="str">
            <v>0</v>
          </cell>
          <cell r="F8777" t="str">
            <v>Revenue</v>
          </cell>
          <cell r="G8777" t="str">
            <v>Staff Training General (Non Uniformed)</v>
          </cell>
        </row>
        <row r="8778">
          <cell r="B8778">
            <v>87033</v>
          </cell>
          <cell r="C8778" t="str">
            <v>mobile phone plus nano sim as</v>
          </cell>
          <cell r="D8778" t="str">
            <v>2195583</v>
          </cell>
          <cell r="E8778" t="str">
            <v>2</v>
          </cell>
          <cell r="F8778" t="str">
            <v>Revenue</v>
          </cell>
          <cell r="G8778" t="str">
            <v>Mobile Phones</v>
          </cell>
        </row>
        <row r="8779">
          <cell r="B8779">
            <v>87034</v>
          </cell>
          <cell r="C8779" t="str">
            <v>WISBECH/WINDOW CLEAN</v>
          </cell>
          <cell r="D8779" t="str">
            <v>1370214</v>
          </cell>
          <cell r="E8779" t="str">
            <v>1</v>
          </cell>
          <cell r="F8779" t="str">
            <v>Revenue</v>
          </cell>
          <cell r="G8779" t="str">
            <v>Window Cleaning</v>
          </cell>
        </row>
        <row r="8780">
          <cell r="B8780">
            <v>85351</v>
          </cell>
          <cell r="C8780" t="str">
            <v>CARRIAGE</v>
          </cell>
          <cell r="D8780" t="str">
            <v>2460503</v>
          </cell>
          <cell r="E8780" t="str">
            <v>2</v>
          </cell>
          <cell r="F8780" t="str">
            <v>Revenue</v>
          </cell>
          <cell r="G8780" t="str">
            <v>Postage And Carriage</v>
          </cell>
        </row>
        <row r="8781">
          <cell r="B8781">
            <v>85353</v>
          </cell>
          <cell r="C8781" t="str">
            <v>Graeme Burrill 2 night stay at</v>
          </cell>
          <cell r="D8781" t="str">
            <v>2490506</v>
          </cell>
          <cell r="E8781" t="str">
            <v>2</v>
          </cell>
          <cell r="F8781" t="str">
            <v>Revenue</v>
          </cell>
          <cell r="G8781" t="str">
            <v>Advertising For Staff</v>
          </cell>
        </row>
        <row r="8782">
          <cell r="B8782">
            <v>85354</v>
          </cell>
          <cell r="C8782" t="str">
            <v>Recruitment Jess Pilsworth</v>
          </cell>
          <cell r="D8782" t="str">
            <v>2490506</v>
          </cell>
          <cell r="E8782" t="str">
            <v>2</v>
          </cell>
          <cell r="F8782" t="str">
            <v>Revenue</v>
          </cell>
          <cell r="G8782" t="str">
            <v>Advertising For Staff</v>
          </cell>
        </row>
        <row r="8783">
          <cell r="B8783">
            <v>85355</v>
          </cell>
          <cell r="C8783" t="str">
            <v>DPM1900 MONITOR</v>
          </cell>
          <cell r="D8783" t="str">
            <v>2160250</v>
          </cell>
          <cell r="E8783" t="str">
            <v>2</v>
          </cell>
          <cell r="F8783" t="str">
            <v>Revenue</v>
          </cell>
          <cell r="G8783" t="str">
            <v>Operational Equipment -  Repairs &amp; Maint</v>
          </cell>
        </row>
        <row r="8784">
          <cell r="B8784">
            <v>85357</v>
          </cell>
          <cell r="C8784" t="str">
            <v>CARRYOUT REPAIRS TO RESCUE VEH</v>
          </cell>
          <cell r="D8784" t="str">
            <v>3410250</v>
          </cell>
          <cell r="E8784" t="str">
            <v>3</v>
          </cell>
          <cell r="F8784" t="str">
            <v>Revenue</v>
          </cell>
          <cell r="G8784" t="str">
            <v>Repairs - Vehicles</v>
          </cell>
        </row>
        <row r="8785">
          <cell r="B8785">
            <v>85358</v>
          </cell>
          <cell r="C8785" t="str">
            <v>Social Media in an Emergency c</v>
          </cell>
          <cell r="D8785" t="str">
            <v>0887502</v>
          </cell>
          <cell r="E8785" t="str">
            <v>0</v>
          </cell>
          <cell r="F8785" t="str">
            <v>Revenue</v>
          </cell>
          <cell r="G8785" t="str">
            <v>Training - Devolved Budgets</v>
          </cell>
        </row>
        <row r="8786">
          <cell r="B8786">
            <v>85360</v>
          </cell>
          <cell r="C8786" t="str">
            <v>FIREHOOD STANDARD</v>
          </cell>
          <cell r="D8786" t="str">
            <v>2711250</v>
          </cell>
          <cell r="E8786" t="str">
            <v>2</v>
          </cell>
          <cell r="F8786" t="str">
            <v>Revenue</v>
          </cell>
          <cell r="G8786" t="str">
            <v>Clothing Purchase - PPE</v>
          </cell>
        </row>
        <row r="8787">
          <cell r="B8787">
            <v>85363</v>
          </cell>
          <cell r="C8787" t="str">
            <v>ANNUAL COOLER MAINTENANCE</v>
          </cell>
          <cell r="D8787" t="str">
            <v>0975305</v>
          </cell>
          <cell r="E8787" t="str">
            <v>0</v>
          </cell>
          <cell r="F8787" t="str">
            <v>Revenue</v>
          </cell>
          <cell r="G8787" t="str">
            <v>Canteen &amp; Messing</v>
          </cell>
        </row>
        <row r="8788">
          <cell r="B8788">
            <v>85365</v>
          </cell>
          <cell r="C8788" t="str">
            <v>Round Pads - code DP/1</v>
          </cell>
          <cell r="D8788" t="str">
            <v>2621513</v>
          </cell>
          <cell r="E8788" t="str">
            <v>2</v>
          </cell>
          <cell r="F8788" t="str">
            <v>Revenue</v>
          </cell>
          <cell r="G8788" t="str">
            <v>Community Champions</v>
          </cell>
        </row>
        <row r="8789">
          <cell r="B8789">
            <v>85366</v>
          </cell>
          <cell r="C8789" t="str">
            <v>Strip out and investigate work</v>
          </cell>
          <cell r="D8789" t="str">
            <v>1090100</v>
          </cell>
          <cell r="E8789" t="str">
            <v>1</v>
          </cell>
          <cell r="F8789" t="str">
            <v>Revenue</v>
          </cell>
          <cell r="G8789" t="str">
            <v>Unplanned   Maintenance</v>
          </cell>
        </row>
        <row r="8790">
          <cell r="B8790">
            <v>85367</v>
          </cell>
          <cell r="C8790" t="str">
            <v>Call out 17.03.13 to make secu</v>
          </cell>
          <cell r="D8790" t="str">
            <v>1090204</v>
          </cell>
          <cell r="E8790" t="str">
            <v>1</v>
          </cell>
          <cell r="F8790" t="str">
            <v>Revenue</v>
          </cell>
          <cell r="G8790" t="str">
            <v>Unplanned   Maintenance</v>
          </cell>
        </row>
        <row r="8791">
          <cell r="B8791">
            <v>85370</v>
          </cell>
          <cell r="C8791" t="str">
            <v>PACKAGES 21/22 MARCH 2013</v>
          </cell>
          <cell r="D8791" t="str">
            <v>0990506</v>
          </cell>
          <cell r="E8791" t="str">
            <v>0</v>
          </cell>
          <cell r="F8791" t="str">
            <v>Revenue</v>
          </cell>
          <cell r="G8791" t="str">
            <v>ADC Expenditure</v>
          </cell>
        </row>
        <row r="8792">
          <cell r="B8792">
            <v>85371</v>
          </cell>
          <cell r="C8792" t="str">
            <v>MEDIUM GLOVE</v>
          </cell>
          <cell r="D8792" t="str">
            <v>2711250</v>
          </cell>
          <cell r="E8792" t="str">
            <v>2</v>
          </cell>
          <cell r="F8792" t="str">
            <v>Revenue</v>
          </cell>
          <cell r="G8792" t="str">
            <v>Clothing Purchase - PPE</v>
          </cell>
        </row>
        <row r="8793">
          <cell r="B8793">
            <v>85361</v>
          </cell>
          <cell r="C8793" t="str">
            <v>WATER CHARGES DEC12-MAR13</v>
          </cell>
          <cell r="D8793" t="str">
            <v>1350206</v>
          </cell>
          <cell r="E8793" t="str">
            <v>1</v>
          </cell>
          <cell r="F8793" t="str">
            <v>Revenue</v>
          </cell>
          <cell r="G8793" t="str">
            <v>Water/Sewerage Rates</v>
          </cell>
        </row>
        <row r="8794">
          <cell r="B8794">
            <v>85362</v>
          </cell>
          <cell r="C8794" t="str">
            <v>RENTAL CHARGES</v>
          </cell>
          <cell r="D8794" t="str">
            <v>2103584</v>
          </cell>
          <cell r="E8794" t="str">
            <v>2</v>
          </cell>
          <cell r="F8794" t="str">
            <v>Revenue</v>
          </cell>
          <cell r="G8794" t="str">
            <v>IT Network</v>
          </cell>
        </row>
        <row r="8795">
          <cell r="B8795">
            <v>85364</v>
          </cell>
          <cell r="C8795" t="str">
            <v>ANNUAL COOLER MAINTENANCE</v>
          </cell>
          <cell r="D8795" t="str">
            <v>0975306</v>
          </cell>
          <cell r="E8795" t="str">
            <v>0</v>
          </cell>
          <cell r="F8795" t="str">
            <v>Revenue</v>
          </cell>
          <cell r="G8795" t="str">
            <v>Canteen &amp; Messing</v>
          </cell>
        </row>
        <row r="8796">
          <cell r="B8796">
            <v>85368</v>
          </cell>
          <cell r="C8796" t="str">
            <v>Gno Lo 600 Dmy D1 Base</v>
          </cell>
          <cell r="D8796" t="str">
            <v>0820507</v>
          </cell>
          <cell r="E8796" t="str">
            <v>0</v>
          </cell>
          <cell r="F8796" t="str">
            <v>Revenue</v>
          </cell>
          <cell r="G8796" t="str">
            <v>Training Centre Equipment</v>
          </cell>
        </row>
        <row r="8797">
          <cell r="B8797">
            <v>85369</v>
          </cell>
          <cell r="C8797" t="str">
            <v>ANNUAL COOLER MAINTENANCE</v>
          </cell>
          <cell r="D8797" t="str">
            <v>0975303</v>
          </cell>
          <cell r="E8797" t="str">
            <v>0</v>
          </cell>
          <cell r="F8797" t="str">
            <v>Revenue</v>
          </cell>
          <cell r="G8797" t="str">
            <v>Canteen &amp; Messing</v>
          </cell>
        </row>
        <row r="8798">
          <cell r="B8798">
            <v>85372</v>
          </cell>
          <cell r="C8798" t="str">
            <v>PORTLAND MANCHESTER</v>
          </cell>
          <cell r="D8798" t="str">
            <v>2410506</v>
          </cell>
          <cell r="E8798" t="str">
            <v>2</v>
          </cell>
          <cell r="F8798" t="str">
            <v>Revenue</v>
          </cell>
          <cell r="G8798" t="str">
            <v>Staff Travelling &amp; Subsistence</v>
          </cell>
        </row>
        <row r="8799">
          <cell r="B8799">
            <v>85377</v>
          </cell>
          <cell r="C8799" t="str">
            <v>To carry out WC &amp; Shower Room</v>
          </cell>
          <cell r="D8799" t="str">
            <v>B105</v>
          </cell>
          <cell r="E8799" t="str">
            <v>B</v>
          </cell>
          <cell r="F8799" t="str">
            <v>Capital</v>
          </cell>
          <cell r="G8799" t="str">
            <v>Land &amp; Buildings</v>
          </cell>
        </row>
        <row r="8800">
          <cell r="B8800">
            <v>85378</v>
          </cell>
          <cell r="C8800" t="str">
            <v>LONDON TRAIN FARE</v>
          </cell>
          <cell r="D8800" t="str">
            <v>2410511</v>
          </cell>
          <cell r="E8800" t="str">
            <v>2</v>
          </cell>
          <cell r="F8800" t="str">
            <v>Revenue</v>
          </cell>
          <cell r="G8800" t="str">
            <v>Staff Travelling &amp; Subsistence</v>
          </cell>
        </row>
        <row r="8801">
          <cell r="B8801">
            <v>85379</v>
          </cell>
          <cell r="C8801" t="str">
            <v>EFA Course W'End 9/3/13</v>
          </cell>
          <cell r="D8801" t="str">
            <v>0881507</v>
          </cell>
          <cell r="E8801" t="str">
            <v>0</v>
          </cell>
          <cell r="F8801" t="str">
            <v>Revenue</v>
          </cell>
          <cell r="G8801" t="str">
            <v>Training - Operational Training</v>
          </cell>
        </row>
        <row r="8802">
          <cell r="B8802">
            <v>85380</v>
          </cell>
          <cell r="C8802" t="str">
            <v>To carry out repairs to bounda</v>
          </cell>
          <cell r="D8802" t="str">
            <v>1093212</v>
          </cell>
          <cell r="E8802" t="str">
            <v>1</v>
          </cell>
          <cell r="F8802" t="str">
            <v>Revenue</v>
          </cell>
          <cell r="G8802" t="str">
            <v>Building Project Work</v>
          </cell>
        </row>
        <row r="8803">
          <cell r="B8803">
            <v>85388</v>
          </cell>
          <cell r="C8803" t="str">
            <v>Supply updated estimate for al</v>
          </cell>
          <cell r="D8803" t="str">
            <v>2900585</v>
          </cell>
          <cell r="E8803" t="str">
            <v>2</v>
          </cell>
          <cell r="F8803" t="str">
            <v>Revenue</v>
          </cell>
          <cell r="G8803" t="str">
            <v>Hired Management Support</v>
          </cell>
        </row>
        <row r="8804">
          <cell r="B8804">
            <v>85390</v>
          </cell>
          <cell r="C8804" t="str">
            <v>100-505533 AMD FireMV 2260 Gra</v>
          </cell>
          <cell r="D8804" t="str">
            <v>2100584</v>
          </cell>
          <cell r="E8804" t="str">
            <v>2</v>
          </cell>
          <cell r="F8804" t="str">
            <v>Revenue</v>
          </cell>
          <cell r="G8804" t="str">
            <v>Computer Hardware</v>
          </cell>
        </row>
        <row r="8805">
          <cell r="B8805">
            <v>85373</v>
          </cell>
          <cell r="C8805" t="str">
            <v>ICT Disposal of storage media</v>
          </cell>
          <cell r="D8805" t="str">
            <v>2100584</v>
          </cell>
          <cell r="E8805" t="str">
            <v>2</v>
          </cell>
          <cell r="F8805" t="str">
            <v>Revenue</v>
          </cell>
          <cell r="G8805" t="str">
            <v>Computer Hardware</v>
          </cell>
        </row>
        <row r="8806">
          <cell r="B8806">
            <v>85374</v>
          </cell>
          <cell r="C8806" t="str">
            <v>STANGROUND APRIL 13 CONTRACT</v>
          </cell>
          <cell r="D8806" t="str">
            <v>1361211</v>
          </cell>
          <cell r="E8806" t="str">
            <v>1</v>
          </cell>
          <cell r="F8806" t="str">
            <v>Revenue</v>
          </cell>
          <cell r="G8806" t="str">
            <v>Waste Management Exps</v>
          </cell>
        </row>
        <row r="8807">
          <cell r="B8807">
            <v>85375</v>
          </cell>
          <cell r="C8807" t="str">
            <v>SPOILT MEALS 16172 20/03/2013</v>
          </cell>
          <cell r="D8807" t="str">
            <v>0974202</v>
          </cell>
          <cell r="E8807" t="str">
            <v>0</v>
          </cell>
          <cell r="F8807" t="str">
            <v>Revenue</v>
          </cell>
          <cell r="G8807" t="str">
            <v>Spoilt Meals</v>
          </cell>
        </row>
        <row r="8808">
          <cell r="B8808">
            <v>85376</v>
          </cell>
          <cell r="C8808" t="str">
            <v>SPOILT MEALS 04.03.2013 DRILLS</v>
          </cell>
          <cell r="D8808" t="str">
            <v>0974302</v>
          </cell>
          <cell r="E8808" t="str">
            <v>0</v>
          </cell>
          <cell r="F8808" t="str">
            <v>Revenue</v>
          </cell>
          <cell r="G8808" t="str">
            <v>Spoilt Meals</v>
          </cell>
        </row>
        <row r="8809">
          <cell r="B8809">
            <v>85391</v>
          </cell>
          <cell r="C8809" t="str">
            <v>24" Widescreen Monitor</v>
          </cell>
          <cell r="D8809" t="str">
            <v>2100584</v>
          </cell>
          <cell r="E8809" t="str">
            <v>2</v>
          </cell>
          <cell r="F8809" t="str">
            <v>Revenue</v>
          </cell>
          <cell r="G8809" t="str">
            <v>Computer Hardware</v>
          </cell>
        </row>
        <row r="8810">
          <cell r="B8810">
            <v>85392</v>
          </cell>
          <cell r="C8810" t="str">
            <v>F3Y021BF2M Belkin High Speed H</v>
          </cell>
          <cell r="D8810" t="str">
            <v>2100584</v>
          </cell>
          <cell r="E8810" t="str">
            <v>2</v>
          </cell>
          <cell r="F8810" t="str">
            <v>Revenue</v>
          </cell>
          <cell r="G8810" t="str">
            <v>Computer Hardware</v>
          </cell>
        </row>
        <row r="8811">
          <cell r="B8811">
            <v>85393</v>
          </cell>
          <cell r="C8811" t="str">
            <v>24" Samsung Monitor</v>
          </cell>
          <cell r="D8811" t="str">
            <v>2100584</v>
          </cell>
          <cell r="E8811" t="str">
            <v>2</v>
          </cell>
          <cell r="F8811" t="str">
            <v>Revenue</v>
          </cell>
          <cell r="G8811" t="str">
            <v>Computer Hardware</v>
          </cell>
        </row>
        <row r="8812">
          <cell r="B8812">
            <v>85394</v>
          </cell>
          <cell r="C8812" t="str">
            <v>Presentation Training for Katy</v>
          </cell>
          <cell r="D8812" t="str">
            <v>0887519</v>
          </cell>
          <cell r="E8812" t="str">
            <v>0</v>
          </cell>
          <cell r="F8812" t="str">
            <v>Revenue</v>
          </cell>
          <cell r="G8812" t="str">
            <v>Training - Devolved Budgets</v>
          </cell>
        </row>
        <row r="8813">
          <cell r="B8813">
            <v>85395</v>
          </cell>
          <cell r="C8813" t="str">
            <v>1 scrap car to be delivered to</v>
          </cell>
          <cell r="D8813" t="str">
            <v>0887521</v>
          </cell>
          <cell r="E8813" t="str">
            <v>0</v>
          </cell>
          <cell r="F8813" t="str">
            <v>Revenue</v>
          </cell>
          <cell r="G8813" t="str">
            <v>Training - Devolved Budgets</v>
          </cell>
        </row>
        <row r="8814">
          <cell r="B8814">
            <v>85408</v>
          </cell>
          <cell r="C8814" t="str">
            <v>To carry out suspended ceiling</v>
          </cell>
          <cell r="D8814" t="str">
            <v>1090214</v>
          </cell>
          <cell r="E8814" t="str">
            <v>1</v>
          </cell>
          <cell r="F8814" t="str">
            <v>Revenue</v>
          </cell>
          <cell r="G8814" t="str">
            <v>Unplanned   Maintenance</v>
          </cell>
        </row>
        <row r="8815">
          <cell r="B8815">
            <v>85413</v>
          </cell>
          <cell r="C8815" t="str">
            <v>IRMP FSEC Outputs - Clare Flin</v>
          </cell>
          <cell r="D8815" t="str">
            <v>2900519</v>
          </cell>
          <cell r="E8815" t="str">
            <v>2</v>
          </cell>
          <cell r="F8815" t="str">
            <v>Revenue</v>
          </cell>
          <cell r="G8815" t="str">
            <v>Hired Management Support</v>
          </cell>
        </row>
        <row r="8816">
          <cell r="B8816">
            <v>85414</v>
          </cell>
          <cell r="C8816" t="str">
            <v>ERROR RE PINV85188</v>
          </cell>
          <cell r="D8816" t="str">
            <v>2712307</v>
          </cell>
          <cell r="E8816" t="str">
            <v>2</v>
          </cell>
          <cell r="F8816" t="str">
            <v>Revenue</v>
          </cell>
          <cell r="G8816" t="str">
            <v>Clothing Purchase  Hunters (Non PPE)</v>
          </cell>
        </row>
        <row r="8817">
          <cell r="B8817">
            <v>85415</v>
          </cell>
          <cell r="C8817" t="str">
            <v>Re-acreditation</v>
          </cell>
          <cell r="D8817" t="str">
            <v>0881507</v>
          </cell>
          <cell r="E8817" t="str">
            <v>0</v>
          </cell>
          <cell r="F8817" t="str">
            <v>Revenue</v>
          </cell>
          <cell r="G8817" t="str">
            <v>Training - Operational Training</v>
          </cell>
        </row>
        <row r="8818">
          <cell r="B8818">
            <v>85416</v>
          </cell>
          <cell r="C8818" t="str">
            <v>AQ228 AQUAPAC</v>
          </cell>
          <cell r="D8818" t="str">
            <v>2161250</v>
          </cell>
          <cell r="E8818" t="str">
            <v>2</v>
          </cell>
          <cell r="F8818" t="str">
            <v>Revenue</v>
          </cell>
          <cell r="G8818" t="str">
            <v>Equipment</v>
          </cell>
        </row>
        <row r="8819">
          <cell r="B8819">
            <v>85432</v>
          </cell>
          <cell r="C8819" t="str">
            <v>011D01 WIPRE BLADE WT</v>
          </cell>
          <cell r="D8819" t="str">
            <v>3410250</v>
          </cell>
          <cell r="E8819" t="str">
            <v>3</v>
          </cell>
          <cell r="F8819" t="str">
            <v>Revenue</v>
          </cell>
          <cell r="G8819" t="str">
            <v>Repairs - Vehicles</v>
          </cell>
        </row>
        <row r="8820">
          <cell r="B8820">
            <v>85433</v>
          </cell>
          <cell r="C8820" t="str">
            <v>Fire Crib Modification</v>
          </cell>
          <cell r="D8820" t="str">
            <v>0881507</v>
          </cell>
          <cell r="E8820" t="str">
            <v>0</v>
          </cell>
          <cell r="F8820" t="str">
            <v>Revenue</v>
          </cell>
          <cell r="G8820" t="str">
            <v>Training - Operational Training</v>
          </cell>
        </row>
        <row r="8821">
          <cell r="B8821">
            <v>85434</v>
          </cell>
          <cell r="C8821" t="str">
            <v>R3U 15/40 ENGINE OIL</v>
          </cell>
          <cell r="D8821" t="str">
            <v>3210250</v>
          </cell>
          <cell r="E8821" t="str">
            <v>3</v>
          </cell>
          <cell r="F8821" t="str">
            <v>Revenue</v>
          </cell>
          <cell r="G8821" t="str">
            <v>Petrol/Oil/Diesel Own Vehicles</v>
          </cell>
        </row>
        <row r="8822">
          <cell r="B8822">
            <v>90102</v>
          </cell>
          <cell r="C8822" t="str">
            <v>BSI CLASSIC FIRST AID KIT</v>
          </cell>
          <cell r="D8822" t="str">
            <v>2167591</v>
          </cell>
          <cell r="E8822" t="str">
            <v>2</v>
          </cell>
          <cell r="F8822" t="str">
            <v>Revenue</v>
          </cell>
          <cell r="G8822" t="str">
            <v>Operational Consumables - Devolved</v>
          </cell>
        </row>
        <row r="8823">
          <cell r="B8823">
            <v>90267</v>
          </cell>
          <cell r="C8823" t="str">
            <v>DOGS EUROCART JAN2014</v>
          </cell>
          <cell r="D8823" t="str">
            <v>1361202</v>
          </cell>
          <cell r="E8823" t="str">
            <v>1</v>
          </cell>
          <cell r="F8823" t="str">
            <v>Revenue</v>
          </cell>
          <cell r="G8823" t="str">
            <v>Waste Management Exps</v>
          </cell>
        </row>
        <row r="8824">
          <cell r="B8824">
            <v>90199</v>
          </cell>
          <cell r="C8824" t="str">
            <v>URINAL BLOCKS 1KG TUB</v>
          </cell>
          <cell r="D8824" t="str">
            <v>1360591</v>
          </cell>
          <cell r="E8824" t="str">
            <v>1</v>
          </cell>
          <cell r="F8824" t="str">
            <v>Revenue</v>
          </cell>
          <cell r="G8824" t="str">
            <v>Cleaning Materials</v>
          </cell>
        </row>
        <row r="8825">
          <cell r="B8825">
            <v>90200</v>
          </cell>
          <cell r="C8825" t="str">
            <v>BIN WASTE PAPER 18LT BLACK</v>
          </cell>
          <cell r="D8825" t="str">
            <v>1360591</v>
          </cell>
          <cell r="E8825" t="str">
            <v>1</v>
          </cell>
          <cell r="F8825" t="str">
            <v>Revenue</v>
          </cell>
          <cell r="G8825" t="str">
            <v>Cleaning Materials</v>
          </cell>
        </row>
        <row r="8826">
          <cell r="B8826">
            <v>90202</v>
          </cell>
          <cell r="C8826" t="str">
            <v>V/BOOK REFILL SHTS PK50</v>
          </cell>
          <cell r="D8826" t="str">
            <v>2480591</v>
          </cell>
          <cell r="E8826" t="str">
            <v>2</v>
          </cell>
          <cell r="F8826" t="str">
            <v>Revenue</v>
          </cell>
          <cell r="G8826" t="str">
            <v>Stationery, Comp/Copier Cons</v>
          </cell>
        </row>
        <row r="8827">
          <cell r="B8827">
            <v>90203</v>
          </cell>
          <cell r="C8827" t="str">
            <v>RAG WASTE COT L/COLS 10KG</v>
          </cell>
          <cell r="D8827" t="str">
            <v>2167591</v>
          </cell>
          <cell r="E8827" t="str">
            <v>2</v>
          </cell>
          <cell r="F8827" t="str">
            <v>Revenue</v>
          </cell>
          <cell r="G8827" t="str">
            <v>Operational Consumables - Devolved</v>
          </cell>
        </row>
        <row r="8828">
          <cell r="B8828">
            <v>90268</v>
          </cell>
          <cell r="C8828" t="str">
            <v>DOGS EUROCART JAN2014</v>
          </cell>
          <cell r="D8828" t="str">
            <v>1361202</v>
          </cell>
          <cell r="E8828" t="str">
            <v>1</v>
          </cell>
          <cell r="F8828" t="str">
            <v>Revenue</v>
          </cell>
          <cell r="G8828" t="str">
            <v>Waste Management Exps</v>
          </cell>
        </row>
        <row r="8829">
          <cell r="B8829">
            <v>90275</v>
          </cell>
          <cell r="C8829" t="str">
            <v>M71-1000-595 CLEAR</v>
          </cell>
          <cell r="D8829" t="str">
            <v>2160522</v>
          </cell>
          <cell r="E8829" t="str">
            <v>2</v>
          </cell>
          <cell r="F8829" t="str">
            <v>Revenue</v>
          </cell>
          <cell r="G8829" t="str">
            <v>Operational Equipment -  Repairs &amp; Maint</v>
          </cell>
        </row>
        <row r="8830">
          <cell r="B8830">
            <v>90106</v>
          </cell>
          <cell r="C8830" t="str">
            <v>ResourceLink Training with Nor</v>
          </cell>
          <cell r="D8830" t="str">
            <v>2960584</v>
          </cell>
          <cell r="E8830" t="str">
            <v>2</v>
          </cell>
          <cell r="F8830" t="str">
            <v>Revenue</v>
          </cell>
          <cell r="G8830" t="str">
            <v>Computer Training</v>
          </cell>
        </row>
        <row r="8831">
          <cell r="B8831">
            <v>90173</v>
          </cell>
          <cell r="C8831" t="str">
            <v>CALL COSTS/RENTAL/PAYMENT CHAR</v>
          </cell>
          <cell r="D8831" t="str">
            <v>2137583</v>
          </cell>
          <cell r="E8831" t="str">
            <v>2</v>
          </cell>
          <cell r="F8831" t="str">
            <v>Revenue</v>
          </cell>
          <cell r="G8831" t="str">
            <v>Telephone Call Charges - BT &amp; COLT</v>
          </cell>
        </row>
        <row r="8832">
          <cell r="B8832">
            <v>91348</v>
          </cell>
          <cell r="C8832" t="str">
            <v>FLIPCHART MARKERS PK4 ASST</v>
          </cell>
          <cell r="D8832" t="str">
            <v>2480591</v>
          </cell>
          <cell r="E8832" t="str">
            <v>2</v>
          </cell>
          <cell r="F8832" t="str">
            <v>Revenue</v>
          </cell>
          <cell r="G8832" t="str">
            <v>Stationery, Comp/Copier Cons</v>
          </cell>
        </row>
        <row r="8833">
          <cell r="B8833">
            <v>91349</v>
          </cell>
          <cell r="C8833" t="str">
            <v>ODOUR NEUTRALISER 750ml</v>
          </cell>
          <cell r="D8833" t="str">
            <v>1360591</v>
          </cell>
          <cell r="E8833" t="str">
            <v>1</v>
          </cell>
          <cell r="F8833" t="str">
            <v>Revenue</v>
          </cell>
          <cell r="G8833" t="str">
            <v>Cleaning Materials</v>
          </cell>
        </row>
        <row r="8834">
          <cell r="B8834">
            <v>91350</v>
          </cell>
          <cell r="C8834" t="str">
            <v>REFUSE SACKS CLEAR BX200</v>
          </cell>
          <cell r="D8834" t="str">
            <v>1360591</v>
          </cell>
          <cell r="E8834" t="str">
            <v>1</v>
          </cell>
          <cell r="F8834" t="str">
            <v>Revenue</v>
          </cell>
          <cell r="G8834" t="str">
            <v>Cleaning Materials</v>
          </cell>
        </row>
        <row r="8835">
          <cell r="B8835">
            <v>91351</v>
          </cell>
          <cell r="C8835" t="str">
            <v>TAPE CASS.BLK/WHT PK5</v>
          </cell>
          <cell r="D8835" t="str">
            <v>2480591</v>
          </cell>
          <cell r="E8835" t="str">
            <v>2</v>
          </cell>
          <cell r="F8835" t="str">
            <v>Revenue</v>
          </cell>
          <cell r="G8835" t="str">
            <v>Stationery, Comp/Copier Cons</v>
          </cell>
        </row>
        <row r="8836">
          <cell r="B8836">
            <v>91352</v>
          </cell>
          <cell r="C8836" t="str">
            <v>LOTUS LUXURY 2PLY 40 ROLL CS</v>
          </cell>
          <cell r="D8836" t="str">
            <v>1360591</v>
          </cell>
          <cell r="E8836" t="str">
            <v>1</v>
          </cell>
          <cell r="F8836" t="str">
            <v>Revenue</v>
          </cell>
          <cell r="G8836" t="str">
            <v>Cleaning Materials</v>
          </cell>
        </row>
        <row r="8837">
          <cell r="B8837">
            <v>91353</v>
          </cell>
          <cell r="C8837" t="str">
            <v>BATTERY MN1500 1.5V PK10</v>
          </cell>
          <cell r="D8837" t="str">
            <v>2167591</v>
          </cell>
          <cell r="E8837" t="str">
            <v>2</v>
          </cell>
          <cell r="F8837" t="str">
            <v>Revenue</v>
          </cell>
          <cell r="G8837" t="str">
            <v>Operational Consumables - Devolved</v>
          </cell>
        </row>
        <row r="8838">
          <cell r="B8838">
            <v>91344</v>
          </cell>
          <cell r="C8838" t="str">
            <v>COM.MOBILE SHELF/TRAY UNIT</v>
          </cell>
          <cell r="D8838" t="str">
            <v>2000591</v>
          </cell>
          <cell r="E8838" t="str">
            <v>2</v>
          </cell>
          <cell r="F8838" t="str">
            <v>Revenue</v>
          </cell>
          <cell r="G8838" t="str">
            <v>Office Purchases (Incl. furniture)</v>
          </cell>
        </row>
        <row r="8839">
          <cell r="B8839">
            <v>91345</v>
          </cell>
          <cell r="C8839" t="str">
            <v>KEY FOB AST/COL HOLD BX20</v>
          </cell>
          <cell r="D8839" t="str">
            <v>2480591</v>
          </cell>
          <cell r="E8839" t="str">
            <v>2</v>
          </cell>
          <cell r="F8839" t="str">
            <v>Revenue</v>
          </cell>
          <cell r="G8839" t="str">
            <v>Stationery, Comp/Copier Cons</v>
          </cell>
        </row>
        <row r="8840">
          <cell r="B8840">
            <v>91346</v>
          </cell>
          <cell r="C8840" t="str">
            <v>PEN BIC CRYST MED BLK BX50</v>
          </cell>
          <cell r="D8840" t="str">
            <v>2480591</v>
          </cell>
          <cell r="E8840" t="str">
            <v>2</v>
          </cell>
          <cell r="F8840" t="str">
            <v>Revenue</v>
          </cell>
          <cell r="G8840" t="str">
            <v>Stationery, Comp/Copier Cons</v>
          </cell>
        </row>
        <row r="8841">
          <cell r="B8841">
            <v>91354</v>
          </cell>
          <cell r="C8841" t="str">
            <v xml:space="preserve">Bottled Water (500ml) @ £3.49 </v>
          </cell>
          <cell r="D8841" t="str">
            <v>2167591</v>
          </cell>
          <cell r="E8841" t="str">
            <v>2</v>
          </cell>
          <cell r="F8841" t="str">
            <v>Revenue</v>
          </cell>
          <cell r="G8841" t="str">
            <v>Operational Consumables - Devolved</v>
          </cell>
        </row>
        <row r="8842">
          <cell r="B8842">
            <v>91355</v>
          </cell>
          <cell r="C8842" t="str">
            <v>LGA Annual Fire Conference Mar</v>
          </cell>
          <cell r="D8842" t="str">
            <v>2655751</v>
          </cell>
          <cell r="E8842" t="str">
            <v>2</v>
          </cell>
          <cell r="F8842" t="str">
            <v>Revenue</v>
          </cell>
          <cell r="G8842" t="str">
            <v>Corporate Support</v>
          </cell>
        </row>
        <row r="8843">
          <cell r="B8843">
            <v>91356</v>
          </cell>
          <cell r="C8843" t="str">
            <v>LGA Annual Fire Conference Mar</v>
          </cell>
          <cell r="D8843" t="str">
            <v>2655751</v>
          </cell>
          <cell r="E8843" t="str">
            <v>2</v>
          </cell>
          <cell r="F8843" t="str">
            <v>Revenue</v>
          </cell>
          <cell r="G8843" t="str">
            <v>Corporate Support</v>
          </cell>
        </row>
        <row r="8844">
          <cell r="B8844">
            <v>91357</v>
          </cell>
          <cell r="C8844" t="str">
            <v>LGA Annual Fire Conference Mar</v>
          </cell>
          <cell r="D8844" t="str">
            <v>2450800</v>
          </cell>
          <cell r="E8844" t="str">
            <v>2</v>
          </cell>
          <cell r="F8844" t="str">
            <v>Revenue</v>
          </cell>
          <cell r="G8844" t="str">
            <v>Members Conference Fees/Expenses</v>
          </cell>
        </row>
        <row r="8845">
          <cell r="B8845">
            <v>91358</v>
          </cell>
          <cell r="C8845" t="str">
            <v>LGA Annual Fire Conference Mar</v>
          </cell>
          <cell r="D8845" t="str">
            <v>2655751</v>
          </cell>
          <cell r="E8845" t="str">
            <v>2</v>
          </cell>
          <cell r="F8845" t="str">
            <v>Revenue</v>
          </cell>
          <cell r="G8845" t="str">
            <v>Corporate Support</v>
          </cell>
        </row>
        <row r="8846">
          <cell r="B8846">
            <v>91359</v>
          </cell>
          <cell r="C8846" t="str">
            <v>LGA Annual Fire Conference Mar</v>
          </cell>
          <cell r="D8846" t="str">
            <v>2450800</v>
          </cell>
          <cell r="E8846" t="str">
            <v>2</v>
          </cell>
          <cell r="F8846" t="str">
            <v>Revenue</v>
          </cell>
          <cell r="G8846" t="str">
            <v>Members Conference Fees/Expenses</v>
          </cell>
        </row>
        <row r="8847">
          <cell r="B8847">
            <v>91361</v>
          </cell>
          <cell r="C8847" t="str">
            <v>LGA Annual Fire Conference Mar</v>
          </cell>
          <cell r="D8847" t="str">
            <v>2450800</v>
          </cell>
          <cell r="E8847" t="str">
            <v>2</v>
          </cell>
          <cell r="F8847" t="str">
            <v>Revenue</v>
          </cell>
          <cell r="G8847" t="str">
            <v>Members Conference Fees/Expenses</v>
          </cell>
        </row>
        <row r="8848">
          <cell r="B8848">
            <v>91367</v>
          </cell>
          <cell r="C8848" t="str">
            <v>GAS SUPPLY FEB/MAR14</v>
          </cell>
          <cell r="D8848" t="str">
            <v>1340213</v>
          </cell>
          <cell r="E8848" t="str">
            <v>1</v>
          </cell>
          <cell r="F8848" t="str">
            <v>Revenue</v>
          </cell>
          <cell r="G8848" t="str">
            <v>Gas - Mains</v>
          </cell>
        </row>
        <row r="8849">
          <cell r="B8849">
            <v>91375</v>
          </cell>
          <cell r="C8849" t="str">
            <v>GAS SUPPLY FEB/MAR14</v>
          </cell>
          <cell r="D8849" t="str">
            <v>1340214</v>
          </cell>
          <cell r="E8849" t="str">
            <v>1</v>
          </cell>
          <cell r="F8849" t="str">
            <v>Revenue</v>
          </cell>
          <cell r="G8849" t="str">
            <v>Gas - Mains</v>
          </cell>
        </row>
        <row r="8850">
          <cell r="B8850">
            <v>91360</v>
          </cell>
          <cell r="C8850" t="str">
            <v>LGA Annual Fire Conference Mar</v>
          </cell>
          <cell r="D8850" t="str">
            <v>2655751</v>
          </cell>
          <cell r="E8850" t="str">
            <v>2</v>
          </cell>
          <cell r="F8850" t="str">
            <v>Revenue</v>
          </cell>
          <cell r="G8850" t="str">
            <v>Corporate Support</v>
          </cell>
        </row>
        <row r="8851">
          <cell r="B8851">
            <v>91371</v>
          </cell>
          <cell r="C8851" t="str">
            <v>GAS SUPPLY FEB/MAR14</v>
          </cell>
          <cell r="D8851" t="str">
            <v>1340201</v>
          </cell>
          <cell r="E8851" t="str">
            <v>1</v>
          </cell>
          <cell r="F8851" t="str">
            <v>Revenue</v>
          </cell>
          <cell r="G8851" t="str">
            <v>Gas - Mains</v>
          </cell>
        </row>
        <row r="8852">
          <cell r="B8852">
            <v>91373</v>
          </cell>
          <cell r="C8852" t="str">
            <v>GAS SUPPLY FEB/MAR14</v>
          </cell>
          <cell r="D8852" t="str">
            <v>1340203</v>
          </cell>
          <cell r="E8852" t="str">
            <v>1</v>
          </cell>
          <cell r="F8852" t="str">
            <v>Revenue</v>
          </cell>
          <cell r="G8852" t="str">
            <v>Gas - Mains</v>
          </cell>
        </row>
        <row r="8853">
          <cell r="B8853">
            <v>91123</v>
          </cell>
          <cell r="C8853" t="str">
            <v>Microsoft EA: 6453334 - Second</v>
          </cell>
          <cell r="D8853" t="str">
            <v>2109584</v>
          </cell>
          <cell r="E8853" t="str">
            <v>2</v>
          </cell>
          <cell r="F8853" t="str">
            <v>Revenue</v>
          </cell>
          <cell r="G8853" t="str">
            <v>Computer Software Annual Licence\Maint.</v>
          </cell>
        </row>
        <row r="8854">
          <cell r="B8854">
            <v>91242</v>
          </cell>
          <cell r="C8854" t="str">
            <v>U4545E_x000D_
HP 3y 4h 24x7 DL38x(p)</v>
          </cell>
          <cell r="D8854" t="str">
            <v>2109584</v>
          </cell>
          <cell r="E8854" t="str">
            <v>2</v>
          </cell>
          <cell r="F8854" t="str">
            <v>Revenue</v>
          </cell>
          <cell r="G8854" t="str">
            <v>Computer Software Annual Licence\Maint.</v>
          </cell>
        </row>
        <row r="8855">
          <cell r="B8855">
            <v>91362</v>
          </cell>
          <cell r="C8855" t="str">
            <v>600 X 50 SELF ADHESIVE HD PROT</v>
          </cell>
          <cell r="D8855" t="str">
            <v>2160522</v>
          </cell>
          <cell r="E8855" t="str">
            <v>2</v>
          </cell>
          <cell r="F8855" t="str">
            <v>Revenue</v>
          </cell>
          <cell r="G8855" t="str">
            <v>Operational Equipment -  Repairs &amp; Maint</v>
          </cell>
        </row>
        <row r="8856">
          <cell r="B8856">
            <v>91403</v>
          </cell>
          <cell r="C8856" t="str">
            <v>GODIVA POWERFLOW GP8/5T/01</v>
          </cell>
          <cell r="D8856" t="str">
            <v>B111</v>
          </cell>
          <cell r="E8856" t="str">
            <v>B</v>
          </cell>
          <cell r="F8856" t="str">
            <v>Capital</v>
          </cell>
          <cell r="G8856" t="str">
            <v>Plant &amp; Equipment</v>
          </cell>
        </row>
        <row r="8857">
          <cell r="B8857">
            <v>91370</v>
          </cell>
          <cell r="C8857" t="str">
            <v>GAS SUPPLY FEB/MAR14</v>
          </cell>
          <cell r="D8857" t="str">
            <v>1340206</v>
          </cell>
          <cell r="E8857" t="str">
            <v>1</v>
          </cell>
          <cell r="F8857" t="str">
            <v>Revenue</v>
          </cell>
          <cell r="G8857" t="str">
            <v>Gas - Mains</v>
          </cell>
        </row>
        <row r="8858">
          <cell r="B8858">
            <v>91368</v>
          </cell>
          <cell r="C8858" t="str">
            <v>GAS SUPPLY FEB/MAR14</v>
          </cell>
          <cell r="D8858" t="str">
            <v>1340311</v>
          </cell>
          <cell r="E8858" t="str">
            <v>1</v>
          </cell>
          <cell r="F8858" t="str">
            <v>Revenue</v>
          </cell>
          <cell r="G8858" t="str">
            <v>Gas - Mains</v>
          </cell>
        </row>
        <row r="8859">
          <cell r="B8859">
            <v>91174</v>
          </cell>
          <cell r="C8859" t="str">
            <v xml:space="preserve">P/T No 329463/24X </v>
          </cell>
          <cell r="D8859" t="str">
            <v>3410250</v>
          </cell>
          <cell r="E8859" t="str">
            <v>3</v>
          </cell>
          <cell r="F8859" t="str">
            <v>Revenue</v>
          </cell>
          <cell r="G8859" t="str">
            <v>Repairs - Vehicles</v>
          </cell>
        </row>
        <row r="8860">
          <cell r="B8860">
            <v>87083</v>
          </cell>
          <cell r="C8860" t="str">
            <v>RL CONSULTANCY REC/H&amp;S18/7</v>
          </cell>
          <cell r="D8860" t="str">
            <v>2900505</v>
          </cell>
          <cell r="E8860" t="str">
            <v>2</v>
          </cell>
          <cell r="F8860" t="str">
            <v>Revenue</v>
          </cell>
          <cell r="G8860" t="str">
            <v>Hired Management Support</v>
          </cell>
        </row>
        <row r="8861">
          <cell r="B8861">
            <v>87084</v>
          </cell>
          <cell r="C8861" t="str">
            <v>To supply 17 signs for Cambrid</v>
          </cell>
          <cell r="D8861" t="str">
            <v>1094405</v>
          </cell>
          <cell r="E8861" t="str">
            <v>1</v>
          </cell>
          <cell r="F8861" t="str">
            <v>Revenue</v>
          </cell>
          <cell r="G8861" t="str">
            <v>Station Build. - Parkside Project only</v>
          </cell>
        </row>
        <row r="8862">
          <cell r="B8862">
            <v>87085</v>
          </cell>
          <cell r="C8862" t="str">
            <v>LEADER POWER AIR MT236M (160.1</v>
          </cell>
          <cell r="D8862" t="str">
            <v>2160250</v>
          </cell>
          <cell r="E8862" t="str">
            <v>2</v>
          </cell>
          <cell r="F8862" t="str">
            <v>Revenue</v>
          </cell>
          <cell r="G8862" t="str">
            <v>Operational Equipment -  Repairs &amp; Maint</v>
          </cell>
        </row>
        <row r="8863">
          <cell r="B8863">
            <v>85253</v>
          </cell>
          <cell r="C8863" t="str">
            <v>ANNUAL MAINTENANCE4/13-4/14</v>
          </cell>
          <cell r="D8863" t="str">
            <v>2460591</v>
          </cell>
          <cell r="E8863" t="str">
            <v>2</v>
          </cell>
          <cell r="F8863" t="str">
            <v>Revenue</v>
          </cell>
          <cell r="G8863" t="str">
            <v>Postage And Carriage</v>
          </cell>
        </row>
        <row r="8864">
          <cell r="B8864">
            <v>85543</v>
          </cell>
          <cell r="C8864" t="str">
            <v>FH13331 - Wimblington Rd March</v>
          </cell>
          <cell r="D8864" t="str">
            <v>2163512</v>
          </cell>
          <cell r="E8864" t="str">
            <v>2</v>
          </cell>
          <cell r="F8864" t="str">
            <v>Revenue</v>
          </cell>
          <cell r="G8864" t="str">
            <v>Hydrants Maintenance</v>
          </cell>
        </row>
        <row r="8865">
          <cell r="B8865">
            <v>85693</v>
          </cell>
          <cell r="C8865" t="str">
            <v>WS3386 -Ph1 London Rd P'bro 1x</v>
          </cell>
          <cell r="D8865" t="str">
            <v>2165512</v>
          </cell>
          <cell r="E8865" t="str">
            <v>2</v>
          </cell>
          <cell r="F8865" t="str">
            <v>Revenue</v>
          </cell>
          <cell r="G8865" t="str">
            <v>Hydrants Conditions &amp; Section 106 Purchases</v>
          </cell>
        </row>
        <row r="8866">
          <cell r="B8866">
            <v>85743</v>
          </cell>
          <cell r="C8866" t="str">
            <v>FH02104 - Church Lane Linton -</v>
          </cell>
          <cell r="D8866" t="str">
            <v>2163512</v>
          </cell>
          <cell r="E8866" t="str">
            <v>2</v>
          </cell>
          <cell r="F8866" t="str">
            <v>Revenue</v>
          </cell>
          <cell r="G8866" t="str">
            <v>Hydrants Maintenance</v>
          </cell>
        </row>
        <row r="8867">
          <cell r="B8867">
            <v>86225</v>
          </cell>
          <cell r="C8867" t="str">
            <v>FH 03186 - 30 yds from Daphmoo</v>
          </cell>
          <cell r="D8867" t="str">
            <v>2163512</v>
          </cell>
          <cell r="E8867" t="str">
            <v>2</v>
          </cell>
          <cell r="F8867" t="str">
            <v>Revenue</v>
          </cell>
          <cell r="G8867" t="str">
            <v>Hydrants Maintenance</v>
          </cell>
        </row>
        <row r="8868">
          <cell r="B8868">
            <v>86281</v>
          </cell>
          <cell r="C8868" t="str">
            <v>PAINT CROWN 5LTR  MAGNOLIA</v>
          </cell>
          <cell r="D8868" t="str">
            <v>2000521</v>
          </cell>
          <cell r="E8868" t="str">
            <v>2</v>
          </cell>
          <cell r="F8868" t="str">
            <v>Revenue</v>
          </cell>
          <cell r="G8868" t="str">
            <v>Office Purchases (Incl. furniture)</v>
          </cell>
        </row>
        <row r="8869">
          <cell r="B8869">
            <v>86508</v>
          </cell>
          <cell r="C8869" t="str">
            <v>FH08070 - Crown St P'bro - Spi</v>
          </cell>
          <cell r="D8869" t="str">
            <v>2163512</v>
          </cell>
          <cell r="E8869" t="str">
            <v>2</v>
          </cell>
          <cell r="F8869" t="str">
            <v>Revenue</v>
          </cell>
          <cell r="G8869" t="str">
            <v>Hydrants Maintenance</v>
          </cell>
        </row>
        <row r="8870">
          <cell r="B8870">
            <v>86523</v>
          </cell>
          <cell r="C8870" t="str">
            <v>ICT Infrastructure and support</v>
          </cell>
          <cell r="D8870" t="str">
            <v>2104584</v>
          </cell>
          <cell r="E8870" t="str">
            <v>2</v>
          </cell>
          <cell r="F8870" t="str">
            <v>Revenue</v>
          </cell>
          <cell r="G8870" t="str">
            <v>IT Miscellaneous</v>
          </cell>
        </row>
        <row r="8871">
          <cell r="B8871">
            <v>86598</v>
          </cell>
          <cell r="C8871" t="str">
            <v>INSTALLATION TETRA RADIO ETC</v>
          </cell>
          <cell r="D8871" t="str">
            <v>B110</v>
          </cell>
          <cell r="E8871" t="str">
            <v>B</v>
          </cell>
          <cell r="F8871" t="str">
            <v>Capital</v>
          </cell>
          <cell r="G8871" t="str">
            <v>Vehicles</v>
          </cell>
        </row>
        <row r="8872">
          <cell r="B8872">
            <v>86599</v>
          </cell>
          <cell r="C8872" t="str">
            <v>INSTALLATION TETRA RADIO ETC</v>
          </cell>
          <cell r="D8872" t="str">
            <v>B110</v>
          </cell>
          <cell r="E8872" t="str">
            <v>B</v>
          </cell>
          <cell r="F8872" t="str">
            <v>Capital</v>
          </cell>
          <cell r="G8872" t="str">
            <v>Vehicles</v>
          </cell>
        </row>
        <row r="8873">
          <cell r="B8873">
            <v>86608</v>
          </cell>
          <cell r="C8873" t="str">
            <v>quotation number 16763</v>
          </cell>
          <cell r="D8873" t="str">
            <v>2000405</v>
          </cell>
          <cell r="E8873" t="str">
            <v>2</v>
          </cell>
          <cell r="F8873" t="str">
            <v>Revenue</v>
          </cell>
          <cell r="G8873" t="str">
            <v>Office Purchases (Incl. furniture)</v>
          </cell>
        </row>
        <row r="8874">
          <cell r="B8874">
            <v>86613</v>
          </cell>
          <cell r="C8874" t="str">
            <v>MY VIEW 2 APPLICATION CONSULTA</v>
          </cell>
          <cell r="D8874" t="str">
            <v>2900505</v>
          </cell>
          <cell r="E8874" t="str">
            <v>2</v>
          </cell>
          <cell r="F8874" t="str">
            <v>Revenue</v>
          </cell>
          <cell r="G8874" t="str">
            <v>Hired Management Support</v>
          </cell>
        </row>
        <row r="8875">
          <cell r="B8875">
            <v>86643</v>
          </cell>
          <cell r="C8875" t="str">
            <v>HARVEY WE 16/06/20113</v>
          </cell>
          <cell r="D8875" t="str">
            <v>2900584</v>
          </cell>
          <cell r="E8875" t="str">
            <v>2</v>
          </cell>
          <cell r="F8875" t="str">
            <v>Revenue</v>
          </cell>
          <cell r="G8875" t="str">
            <v>Hired Management Support</v>
          </cell>
        </row>
        <row r="8876">
          <cell r="B8876">
            <v>86658</v>
          </cell>
          <cell r="C8876" t="str">
            <v>CONSULTANCY 19/6/20113</v>
          </cell>
          <cell r="D8876" t="str">
            <v>2900505</v>
          </cell>
          <cell r="E8876" t="str">
            <v>2</v>
          </cell>
          <cell r="F8876" t="str">
            <v>Revenue</v>
          </cell>
          <cell r="G8876" t="str">
            <v>Hired Management Support</v>
          </cell>
        </row>
        <row r="8877">
          <cell r="B8877">
            <v>86692</v>
          </cell>
          <cell r="C8877" t="str">
            <v>Reel of 25mtr velcro (VCR16BK)</v>
          </cell>
          <cell r="D8877" t="str">
            <v>2101405</v>
          </cell>
          <cell r="E8877" t="str">
            <v>2</v>
          </cell>
          <cell r="F8877" t="str">
            <v>Revenue</v>
          </cell>
          <cell r="G8877" t="str">
            <v>IT Expenditure - Parkside Project only</v>
          </cell>
        </row>
        <row r="8878">
          <cell r="B8878">
            <v>86717</v>
          </cell>
          <cell r="C8878" t="str">
            <v>HARVEY WE 23/06/2013</v>
          </cell>
          <cell r="D8878" t="str">
            <v>2900584</v>
          </cell>
          <cell r="E8878" t="str">
            <v>2</v>
          </cell>
          <cell r="F8878" t="str">
            <v>Revenue</v>
          </cell>
          <cell r="G8878" t="str">
            <v>Hired Management Support</v>
          </cell>
        </row>
        <row r="8879">
          <cell r="B8879">
            <v>86737</v>
          </cell>
          <cell r="C8879" t="str">
            <v>HEATSHINK CABLECRAFT</v>
          </cell>
          <cell r="D8879" t="str">
            <v>2061250</v>
          </cell>
          <cell r="E8879" t="str">
            <v>2</v>
          </cell>
          <cell r="F8879" t="str">
            <v>Revenue</v>
          </cell>
          <cell r="G8879" t="str">
            <v>Garages &amp; Workshops Tools</v>
          </cell>
        </row>
        <row r="8880">
          <cell r="B8880">
            <v>86738</v>
          </cell>
          <cell r="C8880" t="str">
            <v>Advert in Hunts Post Info Sec</v>
          </cell>
          <cell r="D8880" t="str">
            <v>2490506</v>
          </cell>
          <cell r="E8880" t="str">
            <v>2</v>
          </cell>
          <cell r="F8880" t="str">
            <v>Revenue</v>
          </cell>
          <cell r="G8880" t="str">
            <v>Advertising For Staff</v>
          </cell>
        </row>
        <row r="8881">
          <cell r="B8881">
            <v>86739</v>
          </cell>
          <cell r="C8881" t="str">
            <v>REPAIR BAY DOOR</v>
          </cell>
          <cell r="D8881" t="str">
            <v>1090204</v>
          </cell>
          <cell r="E8881" t="str">
            <v>1</v>
          </cell>
          <cell r="F8881" t="str">
            <v>Revenue</v>
          </cell>
          <cell r="G8881" t="str">
            <v>Unplanned   Maintenance</v>
          </cell>
        </row>
        <row r="8882">
          <cell r="B8882">
            <v>86740</v>
          </cell>
          <cell r="C8882" t="str">
            <v>AE3OUP - PRESSURE GAUGE</v>
          </cell>
          <cell r="D8882" t="str">
            <v>2160250</v>
          </cell>
          <cell r="E8882" t="str">
            <v>2</v>
          </cell>
          <cell r="F8882" t="str">
            <v>Revenue</v>
          </cell>
          <cell r="G8882" t="str">
            <v>Operational Equipment -  Repairs &amp; Maint</v>
          </cell>
        </row>
        <row r="8883">
          <cell r="B8883">
            <v>86741</v>
          </cell>
          <cell r="C8883" t="str">
            <v>KLOE SUPPORT/CONSULTANCY13/5</v>
          </cell>
          <cell r="D8883" t="str">
            <v>2605769</v>
          </cell>
          <cell r="E8883" t="str">
            <v>2</v>
          </cell>
          <cell r="F8883" t="str">
            <v>Revenue</v>
          </cell>
          <cell r="G8883" t="str">
            <v>Miscellaneous Holding Account</v>
          </cell>
        </row>
        <row r="8884">
          <cell r="B8884">
            <v>86742</v>
          </cell>
          <cell r="C8884" t="str">
            <v>ELECTRICAL GLOVES - ANNUAL INS</v>
          </cell>
          <cell r="D8884" t="str">
            <v>2160250</v>
          </cell>
          <cell r="E8884" t="str">
            <v>2</v>
          </cell>
          <cell r="F8884" t="str">
            <v>Revenue</v>
          </cell>
          <cell r="G8884" t="str">
            <v>Operational Equipment -  Repairs &amp; Maint</v>
          </cell>
        </row>
        <row r="8885">
          <cell r="B8885">
            <v>86744</v>
          </cell>
          <cell r="C8885" t="str">
            <v>Supply and install a total of</v>
          </cell>
          <cell r="D8885" t="str">
            <v>2100584</v>
          </cell>
          <cell r="E8885" t="str">
            <v>2</v>
          </cell>
          <cell r="F8885" t="str">
            <v>Revenue</v>
          </cell>
          <cell r="G8885" t="str">
            <v>Computer Hardware</v>
          </cell>
        </row>
        <row r="8886">
          <cell r="B8886">
            <v>86745</v>
          </cell>
          <cell r="C8886" t="str">
            <v>FIRE SAFE SMOKE CONTROL IO</v>
          </cell>
          <cell r="D8886" t="str">
            <v>2917507</v>
          </cell>
          <cell r="E8886" t="str">
            <v>2</v>
          </cell>
          <cell r="F8886" t="str">
            <v>Revenue</v>
          </cell>
          <cell r="G8886" t="str">
            <v>RIngfenced Fire Service College Training/Expenses</v>
          </cell>
        </row>
        <row r="8887">
          <cell r="B8887">
            <v>86747</v>
          </cell>
          <cell r="C8887" t="str">
            <v>Braga Smoke Tech Sizes Large</v>
          </cell>
          <cell r="D8887" t="str">
            <v>0820507</v>
          </cell>
          <cell r="E8887" t="str">
            <v>0</v>
          </cell>
          <cell r="F8887" t="str">
            <v>Revenue</v>
          </cell>
          <cell r="G8887" t="str">
            <v>Training Centre Equipment</v>
          </cell>
        </row>
        <row r="8888">
          <cell r="B8888">
            <v>86748</v>
          </cell>
          <cell r="C8888" t="str">
            <v>AUDI A5 SPORTBACK</v>
          </cell>
          <cell r="D8888" t="str">
            <v>B110</v>
          </cell>
          <cell r="E8888" t="str">
            <v>B</v>
          </cell>
          <cell r="F8888" t="str">
            <v>Capital</v>
          </cell>
          <cell r="G8888" t="str">
            <v>Vehicles</v>
          </cell>
        </row>
        <row r="8889">
          <cell r="B8889">
            <v>86753</v>
          </cell>
          <cell r="C8889" t="str">
            <v>MACHARIA WE23/06/2013</v>
          </cell>
          <cell r="D8889" t="str">
            <v>2900584</v>
          </cell>
          <cell r="E8889" t="str">
            <v>2</v>
          </cell>
          <cell r="F8889" t="str">
            <v>Revenue</v>
          </cell>
          <cell r="G8889" t="str">
            <v>Hired Management Support</v>
          </cell>
        </row>
        <row r="8890">
          <cell r="B8890">
            <v>86754</v>
          </cell>
          <cell r="C8890" t="str">
            <v>BA cylinder (air cylinder adap</v>
          </cell>
          <cell r="D8890" t="str">
            <v>B377</v>
          </cell>
          <cell r="E8890" t="str">
            <v>B</v>
          </cell>
          <cell r="F8890" t="str">
            <v>Capital</v>
          </cell>
          <cell r="G8890" t="str">
            <v>Operational Upgrade Project</v>
          </cell>
        </row>
        <row r="8891">
          <cell r="B8891">
            <v>86755</v>
          </cell>
          <cell r="C8891" t="str">
            <v>Quick Connection Compressor Ad</v>
          </cell>
          <cell r="D8891" t="str">
            <v>B377</v>
          </cell>
          <cell r="E8891" t="str">
            <v>B</v>
          </cell>
          <cell r="F8891" t="str">
            <v>Capital</v>
          </cell>
          <cell r="G8891" t="str">
            <v>Operational Upgrade Project</v>
          </cell>
        </row>
        <row r="8892">
          <cell r="B8892">
            <v>86756</v>
          </cell>
          <cell r="C8892" t="str">
            <v>AK11EYG - Interim Service</v>
          </cell>
          <cell r="D8892" t="str">
            <v>2160250</v>
          </cell>
          <cell r="E8892" t="str">
            <v>2</v>
          </cell>
          <cell r="F8892" t="str">
            <v>Revenue</v>
          </cell>
          <cell r="G8892" t="str">
            <v>Operational Equipment -  Repairs &amp; Maint</v>
          </cell>
        </row>
        <row r="8893">
          <cell r="B8893">
            <v>86757</v>
          </cell>
          <cell r="C8893" t="str">
            <v>Second user switch your quote</v>
          </cell>
          <cell r="D8893" t="str">
            <v>2144405</v>
          </cell>
          <cell r="E8893" t="str">
            <v>2</v>
          </cell>
          <cell r="F8893" t="str">
            <v>Revenue</v>
          </cell>
          <cell r="G8893" t="str">
            <v>Communications Exps - Parkside Project only</v>
          </cell>
        </row>
        <row r="8894">
          <cell r="B8894">
            <v>86759</v>
          </cell>
          <cell r="C8894" t="str">
            <v>Attend Dogsthorpe Fire Station</v>
          </cell>
          <cell r="D8894" t="str">
            <v>1090207</v>
          </cell>
          <cell r="E8894" t="str">
            <v>1</v>
          </cell>
          <cell r="F8894" t="str">
            <v>Revenue</v>
          </cell>
          <cell r="G8894" t="str">
            <v>Unplanned   Maintenance</v>
          </cell>
        </row>
        <row r="8895">
          <cell r="B8895">
            <v>86760</v>
          </cell>
          <cell r="C8895" t="str">
            <v>PROJECTOR - OPTOMA SVGA 2800 L</v>
          </cell>
          <cell r="D8895" t="str">
            <v>2100584</v>
          </cell>
          <cell r="E8895" t="str">
            <v>2</v>
          </cell>
          <cell r="F8895" t="str">
            <v>Revenue</v>
          </cell>
          <cell r="G8895" t="str">
            <v>Computer Hardware</v>
          </cell>
        </row>
        <row r="8896">
          <cell r="B8896">
            <v>86767</v>
          </cell>
          <cell r="C8896" t="str">
            <v>CONFERENCE25/6/13-28/6/13</v>
          </cell>
          <cell r="D8896" t="str">
            <v>2104584</v>
          </cell>
          <cell r="E8896" t="str">
            <v>2</v>
          </cell>
          <cell r="F8896" t="str">
            <v>Revenue</v>
          </cell>
          <cell r="G8896" t="str">
            <v>IT Miscellaneous</v>
          </cell>
        </row>
        <row r="8897">
          <cell r="B8897">
            <v>86768</v>
          </cell>
          <cell r="C8897" t="str">
            <v>CONSULTANCY 24.06.2013</v>
          </cell>
          <cell r="D8897" t="str">
            <v>2900588</v>
          </cell>
          <cell r="E8897" t="str">
            <v>2</v>
          </cell>
          <cell r="F8897" t="str">
            <v>Revenue</v>
          </cell>
          <cell r="G8897" t="str">
            <v>Hired Management Support</v>
          </cell>
        </row>
        <row r="8898">
          <cell r="B8898">
            <v>86781</v>
          </cell>
          <cell r="C8898" t="str">
            <v>MACHARIA WE 30/06/2013</v>
          </cell>
          <cell r="D8898" t="str">
            <v>2900584</v>
          </cell>
          <cell r="E8898" t="str">
            <v>2</v>
          </cell>
          <cell r="F8898" t="str">
            <v>Revenue</v>
          </cell>
          <cell r="G8898" t="str">
            <v>Hired Management Support</v>
          </cell>
        </row>
        <row r="8899">
          <cell r="B8899">
            <v>86793</v>
          </cell>
          <cell r="C8899" t="str">
            <v>SPOILT MEALS 2962 04/06/2013</v>
          </cell>
          <cell r="D8899" t="str">
            <v>0974302</v>
          </cell>
          <cell r="E8899" t="str">
            <v>0</v>
          </cell>
          <cell r="F8899" t="str">
            <v>Revenue</v>
          </cell>
          <cell r="G8899" t="str">
            <v>Spoilt Meals</v>
          </cell>
        </row>
        <row r="8900">
          <cell r="B8900">
            <v>86794</v>
          </cell>
          <cell r="C8900" t="str">
            <v>SPOILT MEALS 3300 11/06/2013</v>
          </cell>
          <cell r="D8900" t="str">
            <v>0974202</v>
          </cell>
          <cell r="E8900" t="str">
            <v>0</v>
          </cell>
          <cell r="F8900" t="str">
            <v>Revenue</v>
          </cell>
          <cell r="G8900" t="str">
            <v>Spoilt Meals</v>
          </cell>
        </row>
        <row r="8901">
          <cell r="B8901">
            <v>86795</v>
          </cell>
          <cell r="C8901" t="str">
            <v>SPOILT MEAL/1621 6/5-SANDWICH</v>
          </cell>
          <cell r="D8901" t="str">
            <v>0974302</v>
          </cell>
          <cell r="E8901" t="str">
            <v>0</v>
          </cell>
          <cell r="F8901" t="str">
            <v>Revenue</v>
          </cell>
          <cell r="G8901" t="str">
            <v>Spoilt Meals</v>
          </cell>
        </row>
        <row r="8902">
          <cell r="B8902">
            <v>86812</v>
          </cell>
          <cell r="C8902" t="str">
            <v>Contract Cleaning all as per t</v>
          </cell>
          <cell r="D8902" t="str">
            <v>1380303</v>
          </cell>
          <cell r="E8902" t="str">
            <v>1</v>
          </cell>
          <cell r="F8902" t="str">
            <v>Revenue</v>
          </cell>
          <cell r="G8902" t="str">
            <v>Cleaning D.S.O. Basic Contract</v>
          </cell>
        </row>
        <row r="8903">
          <cell r="B8903">
            <v>87035</v>
          </cell>
          <cell r="C8903" t="str">
            <v>WATER SUPPLY APR13-JUL13</v>
          </cell>
          <cell r="D8903" t="str">
            <v>1350307</v>
          </cell>
          <cell r="E8903" t="str">
            <v>1</v>
          </cell>
          <cell r="F8903" t="str">
            <v>Revenue</v>
          </cell>
          <cell r="G8903" t="str">
            <v>Water/Sewerage Rates</v>
          </cell>
        </row>
        <row r="8904">
          <cell r="B8904">
            <v>87036</v>
          </cell>
          <cell r="C8904" t="str">
            <v>PAYMENT RECOVERY REQUEST</v>
          </cell>
          <cell r="D8904" t="str">
            <v>B326</v>
          </cell>
          <cell r="E8904" t="str">
            <v>B</v>
          </cell>
          <cell r="F8904" t="str">
            <v>Capital</v>
          </cell>
          <cell r="G8904" t="str">
            <v>Fire-fighter's Pension Scheme Suspense</v>
          </cell>
        </row>
        <row r="8905">
          <cell r="B8905">
            <v>87037</v>
          </cell>
          <cell r="C8905" t="str">
            <v>Stage 2 Design Works for the n</v>
          </cell>
          <cell r="D8905" t="str">
            <v>B105</v>
          </cell>
          <cell r="E8905" t="str">
            <v>B</v>
          </cell>
          <cell r="F8905" t="str">
            <v>Capital</v>
          </cell>
          <cell r="G8905" t="str">
            <v>Land &amp; Buildings</v>
          </cell>
        </row>
        <row r="8906">
          <cell r="B8906">
            <v>87038</v>
          </cell>
          <cell r="C8906" t="str">
            <v>Fee for design works for welfa</v>
          </cell>
          <cell r="D8906" t="str">
            <v>1096585</v>
          </cell>
          <cell r="E8906" t="str">
            <v>1</v>
          </cell>
          <cell r="F8906" t="str">
            <v>Revenue</v>
          </cell>
          <cell r="G8906" t="str">
            <v>Capital Expenditure under £10k</v>
          </cell>
        </row>
        <row r="8907">
          <cell r="B8907">
            <v>87039</v>
          </cell>
          <cell r="C8907" t="str">
            <v>To supply and fit 3 new spur p</v>
          </cell>
          <cell r="D8907" t="str">
            <v>1090312</v>
          </cell>
          <cell r="E8907" t="str">
            <v>1</v>
          </cell>
          <cell r="F8907" t="str">
            <v>Revenue</v>
          </cell>
          <cell r="G8907" t="str">
            <v>Unplanned   Maintenance</v>
          </cell>
        </row>
        <row r="8908">
          <cell r="B8908">
            <v>87040</v>
          </cell>
          <cell r="C8908" t="str">
            <v>To carry out emergency repair</v>
          </cell>
          <cell r="D8908" t="str">
            <v>1090301</v>
          </cell>
          <cell r="E8908" t="str">
            <v>1</v>
          </cell>
          <cell r="F8908" t="str">
            <v>Revenue</v>
          </cell>
          <cell r="G8908" t="str">
            <v>Unplanned   Maintenance</v>
          </cell>
        </row>
        <row r="8909">
          <cell r="B8909">
            <v>87047</v>
          </cell>
          <cell r="C8909" t="str">
            <v>SMT PLANNING + REVIEW MTG 26/2</v>
          </cell>
          <cell r="D8909" t="str">
            <v>0887769</v>
          </cell>
          <cell r="E8909" t="str">
            <v>0</v>
          </cell>
          <cell r="F8909" t="str">
            <v>Revenue</v>
          </cell>
          <cell r="G8909" t="str">
            <v>Training - Devolved Budgets</v>
          </cell>
        </row>
        <row r="8910">
          <cell r="B8910">
            <v>87048</v>
          </cell>
          <cell r="C8910" t="str">
            <v>LABOUR CHARGE</v>
          </cell>
          <cell r="D8910" t="str">
            <v>3410250</v>
          </cell>
          <cell r="E8910" t="str">
            <v>3</v>
          </cell>
          <cell r="F8910" t="str">
            <v>Revenue</v>
          </cell>
          <cell r="G8910" t="str">
            <v>Repairs - Vehicles</v>
          </cell>
        </row>
        <row r="8911">
          <cell r="B8911">
            <v>87049</v>
          </cell>
          <cell r="C8911" t="str">
            <v>CALL COST</v>
          </cell>
          <cell r="D8911" t="str">
            <v>2137583</v>
          </cell>
          <cell r="E8911" t="str">
            <v>2</v>
          </cell>
          <cell r="F8911" t="str">
            <v>Revenue</v>
          </cell>
          <cell r="G8911" t="str">
            <v>Telephone Call Charges - BT &amp; COLT</v>
          </cell>
        </row>
        <row r="8912">
          <cell r="B8912">
            <v>87050</v>
          </cell>
          <cell r="C8912" t="str">
            <v>GENERAL VACANCIES</v>
          </cell>
          <cell r="D8912" t="str">
            <v>2104584</v>
          </cell>
          <cell r="E8912" t="str">
            <v>2</v>
          </cell>
          <cell r="F8912" t="str">
            <v>Revenue</v>
          </cell>
          <cell r="G8912" t="str">
            <v>IT Miscellaneous</v>
          </cell>
        </row>
        <row r="8913">
          <cell r="B8913">
            <v>87051</v>
          </cell>
          <cell r="C8913" t="str">
            <v>THERAPY SESSIONS 17/ 26 JUNE</v>
          </cell>
          <cell r="D8913" t="str">
            <v>2919508</v>
          </cell>
          <cell r="E8913" t="str">
            <v>2</v>
          </cell>
          <cell r="F8913" t="str">
            <v>Revenue</v>
          </cell>
          <cell r="G8913" t="str">
            <v>Occupational Health/Doctors Fees</v>
          </cell>
        </row>
        <row r="8914">
          <cell r="B8914">
            <v>87052</v>
          </cell>
          <cell r="C8914" t="str">
            <v>Delta Attack 500 select flow n</v>
          </cell>
          <cell r="D8914" t="str">
            <v>B377</v>
          </cell>
          <cell r="E8914" t="str">
            <v>B</v>
          </cell>
          <cell r="F8914" t="str">
            <v>Capital</v>
          </cell>
          <cell r="G8914" t="str">
            <v>Operational Upgrade Project</v>
          </cell>
        </row>
        <row r="8915">
          <cell r="B8915">
            <v>87053</v>
          </cell>
          <cell r="C8915" t="str">
            <v>Wood for BA Initial</v>
          </cell>
          <cell r="D8915" t="str">
            <v>0881507</v>
          </cell>
          <cell r="E8915" t="str">
            <v>0</v>
          </cell>
          <cell r="F8915" t="str">
            <v>Revenue</v>
          </cell>
          <cell r="G8915" t="str">
            <v>Training - Operational Training</v>
          </cell>
        </row>
        <row r="8916">
          <cell r="B8916">
            <v>87054</v>
          </cell>
          <cell r="C8916" t="str">
            <v>SEMI PERG MILK</v>
          </cell>
          <cell r="D8916" t="str">
            <v>0975591</v>
          </cell>
          <cell r="E8916" t="str">
            <v>0</v>
          </cell>
          <cell r="F8916" t="str">
            <v>Revenue</v>
          </cell>
          <cell r="G8916" t="str">
            <v>Canteen &amp; Messing</v>
          </cell>
        </row>
        <row r="8917">
          <cell r="B8917">
            <v>87055</v>
          </cell>
          <cell r="C8917" t="str">
            <v>RENTAL CHARGESJUNE2013</v>
          </cell>
          <cell r="D8917" t="str">
            <v>1360100</v>
          </cell>
          <cell r="E8917" t="str">
            <v>1</v>
          </cell>
          <cell r="F8917" t="str">
            <v>Revenue</v>
          </cell>
          <cell r="G8917" t="str">
            <v>Cleaning Materials</v>
          </cell>
        </row>
        <row r="8918">
          <cell r="B8918">
            <v>87056</v>
          </cell>
          <cell r="C8918" t="str">
            <v>2 TRAFFG 3 85X150 BRONZE</v>
          </cell>
          <cell r="D8918" t="str">
            <v>1360100</v>
          </cell>
          <cell r="E8918" t="str">
            <v>1</v>
          </cell>
          <cell r="F8918" t="str">
            <v>Revenue</v>
          </cell>
          <cell r="G8918" t="str">
            <v>Cleaning Materials</v>
          </cell>
        </row>
        <row r="8919">
          <cell r="B8919">
            <v>87058</v>
          </cell>
          <cell r="C8919" t="str">
            <v>FIREMASTER GLOVE SIZE L</v>
          </cell>
          <cell r="D8919" t="str">
            <v>2711250</v>
          </cell>
          <cell r="E8919" t="str">
            <v>2</v>
          </cell>
          <cell r="F8919" t="str">
            <v>Revenue</v>
          </cell>
          <cell r="G8919" t="str">
            <v>Clothing Purchase - PPE</v>
          </cell>
        </row>
        <row r="8920">
          <cell r="B8920">
            <v>87059</v>
          </cell>
          <cell r="C8920" t="str">
            <v>FIREMASTER GLOVE SIZE L</v>
          </cell>
          <cell r="D8920" t="str">
            <v>2711250</v>
          </cell>
          <cell r="E8920" t="str">
            <v>2</v>
          </cell>
          <cell r="F8920" t="str">
            <v>Revenue</v>
          </cell>
          <cell r="G8920" t="str">
            <v>Clothing Purchase - PPE</v>
          </cell>
        </row>
        <row r="8921">
          <cell r="B8921">
            <v>87060</v>
          </cell>
          <cell r="C8921" t="str">
            <v>FIREMASTER GLOVE SIZE L</v>
          </cell>
          <cell r="D8921" t="str">
            <v>2711250</v>
          </cell>
          <cell r="E8921" t="str">
            <v>2</v>
          </cell>
          <cell r="F8921" t="str">
            <v>Revenue</v>
          </cell>
          <cell r="G8921" t="str">
            <v>Clothing Purchase - PPE</v>
          </cell>
        </row>
        <row r="8922">
          <cell r="B8922">
            <v>87061</v>
          </cell>
          <cell r="C8922" t="str">
            <v>FEE RECHARGE APRIL13</v>
          </cell>
          <cell r="D8922" t="str">
            <v>2145583</v>
          </cell>
          <cell r="E8922" t="str">
            <v>2</v>
          </cell>
          <cell r="F8922" t="str">
            <v>Revenue</v>
          </cell>
          <cell r="G8922" t="str">
            <v>Airwaves Charges (DCLG)</v>
          </cell>
        </row>
        <row r="8923">
          <cell r="B8923">
            <v>87062</v>
          </cell>
          <cell r="C8923" t="str">
            <v>FEE RECHARGE MAY2013</v>
          </cell>
          <cell r="D8923" t="str">
            <v>2145583</v>
          </cell>
          <cell r="E8923" t="str">
            <v>2</v>
          </cell>
          <cell r="F8923" t="str">
            <v>Revenue</v>
          </cell>
          <cell r="G8923" t="str">
            <v>Airwaves Charges (DCLG)</v>
          </cell>
        </row>
        <row r="8924">
          <cell r="B8924">
            <v>87063</v>
          </cell>
          <cell r="C8924" t="str">
            <v>To carry out works to boundary</v>
          </cell>
          <cell r="D8924" t="str">
            <v>1093307</v>
          </cell>
          <cell r="E8924" t="str">
            <v>1</v>
          </cell>
          <cell r="F8924" t="str">
            <v>Revenue</v>
          </cell>
          <cell r="G8924" t="str">
            <v>Building Project Work</v>
          </cell>
        </row>
        <row r="8925">
          <cell r="B8925">
            <v>87064</v>
          </cell>
          <cell r="C8925" t="str">
            <v>Spitfire lamps 12 v dash mount</v>
          </cell>
          <cell r="D8925" t="str">
            <v>3410250</v>
          </cell>
          <cell r="E8925" t="str">
            <v>3</v>
          </cell>
          <cell r="F8925" t="str">
            <v>Revenue</v>
          </cell>
          <cell r="G8925" t="str">
            <v>Repairs - Vehicles</v>
          </cell>
        </row>
        <row r="8926">
          <cell r="B8926">
            <v>87065</v>
          </cell>
          <cell r="C8926" t="str">
            <v>HARVEY WE14/07/20113</v>
          </cell>
          <cell r="D8926" t="str">
            <v>2900584</v>
          </cell>
          <cell r="E8926" t="str">
            <v>2</v>
          </cell>
          <cell r="F8926" t="str">
            <v>Revenue</v>
          </cell>
          <cell r="G8926" t="str">
            <v>Hired Management Support</v>
          </cell>
        </row>
        <row r="8927">
          <cell r="B8927">
            <v>87066</v>
          </cell>
          <cell r="C8927" t="str">
            <v>MACHARIA WE14/07/2013</v>
          </cell>
          <cell r="D8927" t="str">
            <v>2900584</v>
          </cell>
          <cell r="E8927" t="str">
            <v>2</v>
          </cell>
          <cell r="F8927" t="str">
            <v>Revenue</v>
          </cell>
          <cell r="G8927" t="str">
            <v>Hired Management Support</v>
          </cell>
        </row>
        <row r="8928">
          <cell r="B8928">
            <v>87067</v>
          </cell>
          <cell r="C8928" t="str">
            <v>MACHARIA WE21/07/2013</v>
          </cell>
          <cell r="D8928" t="str">
            <v>2900584</v>
          </cell>
          <cell r="E8928" t="str">
            <v>2</v>
          </cell>
          <cell r="F8928" t="str">
            <v>Revenue</v>
          </cell>
          <cell r="G8928" t="str">
            <v>Hired Management Support</v>
          </cell>
        </row>
        <row r="8929">
          <cell r="B8929">
            <v>87068</v>
          </cell>
          <cell r="C8929" t="str">
            <v>HARVEY WE21/07/2013</v>
          </cell>
          <cell r="D8929" t="str">
            <v>2900584</v>
          </cell>
          <cell r="E8929" t="str">
            <v>2</v>
          </cell>
          <cell r="F8929" t="str">
            <v>Revenue</v>
          </cell>
          <cell r="G8929" t="str">
            <v>Hired Management Support</v>
          </cell>
        </row>
        <row r="8930">
          <cell r="B8930">
            <v>87070</v>
          </cell>
          <cell r="C8930" t="str">
            <v>ANNUAL SUBSCRIPTION13/14</v>
          </cell>
          <cell r="D8930" t="str">
            <v>2615100</v>
          </cell>
          <cell r="E8930" t="str">
            <v>2</v>
          </cell>
          <cell r="F8930" t="str">
            <v>Revenue</v>
          </cell>
          <cell r="G8930" t="str">
            <v>Subscriptions - General</v>
          </cell>
        </row>
        <row r="8931">
          <cell r="B8931">
            <v>87071</v>
          </cell>
          <cell r="C8931" t="str">
            <v>Statement of accounts - public</v>
          </cell>
          <cell r="D8931" t="str">
            <v>2500502</v>
          </cell>
          <cell r="E8931" t="str">
            <v>2</v>
          </cell>
          <cell r="F8931" t="str">
            <v>Revenue</v>
          </cell>
          <cell r="G8931" t="str">
            <v>Other Advertising</v>
          </cell>
        </row>
        <row r="8932">
          <cell r="B8932">
            <v>87074</v>
          </cell>
          <cell r="C8932" t="str">
            <v>Samsung s4 zoom</v>
          </cell>
          <cell r="D8932" t="str">
            <v>2195583</v>
          </cell>
          <cell r="E8932" t="str">
            <v>2</v>
          </cell>
          <cell r="F8932" t="str">
            <v>Revenue</v>
          </cell>
          <cell r="G8932" t="str">
            <v>Mobile Phones</v>
          </cell>
        </row>
        <row r="8933">
          <cell r="B8933">
            <v>87075</v>
          </cell>
          <cell r="C8933" t="str">
            <v>INTERIM SERVICE</v>
          </cell>
          <cell r="D8933" t="str">
            <v>3410250</v>
          </cell>
          <cell r="E8933" t="str">
            <v>3</v>
          </cell>
          <cell r="F8933" t="str">
            <v>Revenue</v>
          </cell>
          <cell r="G8933" t="str">
            <v>Repairs - Vehicles</v>
          </cell>
        </row>
        <row r="8934">
          <cell r="B8934">
            <v>87076</v>
          </cell>
          <cell r="C8934" t="str">
            <v>Name Plate - Business Support</v>
          </cell>
          <cell r="D8934" t="str">
            <v>1090202</v>
          </cell>
          <cell r="E8934" t="str">
            <v>1</v>
          </cell>
          <cell r="F8934" t="str">
            <v>Revenue</v>
          </cell>
          <cell r="G8934" t="str">
            <v>Unplanned   Maintenance</v>
          </cell>
        </row>
        <row r="8935">
          <cell r="B8935">
            <v>87078</v>
          </cell>
          <cell r="C8935" t="str">
            <v>USGAE/RECURRING CHARGES</v>
          </cell>
          <cell r="D8935" t="str">
            <v>2137583</v>
          </cell>
          <cell r="E8935" t="str">
            <v>2</v>
          </cell>
          <cell r="F8935" t="str">
            <v>Revenue</v>
          </cell>
          <cell r="G8935" t="str">
            <v>Telephone Call Charges - BT &amp; COLT</v>
          </cell>
        </row>
        <row r="8936">
          <cell r="B8936">
            <v>87080</v>
          </cell>
          <cell r="C8936" t="str">
            <v>The Lincat hot water boiler in</v>
          </cell>
          <cell r="D8936" t="str">
            <v>1090507</v>
          </cell>
          <cell r="E8936" t="str">
            <v>1</v>
          </cell>
          <cell r="F8936" t="str">
            <v>Revenue</v>
          </cell>
          <cell r="G8936" t="str">
            <v>Unplanned   Maintenance</v>
          </cell>
        </row>
        <row r="8937">
          <cell r="B8937">
            <v>87081</v>
          </cell>
          <cell r="C8937" t="str">
            <v>Amps for control</v>
          </cell>
          <cell r="D8937" t="str">
            <v>2141583</v>
          </cell>
          <cell r="E8937" t="str">
            <v>2</v>
          </cell>
          <cell r="F8937" t="str">
            <v>Revenue</v>
          </cell>
          <cell r="G8937" t="str">
            <v>Main Scheme Radio/Mobilising Equip.</v>
          </cell>
        </row>
        <row r="8938">
          <cell r="B8938">
            <v>87086</v>
          </cell>
          <cell r="C8938" t="str">
            <v>To carry out alterations to th</v>
          </cell>
          <cell r="D8938" t="str">
            <v>1093312</v>
          </cell>
          <cell r="E8938" t="str">
            <v>1</v>
          </cell>
          <cell r="F8938" t="str">
            <v>Revenue</v>
          </cell>
          <cell r="G8938" t="str">
            <v>Building Project Work</v>
          </cell>
        </row>
        <row r="8939">
          <cell r="B8939">
            <v>87087</v>
          </cell>
          <cell r="C8939" t="str">
            <v>To re-line drains at St Ives F</v>
          </cell>
          <cell r="D8939" t="str">
            <v>1093209</v>
          </cell>
          <cell r="E8939" t="str">
            <v>1</v>
          </cell>
          <cell r="F8939" t="str">
            <v>Revenue</v>
          </cell>
          <cell r="G8939" t="str">
            <v>Building Project Work</v>
          </cell>
        </row>
        <row r="8940">
          <cell r="B8940">
            <v>87088</v>
          </cell>
          <cell r="C8940" t="str">
            <v>To supply and fit Simon Voss S</v>
          </cell>
          <cell r="D8940" t="str">
            <v>1093100</v>
          </cell>
          <cell r="E8940" t="str">
            <v>1</v>
          </cell>
          <cell r="F8940" t="str">
            <v>Revenue</v>
          </cell>
          <cell r="G8940" t="str">
            <v>Building Project Work</v>
          </cell>
        </row>
        <row r="8941">
          <cell r="B8941">
            <v>87089</v>
          </cell>
          <cell r="C8941" t="str">
            <v>02063880 RECIP SAW</v>
          </cell>
          <cell r="D8941" t="str">
            <v>2160250</v>
          </cell>
          <cell r="E8941" t="str">
            <v>2</v>
          </cell>
          <cell r="F8941" t="str">
            <v>Revenue</v>
          </cell>
          <cell r="G8941" t="str">
            <v>Operational Equipment -  Repairs &amp; Maint</v>
          </cell>
        </row>
        <row r="8942">
          <cell r="B8942">
            <v>87090</v>
          </cell>
          <cell r="C8942" t="str">
            <v>Cases of water for appliances</v>
          </cell>
          <cell r="D8942" t="str">
            <v>2167591</v>
          </cell>
          <cell r="E8942" t="str">
            <v>2</v>
          </cell>
          <cell r="F8942" t="str">
            <v>Revenue</v>
          </cell>
          <cell r="G8942" t="str">
            <v>Operational Consumables - Devolved</v>
          </cell>
        </row>
        <row r="8943">
          <cell r="B8943">
            <v>87091</v>
          </cell>
          <cell r="C8943" t="str">
            <v>CONSILTANCY 15.07.2013</v>
          </cell>
          <cell r="D8943" t="str">
            <v>2900588</v>
          </cell>
          <cell r="E8943" t="str">
            <v>2</v>
          </cell>
          <cell r="F8943" t="str">
            <v>Revenue</v>
          </cell>
          <cell r="G8943" t="str">
            <v>Hired Management Support</v>
          </cell>
        </row>
        <row r="8944">
          <cell r="B8944">
            <v>87092</v>
          </cell>
          <cell r="C8944" t="str">
            <v>Name badges as per attached li</v>
          </cell>
          <cell r="D8944" t="str">
            <v>2712591</v>
          </cell>
          <cell r="E8944" t="str">
            <v>2</v>
          </cell>
          <cell r="F8944" t="str">
            <v>Revenue</v>
          </cell>
          <cell r="G8944" t="str">
            <v>Clothing Purchase  Hunters (Non PPE)</v>
          </cell>
        </row>
        <row r="8945">
          <cell r="B8945">
            <v>87100</v>
          </cell>
          <cell r="C8945" t="str">
            <v>Engineer to attend Cambourne a</v>
          </cell>
          <cell r="D8945" t="str">
            <v>2149583</v>
          </cell>
          <cell r="E8945" t="str">
            <v>2</v>
          </cell>
          <cell r="F8945" t="str">
            <v>Revenue</v>
          </cell>
          <cell r="G8945" t="str">
            <v>Misc. Communications Equipment DNU</v>
          </cell>
        </row>
        <row r="8946">
          <cell r="B8946">
            <v>87101</v>
          </cell>
          <cell r="C8946" t="str">
            <v>Removal of Telephone system at</v>
          </cell>
          <cell r="D8946" t="str">
            <v>2149583</v>
          </cell>
          <cell r="E8946" t="str">
            <v>2</v>
          </cell>
          <cell r="F8946" t="str">
            <v>Revenue</v>
          </cell>
          <cell r="G8946" t="str">
            <v>Misc. Communications Equipment DNU</v>
          </cell>
        </row>
        <row r="8947">
          <cell r="B8947">
            <v>87093</v>
          </cell>
          <cell r="C8947" t="str">
            <v>LOCAL AUTH CONFERENCE 24/09/13</v>
          </cell>
          <cell r="D8947" t="str">
            <v>0887509</v>
          </cell>
          <cell r="E8947" t="str">
            <v>0</v>
          </cell>
          <cell r="F8947" t="str">
            <v>Revenue</v>
          </cell>
          <cell r="G8947" t="str">
            <v>Training - Devolved Budgets</v>
          </cell>
        </row>
        <row r="8948">
          <cell r="B8948">
            <v>87094</v>
          </cell>
          <cell r="C8948" t="str">
            <v>The lead seal on the safety va</v>
          </cell>
          <cell r="D8948" t="str">
            <v>1090209</v>
          </cell>
          <cell r="E8948" t="str">
            <v>1</v>
          </cell>
          <cell r="F8948" t="str">
            <v>Revenue</v>
          </cell>
          <cell r="G8948" t="str">
            <v>Unplanned   Maintenance</v>
          </cell>
        </row>
        <row r="8949">
          <cell r="B8949">
            <v>87095</v>
          </cell>
          <cell r="C8949" t="str">
            <v>Confirmation of telephone call</v>
          </cell>
          <cell r="D8949" t="str">
            <v>1090311</v>
          </cell>
          <cell r="E8949" t="str">
            <v>1</v>
          </cell>
          <cell r="F8949" t="str">
            <v>Revenue</v>
          </cell>
          <cell r="G8949" t="str">
            <v>Unplanned   Maintenance</v>
          </cell>
        </row>
        <row r="8950">
          <cell r="B8950">
            <v>87096</v>
          </cell>
          <cell r="C8950" t="str">
            <v>To remove the kitchen cupboard</v>
          </cell>
          <cell r="D8950" t="str">
            <v>1090101</v>
          </cell>
          <cell r="E8950" t="str">
            <v>1</v>
          </cell>
          <cell r="F8950" t="str">
            <v>Revenue</v>
          </cell>
          <cell r="G8950" t="str">
            <v>Unplanned   Maintenance</v>
          </cell>
        </row>
        <row r="8951">
          <cell r="B8951">
            <v>87097</v>
          </cell>
          <cell r="C8951" t="str">
            <v>ESTALL BIKES/OTHER EQUIPMENT</v>
          </cell>
          <cell r="D8951" t="str">
            <v>B226</v>
          </cell>
          <cell r="E8951" t="str">
            <v>B</v>
          </cell>
          <cell r="F8951" t="str">
            <v>Capital</v>
          </cell>
          <cell r="G8951" t="str">
            <v>Cycle Scheme</v>
          </cell>
        </row>
        <row r="8952">
          <cell r="B8952">
            <v>87098</v>
          </cell>
          <cell r="C8952" t="str">
            <v>GALLIMORE/BIKES/OTHER EQUIPMEN</v>
          </cell>
          <cell r="D8952" t="str">
            <v>B226</v>
          </cell>
          <cell r="E8952" t="str">
            <v>B</v>
          </cell>
          <cell r="F8952" t="str">
            <v>Capital</v>
          </cell>
          <cell r="G8952" t="str">
            <v>Cycle Scheme</v>
          </cell>
        </row>
        <row r="8953">
          <cell r="B8953">
            <v>87099</v>
          </cell>
          <cell r="C8953" t="str">
            <v>Couplets for phones at B01</v>
          </cell>
          <cell r="D8953" t="str">
            <v>2149583</v>
          </cell>
          <cell r="E8953" t="str">
            <v>2</v>
          </cell>
          <cell r="F8953" t="str">
            <v>Revenue</v>
          </cell>
          <cell r="G8953" t="str">
            <v>Misc. Communications Equipment DNU</v>
          </cell>
        </row>
        <row r="8954">
          <cell r="B8954">
            <v>87103</v>
          </cell>
          <cell r="C8954" t="str">
            <v>FILING TOWER 10 DRAWER BLU</v>
          </cell>
          <cell r="D8954" t="str">
            <v>2480591</v>
          </cell>
          <cell r="E8954" t="str">
            <v>2</v>
          </cell>
          <cell r="F8954" t="str">
            <v>Revenue</v>
          </cell>
          <cell r="G8954" t="str">
            <v>Stationery, Comp/Copier Cons</v>
          </cell>
        </row>
        <row r="8955">
          <cell r="B8955">
            <v>87104</v>
          </cell>
          <cell r="C8955" t="str">
            <v>NOUVELLE 2PLY 48 ROLL CS</v>
          </cell>
          <cell r="D8955" t="str">
            <v>1360591</v>
          </cell>
          <cell r="E8955" t="str">
            <v>1</v>
          </cell>
          <cell r="F8955" t="str">
            <v>Revenue</v>
          </cell>
          <cell r="G8955" t="str">
            <v>Cleaning Materials</v>
          </cell>
        </row>
        <row r="8956">
          <cell r="B8956">
            <v>87105</v>
          </cell>
          <cell r="C8956" t="str">
            <v>BURN KIT BLUE PLASTIC CASE</v>
          </cell>
          <cell r="D8956" t="str">
            <v>2167591</v>
          </cell>
          <cell r="E8956" t="str">
            <v>2</v>
          </cell>
          <cell r="F8956" t="str">
            <v>Revenue</v>
          </cell>
          <cell r="G8956" t="str">
            <v>Operational Consumables - Devolved</v>
          </cell>
        </row>
        <row r="8957">
          <cell r="B8957">
            <v>87106</v>
          </cell>
          <cell r="C8957" t="str">
            <v>BACTERICIDAL HAND SOAP CASE 2</v>
          </cell>
          <cell r="D8957" t="str">
            <v>1360591</v>
          </cell>
          <cell r="E8957" t="str">
            <v>1</v>
          </cell>
          <cell r="F8957" t="str">
            <v>Revenue</v>
          </cell>
          <cell r="G8957" t="str">
            <v>Cleaning Materials</v>
          </cell>
        </row>
        <row r="8958">
          <cell r="B8958">
            <v>87107</v>
          </cell>
          <cell r="C8958" t="str">
            <v>ENV S/S WHT C4 POC BX250</v>
          </cell>
          <cell r="D8958" t="str">
            <v>2480591</v>
          </cell>
          <cell r="E8958" t="str">
            <v>2</v>
          </cell>
          <cell r="F8958" t="str">
            <v>Revenue</v>
          </cell>
          <cell r="G8958" t="str">
            <v>Stationery, Comp/Copier Cons</v>
          </cell>
        </row>
        <row r="8959">
          <cell r="B8959">
            <v>87108</v>
          </cell>
          <cell r="C8959" t="str">
            <v>BATTERY MN1500 1.5V PK10</v>
          </cell>
          <cell r="D8959" t="str">
            <v>2167591</v>
          </cell>
          <cell r="E8959" t="str">
            <v>2</v>
          </cell>
          <cell r="F8959" t="str">
            <v>Revenue</v>
          </cell>
          <cell r="G8959" t="str">
            <v>Operational Consumables - Devolved</v>
          </cell>
        </row>
        <row r="8960">
          <cell r="B8960">
            <v>87109</v>
          </cell>
          <cell r="C8960" t="str">
            <v>HARLEY TABLE FORK</v>
          </cell>
          <cell r="D8960" t="str">
            <v>0975591</v>
          </cell>
          <cell r="E8960" t="str">
            <v>0</v>
          </cell>
          <cell r="F8960" t="str">
            <v>Revenue</v>
          </cell>
          <cell r="G8960" t="str">
            <v>Canteen &amp; Messing</v>
          </cell>
        </row>
        <row r="8961">
          <cell r="B8961">
            <v>87110</v>
          </cell>
          <cell r="C8961" t="str">
            <v>BUCKET HEAVYWEIGHT 14LTR</v>
          </cell>
          <cell r="D8961" t="str">
            <v>2167591</v>
          </cell>
          <cell r="E8961" t="str">
            <v>2</v>
          </cell>
          <cell r="F8961" t="str">
            <v>Revenue</v>
          </cell>
          <cell r="G8961" t="str">
            <v>Operational Consumables - Devolved</v>
          </cell>
        </row>
        <row r="8962">
          <cell r="B8962">
            <v>87111</v>
          </cell>
          <cell r="C8962" t="str">
            <v>TAPE GAFFA BLACK 50MMx50M</v>
          </cell>
          <cell r="D8962" t="str">
            <v>2167591</v>
          </cell>
          <cell r="E8962" t="str">
            <v>2</v>
          </cell>
          <cell r="F8962" t="str">
            <v>Revenue</v>
          </cell>
          <cell r="G8962" t="str">
            <v>Operational Consumables - Devolved</v>
          </cell>
        </row>
        <row r="8963">
          <cell r="B8963">
            <v>87112</v>
          </cell>
          <cell r="C8963" t="str">
            <v>SIGN 'VERY HOT WATER' S/A</v>
          </cell>
          <cell r="D8963" t="str">
            <v>2666591</v>
          </cell>
          <cell r="E8963" t="str">
            <v>2</v>
          </cell>
          <cell r="F8963" t="str">
            <v>Revenue</v>
          </cell>
          <cell r="G8963" t="str">
            <v>Devolved Health &amp; Safety Exps</v>
          </cell>
        </row>
        <row r="8964">
          <cell r="B8964">
            <v>87113</v>
          </cell>
          <cell r="C8964" t="str">
            <v>PETROL CAN 10LTR STEEL</v>
          </cell>
          <cell r="D8964" t="str">
            <v>2160250</v>
          </cell>
          <cell r="E8964" t="str">
            <v>2</v>
          </cell>
          <cell r="F8964" t="str">
            <v>Revenue</v>
          </cell>
          <cell r="G8964" t="str">
            <v>Operational Equipment -  Repairs &amp; Maint</v>
          </cell>
        </row>
        <row r="8965">
          <cell r="B8965">
            <v>87114</v>
          </cell>
          <cell r="C8965" t="str">
            <v>TONER LPJ2015 BLK 147975</v>
          </cell>
          <cell r="D8965" t="str">
            <v>2480398</v>
          </cell>
          <cell r="E8965" t="str">
            <v>2</v>
          </cell>
          <cell r="F8965" t="str">
            <v>Revenue</v>
          </cell>
          <cell r="G8965" t="str">
            <v>Stationery, Comp/Copier Cons</v>
          </cell>
        </row>
        <row r="8966">
          <cell r="B8966">
            <v>87115</v>
          </cell>
          <cell r="C8966" t="str">
            <v>KIMWIPES 7426 3PLY ROLL</v>
          </cell>
          <cell r="D8966" t="str">
            <v>1390100</v>
          </cell>
          <cell r="E8966" t="str">
            <v>1</v>
          </cell>
          <cell r="F8966" t="str">
            <v>Revenue</v>
          </cell>
          <cell r="G8966" t="str">
            <v>Contract Cleaning</v>
          </cell>
        </row>
        <row r="8967">
          <cell r="B8967">
            <v>87116</v>
          </cell>
          <cell r="C8967" t="str">
            <v>R/SACK POLY BLK BX200</v>
          </cell>
          <cell r="D8967" t="str">
            <v>1360591</v>
          </cell>
          <cell r="E8967" t="str">
            <v>1</v>
          </cell>
          <cell r="F8967" t="str">
            <v>Revenue</v>
          </cell>
          <cell r="G8967" t="str">
            <v>Cleaning Materials</v>
          </cell>
        </row>
        <row r="8968">
          <cell r="B8968">
            <v>87117</v>
          </cell>
          <cell r="C8968" t="str">
            <v>SIGN MEETING IN PROGRESS</v>
          </cell>
          <cell r="D8968" t="str">
            <v>2000405</v>
          </cell>
          <cell r="E8968" t="str">
            <v>2</v>
          </cell>
          <cell r="F8968" t="str">
            <v>Revenue</v>
          </cell>
          <cell r="G8968" t="str">
            <v>Office Purchases (Incl. furniture)</v>
          </cell>
        </row>
        <row r="8969">
          <cell r="B8969">
            <v>87118</v>
          </cell>
          <cell r="C8969" t="str">
            <v>LABELING MACH.LETRA TAG</v>
          </cell>
          <cell r="D8969" t="str">
            <v>2480591</v>
          </cell>
          <cell r="E8969" t="str">
            <v>2</v>
          </cell>
          <cell r="F8969" t="str">
            <v>Revenue</v>
          </cell>
          <cell r="G8969" t="str">
            <v>Stationery, Comp/Copier Cons</v>
          </cell>
        </row>
        <row r="8970">
          <cell r="B8970">
            <v>87119</v>
          </cell>
          <cell r="C8970" t="str">
            <v>NOTE 3M TARTAN YL 3X3 PK12</v>
          </cell>
          <cell r="D8970" t="str">
            <v>2480591</v>
          </cell>
          <cell r="E8970" t="str">
            <v>2</v>
          </cell>
          <cell r="F8970" t="str">
            <v>Revenue</v>
          </cell>
          <cell r="G8970" t="str">
            <v>Stationery, Comp/Copier Cons</v>
          </cell>
        </row>
        <row r="8971">
          <cell r="B8971">
            <v>87120</v>
          </cell>
          <cell r="C8971" t="str">
            <v>HOLDER WNW SQU STLESS 30CM</v>
          </cell>
          <cell r="D8971" t="str">
            <v>2160250</v>
          </cell>
          <cell r="E8971" t="str">
            <v>2</v>
          </cell>
          <cell r="F8971" t="str">
            <v>Revenue</v>
          </cell>
          <cell r="G8971" t="str">
            <v>Operational Equipment -  Repairs &amp; Maint</v>
          </cell>
        </row>
        <row r="8972">
          <cell r="B8972">
            <v>87121</v>
          </cell>
          <cell r="C8972" t="str">
            <v>Emergency lighting at Stangrou</v>
          </cell>
          <cell r="D8972" t="str">
            <v>1090211</v>
          </cell>
          <cell r="E8972" t="str">
            <v>1</v>
          </cell>
          <cell r="F8972" t="str">
            <v>Revenue</v>
          </cell>
          <cell r="G8972" t="str">
            <v>Unplanned   Maintenance</v>
          </cell>
        </row>
        <row r="8973">
          <cell r="B8973">
            <v>87122</v>
          </cell>
          <cell r="C8973" t="str">
            <v>LONDON TRAIN FARE</v>
          </cell>
          <cell r="D8973" t="str">
            <v>2410519</v>
          </cell>
          <cell r="E8973" t="str">
            <v>2</v>
          </cell>
          <cell r="F8973" t="str">
            <v>Revenue</v>
          </cell>
          <cell r="G8973" t="str">
            <v>Staff Travelling &amp; Subsistence</v>
          </cell>
        </row>
        <row r="8974">
          <cell r="B8974">
            <v>87123</v>
          </cell>
          <cell r="C8974" t="str">
            <v>JUNE MILEAGE 2013</v>
          </cell>
          <cell r="D8974" t="str">
            <v>3110207</v>
          </cell>
          <cell r="E8974" t="str">
            <v>3</v>
          </cell>
          <cell r="F8974" t="str">
            <v>Revenue</v>
          </cell>
          <cell r="G8974" t="str">
            <v>Car Allowances</v>
          </cell>
        </row>
        <row r="8975">
          <cell r="B8975">
            <v>87124</v>
          </cell>
          <cell r="C8975" t="str">
            <v>MILEAGE JUNE 2013</v>
          </cell>
          <cell r="D8975" t="str">
            <v>3110207</v>
          </cell>
          <cell r="E8975" t="str">
            <v>3</v>
          </cell>
          <cell r="F8975" t="str">
            <v>Revenue</v>
          </cell>
          <cell r="G8975" t="str">
            <v>Car Allowances</v>
          </cell>
        </row>
        <row r="8976">
          <cell r="B8976">
            <v>87125</v>
          </cell>
          <cell r="C8976" t="str">
            <v>SPOILT MEALS 24/5/2013 2272</v>
          </cell>
          <cell r="D8976" t="str">
            <v>0974202</v>
          </cell>
          <cell r="E8976" t="str">
            <v>0</v>
          </cell>
          <cell r="F8976" t="str">
            <v>Revenue</v>
          </cell>
          <cell r="G8976" t="str">
            <v>Spoilt Meals</v>
          </cell>
        </row>
        <row r="8977">
          <cell r="B8977">
            <v>87126</v>
          </cell>
          <cell r="C8977" t="str">
            <v>NO MESSING 27 JUNE 2013</v>
          </cell>
          <cell r="D8977" t="str">
            <v>0975302</v>
          </cell>
          <cell r="E8977" t="str">
            <v>0</v>
          </cell>
          <cell r="F8977" t="str">
            <v>Revenue</v>
          </cell>
          <cell r="G8977" t="str">
            <v>Canteen &amp; Messing</v>
          </cell>
        </row>
        <row r="8978">
          <cell r="B8978">
            <v>87127</v>
          </cell>
          <cell r="C8978" t="str">
            <v>Consultancy Management Support</v>
          </cell>
          <cell r="D8978" t="str">
            <v>2665517</v>
          </cell>
          <cell r="E8978" t="str">
            <v>2</v>
          </cell>
          <cell r="F8978" t="str">
            <v>Revenue</v>
          </cell>
          <cell r="G8978" t="str">
            <v>Health &amp; Safety Expenses</v>
          </cell>
        </row>
        <row r="8979">
          <cell r="B8979">
            <v>87128</v>
          </cell>
          <cell r="C8979" t="str">
            <v>ELECTRIC CHARGES JUN2013</v>
          </cell>
          <cell r="D8979" t="str">
            <v>1330507</v>
          </cell>
          <cell r="E8979" t="str">
            <v>1</v>
          </cell>
          <cell r="F8979" t="str">
            <v>Revenue</v>
          </cell>
          <cell r="G8979" t="str">
            <v>Electricity</v>
          </cell>
        </row>
        <row r="8980">
          <cell r="B8980">
            <v>87129</v>
          </cell>
          <cell r="C8980" t="str">
            <v>ELECTRIC CHARGES JUN2013</v>
          </cell>
          <cell r="D8980" t="str">
            <v>1330314</v>
          </cell>
          <cell r="E8980" t="str">
            <v>1</v>
          </cell>
          <cell r="F8980" t="str">
            <v>Revenue</v>
          </cell>
          <cell r="G8980" t="str">
            <v>Electricity</v>
          </cell>
        </row>
        <row r="8981">
          <cell r="B8981">
            <v>87130</v>
          </cell>
          <cell r="C8981" t="str">
            <v>ELECTRIC CHARGESMAR13-JUN13</v>
          </cell>
          <cell r="D8981" t="str">
            <v>1330215</v>
          </cell>
          <cell r="E8981" t="str">
            <v>1</v>
          </cell>
          <cell r="F8981" t="str">
            <v>Revenue</v>
          </cell>
          <cell r="G8981" t="str">
            <v>Electricity</v>
          </cell>
        </row>
        <row r="8982">
          <cell r="B8982">
            <v>87131</v>
          </cell>
          <cell r="C8982" t="str">
            <v>ELECTRIC CHARGES APR13/JUL13</v>
          </cell>
          <cell r="D8982" t="str">
            <v>1330208</v>
          </cell>
          <cell r="E8982" t="str">
            <v>1</v>
          </cell>
          <cell r="F8982" t="str">
            <v>Revenue</v>
          </cell>
          <cell r="G8982" t="str">
            <v>Electricity</v>
          </cell>
        </row>
        <row r="8983">
          <cell r="B8983">
            <v>87132</v>
          </cell>
          <cell r="C8983" t="str">
            <v>ELECTRIC CHARGES MAR13/JUN13</v>
          </cell>
          <cell r="D8983" t="str">
            <v>1330214</v>
          </cell>
          <cell r="E8983" t="str">
            <v>1</v>
          </cell>
          <cell r="F8983" t="str">
            <v>Revenue</v>
          </cell>
          <cell r="G8983" t="str">
            <v>Electricity</v>
          </cell>
        </row>
        <row r="8984">
          <cell r="B8984">
            <v>87133</v>
          </cell>
          <cell r="C8984" t="str">
            <v>ELECTRIC CHARGES MAR13/JUN13</v>
          </cell>
          <cell r="D8984" t="str">
            <v>1330211</v>
          </cell>
          <cell r="E8984" t="str">
            <v>1</v>
          </cell>
          <cell r="F8984" t="str">
            <v>Revenue</v>
          </cell>
          <cell r="G8984" t="str">
            <v>Electricity</v>
          </cell>
        </row>
        <row r="8985">
          <cell r="B8985">
            <v>87134</v>
          </cell>
          <cell r="C8985" t="str">
            <v>ELECTRIC CHARGES MAR13/JUN13</v>
          </cell>
          <cell r="D8985" t="str">
            <v>1330312</v>
          </cell>
          <cell r="E8985" t="str">
            <v>1</v>
          </cell>
          <cell r="F8985" t="str">
            <v>Revenue</v>
          </cell>
          <cell r="G8985" t="str">
            <v>Electricity</v>
          </cell>
        </row>
        <row r="8986">
          <cell r="B8986">
            <v>87135</v>
          </cell>
          <cell r="C8986" t="str">
            <v>ELECTRIC CHARGES DEC12/MAR13</v>
          </cell>
          <cell r="D8986" t="str">
            <v>1330312</v>
          </cell>
          <cell r="E8986" t="str">
            <v>1</v>
          </cell>
          <cell r="F8986" t="str">
            <v>Revenue</v>
          </cell>
          <cell r="G8986" t="str">
            <v>Electricity</v>
          </cell>
        </row>
        <row r="8987">
          <cell r="B8987">
            <v>87136</v>
          </cell>
          <cell r="C8987" t="str">
            <v>ELEC CREDIT DEC12/MAR13</v>
          </cell>
          <cell r="D8987" t="str">
            <v>1330312</v>
          </cell>
          <cell r="E8987" t="str">
            <v>1</v>
          </cell>
          <cell r="F8987" t="str">
            <v>Revenue</v>
          </cell>
          <cell r="G8987" t="str">
            <v>Electricity</v>
          </cell>
        </row>
        <row r="8988">
          <cell r="B8988">
            <v>87137</v>
          </cell>
          <cell r="C8988" t="str">
            <v>ELEC SUPPY APR13/JUL13</v>
          </cell>
          <cell r="D8988" t="str">
            <v>1330304</v>
          </cell>
          <cell r="E8988" t="str">
            <v>1</v>
          </cell>
          <cell r="F8988" t="str">
            <v>Revenue</v>
          </cell>
          <cell r="G8988" t="str">
            <v>Electricity</v>
          </cell>
        </row>
        <row r="8989">
          <cell r="B8989">
            <v>87138</v>
          </cell>
          <cell r="C8989" t="str">
            <v>ELECTRIC CHARGES MAR13/JUN13</v>
          </cell>
          <cell r="D8989" t="str">
            <v>1330212</v>
          </cell>
          <cell r="E8989" t="str">
            <v>1</v>
          </cell>
          <cell r="F8989" t="str">
            <v>Revenue</v>
          </cell>
          <cell r="G8989" t="str">
            <v>Electricity</v>
          </cell>
        </row>
        <row r="8990">
          <cell r="B8990">
            <v>87139</v>
          </cell>
          <cell r="C8990" t="str">
            <v>ELECTRIC SUPPLY APR13-JUL13</v>
          </cell>
          <cell r="D8990" t="str">
            <v>1330206</v>
          </cell>
          <cell r="E8990" t="str">
            <v>1</v>
          </cell>
          <cell r="F8990" t="str">
            <v>Revenue</v>
          </cell>
          <cell r="G8990" t="str">
            <v>Electricity</v>
          </cell>
        </row>
        <row r="8991">
          <cell r="B8991">
            <v>87140</v>
          </cell>
          <cell r="C8991" t="str">
            <v>ELECTRIC CHARGES MAR13-JUN13</v>
          </cell>
          <cell r="D8991" t="str">
            <v>1330205</v>
          </cell>
          <cell r="E8991" t="str">
            <v>1</v>
          </cell>
          <cell r="F8991" t="str">
            <v>Revenue</v>
          </cell>
          <cell r="G8991" t="str">
            <v>Electricity</v>
          </cell>
        </row>
        <row r="8992">
          <cell r="B8992">
            <v>86810</v>
          </cell>
          <cell r="C8992" t="str">
            <v>Samsung ATIV Smart PC - 11.6’</v>
          </cell>
          <cell r="D8992" t="str">
            <v>2100584</v>
          </cell>
          <cell r="E8992" t="str">
            <v>2</v>
          </cell>
          <cell r="F8992" t="str">
            <v>Revenue</v>
          </cell>
          <cell r="G8992" t="str">
            <v>Computer Hardware</v>
          </cell>
        </row>
        <row r="8993">
          <cell r="B8993">
            <v>87045</v>
          </cell>
          <cell r="C8993" t="str">
            <v>PART No QEF03 - GRAVELY FASTEN</v>
          </cell>
          <cell r="D8993" t="str">
            <v>2160250</v>
          </cell>
          <cell r="E8993" t="str">
            <v>2</v>
          </cell>
          <cell r="F8993" t="str">
            <v>Revenue</v>
          </cell>
          <cell r="G8993" t="str">
            <v>Operational Equipment -  Repairs &amp; Maint</v>
          </cell>
        </row>
        <row r="8994">
          <cell r="B8994">
            <v>87082</v>
          </cell>
          <cell r="C8994" t="str">
            <v>2 x 629 BATTERIES</v>
          </cell>
          <cell r="D8994" t="str">
            <v>3220250</v>
          </cell>
          <cell r="E8994" t="str">
            <v>3</v>
          </cell>
          <cell r="F8994" t="str">
            <v>Revenue</v>
          </cell>
          <cell r="G8994" t="str">
            <v>Tyres</v>
          </cell>
        </row>
        <row r="8995">
          <cell r="B8995">
            <v>86773</v>
          </cell>
          <cell r="C8995" t="str">
            <v>RECRUITING THE BEST ICT</v>
          </cell>
          <cell r="D8995" t="str">
            <v>2104584</v>
          </cell>
          <cell r="E8995" t="str">
            <v>2</v>
          </cell>
          <cell r="F8995" t="str">
            <v>Revenue</v>
          </cell>
          <cell r="G8995" t="str">
            <v>IT Miscellaneous</v>
          </cell>
        </row>
        <row r="8996">
          <cell r="B8996">
            <v>86913</v>
          </cell>
          <cell r="C8996" t="str">
            <v>Emergency First Aid</v>
          </cell>
          <cell r="D8996" t="str">
            <v>0881507</v>
          </cell>
          <cell r="E8996" t="str">
            <v>0</v>
          </cell>
          <cell r="F8996" t="str">
            <v>Revenue</v>
          </cell>
          <cell r="G8996" t="str">
            <v>Training - Operational Training</v>
          </cell>
        </row>
        <row r="8997">
          <cell r="B8997">
            <v>86867</v>
          </cell>
          <cell r="C8997" t="str">
            <v>ST IVES RENTAL/EXCHANGE/CARE</v>
          </cell>
          <cell r="D8997" t="str">
            <v>1361209</v>
          </cell>
          <cell r="E8997" t="str">
            <v>1</v>
          </cell>
          <cell r="F8997" t="str">
            <v>Revenue</v>
          </cell>
          <cell r="G8997" t="str">
            <v>Waste Management Exps</v>
          </cell>
        </row>
        <row r="8998">
          <cell r="B8998">
            <v>86844</v>
          </cell>
          <cell r="C8998" t="str">
            <v>Training delivery - June</v>
          </cell>
          <cell r="D8998" t="str">
            <v>0888507</v>
          </cell>
          <cell r="E8998" t="str">
            <v>0</v>
          </cell>
          <cell r="F8998" t="str">
            <v>Revenue</v>
          </cell>
          <cell r="G8998" t="str">
            <v>Training - Leadership &amp; Development</v>
          </cell>
        </row>
        <row r="8999">
          <cell r="B8999">
            <v>86827</v>
          </cell>
          <cell r="C8999" t="str">
            <v>PROPANE GAS REFILL</v>
          </cell>
          <cell r="D8999" t="str">
            <v>0820507</v>
          </cell>
          <cell r="E8999" t="str">
            <v>0</v>
          </cell>
          <cell r="F8999" t="str">
            <v>Revenue</v>
          </cell>
          <cell r="G8999" t="str">
            <v>Training Centre Equipment</v>
          </cell>
        </row>
        <row r="9000">
          <cell r="B9000">
            <v>86790</v>
          </cell>
          <cell r="C9000" t="str">
            <v>TERR ARMY CONTRACT TERMINATED</v>
          </cell>
          <cell r="D9000" t="str">
            <v>1380405</v>
          </cell>
          <cell r="E9000" t="str">
            <v>1</v>
          </cell>
          <cell r="F9000" t="str">
            <v>Revenue</v>
          </cell>
          <cell r="G9000" t="str">
            <v>Cleaning D.S.O. Basic Contract</v>
          </cell>
        </row>
        <row r="9001">
          <cell r="B9001">
            <v>86873</v>
          </cell>
          <cell r="C9001" t="str">
            <v>RECHARGE RE HEP B VACCINE</v>
          </cell>
          <cell r="D9001" t="str">
            <v>2919508</v>
          </cell>
          <cell r="E9001" t="str">
            <v>2</v>
          </cell>
          <cell r="F9001" t="str">
            <v>Revenue</v>
          </cell>
          <cell r="G9001" t="str">
            <v>Occupational Health/Doctors Fees</v>
          </cell>
        </row>
        <row r="9002">
          <cell r="B9002">
            <v>86936</v>
          </cell>
          <cell r="C9002" t="str">
            <v>VO11OPP - FRONT &amp; REAR WIPERS</v>
          </cell>
          <cell r="D9002" t="str">
            <v>2160250</v>
          </cell>
          <cell r="E9002" t="str">
            <v>2</v>
          </cell>
          <cell r="F9002" t="str">
            <v>Revenue</v>
          </cell>
          <cell r="G9002" t="str">
            <v>Operational Equipment -  Repairs &amp; Maint</v>
          </cell>
        </row>
        <row r="9003">
          <cell r="B9003">
            <v>86836</v>
          </cell>
          <cell r="C9003" t="str">
            <v>DOGSTHORPE EUROCART JUN13</v>
          </cell>
          <cell r="D9003" t="str">
            <v>1361202</v>
          </cell>
          <cell r="E9003" t="str">
            <v>1</v>
          </cell>
          <cell r="F9003" t="str">
            <v>Revenue</v>
          </cell>
          <cell r="G9003" t="str">
            <v>Waste Management Exps</v>
          </cell>
        </row>
        <row r="9004">
          <cell r="B9004">
            <v>84961</v>
          </cell>
          <cell r="C9004" t="str">
            <v>FH16429 Kooreman Ave Wisbech -</v>
          </cell>
          <cell r="D9004" t="str">
            <v>2163512</v>
          </cell>
          <cell r="E9004" t="str">
            <v>2</v>
          </cell>
          <cell r="F9004" t="str">
            <v>Revenue</v>
          </cell>
          <cell r="G9004" t="str">
            <v>Hydrants Maintenance</v>
          </cell>
        </row>
        <row r="9005">
          <cell r="B9005">
            <v>86879</v>
          </cell>
          <cell r="C9005" t="str">
            <v>RE INVOICE 331047</v>
          </cell>
          <cell r="D9005" t="str">
            <v>1090100</v>
          </cell>
          <cell r="E9005" t="str">
            <v>1</v>
          </cell>
          <cell r="F9005" t="str">
            <v>Revenue</v>
          </cell>
          <cell r="G9005" t="str">
            <v>Unplanned   Maintenance</v>
          </cell>
        </row>
        <row r="9006">
          <cell r="B9006">
            <v>86930</v>
          </cell>
          <cell r="C9006" t="str">
            <v>WINDOW WIPER X 4</v>
          </cell>
          <cell r="D9006" t="str">
            <v>3410250</v>
          </cell>
          <cell r="E9006" t="str">
            <v>3</v>
          </cell>
          <cell r="F9006" t="str">
            <v>Revenue</v>
          </cell>
          <cell r="G9006" t="str">
            <v>Repairs - Vehicles</v>
          </cell>
        </row>
        <row r="9007">
          <cell r="B9007">
            <v>86833</v>
          </cell>
          <cell r="C9007" t="str">
            <v>A6 POSTCARDS DOUBLE SIDED</v>
          </cell>
          <cell r="D9007" t="str">
            <v>2648510</v>
          </cell>
          <cell r="E9007" t="str">
            <v>2</v>
          </cell>
          <cell r="F9007" t="str">
            <v>Revenue</v>
          </cell>
          <cell r="G9007" t="str">
            <v>CYP Expenditure</v>
          </cell>
        </row>
        <row r="9008">
          <cell r="B9008">
            <v>87022</v>
          </cell>
          <cell r="C9008" t="str">
            <v>FBT TRAINING MAY2013</v>
          </cell>
          <cell r="D9008" t="str">
            <v>0881507</v>
          </cell>
          <cell r="E9008" t="str">
            <v>0</v>
          </cell>
          <cell r="F9008" t="str">
            <v>Revenue</v>
          </cell>
          <cell r="G9008" t="str">
            <v>Training - Operational Training</v>
          </cell>
        </row>
        <row r="9009">
          <cell r="B9009">
            <v>86910</v>
          </cell>
          <cell r="C9009" t="str">
            <v>CLE LIQ PROF EXC LEM 8x2lt</v>
          </cell>
          <cell r="D9009" t="str">
            <v>2167591</v>
          </cell>
          <cell r="E9009" t="str">
            <v>2</v>
          </cell>
          <cell r="F9009" t="str">
            <v>Revenue</v>
          </cell>
          <cell r="G9009" t="str">
            <v>Operational Consumables - Devolved</v>
          </cell>
        </row>
        <row r="9010">
          <cell r="B9010">
            <v>86804</v>
          </cell>
          <cell r="C9010" t="str">
            <v>SKIP RENTAL JUNE2013</v>
          </cell>
          <cell r="D9010" t="str">
            <v>0820507</v>
          </cell>
          <cell r="E9010" t="str">
            <v>0</v>
          </cell>
          <cell r="F9010" t="str">
            <v>Revenue</v>
          </cell>
          <cell r="G9010" t="str">
            <v>Training Centre Equipment</v>
          </cell>
        </row>
        <row r="9011">
          <cell r="B9011">
            <v>86853</v>
          </cell>
          <cell r="C9011" t="str">
            <v>DVLA ELECTRON/CAR CHECK ETC</v>
          </cell>
          <cell r="D9011" t="str">
            <v>2900580</v>
          </cell>
          <cell r="E9011" t="str">
            <v>2</v>
          </cell>
          <cell r="F9011" t="str">
            <v>Revenue</v>
          </cell>
          <cell r="G9011" t="str">
            <v>Hired Management Support</v>
          </cell>
        </row>
        <row r="9012">
          <cell r="B9012">
            <v>87102</v>
          </cell>
          <cell r="C9012" t="str">
            <v>RECHARGE HEP B VACCINE</v>
          </cell>
          <cell r="D9012" t="str">
            <v>2919508</v>
          </cell>
          <cell r="E9012" t="str">
            <v>2</v>
          </cell>
          <cell r="F9012" t="str">
            <v>Revenue</v>
          </cell>
          <cell r="G9012" t="str">
            <v>Occupational Health/Doctors Fees</v>
          </cell>
        </row>
        <row r="9013">
          <cell r="B9013">
            <v>86916</v>
          </cell>
          <cell r="C9013" t="str">
            <v>BOTTLED WATER</v>
          </cell>
          <cell r="D9013" t="str">
            <v>0975591</v>
          </cell>
          <cell r="E9013" t="str">
            <v>0</v>
          </cell>
          <cell r="F9013" t="str">
            <v>Revenue</v>
          </cell>
          <cell r="G9013" t="str">
            <v>Canteen &amp; Messing</v>
          </cell>
        </row>
        <row r="9014">
          <cell r="B9014">
            <v>86939</v>
          </cell>
          <cell r="C9014" t="str">
            <v>CTM19L - BS BATTERY</v>
          </cell>
          <cell r="D9014" t="str">
            <v>3410250</v>
          </cell>
          <cell r="E9014" t="str">
            <v>3</v>
          </cell>
          <cell r="F9014" t="str">
            <v>Revenue</v>
          </cell>
          <cell r="G9014" t="str">
            <v>Repairs - Vehicles</v>
          </cell>
        </row>
        <row r="9015">
          <cell r="B9015">
            <v>86824</v>
          </cell>
          <cell r="C9015" t="str">
            <v>KX09JHA - RENEW SENSOR</v>
          </cell>
          <cell r="D9015" t="str">
            <v>2160250</v>
          </cell>
          <cell r="E9015" t="str">
            <v>2</v>
          </cell>
          <cell r="F9015" t="str">
            <v>Revenue</v>
          </cell>
          <cell r="G9015" t="str">
            <v>Operational Equipment -  Repairs &amp; Maint</v>
          </cell>
        </row>
        <row r="9016">
          <cell r="B9016">
            <v>86870</v>
          </cell>
          <cell r="C9016" t="str">
            <v>ELY RENTAL/EXCHANGE/CARE</v>
          </cell>
          <cell r="D9016" t="str">
            <v>1361304</v>
          </cell>
          <cell r="E9016" t="str">
            <v>1</v>
          </cell>
          <cell r="F9016" t="str">
            <v>Revenue</v>
          </cell>
          <cell r="G9016" t="str">
            <v>Waste Management Exps</v>
          </cell>
        </row>
        <row r="9017">
          <cell r="B9017">
            <v>87016</v>
          </cell>
          <cell r="C9017" t="str">
            <v>3 x standard day rate.  DMS nu</v>
          </cell>
          <cell r="D9017" t="str">
            <v>B361</v>
          </cell>
          <cell r="E9017" t="str">
            <v>B</v>
          </cell>
          <cell r="F9017" t="str">
            <v>Capital</v>
          </cell>
          <cell r="G9017" t="str">
            <v>Suffolk Contol Suspense</v>
          </cell>
        </row>
        <row r="9018">
          <cell r="B9018">
            <v>86770</v>
          </cell>
          <cell r="C9018" t="str">
            <v>SEMI PERG MILK</v>
          </cell>
          <cell r="D9018" t="str">
            <v>0975591</v>
          </cell>
          <cell r="E9018" t="str">
            <v>0</v>
          </cell>
          <cell r="F9018" t="str">
            <v>Revenue</v>
          </cell>
          <cell r="G9018" t="str">
            <v>Canteen &amp; Messing</v>
          </cell>
        </row>
        <row r="9019">
          <cell r="B9019">
            <v>86933</v>
          </cell>
          <cell r="C9019" t="str">
            <v>SERVICE</v>
          </cell>
          <cell r="D9019" t="str">
            <v>3410250</v>
          </cell>
          <cell r="E9019" t="str">
            <v>3</v>
          </cell>
          <cell r="F9019" t="str">
            <v>Revenue</v>
          </cell>
          <cell r="G9019" t="str">
            <v>Repairs - Vehicles</v>
          </cell>
        </row>
        <row r="9020">
          <cell r="B9020">
            <v>86876</v>
          </cell>
          <cell r="C9020" t="str">
            <v>Design &amp; Contracts works at Bu</v>
          </cell>
          <cell r="D9020" t="str">
            <v>B105</v>
          </cell>
          <cell r="E9020" t="str">
            <v>B</v>
          </cell>
          <cell r="F9020" t="str">
            <v>Capital</v>
          </cell>
          <cell r="G9020" t="str">
            <v>Land &amp; Buildings</v>
          </cell>
        </row>
        <row r="9021">
          <cell r="B9021">
            <v>86887</v>
          </cell>
          <cell r="C9021" t="str">
            <v>CARBORETTA CLEANER</v>
          </cell>
          <cell r="D9021" t="str">
            <v>3410250</v>
          </cell>
          <cell r="E9021" t="str">
            <v>3</v>
          </cell>
          <cell r="F9021" t="str">
            <v>Revenue</v>
          </cell>
          <cell r="G9021" t="str">
            <v>Repairs - Vehicles</v>
          </cell>
        </row>
        <row r="9022">
          <cell r="B9022">
            <v>87073</v>
          </cell>
          <cell r="C9022" t="str">
            <v>online website and advert x2 f</v>
          </cell>
          <cell r="D9022" t="str">
            <v>2104584</v>
          </cell>
          <cell r="E9022" t="str">
            <v>2</v>
          </cell>
          <cell r="F9022" t="str">
            <v>Revenue</v>
          </cell>
          <cell r="G9022" t="str">
            <v>IT Miscellaneous</v>
          </cell>
        </row>
        <row r="9023">
          <cell r="B9023">
            <v>86784</v>
          </cell>
          <cell r="C9023" t="str">
            <v>To supply and fit 3 bollards a</v>
          </cell>
          <cell r="D9023" t="str">
            <v>1093210</v>
          </cell>
          <cell r="E9023" t="str">
            <v>1</v>
          </cell>
          <cell r="F9023" t="str">
            <v>Revenue</v>
          </cell>
          <cell r="G9023" t="str">
            <v>Building Project Work</v>
          </cell>
        </row>
        <row r="9024">
          <cell r="B9024">
            <v>86927</v>
          </cell>
          <cell r="C9024" t="str">
            <v>THE BROW/SHOWER CIRCUIT</v>
          </cell>
          <cell r="D9024" t="str">
            <v>1090100</v>
          </cell>
          <cell r="E9024" t="str">
            <v>1</v>
          </cell>
          <cell r="F9024" t="str">
            <v>Revenue</v>
          </cell>
          <cell r="G9024" t="str">
            <v>Unplanned   Maintenance</v>
          </cell>
        </row>
        <row r="9025">
          <cell r="B9025">
            <v>86787</v>
          </cell>
          <cell r="C9025" t="str">
            <v>65" LED 6 POINT TOUCH CLEVER T</v>
          </cell>
          <cell r="D9025" t="str">
            <v>2101405</v>
          </cell>
          <cell r="E9025" t="str">
            <v>2</v>
          </cell>
          <cell r="F9025" t="str">
            <v>Revenue</v>
          </cell>
          <cell r="G9025" t="str">
            <v>IT Expenditure - Parkside Project only</v>
          </cell>
        </row>
        <row r="9026">
          <cell r="B9026">
            <v>87042</v>
          </cell>
          <cell r="C9026" t="str">
            <v>HY197 BODY REGULATOR KIT</v>
          </cell>
          <cell r="D9026" t="str">
            <v>3410250</v>
          </cell>
          <cell r="E9026" t="str">
            <v>3</v>
          </cell>
          <cell r="F9026" t="str">
            <v>Revenue</v>
          </cell>
          <cell r="G9026" t="str">
            <v>Repairs - Vehicles</v>
          </cell>
        </row>
        <row r="9027">
          <cell r="B9027">
            <v>86899</v>
          </cell>
          <cell r="C9027" t="str">
            <v>FAN DESK OSCIL PLUG 12''</v>
          </cell>
          <cell r="D9027" t="str">
            <v>2000591</v>
          </cell>
          <cell r="E9027" t="str">
            <v>2</v>
          </cell>
          <cell r="F9027" t="str">
            <v>Revenue</v>
          </cell>
          <cell r="G9027" t="str">
            <v>Office Purchases (Incl. furniture)</v>
          </cell>
        </row>
        <row r="9028">
          <cell r="B9028">
            <v>85477</v>
          </cell>
          <cell r="C9028" t="str">
            <v>PAPER COPIER A4 WHT BX5RM</v>
          </cell>
          <cell r="D9028" t="str">
            <v>2480507</v>
          </cell>
          <cell r="E9028" t="str">
            <v>2</v>
          </cell>
          <cell r="F9028" t="str">
            <v>Revenue</v>
          </cell>
          <cell r="G9028" t="str">
            <v>Stationery, Comp/Copier Cons</v>
          </cell>
        </row>
        <row r="9029">
          <cell r="B9029">
            <v>85465</v>
          </cell>
          <cell r="C9029" t="str">
            <v>DAY WORK RATE</v>
          </cell>
          <cell r="D9029" t="str">
            <v>1090100</v>
          </cell>
          <cell r="E9029" t="str">
            <v>1</v>
          </cell>
          <cell r="F9029" t="str">
            <v>Revenue</v>
          </cell>
          <cell r="G9029" t="str">
            <v>Unplanned   Maintenance</v>
          </cell>
        </row>
        <row r="9030">
          <cell r="B9030">
            <v>85517</v>
          </cell>
          <cell r="C9030" t="str">
            <v>ARGON SIZE Y</v>
          </cell>
          <cell r="D9030" t="str">
            <v>2061250</v>
          </cell>
          <cell r="E9030" t="str">
            <v>2</v>
          </cell>
          <cell r="F9030" t="str">
            <v>Revenue</v>
          </cell>
          <cell r="G9030" t="str">
            <v>Garages &amp; Workshops Tools</v>
          </cell>
        </row>
        <row r="9031">
          <cell r="B9031">
            <v>85540</v>
          </cell>
          <cell r="C9031" t="str">
            <v>BOTTLED WATER</v>
          </cell>
          <cell r="D9031" t="str">
            <v>0975304</v>
          </cell>
          <cell r="E9031" t="str">
            <v>0</v>
          </cell>
          <cell r="F9031" t="str">
            <v>Revenue</v>
          </cell>
          <cell r="G9031" t="str">
            <v>Canteen &amp; Messing</v>
          </cell>
        </row>
        <row r="9032">
          <cell r="B9032">
            <v>85548</v>
          </cell>
          <cell r="C9032" t="str">
            <v>CONE RD/HAZ RED/WH 18''HIGH</v>
          </cell>
          <cell r="D9032" t="str">
            <v>2160250</v>
          </cell>
          <cell r="E9032" t="str">
            <v>2</v>
          </cell>
          <cell r="F9032" t="str">
            <v>Revenue</v>
          </cell>
          <cell r="G9032" t="str">
            <v>Operational Equipment -  Repairs &amp; Maint</v>
          </cell>
        </row>
        <row r="9033">
          <cell r="B9033">
            <v>85557</v>
          </cell>
          <cell r="C9033" t="str">
            <v>DOGSTH SERVICE MARCH2013</v>
          </cell>
          <cell r="D9033" t="str">
            <v>1360202</v>
          </cell>
          <cell r="E9033" t="str">
            <v>1</v>
          </cell>
          <cell r="F9033" t="str">
            <v>Revenue</v>
          </cell>
          <cell r="G9033" t="str">
            <v>Cleaning Materials</v>
          </cell>
        </row>
        <row r="9034">
          <cell r="B9034">
            <v>85603</v>
          </cell>
          <cell r="C9034" t="str">
            <v>ITEM 1902669</v>
          </cell>
          <cell r="D9034" t="str">
            <v>3410250</v>
          </cell>
          <cell r="E9034" t="str">
            <v>3</v>
          </cell>
          <cell r="F9034" t="str">
            <v>Revenue</v>
          </cell>
          <cell r="G9034" t="str">
            <v>Repairs - Vehicles</v>
          </cell>
        </row>
        <row r="9035">
          <cell r="B9035">
            <v>85454</v>
          </cell>
          <cell r="C9035" t="str">
            <v>2000 x employer information pa</v>
          </cell>
          <cell r="D9035" t="str">
            <v>2491506</v>
          </cell>
          <cell r="E9035" t="str">
            <v>2</v>
          </cell>
          <cell r="F9035" t="str">
            <v>Revenue</v>
          </cell>
          <cell r="G9035" t="str">
            <v>Marketing for Staff</v>
          </cell>
        </row>
        <row r="9036">
          <cell r="B9036">
            <v>85623</v>
          </cell>
          <cell r="C9036" t="str">
            <v>HAND CONTROL</v>
          </cell>
          <cell r="D9036" t="str">
            <v>3410250</v>
          </cell>
          <cell r="E9036" t="str">
            <v>3</v>
          </cell>
          <cell r="F9036" t="str">
            <v>Revenue</v>
          </cell>
          <cell r="G9036" t="str">
            <v>Repairs - Vehicles</v>
          </cell>
        </row>
        <row r="9037">
          <cell r="B9037">
            <v>85437</v>
          </cell>
          <cell r="C9037" t="str">
            <v>Extension of IT Service Delive</v>
          </cell>
          <cell r="D9037" t="str">
            <v>2900584</v>
          </cell>
          <cell r="E9037" t="str">
            <v>2</v>
          </cell>
          <cell r="F9037" t="str">
            <v>Revenue</v>
          </cell>
          <cell r="G9037" t="str">
            <v>Hired Management Support</v>
          </cell>
        </row>
        <row r="9038">
          <cell r="B9038">
            <v>85617</v>
          </cell>
          <cell r="C9038" t="str">
            <v>HOSEY REDUNDANCY COSTS</v>
          </cell>
          <cell r="D9038" t="str">
            <v>0933100</v>
          </cell>
          <cell r="E9038" t="str">
            <v>0</v>
          </cell>
          <cell r="F9038" t="str">
            <v>Revenue</v>
          </cell>
          <cell r="G9038" t="str">
            <v>Compensation Loss Of Office (Add Years)</v>
          </cell>
        </row>
        <row r="9039">
          <cell r="B9039">
            <v>85488</v>
          </cell>
          <cell r="C9039" t="str">
            <v>Meal Deal 4/2/12</v>
          </cell>
          <cell r="D9039" t="str">
            <v>0886507</v>
          </cell>
          <cell r="E9039" t="str">
            <v>0</v>
          </cell>
          <cell r="F9039" t="str">
            <v>Revenue</v>
          </cell>
          <cell r="G9039" t="str">
            <v>Training - Course Expenses</v>
          </cell>
        </row>
        <row r="9040">
          <cell r="B9040">
            <v>85489</v>
          </cell>
          <cell r="C9040" t="str">
            <v>SKIP RENTAL MARCH 2013</v>
          </cell>
          <cell r="D9040" t="str">
            <v>0820507</v>
          </cell>
          <cell r="E9040" t="str">
            <v>0</v>
          </cell>
          <cell r="F9040" t="str">
            <v>Revenue</v>
          </cell>
          <cell r="G9040" t="str">
            <v>Training Centre Equipment</v>
          </cell>
        </row>
        <row r="9041">
          <cell r="B9041">
            <v>85474</v>
          </cell>
          <cell r="C9041" t="str">
            <v>For blank supplied please supp</v>
          </cell>
          <cell r="D9041" t="str">
            <v>1090100</v>
          </cell>
          <cell r="E9041" t="str">
            <v>1</v>
          </cell>
          <cell r="F9041" t="str">
            <v>Revenue</v>
          </cell>
          <cell r="G9041" t="str">
            <v>Unplanned   Maintenance</v>
          </cell>
        </row>
        <row r="9042">
          <cell r="B9042">
            <v>85612</v>
          </cell>
          <cell r="C9042" t="str">
            <v>Full Mobile pack, online servi</v>
          </cell>
          <cell r="D9042" t="str">
            <v>2900516</v>
          </cell>
          <cell r="E9042" t="str">
            <v>2</v>
          </cell>
          <cell r="F9042" t="str">
            <v>Revenue</v>
          </cell>
          <cell r="G9042" t="str">
            <v>NOG</v>
          </cell>
        </row>
        <row r="9043">
          <cell r="B9043">
            <v>85495</v>
          </cell>
          <cell r="C9043" t="str">
            <v>BROOK HOTEL NORWICH</v>
          </cell>
          <cell r="D9043" t="str">
            <v>2410510</v>
          </cell>
          <cell r="E9043" t="str">
            <v>2</v>
          </cell>
          <cell r="F9043" t="str">
            <v>Revenue</v>
          </cell>
          <cell r="G9043" t="str">
            <v>Staff Travelling &amp; Subsistence</v>
          </cell>
        </row>
        <row r="9044">
          <cell r="B9044">
            <v>85472</v>
          </cell>
          <cell r="C9044" t="str">
            <v>Uninstall existing TSS equipme</v>
          </cell>
          <cell r="D9044" t="str">
            <v>0881507</v>
          </cell>
          <cell r="E9044" t="str">
            <v>0</v>
          </cell>
          <cell r="F9044" t="str">
            <v>Revenue</v>
          </cell>
          <cell r="G9044" t="str">
            <v>Training - Operational Training</v>
          </cell>
        </row>
        <row r="9045">
          <cell r="B9045">
            <v>85712</v>
          </cell>
          <cell r="C9045" t="str">
            <v>Design and Consultation Servic</v>
          </cell>
          <cell r="D9045" t="str">
            <v>B105</v>
          </cell>
          <cell r="E9045" t="str">
            <v>B</v>
          </cell>
          <cell r="F9045" t="str">
            <v>Capital</v>
          </cell>
          <cell r="G9045" t="str">
            <v>Land &amp; Buildings</v>
          </cell>
        </row>
        <row r="9046">
          <cell r="B9046">
            <v>85466</v>
          </cell>
          <cell r="C9046" t="str">
            <v>To carry out remedial repairs</v>
          </cell>
          <cell r="D9046" t="str">
            <v>1092585</v>
          </cell>
          <cell r="E9046" t="str">
            <v>1</v>
          </cell>
          <cell r="F9046" t="str">
            <v>Revenue</v>
          </cell>
          <cell r="G9046" t="str">
            <v>Servicing Contracts</v>
          </cell>
        </row>
        <row r="9047">
          <cell r="B9047">
            <v>85512</v>
          </cell>
          <cell r="C9047" t="str">
            <v>STORAGE APR13/DESTRUCTION</v>
          </cell>
          <cell r="D9047" t="str">
            <v>2930100</v>
          </cell>
          <cell r="E9047" t="str">
            <v>2</v>
          </cell>
          <cell r="F9047" t="str">
            <v>Revenue</v>
          </cell>
          <cell r="G9047" t="str">
            <v>Long Term Archive Storage</v>
          </cell>
        </row>
        <row r="9048">
          <cell r="B9048">
            <v>85449</v>
          </cell>
          <cell r="C9048" t="str">
            <v>Engineer to reprogram A27/B05</v>
          </cell>
          <cell r="D9048" t="str">
            <v>2149583</v>
          </cell>
          <cell r="E9048" t="str">
            <v>2</v>
          </cell>
          <cell r="F9048" t="str">
            <v>Revenue</v>
          </cell>
          <cell r="G9048" t="str">
            <v>Misc. Communications Equipment DNU</v>
          </cell>
        </row>
        <row r="9049">
          <cell r="B9049">
            <v>85549</v>
          </cell>
          <cell r="C9049" t="str">
            <v>BOTTLED WATER</v>
          </cell>
          <cell r="D9049" t="str">
            <v>0975591</v>
          </cell>
          <cell r="E9049" t="str">
            <v>0</v>
          </cell>
          <cell r="F9049" t="str">
            <v>Revenue</v>
          </cell>
          <cell r="G9049" t="str">
            <v>Canteen &amp; Messing</v>
          </cell>
        </row>
        <row r="9050">
          <cell r="B9050">
            <v>85503</v>
          </cell>
          <cell r="C9050" t="str">
            <v>GOLFVU60YEK WINDSCREEN REPLACE</v>
          </cell>
          <cell r="D9050" t="str">
            <v>2521250</v>
          </cell>
          <cell r="E9050" t="str">
            <v>2</v>
          </cell>
          <cell r="F9050" t="str">
            <v>Revenue</v>
          </cell>
          <cell r="G9050" t="str">
            <v>Mutual Protection Excesses Vehicles</v>
          </cell>
        </row>
        <row r="9051">
          <cell r="B9051">
            <v>85506</v>
          </cell>
          <cell r="C9051" t="str">
            <v>iPad 32GB (Wifi)</v>
          </cell>
          <cell r="D9051" t="str">
            <v>0820507</v>
          </cell>
          <cell r="E9051" t="str">
            <v>0</v>
          </cell>
          <cell r="F9051" t="str">
            <v>Revenue</v>
          </cell>
          <cell r="G9051" t="str">
            <v>Training Centre Equipment</v>
          </cell>
        </row>
        <row r="9052">
          <cell r="B9052">
            <v>85738</v>
          </cell>
          <cell r="C9052" t="str">
            <v>To carry out Grounds Maintenan</v>
          </cell>
          <cell r="D9052" t="str">
            <v>1210303</v>
          </cell>
          <cell r="E9052" t="str">
            <v>1</v>
          </cell>
          <cell r="F9052" t="str">
            <v>Revenue</v>
          </cell>
          <cell r="G9052" t="str">
            <v>Grounds &amp; Gardens</v>
          </cell>
        </row>
        <row r="9053">
          <cell r="B9053">
            <v>85618</v>
          </cell>
          <cell r="C9053" t="str">
            <v>GRANT REDUNDANCY COSTS</v>
          </cell>
          <cell r="D9053" t="str">
            <v>0933100</v>
          </cell>
          <cell r="E9053" t="str">
            <v>0</v>
          </cell>
          <cell r="F9053" t="str">
            <v>Revenue</v>
          </cell>
          <cell r="G9053" t="str">
            <v>Compensation Loss Of Office (Add Years)</v>
          </cell>
        </row>
        <row r="9054">
          <cell r="B9054">
            <v>85440</v>
          </cell>
          <cell r="C9054" t="str">
            <v>NYLOC Nut M6</v>
          </cell>
          <cell r="D9054" t="str">
            <v>2061250</v>
          </cell>
          <cell r="E9054" t="str">
            <v>2</v>
          </cell>
          <cell r="F9054" t="str">
            <v>Revenue</v>
          </cell>
          <cell r="G9054" t="str">
            <v>Garages &amp; Workshops Tools</v>
          </cell>
        </row>
        <row r="9055">
          <cell r="B9055">
            <v>85632</v>
          </cell>
          <cell r="C9055" t="str">
            <v>RE PINV85632</v>
          </cell>
          <cell r="D9055" t="str">
            <v>2615581</v>
          </cell>
          <cell r="E9055" t="str">
            <v>2</v>
          </cell>
          <cell r="F9055" t="str">
            <v>Revenue</v>
          </cell>
          <cell r="G9055" t="str">
            <v>Subscriptions - General</v>
          </cell>
        </row>
        <row r="9056">
          <cell r="B9056">
            <v>85526</v>
          </cell>
          <cell r="C9056" t="str">
            <v>FRONT GRILL</v>
          </cell>
          <cell r="D9056" t="str">
            <v>3410250</v>
          </cell>
          <cell r="E9056" t="str">
            <v>3</v>
          </cell>
          <cell r="F9056" t="str">
            <v>Revenue</v>
          </cell>
          <cell r="G9056" t="str">
            <v>Repairs - Vehicles</v>
          </cell>
        </row>
        <row r="9057">
          <cell r="B9057">
            <v>85532</v>
          </cell>
          <cell r="C9057" t="str">
            <v>CONSULTING 25/2/13-31/3/13</v>
          </cell>
          <cell r="D9057" t="str">
            <v>B114</v>
          </cell>
          <cell r="E9057" t="str">
            <v>B</v>
          </cell>
          <cell r="F9057" t="str">
            <v>Capital</v>
          </cell>
          <cell r="G9057" t="str">
            <v>Non-current Assets under construction</v>
          </cell>
        </row>
        <row r="9058">
          <cell r="B9058">
            <v>85469</v>
          </cell>
          <cell r="C9058" t="str">
            <v>Training Events Mar 2013</v>
          </cell>
          <cell r="D9058" t="str">
            <v>0888507</v>
          </cell>
          <cell r="E9058" t="str">
            <v>0</v>
          </cell>
          <cell r="F9058" t="str">
            <v>Revenue</v>
          </cell>
          <cell r="G9058" t="str">
            <v>Training - Leadership &amp; Development</v>
          </cell>
        </row>
        <row r="9059">
          <cell r="B9059">
            <v>85492</v>
          </cell>
          <cell r="C9059" t="str">
            <v>Meal Deals 07/07/12</v>
          </cell>
          <cell r="D9059" t="str">
            <v>0886507</v>
          </cell>
          <cell r="E9059" t="str">
            <v>0</v>
          </cell>
          <cell r="F9059" t="str">
            <v>Revenue</v>
          </cell>
          <cell r="G9059" t="str">
            <v>Training - Course Expenses</v>
          </cell>
        </row>
        <row r="9060">
          <cell r="B9060">
            <v>85515</v>
          </cell>
          <cell r="C9060" t="str">
            <v>HIRED PERIOD MAR 13</v>
          </cell>
          <cell r="D9060" t="str">
            <v>1094405</v>
          </cell>
          <cell r="E9060" t="str">
            <v>1</v>
          </cell>
          <cell r="F9060" t="str">
            <v>Revenue</v>
          </cell>
          <cell r="G9060" t="str">
            <v>Station Build. - Parkside Project only</v>
          </cell>
        </row>
        <row r="9061">
          <cell r="B9061">
            <v>85452</v>
          </cell>
          <cell r="C9061" t="str">
            <v>Brochures</v>
          </cell>
          <cell r="D9061" t="str">
            <v>2491506</v>
          </cell>
          <cell r="E9061" t="str">
            <v>2</v>
          </cell>
          <cell r="F9061" t="str">
            <v>Revenue</v>
          </cell>
          <cell r="G9061" t="str">
            <v>Marketing for Staff</v>
          </cell>
        </row>
        <row r="9062">
          <cell r="B9062">
            <v>85463</v>
          </cell>
          <cell r="C9062" t="str">
            <v>WATER CHARGES DEC12-MAR13</v>
          </cell>
          <cell r="D9062" t="str">
            <v>1350205</v>
          </cell>
          <cell r="E9062" t="str">
            <v>1</v>
          </cell>
          <cell r="F9062" t="str">
            <v>Revenue</v>
          </cell>
          <cell r="G9062" t="str">
            <v>Water/Sewerage Rates</v>
          </cell>
        </row>
        <row r="9063">
          <cell r="B9063">
            <v>85555</v>
          </cell>
          <cell r="C9063" t="str">
            <v>ST NEOTS RENTAL/EXCHANGE/CARE</v>
          </cell>
          <cell r="D9063" t="str">
            <v>1361309</v>
          </cell>
          <cell r="E9063" t="str">
            <v>1</v>
          </cell>
          <cell r="F9063" t="str">
            <v>Revenue</v>
          </cell>
          <cell r="G9063" t="str">
            <v>Waste Management Exps</v>
          </cell>
        </row>
        <row r="9064">
          <cell r="B9064">
            <v>85552</v>
          </cell>
          <cell r="C9064" t="str">
            <v>ST IVES RENTAL/EXCHANGE/CARE</v>
          </cell>
          <cell r="D9064" t="str">
            <v>1361209</v>
          </cell>
          <cell r="E9064" t="str">
            <v>1</v>
          </cell>
          <cell r="F9064" t="str">
            <v>Revenue</v>
          </cell>
          <cell r="G9064" t="str">
            <v>Waste Management Exps</v>
          </cell>
        </row>
        <row r="9065">
          <cell r="B9065">
            <v>85784</v>
          </cell>
          <cell r="C9065" t="str">
            <v>DOCUMENT SCANNING RE CONTRACT</v>
          </cell>
          <cell r="D9065" t="str">
            <v>2000405</v>
          </cell>
          <cell r="E9065" t="str">
            <v>2</v>
          </cell>
          <cell r="F9065" t="str">
            <v>Revenue</v>
          </cell>
          <cell r="G9065" t="str">
            <v>Office Purchases (Incl. furniture)</v>
          </cell>
        </row>
        <row r="9066">
          <cell r="B9066">
            <v>85629</v>
          </cell>
          <cell r="C9066" t="str">
            <v>Service Appliance Bay Door at</v>
          </cell>
          <cell r="D9066" t="str">
            <v>1092303</v>
          </cell>
          <cell r="E9066" t="str">
            <v>1</v>
          </cell>
          <cell r="F9066" t="str">
            <v>Revenue</v>
          </cell>
          <cell r="G9066" t="str">
            <v>Servicing Contracts</v>
          </cell>
        </row>
        <row r="9067">
          <cell r="B9067">
            <v>85721</v>
          </cell>
          <cell r="C9067" t="str">
            <v>THERAPY SESSION 17 JAN2013</v>
          </cell>
          <cell r="D9067" t="str">
            <v>2919508</v>
          </cell>
          <cell r="E9067" t="str">
            <v>2</v>
          </cell>
          <cell r="F9067" t="str">
            <v>Revenue</v>
          </cell>
          <cell r="G9067" t="str">
            <v>Occupational Health/Doctors Fees</v>
          </cell>
        </row>
        <row r="9068">
          <cell r="B9068">
            <v>85821</v>
          </cell>
          <cell r="C9068" t="str">
            <v>COACHING SESSION 28/03/2013</v>
          </cell>
          <cell r="D9068" t="str">
            <v>0887505</v>
          </cell>
          <cell r="E9068" t="str">
            <v>0</v>
          </cell>
          <cell r="F9068" t="str">
            <v>Revenue</v>
          </cell>
          <cell r="G9068" t="str">
            <v>Training - Devolved Budgets</v>
          </cell>
        </row>
        <row r="9069">
          <cell r="B9069">
            <v>85480</v>
          </cell>
          <cell r="D9069" t="str">
            <v>2000521</v>
          </cell>
          <cell r="E9069" t="str">
            <v>2</v>
          </cell>
          <cell r="F9069" t="str">
            <v>Revenue</v>
          </cell>
          <cell r="G9069" t="str">
            <v>Office Purchases (Incl. furniture)</v>
          </cell>
        </row>
        <row r="9070">
          <cell r="B9070">
            <v>85541</v>
          </cell>
          <cell r="C9070" t="str">
            <v>BOTTLED WATER</v>
          </cell>
          <cell r="D9070" t="str">
            <v>0975209</v>
          </cell>
          <cell r="E9070" t="str">
            <v>0</v>
          </cell>
          <cell r="F9070" t="str">
            <v>Revenue</v>
          </cell>
          <cell r="G9070" t="str">
            <v>Canteen &amp; Messing</v>
          </cell>
        </row>
        <row r="9071">
          <cell r="B9071">
            <v>85518</v>
          </cell>
          <cell r="C9071" t="str">
            <v>OXYGEN SIZE W</v>
          </cell>
          <cell r="D9071" t="str">
            <v>2061250</v>
          </cell>
          <cell r="E9071" t="str">
            <v>2</v>
          </cell>
          <cell r="F9071" t="str">
            <v>Revenue</v>
          </cell>
          <cell r="G9071" t="str">
            <v>Garages &amp; Workshops Tools</v>
          </cell>
        </row>
        <row r="9072">
          <cell r="B9072">
            <v>85464</v>
          </cell>
          <cell r="C9072" t="str">
            <v>HP-DPS800GBA PSU - Quote REQ 1</v>
          </cell>
          <cell r="D9072" t="str">
            <v>B361</v>
          </cell>
          <cell r="E9072" t="str">
            <v>B</v>
          </cell>
          <cell r="F9072" t="str">
            <v>Capital</v>
          </cell>
          <cell r="G9072" t="str">
            <v>Suffolk Contol Suspense</v>
          </cell>
        </row>
        <row r="9073">
          <cell r="B9073">
            <v>85441</v>
          </cell>
          <cell r="C9073" t="str">
            <v>CKT4729 SCREWDRIVER SET</v>
          </cell>
          <cell r="D9073" t="str">
            <v>2160250</v>
          </cell>
          <cell r="E9073" t="str">
            <v>2</v>
          </cell>
          <cell r="F9073" t="str">
            <v>Revenue</v>
          </cell>
          <cell r="G9073" t="str">
            <v>Operational Equipment -  Repairs &amp; Maint</v>
          </cell>
        </row>
        <row r="9074">
          <cell r="B9074">
            <v>85641</v>
          </cell>
          <cell r="C9074" t="str">
            <v>CRB CHECK MARCH 2013</v>
          </cell>
          <cell r="D9074" t="str">
            <v>2900505</v>
          </cell>
          <cell r="E9074" t="str">
            <v>2</v>
          </cell>
          <cell r="F9074" t="str">
            <v>Revenue</v>
          </cell>
          <cell r="G9074" t="str">
            <v>Hired Management Support</v>
          </cell>
        </row>
        <row r="9075">
          <cell r="B9075">
            <v>85558</v>
          </cell>
          <cell r="C9075" t="str">
            <v>DOGSTH SERVICE MARCH 2013</v>
          </cell>
          <cell r="D9075" t="str">
            <v>1360202</v>
          </cell>
          <cell r="E9075" t="str">
            <v>1</v>
          </cell>
          <cell r="F9075" t="str">
            <v>Revenue</v>
          </cell>
          <cell r="G9075" t="str">
            <v>Cleaning Materials</v>
          </cell>
        </row>
        <row r="9076">
          <cell r="B9076">
            <v>85604</v>
          </cell>
          <cell r="C9076" t="str">
            <v>DVLA ELECTRON CAR CHECK</v>
          </cell>
          <cell r="D9076" t="str">
            <v>2900580</v>
          </cell>
          <cell r="E9076" t="str">
            <v>2</v>
          </cell>
          <cell r="F9076" t="str">
            <v>Revenue</v>
          </cell>
          <cell r="G9076" t="str">
            <v>Hired Management Support</v>
          </cell>
        </row>
        <row r="9077">
          <cell r="B9077">
            <v>85501</v>
          </cell>
          <cell r="C9077" t="str">
            <v>FIRE RESCUE LEAFLETS</v>
          </cell>
          <cell r="D9077" t="str">
            <v>2627513</v>
          </cell>
          <cell r="E9077" t="str">
            <v>2</v>
          </cell>
          <cell r="F9077" t="str">
            <v>Revenue</v>
          </cell>
          <cell r="G9077" t="str">
            <v>Partnership Community Safety Exps (NFCC)</v>
          </cell>
        </row>
        <row r="9078">
          <cell r="B9078">
            <v>85624</v>
          </cell>
          <cell r="C9078" t="str">
            <v>BREAKDOWN</v>
          </cell>
          <cell r="D9078" t="str">
            <v>3410250</v>
          </cell>
          <cell r="E9078" t="str">
            <v>3</v>
          </cell>
          <cell r="F9078" t="str">
            <v>Revenue</v>
          </cell>
          <cell r="G9078" t="str">
            <v>Repairs - Vehicles</v>
          </cell>
        </row>
        <row r="9079">
          <cell r="B9079">
            <v>85481</v>
          </cell>
          <cell r="D9079" t="str">
            <v>2000521</v>
          </cell>
          <cell r="E9079" t="str">
            <v>2</v>
          </cell>
          <cell r="F9079" t="str">
            <v>Revenue</v>
          </cell>
          <cell r="G9079" t="str">
            <v>Office Purchases (Incl. furniture)</v>
          </cell>
        </row>
        <row r="9080">
          <cell r="B9080">
            <v>85412</v>
          </cell>
          <cell r="C9080" t="str">
            <v>Equipment Purchase - SAF44027</v>
          </cell>
          <cell r="D9080" t="str">
            <v>B377</v>
          </cell>
          <cell r="E9080" t="str">
            <v>B</v>
          </cell>
          <cell r="F9080" t="str">
            <v>Capital</v>
          </cell>
          <cell r="G9080" t="str">
            <v>Operational Upgrade Project</v>
          </cell>
        </row>
        <row r="9081">
          <cell r="B9081">
            <v>85716</v>
          </cell>
          <cell r="C9081" t="str">
            <v>Dell Optiplex GX520 SFF PC</v>
          </cell>
          <cell r="D9081" t="str">
            <v>2101405</v>
          </cell>
          <cell r="E9081" t="str">
            <v>2</v>
          </cell>
          <cell r="F9081" t="str">
            <v>Revenue</v>
          </cell>
          <cell r="G9081" t="str">
            <v>IT Expenditure - Parkside Project only</v>
          </cell>
        </row>
        <row r="9082">
          <cell r="B9082">
            <v>85461</v>
          </cell>
          <cell r="C9082" t="str">
            <v>ANNUAL COOLER MAINTENANCE</v>
          </cell>
          <cell r="D9082" t="str">
            <v>0975310</v>
          </cell>
          <cell r="E9082" t="str">
            <v>0</v>
          </cell>
          <cell r="F9082" t="str">
            <v>Revenue</v>
          </cell>
          <cell r="G9082" t="str">
            <v>Canteen &amp; Messing</v>
          </cell>
        </row>
        <row r="9083">
          <cell r="B9083">
            <v>85438</v>
          </cell>
          <cell r="C9083" t="str">
            <v>UNIFORM</v>
          </cell>
          <cell r="D9083" t="str">
            <v>2712201</v>
          </cell>
          <cell r="E9083" t="str">
            <v>2</v>
          </cell>
          <cell r="F9083" t="str">
            <v>Revenue</v>
          </cell>
          <cell r="G9083" t="str">
            <v>Clothing Purchase  Hunters (Non PPE)</v>
          </cell>
        </row>
        <row r="9084">
          <cell r="B9084">
            <v>85859</v>
          </cell>
          <cell r="C9084" t="str">
            <v>RECRUITMENT FEE/ARCHER</v>
          </cell>
          <cell r="D9084" t="str">
            <v>2922505</v>
          </cell>
          <cell r="E9084" t="str">
            <v>2</v>
          </cell>
          <cell r="F9084" t="str">
            <v>Revenue</v>
          </cell>
          <cell r="G9084" t="str">
            <v>Agency Staff</v>
          </cell>
        </row>
        <row r="9085">
          <cell r="B9085">
            <v>85630</v>
          </cell>
          <cell r="C9085" t="str">
            <v>The 3rd applaince bay door at</v>
          </cell>
          <cell r="D9085" t="str">
            <v>1090202</v>
          </cell>
          <cell r="E9085" t="str">
            <v>1</v>
          </cell>
          <cell r="F9085" t="str">
            <v>Revenue</v>
          </cell>
          <cell r="G9085" t="str">
            <v>Unplanned   Maintenance</v>
          </cell>
        </row>
        <row r="9086">
          <cell r="B9086">
            <v>85475</v>
          </cell>
          <cell r="C9086" t="str">
            <v>Mr Muscle Sink and Plughole Cl</v>
          </cell>
          <cell r="D9086" t="str">
            <v>1360521</v>
          </cell>
          <cell r="E9086" t="str">
            <v>1</v>
          </cell>
          <cell r="F9086" t="str">
            <v>Revenue</v>
          </cell>
          <cell r="G9086" t="str">
            <v>Cleaning Materials</v>
          </cell>
        </row>
        <row r="9087">
          <cell r="B9087">
            <v>85487</v>
          </cell>
          <cell r="C9087" t="str">
            <v>900 kgs bulk bag of top soil.</v>
          </cell>
          <cell r="D9087" t="str">
            <v>1090100</v>
          </cell>
          <cell r="E9087" t="str">
            <v>1</v>
          </cell>
          <cell r="F9087" t="str">
            <v>Revenue</v>
          </cell>
          <cell r="G9087" t="str">
            <v>Unplanned   Maintenance</v>
          </cell>
        </row>
        <row r="9088">
          <cell r="B9088">
            <v>85581</v>
          </cell>
          <cell r="C9088" t="str">
            <v>BIRT Automation Training 07/08</v>
          </cell>
          <cell r="D9088" t="str">
            <v>0887519</v>
          </cell>
          <cell r="E9088" t="str">
            <v>0</v>
          </cell>
          <cell r="F9088" t="str">
            <v>Revenue</v>
          </cell>
          <cell r="G9088" t="str">
            <v>Training - Devolved Budgets</v>
          </cell>
        </row>
        <row r="9089">
          <cell r="B9089">
            <v>85707</v>
          </cell>
          <cell r="C9089" t="str">
            <v>Car delivered &amp; collected - RD</v>
          </cell>
          <cell r="D9089" t="str">
            <v>0887521</v>
          </cell>
          <cell r="E9089" t="str">
            <v>0</v>
          </cell>
          <cell r="F9089" t="str">
            <v>Revenue</v>
          </cell>
          <cell r="G9089" t="str">
            <v>Training - Devolved Budgets</v>
          </cell>
        </row>
        <row r="9090">
          <cell r="B9090">
            <v>85538</v>
          </cell>
          <cell r="C9090" t="str">
            <v>BOTTLED WATER</v>
          </cell>
          <cell r="D9090" t="str">
            <v>0975591</v>
          </cell>
          <cell r="E9090" t="str">
            <v>0</v>
          </cell>
          <cell r="F9090" t="str">
            <v>Revenue</v>
          </cell>
          <cell r="G9090" t="str">
            <v>Canteen &amp; Messing</v>
          </cell>
        </row>
        <row r="9091">
          <cell r="B9091">
            <v>85567</v>
          </cell>
          <cell r="C9091" t="str">
            <v>Toshiba LCD, 40'', TV</v>
          </cell>
          <cell r="D9091" t="str">
            <v>2000521</v>
          </cell>
          <cell r="E9091" t="str">
            <v>2</v>
          </cell>
          <cell r="F9091" t="str">
            <v>Revenue</v>
          </cell>
          <cell r="G9091" t="str">
            <v>Office Purchases (Incl. furniture)</v>
          </cell>
        </row>
        <row r="9092">
          <cell r="B9092">
            <v>85613</v>
          </cell>
          <cell r="C9092" t="str">
            <v>Keyboard Dock AA-RD7NMKD/UK</v>
          </cell>
          <cell r="D9092" t="str">
            <v>B366</v>
          </cell>
          <cell r="E9092" t="str">
            <v>B</v>
          </cell>
          <cell r="F9092" t="str">
            <v>Capital</v>
          </cell>
          <cell r="G9092" t="str">
            <v>Computer Network Infrastructure Susp.</v>
          </cell>
        </row>
        <row r="9093">
          <cell r="B9093">
            <v>85498</v>
          </cell>
          <cell r="C9093" t="str">
            <v>Online investigator tool</v>
          </cell>
          <cell r="D9093" t="str">
            <v>2615511</v>
          </cell>
          <cell r="E9093" t="str">
            <v>2</v>
          </cell>
          <cell r="F9093" t="str">
            <v>Revenue</v>
          </cell>
          <cell r="G9093" t="str">
            <v>Subscriptions - General</v>
          </cell>
        </row>
        <row r="9094">
          <cell r="B9094">
            <v>85644</v>
          </cell>
          <cell r="C9094" t="str">
            <v>MEETME CONFERENCES MAR13</v>
          </cell>
          <cell r="D9094" t="str">
            <v>2137583</v>
          </cell>
          <cell r="E9094" t="str">
            <v>2</v>
          </cell>
          <cell r="F9094" t="str">
            <v>Revenue</v>
          </cell>
          <cell r="G9094" t="str">
            <v>Telephone Call Charges - BT &amp; COLT</v>
          </cell>
        </row>
        <row r="9095">
          <cell r="B9095">
            <v>85607</v>
          </cell>
          <cell r="C9095" t="str">
            <v>2 DAY TRAINING COURSE 14/15 FE</v>
          </cell>
          <cell r="D9095" t="str">
            <v>2900581</v>
          </cell>
          <cell r="E9095" t="str">
            <v>2</v>
          </cell>
          <cell r="F9095" t="str">
            <v>Revenue</v>
          </cell>
          <cell r="G9095" t="str">
            <v>Hired Management Support</v>
          </cell>
        </row>
        <row r="9096">
          <cell r="B9096">
            <v>85550</v>
          </cell>
          <cell r="C9096" t="str">
            <v>YAXLEY RENTAL/EXCHANGE/CARE</v>
          </cell>
          <cell r="D9096" t="str">
            <v>1361215</v>
          </cell>
          <cell r="E9096" t="str">
            <v>1</v>
          </cell>
          <cell r="F9096" t="str">
            <v>Revenue</v>
          </cell>
          <cell r="G9096" t="str">
            <v>Waste Management Exps</v>
          </cell>
        </row>
        <row r="9097">
          <cell r="B9097">
            <v>85504</v>
          </cell>
          <cell r="C9097" t="str">
            <v>To carry out appliance bay flo</v>
          </cell>
          <cell r="D9097" t="str">
            <v>1093203</v>
          </cell>
          <cell r="E9097" t="str">
            <v>1</v>
          </cell>
          <cell r="F9097" t="str">
            <v>Revenue</v>
          </cell>
          <cell r="G9097" t="str">
            <v>Building Project Work</v>
          </cell>
        </row>
        <row r="9098">
          <cell r="B9098">
            <v>85458</v>
          </cell>
          <cell r="C9098" t="str">
            <v>SHQ TV LICENCE</v>
          </cell>
          <cell r="D9098" t="str">
            <v>2606100</v>
          </cell>
          <cell r="E9098" t="str">
            <v>2</v>
          </cell>
          <cell r="F9098" t="str">
            <v>Revenue</v>
          </cell>
          <cell r="G9098" t="str">
            <v>TV Licences</v>
          </cell>
        </row>
        <row r="9099">
          <cell r="B9099">
            <v>85507</v>
          </cell>
          <cell r="C9099" t="str">
            <v>HELPDESK APR13-JUNE13</v>
          </cell>
          <cell r="D9099" t="str">
            <v>2011586</v>
          </cell>
          <cell r="E9099" t="str">
            <v>2</v>
          </cell>
          <cell r="F9099" t="str">
            <v>Revenue</v>
          </cell>
          <cell r="G9099" t="str">
            <v>MFD Rentals</v>
          </cell>
        </row>
        <row r="9100">
          <cell r="B9100">
            <v>85739</v>
          </cell>
          <cell r="C9100" t="str">
            <v>Grounds Maintenance at Cambour</v>
          </cell>
          <cell r="D9100" t="str">
            <v>1210314</v>
          </cell>
          <cell r="E9100" t="str">
            <v>1</v>
          </cell>
          <cell r="F9100" t="str">
            <v>Revenue</v>
          </cell>
          <cell r="G9100" t="str">
            <v>Grounds &amp; Gardens</v>
          </cell>
        </row>
        <row r="9101">
          <cell r="B9101">
            <v>85713</v>
          </cell>
          <cell r="C9101" t="str">
            <v>To carry out stage 1 Design wo</v>
          </cell>
          <cell r="D9101" t="str">
            <v>B105</v>
          </cell>
          <cell r="E9101" t="str">
            <v>B</v>
          </cell>
          <cell r="F9101" t="str">
            <v>Capital</v>
          </cell>
          <cell r="G9101" t="str">
            <v>Land &amp; Buildings</v>
          </cell>
        </row>
        <row r="9102">
          <cell r="B9102">
            <v>85521</v>
          </cell>
          <cell r="C9102" t="str">
            <v>SECOND LONGLIFE SERVICE</v>
          </cell>
          <cell r="D9102" t="str">
            <v>3410250</v>
          </cell>
          <cell r="E9102" t="str">
            <v>3</v>
          </cell>
          <cell r="F9102" t="str">
            <v>Revenue</v>
          </cell>
          <cell r="G9102" t="str">
            <v>Repairs - Vehicles</v>
          </cell>
        </row>
        <row r="9103">
          <cell r="B9103">
            <v>85570</v>
          </cell>
          <cell r="C9103" t="str">
            <v>Code 20196 - Steel Wool 10 Pad</v>
          </cell>
          <cell r="D9103" t="str">
            <v>2167521</v>
          </cell>
          <cell r="E9103" t="str">
            <v>2</v>
          </cell>
          <cell r="F9103" t="str">
            <v>Revenue</v>
          </cell>
          <cell r="G9103" t="str">
            <v>Operational Consumables - Devolved</v>
          </cell>
        </row>
        <row r="9104">
          <cell r="B9104">
            <v>85621</v>
          </cell>
          <cell r="C9104" t="str">
            <v>BREAKDOWN</v>
          </cell>
          <cell r="D9104" t="str">
            <v>3410250</v>
          </cell>
          <cell r="E9104" t="str">
            <v>3</v>
          </cell>
          <cell r="F9104" t="str">
            <v>Revenue</v>
          </cell>
          <cell r="G9104" t="str">
            <v>Repairs - Vehicles</v>
          </cell>
        </row>
        <row r="9105">
          <cell r="B9105">
            <v>85627</v>
          </cell>
          <cell r="C9105" t="str">
            <v>RE PINV85632</v>
          </cell>
          <cell r="D9105" t="str">
            <v>2615581</v>
          </cell>
          <cell r="E9105" t="str">
            <v>2</v>
          </cell>
          <cell r="F9105" t="str">
            <v>Revenue</v>
          </cell>
          <cell r="G9105" t="str">
            <v>Subscriptions - General</v>
          </cell>
        </row>
        <row r="9106">
          <cell r="B9106">
            <v>85478</v>
          </cell>
          <cell r="C9106" t="str">
            <v>BATTERY MN1500 1.5V PK10</v>
          </cell>
          <cell r="D9106" t="str">
            <v>2167521</v>
          </cell>
          <cell r="E9106" t="str">
            <v>2</v>
          </cell>
          <cell r="F9106" t="str">
            <v>Revenue</v>
          </cell>
          <cell r="G9106" t="str">
            <v>Operational Consumables - Devolved</v>
          </cell>
        </row>
        <row r="9107">
          <cell r="B9107">
            <v>91237</v>
          </cell>
          <cell r="C9107" t="str">
            <v>Appliance Brake Test</v>
          </cell>
          <cell r="D9107" t="str">
            <v>3410250</v>
          </cell>
          <cell r="E9107" t="str">
            <v>3</v>
          </cell>
          <cell r="F9107" t="str">
            <v>Revenue</v>
          </cell>
          <cell r="G9107" t="str">
            <v>Repairs - Vehicles</v>
          </cell>
        </row>
        <row r="9108">
          <cell r="B9108">
            <v>90967</v>
          </cell>
          <cell r="C9108" t="str">
            <v>REPLACE FRONT TYRES</v>
          </cell>
          <cell r="D9108" t="str">
            <v>3410250</v>
          </cell>
          <cell r="E9108" t="str">
            <v>3</v>
          </cell>
          <cell r="F9108" t="str">
            <v>Revenue</v>
          </cell>
          <cell r="G9108" t="str">
            <v>Repairs - Vehicles</v>
          </cell>
        </row>
        <row r="9109">
          <cell r="B9109">
            <v>91254</v>
          </cell>
          <cell r="C9109" t="str">
            <v>STORES ADMIN 4/4/2014</v>
          </cell>
          <cell r="D9109" t="str">
            <v>2922591</v>
          </cell>
          <cell r="E9109" t="str">
            <v>2</v>
          </cell>
          <cell r="F9109" t="str">
            <v>Revenue</v>
          </cell>
          <cell r="G9109" t="str">
            <v>Agency Staff</v>
          </cell>
        </row>
        <row r="9110">
          <cell r="B9110">
            <v>91255</v>
          </cell>
          <cell r="C9110" t="str">
            <v>On-call advert for Soham Rec E</v>
          </cell>
          <cell r="D9110" t="str">
            <v>2490506</v>
          </cell>
          <cell r="E9110" t="str">
            <v>2</v>
          </cell>
          <cell r="F9110" t="str">
            <v>Revenue</v>
          </cell>
          <cell r="G9110" t="str">
            <v>Advertising For Staff</v>
          </cell>
        </row>
        <row r="9111">
          <cell r="B9111">
            <v>91387</v>
          </cell>
          <cell r="C9111" t="str">
            <v>PT No: 14988 75  SEAT BELT BUC</v>
          </cell>
          <cell r="D9111" t="str">
            <v>3410250</v>
          </cell>
          <cell r="E9111" t="str">
            <v>3</v>
          </cell>
          <cell r="F9111" t="str">
            <v>Revenue</v>
          </cell>
          <cell r="G9111" t="str">
            <v>Repairs - Vehicles</v>
          </cell>
        </row>
        <row r="9112">
          <cell r="B9112">
            <v>91380</v>
          </cell>
          <cell r="C9112" t="str">
            <v>GAS SUPPLY FEB/MAR14</v>
          </cell>
          <cell r="D9112" t="str">
            <v>1340208</v>
          </cell>
          <cell r="E9112" t="str">
            <v>1</v>
          </cell>
          <cell r="F9112" t="str">
            <v>Revenue</v>
          </cell>
          <cell r="G9112" t="str">
            <v>Gas - Mains</v>
          </cell>
        </row>
        <row r="9113">
          <cell r="B9113">
            <v>91385</v>
          </cell>
          <cell r="C9113" t="str">
            <v>GAS SUPPLY FEB/MAR14</v>
          </cell>
          <cell r="D9113" t="str">
            <v>1340210</v>
          </cell>
          <cell r="E9113" t="str">
            <v>1</v>
          </cell>
          <cell r="F9113" t="str">
            <v>Revenue</v>
          </cell>
          <cell r="G9113" t="str">
            <v>Gas - Mains</v>
          </cell>
        </row>
        <row r="9114">
          <cell r="B9114">
            <v>91389</v>
          </cell>
          <cell r="C9114" t="str">
            <v>RE INVOICE056554</v>
          </cell>
          <cell r="D9114" t="str">
            <v>2712522</v>
          </cell>
          <cell r="E9114" t="str">
            <v>2</v>
          </cell>
          <cell r="F9114" t="str">
            <v>Revenue</v>
          </cell>
          <cell r="G9114" t="str">
            <v>Clothing Purchase  Hunters (Non PPE)</v>
          </cell>
        </row>
        <row r="9115">
          <cell r="B9115">
            <v>91381</v>
          </cell>
          <cell r="C9115" t="str">
            <v>GAS SUPPLY JAN/FEB14</v>
          </cell>
          <cell r="D9115" t="str">
            <v>1340307</v>
          </cell>
          <cell r="E9115" t="str">
            <v>1</v>
          </cell>
          <cell r="F9115" t="str">
            <v>Revenue</v>
          </cell>
          <cell r="G9115" t="str">
            <v>Gas - Mains</v>
          </cell>
        </row>
        <row r="9116">
          <cell r="B9116">
            <v>91379</v>
          </cell>
          <cell r="C9116" t="str">
            <v>GAS SUPPLY FEB/MAR14</v>
          </cell>
          <cell r="D9116" t="str">
            <v>1340306</v>
          </cell>
          <cell r="E9116" t="str">
            <v>1</v>
          </cell>
          <cell r="F9116" t="str">
            <v>Revenue</v>
          </cell>
          <cell r="G9116" t="str">
            <v>Gas - Mains</v>
          </cell>
        </row>
        <row r="9117">
          <cell r="B9117">
            <v>90467</v>
          </cell>
          <cell r="C9117" t="str">
            <v>H'DON SANITARY DISPOSAL</v>
          </cell>
          <cell r="D9117" t="str">
            <v>1361203</v>
          </cell>
          <cell r="E9117" t="str">
            <v>1</v>
          </cell>
          <cell r="F9117" t="str">
            <v>Revenue</v>
          </cell>
          <cell r="G9117" t="str">
            <v>Waste Management Exps</v>
          </cell>
        </row>
        <row r="9118">
          <cell r="B9118">
            <v>90470</v>
          </cell>
          <cell r="C9118" t="str">
            <v>SAWTRY SANITARY DISPOSAL</v>
          </cell>
          <cell r="D9118" t="str">
            <v>1361210</v>
          </cell>
          <cell r="E9118" t="str">
            <v>1</v>
          </cell>
          <cell r="F9118" t="str">
            <v>Revenue</v>
          </cell>
          <cell r="G9118" t="str">
            <v>Waste Management Exps</v>
          </cell>
        </row>
        <row r="9119">
          <cell r="B9119">
            <v>90472</v>
          </cell>
          <cell r="C9119" t="str">
            <v>RAMSEY SANITARY DISPOSAL</v>
          </cell>
          <cell r="D9119" t="str">
            <v>1361208</v>
          </cell>
          <cell r="E9119" t="str">
            <v>1</v>
          </cell>
          <cell r="F9119" t="str">
            <v>Revenue</v>
          </cell>
          <cell r="G9119" t="str">
            <v>Waste Management Exps</v>
          </cell>
        </row>
        <row r="9120">
          <cell r="B9120">
            <v>90481</v>
          </cell>
          <cell r="C9120" t="str">
            <v>MILTON TRAINING SANITARY DISPO</v>
          </cell>
          <cell r="D9120" t="str">
            <v>1361315</v>
          </cell>
          <cell r="E9120" t="str">
            <v>1</v>
          </cell>
          <cell r="F9120" t="str">
            <v>Revenue</v>
          </cell>
          <cell r="G9120" t="str">
            <v>Waste Management Exps</v>
          </cell>
        </row>
        <row r="9121">
          <cell r="B9121">
            <v>90484</v>
          </cell>
          <cell r="C9121" t="str">
            <v>MARCH SANITARY DISPOSAL</v>
          </cell>
          <cell r="D9121" t="str">
            <v>1361206</v>
          </cell>
          <cell r="E9121" t="str">
            <v>1</v>
          </cell>
          <cell r="F9121" t="str">
            <v>Revenue</v>
          </cell>
          <cell r="G9121" t="str">
            <v>Waste Management Exps</v>
          </cell>
        </row>
        <row r="9122">
          <cell r="B9122">
            <v>90486</v>
          </cell>
          <cell r="C9122" t="str">
            <v>SUTTON SANITARY DISPOSAL</v>
          </cell>
          <cell r="D9122" t="str">
            <v>1361312</v>
          </cell>
          <cell r="E9122" t="str">
            <v>1</v>
          </cell>
          <cell r="F9122" t="str">
            <v>Revenue</v>
          </cell>
          <cell r="G9122" t="str">
            <v>Waste Management Exps</v>
          </cell>
        </row>
        <row r="9123">
          <cell r="B9123">
            <v>90532</v>
          </cell>
          <cell r="C9123" t="str">
            <v>cancels PINV90531</v>
          </cell>
          <cell r="D9123" t="str">
            <v>2160250</v>
          </cell>
          <cell r="E9123" t="str">
            <v>2</v>
          </cell>
          <cell r="F9123" t="str">
            <v>Revenue</v>
          </cell>
          <cell r="G9123" t="str">
            <v>Operational Equipment -  Repairs &amp; Maint</v>
          </cell>
        </row>
        <row r="9124">
          <cell r="B9124">
            <v>90593</v>
          </cell>
          <cell r="C9124" t="str">
            <v>RE INVOICE 44160</v>
          </cell>
          <cell r="D9124" t="str">
            <v>0887517</v>
          </cell>
          <cell r="E9124" t="str">
            <v>0</v>
          </cell>
          <cell r="F9124" t="str">
            <v>Revenue</v>
          </cell>
          <cell r="G9124" t="str">
            <v>Training - Devolved Budgets</v>
          </cell>
        </row>
        <row r="9125">
          <cell r="B9125">
            <v>90496</v>
          </cell>
          <cell r="C9125" t="str">
            <v>ROU65648 5LB FELLING AXE</v>
          </cell>
          <cell r="D9125" t="str">
            <v>2160250</v>
          </cell>
          <cell r="E9125" t="str">
            <v>2</v>
          </cell>
          <cell r="F9125" t="str">
            <v>Revenue</v>
          </cell>
          <cell r="G9125" t="str">
            <v>Operational Equipment -  Repairs &amp; Maint</v>
          </cell>
        </row>
        <row r="9126">
          <cell r="B9126">
            <v>90489</v>
          </cell>
          <cell r="C9126" t="str">
            <v>CHATTERIS SANITARY DISPOSAL</v>
          </cell>
          <cell r="D9126" t="str">
            <v>1361201</v>
          </cell>
          <cell r="E9126" t="str">
            <v>1</v>
          </cell>
          <cell r="F9126" t="str">
            <v>Revenue</v>
          </cell>
          <cell r="G9126" t="str">
            <v>Waste Management Exps</v>
          </cell>
        </row>
        <row r="9127">
          <cell r="B9127">
            <v>90491</v>
          </cell>
          <cell r="C9127" t="str">
            <v>SWAFFHAM SANITARY DISPOSAL</v>
          </cell>
          <cell r="D9127" t="str">
            <v>1361313</v>
          </cell>
          <cell r="E9127" t="str">
            <v>1</v>
          </cell>
          <cell r="F9127" t="str">
            <v>Revenue</v>
          </cell>
          <cell r="G9127" t="str">
            <v>Waste Management Exps</v>
          </cell>
        </row>
        <row r="9128">
          <cell r="B9128">
            <v>90492</v>
          </cell>
          <cell r="C9128" t="str">
            <v>BURWELL SANITARY DISPOSAL</v>
          </cell>
          <cell r="D9128" t="str">
            <v>1361301</v>
          </cell>
          <cell r="E9128" t="str">
            <v>1</v>
          </cell>
          <cell r="F9128" t="str">
            <v>Revenue</v>
          </cell>
          <cell r="G9128" t="str">
            <v>Waste Management Exps</v>
          </cell>
        </row>
        <row r="9129">
          <cell r="B9129">
            <v>90494</v>
          </cell>
          <cell r="C9129" t="str">
            <v>MANEA SANITARY DISPOSAL</v>
          </cell>
          <cell r="D9129" t="str">
            <v>1361205</v>
          </cell>
          <cell r="E9129" t="str">
            <v>1</v>
          </cell>
          <cell r="F9129" t="str">
            <v>Revenue</v>
          </cell>
          <cell r="G9129" t="str">
            <v>Waste Management Exps</v>
          </cell>
        </row>
        <row r="9130">
          <cell r="B9130">
            <v>90487</v>
          </cell>
          <cell r="C9130" t="str">
            <v>ELY SANITARY DISPOSAL</v>
          </cell>
          <cell r="D9130" t="str">
            <v>1361304</v>
          </cell>
          <cell r="E9130" t="str">
            <v>1</v>
          </cell>
          <cell r="F9130" t="str">
            <v>Revenue</v>
          </cell>
          <cell r="G9130" t="str">
            <v>Waste Management Exps</v>
          </cell>
        </row>
        <row r="9131">
          <cell r="B9131">
            <v>90488</v>
          </cell>
          <cell r="C9131" t="str">
            <v>SOHAM SANITARY DISPOSAL</v>
          </cell>
          <cell r="D9131" t="str">
            <v>1361311</v>
          </cell>
          <cell r="E9131" t="str">
            <v>1</v>
          </cell>
          <cell r="F9131" t="str">
            <v>Revenue</v>
          </cell>
          <cell r="G9131" t="str">
            <v>Waste Management Exps</v>
          </cell>
        </row>
        <row r="9132">
          <cell r="B9132">
            <v>90490</v>
          </cell>
          <cell r="C9132" t="str">
            <v>THORNEY SANITARY DISPOSAL</v>
          </cell>
          <cell r="D9132" t="str">
            <v>1361212</v>
          </cell>
          <cell r="E9132" t="str">
            <v>1</v>
          </cell>
          <cell r="F9132" t="str">
            <v>Revenue</v>
          </cell>
          <cell r="G9132" t="str">
            <v>Waste Management Exps</v>
          </cell>
        </row>
        <row r="9133">
          <cell r="B9133">
            <v>90497</v>
          </cell>
          <cell r="C9133" t="str">
            <v>DWC156 3 PLY PAPER TOWELS</v>
          </cell>
          <cell r="D9133" t="str">
            <v>3410250</v>
          </cell>
          <cell r="E9133" t="str">
            <v>3</v>
          </cell>
          <cell r="F9133" t="str">
            <v>Revenue</v>
          </cell>
          <cell r="G9133" t="str">
            <v>Repairs - Vehicles</v>
          </cell>
        </row>
        <row r="9134">
          <cell r="B9134">
            <v>90498</v>
          </cell>
          <cell r="C9134" t="str">
            <v>Bottled Water 1 case 24 bottle</v>
          </cell>
          <cell r="D9134" t="str">
            <v>2167591</v>
          </cell>
          <cell r="E9134" t="str">
            <v>2</v>
          </cell>
          <cell r="F9134" t="str">
            <v>Revenue</v>
          </cell>
          <cell r="G9134" t="str">
            <v>Operational Consumables - Devolved</v>
          </cell>
        </row>
        <row r="9135">
          <cell r="B9135">
            <v>90501</v>
          </cell>
          <cell r="C9135" t="str">
            <v>AUSIN 24/2/14-2/3/14</v>
          </cell>
          <cell r="D9135" t="str">
            <v>2900584</v>
          </cell>
          <cell r="E9135" t="str">
            <v>2</v>
          </cell>
          <cell r="F9135" t="str">
            <v>Revenue</v>
          </cell>
          <cell r="G9135" t="str">
            <v>Hired Management Support</v>
          </cell>
        </row>
        <row r="9136">
          <cell r="B9136">
            <v>90395</v>
          </cell>
          <cell r="C9136" t="str">
            <v>Remedial work at retained stat</v>
          </cell>
          <cell r="D9136" t="str">
            <v>2141583</v>
          </cell>
          <cell r="E9136" t="str">
            <v>2</v>
          </cell>
          <cell r="F9136" t="str">
            <v>Revenue</v>
          </cell>
          <cell r="G9136" t="str">
            <v>Main Scheme Radio/Mobilising Equip.</v>
          </cell>
        </row>
        <row r="9137">
          <cell r="B9137">
            <v>90234</v>
          </cell>
          <cell r="C9137" t="str">
            <v>RE CREDIT SCRD018989</v>
          </cell>
          <cell r="D9137" t="str">
            <v>2665517</v>
          </cell>
          <cell r="E9137" t="str">
            <v>2</v>
          </cell>
          <cell r="F9137" t="str">
            <v>Revenue</v>
          </cell>
          <cell r="G9137" t="str">
            <v>Health &amp; Safety Expenses</v>
          </cell>
        </row>
        <row r="9138">
          <cell r="B9138">
            <v>90584</v>
          </cell>
          <cell r="C9138" t="str">
            <v>DP-1 1200 Sticky pads</v>
          </cell>
          <cell r="D9138" t="str">
            <v>2626513</v>
          </cell>
          <cell r="E9138" t="str">
            <v>2</v>
          </cell>
          <cell r="F9138" t="str">
            <v>Revenue</v>
          </cell>
          <cell r="G9138" t="str">
            <v>Fire Alarm Initiative</v>
          </cell>
        </row>
        <row r="9139">
          <cell r="B9139">
            <v>90503</v>
          </cell>
          <cell r="C9139" t="str">
            <v>ALSTON UNAUTHORISED MEMBER CHA</v>
          </cell>
          <cell r="D9139" t="str">
            <v>B326</v>
          </cell>
          <cell r="E9139" t="str">
            <v>B</v>
          </cell>
          <cell r="F9139" t="str">
            <v>Capital</v>
          </cell>
          <cell r="G9139" t="str">
            <v>Fire-fighter's Pension Scheme Suspense</v>
          </cell>
        </row>
        <row r="9140">
          <cell r="B9140">
            <v>90508</v>
          </cell>
          <cell r="C9140" t="str">
            <v>SUCTION TUBE 60188</v>
          </cell>
          <cell r="D9140" t="str">
            <v>3410250</v>
          </cell>
          <cell r="E9140" t="str">
            <v>3</v>
          </cell>
          <cell r="F9140" t="str">
            <v>Revenue</v>
          </cell>
          <cell r="G9140" t="str">
            <v>Repairs - Vehicles</v>
          </cell>
        </row>
        <row r="9141">
          <cell r="B9141">
            <v>90599</v>
          </cell>
          <cell r="C9141" t="str">
            <v>LINE RENTAL CHARGES/OTHER CHAR</v>
          </cell>
          <cell r="D9141" t="str">
            <v>2195583</v>
          </cell>
          <cell r="E9141" t="str">
            <v>2</v>
          </cell>
          <cell r="F9141" t="str">
            <v>Revenue</v>
          </cell>
          <cell r="G9141" t="str">
            <v>Mobile Phones</v>
          </cell>
        </row>
        <row r="9142">
          <cell r="B9142">
            <v>90512</v>
          </cell>
          <cell r="C9142" t="str">
            <v>FILE PROJECT A4 RED PK25</v>
          </cell>
          <cell r="D9142" t="str">
            <v>2480591</v>
          </cell>
          <cell r="E9142" t="str">
            <v>2</v>
          </cell>
          <cell r="F9142" t="str">
            <v>Revenue</v>
          </cell>
          <cell r="G9142" t="str">
            <v>Stationery, Comp/Copier Cons</v>
          </cell>
        </row>
        <row r="9143">
          <cell r="B9143">
            <v>18859</v>
          </cell>
          <cell r="C9143" t="str">
            <v>Meetme Conferences</v>
          </cell>
          <cell r="D9143" t="str">
            <v>2137594</v>
          </cell>
          <cell r="E9143" t="str">
            <v>2</v>
          </cell>
          <cell r="F9143" t="str">
            <v>Revenue</v>
          </cell>
          <cell r="G9143" t="str">
            <v>Telephone Call Charges - BT &amp; COLT</v>
          </cell>
        </row>
        <row r="9144">
          <cell r="B9144">
            <v>18860</v>
          </cell>
          <cell r="C9144" t="str">
            <v>Meetme Conferences</v>
          </cell>
          <cell r="D9144" t="str">
            <v>2137594</v>
          </cell>
          <cell r="E9144" t="str">
            <v>2</v>
          </cell>
          <cell r="F9144" t="str">
            <v>Revenue</v>
          </cell>
          <cell r="G9144" t="str">
            <v>Telephone Call Charges - BT &amp; COLT</v>
          </cell>
        </row>
        <row r="9145">
          <cell r="B9145">
            <v>18861</v>
          </cell>
          <cell r="C9145" t="str">
            <v>Meetme Conferences</v>
          </cell>
          <cell r="D9145" t="str">
            <v>2137594</v>
          </cell>
          <cell r="E9145" t="str">
            <v>2</v>
          </cell>
          <cell r="F9145" t="str">
            <v>Revenue</v>
          </cell>
          <cell r="G9145" t="str">
            <v>Telephone Call Charges - BT &amp; COLT</v>
          </cell>
        </row>
        <row r="9146">
          <cell r="B9146">
            <v>18771</v>
          </cell>
          <cell r="C9146" t="str">
            <v>To carry out  Grounds Maintena</v>
          </cell>
          <cell r="D9146" t="str">
            <v>1210100</v>
          </cell>
          <cell r="E9146" t="str">
            <v>1</v>
          </cell>
          <cell r="F9146" t="str">
            <v>Revenue</v>
          </cell>
          <cell r="G9146" t="str">
            <v>Grounds &amp; Gardens</v>
          </cell>
        </row>
        <row r="9147">
          <cell r="B9147">
            <v>18863</v>
          </cell>
          <cell r="C9147" t="str">
            <v>Contribution-Figurine</v>
          </cell>
          <cell r="D9147" t="str">
            <v>2660591</v>
          </cell>
          <cell r="E9147" t="str">
            <v>2</v>
          </cell>
          <cell r="F9147" t="str">
            <v>Revenue</v>
          </cell>
          <cell r="G9147" t="str">
            <v>Promotional Items Plaques, Scarves Etc</v>
          </cell>
        </row>
        <row r="9148">
          <cell r="B9148">
            <v>18865</v>
          </cell>
          <cell r="C9148" t="str">
            <v xml:space="preserve">BULK AD BLUE </v>
          </cell>
          <cell r="D9148" t="str">
            <v>3410250</v>
          </cell>
          <cell r="E9148" t="str">
            <v>3</v>
          </cell>
          <cell r="F9148" t="str">
            <v>Revenue</v>
          </cell>
          <cell r="G9148" t="str">
            <v>Repairs - Vehicles</v>
          </cell>
        </row>
        <row r="9149">
          <cell r="B9149">
            <v>18866</v>
          </cell>
          <cell r="C9149" t="str">
            <v>To carry out remedial works at</v>
          </cell>
          <cell r="D9149" t="str">
            <v>1093202</v>
          </cell>
          <cell r="E9149" t="str">
            <v>1</v>
          </cell>
          <cell r="F9149" t="str">
            <v>Revenue</v>
          </cell>
          <cell r="G9149" t="str">
            <v>Building Project Work</v>
          </cell>
        </row>
        <row r="9150">
          <cell r="B9150">
            <v>18867</v>
          </cell>
          <cell r="C9150" t="str">
            <v>To carry out remedial works at</v>
          </cell>
          <cell r="D9150" t="str">
            <v>1093202</v>
          </cell>
          <cell r="E9150" t="str">
            <v>1</v>
          </cell>
          <cell r="F9150" t="str">
            <v>Revenue</v>
          </cell>
          <cell r="G9150" t="str">
            <v>Building Project Work</v>
          </cell>
        </row>
        <row r="9151">
          <cell r="B9151">
            <v>18855</v>
          </cell>
          <cell r="C9151" t="str">
            <v>Meetme Conferences</v>
          </cell>
          <cell r="D9151" t="str">
            <v>2137594</v>
          </cell>
          <cell r="E9151" t="str">
            <v>2</v>
          </cell>
          <cell r="F9151" t="str">
            <v>Revenue</v>
          </cell>
          <cell r="G9151" t="str">
            <v>Telephone Call Charges - BT &amp; COLT</v>
          </cell>
        </row>
        <row r="9152">
          <cell r="B9152">
            <v>18864</v>
          </cell>
          <cell r="C9152" t="str">
            <v xml:space="preserve">SC1750530 307D05 BUMPER LIGHT </v>
          </cell>
          <cell r="D9152" t="str">
            <v>3410250</v>
          </cell>
          <cell r="E9152" t="str">
            <v>3</v>
          </cell>
          <cell r="F9152" t="str">
            <v>Revenue</v>
          </cell>
          <cell r="G9152" t="str">
            <v>Repairs - Vehicles</v>
          </cell>
        </row>
        <row r="9153">
          <cell r="B9153">
            <v>18869</v>
          </cell>
          <cell r="C9153" t="str">
            <v xml:space="preserve">Store Building, St Neots Fire </v>
          </cell>
          <cell r="D9153" t="str">
            <v>B121</v>
          </cell>
          <cell r="E9153" t="str">
            <v>B</v>
          </cell>
          <cell r="F9153" t="str">
            <v>Capital</v>
          </cell>
          <cell r="G9153" t="str">
            <v>Buildings</v>
          </cell>
        </row>
        <row r="9154">
          <cell r="B9154">
            <v>18871</v>
          </cell>
          <cell r="C9154" t="str">
            <v>To supply, install and commiss</v>
          </cell>
          <cell r="D9154" t="str">
            <v>1460585</v>
          </cell>
          <cell r="E9154" t="str">
            <v>1</v>
          </cell>
          <cell r="F9154" t="str">
            <v>Revenue</v>
          </cell>
          <cell r="G9154" t="str">
            <v>Fire Equipment (Extinguishers)</v>
          </cell>
        </row>
        <row r="9155">
          <cell r="B9155">
            <v>18872</v>
          </cell>
          <cell r="C9155" t="str">
            <v>To supply, install and commiss</v>
          </cell>
          <cell r="D9155" t="str">
            <v>1460585</v>
          </cell>
          <cell r="E9155" t="str">
            <v>1</v>
          </cell>
          <cell r="F9155" t="str">
            <v>Revenue</v>
          </cell>
          <cell r="G9155" t="str">
            <v>Fire Equipment (Extinguishers)</v>
          </cell>
        </row>
        <row r="9156">
          <cell r="B9156">
            <v>18873</v>
          </cell>
          <cell r="C9156" t="str">
            <v>To carry out additional works,</v>
          </cell>
          <cell r="D9156" t="str">
            <v>1096585</v>
          </cell>
          <cell r="E9156" t="str">
            <v>1</v>
          </cell>
          <cell r="F9156" t="str">
            <v>Revenue</v>
          </cell>
          <cell r="G9156" t="str">
            <v>Capital Expenditure under £10k</v>
          </cell>
        </row>
        <row r="9157">
          <cell r="B9157">
            <v>86280</v>
          </cell>
          <cell r="C9157" t="str">
            <v>CENTREFEED 2PLY 6 ROLLS</v>
          </cell>
          <cell r="D9157" t="str">
            <v>1360591</v>
          </cell>
          <cell r="E9157" t="str">
            <v>1</v>
          </cell>
          <cell r="F9157" t="str">
            <v>Revenue</v>
          </cell>
          <cell r="G9157" t="str">
            <v>Cleaning Materials</v>
          </cell>
        </row>
        <row r="9158">
          <cell r="B9158">
            <v>86224</v>
          </cell>
          <cell r="C9158" t="str">
            <v>DOUBLE SIDED TAPE</v>
          </cell>
          <cell r="D9158" t="str">
            <v>2061250</v>
          </cell>
          <cell r="E9158" t="str">
            <v>2</v>
          </cell>
          <cell r="F9158" t="str">
            <v>Revenue</v>
          </cell>
          <cell r="G9158" t="str">
            <v>Garages &amp; Workshops Tools</v>
          </cell>
        </row>
        <row r="9159">
          <cell r="B9159">
            <v>86282</v>
          </cell>
          <cell r="C9159" t="str">
            <v>FIRE SAFETY IN HIGH RISK PREM</v>
          </cell>
          <cell r="D9159" t="str">
            <v>2625511</v>
          </cell>
          <cell r="E9159" t="str">
            <v>2</v>
          </cell>
          <cell r="F9159" t="str">
            <v>Revenue</v>
          </cell>
          <cell r="G9159" t="str">
            <v>Fire Protection Training</v>
          </cell>
        </row>
        <row r="9160">
          <cell r="B9160">
            <v>86283</v>
          </cell>
          <cell r="C9160" t="str">
            <v>MULTIAGENCY GOLD INCIDENT COMM</v>
          </cell>
          <cell r="D9160" t="str">
            <v>2917507</v>
          </cell>
          <cell r="E9160" t="str">
            <v>2</v>
          </cell>
          <cell r="F9160" t="str">
            <v>Revenue</v>
          </cell>
          <cell r="G9160" t="str">
            <v>RIngfenced Fire Service College Training/Expenses</v>
          </cell>
        </row>
        <row r="9161">
          <cell r="B9161">
            <v>86286</v>
          </cell>
          <cell r="C9161" t="str">
            <v>Concept Vulcan 180 Double Heli</v>
          </cell>
          <cell r="D9161" t="str">
            <v>B377</v>
          </cell>
          <cell r="E9161" t="str">
            <v>B</v>
          </cell>
          <cell r="F9161" t="str">
            <v>Capital</v>
          </cell>
          <cell r="G9161" t="str">
            <v>Operational Upgrade Project</v>
          </cell>
        </row>
        <row r="9162">
          <cell r="B9162">
            <v>86288</v>
          </cell>
          <cell r="C9162" t="str">
            <v>Motorola GP 340 Handportable c</v>
          </cell>
          <cell r="D9162" t="str">
            <v>B377</v>
          </cell>
          <cell r="E9162" t="str">
            <v>B</v>
          </cell>
          <cell r="F9162" t="str">
            <v>Capital</v>
          </cell>
          <cell r="G9162" t="str">
            <v>Operational Upgrade Project</v>
          </cell>
        </row>
        <row r="9163">
          <cell r="B9163">
            <v>86289</v>
          </cell>
          <cell r="C9163" t="str">
            <v>ROADSIDE BREAKDOWN</v>
          </cell>
          <cell r="D9163" t="str">
            <v>3410250</v>
          </cell>
          <cell r="E9163" t="str">
            <v>3</v>
          </cell>
          <cell r="F9163" t="str">
            <v>Revenue</v>
          </cell>
          <cell r="G9163" t="str">
            <v>Repairs - Vehicles</v>
          </cell>
        </row>
        <row r="9164">
          <cell r="B9164">
            <v>86290</v>
          </cell>
          <cell r="C9164" t="str">
            <v>REPLACE CAB TILT CYLINDERS</v>
          </cell>
          <cell r="D9164" t="str">
            <v>3410250</v>
          </cell>
          <cell r="E9164" t="str">
            <v>3</v>
          </cell>
          <cell r="F9164" t="str">
            <v>Revenue</v>
          </cell>
          <cell r="G9164" t="str">
            <v>Repairs - Vehicles</v>
          </cell>
        </row>
        <row r="9165">
          <cell r="B9165">
            <v>86292</v>
          </cell>
          <cell r="C9165" t="str">
            <v>Double Primed Canvas 1mx1m Qy2</v>
          </cell>
          <cell r="D9165" t="str">
            <v>2820504</v>
          </cell>
          <cell r="E9165" t="str">
            <v>2</v>
          </cell>
          <cell r="F9165" t="str">
            <v>Revenue</v>
          </cell>
          <cell r="G9165" t="str">
            <v>Project Programme Costs</v>
          </cell>
        </row>
        <row r="9166">
          <cell r="B9166">
            <v>86294</v>
          </cell>
          <cell r="C9166" t="str">
            <v>ANNEXE / N/S MIRROR</v>
          </cell>
          <cell r="D9166" t="str">
            <v>3410250</v>
          </cell>
          <cell r="E9166" t="str">
            <v>3</v>
          </cell>
          <cell r="F9166" t="str">
            <v>Revenue</v>
          </cell>
          <cell r="G9166" t="str">
            <v>Repairs - Vehicles</v>
          </cell>
        </row>
        <row r="9167">
          <cell r="B9167">
            <v>86297</v>
          </cell>
          <cell r="C9167" t="str">
            <v>To supply and fit laminate flo</v>
          </cell>
          <cell r="D9167" t="str">
            <v>1090101</v>
          </cell>
          <cell r="E9167" t="str">
            <v>1</v>
          </cell>
          <cell r="F9167" t="str">
            <v>Revenue</v>
          </cell>
          <cell r="G9167" t="str">
            <v>Unplanned   Maintenance</v>
          </cell>
        </row>
        <row r="9168">
          <cell r="B9168">
            <v>86287</v>
          </cell>
          <cell r="C9168" t="str">
            <v>Tunic</v>
          </cell>
          <cell r="D9168" t="str">
            <v>2712250</v>
          </cell>
          <cell r="E9168" t="str">
            <v>2</v>
          </cell>
          <cell r="F9168" t="str">
            <v>Revenue</v>
          </cell>
          <cell r="G9168" t="str">
            <v>Clothing Purchase  Hunters (Non PPE)</v>
          </cell>
        </row>
        <row r="9169">
          <cell r="B9169">
            <v>86298</v>
          </cell>
          <cell r="C9169" t="str">
            <v>Please deliver 1 scrap car and</v>
          </cell>
          <cell r="D9169" t="str">
            <v>0887591</v>
          </cell>
          <cell r="E9169" t="str">
            <v>0</v>
          </cell>
          <cell r="F9169" t="str">
            <v>Revenue</v>
          </cell>
          <cell r="G9169" t="str">
            <v>Training - Devolved Budgets</v>
          </cell>
        </row>
        <row r="9170">
          <cell r="B9170">
            <v>86299</v>
          </cell>
          <cell r="C9170" t="str">
            <v>Please could you deliver one s</v>
          </cell>
          <cell r="D9170" t="str">
            <v>0887591</v>
          </cell>
          <cell r="E9170" t="str">
            <v>0</v>
          </cell>
          <cell r="F9170" t="str">
            <v>Revenue</v>
          </cell>
          <cell r="G9170" t="str">
            <v>Training - Devolved Budgets</v>
          </cell>
        </row>
        <row r="9171">
          <cell r="B9171">
            <v>86318</v>
          </cell>
          <cell r="C9171" t="str">
            <v>MOBILE BILL MAY 2013</v>
          </cell>
          <cell r="D9171" t="str">
            <v>2195583</v>
          </cell>
          <cell r="E9171" t="str">
            <v>2</v>
          </cell>
          <cell r="F9171" t="str">
            <v>Revenue</v>
          </cell>
          <cell r="G9171" t="str">
            <v>Mobile Phones</v>
          </cell>
        </row>
        <row r="9172">
          <cell r="B9172">
            <v>86319</v>
          </cell>
          <cell r="C9172" t="str">
            <v>Extension of IT Service Delive</v>
          </cell>
          <cell r="D9172" t="str">
            <v>2900584</v>
          </cell>
          <cell r="E9172" t="str">
            <v>2</v>
          </cell>
          <cell r="F9172" t="str">
            <v>Revenue</v>
          </cell>
          <cell r="G9172" t="str">
            <v>Hired Management Support</v>
          </cell>
        </row>
        <row r="9173">
          <cell r="B9173">
            <v>86322</v>
          </cell>
          <cell r="C9173" t="str">
            <v>Removal and replacement of rea</v>
          </cell>
          <cell r="D9173" t="str">
            <v>B105</v>
          </cell>
          <cell r="E9173" t="str">
            <v>B</v>
          </cell>
          <cell r="F9173" t="str">
            <v>Capital</v>
          </cell>
          <cell r="G9173" t="str">
            <v>Land &amp; Buildings</v>
          </cell>
        </row>
        <row r="9174">
          <cell r="B9174">
            <v>86323</v>
          </cell>
          <cell r="C9174" t="str">
            <v>Hazmat support kit upgrade</v>
          </cell>
          <cell r="D9174" t="str">
            <v>2605514</v>
          </cell>
          <cell r="E9174" t="str">
            <v>2</v>
          </cell>
          <cell r="F9174" t="str">
            <v>Revenue</v>
          </cell>
          <cell r="G9174" t="str">
            <v>Miscellaneous Holding Account</v>
          </cell>
        </row>
        <row r="9175">
          <cell r="B9175">
            <v>86324</v>
          </cell>
          <cell r="C9175" t="str">
            <v>Contract Management ( October</v>
          </cell>
          <cell r="D9175" t="str">
            <v>2900584</v>
          </cell>
          <cell r="E9175" t="str">
            <v>2</v>
          </cell>
          <cell r="F9175" t="str">
            <v>Revenue</v>
          </cell>
          <cell r="G9175" t="str">
            <v>Hired Management Support</v>
          </cell>
        </row>
        <row r="9176">
          <cell r="B9176">
            <v>86325</v>
          </cell>
          <cell r="C9176" t="str">
            <v>Service Appliance Bay Door at</v>
          </cell>
          <cell r="D9176" t="str">
            <v>1093202</v>
          </cell>
          <cell r="E9176" t="str">
            <v>1</v>
          </cell>
          <cell r="F9176" t="str">
            <v>Revenue</v>
          </cell>
          <cell r="G9176" t="str">
            <v>Building Project Work</v>
          </cell>
        </row>
        <row r="9177">
          <cell r="B9177">
            <v>86326</v>
          </cell>
          <cell r="C9177" t="str">
            <v>BT iNet - 3 x Fibre Modules (r</v>
          </cell>
          <cell r="D9177" t="str">
            <v>2100584</v>
          </cell>
          <cell r="E9177" t="str">
            <v>2</v>
          </cell>
          <cell r="F9177" t="str">
            <v>Revenue</v>
          </cell>
          <cell r="G9177" t="str">
            <v>Computer Hardware</v>
          </cell>
        </row>
        <row r="9178">
          <cell r="B9178">
            <v>86335</v>
          </cell>
          <cell r="C9178" t="str">
            <v>Fumigation of controll room an</v>
          </cell>
          <cell r="D9178" t="str">
            <v>1090198</v>
          </cell>
          <cell r="E9178" t="str">
            <v>1</v>
          </cell>
          <cell r="F9178" t="str">
            <v>Revenue</v>
          </cell>
          <cell r="G9178" t="str">
            <v>Unplanned   Maintenance</v>
          </cell>
        </row>
        <row r="9179">
          <cell r="B9179">
            <v>86341</v>
          </cell>
          <cell r="C9179" t="str">
            <v>YXMU</v>
          </cell>
          <cell r="D9179" t="str">
            <v>B300</v>
          </cell>
          <cell r="E9179" t="str">
            <v>B</v>
          </cell>
          <cell r="F9179" t="str">
            <v>Capital</v>
          </cell>
          <cell r="G9179" t="str">
            <v>Purchase Ledger</v>
          </cell>
        </row>
        <row r="9180">
          <cell r="B9180">
            <v>86356</v>
          </cell>
          <cell r="C9180" t="str">
            <v>Asset Valuation Service as per</v>
          </cell>
          <cell r="D9180" t="str">
            <v>1600585</v>
          </cell>
          <cell r="E9180" t="str">
            <v>1</v>
          </cell>
          <cell r="F9180" t="str">
            <v>Revenue</v>
          </cell>
          <cell r="G9180" t="str">
            <v>Property Valuations</v>
          </cell>
        </row>
        <row r="9181">
          <cell r="B9181">
            <v>86388</v>
          </cell>
          <cell r="C9181" t="str">
            <v>CONSULTANCY SERVICES- P. SMITH</v>
          </cell>
          <cell r="D9181" t="str">
            <v>2900588</v>
          </cell>
          <cell r="E9181" t="str">
            <v>2</v>
          </cell>
          <cell r="F9181" t="str">
            <v>Revenue</v>
          </cell>
          <cell r="G9181" t="str">
            <v>Hired Management Support</v>
          </cell>
        </row>
        <row r="9182">
          <cell r="B9182">
            <v>86401</v>
          </cell>
          <cell r="C9182" t="str">
            <v>mobile phone</v>
          </cell>
          <cell r="D9182" t="str">
            <v>2195583</v>
          </cell>
          <cell r="E9182" t="str">
            <v>2</v>
          </cell>
          <cell r="F9182" t="str">
            <v>Revenue</v>
          </cell>
          <cell r="G9182" t="str">
            <v>Mobile Phones</v>
          </cell>
        </row>
        <row r="9183">
          <cell r="B9183">
            <v>86403</v>
          </cell>
          <cell r="C9183" t="str">
            <v>HTC one</v>
          </cell>
          <cell r="D9183" t="str">
            <v>2195583</v>
          </cell>
          <cell r="E9183" t="str">
            <v>2</v>
          </cell>
          <cell r="F9183" t="str">
            <v>Revenue</v>
          </cell>
          <cell r="G9183" t="str">
            <v>Mobile Phones</v>
          </cell>
        </row>
        <row r="9184">
          <cell r="B9184">
            <v>86407</v>
          </cell>
          <cell r="C9184" t="str">
            <v>Contract Cleaning all as per t</v>
          </cell>
          <cell r="D9184" t="str">
            <v>1380303</v>
          </cell>
          <cell r="E9184" t="str">
            <v>1</v>
          </cell>
          <cell r="F9184" t="str">
            <v>Revenue</v>
          </cell>
          <cell r="G9184" t="str">
            <v>Cleaning D.S.O. Basic Contract</v>
          </cell>
        </row>
        <row r="9185">
          <cell r="B9185">
            <v>86408</v>
          </cell>
          <cell r="C9185" t="str">
            <v>LOCK EXIT DOOR/BATTERIES</v>
          </cell>
          <cell r="D9185" t="str">
            <v>1090100</v>
          </cell>
          <cell r="E9185" t="str">
            <v>1</v>
          </cell>
          <cell r="F9185" t="str">
            <v>Revenue</v>
          </cell>
          <cell r="G9185" t="str">
            <v>Unplanned   Maintenance</v>
          </cell>
        </row>
        <row r="9186">
          <cell r="B9186">
            <v>86411</v>
          </cell>
          <cell r="C9186" t="str">
            <v>MAIL COLLECTIONS BEFORE 15.00</v>
          </cell>
          <cell r="D9186" t="str">
            <v>2460591</v>
          </cell>
          <cell r="E9186" t="str">
            <v>2</v>
          </cell>
          <cell r="F9186" t="str">
            <v>Revenue</v>
          </cell>
          <cell r="G9186" t="str">
            <v>Postage And Carriage</v>
          </cell>
        </row>
        <row r="9187">
          <cell r="B9187">
            <v>86431</v>
          </cell>
          <cell r="C9187" t="str">
            <v>S SMITH W/E  1/05/13</v>
          </cell>
          <cell r="D9187" t="str">
            <v>2922591</v>
          </cell>
          <cell r="E9187" t="str">
            <v>2</v>
          </cell>
          <cell r="F9187" t="str">
            <v>Revenue</v>
          </cell>
          <cell r="G9187" t="str">
            <v>Agency Staff</v>
          </cell>
        </row>
        <row r="9188">
          <cell r="B9188">
            <v>86441</v>
          </cell>
          <cell r="C9188" t="str">
            <v>BILL FROM 7/03- 3/06/13</v>
          </cell>
          <cell r="D9188" t="str">
            <v>1350211</v>
          </cell>
          <cell r="E9188" t="str">
            <v>1</v>
          </cell>
          <cell r="F9188" t="str">
            <v>Revenue</v>
          </cell>
          <cell r="G9188" t="str">
            <v>Water/Sewerage Rates</v>
          </cell>
        </row>
        <row r="9189">
          <cell r="B9189">
            <v>86443</v>
          </cell>
          <cell r="C9189" t="str">
            <v>BBX10</v>
          </cell>
          <cell r="D9189" t="str">
            <v>2195583</v>
          </cell>
          <cell r="E9189" t="str">
            <v>2</v>
          </cell>
          <cell r="F9189" t="str">
            <v>Revenue</v>
          </cell>
          <cell r="G9189" t="str">
            <v>Mobile Phones</v>
          </cell>
        </row>
        <row r="9190">
          <cell r="B9190">
            <v>86455</v>
          </cell>
          <cell r="C9190" t="str">
            <v>2 scrap cars to be delivered t</v>
          </cell>
          <cell r="D9190" t="str">
            <v>0887591</v>
          </cell>
          <cell r="E9190" t="str">
            <v>0</v>
          </cell>
          <cell r="F9190" t="str">
            <v>Revenue</v>
          </cell>
          <cell r="G9190" t="str">
            <v>Training - Devolved Budgets</v>
          </cell>
        </row>
        <row r="9191">
          <cell r="B9191">
            <v>86459</v>
          </cell>
          <cell r="C9191" t="str">
            <v>SLIDING RAIL SYSTEM</v>
          </cell>
          <cell r="D9191" t="str">
            <v>2000521</v>
          </cell>
          <cell r="E9191" t="str">
            <v>2</v>
          </cell>
          <cell r="F9191" t="str">
            <v>Revenue</v>
          </cell>
          <cell r="G9191" t="str">
            <v>Office Purchases (Incl. furniture)</v>
          </cell>
        </row>
        <row r="9192">
          <cell r="B9192">
            <v>86460</v>
          </cell>
          <cell r="C9192" t="str">
            <v>National Fraud Initiative  Fee</v>
          </cell>
          <cell r="D9192" t="str">
            <v>2980581</v>
          </cell>
          <cell r="E9192" t="str">
            <v>2</v>
          </cell>
          <cell r="F9192" t="str">
            <v>Revenue</v>
          </cell>
          <cell r="G9192" t="str">
            <v>External Audit Fees</v>
          </cell>
        </row>
        <row r="9193">
          <cell r="B9193">
            <v>86462</v>
          </cell>
          <cell r="C9193" t="str">
            <v>RENTAL/ONE OFF/PAYMENT CHAR</v>
          </cell>
          <cell r="D9193" t="str">
            <v>2137583</v>
          </cell>
          <cell r="E9193" t="str">
            <v>2</v>
          </cell>
          <cell r="F9193" t="str">
            <v>Revenue</v>
          </cell>
          <cell r="G9193" t="str">
            <v>Telephone Call Charges - BT &amp; COLT</v>
          </cell>
        </row>
        <row r="9194">
          <cell r="B9194">
            <v>86463</v>
          </cell>
          <cell r="C9194" t="str">
            <v>Telephones</v>
          </cell>
          <cell r="D9194" t="str">
            <v>2149583</v>
          </cell>
          <cell r="E9194" t="str">
            <v>2</v>
          </cell>
          <cell r="F9194" t="str">
            <v>Revenue</v>
          </cell>
          <cell r="G9194" t="str">
            <v>Misc. Communications Equipment DNU</v>
          </cell>
        </row>
        <row r="9195">
          <cell r="B9195">
            <v>86469</v>
          </cell>
          <cell r="C9195" t="str">
            <v>Redecoration of kit room and a</v>
          </cell>
          <cell r="D9195" t="str">
            <v>1090202</v>
          </cell>
          <cell r="E9195" t="str">
            <v>1</v>
          </cell>
          <cell r="F9195" t="str">
            <v>Revenue</v>
          </cell>
          <cell r="G9195" t="str">
            <v>Unplanned   Maintenance</v>
          </cell>
        </row>
        <row r="9196">
          <cell r="B9196">
            <v>86444</v>
          </cell>
          <cell r="C9196" t="str">
            <v>RENTAL CHARGES/PAYMENT</v>
          </cell>
          <cell r="D9196" t="str">
            <v>2137583</v>
          </cell>
          <cell r="E9196" t="str">
            <v>2</v>
          </cell>
          <cell r="F9196" t="str">
            <v>Revenue</v>
          </cell>
          <cell r="G9196" t="str">
            <v>Telephone Call Charges - BT &amp; COLT</v>
          </cell>
        </row>
        <row r="9197">
          <cell r="B9197">
            <v>86445</v>
          </cell>
          <cell r="C9197" t="str">
            <v>DATABASE MAINTENANCE MAY 13</v>
          </cell>
          <cell r="D9197" t="str">
            <v>2900584</v>
          </cell>
          <cell r="E9197" t="str">
            <v>2</v>
          </cell>
          <cell r="F9197" t="str">
            <v>Revenue</v>
          </cell>
          <cell r="G9197" t="str">
            <v>Hired Management Support</v>
          </cell>
        </row>
        <row r="9198">
          <cell r="B9198">
            <v>86464</v>
          </cell>
          <cell r="C9198" t="str">
            <v>Ups out of hours work ( Danny</v>
          </cell>
          <cell r="D9198" t="str">
            <v>2100584</v>
          </cell>
          <cell r="E9198" t="str">
            <v>2</v>
          </cell>
          <cell r="F9198" t="str">
            <v>Revenue</v>
          </cell>
          <cell r="G9198" t="str">
            <v>Computer Hardware</v>
          </cell>
        </row>
        <row r="9199">
          <cell r="B9199">
            <v>86465</v>
          </cell>
          <cell r="C9199" t="str">
            <v>N/S REAR WHEEL ARCH PANEL + PA</v>
          </cell>
          <cell r="D9199" t="str">
            <v>2160250</v>
          </cell>
          <cell r="E9199" t="str">
            <v>2</v>
          </cell>
          <cell r="F9199" t="str">
            <v>Revenue</v>
          </cell>
          <cell r="G9199" t="str">
            <v>Operational Equipment -  Repairs &amp; Maint</v>
          </cell>
        </row>
        <row r="9200">
          <cell r="B9200">
            <v>86467</v>
          </cell>
          <cell r="C9200" t="str">
            <v>Supply of Flooring work/materi</v>
          </cell>
          <cell r="D9200" t="str">
            <v>1093203</v>
          </cell>
          <cell r="E9200" t="str">
            <v>1</v>
          </cell>
          <cell r="F9200" t="str">
            <v>Revenue</v>
          </cell>
          <cell r="G9200" t="str">
            <v>Building Project Work</v>
          </cell>
        </row>
        <row r="9201">
          <cell r="B9201">
            <v>86468</v>
          </cell>
          <cell r="C9201" t="str">
            <v>REPLACEMENT OF FLOORING</v>
          </cell>
          <cell r="D9201" t="str">
            <v>1093305</v>
          </cell>
          <cell r="E9201" t="str">
            <v>1</v>
          </cell>
          <cell r="F9201" t="str">
            <v>Revenue</v>
          </cell>
          <cell r="G9201" t="str">
            <v>Building Project Work</v>
          </cell>
        </row>
        <row r="9202">
          <cell r="B9202">
            <v>86472</v>
          </cell>
          <cell r="C9202" t="str">
            <v>SMARTWASH RENTAL JUNE 13</v>
          </cell>
          <cell r="D9202" t="str">
            <v>2061250</v>
          </cell>
          <cell r="E9202" t="str">
            <v>2</v>
          </cell>
          <cell r="F9202" t="str">
            <v>Revenue</v>
          </cell>
          <cell r="G9202" t="str">
            <v>Garages &amp; Workshops Tools</v>
          </cell>
        </row>
        <row r="9203">
          <cell r="B9203">
            <v>86473</v>
          </cell>
          <cell r="C9203" t="str">
            <v>4 X 235/40Y18</v>
          </cell>
          <cell r="D9203" t="str">
            <v>3220250</v>
          </cell>
          <cell r="E9203" t="str">
            <v>3</v>
          </cell>
          <cell r="F9203" t="str">
            <v>Revenue</v>
          </cell>
          <cell r="G9203" t="str">
            <v>Tyres</v>
          </cell>
        </row>
        <row r="9204">
          <cell r="B9204">
            <v>86474</v>
          </cell>
          <cell r="C9204" t="str">
            <v>TWIST LOCK STROBE - PART No :</v>
          </cell>
          <cell r="D9204" t="str">
            <v>2160250</v>
          </cell>
          <cell r="E9204" t="str">
            <v>2</v>
          </cell>
          <cell r="F9204" t="str">
            <v>Revenue</v>
          </cell>
          <cell r="G9204" t="str">
            <v>Operational Equipment -  Repairs &amp; Maint</v>
          </cell>
        </row>
        <row r="9205">
          <cell r="B9205">
            <v>86478</v>
          </cell>
          <cell r="C9205" t="str">
            <v>SIZE M GLOVE</v>
          </cell>
          <cell r="D9205" t="str">
            <v>2711310</v>
          </cell>
          <cell r="E9205" t="str">
            <v>2</v>
          </cell>
          <cell r="F9205" t="str">
            <v>Revenue</v>
          </cell>
          <cell r="G9205" t="str">
            <v>Clothing Purchase - PPE</v>
          </cell>
        </row>
        <row r="9206">
          <cell r="B9206">
            <v>86479</v>
          </cell>
          <cell r="C9206" t="str">
            <v>SIZE3 BOOT</v>
          </cell>
          <cell r="D9206" t="str">
            <v>2711304</v>
          </cell>
          <cell r="E9206" t="str">
            <v>2</v>
          </cell>
          <cell r="F9206" t="str">
            <v>Revenue</v>
          </cell>
          <cell r="G9206" t="str">
            <v>Clothing Purchase - PPE</v>
          </cell>
        </row>
        <row r="9207">
          <cell r="B9207">
            <v>86786</v>
          </cell>
          <cell r="C9207" t="str">
            <v>Preparing to Teach in the Life</v>
          </cell>
          <cell r="D9207" t="str">
            <v>0881507</v>
          </cell>
          <cell r="E9207" t="str">
            <v>0</v>
          </cell>
          <cell r="F9207" t="str">
            <v>Revenue</v>
          </cell>
          <cell r="G9207" t="str">
            <v>Training - Operational Training</v>
          </cell>
        </row>
        <row r="9208">
          <cell r="B9208">
            <v>87024</v>
          </cell>
          <cell r="C9208" t="str">
            <v>OEVP AUDITS APRIL 2013</v>
          </cell>
          <cell r="D9208" t="str">
            <v>0881507</v>
          </cell>
          <cell r="E9208" t="str">
            <v>0</v>
          </cell>
          <cell r="F9208" t="str">
            <v>Revenue</v>
          </cell>
          <cell r="G9208" t="str">
            <v>Training - Operational Training</v>
          </cell>
        </row>
        <row r="9209">
          <cell r="B9209">
            <v>86835</v>
          </cell>
          <cell r="C9209" t="str">
            <v>DOGSTHORPE EUROCART JUN13</v>
          </cell>
          <cell r="D9209" t="str">
            <v>1361202</v>
          </cell>
          <cell r="E9209" t="str">
            <v>1</v>
          </cell>
          <cell r="F9209" t="str">
            <v>Revenue</v>
          </cell>
          <cell r="G9209" t="str">
            <v>Waste Management Exps</v>
          </cell>
        </row>
        <row r="9210">
          <cell r="B9210">
            <v>87041</v>
          </cell>
          <cell r="C9210" t="str">
            <v>WINCH EMERGENCY STOP SWITCH.</v>
          </cell>
          <cell r="D9210" t="str">
            <v>3410250</v>
          </cell>
          <cell r="E9210" t="str">
            <v>3</v>
          </cell>
          <cell r="F9210" t="str">
            <v>Revenue</v>
          </cell>
          <cell r="G9210" t="str">
            <v>Repairs - Vehicles</v>
          </cell>
        </row>
        <row r="9211">
          <cell r="B9211">
            <v>86849</v>
          </cell>
          <cell r="C9211" t="str">
            <v>Annual fee of £501.84 for year</v>
          </cell>
          <cell r="D9211" t="str">
            <v>2605514</v>
          </cell>
          <cell r="E9211" t="str">
            <v>2</v>
          </cell>
          <cell r="F9211" t="str">
            <v>Revenue</v>
          </cell>
          <cell r="G9211" t="str">
            <v>Miscellaneous Holding Account</v>
          </cell>
        </row>
        <row r="9212">
          <cell r="B9212">
            <v>86861</v>
          </cell>
          <cell r="C9212" t="str">
            <v>CYLINDER PROPANE SIZEB</v>
          </cell>
          <cell r="D9212" t="str">
            <v>0820507</v>
          </cell>
          <cell r="E9212" t="str">
            <v>0</v>
          </cell>
          <cell r="F9212" t="str">
            <v>Revenue</v>
          </cell>
          <cell r="G9212" t="str">
            <v>Training Centre Equipment</v>
          </cell>
        </row>
        <row r="9213">
          <cell r="B9213">
            <v>86904</v>
          </cell>
          <cell r="C9213" t="str">
            <v>BIN FLIP TOP 50LTR. BLUE</v>
          </cell>
          <cell r="D9213" t="str">
            <v>1360591</v>
          </cell>
          <cell r="E9213" t="str">
            <v>1</v>
          </cell>
          <cell r="F9213" t="str">
            <v>Revenue</v>
          </cell>
          <cell r="G9213" t="str">
            <v>Cleaning Materials</v>
          </cell>
        </row>
        <row r="9214">
          <cell r="B9214">
            <v>86935</v>
          </cell>
          <cell r="C9214" t="str">
            <v>Front brake pads + discs Rear</v>
          </cell>
          <cell r="D9214" t="str">
            <v>3410250</v>
          </cell>
          <cell r="E9214" t="str">
            <v>3</v>
          </cell>
          <cell r="F9214" t="str">
            <v>Revenue</v>
          </cell>
          <cell r="G9214" t="str">
            <v>Repairs - Vehicles</v>
          </cell>
        </row>
        <row r="9215">
          <cell r="B9215">
            <v>86878</v>
          </cell>
          <cell r="C9215" t="str">
            <v>To carry out a pre-application</v>
          </cell>
          <cell r="D9215" t="str">
            <v>2900585</v>
          </cell>
          <cell r="E9215" t="str">
            <v>2</v>
          </cell>
          <cell r="F9215" t="str">
            <v>Revenue</v>
          </cell>
          <cell r="G9215" t="str">
            <v>Hired Management Support</v>
          </cell>
        </row>
        <row r="9216">
          <cell r="B9216">
            <v>86778</v>
          </cell>
          <cell r="C9216" t="str">
            <v>RENTAL CHARGES</v>
          </cell>
          <cell r="D9216" t="str">
            <v>2137583</v>
          </cell>
          <cell r="E9216" t="str">
            <v>2</v>
          </cell>
          <cell r="F9216" t="str">
            <v>Revenue</v>
          </cell>
          <cell r="G9216" t="str">
            <v>Telephone Call Charges - BT &amp; COLT</v>
          </cell>
        </row>
        <row r="9217">
          <cell r="B9217">
            <v>86772</v>
          </cell>
          <cell r="C9217" t="str">
            <v>CARBON DIOXIDE SIZEVK</v>
          </cell>
          <cell r="D9217" t="str">
            <v>0820507</v>
          </cell>
          <cell r="E9217" t="str">
            <v>0</v>
          </cell>
          <cell r="F9217" t="str">
            <v>Revenue</v>
          </cell>
          <cell r="G9217" t="str">
            <v>Training Centre Equipment</v>
          </cell>
        </row>
        <row r="9218">
          <cell r="B9218">
            <v>86841</v>
          </cell>
          <cell r="C9218" t="str">
            <v>DATA PROTECION REGISTRATION</v>
          </cell>
          <cell r="D9218" t="str">
            <v>2665517</v>
          </cell>
          <cell r="E9218" t="str">
            <v>2</v>
          </cell>
          <cell r="F9218" t="str">
            <v>Revenue</v>
          </cell>
          <cell r="G9218" t="str">
            <v>Health &amp; Safety Expenses</v>
          </cell>
        </row>
        <row r="9219">
          <cell r="B9219">
            <v>86941</v>
          </cell>
          <cell r="C9219" t="str">
            <v>AE06PFV</v>
          </cell>
          <cell r="D9219" t="str">
            <v>2160250</v>
          </cell>
          <cell r="E9219" t="str">
            <v>2</v>
          </cell>
          <cell r="F9219" t="str">
            <v>Revenue</v>
          </cell>
          <cell r="G9219" t="str">
            <v>Operational Equipment -  Repairs &amp; Maint</v>
          </cell>
        </row>
        <row r="9220">
          <cell r="B9220">
            <v>86818</v>
          </cell>
          <cell r="C9220" t="str">
            <v>UNIFORM</v>
          </cell>
          <cell r="D9220" t="str">
            <v>2712398</v>
          </cell>
          <cell r="E9220" t="str">
            <v>2</v>
          </cell>
          <cell r="F9220" t="str">
            <v>Revenue</v>
          </cell>
          <cell r="G9220" t="str">
            <v>Clothing Purchase  Hunters (Non PPE)</v>
          </cell>
        </row>
        <row r="9221">
          <cell r="B9221">
            <v>86789</v>
          </cell>
          <cell r="C9221" t="str">
            <v>rs232 extender to cat 5 part 3</v>
          </cell>
          <cell r="D9221" t="str">
            <v>2141583</v>
          </cell>
          <cell r="E9221" t="str">
            <v>2</v>
          </cell>
          <cell r="F9221" t="str">
            <v>Revenue</v>
          </cell>
          <cell r="G9221" t="str">
            <v>Main Scheme Radio/Mobilising Equip.</v>
          </cell>
        </row>
        <row r="9222">
          <cell r="B9222">
            <v>86801</v>
          </cell>
          <cell r="C9222" t="str">
            <v>REFURB ALLOY WHEEL</v>
          </cell>
          <cell r="D9222" t="str">
            <v>3410250</v>
          </cell>
          <cell r="E9222" t="str">
            <v>3</v>
          </cell>
          <cell r="F9222" t="str">
            <v>Revenue</v>
          </cell>
          <cell r="G9222" t="str">
            <v>Repairs - Vehicles</v>
          </cell>
        </row>
        <row r="9223">
          <cell r="B9223">
            <v>86901</v>
          </cell>
          <cell r="C9223" t="str">
            <v>COMBINATION GRATER S/S</v>
          </cell>
          <cell r="D9223" t="str">
            <v>0975405</v>
          </cell>
          <cell r="E9223" t="str">
            <v>0</v>
          </cell>
          <cell r="F9223" t="str">
            <v>Revenue</v>
          </cell>
          <cell r="G9223" t="str">
            <v>Canteen &amp; Messing</v>
          </cell>
        </row>
        <row r="9224">
          <cell r="B9224">
            <v>86832</v>
          </cell>
          <cell r="C9224" t="str">
            <v>o/s/r cab air bag 1390295</v>
          </cell>
          <cell r="D9224" t="str">
            <v>3410250</v>
          </cell>
          <cell r="E9224" t="str">
            <v>3</v>
          </cell>
          <cell r="F9224" t="str">
            <v>Revenue</v>
          </cell>
          <cell r="G9224" t="str">
            <v>Repairs - Vehicles</v>
          </cell>
        </row>
        <row r="9225">
          <cell r="B9225">
            <v>86809</v>
          </cell>
          <cell r="C9225" t="str">
            <v>Samsung ATIV Smart PC - 11.6’</v>
          </cell>
          <cell r="D9225" t="str">
            <v>2100584</v>
          </cell>
          <cell r="E9225" t="str">
            <v>2</v>
          </cell>
          <cell r="F9225" t="str">
            <v>Revenue</v>
          </cell>
          <cell r="G9225" t="str">
            <v>Computer Hardware</v>
          </cell>
        </row>
        <row r="9226">
          <cell r="B9226">
            <v>87044</v>
          </cell>
          <cell r="C9226" t="str">
            <v>KX58LWM - PART No: PLC62</v>
          </cell>
          <cell r="D9226" t="str">
            <v>2160250</v>
          </cell>
          <cell r="E9226" t="str">
            <v>2</v>
          </cell>
          <cell r="F9226" t="str">
            <v>Revenue</v>
          </cell>
          <cell r="G9226" t="str">
            <v>Operational Equipment -  Repairs &amp; Maint</v>
          </cell>
        </row>
        <row r="9227">
          <cell r="B9227">
            <v>87163</v>
          </cell>
          <cell r="C9227" t="str">
            <v>removal quote for new Parkside</v>
          </cell>
          <cell r="D9227" t="str">
            <v>1094405</v>
          </cell>
          <cell r="E9227" t="str">
            <v>1</v>
          </cell>
          <cell r="F9227" t="str">
            <v>Revenue</v>
          </cell>
          <cell r="G9227" t="str">
            <v>Station Build. - Parkside Project only</v>
          </cell>
        </row>
        <row r="9228">
          <cell r="B9228">
            <v>87181</v>
          </cell>
          <cell r="C9228" t="str">
            <v>COTTENHAM TV LICENCE13/14</v>
          </cell>
          <cell r="D9228" t="str">
            <v>2606303</v>
          </cell>
          <cell r="E9228" t="str">
            <v>2</v>
          </cell>
          <cell r="F9228" t="str">
            <v>Revenue</v>
          </cell>
          <cell r="G9228" t="str">
            <v>TV Licences</v>
          </cell>
        </row>
        <row r="9229">
          <cell r="B9229">
            <v>87183</v>
          </cell>
          <cell r="C9229" t="str">
            <v>ENTRY PARLIAMENTARY REVIEW</v>
          </cell>
          <cell r="D9229" t="str">
            <v>2605769</v>
          </cell>
          <cell r="E9229" t="str">
            <v>2</v>
          </cell>
          <cell r="F9229" t="str">
            <v>Revenue</v>
          </cell>
          <cell r="G9229" t="str">
            <v>Miscellaneous Holding Account</v>
          </cell>
        </row>
        <row r="9230">
          <cell r="B9230">
            <v>87141</v>
          </cell>
          <cell r="C9230" t="str">
            <v>ELECTRIC CHARGES JUN2013</v>
          </cell>
          <cell r="D9230" t="str">
            <v>1330100</v>
          </cell>
          <cell r="E9230" t="str">
            <v>1</v>
          </cell>
          <cell r="F9230" t="str">
            <v>Revenue</v>
          </cell>
          <cell r="G9230" t="str">
            <v>Electricity</v>
          </cell>
        </row>
        <row r="9231">
          <cell r="B9231">
            <v>87142</v>
          </cell>
          <cell r="C9231" t="str">
            <v>RELAYS (2077837)</v>
          </cell>
          <cell r="D9231" t="str">
            <v>3410250</v>
          </cell>
          <cell r="E9231" t="str">
            <v>3</v>
          </cell>
          <cell r="F9231" t="str">
            <v>Revenue</v>
          </cell>
          <cell r="G9231" t="str">
            <v>Repairs - Vehicles</v>
          </cell>
        </row>
        <row r="9232">
          <cell r="B9232">
            <v>87143</v>
          </cell>
          <cell r="C9232" t="str">
            <v>Bump Stops</v>
          </cell>
          <cell r="D9232" t="str">
            <v>3410250</v>
          </cell>
          <cell r="E9232" t="str">
            <v>3</v>
          </cell>
          <cell r="F9232" t="str">
            <v>Revenue</v>
          </cell>
          <cell r="G9232" t="str">
            <v>Repairs - Vehicles</v>
          </cell>
        </row>
        <row r="9233">
          <cell r="B9233">
            <v>87144</v>
          </cell>
          <cell r="C9233" t="str">
            <v>Dickies Dealers</v>
          </cell>
          <cell r="D9233" t="str">
            <v>2711250</v>
          </cell>
          <cell r="E9233" t="str">
            <v>2</v>
          </cell>
          <cell r="F9233" t="str">
            <v>Revenue</v>
          </cell>
          <cell r="G9233" t="str">
            <v>Clothing Purchase - PPE</v>
          </cell>
        </row>
        <row r="9234">
          <cell r="B9234">
            <v>87145</v>
          </cell>
          <cell r="C9234" t="str">
            <v>Regatta Trousers NAVY 34"  Mr</v>
          </cell>
          <cell r="D9234" t="str">
            <v>2666250</v>
          </cell>
          <cell r="E9234" t="str">
            <v>2</v>
          </cell>
          <cell r="F9234" t="str">
            <v>Revenue</v>
          </cell>
          <cell r="G9234" t="str">
            <v>Devolved Health &amp; Safety Exps</v>
          </cell>
        </row>
        <row r="9235">
          <cell r="B9235">
            <v>87146</v>
          </cell>
          <cell r="C9235" t="str">
            <v>Polo Shirts BLACK XL      Mr M</v>
          </cell>
          <cell r="D9235" t="str">
            <v>2666250</v>
          </cell>
          <cell r="E9235" t="str">
            <v>2</v>
          </cell>
          <cell r="F9235" t="str">
            <v>Revenue</v>
          </cell>
          <cell r="G9235" t="str">
            <v>Devolved Health &amp; Safety Exps</v>
          </cell>
        </row>
        <row r="9236">
          <cell r="B9236">
            <v>87147</v>
          </cell>
          <cell r="C9236" t="str">
            <v>STORES ADMINWE12/07/13</v>
          </cell>
          <cell r="D9236" t="str">
            <v>2922591</v>
          </cell>
          <cell r="E9236" t="str">
            <v>2</v>
          </cell>
          <cell r="F9236" t="str">
            <v>Revenue</v>
          </cell>
          <cell r="G9236" t="str">
            <v>Agency Staff</v>
          </cell>
        </row>
        <row r="9237">
          <cell r="B9237">
            <v>87148</v>
          </cell>
          <cell r="C9237" t="str">
            <v>Bump Stops</v>
          </cell>
          <cell r="D9237" t="str">
            <v>3410250</v>
          </cell>
          <cell r="E9237" t="str">
            <v>3</v>
          </cell>
          <cell r="F9237" t="str">
            <v>Revenue</v>
          </cell>
          <cell r="G9237" t="str">
            <v>Repairs - Vehicles</v>
          </cell>
        </row>
        <row r="9238">
          <cell r="B9238">
            <v>87149</v>
          </cell>
          <cell r="C9238" t="str">
            <v>PTO Solinoids</v>
          </cell>
          <cell r="D9238" t="str">
            <v>2160250</v>
          </cell>
          <cell r="E9238" t="str">
            <v>2</v>
          </cell>
          <cell r="F9238" t="str">
            <v>Revenue</v>
          </cell>
          <cell r="G9238" t="str">
            <v>Operational Equipment -  Repairs &amp; Maint</v>
          </cell>
        </row>
        <row r="9239">
          <cell r="B9239">
            <v>87150</v>
          </cell>
          <cell r="C9239" t="str">
            <v>T-Shirt ref Darren Hudson</v>
          </cell>
          <cell r="D9239" t="str">
            <v>2711250</v>
          </cell>
          <cell r="E9239" t="str">
            <v>2</v>
          </cell>
          <cell r="F9239" t="str">
            <v>Revenue</v>
          </cell>
          <cell r="G9239" t="str">
            <v>Clothing Purchase - PPE</v>
          </cell>
        </row>
        <row r="9240">
          <cell r="B9240">
            <v>87151</v>
          </cell>
          <cell r="C9240" t="str">
            <v>JACKET</v>
          </cell>
          <cell r="D9240" t="str">
            <v>2712306</v>
          </cell>
          <cell r="E9240" t="str">
            <v>2</v>
          </cell>
          <cell r="F9240" t="str">
            <v>Revenue</v>
          </cell>
          <cell r="G9240" t="str">
            <v>Clothing Purchase  Hunters (Non PPE)</v>
          </cell>
        </row>
        <row r="9241">
          <cell r="B9241">
            <v>87152</v>
          </cell>
          <cell r="C9241" t="str">
            <v>SAFETY SHOE</v>
          </cell>
          <cell r="D9241" t="str">
            <v>2712214</v>
          </cell>
          <cell r="E9241" t="str">
            <v>2</v>
          </cell>
          <cell r="F9241" t="str">
            <v>Revenue</v>
          </cell>
          <cell r="G9241" t="str">
            <v>Clothing Purchase  Hunters (Non PPE)</v>
          </cell>
        </row>
        <row r="9242">
          <cell r="B9242">
            <v>87153</v>
          </cell>
          <cell r="C9242" t="str">
            <v>RE PINV87019</v>
          </cell>
          <cell r="D9242" t="str">
            <v>2143583</v>
          </cell>
          <cell r="E9242" t="str">
            <v>2</v>
          </cell>
          <cell r="F9242" t="str">
            <v>Revenue</v>
          </cell>
          <cell r="G9242" t="str">
            <v>Telephone System Maint. &amp; Spares</v>
          </cell>
        </row>
        <row r="9243">
          <cell r="B9243">
            <v>87156</v>
          </cell>
          <cell r="C9243" t="str">
            <v>Interim Service with Pollen Fi</v>
          </cell>
          <cell r="D9243" t="str">
            <v>3410250</v>
          </cell>
          <cell r="E9243" t="str">
            <v>3</v>
          </cell>
          <cell r="F9243" t="str">
            <v>Revenue</v>
          </cell>
          <cell r="G9243" t="str">
            <v>Repairs - Vehicles</v>
          </cell>
        </row>
        <row r="9244">
          <cell r="B9244">
            <v>87157</v>
          </cell>
          <cell r="C9244" t="str">
            <v>Interim Service</v>
          </cell>
          <cell r="D9244" t="str">
            <v>3410250</v>
          </cell>
          <cell r="E9244" t="str">
            <v>3</v>
          </cell>
          <cell r="F9244" t="str">
            <v>Revenue</v>
          </cell>
          <cell r="G9244" t="str">
            <v>Repairs - Vehicles</v>
          </cell>
        </row>
        <row r="9245">
          <cell r="B9245">
            <v>87159</v>
          </cell>
          <cell r="C9245" t="str">
            <v>COLDHAMS SHREDDING 1/7/2013</v>
          </cell>
          <cell r="D9245" t="str">
            <v>2000591</v>
          </cell>
          <cell r="E9245" t="str">
            <v>2</v>
          </cell>
          <cell r="F9245" t="str">
            <v>Revenue</v>
          </cell>
          <cell r="G9245" t="str">
            <v>Office Purchases (Incl. furniture)</v>
          </cell>
        </row>
        <row r="9246">
          <cell r="B9246">
            <v>87160</v>
          </cell>
          <cell r="C9246" t="str">
            <v>OLD UNIT CHARGE</v>
          </cell>
          <cell r="D9246" t="str">
            <v>3410250</v>
          </cell>
          <cell r="E9246" t="str">
            <v>3</v>
          </cell>
          <cell r="F9246" t="str">
            <v>Revenue</v>
          </cell>
          <cell r="G9246" t="str">
            <v>Repairs - Vehicles</v>
          </cell>
        </row>
        <row r="9247">
          <cell r="B9247">
            <v>87161</v>
          </cell>
          <cell r="C9247" t="str">
            <v>COPY OF MEDICAL RECORDS</v>
          </cell>
          <cell r="D9247" t="str">
            <v>2919508</v>
          </cell>
          <cell r="E9247" t="str">
            <v>2</v>
          </cell>
          <cell r="F9247" t="str">
            <v>Revenue</v>
          </cell>
          <cell r="G9247" t="str">
            <v>Occupational Health/Doctors Fees</v>
          </cell>
        </row>
        <row r="9248">
          <cell r="B9248">
            <v>87162</v>
          </cell>
          <cell r="C9248" t="str">
            <v>HEP B X3</v>
          </cell>
          <cell r="D9248" t="str">
            <v>2919508</v>
          </cell>
          <cell r="E9248" t="str">
            <v>2</v>
          </cell>
          <cell r="F9248" t="str">
            <v>Revenue</v>
          </cell>
          <cell r="G9248" t="str">
            <v>Occupational Health/Doctors Fees</v>
          </cell>
        </row>
        <row r="9249">
          <cell r="B9249">
            <v>87164</v>
          </cell>
          <cell r="C9249" t="str">
            <v>Brackets for Fire Extinguisher</v>
          </cell>
          <cell r="D9249" t="str">
            <v>2605405</v>
          </cell>
          <cell r="E9249" t="str">
            <v>2</v>
          </cell>
          <cell r="F9249" t="str">
            <v>Revenue</v>
          </cell>
          <cell r="G9249" t="str">
            <v>Miscellaneous Holding Account</v>
          </cell>
        </row>
        <row r="9250">
          <cell r="B9250">
            <v>87165</v>
          </cell>
          <cell r="C9250" t="str">
            <v>LIFELINE ANNUAL TEST</v>
          </cell>
          <cell r="D9250" t="str">
            <v>2160250</v>
          </cell>
          <cell r="E9250" t="str">
            <v>2</v>
          </cell>
          <cell r="F9250" t="str">
            <v>Revenue</v>
          </cell>
          <cell r="G9250" t="str">
            <v>Operational Equipment -  Repairs &amp; Maint</v>
          </cell>
        </row>
        <row r="9251">
          <cell r="B9251">
            <v>87166</v>
          </cell>
          <cell r="C9251" t="str">
            <v>KING BIKES/OTHER EQUIPMENT</v>
          </cell>
          <cell r="D9251" t="str">
            <v>B226</v>
          </cell>
          <cell r="E9251" t="str">
            <v>B</v>
          </cell>
          <cell r="F9251" t="str">
            <v>Capital</v>
          </cell>
          <cell r="G9251" t="str">
            <v>Cycle Scheme</v>
          </cell>
        </row>
        <row r="9252">
          <cell r="B9252">
            <v>87167</v>
          </cell>
          <cell r="C9252" t="str">
            <v>HAWES BIKES/OTHER EQUIPMENT</v>
          </cell>
          <cell r="D9252" t="str">
            <v>B226</v>
          </cell>
          <cell r="E9252" t="str">
            <v>B</v>
          </cell>
          <cell r="F9252" t="str">
            <v>Capital</v>
          </cell>
          <cell r="G9252" t="str">
            <v>Cycle Scheme</v>
          </cell>
        </row>
        <row r="9253">
          <cell r="B9253">
            <v>87168</v>
          </cell>
          <cell r="C9253" t="str">
            <v>RTCI with accommodation</v>
          </cell>
          <cell r="D9253" t="str">
            <v>2917507</v>
          </cell>
          <cell r="E9253" t="str">
            <v>2</v>
          </cell>
          <cell r="F9253" t="str">
            <v>Revenue</v>
          </cell>
          <cell r="G9253" t="str">
            <v>RIngfenced Fire Service College Training/Expenses</v>
          </cell>
        </row>
        <row r="9254">
          <cell r="B9254">
            <v>87170</v>
          </cell>
          <cell r="C9254" t="str">
            <v>INTERNAL AUDIT SERVICESJUN/JUL</v>
          </cell>
          <cell r="D9254" t="str">
            <v>2981581</v>
          </cell>
          <cell r="E9254" t="str">
            <v>2</v>
          </cell>
          <cell r="F9254" t="str">
            <v>Revenue</v>
          </cell>
          <cell r="G9254" t="str">
            <v>Internal Audit</v>
          </cell>
        </row>
        <row r="9255">
          <cell r="B9255">
            <v>87171</v>
          </cell>
          <cell r="C9255" t="str">
            <v>PART No: 56960/06 - CYLINDERS</v>
          </cell>
          <cell r="D9255" t="str">
            <v>2160250</v>
          </cell>
          <cell r="E9255" t="str">
            <v>2</v>
          </cell>
          <cell r="F9255" t="str">
            <v>Revenue</v>
          </cell>
          <cell r="G9255" t="str">
            <v>Operational Equipment -  Repairs &amp; Maint</v>
          </cell>
        </row>
        <row r="9256">
          <cell r="B9256">
            <v>87172</v>
          </cell>
          <cell r="C9256" t="str">
            <v>Single bed pack</v>
          </cell>
          <cell r="D9256" t="str">
            <v>2624513</v>
          </cell>
          <cell r="E9256" t="str">
            <v>2</v>
          </cell>
          <cell r="F9256" t="str">
            <v>Revenue</v>
          </cell>
          <cell r="G9256" t="str">
            <v>Community Fire Safety Expenses</v>
          </cell>
        </row>
        <row r="9257">
          <cell r="B9257">
            <v>87174</v>
          </cell>
          <cell r="C9257" t="str">
            <v>Statement of accounts public n</v>
          </cell>
          <cell r="D9257" t="str">
            <v>2500502</v>
          </cell>
          <cell r="E9257" t="str">
            <v>2</v>
          </cell>
          <cell r="F9257" t="str">
            <v>Revenue</v>
          </cell>
          <cell r="G9257" t="str">
            <v>Other Advertising</v>
          </cell>
        </row>
        <row r="9258">
          <cell r="B9258">
            <v>87177</v>
          </cell>
          <cell r="C9258" t="str">
            <v>1 scrap car to be delivered to</v>
          </cell>
          <cell r="D9258" t="str">
            <v>0887591</v>
          </cell>
          <cell r="E9258" t="str">
            <v>0</v>
          </cell>
          <cell r="F9258" t="str">
            <v>Revenue</v>
          </cell>
          <cell r="G9258" t="str">
            <v>Training - Devolved Budgets</v>
          </cell>
        </row>
        <row r="9259">
          <cell r="B9259">
            <v>87178</v>
          </cell>
          <cell r="C9259" t="str">
            <v>1 x scrap car to be delivered</v>
          </cell>
          <cell r="D9259" t="str">
            <v>0887591</v>
          </cell>
          <cell r="E9259" t="str">
            <v>0</v>
          </cell>
          <cell r="F9259" t="str">
            <v>Revenue</v>
          </cell>
          <cell r="G9259" t="str">
            <v>Training - Devolved Budgets</v>
          </cell>
        </row>
        <row r="9260">
          <cell r="B9260">
            <v>87180</v>
          </cell>
          <cell r="C9260" t="str">
            <v>3RD LOCAL GOV FINANCE CON9/13</v>
          </cell>
          <cell r="D9260" t="str">
            <v>0887769</v>
          </cell>
          <cell r="E9260" t="str">
            <v>0</v>
          </cell>
          <cell r="F9260" t="str">
            <v>Revenue</v>
          </cell>
          <cell r="G9260" t="str">
            <v>Training - Devolved Budgets</v>
          </cell>
        </row>
        <row r="9261">
          <cell r="B9261">
            <v>87184</v>
          </cell>
          <cell r="C9261" t="str">
            <v>ESTALL BIKES/OTHER EQUIPMENT</v>
          </cell>
          <cell r="D9261" t="str">
            <v>B226</v>
          </cell>
          <cell r="E9261" t="str">
            <v>B</v>
          </cell>
          <cell r="F9261" t="str">
            <v>Capital</v>
          </cell>
          <cell r="G9261" t="str">
            <v>Cycle Scheme</v>
          </cell>
        </row>
        <row r="9262">
          <cell r="B9262">
            <v>87190</v>
          </cell>
          <cell r="C9262" t="str">
            <v>SA340STS</v>
          </cell>
          <cell r="D9262" t="str">
            <v>3410250</v>
          </cell>
          <cell r="E9262" t="str">
            <v>3</v>
          </cell>
          <cell r="F9262" t="str">
            <v>Revenue</v>
          </cell>
          <cell r="G9262" t="str">
            <v>Repairs - Vehicles</v>
          </cell>
        </row>
        <row r="9263">
          <cell r="B9263">
            <v>87191</v>
          </cell>
          <cell r="C9263" t="str">
            <v>Service of IG01 Fire Suppressi</v>
          </cell>
          <cell r="D9263" t="str">
            <v>1092100</v>
          </cell>
          <cell r="E9263" t="str">
            <v>1</v>
          </cell>
          <cell r="F9263" t="str">
            <v>Revenue</v>
          </cell>
          <cell r="G9263" t="str">
            <v>Servicing Contracts</v>
          </cell>
        </row>
        <row r="9264">
          <cell r="B9264">
            <v>87192</v>
          </cell>
          <cell r="C9264" t="str">
            <v>Black Plastic Snap Rivets for</v>
          </cell>
          <cell r="D9264" t="str">
            <v>2164512</v>
          </cell>
          <cell r="E9264" t="str">
            <v>2</v>
          </cell>
          <cell r="F9264" t="str">
            <v>Revenue</v>
          </cell>
          <cell r="G9264" t="str">
            <v>Hydrants Maintenance (Sundries)</v>
          </cell>
        </row>
        <row r="9265">
          <cell r="B9265">
            <v>87195</v>
          </cell>
          <cell r="C9265" t="str">
            <v>Flying ants in lecture room at</v>
          </cell>
          <cell r="D9265" t="str">
            <v>1090308</v>
          </cell>
          <cell r="E9265" t="str">
            <v>1</v>
          </cell>
          <cell r="F9265" t="str">
            <v>Revenue</v>
          </cell>
          <cell r="G9265" t="str">
            <v>Unplanned   Maintenance</v>
          </cell>
        </row>
        <row r="9266">
          <cell r="B9266">
            <v>87196</v>
          </cell>
          <cell r="C9266" t="str">
            <v>Defective hosereel at Dogsthor</v>
          </cell>
          <cell r="D9266" t="str">
            <v>1090202</v>
          </cell>
          <cell r="E9266" t="str">
            <v>1</v>
          </cell>
          <cell r="F9266" t="str">
            <v>Revenue</v>
          </cell>
          <cell r="G9266" t="str">
            <v>Unplanned   Maintenance</v>
          </cell>
        </row>
        <row r="9267">
          <cell r="B9267">
            <v>87197</v>
          </cell>
          <cell r="C9267" t="str">
            <v>GRIT BIN 200LTR YELLOW</v>
          </cell>
          <cell r="D9267" t="str">
            <v>1360591</v>
          </cell>
          <cell r="E9267" t="str">
            <v>1</v>
          </cell>
          <cell r="F9267" t="str">
            <v>Revenue</v>
          </cell>
          <cell r="G9267" t="str">
            <v>Cleaning Materials</v>
          </cell>
        </row>
        <row r="9268">
          <cell r="B9268">
            <v>87203</v>
          </cell>
          <cell r="C9268" t="str">
            <v>ST IVES FAULT HOT WATER CONTRO</v>
          </cell>
          <cell r="D9268" t="str">
            <v>1090209</v>
          </cell>
          <cell r="E9268" t="str">
            <v>1</v>
          </cell>
          <cell r="F9268" t="str">
            <v>Revenue</v>
          </cell>
          <cell r="G9268" t="str">
            <v>Unplanned   Maintenance</v>
          </cell>
        </row>
        <row r="9269">
          <cell r="B9269">
            <v>87204</v>
          </cell>
          <cell r="C9269" t="str">
            <v>DOGS/SUPPLY/INSTALL TRV/BAR RO</v>
          </cell>
          <cell r="D9269" t="str">
            <v>B105</v>
          </cell>
          <cell r="E9269" t="str">
            <v>B</v>
          </cell>
          <cell r="F9269" t="str">
            <v>Capital</v>
          </cell>
          <cell r="G9269" t="str">
            <v>Land &amp; Buildings</v>
          </cell>
        </row>
        <row r="9270">
          <cell r="B9270">
            <v>87205</v>
          </cell>
          <cell r="C9270" t="str">
            <v>To carry out works to the heat</v>
          </cell>
          <cell r="D9270" t="str">
            <v>1093202</v>
          </cell>
          <cell r="E9270" t="str">
            <v>1</v>
          </cell>
          <cell r="F9270" t="str">
            <v>Revenue</v>
          </cell>
          <cell r="G9270" t="str">
            <v>Building Project Work</v>
          </cell>
        </row>
        <row r="9271">
          <cell r="B9271">
            <v>87206</v>
          </cell>
          <cell r="C9271" t="str">
            <v>FH15628 - o/s Cowley Road Gara</v>
          </cell>
          <cell r="D9271" t="str">
            <v>2163512</v>
          </cell>
          <cell r="E9271" t="str">
            <v>2</v>
          </cell>
          <cell r="F9271" t="str">
            <v>Revenue</v>
          </cell>
          <cell r="G9271" t="str">
            <v>Hydrants Maintenance</v>
          </cell>
        </row>
        <row r="9272">
          <cell r="B9272">
            <v>87209</v>
          </cell>
          <cell r="C9272" t="str">
            <v>FH02634 -  Clear Cresent, Palm</v>
          </cell>
          <cell r="D9272" t="str">
            <v>2163512</v>
          </cell>
          <cell r="E9272" t="str">
            <v>2</v>
          </cell>
          <cell r="F9272" t="str">
            <v>Revenue</v>
          </cell>
          <cell r="G9272" t="str">
            <v>Hydrants Maintenance</v>
          </cell>
        </row>
        <row r="9273">
          <cell r="B9273">
            <v>87210</v>
          </cell>
          <cell r="C9273" t="str">
            <v>FH05572 - o/s No.340, Milton R</v>
          </cell>
          <cell r="D9273" t="str">
            <v>2163512</v>
          </cell>
          <cell r="E9273" t="str">
            <v>2</v>
          </cell>
          <cell r="F9273" t="str">
            <v>Revenue</v>
          </cell>
          <cell r="G9273" t="str">
            <v>Hydrants Maintenance</v>
          </cell>
        </row>
        <row r="9274">
          <cell r="B9274">
            <v>87211</v>
          </cell>
          <cell r="C9274" t="str">
            <v>FH05571 - O/S No. 324, Milton</v>
          </cell>
          <cell r="D9274" t="str">
            <v>2163512</v>
          </cell>
          <cell r="E9274" t="str">
            <v>2</v>
          </cell>
          <cell r="F9274" t="str">
            <v>Revenue</v>
          </cell>
          <cell r="G9274" t="str">
            <v>Hydrants Maintenance</v>
          </cell>
        </row>
        <row r="9275">
          <cell r="B9275">
            <v>87212</v>
          </cell>
          <cell r="C9275" t="str">
            <v>FH05568 - O/S No. 274, Milton</v>
          </cell>
          <cell r="D9275" t="str">
            <v>2163512</v>
          </cell>
          <cell r="E9275" t="str">
            <v>2</v>
          </cell>
          <cell r="F9275" t="str">
            <v>Revenue</v>
          </cell>
          <cell r="G9275" t="str">
            <v>Hydrants Maintenance</v>
          </cell>
        </row>
        <row r="9276">
          <cell r="B9276">
            <v>87213</v>
          </cell>
          <cell r="C9276" t="str">
            <v>FH 03075. o/s No.22, Eversden</v>
          </cell>
          <cell r="D9276" t="str">
            <v>2163512</v>
          </cell>
          <cell r="E9276" t="str">
            <v>2</v>
          </cell>
          <cell r="F9276" t="str">
            <v>Revenue</v>
          </cell>
          <cell r="G9276" t="str">
            <v>Hydrants Maintenance</v>
          </cell>
        </row>
        <row r="9277">
          <cell r="B9277">
            <v>87214</v>
          </cell>
          <cell r="C9277" t="str">
            <v>FH 04084. Opp. Methodist Churc</v>
          </cell>
          <cell r="D9277" t="str">
            <v>2163512</v>
          </cell>
          <cell r="E9277" t="str">
            <v>2</v>
          </cell>
          <cell r="F9277" t="str">
            <v>Revenue</v>
          </cell>
          <cell r="G9277" t="str">
            <v>Hydrants Maintenance</v>
          </cell>
        </row>
        <row r="9278">
          <cell r="B9278">
            <v>87215</v>
          </cell>
          <cell r="C9278" t="str">
            <v>REPAIRS -  O/S DOOR AND CAB PA</v>
          </cell>
          <cell r="D9278" t="str">
            <v>3410250</v>
          </cell>
          <cell r="E9278" t="str">
            <v>3</v>
          </cell>
          <cell r="F9278" t="str">
            <v>Revenue</v>
          </cell>
          <cell r="G9278" t="str">
            <v>Repairs - Vehicles</v>
          </cell>
        </row>
        <row r="9279">
          <cell r="B9279">
            <v>87216</v>
          </cell>
          <cell r="C9279" t="str">
            <v>G4A1Q0231B 70MM X 23 METRES DU</v>
          </cell>
          <cell r="D9279" t="str">
            <v>2160250</v>
          </cell>
          <cell r="E9279" t="str">
            <v>2</v>
          </cell>
          <cell r="F9279" t="str">
            <v>Revenue</v>
          </cell>
          <cell r="G9279" t="str">
            <v>Operational Equipment -  Repairs &amp; Maint</v>
          </cell>
        </row>
        <row r="9280">
          <cell r="B9280">
            <v>87217</v>
          </cell>
          <cell r="C9280" t="str">
            <v>Door name plate holders in sil</v>
          </cell>
          <cell r="D9280" t="str">
            <v>1094405</v>
          </cell>
          <cell r="E9280" t="str">
            <v>1</v>
          </cell>
          <cell r="F9280" t="str">
            <v>Revenue</v>
          </cell>
          <cell r="G9280" t="str">
            <v>Station Build. - Parkside Project only</v>
          </cell>
        </row>
        <row r="9281">
          <cell r="B9281">
            <v>87218</v>
          </cell>
          <cell r="C9281" t="str">
            <v>White lining at Stanground Fir</v>
          </cell>
          <cell r="D9281" t="str">
            <v>1090211</v>
          </cell>
          <cell r="E9281" t="str">
            <v>1</v>
          </cell>
          <cell r="F9281" t="str">
            <v>Revenue</v>
          </cell>
          <cell r="G9281" t="str">
            <v>Unplanned   Maintenance</v>
          </cell>
        </row>
        <row r="9282">
          <cell r="B9282">
            <v>87219</v>
          </cell>
          <cell r="C9282" t="str">
            <v>To carry out various floor mar</v>
          </cell>
          <cell r="D9282" t="str">
            <v>1094405</v>
          </cell>
          <cell r="E9282" t="str">
            <v>1</v>
          </cell>
          <cell r="F9282" t="str">
            <v>Revenue</v>
          </cell>
          <cell r="G9282" t="str">
            <v>Station Build. - Parkside Project only</v>
          </cell>
        </row>
        <row r="9283">
          <cell r="B9283">
            <v>86814</v>
          </cell>
          <cell r="C9283" t="str">
            <v>XFRAST01 Mens Long Sleeved Top</v>
          </cell>
          <cell r="D9283" t="str">
            <v>0820507</v>
          </cell>
          <cell r="E9283" t="str">
            <v>0</v>
          </cell>
          <cell r="F9283" t="str">
            <v>Revenue</v>
          </cell>
          <cell r="G9283" t="str">
            <v>Training Centre Equipment</v>
          </cell>
        </row>
        <row r="9284">
          <cell r="B9284">
            <v>86815</v>
          </cell>
          <cell r="C9284" t="str">
            <v>HARVEY WE30/06/2013</v>
          </cell>
          <cell r="D9284" t="str">
            <v>2900584</v>
          </cell>
          <cell r="E9284" t="str">
            <v>2</v>
          </cell>
          <cell r="F9284" t="str">
            <v>Revenue</v>
          </cell>
          <cell r="G9284" t="str">
            <v>Hired Management Support</v>
          </cell>
        </row>
        <row r="9285">
          <cell r="B9285">
            <v>86816</v>
          </cell>
          <cell r="C9285" t="str">
            <v>Spare telephones</v>
          </cell>
          <cell r="D9285" t="str">
            <v>2149583</v>
          </cell>
          <cell r="E9285" t="str">
            <v>2</v>
          </cell>
          <cell r="F9285" t="str">
            <v>Revenue</v>
          </cell>
          <cell r="G9285" t="str">
            <v>Misc. Communications Equipment DNU</v>
          </cell>
        </row>
        <row r="9286">
          <cell r="B9286">
            <v>86820</v>
          </cell>
          <cell r="C9286" t="str">
            <v>FRICLETON BIKES/OTHER EQUIPMEN</v>
          </cell>
          <cell r="D9286" t="str">
            <v>B226</v>
          </cell>
          <cell r="E9286" t="str">
            <v>B</v>
          </cell>
          <cell r="F9286" t="str">
            <v>Capital</v>
          </cell>
          <cell r="G9286" t="str">
            <v>Cycle Scheme</v>
          </cell>
        </row>
        <row r="9287">
          <cell r="B9287">
            <v>86821</v>
          </cell>
          <cell r="C9287" t="str">
            <v>FRAMEWORK FLEET REF13/05/01</v>
          </cell>
          <cell r="D9287" t="str">
            <v>0830781</v>
          </cell>
          <cell r="E9287" t="str">
            <v>0</v>
          </cell>
          <cell r="F9287" t="str">
            <v>Revenue</v>
          </cell>
          <cell r="G9287" t="str">
            <v>Training - Area Manager Reserve Budget</v>
          </cell>
        </row>
        <row r="9288">
          <cell r="B9288">
            <v>86830</v>
          </cell>
          <cell r="C9288" t="str">
            <v>SANJ HANDHELD KITJUNE13</v>
          </cell>
          <cell r="D9288" t="str">
            <v>2143583</v>
          </cell>
          <cell r="E9288" t="str">
            <v>2</v>
          </cell>
          <cell r="F9288" t="str">
            <v>Revenue</v>
          </cell>
          <cell r="G9288" t="str">
            <v>Telephone System Maint. &amp; Spares</v>
          </cell>
        </row>
        <row r="9289">
          <cell r="B9289">
            <v>86839</v>
          </cell>
          <cell r="C9289" t="str">
            <v>Triumph standard shelf 3 pack</v>
          </cell>
          <cell r="D9289" t="str">
            <v>2000405</v>
          </cell>
          <cell r="E9289" t="str">
            <v>2</v>
          </cell>
          <cell r="F9289" t="str">
            <v>Revenue</v>
          </cell>
          <cell r="G9289" t="str">
            <v>Office Purchases (Incl. furniture)</v>
          </cell>
        </row>
        <row r="9290">
          <cell r="B9290">
            <v>86847</v>
          </cell>
          <cell r="C9290" t="str">
            <v>To take up wooden threshold an</v>
          </cell>
          <cell r="D9290" t="str">
            <v>1090306</v>
          </cell>
          <cell r="E9290" t="str">
            <v>1</v>
          </cell>
          <cell r="F9290" t="str">
            <v>Revenue</v>
          </cell>
          <cell r="G9290" t="str">
            <v>Unplanned   Maintenance</v>
          </cell>
        </row>
        <row r="9291">
          <cell r="B9291">
            <v>86848</v>
          </cell>
          <cell r="C9291" t="str">
            <v>Remove major deadwood from oak</v>
          </cell>
          <cell r="D9291" t="str">
            <v>1210100</v>
          </cell>
          <cell r="E9291" t="str">
            <v>1</v>
          </cell>
          <cell r="F9291" t="str">
            <v>Revenue</v>
          </cell>
          <cell r="G9291" t="str">
            <v>Grounds &amp; Gardens</v>
          </cell>
        </row>
        <row r="9292">
          <cell r="B9292">
            <v>86852</v>
          </cell>
          <cell r="C9292" t="str">
            <v>PILOT ASSESSMENT/ADMIN FEE</v>
          </cell>
          <cell r="D9292" t="str">
            <v>0881507</v>
          </cell>
          <cell r="E9292" t="str">
            <v>0</v>
          </cell>
          <cell r="F9292" t="str">
            <v>Revenue</v>
          </cell>
          <cell r="G9292" t="str">
            <v>Training - Operational Training</v>
          </cell>
        </row>
        <row r="9293">
          <cell r="B9293">
            <v>86855</v>
          </cell>
          <cell r="C9293" t="str">
            <v>FH04599 - 30 Stretham Rd Wilbu</v>
          </cell>
          <cell r="D9293" t="str">
            <v>2163512</v>
          </cell>
          <cell r="E9293" t="str">
            <v>2</v>
          </cell>
          <cell r="F9293" t="str">
            <v>Revenue</v>
          </cell>
          <cell r="G9293" t="str">
            <v>Hydrants Maintenance</v>
          </cell>
        </row>
        <row r="9294">
          <cell r="B9294">
            <v>86856</v>
          </cell>
          <cell r="C9294" t="str">
            <v>FH01583 - /s No 18, Toyse Lane</v>
          </cell>
          <cell r="D9294" t="str">
            <v>2163512</v>
          </cell>
          <cell r="E9294" t="str">
            <v>2</v>
          </cell>
          <cell r="F9294" t="str">
            <v>Revenue</v>
          </cell>
          <cell r="G9294" t="str">
            <v>Hydrants Maintenance</v>
          </cell>
        </row>
        <row r="9295">
          <cell r="B9295">
            <v>86857</v>
          </cell>
          <cell r="C9295" t="str">
            <v>Air Con Service</v>
          </cell>
          <cell r="D9295" t="str">
            <v>3410250</v>
          </cell>
          <cell r="E9295" t="str">
            <v>3</v>
          </cell>
          <cell r="F9295" t="str">
            <v>Revenue</v>
          </cell>
          <cell r="G9295" t="str">
            <v>Repairs - Vehicles</v>
          </cell>
        </row>
        <row r="9296">
          <cell r="B9296">
            <v>86858</v>
          </cell>
          <cell r="C9296" t="str">
            <v>CONSULTANCY 01/07/2013</v>
          </cell>
          <cell r="D9296" t="str">
            <v>2900588</v>
          </cell>
          <cell r="E9296" t="str">
            <v>2</v>
          </cell>
          <cell r="F9296" t="str">
            <v>Revenue</v>
          </cell>
          <cell r="G9296" t="str">
            <v>Hired Management Support</v>
          </cell>
        </row>
        <row r="9297">
          <cell r="B9297">
            <v>86863</v>
          </cell>
          <cell r="C9297" t="str">
            <v>STRETHAM 3983 HIRE TOILETS</v>
          </cell>
          <cell r="D9297" t="str">
            <v>2940100</v>
          </cell>
          <cell r="E9297" t="str">
            <v>2</v>
          </cell>
          <cell r="F9297" t="str">
            <v>Revenue</v>
          </cell>
          <cell r="G9297" t="str">
            <v>Hired Water Rescue/Toilets</v>
          </cell>
        </row>
        <row r="9298">
          <cell r="B9298">
            <v>86864</v>
          </cell>
          <cell r="C9298" t="str">
            <v>WATER CHARGES JAN13-JUL13</v>
          </cell>
          <cell r="D9298" t="str">
            <v>1350202</v>
          </cell>
          <cell r="E9298" t="str">
            <v>1</v>
          </cell>
          <cell r="F9298" t="str">
            <v>Revenue</v>
          </cell>
          <cell r="G9298" t="str">
            <v>Water/Sewerage Rates</v>
          </cell>
        </row>
        <row r="9299">
          <cell r="B9299">
            <v>86865</v>
          </cell>
          <cell r="C9299" t="str">
            <v>WATER CHARGES JAN13-JUL13</v>
          </cell>
          <cell r="D9299" t="str">
            <v>1350202</v>
          </cell>
          <cell r="E9299" t="str">
            <v>1</v>
          </cell>
          <cell r="F9299" t="str">
            <v>Revenue</v>
          </cell>
          <cell r="G9299" t="str">
            <v>Water/Sewerage Rates</v>
          </cell>
        </row>
        <row r="9300">
          <cell r="B9300">
            <v>86872</v>
          </cell>
          <cell r="C9300" t="str">
            <v>Non maintained emergency light</v>
          </cell>
          <cell r="D9300" t="str">
            <v>1090209</v>
          </cell>
          <cell r="E9300" t="str">
            <v>1</v>
          </cell>
          <cell r="F9300" t="str">
            <v>Revenue</v>
          </cell>
          <cell r="G9300" t="str">
            <v>Unplanned   Maintenance</v>
          </cell>
        </row>
        <row r="9301">
          <cell r="B9301">
            <v>86874</v>
          </cell>
          <cell r="C9301" t="str">
            <v>DOCTORS-LOCUM JUNE 2013</v>
          </cell>
          <cell r="D9301" t="str">
            <v>2919508</v>
          </cell>
          <cell r="E9301" t="str">
            <v>2</v>
          </cell>
          <cell r="F9301" t="str">
            <v>Revenue</v>
          </cell>
          <cell r="G9301" t="str">
            <v>Occupational Health/Doctors Fees</v>
          </cell>
        </row>
        <row r="9302">
          <cell r="B9302">
            <v>86877</v>
          </cell>
          <cell r="C9302" t="str">
            <v>Boiler 3 at SHQ has a slight l</v>
          </cell>
          <cell r="D9302" t="str">
            <v>1090100</v>
          </cell>
          <cell r="E9302" t="str">
            <v>1</v>
          </cell>
          <cell r="F9302" t="str">
            <v>Revenue</v>
          </cell>
          <cell r="G9302" t="str">
            <v>Unplanned   Maintenance</v>
          </cell>
        </row>
        <row r="9303">
          <cell r="B9303">
            <v>86880</v>
          </cell>
          <cell r="C9303" t="str">
            <v>WATER 24 bottles per crate - B</v>
          </cell>
          <cell r="D9303" t="str">
            <v>2167591</v>
          </cell>
          <cell r="E9303" t="str">
            <v>2</v>
          </cell>
          <cell r="F9303" t="str">
            <v>Revenue</v>
          </cell>
          <cell r="G9303" t="str">
            <v>Operational Consumables - Devolved</v>
          </cell>
        </row>
        <row r="9304">
          <cell r="B9304">
            <v>86881</v>
          </cell>
          <cell r="C9304" t="str">
            <v>WATER 24 bottles per case. Bot</v>
          </cell>
          <cell r="D9304" t="str">
            <v>2167591</v>
          </cell>
          <cell r="E9304" t="str">
            <v>2</v>
          </cell>
          <cell r="F9304" t="str">
            <v>Revenue</v>
          </cell>
          <cell r="G9304" t="str">
            <v>Operational Consumables - Devolved</v>
          </cell>
        </row>
        <row r="9305">
          <cell r="B9305">
            <v>86882</v>
          </cell>
          <cell r="C9305" t="str">
            <v>MENTORS TRAINING JUN13</v>
          </cell>
          <cell r="D9305" t="str">
            <v>0890507</v>
          </cell>
          <cell r="E9305" t="str">
            <v>0</v>
          </cell>
          <cell r="F9305" t="str">
            <v>Revenue</v>
          </cell>
          <cell r="G9305" t="str">
            <v>Training  - Equality</v>
          </cell>
        </row>
        <row r="9306">
          <cell r="B9306">
            <v>86885</v>
          </cell>
          <cell r="C9306" t="str">
            <v>IOSH Managing Safety Courses -</v>
          </cell>
          <cell r="D9306" t="str">
            <v>0881507</v>
          </cell>
          <cell r="E9306" t="str">
            <v>0</v>
          </cell>
          <cell r="F9306" t="str">
            <v>Revenue</v>
          </cell>
          <cell r="G9306" t="str">
            <v>Training - Operational Training</v>
          </cell>
        </row>
        <row r="9307">
          <cell r="B9307">
            <v>86886</v>
          </cell>
          <cell r="C9307" t="str">
            <v>NAT AGE POPULATION CON24/9/13</v>
          </cell>
          <cell r="D9307" t="str">
            <v>2625513</v>
          </cell>
          <cell r="E9307" t="str">
            <v>2</v>
          </cell>
          <cell r="F9307" t="str">
            <v>Revenue</v>
          </cell>
          <cell r="G9307" t="str">
            <v>Community Safety Training Exps</v>
          </cell>
        </row>
        <row r="9308">
          <cell r="B9308">
            <v>86888</v>
          </cell>
          <cell r="C9308" t="str">
            <v>NOVOTEL MANCHESTER</v>
          </cell>
          <cell r="D9308" t="str">
            <v>2410504</v>
          </cell>
          <cell r="E9308" t="str">
            <v>2</v>
          </cell>
          <cell r="F9308" t="str">
            <v>Revenue</v>
          </cell>
          <cell r="G9308" t="str">
            <v>Staff Travelling &amp; Subsistence</v>
          </cell>
        </row>
        <row r="9309">
          <cell r="B9309">
            <v>86889</v>
          </cell>
          <cell r="C9309" t="str">
            <v>LONDON TRAIN FARE</v>
          </cell>
          <cell r="D9309" t="str">
            <v>2410581</v>
          </cell>
          <cell r="E9309" t="str">
            <v>2</v>
          </cell>
          <cell r="F9309" t="str">
            <v>Revenue</v>
          </cell>
          <cell r="G9309" t="str">
            <v>Staff Travelling &amp; Subsistence</v>
          </cell>
        </row>
        <row r="9310">
          <cell r="B9310">
            <v>86890</v>
          </cell>
          <cell r="C9310" t="str">
            <v>PARKSIDE SANITARY DISPOSAL</v>
          </cell>
          <cell r="D9310" t="str">
            <v>1360302</v>
          </cell>
          <cell r="E9310" t="str">
            <v>1</v>
          </cell>
          <cell r="F9310" t="str">
            <v>Revenue</v>
          </cell>
          <cell r="G9310" t="str">
            <v>Cleaning Materials</v>
          </cell>
        </row>
        <row r="9311">
          <cell r="B9311">
            <v>86892</v>
          </cell>
          <cell r="C9311" t="str">
            <v>CARPET MAT SET</v>
          </cell>
          <cell r="D9311" t="str">
            <v>3410250</v>
          </cell>
          <cell r="E9311" t="str">
            <v>3</v>
          </cell>
          <cell r="F9311" t="str">
            <v>Revenue</v>
          </cell>
          <cell r="G9311" t="str">
            <v>Repairs - Vehicles</v>
          </cell>
        </row>
        <row r="9312">
          <cell r="B9312">
            <v>86893</v>
          </cell>
          <cell r="C9312" t="str">
            <v>CARPET MAT SET</v>
          </cell>
          <cell r="D9312" t="str">
            <v>3410250</v>
          </cell>
          <cell r="E9312" t="str">
            <v>3</v>
          </cell>
          <cell r="F9312" t="str">
            <v>Revenue</v>
          </cell>
          <cell r="G9312" t="str">
            <v>Repairs - Vehicles</v>
          </cell>
        </row>
        <row r="9313">
          <cell r="B9313">
            <v>86894</v>
          </cell>
          <cell r="C9313" t="str">
            <v>CARRIAGE</v>
          </cell>
          <cell r="D9313" t="str">
            <v>2460591</v>
          </cell>
          <cell r="E9313" t="str">
            <v>2</v>
          </cell>
          <cell r="F9313" t="str">
            <v>Revenue</v>
          </cell>
          <cell r="G9313" t="str">
            <v>Postage And Carriage</v>
          </cell>
        </row>
        <row r="9314">
          <cell r="B9314">
            <v>86895</v>
          </cell>
          <cell r="C9314" t="str">
            <v>HARVEY WE07/07/2013</v>
          </cell>
          <cell r="D9314" t="str">
            <v>2900584</v>
          </cell>
          <cell r="E9314" t="str">
            <v>2</v>
          </cell>
          <cell r="F9314" t="str">
            <v>Revenue</v>
          </cell>
          <cell r="G9314" t="str">
            <v>Hired Management Support</v>
          </cell>
        </row>
        <row r="9315">
          <cell r="B9315">
            <v>86896</v>
          </cell>
          <cell r="C9315" t="str">
            <v>KIMBOLTON/WATER HEATER US</v>
          </cell>
          <cell r="D9315" t="str">
            <v>1090204</v>
          </cell>
          <cell r="E9315" t="str">
            <v>1</v>
          </cell>
          <cell r="F9315" t="str">
            <v>Revenue</v>
          </cell>
          <cell r="G9315" t="str">
            <v>Unplanned   Maintenance</v>
          </cell>
        </row>
        <row r="9316">
          <cell r="B9316">
            <v>86897</v>
          </cell>
          <cell r="C9316" t="str">
            <v>Remove gas fire and install fi</v>
          </cell>
          <cell r="D9316" t="str">
            <v>1090215</v>
          </cell>
          <cell r="E9316" t="str">
            <v>1</v>
          </cell>
          <cell r="F9316" t="str">
            <v>Revenue</v>
          </cell>
          <cell r="G9316" t="str">
            <v>Unplanned   Maintenance</v>
          </cell>
        </row>
        <row r="9317">
          <cell r="B9317">
            <v>86898</v>
          </cell>
          <cell r="C9317" t="str">
            <v>LAVATORY BRUSH/HOLDER SET</v>
          </cell>
          <cell r="D9317" t="str">
            <v>1360591</v>
          </cell>
          <cell r="E9317" t="str">
            <v>1</v>
          </cell>
          <cell r="F9317" t="str">
            <v>Revenue</v>
          </cell>
          <cell r="G9317" t="str">
            <v>Cleaning Materials</v>
          </cell>
        </row>
        <row r="9318">
          <cell r="B9318">
            <v>86911</v>
          </cell>
          <cell r="C9318" t="str">
            <v>LGA Conference TMirfin 2 &amp; 3/0</v>
          </cell>
          <cell r="D9318" t="str">
            <v>0887751</v>
          </cell>
          <cell r="E9318" t="str">
            <v>0</v>
          </cell>
          <cell r="F9318" t="str">
            <v>Revenue</v>
          </cell>
          <cell r="G9318" t="str">
            <v>Training - Devolved Budgets</v>
          </cell>
        </row>
        <row r="9319">
          <cell r="B9319">
            <v>86912</v>
          </cell>
          <cell r="C9319" t="str">
            <v>LGA Conference CFO 2 &amp; 3/07/13</v>
          </cell>
          <cell r="D9319" t="str">
            <v>0887751</v>
          </cell>
          <cell r="E9319" t="str">
            <v>0</v>
          </cell>
          <cell r="F9319" t="str">
            <v>Revenue</v>
          </cell>
          <cell r="G9319" t="str">
            <v>Training - Devolved Budgets</v>
          </cell>
        </row>
        <row r="9320">
          <cell r="B9320">
            <v>86918</v>
          </cell>
          <cell r="C9320" t="str">
            <v>RINSE AID</v>
          </cell>
          <cell r="D9320" t="str">
            <v>1360405</v>
          </cell>
          <cell r="E9320" t="str">
            <v>1</v>
          </cell>
          <cell r="F9320" t="str">
            <v>Revenue</v>
          </cell>
          <cell r="G9320" t="str">
            <v>Cleaning Mats</v>
          </cell>
        </row>
        <row r="9321">
          <cell r="B9321">
            <v>86919</v>
          </cell>
          <cell r="C9321" t="str">
            <v>SLIM PLASMA MOUNT 37-63</v>
          </cell>
          <cell r="D9321" t="str">
            <v>2000405</v>
          </cell>
          <cell r="E9321" t="str">
            <v>2</v>
          </cell>
          <cell r="F9321" t="str">
            <v>Revenue</v>
          </cell>
          <cell r="G9321" t="str">
            <v>Office Purchases (Incl. furniture)</v>
          </cell>
        </row>
        <row r="9322">
          <cell r="B9322">
            <v>86920</v>
          </cell>
          <cell r="C9322" t="str">
            <v>Supply of General Building Mat</v>
          </cell>
          <cell r="D9322" t="str">
            <v>1090206</v>
          </cell>
          <cell r="E9322" t="str">
            <v>1</v>
          </cell>
          <cell r="F9322" t="str">
            <v>Revenue</v>
          </cell>
          <cell r="G9322" t="str">
            <v>Unplanned   Maintenance</v>
          </cell>
        </row>
        <row r="9323">
          <cell r="B9323">
            <v>86922</v>
          </cell>
          <cell r="C9323" t="str">
            <v>Supply and fit 4 x BA racking</v>
          </cell>
          <cell r="D9323" t="str">
            <v>1094405</v>
          </cell>
          <cell r="E9323" t="str">
            <v>1</v>
          </cell>
          <cell r="F9323" t="str">
            <v>Revenue</v>
          </cell>
          <cell r="G9323" t="str">
            <v>Station Build. - Parkside Project only</v>
          </cell>
        </row>
        <row r="9324">
          <cell r="B9324">
            <v>86923</v>
          </cell>
          <cell r="C9324" t="str">
            <v>To supply and fit 115 rails to</v>
          </cell>
          <cell r="D9324" t="str">
            <v>1094405</v>
          </cell>
          <cell r="E9324" t="str">
            <v>1</v>
          </cell>
          <cell r="F9324" t="str">
            <v>Revenue</v>
          </cell>
          <cell r="G9324" t="str">
            <v>Station Build. - Parkside Project only</v>
          </cell>
        </row>
        <row r="9325">
          <cell r="B9325">
            <v>86924</v>
          </cell>
          <cell r="C9325" t="str">
            <v>To supply and install speciali</v>
          </cell>
          <cell r="D9325" t="str">
            <v>1094405</v>
          </cell>
          <cell r="E9325" t="str">
            <v>1</v>
          </cell>
          <cell r="F9325" t="str">
            <v>Revenue</v>
          </cell>
          <cell r="G9325" t="str">
            <v>Station Build. - Parkside Project only</v>
          </cell>
        </row>
        <row r="9326">
          <cell r="B9326">
            <v>86925</v>
          </cell>
          <cell r="C9326" t="str">
            <v>Cases for samsung tablets</v>
          </cell>
          <cell r="D9326" t="str">
            <v>2195583</v>
          </cell>
          <cell r="E9326" t="str">
            <v>2</v>
          </cell>
          <cell r="F9326" t="str">
            <v>Revenue</v>
          </cell>
          <cell r="G9326" t="str">
            <v>Mobile Phones</v>
          </cell>
        </row>
        <row r="9327">
          <cell r="B9327">
            <v>86926</v>
          </cell>
          <cell r="C9327" t="str">
            <v>PASSAT ESTATE HIGHLINE 2.0 - D</v>
          </cell>
          <cell r="D9327" t="str">
            <v>B110</v>
          </cell>
          <cell r="E9327" t="str">
            <v>B</v>
          </cell>
          <cell r="F9327" t="str">
            <v>Capital</v>
          </cell>
          <cell r="G9327" t="str">
            <v>Vehicles</v>
          </cell>
        </row>
        <row r="9328">
          <cell r="B9328">
            <v>86937</v>
          </cell>
          <cell r="C9328" t="str">
            <v>TOAD FOR ORACLE/MAINTENANCE</v>
          </cell>
          <cell r="D9328" t="str">
            <v>2109584</v>
          </cell>
          <cell r="E9328" t="str">
            <v>2</v>
          </cell>
          <cell r="F9328" t="str">
            <v>Revenue</v>
          </cell>
          <cell r="G9328" t="str">
            <v>Computer Software Annual Licence\Maint.</v>
          </cell>
        </row>
        <row r="9329">
          <cell r="B9329">
            <v>86943</v>
          </cell>
          <cell r="C9329" t="str">
            <v>MACHARIA WE 07/07/2013</v>
          </cell>
          <cell r="D9329" t="str">
            <v>2900584</v>
          </cell>
          <cell r="E9329" t="str">
            <v>2</v>
          </cell>
          <cell r="F9329" t="str">
            <v>Revenue</v>
          </cell>
          <cell r="G9329" t="str">
            <v>Hired Management Support</v>
          </cell>
        </row>
        <row r="9330">
          <cell r="B9330">
            <v>86947</v>
          </cell>
          <cell r="C9330" t="str">
            <v>Business card as per quotation</v>
          </cell>
          <cell r="D9330" t="str">
            <v>2481591</v>
          </cell>
          <cell r="E9330" t="str">
            <v>2</v>
          </cell>
          <cell r="F9330" t="str">
            <v>Revenue</v>
          </cell>
          <cell r="G9330" t="str">
            <v>External Printing (Corporate Contracts)</v>
          </cell>
        </row>
        <row r="9331">
          <cell r="B9331">
            <v>86948</v>
          </cell>
          <cell r="C9331" t="str">
            <v>AS-UCS-CNSLT UNIFIED COMP SVCS</v>
          </cell>
          <cell r="D9331" t="str">
            <v>2900584</v>
          </cell>
          <cell r="E9331" t="str">
            <v>2</v>
          </cell>
          <cell r="F9331" t="str">
            <v>Revenue</v>
          </cell>
          <cell r="G9331" t="str">
            <v>Hired Management Support</v>
          </cell>
        </row>
        <row r="9332">
          <cell r="B9332">
            <v>86949</v>
          </cell>
          <cell r="C9332" t="str">
            <v>SMARTWASHER RENTAL JUL 2013</v>
          </cell>
          <cell r="D9332" t="str">
            <v>2061250</v>
          </cell>
          <cell r="E9332" t="str">
            <v>2</v>
          </cell>
          <cell r="F9332" t="str">
            <v>Revenue</v>
          </cell>
          <cell r="G9332" t="str">
            <v>Garages &amp; Workshops Tools</v>
          </cell>
        </row>
        <row r="9333">
          <cell r="B9333">
            <v>86951</v>
          </cell>
          <cell r="C9333" t="str">
            <v>8,000 Business Card Bases as p</v>
          </cell>
          <cell r="D9333" t="str">
            <v>2480591</v>
          </cell>
          <cell r="E9333" t="str">
            <v>2</v>
          </cell>
          <cell r="F9333" t="str">
            <v>Revenue</v>
          </cell>
          <cell r="G9333" t="str">
            <v>Stationery, Comp/Copier Cons</v>
          </cell>
        </row>
        <row r="9334">
          <cell r="B9334">
            <v>86952</v>
          </cell>
          <cell r="C9334" t="str">
            <v>Catering Food and Beverages Bu</v>
          </cell>
          <cell r="D9334" t="str">
            <v>2415202</v>
          </cell>
          <cell r="E9334" t="str">
            <v>2</v>
          </cell>
          <cell r="F9334" t="str">
            <v>Revenue</v>
          </cell>
          <cell r="G9334" t="str">
            <v>Hospitality</v>
          </cell>
        </row>
        <row r="9335">
          <cell r="B9335">
            <v>86954</v>
          </cell>
          <cell r="C9335" t="str">
            <v>MUSIC COPYRIGHT DISPUTE 2ND IN</v>
          </cell>
          <cell r="D9335" t="str">
            <v>2912100</v>
          </cell>
          <cell r="E9335" t="str">
            <v>2</v>
          </cell>
          <cell r="F9335" t="str">
            <v>Revenue</v>
          </cell>
          <cell r="G9335" t="str">
            <v>Legal Fees</v>
          </cell>
        </row>
        <row r="9336">
          <cell r="B9336">
            <v>86955</v>
          </cell>
          <cell r="C9336" t="str">
            <v>ADVERTISE 2 JOB POSTINGS</v>
          </cell>
          <cell r="D9336" t="str">
            <v>2104584</v>
          </cell>
          <cell r="E9336" t="str">
            <v>2</v>
          </cell>
          <cell r="F9336" t="str">
            <v>Revenue</v>
          </cell>
          <cell r="G9336" t="str">
            <v>IT Miscellaneous</v>
          </cell>
        </row>
        <row r="9337">
          <cell r="B9337">
            <v>86956</v>
          </cell>
          <cell r="C9337" t="str">
            <v>CONSULTANCY H&amp;S9/7/13</v>
          </cell>
          <cell r="D9337" t="str">
            <v>2900505</v>
          </cell>
          <cell r="E9337" t="str">
            <v>2</v>
          </cell>
          <cell r="F9337" t="str">
            <v>Revenue</v>
          </cell>
          <cell r="G9337" t="str">
            <v>Hired Management Support</v>
          </cell>
        </row>
        <row r="9338">
          <cell r="B9338">
            <v>86958</v>
          </cell>
          <cell r="C9338" t="str">
            <v>To carry out works in relation</v>
          </cell>
          <cell r="D9338" t="str">
            <v>B105</v>
          </cell>
          <cell r="E9338" t="str">
            <v>B</v>
          </cell>
          <cell r="F9338" t="str">
            <v>Capital</v>
          </cell>
          <cell r="G9338" t="str">
            <v>Land &amp; Buildings</v>
          </cell>
        </row>
        <row r="9339">
          <cell r="B9339">
            <v>86959</v>
          </cell>
          <cell r="C9339" t="str">
            <v>To undertake an options apprai</v>
          </cell>
          <cell r="D9339" t="str">
            <v>1096313</v>
          </cell>
          <cell r="E9339" t="str">
            <v>1</v>
          </cell>
          <cell r="F9339" t="str">
            <v>Revenue</v>
          </cell>
          <cell r="G9339" t="str">
            <v>Capital Expenditure under £10k</v>
          </cell>
        </row>
        <row r="9340">
          <cell r="B9340">
            <v>86960</v>
          </cell>
          <cell r="C9340" t="str">
            <v>Joint O&amp;CS/OS Directorate meet</v>
          </cell>
          <cell r="D9340" t="str">
            <v>0887771</v>
          </cell>
          <cell r="E9340" t="str">
            <v>0</v>
          </cell>
          <cell r="F9340" t="str">
            <v>Revenue</v>
          </cell>
          <cell r="G9340" t="str">
            <v>Training - Devolved Budgets</v>
          </cell>
        </row>
        <row r="9341">
          <cell r="B9341">
            <v>86961</v>
          </cell>
          <cell r="C9341" t="str">
            <v>PARKSIDE LEGAL JUNE2013</v>
          </cell>
          <cell r="D9341" t="str">
            <v>2912405</v>
          </cell>
          <cell r="E9341" t="str">
            <v>2</v>
          </cell>
          <cell r="F9341" t="str">
            <v>Revenue</v>
          </cell>
          <cell r="G9341" t="str">
            <v>Legal Fees</v>
          </cell>
        </row>
        <row r="9342">
          <cell r="B9342">
            <v>86962</v>
          </cell>
          <cell r="C9342" t="str">
            <v>RENTAL AUG 13-OCT 13</v>
          </cell>
          <cell r="D9342" t="str">
            <v>2011586</v>
          </cell>
          <cell r="E9342" t="str">
            <v>2</v>
          </cell>
          <cell r="F9342" t="str">
            <v>Revenue</v>
          </cell>
          <cell r="G9342" t="str">
            <v>MFD Rentals</v>
          </cell>
        </row>
        <row r="9343">
          <cell r="B9343">
            <v>86963</v>
          </cell>
          <cell r="C9343" t="str">
            <v>phone case as per email this m</v>
          </cell>
          <cell r="D9343" t="str">
            <v>2195583</v>
          </cell>
          <cell r="E9343" t="str">
            <v>2</v>
          </cell>
          <cell r="F9343" t="str">
            <v>Revenue</v>
          </cell>
          <cell r="G9343" t="str">
            <v>Mobile Phones</v>
          </cell>
        </row>
        <row r="9344">
          <cell r="B9344">
            <v>86964</v>
          </cell>
          <cell r="C9344" t="str">
            <v>SMITH WE28/06/20113</v>
          </cell>
          <cell r="D9344" t="str">
            <v>2922591</v>
          </cell>
          <cell r="E9344" t="str">
            <v>2</v>
          </cell>
          <cell r="F9344" t="str">
            <v>Revenue</v>
          </cell>
          <cell r="G9344" t="str">
            <v>Agency Staff</v>
          </cell>
        </row>
        <row r="9345">
          <cell r="B9345">
            <v>86965</v>
          </cell>
          <cell r="C9345" t="str">
            <v>SEMI PERG MILK</v>
          </cell>
          <cell r="D9345" t="str">
            <v>0975591</v>
          </cell>
          <cell r="E9345" t="str">
            <v>0</v>
          </cell>
          <cell r="F9345" t="str">
            <v>Revenue</v>
          </cell>
          <cell r="G9345" t="str">
            <v>Canteen &amp; Messing</v>
          </cell>
        </row>
        <row r="9346">
          <cell r="B9346">
            <v>86967</v>
          </cell>
          <cell r="C9346" t="str">
            <v>GAS CREDIT DEC/JAN13</v>
          </cell>
          <cell r="D9346" t="str">
            <v>1340100</v>
          </cell>
          <cell r="E9346" t="str">
            <v>1</v>
          </cell>
          <cell r="F9346" t="str">
            <v>Revenue</v>
          </cell>
          <cell r="G9346" t="str">
            <v>Gas - Mains</v>
          </cell>
        </row>
        <row r="9347">
          <cell r="B9347">
            <v>86968</v>
          </cell>
          <cell r="C9347" t="str">
            <v>GAS CREDIT JAN13/FEB13</v>
          </cell>
          <cell r="D9347" t="str">
            <v>1340100</v>
          </cell>
          <cell r="E9347" t="str">
            <v>1</v>
          </cell>
          <cell r="F9347" t="str">
            <v>Revenue</v>
          </cell>
          <cell r="G9347" t="str">
            <v>Gas - Mains</v>
          </cell>
        </row>
        <row r="9348">
          <cell r="B9348">
            <v>86969</v>
          </cell>
          <cell r="C9348" t="str">
            <v>GAS SUPPLY MAY/JUN13</v>
          </cell>
          <cell r="D9348" t="str">
            <v>1340215</v>
          </cell>
          <cell r="E9348" t="str">
            <v>1</v>
          </cell>
          <cell r="F9348" t="str">
            <v>Revenue</v>
          </cell>
          <cell r="G9348" t="str">
            <v>Gas - Mains</v>
          </cell>
        </row>
        <row r="9349">
          <cell r="B9349">
            <v>86970</v>
          </cell>
          <cell r="C9349" t="str">
            <v>GAS SUPPLY MAY/JUN13</v>
          </cell>
          <cell r="D9349" t="str">
            <v>1340210</v>
          </cell>
          <cell r="E9349" t="str">
            <v>1</v>
          </cell>
          <cell r="F9349" t="str">
            <v>Revenue</v>
          </cell>
          <cell r="G9349" t="str">
            <v>Gas - Mains</v>
          </cell>
        </row>
        <row r="9350">
          <cell r="B9350">
            <v>86971</v>
          </cell>
          <cell r="C9350" t="str">
            <v>GAS SUPPLY MAY/JUN13</v>
          </cell>
          <cell r="D9350" t="str">
            <v>1340306</v>
          </cell>
          <cell r="E9350" t="str">
            <v>1</v>
          </cell>
          <cell r="F9350" t="str">
            <v>Revenue</v>
          </cell>
          <cell r="G9350" t="str">
            <v>Gas - Mains</v>
          </cell>
        </row>
        <row r="9351">
          <cell r="B9351">
            <v>86972</v>
          </cell>
          <cell r="C9351" t="str">
            <v>GAS SUPPLY MAY/JUN13</v>
          </cell>
          <cell r="D9351" t="str">
            <v>1340208</v>
          </cell>
          <cell r="E9351" t="str">
            <v>1</v>
          </cell>
          <cell r="F9351" t="str">
            <v>Revenue</v>
          </cell>
          <cell r="G9351" t="str">
            <v>Gas - Mains</v>
          </cell>
        </row>
        <row r="9352">
          <cell r="B9352">
            <v>86973</v>
          </cell>
          <cell r="C9352" t="str">
            <v>GAS SUPPLY MAY/JUN13</v>
          </cell>
          <cell r="D9352" t="str">
            <v>1340307</v>
          </cell>
          <cell r="E9352" t="str">
            <v>1</v>
          </cell>
          <cell r="F9352" t="str">
            <v>Revenue</v>
          </cell>
          <cell r="G9352" t="str">
            <v>Gas - Mains</v>
          </cell>
        </row>
        <row r="9353">
          <cell r="B9353">
            <v>86974</v>
          </cell>
          <cell r="C9353" t="str">
            <v>GAS SUPPLY MAY/JUN13</v>
          </cell>
          <cell r="D9353" t="str">
            <v>1340312</v>
          </cell>
          <cell r="E9353" t="str">
            <v>1</v>
          </cell>
          <cell r="F9353" t="str">
            <v>Revenue</v>
          </cell>
          <cell r="G9353" t="str">
            <v>Gas - Mains</v>
          </cell>
        </row>
        <row r="9354">
          <cell r="B9354">
            <v>86975</v>
          </cell>
          <cell r="C9354" t="str">
            <v>GAS SUPPLY MAY/JUN13</v>
          </cell>
          <cell r="D9354" t="str">
            <v>1340310</v>
          </cell>
          <cell r="E9354" t="str">
            <v>1</v>
          </cell>
          <cell r="F9354" t="str">
            <v>Revenue</v>
          </cell>
          <cell r="G9354" t="str">
            <v>Gas - Mains</v>
          </cell>
        </row>
        <row r="9355">
          <cell r="B9355">
            <v>86976</v>
          </cell>
          <cell r="C9355" t="str">
            <v>GAS SUPPLY MAY/JUN13</v>
          </cell>
          <cell r="D9355" t="str">
            <v>1340209</v>
          </cell>
          <cell r="E9355" t="str">
            <v>1</v>
          </cell>
          <cell r="F9355" t="str">
            <v>Revenue</v>
          </cell>
          <cell r="G9355" t="str">
            <v>Gas - Mains</v>
          </cell>
        </row>
        <row r="9356">
          <cell r="B9356">
            <v>86977</v>
          </cell>
          <cell r="C9356" t="str">
            <v>GAS SUPPLY MAY/JUN13</v>
          </cell>
          <cell r="D9356" t="str">
            <v>1340303</v>
          </cell>
          <cell r="E9356" t="str">
            <v>1</v>
          </cell>
          <cell r="F9356" t="str">
            <v>Revenue</v>
          </cell>
          <cell r="G9356" t="str">
            <v>Gas - Mains</v>
          </cell>
        </row>
        <row r="9357">
          <cell r="B9357">
            <v>86978</v>
          </cell>
          <cell r="C9357" t="str">
            <v>GAS SUPPLY MAY/JUN13</v>
          </cell>
          <cell r="D9357" t="str">
            <v>1340213</v>
          </cell>
          <cell r="E9357" t="str">
            <v>1</v>
          </cell>
          <cell r="F9357" t="str">
            <v>Revenue</v>
          </cell>
          <cell r="G9357" t="str">
            <v>Gas - Mains</v>
          </cell>
        </row>
        <row r="9358">
          <cell r="B9358">
            <v>86979</v>
          </cell>
          <cell r="C9358" t="str">
            <v>GAS SUPPLY MAY/JUN13</v>
          </cell>
          <cell r="D9358" t="str">
            <v>1340311</v>
          </cell>
          <cell r="E9358" t="str">
            <v>1</v>
          </cell>
          <cell r="F9358" t="str">
            <v>Revenue</v>
          </cell>
          <cell r="G9358" t="str">
            <v>Gas - Mains</v>
          </cell>
        </row>
        <row r="9359">
          <cell r="B9359">
            <v>86980</v>
          </cell>
          <cell r="C9359" t="str">
            <v>GAS SUPPLY MAY/JUN13</v>
          </cell>
          <cell r="D9359" t="str">
            <v>1340309</v>
          </cell>
          <cell r="E9359" t="str">
            <v>1</v>
          </cell>
          <cell r="F9359" t="str">
            <v>Revenue</v>
          </cell>
          <cell r="G9359" t="str">
            <v>Gas - Mains</v>
          </cell>
        </row>
        <row r="9360">
          <cell r="B9360">
            <v>86981</v>
          </cell>
          <cell r="C9360" t="str">
            <v>GAS SUPPLY MAY/JUN13</v>
          </cell>
          <cell r="D9360" t="str">
            <v>1340206</v>
          </cell>
          <cell r="E9360" t="str">
            <v>1</v>
          </cell>
          <cell r="F9360" t="str">
            <v>Revenue</v>
          </cell>
          <cell r="G9360" t="str">
            <v>Gas - Mains</v>
          </cell>
        </row>
        <row r="9361">
          <cell r="B9361">
            <v>86982</v>
          </cell>
          <cell r="C9361" t="str">
            <v>GAS SUPPLY MAY/JUN13</v>
          </cell>
          <cell r="D9361" t="str">
            <v>1340201</v>
          </cell>
          <cell r="E9361" t="str">
            <v>1</v>
          </cell>
          <cell r="F9361" t="str">
            <v>Revenue</v>
          </cell>
          <cell r="G9361" t="str">
            <v>Gas - Mains</v>
          </cell>
        </row>
        <row r="9362">
          <cell r="B9362">
            <v>86983</v>
          </cell>
          <cell r="C9362" t="str">
            <v>GAS SUPPLY MAY/JUN13</v>
          </cell>
          <cell r="D9362" t="str">
            <v>1340203</v>
          </cell>
          <cell r="E9362" t="str">
            <v>1</v>
          </cell>
          <cell r="F9362" t="str">
            <v>Revenue</v>
          </cell>
          <cell r="G9362" t="str">
            <v>Gas - Mains</v>
          </cell>
        </row>
        <row r="9363">
          <cell r="B9363">
            <v>86984</v>
          </cell>
          <cell r="C9363" t="str">
            <v>GAS SUPPLY MAY/JUN13</v>
          </cell>
          <cell r="D9363" t="str">
            <v>1340202</v>
          </cell>
          <cell r="E9363" t="str">
            <v>1</v>
          </cell>
          <cell r="F9363" t="str">
            <v>Revenue</v>
          </cell>
          <cell r="G9363" t="str">
            <v>Gas - Mains</v>
          </cell>
        </row>
        <row r="9364">
          <cell r="B9364">
            <v>86985</v>
          </cell>
          <cell r="C9364" t="str">
            <v>GAS SUPPLY MAY/JUN13</v>
          </cell>
          <cell r="D9364" t="str">
            <v>1340214</v>
          </cell>
          <cell r="E9364" t="str">
            <v>1</v>
          </cell>
          <cell r="F9364" t="str">
            <v>Revenue</v>
          </cell>
          <cell r="G9364" t="str">
            <v>Gas - Mains</v>
          </cell>
        </row>
        <row r="9365">
          <cell r="B9365">
            <v>86986</v>
          </cell>
          <cell r="C9365" t="str">
            <v>GAS CHARGES MAY/JUN13</v>
          </cell>
          <cell r="D9365" t="str">
            <v>1340211</v>
          </cell>
          <cell r="E9365" t="str">
            <v>1</v>
          </cell>
          <cell r="F9365" t="str">
            <v>Revenue</v>
          </cell>
          <cell r="G9365" t="str">
            <v>Gas - Mains</v>
          </cell>
        </row>
        <row r="9366">
          <cell r="B9366">
            <v>86987</v>
          </cell>
          <cell r="C9366" t="str">
            <v>GAS SUPPLY JAN/FEB13</v>
          </cell>
          <cell r="D9366" t="str">
            <v>1340100</v>
          </cell>
          <cell r="E9366" t="str">
            <v>1</v>
          </cell>
          <cell r="F9366" t="str">
            <v>Revenue</v>
          </cell>
          <cell r="G9366" t="str">
            <v>Gas - Mains</v>
          </cell>
        </row>
        <row r="9367">
          <cell r="B9367">
            <v>86988</v>
          </cell>
          <cell r="C9367" t="str">
            <v>GAS SUPPLY DEC12/JAN13</v>
          </cell>
          <cell r="D9367" t="str">
            <v>1340100</v>
          </cell>
          <cell r="E9367" t="str">
            <v>1</v>
          </cell>
          <cell r="F9367" t="str">
            <v>Revenue</v>
          </cell>
          <cell r="G9367" t="str">
            <v>Gas - Mains</v>
          </cell>
        </row>
        <row r="9368">
          <cell r="B9368">
            <v>86989</v>
          </cell>
          <cell r="C9368" t="str">
            <v>IMP WEB VIEW JUN13</v>
          </cell>
          <cell r="D9368" t="str">
            <v>2900505</v>
          </cell>
          <cell r="E9368" t="str">
            <v>2</v>
          </cell>
          <cell r="F9368" t="str">
            <v>Revenue</v>
          </cell>
          <cell r="G9368" t="str">
            <v>Hired Management Support</v>
          </cell>
        </row>
        <row r="9369">
          <cell r="B9369">
            <v>86990</v>
          </cell>
          <cell r="C9369" t="str">
            <v>CONSULTANCY 8/7/2013</v>
          </cell>
          <cell r="D9369" t="str">
            <v>2900588</v>
          </cell>
          <cell r="E9369" t="str">
            <v>2</v>
          </cell>
          <cell r="F9369" t="str">
            <v>Revenue</v>
          </cell>
          <cell r="G9369" t="str">
            <v>Hired Management Support</v>
          </cell>
        </row>
        <row r="9370">
          <cell r="B9370">
            <v>86991</v>
          </cell>
          <cell r="C9370" t="str">
            <v>SAFER PETER'B PART GRANT13/14</v>
          </cell>
          <cell r="D9370" t="str">
            <v>2627510</v>
          </cell>
          <cell r="E9370" t="str">
            <v>2</v>
          </cell>
          <cell r="F9370" t="str">
            <v>Revenue</v>
          </cell>
          <cell r="G9370" t="str">
            <v>Community Partnerships</v>
          </cell>
        </row>
        <row r="9371">
          <cell r="B9371">
            <v>86992</v>
          </cell>
          <cell r="C9371" t="str">
            <v>GAMLINGAY TV LICENCE</v>
          </cell>
          <cell r="D9371" t="str">
            <v>2606305</v>
          </cell>
          <cell r="E9371" t="str">
            <v>2</v>
          </cell>
          <cell r="F9371" t="str">
            <v>Revenue</v>
          </cell>
          <cell r="G9371" t="str">
            <v>TV Licences</v>
          </cell>
        </row>
        <row r="9372">
          <cell r="B9372">
            <v>86993</v>
          </cell>
          <cell r="C9372" t="str">
            <v>MARCH TV LICENCE</v>
          </cell>
          <cell r="D9372" t="str">
            <v>2606206</v>
          </cell>
          <cell r="E9372" t="str">
            <v>2</v>
          </cell>
          <cell r="F9372" t="str">
            <v>Revenue</v>
          </cell>
          <cell r="G9372" t="str">
            <v>TV Licences</v>
          </cell>
        </row>
        <row r="9373">
          <cell r="B9373">
            <v>86994</v>
          </cell>
          <cell r="C9373" t="str">
            <v>CLOCK WALL QUARTZ 10''</v>
          </cell>
          <cell r="D9373" t="str">
            <v>2000591</v>
          </cell>
          <cell r="E9373" t="str">
            <v>2</v>
          </cell>
          <cell r="F9373" t="str">
            <v>Revenue</v>
          </cell>
          <cell r="G9373" t="str">
            <v>Office Purchases (Incl. furniture)</v>
          </cell>
        </row>
        <row r="9374">
          <cell r="B9374">
            <v>86995</v>
          </cell>
          <cell r="C9374" t="str">
            <v>POCKET DIARY 2014 - ONE WEEK T</v>
          </cell>
          <cell r="D9374" t="str">
            <v>2480398</v>
          </cell>
          <cell r="E9374" t="str">
            <v>2</v>
          </cell>
          <cell r="F9374" t="str">
            <v>Revenue</v>
          </cell>
          <cell r="G9374" t="str">
            <v>Stationery, Comp/Copier Cons</v>
          </cell>
        </row>
        <row r="9375">
          <cell r="B9375">
            <v>86996</v>
          </cell>
          <cell r="C9375" t="str">
            <v>BLACK PEN ON CHAIN</v>
          </cell>
          <cell r="D9375" t="str">
            <v>2480591</v>
          </cell>
          <cell r="E9375" t="str">
            <v>2</v>
          </cell>
          <cell r="F9375" t="str">
            <v>Revenue</v>
          </cell>
          <cell r="G9375" t="str">
            <v>Stationery, Comp/Copier Cons</v>
          </cell>
        </row>
        <row r="9376">
          <cell r="B9376">
            <v>86997</v>
          </cell>
          <cell r="C9376" t="str">
            <v>BATTERY MN1300 1.5V pk10</v>
          </cell>
          <cell r="D9376" t="str">
            <v>2167591</v>
          </cell>
          <cell r="E9376" t="str">
            <v>2</v>
          </cell>
          <cell r="F9376" t="str">
            <v>Revenue</v>
          </cell>
          <cell r="G9376" t="str">
            <v>Operational Consumables - Devolved</v>
          </cell>
        </row>
        <row r="9377">
          <cell r="B9377">
            <v>86998</v>
          </cell>
          <cell r="C9377" t="str">
            <v>New Purchase 6988067 Vehicle c</v>
          </cell>
          <cell r="D9377" t="str">
            <v>2605514</v>
          </cell>
          <cell r="E9377" t="str">
            <v>2</v>
          </cell>
          <cell r="F9377" t="str">
            <v>Revenue</v>
          </cell>
          <cell r="G9377" t="str">
            <v>Miscellaneous Holding Account</v>
          </cell>
        </row>
        <row r="9378">
          <cell r="B9378">
            <v>86999</v>
          </cell>
          <cell r="C9378" t="str">
            <v>Single standpipe with single p</v>
          </cell>
          <cell r="D9378" t="str">
            <v>2160250</v>
          </cell>
          <cell r="E9378" t="str">
            <v>2</v>
          </cell>
          <cell r="F9378" t="str">
            <v>Revenue</v>
          </cell>
          <cell r="G9378" t="str">
            <v>Operational Equipment -  Repairs &amp; Maint</v>
          </cell>
        </row>
        <row r="9379">
          <cell r="B9379">
            <v>87001</v>
          </cell>
          <cell r="C9379" t="str">
            <v>ICT Infrastructure and support</v>
          </cell>
          <cell r="D9379" t="str">
            <v>2104584</v>
          </cell>
          <cell r="E9379" t="str">
            <v>2</v>
          </cell>
          <cell r="F9379" t="str">
            <v>Revenue</v>
          </cell>
          <cell r="G9379" t="str">
            <v>IT Miscellaneous</v>
          </cell>
        </row>
        <row r="9380">
          <cell r="B9380">
            <v>90575</v>
          </cell>
          <cell r="C9380" t="str">
            <v>1 x packet insulation tape</v>
          </cell>
          <cell r="D9380" t="str">
            <v>3410250</v>
          </cell>
          <cell r="E9380" t="str">
            <v>3</v>
          </cell>
          <cell r="F9380" t="str">
            <v>Revenue</v>
          </cell>
          <cell r="G9380" t="str">
            <v>Repairs - Vehicles</v>
          </cell>
        </row>
        <row r="9381">
          <cell r="B9381">
            <v>90576</v>
          </cell>
          <cell r="C9381" t="str">
            <v>629 Batteries</v>
          </cell>
          <cell r="D9381" t="str">
            <v>3410250</v>
          </cell>
          <cell r="E9381" t="str">
            <v>3</v>
          </cell>
          <cell r="F9381" t="str">
            <v>Revenue</v>
          </cell>
          <cell r="G9381" t="str">
            <v>Repairs - Vehicles</v>
          </cell>
        </row>
        <row r="9382">
          <cell r="B9382">
            <v>90577</v>
          </cell>
          <cell r="C9382" t="str">
            <v>EXHAUST CLAMP</v>
          </cell>
          <cell r="D9382" t="str">
            <v>3410250</v>
          </cell>
          <cell r="E9382" t="str">
            <v>3</v>
          </cell>
          <cell r="F9382" t="str">
            <v>Revenue</v>
          </cell>
          <cell r="G9382" t="str">
            <v>Repairs - Vehicles</v>
          </cell>
        </row>
        <row r="9383">
          <cell r="B9383">
            <v>90571</v>
          </cell>
          <cell r="C9383" t="str">
            <v>Business Cards x 6 boxes as pe</v>
          </cell>
          <cell r="D9383" t="str">
            <v>2481591</v>
          </cell>
          <cell r="E9383" t="str">
            <v>2</v>
          </cell>
          <cell r="F9383" t="str">
            <v>Revenue</v>
          </cell>
          <cell r="G9383" t="str">
            <v>External Printing (Corporate Contracts)</v>
          </cell>
        </row>
        <row r="9384">
          <cell r="B9384">
            <v>90572</v>
          </cell>
          <cell r="C9384" t="str">
            <v>FUSE HOLDERS</v>
          </cell>
          <cell r="D9384" t="str">
            <v>3410250</v>
          </cell>
          <cell r="E9384" t="str">
            <v>3</v>
          </cell>
          <cell r="F9384" t="str">
            <v>Revenue</v>
          </cell>
          <cell r="G9384" t="str">
            <v>Repairs - Vehicles</v>
          </cell>
        </row>
        <row r="9385">
          <cell r="B9385">
            <v>90573</v>
          </cell>
          <cell r="C9385" t="str">
            <v>FAN BELT SET</v>
          </cell>
          <cell r="D9385" t="str">
            <v>3410250</v>
          </cell>
          <cell r="E9385" t="str">
            <v>3</v>
          </cell>
          <cell r="F9385" t="str">
            <v>Revenue</v>
          </cell>
          <cell r="G9385" t="str">
            <v>Repairs - Vehicles</v>
          </cell>
        </row>
        <row r="9386">
          <cell r="B9386">
            <v>90574</v>
          </cell>
          <cell r="C9386" t="str">
            <v>P/T 1757410   LEVER</v>
          </cell>
          <cell r="D9386" t="str">
            <v>3410250</v>
          </cell>
          <cell r="E9386" t="str">
            <v>3</v>
          </cell>
          <cell r="F9386" t="str">
            <v>Revenue</v>
          </cell>
          <cell r="G9386" t="str">
            <v>Repairs - Vehicles</v>
          </cell>
        </row>
        <row r="9387">
          <cell r="B9387">
            <v>90578</v>
          </cell>
          <cell r="C9387" t="str">
            <v>P/T IFM49 - SENSOR</v>
          </cell>
          <cell r="D9387" t="str">
            <v>3410250</v>
          </cell>
          <cell r="E9387" t="str">
            <v>3</v>
          </cell>
          <cell r="F9387" t="str">
            <v>Revenue</v>
          </cell>
          <cell r="G9387" t="str">
            <v>Repairs - Vehicles</v>
          </cell>
        </row>
        <row r="9388">
          <cell r="B9388">
            <v>90581</v>
          </cell>
          <cell r="C9388" t="str">
            <v>SUBSCRIPTION JAN-DEC2014</v>
          </cell>
          <cell r="D9388" t="str">
            <v>2615581</v>
          </cell>
          <cell r="E9388" t="str">
            <v>2</v>
          </cell>
          <cell r="F9388" t="str">
            <v>Revenue</v>
          </cell>
          <cell r="G9388" t="str">
            <v>Subscriptions - General</v>
          </cell>
        </row>
        <row r="9389">
          <cell r="B9389">
            <v>90580</v>
          </cell>
          <cell r="C9389" t="str">
            <v>COACHING/REPORTS JAN/FEB/MAR14</v>
          </cell>
          <cell r="D9389" t="str">
            <v>2919508</v>
          </cell>
          <cell r="E9389" t="str">
            <v>2</v>
          </cell>
          <cell r="F9389" t="str">
            <v>Revenue</v>
          </cell>
          <cell r="G9389" t="str">
            <v>Occupational Health/Doctors Fees</v>
          </cell>
        </row>
        <row r="9390">
          <cell r="B9390">
            <v>90420</v>
          </cell>
          <cell r="C9390" t="str">
            <v>500 Pens with Cambridgeshire F</v>
          </cell>
          <cell r="D9390" t="str">
            <v>2684518</v>
          </cell>
          <cell r="E9390" t="str">
            <v>2</v>
          </cell>
          <cell r="F9390" t="str">
            <v>Revenue</v>
          </cell>
          <cell r="G9390" t="str">
            <v>Diversity Positive Action</v>
          </cell>
        </row>
        <row r="9391">
          <cell r="B9391">
            <v>90462</v>
          </cell>
          <cell r="C9391" t="str">
            <v>RAM TR 4340C - Telescopic. Exe</v>
          </cell>
          <cell r="D9391" t="str">
            <v>B111</v>
          </cell>
          <cell r="E9391" t="str">
            <v>B</v>
          </cell>
          <cell r="F9391" t="str">
            <v>Capital</v>
          </cell>
          <cell r="G9391" t="str">
            <v>Plant &amp; Equipment</v>
          </cell>
        </row>
        <row r="9392">
          <cell r="B9392">
            <v>90457</v>
          </cell>
          <cell r="C9392" t="str">
            <v>100w Sirens SA340STS</v>
          </cell>
          <cell r="D9392" t="str">
            <v>3410250</v>
          </cell>
          <cell r="E9392" t="str">
            <v>3</v>
          </cell>
          <cell r="F9392" t="str">
            <v>Revenue</v>
          </cell>
          <cell r="G9392" t="str">
            <v>Repairs - Vehicles</v>
          </cell>
        </row>
        <row r="9393">
          <cell r="B9393">
            <v>90431</v>
          </cell>
          <cell r="C9393" t="str">
            <v>WATER SUPPLY NOV13-FEB14</v>
          </cell>
          <cell r="D9393" t="str">
            <v>1350212</v>
          </cell>
          <cell r="E9393" t="str">
            <v>1</v>
          </cell>
          <cell r="F9393" t="str">
            <v>Revenue</v>
          </cell>
          <cell r="G9393" t="str">
            <v>Water/Sewerage Rates</v>
          </cell>
        </row>
        <row r="9394">
          <cell r="B9394">
            <v>90500</v>
          </cell>
          <cell r="C9394" t="str">
            <v>LONDON KINGS CROSS</v>
          </cell>
          <cell r="D9394" t="str">
            <v>2410592</v>
          </cell>
          <cell r="E9394" t="str">
            <v>2</v>
          </cell>
          <cell r="F9394" t="str">
            <v>Revenue</v>
          </cell>
          <cell r="G9394" t="str">
            <v>Staff Travelling &amp; Subsistence</v>
          </cell>
        </row>
        <row r="9395">
          <cell r="B9395">
            <v>90582</v>
          </cell>
          <cell r="C9395" t="str">
            <v>GPSK-VAR-MOT</v>
          </cell>
          <cell r="D9395" t="str">
            <v>2141583</v>
          </cell>
          <cell r="E9395" t="str">
            <v>2</v>
          </cell>
          <cell r="F9395" t="str">
            <v>Revenue</v>
          </cell>
          <cell r="G9395" t="str">
            <v>Main Scheme Radio/Mobilising Equip.</v>
          </cell>
        </row>
        <row r="9396">
          <cell r="B9396">
            <v>90463</v>
          </cell>
          <cell r="C9396" t="str">
            <v>SC1237 Nescafe Coffee Black</v>
          </cell>
          <cell r="D9396" t="str">
            <v>2167591</v>
          </cell>
          <cell r="E9396" t="str">
            <v>2</v>
          </cell>
          <cell r="F9396" t="str">
            <v>Revenue</v>
          </cell>
          <cell r="G9396" t="str">
            <v>Operational Consumables - Devolved</v>
          </cell>
        </row>
        <row r="9397">
          <cell r="B9397">
            <v>90424</v>
          </cell>
          <cell r="C9397" t="str">
            <v>Lukas Rescue Platform LRP5</v>
          </cell>
          <cell r="D9397" t="str">
            <v>B379</v>
          </cell>
          <cell r="E9397" t="str">
            <v>B</v>
          </cell>
          <cell r="F9397" t="str">
            <v>Capital</v>
          </cell>
          <cell r="G9397" t="str">
            <v>Project Suspense</v>
          </cell>
        </row>
        <row r="9398">
          <cell r="B9398">
            <v>90499</v>
          </cell>
          <cell r="C9398" t="str">
            <v>EMERGENCY STOP BUTTON</v>
          </cell>
          <cell r="D9398" t="str">
            <v>2160250</v>
          </cell>
          <cell r="E9398" t="str">
            <v>2</v>
          </cell>
          <cell r="F9398" t="str">
            <v>Revenue</v>
          </cell>
          <cell r="G9398" t="str">
            <v>Operational Equipment -  Repairs &amp; Maint</v>
          </cell>
        </row>
        <row r="9399">
          <cell r="B9399">
            <v>90588</v>
          </cell>
          <cell r="C9399" t="str">
            <v>WISBEWCH WINDOW CLEANING</v>
          </cell>
          <cell r="D9399" t="str">
            <v>1370214</v>
          </cell>
          <cell r="E9399" t="str">
            <v>1</v>
          </cell>
          <cell r="F9399" t="str">
            <v>Revenue</v>
          </cell>
          <cell r="G9399" t="str">
            <v>Window Cleaning</v>
          </cell>
        </row>
        <row r="9400">
          <cell r="B9400">
            <v>98561</v>
          </cell>
          <cell r="C9400" t="str">
            <v>Call out in respect of standby</v>
          </cell>
          <cell r="D9400" t="str">
            <v>1090209</v>
          </cell>
          <cell r="E9400" t="str">
            <v>1</v>
          </cell>
          <cell r="F9400" t="str">
            <v>Revenue</v>
          </cell>
          <cell r="G9400" t="str">
            <v>Unplanned   Maintenance</v>
          </cell>
        </row>
        <row r="9401">
          <cell r="B9401">
            <v>98597</v>
          </cell>
          <cell r="C9401" t="str">
            <v>COFFIN BOX/CONSIGNMENT NOTE</v>
          </cell>
          <cell r="D9401" t="str">
            <v>1360100</v>
          </cell>
          <cell r="E9401" t="str">
            <v>1</v>
          </cell>
          <cell r="F9401" t="str">
            <v>Revenue</v>
          </cell>
          <cell r="G9401" t="str">
            <v>Cleaning Materials</v>
          </cell>
        </row>
        <row r="9402">
          <cell r="B9402">
            <v>98598</v>
          </cell>
          <cell r="C9402" t="str">
            <v>Catering Food and Beverages</v>
          </cell>
          <cell r="D9402" t="str">
            <v>2624510</v>
          </cell>
          <cell r="E9402" t="str">
            <v>2</v>
          </cell>
          <cell r="F9402" t="str">
            <v>Revenue</v>
          </cell>
          <cell r="G9402" t="str">
            <v>Community Fire Safety Expenses</v>
          </cell>
        </row>
        <row r="9403">
          <cell r="B9403">
            <v>98600</v>
          </cell>
          <cell r="C9403" t="str">
            <v>MAY15-AUG15</v>
          </cell>
          <cell r="D9403" t="str">
            <v>B379</v>
          </cell>
          <cell r="E9403" t="str">
            <v>B</v>
          </cell>
          <cell r="F9403" t="str">
            <v>Capital</v>
          </cell>
          <cell r="G9403" t="str">
            <v>Project Suspense</v>
          </cell>
        </row>
        <row r="9404">
          <cell r="B9404">
            <v>98603</v>
          </cell>
          <cell r="C9404" t="str">
            <v>Training License Renewal</v>
          </cell>
          <cell r="D9404" t="str">
            <v>0881507</v>
          </cell>
          <cell r="E9404" t="str">
            <v>0</v>
          </cell>
          <cell r="F9404" t="str">
            <v>Revenue</v>
          </cell>
          <cell r="G9404" t="str">
            <v>Training - Operational Training</v>
          </cell>
        </row>
        <row r="9405">
          <cell r="B9405">
            <v>98607</v>
          </cell>
          <cell r="C9405" t="str">
            <v>RE INVOICE 9954</v>
          </cell>
          <cell r="D9405" t="str">
            <v>B379</v>
          </cell>
          <cell r="E9405" t="str">
            <v>B</v>
          </cell>
          <cell r="F9405" t="str">
            <v>Capital</v>
          </cell>
          <cell r="G9405" t="str">
            <v>Project Suspense</v>
          </cell>
        </row>
        <row r="9406">
          <cell r="B9406">
            <v>98605</v>
          </cell>
          <cell r="C9406" t="str">
            <v>VELCRO COIL HOOK 25MM 25M</v>
          </cell>
          <cell r="D9406" t="str">
            <v>2480591</v>
          </cell>
          <cell r="E9406" t="str">
            <v>2</v>
          </cell>
          <cell r="F9406" t="str">
            <v>Revenue</v>
          </cell>
          <cell r="G9406" t="str">
            <v>Stationery, Comp/Copier Cons</v>
          </cell>
        </row>
        <row r="9407">
          <cell r="B9407">
            <v>98674</v>
          </cell>
          <cell r="C9407" t="str">
            <v>ELECTRIC CHARGES MAY-JUL15</v>
          </cell>
          <cell r="D9407" t="str">
            <v>1330202</v>
          </cell>
          <cell r="E9407" t="str">
            <v>1</v>
          </cell>
          <cell r="F9407" t="str">
            <v>Revenue</v>
          </cell>
          <cell r="G9407" t="str">
            <v>Electricity</v>
          </cell>
        </row>
        <row r="9408">
          <cell r="B9408">
            <v>98558</v>
          </cell>
          <cell r="C9408" t="str">
            <v>TREASURY RETAINER CONTRACTS</v>
          </cell>
          <cell r="D9408" t="str">
            <v>2900581</v>
          </cell>
          <cell r="E9408" t="str">
            <v>2</v>
          </cell>
          <cell r="F9408" t="str">
            <v>Revenue</v>
          </cell>
          <cell r="G9408" t="str">
            <v>Hired Management Support</v>
          </cell>
        </row>
        <row r="9409">
          <cell r="B9409">
            <v>98616</v>
          </cell>
          <cell r="C9409" t="str">
            <v>ULTRA 2040 PENETRATING FLUID</v>
          </cell>
          <cell r="D9409" t="str">
            <v>3410250</v>
          </cell>
          <cell r="E9409" t="str">
            <v>3</v>
          </cell>
          <cell r="F9409" t="str">
            <v>Revenue</v>
          </cell>
          <cell r="G9409" t="str">
            <v>Repairs - Vehicles</v>
          </cell>
        </row>
        <row r="9410">
          <cell r="B9410">
            <v>86361</v>
          </cell>
          <cell r="C9410" t="str">
            <v>Service Exhaust Extraction Sys</v>
          </cell>
          <cell r="D9410" t="str">
            <v>1092308</v>
          </cell>
          <cell r="E9410" t="str">
            <v>1</v>
          </cell>
          <cell r="F9410" t="str">
            <v>Revenue</v>
          </cell>
          <cell r="G9410" t="str">
            <v>Servicing Contracts</v>
          </cell>
        </row>
        <row r="9411">
          <cell r="B9411">
            <v>86367</v>
          </cell>
          <cell r="C9411" t="str">
            <v>Service Exhaust Extraction Sys</v>
          </cell>
          <cell r="D9411" t="str">
            <v>1092212</v>
          </cell>
          <cell r="E9411" t="str">
            <v>1</v>
          </cell>
          <cell r="F9411" t="str">
            <v>Revenue</v>
          </cell>
          <cell r="G9411" t="str">
            <v>Servicing Contracts</v>
          </cell>
        </row>
        <row r="9412">
          <cell r="B9412">
            <v>86410</v>
          </cell>
          <cell r="C9412" t="str">
            <v>19l still bottle</v>
          </cell>
          <cell r="D9412" t="str">
            <v>2000591</v>
          </cell>
          <cell r="E9412" t="str">
            <v>2</v>
          </cell>
          <cell r="F9412" t="str">
            <v>Revenue</v>
          </cell>
          <cell r="G9412" t="str">
            <v>Office Purchases (Incl. furniture)</v>
          </cell>
        </row>
        <row r="9413">
          <cell r="B9413">
            <v>86416</v>
          </cell>
          <cell r="C9413" t="str">
            <v>240 L PLASTIC CONTAINER</v>
          </cell>
          <cell r="D9413" t="str">
            <v>1361205</v>
          </cell>
          <cell r="E9413" t="str">
            <v>1</v>
          </cell>
          <cell r="F9413" t="str">
            <v>Revenue</v>
          </cell>
          <cell r="G9413" t="str">
            <v>Waste Management Exps</v>
          </cell>
        </row>
        <row r="9414">
          <cell r="B9414">
            <v>86659</v>
          </cell>
          <cell r="C9414" t="str">
            <v>DOCTOR COSTS MAY 2013</v>
          </cell>
          <cell r="D9414" t="str">
            <v>2919508</v>
          </cell>
          <cell r="E9414" t="str">
            <v>2</v>
          </cell>
          <cell r="F9414" t="str">
            <v>Revenue</v>
          </cell>
          <cell r="G9414" t="str">
            <v>Occupational Health/Doctors Fees</v>
          </cell>
        </row>
        <row r="9415">
          <cell r="B9415">
            <v>86490</v>
          </cell>
          <cell r="C9415" t="str">
            <v>PVC CARD FOTODEK PREMIER</v>
          </cell>
          <cell r="D9415" t="str">
            <v>2000591</v>
          </cell>
          <cell r="E9415" t="str">
            <v>2</v>
          </cell>
          <cell r="F9415" t="str">
            <v>Revenue</v>
          </cell>
          <cell r="G9415" t="str">
            <v>Office Purchases (Incl. furniture)</v>
          </cell>
        </row>
        <row r="9416">
          <cell r="B9416">
            <v>86350</v>
          </cell>
          <cell r="C9416" t="str">
            <v>REY OFFICE A4 WHT BOX5</v>
          </cell>
          <cell r="D9416" t="str">
            <v>2480591</v>
          </cell>
          <cell r="E9416" t="str">
            <v>2</v>
          </cell>
          <cell r="F9416" t="str">
            <v>Revenue</v>
          </cell>
          <cell r="G9416" t="str">
            <v>Stationery, Comp/Copier Cons</v>
          </cell>
        </row>
        <row r="9417">
          <cell r="B9417">
            <v>86699</v>
          </cell>
          <cell r="C9417" t="str">
            <v>Delivery and collection of 1 s</v>
          </cell>
          <cell r="D9417" t="str">
            <v>0887591</v>
          </cell>
          <cell r="E9417" t="str">
            <v>0</v>
          </cell>
          <cell r="F9417" t="str">
            <v>Revenue</v>
          </cell>
          <cell r="G9417" t="str">
            <v>Training - Devolved Budgets</v>
          </cell>
        </row>
        <row r="9418">
          <cell r="B9418">
            <v>86373</v>
          </cell>
          <cell r="C9418" t="str">
            <v>Service Exhaust Extraction Sys</v>
          </cell>
          <cell r="D9418" t="str">
            <v>1092203</v>
          </cell>
          <cell r="E9418" t="str">
            <v>1</v>
          </cell>
          <cell r="F9418" t="str">
            <v>Revenue</v>
          </cell>
          <cell r="G9418" t="str">
            <v>Servicing Contracts</v>
          </cell>
        </row>
        <row r="9419">
          <cell r="B9419">
            <v>86327</v>
          </cell>
          <cell r="C9419" t="str">
            <v>2 scrap cars to delivered to H</v>
          </cell>
          <cell r="D9419" t="str">
            <v>0887591</v>
          </cell>
          <cell r="E9419" t="str">
            <v>0</v>
          </cell>
          <cell r="F9419" t="str">
            <v>Revenue</v>
          </cell>
          <cell r="G9419" t="str">
            <v>Training - Devolved Budgets</v>
          </cell>
        </row>
        <row r="9420">
          <cell r="B9420">
            <v>86436</v>
          </cell>
          <cell r="C9420" t="str">
            <v>660l container rental</v>
          </cell>
          <cell r="D9420" t="str">
            <v>1361209</v>
          </cell>
          <cell r="E9420" t="str">
            <v>1</v>
          </cell>
          <cell r="F9420" t="str">
            <v>Revenue</v>
          </cell>
          <cell r="G9420" t="str">
            <v>Waste Management Exps</v>
          </cell>
        </row>
        <row r="9421">
          <cell r="B9421">
            <v>86484</v>
          </cell>
          <cell r="C9421" t="str">
            <v>Supply of 19l still bottle</v>
          </cell>
          <cell r="D9421" t="str">
            <v>0975304</v>
          </cell>
          <cell r="E9421" t="str">
            <v>0</v>
          </cell>
          <cell r="F9421" t="str">
            <v>Revenue</v>
          </cell>
          <cell r="G9421" t="str">
            <v>Canteen &amp; Messing</v>
          </cell>
        </row>
        <row r="9422">
          <cell r="B9422">
            <v>86530</v>
          </cell>
          <cell r="C9422" t="str">
            <v>FARCET 5 ASSESSMENTS</v>
          </cell>
          <cell r="D9422" t="str">
            <v>0888507</v>
          </cell>
          <cell r="E9422" t="str">
            <v>0</v>
          </cell>
          <cell r="F9422" t="str">
            <v>Revenue</v>
          </cell>
          <cell r="G9422" t="str">
            <v>Training - Leadership &amp; Development</v>
          </cell>
        </row>
        <row r="9423">
          <cell r="B9423">
            <v>86344</v>
          </cell>
          <cell r="C9423" t="str">
            <v>E- NOTICE SERVICE RENEWAL</v>
          </cell>
          <cell r="D9423" t="str">
            <v>2615586</v>
          </cell>
          <cell r="E9423" t="str">
            <v>2</v>
          </cell>
          <cell r="F9423" t="str">
            <v>Revenue</v>
          </cell>
          <cell r="G9423" t="str">
            <v>Subscriptions - General</v>
          </cell>
        </row>
        <row r="9424">
          <cell r="B9424">
            <v>86390</v>
          </cell>
          <cell r="C9424" t="str">
            <v>DARMODY BIKES/OTHER EQUIP</v>
          </cell>
          <cell r="D9424" t="str">
            <v>B226</v>
          </cell>
          <cell r="E9424" t="str">
            <v>B</v>
          </cell>
          <cell r="F9424" t="str">
            <v>Capital</v>
          </cell>
          <cell r="G9424" t="str">
            <v>Cycle Scheme</v>
          </cell>
        </row>
        <row r="9425">
          <cell r="B9425">
            <v>86642</v>
          </cell>
          <cell r="C9425" t="str">
            <v>DUPLICATE OF 86396</v>
          </cell>
          <cell r="D9425" t="str">
            <v>3410250</v>
          </cell>
          <cell r="E9425" t="str">
            <v>3</v>
          </cell>
          <cell r="F9425" t="str">
            <v>Revenue</v>
          </cell>
          <cell r="G9425" t="str">
            <v>Repairs - Vehicles</v>
          </cell>
        </row>
        <row r="9426">
          <cell r="B9426">
            <v>86384</v>
          </cell>
          <cell r="C9426" t="str">
            <v>Service Exhaust Extraction Sys</v>
          </cell>
          <cell r="D9426" t="str">
            <v>1092211</v>
          </cell>
          <cell r="E9426" t="str">
            <v>1</v>
          </cell>
          <cell r="F9426" t="str">
            <v>Revenue</v>
          </cell>
          <cell r="G9426" t="str">
            <v>Servicing Contracts</v>
          </cell>
        </row>
        <row r="9427">
          <cell r="B9427">
            <v>86456</v>
          </cell>
          <cell r="C9427" t="str">
            <v>DI Tapes for DYMO Electronic L</v>
          </cell>
          <cell r="D9427" t="str">
            <v>2480591</v>
          </cell>
          <cell r="E9427" t="str">
            <v>2</v>
          </cell>
          <cell r="F9427" t="str">
            <v>Revenue</v>
          </cell>
          <cell r="G9427" t="str">
            <v>Stationery, Comp/Copier Cons</v>
          </cell>
        </row>
        <row r="9428">
          <cell r="B9428">
            <v>86427</v>
          </cell>
          <cell r="C9428" t="str">
            <v>CYLINDER PROPANE SIZE B</v>
          </cell>
          <cell r="D9428" t="str">
            <v>0820507</v>
          </cell>
          <cell r="E9428" t="str">
            <v>0</v>
          </cell>
          <cell r="F9428" t="str">
            <v>Revenue</v>
          </cell>
          <cell r="G9428" t="str">
            <v>Training Centre Equipment</v>
          </cell>
        </row>
        <row r="9429">
          <cell r="B9429">
            <v>86719</v>
          </cell>
          <cell r="C9429" t="str">
            <v>Vehicle to be delivered for 30</v>
          </cell>
          <cell r="D9429" t="str">
            <v>0887521</v>
          </cell>
          <cell r="E9429" t="str">
            <v>0</v>
          </cell>
          <cell r="F9429" t="str">
            <v>Revenue</v>
          </cell>
          <cell r="G9429" t="str">
            <v>Training - Devolved Budgets</v>
          </cell>
        </row>
        <row r="9430">
          <cell r="B9430">
            <v>86476</v>
          </cell>
          <cell r="C9430" t="str">
            <v>CHUBBSAFES AIR 10 SAFE 8KG - K</v>
          </cell>
          <cell r="D9430" t="str">
            <v>2160250</v>
          </cell>
          <cell r="E9430" t="str">
            <v>2</v>
          </cell>
          <cell r="F9430" t="str">
            <v>Revenue</v>
          </cell>
          <cell r="G9430" t="str">
            <v>Operational Equipment -  Repairs &amp; Maint</v>
          </cell>
        </row>
        <row r="9431">
          <cell r="B9431">
            <v>86550</v>
          </cell>
          <cell r="C9431" t="str">
            <v>RELAY 072826 24V</v>
          </cell>
          <cell r="D9431" t="str">
            <v>3410250</v>
          </cell>
          <cell r="E9431" t="str">
            <v>3</v>
          </cell>
          <cell r="F9431" t="str">
            <v>Revenue</v>
          </cell>
          <cell r="G9431" t="str">
            <v>Repairs - Vehicles</v>
          </cell>
        </row>
        <row r="9432">
          <cell r="B9432">
            <v>86450</v>
          </cell>
          <cell r="C9432" t="str">
            <v>UNIFORM RETURN</v>
          </cell>
          <cell r="D9432" t="str">
            <v>2712250</v>
          </cell>
          <cell r="E9432" t="str">
            <v>2</v>
          </cell>
          <cell r="F9432" t="str">
            <v>Revenue</v>
          </cell>
          <cell r="G9432" t="str">
            <v>Clothing Purchase  Hunters (Non PPE)</v>
          </cell>
        </row>
        <row r="9433">
          <cell r="B9433">
            <v>86470</v>
          </cell>
          <cell r="C9433" t="str">
            <v>COLLECTION AND RE-DELIVERY</v>
          </cell>
          <cell r="D9433" t="str">
            <v>2820504</v>
          </cell>
          <cell r="E9433" t="str">
            <v>2</v>
          </cell>
          <cell r="F9433" t="str">
            <v>Revenue</v>
          </cell>
          <cell r="G9433" t="str">
            <v>Project Programme Costs</v>
          </cell>
        </row>
        <row r="9434">
          <cell r="B9434">
            <v>86364</v>
          </cell>
          <cell r="C9434" t="str">
            <v>Service Exhaust Extraction Sys</v>
          </cell>
          <cell r="D9434" t="str">
            <v>1092204</v>
          </cell>
          <cell r="E9434" t="str">
            <v>1</v>
          </cell>
          <cell r="F9434" t="str">
            <v>Revenue</v>
          </cell>
          <cell r="G9434" t="str">
            <v>Servicing Contracts</v>
          </cell>
        </row>
        <row r="9435">
          <cell r="B9435">
            <v>86413</v>
          </cell>
          <cell r="C9435" t="str">
            <v>BILL FROM 19/02/-29/05/13</v>
          </cell>
          <cell r="D9435" t="str">
            <v>1350309</v>
          </cell>
          <cell r="E9435" t="str">
            <v>1</v>
          </cell>
          <cell r="F9435" t="str">
            <v>Revenue</v>
          </cell>
          <cell r="G9435" t="str">
            <v>Water/Sewerage Rates</v>
          </cell>
        </row>
        <row r="9436">
          <cell r="B9436">
            <v>86631</v>
          </cell>
          <cell r="C9436" t="str">
            <v>PROPANE GAS REFILL</v>
          </cell>
          <cell r="D9436" t="str">
            <v>0820507</v>
          </cell>
          <cell r="E9436" t="str">
            <v>0</v>
          </cell>
          <cell r="F9436" t="str">
            <v>Revenue</v>
          </cell>
          <cell r="G9436" t="str">
            <v>Training Centre Equipment</v>
          </cell>
        </row>
        <row r="9437">
          <cell r="B9437">
            <v>86491</v>
          </cell>
          <cell r="C9437" t="str">
            <v>WATER BILL 19/02-29/03/13</v>
          </cell>
          <cell r="D9437" t="str">
            <v>1350312</v>
          </cell>
          <cell r="E9437" t="str">
            <v>1</v>
          </cell>
          <cell r="F9437" t="str">
            <v>Revenue</v>
          </cell>
          <cell r="G9437" t="str">
            <v>Water/Sewerage Rates</v>
          </cell>
        </row>
        <row r="9438">
          <cell r="B9438">
            <v>86345</v>
          </cell>
          <cell r="C9438" t="str">
            <v>HEAT SHRINK CLEAR, 1.5 INCH x</v>
          </cell>
          <cell r="D9438" t="str">
            <v>2061250</v>
          </cell>
          <cell r="E9438" t="str">
            <v>2</v>
          </cell>
          <cell r="F9438" t="str">
            <v>Revenue</v>
          </cell>
          <cell r="G9438" t="str">
            <v>Garages &amp; Workshops Tools</v>
          </cell>
        </row>
        <row r="9439">
          <cell r="B9439">
            <v>86422</v>
          </cell>
          <cell r="C9439" t="str">
            <v>AUDITION CLICKS</v>
          </cell>
          <cell r="D9439" t="str">
            <v>2104584</v>
          </cell>
          <cell r="E9439" t="str">
            <v>2</v>
          </cell>
          <cell r="F9439" t="str">
            <v>Revenue</v>
          </cell>
          <cell r="G9439" t="str">
            <v>IT Miscellaneous</v>
          </cell>
        </row>
        <row r="9440">
          <cell r="B9440">
            <v>86399</v>
          </cell>
          <cell r="C9440" t="str">
            <v>Jobstoday online - Fenladn Cit</v>
          </cell>
          <cell r="D9440" t="str">
            <v>2490506</v>
          </cell>
          <cell r="E9440" t="str">
            <v>2</v>
          </cell>
          <cell r="F9440" t="str">
            <v>Revenue</v>
          </cell>
          <cell r="G9440" t="str">
            <v>Advertising For Staff</v>
          </cell>
        </row>
        <row r="9441">
          <cell r="B9441">
            <v>86376</v>
          </cell>
          <cell r="C9441" t="str">
            <v>Service Exhaust Extraction Sys</v>
          </cell>
          <cell r="D9441" t="str">
            <v>1092303</v>
          </cell>
          <cell r="E9441" t="str">
            <v>1</v>
          </cell>
          <cell r="F9441" t="str">
            <v>Revenue</v>
          </cell>
          <cell r="G9441" t="str">
            <v>Servicing Contracts</v>
          </cell>
        </row>
        <row r="9442">
          <cell r="B9442">
            <v>86531</v>
          </cell>
          <cell r="C9442" t="str">
            <v>ACTIVITIES FOR COHORT 1-4</v>
          </cell>
          <cell r="D9442" t="str">
            <v>0888507</v>
          </cell>
          <cell r="E9442" t="str">
            <v>0</v>
          </cell>
          <cell r="F9442" t="str">
            <v>Revenue</v>
          </cell>
          <cell r="G9442" t="str">
            <v>Training - Leadership &amp; Development</v>
          </cell>
        </row>
        <row r="9443">
          <cell r="B9443">
            <v>86451</v>
          </cell>
          <cell r="C9443" t="str">
            <v>UNIFORM RETURN</v>
          </cell>
          <cell r="D9443" t="str">
            <v>2712507</v>
          </cell>
          <cell r="E9443" t="str">
            <v>2</v>
          </cell>
          <cell r="F9443" t="str">
            <v>Revenue</v>
          </cell>
          <cell r="G9443" t="str">
            <v>Clothing Purchase  Hunters (Non PPE)</v>
          </cell>
        </row>
        <row r="9444">
          <cell r="B9444">
            <v>86522</v>
          </cell>
          <cell r="C9444" t="str">
            <v>CHIP REPAIR</v>
          </cell>
          <cell r="D9444" t="str">
            <v>3410250</v>
          </cell>
          <cell r="E9444" t="str">
            <v>3</v>
          </cell>
          <cell r="F9444" t="str">
            <v>Revenue</v>
          </cell>
          <cell r="G9444" t="str">
            <v>Repairs - Vehicles</v>
          </cell>
        </row>
        <row r="9445">
          <cell r="B9445">
            <v>86528</v>
          </cell>
          <cell r="C9445" t="str">
            <v>OHR190 SERVICE BY DR EDWARDS</v>
          </cell>
          <cell r="D9445" t="str">
            <v>2919508</v>
          </cell>
          <cell r="E9445" t="str">
            <v>2</v>
          </cell>
          <cell r="F9445" t="str">
            <v>Revenue</v>
          </cell>
          <cell r="G9445" t="str">
            <v>Occupational Health/Doctors Fees</v>
          </cell>
        </row>
        <row r="9446">
          <cell r="B9446">
            <v>86545</v>
          </cell>
          <cell r="C9446" t="str">
            <v>Defective cable on rear applai</v>
          </cell>
          <cell r="D9446" t="str">
            <v>1090211</v>
          </cell>
          <cell r="E9446" t="str">
            <v>1</v>
          </cell>
          <cell r="F9446" t="str">
            <v>Revenue</v>
          </cell>
          <cell r="G9446" t="str">
            <v>Unplanned   Maintenance</v>
          </cell>
        </row>
        <row r="9447">
          <cell r="B9447">
            <v>86551</v>
          </cell>
          <cell r="C9447" t="str">
            <v>629 BATTERY</v>
          </cell>
          <cell r="D9447" t="str">
            <v>3410250</v>
          </cell>
          <cell r="E9447" t="str">
            <v>3</v>
          </cell>
          <cell r="F9447" t="str">
            <v>Revenue</v>
          </cell>
          <cell r="G9447" t="str">
            <v>Repairs - Vehicles</v>
          </cell>
        </row>
        <row r="9448">
          <cell r="B9448">
            <v>86637</v>
          </cell>
          <cell r="C9448" t="str">
            <v>Design &amp; Contracts works at Bu</v>
          </cell>
          <cell r="D9448" t="str">
            <v>B105</v>
          </cell>
          <cell r="E9448" t="str">
            <v>B</v>
          </cell>
          <cell r="F9448" t="str">
            <v>Capital</v>
          </cell>
          <cell r="G9448" t="str">
            <v>Land &amp; Buildings</v>
          </cell>
        </row>
        <row r="9449">
          <cell r="B9449">
            <v>86439</v>
          </cell>
          <cell r="C9449" t="str">
            <v>EUROCART 1100 L</v>
          </cell>
          <cell r="D9449" t="str">
            <v>1361202</v>
          </cell>
          <cell r="E9449" t="str">
            <v>1</v>
          </cell>
          <cell r="F9449" t="str">
            <v>Revenue</v>
          </cell>
          <cell r="G9449" t="str">
            <v>Waste Management Exps</v>
          </cell>
        </row>
        <row r="9450">
          <cell r="B9450">
            <v>86385</v>
          </cell>
          <cell r="C9450" t="str">
            <v>Service Exhaust Extraction Sys</v>
          </cell>
          <cell r="D9450" t="str">
            <v>1092202</v>
          </cell>
          <cell r="E9450" t="str">
            <v>1</v>
          </cell>
          <cell r="F9450" t="str">
            <v>Revenue</v>
          </cell>
          <cell r="G9450" t="str">
            <v>Servicing Contracts</v>
          </cell>
        </row>
        <row r="9451">
          <cell r="B9451">
            <v>86485</v>
          </cell>
          <cell r="C9451" t="str">
            <v>Supply of 19l still bottle</v>
          </cell>
          <cell r="D9451" t="str">
            <v>0975208</v>
          </cell>
          <cell r="E9451" t="str">
            <v>0</v>
          </cell>
          <cell r="F9451" t="str">
            <v>Revenue</v>
          </cell>
          <cell r="G9451" t="str">
            <v>Canteen &amp; Messing</v>
          </cell>
        </row>
        <row r="9452">
          <cell r="B9452">
            <v>86348</v>
          </cell>
          <cell r="C9452" t="str">
            <v>Coffee Machine Supplies</v>
          </cell>
          <cell r="D9452" t="str">
            <v>0975591</v>
          </cell>
          <cell r="E9452" t="str">
            <v>0</v>
          </cell>
          <cell r="F9452" t="str">
            <v>Revenue</v>
          </cell>
          <cell r="G9452" t="str">
            <v>Canteen &amp; Messing</v>
          </cell>
        </row>
        <row r="9453">
          <cell r="B9453">
            <v>86396</v>
          </cell>
          <cell r="C9453" t="str">
            <v>SPECIALIST GEARBOX REPAIR</v>
          </cell>
          <cell r="D9453" t="str">
            <v>3410250</v>
          </cell>
          <cell r="E9453" t="str">
            <v>3</v>
          </cell>
          <cell r="F9453" t="str">
            <v>Revenue</v>
          </cell>
          <cell r="G9453" t="str">
            <v>Repairs - Vehicles</v>
          </cell>
        </row>
        <row r="9454">
          <cell r="B9454">
            <v>86419</v>
          </cell>
          <cell r="C9454" t="str">
            <v>240 L PLASTIC CONTAINER</v>
          </cell>
          <cell r="D9454" t="str">
            <v>1361206</v>
          </cell>
          <cell r="E9454" t="str">
            <v>1</v>
          </cell>
          <cell r="F9454" t="str">
            <v>Revenue</v>
          </cell>
          <cell r="G9454" t="str">
            <v>Waste Management Exps</v>
          </cell>
        </row>
        <row r="9455">
          <cell r="B9455">
            <v>86339</v>
          </cell>
          <cell r="C9455" t="str">
            <v>STERLING BOARD</v>
          </cell>
          <cell r="D9455" t="str">
            <v>0881507</v>
          </cell>
          <cell r="E9455" t="str">
            <v>0</v>
          </cell>
          <cell r="F9455" t="str">
            <v>Revenue</v>
          </cell>
          <cell r="G9455" t="str">
            <v>Training - Operational Training</v>
          </cell>
        </row>
        <row r="9456">
          <cell r="B9456">
            <v>86359</v>
          </cell>
          <cell r="C9456" t="str">
            <v>Service Exhaust Extraction Sys</v>
          </cell>
          <cell r="D9456" t="str">
            <v>1092310</v>
          </cell>
          <cell r="E9456" t="str">
            <v>1</v>
          </cell>
          <cell r="F9456" t="str">
            <v>Revenue</v>
          </cell>
          <cell r="G9456" t="str">
            <v>Servicing Contracts</v>
          </cell>
        </row>
        <row r="9457">
          <cell r="B9457">
            <v>86336</v>
          </cell>
          <cell r="C9457" t="str">
            <v>1 x Leylandii (adjacent drill</v>
          </cell>
          <cell r="D9457" t="str">
            <v>1210303</v>
          </cell>
          <cell r="E9457" t="str">
            <v>1</v>
          </cell>
          <cell r="F9457" t="str">
            <v>Revenue</v>
          </cell>
          <cell r="G9457" t="str">
            <v>Grounds &amp; Gardens</v>
          </cell>
        </row>
        <row r="9458">
          <cell r="B9458">
            <v>86502</v>
          </cell>
          <cell r="C9458" t="str">
            <v>M71-R6000 RIBBON</v>
          </cell>
          <cell r="D9458" t="str">
            <v>2160250</v>
          </cell>
          <cell r="E9458" t="str">
            <v>2</v>
          </cell>
          <cell r="F9458" t="str">
            <v>Revenue</v>
          </cell>
          <cell r="G9458" t="str">
            <v>Operational Equipment -  Repairs &amp; Maint</v>
          </cell>
        </row>
        <row r="9459">
          <cell r="B9459">
            <v>86379</v>
          </cell>
          <cell r="C9459" t="str">
            <v>Service Exhaust Extraction Sys</v>
          </cell>
          <cell r="D9459" t="str">
            <v>1092311</v>
          </cell>
          <cell r="E9459" t="str">
            <v>1</v>
          </cell>
          <cell r="F9459" t="str">
            <v>Revenue</v>
          </cell>
          <cell r="G9459" t="str">
            <v>Servicing Contracts</v>
          </cell>
        </row>
        <row r="9460">
          <cell r="B9460">
            <v>86428</v>
          </cell>
          <cell r="C9460" t="str">
            <v>SKIP RENTAL MAY2013</v>
          </cell>
          <cell r="D9460" t="str">
            <v>0820507</v>
          </cell>
          <cell r="E9460" t="str">
            <v>0</v>
          </cell>
          <cell r="F9460" t="str">
            <v>Revenue</v>
          </cell>
          <cell r="G9460" t="str">
            <v>Training Centre Equipment</v>
          </cell>
        </row>
        <row r="9461">
          <cell r="B9461">
            <v>86402</v>
          </cell>
          <cell r="C9461" t="str">
            <v>RENTAL/CALSS MAY/JUN13</v>
          </cell>
          <cell r="D9461" t="str">
            <v>2195583</v>
          </cell>
          <cell r="E9461" t="str">
            <v>2</v>
          </cell>
          <cell r="F9461" t="str">
            <v>Revenue</v>
          </cell>
          <cell r="G9461" t="str">
            <v>Mobile Phones</v>
          </cell>
        </row>
        <row r="9462">
          <cell r="B9462">
            <v>86365</v>
          </cell>
          <cell r="C9462" t="str">
            <v>Carry out LEV Annual COSHH Ins</v>
          </cell>
          <cell r="D9462" t="str">
            <v>1092250</v>
          </cell>
          <cell r="E9462" t="str">
            <v>1</v>
          </cell>
          <cell r="F9462" t="str">
            <v>Revenue</v>
          </cell>
          <cell r="G9462" t="str">
            <v>Servicing Contracts</v>
          </cell>
        </row>
        <row r="9463">
          <cell r="B9463">
            <v>86471</v>
          </cell>
          <cell r="C9463" t="str">
            <v>CRB CHECKS MAY2013</v>
          </cell>
          <cell r="D9463" t="str">
            <v>2900505</v>
          </cell>
          <cell r="E9463" t="str">
            <v>2</v>
          </cell>
          <cell r="F9463" t="str">
            <v>Revenue</v>
          </cell>
          <cell r="G9463" t="str">
            <v>Hired Management Support</v>
          </cell>
        </row>
        <row r="9464">
          <cell r="B9464">
            <v>86442</v>
          </cell>
          <cell r="C9464" t="str">
            <v>MONTHLY CHARGE PROCTECTIVE EQU</v>
          </cell>
          <cell r="D9464" t="str">
            <v>2711250</v>
          </cell>
          <cell r="E9464" t="str">
            <v>2</v>
          </cell>
          <cell r="F9464" t="str">
            <v>Revenue</v>
          </cell>
          <cell r="G9464" t="str">
            <v>Clothing Purchase - PPE</v>
          </cell>
        </row>
        <row r="9465">
          <cell r="B9465">
            <v>86448</v>
          </cell>
          <cell r="C9465" t="str">
            <v>COACHING SESSION 7/5/13</v>
          </cell>
          <cell r="D9465" t="str">
            <v>0887505</v>
          </cell>
          <cell r="E9465" t="str">
            <v>0</v>
          </cell>
          <cell r="F9465" t="str">
            <v>Revenue</v>
          </cell>
          <cell r="G9465" t="str">
            <v>Training - Devolved Budgets</v>
          </cell>
        </row>
        <row r="9466">
          <cell r="B9466">
            <v>23774</v>
          </cell>
          <cell r="C9466" t="str">
            <v>Contract Placement-C Goosey</v>
          </cell>
          <cell r="D9466" t="str">
            <v>0990506</v>
          </cell>
          <cell r="E9466" t="str">
            <v>0</v>
          </cell>
          <cell r="F9466" t="str">
            <v>Revenue</v>
          </cell>
          <cell r="G9466" t="str">
            <v>ADC Expenditure</v>
          </cell>
        </row>
        <row r="9467">
          <cell r="B9467">
            <v>90346</v>
          </cell>
          <cell r="C9467" t="str">
            <v>RE INVOICE 13023275</v>
          </cell>
          <cell r="D9467" t="str">
            <v>3410250</v>
          </cell>
          <cell r="E9467" t="str">
            <v>3</v>
          </cell>
          <cell r="F9467" t="str">
            <v>Revenue</v>
          </cell>
          <cell r="G9467" t="str">
            <v>Repairs - Vehicles</v>
          </cell>
        </row>
        <row r="9468">
          <cell r="B9468">
            <v>90514</v>
          </cell>
          <cell r="C9468" t="str">
            <v>HAND TOWEL DISPENSER</v>
          </cell>
          <cell r="D9468" t="str">
            <v>1360591</v>
          </cell>
          <cell r="E9468" t="str">
            <v>1</v>
          </cell>
          <cell r="F9468" t="str">
            <v>Revenue</v>
          </cell>
          <cell r="G9468" t="str">
            <v>Cleaning Materials</v>
          </cell>
        </row>
        <row r="9469">
          <cell r="B9469">
            <v>90515</v>
          </cell>
          <cell r="C9469" t="str">
            <v>REY OFFICE A4 WHT BOX5</v>
          </cell>
          <cell r="D9469" t="str">
            <v>2480591</v>
          </cell>
          <cell r="E9469" t="str">
            <v>2</v>
          </cell>
          <cell r="F9469" t="str">
            <v>Revenue</v>
          </cell>
          <cell r="G9469" t="str">
            <v>Stationery, Comp/Copier Cons</v>
          </cell>
        </row>
        <row r="9470">
          <cell r="B9470">
            <v>90465</v>
          </cell>
          <cell r="C9470" t="str">
            <v>FUEL</v>
          </cell>
          <cell r="D9470" t="str">
            <v>3210250</v>
          </cell>
          <cell r="E9470" t="str">
            <v>3</v>
          </cell>
          <cell r="F9470" t="str">
            <v>Revenue</v>
          </cell>
          <cell r="G9470" t="str">
            <v>Petrol/Oil/Diesel Own Vehicles</v>
          </cell>
        </row>
        <row r="9471">
          <cell r="B9471">
            <v>90504</v>
          </cell>
          <cell r="C9471" t="str">
            <v>TYRES 195/65/15/H</v>
          </cell>
          <cell r="D9471" t="str">
            <v>3220250</v>
          </cell>
          <cell r="E9471" t="str">
            <v>3</v>
          </cell>
          <cell r="F9471" t="str">
            <v>Revenue</v>
          </cell>
          <cell r="G9471" t="str">
            <v>Tyres</v>
          </cell>
        </row>
        <row r="9472">
          <cell r="B9472">
            <v>90591</v>
          </cell>
          <cell r="C9472" t="str">
            <v>M.I.B.S Rescue Version ( MK2 )</v>
          </cell>
          <cell r="D9472" t="str">
            <v>B379</v>
          </cell>
          <cell r="E9472" t="str">
            <v>B</v>
          </cell>
          <cell r="F9472" t="str">
            <v>Capital</v>
          </cell>
          <cell r="G9472" t="str">
            <v>Project Suspense</v>
          </cell>
        </row>
        <row r="9473">
          <cell r="B9473">
            <v>90506</v>
          </cell>
          <cell r="C9473" t="str">
            <v>RE CREDIT 1301494</v>
          </cell>
          <cell r="D9473" t="str">
            <v>3410250</v>
          </cell>
          <cell r="E9473" t="str">
            <v>3</v>
          </cell>
          <cell r="F9473" t="str">
            <v>Revenue</v>
          </cell>
          <cell r="G9473" t="str">
            <v>Repairs - Vehicles</v>
          </cell>
        </row>
        <row r="9474">
          <cell r="B9474">
            <v>90517</v>
          </cell>
          <cell r="C9474" t="str">
            <v>NOTICEBOARD 1200x900 BLUE</v>
          </cell>
          <cell r="D9474" t="str">
            <v>2480591</v>
          </cell>
          <cell r="E9474" t="str">
            <v>2</v>
          </cell>
          <cell r="F9474" t="str">
            <v>Revenue</v>
          </cell>
          <cell r="G9474" t="str">
            <v>Stationery, Comp/Copier Cons</v>
          </cell>
        </row>
        <row r="9475">
          <cell r="B9475">
            <v>90520</v>
          </cell>
          <cell r="C9475" t="str">
            <v>POUCH LAM.GLOSS A4 PK100</v>
          </cell>
          <cell r="D9475" t="str">
            <v>2480591</v>
          </cell>
          <cell r="E9475" t="str">
            <v>2</v>
          </cell>
          <cell r="F9475" t="str">
            <v>Revenue</v>
          </cell>
          <cell r="G9475" t="str">
            <v>Stationery, Comp/Copier Cons</v>
          </cell>
        </row>
        <row r="9476">
          <cell r="B9476">
            <v>90513</v>
          </cell>
          <cell r="C9476" t="str">
            <v>TOWEL HD S/FOLD 3600/CS</v>
          </cell>
          <cell r="D9476" t="str">
            <v>1360591</v>
          </cell>
          <cell r="E9476" t="str">
            <v>1</v>
          </cell>
          <cell r="F9476" t="str">
            <v>Revenue</v>
          </cell>
          <cell r="G9476" t="str">
            <v>Cleaning Materials</v>
          </cell>
        </row>
        <row r="9477">
          <cell r="B9477">
            <v>90521</v>
          </cell>
          <cell r="C9477" t="str">
            <v>PENCIL NORIS HB PK12</v>
          </cell>
          <cell r="D9477" t="str">
            <v>2480591</v>
          </cell>
          <cell r="E9477" t="str">
            <v>2</v>
          </cell>
          <cell r="F9477" t="str">
            <v>Revenue</v>
          </cell>
          <cell r="G9477" t="str">
            <v>Stationery, Comp/Copier Cons</v>
          </cell>
        </row>
        <row r="9478">
          <cell r="B9478">
            <v>90523</v>
          </cell>
          <cell r="C9478" t="str">
            <v>REY OFFICE A4 WHT BOX5</v>
          </cell>
          <cell r="D9478" t="str">
            <v>2480591</v>
          </cell>
          <cell r="E9478" t="str">
            <v>2</v>
          </cell>
          <cell r="F9478" t="str">
            <v>Revenue</v>
          </cell>
          <cell r="G9478" t="str">
            <v>Stationery, Comp/Copier Cons</v>
          </cell>
        </row>
        <row r="9479">
          <cell r="B9479">
            <v>90516</v>
          </cell>
          <cell r="C9479" t="str">
            <v>PEN BIC CRYST MED BLK BX50</v>
          </cell>
          <cell r="D9479" t="str">
            <v>2480591</v>
          </cell>
          <cell r="E9479" t="str">
            <v>2</v>
          </cell>
          <cell r="F9479" t="str">
            <v>Revenue</v>
          </cell>
          <cell r="G9479" t="str">
            <v>Stationery, Comp/Copier Cons</v>
          </cell>
        </row>
        <row r="9480">
          <cell r="B9480">
            <v>90518</v>
          </cell>
          <cell r="C9480" t="str">
            <v>PEN BIC CRYST MED BLK BX50</v>
          </cell>
          <cell r="D9480" t="str">
            <v>2480591</v>
          </cell>
          <cell r="E9480" t="str">
            <v>2</v>
          </cell>
          <cell r="F9480" t="str">
            <v>Revenue</v>
          </cell>
          <cell r="G9480" t="str">
            <v>Stationery, Comp/Copier Cons</v>
          </cell>
        </row>
        <row r="9481">
          <cell r="B9481">
            <v>90519</v>
          </cell>
          <cell r="C9481" t="str">
            <v>RAG WASTE COT L/COLS 10KG</v>
          </cell>
          <cell r="D9481" t="str">
            <v>1360591</v>
          </cell>
          <cell r="E9481" t="str">
            <v>1</v>
          </cell>
          <cell r="F9481" t="str">
            <v>Revenue</v>
          </cell>
          <cell r="G9481" t="str">
            <v>Cleaning Materials</v>
          </cell>
        </row>
        <row r="9482">
          <cell r="B9482">
            <v>90522</v>
          </cell>
          <cell r="C9482" t="str">
            <v>SWARFEGA ORANGE HAND CLEANSER,</v>
          </cell>
          <cell r="D9482" t="str">
            <v>1360591</v>
          </cell>
          <cell r="E9482" t="str">
            <v>1</v>
          </cell>
          <cell r="F9482" t="str">
            <v>Revenue</v>
          </cell>
          <cell r="G9482" t="str">
            <v>Cleaning Materials</v>
          </cell>
        </row>
        <row r="9483">
          <cell r="B9483">
            <v>90524</v>
          </cell>
          <cell r="C9483" t="str">
            <v>A4 PRESENTATION FILE PK5</v>
          </cell>
          <cell r="D9483" t="str">
            <v>2480591</v>
          </cell>
          <cell r="E9483" t="str">
            <v>2</v>
          </cell>
          <cell r="F9483" t="str">
            <v>Revenue</v>
          </cell>
          <cell r="G9483" t="str">
            <v>Stationery, Comp/Copier Cons</v>
          </cell>
        </row>
        <row r="9484">
          <cell r="B9484">
            <v>90526</v>
          </cell>
          <cell r="C9484" t="str">
            <v>CAB.FILING 3 DRAWER BROWN</v>
          </cell>
          <cell r="D9484" t="str">
            <v>2000591</v>
          </cell>
          <cell r="E9484" t="str">
            <v>2</v>
          </cell>
          <cell r="F9484" t="str">
            <v>Revenue</v>
          </cell>
          <cell r="G9484" t="str">
            <v>Office Purchases (Incl. furniture)</v>
          </cell>
        </row>
        <row r="9485">
          <cell r="B9485">
            <v>90528</v>
          </cell>
          <cell r="C9485" t="str">
            <v>GODIVA POWERFLOW GP8/5T/01</v>
          </cell>
          <cell r="D9485" t="str">
            <v>B111</v>
          </cell>
          <cell r="E9485" t="str">
            <v>B</v>
          </cell>
          <cell r="F9485" t="str">
            <v>Capital</v>
          </cell>
          <cell r="G9485" t="str">
            <v>Plant &amp; Equipment</v>
          </cell>
        </row>
        <row r="9486">
          <cell r="B9486">
            <v>90529</v>
          </cell>
          <cell r="C9486" t="str">
            <v>AWDis Cool T-shirt XL</v>
          </cell>
          <cell r="D9486" t="str">
            <v>2711250</v>
          </cell>
          <cell r="E9486" t="str">
            <v>2</v>
          </cell>
          <cell r="F9486" t="str">
            <v>Revenue</v>
          </cell>
          <cell r="G9486" t="str">
            <v>Clothing Purchase - PPE</v>
          </cell>
        </row>
        <row r="9487">
          <cell r="B9487">
            <v>90525</v>
          </cell>
          <cell r="C9487" t="str">
            <v>RAG WASTE COT L/COLS 10KG</v>
          </cell>
          <cell r="D9487" t="str">
            <v>1360591</v>
          </cell>
          <cell r="E9487" t="str">
            <v>1</v>
          </cell>
          <cell r="F9487" t="str">
            <v>Revenue</v>
          </cell>
          <cell r="G9487" t="str">
            <v>Cleaning Materials</v>
          </cell>
        </row>
        <row r="9488">
          <cell r="B9488">
            <v>90527</v>
          </cell>
          <cell r="C9488" t="str">
            <v>EXPANDING FILE A4+ EACH</v>
          </cell>
          <cell r="D9488" t="str">
            <v>2480591</v>
          </cell>
          <cell r="E9488" t="str">
            <v>2</v>
          </cell>
          <cell r="F9488" t="str">
            <v>Revenue</v>
          </cell>
          <cell r="G9488" t="str">
            <v>Stationery, Comp/Copier Cons</v>
          </cell>
        </row>
        <row r="9489">
          <cell r="B9489">
            <v>90531</v>
          </cell>
          <cell r="C9489" t="str">
            <v>ROU65648 5LB FELLING AXE</v>
          </cell>
          <cell r="D9489" t="str">
            <v>2160250</v>
          </cell>
          <cell r="E9489" t="str">
            <v>2</v>
          </cell>
          <cell r="F9489" t="str">
            <v>Revenue</v>
          </cell>
          <cell r="G9489" t="str">
            <v>Operational Equipment -  Repairs &amp; Maint</v>
          </cell>
        </row>
        <row r="9490">
          <cell r="B9490">
            <v>20682</v>
          </cell>
          <cell r="C9490" t="str">
            <v>Semi Milk Perg</v>
          </cell>
          <cell r="D9490" t="str">
            <v>0975591</v>
          </cell>
          <cell r="E9490" t="str">
            <v>0</v>
          </cell>
          <cell r="F9490" t="str">
            <v>Revenue</v>
          </cell>
          <cell r="G9490" t="str">
            <v>Canteen &amp; Messing</v>
          </cell>
        </row>
        <row r="9491">
          <cell r="B9491">
            <v>20691</v>
          </cell>
          <cell r="C9491" t="str">
            <v>Bottled water</v>
          </cell>
          <cell r="D9491" t="str">
            <v>0887500</v>
          </cell>
          <cell r="E9491" t="str">
            <v>0</v>
          </cell>
          <cell r="F9491" t="str">
            <v>Revenue</v>
          </cell>
          <cell r="G9491" t="str">
            <v>Training - Devolved Budgets</v>
          </cell>
        </row>
        <row r="9492">
          <cell r="B9492">
            <v>20588</v>
          </cell>
          <cell r="C9492" t="str">
            <v xml:space="preserve">MW772B/A 10.2-inch iPad Wi-Fi </v>
          </cell>
          <cell r="D9492" t="str">
            <v>2100594</v>
          </cell>
          <cell r="E9492" t="str">
            <v>2</v>
          </cell>
          <cell r="F9492" t="str">
            <v>Revenue</v>
          </cell>
          <cell r="G9492" t="str">
            <v>Computer Hardware</v>
          </cell>
        </row>
        <row r="9493">
          <cell r="B9493">
            <v>20695</v>
          </cell>
          <cell r="C9493" t="str">
            <v>BATTERY MN1500 1.5V PK10</v>
          </cell>
          <cell r="D9493" t="str">
            <v>2167591</v>
          </cell>
          <cell r="E9493" t="str">
            <v>2</v>
          </cell>
          <cell r="F9493" t="str">
            <v>Revenue</v>
          </cell>
          <cell r="G9493" t="str">
            <v>Operational Consumables - Devolved</v>
          </cell>
        </row>
        <row r="9494">
          <cell r="B9494">
            <v>20699</v>
          </cell>
          <cell r="C9494" t="str">
            <v>Electrical supplies</v>
          </cell>
          <cell r="D9494" t="str">
            <v>1090585</v>
          </cell>
          <cell r="E9494" t="str">
            <v>1</v>
          </cell>
          <cell r="F9494" t="str">
            <v>Revenue</v>
          </cell>
          <cell r="G9494" t="str">
            <v>Unplanned   Maintenance</v>
          </cell>
        </row>
        <row r="9495">
          <cell r="B9495">
            <v>20634</v>
          </cell>
          <cell r="C9495" t="str">
            <v>Internal Audit Fees 16.12.19-2</v>
          </cell>
          <cell r="D9495" t="str">
            <v>2981581</v>
          </cell>
          <cell r="E9495" t="str">
            <v>2</v>
          </cell>
          <cell r="F9495" t="str">
            <v>Revenue</v>
          </cell>
          <cell r="G9495" t="str">
            <v>Internal Audit</v>
          </cell>
        </row>
        <row r="9496">
          <cell r="B9496">
            <v>20701</v>
          </cell>
          <cell r="C9496" t="str">
            <v>Recurring Charges</v>
          </cell>
          <cell r="D9496" t="str">
            <v>2195594</v>
          </cell>
          <cell r="E9496" t="str">
            <v>2</v>
          </cell>
          <cell r="F9496" t="str">
            <v>Revenue</v>
          </cell>
          <cell r="G9496" t="str">
            <v>Mobile Phones</v>
          </cell>
        </row>
        <row r="9497">
          <cell r="B9497">
            <v>20704</v>
          </cell>
          <cell r="C9497" t="str">
            <v>Credit raised to cancel PINV20</v>
          </cell>
          <cell r="D9497" t="str">
            <v>2900594</v>
          </cell>
          <cell r="E9497" t="str">
            <v>2</v>
          </cell>
          <cell r="F9497" t="str">
            <v>Revenue</v>
          </cell>
          <cell r="G9497" t="str">
            <v>Hired Management Support</v>
          </cell>
        </row>
        <row r="9498">
          <cell r="B9498">
            <v>20606</v>
          </cell>
          <cell r="C9498" t="str">
            <v>Invoiced to CFRS in error-cred</v>
          </cell>
          <cell r="D9498" t="str">
            <v>2900594</v>
          </cell>
          <cell r="E9498" t="str">
            <v>2</v>
          </cell>
          <cell r="F9498" t="str">
            <v>Revenue</v>
          </cell>
          <cell r="G9498" t="str">
            <v>Hired Management Support</v>
          </cell>
        </row>
        <row r="9499">
          <cell r="B9499">
            <v>20686</v>
          </cell>
          <cell r="C9499" t="str">
            <v>Invoiced to CFRS in error -  C</v>
          </cell>
          <cell r="D9499" t="str">
            <v>2900594</v>
          </cell>
          <cell r="E9499" t="str">
            <v>2</v>
          </cell>
          <cell r="F9499" t="str">
            <v>Revenue</v>
          </cell>
          <cell r="G9499" t="str">
            <v>Hired Management Support</v>
          </cell>
        </row>
        <row r="9500">
          <cell r="B9500">
            <v>20706</v>
          </cell>
          <cell r="C9500" t="str">
            <v>Credit raised to cancel PINV20</v>
          </cell>
          <cell r="D9500" t="str">
            <v>2900594</v>
          </cell>
          <cell r="E9500" t="str">
            <v>2</v>
          </cell>
          <cell r="F9500" t="str">
            <v>Revenue</v>
          </cell>
          <cell r="G9500" t="str">
            <v>Hired Management Support</v>
          </cell>
        </row>
        <row r="9501">
          <cell r="B9501">
            <v>20710</v>
          </cell>
          <cell r="C9501" t="str">
            <v>Ballpens/Notepads</v>
          </cell>
          <cell r="D9501" t="str">
            <v>2646510</v>
          </cell>
          <cell r="E9501" t="str">
            <v>2</v>
          </cell>
          <cell r="F9501" t="str">
            <v>Revenue</v>
          </cell>
          <cell r="G9501" t="str">
            <v>Community Fire Safety Projects</v>
          </cell>
        </row>
        <row r="9502">
          <cell r="B9502">
            <v>20694</v>
          </cell>
          <cell r="C9502" t="str">
            <v>Relocation, Installation and C</v>
          </cell>
          <cell r="D9502" t="str">
            <v>1090585</v>
          </cell>
          <cell r="E9502" t="str">
            <v>1</v>
          </cell>
          <cell r="F9502" t="str">
            <v>Revenue</v>
          </cell>
          <cell r="G9502" t="str">
            <v>Unplanned   Maintenance</v>
          </cell>
        </row>
        <row r="9503">
          <cell r="B9503">
            <v>20698</v>
          </cell>
          <cell r="C9503" t="str">
            <v>Electrical supplies</v>
          </cell>
          <cell r="D9503" t="str">
            <v>1090312</v>
          </cell>
          <cell r="E9503" t="str">
            <v>1</v>
          </cell>
          <cell r="F9503" t="str">
            <v>Revenue</v>
          </cell>
          <cell r="G9503" t="str">
            <v>Unplanned   Maintenance</v>
          </cell>
        </row>
        <row r="9504">
          <cell r="B9504">
            <v>20700</v>
          </cell>
          <cell r="C9504" t="str">
            <v>Consignment Charges</v>
          </cell>
          <cell r="D9504" t="str">
            <v>2460591</v>
          </cell>
          <cell r="E9504" t="str">
            <v>2</v>
          </cell>
          <cell r="F9504" t="str">
            <v>Revenue</v>
          </cell>
          <cell r="G9504" t="str">
            <v>Postage And Carriage</v>
          </cell>
        </row>
        <row r="9505">
          <cell r="B9505">
            <v>20725</v>
          </cell>
          <cell r="C9505" t="str">
            <v xml:space="preserve">Cambs EE service fee recharge </v>
          </cell>
          <cell r="D9505" t="str">
            <v>2145594</v>
          </cell>
          <cell r="E9505" t="str">
            <v>2</v>
          </cell>
          <cell r="F9505" t="str">
            <v>Revenue</v>
          </cell>
          <cell r="G9505" t="str">
            <v>Airwaves Charges (DCLG)</v>
          </cell>
        </row>
        <row r="9506">
          <cell r="B9506">
            <v>20705</v>
          </cell>
          <cell r="C9506" t="str">
            <v>Credit raised to cancel PINV20</v>
          </cell>
          <cell r="D9506" t="str">
            <v>2900594</v>
          </cell>
          <cell r="E9506" t="str">
            <v>2</v>
          </cell>
          <cell r="F9506" t="str">
            <v>Revenue</v>
          </cell>
          <cell r="G9506" t="str">
            <v>Hired Management Support</v>
          </cell>
        </row>
        <row r="9507">
          <cell r="B9507">
            <v>20604</v>
          </cell>
          <cell r="C9507" t="str">
            <v>Invoiced to CFRS in error, Cre</v>
          </cell>
          <cell r="D9507" t="str">
            <v>2900594</v>
          </cell>
          <cell r="E9507" t="str">
            <v>2</v>
          </cell>
          <cell r="F9507" t="str">
            <v>Revenue</v>
          </cell>
          <cell r="G9507" t="str">
            <v>Hired Management Support</v>
          </cell>
        </row>
        <row r="9508">
          <cell r="B9508">
            <v>20703</v>
          </cell>
          <cell r="C9508" t="str">
            <v>Credit raised to cancel PINV20</v>
          </cell>
          <cell r="D9508" t="str">
            <v>2900594</v>
          </cell>
          <cell r="E9508" t="str">
            <v>2</v>
          </cell>
          <cell r="F9508" t="str">
            <v>Revenue</v>
          </cell>
          <cell r="G9508" t="str">
            <v>Hired Management Support</v>
          </cell>
        </row>
        <row r="9509">
          <cell r="B9509">
            <v>20582</v>
          </cell>
          <cell r="C9509" t="str">
            <v>Support for Implementation Pha</v>
          </cell>
          <cell r="D9509" t="str">
            <v>B379</v>
          </cell>
          <cell r="E9509" t="str">
            <v>B</v>
          </cell>
          <cell r="F9509" t="str">
            <v>Capital</v>
          </cell>
          <cell r="G9509" t="str">
            <v>Project Suspense</v>
          </cell>
        </row>
        <row r="9510">
          <cell r="B9510">
            <v>20934</v>
          </cell>
          <cell r="C9510" t="str">
            <v xml:space="preserve">Provision of legal services </v>
          </cell>
          <cell r="D9510" t="str">
            <v>2912100</v>
          </cell>
          <cell r="E9510" t="str">
            <v>2</v>
          </cell>
          <cell r="F9510" t="str">
            <v>Revenue</v>
          </cell>
          <cell r="G9510" t="str">
            <v>Legal Fees</v>
          </cell>
        </row>
        <row r="9511">
          <cell r="B9511">
            <v>20709</v>
          </cell>
          <cell r="C9511" t="str">
            <v>Water/Sewerage Charges</v>
          </cell>
          <cell r="D9511" t="str">
            <v>1350100</v>
          </cell>
          <cell r="E9511" t="str">
            <v>1</v>
          </cell>
          <cell r="F9511" t="str">
            <v>Revenue</v>
          </cell>
          <cell r="G9511" t="str">
            <v>Water/Sewerage Rates</v>
          </cell>
        </row>
        <row r="9512">
          <cell r="B9512">
            <v>20713</v>
          </cell>
          <cell r="C9512" t="str">
            <v>LONGLIFE SERVICE</v>
          </cell>
          <cell r="D9512" t="str">
            <v>3410250</v>
          </cell>
          <cell r="E9512" t="str">
            <v>3</v>
          </cell>
          <cell r="F9512" t="str">
            <v>Revenue</v>
          </cell>
          <cell r="G9512" t="str">
            <v>Repairs - Vehicles</v>
          </cell>
        </row>
        <row r="9513">
          <cell r="B9513">
            <v>20715</v>
          </cell>
          <cell r="C9513" t="str">
            <v>To supply, deliver and collect</v>
          </cell>
          <cell r="D9513" t="str">
            <v>0887500</v>
          </cell>
          <cell r="E9513" t="str">
            <v>0</v>
          </cell>
          <cell r="F9513" t="str">
            <v>Revenue</v>
          </cell>
          <cell r="G9513" t="str">
            <v>Training - Devolved Budgets</v>
          </cell>
        </row>
        <row r="9514">
          <cell r="B9514">
            <v>20716</v>
          </cell>
          <cell r="C9514" t="str">
            <v>CT Guided Nerve Root Injection</v>
          </cell>
          <cell r="D9514" t="str">
            <v>2919508</v>
          </cell>
          <cell r="E9514" t="str">
            <v>2</v>
          </cell>
          <cell r="F9514" t="str">
            <v>Revenue</v>
          </cell>
          <cell r="G9514" t="str">
            <v>Occupational Health/Doctors Fees</v>
          </cell>
        </row>
        <row r="9515">
          <cell r="B9515">
            <v>20712</v>
          </cell>
          <cell r="C9515" t="str">
            <v>LONGLIFE SERVICE</v>
          </cell>
          <cell r="D9515" t="str">
            <v>3410250</v>
          </cell>
          <cell r="E9515" t="str">
            <v>3</v>
          </cell>
          <cell r="F9515" t="str">
            <v>Revenue</v>
          </cell>
          <cell r="G9515" t="str">
            <v>Repairs - Vehicles</v>
          </cell>
        </row>
        <row r="9516">
          <cell r="B9516">
            <v>20690</v>
          </cell>
          <cell r="C9516" t="str">
            <v>BRAKE TEST</v>
          </cell>
          <cell r="D9516" t="str">
            <v>3410250</v>
          </cell>
          <cell r="E9516" t="str">
            <v>3</v>
          </cell>
          <cell r="F9516" t="str">
            <v>Revenue</v>
          </cell>
          <cell r="G9516" t="str">
            <v>Repairs - Vehicles</v>
          </cell>
        </row>
        <row r="9517">
          <cell r="B9517">
            <v>20714</v>
          </cell>
          <cell r="C9517" t="str">
            <v>LONG LIFE SERVICE</v>
          </cell>
          <cell r="D9517" t="str">
            <v>3410250</v>
          </cell>
          <cell r="E9517" t="str">
            <v>3</v>
          </cell>
          <cell r="F9517" t="str">
            <v>Revenue</v>
          </cell>
          <cell r="G9517" t="str">
            <v>Repairs - Vehicles</v>
          </cell>
        </row>
        <row r="9518">
          <cell r="B9518">
            <v>20717</v>
          </cell>
          <cell r="C9518" t="str">
            <v>Reviewing registered titles, p</v>
          </cell>
          <cell r="D9518" t="str">
            <v>2912100</v>
          </cell>
          <cell r="E9518" t="str">
            <v>2</v>
          </cell>
          <cell r="F9518" t="str">
            <v>Revenue</v>
          </cell>
          <cell r="G9518" t="str">
            <v>Legal Fees</v>
          </cell>
        </row>
        <row r="9519">
          <cell r="B9519">
            <v>20591</v>
          </cell>
          <cell r="C9519" t="str">
            <v>Reported headlight adjuster no</v>
          </cell>
          <cell r="D9519" t="str">
            <v>3410250</v>
          </cell>
          <cell r="E9519" t="str">
            <v>3</v>
          </cell>
          <cell r="F9519" t="str">
            <v>Revenue</v>
          </cell>
          <cell r="G9519" t="str">
            <v>Repairs - Vehicles</v>
          </cell>
        </row>
        <row r="9520">
          <cell r="B9520">
            <v>20675</v>
          </cell>
          <cell r="C9520" t="str">
            <v xml:space="preserve">Crucial CT8G4SFS8266 8GB DDR4 </v>
          </cell>
          <cell r="D9520" t="str">
            <v>2100594</v>
          </cell>
          <cell r="E9520" t="str">
            <v>2</v>
          </cell>
          <cell r="F9520" t="str">
            <v>Revenue</v>
          </cell>
          <cell r="G9520" t="str">
            <v>Computer Hardware</v>
          </cell>
        </row>
        <row r="9521">
          <cell r="B9521">
            <v>20719</v>
          </cell>
          <cell r="C9521" t="str">
            <v>315/70R225 MI X MULTIZ 156L NE</v>
          </cell>
          <cell r="D9521" t="str">
            <v>3220250</v>
          </cell>
          <cell r="E9521" t="str">
            <v>3</v>
          </cell>
          <cell r="F9521" t="str">
            <v>Revenue</v>
          </cell>
          <cell r="G9521" t="str">
            <v>Tyres</v>
          </cell>
        </row>
        <row r="9522">
          <cell r="B9522">
            <v>90655</v>
          </cell>
          <cell r="C9522" t="str">
            <v>LAND RENT P'B TAC-PARKING SEPT</v>
          </cell>
          <cell r="D9522" t="str">
            <v>2605524</v>
          </cell>
          <cell r="E9522" t="str">
            <v>2</v>
          </cell>
          <cell r="F9522" t="str">
            <v>Revenue</v>
          </cell>
          <cell r="G9522" t="str">
            <v>Miscellaneous Holding Account</v>
          </cell>
        </row>
        <row r="9523">
          <cell r="B9523">
            <v>90656</v>
          </cell>
          <cell r="C9523" t="str">
            <v>LAND RENT COLDHAMS LANE TAC PA</v>
          </cell>
          <cell r="D9523" t="str">
            <v>2605524</v>
          </cell>
          <cell r="E9523" t="str">
            <v>2</v>
          </cell>
          <cell r="F9523" t="str">
            <v>Revenue</v>
          </cell>
          <cell r="G9523" t="str">
            <v>Miscellaneous Holding Account</v>
          </cell>
        </row>
        <row r="9524">
          <cell r="B9524">
            <v>90657</v>
          </cell>
          <cell r="C9524" t="str">
            <v>YTX 12-BS Battery</v>
          </cell>
          <cell r="D9524" t="str">
            <v>3410250</v>
          </cell>
          <cell r="E9524" t="str">
            <v>3</v>
          </cell>
          <cell r="F9524" t="str">
            <v>Revenue</v>
          </cell>
          <cell r="G9524" t="str">
            <v>Repairs - Vehicles</v>
          </cell>
        </row>
        <row r="9525">
          <cell r="B9525">
            <v>90659</v>
          </cell>
          <cell r="C9525" t="str">
            <v>D/WIPE MARKET BUL.x4ASST</v>
          </cell>
          <cell r="D9525" t="str">
            <v>2480591</v>
          </cell>
          <cell r="E9525" t="str">
            <v>2</v>
          </cell>
          <cell r="F9525" t="str">
            <v>Revenue</v>
          </cell>
          <cell r="G9525" t="str">
            <v>Stationery, Comp/Copier Cons</v>
          </cell>
        </row>
        <row r="9526">
          <cell r="B9526">
            <v>90658</v>
          </cell>
          <cell r="C9526" t="str">
            <v>REFILL PAD A4 8MM RULEDx10</v>
          </cell>
          <cell r="D9526" t="str">
            <v>2480591</v>
          </cell>
          <cell r="E9526" t="str">
            <v>2</v>
          </cell>
          <cell r="F9526" t="str">
            <v>Revenue</v>
          </cell>
          <cell r="G9526" t="str">
            <v>Stationery, Comp/Copier Cons</v>
          </cell>
        </row>
        <row r="9527">
          <cell r="B9527">
            <v>90660</v>
          </cell>
          <cell r="C9527" t="str">
            <v>LOTUS LUXURY 2PLY 40 ROLL CASE</v>
          </cell>
          <cell r="D9527" t="str">
            <v>1360591</v>
          </cell>
          <cell r="E9527" t="str">
            <v>1</v>
          </cell>
          <cell r="F9527" t="str">
            <v>Revenue</v>
          </cell>
          <cell r="G9527" t="str">
            <v>Cleaning Materials</v>
          </cell>
        </row>
        <row r="9528">
          <cell r="B9528">
            <v>90661</v>
          </cell>
          <cell r="C9528" t="str">
            <v>DEB WASH AND WAX 4 X 5LTR</v>
          </cell>
          <cell r="D9528" t="str">
            <v>2167591</v>
          </cell>
          <cell r="E9528" t="str">
            <v>2</v>
          </cell>
          <cell r="F9528" t="str">
            <v>Revenue</v>
          </cell>
          <cell r="G9528" t="str">
            <v>Operational Consumables - Devolved</v>
          </cell>
        </row>
        <row r="9529">
          <cell r="B9529">
            <v>90662</v>
          </cell>
          <cell r="C9529" t="str">
            <v>KONTROL TOTALGUARD 750ml SANIT</v>
          </cell>
          <cell r="D9529" t="str">
            <v>1360591</v>
          </cell>
          <cell r="E9529" t="str">
            <v>1</v>
          </cell>
          <cell r="F9529" t="str">
            <v>Revenue</v>
          </cell>
          <cell r="G9529" t="str">
            <v>Cleaning Materials</v>
          </cell>
        </row>
        <row r="9530">
          <cell r="B9530">
            <v>90663</v>
          </cell>
          <cell r="C9530" t="str">
            <v>SEAT WC PLAS.BLK DBL FLAP</v>
          </cell>
          <cell r="D9530" t="str">
            <v>1360591</v>
          </cell>
          <cell r="E9530" t="str">
            <v>1</v>
          </cell>
          <cell r="F9530" t="str">
            <v>Revenue</v>
          </cell>
          <cell r="G9530" t="str">
            <v>Cleaning Materials</v>
          </cell>
        </row>
        <row r="9531">
          <cell r="B9531">
            <v>90664</v>
          </cell>
          <cell r="C9531" t="str">
            <v>REY OFFICE A4 WHT BOX5</v>
          </cell>
          <cell r="D9531" t="str">
            <v>2480591</v>
          </cell>
          <cell r="E9531" t="str">
            <v>2</v>
          </cell>
          <cell r="F9531" t="str">
            <v>Revenue</v>
          </cell>
          <cell r="G9531" t="str">
            <v>Stationery, Comp/Copier Cons</v>
          </cell>
        </row>
        <row r="9532">
          <cell r="B9532">
            <v>90665</v>
          </cell>
          <cell r="C9532" t="str">
            <v>BATTERY MN1500 1.5V PK10</v>
          </cell>
          <cell r="D9532" t="str">
            <v>2167591</v>
          </cell>
          <cell r="E9532" t="str">
            <v>2</v>
          </cell>
          <cell r="F9532" t="str">
            <v>Revenue</v>
          </cell>
          <cell r="G9532" t="str">
            <v>Operational Consumables - Devolved</v>
          </cell>
        </row>
        <row r="9533">
          <cell r="B9533">
            <v>90666</v>
          </cell>
          <cell r="C9533" t="str">
            <v>TOWEL HD S/FOLD 3600/CS</v>
          </cell>
          <cell r="D9533" t="str">
            <v>1360591</v>
          </cell>
          <cell r="E9533" t="str">
            <v>1</v>
          </cell>
          <cell r="F9533" t="str">
            <v>Revenue</v>
          </cell>
          <cell r="G9533" t="str">
            <v>Cleaning Materials</v>
          </cell>
        </row>
        <row r="9534">
          <cell r="B9534">
            <v>90672</v>
          </cell>
          <cell r="C9534" t="str">
            <v>ENV S/SEAL WNW BK REC BX1K</v>
          </cell>
          <cell r="D9534" t="str">
            <v>2480591</v>
          </cell>
          <cell r="E9534" t="str">
            <v>2</v>
          </cell>
          <cell r="F9534" t="str">
            <v>Revenue</v>
          </cell>
          <cell r="G9534" t="str">
            <v>Stationery, Comp/Copier Cons</v>
          </cell>
        </row>
        <row r="9535">
          <cell r="B9535">
            <v>86813</v>
          </cell>
          <cell r="C9535" t="str">
            <v>STORAGE JULY 13/SERVICES/DELIV</v>
          </cell>
          <cell r="D9535" t="str">
            <v>2930591</v>
          </cell>
          <cell r="E9535" t="str">
            <v>2</v>
          </cell>
          <cell r="F9535" t="str">
            <v>Revenue</v>
          </cell>
          <cell r="G9535" t="str">
            <v>Long Term Archive Storage</v>
          </cell>
        </row>
        <row r="9536">
          <cell r="B9536">
            <v>86850</v>
          </cell>
          <cell r="C9536" t="str">
            <v>SHQWASTE EXCHANGES JUN13</v>
          </cell>
          <cell r="D9536" t="str">
            <v>1360100</v>
          </cell>
          <cell r="E9536" t="str">
            <v>1</v>
          </cell>
          <cell r="F9536" t="str">
            <v>Revenue</v>
          </cell>
          <cell r="G9536" t="str">
            <v>Cleaning Materials</v>
          </cell>
        </row>
        <row r="9537">
          <cell r="B9537">
            <v>86907</v>
          </cell>
          <cell r="C9537" t="str">
            <v>NOTE 3M TARTAN YL 3X3 PK12</v>
          </cell>
          <cell r="D9537" t="str">
            <v>2480591</v>
          </cell>
          <cell r="E9537" t="str">
            <v>2</v>
          </cell>
          <cell r="F9537" t="str">
            <v>Revenue</v>
          </cell>
          <cell r="G9537" t="str">
            <v>Stationery, Comp/Copier Cons</v>
          </cell>
        </row>
        <row r="9538">
          <cell r="B9538">
            <v>86807</v>
          </cell>
          <cell r="C9538" t="str">
            <v>Human Resources Agency Staff -</v>
          </cell>
          <cell r="D9538" t="str">
            <v>2900584</v>
          </cell>
          <cell r="E9538" t="str">
            <v>2</v>
          </cell>
          <cell r="F9538" t="str">
            <v>Revenue</v>
          </cell>
          <cell r="G9538" t="str">
            <v>Hired Management Support</v>
          </cell>
        </row>
        <row r="9539">
          <cell r="B9539">
            <v>86842</v>
          </cell>
          <cell r="C9539" t="str">
            <v>EUP ROAM SEPTEMBER 2013</v>
          </cell>
          <cell r="D9539" t="str">
            <v>2195583</v>
          </cell>
          <cell r="E9539" t="str">
            <v>2</v>
          </cell>
          <cell r="F9539" t="str">
            <v>Revenue</v>
          </cell>
          <cell r="G9539" t="str">
            <v>Mobile Phones</v>
          </cell>
        </row>
        <row r="9540">
          <cell r="B9540">
            <v>86871</v>
          </cell>
          <cell r="C9540" t="str">
            <v>YAXLEY RENTAL/EXCHANGE/CARE</v>
          </cell>
          <cell r="D9540" t="str">
            <v>1361215</v>
          </cell>
          <cell r="E9540" t="str">
            <v>1</v>
          </cell>
          <cell r="F9540" t="str">
            <v>Revenue</v>
          </cell>
          <cell r="G9540" t="str">
            <v>Waste Management Exps</v>
          </cell>
        </row>
        <row r="9541">
          <cell r="B9541">
            <v>86796</v>
          </cell>
          <cell r="C9541" t="str">
            <v>TAGS</v>
          </cell>
          <cell r="D9541" t="str">
            <v>2160250</v>
          </cell>
          <cell r="E9541" t="str">
            <v>2</v>
          </cell>
          <cell r="F9541" t="str">
            <v>Revenue</v>
          </cell>
          <cell r="G9541" t="str">
            <v>Operational Equipment -  Repairs &amp; Maint</v>
          </cell>
        </row>
        <row r="9542">
          <cell r="B9542">
            <v>86942</v>
          </cell>
          <cell r="C9542" t="str">
            <v>WAXOL SPRAY</v>
          </cell>
          <cell r="D9542" t="str">
            <v>2160250</v>
          </cell>
          <cell r="E9542" t="str">
            <v>2</v>
          </cell>
          <cell r="F9542" t="str">
            <v>Revenue</v>
          </cell>
          <cell r="G9542" t="str">
            <v>Operational Equipment -  Repairs &amp; Maint</v>
          </cell>
        </row>
        <row r="9543">
          <cell r="B9543">
            <v>86819</v>
          </cell>
          <cell r="C9543" t="str">
            <v>INTERNAL AUDIT20/5/13-22/6/13</v>
          </cell>
          <cell r="D9543" t="str">
            <v>2981581</v>
          </cell>
          <cell r="E9543" t="str">
            <v>2</v>
          </cell>
          <cell r="F9543" t="str">
            <v>Revenue</v>
          </cell>
          <cell r="G9543" t="str">
            <v>Internal Audit</v>
          </cell>
        </row>
        <row r="9544">
          <cell r="B9544">
            <v>86934</v>
          </cell>
          <cell r="C9544" t="str">
            <v>Car/Van Service</v>
          </cell>
          <cell r="D9544" t="str">
            <v>3410250</v>
          </cell>
          <cell r="E9544" t="str">
            <v>3</v>
          </cell>
          <cell r="F9544" t="str">
            <v>Revenue</v>
          </cell>
          <cell r="G9544" t="str">
            <v>Repairs - Vehicles</v>
          </cell>
        </row>
        <row r="9545">
          <cell r="B9545">
            <v>86779</v>
          </cell>
          <cell r="C9545" t="str">
            <v>LARGE AXE</v>
          </cell>
          <cell r="D9545" t="str">
            <v>2061250</v>
          </cell>
          <cell r="E9545" t="str">
            <v>2</v>
          </cell>
          <cell r="F9545" t="str">
            <v>Revenue</v>
          </cell>
          <cell r="G9545" t="str">
            <v>Garages &amp; Workshops Tools</v>
          </cell>
        </row>
        <row r="9546">
          <cell r="B9546">
            <v>86825</v>
          </cell>
          <cell r="C9546" t="str">
            <v>Trousers</v>
          </cell>
          <cell r="D9546" t="str">
            <v>2711250</v>
          </cell>
          <cell r="E9546" t="str">
            <v>2</v>
          </cell>
          <cell r="F9546" t="str">
            <v>Revenue</v>
          </cell>
          <cell r="G9546" t="str">
            <v>Clothing Purchase - PPE</v>
          </cell>
        </row>
        <row r="9547">
          <cell r="B9547">
            <v>86831</v>
          </cell>
          <cell r="C9547" t="str">
            <v>2000 Home Fire Safety Booklets</v>
          </cell>
          <cell r="D9547" t="str">
            <v>2624513</v>
          </cell>
          <cell r="E9547" t="str">
            <v>2</v>
          </cell>
          <cell r="F9547" t="str">
            <v>Revenue</v>
          </cell>
          <cell r="G9547" t="str">
            <v>Community Fire Safety Expenses</v>
          </cell>
        </row>
        <row r="9548">
          <cell r="B9548">
            <v>86928</v>
          </cell>
          <cell r="C9548" t="str">
            <v>AE10EYD - SERVICE</v>
          </cell>
          <cell r="D9548" t="str">
            <v>2160250</v>
          </cell>
          <cell r="E9548" t="str">
            <v>2</v>
          </cell>
          <cell r="F9548" t="str">
            <v>Revenue</v>
          </cell>
          <cell r="G9548" t="str">
            <v>Operational Equipment -  Repairs &amp; Maint</v>
          </cell>
        </row>
        <row r="9549">
          <cell r="B9549">
            <v>86788</v>
          </cell>
          <cell r="C9549" t="str">
            <v>2x2 way Inline delivery manifo</v>
          </cell>
          <cell r="D9549" t="str">
            <v>2605514</v>
          </cell>
          <cell r="E9549" t="str">
            <v>2</v>
          </cell>
          <cell r="F9549" t="str">
            <v>Revenue</v>
          </cell>
          <cell r="G9549" t="str">
            <v>Miscellaneous Holding Account</v>
          </cell>
        </row>
        <row r="9550">
          <cell r="B9550">
            <v>86404</v>
          </cell>
          <cell r="C9550" t="str">
            <v>RE CREDIT331122</v>
          </cell>
          <cell r="D9550" t="str">
            <v>1090100</v>
          </cell>
          <cell r="E9550" t="str">
            <v>1</v>
          </cell>
          <cell r="F9550" t="str">
            <v>Revenue</v>
          </cell>
          <cell r="G9550" t="str">
            <v>Unplanned   Maintenance</v>
          </cell>
        </row>
        <row r="9551">
          <cell r="B9551">
            <v>86851</v>
          </cell>
          <cell r="C9551" t="str">
            <v>SEMI PERG MILK</v>
          </cell>
          <cell r="D9551" t="str">
            <v>0975591</v>
          </cell>
          <cell r="E9551" t="str">
            <v>0</v>
          </cell>
          <cell r="F9551" t="str">
            <v>Revenue</v>
          </cell>
          <cell r="G9551" t="str">
            <v>Canteen &amp; Messing</v>
          </cell>
        </row>
        <row r="9552">
          <cell r="B9552">
            <v>86945</v>
          </cell>
          <cell r="C9552" t="str">
            <v>LENSM360 MERCEDES</v>
          </cell>
          <cell r="D9552" t="str">
            <v>3410250</v>
          </cell>
          <cell r="E9552" t="str">
            <v>3</v>
          </cell>
          <cell r="F9552" t="str">
            <v>Revenue</v>
          </cell>
          <cell r="G9552" t="str">
            <v>Repairs - Vehicles</v>
          </cell>
        </row>
        <row r="9553">
          <cell r="B9553">
            <v>86957</v>
          </cell>
          <cell r="C9553" t="str">
            <v>RTCI with accommodation</v>
          </cell>
          <cell r="D9553" t="str">
            <v>2917507</v>
          </cell>
          <cell r="E9553" t="str">
            <v>2</v>
          </cell>
          <cell r="F9553" t="str">
            <v>Revenue</v>
          </cell>
          <cell r="G9553" t="str">
            <v>RIngfenced Fire Service College Training/Expenses</v>
          </cell>
        </row>
        <row r="9554">
          <cell r="B9554">
            <v>86802</v>
          </cell>
          <cell r="C9554" t="str">
            <v>WINDSCREEN/LABOUR/BOND KIT</v>
          </cell>
          <cell r="D9554" t="str">
            <v>3410250</v>
          </cell>
          <cell r="E9554" t="str">
            <v>3</v>
          </cell>
          <cell r="F9554" t="str">
            <v>Revenue</v>
          </cell>
          <cell r="G9554" t="str">
            <v>Repairs - Vehicles</v>
          </cell>
        </row>
        <row r="9555">
          <cell r="B9555">
            <v>86902</v>
          </cell>
          <cell r="C9555" t="str">
            <v>BUCKET MOP GALV. W/WRINGER</v>
          </cell>
          <cell r="D9555" t="str">
            <v>1360405</v>
          </cell>
          <cell r="E9555" t="str">
            <v>1</v>
          </cell>
          <cell r="F9555" t="str">
            <v>Revenue</v>
          </cell>
          <cell r="G9555" t="str">
            <v>Cleaning Mats</v>
          </cell>
        </row>
        <row r="9556">
          <cell r="B9556">
            <v>86845</v>
          </cell>
          <cell r="C9556" t="str">
            <v>Training delivery - June</v>
          </cell>
          <cell r="D9556" t="str">
            <v>0888507</v>
          </cell>
          <cell r="E9556" t="str">
            <v>0</v>
          </cell>
          <cell r="F9556" t="str">
            <v>Revenue</v>
          </cell>
          <cell r="G9556" t="str">
            <v>Training - Leadership &amp; Development</v>
          </cell>
        </row>
        <row r="9557">
          <cell r="B9557">
            <v>86822</v>
          </cell>
          <cell r="C9557" t="str">
            <v>KX59EWO - MEMEORY FAULT</v>
          </cell>
          <cell r="D9557" t="str">
            <v>2160250</v>
          </cell>
          <cell r="E9557" t="str">
            <v>2</v>
          </cell>
          <cell r="F9557" t="str">
            <v>Revenue</v>
          </cell>
          <cell r="G9557" t="str">
            <v>Operational Equipment -  Repairs &amp; Maint</v>
          </cell>
        </row>
        <row r="9558">
          <cell r="B9558">
            <v>86799</v>
          </cell>
          <cell r="C9558" t="str">
            <v>EMBROIDERED NAME/WORK CLOTHES</v>
          </cell>
          <cell r="D9558" t="str">
            <v>0820507</v>
          </cell>
          <cell r="E9558" t="str">
            <v>0</v>
          </cell>
          <cell r="F9558" t="str">
            <v>Revenue</v>
          </cell>
          <cell r="G9558" t="str">
            <v>Training Centre Equipment</v>
          </cell>
        </row>
        <row r="9559">
          <cell r="B9559">
            <v>86776</v>
          </cell>
          <cell r="C9559" t="str">
            <v>APPLICATION FEE</v>
          </cell>
          <cell r="D9559" t="str">
            <v>2665517</v>
          </cell>
          <cell r="E9559" t="str">
            <v>2</v>
          </cell>
          <cell r="F9559" t="str">
            <v>Revenue</v>
          </cell>
          <cell r="G9559" t="str">
            <v>Health &amp; Safety Expenses</v>
          </cell>
        </row>
        <row r="9560">
          <cell r="B9560">
            <v>87014</v>
          </cell>
          <cell r="C9560" t="str">
            <v>Timothy to be available for mo</v>
          </cell>
          <cell r="D9560" t="str">
            <v>2141583</v>
          </cell>
          <cell r="E9560" t="str">
            <v>2</v>
          </cell>
          <cell r="F9560" t="str">
            <v>Revenue</v>
          </cell>
          <cell r="G9560" t="str">
            <v>Main Scheme Radio/Mobilising Equip.</v>
          </cell>
        </row>
        <row r="9561">
          <cell r="B9561">
            <v>86914</v>
          </cell>
          <cell r="C9561" t="str">
            <v>Contract Grounds Maintenance a</v>
          </cell>
          <cell r="D9561" t="str">
            <v>1210303</v>
          </cell>
          <cell r="E9561" t="str">
            <v>1</v>
          </cell>
          <cell r="F9561" t="str">
            <v>Revenue</v>
          </cell>
          <cell r="G9561" t="str">
            <v>Grounds &amp; Gardens</v>
          </cell>
        </row>
        <row r="9562">
          <cell r="B9562">
            <v>86908</v>
          </cell>
          <cell r="C9562" t="str">
            <v>HSM SECURIO C18 SHREDDER - STR</v>
          </cell>
          <cell r="D9562" t="str">
            <v>2624513</v>
          </cell>
          <cell r="E9562" t="str">
            <v>2</v>
          </cell>
          <cell r="F9562" t="str">
            <v>Revenue</v>
          </cell>
          <cell r="G9562" t="str">
            <v>Community Fire Safety Expenses</v>
          </cell>
        </row>
        <row r="9563">
          <cell r="B9563">
            <v>86859</v>
          </cell>
          <cell r="C9563" t="str">
            <v>DISSOLVED ACETYLENE SIZEM</v>
          </cell>
          <cell r="D9563" t="str">
            <v>2061250</v>
          </cell>
          <cell r="E9563" t="str">
            <v>2</v>
          </cell>
          <cell r="F9563" t="str">
            <v>Revenue</v>
          </cell>
          <cell r="G9563" t="str">
            <v>Garages &amp; Workshops Tools</v>
          </cell>
        </row>
        <row r="9564">
          <cell r="B9564">
            <v>86808</v>
          </cell>
          <cell r="C9564" t="str">
            <v>Human Resources Agency Staff -</v>
          </cell>
          <cell r="D9564" t="str">
            <v>2900584</v>
          </cell>
          <cell r="E9564" t="str">
            <v>2</v>
          </cell>
          <cell r="F9564" t="str">
            <v>Revenue</v>
          </cell>
          <cell r="G9564" t="str">
            <v>Hired Management Support</v>
          </cell>
        </row>
        <row r="9565">
          <cell r="B9565">
            <v>86891</v>
          </cell>
          <cell r="C9565" t="str">
            <v>CPSN INSTALL CHARGE/THORNEY/PV</v>
          </cell>
          <cell r="D9565" t="str">
            <v>B111</v>
          </cell>
          <cell r="E9565" t="str">
            <v>B</v>
          </cell>
          <cell r="F9565" t="str">
            <v>Capital</v>
          </cell>
          <cell r="G9565" t="str">
            <v>Plant &amp; Equipment</v>
          </cell>
        </row>
        <row r="9566">
          <cell r="B9566">
            <v>86868</v>
          </cell>
          <cell r="C9566" t="str">
            <v>H'DON RENTAL/EXCHANGE/CARE</v>
          </cell>
          <cell r="D9566" t="str">
            <v>1361203</v>
          </cell>
          <cell r="E9566" t="str">
            <v>1</v>
          </cell>
          <cell r="F9566" t="str">
            <v>Revenue</v>
          </cell>
          <cell r="G9566" t="str">
            <v>Waste Management Exps</v>
          </cell>
        </row>
        <row r="9567">
          <cell r="B9567">
            <v>86828</v>
          </cell>
          <cell r="C9567" t="str">
            <v>BOOSTBOX O2</v>
          </cell>
          <cell r="D9567" t="str">
            <v>2195583</v>
          </cell>
          <cell r="E9567" t="str">
            <v>2</v>
          </cell>
          <cell r="F9567" t="str">
            <v>Revenue</v>
          </cell>
          <cell r="G9567" t="str">
            <v>Mobile Phones</v>
          </cell>
        </row>
        <row r="9568">
          <cell r="B9568">
            <v>86931</v>
          </cell>
          <cell r="C9568" t="str">
            <v>FRONT GRILL - PART No: 1K98536</v>
          </cell>
          <cell r="D9568" t="str">
            <v>3410250</v>
          </cell>
          <cell r="E9568" t="str">
            <v>3</v>
          </cell>
          <cell r="F9568" t="str">
            <v>Revenue</v>
          </cell>
          <cell r="G9568" t="str">
            <v>Repairs - Vehicles</v>
          </cell>
        </row>
        <row r="9569">
          <cell r="B9569">
            <v>86782</v>
          </cell>
          <cell r="C9569" t="str">
            <v>VENDEC  Decaffeinated FD Vendi</v>
          </cell>
          <cell r="D9569" t="str">
            <v>0975591</v>
          </cell>
          <cell r="E9569" t="str">
            <v>0</v>
          </cell>
          <cell r="F9569" t="str">
            <v>Revenue</v>
          </cell>
          <cell r="G9569" t="str">
            <v>Canteen &amp; Messing</v>
          </cell>
        </row>
        <row r="9570">
          <cell r="B9570">
            <v>86785</v>
          </cell>
          <cell r="C9570" t="str">
            <v>WATER SUPPLY JAN13-JUN13</v>
          </cell>
          <cell r="D9570" t="str">
            <v>1350308</v>
          </cell>
          <cell r="E9570" t="str">
            <v>1</v>
          </cell>
          <cell r="F9570" t="str">
            <v>Revenue</v>
          </cell>
          <cell r="G9570" t="str">
            <v>Water/Sewerage Rates</v>
          </cell>
        </row>
        <row r="9571">
          <cell r="B9571">
            <v>86811</v>
          </cell>
          <cell r="C9571" t="str">
            <v>100 x CFRS pocket notebooks fo</v>
          </cell>
          <cell r="D9571" t="str">
            <v>2480591</v>
          </cell>
          <cell r="E9571" t="str">
            <v>2</v>
          </cell>
          <cell r="F9571" t="str">
            <v>Revenue</v>
          </cell>
          <cell r="G9571" t="str">
            <v>Stationery, Comp/Copier Cons</v>
          </cell>
        </row>
        <row r="9572">
          <cell r="B9572">
            <v>86862</v>
          </cell>
          <cell r="C9572" t="str">
            <v>THE BROW/REPAIR BOILER/SOCKETS</v>
          </cell>
          <cell r="D9572" t="str">
            <v>1090101</v>
          </cell>
          <cell r="E9572" t="str">
            <v>1</v>
          </cell>
          <cell r="F9572" t="str">
            <v>Revenue</v>
          </cell>
          <cell r="G9572" t="str">
            <v>Unplanned   Maintenance</v>
          </cell>
        </row>
        <row r="9573">
          <cell r="B9573">
            <v>86805</v>
          </cell>
          <cell r="C9573" t="str">
            <v>SHARPE JUNE2013</v>
          </cell>
          <cell r="D9573" t="str">
            <v>B114</v>
          </cell>
          <cell r="E9573" t="str">
            <v>B</v>
          </cell>
          <cell r="F9573" t="str">
            <v>Capital</v>
          </cell>
          <cell r="G9573" t="str">
            <v>Non-current Assets under construction</v>
          </cell>
        </row>
        <row r="9574">
          <cell r="B9574">
            <v>86905</v>
          </cell>
          <cell r="C9574" t="str">
            <v>TOWEL HD S/FOLD 3600/CS</v>
          </cell>
          <cell r="D9574" t="str">
            <v>1360591</v>
          </cell>
          <cell r="E9574" t="str">
            <v>1</v>
          </cell>
          <cell r="F9574" t="str">
            <v>Revenue</v>
          </cell>
          <cell r="G9574" t="str">
            <v>Cleaning Materials</v>
          </cell>
        </row>
        <row r="9575">
          <cell r="B9575">
            <v>86940</v>
          </cell>
          <cell r="C9575" t="str">
            <v>WHEEL CHOCK x 4 PART No: 40424</v>
          </cell>
          <cell r="D9575" t="str">
            <v>2160250</v>
          </cell>
          <cell r="E9575" t="str">
            <v>2</v>
          </cell>
          <cell r="F9575" t="str">
            <v>Revenue</v>
          </cell>
          <cell r="G9575" t="str">
            <v>Operational Equipment -  Repairs &amp; Maint</v>
          </cell>
        </row>
        <row r="9576">
          <cell r="B9576">
            <v>86846</v>
          </cell>
          <cell r="C9576" t="str">
            <v>WING MIRROR</v>
          </cell>
          <cell r="D9576" t="str">
            <v>3410250</v>
          </cell>
          <cell r="E9576" t="str">
            <v>3</v>
          </cell>
          <cell r="F9576" t="str">
            <v>Revenue</v>
          </cell>
          <cell r="G9576" t="str">
            <v>Repairs - Vehicles</v>
          </cell>
        </row>
        <row r="9577">
          <cell r="B9577">
            <v>86823</v>
          </cell>
          <cell r="C9577" t="str">
            <v>KX09JHA -   WARNING LIGHTS LOS</v>
          </cell>
          <cell r="D9577" t="str">
            <v>2160250</v>
          </cell>
          <cell r="E9577" t="str">
            <v>2</v>
          </cell>
          <cell r="F9577" t="str">
            <v>Revenue</v>
          </cell>
          <cell r="G9577" t="str">
            <v>Operational Equipment -  Repairs &amp; Maint</v>
          </cell>
        </row>
        <row r="9578">
          <cell r="B9578">
            <v>86800</v>
          </cell>
          <cell r="C9578" t="str">
            <v>500 ARSON WATCH SIGNS</v>
          </cell>
          <cell r="D9578" t="str">
            <v>2627510</v>
          </cell>
          <cell r="E9578" t="str">
            <v>2</v>
          </cell>
          <cell r="F9578" t="str">
            <v>Revenue</v>
          </cell>
          <cell r="G9578" t="str">
            <v>Community Partnerships</v>
          </cell>
        </row>
        <row r="9579">
          <cell r="B9579">
            <v>86771</v>
          </cell>
          <cell r="C9579" t="str">
            <v>PUBLIC ADDRESS EQUIPJUN13-DE13</v>
          </cell>
          <cell r="D9579" t="str">
            <v>2144405</v>
          </cell>
          <cell r="E9579" t="str">
            <v>2</v>
          </cell>
          <cell r="F9579" t="str">
            <v>Revenue</v>
          </cell>
          <cell r="G9579" t="str">
            <v>Communications Exps - Parkside Project only</v>
          </cell>
        </row>
        <row r="9580">
          <cell r="B9580">
            <v>86817</v>
          </cell>
          <cell r="C9580" t="str">
            <v>TV LICENCE</v>
          </cell>
          <cell r="D9580" t="str">
            <v>2606201</v>
          </cell>
          <cell r="E9580" t="str">
            <v>2</v>
          </cell>
          <cell r="F9580" t="str">
            <v>Revenue</v>
          </cell>
          <cell r="G9580" t="str">
            <v>TV Licences</v>
          </cell>
        </row>
        <row r="9581">
          <cell r="B9581">
            <v>86917</v>
          </cell>
          <cell r="C9581" t="str">
            <v>VK60OPX EXCESS INVOICE</v>
          </cell>
          <cell r="D9581" t="str">
            <v>2521250</v>
          </cell>
          <cell r="E9581" t="str">
            <v>2</v>
          </cell>
          <cell r="F9581" t="str">
            <v>Revenue</v>
          </cell>
          <cell r="G9581" t="str">
            <v>Mutual Protection Excesses Vehicles</v>
          </cell>
        </row>
        <row r="9582">
          <cell r="B9582">
            <v>86840</v>
          </cell>
          <cell r="C9582" t="str">
            <v>HELPDESK ON SITE JUL13-SEPT13</v>
          </cell>
          <cell r="D9582" t="str">
            <v>2011586</v>
          </cell>
          <cell r="E9582" t="str">
            <v>2</v>
          </cell>
          <cell r="F9582" t="str">
            <v>Revenue</v>
          </cell>
          <cell r="G9582" t="str">
            <v>MFD Rentals</v>
          </cell>
        </row>
        <row r="9583">
          <cell r="B9583">
            <v>87000</v>
          </cell>
          <cell r="C9583" t="str">
            <v>ADVERTS X2 BRANDED</v>
          </cell>
          <cell r="D9583" t="str">
            <v>2104584</v>
          </cell>
          <cell r="E9583" t="str">
            <v>2</v>
          </cell>
          <cell r="F9583" t="str">
            <v>Revenue</v>
          </cell>
          <cell r="G9583" t="str">
            <v>IT Miscellaneous</v>
          </cell>
        </row>
        <row r="9584">
          <cell r="B9584">
            <v>87043</v>
          </cell>
          <cell r="C9584" t="str">
            <v>Scene Light for KY59EWO + 3 fo</v>
          </cell>
          <cell r="D9584" t="str">
            <v>2160250</v>
          </cell>
          <cell r="E9584" t="str">
            <v>2</v>
          </cell>
          <cell r="F9584" t="str">
            <v>Revenue</v>
          </cell>
          <cell r="G9584" t="str">
            <v>Operational Equipment -  Repairs &amp; Maint</v>
          </cell>
        </row>
        <row r="9585">
          <cell r="B9585">
            <v>86900</v>
          </cell>
          <cell r="C9585" t="str">
            <v>SHELVES 1980x 2440  455MM</v>
          </cell>
          <cell r="D9585" t="str">
            <v>2000591</v>
          </cell>
          <cell r="E9585" t="str">
            <v>2</v>
          </cell>
          <cell r="F9585" t="str">
            <v>Revenue</v>
          </cell>
          <cell r="G9585" t="str">
            <v>Office Purchases (Incl. furniture)</v>
          </cell>
        </row>
        <row r="9586">
          <cell r="B9586">
            <v>86906</v>
          </cell>
          <cell r="C9586" t="str">
            <v>BUCKET HEAVYWEIGHT 14LTR</v>
          </cell>
          <cell r="D9586" t="str">
            <v>2167591</v>
          </cell>
          <cell r="E9586" t="str">
            <v>2</v>
          </cell>
          <cell r="F9586" t="str">
            <v>Revenue</v>
          </cell>
          <cell r="G9586" t="str">
            <v>Operational Consumables - Devolved</v>
          </cell>
        </row>
        <row r="9587">
          <cell r="B9587">
            <v>86806</v>
          </cell>
          <cell r="C9587" t="str">
            <v>SHARPE EXPENSES JUNE13</v>
          </cell>
          <cell r="D9587" t="str">
            <v>2900584</v>
          </cell>
          <cell r="E9587" t="str">
            <v>2</v>
          </cell>
          <cell r="F9587" t="str">
            <v>Revenue</v>
          </cell>
          <cell r="G9587" t="str">
            <v>Hired Management Support</v>
          </cell>
        </row>
        <row r="9588">
          <cell r="B9588">
            <v>86774</v>
          </cell>
          <cell r="C9588" t="str">
            <v>Funds for Franking Machine</v>
          </cell>
          <cell r="D9588" t="str">
            <v>2460591</v>
          </cell>
          <cell r="E9588" t="str">
            <v>2</v>
          </cell>
          <cell r="F9588" t="str">
            <v>Revenue</v>
          </cell>
          <cell r="G9588" t="str">
            <v>Postage And Carriage</v>
          </cell>
        </row>
        <row r="9589">
          <cell r="B9589">
            <v>86780</v>
          </cell>
          <cell r="C9589" t="str">
            <v>METAL PAINT SILVER</v>
          </cell>
          <cell r="D9589" t="str">
            <v>2061250</v>
          </cell>
          <cell r="E9589" t="str">
            <v>2</v>
          </cell>
          <cell r="F9589" t="str">
            <v>Revenue</v>
          </cell>
          <cell r="G9589" t="str">
            <v>Garages &amp; Workshops Tools</v>
          </cell>
        </row>
        <row r="9590">
          <cell r="B9590">
            <v>86342</v>
          </cell>
          <cell r="C9590" t="str">
            <v>VDI Pilot for 100 Users for BF</v>
          </cell>
          <cell r="D9590" t="str">
            <v>B111</v>
          </cell>
          <cell r="E9590" t="str">
            <v>B</v>
          </cell>
          <cell r="F9590" t="str">
            <v>Capital</v>
          </cell>
          <cell r="G9590" t="str">
            <v>Plant &amp; Equipment</v>
          </cell>
        </row>
        <row r="9591">
          <cell r="B9591">
            <v>86791</v>
          </cell>
          <cell r="C9591" t="str">
            <v>Quotation No 17033 re furnitur</v>
          </cell>
          <cell r="D9591" t="str">
            <v>2000405</v>
          </cell>
          <cell r="E9591" t="str">
            <v>2</v>
          </cell>
          <cell r="F9591" t="str">
            <v>Revenue</v>
          </cell>
          <cell r="G9591" t="str">
            <v>Office Purchases (Incl. furniture)</v>
          </cell>
        </row>
        <row r="9592">
          <cell r="B9592">
            <v>86797</v>
          </cell>
          <cell r="C9592" t="str">
            <v>vEHICLE REG: AE06PFV - ACCUMUL</v>
          </cell>
          <cell r="D9592" t="str">
            <v>2160250</v>
          </cell>
          <cell r="E9592" t="str">
            <v>2</v>
          </cell>
          <cell r="F9592" t="str">
            <v>Revenue</v>
          </cell>
          <cell r="G9592" t="str">
            <v>Operational Equipment -  Repairs &amp; Maint</v>
          </cell>
        </row>
        <row r="9593">
          <cell r="B9593">
            <v>86866</v>
          </cell>
          <cell r="C9593" t="str">
            <v>ST NEOTS RENTAL/EXCHANGE/CARE</v>
          </cell>
          <cell r="D9593" t="str">
            <v>1361309</v>
          </cell>
          <cell r="E9593" t="str">
            <v>1</v>
          </cell>
          <cell r="F9593" t="str">
            <v>Revenue</v>
          </cell>
          <cell r="G9593" t="str">
            <v>Waste Management Exps</v>
          </cell>
        </row>
        <row r="9594">
          <cell r="B9594">
            <v>86966</v>
          </cell>
          <cell r="C9594" t="str">
            <v>JUN13 MON PER/PROTECTION</v>
          </cell>
          <cell r="D9594" t="str">
            <v>2711250</v>
          </cell>
          <cell r="E9594" t="str">
            <v>2</v>
          </cell>
          <cell r="F9594" t="str">
            <v>Revenue</v>
          </cell>
          <cell r="G9594" t="str">
            <v>Clothing Purchase - PPE</v>
          </cell>
        </row>
        <row r="9595">
          <cell r="B9595">
            <v>86843</v>
          </cell>
          <cell r="C9595" t="str">
            <v>THREE DAY TRAINING EVENT</v>
          </cell>
          <cell r="D9595" t="str">
            <v>0888507</v>
          </cell>
          <cell r="E9595" t="str">
            <v>0</v>
          </cell>
          <cell r="F9595" t="str">
            <v>Revenue</v>
          </cell>
          <cell r="G9595" t="str">
            <v>Training - Leadership &amp; Development</v>
          </cell>
        </row>
        <row r="9596">
          <cell r="B9596">
            <v>86826</v>
          </cell>
          <cell r="C9596" t="str">
            <v>AE60PFO - AIR REGULATOR</v>
          </cell>
          <cell r="D9596" t="str">
            <v>2160250</v>
          </cell>
          <cell r="E9596" t="str">
            <v>2</v>
          </cell>
          <cell r="F9596" t="str">
            <v>Revenue</v>
          </cell>
          <cell r="G9596" t="str">
            <v>Operational Equipment -  Repairs &amp; Maint</v>
          </cell>
        </row>
        <row r="9597">
          <cell r="B9597">
            <v>86837</v>
          </cell>
          <cell r="C9597" t="str">
            <v>WATER CHARGES JAN13-JUN13</v>
          </cell>
          <cell r="D9597" t="str">
            <v>1350100</v>
          </cell>
          <cell r="E9597" t="str">
            <v>1</v>
          </cell>
          <cell r="F9597" t="str">
            <v>Revenue</v>
          </cell>
          <cell r="G9597" t="str">
            <v>Water/Sewerage Rates</v>
          </cell>
        </row>
        <row r="9598">
          <cell r="B9598">
            <v>86883</v>
          </cell>
          <cell r="C9598" t="str">
            <v>2013 SPRNKLER RULES/UPDATES</v>
          </cell>
          <cell r="D9598" t="str">
            <v>2645511</v>
          </cell>
          <cell r="E9598" t="str">
            <v>2</v>
          </cell>
          <cell r="F9598" t="str">
            <v>Revenue</v>
          </cell>
          <cell r="G9598" t="str">
            <v>Fire Protection</v>
          </cell>
        </row>
        <row r="9599">
          <cell r="B9599">
            <v>86929</v>
          </cell>
          <cell r="C9599" t="str">
            <v>AK62VBX</v>
          </cell>
          <cell r="D9599" t="str">
            <v>2160250</v>
          </cell>
          <cell r="E9599" t="str">
            <v>2</v>
          </cell>
          <cell r="F9599" t="str">
            <v>Revenue</v>
          </cell>
          <cell r="G9599" t="str">
            <v>Operational Equipment -  Repairs &amp; Maint</v>
          </cell>
        </row>
        <row r="9600">
          <cell r="B9600">
            <v>87023</v>
          </cell>
          <cell r="C9600" t="str">
            <v>OEVP AUDITS JUN2013</v>
          </cell>
          <cell r="D9600" t="str">
            <v>0881507</v>
          </cell>
          <cell r="E9600" t="str">
            <v>0</v>
          </cell>
          <cell r="F9600" t="str">
            <v>Revenue</v>
          </cell>
          <cell r="G9600" t="str">
            <v>Training - Operational Training</v>
          </cell>
        </row>
        <row r="9601">
          <cell r="B9601">
            <v>86834</v>
          </cell>
          <cell r="C9601" t="str">
            <v>VERTICAL LADDER REMOVAL</v>
          </cell>
          <cell r="D9601" t="str">
            <v>1094405</v>
          </cell>
          <cell r="E9601" t="str">
            <v>1</v>
          </cell>
          <cell r="F9601" t="str">
            <v>Revenue</v>
          </cell>
          <cell r="G9601" t="str">
            <v>Station Build. - Parkside Project only</v>
          </cell>
        </row>
        <row r="9602">
          <cell r="B9602">
            <v>87046</v>
          </cell>
          <cell r="C9602" t="str">
            <v>BODY REGULATOR PERT No: HY197</v>
          </cell>
          <cell r="D9602" t="str">
            <v>2160250</v>
          </cell>
          <cell r="E9602" t="str">
            <v>2</v>
          </cell>
          <cell r="F9602" t="str">
            <v>Revenue</v>
          </cell>
          <cell r="G9602" t="str">
            <v>Operational Equipment -  Repairs &amp; Maint</v>
          </cell>
        </row>
        <row r="9603">
          <cell r="B9603">
            <v>86946</v>
          </cell>
          <cell r="C9603" t="str">
            <v>LEFT TAIL LAMP</v>
          </cell>
          <cell r="D9603" t="str">
            <v>3410250</v>
          </cell>
          <cell r="E9603" t="str">
            <v>3</v>
          </cell>
          <cell r="F9603" t="str">
            <v>Revenue</v>
          </cell>
          <cell r="G9603" t="str">
            <v>Repairs - Vehicles</v>
          </cell>
        </row>
        <row r="9604">
          <cell r="B9604">
            <v>86803</v>
          </cell>
          <cell r="C9604" t="str">
            <v>Wood for FBT</v>
          </cell>
          <cell r="D9604" t="str">
            <v>0881507</v>
          </cell>
          <cell r="E9604" t="str">
            <v>0</v>
          </cell>
          <cell r="F9604" t="str">
            <v>Revenue</v>
          </cell>
          <cell r="G9604" t="str">
            <v>Training - Operational Training</v>
          </cell>
        </row>
        <row r="9605">
          <cell r="B9605">
            <v>86909</v>
          </cell>
          <cell r="D9605" t="str">
            <v>2000405</v>
          </cell>
          <cell r="E9605" t="str">
            <v>2</v>
          </cell>
          <cell r="F9605" t="str">
            <v>Revenue</v>
          </cell>
          <cell r="G9605" t="str">
            <v>Office Purchases (Incl. furniture)</v>
          </cell>
        </row>
        <row r="9606">
          <cell r="B9606">
            <v>86854</v>
          </cell>
          <cell r="C9606" t="str">
            <v>FUEL</v>
          </cell>
          <cell r="D9606" t="str">
            <v>3210211</v>
          </cell>
          <cell r="E9606" t="str">
            <v>3</v>
          </cell>
          <cell r="F9606" t="str">
            <v>Revenue</v>
          </cell>
          <cell r="G9606" t="str">
            <v>Petrol/Oil/Diesel Own Vehicles</v>
          </cell>
        </row>
        <row r="9607">
          <cell r="B9607">
            <v>86903</v>
          </cell>
          <cell r="C9607" t="str">
            <v>JUG MEASURING POLYPR 2LTR</v>
          </cell>
          <cell r="D9607" t="str">
            <v>0975405</v>
          </cell>
          <cell r="E9607" t="str">
            <v>0</v>
          </cell>
          <cell r="F9607" t="str">
            <v>Revenue</v>
          </cell>
          <cell r="G9607" t="str">
            <v>Canteen &amp; Messing</v>
          </cell>
        </row>
        <row r="9608">
          <cell r="B9608">
            <v>86798</v>
          </cell>
          <cell r="C9608" t="str">
            <v>SMITH WE21/06/2013</v>
          </cell>
          <cell r="D9608" t="str">
            <v>2922591</v>
          </cell>
          <cell r="E9608" t="str">
            <v>2</v>
          </cell>
          <cell r="F9608" t="str">
            <v>Revenue</v>
          </cell>
          <cell r="G9608" t="str">
            <v>Agency Staff</v>
          </cell>
        </row>
        <row r="9609">
          <cell r="B9609">
            <v>86869</v>
          </cell>
          <cell r="C9609" t="str">
            <v>RAMSEY RENATL/EXCHANGE/CARE</v>
          </cell>
          <cell r="D9609" t="str">
            <v>1361208</v>
          </cell>
          <cell r="E9609" t="str">
            <v>1</v>
          </cell>
          <cell r="F9609" t="str">
            <v>Revenue</v>
          </cell>
          <cell r="G9609" t="str">
            <v>Waste Management Exps</v>
          </cell>
        </row>
        <row r="9610">
          <cell r="B9610">
            <v>86860</v>
          </cell>
          <cell r="C9610" t="str">
            <v>OXYGEN SIZEW</v>
          </cell>
          <cell r="D9610" t="str">
            <v>2061250</v>
          </cell>
          <cell r="E9610" t="str">
            <v>2</v>
          </cell>
          <cell r="F9610" t="str">
            <v>Revenue</v>
          </cell>
          <cell r="G9610" t="str">
            <v>Garages &amp; Workshops Tools</v>
          </cell>
        </row>
        <row r="9611">
          <cell r="B9611">
            <v>86775</v>
          </cell>
          <cell r="C9611" t="str">
            <v>Beach Frame Medium Back Armcha</v>
          </cell>
          <cell r="D9611" t="str">
            <v>2000405</v>
          </cell>
          <cell r="E9611" t="str">
            <v>2</v>
          </cell>
          <cell r="F9611" t="str">
            <v>Revenue</v>
          </cell>
          <cell r="G9611" t="str">
            <v>Office Purchases (Incl. furniture)</v>
          </cell>
        </row>
        <row r="9612">
          <cell r="B9612">
            <v>86938</v>
          </cell>
          <cell r="C9612" t="str">
            <v>ACID PACK</v>
          </cell>
          <cell r="D9612" t="str">
            <v>3410250</v>
          </cell>
          <cell r="E9612" t="str">
            <v>3</v>
          </cell>
          <cell r="F9612" t="str">
            <v>Revenue</v>
          </cell>
          <cell r="G9612" t="str">
            <v>Repairs - Vehicles</v>
          </cell>
        </row>
        <row r="9613">
          <cell r="B9613">
            <v>86944</v>
          </cell>
          <cell r="C9613" t="str">
            <v>STARTER</v>
          </cell>
          <cell r="D9613" t="str">
            <v>3410250</v>
          </cell>
          <cell r="E9613" t="str">
            <v>3</v>
          </cell>
          <cell r="F9613" t="str">
            <v>Revenue</v>
          </cell>
          <cell r="G9613" t="str">
            <v>Repairs - Vehicles</v>
          </cell>
        </row>
        <row r="9614">
          <cell r="B9614">
            <v>86915</v>
          </cell>
          <cell r="C9614" t="str">
            <v>BOTTLED WATER</v>
          </cell>
          <cell r="D9614" t="str">
            <v>0975591</v>
          </cell>
          <cell r="E9614" t="str">
            <v>0</v>
          </cell>
          <cell r="F9614" t="str">
            <v>Revenue</v>
          </cell>
          <cell r="G9614" t="str">
            <v>Canteen &amp; Messing</v>
          </cell>
        </row>
        <row r="9615">
          <cell r="B9615">
            <v>87015</v>
          </cell>
          <cell r="C9615" t="str">
            <v>Installation of Firenet box, c</v>
          </cell>
          <cell r="D9615" t="str">
            <v>2144405</v>
          </cell>
          <cell r="E9615" t="str">
            <v>2</v>
          </cell>
          <cell r="F9615" t="str">
            <v>Revenue</v>
          </cell>
          <cell r="G9615" t="str">
            <v>Communications Exps - Parkside Project only</v>
          </cell>
        </row>
        <row r="9616">
          <cell r="B9616">
            <v>86792</v>
          </cell>
          <cell r="C9616" t="str">
            <v>Still Bottled Water cases of 2</v>
          </cell>
          <cell r="D9616" t="str">
            <v>2167591</v>
          </cell>
          <cell r="E9616" t="str">
            <v>2</v>
          </cell>
          <cell r="F9616" t="str">
            <v>Revenue</v>
          </cell>
          <cell r="G9616" t="str">
            <v>Operational Consumables - Devolved</v>
          </cell>
        </row>
        <row r="9617">
          <cell r="B9617">
            <v>86875</v>
          </cell>
          <cell r="C9617" t="str">
            <v>Design &amp; Contracts works at Bu</v>
          </cell>
          <cell r="D9617" t="str">
            <v>B105</v>
          </cell>
          <cell r="E9617" t="str">
            <v>B</v>
          </cell>
          <cell r="F9617" t="str">
            <v>Capital</v>
          </cell>
          <cell r="G9617" t="str">
            <v>Land &amp; Buildings</v>
          </cell>
        </row>
        <row r="9618">
          <cell r="B9618">
            <v>86838</v>
          </cell>
          <cell r="C9618" t="str">
            <v>WATER CHARGES MAR13-JUN13</v>
          </cell>
          <cell r="D9618" t="str">
            <v>1350206</v>
          </cell>
          <cell r="E9618" t="str">
            <v>1</v>
          </cell>
          <cell r="F9618" t="str">
            <v>Revenue</v>
          </cell>
          <cell r="G9618" t="str">
            <v>Water/Sewerage Rates</v>
          </cell>
        </row>
        <row r="9619">
          <cell r="B9619">
            <v>86884</v>
          </cell>
          <cell r="C9619" t="str">
            <v>PROPERTY TECH/MAINTENANCE</v>
          </cell>
          <cell r="D9619" t="str">
            <v>2922585</v>
          </cell>
          <cell r="E9619" t="str">
            <v>2</v>
          </cell>
          <cell r="F9619" t="str">
            <v>Revenue</v>
          </cell>
          <cell r="G9619" t="str">
            <v>Agency Staff</v>
          </cell>
        </row>
        <row r="9620">
          <cell r="B9620">
            <v>86932</v>
          </cell>
          <cell r="C9620" t="str">
            <v>VO12YNV</v>
          </cell>
          <cell r="D9620" t="str">
            <v>2160250</v>
          </cell>
          <cell r="E9620" t="str">
            <v>2</v>
          </cell>
          <cell r="F9620" t="str">
            <v>Revenue</v>
          </cell>
          <cell r="G9620" t="str">
            <v>Operational Equipment -  Repairs &amp; Maint</v>
          </cell>
        </row>
        <row r="9621">
          <cell r="B9621">
            <v>86829</v>
          </cell>
          <cell r="C9621" t="str">
            <v>STOCK - 047323 R CLIPS</v>
          </cell>
          <cell r="D9621" t="str">
            <v>2160250</v>
          </cell>
          <cell r="E9621" t="str">
            <v>2</v>
          </cell>
          <cell r="F9621" t="str">
            <v>Revenue</v>
          </cell>
          <cell r="G9621" t="str">
            <v>Operational Equipment -  Repairs &amp; Maint</v>
          </cell>
        </row>
        <row r="9622">
          <cell r="B9622">
            <v>96690</v>
          </cell>
          <cell r="C9622" t="str">
            <v>RAMADA BIRMINGHAM</v>
          </cell>
          <cell r="D9622" t="str">
            <v>2410586</v>
          </cell>
          <cell r="E9622" t="str">
            <v>2</v>
          </cell>
          <cell r="F9622" t="str">
            <v>Revenue</v>
          </cell>
          <cell r="G9622" t="str">
            <v>Staff Travelling &amp; Subsistence</v>
          </cell>
        </row>
        <row r="9623">
          <cell r="B9623">
            <v>96774</v>
          </cell>
          <cell r="C9623" t="str">
            <v>To remove blender vavle from k</v>
          </cell>
          <cell r="D9623" t="str">
            <v>1090302</v>
          </cell>
          <cell r="E9623" t="str">
            <v>1</v>
          </cell>
          <cell r="F9623" t="str">
            <v>Revenue</v>
          </cell>
          <cell r="G9623" t="str">
            <v>Unplanned   Maintenance</v>
          </cell>
        </row>
        <row r="9624">
          <cell r="B9624">
            <v>96775</v>
          </cell>
          <cell r="C9624" t="str">
            <v>FAN BELT</v>
          </cell>
          <cell r="D9624" t="str">
            <v>3410250</v>
          </cell>
          <cell r="E9624" t="str">
            <v>3</v>
          </cell>
          <cell r="F9624" t="str">
            <v>Revenue</v>
          </cell>
          <cell r="G9624" t="str">
            <v>Repairs - Vehicles</v>
          </cell>
        </row>
        <row r="9625">
          <cell r="B9625">
            <v>96777</v>
          </cell>
          <cell r="C9625" t="str">
            <v>BOTTLED WATER</v>
          </cell>
          <cell r="D9625" t="str">
            <v>0975591</v>
          </cell>
          <cell r="E9625" t="str">
            <v>0</v>
          </cell>
          <cell r="F9625" t="str">
            <v>Revenue</v>
          </cell>
          <cell r="G9625" t="str">
            <v>Canteen &amp; Messing</v>
          </cell>
        </row>
        <row r="9626">
          <cell r="B9626">
            <v>96773</v>
          </cell>
          <cell r="C9626" t="str">
            <v>DOCTORS FEES 8/4/15</v>
          </cell>
          <cell r="D9626" t="str">
            <v>2919508</v>
          </cell>
          <cell r="E9626" t="str">
            <v>2</v>
          </cell>
          <cell r="F9626" t="str">
            <v>Revenue</v>
          </cell>
          <cell r="G9626" t="str">
            <v>Occupational Health/Doctors Fees</v>
          </cell>
        </row>
        <row r="9627">
          <cell r="B9627">
            <v>18876</v>
          </cell>
          <cell r="C9627" t="str">
            <v>To attend to a faulty pressure</v>
          </cell>
          <cell r="D9627" t="str">
            <v>1090585</v>
          </cell>
          <cell r="E9627" t="str">
            <v>1</v>
          </cell>
          <cell r="F9627" t="str">
            <v>Revenue</v>
          </cell>
          <cell r="G9627" t="str">
            <v>Unplanned   Maintenance</v>
          </cell>
        </row>
        <row r="9628">
          <cell r="B9628">
            <v>18879</v>
          </cell>
          <cell r="C9628" t="str">
            <v>BRKCLNR-1LTR - Brake cleaner</v>
          </cell>
          <cell r="D9628" t="str">
            <v>3410250</v>
          </cell>
          <cell r="E9628" t="str">
            <v>3</v>
          </cell>
          <cell r="F9628" t="str">
            <v>Revenue</v>
          </cell>
          <cell r="G9628" t="str">
            <v>Repairs - Vehicles</v>
          </cell>
        </row>
        <row r="9629">
          <cell r="B9629">
            <v>18870</v>
          </cell>
          <cell r="C9629" t="str">
            <v>Demolish Existing Tower, Garag</v>
          </cell>
          <cell r="D9629" t="str">
            <v>B121</v>
          </cell>
          <cell r="E9629" t="str">
            <v>B</v>
          </cell>
          <cell r="F9629" t="str">
            <v>Capital</v>
          </cell>
          <cell r="G9629" t="str">
            <v>Buildings</v>
          </cell>
        </row>
        <row r="9630">
          <cell r="B9630">
            <v>18877</v>
          </cell>
          <cell r="C9630" t="str">
            <v>To atttend Parkside Station an</v>
          </cell>
          <cell r="D9630" t="str">
            <v>1090585</v>
          </cell>
          <cell r="E9630" t="str">
            <v>1</v>
          </cell>
          <cell r="F9630" t="str">
            <v>Revenue</v>
          </cell>
          <cell r="G9630" t="str">
            <v>Unplanned   Maintenance</v>
          </cell>
        </row>
        <row r="9631">
          <cell r="B9631">
            <v>18878</v>
          </cell>
          <cell r="C9631" t="str">
            <v>To supply, install and commiss</v>
          </cell>
          <cell r="D9631" t="str">
            <v>B121</v>
          </cell>
          <cell r="E9631" t="str">
            <v>B</v>
          </cell>
          <cell r="F9631" t="str">
            <v>Capital</v>
          </cell>
          <cell r="G9631" t="str">
            <v>Buildings</v>
          </cell>
        </row>
        <row r="9632">
          <cell r="B9632">
            <v>18880</v>
          </cell>
          <cell r="C9632" t="str">
            <v>Exposure to Incident Ground (P</v>
          </cell>
          <cell r="D9632" t="str">
            <v>2917507</v>
          </cell>
          <cell r="E9632" t="str">
            <v>2</v>
          </cell>
          <cell r="F9632" t="str">
            <v>Revenue</v>
          </cell>
          <cell r="G9632" t="str">
            <v>RIngfenced Fire Service College Training/Expenses</v>
          </cell>
        </row>
        <row r="9633">
          <cell r="B9633">
            <v>18881</v>
          </cell>
          <cell r="C9633" t="str">
            <v>PTO 870XAFJP-D5XV</v>
          </cell>
          <cell r="D9633" t="str">
            <v>3410250</v>
          </cell>
          <cell r="E9633" t="str">
            <v>3</v>
          </cell>
          <cell r="F9633" t="str">
            <v>Revenue</v>
          </cell>
          <cell r="G9633" t="str">
            <v>Repairs - Vehicles</v>
          </cell>
        </row>
        <row r="9634">
          <cell r="B9634">
            <v>18882</v>
          </cell>
          <cell r="C9634" t="str">
            <v xml:space="preserve">7822 BPR6ES SPARK PLUGS </v>
          </cell>
          <cell r="D9634" t="str">
            <v>3410250</v>
          </cell>
          <cell r="E9634" t="str">
            <v>3</v>
          </cell>
          <cell r="F9634" t="str">
            <v>Revenue</v>
          </cell>
          <cell r="G9634" t="str">
            <v>Repairs - Vehicles</v>
          </cell>
        </row>
        <row r="9635">
          <cell r="B9635">
            <v>18883</v>
          </cell>
          <cell r="C9635" t="str">
            <v>BATTERY - 12N 24-4 12v LEAD AC</v>
          </cell>
          <cell r="D9635" t="str">
            <v>3410250</v>
          </cell>
          <cell r="E9635" t="str">
            <v>3</v>
          </cell>
          <cell r="F9635" t="str">
            <v>Revenue</v>
          </cell>
          <cell r="G9635" t="str">
            <v>Repairs - Vehicles</v>
          </cell>
        </row>
        <row r="9636">
          <cell r="B9636">
            <v>18884</v>
          </cell>
          <cell r="C9636" t="str">
            <v xml:space="preserve">Saka bottled water </v>
          </cell>
          <cell r="D9636" t="str">
            <v>2167591</v>
          </cell>
          <cell r="E9636" t="str">
            <v>2</v>
          </cell>
          <cell r="F9636" t="str">
            <v>Revenue</v>
          </cell>
          <cell r="G9636" t="str">
            <v>Operational Consumables - Devolved</v>
          </cell>
        </row>
        <row r="9637">
          <cell r="B9637">
            <v>18886</v>
          </cell>
          <cell r="C9637" t="str">
            <v>OIL CHANGE SERVICE</v>
          </cell>
          <cell r="D9637" t="str">
            <v>3410250</v>
          </cell>
          <cell r="E9637" t="str">
            <v>3</v>
          </cell>
          <cell r="F9637" t="str">
            <v>Revenue</v>
          </cell>
          <cell r="G9637" t="str">
            <v>Repairs - Vehicles</v>
          </cell>
        </row>
        <row r="9638">
          <cell r="B9638">
            <v>18887</v>
          </cell>
          <cell r="C9638" t="str">
            <v>BATTERY MN1300 1.5V PK10</v>
          </cell>
          <cell r="D9638" t="str">
            <v>2167591</v>
          </cell>
          <cell r="E9638" t="str">
            <v>2</v>
          </cell>
          <cell r="F9638" t="str">
            <v>Revenue</v>
          </cell>
          <cell r="G9638" t="str">
            <v>Operational Consumables - Devolved</v>
          </cell>
        </row>
        <row r="9639">
          <cell r="B9639">
            <v>90649</v>
          </cell>
          <cell r="C9639" t="str">
            <v>H'DON FAULTY HOT WATER BOILER</v>
          </cell>
          <cell r="D9639" t="str">
            <v>1090203</v>
          </cell>
          <cell r="E9639" t="str">
            <v>1</v>
          </cell>
          <cell r="F9639" t="str">
            <v>Revenue</v>
          </cell>
          <cell r="G9639" t="str">
            <v>Unplanned   Maintenance</v>
          </cell>
        </row>
        <row r="9640">
          <cell r="B9640">
            <v>90651</v>
          </cell>
          <cell r="C9640" t="str">
            <v>To carry out legionella &amp; wate</v>
          </cell>
          <cell r="D9640" t="str">
            <v>1092585</v>
          </cell>
          <cell r="E9640" t="str">
            <v>1</v>
          </cell>
          <cell r="F9640" t="str">
            <v>Revenue</v>
          </cell>
          <cell r="G9640" t="str">
            <v>Servicing Contracts</v>
          </cell>
        </row>
        <row r="9641">
          <cell r="B9641">
            <v>90185</v>
          </cell>
          <cell r="C9641" t="str">
            <v>Design &amp; Contracts works at Bu</v>
          </cell>
          <cell r="D9641" t="str">
            <v>B105</v>
          </cell>
          <cell r="E9641" t="str">
            <v>B</v>
          </cell>
          <cell r="F9641" t="str">
            <v>Capital</v>
          </cell>
          <cell r="G9641" t="str">
            <v>Land &amp; Buildings</v>
          </cell>
        </row>
        <row r="9642">
          <cell r="B9642">
            <v>90184</v>
          </cell>
          <cell r="C9642" t="str">
            <v xml:space="preserve">Alterations to dormitories at </v>
          </cell>
          <cell r="D9642" t="str">
            <v>1096202</v>
          </cell>
          <cell r="E9642" t="str">
            <v>1</v>
          </cell>
          <cell r="F9642" t="str">
            <v>Revenue</v>
          </cell>
          <cell r="G9642" t="str">
            <v>Capital Expenditure under £10k</v>
          </cell>
        </row>
        <row r="9643">
          <cell r="B9643">
            <v>90645</v>
          </cell>
          <cell r="C9643" t="str">
            <v>Bottled Water 1 case 24 500ml</v>
          </cell>
          <cell r="D9643" t="str">
            <v>2167591</v>
          </cell>
          <cell r="E9643" t="str">
            <v>2</v>
          </cell>
          <cell r="F9643" t="str">
            <v>Revenue</v>
          </cell>
          <cell r="G9643" t="str">
            <v>Operational Consumables - Devolved</v>
          </cell>
        </row>
        <row r="9644">
          <cell r="B9644">
            <v>18885</v>
          </cell>
          <cell r="C9644" t="str">
            <v xml:space="preserve">SAKA bottled water </v>
          </cell>
          <cell r="D9644" t="str">
            <v>2167591</v>
          </cell>
          <cell r="E9644" t="str">
            <v>2</v>
          </cell>
          <cell r="F9644" t="str">
            <v>Revenue</v>
          </cell>
          <cell r="G9644" t="str">
            <v>Operational Consumables - Devolved</v>
          </cell>
        </row>
        <row r="9645">
          <cell r="B9645">
            <v>19088</v>
          </cell>
          <cell r="C9645" t="str">
            <v>REPAIRS TO BRANCHES</v>
          </cell>
          <cell r="D9645" t="str">
            <v>2160250</v>
          </cell>
          <cell r="E9645" t="str">
            <v>2</v>
          </cell>
          <cell r="F9645" t="str">
            <v>Revenue</v>
          </cell>
          <cell r="G9645" t="str">
            <v>Operational Equipment -  Repairs &amp; Maint</v>
          </cell>
        </row>
        <row r="9646">
          <cell r="B9646">
            <v>19086</v>
          </cell>
          <cell r="C9646" t="str">
            <v>Credit against PINV18955 as Mo</v>
          </cell>
          <cell r="D9646" t="str">
            <v>2166250</v>
          </cell>
          <cell r="E9646" t="str">
            <v>2</v>
          </cell>
          <cell r="F9646" t="str">
            <v>Revenue</v>
          </cell>
          <cell r="G9646" t="str">
            <v>B.A./M.A.R.S./Gas Tight Suits - R&amp;M</v>
          </cell>
        </row>
        <row r="9647">
          <cell r="B9647">
            <v>18888</v>
          </cell>
          <cell r="C9647" t="str">
            <v>BATTERY MN1300 1.5V PK10</v>
          </cell>
          <cell r="D9647" t="str">
            <v>2167591</v>
          </cell>
          <cell r="E9647" t="str">
            <v>2</v>
          </cell>
          <cell r="F9647" t="str">
            <v>Revenue</v>
          </cell>
          <cell r="G9647" t="str">
            <v>Operational Consumables - Devolved</v>
          </cell>
        </row>
        <row r="9648">
          <cell r="B9648">
            <v>18889</v>
          </cell>
          <cell r="C9648" t="str">
            <v>FURNITURE POLISH 6x750ML</v>
          </cell>
          <cell r="D9648" t="str">
            <v>1360591</v>
          </cell>
          <cell r="E9648" t="str">
            <v>1</v>
          </cell>
          <cell r="F9648" t="str">
            <v>Revenue</v>
          </cell>
          <cell r="G9648" t="str">
            <v>Cleaning Materials</v>
          </cell>
        </row>
        <row r="9649">
          <cell r="B9649">
            <v>18890</v>
          </cell>
          <cell r="C9649" t="str">
            <v>MAT 890 X 1170 BLK SMOKE</v>
          </cell>
          <cell r="D9649" t="str">
            <v>2000591</v>
          </cell>
          <cell r="E9649" t="str">
            <v>2</v>
          </cell>
          <cell r="F9649" t="str">
            <v>Revenue</v>
          </cell>
          <cell r="G9649" t="str">
            <v>Office Purchases (Incl. furniture)</v>
          </cell>
        </row>
        <row r="9650">
          <cell r="B9650">
            <v>18891</v>
          </cell>
          <cell r="C9650" t="str">
            <v>LAMINATOR</v>
          </cell>
          <cell r="D9650" t="str">
            <v>2000591</v>
          </cell>
          <cell r="E9650" t="str">
            <v>2</v>
          </cell>
          <cell r="F9650" t="str">
            <v>Revenue</v>
          </cell>
          <cell r="G9650" t="str">
            <v>Office Purchases (Incl. furniture)</v>
          </cell>
        </row>
        <row r="9651">
          <cell r="B9651">
            <v>18827</v>
          </cell>
          <cell r="C9651" t="str">
            <v>Ref your quote for Camb's Fire</v>
          </cell>
          <cell r="D9651" t="str">
            <v>2820504</v>
          </cell>
          <cell r="E9651" t="str">
            <v>2</v>
          </cell>
          <cell r="F9651" t="str">
            <v>Revenue</v>
          </cell>
          <cell r="G9651" t="str">
            <v>Project Programme Costs</v>
          </cell>
        </row>
        <row r="9652">
          <cell r="B9652">
            <v>18895</v>
          </cell>
          <cell r="C9652" t="str">
            <v>Training all 8 of the wholetim</v>
          </cell>
          <cell r="D9652" t="str">
            <v>0884507</v>
          </cell>
          <cell r="E9652" t="str">
            <v>0</v>
          </cell>
          <cell r="F9652" t="str">
            <v>Revenue</v>
          </cell>
          <cell r="G9652" t="str">
            <v>Trng - New Recruits</v>
          </cell>
        </row>
        <row r="9653">
          <cell r="B9653">
            <v>18899</v>
          </cell>
          <cell r="C9653" t="str">
            <v>Training all 8 of the wholetim</v>
          </cell>
          <cell r="D9653" t="str">
            <v>0884507</v>
          </cell>
          <cell r="E9653" t="str">
            <v>0</v>
          </cell>
          <cell r="F9653" t="str">
            <v>Revenue</v>
          </cell>
          <cell r="G9653" t="str">
            <v>Trng - New Recruits</v>
          </cell>
        </row>
        <row r="9654">
          <cell r="B9654">
            <v>18902</v>
          </cell>
          <cell r="C9654" t="str">
            <v>Training all 8 of the wholetim</v>
          </cell>
          <cell r="D9654" t="str">
            <v>0884507</v>
          </cell>
          <cell r="E9654" t="str">
            <v>0</v>
          </cell>
          <cell r="F9654" t="str">
            <v>Revenue</v>
          </cell>
          <cell r="G9654" t="str">
            <v>Trng - New Recruits</v>
          </cell>
        </row>
        <row r="9655">
          <cell r="B9655">
            <v>18903</v>
          </cell>
          <cell r="C9655" t="str">
            <v>FSL4 cert</v>
          </cell>
          <cell r="D9655" t="str">
            <v>2625510</v>
          </cell>
          <cell r="E9655" t="str">
            <v>2</v>
          </cell>
          <cell r="F9655" t="str">
            <v>Revenue</v>
          </cell>
          <cell r="G9655" t="str">
            <v>Community Safety Training Exps</v>
          </cell>
        </row>
        <row r="9656">
          <cell r="B9656">
            <v>18905</v>
          </cell>
          <cell r="C9656" t="str">
            <v>HOSE REEL TUBING</v>
          </cell>
          <cell r="D9656" t="str">
            <v>2160250</v>
          </cell>
          <cell r="E9656" t="str">
            <v>2</v>
          </cell>
          <cell r="F9656" t="str">
            <v>Revenue</v>
          </cell>
          <cell r="G9656" t="str">
            <v>Operational Equipment -  Repairs &amp; Maint</v>
          </cell>
        </row>
        <row r="9657">
          <cell r="B9657">
            <v>18907</v>
          </cell>
          <cell r="C9657" t="str">
            <v xml:space="preserve">SAKA water </v>
          </cell>
          <cell r="D9657" t="str">
            <v>2167591</v>
          </cell>
          <cell r="E9657" t="str">
            <v>2</v>
          </cell>
          <cell r="F9657" t="str">
            <v>Revenue</v>
          </cell>
          <cell r="G9657" t="str">
            <v>Operational Consumables - Devolved</v>
          </cell>
        </row>
        <row r="9658">
          <cell r="B9658">
            <v>18826</v>
          </cell>
          <cell r="C9658" t="str">
            <v>To supply, deliver and collect</v>
          </cell>
          <cell r="D9658" t="str">
            <v>0887500</v>
          </cell>
          <cell r="E9658" t="str">
            <v>0</v>
          </cell>
          <cell r="F9658" t="str">
            <v>Revenue</v>
          </cell>
          <cell r="G9658" t="str">
            <v>Training - Devolved Budgets</v>
          </cell>
        </row>
        <row r="9659">
          <cell r="B9659">
            <v>18909</v>
          </cell>
          <cell r="D9659" t="str">
            <v>2685518</v>
          </cell>
          <cell r="E9659" t="str">
            <v>2</v>
          </cell>
          <cell r="F9659" t="str">
            <v>Revenue</v>
          </cell>
          <cell r="G9659" t="str">
            <v>Diversity Network &amp; Support</v>
          </cell>
        </row>
        <row r="9660">
          <cell r="B9660">
            <v>18915</v>
          </cell>
          <cell r="C9660" t="str">
            <v>150.013.511-SAFETY BAR</v>
          </cell>
          <cell r="D9660" t="str">
            <v>2160250</v>
          </cell>
          <cell r="E9660" t="str">
            <v>2</v>
          </cell>
          <cell r="F9660" t="str">
            <v>Revenue</v>
          </cell>
          <cell r="G9660" t="str">
            <v>Operational Equipment -  Repairs &amp; Maint</v>
          </cell>
        </row>
        <row r="9661">
          <cell r="B9661">
            <v>96778</v>
          </cell>
          <cell r="C9661" t="str">
            <v>BLACK LEVER LATCH FLUSH KIT</v>
          </cell>
          <cell r="D9661" t="str">
            <v>3410250</v>
          </cell>
          <cell r="E9661" t="str">
            <v>3</v>
          </cell>
          <cell r="F9661" t="str">
            <v>Revenue</v>
          </cell>
          <cell r="G9661" t="str">
            <v>Repairs - Vehicles</v>
          </cell>
        </row>
        <row r="9662">
          <cell r="B9662">
            <v>96779</v>
          </cell>
          <cell r="C9662" t="str">
            <v>RE ERROR 16324 PINV96309</v>
          </cell>
          <cell r="D9662" t="str">
            <v>3410250</v>
          </cell>
          <cell r="E9662" t="str">
            <v>3</v>
          </cell>
          <cell r="F9662" t="str">
            <v>Revenue</v>
          </cell>
          <cell r="G9662" t="str">
            <v>Repairs - Vehicles</v>
          </cell>
        </row>
        <row r="9663">
          <cell r="B9663">
            <v>96783</v>
          </cell>
          <cell r="C9663" t="str">
            <v>Quote 25570-12346 T1350 MiFare</v>
          </cell>
          <cell r="D9663" t="str">
            <v>B379</v>
          </cell>
          <cell r="E9663" t="str">
            <v>B</v>
          </cell>
          <cell r="F9663" t="str">
            <v>Capital</v>
          </cell>
          <cell r="G9663" t="str">
            <v>Project Suspense</v>
          </cell>
        </row>
        <row r="9664">
          <cell r="B9664">
            <v>84904</v>
          </cell>
          <cell r="C9664" t="str">
            <v>SUTTON SANITARY DIS13/14</v>
          </cell>
          <cell r="D9664" t="str">
            <v>1360312</v>
          </cell>
          <cell r="E9664" t="str">
            <v>1</v>
          </cell>
          <cell r="F9664" t="str">
            <v>Revenue</v>
          </cell>
          <cell r="G9664" t="str">
            <v>Cleaning Materials</v>
          </cell>
        </row>
        <row r="9665">
          <cell r="B9665">
            <v>84973</v>
          </cell>
          <cell r="C9665" t="str">
            <v>6PTCS TEARDROP CASUALTY SHIELD</v>
          </cell>
          <cell r="D9665" t="str">
            <v>2160250</v>
          </cell>
          <cell r="E9665" t="str">
            <v>2</v>
          </cell>
          <cell r="F9665" t="str">
            <v>Revenue</v>
          </cell>
          <cell r="G9665" t="str">
            <v>Operational Equipment -  Repairs &amp; Maint</v>
          </cell>
        </row>
        <row r="9666">
          <cell r="B9666">
            <v>84950</v>
          </cell>
          <cell r="C9666" t="str">
            <v>DEXTRO SLOTTED SCREWDRIVER</v>
          </cell>
          <cell r="D9666" t="str">
            <v>2160250</v>
          </cell>
          <cell r="E9666" t="str">
            <v>2</v>
          </cell>
          <cell r="F9666" t="str">
            <v>Revenue</v>
          </cell>
          <cell r="G9666" t="str">
            <v>Operational Equipment -  Repairs &amp; Maint</v>
          </cell>
        </row>
        <row r="9667">
          <cell r="B9667">
            <v>85013</v>
          </cell>
          <cell r="C9667" t="str">
            <v>Certificates for W/S Course re</v>
          </cell>
          <cell r="D9667" t="str">
            <v>0881507</v>
          </cell>
          <cell r="E9667" t="str">
            <v>0</v>
          </cell>
          <cell r="F9667" t="str">
            <v>Revenue</v>
          </cell>
          <cell r="G9667" t="str">
            <v>Training - Operational Training</v>
          </cell>
        </row>
        <row r="9668">
          <cell r="B9668">
            <v>85007</v>
          </cell>
          <cell r="C9668" t="str">
            <v>WATER CHARGES NOV12-FEB13</v>
          </cell>
          <cell r="D9668" t="str">
            <v>1350312</v>
          </cell>
          <cell r="E9668" t="str">
            <v>1</v>
          </cell>
          <cell r="F9668" t="str">
            <v>Revenue</v>
          </cell>
          <cell r="G9668" t="str">
            <v>Water/Sewerage Rates</v>
          </cell>
        </row>
        <row r="9669">
          <cell r="B9669">
            <v>84967</v>
          </cell>
          <cell r="C9669" t="str">
            <v>BLENDED OZZY JUICE</v>
          </cell>
          <cell r="D9669" t="str">
            <v>3410250</v>
          </cell>
          <cell r="E9669" t="str">
            <v>3</v>
          </cell>
          <cell r="F9669" t="str">
            <v>Revenue</v>
          </cell>
          <cell r="G9669" t="str">
            <v>Repairs - Vehicles</v>
          </cell>
        </row>
        <row r="9670">
          <cell r="B9670">
            <v>85056</v>
          </cell>
          <cell r="C9670" t="str">
            <v>VALETING/SPEC SERVICES</v>
          </cell>
          <cell r="D9670" t="str">
            <v>3410250</v>
          </cell>
          <cell r="E9670" t="str">
            <v>3</v>
          </cell>
          <cell r="F9670" t="str">
            <v>Revenue</v>
          </cell>
          <cell r="G9670" t="str">
            <v>Repairs - Vehicles</v>
          </cell>
        </row>
        <row r="9671">
          <cell r="B9671">
            <v>85265</v>
          </cell>
          <cell r="C9671" t="str">
            <v>Stage 1 RIBA Work Stages A-D o</v>
          </cell>
          <cell r="D9671" t="str">
            <v>2900585</v>
          </cell>
          <cell r="E9671" t="str">
            <v>2</v>
          </cell>
          <cell r="F9671" t="str">
            <v>Revenue</v>
          </cell>
          <cell r="G9671" t="str">
            <v>Hired Management Support</v>
          </cell>
        </row>
        <row r="9672">
          <cell r="B9672">
            <v>85248</v>
          </cell>
          <cell r="C9672" t="str">
            <v>1 scrap car to be delivered to</v>
          </cell>
          <cell r="D9672" t="str">
            <v>0887521</v>
          </cell>
          <cell r="E9672" t="str">
            <v>0</v>
          </cell>
          <cell r="F9672" t="str">
            <v>Revenue</v>
          </cell>
          <cell r="G9672" t="str">
            <v>Training - Devolved Budgets</v>
          </cell>
        </row>
        <row r="9673">
          <cell r="B9673">
            <v>84979</v>
          </cell>
          <cell r="C9673" t="str">
            <v>BOTTLED WATER/DEPOSIT</v>
          </cell>
          <cell r="D9673" t="str">
            <v>0975214</v>
          </cell>
          <cell r="E9673" t="str">
            <v>0</v>
          </cell>
          <cell r="F9673" t="str">
            <v>Revenue</v>
          </cell>
          <cell r="G9673" t="str">
            <v>Canteen &amp; Messing</v>
          </cell>
        </row>
        <row r="9674">
          <cell r="B9674">
            <v>85185</v>
          </cell>
          <cell r="C9674" t="str">
            <v>RE ESTIMATE 18462 VE60WNC</v>
          </cell>
          <cell r="D9674" t="str">
            <v>B350</v>
          </cell>
          <cell r="E9674" t="str">
            <v>B</v>
          </cell>
          <cell r="F9674" t="str">
            <v>Capital</v>
          </cell>
          <cell r="G9674" t="str">
            <v>Insurance</v>
          </cell>
        </row>
        <row r="9675">
          <cell r="B9675">
            <v>85162</v>
          </cell>
          <cell r="C9675" t="str">
            <v>FLA03 seatbelt stalk</v>
          </cell>
          <cell r="D9675" t="str">
            <v>3410250</v>
          </cell>
          <cell r="E9675" t="str">
            <v>3</v>
          </cell>
          <cell r="F9675" t="str">
            <v>Revenue</v>
          </cell>
          <cell r="G9675" t="str">
            <v>Repairs - Vehicles</v>
          </cell>
        </row>
        <row r="9676">
          <cell r="B9676">
            <v>84970</v>
          </cell>
          <cell r="C9676" t="str">
            <v>SERVICE,REPAIR ROLLGLISS</v>
          </cell>
          <cell r="D9676" t="str">
            <v>2160250</v>
          </cell>
          <cell r="E9676" t="str">
            <v>2</v>
          </cell>
          <cell r="F9676" t="str">
            <v>Revenue</v>
          </cell>
          <cell r="G9676" t="str">
            <v>Operational Equipment -  Repairs &amp; Maint</v>
          </cell>
        </row>
        <row r="9677">
          <cell r="B9677">
            <v>84993</v>
          </cell>
          <cell r="C9677" t="str">
            <v>Stationery Chinagraph pencils</v>
          </cell>
          <cell r="D9677" t="str">
            <v>2480521</v>
          </cell>
          <cell r="E9677" t="str">
            <v>2</v>
          </cell>
          <cell r="F9677" t="str">
            <v>Revenue</v>
          </cell>
          <cell r="G9677" t="str">
            <v>Stationery, Comp/Copier Cons</v>
          </cell>
        </row>
        <row r="9678">
          <cell r="B9678">
            <v>85093</v>
          </cell>
          <cell r="C9678" t="str">
            <v>ST IVES RENT/EXCHANGE/CARE ADM</v>
          </cell>
          <cell r="D9678" t="str">
            <v>1361209</v>
          </cell>
          <cell r="E9678" t="str">
            <v>1</v>
          </cell>
          <cell r="F9678" t="str">
            <v>Revenue</v>
          </cell>
          <cell r="G9678" t="str">
            <v>Waste Management Exps</v>
          </cell>
        </row>
        <row r="9679">
          <cell r="B9679">
            <v>85142</v>
          </cell>
          <cell r="C9679" t="str">
            <v>To carry out stage 1 Design wo</v>
          </cell>
          <cell r="D9679" t="str">
            <v>B105</v>
          </cell>
          <cell r="E9679" t="str">
            <v>B</v>
          </cell>
          <cell r="F9679" t="str">
            <v>Capital</v>
          </cell>
          <cell r="G9679" t="str">
            <v>Land &amp; Buildings</v>
          </cell>
        </row>
        <row r="9680">
          <cell r="B9680">
            <v>84987</v>
          </cell>
          <cell r="C9680" t="str">
            <v>Wood for BA Initial (Feb)</v>
          </cell>
          <cell r="D9680" t="str">
            <v>0881507</v>
          </cell>
          <cell r="E9680" t="str">
            <v>0</v>
          </cell>
          <cell r="F9680" t="str">
            <v>Revenue</v>
          </cell>
          <cell r="G9680" t="str">
            <v>Training - Operational Training</v>
          </cell>
        </row>
        <row r="9681">
          <cell r="B9681">
            <v>85036</v>
          </cell>
          <cell r="C9681" t="str">
            <v>FIRE SAFETY FOUNDATION</v>
          </cell>
          <cell r="D9681" t="str">
            <v>2625511</v>
          </cell>
          <cell r="E9681" t="str">
            <v>2</v>
          </cell>
          <cell r="F9681" t="str">
            <v>Revenue</v>
          </cell>
          <cell r="G9681" t="str">
            <v>Fire Protection Training</v>
          </cell>
        </row>
        <row r="9682">
          <cell r="B9682">
            <v>84999</v>
          </cell>
          <cell r="C9682" t="str">
            <v>UNIFORM</v>
          </cell>
          <cell r="D9682" t="str">
            <v>2712307</v>
          </cell>
          <cell r="E9682" t="str">
            <v>2</v>
          </cell>
          <cell r="F9682" t="str">
            <v>Revenue</v>
          </cell>
          <cell r="G9682" t="str">
            <v>Clothing Purchase  Hunters (Non PPE)</v>
          </cell>
        </row>
        <row r="9683">
          <cell r="B9683">
            <v>85417</v>
          </cell>
          <cell r="C9683" t="str">
            <v>General purpose kit bag (red)</v>
          </cell>
          <cell r="D9683" t="str">
            <v>2605514</v>
          </cell>
          <cell r="E9683" t="str">
            <v>2</v>
          </cell>
          <cell r="F9683" t="str">
            <v>Revenue</v>
          </cell>
          <cell r="G9683" t="str">
            <v>Miscellaneous Holding Account</v>
          </cell>
        </row>
        <row r="9684">
          <cell r="B9684">
            <v>84953</v>
          </cell>
          <cell r="C9684" t="str">
            <v>FH1308 - Cats Lane Tyd St Gile</v>
          </cell>
          <cell r="D9684" t="str">
            <v>2163512</v>
          </cell>
          <cell r="E9684" t="str">
            <v>2</v>
          </cell>
          <cell r="F9684" t="str">
            <v>Revenue</v>
          </cell>
          <cell r="G9684" t="str">
            <v>Hydrants Maintenance</v>
          </cell>
        </row>
        <row r="9685">
          <cell r="B9685">
            <v>85010</v>
          </cell>
          <cell r="C9685" t="str">
            <v>The first heater bar under the</v>
          </cell>
          <cell r="D9685" t="str">
            <v>1090206</v>
          </cell>
          <cell r="E9685" t="str">
            <v>1</v>
          </cell>
          <cell r="F9685" t="str">
            <v>Revenue</v>
          </cell>
          <cell r="G9685" t="str">
            <v>Unplanned   Maintenance</v>
          </cell>
        </row>
        <row r="9686">
          <cell r="B9686">
            <v>85016</v>
          </cell>
          <cell r="C9686" t="str">
            <v>To remove outbuilding door and</v>
          </cell>
          <cell r="D9686" t="str">
            <v>1090101</v>
          </cell>
          <cell r="E9686" t="str">
            <v>1</v>
          </cell>
          <cell r="F9686" t="str">
            <v>Revenue</v>
          </cell>
          <cell r="G9686" t="str">
            <v>Unplanned   Maintenance</v>
          </cell>
        </row>
        <row r="9687">
          <cell r="B9687">
            <v>85062</v>
          </cell>
          <cell r="C9687" t="str">
            <v>LAING/PORTACABIN</v>
          </cell>
          <cell r="D9687" t="str">
            <v>B350</v>
          </cell>
          <cell r="E9687" t="str">
            <v>B</v>
          </cell>
          <cell r="F9687" t="str">
            <v>Capital</v>
          </cell>
          <cell r="G9687" t="str">
            <v>Insurance</v>
          </cell>
        </row>
        <row r="9688">
          <cell r="B9688">
            <v>84959</v>
          </cell>
          <cell r="C9688" t="str">
            <v>FH05043 - 22 Th Cotes Soham -</v>
          </cell>
          <cell r="D9688" t="str">
            <v>2163512</v>
          </cell>
          <cell r="E9688" t="str">
            <v>2</v>
          </cell>
          <cell r="F9688" t="str">
            <v>Revenue</v>
          </cell>
          <cell r="G9688" t="str">
            <v>Hydrants Maintenance</v>
          </cell>
        </row>
        <row r="9689">
          <cell r="B9689">
            <v>85053</v>
          </cell>
          <cell r="C9689" t="str">
            <v>Training Delivery (Feb</v>
          </cell>
          <cell r="D9689" t="str">
            <v>0881507</v>
          </cell>
          <cell r="E9689" t="str">
            <v>0</v>
          </cell>
          <cell r="F9689" t="str">
            <v>Revenue</v>
          </cell>
          <cell r="G9689" t="str">
            <v>Training - Operational Training</v>
          </cell>
        </row>
        <row r="9690">
          <cell r="B9690">
            <v>85027</v>
          </cell>
          <cell r="C9690" t="str">
            <v>UNIFORM</v>
          </cell>
          <cell r="D9690" t="str">
            <v>2712202</v>
          </cell>
          <cell r="E9690" t="str">
            <v>2</v>
          </cell>
          <cell r="F9690" t="str">
            <v>Revenue</v>
          </cell>
          <cell r="G9690" t="str">
            <v>Clothing Purchase  Hunters (Non PPE)</v>
          </cell>
        </row>
        <row r="9691">
          <cell r="B9691">
            <v>85096</v>
          </cell>
          <cell r="C9691" t="str">
            <v>Enliven 2 sockets in front off</v>
          </cell>
          <cell r="D9691" t="str">
            <v>2149583</v>
          </cell>
          <cell r="E9691" t="str">
            <v>2</v>
          </cell>
          <cell r="F9691" t="str">
            <v>Revenue</v>
          </cell>
          <cell r="G9691" t="str">
            <v>Misc. Communications Equipment DNU</v>
          </cell>
        </row>
        <row r="9692">
          <cell r="B9692">
            <v>84990</v>
          </cell>
          <cell r="C9692" t="str">
            <v>SALT BROWN ROCK 25KG</v>
          </cell>
          <cell r="D9692" t="str">
            <v>2167521</v>
          </cell>
          <cell r="E9692" t="str">
            <v>2</v>
          </cell>
          <cell r="F9692" t="str">
            <v>Revenue</v>
          </cell>
          <cell r="G9692" t="str">
            <v>Operational Consumables - Devolved</v>
          </cell>
        </row>
        <row r="9693">
          <cell r="B9693">
            <v>85239</v>
          </cell>
          <cell r="C9693" t="str">
            <v>paper roll</v>
          </cell>
          <cell r="D9693" t="str">
            <v>1360250</v>
          </cell>
          <cell r="E9693" t="str">
            <v>1</v>
          </cell>
          <cell r="F9693" t="str">
            <v>Revenue</v>
          </cell>
          <cell r="G9693" t="str">
            <v>Cleaning Materials</v>
          </cell>
        </row>
        <row r="9694">
          <cell r="B9694">
            <v>85188</v>
          </cell>
          <cell r="C9694" t="str">
            <v>ERROR FROM HUNTERS</v>
          </cell>
          <cell r="D9694" t="str">
            <v>2712307</v>
          </cell>
          <cell r="E9694" t="str">
            <v>2</v>
          </cell>
          <cell r="F9694" t="str">
            <v>Revenue</v>
          </cell>
          <cell r="G9694" t="str">
            <v>Clothing Purchase  Hunters (Non PPE)</v>
          </cell>
        </row>
        <row r="9695">
          <cell r="B9695">
            <v>85033</v>
          </cell>
          <cell r="C9695" t="str">
            <v>ICL2 07/12 + Accomodation</v>
          </cell>
          <cell r="D9695" t="str">
            <v>2917507</v>
          </cell>
          <cell r="E9695" t="str">
            <v>2</v>
          </cell>
          <cell r="F9695" t="str">
            <v>Revenue</v>
          </cell>
          <cell r="G9695" t="str">
            <v>RIngfenced Fire Service College Training/Expenses</v>
          </cell>
        </row>
        <row r="9696">
          <cell r="B9696">
            <v>85039</v>
          </cell>
          <cell r="C9696" t="str">
            <v>PRINT/SUPPLY RECRUIT POSTERS</v>
          </cell>
          <cell r="D9696" t="str">
            <v>2491506</v>
          </cell>
          <cell r="E9696" t="str">
            <v>2</v>
          </cell>
          <cell r="F9696" t="str">
            <v>Revenue</v>
          </cell>
          <cell r="G9696" t="str">
            <v>Marketing for Staff</v>
          </cell>
        </row>
        <row r="9697">
          <cell r="B9697">
            <v>91292</v>
          </cell>
          <cell r="C9697" t="str">
            <v xml:space="preserve">24v 150w </v>
          </cell>
          <cell r="D9697" t="str">
            <v>3410250</v>
          </cell>
          <cell r="E9697" t="str">
            <v>3</v>
          </cell>
          <cell r="F9697" t="str">
            <v>Revenue</v>
          </cell>
          <cell r="G9697" t="str">
            <v>Repairs - Vehicles</v>
          </cell>
        </row>
        <row r="9698">
          <cell r="B9698">
            <v>91293</v>
          </cell>
          <cell r="C9698" t="str">
            <v>GLOVE FIREMASTER SIZE M</v>
          </cell>
          <cell r="D9698" t="str">
            <v>2711522</v>
          </cell>
          <cell r="E9698" t="str">
            <v>2</v>
          </cell>
          <cell r="F9698" t="str">
            <v>Revenue</v>
          </cell>
          <cell r="G9698" t="str">
            <v>Clothing Purchase - PPE</v>
          </cell>
        </row>
        <row r="9699">
          <cell r="B9699">
            <v>91448</v>
          </cell>
          <cell r="C9699" t="str">
            <v>JESSOPS TRIPOD TP323 TRIPO</v>
          </cell>
          <cell r="D9699" t="str">
            <v>2000502</v>
          </cell>
          <cell r="E9699" t="str">
            <v>2</v>
          </cell>
          <cell r="F9699" t="str">
            <v>Revenue</v>
          </cell>
          <cell r="G9699" t="str">
            <v>Office Purchases (Incl. furniture)</v>
          </cell>
        </row>
        <row r="9700">
          <cell r="B9700">
            <v>91299</v>
          </cell>
          <cell r="C9700" t="str">
            <v>COLDHAMS LANE DUTY OF CARE APR</v>
          </cell>
          <cell r="D9700" t="str">
            <v>2480591</v>
          </cell>
          <cell r="E9700" t="str">
            <v>2</v>
          </cell>
          <cell r="F9700" t="str">
            <v>Revenue</v>
          </cell>
          <cell r="G9700" t="str">
            <v>Stationery, Comp/Copier Cons</v>
          </cell>
        </row>
        <row r="9701">
          <cell r="B9701">
            <v>91308</v>
          </cell>
          <cell r="C9701" t="str">
            <v>Name Badges as per attached li</v>
          </cell>
          <cell r="D9701" t="str">
            <v>2712591</v>
          </cell>
          <cell r="E9701" t="str">
            <v>2</v>
          </cell>
          <cell r="F9701" t="str">
            <v>Revenue</v>
          </cell>
          <cell r="G9701" t="str">
            <v>Clothing Purchase  Hunters (Non PPE)</v>
          </cell>
        </row>
        <row r="9702">
          <cell r="B9702">
            <v>91394</v>
          </cell>
          <cell r="C9702" t="str">
            <v>Quote QTE10031</v>
          </cell>
          <cell r="D9702" t="str">
            <v>2820504</v>
          </cell>
          <cell r="E9702" t="str">
            <v>2</v>
          </cell>
          <cell r="F9702" t="str">
            <v>Revenue</v>
          </cell>
          <cell r="G9702" t="str">
            <v>Project Programme Costs</v>
          </cell>
        </row>
        <row r="9703">
          <cell r="B9703">
            <v>91314</v>
          </cell>
          <cell r="C9703" t="str">
            <v>Attend Dogsthorpe Fire Station</v>
          </cell>
          <cell r="D9703" t="str">
            <v>1090202</v>
          </cell>
          <cell r="E9703" t="str">
            <v>1</v>
          </cell>
          <cell r="F9703" t="str">
            <v>Revenue</v>
          </cell>
          <cell r="G9703" t="str">
            <v>Unplanned   Maintenance</v>
          </cell>
        </row>
        <row r="9704">
          <cell r="B9704">
            <v>91315</v>
          </cell>
          <cell r="C9704" t="str">
            <v>PREMIER INN H'DON</v>
          </cell>
          <cell r="D9704" t="str">
            <v>2410507</v>
          </cell>
          <cell r="E9704" t="str">
            <v>2</v>
          </cell>
          <cell r="F9704" t="str">
            <v>Revenue</v>
          </cell>
          <cell r="G9704" t="str">
            <v>Staff Travelling &amp; Subsistence</v>
          </cell>
        </row>
        <row r="9705">
          <cell r="B9705">
            <v>91256</v>
          </cell>
          <cell r="C9705" t="str">
            <v>SKIP HIRE MARCH-APRIL 2014</v>
          </cell>
          <cell r="D9705" t="str">
            <v>0820507</v>
          </cell>
          <cell r="E9705" t="str">
            <v>0</v>
          </cell>
          <cell r="F9705" t="str">
            <v>Revenue</v>
          </cell>
          <cell r="G9705" t="str">
            <v>Training Centre Equipment</v>
          </cell>
        </row>
        <row r="9706">
          <cell r="B9706">
            <v>91323</v>
          </cell>
          <cell r="C9706" t="str">
            <v>SHELF 1980x2440x610 4LEVEL</v>
          </cell>
          <cell r="D9706" t="str">
            <v>2000591</v>
          </cell>
          <cell r="E9706" t="str">
            <v>2</v>
          </cell>
          <cell r="F9706" t="str">
            <v>Revenue</v>
          </cell>
          <cell r="G9706" t="str">
            <v>Office Purchases (Incl. furniture)</v>
          </cell>
        </row>
        <row r="9707">
          <cell r="B9707">
            <v>91327</v>
          </cell>
          <cell r="C9707" t="str">
            <v>MASKS P3 VALVED BOX 5</v>
          </cell>
          <cell r="D9707" t="str">
            <v>2167591</v>
          </cell>
          <cell r="E9707" t="str">
            <v>2</v>
          </cell>
          <cell r="F9707" t="str">
            <v>Revenue</v>
          </cell>
          <cell r="G9707" t="str">
            <v>Operational Consumables - Devolved</v>
          </cell>
        </row>
        <row r="9708">
          <cell r="B9708">
            <v>91333</v>
          </cell>
          <cell r="C9708" t="str">
            <v>USB SWIVEL FLASH DRIVE 8GB</v>
          </cell>
          <cell r="D9708" t="str">
            <v>2480591</v>
          </cell>
          <cell r="E9708" t="str">
            <v>2</v>
          </cell>
          <cell r="F9708" t="str">
            <v>Revenue</v>
          </cell>
          <cell r="G9708" t="str">
            <v>Stationery, Comp/Copier Cons</v>
          </cell>
        </row>
        <row r="9709">
          <cell r="B9709">
            <v>91320</v>
          </cell>
          <cell r="C9709" t="str">
            <v>P/FRAME  A4 210MMX300MM</v>
          </cell>
          <cell r="D9709" t="str">
            <v>2657502</v>
          </cell>
          <cell r="E9709" t="str">
            <v>2</v>
          </cell>
          <cell r="F9709" t="str">
            <v>Revenue</v>
          </cell>
          <cell r="G9709" t="str">
            <v>Corporate Events</v>
          </cell>
        </row>
        <row r="9710">
          <cell r="B9710">
            <v>91321</v>
          </cell>
          <cell r="C9710" t="str">
            <v>LOCKABLE CUPBOARD - OAK - 1200</v>
          </cell>
          <cell r="D9710" t="str">
            <v>2000504</v>
          </cell>
          <cell r="E9710" t="str">
            <v>2</v>
          </cell>
          <cell r="F9710" t="str">
            <v>Revenue</v>
          </cell>
          <cell r="G9710" t="str">
            <v>Office Purchases (Incl. furniture)</v>
          </cell>
        </row>
        <row r="9711">
          <cell r="B9711">
            <v>91338</v>
          </cell>
          <cell r="C9711" t="str">
            <v xml:space="preserve">REPLACED TWO FRONT TYRES </v>
          </cell>
          <cell r="D9711" t="str">
            <v>3410250</v>
          </cell>
          <cell r="E9711" t="str">
            <v>3</v>
          </cell>
          <cell r="F9711" t="str">
            <v>Revenue</v>
          </cell>
          <cell r="G9711" t="str">
            <v>Repairs - Vehicles</v>
          </cell>
        </row>
        <row r="9712">
          <cell r="B9712">
            <v>91337</v>
          </cell>
          <cell r="C9712" t="str">
            <v>LONDON TRAIN FARE</v>
          </cell>
          <cell r="D9712" t="str">
            <v>2410592</v>
          </cell>
          <cell r="E9712" t="str">
            <v>2</v>
          </cell>
          <cell r="F9712" t="str">
            <v>Revenue</v>
          </cell>
          <cell r="G9712" t="str">
            <v>Staff Travelling &amp; Subsistence</v>
          </cell>
        </row>
        <row r="9713">
          <cell r="B9713">
            <v>91339</v>
          </cell>
          <cell r="C9713" t="str">
            <v xml:space="preserve">WATER RESCUE PFD M/L RED </v>
          </cell>
          <cell r="D9713" t="str">
            <v>2161522</v>
          </cell>
          <cell r="E9713" t="str">
            <v>2</v>
          </cell>
          <cell r="F9713" t="str">
            <v>Revenue</v>
          </cell>
          <cell r="G9713" t="str">
            <v>Equipment Purchases</v>
          </cell>
        </row>
        <row r="9714">
          <cell r="B9714">
            <v>91341</v>
          </cell>
          <cell r="C9714" t="str">
            <v>FR N/BOARD 180X120CM GREY</v>
          </cell>
          <cell r="D9714" t="str">
            <v>2000591</v>
          </cell>
          <cell r="E9714" t="str">
            <v>2</v>
          </cell>
          <cell r="F9714" t="str">
            <v>Revenue</v>
          </cell>
          <cell r="G9714" t="str">
            <v>Office Purchases (Incl. furniture)</v>
          </cell>
        </row>
        <row r="9715">
          <cell r="B9715">
            <v>91342</v>
          </cell>
          <cell r="C9715" t="str">
            <v>SAW TENON STEEL BACK 250MM</v>
          </cell>
          <cell r="D9715" t="str">
            <v>1090585</v>
          </cell>
          <cell r="E9715" t="str">
            <v>1</v>
          </cell>
          <cell r="F9715" t="str">
            <v>Revenue</v>
          </cell>
          <cell r="G9715" t="str">
            <v>Unplanned   Maintenance</v>
          </cell>
        </row>
        <row r="9716">
          <cell r="B9716">
            <v>91326</v>
          </cell>
          <cell r="C9716" t="str">
            <v>MASKS P3 VALVED BOX 5</v>
          </cell>
          <cell r="D9716" t="str">
            <v>2167591</v>
          </cell>
          <cell r="E9716" t="str">
            <v>2</v>
          </cell>
          <cell r="F9716" t="str">
            <v>Revenue</v>
          </cell>
          <cell r="G9716" t="str">
            <v>Operational Consumables - Devolved</v>
          </cell>
        </row>
        <row r="9717">
          <cell r="B9717">
            <v>91330</v>
          </cell>
          <cell r="C9717" t="str">
            <v>POUCH LAM.GLOSS A4 PK100</v>
          </cell>
          <cell r="D9717" t="str">
            <v>2480591</v>
          </cell>
          <cell r="E9717" t="str">
            <v>2</v>
          </cell>
          <cell r="F9717" t="str">
            <v>Revenue</v>
          </cell>
          <cell r="G9717" t="str">
            <v>Stationery, Comp/Copier Cons</v>
          </cell>
        </row>
        <row r="9718">
          <cell r="B9718">
            <v>91347</v>
          </cell>
          <cell r="C9718" t="str">
            <v>TOWEL HD S/FOLD 3600/CS</v>
          </cell>
          <cell r="D9718" t="str">
            <v>1360591</v>
          </cell>
          <cell r="E9718" t="str">
            <v>1</v>
          </cell>
          <cell r="F9718" t="str">
            <v>Revenue</v>
          </cell>
          <cell r="G9718" t="str">
            <v>Cleaning Materials</v>
          </cell>
        </row>
        <row r="9719">
          <cell r="B9719">
            <v>91322</v>
          </cell>
          <cell r="C9719" t="str">
            <v>PEN STICK MED  BLACK x60</v>
          </cell>
          <cell r="D9719" t="str">
            <v>2480591</v>
          </cell>
          <cell r="E9719" t="str">
            <v>2</v>
          </cell>
          <cell r="F9719" t="str">
            <v>Revenue</v>
          </cell>
          <cell r="G9719" t="str">
            <v>Stationery, Comp/Copier Cons</v>
          </cell>
        </row>
        <row r="9720">
          <cell r="B9720">
            <v>91328</v>
          </cell>
          <cell r="C9720" t="str">
            <v>CLOTH LEATHER WASH NATURAL</v>
          </cell>
          <cell r="D9720" t="str">
            <v>2167591</v>
          </cell>
          <cell r="E9720" t="str">
            <v>2</v>
          </cell>
          <cell r="F9720" t="str">
            <v>Revenue</v>
          </cell>
          <cell r="G9720" t="str">
            <v>Operational Consumables - Devolved</v>
          </cell>
        </row>
        <row r="9721">
          <cell r="B9721">
            <v>91329</v>
          </cell>
          <cell r="C9721" t="str">
            <v>CLOTHS SPONGE BLUE PACK 10</v>
          </cell>
          <cell r="D9721" t="str">
            <v>2167591</v>
          </cell>
          <cell r="E9721" t="str">
            <v>2</v>
          </cell>
          <cell r="F9721" t="str">
            <v>Revenue</v>
          </cell>
          <cell r="G9721" t="str">
            <v>Operational Consumables - Devolved</v>
          </cell>
        </row>
        <row r="9722">
          <cell r="B9722">
            <v>91343</v>
          </cell>
          <cell r="C9722" t="str">
            <v>BATTERY MN1500 1.5V PK10</v>
          </cell>
          <cell r="D9722" t="str">
            <v>2167591</v>
          </cell>
          <cell r="E9722" t="str">
            <v>2</v>
          </cell>
          <cell r="F9722" t="str">
            <v>Revenue</v>
          </cell>
          <cell r="G9722" t="str">
            <v>Operational Consumables - Devolved</v>
          </cell>
        </row>
        <row r="9723">
          <cell r="B9723">
            <v>90628</v>
          </cell>
          <cell r="C9723" t="str">
            <v>CARRIAGE MARCH14</v>
          </cell>
          <cell r="D9723" t="str">
            <v>2460591</v>
          </cell>
          <cell r="E9723" t="str">
            <v>2</v>
          </cell>
          <cell r="F9723" t="str">
            <v>Revenue</v>
          </cell>
          <cell r="G9723" t="str">
            <v>Postage And Carriage</v>
          </cell>
        </row>
        <row r="9724">
          <cell r="B9724">
            <v>90421</v>
          </cell>
          <cell r="C9724" t="str">
            <v>To supply and fit a vertical b</v>
          </cell>
          <cell r="D9724" t="str">
            <v>1090311</v>
          </cell>
          <cell r="E9724" t="str">
            <v>1</v>
          </cell>
          <cell r="F9724" t="str">
            <v>Revenue</v>
          </cell>
          <cell r="G9724" t="str">
            <v>Unplanned   Maintenance</v>
          </cell>
        </row>
        <row r="9725">
          <cell r="B9725">
            <v>90629</v>
          </cell>
          <cell r="C9725" t="str">
            <v>BUILD COMPLETION</v>
          </cell>
          <cell r="D9725" t="str">
            <v>B110</v>
          </cell>
          <cell r="E9725" t="str">
            <v>B</v>
          </cell>
          <cell r="F9725" t="str">
            <v>Capital</v>
          </cell>
          <cell r="G9725" t="str">
            <v>Vehicles</v>
          </cell>
        </row>
        <row r="9726">
          <cell r="B9726">
            <v>90558</v>
          </cell>
          <cell r="C9726" t="str">
            <v>GAS SUPPLY OCT/NOV13</v>
          </cell>
          <cell r="D9726" t="str">
            <v>1340310</v>
          </cell>
          <cell r="E9726" t="str">
            <v>1</v>
          </cell>
          <cell r="F9726" t="str">
            <v>Revenue</v>
          </cell>
          <cell r="G9726" t="str">
            <v>Gas - Mains</v>
          </cell>
        </row>
        <row r="9727">
          <cell r="B9727">
            <v>90630</v>
          </cell>
          <cell r="C9727" t="str">
            <v>BL-19-11 9FTLADDER JCDD</v>
          </cell>
          <cell r="D9727" t="str">
            <v>B111</v>
          </cell>
          <cell r="E9727" t="str">
            <v>B</v>
          </cell>
          <cell r="F9727" t="str">
            <v>Capital</v>
          </cell>
          <cell r="G9727" t="str">
            <v>Plant &amp; Equipment</v>
          </cell>
        </row>
        <row r="9728">
          <cell r="B9728">
            <v>90631</v>
          </cell>
          <cell r="C9728" t="str">
            <v>P/T 7510.00B SWING JOINY ASSY</v>
          </cell>
          <cell r="D9728" t="str">
            <v>3410250</v>
          </cell>
          <cell r="E9728" t="str">
            <v>3</v>
          </cell>
          <cell r="F9728" t="str">
            <v>Revenue</v>
          </cell>
          <cell r="G9728" t="str">
            <v>Repairs - Vehicles</v>
          </cell>
        </row>
        <row r="9729">
          <cell r="B9729">
            <v>90546</v>
          </cell>
          <cell r="C9729" t="str">
            <v>Working safely 3.2 booklets</v>
          </cell>
          <cell r="D9729" t="str">
            <v>0881507</v>
          </cell>
          <cell r="E9729" t="str">
            <v>0</v>
          </cell>
          <cell r="F9729" t="str">
            <v>Revenue</v>
          </cell>
          <cell r="G9729" t="str">
            <v>Training - Operational Training</v>
          </cell>
        </row>
        <row r="9730">
          <cell r="B9730">
            <v>90632</v>
          </cell>
          <cell r="C9730" t="str">
            <v>BRAKE TEST</v>
          </cell>
          <cell r="D9730" t="str">
            <v>3410250</v>
          </cell>
          <cell r="E9730" t="str">
            <v>3</v>
          </cell>
          <cell r="F9730" t="str">
            <v>Revenue</v>
          </cell>
          <cell r="G9730" t="str">
            <v>Repairs - Vehicles</v>
          </cell>
        </row>
        <row r="9731">
          <cell r="B9731">
            <v>90634</v>
          </cell>
          <cell r="C9731" t="str">
            <v xml:space="preserve">Works carried out to workshop </v>
          </cell>
          <cell r="D9731" t="str">
            <v>2061250</v>
          </cell>
          <cell r="E9731" t="str">
            <v>2</v>
          </cell>
          <cell r="F9731" t="str">
            <v>Revenue</v>
          </cell>
          <cell r="G9731" t="str">
            <v>Garages &amp; Workshops Tools</v>
          </cell>
        </row>
        <row r="9732">
          <cell r="B9732">
            <v>90437</v>
          </cell>
          <cell r="C9732" t="str">
            <v xml:space="preserve">Emergency first aid courses - </v>
          </cell>
          <cell r="D9732" t="str">
            <v>0881507</v>
          </cell>
          <cell r="E9732" t="str">
            <v>0</v>
          </cell>
          <cell r="F9732" t="str">
            <v>Revenue</v>
          </cell>
          <cell r="G9732" t="str">
            <v>Training - Operational Training</v>
          </cell>
        </row>
        <row r="9733">
          <cell r="B9733">
            <v>90509</v>
          </cell>
          <cell r="C9733" t="str">
            <v>SHARPE CONSULTING SERVICES 3/2</v>
          </cell>
          <cell r="D9733" t="str">
            <v>B114</v>
          </cell>
          <cell r="E9733" t="str">
            <v>B</v>
          </cell>
          <cell r="F9733" t="str">
            <v>Capital</v>
          </cell>
          <cell r="G9733" t="str">
            <v>Non-current Assets under construction</v>
          </cell>
        </row>
        <row r="9734">
          <cell r="B9734">
            <v>90635</v>
          </cell>
          <cell r="C9734" t="str">
            <v>GOJO2152-08 8 X 1000ml Spa Bat</v>
          </cell>
          <cell r="D9734" t="str">
            <v>1360591</v>
          </cell>
          <cell r="E9734" t="str">
            <v>1</v>
          </cell>
          <cell r="F9734" t="str">
            <v>Revenue</v>
          </cell>
          <cell r="G9734" t="str">
            <v>Cleaning Materials</v>
          </cell>
        </row>
        <row r="9735">
          <cell r="B9735">
            <v>90638</v>
          </cell>
          <cell r="C9735" t="str">
            <v>MIRROR GLASS</v>
          </cell>
          <cell r="D9735" t="str">
            <v>3410250</v>
          </cell>
          <cell r="E9735" t="str">
            <v>3</v>
          </cell>
          <cell r="F9735" t="str">
            <v>Revenue</v>
          </cell>
          <cell r="G9735" t="str">
            <v>Repairs - Vehicles</v>
          </cell>
        </row>
        <row r="9736">
          <cell r="B9736">
            <v>90466</v>
          </cell>
          <cell r="C9736" t="str">
            <v>SHQ SANITARY DISPOSAL</v>
          </cell>
          <cell r="D9736" t="str">
            <v>1360100</v>
          </cell>
          <cell r="E9736" t="str">
            <v>1</v>
          </cell>
          <cell r="F9736" t="str">
            <v>Revenue</v>
          </cell>
          <cell r="G9736" t="str">
            <v>Cleaning Materials</v>
          </cell>
        </row>
        <row r="9737">
          <cell r="B9737">
            <v>90438</v>
          </cell>
          <cell r="C9737" t="str">
            <v xml:space="preserve">Emergency first aid courses - </v>
          </cell>
          <cell r="D9737" t="str">
            <v>0881507</v>
          </cell>
          <cell r="E9737" t="str">
            <v>0</v>
          </cell>
          <cell r="F9737" t="str">
            <v>Revenue</v>
          </cell>
          <cell r="G9737" t="str">
            <v>Training - Operational Training</v>
          </cell>
        </row>
        <row r="9738">
          <cell r="B9738">
            <v>90633</v>
          </cell>
          <cell r="C9738" t="str">
            <v>FIRST LONGLIFE SERVICE</v>
          </cell>
          <cell r="D9738" t="str">
            <v>3410250</v>
          </cell>
          <cell r="E9738" t="str">
            <v>3</v>
          </cell>
          <cell r="F9738" t="str">
            <v>Revenue</v>
          </cell>
          <cell r="G9738" t="str">
            <v>Repairs - Vehicles</v>
          </cell>
        </row>
        <row r="9739">
          <cell r="B9739">
            <v>90636</v>
          </cell>
          <cell r="C9739" t="str">
            <v xml:space="preserve">COLT 4 Aerosols Concept Smoke </v>
          </cell>
          <cell r="D9739" t="str">
            <v>0887521</v>
          </cell>
          <cell r="E9739" t="str">
            <v>0</v>
          </cell>
          <cell r="F9739" t="str">
            <v>Revenue</v>
          </cell>
          <cell r="G9739" t="str">
            <v>Training - Devolved Budgets</v>
          </cell>
        </row>
        <row r="9740">
          <cell r="B9740">
            <v>90640</v>
          </cell>
          <cell r="C9740" t="str">
            <v>Motorola GP 340 Fire retardent</v>
          </cell>
          <cell r="D9740" t="str">
            <v>2141583</v>
          </cell>
          <cell r="E9740" t="str">
            <v>2</v>
          </cell>
          <cell r="F9740" t="str">
            <v>Revenue</v>
          </cell>
          <cell r="G9740" t="str">
            <v>Main Scheme Radio/Mobilising Equip.</v>
          </cell>
        </row>
        <row r="9741">
          <cell r="B9741">
            <v>90554</v>
          </cell>
          <cell r="C9741" t="str">
            <v>GAS SUPPLY OCT/NOV13</v>
          </cell>
          <cell r="D9741" t="str">
            <v>1340314</v>
          </cell>
          <cell r="E9741" t="str">
            <v>1</v>
          </cell>
          <cell r="F9741" t="str">
            <v>Revenue</v>
          </cell>
          <cell r="G9741" t="str">
            <v>Gas - Mains</v>
          </cell>
        </row>
        <row r="9742">
          <cell r="B9742">
            <v>90553</v>
          </cell>
          <cell r="C9742" t="str">
            <v>GAS SUPPLY SEP/OCT13</v>
          </cell>
          <cell r="D9742" t="str">
            <v>1340307</v>
          </cell>
          <cell r="E9742" t="str">
            <v>1</v>
          </cell>
          <cell r="F9742" t="str">
            <v>Revenue</v>
          </cell>
          <cell r="G9742" t="str">
            <v>Gas - Mains</v>
          </cell>
        </row>
        <row r="9743">
          <cell r="B9743">
            <v>90646</v>
          </cell>
          <cell r="C9743" t="str">
            <v>CONSULTANCY 3/3/14-7/3/14</v>
          </cell>
          <cell r="D9743" t="str">
            <v>2900588</v>
          </cell>
          <cell r="E9743" t="str">
            <v>2</v>
          </cell>
          <cell r="F9743" t="str">
            <v>Revenue</v>
          </cell>
          <cell r="G9743" t="str">
            <v>Hired Management Support</v>
          </cell>
        </row>
        <row r="9744">
          <cell r="B9744">
            <v>90650</v>
          </cell>
          <cell r="C9744" t="str">
            <v>DOGS INSTALL VESSEL TO PLANT R</v>
          </cell>
          <cell r="D9744" t="str">
            <v>1090202</v>
          </cell>
          <cell r="E9744" t="str">
            <v>1</v>
          </cell>
          <cell r="F9744" t="str">
            <v>Revenue</v>
          </cell>
          <cell r="G9744" t="str">
            <v>Unplanned   Maintenance</v>
          </cell>
        </row>
        <row r="9745">
          <cell r="B9745">
            <v>90652</v>
          </cell>
          <cell r="C9745" t="str">
            <v xml:space="preserve">Works re new meeting room and </v>
          </cell>
          <cell r="D9745" t="str">
            <v>B105</v>
          </cell>
          <cell r="E9745" t="str">
            <v>B</v>
          </cell>
          <cell r="F9745" t="str">
            <v>Capital</v>
          </cell>
          <cell r="G9745" t="str">
            <v>Land &amp; Buildings</v>
          </cell>
        </row>
        <row r="9746">
          <cell r="B9746">
            <v>90510</v>
          </cell>
          <cell r="C9746" t="str">
            <v>gpsk-var-mot</v>
          </cell>
          <cell r="D9746" t="str">
            <v>2141583</v>
          </cell>
          <cell r="E9746" t="str">
            <v>2</v>
          </cell>
          <cell r="F9746" t="str">
            <v>Revenue</v>
          </cell>
          <cell r="G9746" t="str">
            <v>Main Scheme Radio/Mobilising Equip.</v>
          </cell>
        </row>
        <row r="9747">
          <cell r="B9747">
            <v>90416</v>
          </cell>
          <cell r="C9747" t="str">
            <v>Iphone 5s 32gb</v>
          </cell>
          <cell r="D9747" t="str">
            <v>2195583</v>
          </cell>
          <cell r="E9747" t="str">
            <v>2</v>
          </cell>
          <cell r="F9747" t="str">
            <v>Revenue</v>
          </cell>
          <cell r="G9747" t="str">
            <v>Mobile Phones</v>
          </cell>
        </row>
        <row r="9748">
          <cell r="B9748">
            <v>90406</v>
          </cell>
          <cell r="C9748" t="str">
            <v>OH REPORT WRITING 27/3/14</v>
          </cell>
          <cell r="D9748" t="str">
            <v>0887505</v>
          </cell>
          <cell r="E9748" t="str">
            <v>0</v>
          </cell>
          <cell r="F9748" t="str">
            <v>Revenue</v>
          </cell>
          <cell r="G9748" t="str">
            <v>Training - Devolved Budgets</v>
          </cell>
        </row>
        <row r="9749">
          <cell r="B9749">
            <v>90639</v>
          </cell>
          <cell r="C9749" t="str">
            <v>040312210 TOOL BENCH</v>
          </cell>
          <cell r="D9749" t="str">
            <v>2061250</v>
          </cell>
          <cell r="E9749" t="str">
            <v>2</v>
          </cell>
          <cell r="F9749" t="str">
            <v>Revenue</v>
          </cell>
          <cell r="G9749" t="str">
            <v>Garages &amp; Workshops Tools</v>
          </cell>
        </row>
        <row r="9750">
          <cell r="B9750">
            <v>90446</v>
          </cell>
          <cell r="C9750" t="str">
            <v>Alerter interface part no 2140</v>
          </cell>
          <cell r="D9750" t="str">
            <v>B361</v>
          </cell>
          <cell r="E9750" t="str">
            <v>B</v>
          </cell>
          <cell r="F9750" t="str">
            <v>Capital</v>
          </cell>
          <cell r="G9750" t="str">
            <v>Suffolk Contol Suspense</v>
          </cell>
        </row>
        <row r="9751">
          <cell r="B9751">
            <v>90435</v>
          </cell>
          <cell r="C9751" t="str">
            <v>CSTD-01 quick release cord</v>
          </cell>
          <cell r="D9751" t="str">
            <v>2149583</v>
          </cell>
          <cell r="E9751" t="str">
            <v>2</v>
          </cell>
          <cell r="F9751" t="str">
            <v>Revenue</v>
          </cell>
          <cell r="G9751" t="str">
            <v>Misc. Communications Equipment DNU</v>
          </cell>
        </row>
        <row r="9752">
          <cell r="B9752">
            <v>90179</v>
          </cell>
          <cell r="C9752" t="str">
            <v>Tracing and plotting of utilit</v>
          </cell>
          <cell r="D9752" t="str">
            <v>1096585</v>
          </cell>
          <cell r="E9752" t="str">
            <v>1</v>
          </cell>
          <cell r="F9752" t="str">
            <v>Revenue</v>
          </cell>
          <cell r="G9752" t="str">
            <v>Capital Expenditure under £10k</v>
          </cell>
        </row>
        <row r="9753">
          <cell r="B9753">
            <v>90724</v>
          </cell>
          <cell r="C9753" t="str">
            <v>Funds for Franking Machine</v>
          </cell>
          <cell r="D9753" t="str">
            <v>2460591</v>
          </cell>
          <cell r="E9753" t="str">
            <v>2</v>
          </cell>
          <cell r="F9753" t="str">
            <v>Revenue</v>
          </cell>
          <cell r="G9753" t="str">
            <v>Postage And Carriage</v>
          </cell>
        </row>
        <row r="9754">
          <cell r="B9754">
            <v>90726</v>
          </cell>
          <cell r="C9754" t="str">
            <v xml:space="preserve">Power outage in watch office, </v>
          </cell>
          <cell r="D9754" t="str">
            <v>1090203</v>
          </cell>
          <cell r="E9754" t="str">
            <v>1</v>
          </cell>
          <cell r="F9754" t="str">
            <v>Revenue</v>
          </cell>
          <cell r="G9754" t="str">
            <v>Unplanned   Maintenance</v>
          </cell>
        </row>
        <row r="9755">
          <cell r="B9755">
            <v>90853</v>
          </cell>
          <cell r="C9755" t="str">
            <v>SERVICE FEE RECHARGE JAN14</v>
          </cell>
          <cell r="D9755" t="str">
            <v>2143583</v>
          </cell>
          <cell r="E9755" t="str">
            <v>2</v>
          </cell>
          <cell r="F9755" t="str">
            <v>Revenue</v>
          </cell>
          <cell r="G9755" t="str">
            <v>Telephone System Maint. &amp; Spares</v>
          </cell>
        </row>
        <row r="9756">
          <cell r="B9756">
            <v>90854</v>
          </cell>
          <cell r="C9756" t="str">
            <v>SERVICE FEE RECHARGE DEC13</v>
          </cell>
          <cell r="D9756" t="str">
            <v>2143583</v>
          </cell>
          <cell r="E9756" t="str">
            <v>2</v>
          </cell>
          <cell r="F9756" t="str">
            <v>Revenue</v>
          </cell>
          <cell r="G9756" t="str">
            <v>Telephone System Maint. &amp; Spares</v>
          </cell>
        </row>
        <row r="9757">
          <cell r="B9757">
            <v>90647</v>
          </cell>
          <cell r="C9757" t="str">
            <v>UNIFORM</v>
          </cell>
          <cell r="D9757" t="str">
            <v>2712202</v>
          </cell>
          <cell r="E9757" t="str">
            <v>2</v>
          </cell>
          <cell r="F9757" t="str">
            <v>Revenue</v>
          </cell>
          <cell r="G9757" t="str">
            <v>Clothing Purchase  Hunters (Non PPE)</v>
          </cell>
        </row>
        <row r="9758">
          <cell r="B9758">
            <v>90728</v>
          </cell>
          <cell r="C9758" t="str">
            <v>RENT IN ADVANCE4/14-4/15</v>
          </cell>
          <cell r="D9758" t="str">
            <v>1510315</v>
          </cell>
          <cell r="E9758" t="str">
            <v>1</v>
          </cell>
          <cell r="F9758" t="str">
            <v>Revenue</v>
          </cell>
          <cell r="G9758" t="str">
            <v>Rents &amp; Leases</v>
          </cell>
        </row>
        <row r="9759">
          <cell r="B9759">
            <v>90718</v>
          </cell>
          <cell r="C9759" t="str">
            <v>Subscription for Online Public</v>
          </cell>
          <cell r="D9759" t="str">
            <v>2480581</v>
          </cell>
          <cell r="E9759" t="str">
            <v>2</v>
          </cell>
          <cell r="F9759" t="str">
            <v>Revenue</v>
          </cell>
          <cell r="G9759" t="str">
            <v>Stationery, Comp/Copier Cons</v>
          </cell>
        </row>
        <row r="9760">
          <cell r="B9760">
            <v>90732</v>
          </cell>
          <cell r="C9760" t="str">
            <v>ST IVES CARE/LIFT/RENTAL</v>
          </cell>
          <cell r="D9760" t="str">
            <v>1361209</v>
          </cell>
          <cell r="E9760" t="str">
            <v>1</v>
          </cell>
          <cell r="F9760" t="str">
            <v>Revenue</v>
          </cell>
          <cell r="G9760" t="str">
            <v>Waste Management Exps</v>
          </cell>
        </row>
        <row r="9761">
          <cell r="B9761">
            <v>90722</v>
          </cell>
          <cell r="C9761" t="str">
            <v>HYDRAULIC PLATFORM TROLLEY</v>
          </cell>
          <cell r="D9761" t="str">
            <v>2160250</v>
          </cell>
          <cell r="E9761" t="str">
            <v>2</v>
          </cell>
          <cell r="F9761" t="str">
            <v>Revenue</v>
          </cell>
          <cell r="G9761" t="str">
            <v>Operational Equipment -  Repairs &amp; Maint</v>
          </cell>
        </row>
        <row r="9762">
          <cell r="B9762">
            <v>90700</v>
          </cell>
          <cell r="C9762" t="str">
            <v>WIPERS REPLACED</v>
          </cell>
          <cell r="D9762" t="str">
            <v>3410250</v>
          </cell>
          <cell r="E9762" t="str">
            <v>3</v>
          </cell>
          <cell r="F9762" t="str">
            <v>Revenue</v>
          </cell>
          <cell r="G9762" t="str">
            <v>Repairs - Vehicles</v>
          </cell>
        </row>
        <row r="9763">
          <cell r="B9763">
            <v>90725</v>
          </cell>
          <cell r="C9763" t="str">
            <v>To install high level socket i</v>
          </cell>
          <cell r="D9763" t="str">
            <v>1090302</v>
          </cell>
          <cell r="E9763" t="str">
            <v>1</v>
          </cell>
          <cell r="F9763" t="str">
            <v>Revenue</v>
          </cell>
          <cell r="G9763" t="str">
            <v>Unplanned   Maintenance</v>
          </cell>
        </row>
        <row r="9764">
          <cell r="B9764">
            <v>90733</v>
          </cell>
          <cell r="C9764" t="str">
            <v>H'DON CARE/LIFT/RENT FEB14</v>
          </cell>
          <cell r="D9764" t="str">
            <v>1361203</v>
          </cell>
          <cell r="E9764" t="str">
            <v>1</v>
          </cell>
          <cell r="F9764" t="str">
            <v>Revenue</v>
          </cell>
          <cell r="G9764" t="str">
            <v>Waste Management Exps</v>
          </cell>
        </row>
        <row r="9765">
          <cell r="B9765">
            <v>90729</v>
          </cell>
          <cell r="C9765" t="str">
            <v>SKIP RENTAL FEB2014</v>
          </cell>
          <cell r="D9765" t="str">
            <v>0820507</v>
          </cell>
          <cell r="E9765" t="str">
            <v>0</v>
          </cell>
          <cell r="F9765" t="str">
            <v>Revenue</v>
          </cell>
          <cell r="G9765" t="str">
            <v>Training Centre Equipment</v>
          </cell>
        </row>
        <row r="9766">
          <cell r="B9766">
            <v>90743</v>
          </cell>
          <cell r="C9766" t="str">
            <v>25 LIT ALUMINIUM CLEANER</v>
          </cell>
          <cell r="D9766" t="str">
            <v>2160522</v>
          </cell>
          <cell r="E9766" t="str">
            <v>2</v>
          </cell>
          <cell r="F9766" t="str">
            <v>Revenue</v>
          </cell>
          <cell r="G9766" t="str">
            <v>Operational Equipment -  Repairs &amp; Maint</v>
          </cell>
        </row>
        <row r="9767">
          <cell r="B9767">
            <v>90744</v>
          </cell>
          <cell r="C9767" t="str">
            <v>NEW DRIVERS SEAT/BOLTS</v>
          </cell>
          <cell r="D9767" t="str">
            <v>3410250</v>
          </cell>
          <cell r="E9767" t="str">
            <v>3</v>
          </cell>
          <cell r="F9767" t="str">
            <v>Revenue</v>
          </cell>
          <cell r="G9767" t="str">
            <v>Repairs - Vehicles</v>
          </cell>
        </row>
        <row r="9768">
          <cell r="B9768">
            <v>90749</v>
          </cell>
          <cell r="C9768" t="str">
            <v>SEMI PERG MILK 13/49</v>
          </cell>
          <cell r="D9768" t="str">
            <v>0975591</v>
          </cell>
          <cell r="E9768" t="str">
            <v>0</v>
          </cell>
          <cell r="F9768" t="str">
            <v>Revenue</v>
          </cell>
          <cell r="G9768" t="str">
            <v>Canteen &amp; Messing</v>
          </cell>
        </row>
        <row r="9769">
          <cell r="B9769">
            <v>90606</v>
          </cell>
          <cell r="C9769" t="str">
            <v>Chemdata - Corporate Licence (</v>
          </cell>
          <cell r="D9769" t="str">
            <v>2605514</v>
          </cell>
          <cell r="E9769" t="str">
            <v>2</v>
          </cell>
          <cell r="F9769" t="str">
            <v>Revenue</v>
          </cell>
          <cell r="G9769" t="str">
            <v>Miscellaneous Holding Account</v>
          </cell>
        </row>
        <row r="9770">
          <cell r="B9770">
            <v>90751</v>
          </cell>
          <cell r="C9770" t="str">
            <v>To drill &amp; bolt down the new g</v>
          </cell>
          <cell r="D9770" t="str">
            <v>1090203</v>
          </cell>
          <cell r="E9770" t="str">
            <v>1</v>
          </cell>
          <cell r="F9770" t="str">
            <v>Revenue</v>
          </cell>
          <cell r="G9770" t="str">
            <v>Unplanned   Maintenance</v>
          </cell>
        </row>
        <row r="9771">
          <cell r="B9771">
            <v>90685</v>
          </cell>
          <cell r="C9771" t="str">
            <v>RTCI with accommodation</v>
          </cell>
          <cell r="D9771" t="str">
            <v>2917507</v>
          </cell>
          <cell r="E9771" t="str">
            <v>2</v>
          </cell>
          <cell r="F9771" t="str">
            <v>Revenue</v>
          </cell>
          <cell r="G9771" t="str">
            <v>RIngfenced Fire Service College Training/Expenses</v>
          </cell>
        </row>
        <row r="9772">
          <cell r="B9772">
            <v>90740</v>
          </cell>
          <cell r="C9772" t="str">
            <v>CAMB LGPS PENSIONSFRS17 MARCH2</v>
          </cell>
          <cell r="D9772" t="str">
            <v>6551581</v>
          </cell>
          <cell r="E9772" t="str">
            <v>6</v>
          </cell>
          <cell r="F9772" t="str">
            <v>Revenue</v>
          </cell>
          <cell r="G9772" t="str">
            <v>B. Unit Superannuation</v>
          </cell>
        </row>
        <row r="9773">
          <cell r="B9773">
            <v>90746</v>
          </cell>
          <cell r="C9773" t="str">
            <v>SAN J HANDHELD MAR14</v>
          </cell>
          <cell r="D9773" t="str">
            <v>2141583</v>
          </cell>
          <cell r="E9773" t="str">
            <v>2</v>
          </cell>
          <cell r="F9773" t="str">
            <v>Revenue</v>
          </cell>
          <cell r="G9773" t="str">
            <v>Main Scheme Radio/Mobilising Equip.</v>
          </cell>
        </row>
        <row r="9774">
          <cell r="B9774">
            <v>90748</v>
          </cell>
          <cell r="C9774" t="str">
            <v>WATER CHARGES OCT13-MAR14</v>
          </cell>
          <cell r="D9774" t="str">
            <v>1350209</v>
          </cell>
          <cell r="E9774" t="str">
            <v>1</v>
          </cell>
          <cell r="F9774" t="str">
            <v>Revenue</v>
          </cell>
          <cell r="G9774" t="str">
            <v>Water/Sewerage Rates</v>
          </cell>
        </row>
        <row r="9775">
          <cell r="B9775">
            <v>557</v>
          </cell>
          <cell r="C9775" t="str">
            <v>BATTERY MN2400 1.5V PK10</v>
          </cell>
          <cell r="D9775" t="str">
            <v>2167591</v>
          </cell>
          <cell r="E9775" t="str">
            <v>2</v>
          </cell>
          <cell r="F9775" t="str">
            <v>Revenue</v>
          </cell>
          <cell r="G9775" t="str">
            <v>Operational Consumables - Devolved</v>
          </cell>
        </row>
        <row r="9776">
          <cell r="B9776">
            <v>216</v>
          </cell>
          <cell r="C9776" t="str">
            <v>PEN BIC CRYST MED RED BX50</v>
          </cell>
          <cell r="D9776" t="str">
            <v>2480591</v>
          </cell>
          <cell r="E9776" t="str">
            <v>2</v>
          </cell>
          <cell r="F9776" t="str">
            <v>Revenue</v>
          </cell>
          <cell r="G9776" t="str">
            <v>Stationery, Comp/Copier Cons</v>
          </cell>
        </row>
        <row r="9777">
          <cell r="B9777">
            <v>574</v>
          </cell>
          <cell r="C9777" t="str">
            <v>POLLEN FILTER</v>
          </cell>
          <cell r="D9777" t="str">
            <v>3410250</v>
          </cell>
          <cell r="E9777" t="str">
            <v>3</v>
          </cell>
          <cell r="F9777" t="str">
            <v>Revenue</v>
          </cell>
          <cell r="G9777" t="str">
            <v>Repairs - Vehicles</v>
          </cell>
        </row>
        <row r="9778">
          <cell r="B9778">
            <v>307</v>
          </cell>
          <cell r="C9778" t="str">
            <v>TELESCOPIC REACH POLE</v>
          </cell>
          <cell r="D9778" t="str">
            <v>2161522</v>
          </cell>
          <cell r="E9778" t="str">
            <v>2</v>
          </cell>
          <cell r="F9778" t="str">
            <v>Revenue</v>
          </cell>
          <cell r="G9778" t="str">
            <v>Equipment Purchases</v>
          </cell>
        </row>
        <row r="9779">
          <cell r="B9779">
            <v>546</v>
          </cell>
          <cell r="C9779" t="str">
            <v>EXPERIAN MOSAIC PS ANNUAL LICE</v>
          </cell>
          <cell r="D9779" t="str">
            <v>2109592</v>
          </cell>
          <cell r="E9779" t="str">
            <v>2</v>
          </cell>
          <cell r="F9779" t="str">
            <v>Revenue</v>
          </cell>
          <cell r="G9779" t="str">
            <v>Computer Software Annual Licence\Maint.</v>
          </cell>
        </row>
        <row r="9780">
          <cell r="B9780">
            <v>573</v>
          </cell>
          <cell r="C9780" t="str">
            <v>1 x scrap card for St Ives Fir</v>
          </cell>
          <cell r="D9780" t="str">
            <v>0887500</v>
          </cell>
          <cell r="E9780" t="str">
            <v>0</v>
          </cell>
          <cell r="F9780" t="str">
            <v>Revenue</v>
          </cell>
          <cell r="G9780" t="str">
            <v>Training - Devolved Budgets</v>
          </cell>
        </row>
        <row r="9781">
          <cell r="B9781">
            <v>556</v>
          </cell>
          <cell r="C9781" t="str">
            <v>SHW.CURTAIN 1.83M SQ WHT</v>
          </cell>
          <cell r="D9781" t="str">
            <v>2000591</v>
          </cell>
          <cell r="E9781" t="str">
            <v>2</v>
          </cell>
          <cell r="F9781" t="str">
            <v>Revenue</v>
          </cell>
          <cell r="G9781" t="str">
            <v>Office Purchases (Incl. furniture)</v>
          </cell>
        </row>
        <row r="9782">
          <cell r="B9782">
            <v>382</v>
          </cell>
          <cell r="C9782" t="str">
            <v>MTH CHARGE OF PPE FEB2016</v>
          </cell>
          <cell r="D9782" t="str">
            <v>2711522</v>
          </cell>
          <cell r="E9782" t="str">
            <v>2</v>
          </cell>
          <cell r="F9782" t="str">
            <v>Revenue</v>
          </cell>
          <cell r="G9782" t="str">
            <v>Clothing Purchase - PPE</v>
          </cell>
        </row>
        <row r="9783">
          <cell r="B9783">
            <v>581</v>
          </cell>
          <cell r="C9783" t="str">
            <v>RE INVOICE 83480073</v>
          </cell>
          <cell r="D9783" t="str">
            <v>2195594</v>
          </cell>
          <cell r="E9783" t="str">
            <v>2</v>
          </cell>
          <cell r="F9783" t="str">
            <v>Revenue</v>
          </cell>
          <cell r="G9783" t="str">
            <v>Mobile Phones</v>
          </cell>
        </row>
        <row r="9784">
          <cell r="B9784">
            <v>588</v>
          </cell>
          <cell r="C9784" t="str">
            <v>FH/1689. Address: o/s No.20, G</v>
          </cell>
          <cell r="D9784" t="str">
            <v>2163512</v>
          </cell>
          <cell r="E9784" t="str">
            <v>2</v>
          </cell>
          <cell r="F9784" t="str">
            <v>Revenue</v>
          </cell>
          <cell r="G9784" t="str">
            <v>Hydrants Maintenance</v>
          </cell>
        </row>
        <row r="9785">
          <cell r="B9785">
            <v>569</v>
          </cell>
          <cell r="C9785" t="str">
            <v>Support and maintenance contra</v>
          </cell>
          <cell r="D9785" t="str">
            <v>2141594</v>
          </cell>
          <cell r="E9785" t="str">
            <v>2</v>
          </cell>
          <cell r="F9785" t="str">
            <v>Revenue</v>
          </cell>
          <cell r="G9785" t="str">
            <v>Main Scheme Radio/Mobilising Equip.</v>
          </cell>
        </row>
        <row r="9786">
          <cell r="B9786">
            <v>592</v>
          </cell>
          <cell r="C9786" t="str">
            <v>FH/10097.  Address:opp. Pode H</v>
          </cell>
          <cell r="D9786" t="str">
            <v>2163512</v>
          </cell>
          <cell r="E9786" t="str">
            <v>2</v>
          </cell>
          <cell r="F9786" t="str">
            <v>Revenue</v>
          </cell>
          <cell r="G9786" t="str">
            <v>Hydrants Maintenance</v>
          </cell>
        </row>
        <row r="9787">
          <cell r="B9787">
            <v>596</v>
          </cell>
          <cell r="C9787" t="str">
            <v xml:space="preserve">FH/11933.  Address:opp. Glebe </v>
          </cell>
          <cell r="D9787" t="str">
            <v>2163512</v>
          </cell>
          <cell r="E9787" t="str">
            <v>2</v>
          </cell>
          <cell r="F9787" t="str">
            <v>Revenue</v>
          </cell>
          <cell r="G9787" t="str">
            <v>Hydrants Maintenance</v>
          </cell>
        </row>
        <row r="9788">
          <cell r="B9788">
            <v>590</v>
          </cell>
          <cell r="C9788" t="str">
            <v>FH/1688. Address: o/s Manor Fa</v>
          </cell>
          <cell r="D9788" t="str">
            <v>2163512</v>
          </cell>
          <cell r="E9788" t="str">
            <v>2</v>
          </cell>
          <cell r="F9788" t="str">
            <v>Revenue</v>
          </cell>
          <cell r="G9788" t="str">
            <v>Hydrants Maintenance</v>
          </cell>
        </row>
        <row r="9789">
          <cell r="B9789">
            <v>86405</v>
          </cell>
          <cell r="C9789" t="str">
            <v>INSTALL ELECTRONIC LOCK</v>
          </cell>
          <cell r="D9789" t="str">
            <v>1090206</v>
          </cell>
          <cell r="E9789" t="str">
            <v>1</v>
          </cell>
          <cell r="F9789" t="str">
            <v>Revenue</v>
          </cell>
          <cell r="G9789" t="str">
            <v>Unplanned   Maintenance</v>
          </cell>
        </row>
        <row r="9790">
          <cell r="B9790">
            <v>86333</v>
          </cell>
          <cell r="C9790" t="str">
            <v>To carry out a CCTV survey of</v>
          </cell>
          <cell r="D9790" t="str">
            <v>1093209</v>
          </cell>
          <cell r="E9790" t="str">
            <v>1</v>
          </cell>
          <cell r="F9790" t="str">
            <v>Revenue</v>
          </cell>
          <cell r="G9790" t="str">
            <v>Building Project Work</v>
          </cell>
        </row>
        <row r="9791">
          <cell r="B9791">
            <v>86382</v>
          </cell>
          <cell r="C9791" t="str">
            <v>Service Exhaust Extraction Sys</v>
          </cell>
          <cell r="D9791" t="str">
            <v>1092213</v>
          </cell>
          <cell r="E9791" t="str">
            <v>1</v>
          </cell>
          <cell r="F9791" t="str">
            <v>Revenue</v>
          </cell>
          <cell r="G9791" t="str">
            <v>Servicing Contracts</v>
          </cell>
        </row>
        <row r="9792">
          <cell r="B9792">
            <v>86617</v>
          </cell>
          <cell r="C9792" t="str">
            <v>Nescafe Original Coffee 750g Q</v>
          </cell>
          <cell r="D9792" t="str">
            <v>0886507</v>
          </cell>
          <cell r="E9792" t="str">
            <v>0</v>
          </cell>
          <cell r="F9792" t="str">
            <v>Revenue</v>
          </cell>
          <cell r="G9792" t="str">
            <v>Training - Course Expenses</v>
          </cell>
        </row>
        <row r="9793">
          <cell r="B9793">
            <v>86554</v>
          </cell>
          <cell r="C9793" t="str">
            <v>623 BATTERY</v>
          </cell>
          <cell r="D9793" t="str">
            <v>3410250</v>
          </cell>
          <cell r="E9793" t="str">
            <v>3</v>
          </cell>
          <cell r="F9793" t="str">
            <v>Revenue</v>
          </cell>
          <cell r="G9793" t="str">
            <v>Repairs - Vehicles</v>
          </cell>
        </row>
        <row r="9794">
          <cell r="B9794">
            <v>86362</v>
          </cell>
          <cell r="C9794" t="str">
            <v>Service Exhaust Extraction Sys</v>
          </cell>
          <cell r="D9794" t="str">
            <v>1092309</v>
          </cell>
          <cell r="E9794" t="str">
            <v>1</v>
          </cell>
          <cell r="F9794" t="str">
            <v>Revenue</v>
          </cell>
          <cell r="G9794" t="str">
            <v>Servicing Contracts</v>
          </cell>
        </row>
        <row r="9795">
          <cell r="B9795">
            <v>86368</v>
          </cell>
          <cell r="C9795" t="str">
            <v>Service Exhaust Extraction Sys</v>
          </cell>
          <cell r="D9795" t="str">
            <v>1092214</v>
          </cell>
          <cell r="E9795" t="str">
            <v>1</v>
          </cell>
          <cell r="F9795" t="str">
            <v>Revenue</v>
          </cell>
          <cell r="G9795" t="str">
            <v>Servicing Contracts</v>
          </cell>
        </row>
        <row r="9796">
          <cell r="B9796">
            <v>86511</v>
          </cell>
          <cell r="C9796" t="str">
            <v>Modular Inclusion Champions Tr</v>
          </cell>
          <cell r="D9796" t="str">
            <v>0890507</v>
          </cell>
          <cell r="E9796" t="str">
            <v>0</v>
          </cell>
          <cell r="F9796" t="str">
            <v>Revenue</v>
          </cell>
          <cell r="G9796" t="str">
            <v>Training  - Equality</v>
          </cell>
        </row>
        <row r="9797">
          <cell r="B9797">
            <v>86466</v>
          </cell>
          <cell r="C9797" t="str">
            <v>To supply Heckmondwike Supacor</v>
          </cell>
          <cell r="D9797" t="str">
            <v>1090309</v>
          </cell>
          <cell r="E9797" t="str">
            <v>1</v>
          </cell>
          <cell r="F9797" t="str">
            <v>Revenue</v>
          </cell>
          <cell r="G9797" t="str">
            <v>Unplanned   Maintenance</v>
          </cell>
        </row>
        <row r="9798">
          <cell r="B9798">
            <v>86420</v>
          </cell>
          <cell r="C9798" t="str">
            <v>240L PASTIC CONTAINER</v>
          </cell>
          <cell r="D9798" t="str">
            <v>1361201</v>
          </cell>
          <cell r="E9798" t="str">
            <v>1</v>
          </cell>
          <cell r="F9798" t="str">
            <v>Revenue</v>
          </cell>
          <cell r="G9798" t="str">
            <v>Waste Management Exps</v>
          </cell>
        </row>
        <row r="9799">
          <cell r="B9799">
            <v>86374</v>
          </cell>
          <cell r="C9799" t="str">
            <v>Service Exhaust Extraction Sys</v>
          </cell>
          <cell r="D9799" t="str">
            <v>1092209</v>
          </cell>
          <cell r="E9799" t="str">
            <v>1</v>
          </cell>
          <cell r="F9799" t="str">
            <v>Revenue</v>
          </cell>
          <cell r="G9799" t="str">
            <v>Servicing Contracts</v>
          </cell>
        </row>
        <row r="9800">
          <cell r="B9800">
            <v>86397</v>
          </cell>
          <cell r="C9800" t="str">
            <v>Cable Tie 7.6x300 pack 100</v>
          </cell>
          <cell r="D9800" t="str">
            <v>3410250</v>
          </cell>
          <cell r="E9800" t="str">
            <v>3</v>
          </cell>
          <cell r="F9800" t="str">
            <v>Revenue</v>
          </cell>
          <cell r="G9800" t="str">
            <v>Repairs - Vehicles</v>
          </cell>
        </row>
        <row r="9801">
          <cell r="B9801">
            <v>86328</v>
          </cell>
          <cell r="C9801" t="str">
            <v>2 scrap cars to be delivered t</v>
          </cell>
          <cell r="D9801" t="str">
            <v>0887591</v>
          </cell>
          <cell r="E9801" t="str">
            <v>0</v>
          </cell>
          <cell r="F9801" t="str">
            <v>Revenue</v>
          </cell>
          <cell r="G9801" t="str">
            <v>Training - Devolved Budgets</v>
          </cell>
        </row>
        <row r="9802">
          <cell r="B9802">
            <v>86351</v>
          </cell>
          <cell r="C9802" t="str">
            <v>BK DUPL SEMI STIFF 100X127</v>
          </cell>
          <cell r="D9802" t="str">
            <v>2480591</v>
          </cell>
          <cell r="E9802" t="str">
            <v>2</v>
          </cell>
          <cell r="F9802" t="str">
            <v>Revenue</v>
          </cell>
          <cell r="G9802" t="str">
            <v>Stationery, Comp/Copier Cons</v>
          </cell>
        </row>
        <row r="9803">
          <cell r="B9803">
            <v>86483</v>
          </cell>
          <cell r="C9803" t="str">
            <v>Supply of 19 l still bottle</v>
          </cell>
          <cell r="D9803" t="str">
            <v>0975312</v>
          </cell>
          <cell r="E9803" t="str">
            <v>0</v>
          </cell>
          <cell r="F9803" t="str">
            <v>Revenue</v>
          </cell>
          <cell r="G9803" t="str">
            <v>Canteen &amp; Messing</v>
          </cell>
        </row>
        <row r="9804">
          <cell r="B9804">
            <v>86343</v>
          </cell>
          <cell r="C9804" t="str">
            <v>Handheld kit Control link data</v>
          </cell>
          <cell r="D9804" t="str">
            <v>2143583</v>
          </cell>
          <cell r="E9804" t="str">
            <v>2</v>
          </cell>
          <cell r="F9804" t="str">
            <v>Revenue</v>
          </cell>
          <cell r="G9804" t="str">
            <v>Telephone System Maint. &amp; Spares</v>
          </cell>
        </row>
        <row r="9805">
          <cell r="B9805">
            <v>86529</v>
          </cell>
          <cell r="C9805" t="str">
            <v>CLAIM NUMBER 19113000001</v>
          </cell>
          <cell r="D9805" t="str">
            <v>B350</v>
          </cell>
          <cell r="E9805" t="str">
            <v>B</v>
          </cell>
          <cell r="F9805" t="str">
            <v>Capital</v>
          </cell>
          <cell r="G9805" t="str">
            <v>Insurance</v>
          </cell>
        </row>
        <row r="9806">
          <cell r="B9806">
            <v>86629</v>
          </cell>
          <cell r="C9806" t="str">
            <v>Funds for Franking Machine</v>
          </cell>
          <cell r="D9806" t="str">
            <v>2460591</v>
          </cell>
          <cell r="E9806" t="str">
            <v>2</v>
          </cell>
          <cell r="F9806" t="str">
            <v>Revenue</v>
          </cell>
          <cell r="G9806" t="str">
            <v>Postage And Carriage</v>
          </cell>
        </row>
        <row r="9807">
          <cell r="B9807">
            <v>86391</v>
          </cell>
          <cell r="C9807" t="str">
            <v>1 DAY FBT 18TH</v>
          </cell>
          <cell r="D9807" t="str">
            <v>0881507</v>
          </cell>
          <cell r="E9807" t="str">
            <v>0</v>
          </cell>
          <cell r="F9807" t="str">
            <v>Revenue</v>
          </cell>
          <cell r="G9807" t="str">
            <v>Training - Operational Training</v>
          </cell>
        </row>
        <row r="9808">
          <cell r="B9808">
            <v>86526</v>
          </cell>
          <cell r="C9808" t="str">
            <v>WORK CARRIED OUT BY DR EDWARDS</v>
          </cell>
          <cell r="D9808" t="str">
            <v>2919508</v>
          </cell>
          <cell r="E9808" t="str">
            <v>2</v>
          </cell>
          <cell r="F9808" t="str">
            <v>Revenue</v>
          </cell>
          <cell r="G9808" t="str">
            <v>Occupational Health/Doctors Fees</v>
          </cell>
        </row>
        <row r="9809">
          <cell r="B9809">
            <v>86334</v>
          </cell>
          <cell r="C9809" t="str">
            <v>UPS provision and associated w</v>
          </cell>
          <cell r="D9809" t="str">
            <v>2820504</v>
          </cell>
          <cell r="E9809" t="str">
            <v>2</v>
          </cell>
          <cell r="F9809" t="str">
            <v>Revenue</v>
          </cell>
          <cell r="G9809" t="str">
            <v>Project Programme Costs</v>
          </cell>
        </row>
        <row r="9810">
          <cell r="B9810">
            <v>86357</v>
          </cell>
          <cell r="C9810" t="str">
            <v>STROBE LIGHT - AF51DWL</v>
          </cell>
          <cell r="D9810" t="str">
            <v>2160250</v>
          </cell>
          <cell r="E9810" t="str">
            <v>2</v>
          </cell>
          <cell r="F9810" t="str">
            <v>Revenue</v>
          </cell>
          <cell r="G9810" t="str">
            <v>Operational Equipment -  Repairs &amp; Maint</v>
          </cell>
        </row>
        <row r="9811">
          <cell r="B9811">
            <v>86414</v>
          </cell>
          <cell r="C9811" t="str">
            <v>S. SMITH W/E 24.05.2013</v>
          </cell>
          <cell r="D9811" t="str">
            <v>2922591</v>
          </cell>
          <cell r="E9811" t="str">
            <v>2</v>
          </cell>
          <cell r="F9811" t="str">
            <v>Revenue</v>
          </cell>
          <cell r="G9811" t="str">
            <v>Agency Staff</v>
          </cell>
        </row>
        <row r="9812">
          <cell r="B9812">
            <v>86363</v>
          </cell>
          <cell r="C9812" t="str">
            <v>Service Exhaust Extraction Sys</v>
          </cell>
          <cell r="D9812" t="str">
            <v>1092210</v>
          </cell>
          <cell r="E9812" t="str">
            <v>1</v>
          </cell>
          <cell r="F9812" t="str">
            <v>Revenue</v>
          </cell>
          <cell r="G9812" t="str">
            <v>Servicing Contracts</v>
          </cell>
        </row>
        <row r="9813">
          <cell r="B9813">
            <v>86300</v>
          </cell>
          <cell r="C9813" t="str">
            <v>Please deliver 1 scrap car to</v>
          </cell>
          <cell r="D9813" t="str">
            <v>0887521</v>
          </cell>
          <cell r="E9813" t="str">
            <v>0</v>
          </cell>
          <cell r="F9813" t="str">
            <v>Revenue</v>
          </cell>
          <cell r="G9813" t="str">
            <v>Training - Devolved Budgets</v>
          </cell>
        </row>
        <row r="9814">
          <cell r="B9814">
            <v>86337</v>
          </cell>
          <cell r="C9814" t="str">
            <v>To clean windows internally an</v>
          </cell>
          <cell r="D9814" t="str">
            <v>1370303</v>
          </cell>
          <cell r="E9814" t="str">
            <v>1</v>
          </cell>
          <cell r="F9814" t="str">
            <v>Revenue</v>
          </cell>
          <cell r="G9814" t="str">
            <v>Window Cleaning</v>
          </cell>
        </row>
        <row r="9815">
          <cell r="B9815">
            <v>86683</v>
          </cell>
          <cell r="C9815" t="str">
            <v>15 pairs of blank escutcheons</v>
          </cell>
          <cell r="D9815" t="str">
            <v>1094405</v>
          </cell>
          <cell r="E9815" t="str">
            <v>1</v>
          </cell>
          <cell r="F9815" t="str">
            <v>Revenue</v>
          </cell>
          <cell r="G9815" t="str">
            <v>Station Build. - Parkside Project only</v>
          </cell>
        </row>
        <row r="9816">
          <cell r="B9816">
            <v>86437</v>
          </cell>
          <cell r="C9816" t="str">
            <v>660 l container rental</v>
          </cell>
          <cell r="D9816" t="str">
            <v>1361215</v>
          </cell>
          <cell r="E9816" t="str">
            <v>1</v>
          </cell>
          <cell r="F9816" t="str">
            <v>Revenue</v>
          </cell>
          <cell r="G9816" t="str">
            <v>Waste Management Exps</v>
          </cell>
        </row>
        <row r="9817">
          <cell r="B9817">
            <v>86383</v>
          </cell>
          <cell r="C9817" t="str">
            <v>Service Exhaust Extraction Sys</v>
          </cell>
          <cell r="D9817" t="str">
            <v>1092215</v>
          </cell>
          <cell r="E9817" t="str">
            <v>1</v>
          </cell>
          <cell r="F9817" t="str">
            <v>Revenue</v>
          </cell>
          <cell r="G9817" t="str">
            <v>Servicing Contracts</v>
          </cell>
        </row>
        <row r="9818">
          <cell r="B9818">
            <v>86477</v>
          </cell>
          <cell r="C9818" t="str">
            <v>PETROL CAN 10LTR STEEL</v>
          </cell>
          <cell r="D9818" t="str">
            <v>2160250</v>
          </cell>
          <cell r="E9818" t="str">
            <v>2</v>
          </cell>
          <cell r="F9818" t="str">
            <v>Revenue</v>
          </cell>
          <cell r="G9818" t="str">
            <v>Operational Equipment -  Repairs &amp; Maint</v>
          </cell>
        </row>
        <row r="9819">
          <cell r="B9819">
            <v>86426</v>
          </cell>
          <cell r="C9819" t="str">
            <v>OXYGEN SIZE W</v>
          </cell>
          <cell r="D9819" t="str">
            <v>0820507</v>
          </cell>
          <cell r="E9819" t="str">
            <v>0</v>
          </cell>
          <cell r="F9819" t="str">
            <v>Revenue</v>
          </cell>
          <cell r="G9819" t="str">
            <v>Training Centre Equipment</v>
          </cell>
        </row>
        <row r="9820">
          <cell r="B9820">
            <v>86457</v>
          </cell>
          <cell r="C9820" t="str">
            <v>FLASH EXCEL CASCADE 5LTR</v>
          </cell>
          <cell r="D9820" t="str">
            <v>1360591</v>
          </cell>
          <cell r="E9820" t="str">
            <v>1</v>
          </cell>
          <cell r="F9820" t="str">
            <v>Revenue</v>
          </cell>
          <cell r="G9820" t="str">
            <v>Cleaning Materials</v>
          </cell>
        </row>
        <row r="9821">
          <cell r="B9821">
            <v>86417</v>
          </cell>
          <cell r="C9821" t="str">
            <v>240L PLASTIC CONTAINER</v>
          </cell>
          <cell r="D9821" t="str">
            <v>1361213</v>
          </cell>
          <cell r="E9821" t="str">
            <v>1</v>
          </cell>
          <cell r="F9821" t="str">
            <v>Revenue</v>
          </cell>
          <cell r="G9821" t="str">
            <v>Waste Management Exps</v>
          </cell>
        </row>
        <row r="9822">
          <cell r="B9822">
            <v>86394</v>
          </cell>
          <cell r="C9822" t="str">
            <v>Treasury services 06/12-05/13</v>
          </cell>
          <cell r="D9822" t="str">
            <v>2900581</v>
          </cell>
          <cell r="E9822" t="str">
            <v>2</v>
          </cell>
          <cell r="F9822" t="str">
            <v>Revenue</v>
          </cell>
          <cell r="G9822" t="str">
            <v>Hired Management Support</v>
          </cell>
        </row>
        <row r="9823">
          <cell r="B9823">
            <v>86446</v>
          </cell>
          <cell r="C9823" t="str">
            <v>CONSULTANCY 6/5/13-2/6/13</v>
          </cell>
          <cell r="D9823" t="str">
            <v>B114</v>
          </cell>
          <cell r="E9823" t="str">
            <v>B</v>
          </cell>
          <cell r="F9823" t="str">
            <v>Capital</v>
          </cell>
          <cell r="G9823" t="str">
            <v>Non-current Assets under construction</v>
          </cell>
        </row>
        <row r="9824">
          <cell r="B9824">
            <v>86371</v>
          </cell>
          <cell r="C9824" t="str">
            <v>Service Exhaust Extraction Sys</v>
          </cell>
          <cell r="D9824" t="str">
            <v>1092201</v>
          </cell>
          <cell r="E9824" t="str">
            <v>1</v>
          </cell>
          <cell r="F9824" t="str">
            <v>Revenue</v>
          </cell>
          <cell r="G9824" t="str">
            <v>Servicing Contracts</v>
          </cell>
        </row>
        <row r="9825">
          <cell r="B9825">
            <v>86632</v>
          </cell>
          <cell r="C9825" t="str">
            <v>SAFETY BOOTS</v>
          </cell>
          <cell r="D9825" t="str">
            <v>2666250</v>
          </cell>
          <cell r="E9825" t="str">
            <v>2</v>
          </cell>
          <cell r="F9825" t="str">
            <v>Revenue</v>
          </cell>
          <cell r="G9825" t="str">
            <v>Devolved Health &amp; Safety Exps</v>
          </cell>
        </row>
        <row r="9826">
          <cell r="B9826">
            <v>86423</v>
          </cell>
          <cell r="C9826" t="str">
            <v>Emergency First Aid</v>
          </cell>
          <cell r="D9826" t="str">
            <v>0881507</v>
          </cell>
          <cell r="E9826" t="str">
            <v>0</v>
          </cell>
          <cell r="F9826" t="str">
            <v>Revenue</v>
          </cell>
          <cell r="G9826" t="str">
            <v>Training - Operational Training</v>
          </cell>
        </row>
        <row r="9827">
          <cell r="B9827">
            <v>86400</v>
          </cell>
          <cell r="C9827" t="str">
            <v>ANNUAL SERVICE</v>
          </cell>
          <cell r="D9827" t="str">
            <v>2160250</v>
          </cell>
          <cell r="E9827" t="str">
            <v>2</v>
          </cell>
          <cell r="F9827" t="str">
            <v>Revenue</v>
          </cell>
          <cell r="G9827" t="str">
            <v>Operational Equipment -  Repairs &amp; Maint</v>
          </cell>
        </row>
        <row r="9828">
          <cell r="B9828">
            <v>86626</v>
          </cell>
          <cell r="C9828" t="str">
            <v>SUBSCRIPTION 3/4/13-2/4/14</v>
          </cell>
          <cell r="D9828" t="str">
            <v>2615519</v>
          </cell>
          <cell r="E9828" t="str">
            <v>2</v>
          </cell>
          <cell r="F9828" t="str">
            <v>Revenue</v>
          </cell>
          <cell r="G9828" t="str">
            <v>Subscriptions - General</v>
          </cell>
        </row>
        <row r="9829">
          <cell r="B9829">
            <v>86377</v>
          </cell>
          <cell r="C9829" t="str">
            <v>Service Exhaust Extraction Sys</v>
          </cell>
          <cell r="D9829" t="str">
            <v>1092312</v>
          </cell>
          <cell r="E9829" t="str">
            <v>1</v>
          </cell>
          <cell r="F9829" t="str">
            <v>Revenue</v>
          </cell>
          <cell r="G9829" t="str">
            <v>Servicing Contracts</v>
          </cell>
        </row>
        <row r="9830">
          <cell r="B9830">
            <v>86331</v>
          </cell>
          <cell r="C9830" t="str">
            <v>To supply &amp; install a replacem</v>
          </cell>
          <cell r="D9830" t="str">
            <v>1090213</v>
          </cell>
          <cell r="E9830" t="str">
            <v>1</v>
          </cell>
          <cell r="F9830" t="str">
            <v>Revenue</v>
          </cell>
          <cell r="G9830" t="str">
            <v>Unplanned   Maintenance</v>
          </cell>
        </row>
        <row r="9831">
          <cell r="B9831">
            <v>86440</v>
          </cell>
          <cell r="C9831" t="str">
            <v>EUROCART 1100 L</v>
          </cell>
          <cell r="D9831" t="str">
            <v>1361202</v>
          </cell>
          <cell r="E9831" t="str">
            <v>1</v>
          </cell>
          <cell r="F9831" t="str">
            <v>Revenue</v>
          </cell>
          <cell r="G9831" t="str">
            <v>Waste Management Exps</v>
          </cell>
        </row>
        <row r="9832">
          <cell r="B9832">
            <v>86434</v>
          </cell>
          <cell r="C9832" t="str">
            <v>660 l container rental</v>
          </cell>
          <cell r="D9832" t="str">
            <v>1361208</v>
          </cell>
          <cell r="E9832" t="str">
            <v>1</v>
          </cell>
          <cell r="F9832" t="str">
            <v>Revenue</v>
          </cell>
          <cell r="G9832" t="str">
            <v>Waste Management Exps</v>
          </cell>
        </row>
        <row r="9833">
          <cell r="B9833">
            <v>86340</v>
          </cell>
          <cell r="C9833" t="str">
            <v>ICT Implementation Quote: 7779</v>
          </cell>
          <cell r="D9833" t="str">
            <v>2900516</v>
          </cell>
          <cell r="E9833" t="str">
            <v>2</v>
          </cell>
          <cell r="F9833" t="str">
            <v>Revenue</v>
          </cell>
          <cell r="G9833" t="str">
            <v>NOG</v>
          </cell>
        </row>
        <row r="9834">
          <cell r="B9834">
            <v>86486</v>
          </cell>
          <cell r="C9834" t="str">
            <v>Archive boxes</v>
          </cell>
          <cell r="D9834" t="str">
            <v>2460591</v>
          </cell>
          <cell r="E9834" t="str">
            <v>2</v>
          </cell>
          <cell r="F9834" t="str">
            <v>Revenue</v>
          </cell>
          <cell r="G9834" t="str">
            <v>Postage And Carriage</v>
          </cell>
        </row>
        <row r="9835">
          <cell r="B9835">
            <v>86454</v>
          </cell>
          <cell r="C9835" t="str">
            <v>UNIFORM RETURN</v>
          </cell>
          <cell r="D9835" t="str">
            <v>2712250</v>
          </cell>
          <cell r="E9835" t="str">
            <v>2</v>
          </cell>
          <cell r="F9835" t="str">
            <v>Revenue</v>
          </cell>
          <cell r="G9835" t="str">
            <v>Clothing Purchase  Hunters (Non PPE)</v>
          </cell>
        </row>
        <row r="9836">
          <cell r="B9836">
            <v>86360</v>
          </cell>
          <cell r="C9836" t="str">
            <v>Service Exhaust Extraction Sys</v>
          </cell>
          <cell r="D9836" t="str">
            <v>1092305</v>
          </cell>
          <cell r="E9836" t="str">
            <v>1</v>
          </cell>
          <cell r="F9836" t="str">
            <v>Revenue</v>
          </cell>
          <cell r="G9836" t="str">
            <v>Servicing Contracts</v>
          </cell>
        </row>
        <row r="9837">
          <cell r="B9837">
            <v>86380</v>
          </cell>
          <cell r="C9837" t="str">
            <v>Service Exhaust Extraction Sys</v>
          </cell>
          <cell r="D9837" t="str">
            <v>1092304</v>
          </cell>
          <cell r="E9837" t="str">
            <v>1</v>
          </cell>
          <cell r="F9837" t="str">
            <v>Revenue</v>
          </cell>
          <cell r="G9837" t="str">
            <v>Servicing Contracts</v>
          </cell>
        </row>
        <row r="9838">
          <cell r="B9838">
            <v>86354</v>
          </cell>
          <cell r="C9838" t="str">
            <v>Supply and fit cylinders on CF</v>
          </cell>
          <cell r="D9838" t="str">
            <v>1090202</v>
          </cell>
          <cell r="E9838" t="str">
            <v>1</v>
          </cell>
          <cell r="F9838" t="str">
            <v>Revenue</v>
          </cell>
          <cell r="G9838" t="str">
            <v>Unplanned   Maintenance</v>
          </cell>
        </row>
        <row r="9839">
          <cell r="B9839">
            <v>6201</v>
          </cell>
          <cell r="C9839" t="str">
            <v xml:space="preserve">x2 Scrap cars to be delivered </v>
          </cell>
          <cell r="D9839" t="str">
            <v>0887500</v>
          </cell>
          <cell r="E9839" t="str">
            <v>0</v>
          </cell>
          <cell r="F9839" t="str">
            <v>Revenue</v>
          </cell>
          <cell r="G9839" t="str">
            <v>Training - Devolved Budgets</v>
          </cell>
        </row>
        <row r="9840">
          <cell r="B9840">
            <v>6210</v>
          </cell>
          <cell r="C9840" t="str">
            <v>x1 Scrap Car to be delivered t</v>
          </cell>
          <cell r="D9840" t="str">
            <v>0887500</v>
          </cell>
          <cell r="E9840" t="str">
            <v>0</v>
          </cell>
          <cell r="F9840" t="str">
            <v>Revenue</v>
          </cell>
          <cell r="G9840" t="str">
            <v>Training - Devolved Budgets</v>
          </cell>
        </row>
        <row r="9841">
          <cell r="B9841">
            <v>98606</v>
          </cell>
          <cell r="C9841" t="str">
            <v>PERSIL 40 TAB.NON BIO CS4</v>
          </cell>
          <cell r="D9841" t="str">
            <v>1360591</v>
          </cell>
          <cell r="E9841" t="str">
            <v>1</v>
          </cell>
          <cell r="F9841" t="str">
            <v>Revenue</v>
          </cell>
          <cell r="G9841" t="str">
            <v>Cleaning Materials</v>
          </cell>
        </row>
        <row r="9842">
          <cell r="B9842">
            <v>98617</v>
          </cell>
          <cell r="C9842" t="str">
            <v xml:space="preserve">Buffet for 15 people at £5.00 </v>
          </cell>
          <cell r="D9842" t="str">
            <v>2415100</v>
          </cell>
          <cell r="E9842" t="str">
            <v>2</v>
          </cell>
          <cell r="F9842" t="str">
            <v>Revenue</v>
          </cell>
          <cell r="G9842" t="str">
            <v>Hospitality</v>
          </cell>
        </row>
        <row r="9843">
          <cell r="B9843">
            <v>98631</v>
          </cell>
          <cell r="C9843" t="str">
            <v>SAKA bottled water 24x500 ml</v>
          </cell>
          <cell r="D9843" t="str">
            <v>2167591</v>
          </cell>
          <cell r="E9843" t="str">
            <v>2</v>
          </cell>
          <cell r="F9843" t="str">
            <v>Revenue</v>
          </cell>
          <cell r="G9843" t="str">
            <v>Operational Consumables - Devolved</v>
          </cell>
        </row>
        <row r="9844">
          <cell r="B9844">
            <v>98620</v>
          </cell>
          <cell r="C9844" t="str">
            <v>Attended site 14.05.15 followi</v>
          </cell>
          <cell r="D9844" t="str">
            <v>1090211</v>
          </cell>
          <cell r="E9844" t="str">
            <v>1</v>
          </cell>
          <cell r="F9844" t="str">
            <v>Revenue</v>
          </cell>
          <cell r="G9844" t="str">
            <v>Unplanned   Maintenance</v>
          </cell>
        </row>
        <row r="9845">
          <cell r="B9845">
            <v>98623</v>
          </cell>
          <cell r="C9845" t="str">
            <v>Aplliance bay door at Cambourn</v>
          </cell>
          <cell r="D9845" t="str">
            <v>1090314</v>
          </cell>
          <cell r="E9845" t="str">
            <v>1</v>
          </cell>
          <cell r="F9845" t="str">
            <v>Revenue</v>
          </cell>
          <cell r="G9845" t="str">
            <v>Unplanned   Maintenance</v>
          </cell>
        </row>
        <row r="9846">
          <cell r="B9846">
            <v>98625</v>
          </cell>
          <cell r="C9846" t="str">
            <v>Welfare facililty upgrade at S</v>
          </cell>
          <cell r="D9846" t="str">
            <v>B105</v>
          </cell>
          <cell r="E9846" t="str">
            <v>B</v>
          </cell>
          <cell r="F9846" t="str">
            <v>Capital</v>
          </cell>
          <cell r="G9846" t="str">
            <v>Land &amp; Buildings</v>
          </cell>
        </row>
        <row r="9847">
          <cell r="B9847">
            <v>98626</v>
          </cell>
          <cell r="C9847" t="str">
            <v>Welfare facility upgrade at Ra</v>
          </cell>
          <cell r="D9847" t="str">
            <v>B105</v>
          </cell>
          <cell r="E9847" t="str">
            <v>B</v>
          </cell>
          <cell r="F9847" t="str">
            <v>Capital</v>
          </cell>
          <cell r="G9847" t="str">
            <v>Land &amp; Buildings</v>
          </cell>
        </row>
        <row r="9848">
          <cell r="B9848">
            <v>98627</v>
          </cell>
          <cell r="C9848" t="str">
            <v>Welfare facility upgrade at Sa</v>
          </cell>
          <cell r="D9848" t="str">
            <v>B105</v>
          </cell>
          <cell r="E9848" t="str">
            <v>B</v>
          </cell>
          <cell r="F9848" t="str">
            <v>Capital</v>
          </cell>
          <cell r="G9848" t="str">
            <v>Land &amp; Buildings</v>
          </cell>
        </row>
        <row r="9849">
          <cell r="B9849">
            <v>98628</v>
          </cell>
          <cell r="C9849" t="str">
            <v>Welfare facility upgrade at El</v>
          </cell>
          <cell r="D9849" t="str">
            <v>B105</v>
          </cell>
          <cell r="E9849" t="str">
            <v>B</v>
          </cell>
          <cell r="F9849" t="str">
            <v>Capital</v>
          </cell>
          <cell r="G9849" t="str">
            <v>Land &amp; Buildings</v>
          </cell>
        </row>
        <row r="9850">
          <cell r="B9850">
            <v>98624</v>
          </cell>
          <cell r="C9850" t="str">
            <v xml:space="preserve">Site visit to Stanground Fire </v>
          </cell>
          <cell r="D9850" t="str">
            <v>1090211</v>
          </cell>
          <cell r="E9850" t="str">
            <v>1</v>
          </cell>
          <cell r="F9850" t="str">
            <v>Revenue</v>
          </cell>
          <cell r="G9850" t="str">
            <v>Unplanned   Maintenance</v>
          </cell>
        </row>
        <row r="9851">
          <cell r="B9851">
            <v>98629</v>
          </cell>
          <cell r="C9851" t="str">
            <v>Welfare facility upgrade at Wh</v>
          </cell>
          <cell r="D9851" t="str">
            <v>B105</v>
          </cell>
          <cell r="E9851" t="str">
            <v>B</v>
          </cell>
          <cell r="F9851" t="str">
            <v>Capital</v>
          </cell>
          <cell r="G9851" t="str">
            <v>Land &amp; Buildings</v>
          </cell>
        </row>
        <row r="9852">
          <cell r="B9852">
            <v>98630</v>
          </cell>
          <cell r="C9852" t="str">
            <v>QTE Q-122509-12580 T8526-2D Tw</v>
          </cell>
          <cell r="D9852" t="str">
            <v>B379</v>
          </cell>
          <cell r="E9852" t="str">
            <v>B</v>
          </cell>
          <cell r="F9852" t="str">
            <v>Capital</v>
          </cell>
          <cell r="G9852" t="str">
            <v>Project Suspense</v>
          </cell>
        </row>
        <row r="9853">
          <cell r="B9853">
            <v>98632</v>
          </cell>
          <cell r="C9853" t="str">
            <v>SAKA bottled water 24x500 ml</v>
          </cell>
          <cell r="D9853" t="str">
            <v>2167591</v>
          </cell>
          <cell r="E9853" t="str">
            <v>2</v>
          </cell>
          <cell r="F9853" t="str">
            <v>Revenue</v>
          </cell>
          <cell r="G9853" t="str">
            <v>Operational Consumables - Devolved</v>
          </cell>
        </row>
        <row r="9854">
          <cell r="B9854">
            <v>98633</v>
          </cell>
          <cell r="C9854" t="str">
            <v>2 NEW TYRES</v>
          </cell>
          <cell r="D9854" t="str">
            <v>3220250</v>
          </cell>
          <cell r="E9854" t="str">
            <v>3</v>
          </cell>
          <cell r="F9854" t="str">
            <v>Revenue</v>
          </cell>
          <cell r="G9854" t="str">
            <v>Tyres</v>
          </cell>
        </row>
        <row r="9855">
          <cell r="B9855">
            <v>98636</v>
          </cell>
          <cell r="C9855" t="str">
            <v>BURN COOL DRESSING 10x10cm</v>
          </cell>
          <cell r="D9855" t="str">
            <v>2167591</v>
          </cell>
          <cell r="E9855" t="str">
            <v>2</v>
          </cell>
          <cell r="F9855" t="str">
            <v>Revenue</v>
          </cell>
          <cell r="G9855" t="str">
            <v>Operational Consumables - Devolved</v>
          </cell>
        </row>
        <row r="9856">
          <cell r="B9856">
            <v>98634</v>
          </cell>
          <cell r="C9856" t="str">
            <v>BADGE SNAP-BACK STRAPx10</v>
          </cell>
          <cell r="D9856" t="str">
            <v>B379</v>
          </cell>
          <cell r="E9856" t="str">
            <v>B</v>
          </cell>
          <cell r="F9856" t="str">
            <v>Capital</v>
          </cell>
          <cell r="G9856" t="str">
            <v>Project Suspense</v>
          </cell>
        </row>
        <row r="9857">
          <cell r="B9857">
            <v>98637</v>
          </cell>
          <cell r="C9857" t="str">
            <v>LABELING MACH.LETRA TAG</v>
          </cell>
          <cell r="D9857" t="str">
            <v>2480591</v>
          </cell>
          <cell r="E9857" t="str">
            <v>2</v>
          </cell>
          <cell r="F9857" t="str">
            <v>Revenue</v>
          </cell>
          <cell r="G9857" t="str">
            <v>Stationery, Comp/Copier Cons</v>
          </cell>
        </row>
        <row r="9858">
          <cell r="B9858">
            <v>98639</v>
          </cell>
          <cell r="C9858" t="str">
            <v>PEN BIC CRYST MED BLK BX50</v>
          </cell>
          <cell r="D9858" t="str">
            <v>2480591</v>
          </cell>
          <cell r="E9858" t="str">
            <v>2</v>
          </cell>
          <cell r="F9858" t="str">
            <v>Revenue</v>
          </cell>
          <cell r="G9858" t="str">
            <v>Stationery, Comp/Copier Cons</v>
          </cell>
        </row>
        <row r="9859">
          <cell r="B9859">
            <v>98635</v>
          </cell>
          <cell r="C9859" t="str">
            <v>WHITEBOARD N/M 1200X900MM</v>
          </cell>
          <cell r="D9859" t="str">
            <v>2000591</v>
          </cell>
          <cell r="E9859" t="str">
            <v>2</v>
          </cell>
          <cell r="F9859" t="str">
            <v>Revenue</v>
          </cell>
          <cell r="G9859" t="str">
            <v>Office Purchases (Incl. furniture)</v>
          </cell>
        </row>
        <row r="9860">
          <cell r="B9860">
            <v>98638</v>
          </cell>
          <cell r="C9860" t="str">
            <v>SWIPE CARD HOLDERS RED 50</v>
          </cell>
          <cell r="D9860" t="str">
            <v>2480591</v>
          </cell>
          <cell r="E9860" t="str">
            <v>2</v>
          </cell>
          <cell r="F9860" t="str">
            <v>Revenue</v>
          </cell>
          <cell r="G9860" t="str">
            <v>Stationery, Comp/Copier Cons</v>
          </cell>
        </row>
        <row r="9861">
          <cell r="B9861">
            <v>98640</v>
          </cell>
          <cell r="C9861" t="str">
            <v>EARPLUG PO/FOAM PK2 BX250</v>
          </cell>
          <cell r="D9861" t="str">
            <v>2167591</v>
          </cell>
          <cell r="E9861" t="str">
            <v>2</v>
          </cell>
          <cell r="F9861" t="str">
            <v>Revenue</v>
          </cell>
          <cell r="G9861" t="str">
            <v>Operational Consumables - Devolved</v>
          </cell>
        </row>
        <row r="9862">
          <cell r="B9862">
            <v>6428</v>
          </cell>
          <cell r="C9862" t="str">
            <v>RECURRING CHARGES - BT TAX - 0</v>
          </cell>
          <cell r="D9862" t="str">
            <v>2137594</v>
          </cell>
          <cell r="E9862" t="str">
            <v>2</v>
          </cell>
          <cell r="F9862" t="str">
            <v>Revenue</v>
          </cell>
          <cell r="G9862" t="str">
            <v>Telephone Call Charges - BT &amp; COLT</v>
          </cell>
        </row>
        <row r="9863">
          <cell r="B9863">
            <v>6429</v>
          </cell>
          <cell r="C9863" t="str">
            <v>SEMI PERG MILK</v>
          </cell>
          <cell r="D9863" t="str">
            <v>0975591</v>
          </cell>
          <cell r="E9863" t="str">
            <v>0</v>
          </cell>
          <cell r="F9863" t="str">
            <v>Revenue</v>
          </cell>
          <cell r="G9863" t="str">
            <v>Canteen &amp; Messing</v>
          </cell>
        </row>
        <row r="9864">
          <cell r="B9864">
            <v>6430</v>
          </cell>
          <cell r="C9864" t="str">
            <v>QUOTE No: 17VWQ2006980 - PASSA</v>
          </cell>
          <cell r="D9864" t="str">
            <v>B110</v>
          </cell>
          <cell r="E9864" t="str">
            <v>B</v>
          </cell>
          <cell r="F9864" t="str">
            <v>Capital</v>
          </cell>
          <cell r="G9864" t="str">
            <v>Vehicles</v>
          </cell>
        </row>
        <row r="9865">
          <cell r="B9865">
            <v>6425</v>
          </cell>
          <cell r="C9865" t="str">
            <v>Saka bottled water</v>
          </cell>
          <cell r="D9865" t="str">
            <v>2167591</v>
          </cell>
          <cell r="E9865" t="str">
            <v>2</v>
          </cell>
          <cell r="F9865" t="str">
            <v>Revenue</v>
          </cell>
          <cell r="G9865" t="str">
            <v>Operational Consumables - Devolved</v>
          </cell>
        </row>
        <row r="9866">
          <cell r="B9866">
            <v>6426</v>
          </cell>
          <cell r="C9866" t="str">
            <v xml:space="preserve">Saka bottled water </v>
          </cell>
          <cell r="D9866" t="str">
            <v>2167591</v>
          </cell>
          <cell r="E9866" t="str">
            <v>2</v>
          </cell>
          <cell r="F9866" t="str">
            <v>Revenue</v>
          </cell>
          <cell r="G9866" t="str">
            <v>Operational Consumables - Devolved</v>
          </cell>
        </row>
        <row r="9867">
          <cell r="B9867">
            <v>6383</v>
          </cell>
          <cell r="C9867" t="str">
            <v>WHITTLESEY GENERAL WASTE</v>
          </cell>
          <cell r="D9867" t="str">
            <v>1361213</v>
          </cell>
          <cell r="E9867" t="str">
            <v>1</v>
          </cell>
          <cell r="F9867" t="str">
            <v>Revenue</v>
          </cell>
          <cell r="G9867" t="str">
            <v>Waste Management Exps</v>
          </cell>
        </row>
        <row r="9868">
          <cell r="B9868">
            <v>6437</v>
          </cell>
          <cell r="C9868" t="str">
            <v>M PATTEM - PERIOD END 16/04/20</v>
          </cell>
          <cell r="D9868" t="str">
            <v>2820504</v>
          </cell>
          <cell r="E9868" t="str">
            <v>2</v>
          </cell>
          <cell r="F9868" t="str">
            <v>Revenue</v>
          </cell>
          <cell r="G9868" t="str">
            <v>Project Programme Costs</v>
          </cell>
        </row>
        <row r="9869">
          <cell r="B9869">
            <v>6435</v>
          </cell>
          <cell r="C9869" t="str">
            <v>BOWER PERIOD END 09/04/2017</v>
          </cell>
          <cell r="D9869" t="str">
            <v>2622588</v>
          </cell>
          <cell r="E9869" t="str">
            <v>2</v>
          </cell>
          <cell r="F9869" t="str">
            <v>Revenue</v>
          </cell>
          <cell r="G9869" t="str">
            <v>Grant Supported Exps</v>
          </cell>
        </row>
        <row r="9870">
          <cell r="B9870">
            <v>6442</v>
          </cell>
          <cell r="C9870" t="str">
            <v>MORNE PERIOD END 09/04/2017</v>
          </cell>
          <cell r="D9870" t="str">
            <v>2900594</v>
          </cell>
          <cell r="E9870" t="str">
            <v>2</v>
          </cell>
          <cell r="F9870" t="str">
            <v>Revenue</v>
          </cell>
          <cell r="G9870" t="str">
            <v>Hired Management Support</v>
          </cell>
        </row>
        <row r="9871">
          <cell r="B9871">
            <v>6378</v>
          </cell>
          <cell r="C9871" t="str">
            <v>ST IVES GENERAL WASTE</v>
          </cell>
          <cell r="D9871" t="str">
            <v>1361209</v>
          </cell>
          <cell r="E9871" t="str">
            <v>1</v>
          </cell>
          <cell r="F9871" t="str">
            <v>Revenue</v>
          </cell>
          <cell r="G9871" t="str">
            <v>Waste Management Exps</v>
          </cell>
        </row>
        <row r="9872">
          <cell r="B9872">
            <v>6385</v>
          </cell>
          <cell r="C9872" t="str">
            <v>YAXLEY GENERAL WASTE</v>
          </cell>
          <cell r="D9872" t="str">
            <v>1361215</v>
          </cell>
          <cell r="E9872" t="str">
            <v>1</v>
          </cell>
          <cell r="F9872" t="str">
            <v>Revenue</v>
          </cell>
          <cell r="G9872" t="str">
            <v>Waste Management Exps</v>
          </cell>
        </row>
        <row r="9873">
          <cell r="B9873">
            <v>6433</v>
          </cell>
          <cell r="C9873" t="str">
            <v>BOWER PERIOD END 16/4/2017</v>
          </cell>
          <cell r="D9873" t="str">
            <v>2622588</v>
          </cell>
          <cell r="E9873" t="str">
            <v>2</v>
          </cell>
          <cell r="F9873" t="str">
            <v>Revenue</v>
          </cell>
          <cell r="G9873" t="str">
            <v>Grant Supported Exps</v>
          </cell>
        </row>
        <row r="9874">
          <cell r="B9874">
            <v>6443</v>
          </cell>
          <cell r="C9874" t="str">
            <v>MATFEN 1000 MATTRESS 900MM</v>
          </cell>
          <cell r="D9874" t="str">
            <v>2000591</v>
          </cell>
          <cell r="E9874" t="str">
            <v>2</v>
          </cell>
          <cell r="F9874" t="str">
            <v>Revenue</v>
          </cell>
          <cell r="G9874" t="str">
            <v>Office Purchases (Incl. furniture)</v>
          </cell>
        </row>
        <row r="9875">
          <cell r="B9875">
            <v>6431</v>
          </cell>
          <cell r="C9875" t="str">
            <v xml:space="preserve">COURSE FULLG1 FULL MEMBERSHIP </v>
          </cell>
          <cell r="D9875" t="str">
            <v>2615509</v>
          </cell>
          <cell r="E9875" t="str">
            <v>2</v>
          </cell>
          <cell r="F9875" t="str">
            <v>Revenue</v>
          </cell>
          <cell r="G9875" t="str">
            <v>Subscriptions - General</v>
          </cell>
        </row>
        <row r="9876">
          <cell r="B9876">
            <v>6381</v>
          </cell>
          <cell r="C9876" t="str">
            <v>ELY GENERAL WASTE</v>
          </cell>
          <cell r="D9876" t="str">
            <v>1361312</v>
          </cell>
          <cell r="E9876" t="str">
            <v>1</v>
          </cell>
          <cell r="F9876" t="str">
            <v>Revenue</v>
          </cell>
          <cell r="G9876" t="str">
            <v>Waste Management Exps</v>
          </cell>
        </row>
        <row r="9877">
          <cell r="B9877">
            <v>6379</v>
          </cell>
          <cell r="C9877" t="str">
            <v>ST NEOTS GENERAL WASTE</v>
          </cell>
          <cell r="D9877" t="str">
            <v>1361309</v>
          </cell>
          <cell r="E9877" t="str">
            <v>1</v>
          </cell>
          <cell r="F9877" t="str">
            <v>Revenue</v>
          </cell>
          <cell r="G9877" t="str">
            <v>Waste Management Exps</v>
          </cell>
        </row>
        <row r="9878">
          <cell r="B9878">
            <v>6444</v>
          </cell>
          <cell r="C9878" t="str">
            <v>REY OFFICE A4 WHT BOX5</v>
          </cell>
          <cell r="D9878" t="str">
            <v>2480591</v>
          </cell>
          <cell r="E9878" t="str">
            <v>2</v>
          </cell>
          <cell r="F9878" t="str">
            <v>Revenue</v>
          </cell>
          <cell r="G9878" t="str">
            <v>Stationery, Comp/Copier Cons</v>
          </cell>
        </row>
        <row r="9879">
          <cell r="B9879">
            <v>6205</v>
          </cell>
          <cell r="C9879" t="str">
            <v>Please could you deliver 2 car</v>
          </cell>
          <cell r="D9879" t="str">
            <v>0887500</v>
          </cell>
          <cell r="E9879" t="str">
            <v>0</v>
          </cell>
          <cell r="F9879" t="str">
            <v>Revenue</v>
          </cell>
          <cell r="G9879" t="str">
            <v>Training - Devolved Budgets</v>
          </cell>
        </row>
        <row r="9880">
          <cell r="B9880">
            <v>6207</v>
          </cell>
          <cell r="C9880" t="str">
            <v>Please deliver 2 scrap cars an</v>
          </cell>
          <cell r="D9880" t="str">
            <v>0887500</v>
          </cell>
          <cell r="E9880" t="str">
            <v>0</v>
          </cell>
          <cell r="F9880" t="str">
            <v>Revenue</v>
          </cell>
          <cell r="G9880" t="str">
            <v>Training - Devolved Budgets</v>
          </cell>
        </row>
        <row r="9881">
          <cell r="B9881">
            <v>6213</v>
          </cell>
          <cell r="C9881" t="str">
            <v xml:space="preserve"> Please could you deliver a sc</v>
          </cell>
          <cell r="D9881" t="str">
            <v>0887500</v>
          </cell>
          <cell r="E9881" t="str">
            <v>0</v>
          </cell>
          <cell r="F9881" t="str">
            <v>Revenue</v>
          </cell>
          <cell r="G9881" t="str">
            <v>Training - Devolved Budgets</v>
          </cell>
        </row>
        <row r="9882">
          <cell r="B9882">
            <v>6382</v>
          </cell>
          <cell r="C9882" t="str">
            <v>THORNEY GENERAL WASTE</v>
          </cell>
          <cell r="D9882" t="str">
            <v>1361212</v>
          </cell>
          <cell r="E9882" t="str">
            <v>1</v>
          </cell>
          <cell r="F9882" t="str">
            <v>Revenue</v>
          </cell>
          <cell r="G9882" t="str">
            <v>Waste Management Exps</v>
          </cell>
        </row>
        <row r="9883">
          <cell r="B9883">
            <v>6445</v>
          </cell>
          <cell r="C9883" t="str">
            <v>CARRIAGE - PETERBOROUGH -18/03</v>
          </cell>
          <cell r="D9883" t="str">
            <v>2460591</v>
          </cell>
          <cell r="E9883" t="str">
            <v>2</v>
          </cell>
          <cell r="F9883" t="str">
            <v>Revenue</v>
          </cell>
          <cell r="G9883" t="str">
            <v>Postage And Carriage</v>
          </cell>
        </row>
        <row r="9884">
          <cell r="B9884">
            <v>6380</v>
          </cell>
          <cell r="C9884" t="str">
            <v>STANGROUND GENERAL WASTE</v>
          </cell>
          <cell r="D9884" t="str">
            <v>1361211</v>
          </cell>
          <cell r="E9884" t="str">
            <v>1</v>
          </cell>
          <cell r="F9884" t="str">
            <v>Revenue</v>
          </cell>
          <cell r="G9884" t="str">
            <v>Waste Management Exps</v>
          </cell>
        </row>
        <row r="9885">
          <cell r="B9885">
            <v>6377</v>
          </cell>
          <cell r="C9885" t="str">
            <v>SOHAM GENERAL WASTE</v>
          </cell>
          <cell r="D9885" t="str">
            <v>1361311</v>
          </cell>
          <cell r="E9885" t="str">
            <v>1</v>
          </cell>
          <cell r="F9885" t="str">
            <v>Revenue</v>
          </cell>
          <cell r="G9885" t="str">
            <v>Waste Management Exps</v>
          </cell>
        </row>
        <row r="9886">
          <cell r="B9886">
            <v>6376</v>
          </cell>
          <cell r="C9886" t="str">
            <v>SAWTRY GENERAL WASTE</v>
          </cell>
          <cell r="D9886" t="str">
            <v>1361210</v>
          </cell>
          <cell r="E9886" t="str">
            <v>1</v>
          </cell>
          <cell r="F9886" t="str">
            <v>Revenue</v>
          </cell>
          <cell r="G9886" t="str">
            <v>Waste Management Exps</v>
          </cell>
        </row>
        <row r="9887">
          <cell r="B9887">
            <v>6384</v>
          </cell>
          <cell r="C9887" t="str">
            <v>WISBECH GENERLA WASTE</v>
          </cell>
          <cell r="D9887" t="str">
            <v>1361214</v>
          </cell>
          <cell r="E9887" t="str">
            <v>1</v>
          </cell>
          <cell r="F9887" t="str">
            <v>Revenue</v>
          </cell>
          <cell r="G9887" t="str">
            <v>Waste Management Exps</v>
          </cell>
        </row>
        <row r="9888">
          <cell r="B9888">
            <v>6343</v>
          </cell>
          <cell r="C9888" t="str">
            <v>tallies &amp; ba board</v>
          </cell>
          <cell r="D9888" t="str">
            <v>2166522</v>
          </cell>
          <cell r="E9888" t="str">
            <v>2</v>
          </cell>
          <cell r="F9888" t="str">
            <v>Revenue</v>
          </cell>
          <cell r="G9888" t="str">
            <v>B.A./M.A.R.S./Gas Tight Suits - R&amp;M</v>
          </cell>
        </row>
        <row r="9889">
          <cell r="B9889">
            <v>6362</v>
          </cell>
          <cell r="C9889" t="str">
            <v>CHATTERIS GENERAL WASTE</v>
          </cell>
          <cell r="D9889" t="str">
            <v>1361201</v>
          </cell>
          <cell r="E9889" t="str">
            <v>1</v>
          </cell>
          <cell r="F9889" t="str">
            <v>Revenue</v>
          </cell>
          <cell r="G9889" t="str">
            <v>Waste Management Exps</v>
          </cell>
        </row>
        <row r="9890">
          <cell r="B9890">
            <v>6209</v>
          </cell>
          <cell r="C9890" t="str">
            <v>Please could you collect the v</v>
          </cell>
          <cell r="D9890" t="str">
            <v>0887500</v>
          </cell>
          <cell r="E9890" t="str">
            <v>0</v>
          </cell>
          <cell r="F9890" t="str">
            <v>Revenue</v>
          </cell>
          <cell r="G9890" t="str">
            <v>Training - Devolved Budgets</v>
          </cell>
        </row>
        <row r="9891">
          <cell r="B9891">
            <v>6204</v>
          </cell>
          <cell r="C9891" t="str">
            <v>Please could you deliver 2 scr</v>
          </cell>
          <cell r="D9891" t="str">
            <v>0887500</v>
          </cell>
          <cell r="E9891" t="str">
            <v>0</v>
          </cell>
          <cell r="F9891" t="str">
            <v>Revenue</v>
          </cell>
          <cell r="G9891" t="str">
            <v>Training - Devolved Budgets</v>
          </cell>
        </row>
        <row r="9892">
          <cell r="B9892">
            <v>6206</v>
          </cell>
          <cell r="C9892" t="str">
            <v xml:space="preserve">Please can you collect 2 cars </v>
          </cell>
          <cell r="D9892" t="str">
            <v>0887500</v>
          </cell>
          <cell r="E9892" t="str">
            <v>0</v>
          </cell>
          <cell r="F9892" t="str">
            <v>Revenue</v>
          </cell>
          <cell r="G9892" t="str">
            <v>Training - Devolved Budgets</v>
          </cell>
        </row>
        <row r="9893">
          <cell r="B9893">
            <v>6212</v>
          </cell>
          <cell r="C9893" t="str">
            <v>Please can you deliver 2 scrap</v>
          </cell>
          <cell r="D9893" t="str">
            <v>0887500</v>
          </cell>
          <cell r="E9893" t="str">
            <v>0</v>
          </cell>
          <cell r="F9893" t="str">
            <v>Revenue</v>
          </cell>
          <cell r="G9893" t="str">
            <v>Training - Devolved Budgets</v>
          </cell>
        </row>
        <row r="9894">
          <cell r="B9894">
            <v>6211</v>
          </cell>
          <cell r="C9894" t="str">
            <v>Please deliver 1 scrap car and</v>
          </cell>
          <cell r="D9894" t="str">
            <v>0887500</v>
          </cell>
          <cell r="E9894" t="str">
            <v>0</v>
          </cell>
          <cell r="F9894" t="str">
            <v>Revenue</v>
          </cell>
          <cell r="G9894" t="str">
            <v>Training - Devolved Budgets</v>
          </cell>
        </row>
        <row r="9895">
          <cell r="B9895">
            <v>98303</v>
          </cell>
          <cell r="C9895" t="str">
            <v>RE CREDIT 1089</v>
          </cell>
          <cell r="D9895" t="str">
            <v>B379</v>
          </cell>
          <cell r="E9895" t="str">
            <v>B</v>
          </cell>
          <cell r="F9895" t="str">
            <v>Capital</v>
          </cell>
          <cell r="G9895" t="str">
            <v>Project Suspense</v>
          </cell>
        </row>
        <row r="9896">
          <cell r="B9896">
            <v>98693</v>
          </cell>
          <cell r="C9896" t="str">
            <v>SERVICE CHARGES/CALLS</v>
          </cell>
          <cell r="D9896" t="str">
            <v>2195594</v>
          </cell>
          <cell r="E9896" t="str">
            <v>2</v>
          </cell>
          <cell r="F9896" t="str">
            <v>Revenue</v>
          </cell>
          <cell r="G9896" t="str">
            <v>Mobile Phones</v>
          </cell>
        </row>
        <row r="9897">
          <cell r="B9897">
            <v>98653</v>
          </cell>
          <cell r="C9897" t="str">
            <v>General Purpose Kit Bags - SAF</v>
          </cell>
          <cell r="D9897" t="str">
            <v>2711522</v>
          </cell>
          <cell r="E9897" t="str">
            <v>2</v>
          </cell>
          <cell r="F9897" t="str">
            <v>Revenue</v>
          </cell>
          <cell r="G9897" t="str">
            <v>Clothing Purchase - PPE</v>
          </cell>
        </row>
        <row r="9898">
          <cell r="B9898">
            <v>98681</v>
          </cell>
          <cell r="C9898" t="str">
            <v>ION NUMBER PLATE FEND OFF</v>
          </cell>
          <cell r="D9898" t="str">
            <v>3410250</v>
          </cell>
          <cell r="E9898" t="str">
            <v>3</v>
          </cell>
          <cell r="F9898" t="str">
            <v>Revenue</v>
          </cell>
          <cell r="G9898" t="str">
            <v>Repairs - Vehicles</v>
          </cell>
        </row>
        <row r="9899">
          <cell r="B9899">
            <v>98682</v>
          </cell>
          <cell r="C9899" t="str">
            <v>MOT TEST</v>
          </cell>
          <cell r="D9899" t="str">
            <v>3410250</v>
          </cell>
          <cell r="E9899" t="str">
            <v>3</v>
          </cell>
          <cell r="F9899" t="str">
            <v>Revenue</v>
          </cell>
          <cell r="G9899" t="str">
            <v>Repairs - Vehicles</v>
          </cell>
        </row>
        <row r="9900">
          <cell r="B9900">
            <v>98663</v>
          </cell>
          <cell r="C9900" t="str">
            <v>ELECTRIC CHARGES JULY 2015</v>
          </cell>
          <cell r="D9900" t="str">
            <v>1330100</v>
          </cell>
          <cell r="E9900" t="str">
            <v>1</v>
          </cell>
          <cell r="F9900" t="str">
            <v>Revenue</v>
          </cell>
          <cell r="G9900" t="str">
            <v>Electricity</v>
          </cell>
        </row>
        <row r="9901">
          <cell r="B9901">
            <v>90738</v>
          </cell>
          <cell r="C9901" t="str">
            <v>CALLS/RENTAL/PAYMENT</v>
          </cell>
          <cell r="D9901" t="str">
            <v>2137583</v>
          </cell>
          <cell r="E9901" t="str">
            <v>2</v>
          </cell>
          <cell r="F9901" t="str">
            <v>Revenue</v>
          </cell>
          <cell r="G9901" t="str">
            <v>Telephone Call Charges - BT &amp; COLT</v>
          </cell>
        </row>
        <row r="9902">
          <cell r="B9902">
            <v>90697</v>
          </cell>
          <cell r="C9902" t="str">
            <v>To carry out remedial works fo</v>
          </cell>
          <cell r="D9902" t="str">
            <v>1090211</v>
          </cell>
          <cell r="E9902" t="str">
            <v>1</v>
          </cell>
          <cell r="F9902" t="str">
            <v>Revenue</v>
          </cell>
          <cell r="G9902" t="str">
            <v>Unplanned   Maintenance</v>
          </cell>
        </row>
        <row r="9903">
          <cell r="B9903">
            <v>90756</v>
          </cell>
          <cell r="C9903" t="str">
            <v>Quote No: 13VWQ2111527 - ISLAN</v>
          </cell>
          <cell r="D9903" t="str">
            <v>B110</v>
          </cell>
          <cell r="E9903" t="str">
            <v>B</v>
          </cell>
          <cell r="F9903" t="str">
            <v>Capital</v>
          </cell>
          <cell r="G9903" t="str">
            <v>Vehicles</v>
          </cell>
        </row>
        <row r="9904">
          <cell r="B9904">
            <v>90761</v>
          </cell>
          <cell r="C9904" t="str">
            <v xml:space="preserve">Quote No: 13VWQ2111516 - DEEP </v>
          </cell>
          <cell r="D9904" t="str">
            <v>B110</v>
          </cell>
          <cell r="E9904" t="str">
            <v>B</v>
          </cell>
          <cell r="F9904" t="str">
            <v>Capital</v>
          </cell>
          <cell r="G9904" t="str">
            <v>Vehicles</v>
          </cell>
        </row>
        <row r="9905">
          <cell r="B9905">
            <v>90762</v>
          </cell>
          <cell r="C9905" t="str">
            <v xml:space="preserve">Quote No: 13VWQ2111516 - DEEP </v>
          </cell>
          <cell r="D9905" t="str">
            <v>B110</v>
          </cell>
          <cell r="E9905" t="str">
            <v>B</v>
          </cell>
          <cell r="F9905" t="str">
            <v>Capital</v>
          </cell>
          <cell r="G9905" t="str">
            <v>Vehicles</v>
          </cell>
        </row>
        <row r="9906">
          <cell r="B9906">
            <v>90763</v>
          </cell>
          <cell r="C9906" t="str">
            <v>Quote No: 13VWQ2111543</v>
          </cell>
          <cell r="D9906" t="str">
            <v>B110</v>
          </cell>
          <cell r="E9906" t="str">
            <v>B</v>
          </cell>
          <cell r="F9906" t="str">
            <v>Capital</v>
          </cell>
          <cell r="G9906" t="str">
            <v>Vehicles</v>
          </cell>
        </row>
        <row r="9907">
          <cell r="B9907">
            <v>90753</v>
          </cell>
          <cell r="C9907" t="str">
            <v>OPEN FACET5 ACCRED/TEAMSCAPE T</v>
          </cell>
          <cell r="D9907" t="str">
            <v>0881507</v>
          </cell>
          <cell r="E9907" t="str">
            <v>0</v>
          </cell>
          <cell r="F9907" t="str">
            <v>Revenue</v>
          </cell>
          <cell r="G9907" t="str">
            <v>Training - Operational Training</v>
          </cell>
        </row>
        <row r="9908">
          <cell r="B9908">
            <v>90701</v>
          </cell>
          <cell r="C9908" t="str">
            <v>2ND LONG LIFE SERVICE</v>
          </cell>
          <cell r="D9908" t="str">
            <v>3410250</v>
          </cell>
          <cell r="E9908" t="str">
            <v>3</v>
          </cell>
          <cell r="F9908" t="str">
            <v>Revenue</v>
          </cell>
          <cell r="G9908" t="str">
            <v>Repairs - Vehicles</v>
          </cell>
        </row>
        <row r="9909">
          <cell r="B9909">
            <v>90601</v>
          </cell>
          <cell r="C9909" t="str">
            <v>MEETME CONFERENCES</v>
          </cell>
          <cell r="D9909" t="str">
            <v>2137583</v>
          </cell>
          <cell r="E9909" t="str">
            <v>2</v>
          </cell>
          <cell r="F9909" t="str">
            <v>Revenue</v>
          </cell>
          <cell r="G9909" t="str">
            <v>Telephone Call Charges - BT &amp; COLT</v>
          </cell>
        </row>
        <row r="9910">
          <cell r="B9910">
            <v>90764</v>
          </cell>
          <cell r="C9910" t="str">
            <v>Quote No: 13VWQ2108576 - RELEX</v>
          </cell>
          <cell r="D9910" t="str">
            <v>B110</v>
          </cell>
          <cell r="E9910" t="str">
            <v>B</v>
          </cell>
          <cell r="F9910" t="str">
            <v>Capital</v>
          </cell>
          <cell r="G9910" t="str">
            <v>Vehicles</v>
          </cell>
        </row>
        <row r="9911">
          <cell r="B9911">
            <v>90750</v>
          </cell>
          <cell r="C9911" t="str">
            <v>RE INVOICE INV73995SE</v>
          </cell>
          <cell r="D9911" t="str">
            <v>1090203</v>
          </cell>
          <cell r="E9911" t="str">
            <v>1</v>
          </cell>
          <cell r="F9911" t="str">
            <v>Revenue</v>
          </cell>
          <cell r="G9911" t="str">
            <v>Unplanned   Maintenance</v>
          </cell>
        </row>
        <row r="9912">
          <cell r="B9912">
            <v>86118</v>
          </cell>
          <cell r="C9912" t="str">
            <v>SERVICE VN61 MKF</v>
          </cell>
          <cell r="D9912" t="str">
            <v>2160250</v>
          </cell>
          <cell r="E9912" t="str">
            <v>2</v>
          </cell>
          <cell r="F9912" t="str">
            <v>Revenue</v>
          </cell>
          <cell r="G9912" t="str">
            <v>Operational Equipment -  Repairs &amp; Maint</v>
          </cell>
        </row>
        <row r="9913">
          <cell r="B9913">
            <v>85943</v>
          </cell>
          <cell r="C9913" t="str">
            <v>PROPANE CYLINDER</v>
          </cell>
          <cell r="D9913" t="str">
            <v>0820507</v>
          </cell>
          <cell r="E9913" t="str">
            <v>0</v>
          </cell>
          <cell r="F9913" t="str">
            <v>Revenue</v>
          </cell>
          <cell r="G9913" t="str">
            <v>Training Centre Equipment</v>
          </cell>
        </row>
        <row r="9914">
          <cell r="B9914">
            <v>85966</v>
          </cell>
          <cell r="C9914" t="str">
            <v>SUS ACTIVITIES/WHY COUNT/APRIL</v>
          </cell>
          <cell r="D9914" t="str">
            <v>0888507</v>
          </cell>
          <cell r="E9914" t="str">
            <v>0</v>
          </cell>
          <cell r="F9914" t="str">
            <v>Revenue</v>
          </cell>
          <cell r="G9914" t="str">
            <v>Training - Leadership &amp; Development</v>
          </cell>
        </row>
        <row r="9915">
          <cell r="B9915">
            <v>85989</v>
          </cell>
          <cell r="C9915" t="str">
            <v>Stonewall Conference Places</v>
          </cell>
          <cell r="D9915" t="str">
            <v>0890518</v>
          </cell>
          <cell r="E9915" t="str">
            <v>0</v>
          </cell>
          <cell r="F9915" t="str">
            <v>Revenue</v>
          </cell>
          <cell r="G9915" t="str">
            <v>Training - Diversity</v>
          </cell>
        </row>
        <row r="9916">
          <cell r="B9916">
            <v>86012</v>
          </cell>
          <cell r="C9916" t="str">
            <v>SHARPE EXPENSES APRIL13</v>
          </cell>
          <cell r="D9916" t="str">
            <v>2900584</v>
          </cell>
          <cell r="E9916" t="str">
            <v>2</v>
          </cell>
          <cell r="F9916" t="str">
            <v>Revenue</v>
          </cell>
          <cell r="G9916" t="str">
            <v>Hired Management Support</v>
          </cell>
        </row>
        <row r="9917">
          <cell r="B9917">
            <v>86035</v>
          </cell>
          <cell r="C9917" t="str">
            <v>IRMP Response Times Report</v>
          </cell>
          <cell r="D9917" t="str">
            <v>2169768</v>
          </cell>
          <cell r="E9917" t="str">
            <v>2</v>
          </cell>
          <cell r="F9917" t="str">
            <v>Revenue</v>
          </cell>
          <cell r="G9917" t="str">
            <v>IRMP Analysis</v>
          </cell>
        </row>
        <row r="9918">
          <cell r="B9918">
            <v>86304</v>
          </cell>
          <cell r="C9918" t="str">
            <v>Delivery and Removal of 4 scra</v>
          </cell>
          <cell r="D9918" t="str">
            <v>0887591</v>
          </cell>
          <cell r="E9918" t="str">
            <v>0</v>
          </cell>
          <cell r="F9918" t="str">
            <v>Revenue</v>
          </cell>
          <cell r="G9918" t="str">
            <v>Training - Devolved Budgets</v>
          </cell>
        </row>
        <row r="9919">
          <cell r="B9919">
            <v>86058</v>
          </cell>
          <cell r="C9919" t="str">
            <v>BURWELL FIRE STATION/CHANGE US</v>
          </cell>
          <cell r="D9919" t="str">
            <v>B105</v>
          </cell>
          <cell r="E9919" t="str">
            <v>B</v>
          </cell>
          <cell r="F9919" t="str">
            <v>Capital</v>
          </cell>
          <cell r="G9919" t="str">
            <v>Land &amp; Buildings</v>
          </cell>
        </row>
        <row r="9920">
          <cell r="B9920">
            <v>85949</v>
          </cell>
          <cell r="C9920" t="str">
            <v>DEPOSIT</v>
          </cell>
          <cell r="D9920" t="str">
            <v>0975214</v>
          </cell>
          <cell r="E9920" t="str">
            <v>0</v>
          </cell>
          <cell r="F9920" t="str">
            <v>Revenue</v>
          </cell>
          <cell r="G9920" t="str">
            <v>Canteen &amp; Messing</v>
          </cell>
        </row>
        <row r="9921">
          <cell r="B9921">
            <v>85935</v>
          </cell>
          <cell r="C9921" t="str">
            <v>FS MANAGEMENT HEALTHCARE</v>
          </cell>
          <cell r="D9921" t="str">
            <v>2917507</v>
          </cell>
          <cell r="E9921" t="str">
            <v>2</v>
          </cell>
          <cell r="F9921" t="str">
            <v>Revenue</v>
          </cell>
          <cell r="G9921" t="str">
            <v>RIngfenced Fire Service College Training/Expenses</v>
          </cell>
        </row>
        <row r="9922">
          <cell r="B9922">
            <v>86029</v>
          </cell>
          <cell r="C9922" t="str">
            <v>RAMSEY RENTAL/EXCHANGE/CARE AD</v>
          </cell>
          <cell r="D9922" t="str">
            <v>1361208</v>
          </cell>
          <cell r="E9922" t="str">
            <v>1</v>
          </cell>
          <cell r="F9922" t="str">
            <v>Revenue</v>
          </cell>
          <cell r="G9922" t="str">
            <v>Waste Management Exps</v>
          </cell>
        </row>
        <row r="9923">
          <cell r="B9923">
            <v>86078</v>
          </cell>
          <cell r="C9923" t="str">
            <v>BATTERY MN1500 1.5V PK10</v>
          </cell>
          <cell r="D9923" t="str">
            <v>2480514</v>
          </cell>
          <cell r="E9923" t="str">
            <v>2</v>
          </cell>
          <cell r="F9923" t="str">
            <v>Revenue</v>
          </cell>
          <cell r="G9923" t="str">
            <v>Stationery, Comp/Copier Cons</v>
          </cell>
        </row>
        <row r="9924">
          <cell r="B9924">
            <v>85958</v>
          </cell>
          <cell r="C9924" t="str">
            <v>Regatta action trousers</v>
          </cell>
          <cell r="D9924" t="str">
            <v>2712250</v>
          </cell>
          <cell r="E9924" t="str">
            <v>2</v>
          </cell>
          <cell r="F9924" t="str">
            <v>Revenue</v>
          </cell>
          <cell r="G9924" t="str">
            <v>Clothing Purchase  Hunters (Non PPE)</v>
          </cell>
        </row>
        <row r="9925">
          <cell r="B9925">
            <v>86115</v>
          </cell>
          <cell r="C9925" t="str">
            <v>2ND LONGLIFE SERVICE</v>
          </cell>
          <cell r="D9925" t="str">
            <v>3410250</v>
          </cell>
          <cell r="E9925" t="str">
            <v>3</v>
          </cell>
          <cell r="F9925" t="str">
            <v>Revenue</v>
          </cell>
          <cell r="G9925" t="str">
            <v>Repairs - Vehicles</v>
          </cell>
        </row>
        <row r="9926">
          <cell r="B9926">
            <v>86307</v>
          </cell>
          <cell r="C9926" t="str">
            <v>Please deliver one scrap car t</v>
          </cell>
          <cell r="D9926" t="str">
            <v>0887521</v>
          </cell>
          <cell r="E9926" t="str">
            <v>0</v>
          </cell>
          <cell r="F9926" t="str">
            <v>Revenue</v>
          </cell>
          <cell r="G9926" t="str">
            <v>Training - Devolved Budgets</v>
          </cell>
        </row>
        <row r="9927">
          <cell r="B9927">
            <v>85915</v>
          </cell>
          <cell r="C9927" t="str">
            <v>To unblock sinks at Thorney Fi</v>
          </cell>
          <cell r="D9927" t="str">
            <v>1090212</v>
          </cell>
          <cell r="E9927" t="str">
            <v>1</v>
          </cell>
          <cell r="F9927" t="str">
            <v>Revenue</v>
          </cell>
          <cell r="G9927" t="str">
            <v>Unplanned   Maintenance</v>
          </cell>
        </row>
        <row r="9928">
          <cell r="B9928">
            <v>85923</v>
          </cell>
          <cell r="C9928" t="str">
            <v>Engineer attendence for 2 fall</v>
          </cell>
          <cell r="D9928" t="str">
            <v>2142398</v>
          </cell>
          <cell r="E9928" t="str">
            <v>2</v>
          </cell>
          <cell r="F9928" t="str">
            <v>Revenue</v>
          </cell>
          <cell r="G9928" t="str">
            <v>Communications Exps - Combined Control</v>
          </cell>
        </row>
        <row r="9929">
          <cell r="B9929">
            <v>85972</v>
          </cell>
          <cell r="C9929" t="str">
            <v>PVC CARD FOTODEK PREMIER</v>
          </cell>
          <cell r="D9929" t="str">
            <v>2481591</v>
          </cell>
          <cell r="E9929" t="str">
            <v>2</v>
          </cell>
          <cell r="F9929" t="str">
            <v>Revenue</v>
          </cell>
          <cell r="G9929" t="str">
            <v>External Printing (Corporate Contracts)</v>
          </cell>
        </row>
        <row r="9930">
          <cell r="B9930">
            <v>85944</v>
          </cell>
          <cell r="C9930" t="str">
            <v>PROPANE GAS REFILL</v>
          </cell>
          <cell r="D9930" t="str">
            <v>0820507</v>
          </cell>
          <cell r="E9930" t="str">
            <v>0</v>
          </cell>
          <cell r="F9930" t="str">
            <v>Revenue</v>
          </cell>
          <cell r="G9930" t="str">
            <v>Training Centre Equipment</v>
          </cell>
        </row>
        <row r="9931">
          <cell r="B9931">
            <v>86013</v>
          </cell>
          <cell r="C9931" t="str">
            <v>BOTTLED WATER</v>
          </cell>
          <cell r="D9931" t="str">
            <v>0975591</v>
          </cell>
          <cell r="E9931" t="str">
            <v>0</v>
          </cell>
          <cell r="F9931" t="str">
            <v>Revenue</v>
          </cell>
          <cell r="G9931" t="str">
            <v>Canteen &amp; Messing</v>
          </cell>
        </row>
        <row r="9932">
          <cell r="B9932">
            <v>85938</v>
          </cell>
          <cell r="C9932" t="str">
            <v>INCORRECT PRICE HEALTHCARE</v>
          </cell>
          <cell r="D9932" t="str">
            <v>2917507</v>
          </cell>
          <cell r="E9932" t="str">
            <v>2</v>
          </cell>
          <cell r="F9932" t="str">
            <v>Revenue</v>
          </cell>
          <cell r="G9932" t="str">
            <v>RIngfenced Fire Service College Training/Expenses</v>
          </cell>
        </row>
        <row r="9933">
          <cell r="B9933">
            <v>85950</v>
          </cell>
          <cell r="C9933" t="str">
            <v>H'DON FAULTY WATER BOILER</v>
          </cell>
          <cell r="D9933" t="str">
            <v>1090507</v>
          </cell>
          <cell r="E9933" t="str">
            <v>1</v>
          </cell>
          <cell r="F9933" t="str">
            <v>Revenue</v>
          </cell>
          <cell r="G9933" t="str">
            <v>Unplanned   Maintenance</v>
          </cell>
        </row>
        <row r="9934">
          <cell r="B9934">
            <v>85953</v>
          </cell>
          <cell r="C9934" t="str">
            <v>MASKS P3 VALVED BOX 5</v>
          </cell>
          <cell r="D9934" t="str">
            <v>2167591</v>
          </cell>
          <cell r="E9934" t="str">
            <v>2</v>
          </cell>
          <cell r="F9934" t="str">
            <v>Revenue</v>
          </cell>
          <cell r="G9934" t="str">
            <v>Operational Consumables - Devolved</v>
          </cell>
        </row>
        <row r="9935">
          <cell r="B9935">
            <v>86030</v>
          </cell>
          <cell r="C9935" t="str">
            <v>YAXLEY RENATL/EXCHANGE/CARE AD</v>
          </cell>
          <cell r="D9935" t="str">
            <v>1361215</v>
          </cell>
          <cell r="E9935" t="str">
            <v>1</v>
          </cell>
          <cell r="F9935" t="str">
            <v>Revenue</v>
          </cell>
          <cell r="G9935" t="str">
            <v>Waste Management Exps</v>
          </cell>
        </row>
        <row r="9936">
          <cell r="B9936">
            <v>85930</v>
          </cell>
          <cell r="C9936" t="str">
            <v>Leak in boiler room on Magnafl</v>
          </cell>
          <cell r="D9936" t="str">
            <v>1090212</v>
          </cell>
          <cell r="E9936" t="str">
            <v>1</v>
          </cell>
          <cell r="F9936" t="str">
            <v>Revenue</v>
          </cell>
          <cell r="G9936" t="str">
            <v>Unplanned   Maintenance</v>
          </cell>
        </row>
        <row r="9937">
          <cell r="B9937">
            <v>85941</v>
          </cell>
          <cell r="C9937" t="str">
            <v>OXYGEN SIZE X</v>
          </cell>
          <cell r="D9937" t="str">
            <v>2061250</v>
          </cell>
          <cell r="E9937" t="str">
            <v>2</v>
          </cell>
          <cell r="F9937" t="str">
            <v>Revenue</v>
          </cell>
          <cell r="G9937" t="str">
            <v>Garages &amp; Workshops Tools</v>
          </cell>
        </row>
        <row r="9938">
          <cell r="B9938">
            <v>86119</v>
          </cell>
          <cell r="C9938" t="str">
            <v>2K3065110 - TIDY NET</v>
          </cell>
          <cell r="D9938" t="str">
            <v>2160250</v>
          </cell>
          <cell r="E9938" t="str">
            <v>2</v>
          </cell>
          <cell r="F9938" t="str">
            <v>Revenue</v>
          </cell>
          <cell r="G9938" t="str">
            <v>Operational Equipment -  Repairs &amp; Maint</v>
          </cell>
        </row>
        <row r="9939">
          <cell r="B9939">
            <v>85921</v>
          </cell>
          <cell r="C9939" t="str">
            <v>TAP SET M6</v>
          </cell>
          <cell r="D9939" t="str">
            <v>2061250</v>
          </cell>
          <cell r="E9939" t="str">
            <v>2</v>
          </cell>
          <cell r="F9939" t="str">
            <v>Revenue</v>
          </cell>
          <cell r="G9939" t="str">
            <v>Garages &amp; Workshops Tools</v>
          </cell>
        </row>
        <row r="9940">
          <cell r="B9940">
            <v>86116</v>
          </cell>
          <cell r="C9940" t="str">
            <v>WIPER BLADES</v>
          </cell>
          <cell r="D9940" t="str">
            <v>3410250</v>
          </cell>
          <cell r="E9940" t="str">
            <v>3</v>
          </cell>
          <cell r="F9940" t="str">
            <v>Revenue</v>
          </cell>
          <cell r="G9940" t="str">
            <v>Repairs - Vehicles</v>
          </cell>
        </row>
        <row r="9941">
          <cell r="B9941">
            <v>85961</v>
          </cell>
          <cell r="C9941" t="str">
            <v>GRAHAM WIGGINS + STUART SMITH</v>
          </cell>
          <cell r="D9941" t="str">
            <v>0820250</v>
          </cell>
          <cell r="E9941" t="str">
            <v>0</v>
          </cell>
          <cell r="F9941" t="str">
            <v>Revenue</v>
          </cell>
          <cell r="G9941" t="str">
            <v>Staff Training General (Non Uniformed)</v>
          </cell>
        </row>
        <row r="9942">
          <cell r="B9942">
            <v>86010</v>
          </cell>
          <cell r="C9942" t="str">
            <v>CONSULTING SERVICE APRIL 13</v>
          </cell>
          <cell r="D9942" t="str">
            <v>B114</v>
          </cell>
          <cell r="E9942" t="str">
            <v>B</v>
          </cell>
          <cell r="F9942" t="str">
            <v>Capital</v>
          </cell>
          <cell r="G9942" t="str">
            <v>Non-current Assets under construction</v>
          </cell>
        </row>
        <row r="9943">
          <cell r="B9943">
            <v>85924</v>
          </cell>
          <cell r="C9943" t="str">
            <v>Tablet case AA-BRON11B/E</v>
          </cell>
          <cell r="D9943" t="str">
            <v>B366</v>
          </cell>
          <cell r="E9943" t="str">
            <v>B</v>
          </cell>
          <cell r="F9943" t="str">
            <v>Capital</v>
          </cell>
          <cell r="G9943" t="str">
            <v>Computer Network Infrastructure Susp.</v>
          </cell>
        </row>
        <row r="9944">
          <cell r="B9944">
            <v>85947</v>
          </cell>
          <cell r="C9944" t="str">
            <v>06 E 01 PISTON SET</v>
          </cell>
          <cell r="D9944" t="str">
            <v>2160250</v>
          </cell>
          <cell r="E9944" t="str">
            <v>2</v>
          </cell>
          <cell r="F9944" t="str">
            <v>Revenue</v>
          </cell>
          <cell r="G9944" t="str">
            <v>Operational Equipment -  Repairs &amp; Maint</v>
          </cell>
        </row>
        <row r="9945">
          <cell r="B9945">
            <v>86047</v>
          </cell>
          <cell r="C9945" t="str">
            <v>MATERNITY TROUSERS</v>
          </cell>
          <cell r="D9945" t="str">
            <v>2712398</v>
          </cell>
          <cell r="E9945" t="str">
            <v>2</v>
          </cell>
          <cell r="F9945" t="str">
            <v>Revenue</v>
          </cell>
          <cell r="G9945" t="str">
            <v>Clothing Purchase  Hunters (Non PPE)</v>
          </cell>
        </row>
        <row r="9946">
          <cell r="B9946">
            <v>85993</v>
          </cell>
          <cell r="C9946" t="str">
            <v>AK11 EYC WINDSCREEN REPAIR</v>
          </cell>
          <cell r="D9946" t="str">
            <v>3410250</v>
          </cell>
          <cell r="E9946" t="str">
            <v>3</v>
          </cell>
          <cell r="F9946" t="str">
            <v>Revenue</v>
          </cell>
          <cell r="G9946" t="str">
            <v>Repairs - Vehicles</v>
          </cell>
        </row>
        <row r="9947">
          <cell r="B9947">
            <v>85847</v>
          </cell>
          <cell r="C9947" t="str">
            <v>SAN J HANDHELD KIT JAN2013</v>
          </cell>
          <cell r="D9947" t="str">
            <v>2143583</v>
          </cell>
          <cell r="E9947" t="str">
            <v>2</v>
          </cell>
          <cell r="F9947" t="str">
            <v>Revenue</v>
          </cell>
          <cell r="G9947" t="str">
            <v>Telephone System Maint. &amp; Spares</v>
          </cell>
        </row>
        <row r="9948">
          <cell r="B9948">
            <v>86027</v>
          </cell>
          <cell r="C9948" t="str">
            <v>H'DON RENTAL/EXCHANGE/CARE</v>
          </cell>
          <cell r="D9948" t="str">
            <v>1361203</v>
          </cell>
          <cell r="E9948" t="str">
            <v>1</v>
          </cell>
          <cell r="F9948" t="str">
            <v>Revenue</v>
          </cell>
          <cell r="G9948" t="str">
            <v>Waste Management Exps</v>
          </cell>
        </row>
        <row r="9949">
          <cell r="B9949">
            <v>86001</v>
          </cell>
          <cell r="C9949" t="str">
            <v>black megga flash scene light</v>
          </cell>
          <cell r="D9949" t="str">
            <v>3410250</v>
          </cell>
          <cell r="E9949" t="str">
            <v>3</v>
          </cell>
          <cell r="F9949" t="str">
            <v>Revenue</v>
          </cell>
          <cell r="G9949" t="str">
            <v>Repairs - Vehicles</v>
          </cell>
        </row>
        <row r="9950">
          <cell r="B9950">
            <v>86064</v>
          </cell>
          <cell r="C9950" t="str">
            <v>To carry out WC &amp; Shower Room</v>
          </cell>
          <cell r="D9950" t="str">
            <v>B105</v>
          </cell>
          <cell r="E9950" t="str">
            <v>B</v>
          </cell>
          <cell r="F9950" t="str">
            <v>Capital</v>
          </cell>
          <cell r="G9950" t="str">
            <v>Land &amp; Buildings</v>
          </cell>
        </row>
        <row r="9951">
          <cell r="B9951">
            <v>86302</v>
          </cell>
          <cell r="C9951" t="str">
            <v>Delivery and Removal of 4 scra</v>
          </cell>
          <cell r="D9951" t="str">
            <v>0887591</v>
          </cell>
          <cell r="E9951" t="str">
            <v>0</v>
          </cell>
          <cell r="F9951" t="str">
            <v>Revenue</v>
          </cell>
          <cell r="G9951" t="str">
            <v>Training - Devolved Budgets</v>
          </cell>
        </row>
        <row r="9952">
          <cell r="B9952">
            <v>85987</v>
          </cell>
          <cell r="C9952" t="str">
            <v>RENATL CHARGES</v>
          </cell>
          <cell r="D9952" t="str">
            <v>1360100</v>
          </cell>
          <cell r="E9952" t="str">
            <v>1</v>
          </cell>
          <cell r="F9952" t="str">
            <v>Revenue</v>
          </cell>
          <cell r="G9952" t="str">
            <v>Cleaning Materials</v>
          </cell>
        </row>
        <row r="9953">
          <cell r="B9953">
            <v>86050</v>
          </cell>
          <cell r="C9953" t="str">
            <v>MUSIC COPYRIGHT DISPUTE</v>
          </cell>
          <cell r="D9953" t="str">
            <v>2912100</v>
          </cell>
          <cell r="E9953" t="str">
            <v>2</v>
          </cell>
          <cell r="F9953" t="str">
            <v>Revenue</v>
          </cell>
          <cell r="G9953" t="str">
            <v>Legal Fees</v>
          </cell>
        </row>
        <row r="9954">
          <cell r="B9954">
            <v>85984</v>
          </cell>
          <cell r="C9954" t="str">
            <v>BOTTLED WATER</v>
          </cell>
          <cell r="D9954" t="str">
            <v>0975591</v>
          </cell>
          <cell r="E9954" t="str">
            <v>0</v>
          </cell>
          <cell r="F9954" t="str">
            <v>Revenue</v>
          </cell>
          <cell r="G9954" t="str">
            <v>Canteen &amp; Messing</v>
          </cell>
        </row>
        <row r="9955">
          <cell r="B9955">
            <v>86007</v>
          </cell>
          <cell r="C9955" t="str">
            <v>SEMI PERG MILK</v>
          </cell>
          <cell r="D9955" t="str">
            <v>0975590</v>
          </cell>
          <cell r="E9955" t="str">
            <v>0</v>
          </cell>
          <cell r="F9955" t="str">
            <v>Revenue</v>
          </cell>
          <cell r="G9955" t="str">
            <v>Canteen &amp; Messing</v>
          </cell>
        </row>
        <row r="9956">
          <cell r="B9956">
            <v>86021</v>
          </cell>
          <cell r="C9956" t="str">
            <v>BOTTLED WATER</v>
          </cell>
          <cell r="D9956" t="str">
            <v>0975591</v>
          </cell>
          <cell r="E9956" t="str">
            <v>0</v>
          </cell>
          <cell r="F9956" t="str">
            <v>Revenue</v>
          </cell>
          <cell r="G9956" t="str">
            <v>Canteen &amp; Messing</v>
          </cell>
        </row>
        <row r="9957">
          <cell r="B9957">
            <v>86305</v>
          </cell>
          <cell r="C9957" t="str">
            <v>Please deliver 2 cars to ELY F</v>
          </cell>
          <cell r="D9957" t="str">
            <v>0887521</v>
          </cell>
          <cell r="E9957" t="str">
            <v>0</v>
          </cell>
          <cell r="F9957" t="str">
            <v>Revenue</v>
          </cell>
          <cell r="G9957" t="str">
            <v>Training - Devolved Budgets</v>
          </cell>
        </row>
        <row r="9958">
          <cell r="B9958">
            <v>85927</v>
          </cell>
          <cell r="C9958" t="str">
            <v>LGV LICENCE ACQUISITION CAT C</v>
          </cell>
          <cell r="D9958" t="str">
            <v>0881507</v>
          </cell>
          <cell r="E9958" t="str">
            <v>0</v>
          </cell>
          <cell r="F9958" t="str">
            <v>Revenue</v>
          </cell>
          <cell r="G9958" t="str">
            <v>Training - Operational Training</v>
          </cell>
        </row>
        <row r="9959">
          <cell r="B9959">
            <v>86182</v>
          </cell>
          <cell r="C9959" t="str">
            <v>CIPFA PROC/COMM NETWORK</v>
          </cell>
          <cell r="D9959" t="str">
            <v>2615586</v>
          </cell>
          <cell r="E9959" t="str">
            <v>2</v>
          </cell>
          <cell r="F9959" t="str">
            <v>Revenue</v>
          </cell>
          <cell r="G9959" t="str">
            <v>Subscriptions - General</v>
          </cell>
        </row>
        <row r="9960">
          <cell r="B9960">
            <v>86059</v>
          </cell>
          <cell r="C9960" t="str">
            <v>BURWELL PLANNING APPLICATION</v>
          </cell>
          <cell r="D9960" t="str">
            <v>B105</v>
          </cell>
          <cell r="E9960" t="str">
            <v>B</v>
          </cell>
          <cell r="F9960" t="str">
            <v>Capital</v>
          </cell>
          <cell r="G9960" t="str">
            <v>Land &amp; Buildings</v>
          </cell>
        </row>
        <row r="9961">
          <cell r="B9961">
            <v>85942</v>
          </cell>
          <cell r="C9961" t="str">
            <v>ACETALYNE BOTTLE</v>
          </cell>
          <cell r="D9961" t="str">
            <v>2061250</v>
          </cell>
          <cell r="E9961" t="str">
            <v>2</v>
          </cell>
          <cell r="F9961" t="str">
            <v>Revenue</v>
          </cell>
          <cell r="G9961" t="str">
            <v>Garages &amp; Workshops Tools</v>
          </cell>
        </row>
        <row r="9962">
          <cell r="B9962">
            <v>86008</v>
          </cell>
          <cell r="C9962" t="str">
            <v>UNIFORM</v>
          </cell>
          <cell r="D9962" t="str">
            <v>2712398</v>
          </cell>
          <cell r="E9962" t="str">
            <v>2</v>
          </cell>
          <cell r="F9962" t="str">
            <v>Revenue</v>
          </cell>
          <cell r="G9962" t="str">
            <v>Clothing Purchase  Hunters (Non PPE)</v>
          </cell>
        </row>
        <row r="9963">
          <cell r="B9963">
            <v>86051</v>
          </cell>
          <cell r="C9963" t="str">
            <v>DVLA ELECTRON/CAR CHECK</v>
          </cell>
          <cell r="D9963" t="str">
            <v>2900580</v>
          </cell>
          <cell r="E9963" t="str">
            <v>2</v>
          </cell>
          <cell r="F9963" t="str">
            <v>Revenue</v>
          </cell>
          <cell r="G9963" t="str">
            <v>Hired Management Support</v>
          </cell>
        </row>
        <row r="9964">
          <cell r="B9964">
            <v>86028</v>
          </cell>
          <cell r="C9964" t="str">
            <v>ST NEOTS RENTAL/EXCHANGE/CARE</v>
          </cell>
          <cell r="D9964" t="str">
            <v>1361309</v>
          </cell>
          <cell r="E9964" t="str">
            <v>1</v>
          </cell>
          <cell r="F9964" t="str">
            <v>Revenue</v>
          </cell>
          <cell r="G9964" t="str">
            <v>Waste Management Exps</v>
          </cell>
        </row>
        <row r="9965">
          <cell r="B9965">
            <v>86002</v>
          </cell>
          <cell r="C9965" t="str">
            <v>Tetley Tea Round Bags  Q71-TET</v>
          </cell>
          <cell r="D9965" t="str">
            <v>0886507</v>
          </cell>
          <cell r="E9965" t="str">
            <v>0</v>
          </cell>
          <cell r="F9965" t="str">
            <v>Revenue</v>
          </cell>
          <cell r="G9965" t="str">
            <v>Training - Course Expenses</v>
          </cell>
        </row>
        <row r="9966">
          <cell r="B9966">
            <v>85767</v>
          </cell>
          <cell r="C9966" t="str">
            <v>DATABASE MAINTENANCE APRIL 13</v>
          </cell>
          <cell r="D9966" t="str">
            <v>2900584</v>
          </cell>
          <cell r="E9966" t="str">
            <v>2</v>
          </cell>
          <cell r="F9966" t="str">
            <v>Revenue</v>
          </cell>
          <cell r="G9966" t="str">
            <v>Hired Management Support</v>
          </cell>
        </row>
        <row r="9967">
          <cell r="B9967">
            <v>85959</v>
          </cell>
          <cell r="C9967" t="str">
            <v>Blocked surface water drain at</v>
          </cell>
          <cell r="D9967" t="str">
            <v>1090214</v>
          </cell>
          <cell r="E9967" t="str">
            <v>1</v>
          </cell>
          <cell r="F9967" t="str">
            <v>Revenue</v>
          </cell>
          <cell r="G9967" t="str">
            <v>Unplanned   Maintenance</v>
          </cell>
        </row>
        <row r="9968">
          <cell r="B9968">
            <v>85936</v>
          </cell>
          <cell r="C9968" t="str">
            <v>FIRE SAFETY LEG RISK ASSESS AU</v>
          </cell>
          <cell r="D9968" t="str">
            <v>2625511</v>
          </cell>
          <cell r="E9968" t="str">
            <v>2</v>
          </cell>
          <cell r="F9968" t="str">
            <v>Revenue</v>
          </cell>
          <cell r="G9968" t="str">
            <v>Fire Protection Training</v>
          </cell>
        </row>
        <row r="9969">
          <cell r="B9969">
            <v>86079</v>
          </cell>
          <cell r="C9969" t="str">
            <v>LANYARD 10MM DIA BLUE</v>
          </cell>
          <cell r="D9969" t="str">
            <v>2480398</v>
          </cell>
          <cell r="E9969" t="str">
            <v>2</v>
          </cell>
          <cell r="F9969" t="str">
            <v>Revenue</v>
          </cell>
          <cell r="G9969" t="str">
            <v>Stationery, Comp/Copier Cons</v>
          </cell>
        </row>
        <row r="9970">
          <cell r="B9970">
            <v>85916</v>
          </cell>
          <cell r="C9970" t="str">
            <v>4 JOYSTICK</v>
          </cell>
          <cell r="D9970" t="str">
            <v>3410250</v>
          </cell>
          <cell r="E9970" t="str">
            <v>3</v>
          </cell>
          <cell r="F9970" t="str">
            <v>Revenue</v>
          </cell>
          <cell r="G9970" t="str">
            <v>Repairs - Vehicles</v>
          </cell>
        </row>
        <row r="9971">
          <cell r="B9971">
            <v>86308</v>
          </cell>
          <cell r="C9971" t="str">
            <v>2 scrap cars to be delivered t</v>
          </cell>
          <cell r="D9971" t="str">
            <v>0887521</v>
          </cell>
          <cell r="E9971" t="str">
            <v>0</v>
          </cell>
          <cell r="F9971" t="str">
            <v>Revenue</v>
          </cell>
          <cell r="G9971" t="str">
            <v>Training - Devolved Budgets</v>
          </cell>
        </row>
        <row r="9972">
          <cell r="B9972">
            <v>85965</v>
          </cell>
          <cell r="C9972" t="str">
            <v>RETAINED AVAIL MODULE JUN13-MA</v>
          </cell>
          <cell r="D9972" t="str">
            <v>2109584</v>
          </cell>
          <cell r="E9972" t="str">
            <v>2</v>
          </cell>
          <cell r="F9972" t="str">
            <v>Revenue</v>
          </cell>
          <cell r="G9972" t="str">
            <v>Computer Software Annual Licence\Maint.</v>
          </cell>
        </row>
        <row r="9973">
          <cell r="B9973">
            <v>85982</v>
          </cell>
          <cell r="C9973" t="str">
            <v>SERVICE EUROCART APRIL 2013</v>
          </cell>
          <cell r="D9973" t="str">
            <v>1361202</v>
          </cell>
          <cell r="E9973" t="str">
            <v>1</v>
          </cell>
          <cell r="F9973" t="str">
            <v>Revenue</v>
          </cell>
          <cell r="G9973" t="str">
            <v>Waste Management Exps</v>
          </cell>
        </row>
        <row r="9974">
          <cell r="B9974">
            <v>86071</v>
          </cell>
          <cell r="C9974" t="str">
            <v>2 x 2354517w</v>
          </cell>
          <cell r="D9974" t="str">
            <v>3220250</v>
          </cell>
          <cell r="E9974" t="str">
            <v>3</v>
          </cell>
          <cell r="F9974" t="str">
            <v>Revenue</v>
          </cell>
          <cell r="G9974" t="str">
            <v>Tyres</v>
          </cell>
        </row>
        <row r="9975">
          <cell r="B9975">
            <v>85962</v>
          </cell>
          <cell r="C9975" t="str">
            <v>PERS PROCTECTIVE MTH CHARGE04</v>
          </cell>
          <cell r="D9975" t="str">
            <v>2711250</v>
          </cell>
          <cell r="E9975" t="str">
            <v>2</v>
          </cell>
          <cell r="F9975" t="str">
            <v>Revenue</v>
          </cell>
          <cell r="G9975" t="str">
            <v>Clothing Purchase - PPE</v>
          </cell>
        </row>
        <row r="9976">
          <cell r="B9976">
            <v>85913</v>
          </cell>
          <cell r="C9976" t="str">
            <v>Buffet for 11 persons (to incl</v>
          </cell>
          <cell r="D9976" t="str">
            <v>2625513</v>
          </cell>
          <cell r="E9976" t="str">
            <v>2</v>
          </cell>
          <cell r="F9976" t="str">
            <v>Revenue</v>
          </cell>
          <cell r="G9976" t="str">
            <v>Community Safety Training Exps</v>
          </cell>
        </row>
        <row r="9977">
          <cell r="B9977">
            <v>86019</v>
          </cell>
          <cell r="C9977" t="str">
            <v>BOTTLED WATER</v>
          </cell>
          <cell r="D9977" t="str">
            <v>0975591</v>
          </cell>
          <cell r="E9977" t="str">
            <v>0</v>
          </cell>
          <cell r="F9977" t="str">
            <v>Revenue</v>
          </cell>
          <cell r="G9977" t="str">
            <v>Canteen &amp; Messing</v>
          </cell>
        </row>
        <row r="9978">
          <cell r="B9978">
            <v>85922</v>
          </cell>
          <cell r="C9978" t="str">
            <v>B20057 4 Pole Female Socket</v>
          </cell>
          <cell r="D9978" t="str">
            <v>3410250</v>
          </cell>
          <cell r="E9978" t="str">
            <v>3</v>
          </cell>
          <cell r="F9978" t="str">
            <v>Revenue</v>
          </cell>
          <cell r="G9978" t="str">
            <v>Repairs - Vehicles</v>
          </cell>
        </row>
        <row r="9979">
          <cell r="B9979">
            <v>86016</v>
          </cell>
          <cell r="C9979" t="str">
            <v>ELY RENTAL/EXCHANGE/CARE ADMIN</v>
          </cell>
          <cell r="D9979" t="str">
            <v>1361304</v>
          </cell>
          <cell r="E9979" t="str">
            <v>1</v>
          </cell>
          <cell r="F9979" t="str">
            <v>Revenue</v>
          </cell>
          <cell r="G9979" t="str">
            <v>Waste Management Exps</v>
          </cell>
        </row>
        <row r="9980">
          <cell r="B9980">
            <v>86062</v>
          </cell>
          <cell r="C9980" t="str">
            <v>Design and Consultation Servic</v>
          </cell>
          <cell r="D9980" t="str">
            <v>B105</v>
          </cell>
          <cell r="E9980" t="str">
            <v>B</v>
          </cell>
          <cell r="F9980" t="str">
            <v>Capital</v>
          </cell>
          <cell r="G9980" t="str">
            <v>Land &amp; Buildings</v>
          </cell>
        </row>
        <row r="9981">
          <cell r="B9981">
            <v>85985</v>
          </cell>
          <cell r="C9981" t="str">
            <v>T/AH-FB36LW-YFS 36" BEATER</v>
          </cell>
          <cell r="D9981" t="str">
            <v>2160250</v>
          </cell>
          <cell r="E9981" t="str">
            <v>2</v>
          </cell>
          <cell r="F9981" t="str">
            <v>Revenue</v>
          </cell>
          <cell r="G9981" t="str">
            <v>Operational Equipment -  Repairs &amp; Maint</v>
          </cell>
        </row>
        <row r="9982">
          <cell r="B9982">
            <v>85939</v>
          </cell>
          <cell r="C9982" t="str">
            <v>STERLING BOARD WOOD APRIL13</v>
          </cell>
          <cell r="D9982" t="str">
            <v>0881507</v>
          </cell>
          <cell r="E9982" t="str">
            <v>0</v>
          </cell>
          <cell r="F9982" t="str">
            <v>Revenue</v>
          </cell>
          <cell r="G9982" t="str">
            <v>Training - Operational Training</v>
          </cell>
        </row>
        <row r="9983">
          <cell r="B9983">
            <v>85601</v>
          </cell>
          <cell r="C9983" t="str">
            <v>RE CREDIT 59933191</v>
          </cell>
          <cell r="D9983" t="str">
            <v>2000591</v>
          </cell>
          <cell r="E9983" t="str">
            <v>2</v>
          </cell>
          <cell r="F9983" t="str">
            <v>Revenue</v>
          </cell>
          <cell r="G9983" t="str">
            <v>Office Purchases (Incl. furniture)</v>
          </cell>
        </row>
        <row r="9984">
          <cell r="B9984">
            <v>85945</v>
          </cell>
          <cell r="C9984" t="str">
            <v>JOBS CAM ADVERT APPLIC SUPPORT</v>
          </cell>
          <cell r="D9984" t="str">
            <v>2490506</v>
          </cell>
          <cell r="E9984" t="str">
            <v>2</v>
          </cell>
          <cell r="F9984" t="str">
            <v>Revenue</v>
          </cell>
          <cell r="G9984" t="str">
            <v>Advertising For Staff</v>
          </cell>
        </row>
        <row r="9985">
          <cell r="B9985">
            <v>85956</v>
          </cell>
          <cell r="C9985" t="str">
            <v>APRIL SKIP RENTAL</v>
          </cell>
          <cell r="D9985" t="str">
            <v>0820507</v>
          </cell>
          <cell r="E9985" t="str">
            <v>0</v>
          </cell>
          <cell r="F9985" t="str">
            <v>Revenue</v>
          </cell>
          <cell r="G9985" t="str">
            <v>Training Centre Equipment</v>
          </cell>
        </row>
        <row r="9986">
          <cell r="B9986">
            <v>86311</v>
          </cell>
          <cell r="C9986" t="str">
            <v>4 scrap cars to be delivered t</v>
          </cell>
          <cell r="D9986" t="str">
            <v>0887521</v>
          </cell>
          <cell r="E9986" t="str">
            <v>0</v>
          </cell>
          <cell r="F9986" t="str">
            <v>Revenue</v>
          </cell>
          <cell r="G9986" t="str">
            <v>Training - Devolved Budgets</v>
          </cell>
        </row>
        <row r="9987">
          <cell r="B9987">
            <v>86025</v>
          </cell>
          <cell r="C9987" t="str">
            <v>SWAP O/S &amp; N/S REAR WHEELS, RE</v>
          </cell>
          <cell r="D9987" t="str">
            <v>3410250</v>
          </cell>
          <cell r="E9987" t="str">
            <v>3</v>
          </cell>
          <cell r="F9987" t="str">
            <v>Revenue</v>
          </cell>
          <cell r="G9987" t="str">
            <v>Repairs - Vehicles</v>
          </cell>
        </row>
        <row r="9988">
          <cell r="B9988">
            <v>86099</v>
          </cell>
          <cell r="C9988" t="str">
            <v>MEETME CONFERENCES</v>
          </cell>
          <cell r="D9988" t="str">
            <v>2137583</v>
          </cell>
          <cell r="E9988" t="str">
            <v>2</v>
          </cell>
          <cell r="F9988" t="str">
            <v>Revenue</v>
          </cell>
          <cell r="G9988" t="str">
            <v>Telephone Call Charges - BT &amp; COLT</v>
          </cell>
        </row>
        <row r="9989">
          <cell r="B9989">
            <v>86005</v>
          </cell>
          <cell r="C9989" t="str">
            <v>LEGAL/TRAIN SERVICE JAN13-MA13</v>
          </cell>
          <cell r="D9989" t="str">
            <v>2912511</v>
          </cell>
          <cell r="E9989" t="str">
            <v>2</v>
          </cell>
          <cell r="F9989" t="str">
            <v>Revenue</v>
          </cell>
          <cell r="G9989" t="str">
            <v>Legal Fees</v>
          </cell>
        </row>
        <row r="9990">
          <cell r="B9990">
            <v>85933</v>
          </cell>
          <cell r="C9990" t="str">
            <v>Unistik 3 (Box of 100) - DRE17</v>
          </cell>
          <cell r="D9990" t="str">
            <v>2919508</v>
          </cell>
          <cell r="E9990" t="str">
            <v>2</v>
          </cell>
          <cell r="F9990" t="str">
            <v>Revenue</v>
          </cell>
          <cell r="G9990" t="str">
            <v>Occupational Health/Doctors Fees</v>
          </cell>
        </row>
        <row r="9991">
          <cell r="B9991">
            <v>90530</v>
          </cell>
          <cell r="C9991" t="str">
            <v>1 year renewal of speech enabl</v>
          </cell>
          <cell r="D9991" t="str">
            <v>2615502</v>
          </cell>
          <cell r="E9991" t="str">
            <v>2</v>
          </cell>
          <cell r="F9991" t="str">
            <v>Revenue</v>
          </cell>
          <cell r="G9991" t="str">
            <v>Subscriptions - General</v>
          </cell>
        </row>
        <row r="9992">
          <cell r="B9992">
            <v>90321</v>
          </cell>
          <cell r="C9992" t="str">
            <v>Dell MS111 USB Wired Optical M</v>
          </cell>
          <cell r="D9992" t="str">
            <v>2100584</v>
          </cell>
          <cell r="E9992" t="str">
            <v>2</v>
          </cell>
          <cell r="F9992" t="str">
            <v>Revenue</v>
          </cell>
          <cell r="G9992" t="str">
            <v>Computer Hardware</v>
          </cell>
        </row>
        <row r="9993">
          <cell r="B9993">
            <v>90537</v>
          </cell>
          <cell r="C9993" t="str">
            <v>INVOICED IN ERROR BY LHD</v>
          </cell>
          <cell r="D9993" t="str">
            <v>2711522</v>
          </cell>
          <cell r="E9993" t="str">
            <v>2</v>
          </cell>
          <cell r="F9993" t="str">
            <v>Revenue</v>
          </cell>
          <cell r="G9993" t="str">
            <v>Clothing Purchase - PPE</v>
          </cell>
        </row>
        <row r="9994">
          <cell r="B9994">
            <v>90533</v>
          </cell>
          <cell r="C9994" t="str">
            <v xml:space="preserve">DR 7 EA SPARK PLUGS </v>
          </cell>
          <cell r="D9994" t="str">
            <v>3410250</v>
          </cell>
          <cell r="E9994" t="str">
            <v>3</v>
          </cell>
          <cell r="F9994" t="str">
            <v>Revenue</v>
          </cell>
          <cell r="G9994" t="str">
            <v>Repairs - Vehicles</v>
          </cell>
        </row>
        <row r="9995">
          <cell r="B9995">
            <v>90534</v>
          </cell>
          <cell r="C9995" t="str">
            <v>P/T IFM49 - SENSOR</v>
          </cell>
          <cell r="D9995" t="str">
            <v>3410250</v>
          </cell>
          <cell r="E9995" t="str">
            <v>3</v>
          </cell>
          <cell r="F9995" t="str">
            <v>Revenue</v>
          </cell>
          <cell r="G9995" t="str">
            <v>Repairs - Vehicles</v>
          </cell>
        </row>
        <row r="9996">
          <cell r="B9996">
            <v>90272</v>
          </cell>
          <cell r="C9996" t="str">
            <v>Officer shirts with loop attac</v>
          </cell>
          <cell r="D9996" t="str">
            <v>2712250</v>
          </cell>
          <cell r="E9996" t="str">
            <v>2</v>
          </cell>
          <cell r="F9996" t="str">
            <v>Revenue</v>
          </cell>
          <cell r="G9996" t="str">
            <v>Clothing Purchase  Hunters (Non PPE)</v>
          </cell>
        </row>
        <row r="9997">
          <cell r="B9997">
            <v>90511</v>
          </cell>
          <cell r="C9997" t="str">
            <v>ResourceLink Training with Nor</v>
          </cell>
          <cell r="D9997" t="str">
            <v>2960584</v>
          </cell>
          <cell r="E9997" t="str">
            <v>2</v>
          </cell>
          <cell r="F9997" t="str">
            <v>Revenue</v>
          </cell>
          <cell r="G9997" t="str">
            <v>Computer Training</v>
          </cell>
        </row>
        <row r="9998">
          <cell r="B9998">
            <v>90264</v>
          </cell>
          <cell r="C9998" t="str">
            <v>SHARPE EXPENSES JAN14</v>
          </cell>
          <cell r="D9998" t="str">
            <v>2900584</v>
          </cell>
          <cell r="E9998" t="str">
            <v>2</v>
          </cell>
          <cell r="F9998" t="str">
            <v>Revenue</v>
          </cell>
          <cell r="G9998" t="str">
            <v>Hired Management Support</v>
          </cell>
        </row>
        <row r="9999">
          <cell r="B9999">
            <v>90552</v>
          </cell>
          <cell r="C9999" t="str">
            <v>GAS SUPPLY AUG/SEP13</v>
          </cell>
          <cell r="D9999" t="str">
            <v>1340215</v>
          </cell>
          <cell r="E9999" t="str">
            <v>1</v>
          </cell>
          <cell r="F9999" t="str">
            <v>Revenue</v>
          </cell>
          <cell r="G9999" t="str">
            <v>Gas - Mains</v>
          </cell>
        </row>
        <row r="10000">
          <cell r="B10000">
            <v>90544</v>
          </cell>
          <cell r="C10000" t="str">
            <v>REPAIR TIC EVO 5200</v>
          </cell>
          <cell r="D10000" t="str">
            <v>2160522</v>
          </cell>
          <cell r="E10000" t="str">
            <v>2</v>
          </cell>
          <cell r="F10000" t="str">
            <v>Revenue</v>
          </cell>
          <cell r="G10000" t="str">
            <v>Operational Equipment -  Repairs &amp; Maint</v>
          </cell>
        </row>
        <row r="10001">
          <cell r="B10001">
            <v>90550</v>
          </cell>
          <cell r="C10001" t="str">
            <v>GAS SUPPLY NOV/DEC13</v>
          </cell>
          <cell r="D10001" t="str">
            <v>1340307</v>
          </cell>
          <cell r="E10001" t="str">
            <v>1</v>
          </cell>
          <cell r="F10001" t="str">
            <v>Revenue</v>
          </cell>
          <cell r="G10001" t="str">
            <v>Gas - Mains</v>
          </cell>
        </row>
        <row r="10002">
          <cell r="B10002">
            <v>90548</v>
          </cell>
          <cell r="C10002" t="str">
            <v>GAS SUPPLY OCT/NOV13</v>
          </cell>
          <cell r="D10002" t="str">
            <v>1340215</v>
          </cell>
          <cell r="E10002" t="str">
            <v>1</v>
          </cell>
          <cell r="F10002" t="str">
            <v>Revenue</v>
          </cell>
          <cell r="G10002" t="str">
            <v>Gas - Mains</v>
          </cell>
        </row>
        <row r="10003">
          <cell r="B10003">
            <v>90644</v>
          </cell>
          <cell r="C10003" t="str">
            <v>MPLC UMBRELLA LICENCE FEB14-MA</v>
          </cell>
          <cell r="D10003" t="str">
            <v>2605100</v>
          </cell>
          <cell r="E10003" t="str">
            <v>2</v>
          </cell>
          <cell r="F10003" t="str">
            <v>Revenue</v>
          </cell>
          <cell r="G10003" t="str">
            <v>Miscellaneous Holding Account</v>
          </cell>
        </row>
        <row r="10004">
          <cell r="B10004">
            <v>90564</v>
          </cell>
          <cell r="C10004" t="str">
            <v>GAS CREDIT NOV/DEV13</v>
          </cell>
          <cell r="D10004" t="str">
            <v>1340215</v>
          </cell>
          <cell r="E10004" t="str">
            <v>1</v>
          </cell>
          <cell r="F10004" t="str">
            <v>Revenue</v>
          </cell>
          <cell r="G10004" t="str">
            <v>Gas - Mains</v>
          </cell>
        </row>
        <row r="10005">
          <cell r="B10005">
            <v>90539</v>
          </cell>
          <cell r="C10005" t="str">
            <v>OXYGEN SIZE W</v>
          </cell>
          <cell r="D10005" t="str">
            <v>2061250</v>
          </cell>
          <cell r="E10005" t="str">
            <v>2</v>
          </cell>
          <cell r="F10005" t="str">
            <v>Revenue</v>
          </cell>
          <cell r="G10005" t="str">
            <v>Garages &amp; Workshops Tools</v>
          </cell>
        </row>
        <row r="10006">
          <cell r="B10006">
            <v>90540</v>
          </cell>
          <cell r="C10006" t="str">
            <v xml:space="preserve">CARBON DIOXIDE/ENVIRON/ENERGY </v>
          </cell>
          <cell r="D10006" t="str">
            <v>0820507</v>
          </cell>
          <cell r="E10006" t="str">
            <v>0</v>
          </cell>
          <cell r="F10006" t="str">
            <v>Revenue</v>
          </cell>
          <cell r="G10006" t="str">
            <v>Training Centre Equipment</v>
          </cell>
        </row>
        <row r="10007">
          <cell r="B10007">
            <v>90543</v>
          </cell>
          <cell r="C10007" t="str">
            <v>REPAIR TIC S/N BO-86012-K12</v>
          </cell>
          <cell r="D10007" t="str">
            <v>2160522</v>
          </cell>
          <cell r="E10007" t="str">
            <v>2</v>
          </cell>
          <cell r="F10007" t="str">
            <v>Revenue</v>
          </cell>
          <cell r="G10007" t="str">
            <v>Operational Equipment -  Repairs &amp; Maint</v>
          </cell>
        </row>
        <row r="10008">
          <cell r="B10008">
            <v>90538</v>
          </cell>
          <cell r="C10008" t="str">
            <v>Contract Cleaning at Milton Tr</v>
          </cell>
          <cell r="D10008" t="str">
            <v>1380302</v>
          </cell>
          <cell r="E10008" t="str">
            <v>1</v>
          </cell>
          <cell r="F10008" t="str">
            <v>Revenue</v>
          </cell>
          <cell r="G10008" t="str">
            <v>Cleaning D.S.O. Basic Contract</v>
          </cell>
        </row>
        <row r="10009">
          <cell r="B10009">
            <v>90557</v>
          </cell>
          <cell r="C10009" t="str">
            <v>GAS SUPPLY NOV/DEC13</v>
          </cell>
          <cell r="D10009" t="str">
            <v>1340310</v>
          </cell>
          <cell r="E10009" t="str">
            <v>1</v>
          </cell>
          <cell r="F10009" t="str">
            <v>Revenue</v>
          </cell>
          <cell r="G10009" t="str">
            <v>Gas - Mains</v>
          </cell>
        </row>
        <row r="10010">
          <cell r="B10010">
            <v>90555</v>
          </cell>
          <cell r="C10010" t="str">
            <v>GAS SUPPLY JUL/AUG13</v>
          </cell>
          <cell r="D10010" t="str">
            <v>1340215</v>
          </cell>
          <cell r="E10010" t="str">
            <v>1</v>
          </cell>
          <cell r="F10010" t="str">
            <v>Revenue</v>
          </cell>
          <cell r="G10010" t="str">
            <v>Gas - Mains</v>
          </cell>
        </row>
        <row r="10011">
          <cell r="B10011">
            <v>90567</v>
          </cell>
          <cell r="C10011" t="str">
            <v>EXCESS INVOICE</v>
          </cell>
          <cell r="D10011" t="str">
            <v>3410250</v>
          </cell>
          <cell r="E10011" t="str">
            <v>3</v>
          </cell>
          <cell r="F10011" t="str">
            <v>Revenue</v>
          </cell>
          <cell r="G10011" t="str">
            <v>Repairs - Vehicles</v>
          </cell>
        </row>
        <row r="10012">
          <cell r="B10012">
            <v>98641</v>
          </cell>
          <cell r="C10012" t="str">
            <v>BLEACH LIQ STRO ECON 4x5lt</v>
          </cell>
          <cell r="D10012" t="str">
            <v>1360591</v>
          </cell>
          <cell r="E10012" t="str">
            <v>1</v>
          </cell>
          <cell r="F10012" t="str">
            <v>Revenue</v>
          </cell>
          <cell r="G10012" t="str">
            <v>Cleaning Materials</v>
          </cell>
        </row>
        <row r="10013">
          <cell r="B10013">
            <v>98643</v>
          </cell>
          <cell r="C10013" t="str">
            <v>CATERCLEAN 750ML</v>
          </cell>
          <cell r="D10013" t="str">
            <v>1360591</v>
          </cell>
          <cell r="E10013" t="str">
            <v>1</v>
          </cell>
          <cell r="F10013" t="str">
            <v>Revenue</v>
          </cell>
          <cell r="G10013" t="str">
            <v>Cleaning Materials</v>
          </cell>
        </row>
        <row r="10014">
          <cell r="B10014">
            <v>98646</v>
          </cell>
          <cell r="C10014" t="str">
            <v>NOTEBOOK A5 POLYPROPx10</v>
          </cell>
          <cell r="D10014" t="str">
            <v>2480591</v>
          </cell>
          <cell r="E10014" t="str">
            <v>2</v>
          </cell>
          <cell r="F10014" t="str">
            <v>Revenue</v>
          </cell>
          <cell r="G10014" t="str">
            <v>Stationery, Comp/Copier Cons</v>
          </cell>
        </row>
        <row r="10015">
          <cell r="B10015">
            <v>98642</v>
          </cell>
          <cell r="C10015" t="str">
            <v>WALLET F/CAP BLUE BX50</v>
          </cell>
          <cell r="D10015" t="str">
            <v>2480591</v>
          </cell>
          <cell r="E10015" t="str">
            <v>2</v>
          </cell>
          <cell r="F10015" t="str">
            <v>Revenue</v>
          </cell>
          <cell r="G10015" t="str">
            <v>Stationery, Comp/Copier Cons</v>
          </cell>
        </row>
        <row r="10016">
          <cell r="B10016">
            <v>98644</v>
          </cell>
          <cell r="C10016" t="str">
            <v>BATTERY MN1500 1.5V PK10</v>
          </cell>
          <cell r="D10016" t="str">
            <v>2167591</v>
          </cell>
          <cell r="E10016" t="str">
            <v>2</v>
          </cell>
          <cell r="F10016" t="str">
            <v>Revenue</v>
          </cell>
          <cell r="G10016" t="str">
            <v>Operational Consumables - Devolved</v>
          </cell>
        </row>
        <row r="10017">
          <cell r="B10017">
            <v>98645</v>
          </cell>
          <cell r="C10017" t="str">
            <v>DET.TASKI COMBISTAR 2x5LTR</v>
          </cell>
          <cell r="D10017" t="str">
            <v>2167591</v>
          </cell>
          <cell r="E10017" t="str">
            <v>2</v>
          </cell>
          <cell r="F10017" t="str">
            <v>Revenue</v>
          </cell>
          <cell r="G10017" t="str">
            <v>Operational Consumables - Devolved</v>
          </cell>
        </row>
        <row r="10018">
          <cell r="B10018">
            <v>98647</v>
          </cell>
          <cell r="C10018" t="str">
            <v>DIARY A4 D-PAGE 2016 GREEN</v>
          </cell>
          <cell r="D10018" t="str">
            <v>2480591</v>
          </cell>
          <cell r="E10018" t="str">
            <v>2</v>
          </cell>
          <cell r="F10018" t="str">
            <v>Revenue</v>
          </cell>
          <cell r="G10018" t="str">
            <v>Stationery, Comp/Copier Cons</v>
          </cell>
        </row>
        <row r="10019">
          <cell r="B10019">
            <v>84840</v>
          </cell>
          <cell r="C10019" t="str">
            <v>WS/3398. Hydrant No: 18921. 19</v>
          </cell>
          <cell r="D10019" t="str">
            <v>2162512</v>
          </cell>
          <cell r="E10019" t="str">
            <v>2</v>
          </cell>
          <cell r="F10019" t="str">
            <v>Revenue</v>
          </cell>
          <cell r="G10019" t="str">
            <v>Hydrants Installation/Conversion (Provn)</v>
          </cell>
        </row>
        <row r="10020">
          <cell r="B10020">
            <v>98459</v>
          </cell>
          <cell r="C10020" t="str">
            <v>Scrap car for Training Purpose</v>
          </cell>
          <cell r="D10020" t="str">
            <v>0887500</v>
          </cell>
          <cell r="E10020" t="str">
            <v>0</v>
          </cell>
          <cell r="F10020" t="str">
            <v>Revenue</v>
          </cell>
          <cell r="G10020" t="str">
            <v>Training - Devolved Budgets</v>
          </cell>
        </row>
        <row r="10021">
          <cell r="B10021">
            <v>98648</v>
          </cell>
          <cell r="C10021" t="str">
            <v>INCIDENT SLOW SIGNS</v>
          </cell>
          <cell r="D10021" t="str">
            <v>2160522</v>
          </cell>
          <cell r="E10021" t="str">
            <v>2</v>
          </cell>
          <cell r="F10021" t="str">
            <v>Revenue</v>
          </cell>
          <cell r="G10021" t="str">
            <v>Operational Equipment -  Repairs &amp; Maint</v>
          </cell>
        </row>
        <row r="10022">
          <cell r="B10022">
            <v>98649</v>
          </cell>
          <cell r="C10022" t="str">
            <v>Fire Angel ST 620</v>
          </cell>
          <cell r="D10022" t="str">
            <v>2626510</v>
          </cell>
          <cell r="E10022" t="str">
            <v>2</v>
          </cell>
          <cell r="F10022" t="str">
            <v>Revenue</v>
          </cell>
          <cell r="G10022" t="str">
            <v>Fire Alarm Expenses</v>
          </cell>
        </row>
        <row r="10023">
          <cell r="B10023">
            <v>98651</v>
          </cell>
          <cell r="C10023" t="str">
            <v>USAGE CHARGES/ONE OFF/RECURRIN</v>
          </cell>
          <cell r="D10023" t="str">
            <v>2137594</v>
          </cell>
          <cell r="E10023" t="str">
            <v>2</v>
          </cell>
          <cell r="F10023" t="str">
            <v>Revenue</v>
          </cell>
          <cell r="G10023" t="str">
            <v>Telephone Call Charges - BT &amp; COLT</v>
          </cell>
        </row>
        <row r="10024">
          <cell r="B10024">
            <v>98612</v>
          </cell>
          <cell r="C10024" t="str">
            <v>FSEC Consultancy New Developme</v>
          </cell>
          <cell r="D10024" t="str">
            <v>2900519</v>
          </cell>
          <cell r="E10024" t="str">
            <v>2</v>
          </cell>
          <cell r="F10024" t="str">
            <v>Revenue</v>
          </cell>
          <cell r="G10024" t="str">
            <v>Hired Management Support</v>
          </cell>
        </row>
        <row r="10025">
          <cell r="B10025">
            <v>98595</v>
          </cell>
          <cell r="C10025" t="str">
            <v>Undress Jacket (CFRS) Size-40S</v>
          </cell>
          <cell r="D10025" t="str">
            <v>2712522</v>
          </cell>
          <cell r="E10025" t="str">
            <v>2</v>
          </cell>
          <cell r="F10025" t="str">
            <v>Revenue</v>
          </cell>
          <cell r="G10025" t="str">
            <v>Clothing Purchase  Hunters (Non PPE)</v>
          </cell>
        </row>
        <row r="10026">
          <cell r="B10026">
            <v>7554</v>
          </cell>
          <cell r="C10026" t="str">
            <v>3 x Scrap Cars to be collected</v>
          </cell>
          <cell r="D10026" t="str">
            <v>0887500</v>
          </cell>
          <cell r="E10026" t="str">
            <v>0</v>
          </cell>
          <cell r="F10026" t="str">
            <v>Revenue</v>
          </cell>
          <cell r="G10026" t="str">
            <v>Training - Devolved Budgets</v>
          </cell>
        </row>
        <row r="10027">
          <cell r="B10027">
            <v>7533</v>
          </cell>
          <cell r="C10027" t="str">
            <v>WHITEBOARD N/M 1200X900MM</v>
          </cell>
          <cell r="D10027" t="str">
            <v>2480591</v>
          </cell>
          <cell r="E10027" t="str">
            <v>2</v>
          </cell>
          <cell r="F10027" t="str">
            <v>Revenue</v>
          </cell>
          <cell r="G10027" t="str">
            <v>Stationery, Comp/Copier Cons</v>
          </cell>
        </row>
        <row r="10028">
          <cell r="B10028">
            <v>7515</v>
          </cell>
          <cell r="C10028" t="str">
            <v>REY OFFICE A4 WHT BOX5</v>
          </cell>
          <cell r="D10028" t="str">
            <v>2480591</v>
          </cell>
          <cell r="E10028" t="str">
            <v>2</v>
          </cell>
          <cell r="F10028" t="str">
            <v>Revenue</v>
          </cell>
          <cell r="G10028" t="str">
            <v>Stationery, Comp/Copier Cons</v>
          </cell>
        </row>
        <row r="10029">
          <cell r="B10029">
            <v>7696</v>
          </cell>
          <cell r="C10029" t="str">
            <v>MOT/MINOR SERVICE</v>
          </cell>
          <cell r="D10029" t="str">
            <v>3410250</v>
          </cell>
          <cell r="E10029" t="str">
            <v>3</v>
          </cell>
          <cell r="F10029" t="str">
            <v>Revenue</v>
          </cell>
          <cell r="G10029" t="str">
            <v>Repairs - Vehicles</v>
          </cell>
        </row>
        <row r="10030">
          <cell r="B10030">
            <v>7496</v>
          </cell>
          <cell r="C10030" t="str">
            <v xml:space="preserve">EAP - CAmbridgeshire Fire and </v>
          </cell>
          <cell r="D10030" t="str">
            <v>2919508</v>
          </cell>
          <cell r="E10030" t="str">
            <v>2</v>
          </cell>
          <cell r="F10030" t="str">
            <v>Revenue</v>
          </cell>
          <cell r="G10030" t="str">
            <v>Occupational Health/Doctors Fees</v>
          </cell>
        </row>
        <row r="10031">
          <cell r="B10031">
            <v>7504</v>
          </cell>
          <cell r="C10031" t="str">
            <v>Storage garage upgrade</v>
          </cell>
          <cell r="D10031" t="str">
            <v>1093209</v>
          </cell>
          <cell r="E10031" t="str">
            <v>1</v>
          </cell>
          <cell r="F10031" t="str">
            <v>Revenue</v>
          </cell>
          <cell r="G10031" t="str">
            <v>Building Project Work</v>
          </cell>
        </row>
        <row r="10032">
          <cell r="B10032">
            <v>7688</v>
          </cell>
          <cell r="C10032" t="str">
            <v xml:space="preserve">To supply deliver and collect </v>
          </cell>
          <cell r="D10032" t="str">
            <v>0887500</v>
          </cell>
          <cell r="E10032" t="str">
            <v>0</v>
          </cell>
          <cell r="F10032" t="str">
            <v>Revenue</v>
          </cell>
          <cell r="G10032" t="str">
            <v>Training - Devolved Budgets</v>
          </cell>
        </row>
        <row r="10033">
          <cell r="B10033">
            <v>7701</v>
          </cell>
          <cell r="C10033" t="str">
            <v>LEGAL/TRAINING SERVICES 1/4/17</v>
          </cell>
          <cell r="D10033" t="str">
            <v>2912510</v>
          </cell>
          <cell r="E10033" t="str">
            <v>2</v>
          </cell>
          <cell r="F10033" t="str">
            <v>Revenue</v>
          </cell>
          <cell r="G10033" t="str">
            <v>Legal Fees</v>
          </cell>
        </row>
        <row r="10034">
          <cell r="B10034">
            <v>7714</v>
          </cell>
          <cell r="C10034" t="str">
            <v>RECURRING CHARGES</v>
          </cell>
          <cell r="D10034" t="str">
            <v>2137594</v>
          </cell>
          <cell r="E10034" t="str">
            <v>2</v>
          </cell>
          <cell r="F10034" t="str">
            <v>Revenue</v>
          </cell>
          <cell r="G10034" t="str">
            <v>Telephone Call Charges - BT &amp; COLT</v>
          </cell>
        </row>
        <row r="10035">
          <cell r="B10035">
            <v>7497</v>
          </cell>
          <cell r="C10035" t="str">
            <v>EAP  - Bedfordshire FRS - 01.0</v>
          </cell>
          <cell r="D10035" t="str">
            <v>2919508</v>
          </cell>
          <cell r="E10035" t="str">
            <v>2</v>
          </cell>
          <cell r="F10035" t="str">
            <v>Revenue</v>
          </cell>
          <cell r="G10035" t="str">
            <v>Occupational Health/Doctors Fees</v>
          </cell>
        </row>
        <row r="10036">
          <cell r="B10036">
            <v>7830</v>
          </cell>
          <cell r="C10036" t="str">
            <v>TUBE 4' 36W COLOUR840</v>
          </cell>
          <cell r="D10036" t="str">
            <v>1090585</v>
          </cell>
          <cell r="E10036" t="str">
            <v>1</v>
          </cell>
          <cell r="F10036" t="str">
            <v>Revenue</v>
          </cell>
          <cell r="G10036" t="str">
            <v>Unplanned   Maintenance</v>
          </cell>
        </row>
        <row r="10037">
          <cell r="B10037">
            <v>1555</v>
          </cell>
          <cell r="C10037" t="str">
            <v>BOWER PERIOD END 15/5/2016</v>
          </cell>
          <cell r="D10037" t="str">
            <v>2622588</v>
          </cell>
          <cell r="E10037" t="str">
            <v>2</v>
          </cell>
          <cell r="F10037" t="str">
            <v>Revenue</v>
          </cell>
          <cell r="G10037" t="str">
            <v>Grant Supported Exps</v>
          </cell>
        </row>
        <row r="10038">
          <cell r="B10038">
            <v>87232</v>
          </cell>
          <cell r="C10038" t="str">
            <v>CONSULTANCY FEES13/05/01</v>
          </cell>
          <cell r="D10038" t="str">
            <v>0881507</v>
          </cell>
          <cell r="E10038" t="str">
            <v>0</v>
          </cell>
          <cell r="F10038" t="str">
            <v>Revenue</v>
          </cell>
          <cell r="G10038" t="str">
            <v>Training - Operational Training</v>
          </cell>
        </row>
        <row r="10039">
          <cell r="B10039">
            <v>87233</v>
          </cell>
          <cell r="C10039" t="str">
            <v>MOBILE PHONE CHARGES</v>
          </cell>
          <cell r="D10039" t="str">
            <v>2195583</v>
          </cell>
          <cell r="E10039" t="str">
            <v>2</v>
          </cell>
          <cell r="F10039" t="str">
            <v>Revenue</v>
          </cell>
          <cell r="G10039" t="str">
            <v>Mobile Phones</v>
          </cell>
        </row>
        <row r="10040">
          <cell r="B10040">
            <v>87234</v>
          </cell>
          <cell r="C10040" t="str">
            <v>STICKY POLYTHENE ROLL</v>
          </cell>
          <cell r="D10040" t="str">
            <v>2160250</v>
          </cell>
          <cell r="E10040" t="str">
            <v>2</v>
          </cell>
          <cell r="F10040" t="str">
            <v>Revenue</v>
          </cell>
          <cell r="G10040" t="str">
            <v>Operational Equipment -  Repairs &amp; Maint</v>
          </cell>
        </row>
        <row r="10041">
          <cell r="B10041">
            <v>87235</v>
          </cell>
          <cell r="C10041" t="str">
            <v>PART No: 56557 - PRESSURE GAUG</v>
          </cell>
          <cell r="D10041" t="str">
            <v>2160250</v>
          </cell>
          <cell r="E10041" t="str">
            <v>2</v>
          </cell>
          <cell r="F10041" t="str">
            <v>Revenue</v>
          </cell>
          <cell r="G10041" t="str">
            <v>Operational Equipment -  Repairs &amp; Maint</v>
          </cell>
        </row>
        <row r="10042">
          <cell r="B10042">
            <v>87236</v>
          </cell>
          <cell r="C10042" t="str">
            <v>Shirts for ACFO Newberry</v>
          </cell>
          <cell r="D10042" t="str">
            <v>2712250</v>
          </cell>
          <cell r="E10042" t="str">
            <v>2</v>
          </cell>
          <cell r="F10042" t="str">
            <v>Revenue</v>
          </cell>
          <cell r="G10042" t="str">
            <v>Clothing Purchase  Hunters (Non PPE)</v>
          </cell>
        </row>
        <row r="10043">
          <cell r="B10043">
            <v>87237</v>
          </cell>
          <cell r="C10043" t="str">
            <v>PETTIT BIKES/OTHER EQUIPMENT</v>
          </cell>
          <cell r="D10043" t="str">
            <v>B226</v>
          </cell>
          <cell r="E10043" t="str">
            <v>B</v>
          </cell>
          <cell r="F10043" t="str">
            <v>Capital</v>
          </cell>
          <cell r="G10043" t="str">
            <v>Cycle Scheme</v>
          </cell>
        </row>
        <row r="10044">
          <cell r="B10044">
            <v>87238</v>
          </cell>
          <cell r="C10044" t="str">
            <v>MARKING/DSA LGV TESTING</v>
          </cell>
          <cell r="D10044" t="str">
            <v>0881507</v>
          </cell>
          <cell r="E10044" t="str">
            <v>0</v>
          </cell>
          <cell r="F10044" t="str">
            <v>Revenue</v>
          </cell>
          <cell r="G10044" t="str">
            <v>Training - Operational Training</v>
          </cell>
        </row>
        <row r="10045">
          <cell r="B10045">
            <v>87239</v>
          </cell>
          <cell r="C10045" t="str">
            <v>LGV Tests</v>
          </cell>
          <cell r="D10045" t="str">
            <v>0881507</v>
          </cell>
          <cell r="E10045" t="str">
            <v>0</v>
          </cell>
          <cell r="F10045" t="str">
            <v>Revenue</v>
          </cell>
          <cell r="G10045" t="str">
            <v>Training - Operational Training</v>
          </cell>
        </row>
        <row r="10046">
          <cell r="B10046">
            <v>87240</v>
          </cell>
          <cell r="C10046" t="str">
            <v>FBT Training Sessions</v>
          </cell>
          <cell r="D10046" t="str">
            <v>0881507</v>
          </cell>
          <cell r="E10046" t="str">
            <v>0</v>
          </cell>
          <cell r="F10046" t="str">
            <v>Revenue</v>
          </cell>
          <cell r="G10046" t="str">
            <v>Training - Operational Training</v>
          </cell>
        </row>
        <row r="10047">
          <cell r="B10047">
            <v>87241</v>
          </cell>
          <cell r="C10047" t="str">
            <v>RDS Recruit Sessions (July)</v>
          </cell>
          <cell r="D10047" t="str">
            <v>0881507</v>
          </cell>
          <cell r="E10047" t="str">
            <v>0</v>
          </cell>
          <cell r="F10047" t="str">
            <v>Revenue</v>
          </cell>
          <cell r="G10047" t="str">
            <v>Training - Operational Training</v>
          </cell>
        </row>
        <row r="10048">
          <cell r="B10048">
            <v>87242</v>
          </cell>
          <cell r="C10048" t="str">
            <v>SCREEN WASH</v>
          </cell>
          <cell r="D10048" t="str">
            <v>3410250</v>
          </cell>
          <cell r="E10048" t="str">
            <v>3</v>
          </cell>
          <cell r="F10048" t="str">
            <v>Revenue</v>
          </cell>
          <cell r="G10048" t="str">
            <v>Repairs - Vehicles</v>
          </cell>
        </row>
        <row r="10049">
          <cell r="B10049">
            <v>87243</v>
          </cell>
          <cell r="C10049" t="str">
            <v>Bottled water cases of 24</v>
          </cell>
          <cell r="D10049" t="str">
            <v>2167591</v>
          </cell>
          <cell r="E10049" t="str">
            <v>2</v>
          </cell>
          <cell r="F10049" t="str">
            <v>Revenue</v>
          </cell>
          <cell r="G10049" t="str">
            <v>Operational Consumables - Devolved</v>
          </cell>
        </row>
        <row r="10050">
          <cell r="B10050">
            <v>87244</v>
          </cell>
          <cell r="C10050" t="str">
            <v>Bottled water cases of 24</v>
          </cell>
          <cell r="D10050" t="str">
            <v>2167591</v>
          </cell>
          <cell r="E10050" t="str">
            <v>2</v>
          </cell>
          <cell r="F10050" t="str">
            <v>Revenue</v>
          </cell>
          <cell r="G10050" t="str">
            <v>Operational Consumables - Devolved</v>
          </cell>
        </row>
        <row r="10051">
          <cell r="B10051">
            <v>87245</v>
          </cell>
          <cell r="C10051" t="str">
            <v>CONSULTANCY 22/7/13-26/7/13</v>
          </cell>
          <cell r="D10051" t="str">
            <v>2900588</v>
          </cell>
          <cell r="E10051" t="str">
            <v>2</v>
          </cell>
          <cell r="F10051" t="str">
            <v>Revenue</v>
          </cell>
          <cell r="G10051" t="str">
            <v>Hired Management Support</v>
          </cell>
        </row>
        <row r="10052">
          <cell r="B10052">
            <v>87249</v>
          </cell>
          <cell r="C10052" t="str">
            <v>BREAKDOWN</v>
          </cell>
          <cell r="D10052" t="str">
            <v>3410250</v>
          </cell>
          <cell r="E10052" t="str">
            <v>3</v>
          </cell>
          <cell r="F10052" t="str">
            <v>Revenue</v>
          </cell>
          <cell r="G10052" t="str">
            <v>Repairs - Vehicles</v>
          </cell>
        </row>
        <row r="10053">
          <cell r="B10053">
            <v>87185</v>
          </cell>
          <cell r="C10053" t="str">
            <v>IMPAIRMENT REPORT</v>
          </cell>
          <cell r="D10053" t="str">
            <v>2900581</v>
          </cell>
          <cell r="E10053" t="str">
            <v>2</v>
          </cell>
          <cell r="F10053" t="str">
            <v>Revenue</v>
          </cell>
          <cell r="G10053" t="str">
            <v>Hired Management Support</v>
          </cell>
        </row>
        <row r="10054">
          <cell r="B10054">
            <v>87186</v>
          </cell>
          <cell r="C10054" t="str">
            <v>Off pocketGIS software support</v>
          </cell>
          <cell r="D10054" t="str">
            <v>2163512</v>
          </cell>
          <cell r="E10054" t="str">
            <v>2</v>
          </cell>
          <cell r="F10054" t="str">
            <v>Revenue</v>
          </cell>
          <cell r="G10054" t="str">
            <v>Hydrants Maintenance</v>
          </cell>
        </row>
        <row r="10055">
          <cell r="B10055">
            <v>96776</v>
          </cell>
          <cell r="C10055" t="str">
            <v>2 NEW FRONTS + 1 PUNCTURE REPA</v>
          </cell>
          <cell r="D10055" t="str">
            <v>3220250</v>
          </cell>
          <cell r="E10055" t="str">
            <v>3</v>
          </cell>
          <cell r="F10055" t="str">
            <v>Revenue</v>
          </cell>
          <cell r="G10055" t="str">
            <v>Tyres</v>
          </cell>
        </row>
        <row r="10056">
          <cell r="B10056">
            <v>90432</v>
          </cell>
          <cell r="C10056" t="str">
            <v>WATER CHARGES SEP13-FEB14</v>
          </cell>
          <cell r="D10056" t="str">
            <v>1350306</v>
          </cell>
          <cell r="E10056" t="str">
            <v>1</v>
          </cell>
          <cell r="F10056" t="str">
            <v>Revenue</v>
          </cell>
          <cell r="G10056" t="str">
            <v>Water/Sewerage Rates</v>
          </cell>
        </row>
        <row r="10057">
          <cell r="B10057">
            <v>90433</v>
          </cell>
          <cell r="C10057" t="str">
            <v>BOLK SURCHARGE LETTERS03-12/13</v>
          </cell>
          <cell r="D10057" t="str">
            <v>2460591</v>
          </cell>
          <cell r="E10057" t="str">
            <v>2</v>
          </cell>
          <cell r="F10057" t="str">
            <v>Revenue</v>
          </cell>
          <cell r="G10057" t="str">
            <v>Postage And Carriage</v>
          </cell>
        </row>
        <row r="10058">
          <cell r="B10058">
            <v>90459</v>
          </cell>
          <cell r="C10058" t="str">
            <v>PERS PROTECTIVE EQUIP FEB2014</v>
          </cell>
          <cell r="D10058" t="str">
            <v>2711522</v>
          </cell>
          <cell r="E10058" t="str">
            <v>2</v>
          </cell>
          <cell r="F10058" t="str">
            <v>Revenue</v>
          </cell>
          <cell r="G10058" t="str">
            <v>Clothing Purchase - PPE</v>
          </cell>
        </row>
        <row r="10059">
          <cell r="B10059">
            <v>90452</v>
          </cell>
          <cell r="C10059" t="str">
            <v>CARRIAGE FEB2014</v>
          </cell>
          <cell r="D10059" t="str">
            <v>2460591</v>
          </cell>
          <cell r="E10059" t="str">
            <v>2</v>
          </cell>
          <cell r="F10059" t="str">
            <v>Revenue</v>
          </cell>
          <cell r="G10059" t="str">
            <v>Postage And Carriage</v>
          </cell>
        </row>
        <row r="10060">
          <cell r="B10060">
            <v>90585</v>
          </cell>
          <cell r="C10060" t="str">
            <v>REAR WIPER BLADE</v>
          </cell>
          <cell r="D10060" t="str">
            <v>3410250</v>
          </cell>
          <cell r="E10060" t="str">
            <v>3</v>
          </cell>
          <cell r="F10060" t="str">
            <v>Revenue</v>
          </cell>
          <cell r="G10060" t="str">
            <v>Repairs - Vehicles</v>
          </cell>
        </row>
        <row r="10061">
          <cell r="B10061">
            <v>90587</v>
          </cell>
          <cell r="C10061" t="str">
            <v>T/AG-BG36/P Buttgrip End</v>
          </cell>
          <cell r="D10061" t="str">
            <v>2160522</v>
          </cell>
          <cell r="E10061" t="str">
            <v>2</v>
          </cell>
          <cell r="F10061" t="str">
            <v>Revenue</v>
          </cell>
          <cell r="G10061" t="str">
            <v>Operational Equipment -  Repairs &amp; Maint</v>
          </cell>
        </row>
        <row r="10062">
          <cell r="B10062">
            <v>90477</v>
          </cell>
          <cell r="C10062" t="str">
            <v>LINTON SANITARY DISPOSAL</v>
          </cell>
          <cell r="D10062" t="str">
            <v>1361306</v>
          </cell>
          <cell r="E10062" t="str">
            <v>1</v>
          </cell>
          <cell r="F10062" t="str">
            <v>Revenue</v>
          </cell>
          <cell r="G10062" t="str">
            <v>Waste Management Exps</v>
          </cell>
        </row>
        <row r="10063">
          <cell r="B10063">
            <v>90453</v>
          </cell>
          <cell r="C10063" t="str">
            <v>HOLESAW/DRILL/NEEDLE NOSE/PLIE</v>
          </cell>
          <cell r="D10063" t="str">
            <v>2160522</v>
          </cell>
          <cell r="E10063" t="str">
            <v>2</v>
          </cell>
          <cell r="F10063" t="str">
            <v>Revenue</v>
          </cell>
          <cell r="G10063" t="str">
            <v>Operational Equipment -  Repairs &amp; Maint</v>
          </cell>
        </row>
        <row r="10064">
          <cell r="B10064">
            <v>90460</v>
          </cell>
          <cell r="C10064" t="str">
            <v>SEMI PERG MILK 13/47</v>
          </cell>
          <cell r="D10064" t="str">
            <v>0975591</v>
          </cell>
          <cell r="E10064" t="str">
            <v>0</v>
          </cell>
          <cell r="F10064" t="str">
            <v>Revenue</v>
          </cell>
          <cell r="G10064" t="str">
            <v>Canteen &amp; Messing</v>
          </cell>
        </row>
        <row r="10065">
          <cell r="B10065">
            <v>90586</v>
          </cell>
          <cell r="C10065" t="str">
            <v>Public Safety at Sports Ground</v>
          </cell>
          <cell r="D10065" t="str">
            <v>2625511</v>
          </cell>
          <cell r="E10065" t="str">
            <v>2</v>
          </cell>
          <cell r="F10065" t="str">
            <v>Revenue</v>
          </cell>
          <cell r="G10065" t="str">
            <v>Fire Protection Training</v>
          </cell>
        </row>
        <row r="10066">
          <cell r="B10066">
            <v>90595</v>
          </cell>
          <cell r="C10066" t="str">
            <v>Nescafe original coffee 750g C</v>
          </cell>
          <cell r="D10066" t="str">
            <v>0886507</v>
          </cell>
          <cell r="E10066" t="str">
            <v>0</v>
          </cell>
          <cell r="F10066" t="str">
            <v>Revenue</v>
          </cell>
          <cell r="G10066" t="str">
            <v>Training - Course Expenses</v>
          </cell>
        </row>
        <row r="10067">
          <cell r="B10067">
            <v>90597</v>
          </cell>
          <cell r="C10067" t="str">
            <v>400ml TINS WAXOIL SPRAY</v>
          </cell>
          <cell r="D10067" t="str">
            <v>2160250</v>
          </cell>
          <cell r="E10067" t="str">
            <v>2</v>
          </cell>
          <cell r="F10067" t="str">
            <v>Revenue</v>
          </cell>
          <cell r="G10067" t="str">
            <v>Operational Equipment -  Repairs &amp; Maint</v>
          </cell>
        </row>
        <row r="10068">
          <cell r="B10068">
            <v>90475</v>
          </cell>
          <cell r="C10068" t="str">
            <v>SAWSTON SANITARY DISPOSAL</v>
          </cell>
          <cell r="D10068" t="str">
            <v>1361310</v>
          </cell>
          <cell r="E10068" t="str">
            <v>1</v>
          </cell>
          <cell r="F10068" t="str">
            <v>Revenue</v>
          </cell>
          <cell r="G10068" t="str">
            <v>Waste Management Exps</v>
          </cell>
        </row>
        <row r="10069">
          <cell r="B10069">
            <v>90598</v>
          </cell>
          <cell r="C10069" t="str">
            <v>Brake Clean</v>
          </cell>
          <cell r="D10069" t="str">
            <v>3410250</v>
          </cell>
          <cell r="E10069" t="str">
            <v>3</v>
          </cell>
          <cell r="F10069" t="str">
            <v>Revenue</v>
          </cell>
          <cell r="G10069" t="str">
            <v>Repairs - Vehicles</v>
          </cell>
        </row>
        <row r="10070">
          <cell r="B10070">
            <v>90478</v>
          </cell>
          <cell r="C10070" t="str">
            <v>GAMLINGAY SANITARY DISPOSAL</v>
          </cell>
          <cell r="D10070" t="str">
            <v>1361305</v>
          </cell>
          <cell r="E10070" t="str">
            <v>1</v>
          </cell>
          <cell r="F10070" t="str">
            <v>Revenue</v>
          </cell>
          <cell r="G10070" t="str">
            <v>Waste Management Exps</v>
          </cell>
        </row>
        <row r="10071">
          <cell r="B10071">
            <v>90474</v>
          </cell>
          <cell r="C10071" t="str">
            <v>COTTENHAM SANITARY DISPOSAL</v>
          </cell>
          <cell r="D10071" t="str">
            <v>1361303</v>
          </cell>
          <cell r="E10071" t="str">
            <v>1</v>
          </cell>
          <cell r="F10071" t="str">
            <v>Revenue</v>
          </cell>
          <cell r="G10071" t="str">
            <v>Waste Management Exps</v>
          </cell>
        </row>
        <row r="10072">
          <cell r="B10072">
            <v>90473</v>
          </cell>
          <cell r="C10072" t="str">
            <v>KIMBOLTON SANITARY DISPOSAL</v>
          </cell>
          <cell r="D10072" t="str">
            <v>1361204</v>
          </cell>
          <cell r="E10072" t="str">
            <v>1</v>
          </cell>
          <cell r="F10072" t="str">
            <v>Revenue</v>
          </cell>
          <cell r="G10072" t="str">
            <v>Waste Management Exps</v>
          </cell>
        </row>
        <row r="10073">
          <cell r="B10073">
            <v>90471</v>
          </cell>
          <cell r="C10073" t="str">
            <v>YAXLEY SANITARY DISPOSAL</v>
          </cell>
          <cell r="D10073" t="str">
            <v>1361215</v>
          </cell>
          <cell r="E10073" t="str">
            <v>1</v>
          </cell>
          <cell r="F10073" t="str">
            <v>Revenue</v>
          </cell>
          <cell r="G10073" t="str">
            <v>Waste Management Exps</v>
          </cell>
        </row>
        <row r="10074">
          <cell r="B10074">
            <v>90469</v>
          </cell>
          <cell r="C10074" t="str">
            <v>ST NEOTS SANITARY DISPOSAL</v>
          </cell>
          <cell r="D10074" t="str">
            <v>1361309</v>
          </cell>
          <cell r="E10074" t="str">
            <v>1</v>
          </cell>
          <cell r="F10074" t="str">
            <v>Revenue</v>
          </cell>
          <cell r="G10074" t="str">
            <v>Waste Management Exps</v>
          </cell>
        </row>
        <row r="10075">
          <cell r="B10075">
            <v>90485</v>
          </cell>
          <cell r="C10075" t="str">
            <v>LITTLEPORT SANITARY DISPOSAL1</v>
          </cell>
          <cell r="D10075" t="str">
            <v>1361307</v>
          </cell>
          <cell r="E10075" t="str">
            <v>1</v>
          </cell>
          <cell r="F10075" t="str">
            <v>Revenue</v>
          </cell>
          <cell r="G10075" t="str">
            <v>Waste Management Exps</v>
          </cell>
        </row>
        <row r="10076">
          <cell r="B10076">
            <v>90483</v>
          </cell>
          <cell r="C10076" t="str">
            <v>WISBECH SANITARY DISPOSAL</v>
          </cell>
          <cell r="D10076" t="str">
            <v>1361214</v>
          </cell>
          <cell r="E10076" t="str">
            <v>1</v>
          </cell>
          <cell r="F10076" t="str">
            <v>Revenue</v>
          </cell>
          <cell r="G10076" t="str">
            <v>Waste Management Exps</v>
          </cell>
        </row>
        <row r="10077">
          <cell r="B10077">
            <v>90535</v>
          </cell>
          <cell r="C10077" t="str">
            <v>PROJECT MANAGEMENT DDEC/JAN</v>
          </cell>
          <cell r="D10077" t="str">
            <v>0888507</v>
          </cell>
          <cell r="E10077" t="str">
            <v>0</v>
          </cell>
          <cell r="F10077" t="str">
            <v>Revenue</v>
          </cell>
          <cell r="G10077" t="str">
            <v>Training - Leadership &amp; Development</v>
          </cell>
        </row>
        <row r="10078">
          <cell r="B10078">
            <v>89794</v>
          </cell>
          <cell r="C10078" t="str">
            <v>RE CREDIT 2312</v>
          </cell>
          <cell r="D10078" t="str">
            <v>0887517</v>
          </cell>
          <cell r="E10078" t="str">
            <v>0</v>
          </cell>
          <cell r="F10078" t="str">
            <v>Revenue</v>
          </cell>
          <cell r="G10078" t="str">
            <v>Training - Devolved Budgets</v>
          </cell>
        </row>
        <row r="10079">
          <cell r="B10079">
            <v>90495</v>
          </cell>
          <cell r="C10079" t="str">
            <v>STANGROUND SANITARY DISPOSAL</v>
          </cell>
          <cell r="D10079" t="str">
            <v>1361211</v>
          </cell>
          <cell r="E10079" t="str">
            <v>1</v>
          </cell>
          <cell r="F10079" t="str">
            <v>Revenue</v>
          </cell>
          <cell r="G10079" t="str">
            <v>Waste Management Exps</v>
          </cell>
        </row>
        <row r="10080">
          <cell r="B10080">
            <v>90493</v>
          </cell>
          <cell r="C10080" t="str">
            <v>WHITTLESEY SANITARY DISPOSAL</v>
          </cell>
          <cell r="D10080" t="str">
            <v>1361213</v>
          </cell>
          <cell r="E10080" t="str">
            <v>1</v>
          </cell>
          <cell r="F10080" t="str">
            <v>Revenue</v>
          </cell>
          <cell r="G10080" t="str">
            <v>Waste Management Exps</v>
          </cell>
        </row>
        <row r="10081">
          <cell r="B10081">
            <v>90436</v>
          </cell>
          <cell r="C10081" t="str">
            <v xml:space="preserve">Emergency first aid courses - </v>
          </cell>
          <cell r="D10081" t="str">
            <v>0881507</v>
          </cell>
          <cell r="E10081" t="str">
            <v>0</v>
          </cell>
          <cell r="F10081" t="str">
            <v>Revenue</v>
          </cell>
          <cell r="G10081" t="str">
            <v>Training - Operational Training</v>
          </cell>
        </row>
        <row r="10082">
          <cell r="B10082">
            <v>90505</v>
          </cell>
          <cell r="C10082" t="str">
            <v>WT Testing - Test papers</v>
          </cell>
          <cell r="D10082" t="str">
            <v>0990506</v>
          </cell>
          <cell r="E10082" t="str">
            <v>0</v>
          </cell>
          <cell r="F10082" t="str">
            <v>Revenue</v>
          </cell>
          <cell r="G10082" t="str">
            <v>ADC Expenditure</v>
          </cell>
        </row>
        <row r="10083">
          <cell r="B10083">
            <v>90602</v>
          </cell>
          <cell r="C10083" t="str">
            <v>FH/05766.  Address:Opp. Rupert</v>
          </cell>
          <cell r="D10083" t="str">
            <v>2163512</v>
          </cell>
          <cell r="E10083" t="str">
            <v>2</v>
          </cell>
          <cell r="F10083" t="str">
            <v>Revenue</v>
          </cell>
          <cell r="G10083" t="str">
            <v>Hydrants Maintenance</v>
          </cell>
        </row>
        <row r="10084">
          <cell r="B10084">
            <v>90603</v>
          </cell>
          <cell r="C10084" t="str">
            <v>FH 14918. Rear of No.34 Granta</v>
          </cell>
          <cell r="D10084" t="str">
            <v>2163512</v>
          </cell>
          <cell r="E10084" t="str">
            <v>2</v>
          </cell>
          <cell r="F10084" t="str">
            <v>Revenue</v>
          </cell>
          <cell r="G10084" t="str">
            <v>Hydrants Maintenance</v>
          </cell>
        </row>
        <row r="10085">
          <cell r="B10085">
            <v>90605</v>
          </cell>
          <cell r="C10085" t="str">
            <v>FH/06805. Address: O/S Lodge N</v>
          </cell>
          <cell r="D10085" t="str">
            <v>2163512</v>
          </cell>
          <cell r="E10085" t="str">
            <v>2</v>
          </cell>
          <cell r="F10085" t="str">
            <v>Revenue</v>
          </cell>
          <cell r="G10085" t="str">
            <v>Hydrants Maintenance</v>
          </cell>
        </row>
        <row r="10086">
          <cell r="B10086">
            <v>90455</v>
          </cell>
          <cell r="C10086" t="str">
            <v>ON CALL/RDS6-7 MARCH2014</v>
          </cell>
          <cell r="D10086" t="str">
            <v>0887507</v>
          </cell>
          <cell r="E10086" t="str">
            <v>0</v>
          </cell>
          <cell r="F10086" t="str">
            <v>Revenue</v>
          </cell>
          <cell r="G10086" t="str">
            <v>Training - Devolved Budgets</v>
          </cell>
        </row>
        <row r="10087">
          <cell r="B10087">
            <v>90607</v>
          </cell>
          <cell r="C10087" t="str">
            <v>SECURE STORAGE BOXES APR14-JUN</v>
          </cell>
          <cell r="D10087" t="str">
            <v>2900580</v>
          </cell>
          <cell r="E10087" t="str">
            <v>2</v>
          </cell>
          <cell r="F10087" t="str">
            <v>Revenue</v>
          </cell>
          <cell r="G10087" t="str">
            <v>Hired Management Support</v>
          </cell>
        </row>
        <row r="10088">
          <cell r="B10088">
            <v>98602</v>
          </cell>
          <cell r="C10088" t="str">
            <v>ICT Telecommunications Airwave</v>
          </cell>
          <cell r="D10088" t="str">
            <v>B379</v>
          </cell>
          <cell r="E10088" t="str">
            <v>B</v>
          </cell>
          <cell r="F10088" t="str">
            <v>Capital</v>
          </cell>
          <cell r="G10088" t="str">
            <v>Project Suspense</v>
          </cell>
        </row>
        <row r="10089">
          <cell r="B10089">
            <v>98604</v>
          </cell>
          <cell r="C10089" t="str">
            <v>With adjustable therrmostat fo</v>
          </cell>
          <cell r="D10089" t="str">
            <v>2000504</v>
          </cell>
          <cell r="E10089" t="str">
            <v>2</v>
          </cell>
          <cell r="F10089" t="str">
            <v>Revenue</v>
          </cell>
          <cell r="G10089" t="str">
            <v>Office Purchases (Incl. furniture)</v>
          </cell>
        </row>
        <row r="10090">
          <cell r="B10090">
            <v>98523</v>
          </cell>
          <cell r="C10090" t="str">
            <v>GAS SUPPLY JUN15-JUL15</v>
          </cell>
          <cell r="D10090" t="str">
            <v>1340100</v>
          </cell>
          <cell r="E10090" t="str">
            <v>1</v>
          </cell>
          <cell r="F10090" t="str">
            <v>Revenue</v>
          </cell>
          <cell r="G10090" t="str">
            <v>Gas - Mains</v>
          </cell>
        </row>
        <row r="10091">
          <cell r="B10091">
            <v>98652</v>
          </cell>
          <cell r="C10091" t="str">
            <v>MOT TEST - VU62NTE</v>
          </cell>
          <cell r="D10091" t="str">
            <v>3410250</v>
          </cell>
          <cell r="E10091" t="str">
            <v>3</v>
          </cell>
          <cell r="F10091" t="str">
            <v>Revenue</v>
          </cell>
          <cell r="G10091" t="str">
            <v>Repairs - Vehicles</v>
          </cell>
        </row>
        <row r="10092">
          <cell r="B10092">
            <v>98611</v>
          </cell>
          <cell r="C10092" t="str">
            <v>Quotation BPS 4025 - To re pro</v>
          </cell>
          <cell r="D10092" t="str">
            <v>B379</v>
          </cell>
          <cell r="E10092" t="str">
            <v>B</v>
          </cell>
          <cell r="F10092" t="str">
            <v>Capital</v>
          </cell>
          <cell r="G10092" t="str">
            <v>Project Suspense</v>
          </cell>
        </row>
        <row r="10093">
          <cell r="B10093">
            <v>98564</v>
          </cell>
          <cell r="C10093" t="str">
            <v>To install Firenet box and ass</v>
          </cell>
          <cell r="D10093" t="str">
            <v>B379</v>
          </cell>
          <cell r="E10093" t="str">
            <v>B</v>
          </cell>
          <cell r="F10093" t="str">
            <v>Capital</v>
          </cell>
          <cell r="G10093" t="str">
            <v>Project Suspense</v>
          </cell>
        </row>
        <row r="10094">
          <cell r="B10094">
            <v>98594</v>
          </cell>
          <cell r="C10094" t="str">
            <v>LONDON RAIL FARE</v>
          </cell>
          <cell r="D10094" t="str">
            <v>2410510</v>
          </cell>
          <cell r="E10094" t="str">
            <v>2</v>
          </cell>
          <cell r="F10094" t="str">
            <v>Revenue</v>
          </cell>
          <cell r="G10094" t="str">
            <v>Staff Travelling &amp; Subsistence</v>
          </cell>
        </row>
        <row r="10095">
          <cell r="B10095">
            <v>98516</v>
          </cell>
          <cell r="C10095" t="str">
            <v>8 YARD SKIP 11/8/15</v>
          </cell>
          <cell r="D10095" t="str">
            <v>1360100</v>
          </cell>
          <cell r="E10095" t="str">
            <v>1</v>
          </cell>
          <cell r="F10095" t="str">
            <v>Revenue</v>
          </cell>
          <cell r="G10095" t="str">
            <v>Cleaning Materials</v>
          </cell>
        </row>
        <row r="10096">
          <cell r="B10096">
            <v>98435</v>
          </cell>
          <cell r="C10096" t="str">
            <v>8 YARD SKIP 5/8/15</v>
          </cell>
          <cell r="D10096" t="str">
            <v>1360100</v>
          </cell>
          <cell r="E10096" t="str">
            <v>1</v>
          </cell>
          <cell r="F10096" t="str">
            <v>Revenue</v>
          </cell>
          <cell r="G10096" t="str">
            <v>Cleaning Materials</v>
          </cell>
        </row>
        <row r="10097">
          <cell r="B10097">
            <v>98599</v>
          </cell>
          <cell r="C10097" t="str">
            <v>Buffet for 7 people CVP Easter</v>
          </cell>
          <cell r="D10097" t="str">
            <v>2624510</v>
          </cell>
          <cell r="E10097" t="str">
            <v>2</v>
          </cell>
          <cell r="F10097" t="str">
            <v>Revenue</v>
          </cell>
          <cell r="G10097" t="str">
            <v>Community Fire Safety Expenses</v>
          </cell>
        </row>
        <row r="10098">
          <cell r="B10098">
            <v>98654</v>
          </cell>
          <cell r="C10098" t="str">
            <v xml:space="preserve">28 General purpose kit bags - </v>
          </cell>
          <cell r="D10098" t="str">
            <v>2711522</v>
          </cell>
          <cell r="E10098" t="str">
            <v>2</v>
          </cell>
          <cell r="F10098" t="str">
            <v>Revenue</v>
          </cell>
          <cell r="G10098" t="str">
            <v>Clothing Purchase - PPE</v>
          </cell>
        </row>
        <row r="10099">
          <cell r="B10099">
            <v>98655</v>
          </cell>
          <cell r="C10099" t="str">
            <v>CENTREFEED 2PLY 6 ROLLS</v>
          </cell>
          <cell r="D10099" t="str">
            <v>2480591</v>
          </cell>
          <cell r="E10099" t="str">
            <v>2</v>
          </cell>
          <cell r="F10099" t="str">
            <v>Revenue</v>
          </cell>
          <cell r="G10099" t="str">
            <v>Stationery, Comp/Copier Cons</v>
          </cell>
        </row>
        <row r="10100">
          <cell r="B10100">
            <v>98656</v>
          </cell>
          <cell r="C10100" t="str">
            <v>8 YARD SKIP 18/8/15</v>
          </cell>
          <cell r="D10100" t="str">
            <v>1360100</v>
          </cell>
          <cell r="E10100" t="str">
            <v>1</v>
          </cell>
          <cell r="F10100" t="str">
            <v>Revenue</v>
          </cell>
          <cell r="G10100" t="str">
            <v>Cleaning Materials</v>
          </cell>
        </row>
        <row r="10101">
          <cell r="B10101">
            <v>100369</v>
          </cell>
          <cell r="C10101" t="str">
            <v>2 Scrap Cars for A27 Green Wat</v>
          </cell>
          <cell r="D10101" t="str">
            <v>0887500</v>
          </cell>
          <cell r="E10101" t="str">
            <v>0</v>
          </cell>
          <cell r="F10101" t="str">
            <v>Revenue</v>
          </cell>
          <cell r="G10101" t="str">
            <v>Training - Devolved Budgets</v>
          </cell>
        </row>
        <row r="10102">
          <cell r="B10102">
            <v>98660</v>
          </cell>
          <cell r="C10102" t="str">
            <v>WATER SUPPLY MAR15-AUG15</v>
          </cell>
          <cell r="D10102" t="str">
            <v>1350306</v>
          </cell>
          <cell r="E10102" t="str">
            <v>1</v>
          </cell>
          <cell r="F10102" t="str">
            <v>Revenue</v>
          </cell>
          <cell r="G10102" t="str">
            <v>Water/Sewerage Rates</v>
          </cell>
        </row>
        <row r="10103">
          <cell r="B10103">
            <v>98662</v>
          </cell>
          <cell r="C10103" t="str">
            <v>ELECTRIC SUPPLY JUL/AUG15</v>
          </cell>
          <cell r="D10103" t="str">
            <v>B379</v>
          </cell>
          <cell r="E10103" t="str">
            <v>B</v>
          </cell>
          <cell r="F10103" t="str">
            <v>Capital</v>
          </cell>
          <cell r="G10103" t="str">
            <v>Project Suspense</v>
          </cell>
        </row>
        <row r="10104">
          <cell r="B10104">
            <v>98664</v>
          </cell>
          <cell r="C10104" t="str">
            <v>ELECRIC CHARGES MAY15-AUG15</v>
          </cell>
          <cell r="D10104" t="str">
            <v>1330204</v>
          </cell>
          <cell r="E10104" t="str">
            <v>1</v>
          </cell>
          <cell r="F10104" t="str">
            <v>Revenue</v>
          </cell>
          <cell r="G10104" t="str">
            <v>Electricity</v>
          </cell>
        </row>
        <row r="10105">
          <cell r="B10105">
            <v>98667</v>
          </cell>
          <cell r="C10105" t="str">
            <v>ELECTRIC CHARGES MAY-JUL15</v>
          </cell>
          <cell r="D10105" t="str">
            <v>1330303</v>
          </cell>
          <cell r="E10105" t="str">
            <v>1</v>
          </cell>
          <cell r="F10105" t="str">
            <v>Revenue</v>
          </cell>
          <cell r="G10105" t="str">
            <v>Electricity</v>
          </cell>
        </row>
        <row r="10106">
          <cell r="B10106">
            <v>98669</v>
          </cell>
          <cell r="C10106" t="str">
            <v>ELECTRIC CHARGES APR15-JUL15</v>
          </cell>
          <cell r="D10106" t="str">
            <v>1330315</v>
          </cell>
          <cell r="E10106" t="str">
            <v>1</v>
          </cell>
          <cell r="F10106" t="str">
            <v>Revenue</v>
          </cell>
          <cell r="G10106" t="str">
            <v>Electricity</v>
          </cell>
        </row>
        <row r="10107">
          <cell r="B10107">
            <v>98671</v>
          </cell>
          <cell r="C10107" t="str">
            <v>ELECTRIC CHARGES APR-JUL15</v>
          </cell>
          <cell r="D10107" t="str">
            <v>1330307</v>
          </cell>
          <cell r="E10107" t="str">
            <v>1</v>
          </cell>
          <cell r="F10107" t="str">
            <v>Revenue</v>
          </cell>
          <cell r="G10107" t="str">
            <v>Electricity</v>
          </cell>
        </row>
        <row r="10108">
          <cell r="B10108">
            <v>98678</v>
          </cell>
          <cell r="C10108" t="str">
            <v>ELECTRIC CHARGES JUL 2015</v>
          </cell>
          <cell r="D10108" t="str">
            <v>1330314</v>
          </cell>
          <cell r="E10108" t="str">
            <v>1</v>
          </cell>
          <cell r="F10108" t="str">
            <v>Revenue</v>
          </cell>
          <cell r="G10108" t="str">
            <v>Electricity</v>
          </cell>
        </row>
        <row r="10109">
          <cell r="B10109">
            <v>98705</v>
          </cell>
          <cell r="C10109" t="str">
            <v>Certificates for WS Course Ref</v>
          </cell>
          <cell r="D10109" t="str">
            <v>0881507</v>
          </cell>
          <cell r="E10109" t="str">
            <v>0</v>
          </cell>
          <cell r="F10109" t="str">
            <v>Revenue</v>
          </cell>
          <cell r="G10109" t="str">
            <v>Training - Operational Training</v>
          </cell>
        </row>
        <row r="10110">
          <cell r="B10110">
            <v>20989</v>
          </cell>
          <cell r="C10110" t="str">
            <v>FACE MASK</v>
          </cell>
          <cell r="D10110" t="str">
            <v>2601100</v>
          </cell>
          <cell r="E10110" t="str">
            <v>2</v>
          </cell>
          <cell r="F10110" t="str">
            <v>Revenue</v>
          </cell>
          <cell r="G10110" t="str">
            <v>COVID 19 Recovery</v>
          </cell>
        </row>
        <row r="10111">
          <cell r="B10111">
            <v>22811</v>
          </cell>
          <cell r="C10111" t="str">
            <v>CBT sessions July 2020</v>
          </cell>
          <cell r="D10111" t="str">
            <v>2919508</v>
          </cell>
          <cell r="E10111" t="str">
            <v>2</v>
          </cell>
          <cell r="F10111" t="str">
            <v>Revenue</v>
          </cell>
          <cell r="G10111" t="str">
            <v>Occupational Health/Doctors Fees</v>
          </cell>
        </row>
        <row r="10112">
          <cell r="B10112">
            <v>22819</v>
          </cell>
          <cell r="C10112" t="str">
            <v>Bikes &amp; other equipment - C Ba</v>
          </cell>
          <cell r="D10112" t="str">
            <v>B226</v>
          </cell>
          <cell r="E10112" t="str">
            <v>B</v>
          </cell>
          <cell r="F10112" t="str">
            <v>Capital</v>
          </cell>
          <cell r="G10112" t="str">
            <v>Cycle Scheme</v>
          </cell>
        </row>
        <row r="10113">
          <cell r="B10113">
            <v>22828</v>
          </cell>
          <cell r="C10113" t="str">
            <v>Call/Rental Charges</v>
          </cell>
          <cell r="D10113" t="str">
            <v>2643510</v>
          </cell>
          <cell r="E10113" t="str">
            <v>2</v>
          </cell>
          <cell r="F10113" t="str">
            <v>Revenue</v>
          </cell>
          <cell r="G10113" t="str">
            <v>Sprinkler Initiative</v>
          </cell>
        </row>
        <row r="10114">
          <cell r="B10114">
            <v>22827</v>
          </cell>
          <cell r="C10114" t="str">
            <v>Cas box components-SEE</v>
          </cell>
          <cell r="D10114" t="str">
            <v>B379</v>
          </cell>
          <cell r="E10114" t="str">
            <v>B</v>
          </cell>
          <cell r="F10114" t="str">
            <v>Capital</v>
          </cell>
          <cell r="G10114" t="str">
            <v>Project Suspense</v>
          </cell>
        </row>
        <row r="10115">
          <cell r="B10115">
            <v>22829</v>
          </cell>
          <cell r="C10115" t="str">
            <v>upply monitoring Ultraguard 01</v>
          </cell>
          <cell r="D10115" t="str">
            <v>2643510</v>
          </cell>
          <cell r="E10115" t="str">
            <v>2</v>
          </cell>
          <cell r="F10115" t="str">
            <v>Revenue</v>
          </cell>
          <cell r="G10115" t="str">
            <v>Sprinkler Initiative</v>
          </cell>
        </row>
        <row r="10116">
          <cell r="B10116">
            <v>22832</v>
          </cell>
          <cell r="C10116" t="str">
            <v>Eyecare plan - Spectacles</v>
          </cell>
          <cell r="D10116" t="str">
            <v>2665517</v>
          </cell>
          <cell r="E10116" t="str">
            <v>2</v>
          </cell>
          <cell r="F10116" t="str">
            <v>Revenue</v>
          </cell>
          <cell r="G10116" t="str">
            <v>Health &amp; Safety Expenses</v>
          </cell>
        </row>
        <row r="10117">
          <cell r="B10117">
            <v>22812</v>
          </cell>
          <cell r="C10117" t="str">
            <v>CBT Sessions July 2020</v>
          </cell>
          <cell r="D10117" t="str">
            <v>2919508</v>
          </cell>
          <cell r="E10117" t="str">
            <v>2</v>
          </cell>
          <cell r="F10117" t="str">
            <v>Revenue</v>
          </cell>
          <cell r="G10117" t="str">
            <v>Occupational Health/Doctors Fees</v>
          </cell>
        </row>
        <row r="10118">
          <cell r="B10118">
            <v>22813</v>
          </cell>
          <cell r="C10118" t="str">
            <v>CBT Sessions July 2020</v>
          </cell>
          <cell r="D10118" t="str">
            <v>2919508</v>
          </cell>
          <cell r="E10118" t="str">
            <v>2</v>
          </cell>
          <cell r="F10118" t="str">
            <v>Revenue</v>
          </cell>
          <cell r="G10118" t="str">
            <v>Occupational Health/Doctors Fees</v>
          </cell>
        </row>
        <row r="10119">
          <cell r="B10119">
            <v>22815</v>
          </cell>
          <cell r="C10119" t="str">
            <v>CBT Discharge session July 202</v>
          </cell>
          <cell r="D10119" t="str">
            <v>2919508</v>
          </cell>
          <cell r="E10119" t="str">
            <v>2</v>
          </cell>
          <cell r="F10119" t="str">
            <v>Revenue</v>
          </cell>
          <cell r="G10119" t="str">
            <v>Occupational Health/Doctors Fees</v>
          </cell>
        </row>
        <row r="10120">
          <cell r="B10120">
            <v>22817</v>
          </cell>
          <cell r="C10120" t="str">
            <v>CBT Session July 2020</v>
          </cell>
          <cell r="D10120" t="str">
            <v>2919508</v>
          </cell>
          <cell r="E10120" t="str">
            <v>2</v>
          </cell>
          <cell r="F10120" t="str">
            <v>Revenue</v>
          </cell>
          <cell r="G10120" t="str">
            <v>Occupational Health/Doctors Fees</v>
          </cell>
        </row>
        <row r="10121">
          <cell r="B10121">
            <v>22818</v>
          </cell>
          <cell r="C10121" t="str">
            <v>Membership 01.05.20-30.04.21</v>
          </cell>
          <cell r="D10121" t="str">
            <v>2615584</v>
          </cell>
          <cell r="E10121" t="str">
            <v>2</v>
          </cell>
          <cell r="F10121" t="str">
            <v>Revenue</v>
          </cell>
          <cell r="G10121" t="str">
            <v>Subscriptions - General</v>
          </cell>
        </row>
        <row r="10122">
          <cell r="B10122">
            <v>22814</v>
          </cell>
          <cell r="C10122" t="str">
            <v>CBT Session July 2020</v>
          </cell>
          <cell r="D10122" t="str">
            <v>2919508</v>
          </cell>
          <cell r="E10122" t="str">
            <v>2</v>
          </cell>
          <cell r="F10122" t="str">
            <v>Revenue</v>
          </cell>
          <cell r="G10122" t="str">
            <v>Occupational Health/Doctors Fees</v>
          </cell>
        </row>
        <row r="10123">
          <cell r="B10123">
            <v>22816</v>
          </cell>
          <cell r="C10123" t="str">
            <v>CBT Sessions July 2020</v>
          </cell>
          <cell r="D10123" t="str">
            <v>2919508</v>
          </cell>
          <cell r="E10123" t="str">
            <v>2</v>
          </cell>
          <cell r="F10123" t="str">
            <v>Revenue</v>
          </cell>
          <cell r="G10123" t="str">
            <v>Occupational Health/Doctors Fees</v>
          </cell>
        </row>
        <row r="10124">
          <cell r="B10124">
            <v>22820</v>
          </cell>
          <cell r="C10124" t="str">
            <v>internal auditing of the BCMS</v>
          </cell>
          <cell r="D10124" t="str">
            <v>2981517</v>
          </cell>
          <cell r="E10124" t="str">
            <v>2</v>
          </cell>
          <cell r="F10124" t="str">
            <v>Revenue</v>
          </cell>
          <cell r="G10124" t="str">
            <v>Internal Audit</v>
          </cell>
        </row>
        <row r="10125">
          <cell r="B10125">
            <v>22821</v>
          </cell>
          <cell r="C10125" t="str">
            <v>Quote:278837 for CF283X - HP 8</v>
          </cell>
          <cell r="D10125" t="str">
            <v>2480398</v>
          </cell>
          <cell r="E10125" t="str">
            <v>2</v>
          </cell>
          <cell r="F10125" t="str">
            <v>Revenue</v>
          </cell>
          <cell r="G10125" t="str">
            <v>Stationery, Comp/Copier Cons</v>
          </cell>
        </row>
        <row r="10126">
          <cell r="B10126">
            <v>22822</v>
          </cell>
          <cell r="C10126" t="str">
            <v>COVERALL XXL</v>
          </cell>
          <cell r="D10126" t="str">
            <v>2601100</v>
          </cell>
          <cell r="E10126" t="str">
            <v>2</v>
          </cell>
          <cell r="F10126" t="str">
            <v>Revenue</v>
          </cell>
          <cell r="G10126" t="str">
            <v>COVID 19 Recovery</v>
          </cell>
        </row>
        <row r="10127">
          <cell r="B10127">
            <v>22823</v>
          </cell>
          <cell r="C10127" t="str">
            <v>Safari Hats</v>
          </cell>
          <cell r="D10127" t="str">
            <v>2161522</v>
          </cell>
          <cell r="E10127" t="str">
            <v>2</v>
          </cell>
          <cell r="F10127" t="str">
            <v>Revenue</v>
          </cell>
          <cell r="G10127" t="str">
            <v>Equipment Purchases</v>
          </cell>
        </row>
        <row r="10128">
          <cell r="B10128">
            <v>22830</v>
          </cell>
          <cell r="C10128" t="str">
            <v>Storage: 01.08.20-31.08.20</v>
          </cell>
          <cell r="D10128" t="str">
            <v>2460591</v>
          </cell>
          <cell r="E10128" t="str">
            <v>2</v>
          </cell>
          <cell r="F10128" t="str">
            <v>Revenue</v>
          </cell>
          <cell r="G10128" t="str">
            <v>Postage And Carriage</v>
          </cell>
        </row>
        <row r="10129">
          <cell r="B10129">
            <v>22831</v>
          </cell>
          <cell r="C10129" t="str">
            <v>19L Still Bottle</v>
          </cell>
          <cell r="D10129" t="str">
            <v>0975591</v>
          </cell>
          <cell r="E10129" t="str">
            <v>0</v>
          </cell>
          <cell r="F10129" t="str">
            <v>Revenue</v>
          </cell>
          <cell r="G10129" t="str">
            <v>Canteen &amp; Messing</v>
          </cell>
        </row>
        <row r="10130">
          <cell r="B10130">
            <v>22834</v>
          </cell>
          <cell r="C10130" t="str">
            <v>BA LOG BOOKS</v>
          </cell>
          <cell r="D10130" t="str">
            <v>2166250</v>
          </cell>
          <cell r="E10130" t="str">
            <v>2</v>
          </cell>
          <cell r="F10130" t="str">
            <v>Revenue</v>
          </cell>
          <cell r="G10130" t="str">
            <v>B.A./M.A.R.S./Gas Tight Suits - R&amp;M</v>
          </cell>
        </row>
        <row r="10131">
          <cell r="B10131">
            <v>8164</v>
          </cell>
          <cell r="C10131" t="str">
            <v>IRMP Team Day 21 August 2017</v>
          </cell>
          <cell r="D10131" t="str">
            <v>2410782</v>
          </cell>
          <cell r="E10131" t="str">
            <v>2</v>
          </cell>
          <cell r="F10131" t="str">
            <v>Revenue</v>
          </cell>
          <cell r="G10131" t="str">
            <v>Staff Travelling &amp; Subsistence</v>
          </cell>
        </row>
        <row r="10132">
          <cell r="B10132">
            <v>8163</v>
          </cell>
          <cell r="C10132" t="str">
            <v>295713 - Telex rolls 216mm x 3</v>
          </cell>
          <cell r="D10132" t="str">
            <v>2480591</v>
          </cell>
          <cell r="E10132" t="str">
            <v>2</v>
          </cell>
          <cell r="F10132" t="str">
            <v>Revenue</v>
          </cell>
          <cell r="G10132" t="str">
            <v>Stationery, Comp/Copier Cons</v>
          </cell>
        </row>
        <row r="10133">
          <cell r="B10133">
            <v>8170</v>
          </cell>
          <cell r="C10133" t="str">
            <v>Quote - PF-6532/1 - Tricep Rop</v>
          </cell>
          <cell r="D10133" t="str">
            <v>2667508</v>
          </cell>
          <cell r="E10133" t="str">
            <v>2</v>
          </cell>
          <cell r="F10133" t="str">
            <v>Revenue</v>
          </cell>
          <cell r="G10133" t="str">
            <v>Occupational Health - Fitness Equipment Etc.</v>
          </cell>
        </row>
        <row r="10134">
          <cell r="B10134">
            <v>7652</v>
          </cell>
          <cell r="C10134" t="str">
            <v>NetBackup Upgrade and Health c</v>
          </cell>
          <cell r="D10134" t="str">
            <v>2109594</v>
          </cell>
          <cell r="E10134" t="str">
            <v>2</v>
          </cell>
          <cell r="F10134" t="str">
            <v>Revenue</v>
          </cell>
          <cell r="G10134" t="str">
            <v>Computer Software Annual Licence\Maint.</v>
          </cell>
        </row>
        <row r="10135">
          <cell r="B10135">
            <v>8165</v>
          </cell>
          <cell r="C10135" t="str">
            <v>SELLOTAPE 24mm x 66m PK6</v>
          </cell>
          <cell r="D10135" t="str">
            <v>2480591</v>
          </cell>
          <cell r="E10135" t="str">
            <v>2</v>
          </cell>
          <cell r="F10135" t="str">
            <v>Revenue</v>
          </cell>
          <cell r="G10135" t="str">
            <v>Stationery, Comp/Copier Cons</v>
          </cell>
        </row>
        <row r="10136">
          <cell r="B10136">
            <v>8173</v>
          </cell>
          <cell r="C10136" t="str">
            <v>SCI.CALC.10DIG.BATT POWER</v>
          </cell>
          <cell r="D10136" t="str">
            <v>2480591</v>
          </cell>
          <cell r="E10136" t="str">
            <v>2</v>
          </cell>
          <cell r="F10136" t="str">
            <v>Revenue</v>
          </cell>
          <cell r="G10136" t="str">
            <v>Stationery, Comp/Copier Cons</v>
          </cell>
        </row>
        <row r="10137">
          <cell r="B10137">
            <v>8176</v>
          </cell>
          <cell r="C10137" t="str">
            <v xml:space="preserve">HALF YEARLY SERVICE CHARGE IN </v>
          </cell>
          <cell r="D10137" t="str">
            <v>1097302</v>
          </cell>
          <cell r="E10137" t="str">
            <v>1</v>
          </cell>
          <cell r="F10137" t="str">
            <v>Revenue</v>
          </cell>
          <cell r="G10137" t="str">
            <v>Cambridge Station Service Charge</v>
          </cell>
        </row>
        <row r="10138">
          <cell r="B10138">
            <v>8175</v>
          </cell>
          <cell r="C10138" t="str">
            <v>Monthly Database Maintanence f</v>
          </cell>
          <cell r="D10138" t="str">
            <v>2900592</v>
          </cell>
          <cell r="E10138" t="str">
            <v>2</v>
          </cell>
          <cell r="F10138" t="str">
            <v>Revenue</v>
          </cell>
          <cell r="G10138" t="str">
            <v>Hired Management Support</v>
          </cell>
        </row>
        <row r="10139">
          <cell r="B10139">
            <v>8227</v>
          </cell>
          <cell r="C10139" t="str">
            <v>PASION PERIOD END 27/8/2017</v>
          </cell>
          <cell r="D10139" t="str">
            <v>2900594</v>
          </cell>
          <cell r="E10139" t="str">
            <v>2</v>
          </cell>
          <cell r="F10139" t="str">
            <v>Revenue</v>
          </cell>
          <cell r="G10139" t="str">
            <v>Hired Management Support</v>
          </cell>
        </row>
        <row r="10140">
          <cell r="B10140">
            <v>8075</v>
          </cell>
          <cell r="C10140" t="str">
            <v xml:space="preserve">Appliance Service/Maintenance </v>
          </cell>
          <cell r="D10140" t="str">
            <v>3410250</v>
          </cell>
          <cell r="E10140" t="str">
            <v>3</v>
          </cell>
          <cell r="F10140" t="str">
            <v>Revenue</v>
          </cell>
          <cell r="G10140" t="str">
            <v>Repairs - Vehicles</v>
          </cell>
        </row>
        <row r="10141">
          <cell r="B10141">
            <v>10821</v>
          </cell>
          <cell r="C10141" t="str">
            <v>Usage Charges Account 5319812</v>
          </cell>
          <cell r="D10141" t="str">
            <v>2195594</v>
          </cell>
          <cell r="E10141" t="str">
            <v>2</v>
          </cell>
          <cell r="F10141" t="str">
            <v>Revenue</v>
          </cell>
          <cell r="G10141" t="str">
            <v>Mobile Phones</v>
          </cell>
        </row>
        <row r="10142">
          <cell r="B10142">
            <v>10828</v>
          </cell>
          <cell r="C10142" t="str">
            <v>LOTUS LUXURY 2PLY 40 ROLL</v>
          </cell>
          <cell r="D10142" t="str">
            <v>2480591</v>
          </cell>
          <cell r="E10142" t="str">
            <v>2</v>
          </cell>
          <cell r="F10142" t="str">
            <v>Revenue</v>
          </cell>
          <cell r="G10142" t="str">
            <v>Stationery, Comp/Copier Cons</v>
          </cell>
        </row>
        <row r="10143">
          <cell r="B10143">
            <v>10769</v>
          </cell>
          <cell r="C10143" t="str">
            <v>Monthly Rental Charges - Smart</v>
          </cell>
          <cell r="D10143" t="str">
            <v>2061250</v>
          </cell>
          <cell r="E10143" t="str">
            <v>2</v>
          </cell>
          <cell r="F10143" t="str">
            <v>Revenue</v>
          </cell>
          <cell r="G10143" t="str">
            <v>Garages &amp; Workshops Tools</v>
          </cell>
        </row>
        <row r="10144">
          <cell r="B10144">
            <v>10771</v>
          </cell>
          <cell r="C10144" t="str">
            <v>Wood - February</v>
          </cell>
          <cell r="D10144" t="str">
            <v>0881507</v>
          </cell>
          <cell r="E10144" t="str">
            <v>0</v>
          </cell>
          <cell r="F10144" t="str">
            <v>Revenue</v>
          </cell>
          <cell r="G10144" t="str">
            <v>Training - Operational Training</v>
          </cell>
        </row>
        <row r="10145">
          <cell r="B10145">
            <v>10755</v>
          </cell>
          <cell r="C10145" t="str">
            <v xml:space="preserve">Scrap cars x2 to Soham and 2x </v>
          </cell>
          <cell r="D10145" t="str">
            <v>0887500</v>
          </cell>
          <cell r="E10145" t="str">
            <v>0</v>
          </cell>
          <cell r="F10145" t="str">
            <v>Revenue</v>
          </cell>
          <cell r="G10145" t="str">
            <v>Training - Devolved Budgets</v>
          </cell>
        </row>
        <row r="10146">
          <cell r="B10146">
            <v>10767</v>
          </cell>
          <cell r="C10146" t="str">
            <v>Package 1 - 1 x Syndicate room</v>
          </cell>
          <cell r="D10146" t="str">
            <v>0990506</v>
          </cell>
          <cell r="E10146" t="str">
            <v>0</v>
          </cell>
          <cell r="F10146" t="str">
            <v>Revenue</v>
          </cell>
          <cell r="G10146" t="str">
            <v>ADC Expenditure</v>
          </cell>
        </row>
        <row r="10147">
          <cell r="B10147">
            <v>10757</v>
          </cell>
          <cell r="C10147" t="str">
            <v>1x scrap car to be collected a</v>
          </cell>
          <cell r="D10147" t="str">
            <v>0887500</v>
          </cell>
          <cell r="E10147" t="str">
            <v>0</v>
          </cell>
          <cell r="F10147" t="str">
            <v>Revenue</v>
          </cell>
          <cell r="G10147" t="str">
            <v>Training - Devolved Budgets</v>
          </cell>
        </row>
        <row r="10148">
          <cell r="B10148">
            <v>10839</v>
          </cell>
          <cell r="C10148" t="str">
            <v>Wheelie Bin Littleport FS</v>
          </cell>
          <cell r="D10148" t="str">
            <v>1361307</v>
          </cell>
          <cell r="E10148" t="str">
            <v>1</v>
          </cell>
          <cell r="F10148" t="str">
            <v>Revenue</v>
          </cell>
          <cell r="G10148" t="str">
            <v>Waste Management Exps</v>
          </cell>
        </row>
        <row r="10149">
          <cell r="B10149">
            <v>10778</v>
          </cell>
          <cell r="C10149" t="str">
            <v>Hardware Maintenance for qtr e</v>
          </cell>
          <cell r="D10149" t="str">
            <v>2102592</v>
          </cell>
          <cell r="E10149" t="str">
            <v>2</v>
          </cell>
          <cell r="F10149" t="str">
            <v>Revenue</v>
          </cell>
          <cell r="G10149" t="str">
            <v>Computer Hardware Maintenance</v>
          </cell>
        </row>
        <row r="10150">
          <cell r="B10150">
            <v>10777</v>
          </cell>
          <cell r="C10150" t="str">
            <v>Supplies/Various/Stock</v>
          </cell>
          <cell r="D10150" t="str">
            <v>3410250</v>
          </cell>
          <cell r="E10150" t="str">
            <v>3</v>
          </cell>
          <cell r="F10150" t="str">
            <v>Revenue</v>
          </cell>
          <cell r="G10150" t="str">
            <v>Repairs - Vehicles</v>
          </cell>
        </row>
        <row r="10151">
          <cell r="B10151">
            <v>10779</v>
          </cell>
          <cell r="C10151" t="str">
            <v>UK Rail Refund-M.Rees</v>
          </cell>
          <cell r="D10151" t="str">
            <v>2410592</v>
          </cell>
          <cell r="E10151" t="str">
            <v>2</v>
          </cell>
          <cell r="F10151" t="str">
            <v>Revenue</v>
          </cell>
          <cell r="G10151" t="str">
            <v>Staff Travelling &amp; Subsistence</v>
          </cell>
        </row>
        <row r="10152">
          <cell r="B10152">
            <v>10780</v>
          </cell>
          <cell r="C10152" t="str">
            <v>Forum Theatre/Rehearsal/Expens</v>
          </cell>
          <cell r="D10152" t="str">
            <v>0888500</v>
          </cell>
          <cell r="E10152" t="str">
            <v>0</v>
          </cell>
          <cell r="F10152" t="str">
            <v>Revenue</v>
          </cell>
          <cell r="G10152" t="str">
            <v>Training - Leadership &amp; Development</v>
          </cell>
        </row>
        <row r="10153">
          <cell r="B10153">
            <v>10788</v>
          </cell>
          <cell r="C10153" t="str">
            <v>rental charge - 01.04.18 - 30.</v>
          </cell>
          <cell r="D10153" t="str">
            <v>2011594</v>
          </cell>
          <cell r="E10153" t="str">
            <v>2</v>
          </cell>
          <cell r="F10153" t="str">
            <v>Revenue</v>
          </cell>
          <cell r="G10153" t="str">
            <v>MFD Rentals</v>
          </cell>
        </row>
        <row r="10154">
          <cell r="B10154">
            <v>13377</v>
          </cell>
          <cell r="C10154" t="str">
            <v>service contract Fire Cadet Se</v>
          </cell>
          <cell r="D10154" t="str">
            <v>2166522</v>
          </cell>
          <cell r="E10154" t="str">
            <v>2</v>
          </cell>
          <cell r="F10154" t="str">
            <v>Revenue</v>
          </cell>
          <cell r="G10154" t="str">
            <v>B.A./M.A.R.S./Gas Tight Suits - R&amp;M</v>
          </cell>
        </row>
        <row r="10155">
          <cell r="B10155">
            <v>10781</v>
          </cell>
          <cell r="C10155" t="str">
            <v>Coffee Machine Tokens 5th/13th</v>
          </cell>
          <cell r="D10155" t="str">
            <v>0975591</v>
          </cell>
          <cell r="E10155" t="str">
            <v>0</v>
          </cell>
          <cell r="F10155" t="str">
            <v>Revenue</v>
          </cell>
          <cell r="G10155" t="str">
            <v>Canteen &amp; Messing</v>
          </cell>
        </row>
        <row r="10156">
          <cell r="B10156">
            <v>10793</v>
          </cell>
          <cell r="C10156" t="str">
            <v xml:space="preserve">IIB Integration Development - </v>
          </cell>
          <cell r="D10156" t="str">
            <v>2922588</v>
          </cell>
          <cell r="E10156" t="str">
            <v>2</v>
          </cell>
          <cell r="F10156" t="str">
            <v>Revenue</v>
          </cell>
          <cell r="G10156" t="str">
            <v>Agency Staff</v>
          </cell>
        </row>
        <row r="10157">
          <cell r="B10157">
            <v>10915</v>
          </cell>
          <cell r="C10157" t="str">
            <v>Gas Supplied - Burwell FS</v>
          </cell>
          <cell r="D10157" t="str">
            <v>1340301</v>
          </cell>
          <cell r="E10157" t="str">
            <v>1</v>
          </cell>
          <cell r="F10157" t="str">
            <v>Revenue</v>
          </cell>
          <cell r="G10157" t="str">
            <v>Gas - Mains</v>
          </cell>
        </row>
        <row r="10158">
          <cell r="B10158">
            <v>10794</v>
          </cell>
          <cell r="C10158" t="str">
            <v>GRIT BIN POLAR 400 KG</v>
          </cell>
          <cell r="D10158" t="str">
            <v>1360591</v>
          </cell>
          <cell r="E10158" t="str">
            <v>1</v>
          </cell>
          <cell r="F10158" t="str">
            <v>Revenue</v>
          </cell>
          <cell r="G10158" t="str">
            <v>Cleaning Materials</v>
          </cell>
        </row>
        <row r="10159">
          <cell r="B10159">
            <v>10795</v>
          </cell>
          <cell r="C10159" t="str">
            <v>TAPE BROWN 50mmX66M PK6</v>
          </cell>
          <cell r="D10159" t="str">
            <v>2480591</v>
          </cell>
          <cell r="E10159" t="str">
            <v>2</v>
          </cell>
          <cell r="F10159" t="str">
            <v>Revenue</v>
          </cell>
          <cell r="G10159" t="str">
            <v>Stationery, Comp/Copier Cons</v>
          </cell>
        </row>
        <row r="10160">
          <cell r="B10160">
            <v>10797</v>
          </cell>
          <cell r="C10160" t="str">
            <v>BATTERY MN1500 1.5V PK10</v>
          </cell>
          <cell r="D10160" t="str">
            <v>2167591</v>
          </cell>
          <cell r="E10160" t="str">
            <v>2</v>
          </cell>
          <cell r="F10160" t="str">
            <v>Revenue</v>
          </cell>
          <cell r="G10160" t="str">
            <v>Operational Consumables - Devolved</v>
          </cell>
        </row>
        <row r="10161">
          <cell r="B10161">
            <v>10798</v>
          </cell>
          <cell r="C10161" t="str">
            <v>NOTEBOOK A4 ASST. PK5</v>
          </cell>
          <cell r="D10161" t="str">
            <v>2480591</v>
          </cell>
          <cell r="E10161" t="str">
            <v>2</v>
          </cell>
          <cell r="F10161" t="str">
            <v>Revenue</v>
          </cell>
          <cell r="G10161" t="str">
            <v>Stationery, Comp/Copier Cons</v>
          </cell>
        </row>
        <row r="10162">
          <cell r="B10162">
            <v>18874</v>
          </cell>
          <cell r="C10162" t="str">
            <v>To supply and install the Stan</v>
          </cell>
          <cell r="D10162" t="str">
            <v>1090585</v>
          </cell>
          <cell r="E10162" t="str">
            <v>1</v>
          </cell>
          <cell r="F10162" t="str">
            <v>Revenue</v>
          </cell>
          <cell r="G10162" t="str">
            <v>Unplanned   Maintenance</v>
          </cell>
        </row>
        <row r="10163">
          <cell r="B10163">
            <v>18875</v>
          </cell>
          <cell r="C10163" t="str">
            <v>Faulty Pressure Washer at Wisb</v>
          </cell>
          <cell r="D10163" t="str">
            <v>1090214</v>
          </cell>
          <cell r="E10163" t="str">
            <v>1</v>
          </cell>
          <cell r="F10163" t="str">
            <v>Revenue</v>
          </cell>
          <cell r="G10163" t="str">
            <v>Unplanned   Maintenance</v>
          </cell>
        </row>
        <row r="10164">
          <cell r="B10164">
            <v>8502</v>
          </cell>
          <cell r="C10164" t="str">
            <v>3 NEW TYRES + 3 CAPS</v>
          </cell>
          <cell r="D10164" t="str">
            <v>3220250</v>
          </cell>
          <cell r="E10164" t="str">
            <v>3</v>
          </cell>
          <cell r="F10164" t="str">
            <v>Revenue</v>
          </cell>
          <cell r="G10164" t="str">
            <v>Tyres</v>
          </cell>
        </row>
        <row r="10165">
          <cell r="B10165">
            <v>8535</v>
          </cell>
          <cell r="C10165" t="str">
            <v>CAMBS (EE) service fee recharg</v>
          </cell>
          <cell r="D10165" t="str">
            <v>2145594</v>
          </cell>
          <cell r="E10165" t="str">
            <v>2</v>
          </cell>
          <cell r="F10165" t="str">
            <v>Revenue</v>
          </cell>
          <cell r="G10165" t="str">
            <v>Airwaves Charges (DCLG)</v>
          </cell>
        </row>
        <row r="10166">
          <cell r="B10166">
            <v>8489</v>
          </cell>
          <cell r="C10166" t="str">
            <v>PPE CONTRACT CHARGE</v>
          </cell>
          <cell r="D10166" t="str">
            <v>2711591</v>
          </cell>
          <cell r="E10166" t="str">
            <v>2</v>
          </cell>
          <cell r="F10166" t="str">
            <v>Revenue</v>
          </cell>
          <cell r="G10166" t="str">
            <v>Clothing Purchase - PPE</v>
          </cell>
        </row>
        <row r="10167">
          <cell r="B10167">
            <v>8427</v>
          </cell>
          <cell r="C10167" t="str">
            <v>WATER CHARGES 31/3/17-5/9/17</v>
          </cell>
          <cell r="D10167" t="str">
            <v>1350209</v>
          </cell>
          <cell r="E10167" t="str">
            <v>1</v>
          </cell>
          <cell r="F10167" t="str">
            <v>Revenue</v>
          </cell>
          <cell r="G10167" t="str">
            <v>Water/Sewerage Rates</v>
          </cell>
        </row>
        <row r="10168">
          <cell r="B10168">
            <v>8303</v>
          </cell>
          <cell r="C10168" t="str">
            <v>1 Scrap Car to be delivered to</v>
          </cell>
          <cell r="D10168" t="str">
            <v>0887500</v>
          </cell>
          <cell r="E10168" t="str">
            <v>0</v>
          </cell>
          <cell r="F10168" t="str">
            <v>Revenue</v>
          </cell>
          <cell r="G10168" t="str">
            <v>Training - Devolved Budgets</v>
          </cell>
        </row>
        <row r="10169">
          <cell r="B10169">
            <v>8508</v>
          </cell>
          <cell r="C10169" t="str">
            <v xml:space="preserve">Deluxe buffet for David Evans </v>
          </cell>
          <cell r="D10169" t="str">
            <v>0975591</v>
          </cell>
          <cell r="E10169" t="str">
            <v>0</v>
          </cell>
          <cell r="F10169" t="str">
            <v>Revenue</v>
          </cell>
          <cell r="G10169" t="str">
            <v>Canteen &amp; Messing</v>
          </cell>
        </row>
        <row r="10170">
          <cell r="B10170">
            <v>90536</v>
          </cell>
          <cell r="C10170" t="str">
            <v>INVOICED IN ERROR BY LHD</v>
          </cell>
          <cell r="D10170" t="str">
            <v>2711522</v>
          </cell>
          <cell r="E10170" t="str">
            <v>2</v>
          </cell>
          <cell r="F10170" t="str">
            <v>Revenue</v>
          </cell>
          <cell r="G10170" t="str">
            <v>Clothing Purchase - PPE</v>
          </cell>
        </row>
        <row r="10171">
          <cell r="B10171">
            <v>90480</v>
          </cell>
          <cell r="C10171" t="str">
            <v>PARKSIDE SANITARY DISPOSAL</v>
          </cell>
          <cell r="D10171" t="str">
            <v>1361302</v>
          </cell>
          <cell r="E10171" t="str">
            <v>1</v>
          </cell>
          <cell r="F10171" t="str">
            <v>Revenue</v>
          </cell>
          <cell r="G10171" t="str">
            <v>Waste Management Exps</v>
          </cell>
        </row>
        <row r="10172">
          <cell r="B10172">
            <v>90479</v>
          </cell>
          <cell r="C10172" t="str">
            <v>CAMBOURNE SANITARY DISPOSAL</v>
          </cell>
          <cell r="D10172" t="str">
            <v>1361314</v>
          </cell>
          <cell r="E10172" t="str">
            <v>1</v>
          </cell>
          <cell r="F10172" t="str">
            <v>Revenue</v>
          </cell>
          <cell r="G10172" t="str">
            <v>Waste Management Exps</v>
          </cell>
        </row>
        <row r="10173">
          <cell r="B10173">
            <v>90621</v>
          </cell>
          <cell r="C10173" t="str">
            <v>BT phone and headset as per em</v>
          </cell>
          <cell r="D10173" t="str">
            <v>2149583</v>
          </cell>
          <cell r="E10173" t="str">
            <v>2</v>
          </cell>
          <cell r="F10173" t="str">
            <v>Revenue</v>
          </cell>
          <cell r="G10173" t="str">
            <v>Misc. Communications Equipment DNU</v>
          </cell>
        </row>
        <row r="10174">
          <cell r="B10174">
            <v>90563</v>
          </cell>
          <cell r="C10174" t="str">
            <v>GAS CREDIT OCT/NOV13</v>
          </cell>
          <cell r="D10174" t="str">
            <v>1340310</v>
          </cell>
          <cell r="E10174" t="str">
            <v>1</v>
          </cell>
          <cell r="F10174" t="str">
            <v>Revenue</v>
          </cell>
          <cell r="G10174" t="str">
            <v>Gas - Mains</v>
          </cell>
        </row>
        <row r="10175">
          <cell r="B10175">
            <v>90560</v>
          </cell>
          <cell r="C10175" t="str">
            <v>GAS CREDIT AUG/SEP13</v>
          </cell>
          <cell r="D10175" t="str">
            <v>1340215</v>
          </cell>
          <cell r="E10175" t="str">
            <v>1</v>
          </cell>
          <cell r="F10175" t="str">
            <v>Revenue</v>
          </cell>
          <cell r="G10175" t="str">
            <v>Gas - Mains</v>
          </cell>
        </row>
        <row r="10176">
          <cell r="B10176">
            <v>90653</v>
          </cell>
          <cell r="C10176" t="str">
            <v>ANNUAL ADMIN FEE/RESCUE</v>
          </cell>
          <cell r="D10176" t="str">
            <v>3410250</v>
          </cell>
          <cell r="E10176" t="str">
            <v>3</v>
          </cell>
          <cell r="F10176" t="str">
            <v>Revenue</v>
          </cell>
          <cell r="G10176" t="str">
            <v>Repairs - Vehicles</v>
          </cell>
        </row>
        <row r="10177">
          <cell r="B10177">
            <v>90604</v>
          </cell>
          <cell r="C10177" t="str">
            <v>FH 16910.  o/s No.155, Waveney</v>
          </cell>
          <cell r="D10177" t="str">
            <v>2163512</v>
          </cell>
          <cell r="E10177" t="str">
            <v>2</v>
          </cell>
          <cell r="F10177" t="str">
            <v>Revenue</v>
          </cell>
          <cell r="G10177" t="str">
            <v>Hydrants Maintenance</v>
          </cell>
        </row>
        <row r="10178">
          <cell r="B10178">
            <v>90654</v>
          </cell>
          <cell r="C10178" t="str">
            <v>NEW INVOICE RECEIVED</v>
          </cell>
          <cell r="D10178" t="str">
            <v>2605581</v>
          </cell>
          <cell r="E10178" t="str">
            <v>2</v>
          </cell>
          <cell r="F10178" t="str">
            <v>Revenue</v>
          </cell>
          <cell r="G10178" t="str">
            <v>Miscellaneous Holding Account</v>
          </cell>
        </row>
        <row r="10179">
          <cell r="B10179">
            <v>90618</v>
          </cell>
          <cell r="C10179" t="str">
            <v>CFOA Retained Duty System Conf</v>
          </cell>
          <cell r="D10179" t="str">
            <v>0887521</v>
          </cell>
          <cell r="E10179" t="str">
            <v>0</v>
          </cell>
          <cell r="F10179" t="str">
            <v>Revenue</v>
          </cell>
          <cell r="G10179" t="str">
            <v>Training - Devolved Budgets</v>
          </cell>
        </row>
        <row r="10180">
          <cell r="B10180">
            <v>90620</v>
          </cell>
          <cell r="C10180" t="str">
            <v>2LF-00021 Microsoft Wireless D</v>
          </cell>
          <cell r="D10180" t="str">
            <v>2100584</v>
          </cell>
          <cell r="E10180" t="str">
            <v>2</v>
          </cell>
          <cell r="F10180" t="str">
            <v>Revenue</v>
          </cell>
          <cell r="G10180" t="str">
            <v>Computer Hardware</v>
          </cell>
        </row>
        <row r="10181">
          <cell r="B10181">
            <v>90261</v>
          </cell>
          <cell r="C10181" t="str">
            <v>UNIFORM</v>
          </cell>
          <cell r="D10181" t="str">
            <v>2712202</v>
          </cell>
          <cell r="E10181" t="str">
            <v>2</v>
          </cell>
          <cell r="F10181" t="str">
            <v>Revenue</v>
          </cell>
          <cell r="G10181" t="str">
            <v>Clothing Purchase  Hunters (Non PPE)</v>
          </cell>
        </row>
        <row r="10182">
          <cell r="B10182">
            <v>90702</v>
          </cell>
          <cell r="C10182" t="str">
            <v>SIGN 'VERY HOT WATER' S/A</v>
          </cell>
          <cell r="D10182" t="str">
            <v>2480591</v>
          </cell>
          <cell r="E10182" t="str">
            <v>2</v>
          </cell>
          <cell r="F10182" t="str">
            <v>Revenue</v>
          </cell>
          <cell r="G10182" t="str">
            <v>Stationery, Comp/Copier Cons</v>
          </cell>
        </row>
        <row r="10183">
          <cell r="B10183">
            <v>90713</v>
          </cell>
          <cell r="C10183" t="str">
            <v>2ND LONGLIFE SERVICE</v>
          </cell>
          <cell r="D10183" t="str">
            <v>3410250</v>
          </cell>
          <cell r="E10183" t="str">
            <v>3</v>
          </cell>
          <cell r="F10183" t="str">
            <v>Revenue</v>
          </cell>
          <cell r="G10183" t="str">
            <v>Repairs - Vehicles</v>
          </cell>
        </row>
        <row r="10184">
          <cell r="B10184">
            <v>90710</v>
          </cell>
          <cell r="C10184" t="str">
            <v>Re PINV 90709</v>
          </cell>
          <cell r="D10184" t="str">
            <v>3410250</v>
          </cell>
          <cell r="E10184" t="str">
            <v>3</v>
          </cell>
          <cell r="F10184" t="str">
            <v>Revenue</v>
          </cell>
          <cell r="G10184" t="str">
            <v>Repairs - Vehicles</v>
          </cell>
        </row>
        <row r="10185">
          <cell r="B10185">
            <v>90394</v>
          </cell>
          <cell r="C10185" t="str">
            <v>FH02168 - o/s Council House No</v>
          </cell>
          <cell r="D10185" t="str">
            <v>2163512</v>
          </cell>
          <cell r="E10185" t="str">
            <v>2</v>
          </cell>
          <cell r="F10185" t="str">
            <v>Revenue</v>
          </cell>
          <cell r="G10185" t="str">
            <v>Hydrants Maintenance</v>
          </cell>
        </row>
        <row r="10186">
          <cell r="B10186">
            <v>90712</v>
          </cell>
          <cell r="C10186" t="str">
            <v>Haix Leather boots size 44</v>
          </cell>
          <cell r="D10186" t="str">
            <v>2711522</v>
          </cell>
          <cell r="E10186" t="str">
            <v>2</v>
          </cell>
          <cell r="F10186" t="str">
            <v>Revenue</v>
          </cell>
          <cell r="G10186" t="str">
            <v>Clothing Purchase - PPE</v>
          </cell>
        </row>
        <row r="10187">
          <cell r="B10187">
            <v>90541</v>
          </cell>
          <cell r="C10187" t="str">
            <v>CYLINDER PROPANE/CARBON DIOXID</v>
          </cell>
          <cell r="D10187" t="str">
            <v>0820507</v>
          </cell>
          <cell r="E10187" t="str">
            <v>0</v>
          </cell>
          <cell r="F10187" t="str">
            <v>Revenue</v>
          </cell>
          <cell r="G10187" t="str">
            <v>Training Centre Equipment</v>
          </cell>
        </row>
        <row r="10188">
          <cell r="B10188">
            <v>90579</v>
          </cell>
          <cell r="C10188" t="str">
            <v>FEEDBACK SESSIONS/SKILLS/SUSTA</v>
          </cell>
          <cell r="D10188" t="str">
            <v>0888507</v>
          </cell>
          <cell r="E10188" t="str">
            <v>0</v>
          </cell>
          <cell r="F10188" t="str">
            <v>Revenue</v>
          </cell>
          <cell r="G10188" t="str">
            <v>Training - Leadership &amp; Development</v>
          </cell>
        </row>
        <row r="10189">
          <cell r="B10189">
            <v>90775</v>
          </cell>
          <cell r="C10189" t="str">
            <v>Expenses</v>
          </cell>
          <cell r="D10189" t="str">
            <v>0887519</v>
          </cell>
          <cell r="E10189" t="str">
            <v>0</v>
          </cell>
          <cell r="F10189" t="str">
            <v>Revenue</v>
          </cell>
          <cell r="G10189" t="str">
            <v>Training - Devolved Budgets</v>
          </cell>
        </row>
        <row r="10190">
          <cell r="B10190">
            <v>90715</v>
          </cell>
          <cell r="C10190" t="str">
            <v>HIP BELT ATTACHEMENT</v>
          </cell>
          <cell r="D10190" t="str">
            <v>2166250</v>
          </cell>
          <cell r="E10190" t="str">
            <v>2</v>
          </cell>
          <cell r="F10190" t="str">
            <v>Revenue</v>
          </cell>
          <cell r="G10190" t="str">
            <v>B.A./M.A.R.S./Gas Tight Suits - R&amp;M</v>
          </cell>
        </row>
        <row r="10191">
          <cell r="B10191">
            <v>90502</v>
          </cell>
          <cell r="C10191" t="str">
            <v>BYRNE27/1/14-2/2/14</v>
          </cell>
          <cell r="D10191" t="str">
            <v>2900584</v>
          </cell>
          <cell r="E10191" t="str">
            <v>2</v>
          </cell>
          <cell r="F10191" t="str">
            <v>Revenue</v>
          </cell>
          <cell r="G10191" t="str">
            <v>Hired Management Support</v>
          </cell>
        </row>
        <row r="10192">
          <cell r="B10192">
            <v>90596</v>
          </cell>
          <cell r="C10192" t="str">
            <v>KINGSTON MEMORY CARD</v>
          </cell>
          <cell r="D10192" t="str">
            <v>2100584</v>
          </cell>
          <cell r="E10192" t="str">
            <v>2</v>
          </cell>
          <cell r="F10192" t="str">
            <v>Revenue</v>
          </cell>
          <cell r="G10192" t="str">
            <v>Computer Hardware</v>
          </cell>
        </row>
        <row r="10193">
          <cell r="B10193">
            <v>90615</v>
          </cell>
          <cell r="C10193" t="str">
            <v>ELECTRIC CREDIT JAN14</v>
          </cell>
          <cell r="D10193" t="str">
            <v>1330302</v>
          </cell>
          <cell r="E10193" t="str">
            <v>1</v>
          </cell>
          <cell r="F10193" t="str">
            <v>Revenue</v>
          </cell>
          <cell r="G10193" t="str">
            <v>Electricity</v>
          </cell>
        </row>
        <row r="10194">
          <cell r="B10194">
            <v>90616</v>
          </cell>
          <cell r="C10194" t="str">
            <v>ELECTRIC CHARGES JAN2014</v>
          </cell>
          <cell r="D10194" t="str">
            <v>1330302</v>
          </cell>
          <cell r="E10194" t="str">
            <v>1</v>
          </cell>
          <cell r="F10194" t="str">
            <v>Revenue</v>
          </cell>
          <cell r="G10194" t="str">
            <v>Electricity</v>
          </cell>
        </row>
        <row r="10195">
          <cell r="B10195">
            <v>90624</v>
          </cell>
          <cell r="C10195" t="str">
            <v>WATER SUPPLY NOV13-MAR14</v>
          </cell>
          <cell r="D10195" t="str">
            <v>1350210</v>
          </cell>
          <cell r="E10195" t="str">
            <v>1</v>
          </cell>
          <cell r="F10195" t="str">
            <v>Revenue</v>
          </cell>
          <cell r="G10195" t="str">
            <v>Water/Sewerage Rates</v>
          </cell>
        </row>
        <row r="10196">
          <cell r="B10196">
            <v>90637</v>
          </cell>
          <cell r="C10196" t="str">
            <v xml:space="preserve">WIPER BLADE SETS </v>
          </cell>
          <cell r="D10196" t="str">
            <v>3410250</v>
          </cell>
          <cell r="E10196" t="str">
            <v>3</v>
          </cell>
          <cell r="F10196" t="str">
            <v>Revenue</v>
          </cell>
          <cell r="G10196" t="str">
            <v>Repairs - Vehicles</v>
          </cell>
        </row>
        <row r="10197">
          <cell r="B10197">
            <v>90565</v>
          </cell>
          <cell r="C10197" t="str">
            <v>GAS SUPPLY AUG/SEP13</v>
          </cell>
          <cell r="D10197" t="str">
            <v>1340307</v>
          </cell>
          <cell r="E10197" t="str">
            <v>1</v>
          </cell>
          <cell r="F10197" t="str">
            <v>Revenue</v>
          </cell>
          <cell r="G10197" t="str">
            <v>Gas - Mains</v>
          </cell>
        </row>
        <row r="10198">
          <cell r="B10198">
            <v>90614</v>
          </cell>
          <cell r="C10198" t="str">
            <v>BOTTLED WATER</v>
          </cell>
          <cell r="D10198" t="str">
            <v>0975591</v>
          </cell>
          <cell r="E10198" t="str">
            <v>0</v>
          </cell>
          <cell r="F10198" t="str">
            <v>Revenue</v>
          </cell>
          <cell r="G10198" t="str">
            <v>Canteen &amp; Messing</v>
          </cell>
        </row>
        <row r="10199">
          <cell r="B10199">
            <v>90273</v>
          </cell>
          <cell r="C10199" t="str">
            <v>Training in respect of the Dis</v>
          </cell>
          <cell r="D10199" t="str">
            <v>2820504</v>
          </cell>
          <cell r="E10199" t="str">
            <v>2</v>
          </cell>
          <cell r="F10199" t="str">
            <v>Revenue</v>
          </cell>
          <cell r="G10199" t="str">
            <v>Project Programme Costs</v>
          </cell>
        </row>
        <row r="10200">
          <cell r="B10200">
            <v>90617</v>
          </cell>
          <cell r="C10200" t="str">
            <v>ELECTRIC CHARGES FEB2014</v>
          </cell>
          <cell r="D10200" t="str">
            <v>1330302</v>
          </cell>
          <cell r="E10200" t="str">
            <v>1</v>
          </cell>
          <cell r="F10200" t="str">
            <v>Revenue</v>
          </cell>
          <cell r="G10200" t="str">
            <v>Electricity</v>
          </cell>
        </row>
        <row r="10201">
          <cell r="B10201">
            <v>90643</v>
          </cell>
          <cell r="C10201" t="str">
            <v>SEMI PERK MILK13/48</v>
          </cell>
          <cell r="D10201" t="str">
            <v>0975591</v>
          </cell>
          <cell r="E10201" t="str">
            <v>0</v>
          </cell>
          <cell r="F10201" t="str">
            <v>Revenue</v>
          </cell>
          <cell r="G10201" t="str">
            <v>Canteen &amp; Messing</v>
          </cell>
        </row>
        <row r="10202">
          <cell r="B10202">
            <v>90566</v>
          </cell>
          <cell r="C10202" t="str">
            <v>GAS CREDIT NOV/DEC13</v>
          </cell>
          <cell r="D10202" t="str">
            <v>1340310</v>
          </cell>
          <cell r="E10202" t="str">
            <v>1</v>
          </cell>
          <cell r="F10202" t="str">
            <v>Revenue</v>
          </cell>
          <cell r="G10202" t="str">
            <v>Gas - Mains</v>
          </cell>
        </row>
        <row r="10203">
          <cell r="B10203">
            <v>90562</v>
          </cell>
          <cell r="C10203" t="str">
            <v>GAS CREDIT OCT/NOV13</v>
          </cell>
          <cell r="D10203" t="str">
            <v>1340215</v>
          </cell>
          <cell r="E10203" t="str">
            <v>1</v>
          </cell>
          <cell r="F10203" t="str">
            <v>Revenue</v>
          </cell>
          <cell r="G10203" t="str">
            <v>Gas - Mains</v>
          </cell>
        </row>
        <row r="10204">
          <cell r="B10204">
            <v>90561</v>
          </cell>
          <cell r="C10204" t="str">
            <v>GAS CREDIT SEP/OCT13</v>
          </cell>
          <cell r="D10204" t="str">
            <v>1340215</v>
          </cell>
          <cell r="E10204" t="str">
            <v>1</v>
          </cell>
          <cell r="F10204" t="str">
            <v>Revenue</v>
          </cell>
          <cell r="G10204" t="str">
            <v>Gas - Mains</v>
          </cell>
        </row>
        <row r="10205">
          <cell r="B10205">
            <v>90559</v>
          </cell>
          <cell r="C10205" t="str">
            <v>GAS CREDIT JUL/AUG13</v>
          </cell>
          <cell r="D10205" t="str">
            <v>1340215</v>
          </cell>
          <cell r="E10205" t="str">
            <v>1</v>
          </cell>
          <cell r="F10205" t="str">
            <v>Revenue</v>
          </cell>
          <cell r="G10205" t="str">
            <v>Gas - Mains</v>
          </cell>
        </row>
        <row r="10206">
          <cell r="B10206">
            <v>90556</v>
          </cell>
          <cell r="C10206" t="str">
            <v>GAS SUPPLY AUG/SEPT13</v>
          </cell>
          <cell r="D10206" t="str">
            <v>1340307</v>
          </cell>
          <cell r="E10206" t="str">
            <v>1</v>
          </cell>
          <cell r="F10206" t="str">
            <v>Revenue</v>
          </cell>
          <cell r="G10206" t="str">
            <v>Gas - Mains</v>
          </cell>
        </row>
        <row r="10207">
          <cell r="B10207">
            <v>90551</v>
          </cell>
          <cell r="C10207" t="str">
            <v>GAS SUPPLY OCT/NOV13</v>
          </cell>
          <cell r="D10207" t="str">
            <v>1340307</v>
          </cell>
          <cell r="E10207" t="str">
            <v>1</v>
          </cell>
          <cell r="F10207" t="str">
            <v>Revenue</v>
          </cell>
          <cell r="G10207" t="str">
            <v>Gas - Mains</v>
          </cell>
        </row>
        <row r="10208">
          <cell r="B10208">
            <v>90549</v>
          </cell>
          <cell r="C10208" t="str">
            <v>GAS SUPPLY SEP/OCT13</v>
          </cell>
          <cell r="D10208" t="str">
            <v>1340215</v>
          </cell>
          <cell r="E10208" t="str">
            <v>1</v>
          </cell>
          <cell r="F10208" t="str">
            <v>Revenue</v>
          </cell>
          <cell r="G10208" t="str">
            <v>Gas - Mains</v>
          </cell>
        </row>
        <row r="10209">
          <cell r="B10209">
            <v>90547</v>
          </cell>
          <cell r="C10209" t="str">
            <v>GAS SUPPLY NOV/DEC13</v>
          </cell>
          <cell r="D10209" t="str">
            <v>1340215</v>
          </cell>
          <cell r="E10209" t="str">
            <v>1</v>
          </cell>
          <cell r="F10209" t="str">
            <v>Revenue</v>
          </cell>
          <cell r="G10209" t="str">
            <v>Gas - Mains</v>
          </cell>
        </row>
        <row r="10210">
          <cell r="B10210">
            <v>90625</v>
          </cell>
          <cell r="C10210" t="str">
            <v>SHARPE EXPENSES FEB2014</v>
          </cell>
          <cell r="D10210" t="str">
            <v>2900584</v>
          </cell>
          <cell r="E10210" t="str">
            <v>2</v>
          </cell>
          <cell r="F10210" t="str">
            <v>Revenue</v>
          </cell>
          <cell r="G10210" t="str">
            <v>Hired Management Support</v>
          </cell>
        </row>
        <row r="10211">
          <cell r="B10211">
            <v>90627</v>
          </cell>
          <cell r="C10211" t="str">
            <v>1 Scrap Car to Ramsay Fire Sta</v>
          </cell>
          <cell r="D10211" t="str">
            <v>0887521</v>
          </cell>
          <cell r="E10211" t="str">
            <v>0</v>
          </cell>
          <cell r="F10211" t="str">
            <v>Revenue</v>
          </cell>
          <cell r="G10211" t="str">
            <v>Training - Devolved Budgets</v>
          </cell>
        </row>
        <row r="10212">
          <cell r="B10212">
            <v>90642</v>
          </cell>
          <cell r="C10212" t="str">
            <v>WATER SUPPLY NOV13-FEB14</v>
          </cell>
          <cell r="D10212" t="str">
            <v>1350309</v>
          </cell>
          <cell r="E10212" t="str">
            <v>1</v>
          </cell>
          <cell r="F10212" t="str">
            <v>Revenue</v>
          </cell>
          <cell r="G10212" t="str">
            <v>Water/Sewerage Rates</v>
          </cell>
        </row>
        <row r="10213">
          <cell r="B10213">
            <v>90542</v>
          </cell>
          <cell r="C10213" t="str">
            <v>STORAGE OF BOXES FEB 2014</v>
          </cell>
          <cell r="D10213" t="str">
            <v>2460591</v>
          </cell>
          <cell r="E10213" t="str">
            <v>2</v>
          </cell>
          <cell r="F10213" t="str">
            <v>Revenue</v>
          </cell>
          <cell r="G10213" t="str">
            <v>Postage And Carriage</v>
          </cell>
        </row>
        <row r="10214">
          <cell r="B10214">
            <v>90569</v>
          </cell>
          <cell r="C10214" t="str">
            <v>Compliment Slips as per Quotat</v>
          </cell>
          <cell r="D10214" t="str">
            <v>2481591</v>
          </cell>
          <cell r="E10214" t="str">
            <v>2</v>
          </cell>
          <cell r="F10214" t="str">
            <v>Revenue</v>
          </cell>
          <cell r="G10214" t="str">
            <v>External Printing (Corporate Contracts)</v>
          </cell>
        </row>
        <row r="10215">
          <cell r="B10215">
            <v>90619</v>
          </cell>
          <cell r="C10215" t="str">
            <v>P/T ADMIN WE28/02/2014</v>
          </cell>
          <cell r="D10215" t="str">
            <v>2922591</v>
          </cell>
          <cell r="E10215" t="str">
            <v>2</v>
          </cell>
          <cell r="F10215" t="str">
            <v>Revenue</v>
          </cell>
          <cell r="G10215" t="str">
            <v>Agency Staff</v>
          </cell>
        </row>
        <row r="10216">
          <cell r="B10216">
            <v>90623</v>
          </cell>
          <cell r="C10216" t="str">
            <v>WATER SUPPLY NOV13-MAR14</v>
          </cell>
          <cell r="D10216" t="str">
            <v>1350211</v>
          </cell>
          <cell r="E10216" t="str">
            <v>1</v>
          </cell>
          <cell r="F10216" t="str">
            <v>Revenue</v>
          </cell>
          <cell r="G10216" t="str">
            <v>Water/Sewerage Rates</v>
          </cell>
        </row>
        <row r="10217">
          <cell r="B10217">
            <v>90648</v>
          </cell>
          <cell r="C10217" t="str">
            <v>LYNDHURST PARK HOTEL LYNDHURST</v>
          </cell>
          <cell r="D10217" t="str">
            <v>2410507</v>
          </cell>
          <cell r="E10217" t="str">
            <v>2</v>
          </cell>
          <cell r="F10217" t="str">
            <v>Revenue</v>
          </cell>
          <cell r="G10217" t="str">
            <v>Staff Travelling &amp; Subsistence</v>
          </cell>
        </row>
        <row r="10218">
          <cell r="B10218">
            <v>90181</v>
          </cell>
          <cell r="C10218" t="str">
            <v>Fee quotation for training cen</v>
          </cell>
          <cell r="D10218" t="str">
            <v>1093507</v>
          </cell>
          <cell r="E10218" t="str">
            <v>1</v>
          </cell>
          <cell r="F10218" t="str">
            <v>Revenue</v>
          </cell>
          <cell r="G10218" t="str">
            <v>Building Project Work</v>
          </cell>
        </row>
        <row r="10219">
          <cell r="B10219">
            <v>90182</v>
          </cell>
          <cell r="C10219" t="str">
            <v>Dogsthorpe Fire Station replac</v>
          </cell>
          <cell r="D10219" t="str">
            <v>1096202</v>
          </cell>
          <cell r="E10219" t="str">
            <v>1</v>
          </cell>
          <cell r="F10219" t="str">
            <v>Revenue</v>
          </cell>
          <cell r="G10219" t="str">
            <v>Capital Expenditure under £10k</v>
          </cell>
        </row>
        <row r="10220">
          <cell r="B10220">
            <v>90183</v>
          </cell>
          <cell r="C10220" t="str">
            <v>Fee quotation for training cen</v>
          </cell>
          <cell r="D10220" t="str">
            <v>1093507</v>
          </cell>
          <cell r="E10220" t="str">
            <v>1</v>
          </cell>
          <cell r="F10220" t="str">
            <v>Revenue</v>
          </cell>
          <cell r="G10220" t="str">
            <v>Building Project Work</v>
          </cell>
        </row>
        <row r="10221">
          <cell r="B10221">
            <v>90180</v>
          </cell>
          <cell r="C10221" t="str">
            <v>MARCH/TENDER ANALYSIS/ISSUE RE</v>
          </cell>
          <cell r="D10221" t="str">
            <v>B105</v>
          </cell>
          <cell r="E10221" t="str">
            <v>B</v>
          </cell>
          <cell r="F10221" t="str">
            <v>Capital</v>
          </cell>
          <cell r="G10221" t="str">
            <v>Land &amp; Buildings</v>
          </cell>
        </row>
        <row r="10222">
          <cell r="B10222">
            <v>90458</v>
          </cell>
          <cell r="C10222" t="str">
            <v>Review of BIRT Hierarchy</v>
          </cell>
          <cell r="D10222" t="str">
            <v>0887519</v>
          </cell>
          <cell r="E10222" t="str">
            <v>0</v>
          </cell>
          <cell r="F10222" t="str">
            <v>Revenue</v>
          </cell>
          <cell r="G10222" t="str">
            <v>Training - Devolved Budgets</v>
          </cell>
        </row>
        <row r="10223">
          <cell r="B10223">
            <v>90594</v>
          </cell>
          <cell r="C10223" t="str">
            <v>To clear partially blocked dra</v>
          </cell>
          <cell r="D10223" t="str">
            <v>1090101</v>
          </cell>
          <cell r="E10223" t="str">
            <v>1</v>
          </cell>
          <cell r="F10223" t="str">
            <v>Revenue</v>
          </cell>
          <cell r="G10223" t="str">
            <v>Unplanned   Maintenance</v>
          </cell>
        </row>
        <row r="10224">
          <cell r="B10224">
            <v>90415</v>
          </cell>
          <cell r="C10224" t="str">
            <v>WATER SUPPLY NOV13-FEB14</v>
          </cell>
          <cell r="D10224" t="str">
            <v>1350312</v>
          </cell>
          <cell r="E10224" t="str">
            <v>1</v>
          </cell>
          <cell r="F10224" t="str">
            <v>Revenue</v>
          </cell>
          <cell r="G10224" t="str">
            <v>Water/Sewerage Rates</v>
          </cell>
        </row>
        <row r="10225">
          <cell r="B10225">
            <v>90178</v>
          </cell>
          <cell r="C10225" t="str">
            <v>MARCH/BUILDING CONTROL FEES</v>
          </cell>
          <cell r="D10225" t="str">
            <v>B105</v>
          </cell>
          <cell r="E10225" t="str">
            <v>B</v>
          </cell>
          <cell r="F10225" t="str">
            <v>Capital</v>
          </cell>
          <cell r="G10225" t="str">
            <v>Land &amp; Buildings</v>
          </cell>
        </row>
        <row r="10226">
          <cell r="B10226">
            <v>90600</v>
          </cell>
          <cell r="C10226" t="str">
            <v>Delux buffet including cake 11</v>
          </cell>
          <cell r="D10226" t="str">
            <v>2645511</v>
          </cell>
          <cell r="E10226" t="str">
            <v>2</v>
          </cell>
          <cell r="F10226" t="str">
            <v>Revenue</v>
          </cell>
          <cell r="G10226" t="str">
            <v>Fire Protection</v>
          </cell>
        </row>
        <row r="10227">
          <cell r="B10227">
            <v>90719</v>
          </cell>
          <cell r="C10227" t="str">
            <v>3 Scrap cars for training cent</v>
          </cell>
          <cell r="D10227" t="str">
            <v>0887521</v>
          </cell>
          <cell r="E10227" t="str">
            <v>0</v>
          </cell>
          <cell r="F10227" t="str">
            <v>Revenue</v>
          </cell>
          <cell r="G10227" t="str">
            <v>Training - Devolved Budgets</v>
          </cell>
        </row>
        <row r="10228">
          <cell r="B10228">
            <v>90693</v>
          </cell>
          <cell r="C10228" t="str">
            <v xml:space="preserve">WRITING THE BUSINESS CON PLAN </v>
          </cell>
          <cell r="D10228" t="str">
            <v>0887517</v>
          </cell>
          <cell r="E10228" t="str">
            <v>0</v>
          </cell>
          <cell r="F10228" t="str">
            <v>Revenue</v>
          </cell>
          <cell r="G10228" t="str">
            <v>Training - Devolved Budgets</v>
          </cell>
        </row>
        <row r="10229">
          <cell r="B10229">
            <v>90692</v>
          </cell>
          <cell r="C10229" t="str">
            <v xml:space="preserve">WRITING THE BUSINESS CON PLAN </v>
          </cell>
          <cell r="D10229" t="str">
            <v>0887517</v>
          </cell>
          <cell r="E10229" t="str">
            <v>0</v>
          </cell>
          <cell r="F10229" t="str">
            <v>Revenue</v>
          </cell>
          <cell r="G10229" t="str">
            <v>Training - Devolved Budgets</v>
          </cell>
        </row>
        <row r="10230">
          <cell r="B10230">
            <v>90771</v>
          </cell>
          <cell r="C10230" t="str">
            <v>BRAKE LIGHT REPAIRS</v>
          </cell>
          <cell r="D10230" t="str">
            <v>3410250</v>
          </cell>
          <cell r="E10230" t="str">
            <v>3</v>
          </cell>
          <cell r="F10230" t="str">
            <v>Revenue</v>
          </cell>
          <cell r="G10230" t="str">
            <v>Repairs - Vehicles</v>
          </cell>
        </row>
        <row r="10231">
          <cell r="B10231">
            <v>90802</v>
          </cell>
          <cell r="C10231" t="str">
            <v>GAS SUPPLY JAN/FEB14</v>
          </cell>
          <cell r="D10231" t="str">
            <v>1340214</v>
          </cell>
          <cell r="E10231" t="str">
            <v>1</v>
          </cell>
          <cell r="F10231" t="str">
            <v>Revenue</v>
          </cell>
          <cell r="G10231" t="str">
            <v>Gas - Mains</v>
          </cell>
        </row>
        <row r="10232">
          <cell r="B10232">
            <v>90795</v>
          </cell>
          <cell r="C10232" t="str">
            <v>GAS SUPPLY JAN/FEB14</v>
          </cell>
          <cell r="D10232" t="str">
            <v>1340201</v>
          </cell>
          <cell r="E10232" t="str">
            <v>1</v>
          </cell>
          <cell r="F10232" t="str">
            <v>Revenue</v>
          </cell>
          <cell r="G10232" t="str">
            <v>Gas - Mains</v>
          </cell>
        </row>
        <row r="10233">
          <cell r="B10233">
            <v>90793</v>
          </cell>
          <cell r="C10233" t="str">
            <v>GAS SUPPLY DEC13/JAN14</v>
          </cell>
          <cell r="D10233" t="str">
            <v>1340314</v>
          </cell>
          <cell r="E10233" t="str">
            <v>1</v>
          </cell>
          <cell r="F10233" t="str">
            <v>Revenue</v>
          </cell>
          <cell r="G10233" t="str">
            <v>Gas - Mains</v>
          </cell>
        </row>
        <row r="10234">
          <cell r="B10234">
            <v>90788</v>
          </cell>
          <cell r="C10234" t="str">
            <v>GAS SUPPLY OCTNOV13</v>
          </cell>
          <cell r="D10234" t="str">
            <v>1340305</v>
          </cell>
          <cell r="E10234" t="str">
            <v>1</v>
          </cell>
          <cell r="F10234" t="str">
            <v>Revenue</v>
          </cell>
          <cell r="G10234" t="str">
            <v>Gas - Mains</v>
          </cell>
        </row>
        <row r="10235">
          <cell r="B10235">
            <v>90730</v>
          </cell>
          <cell r="C10235" t="str">
            <v>ELY CARE/LIFT/RENTAL FEB14</v>
          </cell>
          <cell r="D10235" t="str">
            <v>1361304</v>
          </cell>
          <cell r="E10235" t="str">
            <v>1</v>
          </cell>
          <cell r="F10235" t="str">
            <v>Revenue</v>
          </cell>
          <cell r="G10235" t="str">
            <v>Waste Management Exps</v>
          </cell>
        </row>
        <row r="10236">
          <cell r="B10236">
            <v>90736</v>
          </cell>
          <cell r="C10236" t="str">
            <v>DOGS WASTE FEB2014</v>
          </cell>
          <cell r="D10236" t="str">
            <v>1361202</v>
          </cell>
          <cell r="E10236" t="str">
            <v>1</v>
          </cell>
          <cell r="F10236" t="str">
            <v>Revenue</v>
          </cell>
          <cell r="G10236" t="str">
            <v>Waste Management Exps</v>
          </cell>
        </row>
        <row r="10237">
          <cell r="B10237">
            <v>90808</v>
          </cell>
          <cell r="C10237" t="str">
            <v>GAS SUPPLY JAN/FEB14</v>
          </cell>
          <cell r="D10237" t="str">
            <v>1340311</v>
          </cell>
          <cell r="E10237" t="str">
            <v>1</v>
          </cell>
          <cell r="F10237" t="str">
            <v>Revenue</v>
          </cell>
          <cell r="G10237" t="str">
            <v>Gas - Mains</v>
          </cell>
        </row>
        <row r="10238">
          <cell r="B10238">
            <v>90734</v>
          </cell>
          <cell r="C10238" t="str">
            <v>RAMSEY CARE/LIFT/RENTFEB2014</v>
          </cell>
          <cell r="D10238" t="str">
            <v>1361208</v>
          </cell>
          <cell r="E10238" t="str">
            <v>1</v>
          </cell>
          <cell r="F10238" t="str">
            <v>Revenue</v>
          </cell>
          <cell r="G10238" t="str">
            <v>Waste Management Exps</v>
          </cell>
        </row>
        <row r="10239">
          <cell r="B10239">
            <v>90777</v>
          </cell>
          <cell r="C10239" t="str">
            <v>RESPONSE SERVICES JAN14/MAR14</v>
          </cell>
          <cell r="D10239" t="str">
            <v>2460591</v>
          </cell>
          <cell r="E10239" t="str">
            <v>2</v>
          </cell>
          <cell r="F10239" t="str">
            <v>Revenue</v>
          </cell>
          <cell r="G10239" t="str">
            <v>Postage And Carriage</v>
          </cell>
        </row>
        <row r="10240">
          <cell r="B10240">
            <v>90779</v>
          </cell>
          <cell r="C10240" t="str">
            <v>MECHANICAL REPAIRS</v>
          </cell>
          <cell r="D10240" t="str">
            <v>3410250</v>
          </cell>
          <cell r="E10240" t="str">
            <v>3</v>
          </cell>
          <cell r="F10240" t="str">
            <v>Revenue</v>
          </cell>
          <cell r="G10240" t="str">
            <v>Repairs - Vehicles</v>
          </cell>
        </row>
        <row r="10241">
          <cell r="B10241">
            <v>90687</v>
          </cell>
          <cell r="C10241" t="str">
            <v>FS LEG/RISK ASSESS AUDIT</v>
          </cell>
          <cell r="D10241" t="str">
            <v>2623511</v>
          </cell>
          <cell r="E10241" t="str">
            <v>2</v>
          </cell>
          <cell r="F10241" t="str">
            <v>Revenue</v>
          </cell>
          <cell r="G10241" t="str">
            <v>Fire Protection Training Expenses</v>
          </cell>
        </row>
        <row r="10242">
          <cell r="B10242">
            <v>90791</v>
          </cell>
          <cell r="C10242" t="str">
            <v>GAS SUPPLY OCT/NOV13</v>
          </cell>
          <cell r="D10242" t="str">
            <v>1340210</v>
          </cell>
          <cell r="E10242" t="str">
            <v>1</v>
          </cell>
          <cell r="F10242" t="str">
            <v>Revenue</v>
          </cell>
          <cell r="G10242" t="str">
            <v>Gas - Mains</v>
          </cell>
        </row>
        <row r="10243">
          <cell r="B10243">
            <v>90810</v>
          </cell>
          <cell r="C10243" t="str">
            <v>JAN/FEB14 GAS SUPPLY</v>
          </cell>
          <cell r="D10243" t="str">
            <v>1340303</v>
          </cell>
          <cell r="E10243" t="str">
            <v>1</v>
          </cell>
          <cell r="F10243" t="str">
            <v>Revenue</v>
          </cell>
          <cell r="G10243" t="str">
            <v>Gas - Mains</v>
          </cell>
        </row>
        <row r="10244">
          <cell r="B10244">
            <v>90797</v>
          </cell>
          <cell r="C10244" t="str">
            <v>GAS SUPPLY NOV/DEC13</v>
          </cell>
          <cell r="D10244" t="str">
            <v>1340310</v>
          </cell>
          <cell r="E10244" t="str">
            <v>1</v>
          </cell>
          <cell r="F10244" t="str">
            <v>Revenue</v>
          </cell>
          <cell r="G10244" t="str">
            <v>Gas - Mains</v>
          </cell>
        </row>
        <row r="10245">
          <cell r="B10245">
            <v>90789</v>
          </cell>
          <cell r="C10245" t="str">
            <v>GAS SUPPLY OCT/NOV13</v>
          </cell>
          <cell r="D10245" t="str">
            <v>1340310</v>
          </cell>
          <cell r="E10245" t="str">
            <v>1</v>
          </cell>
          <cell r="F10245" t="str">
            <v>Revenue</v>
          </cell>
          <cell r="G10245" t="str">
            <v>Gas - Mains</v>
          </cell>
        </row>
        <row r="10246">
          <cell r="B10246">
            <v>90787</v>
          </cell>
          <cell r="C10246" t="str">
            <v>GAS SUPPLY OCT/NOV13</v>
          </cell>
          <cell r="D10246" t="str">
            <v>1340201</v>
          </cell>
          <cell r="E10246" t="str">
            <v>1</v>
          </cell>
          <cell r="F10246" t="str">
            <v>Revenue</v>
          </cell>
          <cell r="G10246" t="str">
            <v>Gas - Mains</v>
          </cell>
        </row>
        <row r="10247">
          <cell r="B10247">
            <v>90818</v>
          </cell>
          <cell r="C10247" t="str">
            <v>GAS CREDIT NOV/DEC13</v>
          </cell>
          <cell r="D10247" t="str">
            <v>1340201</v>
          </cell>
          <cell r="E10247" t="str">
            <v>1</v>
          </cell>
          <cell r="F10247" t="str">
            <v>Revenue</v>
          </cell>
          <cell r="G10247" t="str">
            <v>Gas - Mains</v>
          </cell>
        </row>
        <row r="10248">
          <cell r="B10248">
            <v>90820</v>
          </cell>
          <cell r="C10248" t="str">
            <v>GAS CREDIT NOV/DEC13</v>
          </cell>
          <cell r="D10248" t="str">
            <v>1340310</v>
          </cell>
          <cell r="E10248" t="str">
            <v>1</v>
          </cell>
          <cell r="F10248" t="str">
            <v>Revenue</v>
          </cell>
          <cell r="G10248" t="str">
            <v>Gas - Mains</v>
          </cell>
        </row>
        <row r="10249">
          <cell r="B10249">
            <v>90823</v>
          </cell>
          <cell r="C10249" t="str">
            <v>GAS CREDIT OCT/NOV13</v>
          </cell>
          <cell r="D10249" t="str">
            <v>1340201</v>
          </cell>
          <cell r="E10249" t="str">
            <v>1</v>
          </cell>
          <cell r="F10249" t="str">
            <v>Revenue</v>
          </cell>
          <cell r="G10249" t="str">
            <v>Gas - Mains</v>
          </cell>
        </row>
        <row r="10250">
          <cell r="B10250">
            <v>90821</v>
          </cell>
          <cell r="C10250" t="str">
            <v>GAS CREDIT NOV/DEC13</v>
          </cell>
          <cell r="D10250" t="str">
            <v>1340307</v>
          </cell>
          <cell r="E10250" t="str">
            <v>1</v>
          </cell>
          <cell r="F10250" t="str">
            <v>Revenue</v>
          </cell>
          <cell r="G10250" t="str">
            <v>Gas - Mains</v>
          </cell>
        </row>
        <row r="10251">
          <cell r="B10251">
            <v>90825</v>
          </cell>
          <cell r="C10251" t="str">
            <v>GAS CREDIT OCT/NOV13</v>
          </cell>
          <cell r="D10251" t="str">
            <v>1340310</v>
          </cell>
          <cell r="E10251" t="str">
            <v>1</v>
          </cell>
          <cell r="F10251" t="str">
            <v>Revenue</v>
          </cell>
          <cell r="G10251" t="str">
            <v>Gas - Mains</v>
          </cell>
        </row>
        <row r="10252">
          <cell r="B10252">
            <v>90827</v>
          </cell>
          <cell r="C10252" t="str">
            <v>GAS CREDIT OCT/NOV13</v>
          </cell>
          <cell r="D10252" t="str">
            <v>1340210</v>
          </cell>
          <cell r="E10252" t="str">
            <v>1</v>
          </cell>
          <cell r="F10252" t="str">
            <v>Revenue</v>
          </cell>
          <cell r="G10252" t="str">
            <v>Gas - Mains</v>
          </cell>
        </row>
        <row r="10253">
          <cell r="B10253">
            <v>90741</v>
          </cell>
          <cell r="C10253" t="str">
            <v>Rerouting of pa system  ro wks</v>
          </cell>
          <cell r="D10253" t="str">
            <v>2141583</v>
          </cell>
          <cell r="E10253" t="str">
            <v>2</v>
          </cell>
          <cell r="F10253" t="str">
            <v>Revenue</v>
          </cell>
          <cell r="G10253" t="str">
            <v>Main Scheme Radio/Mobilising Equip.</v>
          </cell>
        </row>
        <row r="10254">
          <cell r="B10254">
            <v>90822</v>
          </cell>
          <cell r="C10254" t="str">
            <v>GAS CREDIT NOV/DEC13</v>
          </cell>
          <cell r="D10254" t="str">
            <v>1340210</v>
          </cell>
          <cell r="E10254" t="str">
            <v>1</v>
          </cell>
          <cell r="F10254" t="str">
            <v>Revenue</v>
          </cell>
          <cell r="G10254" t="str">
            <v>Gas - Mains</v>
          </cell>
        </row>
        <row r="10255">
          <cell r="B10255">
            <v>90826</v>
          </cell>
          <cell r="C10255" t="str">
            <v>GAS CREDIT OCT/NOV13</v>
          </cell>
          <cell r="D10255" t="str">
            <v>1340307</v>
          </cell>
          <cell r="E10255" t="str">
            <v>1</v>
          </cell>
          <cell r="F10255" t="str">
            <v>Revenue</v>
          </cell>
          <cell r="G10255" t="str">
            <v>Gas - Mains</v>
          </cell>
        </row>
        <row r="10256">
          <cell r="B10256">
            <v>90830</v>
          </cell>
          <cell r="C10256" t="str">
            <v>GAS SUPPLY JAN/FEB14</v>
          </cell>
          <cell r="D10256" t="str">
            <v>1340305</v>
          </cell>
          <cell r="E10256" t="str">
            <v>1</v>
          </cell>
          <cell r="F10256" t="str">
            <v>Revenue</v>
          </cell>
          <cell r="G10256" t="str">
            <v>Gas - Mains</v>
          </cell>
        </row>
        <row r="10257">
          <cell r="B10257">
            <v>90831</v>
          </cell>
          <cell r="C10257" t="str">
            <v>GAS SUPPLY JAN/FEB14</v>
          </cell>
          <cell r="D10257" t="str">
            <v>1340310</v>
          </cell>
          <cell r="E10257" t="str">
            <v>1</v>
          </cell>
          <cell r="F10257" t="str">
            <v>Revenue</v>
          </cell>
          <cell r="G10257" t="str">
            <v>Gas - Mains</v>
          </cell>
        </row>
        <row r="10258">
          <cell r="B10258">
            <v>90641</v>
          </cell>
          <cell r="C10258" t="str">
            <v>RENTAL/ONE-OFF/PAYMENT CHARGES</v>
          </cell>
          <cell r="D10258" t="str">
            <v>2137583</v>
          </cell>
          <cell r="E10258" t="str">
            <v>2</v>
          </cell>
          <cell r="F10258" t="str">
            <v>Revenue</v>
          </cell>
          <cell r="G10258" t="str">
            <v>Telephone Call Charges - BT &amp; COLT</v>
          </cell>
        </row>
        <row r="10259">
          <cell r="B10259">
            <v>90714</v>
          </cell>
          <cell r="C10259" t="str">
            <v>SHIPPING CHARGE RE PINV90712</v>
          </cell>
          <cell r="D10259" t="str">
            <v>2711522</v>
          </cell>
          <cell r="E10259" t="str">
            <v>2</v>
          </cell>
          <cell r="F10259" t="str">
            <v>Revenue</v>
          </cell>
          <cell r="G10259" t="str">
            <v>Clothing Purchase - PPE</v>
          </cell>
        </row>
        <row r="10260">
          <cell r="B10260">
            <v>90832</v>
          </cell>
          <cell r="C10260" t="str">
            <v>JOBSITE CAMBRIDGE 15/3/14</v>
          </cell>
          <cell r="D10260" t="str">
            <v>2490506</v>
          </cell>
          <cell r="E10260" t="str">
            <v>2</v>
          </cell>
          <cell r="F10260" t="str">
            <v>Revenue</v>
          </cell>
          <cell r="G10260" t="str">
            <v>Advertising For Staff</v>
          </cell>
        </row>
        <row r="10261">
          <cell r="B10261">
            <v>90815</v>
          </cell>
          <cell r="C10261" t="str">
            <v>GAS SUPPLY DEC13/JAN14</v>
          </cell>
          <cell r="D10261" t="str">
            <v>1340215</v>
          </cell>
          <cell r="E10261" t="str">
            <v>1</v>
          </cell>
          <cell r="F10261" t="str">
            <v>Revenue</v>
          </cell>
          <cell r="G10261" t="str">
            <v>Gas - Mains</v>
          </cell>
        </row>
        <row r="10262">
          <cell r="B10262">
            <v>90689</v>
          </cell>
          <cell r="C10262" t="str">
            <v>18 x Standpipe Key &amp; Bar Produ</v>
          </cell>
          <cell r="D10262" t="str">
            <v>B379</v>
          </cell>
          <cell r="E10262" t="str">
            <v>B</v>
          </cell>
          <cell r="F10262" t="str">
            <v>Capital</v>
          </cell>
          <cell r="G10262" t="str">
            <v>Project Suspense</v>
          </cell>
        </row>
        <row r="10263">
          <cell r="B10263">
            <v>90698</v>
          </cell>
          <cell r="C10263" t="str">
            <v>Baby 5kg manikin (RL5)</v>
          </cell>
          <cell r="D10263" t="str">
            <v>0820507</v>
          </cell>
          <cell r="E10263" t="str">
            <v>0</v>
          </cell>
          <cell r="F10263" t="str">
            <v>Revenue</v>
          </cell>
          <cell r="G10263" t="str">
            <v>Training Centre Equipment</v>
          </cell>
        </row>
        <row r="10264">
          <cell r="B10264">
            <v>96508</v>
          </cell>
          <cell r="C10264" t="str">
            <v>CONFIGURATION/INSTALLATION/BUI</v>
          </cell>
          <cell r="D10264" t="str">
            <v>B379</v>
          </cell>
          <cell r="E10264" t="str">
            <v>B</v>
          </cell>
          <cell r="F10264" t="str">
            <v>Capital</v>
          </cell>
          <cell r="G10264" t="str">
            <v>Project Suspense</v>
          </cell>
        </row>
        <row r="10265">
          <cell r="B10265">
            <v>96785</v>
          </cell>
          <cell r="C10265" t="str">
            <v>ELECTRIC BLANKET TESTING/REPLA</v>
          </cell>
          <cell r="D10265" t="str">
            <v>2624510</v>
          </cell>
          <cell r="E10265" t="str">
            <v>2</v>
          </cell>
          <cell r="F10265" t="str">
            <v>Revenue</v>
          </cell>
          <cell r="G10265" t="str">
            <v>Community Fire Safety Expenses</v>
          </cell>
        </row>
        <row r="10266">
          <cell r="B10266">
            <v>96627</v>
          </cell>
          <cell r="C10266" t="str">
            <v xml:space="preserve"> SET OF FOUR S6CF 7.5T</v>
          </cell>
          <cell r="D10266" t="str">
            <v>2160522</v>
          </cell>
          <cell r="E10266" t="str">
            <v>2</v>
          </cell>
          <cell r="F10266" t="str">
            <v>Revenue</v>
          </cell>
          <cell r="G10266" t="str">
            <v>Operational Equipment -  Repairs &amp; Maint</v>
          </cell>
        </row>
        <row r="10267">
          <cell r="B10267">
            <v>96780</v>
          </cell>
          <cell r="C10267" t="str">
            <v>WATER CREDIT RE 96548</v>
          </cell>
          <cell r="D10267" t="str">
            <v>1350206</v>
          </cell>
          <cell r="E10267" t="str">
            <v>1</v>
          </cell>
          <cell r="F10267" t="str">
            <v>Revenue</v>
          </cell>
          <cell r="G10267" t="str">
            <v>Water/Sewerage Rates</v>
          </cell>
        </row>
        <row r="10268">
          <cell r="B10268">
            <v>96786</v>
          </cell>
          <cell r="C10268" t="str">
            <v>WATER ERROR RE PINV96547</v>
          </cell>
          <cell r="D10268" t="str">
            <v>1350206</v>
          </cell>
          <cell r="E10268" t="str">
            <v>1</v>
          </cell>
          <cell r="F10268" t="str">
            <v>Revenue</v>
          </cell>
          <cell r="G10268" t="str">
            <v>Water/Sewerage Rates</v>
          </cell>
        </row>
        <row r="10269">
          <cell r="B10269">
            <v>96795</v>
          </cell>
          <cell r="C10269" t="str">
            <v>SAKA Bottled water 500ml pk 24</v>
          </cell>
          <cell r="D10269" t="str">
            <v>2167591</v>
          </cell>
          <cell r="E10269" t="str">
            <v>2</v>
          </cell>
          <cell r="F10269" t="str">
            <v>Revenue</v>
          </cell>
          <cell r="G10269" t="str">
            <v>Operational Consumables - Devolved</v>
          </cell>
        </row>
        <row r="10270">
          <cell r="B10270">
            <v>96797</v>
          </cell>
          <cell r="C10270" t="str">
            <v>VILLAGE URBAN ST DAVID PK CHES</v>
          </cell>
          <cell r="D10270" t="str">
            <v>2410594</v>
          </cell>
          <cell r="E10270" t="str">
            <v>2</v>
          </cell>
          <cell r="F10270" t="str">
            <v>Revenue</v>
          </cell>
          <cell r="G10270" t="str">
            <v>Staff Travelling &amp; Subsistence</v>
          </cell>
        </row>
        <row r="10271">
          <cell r="B10271">
            <v>7264</v>
          </cell>
          <cell r="C10271" t="str">
            <v xml:space="preserve"> Emergency FAW - on call recru</v>
          </cell>
          <cell r="D10271" t="str">
            <v>0881507</v>
          </cell>
          <cell r="E10271" t="str">
            <v>0</v>
          </cell>
          <cell r="F10271" t="str">
            <v>Revenue</v>
          </cell>
          <cell r="G10271" t="str">
            <v>Training - Operational Training</v>
          </cell>
        </row>
        <row r="10272">
          <cell r="B10272">
            <v>7336</v>
          </cell>
          <cell r="C10272" t="str">
            <v>Buffet for 15 people to arrive</v>
          </cell>
          <cell r="D10272" t="str">
            <v>2450800</v>
          </cell>
          <cell r="E10272" t="str">
            <v>2</v>
          </cell>
          <cell r="F10272" t="str">
            <v>Revenue</v>
          </cell>
          <cell r="G10272" t="str">
            <v>Members Conference Fees/Expenses</v>
          </cell>
        </row>
        <row r="10273">
          <cell r="B10273">
            <v>7375</v>
          </cell>
          <cell r="C10273" t="str">
            <v>Water charges 15/04/17 - 16/06</v>
          </cell>
          <cell r="D10273" t="str">
            <v>1350201</v>
          </cell>
          <cell r="E10273" t="str">
            <v>1</v>
          </cell>
          <cell r="F10273" t="str">
            <v>Revenue</v>
          </cell>
          <cell r="G10273" t="str">
            <v>Water/Sewerage Rates</v>
          </cell>
        </row>
        <row r="10274">
          <cell r="B10274">
            <v>7376</v>
          </cell>
          <cell r="C10274" t="str">
            <v>Water charges 08/04/17 - 20/06</v>
          </cell>
          <cell r="D10274" t="str">
            <v>1350301</v>
          </cell>
          <cell r="E10274" t="str">
            <v>1</v>
          </cell>
          <cell r="F10274" t="str">
            <v>Revenue</v>
          </cell>
          <cell r="G10274" t="str">
            <v>Water/Sewerage Rates</v>
          </cell>
        </row>
        <row r="10275">
          <cell r="B10275">
            <v>7360</v>
          </cell>
          <cell r="C10275" t="str">
            <v>HAND TROWEL (STANDARD)</v>
          </cell>
          <cell r="D10275" t="str">
            <v>2164512</v>
          </cell>
          <cell r="E10275" t="str">
            <v>2</v>
          </cell>
          <cell r="F10275" t="str">
            <v>Revenue</v>
          </cell>
          <cell r="G10275" t="str">
            <v>Hydrants Maintenance (Sundries)</v>
          </cell>
        </row>
        <row r="10276">
          <cell r="B10276">
            <v>7379</v>
          </cell>
          <cell r="C10276" t="str">
            <v>ICL3 Course - Delegate Wayne S</v>
          </cell>
          <cell r="D10276" t="str">
            <v>0881507</v>
          </cell>
          <cell r="E10276" t="str">
            <v>0</v>
          </cell>
          <cell r="F10276" t="str">
            <v>Revenue</v>
          </cell>
          <cell r="G10276" t="str">
            <v>Training - Operational Training</v>
          </cell>
        </row>
        <row r="10277">
          <cell r="B10277">
            <v>7381</v>
          </cell>
          <cell r="C10277" t="str">
            <v>STAPLE 26/6 BOX 5000</v>
          </cell>
          <cell r="D10277" t="str">
            <v>2480591</v>
          </cell>
          <cell r="E10277" t="str">
            <v>2</v>
          </cell>
          <cell r="F10277" t="str">
            <v>Revenue</v>
          </cell>
          <cell r="G10277" t="str">
            <v>Stationery, Comp/Copier Cons</v>
          </cell>
        </row>
        <row r="10278">
          <cell r="B10278">
            <v>7366</v>
          </cell>
          <cell r="C10278" t="str">
            <v>TR-LBCALB- yellow Multi labels</v>
          </cell>
          <cell r="D10278" t="str">
            <v>B379</v>
          </cell>
          <cell r="E10278" t="str">
            <v>B</v>
          </cell>
          <cell r="F10278" t="str">
            <v>Capital</v>
          </cell>
          <cell r="G10278" t="str">
            <v>Project Suspense</v>
          </cell>
        </row>
        <row r="10279">
          <cell r="B10279">
            <v>7382</v>
          </cell>
          <cell r="C10279" t="str">
            <v>WAX FREE POLISH - CASE X 6</v>
          </cell>
          <cell r="D10279" t="str">
            <v>1360591</v>
          </cell>
          <cell r="E10279" t="str">
            <v>1</v>
          </cell>
          <cell r="F10279" t="str">
            <v>Revenue</v>
          </cell>
          <cell r="G10279" t="str">
            <v>Cleaning Materials</v>
          </cell>
        </row>
        <row r="10280">
          <cell r="B10280">
            <v>7383</v>
          </cell>
          <cell r="C10280" t="str">
            <v>BIC CRISTAL FINE BLACK X20</v>
          </cell>
          <cell r="D10280" t="str">
            <v>2480591</v>
          </cell>
          <cell r="E10280" t="str">
            <v>2</v>
          </cell>
          <cell r="F10280" t="str">
            <v>Revenue</v>
          </cell>
          <cell r="G10280" t="str">
            <v>Stationery, Comp/Copier Cons</v>
          </cell>
        </row>
        <row r="10281">
          <cell r="B10281">
            <v>7384</v>
          </cell>
          <cell r="C10281" t="str">
            <v>LOTUS LUXURY 2PLY 40 ROLL</v>
          </cell>
          <cell r="D10281" t="str">
            <v>1360591</v>
          </cell>
          <cell r="E10281" t="str">
            <v>1</v>
          </cell>
          <cell r="F10281" t="str">
            <v>Revenue</v>
          </cell>
          <cell r="G10281" t="str">
            <v>Cleaning Materials</v>
          </cell>
        </row>
        <row r="10282">
          <cell r="B10282">
            <v>7309</v>
          </cell>
          <cell r="C10282" t="str">
            <v>To supplyd deliver and collect</v>
          </cell>
          <cell r="D10282" t="str">
            <v>0887500</v>
          </cell>
          <cell r="E10282" t="str">
            <v>0</v>
          </cell>
          <cell r="F10282" t="str">
            <v>Revenue</v>
          </cell>
          <cell r="G10282" t="str">
            <v>Training - Devolved Budgets</v>
          </cell>
        </row>
        <row r="10283">
          <cell r="B10283">
            <v>7345</v>
          </cell>
          <cell r="C10283" t="str">
            <v xml:space="preserve">Bottled water </v>
          </cell>
          <cell r="D10283" t="str">
            <v>2167591</v>
          </cell>
          <cell r="E10283" t="str">
            <v>2</v>
          </cell>
          <cell r="F10283" t="str">
            <v>Revenue</v>
          </cell>
          <cell r="G10283" t="str">
            <v>Operational Consumables - Devolved</v>
          </cell>
        </row>
        <row r="10284">
          <cell r="B10284">
            <v>7370</v>
          </cell>
          <cell r="C10284" t="str">
            <v>1 x 4 door Scrap car with dama</v>
          </cell>
          <cell r="D10284" t="str">
            <v>0887500</v>
          </cell>
          <cell r="E10284" t="str">
            <v>0</v>
          </cell>
          <cell r="F10284" t="str">
            <v>Revenue</v>
          </cell>
          <cell r="G10284" t="str">
            <v>Training - Devolved Budgets</v>
          </cell>
        </row>
        <row r="10285">
          <cell r="B10285">
            <v>7378</v>
          </cell>
          <cell r="C10285" t="str">
            <v>CHATTERIS TV LICENCE EXPIRES 3</v>
          </cell>
          <cell r="D10285" t="str">
            <v>2606201</v>
          </cell>
          <cell r="E10285" t="str">
            <v>2</v>
          </cell>
          <cell r="F10285" t="str">
            <v>Revenue</v>
          </cell>
          <cell r="G10285" t="str">
            <v>TV Licences</v>
          </cell>
        </row>
        <row r="10286">
          <cell r="B10286">
            <v>7380</v>
          </cell>
          <cell r="C10286" t="str">
            <v>CENTREFEED 2PLY 6 ROLLS</v>
          </cell>
          <cell r="D10286" t="str">
            <v>1360591</v>
          </cell>
          <cell r="E10286" t="str">
            <v>1</v>
          </cell>
          <cell r="F10286" t="str">
            <v>Revenue</v>
          </cell>
          <cell r="G10286" t="str">
            <v>Cleaning Materials</v>
          </cell>
        </row>
        <row r="10287">
          <cell r="B10287">
            <v>96784</v>
          </cell>
          <cell r="C10287" t="str">
            <v>Oracle software maintenance an</v>
          </cell>
          <cell r="D10287" t="str">
            <v>2109592</v>
          </cell>
          <cell r="E10287" t="str">
            <v>2</v>
          </cell>
          <cell r="F10287" t="str">
            <v>Revenue</v>
          </cell>
          <cell r="G10287" t="str">
            <v>Computer Software Annual Licence\Maint.</v>
          </cell>
        </row>
        <row r="10288">
          <cell r="B10288">
            <v>18908</v>
          </cell>
          <cell r="C10288" t="str">
            <v>Bottle Water</v>
          </cell>
          <cell r="D10288" t="str">
            <v>2167591</v>
          </cell>
          <cell r="E10288" t="str">
            <v>2</v>
          </cell>
          <cell r="F10288" t="str">
            <v>Revenue</v>
          </cell>
          <cell r="G10288" t="str">
            <v>Operational Consumables - Devolved</v>
          </cell>
        </row>
        <row r="10289">
          <cell r="B10289">
            <v>18911</v>
          </cell>
          <cell r="C10289" t="str">
            <v>Zebra ZD420 Series Printer. ZE</v>
          </cell>
          <cell r="D10289" t="str">
            <v>2164512</v>
          </cell>
          <cell r="E10289" t="str">
            <v>2</v>
          </cell>
          <cell r="F10289" t="str">
            <v>Revenue</v>
          </cell>
          <cell r="G10289" t="str">
            <v>Hydrants Maintenance (Sundries)</v>
          </cell>
        </row>
        <row r="10290">
          <cell r="B10290">
            <v>18921</v>
          </cell>
          <cell r="C10290" t="str">
            <v>Electrical supplies</v>
          </cell>
          <cell r="D10290" t="str">
            <v>1090585</v>
          </cell>
          <cell r="E10290" t="str">
            <v>1</v>
          </cell>
          <cell r="F10290" t="str">
            <v>Revenue</v>
          </cell>
          <cell r="G10290" t="str">
            <v>Unplanned   Maintenance</v>
          </cell>
        </row>
        <row r="10291">
          <cell r="B10291">
            <v>18918</v>
          </cell>
          <cell r="C10291" t="str">
            <v>Service/Call Charges</v>
          </cell>
          <cell r="D10291" t="str">
            <v>2195594</v>
          </cell>
          <cell r="E10291" t="str">
            <v>2</v>
          </cell>
          <cell r="F10291" t="str">
            <v>Revenue</v>
          </cell>
          <cell r="G10291" t="str">
            <v>Mobile Phones</v>
          </cell>
        </row>
        <row r="10292">
          <cell r="B10292">
            <v>18894</v>
          </cell>
          <cell r="D10292" t="str">
            <v>2100594</v>
          </cell>
          <cell r="E10292" t="str">
            <v>2</v>
          </cell>
          <cell r="F10292" t="str">
            <v>Revenue</v>
          </cell>
          <cell r="G10292" t="str">
            <v>Computer Hardware</v>
          </cell>
        </row>
        <row r="10293">
          <cell r="B10293">
            <v>18898</v>
          </cell>
          <cell r="C10293" t="str">
            <v>Training all 8 of the wholetim</v>
          </cell>
          <cell r="D10293" t="str">
            <v>0884507</v>
          </cell>
          <cell r="E10293" t="str">
            <v>0</v>
          </cell>
          <cell r="F10293" t="str">
            <v>Revenue</v>
          </cell>
          <cell r="G10293" t="str">
            <v>Trng - New Recruits</v>
          </cell>
        </row>
        <row r="10294">
          <cell r="B10294">
            <v>18920</v>
          </cell>
          <cell r="C10294" t="str">
            <v xml:space="preserve">Wipers </v>
          </cell>
          <cell r="D10294" t="str">
            <v>3410250</v>
          </cell>
          <cell r="E10294" t="str">
            <v>3</v>
          </cell>
          <cell r="F10294" t="str">
            <v>Revenue</v>
          </cell>
          <cell r="G10294" t="str">
            <v>Repairs - Vehicles</v>
          </cell>
        </row>
        <row r="10295">
          <cell r="B10295">
            <v>18974</v>
          </cell>
          <cell r="C10295" t="str">
            <v>Carbon Dioxide/Charges</v>
          </cell>
          <cell r="D10295" t="str">
            <v>0820507</v>
          </cell>
          <cell r="E10295" t="str">
            <v>0</v>
          </cell>
          <cell r="F10295" t="str">
            <v>Revenue</v>
          </cell>
          <cell r="G10295" t="str">
            <v>Training Centre Equipment</v>
          </cell>
        </row>
        <row r="10296">
          <cell r="B10296">
            <v>18981</v>
          </cell>
          <cell r="C10296" t="str">
            <v>KY17CMK Contract 612463 E Morg</v>
          </cell>
          <cell r="D10296" t="str">
            <v>B227</v>
          </cell>
          <cell r="E10296" t="str">
            <v>B</v>
          </cell>
          <cell r="F10296" t="str">
            <v>Capital</v>
          </cell>
          <cell r="G10296" t="str">
            <v>Fleethire Suspense</v>
          </cell>
        </row>
        <row r="10297">
          <cell r="B10297">
            <v>18926</v>
          </cell>
          <cell r="C10297" t="str">
            <v>Mileage Claim</v>
          </cell>
          <cell r="D10297" t="str">
            <v>2621513</v>
          </cell>
          <cell r="E10297" t="str">
            <v>2</v>
          </cell>
          <cell r="F10297" t="str">
            <v>Revenue</v>
          </cell>
          <cell r="G10297" t="str">
            <v>Community Champions</v>
          </cell>
        </row>
        <row r="10298">
          <cell r="B10298">
            <v>18927</v>
          </cell>
          <cell r="C10298" t="str">
            <v>Mileage Claim</v>
          </cell>
          <cell r="D10298" t="str">
            <v>2621513</v>
          </cell>
          <cell r="E10298" t="str">
            <v>2</v>
          </cell>
          <cell r="F10298" t="str">
            <v>Revenue</v>
          </cell>
          <cell r="G10298" t="str">
            <v>Community Champions</v>
          </cell>
        </row>
        <row r="10299">
          <cell r="B10299">
            <v>18928</v>
          </cell>
          <cell r="C10299" t="str">
            <v>BMW G01 X3 M40d ZA B57 3.0d ph</v>
          </cell>
          <cell r="D10299" t="str">
            <v>B110</v>
          </cell>
          <cell r="E10299" t="str">
            <v>B</v>
          </cell>
          <cell r="F10299" t="str">
            <v>Capital</v>
          </cell>
          <cell r="G10299" t="str">
            <v>Vehicles</v>
          </cell>
        </row>
        <row r="10300">
          <cell r="B10300">
            <v>18930</v>
          </cell>
          <cell r="C10300" t="str">
            <v>Consultancy work to be carried</v>
          </cell>
          <cell r="D10300" t="str">
            <v>0888500</v>
          </cell>
          <cell r="E10300" t="str">
            <v>0</v>
          </cell>
          <cell r="F10300" t="str">
            <v>Revenue</v>
          </cell>
          <cell r="G10300" t="str">
            <v>Training - Leadership &amp; Development</v>
          </cell>
        </row>
        <row r="10301">
          <cell r="B10301">
            <v>18932</v>
          </cell>
          <cell r="C10301" t="str">
            <v>500 X disks @ 0.98p per unit</v>
          </cell>
          <cell r="D10301" t="str">
            <v>2642510</v>
          </cell>
          <cell r="E10301" t="str">
            <v>2</v>
          </cell>
          <cell r="F10301" t="str">
            <v>Revenue</v>
          </cell>
          <cell r="G10301" t="str">
            <v>Road/Water Safety</v>
          </cell>
        </row>
        <row r="10302">
          <cell r="B10302">
            <v>18944</v>
          </cell>
          <cell r="C10302" t="str">
            <v>BIC CRISTAL FINE BLACK X20</v>
          </cell>
          <cell r="D10302" t="str">
            <v>2480591</v>
          </cell>
          <cell r="E10302" t="str">
            <v>2</v>
          </cell>
          <cell r="F10302" t="str">
            <v>Revenue</v>
          </cell>
          <cell r="G10302" t="str">
            <v>Stationery, Comp/Copier Cons</v>
          </cell>
        </row>
        <row r="10303">
          <cell r="B10303">
            <v>18952</v>
          </cell>
          <cell r="C10303" t="str">
            <v>Provision of EAP 01.04.19-30.0</v>
          </cell>
          <cell r="D10303" t="str">
            <v>2919508</v>
          </cell>
          <cell r="E10303" t="str">
            <v>2</v>
          </cell>
          <cell r="F10303" t="str">
            <v>Revenue</v>
          </cell>
          <cell r="G10303" t="str">
            <v>Occupational Health/Doctors Fees</v>
          </cell>
        </row>
        <row r="10304">
          <cell r="B10304">
            <v>18948</v>
          </cell>
          <cell r="C10304" t="str">
            <v>Design of Foundations</v>
          </cell>
          <cell r="D10304" t="str">
            <v>B121</v>
          </cell>
          <cell r="E10304" t="str">
            <v>B</v>
          </cell>
          <cell r="F10304" t="str">
            <v>Capital</v>
          </cell>
          <cell r="G10304" t="str">
            <v>Buildings</v>
          </cell>
        </row>
        <row r="10305">
          <cell r="B10305">
            <v>18953</v>
          </cell>
          <cell r="C10305" t="str">
            <v>SERVICE KIT</v>
          </cell>
          <cell r="D10305" t="str">
            <v>3410250</v>
          </cell>
          <cell r="E10305" t="str">
            <v>3</v>
          </cell>
          <cell r="F10305" t="str">
            <v>Revenue</v>
          </cell>
          <cell r="G10305" t="str">
            <v>Repairs - Vehicles</v>
          </cell>
        </row>
        <row r="10306">
          <cell r="B10306">
            <v>18954</v>
          </cell>
          <cell r="C10306" t="str">
            <v>SERVICE KIT</v>
          </cell>
          <cell r="D10306" t="str">
            <v>3410250</v>
          </cell>
          <cell r="E10306" t="str">
            <v>3</v>
          </cell>
          <cell r="F10306" t="str">
            <v>Revenue</v>
          </cell>
          <cell r="G10306" t="str">
            <v>Repairs - Vehicles</v>
          </cell>
        </row>
        <row r="10307">
          <cell r="B10307">
            <v>18846</v>
          </cell>
          <cell r="C10307" t="str">
            <v xml:space="preserve">Freight Charge refers to PORD </v>
          </cell>
          <cell r="D10307" t="str">
            <v>3410250</v>
          </cell>
          <cell r="E10307" t="str">
            <v>3</v>
          </cell>
          <cell r="F10307" t="str">
            <v>Revenue</v>
          </cell>
          <cell r="G10307" t="str">
            <v>Repairs - Vehicles</v>
          </cell>
        </row>
        <row r="10308">
          <cell r="B10308">
            <v>18942</v>
          </cell>
          <cell r="C10308" t="str">
            <v>BATTERY  YTX14AHL-BS.</v>
          </cell>
          <cell r="D10308" t="str">
            <v>3410250</v>
          </cell>
          <cell r="E10308" t="str">
            <v>3</v>
          </cell>
          <cell r="F10308" t="str">
            <v>Revenue</v>
          </cell>
          <cell r="G10308" t="str">
            <v>Repairs - Vehicles</v>
          </cell>
        </row>
        <row r="10309">
          <cell r="B10309">
            <v>18977</v>
          </cell>
          <cell r="C10309" t="str">
            <v>UK Rail Travel-P Jones</v>
          </cell>
          <cell r="D10309" t="str">
            <v>2624510</v>
          </cell>
          <cell r="E10309" t="str">
            <v>2</v>
          </cell>
          <cell r="F10309" t="str">
            <v>Revenue</v>
          </cell>
          <cell r="G10309" t="str">
            <v>Community Fire Safety Expenses</v>
          </cell>
        </row>
        <row r="10310">
          <cell r="B10310">
            <v>18967</v>
          </cell>
          <cell r="C10310" t="str">
            <v>Line Rental Charges/Data Charg</v>
          </cell>
          <cell r="D10310" t="str">
            <v>2195594</v>
          </cell>
          <cell r="E10310" t="str">
            <v>2</v>
          </cell>
          <cell r="F10310" t="str">
            <v>Revenue</v>
          </cell>
          <cell r="G10310" t="str">
            <v>Mobile Phones</v>
          </cell>
        </row>
        <row r="10311">
          <cell r="B10311">
            <v>18897</v>
          </cell>
          <cell r="C10311" t="str">
            <v>Training all 8 of the wholetim</v>
          </cell>
          <cell r="D10311" t="str">
            <v>0884507</v>
          </cell>
          <cell r="E10311" t="str">
            <v>0</v>
          </cell>
          <cell r="F10311" t="str">
            <v>Revenue</v>
          </cell>
          <cell r="G10311" t="str">
            <v>Trng - New Recruits</v>
          </cell>
        </row>
        <row r="10312">
          <cell r="B10312">
            <v>18978</v>
          </cell>
          <cell r="C10312" t="str">
            <v>Supply monitoring of Ultraguar</v>
          </cell>
          <cell r="D10312" t="str">
            <v>2643510</v>
          </cell>
          <cell r="E10312" t="str">
            <v>2</v>
          </cell>
          <cell r="F10312" t="str">
            <v>Revenue</v>
          </cell>
          <cell r="G10312" t="str">
            <v>Sprinkler Initiative</v>
          </cell>
        </row>
        <row r="10313">
          <cell r="B10313">
            <v>18961</v>
          </cell>
          <cell r="C10313" t="str">
            <v>Traffic Summary 01.09.19-30.09</v>
          </cell>
          <cell r="D10313" t="str">
            <v>2137594</v>
          </cell>
          <cell r="E10313" t="str">
            <v>2</v>
          </cell>
          <cell r="F10313" t="str">
            <v>Revenue</v>
          </cell>
          <cell r="G10313" t="str">
            <v>Telephone Call Charges - BT &amp; COLT</v>
          </cell>
        </row>
        <row r="10314">
          <cell r="B10314">
            <v>18968</v>
          </cell>
          <cell r="C10314" t="str">
            <v>Voice Calls</v>
          </cell>
          <cell r="D10314" t="str">
            <v>2195594</v>
          </cell>
          <cell r="E10314" t="str">
            <v>2</v>
          </cell>
          <cell r="F10314" t="str">
            <v>Revenue</v>
          </cell>
          <cell r="G10314" t="str">
            <v>Mobile Phones</v>
          </cell>
        </row>
        <row r="10315">
          <cell r="B10315">
            <v>18970</v>
          </cell>
          <cell r="C10315" t="str">
            <v>Data Charges</v>
          </cell>
          <cell r="D10315" t="str">
            <v>2195594</v>
          </cell>
          <cell r="E10315" t="str">
            <v>2</v>
          </cell>
          <cell r="F10315" t="str">
            <v>Revenue</v>
          </cell>
          <cell r="G10315" t="str">
            <v>Mobile Phones</v>
          </cell>
        </row>
        <row r="10316">
          <cell r="B10316">
            <v>18971</v>
          </cell>
          <cell r="C10316" t="str">
            <v>Electrical supplies</v>
          </cell>
          <cell r="D10316" t="str">
            <v>1090585</v>
          </cell>
          <cell r="E10316" t="str">
            <v>1</v>
          </cell>
          <cell r="F10316" t="str">
            <v>Revenue</v>
          </cell>
          <cell r="G10316" t="str">
            <v>Unplanned   Maintenance</v>
          </cell>
        </row>
        <row r="10317">
          <cell r="B10317">
            <v>6446</v>
          </cell>
          <cell r="C10317" t="str">
            <v>To supply, deliver and collect</v>
          </cell>
          <cell r="D10317" t="str">
            <v>0887500</v>
          </cell>
          <cell r="E10317" t="str">
            <v>0</v>
          </cell>
          <cell r="F10317" t="str">
            <v>Revenue</v>
          </cell>
          <cell r="G10317" t="str">
            <v>Training - Devolved Budgets</v>
          </cell>
        </row>
        <row r="10318">
          <cell r="B10318">
            <v>6447</v>
          </cell>
          <cell r="C10318" t="str">
            <v>7 x AS0330</v>
          </cell>
          <cell r="D10318" t="str">
            <v>2900514</v>
          </cell>
          <cell r="E10318" t="str">
            <v>2</v>
          </cell>
          <cell r="F10318" t="str">
            <v>Revenue</v>
          </cell>
          <cell r="G10318" t="str">
            <v>Business Continuity</v>
          </cell>
        </row>
        <row r="10319">
          <cell r="B10319">
            <v>6449</v>
          </cell>
          <cell r="C10319" t="str">
            <v>Button 36L</v>
          </cell>
          <cell r="D10319" t="str">
            <v>2712591</v>
          </cell>
          <cell r="E10319" t="str">
            <v>2</v>
          </cell>
          <cell r="F10319" t="str">
            <v>Revenue</v>
          </cell>
          <cell r="G10319" t="str">
            <v>Clothing Purchase  Hunters (Non PPE)</v>
          </cell>
        </row>
        <row r="10320">
          <cell r="B10320">
            <v>6448</v>
          </cell>
          <cell r="C10320" t="str">
            <v>Relocation of alerter aerial b</v>
          </cell>
          <cell r="D10320" t="str">
            <v>2141594</v>
          </cell>
          <cell r="E10320" t="str">
            <v>2</v>
          </cell>
          <cell r="F10320" t="str">
            <v>Revenue</v>
          </cell>
          <cell r="G10320" t="str">
            <v>Main Scheme Radio/Mobilising Equip.</v>
          </cell>
        </row>
        <row r="10321">
          <cell r="B10321">
            <v>6418</v>
          </cell>
          <cell r="C10321" t="str">
            <v>CIPFA PUBLICATIONS SUBSCRIPTIO</v>
          </cell>
          <cell r="D10321" t="str">
            <v>2615581</v>
          </cell>
          <cell r="E10321" t="str">
            <v>2</v>
          </cell>
          <cell r="F10321" t="str">
            <v>Revenue</v>
          </cell>
          <cell r="G10321" t="str">
            <v>Subscriptions - General</v>
          </cell>
        </row>
        <row r="10322">
          <cell r="B10322">
            <v>6453</v>
          </cell>
          <cell r="C10322" t="str">
            <v>FULL SERVICE</v>
          </cell>
          <cell r="D10322" t="str">
            <v>3410250</v>
          </cell>
          <cell r="E10322" t="str">
            <v>3</v>
          </cell>
          <cell r="F10322" t="str">
            <v>Revenue</v>
          </cell>
          <cell r="G10322" t="str">
            <v>Repairs - Vehicles</v>
          </cell>
        </row>
        <row r="10323">
          <cell r="B10323">
            <v>6454</v>
          </cell>
          <cell r="C10323" t="str">
            <v>3 NEW TYRES</v>
          </cell>
          <cell r="D10323" t="str">
            <v>3220250</v>
          </cell>
          <cell r="E10323" t="str">
            <v>3</v>
          </cell>
          <cell r="F10323" t="str">
            <v>Revenue</v>
          </cell>
          <cell r="G10323" t="str">
            <v>Tyres</v>
          </cell>
        </row>
        <row r="10324">
          <cell r="B10324">
            <v>6455</v>
          </cell>
          <cell r="C10324" t="str">
            <v>MANAGING SAFELY WORKBOOK VERSI</v>
          </cell>
          <cell r="D10324" t="str">
            <v>0881507</v>
          </cell>
          <cell r="E10324" t="str">
            <v>0</v>
          </cell>
          <cell r="F10324" t="str">
            <v>Revenue</v>
          </cell>
          <cell r="G10324" t="str">
            <v>Training - Operational Training</v>
          </cell>
        </row>
        <row r="10325">
          <cell r="B10325">
            <v>6457</v>
          </cell>
          <cell r="C10325" t="str">
            <v xml:space="preserve">2 NO NOTICE EXERCISE AUDITS - </v>
          </cell>
          <cell r="D10325" t="str">
            <v>0881507</v>
          </cell>
          <cell r="E10325" t="str">
            <v>0</v>
          </cell>
          <cell r="F10325" t="str">
            <v>Revenue</v>
          </cell>
          <cell r="G10325" t="str">
            <v>Training - Operational Training</v>
          </cell>
        </row>
        <row r="10326">
          <cell r="B10326">
            <v>6459</v>
          </cell>
          <cell r="C10326" t="str">
            <v>Pension Deficit lump sum</v>
          </cell>
          <cell r="D10326" t="str">
            <v>0420100</v>
          </cell>
          <cell r="E10326" t="str">
            <v>0</v>
          </cell>
          <cell r="F10326" t="str">
            <v>Revenue</v>
          </cell>
          <cell r="G10326" t="str">
            <v>LGE - Admin - Ers Pension</v>
          </cell>
        </row>
        <row r="10327">
          <cell r="B10327">
            <v>6456</v>
          </cell>
          <cell r="C10327" t="str">
            <v xml:space="preserve">DELIVERY OF FIRE BEHAVIOUR -  </v>
          </cell>
          <cell r="D10327" t="str">
            <v>0881507</v>
          </cell>
          <cell r="E10327" t="str">
            <v>0</v>
          </cell>
          <cell r="F10327" t="str">
            <v>Revenue</v>
          </cell>
          <cell r="G10327" t="str">
            <v>Training - Operational Training</v>
          </cell>
        </row>
        <row r="10328">
          <cell r="B10328">
            <v>97074</v>
          </cell>
          <cell r="C10328" t="str">
            <v xml:space="preserve">Phone bill for 01223 376200 - </v>
          </cell>
          <cell r="D10328" t="str">
            <v>2137594</v>
          </cell>
          <cell r="E10328" t="str">
            <v>2</v>
          </cell>
          <cell r="F10328" t="str">
            <v>Revenue</v>
          </cell>
          <cell r="G10328" t="str">
            <v>Telephone Call Charges - BT &amp; COLT</v>
          </cell>
        </row>
        <row r="10329">
          <cell r="B10329">
            <v>97087</v>
          </cell>
          <cell r="C10329" t="str">
            <v>TOWEL HD S/FOLD 4000/CS</v>
          </cell>
          <cell r="D10329" t="str">
            <v>1360591</v>
          </cell>
          <cell r="E10329" t="str">
            <v>1</v>
          </cell>
          <cell r="F10329" t="str">
            <v>Revenue</v>
          </cell>
          <cell r="G10329" t="str">
            <v>Cleaning Materials</v>
          </cell>
        </row>
        <row r="10330">
          <cell r="B10330">
            <v>97038</v>
          </cell>
          <cell r="C10330" t="str">
            <v>To supply &amp; fit mesh screen an</v>
          </cell>
          <cell r="D10330" t="str">
            <v>1090314</v>
          </cell>
          <cell r="E10330" t="str">
            <v>1</v>
          </cell>
          <cell r="F10330" t="str">
            <v>Revenue</v>
          </cell>
          <cell r="G10330" t="str">
            <v>Unplanned   Maintenance</v>
          </cell>
        </row>
        <row r="10331">
          <cell r="B10331">
            <v>97147</v>
          </cell>
          <cell r="C10331" t="str">
            <v>To supply and fit a new 50W LE</v>
          </cell>
          <cell r="D10331" t="str">
            <v>B378</v>
          </cell>
          <cell r="E10331" t="str">
            <v>B</v>
          </cell>
          <cell r="F10331" t="str">
            <v>Capital</v>
          </cell>
          <cell r="G10331" t="str">
            <v>Burwell/Swaffham Suspense</v>
          </cell>
        </row>
        <row r="10332">
          <cell r="B10332">
            <v>97010</v>
          </cell>
          <cell r="C10332" t="str">
            <v>Refitting of kitchen at Sawsto</v>
          </cell>
          <cell r="D10332" t="str">
            <v>1093310</v>
          </cell>
          <cell r="E10332" t="str">
            <v>1</v>
          </cell>
          <cell r="F10332" t="str">
            <v>Revenue</v>
          </cell>
          <cell r="G10332" t="str">
            <v>Building Project Work</v>
          </cell>
        </row>
        <row r="10333">
          <cell r="B10333">
            <v>97083</v>
          </cell>
          <cell r="C10333" t="str">
            <v>To carry out repairs ti the Da</v>
          </cell>
          <cell r="D10333" t="str">
            <v>1090302</v>
          </cell>
          <cell r="E10333" t="str">
            <v>1</v>
          </cell>
          <cell r="F10333" t="str">
            <v>Revenue</v>
          </cell>
          <cell r="G10333" t="str">
            <v>Unplanned   Maintenance</v>
          </cell>
        </row>
        <row r="10334">
          <cell r="B10334">
            <v>97149</v>
          </cell>
          <cell r="C10334" t="str">
            <v>SAKA Bottled Water 500ml Pk 24</v>
          </cell>
          <cell r="D10334" t="str">
            <v>2167591</v>
          </cell>
          <cell r="E10334" t="str">
            <v>2</v>
          </cell>
          <cell r="F10334" t="str">
            <v>Revenue</v>
          </cell>
          <cell r="G10334" t="str">
            <v>Operational Consumables - Devolved</v>
          </cell>
        </row>
        <row r="10335">
          <cell r="B10335">
            <v>97154</v>
          </cell>
          <cell r="C10335" t="str">
            <v>Written Tests WT 6 &amp; 7 May 201</v>
          </cell>
          <cell r="D10335" t="str">
            <v>0990506</v>
          </cell>
          <cell r="E10335" t="str">
            <v>0</v>
          </cell>
          <cell r="F10335" t="str">
            <v>Revenue</v>
          </cell>
          <cell r="G10335" t="str">
            <v>ADC Expenditure</v>
          </cell>
        </row>
        <row r="10336">
          <cell r="B10336">
            <v>97016</v>
          </cell>
          <cell r="C10336" t="str">
            <v>HRABP round 2 assessments - 05</v>
          </cell>
          <cell r="D10336" t="str">
            <v>0990506</v>
          </cell>
          <cell r="E10336" t="str">
            <v>0</v>
          </cell>
          <cell r="F10336" t="str">
            <v>Revenue</v>
          </cell>
          <cell r="G10336" t="str">
            <v>ADC Expenditure</v>
          </cell>
        </row>
        <row r="10337">
          <cell r="B10337">
            <v>97085</v>
          </cell>
          <cell r="C10337" t="str">
            <v>Matte Black Ink Tank (P)_x000D_
 300</v>
          </cell>
          <cell r="D10337" t="str">
            <v>2100594</v>
          </cell>
          <cell r="E10337" t="str">
            <v>2</v>
          </cell>
          <cell r="F10337" t="str">
            <v>Revenue</v>
          </cell>
          <cell r="G10337" t="str">
            <v>Computer Hardware</v>
          </cell>
        </row>
        <row r="10338">
          <cell r="B10338">
            <v>97043</v>
          </cell>
          <cell r="C10338" t="str">
            <v>Latitude E5550 (SM019LE5550BUK</v>
          </cell>
          <cell r="D10338" t="str">
            <v>2100594</v>
          </cell>
          <cell r="E10338" t="str">
            <v>2</v>
          </cell>
          <cell r="F10338" t="str">
            <v>Revenue</v>
          </cell>
          <cell r="G10338" t="str">
            <v>Computer Hardware</v>
          </cell>
        </row>
        <row r="10339">
          <cell r="B10339">
            <v>97121</v>
          </cell>
          <cell r="C10339" t="str">
            <v>Lost Flashood - Bar code FH400</v>
          </cell>
          <cell r="D10339" t="str">
            <v>2711522</v>
          </cell>
          <cell r="E10339" t="str">
            <v>2</v>
          </cell>
          <cell r="F10339" t="str">
            <v>Revenue</v>
          </cell>
          <cell r="G10339" t="str">
            <v>Clothing Purchase - PPE</v>
          </cell>
        </row>
        <row r="10340">
          <cell r="B10340">
            <v>97122</v>
          </cell>
          <cell r="C10340" t="str">
            <v>Lost RTC Jacket - FF Simon Rob</v>
          </cell>
          <cell r="D10340" t="str">
            <v>2711522</v>
          </cell>
          <cell r="E10340" t="str">
            <v>2</v>
          </cell>
          <cell r="F10340" t="str">
            <v>Revenue</v>
          </cell>
          <cell r="G10340" t="str">
            <v>Clothing Purchase - PPE</v>
          </cell>
        </row>
        <row r="10341">
          <cell r="B10341">
            <v>97040</v>
          </cell>
          <cell r="C10341" t="str">
            <v>Wireless dorr cylinder</v>
          </cell>
          <cell r="D10341" t="str">
            <v>B379</v>
          </cell>
          <cell r="E10341" t="str">
            <v>B</v>
          </cell>
          <cell r="F10341" t="str">
            <v>Capital</v>
          </cell>
          <cell r="G10341" t="str">
            <v>Project Suspense</v>
          </cell>
        </row>
        <row r="10342">
          <cell r="B10342">
            <v>96498</v>
          </cell>
          <cell r="C10342" t="str">
            <v>Renewal of individual membersh</v>
          </cell>
          <cell r="D10342" t="str">
            <v>2655751</v>
          </cell>
          <cell r="E10342" t="str">
            <v>2</v>
          </cell>
          <cell r="F10342" t="str">
            <v>Revenue</v>
          </cell>
          <cell r="G10342" t="str">
            <v>Corporate Support</v>
          </cell>
        </row>
        <row r="10343">
          <cell r="B10343">
            <v>97018</v>
          </cell>
          <cell r="C10343" t="str">
            <v xml:space="preserve">Adjustable Screen Pod for ION </v>
          </cell>
          <cell r="D10343" t="str">
            <v>3410250</v>
          </cell>
          <cell r="E10343" t="str">
            <v>3</v>
          </cell>
          <cell r="F10343" t="str">
            <v>Revenue</v>
          </cell>
          <cell r="G10343" t="str">
            <v>Repairs - Vehicles</v>
          </cell>
        </row>
        <row r="10344">
          <cell r="B10344">
            <v>97022</v>
          </cell>
          <cell r="C10344" t="str">
            <v>Environmental charge</v>
          </cell>
          <cell r="D10344" t="str">
            <v>2061250</v>
          </cell>
          <cell r="E10344" t="str">
            <v>2</v>
          </cell>
          <cell r="F10344" t="str">
            <v>Revenue</v>
          </cell>
          <cell r="G10344" t="str">
            <v>Garages &amp; Workshops Tools</v>
          </cell>
        </row>
        <row r="10345">
          <cell r="B10345">
            <v>4205</v>
          </cell>
          <cell r="C10345" t="str">
            <v xml:space="preserve"> x2 to be collected from Burwe</v>
          </cell>
          <cell r="D10345" t="str">
            <v>0887500</v>
          </cell>
          <cell r="E10345" t="str">
            <v>0</v>
          </cell>
          <cell r="F10345" t="str">
            <v>Revenue</v>
          </cell>
          <cell r="G10345" t="str">
            <v>Training - Devolved Budgets</v>
          </cell>
        </row>
        <row r="10346">
          <cell r="B10346">
            <v>4464</v>
          </cell>
          <cell r="C10346" t="str">
            <v>WATER CHARGES SEP116-NOV16</v>
          </cell>
          <cell r="D10346" t="str">
            <v>1350309</v>
          </cell>
          <cell r="E10346" t="str">
            <v>1</v>
          </cell>
          <cell r="F10346" t="str">
            <v>Revenue</v>
          </cell>
          <cell r="G10346" t="str">
            <v>Water/Sewerage Rates</v>
          </cell>
        </row>
        <row r="10347">
          <cell r="B10347">
            <v>4423</v>
          </cell>
          <cell r="C10347" t="str">
            <v>SERVICES OCTOBER 2016</v>
          </cell>
          <cell r="D10347" t="str">
            <v>2912100</v>
          </cell>
          <cell r="E10347" t="str">
            <v>2</v>
          </cell>
          <cell r="F10347" t="str">
            <v>Revenue</v>
          </cell>
          <cell r="G10347" t="str">
            <v>Legal Fees</v>
          </cell>
        </row>
        <row r="10348">
          <cell r="B10348">
            <v>4508</v>
          </cell>
          <cell r="C10348" t="str">
            <v>COPIER RENTALS 1/1/17-31/3/17</v>
          </cell>
          <cell r="D10348" t="str">
            <v>2011594</v>
          </cell>
          <cell r="E10348" t="str">
            <v>2</v>
          </cell>
          <cell r="F10348" t="str">
            <v>Revenue</v>
          </cell>
          <cell r="G10348" t="str">
            <v>MFD Rentals</v>
          </cell>
        </row>
        <row r="10349">
          <cell r="B10349">
            <v>4505</v>
          </cell>
          <cell r="C10349" t="str">
            <v>CFRS Newly made Undress Jacket</v>
          </cell>
          <cell r="D10349" t="str">
            <v>2712591</v>
          </cell>
          <cell r="E10349" t="str">
            <v>2</v>
          </cell>
          <cell r="F10349" t="str">
            <v>Revenue</v>
          </cell>
          <cell r="G10349" t="str">
            <v>Clothing Purchase  Hunters (Non PPE)</v>
          </cell>
        </row>
        <row r="10350">
          <cell r="B10350">
            <v>4512</v>
          </cell>
          <cell r="C10350" t="str">
            <v>Implementation services</v>
          </cell>
          <cell r="D10350" t="str">
            <v>B379</v>
          </cell>
          <cell r="E10350" t="str">
            <v>B</v>
          </cell>
          <cell r="F10350" t="str">
            <v>Capital</v>
          </cell>
          <cell r="G10350" t="str">
            <v>Project Suspense</v>
          </cell>
        </row>
        <row r="10351">
          <cell r="B10351">
            <v>4509</v>
          </cell>
          <cell r="C10351" t="str">
            <v>RE INVOICE 521845</v>
          </cell>
          <cell r="D10351" t="str">
            <v>1361204</v>
          </cell>
          <cell r="E10351" t="str">
            <v>1</v>
          </cell>
          <cell r="F10351" t="str">
            <v>Revenue</v>
          </cell>
          <cell r="G10351" t="str">
            <v>Waste Management Exps</v>
          </cell>
        </row>
        <row r="10352">
          <cell r="B10352">
            <v>4513</v>
          </cell>
          <cell r="C10352" t="str">
            <v>Remote Siren Amplifier PAA-128</v>
          </cell>
          <cell r="D10352" t="str">
            <v>3410250</v>
          </cell>
          <cell r="E10352" t="str">
            <v>3</v>
          </cell>
          <cell r="F10352" t="str">
            <v>Revenue</v>
          </cell>
          <cell r="G10352" t="str">
            <v>Repairs - Vehicles</v>
          </cell>
        </row>
        <row r="10353">
          <cell r="B10353">
            <v>4506</v>
          </cell>
          <cell r="C10353" t="str">
            <v>RENTAL/CONNECTION/SELECT SERVI</v>
          </cell>
          <cell r="D10353" t="str">
            <v>2195594</v>
          </cell>
          <cell r="E10353" t="str">
            <v>2</v>
          </cell>
          <cell r="F10353" t="str">
            <v>Revenue</v>
          </cell>
          <cell r="G10353" t="str">
            <v>Mobile Phones</v>
          </cell>
        </row>
        <row r="10354">
          <cell r="B10354">
            <v>4559</v>
          </cell>
          <cell r="C10354" t="str">
            <v>GAS SUPPLY OCT/NOV16</v>
          </cell>
          <cell r="D10354" t="str">
            <v>1340305</v>
          </cell>
          <cell r="E10354" t="str">
            <v>1</v>
          </cell>
          <cell r="F10354" t="str">
            <v>Revenue</v>
          </cell>
          <cell r="G10354" t="str">
            <v>Gas - Mains</v>
          </cell>
        </row>
        <row r="10355">
          <cell r="B10355">
            <v>4204</v>
          </cell>
          <cell r="C10355" t="str">
            <v>Please could we request 2 scra</v>
          </cell>
          <cell r="D10355" t="str">
            <v>0887500</v>
          </cell>
          <cell r="E10355" t="str">
            <v>0</v>
          </cell>
          <cell r="F10355" t="str">
            <v>Revenue</v>
          </cell>
          <cell r="G10355" t="str">
            <v>Training - Devolved Budgets</v>
          </cell>
        </row>
        <row r="10356">
          <cell r="B10356">
            <v>4203</v>
          </cell>
          <cell r="C10356" t="str">
            <v xml:space="preserve">2 Cars to be delivered to Ely </v>
          </cell>
          <cell r="D10356" t="str">
            <v>0887500</v>
          </cell>
          <cell r="E10356" t="str">
            <v>0</v>
          </cell>
          <cell r="F10356" t="str">
            <v>Revenue</v>
          </cell>
          <cell r="G10356" t="str">
            <v>Training - Devolved Budgets</v>
          </cell>
        </row>
        <row r="10357">
          <cell r="B10357">
            <v>4371</v>
          </cell>
          <cell r="C10357" t="str">
            <v>YAXLEY RATES CREDIT APRIL16/NO</v>
          </cell>
          <cell r="D10357" t="str">
            <v>1540215</v>
          </cell>
          <cell r="E10357" t="str">
            <v>1</v>
          </cell>
          <cell r="F10357" t="str">
            <v>Revenue</v>
          </cell>
          <cell r="G10357" t="str">
            <v>General Rates</v>
          </cell>
        </row>
        <row r="10358">
          <cell r="B10358">
            <v>4435</v>
          </cell>
          <cell r="C10358" t="str">
            <v>To carry out repair works to p</v>
          </cell>
          <cell r="D10358" t="str">
            <v>1090302</v>
          </cell>
          <cell r="E10358" t="str">
            <v>1</v>
          </cell>
          <cell r="F10358" t="str">
            <v>Revenue</v>
          </cell>
          <cell r="G10358" t="str">
            <v>Unplanned   Maintenance</v>
          </cell>
        </row>
        <row r="10359">
          <cell r="B10359">
            <v>4439</v>
          </cell>
          <cell r="C10359" t="str">
            <v>GREENWICH WHITE SMOOTH WHITE C</v>
          </cell>
          <cell r="D10359" t="str">
            <v>1090304</v>
          </cell>
          <cell r="E10359" t="str">
            <v>1</v>
          </cell>
          <cell r="F10359" t="str">
            <v>Revenue</v>
          </cell>
          <cell r="G10359" t="str">
            <v>Unplanned   Maintenance</v>
          </cell>
        </row>
        <row r="10360">
          <cell r="B10360">
            <v>4456</v>
          </cell>
          <cell r="C10360" t="str">
            <v>Defective sensor to heating sy</v>
          </cell>
          <cell r="D10360" t="str">
            <v>1090201</v>
          </cell>
          <cell r="E10360" t="str">
            <v>1</v>
          </cell>
          <cell r="F10360" t="str">
            <v>Revenue</v>
          </cell>
          <cell r="G10360" t="str">
            <v>Unplanned   Maintenance</v>
          </cell>
        </row>
        <row r="10361">
          <cell r="B10361">
            <v>4399</v>
          </cell>
          <cell r="C10361" t="str">
            <v>Recomend the main controller i</v>
          </cell>
          <cell r="D10361" t="str">
            <v>1090214</v>
          </cell>
          <cell r="E10361" t="str">
            <v>1</v>
          </cell>
          <cell r="F10361" t="str">
            <v>Revenue</v>
          </cell>
          <cell r="G10361" t="str">
            <v>Unplanned   Maintenance</v>
          </cell>
        </row>
        <row r="10362">
          <cell r="B10362">
            <v>4285</v>
          </cell>
          <cell r="C10362" t="str">
            <v>Carriage charge for Female Und</v>
          </cell>
          <cell r="D10362" t="str">
            <v>2712591</v>
          </cell>
          <cell r="E10362" t="str">
            <v>2</v>
          </cell>
          <cell r="F10362" t="str">
            <v>Revenue</v>
          </cell>
          <cell r="G10362" t="str">
            <v>Clothing Purchase  Hunters (Non PPE)</v>
          </cell>
        </row>
        <row r="10363">
          <cell r="B10363">
            <v>4515</v>
          </cell>
          <cell r="C10363" t="str">
            <v>carriage 7/12/16 camb</v>
          </cell>
          <cell r="D10363" t="str">
            <v>2460591</v>
          </cell>
          <cell r="E10363" t="str">
            <v>2</v>
          </cell>
          <cell r="F10363" t="str">
            <v>Revenue</v>
          </cell>
          <cell r="G10363" t="str">
            <v>Postage And Carriage</v>
          </cell>
        </row>
        <row r="10364">
          <cell r="B10364">
            <v>4437</v>
          </cell>
          <cell r="C10364" t="str">
            <v>PLINTH/WHIRE/CAB/RAD TOP</v>
          </cell>
          <cell r="D10364" t="str">
            <v>1090304</v>
          </cell>
          <cell r="E10364" t="str">
            <v>1</v>
          </cell>
          <cell r="F10364" t="str">
            <v>Revenue</v>
          </cell>
          <cell r="G10364" t="str">
            <v>Unplanned   Maintenance</v>
          </cell>
        </row>
        <row r="10365">
          <cell r="B10365">
            <v>4519</v>
          </cell>
          <cell r="C10365" t="str">
            <v>Name Badges as per attached Li</v>
          </cell>
          <cell r="D10365" t="str">
            <v>2712591</v>
          </cell>
          <cell r="E10365" t="str">
            <v>2</v>
          </cell>
          <cell r="F10365" t="str">
            <v>Revenue</v>
          </cell>
          <cell r="G10365" t="str">
            <v>Clothing Purchase  Hunters (Non PPE)</v>
          </cell>
        </row>
        <row r="10366">
          <cell r="B10366">
            <v>4520</v>
          </cell>
          <cell r="C10366" t="str">
            <v>To renew spring mechanism on h</v>
          </cell>
          <cell r="D10366" t="str">
            <v>1090211</v>
          </cell>
          <cell r="E10366" t="str">
            <v>1</v>
          </cell>
          <cell r="F10366" t="str">
            <v>Revenue</v>
          </cell>
          <cell r="G10366" t="str">
            <v>Unplanned   Maintenance</v>
          </cell>
        </row>
        <row r="10367">
          <cell r="B10367">
            <v>4522</v>
          </cell>
          <cell r="C10367" t="str">
            <v>FH/2080. Address: 2nd entrance</v>
          </cell>
          <cell r="D10367" t="str">
            <v>2163512</v>
          </cell>
          <cell r="E10367" t="str">
            <v>2</v>
          </cell>
          <cell r="F10367" t="str">
            <v>Revenue</v>
          </cell>
          <cell r="G10367" t="str">
            <v>Hydrants Maintenance</v>
          </cell>
        </row>
        <row r="10368">
          <cell r="B10368">
            <v>4525</v>
          </cell>
          <cell r="C10368" t="str">
            <v>OSMM Bundle Subscription (inte</v>
          </cell>
          <cell r="D10368" t="str">
            <v>2109592</v>
          </cell>
          <cell r="E10368" t="str">
            <v>2</v>
          </cell>
          <cell r="F10368" t="str">
            <v>Revenue</v>
          </cell>
          <cell r="G10368" t="str">
            <v>Computer Software Annual Licence\Maint.</v>
          </cell>
        </row>
        <row r="10369">
          <cell r="B10369">
            <v>90846</v>
          </cell>
          <cell r="C10369" t="str">
            <v>RE PINV90910/INVOICE ERROR</v>
          </cell>
          <cell r="D10369" t="str">
            <v>0887521</v>
          </cell>
          <cell r="E10369" t="str">
            <v>0</v>
          </cell>
          <cell r="F10369" t="str">
            <v>Revenue</v>
          </cell>
          <cell r="G10369" t="str">
            <v>Training - Devolved Budgets</v>
          </cell>
        </row>
        <row r="10370">
          <cell r="B10370">
            <v>90819</v>
          </cell>
          <cell r="C10370" t="str">
            <v>NOV/DEC13</v>
          </cell>
          <cell r="D10370" t="str">
            <v>1340305</v>
          </cell>
          <cell r="E10370" t="str">
            <v>1</v>
          </cell>
          <cell r="F10370" t="str">
            <v>Revenue</v>
          </cell>
          <cell r="G10370" t="str">
            <v>Gas - Mains</v>
          </cell>
        </row>
        <row r="10371">
          <cell r="B10371">
            <v>90817</v>
          </cell>
          <cell r="C10371" t="str">
            <v>GAS SUPPLY DEC13/JAN14</v>
          </cell>
          <cell r="D10371" t="str">
            <v>1340308</v>
          </cell>
          <cell r="E10371" t="str">
            <v>1</v>
          </cell>
          <cell r="F10371" t="str">
            <v>Revenue</v>
          </cell>
          <cell r="G10371" t="str">
            <v>Gas - Mains</v>
          </cell>
        </row>
        <row r="10372">
          <cell r="B10372">
            <v>90816</v>
          </cell>
          <cell r="C10372" t="str">
            <v>GAS SUPPLY DEC13/JAN14</v>
          </cell>
          <cell r="D10372" t="str">
            <v>1340314</v>
          </cell>
          <cell r="E10372" t="str">
            <v>1</v>
          </cell>
          <cell r="F10372" t="str">
            <v>Revenue</v>
          </cell>
          <cell r="G10372" t="str">
            <v>Gas - Mains</v>
          </cell>
        </row>
        <row r="10373">
          <cell r="B10373">
            <v>90814</v>
          </cell>
          <cell r="C10373" t="str">
            <v>GAS SUPPLY JAN/FEB14</v>
          </cell>
          <cell r="D10373" t="str">
            <v>1340306</v>
          </cell>
          <cell r="E10373" t="str">
            <v>1</v>
          </cell>
          <cell r="F10373" t="str">
            <v>Revenue</v>
          </cell>
          <cell r="G10373" t="str">
            <v>Gas - Mains</v>
          </cell>
        </row>
        <row r="10374">
          <cell r="B10374">
            <v>90813</v>
          </cell>
          <cell r="C10374" t="str">
            <v>GAS SUPPLY JAN/FEB14</v>
          </cell>
          <cell r="D10374" t="str">
            <v>1340208</v>
          </cell>
          <cell r="E10374" t="str">
            <v>1</v>
          </cell>
          <cell r="F10374" t="str">
            <v>Revenue</v>
          </cell>
          <cell r="G10374" t="str">
            <v>Gas - Mains</v>
          </cell>
        </row>
        <row r="10375">
          <cell r="B10375">
            <v>90811</v>
          </cell>
          <cell r="C10375" t="str">
            <v>GAS SUPPLY JAN/FEB14</v>
          </cell>
          <cell r="D10375" t="str">
            <v>1340209</v>
          </cell>
          <cell r="E10375" t="str">
            <v>1</v>
          </cell>
          <cell r="F10375" t="str">
            <v>Revenue</v>
          </cell>
          <cell r="G10375" t="str">
            <v>Gas - Mains</v>
          </cell>
        </row>
        <row r="10376">
          <cell r="B10376">
            <v>90809</v>
          </cell>
          <cell r="C10376" t="str">
            <v>GAS SUPPLY JAN/FEB14</v>
          </cell>
          <cell r="D10376" t="str">
            <v>1340213</v>
          </cell>
          <cell r="E10376" t="str">
            <v>1</v>
          </cell>
          <cell r="F10376" t="str">
            <v>Revenue</v>
          </cell>
          <cell r="G10376" t="str">
            <v>Gas - Mains</v>
          </cell>
        </row>
        <row r="10377">
          <cell r="B10377">
            <v>90803</v>
          </cell>
          <cell r="C10377" t="str">
            <v>GAS SUPPLY JAN/FEB14</v>
          </cell>
          <cell r="D10377" t="str">
            <v>1340202</v>
          </cell>
          <cell r="E10377" t="str">
            <v>1</v>
          </cell>
          <cell r="F10377" t="str">
            <v>Revenue</v>
          </cell>
          <cell r="G10377" t="str">
            <v>Gas - Mains</v>
          </cell>
        </row>
        <row r="10378">
          <cell r="B10378">
            <v>90847</v>
          </cell>
          <cell r="C10378" t="str">
            <v>P/No - CPC01</v>
          </cell>
          <cell r="D10378" t="str">
            <v>3410250</v>
          </cell>
          <cell r="E10378" t="str">
            <v>3</v>
          </cell>
          <cell r="F10378" t="str">
            <v>Revenue</v>
          </cell>
          <cell r="G10378" t="str">
            <v>Repairs - Vehicles</v>
          </cell>
        </row>
        <row r="10379">
          <cell r="B10379">
            <v>90852</v>
          </cell>
          <cell r="C10379" t="str">
            <v xml:space="preserve">EXPERIAN MOSAIC PUBLIC SECTOR </v>
          </cell>
          <cell r="D10379" t="str">
            <v>2109584</v>
          </cell>
          <cell r="E10379" t="str">
            <v>2</v>
          </cell>
          <cell r="F10379" t="str">
            <v>Revenue</v>
          </cell>
          <cell r="G10379" t="str">
            <v>Computer Software Annual Licence\Maint.</v>
          </cell>
        </row>
        <row r="10380">
          <cell r="B10380">
            <v>90829</v>
          </cell>
          <cell r="C10380" t="str">
            <v>GAS SUPPLY DEC13/JAN14</v>
          </cell>
          <cell r="D10380" t="str">
            <v>1340210</v>
          </cell>
          <cell r="E10380" t="str">
            <v>1</v>
          </cell>
          <cell r="F10380" t="str">
            <v>Revenue</v>
          </cell>
          <cell r="G10380" t="str">
            <v>Gas - Mains</v>
          </cell>
        </row>
        <row r="10381">
          <cell r="B10381">
            <v>90824</v>
          </cell>
          <cell r="C10381" t="str">
            <v>GAS CREDIT OCT/NOV13</v>
          </cell>
          <cell r="D10381" t="str">
            <v>1340305</v>
          </cell>
          <cell r="E10381" t="str">
            <v>1</v>
          </cell>
          <cell r="F10381" t="str">
            <v>Revenue</v>
          </cell>
          <cell r="G10381" t="str">
            <v>Gas - Mains</v>
          </cell>
        </row>
        <row r="10382">
          <cell r="B10382">
            <v>90812</v>
          </cell>
          <cell r="C10382" t="str">
            <v>GAS SUPPLY JAN/FEB14</v>
          </cell>
          <cell r="D10382" t="str">
            <v>1340312</v>
          </cell>
          <cell r="E10382" t="str">
            <v>1</v>
          </cell>
          <cell r="F10382" t="str">
            <v>Revenue</v>
          </cell>
          <cell r="G10382" t="str">
            <v>Gas - Mains</v>
          </cell>
        </row>
        <row r="10383">
          <cell r="B10383">
            <v>90807</v>
          </cell>
          <cell r="C10383" t="str">
            <v>GAS SUPPLY JAN/FEB14</v>
          </cell>
          <cell r="D10383" t="str">
            <v>1340309</v>
          </cell>
          <cell r="E10383" t="str">
            <v>1</v>
          </cell>
          <cell r="F10383" t="str">
            <v>Revenue</v>
          </cell>
          <cell r="G10383" t="str">
            <v>Gas - Mains</v>
          </cell>
        </row>
        <row r="10384">
          <cell r="B10384">
            <v>90806</v>
          </cell>
          <cell r="C10384" t="str">
            <v>GAS SUPPLY JAN/FEB14</v>
          </cell>
          <cell r="D10384" t="str">
            <v>1340206</v>
          </cell>
          <cell r="E10384" t="str">
            <v>1</v>
          </cell>
          <cell r="F10384" t="str">
            <v>Revenue</v>
          </cell>
          <cell r="G10384" t="str">
            <v>Gas - Mains</v>
          </cell>
        </row>
        <row r="10385">
          <cell r="B10385">
            <v>90805</v>
          </cell>
          <cell r="C10385" t="str">
            <v>GAS SUPPLY JAN/FEB14</v>
          </cell>
          <cell r="D10385" t="str">
            <v>1340304</v>
          </cell>
          <cell r="E10385" t="str">
            <v>1</v>
          </cell>
          <cell r="F10385" t="str">
            <v>Revenue</v>
          </cell>
          <cell r="G10385" t="str">
            <v>Gas - Mains</v>
          </cell>
        </row>
        <row r="10386">
          <cell r="B10386">
            <v>90796</v>
          </cell>
          <cell r="C10386" t="str">
            <v>GAS SUPPLY NOV/DEC13</v>
          </cell>
          <cell r="D10386" t="str">
            <v>1340305</v>
          </cell>
          <cell r="E10386" t="str">
            <v>1</v>
          </cell>
          <cell r="F10386" t="str">
            <v>Revenue</v>
          </cell>
          <cell r="G10386" t="str">
            <v>Gas - Mains</v>
          </cell>
        </row>
        <row r="10387">
          <cell r="B10387">
            <v>90786</v>
          </cell>
          <cell r="C10387" t="str">
            <v>GAS SUPPLY DEC13/JAN14</v>
          </cell>
          <cell r="D10387" t="str">
            <v>1340305</v>
          </cell>
          <cell r="E10387" t="str">
            <v>1</v>
          </cell>
          <cell r="F10387" t="str">
            <v>Revenue</v>
          </cell>
          <cell r="G10387" t="str">
            <v>Gas - Mains</v>
          </cell>
        </row>
        <row r="10388">
          <cell r="B10388">
            <v>90735</v>
          </cell>
          <cell r="C10388" t="str">
            <v>YAXLEY CARE/LIFT/RENT FEB2014</v>
          </cell>
          <cell r="D10388" t="str">
            <v>1361215</v>
          </cell>
          <cell r="E10388" t="str">
            <v>1</v>
          </cell>
          <cell r="F10388" t="str">
            <v>Revenue</v>
          </cell>
          <cell r="G10388" t="str">
            <v>Waste Management Exps</v>
          </cell>
        </row>
        <row r="10389">
          <cell r="B10389">
            <v>90856</v>
          </cell>
          <cell r="C10389" t="str">
            <v>DEB WASH/WAX CASE</v>
          </cell>
          <cell r="D10389" t="str">
            <v>2160522</v>
          </cell>
          <cell r="E10389" t="str">
            <v>2</v>
          </cell>
          <cell r="F10389" t="str">
            <v>Revenue</v>
          </cell>
          <cell r="G10389" t="str">
            <v>Operational Equipment -  Repairs &amp; Maint</v>
          </cell>
        </row>
        <row r="10390">
          <cell r="B10390">
            <v>90801</v>
          </cell>
          <cell r="C10390" t="str">
            <v>GAS SUPPLY JAN/FEB14</v>
          </cell>
          <cell r="D10390" t="str">
            <v>1340211</v>
          </cell>
          <cell r="E10390" t="str">
            <v>1</v>
          </cell>
          <cell r="F10390" t="str">
            <v>Revenue</v>
          </cell>
          <cell r="G10390" t="str">
            <v>Gas - Mains</v>
          </cell>
        </row>
        <row r="10391">
          <cell r="B10391">
            <v>90468</v>
          </cell>
          <cell r="C10391" t="str">
            <v>ST IVES SANITARY DISPOSAL/SWAB</v>
          </cell>
          <cell r="D10391" t="str">
            <v>1360508</v>
          </cell>
          <cell r="E10391" t="str">
            <v>1</v>
          </cell>
          <cell r="F10391" t="str">
            <v>Revenue</v>
          </cell>
          <cell r="G10391" t="str">
            <v>Cleaning Materials</v>
          </cell>
        </row>
        <row r="10392">
          <cell r="B10392">
            <v>90737</v>
          </cell>
          <cell r="C10392" t="str">
            <v>DOGS WASTE FEB2014</v>
          </cell>
          <cell r="D10392" t="str">
            <v>1361202</v>
          </cell>
          <cell r="E10392" t="str">
            <v>1</v>
          </cell>
          <cell r="F10392" t="str">
            <v>Revenue</v>
          </cell>
          <cell r="G10392" t="str">
            <v>Waste Management Exps</v>
          </cell>
        </row>
        <row r="10393">
          <cell r="B10393">
            <v>90855</v>
          </cell>
          <cell r="C10393" t="str">
            <v>NOTICEBOARD 1200x900mm GREEN -</v>
          </cell>
          <cell r="D10393" t="str">
            <v>2000504</v>
          </cell>
          <cell r="E10393" t="str">
            <v>2</v>
          </cell>
          <cell r="F10393" t="str">
            <v>Revenue</v>
          </cell>
          <cell r="G10393" t="str">
            <v>Office Purchases (Incl. furniture)</v>
          </cell>
        </row>
        <row r="10394">
          <cell r="B10394">
            <v>90683</v>
          </cell>
          <cell r="C10394" t="str">
            <v>EXPENSES/M MANZOTTI NETWORK PE</v>
          </cell>
          <cell r="D10394" t="str">
            <v>2900584</v>
          </cell>
          <cell r="E10394" t="str">
            <v>2</v>
          </cell>
          <cell r="F10394" t="str">
            <v>Revenue</v>
          </cell>
          <cell r="G10394" t="str">
            <v>Hired Management Support</v>
          </cell>
        </row>
        <row r="10395">
          <cell r="B10395">
            <v>90862</v>
          </cell>
          <cell r="C10395" t="str">
            <v xml:space="preserve">Site ref 80786 maint 01/04/14 </v>
          </cell>
          <cell r="D10395" t="str">
            <v>2143583</v>
          </cell>
          <cell r="E10395" t="str">
            <v>2</v>
          </cell>
          <cell r="F10395" t="str">
            <v>Revenue</v>
          </cell>
          <cell r="G10395" t="str">
            <v>Telephone System Maint. &amp; Spares</v>
          </cell>
        </row>
        <row r="10396">
          <cell r="B10396">
            <v>90865</v>
          </cell>
          <cell r="C10396" t="str">
            <v>CENTREFEED HAND TOWEL ROLLS PA</v>
          </cell>
          <cell r="D10396" t="str">
            <v>1360591</v>
          </cell>
          <cell r="E10396" t="str">
            <v>1</v>
          </cell>
          <cell r="F10396" t="str">
            <v>Revenue</v>
          </cell>
          <cell r="G10396" t="str">
            <v>Cleaning Materials</v>
          </cell>
        </row>
        <row r="10397">
          <cell r="B10397">
            <v>90866</v>
          </cell>
          <cell r="C10397" t="str">
            <v>PEN BIC CRYST MED BLK BX50</v>
          </cell>
          <cell r="D10397" t="str">
            <v>2480591</v>
          </cell>
          <cell r="E10397" t="str">
            <v>2</v>
          </cell>
          <cell r="F10397" t="str">
            <v>Revenue</v>
          </cell>
          <cell r="G10397" t="str">
            <v>Stationery, Comp/Copier Cons</v>
          </cell>
        </row>
        <row r="10398">
          <cell r="B10398">
            <v>90867</v>
          </cell>
          <cell r="C10398" t="str">
            <v>REY OFFICE A4 WHT BOX5</v>
          </cell>
          <cell r="D10398" t="str">
            <v>2480591</v>
          </cell>
          <cell r="E10398" t="str">
            <v>2</v>
          </cell>
          <cell r="F10398" t="str">
            <v>Revenue</v>
          </cell>
          <cell r="G10398" t="str">
            <v>Stationery, Comp/Copier Cons</v>
          </cell>
        </row>
        <row r="10399">
          <cell r="B10399">
            <v>90863</v>
          </cell>
          <cell r="C10399" t="str">
            <v>USAGE/ONE OFF/RECURRING</v>
          </cell>
          <cell r="D10399" t="str">
            <v>2137583</v>
          </cell>
          <cell r="E10399" t="str">
            <v>2</v>
          </cell>
          <cell r="F10399" t="str">
            <v>Revenue</v>
          </cell>
          <cell r="G10399" t="str">
            <v>Telephone Call Charges - BT &amp; COLT</v>
          </cell>
        </row>
        <row r="10400">
          <cell r="B10400">
            <v>90868</v>
          </cell>
          <cell r="C10400" t="str">
            <v>BSI CLASSIC FIRST AID KIT</v>
          </cell>
          <cell r="D10400" t="str">
            <v>2666591</v>
          </cell>
          <cell r="E10400" t="str">
            <v>2</v>
          </cell>
          <cell r="F10400" t="str">
            <v>Revenue</v>
          </cell>
          <cell r="G10400" t="str">
            <v>Devolved Health &amp; Safety Exps</v>
          </cell>
        </row>
        <row r="10401">
          <cell r="B10401">
            <v>98716</v>
          </cell>
          <cell r="C10401" t="str">
            <v>MARKER PERM.BLACK BX10</v>
          </cell>
          <cell r="D10401" t="str">
            <v>2480591</v>
          </cell>
          <cell r="E10401" t="str">
            <v>2</v>
          </cell>
          <cell r="F10401" t="str">
            <v>Revenue</v>
          </cell>
          <cell r="G10401" t="str">
            <v>Stationery, Comp/Copier Cons</v>
          </cell>
        </row>
        <row r="10402">
          <cell r="B10402">
            <v>98717</v>
          </cell>
          <cell r="C10402" t="str">
            <v>CLOTH STOCK 50CMX38CM PK10</v>
          </cell>
          <cell r="D10402" t="str">
            <v>1360591</v>
          </cell>
          <cell r="E10402" t="str">
            <v>1</v>
          </cell>
          <cell r="F10402" t="str">
            <v>Revenue</v>
          </cell>
          <cell r="G10402" t="str">
            <v>Cleaning Materials</v>
          </cell>
        </row>
        <row r="10403">
          <cell r="B10403">
            <v>98725</v>
          </cell>
          <cell r="C10403" t="str">
            <v>2 x Office Keys - barrell numb</v>
          </cell>
          <cell r="D10403" t="str">
            <v>2000591</v>
          </cell>
          <cell r="E10403" t="str">
            <v>2</v>
          </cell>
          <cell r="F10403" t="str">
            <v>Revenue</v>
          </cell>
          <cell r="G10403" t="str">
            <v>Office Purchases (Incl. furniture)</v>
          </cell>
        </row>
        <row r="10404">
          <cell r="B10404">
            <v>98467</v>
          </cell>
          <cell r="C10404" t="str">
            <v>SAKA bottled water 24x 500ml</v>
          </cell>
          <cell r="D10404" t="str">
            <v>2167591</v>
          </cell>
          <cell r="E10404" t="str">
            <v>2</v>
          </cell>
          <cell r="F10404" t="str">
            <v>Revenue</v>
          </cell>
          <cell r="G10404" t="str">
            <v>Operational Consumables - Devolved</v>
          </cell>
        </row>
        <row r="10405">
          <cell r="B10405">
            <v>98718</v>
          </cell>
          <cell r="C10405" t="str">
            <v>LEVER ARCH FILE A4 BLUEx10</v>
          </cell>
          <cell r="D10405" t="str">
            <v>2480591</v>
          </cell>
          <cell r="E10405" t="str">
            <v>2</v>
          </cell>
          <cell r="F10405" t="str">
            <v>Revenue</v>
          </cell>
          <cell r="G10405" t="str">
            <v>Stationery, Comp/Copier Cons</v>
          </cell>
        </row>
        <row r="10406">
          <cell r="B10406">
            <v>98722</v>
          </cell>
          <cell r="C10406" t="str">
            <v>FLASH EXCEL CASCADE 2X5L</v>
          </cell>
          <cell r="D10406" t="str">
            <v>1360591</v>
          </cell>
          <cell r="E10406" t="str">
            <v>1</v>
          </cell>
          <cell r="F10406" t="str">
            <v>Revenue</v>
          </cell>
          <cell r="G10406" t="str">
            <v>Cleaning Materials</v>
          </cell>
        </row>
        <row r="10407">
          <cell r="B10407">
            <v>98724</v>
          </cell>
          <cell r="C10407" t="str">
            <v>REPLACE FAULTY ICL UNIT, BUSH,</v>
          </cell>
          <cell r="D10407" t="str">
            <v>3410250</v>
          </cell>
          <cell r="E10407" t="str">
            <v>3</v>
          </cell>
          <cell r="F10407" t="str">
            <v>Revenue</v>
          </cell>
          <cell r="G10407" t="str">
            <v>Repairs - Vehicles</v>
          </cell>
        </row>
        <row r="10408">
          <cell r="B10408">
            <v>98727</v>
          </cell>
          <cell r="C10408" t="str">
            <v>To carry out phase 1 initial s</v>
          </cell>
          <cell r="D10408" t="str">
            <v>B350</v>
          </cell>
          <cell r="E10408" t="str">
            <v>B</v>
          </cell>
          <cell r="F10408" t="str">
            <v>Capital</v>
          </cell>
          <cell r="G10408" t="str">
            <v>Insurance</v>
          </cell>
        </row>
        <row r="10409">
          <cell r="B10409">
            <v>2579</v>
          </cell>
          <cell r="C10409" t="str">
            <v>RECURRING CHARGES JULY-SEPT 20</v>
          </cell>
          <cell r="D10409" t="str">
            <v>2143594</v>
          </cell>
          <cell r="E10409" t="str">
            <v>2</v>
          </cell>
          <cell r="F10409" t="str">
            <v>Revenue</v>
          </cell>
          <cell r="G10409" t="str">
            <v>Telephone System Maint. &amp; Spares</v>
          </cell>
        </row>
        <row r="10410">
          <cell r="B10410">
            <v>2048</v>
          </cell>
          <cell r="C10410" t="str">
            <v>HEAT METER READING 6/10/15-5/5</v>
          </cell>
          <cell r="D10410" t="str">
            <v>1097302</v>
          </cell>
          <cell r="E10410" t="str">
            <v>1</v>
          </cell>
          <cell r="F10410" t="str">
            <v>Revenue</v>
          </cell>
          <cell r="G10410" t="str">
            <v>Cambridge Station Service Charge</v>
          </cell>
        </row>
        <row r="10411">
          <cell r="B10411">
            <v>98601</v>
          </cell>
          <cell r="C10411" t="str">
            <v>Ref Q-122502-12852-1057-973-16</v>
          </cell>
          <cell r="D10411" t="str">
            <v>B379</v>
          </cell>
          <cell r="E10411" t="str">
            <v>B</v>
          </cell>
          <cell r="F10411" t="str">
            <v>Capital</v>
          </cell>
          <cell r="G10411" t="str">
            <v>Project Suspense</v>
          </cell>
        </row>
        <row r="10412">
          <cell r="B10412">
            <v>98608</v>
          </cell>
          <cell r="C10412" t="str">
            <v>RE INVOICE 9936</v>
          </cell>
          <cell r="D10412" t="str">
            <v>B379</v>
          </cell>
          <cell r="E10412" t="str">
            <v>B</v>
          </cell>
          <cell r="F10412" t="str">
            <v>Capital</v>
          </cell>
          <cell r="G10412" t="str">
            <v>Project Suspense</v>
          </cell>
        </row>
        <row r="10413">
          <cell r="B10413">
            <v>98618</v>
          </cell>
          <cell r="C10413" t="str">
            <v xml:space="preserve">Please deliver a buffet for 6 </v>
          </cell>
          <cell r="D10413" t="str">
            <v>2624513</v>
          </cell>
          <cell r="E10413" t="str">
            <v>2</v>
          </cell>
          <cell r="F10413" t="str">
            <v>Revenue</v>
          </cell>
          <cell r="G10413" t="str">
            <v>Community Fire Safety Expenses</v>
          </cell>
        </row>
        <row r="10414">
          <cell r="B10414">
            <v>98619</v>
          </cell>
          <cell r="C10414" t="str">
            <v>Please supply and deliver a bu</v>
          </cell>
          <cell r="D10414" t="str">
            <v>2624513</v>
          </cell>
          <cell r="E10414" t="str">
            <v>2</v>
          </cell>
          <cell r="F10414" t="str">
            <v>Revenue</v>
          </cell>
          <cell r="G10414" t="str">
            <v>Community Fire Safety Expenses</v>
          </cell>
        </row>
        <row r="10415">
          <cell r="B10415">
            <v>98621</v>
          </cell>
          <cell r="C10415" t="str">
            <v>P/No: 0-728-13 RELAY</v>
          </cell>
          <cell r="D10415" t="str">
            <v>3410250</v>
          </cell>
          <cell r="E10415" t="str">
            <v>3</v>
          </cell>
          <cell r="F10415" t="str">
            <v>Revenue</v>
          </cell>
          <cell r="G10415" t="str">
            <v>Repairs - Vehicles</v>
          </cell>
        </row>
        <row r="10416">
          <cell r="B10416">
            <v>98622</v>
          </cell>
          <cell r="C10416" t="str">
            <v>Ref quote RE 7676 - Modificati</v>
          </cell>
          <cell r="D10416" t="str">
            <v>B379</v>
          </cell>
          <cell r="E10416" t="str">
            <v>B</v>
          </cell>
          <cell r="F10416" t="str">
            <v>Capital</v>
          </cell>
          <cell r="G10416" t="str">
            <v>Project Suspense</v>
          </cell>
        </row>
        <row r="10417">
          <cell r="B10417">
            <v>8891</v>
          </cell>
          <cell r="C10417" t="str">
            <v xml:space="preserve">IPAF Operator Training - 3a &amp; </v>
          </cell>
          <cell r="D10417" t="str">
            <v>0887500</v>
          </cell>
          <cell r="E10417" t="str">
            <v>0</v>
          </cell>
          <cell r="F10417" t="str">
            <v>Revenue</v>
          </cell>
          <cell r="G10417" t="str">
            <v>Training - Devolved Budgets</v>
          </cell>
        </row>
        <row r="10418">
          <cell r="B10418">
            <v>8893</v>
          </cell>
          <cell r="C10418" t="str">
            <v>IPAF Harness Training add - pr</v>
          </cell>
          <cell r="D10418" t="str">
            <v>0887500</v>
          </cell>
          <cell r="E10418" t="str">
            <v>0</v>
          </cell>
          <cell r="F10418" t="str">
            <v>Revenue</v>
          </cell>
          <cell r="G10418" t="str">
            <v>Training - Devolved Budgets</v>
          </cell>
        </row>
        <row r="10419">
          <cell r="B10419">
            <v>8843</v>
          </cell>
          <cell r="C10419" t="str">
            <v>GAS SUPPLY 31/08/17/ TO 30/09/</v>
          </cell>
          <cell r="D10419" t="str">
            <v>1340202</v>
          </cell>
          <cell r="E10419" t="str">
            <v>1</v>
          </cell>
          <cell r="F10419" t="str">
            <v>Revenue</v>
          </cell>
          <cell r="G10419" t="str">
            <v>Gas - Mains</v>
          </cell>
        </row>
        <row r="10420">
          <cell r="B10420">
            <v>8894</v>
          </cell>
          <cell r="C10420" t="str">
            <v>BIKES &amp; EQUIPMENT</v>
          </cell>
          <cell r="D10420" t="str">
            <v>B226</v>
          </cell>
          <cell r="E10420" t="str">
            <v>B</v>
          </cell>
          <cell r="F10420" t="str">
            <v>Capital</v>
          </cell>
          <cell r="G10420" t="str">
            <v>Cycle Scheme</v>
          </cell>
        </row>
        <row r="10421">
          <cell r="B10421">
            <v>8895</v>
          </cell>
          <cell r="C10421" t="str">
            <v>Monitoring of Personal Protect</v>
          </cell>
          <cell r="D10421" t="str">
            <v>2643510</v>
          </cell>
          <cell r="E10421" t="str">
            <v>2</v>
          </cell>
          <cell r="F10421" t="str">
            <v>Revenue</v>
          </cell>
          <cell r="G10421" t="str">
            <v>Sprinkler Initiative</v>
          </cell>
        </row>
        <row r="10422">
          <cell r="B10422">
            <v>1404</v>
          </cell>
          <cell r="C10422" t="str">
            <v>H'DON CARE/LIFT/RENTAL APRIL 2</v>
          </cell>
          <cell r="D10422" t="str">
            <v>1361203</v>
          </cell>
          <cell r="E10422" t="str">
            <v>1</v>
          </cell>
          <cell r="F10422" t="str">
            <v>Revenue</v>
          </cell>
          <cell r="G10422" t="str">
            <v>Waste Management Exps</v>
          </cell>
        </row>
        <row r="10423">
          <cell r="B10423">
            <v>1197</v>
          </cell>
          <cell r="C10423" t="str">
            <v>M/PURP LABEL 21/A4x100SHT</v>
          </cell>
          <cell r="D10423" t="str">
            <v>2480591</v>
          </cell>
          <cell r="E10423" t="str">
            <v>2</v>
          </cell>
          <cell r="F10423" t="str">
            <v>Revenue</v>
          </cell>
          <cell r="G10423" t="str">
            <v>Stationery, Comp/Copier Cons</v>
          </cell>
        </row>
        <row r="10424">
          <cell r="B10424">
            <v>1206</v>
          </cell>
          <cell r="C10424" t="str">
            <v>FUEL</v>
          </cell>
          <cell r="D10424" t="str">
            <v>3210100</v>
          </cell>
          <cell r="E10424" t="str">
            <v>3</v>
          </cell>
          <cell r="F10424" t="str">
            <v>Revenue</v>
          </cell>
          <cell r="G10424" t="str">
            <v>Petrol/Oil/Diesel Own Vehicles</v>
          </cell>
        </row>
        <row r="10425">
          <cell r="B10425">
            <v>1207</v>
          </cell>
          <cell r="C10425" t="str">
            <v>QUOTE: 16VWQ2014212 - PASSAT E</v>
          </cell>
          <cell r="D10425" t="str">
            <v>B110</v>
          </cell>
          <cell r="E10425" t="str">
            <v>B</v>
          </cell>
          <cell r="F10425" t="str">
            <v>Capital</v>
          </cell>
          <cell r="G10425" t="str">
            <v>Vehicles</v>
          </cell>
        </row>
        <row r="10426">
          <cell r="B10426">
            <v>1211</v>
          </cell>
          <cell r="C10426" t="str">
            <v>LOCUM FEES 20/4/16</v>
          </cell>
          <cell r="D10426" t="str">
            <v>2919508</v>
          </cell>
          <cell r="E10426" t="str">
            <v>2</v>
          </cell>
          <cell r="F10426" t="str">
            <v>Revenue</v>
          </cell>
          <cell r="G10426" t="str">
            <v>Occupational Health/Doctors Fees</v>
          </cell>
        </row>
        <row r="10427">
          <cell r="B10427">
            <v>1212</v>
          </cell>
          <cell r="C10427" t="str">
            <v>To carry out legionella and wa</v>
          </cell>
          <cell r="D10427" t="str">
            <v>1092585</v>
          </cell>
          <cell r="E10427" t="str">
            <v>1</v>
          </cell>
          <cell r="F10427" t="str">
            <v>Revenue</v>
          </cell>
          <cell r="G10427" t="str">
            <v>Servicing Contracts</v>
          </cell>
        </row>
        <row r="10428">
          <cell r="B10428">
            <v>1209</v>
          </cell>
          <cell r="C10428" t="str">
            <v>SET OF FOG LAMP COVERS</v>
          </cell>
          <cell r="D10428" t="str">
            <v>3410250</v>
          </cell>
          <cell r="E10428" t="str">
            <v>3</v>
          </cell>
          <cell r="F10428" t="str">
            <v>Revenue</v>
          </cell>
          <cell r="G10428" t="str">
            <v>Repairs - Vehicles</v>
          </cell>
        </row>
        <row r="10429">
          <cell r="B10429">
            <v>1213</v>
          </cell>
          <cell r="C10429" t="str">
            <v>BLUE CENTREFEED ROLLS</v>
          </cell>
          <cell r="D10429" t="str">
            <v>3410250</v>
          </cell>
          <cell r="E10429" t="str">
            <v>3</v>
          </cell>
          <cell r="F10429" t="str">
            <v>Revenue</v>
          </cell>
          <cell r="G10429" t="str">
            <v>Repairs - Vehicles</v>
          </cell>
        </row>
        <row r="10430">
          <cell r="B10430">
            <v>1214</v>
          </cell>
          <cell r="C10430" t="str">
            <v>To install floodlight over bac</v>
          </cell>
          <cell r="D10430" t="str">
            <v>1090101</v>
          </cell>
          <cell r="E10430" t="str">
            <v>1</v>
          </cell>
          <cell r="F10430" t="str">
            <v>Revenue</v>
          </cell>
          <cell r="G10430" t="str">
            <v>Unplanned   Maintenance</v>
          </cell>
        </row>
        <row r="10431">
          <cell r="B10431">
            <v>1215</v>
          </cell>
          <cell r="C10431" t="str">
            <v>Supply only of finger plates f</v>
          </cell>
          <cell r="D10431" t="str">
            <v>1090314</v>
          </cell>
          <cell r="E10431" t="str">
            <v>1</v>
          </cell>
          <cell r="F10431" t="str">
            <v>Revenue</v>
          </cell>
          <cell r="G10431" t="str">
            <v>Unplanned   Maintenance</v>
          </cell>
        </row>
        <row r="10432">
          <cell r="B10432">
            <v>1216</v>
          </cell>
          <cell r="C10432" t="str">
            <v>One Day Training Course - Adap</v>
          </cell>
          <cell r="D10432" t="str">
            <v>2625510</v>
          </cell>
          <cell r="E10432" t="str">
            <v>2</v>
          </cell>
          <cell r="F10432" t="str">
            <v>Revenue</v>
          </cell>
          <cell r="G10432" t="str">
            <v>Community Safety Training Exps</v>
          </cell>
        </row>
        <row r="10433">
          <cell r="B10433">
            <v>1218</v>
          </cell>
          <cell r="C10433" t="str">
            <v>To supply and fit vertical bli</v>
          </cell>
          <cell r="D10433" t="str">
            <v>1090202</v>
          </cell>
          <cell r="E10433" t="str">
            <v>1</v>
          </cell>
          <cell r="F10433" t="str">
            <v>Revenue</v>
          </cell>
          <cell r="G10433" t="str">
            <v>Unplanned   Maintenance</v>
          </cell>
        </row>
        <row r="10434">
          <cell r="B10434">
            <v>1219</v>
          </cell>
          <cell r="C10434" t="str">
            <v>PLACEMENT FIONA TONYIN/ BUSINE</v>
          </cell>
          <cell r="D10434" t="str">
            <v>2922591</v>
          </cell>
          <cell r="E10434" t="str">
            <v>2</v>
          </cell>
          <cell r="F10434" t="str">
            <v>Revenue</v>
          </cell>
          <cell r="G10434" t="str">
            <v>Agency Staff</v>
          </cell>
        </row>
        <row r="10435">
          <cell r="B10435">
            <v>1208</v>
          </cell>
          <cell r="C10435" t="str">
            <v>2ND LONGLIFE SERVICE + NEW WIP</v>
          </cell>
          <cell r="D10435" t="str">
            <v>3410250</v>
          </cell>
          <cell r="E10435" t="str">
            <v>3</v>
          </cell>
          <cell r="F10435" t="str">
            <v>Revenue</v>
          </cell>
          <cell r="G10435" t="str">
            <v>Repairs - Vehicles</v>
          </cell>
        </row>
        <row r="10436">
          <cell r="B10436">
            <v>1221</v>
          </cell>
          <cell r="C10436" t="str">
            <v>ONE NEW TYRE</v>
          </cell>
          <cell r="D10436" t="str">
            <v>3210250</v>
          </cell>
          <cell r="E10436" t="str">
            <v>3</v>
          </cell>
          <cell r="F10436" t="str">
            <v>Revenue</v>
          </cell>
          <cell r="G10436" t="str">
            <v>Petrol/Oil/Diesel Own Vehicles</v>
          </cell>
        </row>
        <row r="10437">
          <cell r="B10437">
            <v>1222</v>
          </cell>
          <cell r="C10437" t="str">
            <v>CREST FOR VEHICLES</v>
          </cell>
          <cell r="D10437" t="str">
            <v>3410250</v>
          </cell>
          <cell r="E10437" t="str">
            <v>3</v>
          </cell>
          <cell r="F10437" t="str">
            <v>Revenue</v>
          </cell>
          <cell r="G10437" t="str">
            <v>Repairs - Vehicles</v>
          </cell>
        </row>
        <row r="10438">
          <cell r="B10438">
            <v>1210</v>
          </cell>
          <cell r="C10438" t="str">
            <v>FRONT &amp; REAR FLOOR MATS</v>
          </cell>
          <cell r="D10438" t="str">
            <v>3410250</v>
          </cell>
          <cell r="E10438" t="str">
            <v>3</v>
          </cell>
          <cell r="F10438" t="str">
            <v>Revenue</v>
          </cell>
          <cell r="G10438" t="str">
            <v>Repairs - Vehicles</v>
          </cell>
        </row>
        <row r="10439">
          <cell r="B10439">
            <v>1120</v>
          </cell>
          <cell r="C10439" t="str">
            <v>RE INVOICE CS2335</v>
          </cell>
          <cell r="D10439" t="str">
            <v>2615100</v>
          </cell>
          <cell r="E10439" t="str">
            <v>2</v>
          </cell>
          <cell r="F10439" t="str">
            <v>Revenue</v>
          </cell>
          <cell r="G10439" t="str">
            <v>Subscriptions - General</v>
          </cell>
        </row>
        <row r="10440">
          <cell r="B10440">
            <v>1228</v>
          </cell>
          <cell r="C10440" t="str">
            <v>RENTAL CHARGES/INSTALL CHARGES</v>
          </cell>
          <cell r="D10440" t="str">
            <v>2103594</v>
          </cell>
          <cell r="E10440" t="str">
            <v>2</v>
          </cell>
          <cell r="F10440" t="str">
            <v>Revenue</v>
          </cell>
          <cell r="G10440" t="str">
            <v>IT Network</v>
          </cell>
        </row>
        <row r="10441">
          <cell r="B10441">
            <v>1231</v>
          </cell>
          <cell r="C10441" t="str">
            <v>OXYGEN SIZE W</v>
          </cell>
          <cell r="D10441" t="str">
            <v>3410250</v>
          </cell>
          <cell r="E10441" t="str">
            <v>3</v>
          </cell>
          <cell r="F10441" t="str">
            <v>Revenue</v>
          </cell>
          <cell r="G10441" t="str">
            <v>Repairs - Vehicles</v>
          </cell>
        </row>
        <row r="10442">
          <cell r="B10442">
            <v>1217</v>
          </cell>
          <cell r="C10442" t="str">
            <v xml:space="preserve">PVFB RUNNING EXPENSES 2016/17 </v>
          </cell>
          <cell r="D10442" t="str">
            <v>5120207</v>
          </cell>
          <cell r="E10442" t="str">
            <v>5</v>
          </cell>
          <cell r="F10442" t="str">
            <v>Revenue</v>
          </cell>
          <cell r="G10442" t="str">
            <v>P'Boro Vol Fire Brigade</v>
          </cell>
        </row>
        <row r="10443">
          <cell r="B10443">
            <v>1232</v>
          </cell>
          <cell r="C10443" t="str">
            <v>OXYGEN SIZE X</v>
          </cell>
          <cell r="D10443" t="str">
            <v>3410250</v>
          </cell>
          <cell r="E10443" t="str">
            <v>3</v>
          </cell>
          <cell r="F10443" t="str">
            <v>Revenue</v>
          </cell>
          <cell r="G10443" t="str">
            <v>Repairs - Vehicles</v>
          </cell>
        </row>
        <row r="10444">
          <cell r="B10444">
            <v>1234</v>
          </cell>
          <cell r="C10444" t="str">
            <v>WINDSCREEN CHIP REPAIR AF14EXV</v>
          </cell>
          <cell r="D10444" t="str">
            <v>2521250</v>
          </cell>
          <cell r="E10444" t="str">
            <v>2</v>
          </cell>
          <cell r="F10444" t="str">
            <v>Revenue</v>
          </cell>
          <cell r="G10444" t="str">
            <v>Mutual Protection Excesses Vehicles</v>
          </cell>
        </row>
        <row r="10445">
          <cell r="B10445">
            <v>1236</v>
          </cell>
          <cell r="C10445" t="str">
            <v>WATER SUPPLY JAN16-APRIL 16</v>
          </cell>
          <cell r="D10445" t="str">
            <v>1350204</v>
          </cell>
          <cell r="E10445" t="str">
            <v>1</v>
          </cell>
          <cell r="F10445" t="str">
            <v>Revenue</v>
          </cell>
          <cell r="G10445" t="str">
            <v>Water/Sewerage Rates</v>
          </cell>
        </row>
        <row r="10446">
          <cell r="B10446">
            <v>1245</v>
          </cell>
          <cell r="C10446" t="str">
            <v>LONDON KINGS CROSS RAIL TRAVEL</v>
          </cell>
          <cell r="D10446" t="str">
            <v>2410510</v>
          </cell>
          <cell r="E10446" t="str">
            <v>2</v>
          </cell>
          <cell r="F10446" t="str">
            <v>Revenue</v>
          </cell>
          <cell r="G10446" t="str">
            <v>Staff Travelling &amp; Subsistence</v>
          </cell>
        </row>
        <row r="10447">
          <cell r="B10447">
            <v>1250</v>
          </cell>
          <cell r="C10447" t="str">
            <v xml:space="preserve">DOGS WHEELIE BIN CHARGE APRIL </v>
          </cell>
          <cell r="D10447" t="str">
            <v>1361202</v>
          </cell>
          <cell r="E10447" t="str">
            <v>1</v>
          </cell>
          <cell r="F10447" t="str">
            <v>Revenue</v>
          </cell>
          <cell r="G10447" t="str">
            <v>Waste Management Exps</v>
          </cell>
        </row>
        <row r="10448">
          <cell r="B10448">
            <v>1220</v>
          </cell>
          <cell r="C10448" t="str">
            <v>DEFECTIVE GLOW PLUG</v>
          </cell>
          <cell r="D10448" t="str">
            <v>3410250</v>
          </cell>
          <cell r="E10448" t="str">
            <v>3</v>
          </cell>
          <cell r="F10448" t="str">
            <v>Revenue</v>
          </cell>
          <cell r="G10448" t="str">
            <v>Repairs - Vehicles</v>
          </cell>
        </row>
        <row r="10449">
          <cell r="B10449">
            <v>1225</v>
          </cell>
          <cell r="C10449" t="str">
            <v>RE INVOICE 10354</v>
          </cell>
          <cell r="D10449" t="str">
            <v>B379</v>
          </cell>
          <cell r="E10449" t="str">
            <v>B</v>
          </cell>
          <cell r="F10449" t="str">
            <v>Capital</v>
          </cell>
          <cell r="G10449" t="str">
            <v>Project Suspense</v>
          </cell>
        </row>
        <row r="10450">
          <cell r="B10450">
            <v>1227</v>
          </cell>
          <cell r="C10450" t="str">
            <v>LOSSES/28/4/2016</v>
          </cell>
          <cell r="D10450" t="str">
            <v>2711591</v>
          </cell>
          <cell r="E10450" t="str">
            <v>2</v>
          </cell>
          <cell r="F10450" t="str">
            <v>Revenue</v>
          </cell>
          <cell r="G10450" t="str">
            <v>Clothing Purchase - PPE</v>
          </cell>
        </row>
        <row r="10451">
          <cell r="B10451">
            <v>1230</v>
          </cell>
          <cell r="C10451" t="str">
            <v>CYLINDER PROPANE B</v>
          </cell>
          <cell r="D10451" t="str">
            <v>0820507</v>
          </cell>
          <cell r="E10451" t="str">
            <v>0</v>
          </cell>
          <cell r="F10451" t="str">
            <v>Revenue</v>
          </cell>
          <cell r="G10451" t="str">
            <v>Training Centre Equipment</v>
          </cell>
        </row>
        <row r="10452">
          <cell r="B10452">
            <v>1233</v>
          </cell>
          <cell r="C10452" t="str">
            <v>PARKSIDE CLEANING</v>
          </cell>
          <cell r="D10452" t="str">
            <v>1380302</v>
          </cell>
          <cell r="E10452" t="str">
            <v>1</v>
          </cell>
          <cell r="F10452" t="str">
            <v>Revenue</v>
          </cell>
          <cell r="G10452" t="str">
            <v>Cleaning D.S.O. Basic Contract</v>
          </cell>
        </row>
        <row r="10453">
          <cell r="B10453">
            <v>97051</v>
          </cell>
          <cell r="C10453" t="str">
            <v>Repairs</v>
          </cell>
          <cell r="D10453" t="str">
            <v>2160522</v>
          </cell>
          <cell r="E10453" t="str">
            <v>2</v>
          </cell>
          <cell r="F10453" t="str">
            <v>Revenue</v>
          </cell>
          <cell r="G10453" t="str">
            <v>Operational Equipment -  Repairs &amp; Maint</v>
          </cell>
        </row>
        <row r="10454">
          <cell r="B10454">
            <v>97159</v>
          </cell>
          <cell r="C10454" t="str">
            <v>BULK FUEL FOR A14</v>
          </cell>
          <cell r="D10454" t="str">
            <v>3210250</v>
          </cell>
          <cell r="E10454" t="str">
            <v>3</v>
          </cell>
          <cell r="F10454" t="str">
            <v>Revenue</v>
          </cell>
          <cell r="G10454" t="str">
            <v>Petrol/Oil/Diesel Own Vehicles</v>
          </cell>
        </row>
        <row r="10455">
          <cell r="B10455">
            <v>7805</v>
          </cell>
          <cell r="C10455" t="str">
            <v>TELEPHONE CHARGES FOR JULY 201</v>
          </cell>
          <cell r="D10455" t="str">
            <v>2195594</v>
          </cell>
          <cell r="E10455" t="str">
            <v>2</v>
          </cell>
          <cell r="F10455" t="str">
            <v>Revenue</v>
          </cell>
          <cell r="G10455" t="str">
            <v>Mobile Phones</v>
          </cell>
        </row>
        <row r="10456">
          <cell r="B10456">
            <v>6408</v>
          </cell>
          <cell r="C10456" t="str">
            <v>060A01 AIRBAG S1</v>
          </cell>
          <cell r="D10456" t="str">
            <v>3410250</v>
          </cell>
          <cell r="E10456" t="str">
            <v>3</v>
          </cell>
          <cell r="F10456" t="str">
            <v>Revenue</v>
          </cell>
          <cell r="G10456" t="str">
            <v>Repairs - Vehicles</v>
          </cell>
        </row>
        <row r="10457">
          <cell r="B10457">
            <v>6407</v>
          </cell>
          <cell r="C10457" t="str">
            <v>L.E.D NUMBER PLATE - STOCK COD</v>
          </cell>
          <cell r="D10457" t="str">
            <v>3410250</v>
          </cell>
          <cell r="E10457" t="str">
            <v>3</v>
          </cell>
          <cell r="F10457" t="str">
            <v>Revenue</v>
          </cell>
          <cell r="G10457" t="str">
            <v>Repairs - Vehicles</v>
          </cell>
        </row>
        <row r="10458">
          <cell r="B10458">
            <v>6462</v>
          </cell>
          <cell r="C10458" t="str">
            <v>ICL2 Course - Delegate David R</v>
          </cell>
          <cell r="D10458" t="str">
            <v>0881507</v>
          </cell>
          <cell r="E10458" t="str">
            <v>0</v>
          </cell>
          <cell r="F10458" t="str">
            <v>Revenue</v>
          </cell>
          <cell r="G10458" t="str">
            <v>Training - Operational Training</v>
          </cell>
        </row>
        <row r="10459">
          <cell r="B10459">
            <v>6461</v>
          </cell>
          <cell r="C10459" t="str">
            <v xml:space="preserve">Catering Food and Beverages - </v>
          </cell>
          <cell r="D10459" t="str">
            <v>2657502</v>
          </cell>
          <cell r="E10459" t="str">
            <v>2</v>
          </cell>
          <cell r="F10459" t="str">
            <v>Revenue</v>
          </cell>
          <cell r="G10459" t="str">
            <v>Corporate Events</v>
          </cell>
        </row>
        <row r="10460">
          <cell r="B10460">
            <v>6463</v>
          </cell>
          <cell r="C10460" t="str">
            <v>003C04 BEARING</v>
          </cell>
          <cell r="D10460" t="str">
            <v>3410250</v>
          </cell>
          <cell r="E10460" t="str">
            <v>3</v>
          </cell>
          <cell r="F10460" t="str">
            <v>Revenue</v>
          </cell>
          <cell r="G10460" t="str">
            <v>Repairs - Vehicles</v>
          </cell>
        </row>
        <row r="10461">
          <cell r="B10461">
            <v>6464</v>
          </cell>
          <cell r="C10461" t="str">
            <v>1 DAYS NNE 11/04/2017</v>
          </cell>
          <cell r="D10461" t="str">
            <v>0881507</v>
          </cell>
          <cell r="E10461" t="str">
            <v>0</v>
          </cell>
          <cell r="F10461" t="str">
            <v>Revenue</v>
          </cell>
          <cell r="G10461" t="str">
            <v>Training - Operational Training</v>
          </cell>
        </row>
        <row r="10462">
          <cell r="B10462">
            <v>6469</v>
          </cell>
          <cell r="C10462" t="str">
            <v>4 SLICE TOASTER</v>
          </cell>
          <cell r="D10462" t="str">
            <v>2605591</v>
          </cell>
          <cell r="E10462" t="str">
            <v>2</v>
          </cell>
          <cell r="F10462" t="str">
            <v>Revenue</v>
          </cell>
          <cell r="G10462" t="str">
            <v>Miscellaneous Holding Account</v>
          </cell>
        </row>
        <row r="10463">
          <cell r="B10463">
            <v>6465</v>
          </cell>
          <cell r="C10463" t="str">
            <v>1 FBT 22 APR 2017</v>
          </cell>
          <cell r="D10463" t="str">
            <v>0881507</v>
          </cell>
          <cell r="E10463" t="str">
            <v>0</v>
          </cell>
          <cell r="F10463" t="str">
            <v>Revenue</v>
          </cell>
          <cell r="G10463" t="str">
            <v>Training - Operational Training</v>
          </cell>
        </row>
        <row r="10464">
          <cell r="B10464">
            <v>6470</v>
          </cell>
          <cell r="C10464" t="str">
            <v>BLEACH LIQ STR ECON 5LTR</v>
          </cell>
          <cell r="D10464" t="str">
            <v>1360591</v>
          </cell>
          <cell r="E10464" t="str">
            <v>1</v>
          </cell>
          <cell r="F10464" t="str">
            <v>Revenue</v>
          </cell>
          <cell r="G10464" t="str">
            <v>Cleaning Materials</v>
          </cell>
        </row>
        <row r="10465">
          <cell r="B10465">
            <v>6472</v>
          </cell>
          <cell r="C10465" t="str">
            <v>BLEACH LIQ STR ECON 5LTR</v>
          </cell>
          <cell r="D10465" t="str">
            <v>1360591</v>
          </cell>
          <cell r="E10465" t="str">
            <v>1</v>
          </cell>
          <cell r="F10465" t="str">
            <v>Revenue</v>
          </cell>
          <cell r="G10465" t="str">
            <v>Cleaning Materials</v>
          </cell>
        </row>
        <row r="10466">
          <cell r="B10466">
            <v>6466</v>
          </cell>
          <cell r="C10466" t="str">
            <v>PH DATA SALES</v>
          </cell>
          <cell r="D10466" t="str">
            <v>2646510</v>
          </cell>
          <cell r="E10466" t="str">
            <v>2</v>
          </cell>
          <cell r="F10466" t="str">
            <v>Revenue</v>
          </cell>
          <cell r="G10466" t="str">
            <v>Community Fire Safety Projects</v>
          </cell>
        </row>
        <row r="10467">
          <cell r="B10467">
            <v>6481</v>
          </cell>
          <cell r="C10467" t="str">
            <v>MONTHLY PLAN CHARGES/NEW CHARG</v>
          </cell>
          <cell r="D10467" t="str">
            <v>2195594</v>
          </cell>
          <cell r="E10467" t="str">
            <v>2</v>
          </cell>
          <cell r="F10467" t="str">
            <v>Revenue</v>
          </cell>
          <cell r="G10467" t="str">
            <v>Mobile Phones</v>
          </cell>
        </row>
        <row r="10468">
          <cell r="B10468">
            <v>6478</v>
          </cell>
          <cell r="C10468" t="str">
            <v>ROBINSON POLISHSED CAM BOX ASS</v>
          </cell>
          <cell r="D10468" t="str">
            <v>3410250</v>
          </cell>
          <cell r="E10468" t="str">
            <v>3</v>
          </cell>
          <cell r="F10468" t="str">
            <v>Revenue</v>
          </cell>
          <cell r="G10468" t="str">
            <v>Repairs - Vehicles</v>
          </cell>
        </row>
        <row r="10469">
          <cell r="B10469">
            <v>6483</v>
          </cell>
          <cell r="C10469" t="str">
            <v>INTERNAL AUDIT FEES</v>
          </cell>
          <cell r="D10469" t="str">
            <v>2981581</v>
          </cell>
          <cell r="E10469" t="str">
            <v>2</v>
          </cell>
          <cell r="F10469" t="str">
            <v>Revenue</v>
          </cell>
          <cell r="G10469" t="str">
            <v>Internal Audit</v>
          </cell>
        </row>
        <row r="10470">
          <cell r="B10470">
            <v>6473</v>
          </cell>
          <cell r="C10470" t="str">
            <v>Upgrade of DVR + WiFi100_x000D_
V400</v>
          </cell>
          <cell r="D10470" t="str">
            <v>3410250</v>
          </cell>
          <cell r="E10470" t="str">
            <v>3</v>
          </cell>
          <cell r="F10470" t="str">
            <v>Revenue</v>
          </cell>
          <cell r="G10470" t="str">
            <v>Repairs - Vehicles</v>
          </cell>
        </row>
        <row r="10471">
          <cell r="B10471">
            <v>6471</v>
          </cell>
          <cell r="C10471" t="str">
            <v>LOTUS LUXURY 2PLY 40 ROLL</v>
          </cell>
          <cell r="D10471" t="str">
            <v>1360591</v>
          </cell>
          <cell r="E10471" t="str">
            <v>1</v>
          </cell>
          <cell r="F10471" t="str">
            <v>Revenue</v>
          </cell>
          <cell r="G10471" t="str">
            <v>Cleaning Materials</v>
          </cell>
        </row>
        <row r="10472">
          <cell r="B10472">
            <v>6482</v>
          </cell>
          <cell r="C10472" t="str">
            <v>WATER SUPPLY 21/12/2016-14/4/2</v>
          </cell>
          <cell r="D10472" t="str">
            <v>1350201</v>
          </cell>
          <cell r="E10472" t="str">
            <v>1</v>
          </cell>
          <cell r="F10472" t="str">
            <v>Revenue</v>
          </cell>
          <cell r="G10472" t="str">
            <v>Water/Sewerage Rates</v>
          </cell>
        </row>
        <row r="10473">
          <cell r="B10473">
            <v>98089</v>
          </cell>
          <cell r="C10473" t="str">
            <v>Replace faulty light fitting i</v>
          </cell>
          <cell r="D10473" t="str">
            <v>1090202</v>
          </cell>
          <cell r="E10473" t="str">
            <v>1</v>
          </cell>
          <cell r="F10473" t="str">
            <v>Revenue</v>
          </cell>
          <cell r="G10473" t="str">
            <v>Unplanned   Maintenance</v>
          </cell>
        </row>
        <row r="10474">
          <cell r="B10474">
            <v>98063</v>
          </cell>
          <cell r="C10474" t="str">
            <v>To supply 3 off engraved doorp</v>
          </cell>
          <cell r="D10474" t="str">
            <v>1090314</v>
          </cell>
          <cell r="E10474" t="str">
            <v>1</v>
          </cell>
          <cell r="F10474" t="str">
            <v>Revenue</v>
          </cell>
          <cell r="G10474" t="str">
            <v>Unplanned   Maintenance</v>
          </cell>
        </row>
        <row r="10475">
          <cell r="B10475">
            <v>98233</v>
          </cell>
          <cell r="C10475" t="str">
            <v xml:space="preserve">10 X one day boot camp course </v>
          </cell>
          <cell r="D10475" t="str">
            <v>0887500</v>
          </cell>
          <cell r="E10475" t="str">
            <v>0</v>
          </cell>
          <cell r="F10475" t="str">
            <v>Revenue</v>
          </cell>
          <cell r="G10475" t="str">
            <v>Training - Devolved Budgets</v>
          </cell>
        </row>
        <row r="10476">
          <cell r="B10476">
            <v>98119</v>
          </cell>
          <cell r="C10476" t="str">
            <v xml:space="preserve">Defective emergency light no. </v>
          </cell>
          <cell r="D10476" t="str">
            <v>1090100</v>
          </cell>
          <cell r="E10476" t="str">
            <v>1</v>
          </cell>
          <cell r="F10476" t="str">
            <v>Revenue</v>
          </cell>
          <cell r="G10476" t="str">
            <v>Unplanned   Maintenance</v>
          </cell>
        </row>
        <row r="10477">
          <cell r="B10477">
            <v>98048</v>
          </cell>
          <cell r="C10477" t="str">
            <v>To carry out improvement works</v>
          </cell>
          <cell r="D10477" t="str">
            <v>1093304</v>
          </cell>
          <cell r="E10477" t="str">
            <v>1</v>
          </cell>
          <cell r="F10477" t="str">
            <v>Revenue</v>
          </cell>
          <cell r="G10477" t="str">
            <v>Building Project Work</v>
          </cell>
        </row>
        <row r="10478">
          <cell r="B10478">
            <v>98043</v>
          </cell>
          <cell r="C10478" t="str">
            <v>to completion of carpentary, g</v>
          </cell>
          <cell r="D10478" t="str">
            <v>B121</v>
          </cell>
          <cell r="E10478" t="str">
            <v>B</v>
          </cell>
          <cell r="F10478" t="str">
            <v>Capital</v>
          </cell>
          <cell r="G10478" t="str">
            <v>Buildings</v>
          </cell>
        </row>
        <row r="10479">
          <cell r="B10479">
            <v>98017</v>
          </cell>
          <cell r="C10479" t="str">
            <v xml:space="preserve">To service the Sewage Pumping </v>
          </cell>
          <cell r="D10479" t="str">
            <v>1092100</v>
          </cell>
          <cell r="E10479" t="str">
            <v>1</v>
          </cell>
          <cell r="F10479" t="str">
            <v>Revenue</v>
          </cell>
          <cell r="G10479" t="str">
            <v>Servicing Contracts</v>
          </cell>
        </row>
        <row r="10480">
          <cell r="B10480">
            <v>98231</v>
          </cell>
          <cell r="C10480" t="str">
            <v>FH/6035. O/S No. 11, FairBairn</v>
          </cell>
          <cell r="D10480" t="str">
            <v>2163512</v>
          </cell>
          <cell r="E10480" t="str">
            <v>2</v>
          </cell>
          <cell r="F10480" t="str">
            <v>Revenue</v>
          </cell>
          <cell r="G10480" t="str">
            <v>Hydrants Maintenance</v>
          </cell>
        </row>
        <row r="10481">
          <cell r="B10481">
            <v>98235</v>
          </cell>
          <cell r="C10481" t="str">
            <v>RE CREDIT 79302213</v>
          </cell>
          <cell r="D10481" t="str">
            <v>2195594</v>
          </cell>
          <cell r="E10481" t="str">
            <v>2</v>
          </cell>
          <cell r="F10481" t="str">
            <v>Revenue</v>
          </cell>
          <cell r="G10481" t="str">
            <v>Mobile Phones</v>
          </cell>
        </row>
        <row r="10482">
          <cell r="B10482">
            <v>98232</v>
          </cell>
          <cell r="C10482" t="str">
            <v xml:space="preserve">To carry out remedial work to </v>
          </cell>
          <cell r="D10482" t="str">
            <v>1090304</v>
          </cell>
          <cell r="E10482" t="str">
            <v>1</v>
          </cell>
          <cell r="F10482" t="str">
            <v>Revenue</v>
          </cell>
          <cell r="G10482" t="str">
            <v>Unplanned   Maintenance</v>
          </cell>
        </row>
        <row r="10483">
          <cell r="B10483">
            <v>98234</v>
          </cell>
          <cell r="C10483" t="str">
            <v>Airwave charges 01.07.2015 - 2</v>
          </cell>
          <cell r="D10483" t="str">
            <v>2145594</v>
          </cell>
          <cell r="E10483" t="str">
            <v>2</v>
          </cell>
          <cell r="F10483" t="str">
            <v>Revenue</v>
          </cell>
          <cell r="G10483" t="str">
            <v>Airwaves Charges (DCLG)</v>
          </cell>
        </row>
        <row r="10484">
          <cell r="B10484">
            <v>98237</v>
          </cell>
          <cell r="C10484" t="str">
            <v>SAKA bottled water 24x500ml</v>
          </cell>
          <cell r="D10484" t="str">
            <v>2167591</v>
          </cell>
          <cell r="E10484" t="str">
            <v>2</v>
          </cell>
          <cell r="F10484" t="str">
            <v>Revenue</v>
          </cell>
          <cell r="G10484" t="str">
            <v>Operational Consumables - Devolved</v>
          </cell>
        </row>
        <row r="10485">
          <cell r="B10485">
            <v>16273</v>
          </cell>
          <cell r="C10485" t="str">
            <v>IBM BPM on Cloud Start date: 1</v>
          </cell>
          <cell r="D10485" t="str">
            <v>2108588</v>
          </cell>
          <cell r="E10485" t="str">
            <v>2</v>
          </cell>
          <cell r="F10485" t="str">
            <v>Revenue</v>
          </cell>
          <cell r="G10485" t="str">
            <v>Computer Software</v>
          </cell>
        </row>
        <row r="10486">
          <cell r="B10486">
            <v>16548</v>
          </cell>
          <cell r="C10486" t="str">
            <v xml:space="preserve">Ultra Guard PPS. </v>
          </cell>
          <cell r="D10486" t="str">
            <v>2643510</v>
          </cell>
          <cell r="E10486" t="str">
            <v>2</v>
          </cell>
          <cell r="F10486" t="str">
            <v>Revenue</v>
          </cell>
          <cell r="G10486" t="str">
            <v>Sprinkler Initiative</v>
          </cell>
        </row>
        <row r="10487">
          <cell r="B10487">
            <v>16491</v>
          </cell>
          <cell r="C10487" t="str">
            <v>FISCAL YEAR PLANNER 2019/20</v>
          </cell>
          <cell r="D10487" t="str">
            <v>2480591</v>
          </cell>
          <cell r="E10487" t="str">
            <v>2</v>
          </cell>
          <cell r="F10487" t="str">
            <v>Revenue</v>
          </cell>
          <cell r="G10487" t="str">
            <v>Stationery, Comp/Copier Cons</v>
          </cell>
        </row>
        <row r="10488">
          <cell r="B10488">
            <v>16547</v>
          </cell>
          <cell r="C10488" t="str">
            <v>MPLC Umbrella Licence Covering</v>
          </cell>
          <cell r="D10488" t="str">
            <v>2605100</v>
          </cell>
          <cell r="E10488" t="str">
            <v>2</v>
          </cell>
          <cell r="F10488" t="str">
            <v>Revenue</v>
          </cell>
          <cell r="G10488" t="str">
            <v>Miscellaneous Holding Account</v>
          </cell>
        </row>
        <row r="10489">
          <cell r="B10489">
            <v>16551</v>
          </cell>
          <cell r="C10489" t="str">
            <v>Omron M2 Digital BP Monitor (O</v>
          </cell>
          <cell r="D10489" t="str">
            <v>2919508</v>
          </cell>
          <cell r="E10489" t="str">
            <v>2</v>
          </cell>
          <cell r="F10489" t="str">
            <v>Revenue</v>
          </cell>
          <cell r="G10489" t="str">
            <v>Occupational Health/Doctors Fees</v>
          </cell>
        </row>
        <row r="10490">
          <cell r="B10490">
            <v>16359</v>
          </cell>
          <cell r="C10490" t="str">
            <v>Airwave charges Sept. 2018</v>
          </cell>
          <cell r="D10490" t="str">
            <v>2145594</v>
          </cell>
          <cell r="E10490" t="str">
            <v>2</v>
          </cell>
          <cell r="F10490" t="str">
            <v>Revenue</v>
          </cell>
          <cell r="G10490" t="str">
            <v>Airwaves Charges (DCLG)</v>
          </cell>
        </row>
        <row r="10491">
          <cell r="B10491">
            <v>16563</v>
          </cell>
          <cell r="C10491" t="str">
            <v xml:space="preserve">Dyslexia Assessments 21st and </v>
          </cell>
          <cell r="D10491" t="str">
            <v>2682518</v>
          </cell>
          <cell r="E10491" t="str">
            <v>2</v>
          </cell>
          <cell r="F10491" t="str">
            <v>Revenue</v>
          </cell>
          <cell r="G10491" t="str">
            <v>Disability Support</v>
          </cell>
        </row>
        <row r="10492">
          <cell r="B10492">
            <v>16565</v>
          </cell>
          <cell r="C10492" t="str">
            <v>To deliver 2x standard cars to</v>
          </cell>
          <cell r="D10492" t="str">
            <v>0887500</v>
          </cell>
          <cell r="E10492" t="str">
            <v>0</v>
          </cell>
          <cell r="F10492" t="str">
            <v>Revenue</v>
          </cell>
          <cell r="G10492" t="str">
            <v>Training - Devolved Budgets</v>
          </cell>
        </row>
        <row r="10493">
          <cell r="B10493">
            <v>19675</v>
          </cell>
          <cell r="C10493" t="str">
            <v>Swim pool hire &amp; lifeguard - N</v>
          </cell>
          <cell r="D10493" t="str">
            <v>2492506</v>
          </cell>
          <cell r="E10493" t="str">
            <v>2</v>
          </cell>
          <cell r="F10493" t="str">
            <v>Revenue</v>
          </cell>
          <cell r="G10493" t="str">
            <v>Recruitment Campaigns</v>
          </cell>
        </row>
        <row r="10494">
          <cell r="B10494">
            <v>19676</v>
          </cell>
          <cell r="C10494" t="str">
            <v xml:space="preserve">4th Variable Service </v>
          </cell>
          <cell r="D10494" t="str">
            <v>3410250</v>
          </cell>
          <cell r="E10494" t="str">
            <v>3</v>
          </cell>
          <cell r="F10494" t="str">
            <v>Revenue</v>
          </cell>
          <cell r="G10494" t="str">
            <v>Repairs - Vehicles</v>
          </cell>
        </row>
        <row r="10495">
          <cell r="B10495">
            <v>16222</v>
          </cell>
          <cell r="C10495" t="str">
            <v>1 Day Training Delivery - 14th</v>
          </cell>
          <cell r="D10495" t="str">
            <v>0890518</v>
          </cell>
          <cell r="E10495" t="str">
            <v>0</v>
          </cell>
          <cell r="F10495" t="str">
            <v>Revenue</v>
          </cell>
          <cell r="G10495" t="str">
            <v>Training - Diversity</v>
          </cell>
        </row>
        <row r="10496">
          <cell r="B10496">
            <v>97258</v>
          </cell>
          <cell r="C10496" t="str">
            <v>HANDWASH ORIGINAL 12x500ml</v>
          </cell>
          <cell r="D10496" t="str">
            <v>1360591</v>
          </cell>
          <cell r="E10496" t="str">
            <v>1</v>
          </cell>
          <cell r="F10496" t="str">
            <v>Revenue</v>
          </cell>
          <cell r="G10496" t="str">
            <v>Cleaning Materials</v>
          </cell>
        </row>
        <row r="10497">
          <cell r="B10497">
            <v>97259</v>
          </cell>
          <cell r="C10497" t="str">
            <v>TOWEL HD S/FOLD 4000/CS</v>
          </cell>
          <cell r="D10497" t="str">
            <v>1360591</v>
          </cell>
          <cell r="E10497" t="str">
            <v>1</v>
          </cell>
          <cell r="F10497" t="str">
            <v>Revenue</v>
          </cell>
          <cell r="G10497" t="str">
            <v>Cleaning Materials</v>
          </cell>
        </row>
        <row r="10498">
          <cell r="B10498">
            <v>97267</v>
          </cell>
          <cell r="C10498" t="str">
            <v>WATER SUPPLY FEB15-MAY15</v>
          </cell>
          <cell r="D10498" t="str">
            <v>1350212</v>
          </cell>
          <cell r="E10498" t="str">
            <v>1</v>
          </cell>
          <cell r="F10498" t="str">
            <v>Revenue</v>
          </cell>
          <cell r="G10498" t="str">
            <v>Water/Sewerage Rates</v>
          </cell>
        </row>
        <row r="10499">
          <cell r="B10499">
            <v>97260</v>
          </cell>
          <cell r="C10499" t="str">
            <v>SEALING CONE</v>
          </cell>
          <cell r="D10499" t="str">
            <v>2166522</v>
          </cell>
          <cell r="E10499" t="str">
            <v>2</v>
          </cell>
          <cell r="F10499" t="str">
            <v>Revenue</v>
          </cell>
          <cell r="G10499" t="str">
            <v>B.A./M.A.R.S./Gas Tight Suits - R&amp;M</v>
          </cell>
        </row>
        <row r="10500">
          <cell r="B10500">
            <v>97268</v>
          </cell>
          <cell r="C10500" t="str">
            <v>DUST MASKS</v>
          </cell>
          <cell r="D10500" t="str">
            <v>2167591</v>
          </cell>
          <cell r="E10500" t="str">
            <v>2</v>
          </cell>
          <cell r="F10500" t="str">
            <v>Revenue</v>
          </cell>
          <cell r="G10500" t="str">
            <v>Operational Consumables - Devolved</v>
          </cell>
        </row>
        <row r="10501">
          <cell r="B10501">
            <v>96882</v>
          </cell>
          <cell r="C10501" t="str">
            <v>BUCKET MOP GALV. W/WRINGER</v>
          </cell>
          <cell r="D10501" t="str">
            <v>1360591</v>
          </cell>
          <cell r="E10501" t="str">
            <v>1</v>
          </cell>
          <cell r="F10501" t="str">
            <v>Revenue</v>
          </cell>
          <cell r="G10501" t="str">
            <v>Cleaning Materials</v>
          </cell>
        </row>
        <row r="10502">
          <cell r="B10502">
            <v>97021</v>
          </cell>
          <cell r="C10502" t="str">
            <v xml:space="preserve">2 XScrap Cars as requested by </v>
          </cell>
          <cell r="D10502" t="str">
            <v>0887500</v>
          </cell>
          <cell r="E10502" t="str">
            <v>0</v>
          </cell>
          <cell r="F10502" t="str">
            <v>Revenue</v>
          </cell>
          <cell r="G10502" t="str">
            <v>Training - Devolved Budgets</v>
          </cell>
        </row>
        <row r="10503">
          <cell r="B10503">
            <v>97034</v>
          </cell>
          <cell r="C10503" t="str">
            <v>1100L Wheelie Bin</v>
          </cell>
          <cell r="D10503" t="str">
            <v>1361202</v>
          </cell>
          <cell r="E10503" t="str">
            <v>1</v>
          </cell>
          <cell r="F10503" t="str">
            <v>Revenue</v>
          </cell>
          <cell r="G10503" t="str">
            <v>Waste Management Exps</v>
          </cell>
        </row>
        <row r="10504">
          <cell r="B10504">
            <v>97271</v>
          </cell>
          <cell r="C10504" t="str">
            <v>RE PINV93605</v>
          </cell>
          <cell r="D10504" t="str">
            <v>2161522</v>
          </cell>
          <cell r="E10504" t="str">
            <v>2</v>
          </cell>
          <cell r="F10504" t="str">
            <v>Revenue</v>
          </cell>
          <cell r="G10504" t="str">
            <v>Equipment Purchases</v>
          </cell>
        </row>
        <row r="10505">
          <cell r="B10505">
            <v>97272</v>
          </cell>
          <cell r="C10505" t="str">
            <v>TREASURY RETAINER CONTRACTS</v>
          </cell>
          <cell r="D10505" t="str">
            <v>2900581</v>
          </cell>
          <cell r="E10505" t="str">
            <v>2</v>
          </cell>
          <cell r="F10505" t="str">
            <v>Revenue</v>
          </cell>
          <cell r="G10505" t="str">
            <v>Hired Management Support</v>
          </cell>
        </row>
        <row r="10506">
          <cell r="B10506">
            <v>97080</v>
          </cell>
          <cell r="C10506" t="str">
            <v>Duty of Care - Monthly</v>
          </cell>
          <cell r="D10506" t="str">
            <v>1361304</v>
          </cell>
          <cell r="E10506" t="str">
            <v>1</v>
          </cell>
          <cell r="F10506" t="str">
            <v>Revenue</v>
          </cell>
          <cell r="G10506" t="str">
            <v>Waste Management Exps</v>
          </cell>
        </row>
        <row r="10507">
          <cell r="B10507">
            <v>97126</v>
          </cell>
          <cell r="C10507" t="str">
            <v>Shredding 13.04.2015</v>
          </cell>
          <cell r="D10507" t="str">
            <v>2605591</v>
          </cell>
          <cell r="E10507" t="str">
            <v>2</v>
          </cell>
          <cell r="F10507" t="str">
            <v>Revenue</v>
          </cell>
          <cell r="G10507" t="str">
            <v>Miscellaneous Holding Account</v>
          </cell>
        </row>
        <row r="10508">
          <cell r="B10508">
            <v>7389</v>
          </cell>
          <cell r="C10508" t="str">
            <v>MTH PLAN CHARGES/NEW CHARGES</v>
          </cell>
          <cell r="D10508" t="str">
            <v>2195594</v>
          </cell>
          <cell r="E10508" t="str">
            <v>2</v>
          </cell>
          <cell r="F10508" t="str">
            <v>Revenue</v>
          </cell>
          <cell r="G10508" t="str">
            <v>Mobile Phones</v>
          </cell>
        </row>
        <row r="10509">
          <cell r="B10509">
            <v>7392</v>
          </cell>
          <cell r="C10509" t="str">
            <v>Quote 29658 1 - BTEM - CT4BL P</v>
          </cell>
          <cell r="D10509" t="str">
            <v>2648510</v>
          </cell>
          <cell r="E10509" t="str">
            <v>2</v>
          </cell>
          <cell r="F10509" t="str">
            <v>Revenue</v>
          </cell>
          <cell r="G10509" t="str">
            <v>CYP Expenditure</v>
          </cell>
        </row>
        <row r="10510">
          <cell r="B10510">
            <v>7401</v>
          </cell>
          <cell r="C10510" t="str">
            <v>Wire ropes to appliance bay do</v>
          </cell>
          <cell r="D10510" t="str">
            <v>1090213</v>
          </cell>
          <cell r="E10510" t="str">
            <v>1</v>
          </cell>
          <cell r="F10510" t="str">
            <v>Revenue</v>
          </cell>
          <cell r="G10510" t="str">
            <v>Unplanned   Maintenance</v>
          </cell>
        </row>
        <row r="10511">
          <cell r="B10511">
            <v>7319</v>
          </cell>
          <cell r="C10511" t="str">
            <v>CARBON DIOXIDE VK</v>
          </cell>
          <cell r="D10511" t="str">
            <v>0820507</v>
          </cell>
          <cell r="E10511" t="str">
            <v>0</v>
          </cell>
          <cell r="F10511" t="str">
            <v>Revenue</v>
          </cell>
          <cell r="G10511" t="str">
            <v>Training Centre Equipment</v>
          </cell>
        </row>
        <row r="10512">
          <cell r="B10512">
            <v>7340</v>
          </cell>
          <cell r="C10512" t="str">
            <v>NOTICEBOARD 1200x900mm BLUE</v>
          </cell>
          <cell r="D10512" t="str">
            <v>2605783</v>
          </cell>
          <cell r="E10512" t="str">
            <v>2</v>
          </cell>
          <cell r="F10512" t="str">
            <v>Revenue</v>
          </cell>
          <cell r="G10512" t="str">
            <v>Miscellaneous Holding Account</v>
          </cell>
        </row>
        <row r="10513">
          <cell r="B10513">
            <v>7347</v>
          </cell>
          <cell r="C10513" t="str">
            <v>Cambourne Fire Station</v>
          </cell>
          <cell r="D10513" t="str">
            <v>1092314</v>
          </cell>
          <cell r="E10513" t="str">
            <v>1</v>
          </cell>
          <cell r="F10513" t="str">
            <v>Revenue</v>
          </cell>
          <cell r="G10513" t="str">
            <v>Servicing Contracts</v>
          </cell>
        </row>
        <row r="10514">
          <cell r="B10514">
            <v>7348</v>
          </cell>
          <cell r="C10514" t="str">
            <v>Milton Training Centre</v>
          </cell>
          <cell r="D10514" t="str">
            <v>1092315</v>
          </cell>
          <cell r="E10514" t="str">
            <v>1</v>
          </cell>
          <cell r="F10514" t="str">
            <v>Revenue</v>
          </cell>
          <cell r="G10514" t="str">
            <v>Servicing Contracts</v>
          </cell>
        </row>
        <row r="10515">
          <cell r="B10515">
            <v>7365</v>
          </cell>
          <cell r="C10515" t="str">
            <v>Relocation of compressor and c</v>
          </cell>
          <cell r="D10515" t="str">
            <v>B121</v>
          </cell>
          <cell r="E10515" t="str">
            <v>B</v>
          </cell>
          <cell r="F10515" t="str">
            <v>Capital</v>
          </cell>
          <cell r="G10515" t="str">
            <v>Buildings</v>
          </cell>
        </row>
        <row r="10516">
          <cell r="B10516">
            <v>7374</v>
          </cell>
          <cell r="C10516" t="str">
            <v>Air conditioning unit in Chris</v>
          </cell>
          <cell r="D10516" t="str">
            <v>1090100</v>
          </cell>
          <cell r="E10516" t="str">
            <v>1</v>
          </cell>
          <cell r="F10516" t="str">
            <v>Revenue</v>
          </cell>
          <cell r="G10516" t="str">
            <v>Unplanned   Maintenance</v>
          </cell>
        </row>
        <row r="10517">
          <cell r="B10517">
            <v>7402</v>
          </cell>
          <cell r="C10517" t="str">
            <v>Emergency call out to Huntingd</v>
          </cell>
          <cell r="D10517" t="str">
            <v>1090203</v>
          </cell>
          <cell r="E10517" t="str">
            <v>1</v>
          </cell>
          <cell r="F10517" t="str">
            <v>Revenue</v>
          </cell>
          <cell r="G10517" t="str">
            <v>Unplanned   Maintenance</v>
          </cell>
        </row>
        <row r="10518">
          <cell r="B10518">
            <v>7403</v>
          </cell>
          <cell r="C10518" t="str">
            <v>Appliance bay door AD85 at Hun</v>
          </cell>
          <cell r="D10518" t="str">
            <v>1090203</v>
          </cell>
          <cell r="E10518" t="str">
            <v>1</v>
          </cell>
          <cell r="F10518" t="str">
            <v>Revenue</v>
          </cell>
          <cell r="G10518" t="str">
            <v>Unplanned   Maintenance</v>
          </cell>
        </row>
        <row r="10519">
          <cell r="B10519">
            <v>7349</v>
          </cell>
          <cell r="C10519" t="str">
            <v>Stanground Fire Station</v>
          </cell>
          <cell r="D10519" t="str">
            <v>1092211</v>
          </cell>
          <cell r="E10519" t="str">
            <v>1</v>
          </cell>
          <cell r="F10519" t="str">
            <v>Revenue</v>
          </cell>
          <cell r="G10519" t="str">
            <v>Servicing Contracts</v>
          </cell>
        </row>
        <row r="10520">
          <cell r="B10520">
            <v>7262</v>
          </cell>
          <cell r="C10520" t="str">
            <v>Helmet Covers - Colour Dark Na</v>
          </cell>
          <cell r="D10520" t="str">
            <v>0820507</v>
          </cell>
          <cell r="E10520" t="str">
            <v>0</v>
          </cell>
          <cell r="F10520" t="str">
            <v>Revenue</v>
          </cell>
          <cell r="G10520" t="str">
            <v>Training Centre Equipment</v>
          </cell>
        </row>
        <row r="10521">
          <cell r="B10521">
            <v>7299</v>
          </cell>
          <cell r="C10521" t="str">
            <v>CONTINUING ASSESSMENT 5/6/2017</v>
          </cell>
          <cell r="D10521" t="str">
            <v>2665517</v>
          </cell>
          <cell r="E10521" t="str">
            <v>2</v>
          </cell>
          <cell r="F10521" t="str">
            <v>Revenue</v>
          </cell>
          <cell r="G10521" t="str">
            <v>Health &amp; Safety Expenses</v>
          </cell>
        </row>
        <row r="10522">
          <cell r="B10522">
            <v>7417</v>
          </cell>
          <cell r="C10522" t="str">
            <v>March Fire Station</v>
          </cell>
          <cell r="D10522" t="str">
            <v>1092206</v>
          </cell>
          <cell r="E10522" t="str">
            <v>1</v>
          </cell>
          <cell r="F10522" t="str">
            <v>Revenue</v>
          </cell>
          <cell r="G10522" t="str">
            <v>Servicing Contracts</v>
          </cell>
        </row>
        <row r="10523">
          <cell r="B10523">
            <v>7413</v>
          </cell>
          <cell r="C10523" t="str">
            <v>SAKPAL PERIOD END 18/06/2017</v>
          </cell>
          <cell r="D10523" t="str">
            <v>2922588</v>
          </cell>
          <cell r="E10523" t="str">
            <v>2</v>
          </cell>
          <cell r="F10523" t="str">
            <v>Revenue</v>
          </cell>
          <cell r="G10523" t="str">
            <v>Agency Staff</v>
          </cell>
        </row>
        <row r="10524">
          <cell r="B10524">
            <v>7414</v>
          </cell>
          <cell r="C10524" t="str">
            <v>BOWER PERIOD END 25/06/2017</v>
          </cell>
          <cell r="D10524" t="str">
            <v>2922588</v>
          </cell>
          <cell r="E10524" t="str">
            <v>2</v>
          </cell>
          <cell r="F10524" t="str">
            <v>Revenue</v>
          </cell>
          <cell r="G10524" t="str">
            <v>Agency Staff</v>
          </cell>
        </row>
        <row r="10525">
          <cell r="B10525">
            <v>7404</v>
          </cell>
          <cell r="C10525" t="str">
            <v>TASKI R6 T/CLEANER 750ML</v>
          </cell>
          <cell r="D10525" t="str">
            <v>1360591</v>
          </cell>
          <cell r="E10525" t="str">
            <v>1</v>
          </cell>
          <cell r="F10525" t="str">
            <v>Revenue</v>
          </cell>
          <cell r="G10525" t="str">
            <v>Cleaning Materials</v>
          </cell>
        </row>
        <row r="10526">
          <cell r="B10526">
            <v>7412</v>
          </cell>
          <cell r="C10526" t="str">
            <v>MICHEL PERIOD END 25/06/2017</v>
          </cell>
          <cell r="D10526" t="str">
            <v>2900594</v>
          </cell>
          <cell r="E10526" t="str">
            <v>2</v>
          </cell>
          <cell r="F10526" t="str">
            <v>Revenue</v>
          </cell>
          <cell r="G10526" t="str">
            <v>Hired Management Support</v>
          </cell>
        </row>
        <row r="10527">
          <cell r="B10527">
            <v>7332</v>
          </cell>
          <cell r="C10527" t="str">
            <v>BOWER PERIOD END 18/06/2017</v>
          </cell>
          <cell r="D10527" t="str">
            <v>2622588</v>
          </cell>
          <cell r="E10527" t="str">
            <v>2</v>
          </cell>
          <cell r="F10527" t="str">
            <v>Revenue</v>
          </cell>
          <cell r="G10527" t="str">
            <v>Grant Supported Exps</v>
          </cell>
        </row>
        <row r="10528">
          <cell r="B10528">
            <v>7415</v>
          </cell>
          <cell r="C10528" t="str">
            <v>KHAN PERIOD END 25/06/2017</v>
          </cell>
          <cell r="D10528" t="str">
            <v>2900594</v>
          </cell>
          <cell r="E10528" t="str">
            <v>2</v>
          </cell>
          <cell r="F10528" t="str">
            <v>Revenue</v>
          </cell>
          <cell r="G10528" t="str">
            <v>Hired Management Support</v>
          </cell>
        </row>
        <row r="10529">
          <cell r="B10529">
            <v>7419</v>
          </cell>
          <cell r="C10529" t="str">
            <v>SEMI PERG MILK</v>
          </cell>
          <cell r="D10529" t="str">
            <v>0975591</v>
          </cell>
          <cell r="E10529" t="str">
            <v>0</v>
          </cell>
          <cell r="F10529" t="str">
            <v>Revenue</v>
          </cell>
          <cell r="G10529" t="str">
            <v>Canteen &amp; Messing</v>
          </cell>
        </row>
        <row r="10530">
          <cell r="B10530">
            <v>7307</v>
          </cell>
          <cell r="C10530" t="str">
            <v>Safety glasses for Stephen Whe</v>
          </cell>
          <cell r="D10530" t="str">
            <v>2665517</v>
          </cell>
          <cell r="E10530" t="str">
            <v>2</v>
          </cell>
          <cell r="F10530" t="str">
            <v>Revenue</v>
          </cell>
          <cell r="G10530" t="str">
            <v>Health &amp; Safety Expenses</v>
          </cell>
        </row>
        <row r="10531">
          <cell r="B10531">
            <v>7416</v>
          </cell>
          <cell r="C10531" t="str">
            <v>MC-10 Maintenance Kit</v>
          </cell>
          <cell r="D10531" t="str">
            <v>2100594</v>
          </cell>
          <cell r="E10531" t="str">
            <v>2</v>
          </cell>
          <cell r="F10531" t="str">
            <v>Revenue</v>
          </cell>
          <cell r="G10531" t="str">
            <v>Computer Hardware</v>
          </cell>
        </row>
        <row r="10532">
          <cell r="B10532">
            <v>7420</v>
          </cell>
          <cell r="C10532" t="str">
            <v>623 BATTERY</v>
          </cell>
          <cell r="D10532" t="str">
            <v>3410250</v>
          </cell>
          <cell r="E10532" t="str">
            <v>3</v>
          </cell>
          <cell r="F10532" t="str">
            <v>Revenue</v>
          </cell>
          <cell r="G10532" t="str">
            <v>Repairs - Vehicles</v>
          </cell>
        </row>
        <row r="10533">
          <cell r="B10533">
            <v>7421</v>
          </cell>
          <cell r="C10533" t="str">
            <v>LED LUMIN</v>
          </cell>
          <cell r="D10533" t="str">
            <v>1090585</v>
          </cell>
          <cell r="E10533" t="str">
            <v>1</v>
          </cell>
          <cell r="F10533" t="str">
            <v>Revenue</v>
          </cell>
          <cell r="G10533" t="str">
            <v>Unplanned   Maintenance</v>
          </cell>
        </row>
        <row r="10534">
          <cell r="B10534">
            <v>7425</v>
          </cell>
          <cell r="C10534" t="str">
            <v>VX14OAS -  BODY WORK REPAIRS</v>
          </cell>
          <cell r="D10534" t="str">
            <v>2521250</v>
          </cell>
          <cell r="E10534" t="str">
            <v>2</v>
          </cell>
          <cell r="F10534" t="str">
            <v>Revenue</v>
          </cell>
          <cell r="G10534" t="str">
            <v>Mutual Protection Excesses Vehicles</v>
          </cell>
        </row>
        <row r="10535">
          <cell r="B10535">
            <v>7388</v>
          </cell>
          <cell r="C10535" t="str">
            <v>HODGSON WYBOSTON HOTEL</v>
          </cell>
          <cell r="D10535" t="str">
            <v>0887500</v>
          </cell>
          <cell r="E10535" t="str">
            <v>0</v>
          </cell>
          <cell r="F10535" t="str">
            <v>Revenue</v>
          </cell>
          <cell r="G10535" t="str">
            <v>Training - Devolved Budgets</v>
          </cell>
        </row>
        <row r="10536">
          <cell r="B10536">
            <v>7385</v>
          </cell>
          <cell r="C10536" t="str">
            <v>RE CREDIT 601725</v>
          </cell>
          <cell r="D10536" t="str">
            <v>0881507</v>
          </cell>
          <cell r="E10536" t="str">
            <v>0</v>
          </cell>
          <cell r="F10536" t="str">
            <v>Revenue</v>
          </cell>
          <cell r="G10536" t="str">
            <v>Training - Operational Training</v>
          </cell>
        </row>
        <row r="10537">
          <cell r="B10537">
            <v>7393</v>
          </cell>
          <cell r="C10537" t="str">
            <v>PLASTIC ERASER BOX 20</v>
          </cell>
          <cell r="D10537" t="str">
            <v>2480591</v>
          </cell>
          <cell r="E10537" t="str">
            <v>2</v>
          </cell>
          <cell r="F10537" t="str">
            <v>Revenue</v>
          </cell>
          <cell r="G10537" t="str">
            <v>Stationery, Comp/Copier Cons</v>
          </cell>
        </row>
        <row r="10538">
          <cell r="B10538">
            <v>7394</v>
          </cell>
          <cell r="C10538" t="str">
            <v>To repair pressure washer at M</v>
          </cell>
          <cell r="D10538" t="str">
            <v>1090206</v>
          </cell>
          <cell r="E10538" t="str">
            <v>1</v>
          </cell>
          <cell r="F10538" t="str">
            <v>Revenue</v>
          </cell>
          <cell r="G10538" t="str">
            <v>Unplanned   Maintenance</v>
          </cell>
        </row>
        <row r="10539">
          <cell r="B10539">
            <v>7395</v>
          </cell>
          <cell r="C10539" t="str">
            <v>To repair pressure washer at S</v>
          </cell>
          <cell r="D10539" t="str">
            <v>1090311</v>
          </cell>
          <cell r="E10539" t="str">
            <v>1</v>
          </cell>
          <cell r="F10539" t="str">
            <v>Revenue</v>
          </cell>
          <cell r="G10539" t="str">
            <v>Unplanned   Maintenance</v>
          </cell>
        </row>
        <row r="10540">
          <cell r="B10540">
            <v>7396</v>
          </cell>
          <cell r="C10540" t="str">
            <v>To repair pressure washer at B</v>
          </cell>
          <cell r="D10540" t="str">
            <v>1090301</v>
          </cell>
          <cell r="E10540" t="str">
            <v>1</v>
          </cell>
          <cell r="F10540" t="str">
            <v>Revenue</v>
          </cell>
          <cell r="G10540" t="str">
            <v>Unplanned   Maintenance</v>
          </cell>
        </row>
        <row r="10541">
          <cell r="B10541">
            <v>7397</v>
          </cell>
          <cell r="C10541" t="str">
            <v>SERVICING OF ALL WINDOWS</v>
          </cell>
          <cell r="D10541" t="str">
            <v>1090211</v>
          </cell>
          <cell r="E10541" t="str">
            <v>1</v>
          </cell>
          <cell r="F10541" t="str">
            <v>Revenue</v>
          </cell>
          <cell r="G10541" t="str">
            <v>Unplanned   Maintenance</v>
          </cell>
        </row>
        <row r="10542">
          <cell r="B10542">
            <v>97156</v>
          </cell>
          <cell r="C10542" t="str">
            <v xml:space="preserve">Oxygen Size W </v>
          </cell>
          <cell r="D10542" t="str">
            <v>2061250</v>
          </cell>
          <cell r="E10542" t="str">
            <v>2</v>
          </cell>
          <cell r="F10542" t="str">
            <v>Revenue</v>
          </cell>
          <cell r="G10542" t="str">
            <v>Garages &amp; Workshops Tools</v>
          </cell>
        </row>
        <row r="10543">
          <cell r="B10543">
            <v>97158</v>
          </cell>
          <cell r="C10543" t="str">
            <v>Cylinder Propane Size B</v>
          </cell>
          <cell r="D10543" t="str">
            <v>2061250</v>
          </cell>
          <cell r="E10543" t="str">
            <v>2</v>
          </cell>
          <cell r="F10543" t="str">
            <v>Revenue</v>
          </cell>
          <cell r="G10543" t="str">
            <v>Garages &amp; Workshops Tools</v>
          </cell>
        </row>
        <row r="10544">
          <cell r="B10544">
            <v>97184</v>
          </cell>
          <cell r="C10544" t="str">
            <v>sprinkler rules P&amp;P</v>
          </cell>
          <cell r="D10544" t="str">
            <v>2645510</v>
          </cell>
          <cell r="E10544" t="str">
            <v>2</v>
          </cell>
          <cell r="F10544" t="str">
            <v>Revenue</v>
          </cell>
          <cell r="G10544" t="str">
            <v>Community Fire Safety General</v>
          </cell>
        </row>
        <row r="10545">
          <cell r="B10545">
            <v>96782</v>
          </cell>
          <cell r="C10545" t="str">
            <v xml:space="preserve">Undress uniform for FF Robiie </v>
          </cell>
          <cell r="D10545" t="str">
            <v>2712522</v>
          </cell>
          <cell r="E10545" t="str">
            <v>2</v>
          </cell>
          <cell r="F10545" t="str">
            <v>Revenue</v>
          </cell>
          <cell r="G10545" t="str">
            <v>Clothing Purchase  Hunters (Non PPE)</v>
          </cell>
        </row>
        <row r="10546">
          <cell r="B10546">
            <v>97082</v>
          </cell>
          <cell r="C10546" t="str">
            <v>Sawston Fire Station - Interna</v>
          </cell>
          <cell r="D10546" t="str">
            <v>1090310</v>
          </cell>
          <cell r="E10546" t="str">
            <v>1</v>
          </cell>
          <cell r="F10546" t="str">
            <v>Revenue</v>
          </cell>
          <cell r="G10546" t="str">
            <v>Unplanned   Maintenance</v>
          </cell>
        </row>
        <row r="10547">
          <cell r="B10547">
            <v>97196</v>
          </cell>
          <cell r="C10547" t="str">
            <v>Funds for Franking Machine</v>
          </cell>
          <cell r="D10547" t="str">
            <v>2460591</v>
          </cell>
          <cell r="E10547" t="str">
            <v>2</v>
          </cell>
          <cell r="F10547" t="str">
            <v>Revenue</v>
          </cell>
          <cell r="G10547" t="str">
            <v>Postage And Carriage</v>
          </cell>
        </row>
        <row r="10548">
          <cell r="B10548">
            <v>98666</v>
          </cell>
          <cell r="C10548" t="str">
            <v>ELECTRIC CHARGES MAY-AUG15</v>
          </cell>
          <cell r="D10548" t="str">
            <v>1330209</v>
          </cell>
          <cell r="E10548" t="str">
            <v>1</v>
          </cell>
          <cell r="F10548" t="str">
            <v>Revenue</v>
          </cell>
          <cell r="G10548" t="str">
            <v>Electricity</v>
          </cell>
        </row>
        <row r="10549">
          <cell r="B10549">
            <v>98610</v>
          </cell>
          <cell r="C10549" t="str">
            <v>1 scrap car for 17th August fo</v>
          </cell>
          <cell r="D10549" t="str">
            <v>0887500</v>
          </cell>
          <cell r="E10549" t="str">
            <v>0</v>
          </cell>
          <cell r="F10549" t="str">
            <v>Revenue</v>
          </cell>
          <cell r="G10549" t="str">
            <v>Training - Devolved Budgets</v>
          </cell>
        </row>
        <row r="10550">
          <cell r="B10550">
            <v>98330</v>
          </cell>
          <cell r="C10550" t="str">
            <v>RE CREDIT 1090</v>
          </cell>
          <cell r="D10550" t="str">
            <v>B379</v>
          </cell>
          <cell r="E10550" t="str">
            <v>B</v>
          </cell>
          <cell r="F10550" t="str">
            <v>Capital</v>
          </cell>
          <cell r="G10550" t="str">
            <v>Project Suspense</v>
          </cell>
        </row>
        <row r="10551">
          <cell r="B10551">
            <v>98701</v>
          </cell>
          <cell r="C10551" t="str">
            <v>REFILL</v>
          </cell>
          <cell r="D10551" t="str">
            <v>2166522</v>
          </cell>
          <cell r="E10551" t="str">
            <v>2</v>
          </cell>
          <cell r="F10551" t="str">
            <v>Revenue</v>
          </cell>
          <cell r="G10551" t="str">
            <v>B.A./M.A.R.S./Gas Tight Suits - R&amp;M</v>
          </cell>
        </row>
        <row r="10552">
          <cell r="B10552">
            <v>98707</v>
          </cell>
          <cell r="C10552" t="str">
            <v>EXECUTIVE CHAIR BLACK</v>
          </cell>
          <cell r="D10552" t="str">
            <v>2000502</v>
          </cell>
          <cell r="E10552" t="str">
            <v>2</v>
          </cell>
          <cell r="F10552" t="str">
            <v>Revenue</v>
          </cell>
          <cell r="G10552" t="str">
            <v>Office Purchases (Incl. furniture)</v>
          </cell>
        </row>
        <row r="10553">
          <cell r="B10553">
            <v>98708</v>
          </cell>
          <cell r="C10553" t="str">
            <v>PERSIL 40 TAB.NON BIO CS4</v>
          </cell>
          <cell r="D10553" t="str">
            <v>1360591</v>
          </cell>
          <cell r="E10553" t="str">
            <v>1</v>
          </cell>
          <cell r="F10553" t="str">
            <v>Revenue</v>
          </cell>
          <cell r="G10553" t="str">
            <v>Cleaning Materials</v>
          </cell>
        </row>
        <row r="10554">
          <cell r="B10554">
            <v>98694</v>
          </cell>
          <cell r="C10554" t="str">
            <v>REFILL</v>
          </cell>
          <cell r="D10554" t="str">
            <v>2166522</v>
          </cell>
          <cell r="E10554" t="str">
            <v>2</v>
          </cell>
          <cell r="F10554" t="str">
            <v>Revenue</v>
          </cell>
          <cell r="G10554" t="str">
            <v>B.A./M.A.R.S./Gas Tight Suits - R&amp;M</v>
          </cell>
        </row>
        <row r="10555">
          <cell r="B10555">
            <v>98695</v>
          </cell>
          <cell r="C10555" t="str">
            <v>REFILL</v>
          </cell>
          <cell r="D10555" t="str">
            <v>2166522</v>
          </cell>
          <cell r="E10555" t="str">
            <v>2</v>
          </cell>
          <cell r="F10555" t="str">
            <v>Revenue</v>
          </cell>
          <cell r="G10555" t="str">
            <v>B.A./M.A.R.S./Gas Tight Suits - R&amp;M</v>
          </cell>
        </row>
        <row r="10556">
          <cell r="B10556">
            <v>98697</v>
          </cell>
          <cell r="C10556" t="str">
            <v>REFILL</v>
          </cell>
          <cell r="D10556" t="str">
            <v>2166522</v>
          </cell>
          <cell r="E10556" t="str">
            <v>2</v>
          </cell>
          <cell r="F10556" t="str">
            <v>Revenue</v>
          </cell>
          <cell r="G10556" t="str">
            <v>B.A./M.A.R.S./Gas Tight Suits - R&amp;M</v>
          </cell>
        </row>
        <row r="10557">
          <cell r="B10557">
            <v>98699</v>
          </cell>
          <cell r="C10557" t="str">
            <v>REFILL</v>
          </cell>
          <cell r="D10557" t="str">
            <v>2166522</v>
          </cell>
          <cell r="E10557" t="str">
            <v>2</v>
          </cell>
          <cell r="F10557" t="str">
            <v>Revenue</v>
          </cell>
          <cell r="G10557" t="str">
            <v>B.A./M.A.R.S./Gas Tight Suits - R&amp;M</v>
          </cell>
        </row>
        <row r="10558">
          <cell r="B10558">
            <v>98702</v>
          </cell>
          <cell r="C10558" t="str">
            <v>HIP BELT ATTACHMENT</v>
          </cell>
          <cell r="D10558" t="str">
            <v>2166522</v>
          </cell>
          <cell r="E10558" t="str">
            <v>2</v>
          </cell>
          <cell r="F10558" t="str">
            <v>Revenue</v>
          </cell>
          <cell r="G10558" t="str">
            <v>B.A./M.A.R.S./Gas Tight Suits - R&amp;M</v>
          </cell>
        </row>
        <row r="10559">
          <cell r="B10559">
            <v>98709</v>
          </cell>
          <cell r="C10559" t="str">
            <v>BATTERY MN2400 1.5V PK10</v>
          </cell>
          <cell r="D10559" t="str">
            <v>2167591</v>
          </cell>
          <cell r="E10559" t="str">
            <v>2</v>
          </cell>
          <cell r="F10559" t="str">
            <v>Revenue</v>
          </cell>
          <cell r="G10559" t="str">
            <v>Operational Consumables - Devolved</v>
          </cell>
        </row>
        <row r="10560">
          <cell r="B10560">
            <v>98710</v>
          </cell>
          <cell r="C10560" t="str">
            <v>LABEL TAPE CASS.YELLOW</v>
          </cell>
          <cell r="D10560" t="str">
            <v>2480591</v>
          </cell>
          <cell r="E10560" t="str">
            <v>2</v>
          </cell>
          <cell r="F10560" t="str">
            <v>Revenue</v>
          </cell>
          <cell r="G10560" t="str">
            <v>Stationery, Comp/Copier Cons</v>
          </cell>
        </row>
        <row r="10561">
          <cell r="B10561">
            <v>98711</v>
          </cell>
          <cell r="C10561" t="str">
            <v>SWARFEGA ORANGE HAND CLEAN</v>
          </cell>
          <cell r="D10561" t="str">
            <v>1360591</v>
          </cell>
          <cell r="E10561" t="str">
            <v>1</v>
          </cell>
          <cell r="F10561" t="str">
            <v>Revenue</v>
          </cell>
          <cell r="G10561" t="str">
            <v>Cleaning Materials</v>
          </cell>
        </row>
        <row r="10562">
          <cell r="B10562">
            <v>98712</v>
          </cell>
          <cell r="C10562" t="str">
            <v>FLASH ALL PURP.LEMON 5ltr</v>
          </cell>
          <cell r="D10562" t="str">
            <v>1360591</v>
          </cell>
          <cell r="E10562" t="str">
            <v>1</v>
          </cell>
          <cell r="F10562" t="str">
            <v>Revenue</v>
          </cell>
          <cell r="G10562" t="str">
            <v>Cleaning Materials</v>
          </cell>
        </row>
        <row r="10563">
          <cell r="B10563">
            <v>98720</v>
          </cell>
          <cell r="C10563" t="str">
            <v>WALLET F/CAP BLUE BX50</v>
          </cell>
          <cell r="D10563" t="str">
            <v>2646510</v>
          </cell>
          <cell r="E10563" t="str">
            <v>2</v>
          </cell>
          <cell r="F10563" t="str">
            <v>Revenue</v>
          </cell>
          <cell r="G10563" t="str">
            <v>Community Fire Safety Projects</v>
          </cell>
        </row>
        <row r="10564">
          <cell r="B10564">
            <v>98719</v>
          </cell>
          <cell r="C10564" t="str">
            <v>CALENDARS 2016, ESPO Wall Cale</v>
          </cell>
          <cell r="D10564" t="str">
            <v>2480591</v>
          </cell>
          <cell r="E10564" t="str">
            <v>2</v>
          </cell>
          <cell r="F10564" t="str">
            <v>Revenue</v>
          </cell>
          <cell r="G10564" t="str">
            <v>Stationery, Comp/Copier Cons</v>
          </cell>
        </row>
        <row r="10565">
          <cell r="B10565">
            <v>98721</v>
          </cell>
          <cell r="C10565" t="str">
            <v>FLASH EXCEL CASCADE 2X5L</v>
          </cell>
          <cell r="D10565" t="str">
            <v>1360591</v>
          </cell>
          <cell r="E10565" t="str">
            <v>1</v>
          </cell>
          <cell r="F10565" t="str">
            <v>Revenue</v>
          </cell>
          <cell r="G10565" t="str">
            <v>Cleaning Materials</v>
          </cell>
        </row>
        <row r="10566">
          <cell r="B10566">
            <v>98723</v>
          </cell>
          <cell r="C10566" t="str">
            <v>FLASH EXCEL CASCADE 2X5L</v>
          </cell>
          <cell r="D10566" t="str">
            <v>1360591</v>
          </cell>
          <cell r="E10566" t="str">
            <v>1</v>
          </cell>
          <cell r="F10566" t="str">
            <v>Revenue</v>
          </cell>
          <cell r="G10566" t="str">
            <v>Cleaning Materials</v>
          </cell>
        </row>
        <row r="10567">
          <cell r="B10567">
            <v>98714</v>
          </cell>
          <cell r="C10567" t="str">
            <v>DOC WALLETS BX50 ASST COLS</v>
          </cell>
          <cell r="D10567" t="str">
            <v>2480591</v>
          </cell>
          <cell r="E10567" t="str">
            <v>2</v>
          </cell>
          <cell r="F10567" t="str">
            <v>Revenue</v>
          </cell>
          <cell r="G10567" t="str">
            <v>Stationery, Comp/Copier Cons</v>
          </cell>
        </row>
        <row r="10568">
          <cell r="B10568">
            <v>98726</v>
          </cell>
          <cell r="C10568" t="str">
            <v>Cost for CFC Issues log</v>
          </cell>
          <cell r="D10568" t="str">
            <v>2142398</v>
          </cell>
          <cell r="E10568" t="str">
            <v>2</v>
          </cell>
          <cell r="F10568" t="str">
            <v>Revenue</v>
          </cell>
          <cell r="G10568" t="str">
            <v>Communications Exps - Combined Control</v>
          </cell>
        </row>
        <row r="10569">
          <cell r="B10569">
            <v>98728</v>
          </cell>
          <cell r="C10569" t="str">
            <v>KM15FBO - WINDSCREEN CHIP REPA</v>
          </cell>
          <cell r="D10569" t="str">
            <v>2521250</v>
          </cell>
          <cell r="E10569" t="str">
            <v>2</v>
          </cell>
          <cell r="F10569" t="str">
            <v>Revenue</v>
          </cell>
          <cell r="G10569" t="str">
            <v>Mutual Protection Excesses Vehicles</v>
          </cell>
        </row>
        <row r="10570">
          <cell r="B10570">
            <v>98729</v>
          </cell>
          <cell r="C10570" t="str">
            <v>24V SOCKET PT No: 668-5376</v>
          </cell>
          <cell r="D10570" t="str">
            <v>3410250</v>
          </cell>
          <cell r="E10570" t="str">
            <v>3</v>
          </cell>
          <cell r="F10570" t="str">
            <v>Revenue</v>
          </cell>
          <cell r="G10570" t="str">
            <v>Repairs - Vehicles</v>
          </cell>
        </row>
        <row r="10571">
          <cell r="B10571">
            <v>98713</v>
          </cell>
          <cell r="C10571" t="str">
            <v>2PLY TOILET TISSUE CS36</v>
          </cell>
          <cell r="D10571" t="str">
            <v>1360591</v>
          </cell>
          <cell r="E10571" t="str">
            <v>1</v>
          </cell>
          <cell r="F10571" t="str">
            <v>Revenue</v>
          </cell>
          <cell r="G10571" t="str">
            <v>Cleaning Materials</v>
          </cell>
        </row>
        <row r="10572">
          <cell r="B10572">
            <v>98715</v>
          </cell>
          <cell r="C10572" t="str">
            <v>5-6 Sheet personal cross shred</v>
          </cell>
          <cell r="D10572" t="str">
            <v>2480591</v>
          </cell>
          <cell r="E10572" t="str">
            <v>2</v>
          </cell>
          <cell r="F10572" t="str">
            <v>Revenue</v>
          </cell>
          <cell r="G10572" t="str">
            <v>Stationery, Comp/Copier Cons</v>
          </cell>
        </row>
        <row r="10573">
          <cell r="B10573">
            <v>98522</v>
          </cell>
          <cell r="C10573" t="str">
            <v>SMARTWASHER RENTAL</v>
          </cell>
          <cell r="D10573" t="str">
            <v>2061250</v>
          </cell>
          <cell r="E10573" t="str">
            <v>2</v>
          </cell>
          <cell r="F10573" t="str">
            <v>Revenue</v>
          </cell>
          <cell r="G10573" t="str">
            <v>Garages &amp; Workshops Tools</v>
          </cell>
        </row>
        <row r="10574">
          <cell r="B10574">
            <v>10126</v>
          </cell>
          <cell r="C10574" t="str">
            <v>GLADE AEROSOL 500ML</v>
          </cell>
          <cell r="D10574" t="str">
            <v>2480591</v>
          </cell>
          <cell r="E10574" t="str">
            <v>2</v>
          </cell>
          <cell r="F10574" t="str">
            <v>Revenue</v>
          </cell>
          <cell r="G10574" t="str">
            <v>Stationery, Comp/Copier Cons</v>
          </cell>
        </row>
        <row r="10575">
          <cell r="B10575">
            <v>10129</v>
          </cell>
          <cell r="C10575" t="str">
            <v xml:space="preserve">Rental of P.A. Equipment from </v>
          </cell>
          <cell r="D10575" t="str">
            <v>2143594</v>
          </cell>
          <cell r="E10575" t="str">
            <v>2</v>
          </cell>
          <cell r="F10575" t="str">
            <v>Revenue</v>
          </cell>
          <cell r="G10575" t="str">
            <v>Telephone System Maint. &amp; Spares</v>
          </cell>
        </row>
        <row r="10576">
          <cell r="B10576">
            <v>10128</v>
          </cell>
          <cell r="C10576" t="str">
            <v>Water/Sewerage Charges</v>
          </cell>
          <cell r="D10576" t="str">
            <v>1350205</v>
          </cell>
          <cell r="E10576" t="str">
            <v>1</v>
          </cell>
          <cell r="F10576" t="str">
            <v>Revenue</v>
          </cell>
          <cell r="G10576" t="str">
            <v>Water/Sewerage Rates</v>
          </cell>
        </row>
        <row r="10577">
          <cell r="B10577">
            <v>23492</v>
          </cell>
          <cell r="C10577" t="str">
            <v>Human Resources Training and C</v>
          </cell>
          <cell r="D10577" t="str">
            <v>2492506</v>
          </cell>
          <cell r="E10577" t="str">
            <v>2</v>
          </cell>
          <cell r="F10577" t="str">
            <v>Revenue</v>
          </cell>
          <cell r="G10577" t="str">
            <v>Recruitment Campaigns</v>
          </cell>
        </row>
        <row r="10578">
          <cell r="B10578">
            <v>23494</v>
          </cell>
          <cell r="C10578" t="str">
            <v>To carry out Grounds Maintenan</v>
          </cell>
          <cell r="D10578" t="str">
            <v>1210303</v>
          </cell>
          <cell r="E10578" t="str">
            <v>1</v>
          </cell>
          <cell r="F10578" t="str">
            <v>Revenue</v>
          </cell>
          <cell r="G10578" t="str">
            <v>Grounds &amp; Gardens</v>
          </cell>
        </row>
        <row r="10579">
          <cell r="B10579">
            <v>23493</v>
          </cell>
          <cell r="C10579" t="str">
            <v>Wisbech Fire Station refurbish</v>
          </cell>
          <cell r="D10579" t="str">
            <v>B121</v>
          </cell>
          <cell r="E10579" t="str">
            <v>B</v>
          </cell>
          <cell r="F10579" t="str">
            <v>Capital</v>
          </cell>
          <cell r="G10579" t="str">
            <v>Buildings</v>
          </cell>
        </row>
        <row r="10580">
          <cell r="B10580">
            <v>23495</v>
          </cell>
          <cell r="C10580" t="str">
            <v>Please replace split hose on p</v>
          </cell>
          <cell r="D10580" t="str">
            <v>1090302</v>
          </cell>
          <cell r="E10580" t="str">
            <v>1</v>
          </cell>
          <cell r="F10580" t="str">
            <v>Revenue</v>
          </cell>
          <cell r="G10580" t="str">
            <v>Unplanned   Maintenance</v>
          </cell>
        </row>
        <row r="10581">
          <cell r="B10581">
            <v>23497</v>
          </cell>
          <cell r="C10581" t="str">
            <v>As per estimate no EST-460 ple</v>
          </cell>
          <cell r="D10581" t="str">
            <v>2103594</v>
          </cell>
          <cell r="E10581" t="str">
            <v>2</v>
          </cell>
          <cell r="F10581" t="str">
            <v>Revenue</v>
          </cell>
          <cell r="G10581" t="str">
            <v>IT Network</v>
          </cell>
        </row>
        <row r="10582">
          <cell r="B10582">
            <v>23498</v>
          </cell>
          <cell r="C10582" t="str">
            <v>BIN FLIP TOP 50LTR. BLUE</v>
          </cell>
          <cell r="D10582" t="str">
            <v>2000591</v>
          </cell>
          <cell r="E10582" t="str">
            <v>2</v>
          </cell>
          <cell r="F10582" t="str">
            <v>Revenue</v>
          </cell>
          <cell r="G10582" t="str">
            <v>Office Purchases (Incl. furniture)</v>
          </cell>
        </row>
        <row r="10583">
          <cell r="B10583">
            <v>23486</v>
          </cell>
          <cell r="C10583" t="str">
            <v>DEB WASH AND WAX 5LTR</v>
          </cell>
          <cell r="D10583" t="str">
            <v>2167591</v>
          </cell>
          <cell r="E10583" t="str">
            <v>2</v>
          </cell>
          <cell r="F10583" t="str">
            <v>Revenue</v>
          </cell>
          <cell r="G10583" t="str">
            <v>Operational Consumables - Devolved</v>
          </cell>
        </row>
        <row r="10584">
          <cell r="B10584">
            <v>23496</v>
          </cell>
          <cell r="C10584" t="str">
            <v>SAKA24 (Case of 24 x 500ml bot</v>
          </cell>
          <cell r="D10584" t="str">
            <v>2167591</v>
          </cell>
          <cell r="E10584" t="str">
            <v>2</v>
          </cell>
          <cell r="F10584" t="str">
            <v>Revenue</v>
          </cell>
          <cell r="G10584" t="str">
            <v>Operational Consumables - Devolved</v>
          </cell>
        </row>
        <row r="10585">
          <cell r="B10585">
            <v>100181</v>
          </cell>
          <cell r="C10585" t="str">
            <v>WATER SUPPLY AUG15/NOV15</v>
          </cell>
          <cell r="D10585" t="str">
            <v>1350312</v>
          </cell>
          <cell r="E10585" t="str">
            <v>1</v>
          </cell>
          <cell r="F10585" t="str">
            <v>Revenue</v>
          </cell>
          <cell r="G10585" t="str">
            <v>Water/Sewerage Rates</v>
          </cell>
        </row>
        <row r="10586">
          <cell r="B10586">
            <v>100467</v>
          </cell>
          <cell r="C10586" t="str">
            <v>END OF CONTRACT</v>
          </cell>
          <cell r="D10586" t="str">
            <v>2615502</v>
          </cell>
          <cell r="E10586" t="str">
            <v>2</v>
          </cell>
          <cell r="F10586" t="str">
            <v>Revenue</v>
          </cell>
          <cell r="G10586" t="str">
            <v>Subscriptions - General</v>
          </cell>
        </row>
        <row r="10587">
          <cell r="B10587">
            <v>100185</v>
          </cell>
          <cell r="C10587" t="str">
            <v>UNIFORM</v>
          </cell>
          <cell r="D10587" t="str">
            <v>2712201</v>
          </cell>
          <cell r="E10587" t="str">
            <v>2</v>
          </cell>
          <cell r="F10587" t="str">
            <v>Revenue</v>
          </cell>
          <cell r="G10587" t="str">
            <v>Clothing Purchase  Hunters (Non PPE)</v>
          </cell>
        </row>
        <row r="10588">
          <cell r="B10588">
            <v>100189</v>
          </cell>
          <cell r="C10588" t="str">
            <v>VEHICLE WASH BRUSH</v>
          </cell>
          <cell r="D10588" t="str">
            <v>1360591</v>
          </cell>
          <cell r="E10588" t="str">
            <v>1</v>
          </cell>
          <cell r="F10588" t="str">
            <v>Revenue</v>
          </cell>
          <cell r="G10588" t="str">
            <v>Cleaning Materials</v>
          </cell>
        </row>
        <row r="10589">
          <cell r="B10589">
            <v>100177</v>
          </cell>
          <cell r="C10589" t="str">
            <v>LEASE RENTAL DECEMBER 2015</v>
          </cell>
          <cell r="D10589" t="str">
            <v>0975100</v>
          </cell>
          <cell r="E10589" t="str">
            <v>0</v>
          </cell>
          <cell r="F10589" t="str">
            <v>Revenue</v>
          </cell>
          <cell r="G10589" t="str">
            <v>Canteen &amp; Messing</v>
          </cell>
        </row>
        <row r="10590">
          <cell r="B10590">
            <v>100192</v>
          </cell>
          <cell r="C10590" t="str">
            <v>OTHER CHARGES/DATA CALLS/RENTA</v>
          </cell>
          <cell r="D10590" t="str">
            <v>2195594</v>
          </cell>
          <cell r="E10590" t="str">
            <v>2</v>
          </cell>
          <cell r="F10590" t="str">
            <v>Revenue</v>
          </cell>
          <cell r="G10590" t="str">
            <v>Mobile Phones</v>
          </cell>
        </row>
        <row r="10591">
          <cell r="B10591">
            <v>100188</v>
          </cell>
          <cell r="C10591" t="str">
            <v>4WAY SOCKET 2M CABLE</v>
          </cell>
          <cell r="D10591" t="str">
            <v>2000591</v>
          </cell>
          <cell r="E10591" t="str">
            <v>2</v>
          </cell>
          <cell r="F10591" t="str">
            <v>Revenue</v>
          </cell>
          <cell r="G10591" t="str">
            <v>Office Purchases (Incl. furniture)</v>
          </cell>
        </row>
        <row r="10592">
          <cell r="B10592">
            <v>100190</v>
          </cell>
          <cell r="C10592" t="str">
            <v>TRAVELODGE BATH CENTRAL</v>
          </cell>
          <cell r="D10592" t="str">
            <v>2410592</v>
          </cell>
          <cell r="E10592" t="str">
            <v>2</v>
          </cell>
          <cell r="F10592" t="str">
            <v>Revenue</v>
          </cell>
          <cell r="G10592" t="str">
            <v>Staff Travelling &amp; Subsistence</v>
          </cell>
        </row>
        <row r="10593">
          <cell r="B10593">
            <v>100191</v>
          </cell>
          <cell r="C10593" t="str">
            <v>September 2015 to March 2016 (</v>
          </cell>
          <cell r="D10593" t="str">
            <v>1380203</v>
          </cell>
          <cell r="E10593" t="str">
            <v>1</v>
          </cell>
          <cell r="F10593" t="str">
            <v>Revenue</v>
          </cell>
          <cell r="G10593" t="str">
            <v>Cleaning D.S.O. Basic Contract</v>
          </cell>
        </row>
        <row r="10594">
          <cell r="B10594">
            <v>100196</v>
          </cell>
          <cell r="C10594" t="str">
            <v>LIN07CORA CARTRIDGE</v>
          </cell>
          <cell r="D10594" t="str">
            <v>2161522</v>
          </cell>
          <cell r="E10594" t="str">
            <v>2</v>
          </cell>
          <cell r="F10594" t="str">
            <v>Revenue</v>
          </cell>
          <cell r="G10594" t="str">
            <v>Equipment Purchases</v>
          </cell>
        </row>
        <row r="10595">
          <cell r="B10595">
            <v>100179</v>
          </cell>
          <cell r="C10595" t="str">
            <v>OXYGEN SIZE W</v>
          </cell>
          <cell r="D10595" t="str">
            <v>2061250</v>
          </cell>
          <cell r="E10595" t="str">
            <v>2</v>
          </cell>
          <cell r="F10595" t="str">
            <v>Revenue</v>
          </cell>
          <cell r="G10595" t="str">
            <v>Garages &amp; Workshops Tools</v>
          </cell>
        </row>
        <row r="10596">
          <cell r="B10596">
            <v>100336</v>
          </cell>
          <cell r="C10596" t="str">
            <v>RE INVOICE 9230000485</v>
          </cell>
          <cell r="D10596" t="str">
            <v>2161522</v>
          </cell>
          <cell r="E10596" t="str">
            <v>2</v>
          </cell>
          <cell r="F10596" t="str">
            <v>Revenue</v>
          </cell>
          <cell r="G10596" t="str">
            <v>Equipment Purchases</v>
          </cell>
        </row>
        <row r="10597">
          <cell r="B10597">
            <v>100182</v>
          </cell>
          <cell r="C10597" t="str">
            <v>WATER CHARGES SEPT15-NOV15</v>
          </cell>
          <cell r="D10597" t="str">
            <v>1350309</v>
          </cell>
          <cell r="E10597" t="str">
            <v>1</v>
          </cell>
          <cell r="F10597" t="str">
            <v>Revenue</v>
          </cell>
          <cell r="G10597" t="str">
            <v>Water/Sewerage Rates</v>
          </cell>
        </row>
        <row r="10598">
          <cell r="B10598">
            <v>100194</v>
          </cell>
          <cell r="C10598" t="str">
            <v>LOCUM FEES 28.10.2015</v>
          </cell>
          <cell r="D10598" t="str">
            <v>2919508</v>
          </cell>
          <cell r="E10598" t="str">
            <v>2</v>
          </cell>
          <cell r="F10598" t="str">
            <v>Revenue</v>
          </cell>
          <cell r="G10598" t="str">
            <v>Occupational Health/Doctors Fees</v>
          </cell>
        </row>
        <row r="10599">
          <cell r="B10599">
            <v>100195</v>
          </cell>
          <cell r="C10599" t="str">
            <v>REPAIRS TO BRANCHES.</v>
          </cell>
          <cell r="D10599" t="str">
            <v>2160522</v>
          </cell>
          <cell r="E10599" t="str">
            <v>2</v>
          </cell>
          <cell r="F10599" t="str">
            <v>Revenue</v>
          </cell>
          <cell r="G10599" t="str">
            <v>Operational Equipment -  Repairs &amp; Maint</v>
          </cell>
        </row>
        <row r="10600">
          <cell r="B10600">
            <v>100198</v>
          </cell>
          <cell r="C10600" t="str">
            <v>4 X TYRES, VALVES + CAPS</v>
          </cell>
          <cell r="D10600" t="str">
            <v>3220250</v>
          </cell>
          <cell r="E10600" t="str">
            <v>3</v>
          </cell>
          <cell r="F10600" t="str">
            <v>Revenue</v>
          </cell>
          <cell r="G10600" t="str">
            <v>Tyres</v>
          </cell>
        </row>
        <row r="10601">
          <cell r="B10601">
            <v>100199</v>
          </cell>
          <cell r="C10601" t="str">
            <v>delux Buffet for 25 people (in</v>
          </cell>
          <cell r="D10601" t="str">
            <v>0975591</v>
          </cell>
          <cell r="E10601" t="str">
            <v>0</v>
          </cell>
          <cell r="F10601" t="str">
            <v>Revenue</v>
          </cell>
          <cell r="G10601" t="str">
            <v>Canteen &amp; Messing</v>
          </cell>
        </row>
        <row r="10602">
          <cell r="B10602">
            <v>100197</v>
          </cell>
          <cell r="C10602" t="str">
            <v>FH/13628.  Address:near T junc</v>
          </cell>
          <cell r="D10602" t="str">
            <v>2163512</v>
          </cell>
          <cell r="E10602" t="str">
            <v>2</v>
          </cell>
          <cell r="F10602" t="str">
            <v>Revenue</v>
          </cell>
          <cell r="G10602" t="str">
            <v>Hydrants Maintenance</v>
          </cell>
        </row>
        <row r="10603">
          <cell r="B10603">
            <v>1186</v>
          </cell>
          <cell r="C10603" t="str">
            <v>KING PERIOD END 24/4/2016</v>
          </cell>
          <cell r="D10603" t="str">
            <v>2622588</v>
          </cell>
          <cell r="E10603" t="str">
            <v>2</v>
          </cell>
          <cell r="F10603" t="str">
            <v>Revenue</v>
          </cell>
          <cell r="G10603" t="str">
            <v>Grant Supported Exps</v>
          </cell>
        </row>
        <row r="10604">
          <cell r="B10604">
            <v>1185</v>
          </cell>
          <cell r="C10604" t="str">
            <v>SAKPAL PERIOD END 24/4/2016</v>
          </cell>
          <cell r="D10604" t="str">
            <v>2622588</v>
          </cell>
          <cell r="E10604" t="str">
            <v>2</v>
          </cell>
          <cell r="F10604" t="str">
            <v>Revenue</v>
          </cell>
          <cell r="G10604" t="str">
            <v>Grant Supported Exps</v>
          </cell>
        </row>
        <row r="10605">
          <cell r="B10605">
            <v>1246</v>
          </cell>
          <cell r="C10605" t="str">
            <v>O/S/R WING - PAINTED</v>
          </cell>
          <cell r="D10605" t="str">
            <v>3410250</v>
          </cell>
          <cell r="E10605" t="str">
            <v>3</v>
          </cell>
          <cell r="F10605" t="str">
            <v>Revenue</v>
          </cell>
          <cell r="G10605" t="str">
            <v>Repairs - Vehicles</v>
          </cell>
        </row>
        <row r="10606">
          <cell r="B10606">
            <v>1258</v>
          </cell>
          <cell r="C10606" t="str">
            <v>Stabfast Basic Aluminum- Stabi</v>
          </cell>
          <cell r="D10606" t="str">
            <v>B111</v>
          </cell>
          <cell r="E10606" t="str">
            <v>B</v>
          </cell>
          <cell r="F10606" t="str">
            <v>Capital</v>
          </cell>
          <cell r="G10606" t="str">
            <v>Plant &amp; Equipment</v>
          </cell>
        </row>
        <row r="10607">
          <cell r="B10607">
            <v>1252</v>
          </cell>
          <cell r="C10607" t="str">
            <v>COLOURED MUG 10OZ BLACK</v>
          </cell>
          <cell r="D10607" t="str">
            <v>2480591</v>
          </cell>
          <cell r="E10607" t="str">
            <v>2</v>
          </cell>
          <cell r="F10607" t="str">
            <v>Revenue</v>
          </cell>
          <cell r="G10607" t="str">
            <v>Stationery, Comp/Copier Cons</v>
          </cell>
        </row>
        <row r="10608">
          <cell r="B10608">
            <v>1239</v>
          </cell>
          <cell r="C10608" t="str">
            <v xml:space="preserve">RESPONSE SERICES FEB 16-APRIL </v>
          </cell>
          <cell r="D10608" t="str">
            <v>2460591</v>
          </cell>
          <cell r="E10608" t="str">
            <v>2</v>
          </cell>
          <cell r="F10608" t="str">
            <v>Revenue</v>
          </cell>
          <cell r="G10608" t="str">
            <v>Postage And Carriage</v>
          </cell>
        </row>
        <row r="10609">
          <cell r="B10609">
            <v>1095</v>
          </cell>
          <cell r="C10609" t="str">
            <v>Renewal of Cylix License for e</v>
          </cell>
          <cell r="D10609" t="str">
            <v>0890518</v>
          </cell>
          <cell r="E10609" t="str">
            <v>0</v>
          </cell>
          <cell r="F10609" t="str">
            <v>Revenue</v>
          </cell>
          <cell r="G10609" t="str">
            <v>Training - Diversity</v>
          </cell>
        </row>
        <row r="10610">
          <cell r="B10610">
            <v>1268</v>
          </cell>
          <cell r="C10610" t="str">
            <v>VAT REFUNDED IN ERROR RE EMAIL</v>
          </cell>
          <cell r="D10610" t="str">
            <v>B335</v>
          </cell>
          <cell r="E10610" t="str">
            <v>B</v>
          </cell>
          <cell r="F10610" t="str">
            <v>Capital</v>
          </cell>
          <cell r="G10610" t="str">
            <v>VAT Inputs</v>
          </cell>
        </row>
        <row r="10611">
          <cell r="B10611">
            <v>1264</v>
          </cell>
          <cell r="C10611" t="str">
            <v>MEETME CONFERENCES X5</v>
          </cell>
          <cell r="D10611" t="str">
            <v>2137594</v>
          </cell>
          <cell r="E10611" t="str">
            <v>2</v>
          </cell>
          <cell r="F10611" t="str">
            <v>Revenue</v>
          </cell>
          <cell r="G10611" t="str">
            <v>Telephone Call Charges - BT &amp; COLT</v>
          </cell>
        </row>
        <row r="10612">
          <cell r="B10612">
            <v>1265</v>
          </cell>
          <cell r="C10612" t="str">
            <v>8 YARD SKIP 3/5/16</v>
          </cell>
          <cell r="D10612" t="str">
            <v>1360100</v>
          </cell>
          <cell r="E10612" t="str">
            <v>1</v>
          </cell>
          <cell r="F10612" t="str">
            <v>Revenue</v>
          </cell>
          <cell r="G10612" t="str">
            <v>Cleaning Materials</v>
          </cell>
        </row>
        <row r="10613">
          <cell r="B10613">
            <v>1253</v>
          </cell>
          <cell r="C10613" t="str">
            <v>To supply only reflective stri</v>
          </cell>
          <cell r="D10613" t="str">
            <v>2605521</v>
          </cell>
          <cell r="E10613" t="str">
            <v>2</v>
          </cell>
          <cell r="F10613" t="str">
            <v>Revenue</v>
          </cell>
          <cell r="G10613" t="str">
            <v>Miscellaneous Holding Account</v>
          </cell>
        </row>
        <row r="10614">
          <cell r="B10614">
            <v>1259</v>
          </cell>
          <cell r="D10614" t="str">
            <v>B111</v>
          </cell>
          <cell r="E10614" t="str">
            <v>B</v>
          </cell>
          <cell r="F10614" t="str">
            <v>Capital</v>
          </cell>
          <cell r="G10614" t="str">
            <v>Plant &amp; Equipment</v>
          </cell>
        </row>
        <row r="10615">
          <cell r="B10615">
            <v>1248</v>
          </cell>
          <cell r="C10615" t="str">
            <v>MTH PPE CHARGE APRIL 2016</v>
          </cell>
          <cell r="D10615" t="str">
            <v>2711591</v>
          </cell>
          <cell r="E10615" t="str">
            <v>2</v>
          </cell>
          <cell r="F10615" t="str">
            <v>Revenue</v>
          </cell>
          <cell r="G10615" t="str">
            <v>Clothing Purchase - PPE</v>
          </cell>
        </row>
        <row r="10616">
          <cell r="B10616">
            <v>1244</v>
          </cell>
          <cell r="C10616" t="str">
            <v>SACK HOLDER FIXED BODY WHT</v>
          </cell>
          <cell r="D10616" t="str">
            <v>2480591</v>
          </cell>
          <cell r="E10616" t="str">
            <v>2</v>
          </cell>
          <cell r="F10616" t="str">
            <v>Revenue</v>
          </cell>
          <cell r="G10616" t="str">
            <v>Stationery, Comp/Copier Cons</v>
          </cell>
        </row>
        <row r="10617">
          <cell r="B10617">
            <v>1229</v>
          </cell>
          <cell r="C10617" t="str">
            <v>SKID CAR TRAINING 25/4/16</v>
          </cell>
          <cell r="D10617" t="str">
            <v>0881507</v>
          </cell>
          <cell r="E10617" t="str">
            <v>0</v>
          </cell>
          <cell r="F10617" t="str">
            <v>Revenue</v>
          </cell>
          <cell r="G10617" t="str">
            <v>Training - Operational Training</v>
          </cell>
        </row>
        <row r="10618">
          <cell r="B10618">
            <v>1257</v>
          </cell>
          <cell r="C10618" t="str">
            <v>SKIP RENTAL APRIL 2016</v>
          </cell>
          <cell r="D10618" t="str">
            <v>0820507</v>
          </cell>
          <cell r="E10618" t="str">
            <v>0</v>
          </cell>
          <cell r="F10618" t="str">
            <v>Revenue</v>
          </cell>
          <cell r="G10618" t="str">
            <v>Training Centre Equipment</v>
          </cell>
        </row>
        <row r="10619">
          <cell r="B10619">
            <v>1194</v>
          </cell>
          <cell r="C10619" t="str">
            <v>4 x Scrap cars - All 4 door an</v>
          </cell>
          <cell r="D10619" t="str">
            <v>0887500</v>
          </cell>
          <cell r="E10619" t="str">
            <v>0</v>
          </cell>
          <cell r="F10619" t="str">
            <v>Revenue</v>
          </cell>
          <cell r="G10619" t="str">
            <v>Training - Devolved Budgets</v>
          </cell>
        </row>
        <row r="10620">
          <cell r="B10620">
            <v>1285</v>
          </cell>
          <cell r="C10620" t="str">
            <v>INSTALL LIGHTING KITS</v>
          </cell>
          <cell r="D10620" t="str">
            <v>B110</v>
          </cell>
          <cell r="E10620" t="str">
            <v>B</v>
          </cell>
          <cell r="F10620" t="str">
            <v>Capital</v>
          </cell>
          <cell r="G10620" t="str">
            <v>Vehicles</v>
          </cell>
        </row>
        <row r="10621">
          <cell r="B10621">
            <v>1274</v>
          </cell>
          <cell r="C10621" t="str">
            <v>867750-002 NAUTILUS 4/1 ECO PU</v>
          </cell>
          <cell r="D10621" t="str">
            <v>2160522</v>
          </cell>
          <cell r="E10621" t="str">
            <v>2</v>
          </cell>
          <cell r="F10621" t="str">
            <v>Revenue</v>
          </cell>
          <cell r="G10621" t="str">
            <v>Operational Equipment -  Repairs &amp; Maint</v>
          </cell>
        </row>
        <row r="10622">
          <cell r="B10622">
            <v>1262</v>
          </cell>
          <cell r="C10622" t="str">
            <v>STEEL STORE HIRE NO 132</v>
          </cell>
          <cell r="D10622" t="str">
            <v>B379</v>
          </cell>
          <cell r="E10622" t="str">
            <v>B</v>
          </cell>
          <cell r="F10622" t="str">
            <v>Capital</v>
          </cell>
          <cell r="G10622" t="str">
            <v>Project Suspense</v>
          </cell>
        </row>
        <row r="10623">
          <cell r="B10623">
            <v>1266</v>
          </cell>
          <cell r="C10623" t="str">
            <v>RE OVERPAYMENT 17/10/2014</v>
          </cell>
          <cell r="D10623" t="str">
            <v>2141594</v>
          </cell>
          <cell r="E10623" t="str">
            <v>2</v>
          </cell>
          <cell r="F10623" t="str">
            <v>Revenue</v>
          </cell>
          <cell r="G10623" t="str">
            <v>Main Scheme Radio/Mobilising Equip.</v>
          </cell>
        </row>
        <row r="10624">
          <cell r="B10624">
            <v>1278</v>
          </cell>
          <cell r="C10624" t="str">
            <v>RE CREDIT 906088</v>
          </cell>
          <cell r="D10624" t="str">
            <v>2166522</v>
          </cell>
          <cell r="E10624" t="str">
            <v>2</v>
          </cell>
          <cell r="F10624" t="str">
            <v>Revenue</v>
          </cell>
          <cell r="G10624" t="str">
            <v>B.A./M.A.R.S./Gas Tight Suits - R&amp;M</v>
          </cell>
        </row>
        <row r="10625">
          <cell r="B10625">
            <v>1279</v>
          </cell>
          <cell r="C10625" t="str">
            <v>WET N DRY SHEET/CLEANER/FLUID</v>
          </cell>
          <cell r="D10625" t="str">
            <v>3410250</v>
          </cell>
          <cell r="E10625" t="str">
            <v>3</v>
          </cell>
          <cell r="F10625" t="str">
            <v>Revenue</v>
          </cell>
          <cell r="G10625" t="str">
            <v>Repairs - Vehicles</v>
          </cell>
        </row>
        <row r="10626">
          <cell r="B10626">
            <v>1403</v>
          </cell>
          <cell r="C10626" t="str">
            <v>replacement keys 18 163 (L&amp;F)</v>
          </cell>
          <cell r="D10626" t="str">
            <v>2000591</v>
          </cell>
          <cell r="E10626" t="str">
            <v>2</v>
          </cell>
          <cell r="F10626" t="str">
            <v>Revenue</v>
          </cell>
          <cell r="G10626" t="str">
            <v>Office Purchases (Incl. furniture)</v>
          </cell>
        </row>
        <row r="10627">
          <cell r="B10627">
            <v>1260</v>
          </cell>
          <cell r="C10627" t="str">
            <v>SPA</v>
          </cell>
          <cell r="D10627" t="str">
            <v>2622588</v>
          </cell>
          <cell r="E10627" t="str">
            <v>2</v>
          </cell>
          <cell r="F10627" t="str">
            <v>Revenue</v>
          </cell>
          <cell r="G10627" t="str">
            <v>Grant Supported Exps</v>
          </cell>
        </row>
        <row r="10628">
          <cell r="B10628">
            <v>1372</v>
          </cell>
          <cell r="C10628" t="str">
            <v xml:space="preserve">COMPASS MAGNETIC 9580_x000D_
</v>
          </cell>
          <cell r="D10628" t="str">
            <v>2161522</v>
          </cell>
          <cell r="E10628" t="str">
            <v>2</v>
          </cell>
          <cell r="F10628" t="str">
            <v>Revenue</v>
          </cell>
          <cell r="G10628" t="str">
            <v>Equipment Purchases</v>
          </cell>
        </row>
        <row r="10629">
          <cell r="B10629">
            <v>1277</v>
          </cell>
          <cell r="C10629" t="str">
            <v>MDM LICENCES 122M/72M/12M/22M/</v>
          </cell>
          <cell r="D10629" t="str">
            <v>2195594</v>
          </cell>
          <cell r="E10629" t="str">
            <v>2</v>
          </cell>
          <cell r="F10629" t="str">
            <v>Revenue</v>
          </cell>
          <cell r="G10629" t="str">
            <v>Mobile Phones</v>
          </cell>
        </row>
        <row r="10630">
          <cell r="B10630">
            <v>13766</v>
          </cell>
          <cell r="C10630" t="str">
            <v>LGSS Unfunded Benefits 1819 Ju</v>
          </cell>
          <cell r="D10630" t="str">
            <v>0933100</v>
          </cell>
          <cell r="E10630" t="str">
            <v>0</v>
          </cell>
          <cell r="F10630" t="str">
            <v>Revenue</v>
          </cell>
          <cell r="G10630" t="str">
            <v>Compensation Loss Of Office (Add Years)</v>
          </cell>
        </row>
        <row r="10631">
          <cell r="B10631">
            <v>13768</v>
          </cell>
          <cell r="C10631" t="str">
            <v>Supply &amp; install new FT66-3 dr</v>
          </cell>
          <cell r="D10631" t="str">
            <v>B121</v>
          </cell>
          <cell r="E10631" t="str">
            <v>B</v>
          </cell>
          <cell r="F10631" t="str">
            <v>Capital</v>
          </cell>
          <cell r="G10631" t="str">
            <v>Buildings</v>
          </cell>
        </row>
        <row r="10632">
          <cell r="B10632">
            <v>13767</v>
          </cell>
          <cell r="C10632" t="str">
            <v>Extention to drill yard at Saw</v>
          </cell>
          <cell r="D10632" t="str">
            <v>B121</v>
          </cell>
          <cell r="E10632" t="str">
            <v>B</v>
          </cell>
          <cell r="F10632" t="str">
            <v>Capital</v>
          </cell>
          <cell r="G10632" t="str">
            <v>Buildings</v>
          </cell>
        </row>
        <row r="10633">
          <cell r="B10633">
            <v>13774</v>
          </cell>
          <cell r="C10633" t="str">
            <v>LOCKER 1Dr/1NEST L/LOCK-RED</v>
          </cell>
          <cell r="D10633" t="str">
            <v>2000591</v>
          </cell>
          <cell r="E10633" t="str">
            <v>2</v>
          </cell>
          <cell r="F10633" t="str">
            <v>Revenue</v>
          </cell>
          <cell r="G10633" t="str">
            <v>Office Purchases (Incl. furniture)</v>
          </cell>
        </row>
        <row r="10634">
          <cell r="B10634">
            <v>13777</v>
          </cell>
          <cell r="C10634" t="str">
            <v>Dta Charges/Line Rental</v>
          </cell>
          <cell r="D10634" t="str">
            <v>2195594</v>
          </cell>
          <cell r="E10634" t="str">
            <v>2</v>
          </cell>
          <cell r="F10634" t="str">
            <v>Revenue</v>
          </cell>
          <cell r="G10634" t="str">
            <v>Mobile Phones</v>
          </cell>
        </row>
        <row r="10635">
          <cell r="B10635">
            <v>13778</v>
          </cell>
          <cell r="C10635" t="str">
            <v>Data/Rental Charges</v>
          </cell>
          <cell r="D10635" t="str">
            <v>2195594</v>
          </cell>
          <cell r="E10635" t="str">
            <v>2</v>
          </cell>
          <cell r="F10635" t="str">
            <v>Revenue</v>
          </cell>
          <cell r="G10635" t="str">
            <v>Mobile Phones</v>
          </cell>
        </row>
        <row r="10636">
          <cell r="B10636">
            <v>13779</v>
          </cell>
          <cell r="C10636" t="str">
            <v>Data/Rental Charges</v>
          </cell>
          <cell r="D10636" t="str">
            <v>2195594</v>
          </cell>
          <cell r="E10636" t="str">
            <v>2</v>
          </cell>
          <cell r="F10636" t="str">
            <v>Revenue</v>
          </cell>
          <cell r="G10636" t="str">
            <v>Mobile Phones</v>
          </cell>
        </row>
        <row r="10637">
          <cell r="B10637">
            <v>13560</v>
          </cell>
          <cell r="C10637" t="str">
            <v xml:space="preserve">Consultancy expenses Dec 17 - </v>
          </cell>
          <cell r="D10637" t="str">
            <v>2900592</v>
          </cell>
          <cell r="E10637" t="str">
            <v>2</v>
          </cell>
          <cell r="F10637" t="str">
            <v>Revenue</v>
          </cell>
          <cell r="G10637" t="str">
            <v>Hired Management Support</v>
          </cell>
        </row>
        <row r="10638">
          <cell r="B10638">
            <v>13769</v>
          </cell>
          <cell r="C10638" t="str">
            <v>HEATED FRONT WINDSCREEN</v>
          </cell>
          <cell r="D10638" t="str">
            <v>3410250</v>
          </cell>
          <cell r="E10638" t="str">
            <v>3</v>
          </cell>
          <cell r="F10638" t="str">
            <v>Revenue</v>
          </cell>
          <cell r="G10638" t="str">
            <v>Repairs - Vehicles</v>
          </cell>
        </row>
        <row r="10639">
          <cell r="B10639">
            <v>13770</v>
          </cell>
          <cell r="C10639" t="str">
            <v xml:space="preserve">FLUKE LEAD AND PROBE SET - RS </v>
          </cell>
          <cell r="D10639" t="str">
            <v>3410250</v>
          </cell>
          <cell r="E10639" t="str">
            <v>3</v>
          </cell>
          <cell r="F10639" t="str">
            <v>Revenue</v>
          </cell>
          <cell r="G10639" t="str">
            <v>Repairs - Vehicles</v>
          </cell>
        </row>
        <row r="10640">
          <cell r="B10640">
            <v>13771</v>
          </cell>
          <cell r="C10640" t="str">
            <v>MOT TEST</v>
          </cell>
          <cell r="D10640" t="str">
            <v>3410250</v>
          </cell>
          <cell r="E10640" t="str">
            <v>3</v>
          </cell>
          <cell r="F10640" t="str">
            <v>Revenue</v>
          </cell>
          <cell r="G10640" t="str">
            <v>Repairs - Vehicles</v>
          </cell>
        </row>
        <row r="10641">
          <cell r="B10641">
            <v>13772</v>
          </cell>
          <cell r="C10641" t="str">
            <v>20 LITRE CONTAINERS AD BLUE</v>
          </cell>
          <cell r="D10641" t="str">
            <v>3410250</v>
          </cell>
          <cell r="E10641" t="str">
            <v>3</v>
          </cell>
          <cell r="F10641" t="str">
            <v>Revenue</v>
          </cell>
          <cell r="G10641" t="str">
            <v>Repairs - Vehicles</v>
          </cell>
        </row>
        <row r="10642">
          <cell r="B10642">
            <v>13349</v>
          </cell>
          <cell r="C10642" t="str">
            <v>Quotation No SMS46983 - one da</v>
          </cell>
          <cell r="D10642" t="str">
            <v>2820504</v>
          </cell>
          <cell r="E10642" t="str">
            <v>2</v>
          </cell>
          <cell r="F10642" t="str">
            <v>Revenue</v>
          </cell>
          <cell r="G10642" t="str">
            <v>Project Programme Costs</v>
          </cell>
        </row>
        <row r="10643">
          <cell r="B10643">
            <v>13662</v>
          </cell>
          <cell r="C10643" t="str">
            <v>Training Bibs woth safety logo</v>
          </cell>
          <cell r="D10643" t="str">
            <v>2646510</v>
          </cell>
          <cell r="E10643" t="str">
            <v>2</v>
          </cell>
          <cell r="F10643" t="str">
            <v>Revenue</v>
          </cell>
          <cell r="G10643" t="str">
            <v>Community Fire Safety Projects</v>
          </cell>
        </row>
        <row r="10644">
          <cell r="B10644">
            <v>13649</v>
          </cell>
          <cell r="C10644" t="str">
            <v>FRIDGE LEC L50262W SLIMLINE</v>
          </cell>
          <cell r="D10644" t="str">
            <v>2000591</v>
          </cell>
          <cell r="E10644" t="str">
            <v>2</v>
          </cell>
          <cell r="F10644" t="str">
            <v>Revenue</v>
          </cell>
          <cell r="G10644" t="str">
            <v>Office Purchases (Incl. furniture)</v>
          </cell>
        </row>
        <row r="10645">
          <cell r="B10645">
            <v>99489</v>
          </cell>
          <cell r="C10645" t="str">
            <v>R/SACK POLY BLK BX200</v>
          </cell>
          <cell r="D10645" t="str">
            <v>2480591</v>
          </cell>
          <cell r="E10645" t="str">
            <v>2</v>
          </cell>
          <cell r="F10645" t="str">
            <v>Revenue</v>
          </cell>
          <cell r="G10645" t="str">
            <v>Stationery, Comp/Copier Cons</v>
          </cell>
        </row>
        <row r="10646">
          <cell r="B10646">
            <v>1293</v>
          </cell>
          <cell r="C10646" t="str">
            <v>UNIFORM</v>
          </cell>
          <cell r="D10646" t="str">
            <v>2712202</v>
          </cell>
          <cell r="E10646" t="str">
            <v>2</v>
          </cell>
          <cell r="F10646" t="str">
            <v>Revenue</v>
          </cell>
          <cell r="G10646" t="str">
            <v>Clothing Purchase  Hunters (Non PPE)</v>
          </cell>
        </row>
        <row r="10647">
          <cell r="B10647">
            <v>1288</v>
          </cell>
          <cell r="C10647" t="str">
            <v>HAND TOWEL 1 PLY GRN.</v>
          </cell>
          <cell r="D10647" t="str">
            <v>2480591</v>
          </cell>
          <cell r="E10647" t="str">
            <v>2</v>
          </cell>
          <cell r="F10647" t="str">
            <v>Revenue</v>
          </cell>
          <cell r="G10647" t="str">
            <v>Stationery, Comp/Copier Cons</v>
          </cell>
        </row>
        <row r="10648">
          <cell r="B10648">
            <v>1290</v>
          </cell>
          <cell r="C10648" t="str">
            <v>Collection of waste at Kimbolt</v>
          </cell>
          <cell r="D10648" t="str">
            <v>1361204</v>
          </cell>
          <cell r="E10648" t="str">
            <v>1</v>
          </cell>
          <cell r="F10648" t="str">
            <v>Revenue</v>
          </cell>
          <cell r="G10648" t="str">
            <v>Waste Management Exps</v>
          </cell>
        </row>
        <row r="10649">
          <cell r="B10649">
            <v>1320</v>
          </cell>
          <cell r="C10649" t="str">
            <v>E2 TRAINING/ASSESSMENT COURSE/</v>
          </cell>
          <cell r="D10649" t="str">
            <v>0881507</v>
          </cell>
          <cell r="E10649" t="str">
            <v>0</v>
          </cell>
          <cell r="F10649" t="str">
            <v>Revenue</v>
          </cell>
          <cell r="G10649" t="str">
            <v>Training - Operational Training</v>
          </cell>
        </row>
        <row r="10650">
          <cell r="B10650">
            <v>1226</v>
          </cell>
          <cell r="C10650" t="str">
            <v>CIPFA PROCUREMENT/COMMISSIONIN</v>
          </cell>
          <cell r="D10650" t="str">
            <v>2615586</v>
          </cell>
          <cell r="E10650" t="str">
            <v>2</v>
          </cell>
          <cell r="F10650" t="str">
            <v>Revenue</v>
          </cell>
          <cell r="G10650" t="str">
            <v>Subscriptions - General</v>
          </cell>
        </row>
        <row r="10651">
          <cell r="B10651">
            <v>1282</v>
          </cell>
          <cell r="C10651" t="str">
            <v>ACCA SKILLS/JOSH MUIR</v>
          </cell>
          <cell r="D10651" t="str">
            <v>2605581</v>
          </cell>
          <cell r="E10651" t="str">
            <v>2</v>
          </cell>
          <cell r="F10651" t="str">
            <v>Revenue</v>
          </cell>
          <cell r="G10651" t="str">
            <v>Miscellaneous Holding Account</v>
          </cell>
        </row>
        <row r="10652">
          <cell r="B10652">
            <v>1291</v>
          </cell>
          <cell r="C10652" t="str">
            <v>UNIFORM</v>
          </cell>
          <cell r="D10652" t="str">
            <v>2712512</v>
          </cell>
          <cell r="E10652" t="str">
            <v>2</v>
          </cell>
          <cell r="F10652" t="str">
            <v>Revenue</v>
          </cell>
          <cell r="G10652" t="str">
            <v>Clothing Purchase  Hunters (Non PPE)</v>
          </cell>
        </row>
        <row r="10653">
          <cell r="B10653">
            <v>1287</v>
          </cell>
          <cell r="C10653" t="str">
            <v>NOTE 3M TARTAN YL 3X3 PK12</v>
          </cell>
          <cell r="D10653" t="str">
            <v>2480591</v>
          </cell>
          <cell r="E10653" t="str">
            <v>2</v>
          </cell>
          <cell r="F10653" t="str">
            <v>Revenue</v>
          </cell>
          <cell r="G10653" t="str">
            <v>Stationery, Comp/Copier Cons</v>
          </cell>
        </row>
        <row r="10654">
          <cell r="B10654">
            <v>1294</v>
          </cell>
          <cell r="C10654" t="str">
            <v>To carry out remedial works at</v>
          </cell>
          <cell r="D10654" t="str">
            <v>1090202</v>
          </cell>
          <cell r="E10654" t="str">
            <v>1</v>
          </cell>
          <cell r="F10654" t="str">
            <v>Revenue</v>
          </cell>
          <cell r="G10654" t="str">
            <v>Unplanned   Maintenance</v>
          </cell>
        </row>
        <row r="10655">
          <cell r="B10655">
            <v>1295</v>
          </cell>
          <cell r="C10655" t="str">
            <v>BURWELL DAY RATE AND TRAVEL</v>
          </cell>
          <cell r="D10655" t="str">
            <v>1090301</v>
          </cell>
          <cell r="E10655" t="str">
            <v>1</v>
          </cell>
          <cell r="F10655" t="str">
            <v>Revenue</v>
          </cell>
          <cell r="G10655" t="str">
            <v>Unplanned   Maintenance</v>
          </cell>
        </row>
        <row r="10656">
          <cell r="B10656">
            <v>1297</v>
          </cell>
          <cell r="C10656" t="str">
            <v>INSTALL LED LIGHTING KITS</v>
          </cell>
          <cell r="D10656" t="str">
            <v>3410250</v>
          </cell>
          <cell r="E10656" t="str">
            <v>3</v>
          </cell>
          <cell r="F10656" t="str">
            <v>Revenue</v>
          </cell>
          <cell r="G10656" t="str">
            <v>Repairs - Vehicles</v>
          </cell>
        </row>
        <row r="10657">
          <cell r="B10657">
            <v>1298</v>
          </cell>
          <cell r="C10657" t="str">
            <v xml:space="preserve">VACUUM CLEANER HETTY_x000D_
</v>
          </cell>
          <cell r="D10657" t="str">
            <v>2000591</v>
          </cell>
          <cell r="E10657" t="str">
            <v>2</v>
          </cell>
          <cell r="F10657" t="str">
            <v>Revenue</v>
          </cell>
          <cell r="G10657" t="str">
            <v>Office Purchases (Incl. furniture)</v>
          </cell>
        </row>
        <row r="10658">
          <cell r="B10658">
            <v>100104</v>
          </cell>
          <cell r="C10658" t="str">
            <v>LOTUS LUXURY 2PLY 40 ROLL CS</v>
          </cell>
          <cell r="D10658" t="str">
            <v>1360591</v>
          </cell>
          <cell r="E10658" t="str">
            <v>1</v>
          </cell>
          <cell r="F10658" t="str">
            <v>Revenue</v>
          </cell>
          <cell r="G10658" t="str">
            <v>Cleaning Materials</v>
          </cell>
        </row>
        <row r="10659">
          <cell r="B10659">
            <v>100135</v>
          </cell>
          <cell r="C10659" t="str">
            <v>Emergency First Aid Courses as</v>
          </cell>
          <cell r="D10659" t="str">
            <v>0881507</v>
          </cell>
          <cell r="E10659" t="str">
            <v>0</v>
          </cell>
          <cell r="F10659" t="str">
            <v>Revenue</v>
          </cell>
          <cell r="G10659" t="str">
            <v>Training - Operational Training</v>
          </cell>
        </row>
        <row r="10660">
          <cell r="B10660">
            <v>100143</v>
          </cell>
          <cell r="C10660" t="str">
            <v xml:space="preserve">Repairs to kitchen extraction </v>
          </cell>
          <cell r="D10660" t="str">
            <v>1090202</v>
          </cell>
          <cell r="E10660" t="str">
            <v>1</v>
          </cell>
          <cell r="F10660" t="str">
            <v>Revenue</v>
          </cell>
          <cell r="G10660" t="str">
            <v>Unplanned   Maintenance</v>
          </cell>
        </row>
        <row r="10661">
          <cell r="B10661">
            <v>90545</v>
          </cell>
          <cell r="C10661" t="str">
            <v>LGA ANNUAL FIRE CONFERENCE - C</v>
          </cell>
          <cell r="D10661" t="str">
            <v>0887781</v>
          </cell>
          <cell r="E10661" t="str">
            <v>0</v>
          </cell>
          <cell r="F10661" t="str">
            <v>Revenue</v>
          </cell>
          <cell r="G10661" t="str">
            <v>Training - Devolved Budgets</v>
          </cell>
        </row>
        <row r="10662">
          <cell r="B10662">
            <v>90767</v>
          </cell>
          <cell r="C10662" t="str">
            <v>BAI Courses + Accommodation</v>
          </cell>
          <cell r="D10662" t="str">
            <v>2917507</v>
          </cell>
          <cell r="E10662" t="str">
            <v>2</v>
          </cell>
          <cell r="F10662" t="str">
            <v>Revenue</v>
          </cell>
          <cell r="G10662" t="str">
            <v>RIngfenced Fire Service College Training/Expenses</v>
          </cell>
        </row>
        <row r="10663">
          <cell r="B10663">
            <v>90768</v>
          </cell>
          <cell r="C10663" t="str">
            <v>FS SOLUTIONS HIGHER RISK PREMI</v>
          </cell>
          <cell r="D10663" t="str">
            <v>2623511</v>
          </cell>
          <cell r="E10663" t="str">
            <v>2</v>
          </cell>
          <cell r="F10663" t="str">
            <v>Revenue</v>
          </cell>
          <cell r="G10663" t="str">
            <v>Fire Protection Training Expenses</v>
          </cell>
        </row>
        <row r="10664">
          <cell r="B10664">
            <v>90770</v>
          </cell>
          <cell r="C10664" t="str">
            <v xml:space="preserve">BOTTLED WATER 5OOM </v>
          </cell>
          <cell r="D10664" t="str">
            <v>2167591</v>
          </cell>
          <cell r="E10664" t="str">
            <v>2</v>
          </cell>
          <cell r="F10664" t="str">
            <v>Revenue</v>
          </cell>
          <cell r="G10664" t="str">
            <v>Operational Consumables - Devolved</v>
          </cell>
        </row>
        <row r="10665">
          <cell r="B10665">
            <v>90754</v>
          </cell>
          <cell r="C10665" t="str">
            <v>CARRIAGE MARCH 14</v>
          </cell>
          <cell r="D10665" t="str">
            <v>2460591</v>
          </cell>
          <cell r="E10665" t="str">
            <v>2</v>
          </cell>
          <cell r="F10665" t="str">
            <v>Revenue</v>
          </cell>
          <cell r="G10665" t="str">
            <v>Postage And Carriage</v>
          </cell>
        </row>
        <row r="10666">
          <cell r="B10666">
            <v>90703</v>
          </cell>
          <cell r="C10666" t="str">
            <v>Quote No: 13CVQ2006927 - SHUTT</v>
          </cell>
          <cell r="D10666" t="str">
            <v>B110</v>
          </cell>
          <cell r="E10666" t="str">
            <v>B</v>
          </cell>
          <cell r="F10666" t="str">
            <v>Capital</v>
          </cell>
          <cell r="G10666" t="str">
            <v>Vehicles</v>
          </cell>
        </row>
        <row r="10667">
          <cell r="B10667">
            <v>90755</v>
          </cell>
          <cell r="C10667" t="str">
            <v xml:space="preserve">Quote No: 13VWQ2111522 - IRON </v>
          </cell>
          <cell r="D10667" t="str">
            <v>B110</v>
          </cell>
          <cell r="E10667" t="str">
            <v>B</v>
          </cell>
          <cell r="F10667" t="str">
            <v>Capital</v>
          </cell>
          <cell r="G10667" t="str">
            <v>Vehicles</v>
          </cell>
        </row>
        <row r="10668">
          <cell r="B10668">
            <v>90758</v>
          </cell>
          <cell r="C10668" t="str">
            <v>Quote No: 13VWQ2111527 - ISLAN</v>
          </cell>
          <cell r="D10668" t="str">
            <v>B110</v>
          </cell>
          <cell r="E10668" t="str">
            <v>B</v>
          </cell>
          <cell r="F10668" t="str">
            <v>Capital</v>
          </cell>
          <cell r="G10668" t="str">
            <v>Vehicles</v>
          </cell>
        </row>
        <row r="10669">
          <cell r="B10669">
            <v>90759</v>
          </cell>
          <cell r="C10669" t="str">
            <v xml:space="preserve">Quote No: 13VWQ2111516 - DEEP </v>
          </cell>
          <cell r="D10669" t="str">
            <v>B110</v>
          </cell>
          <cell r="E10669" t="str">
            <v>B</v>
          </cell>
          <cell r="F10669" t="str">
            <v>Capital</v>
          </cell>
          <cell r="G10669" t="str">
            <v>Vehicles</v>
          </cell>
        </row>
        <row r="10670">
          <cell r="B10670">
            <v>90766</v>
          </cell>
          <cell r="C10670" t="str">
            <v>CONSULTANCY 10/3/14-14/3/14</v>
          </cell>
          <cell r="D10670" t="str">
            <v>2900588</v>
          </cell>
          <cell r="E10670" t="str">
            <v>2</v>
          </cell>
          <cell r="F10670" t="str">
            <v>Revenue</v>
          </cell>
          <cell r="G10670" t="str">
            <v>Hired Management Support</v>
          </cell>
        </row>
        <row r="10671">
          <cell r="B10671">
            <v>90765</v>
          </cell>
          <cell r="C10671" t="str">
            <v>Quote No: 13VWQ2108576 - RELEX</v>
          </cell>
          <cell r="D10671" t="str">
            <v>B110</v>
          </cell>
          <cell r="E10671" t="str">
            <v>B</v>
          </cell>
          <cell r="F10671" t="str">
            <v>Capital</v>
          </cell>
          <cell r="G10671" t="str">
            <v>Vehicles</v>
          </cell>
        </row>
        <row r="10672">
          <cell r="B10672">
            <v>88992</v>
          </cell>
          <cell r="C10672" t="str">
            <v>RE CREDIT SC075058</v>
          </cell>
          <cell r="D10672" t="str">
            <v>1090203</v>
          </cell>
          <cell r="E10672" t="str">
            <v>1</v>
          </cell>
          <cell r="F10672" t="str">
            <v>Revenue</v>
          </cell>
          <cell r="G10672" t="str">
            <v>Unplanned   Maintenance</v>
          </cell>
        </row>
        <row r="10673">
          <cell r="B10673">
            <v>90778</v>
          </cell>
          <cell r="C10673" t="str">
            <v>RESPONSE SERVICES FEB14/MAR14</v>
          </cell>
          <cell r="D10673" t="str">
            <v>2460591</v>
          </cell>
          <cell r="E10673" t="str">
            <v>2</v>
          </cell>
          <cell r="F10673" t="str">
            <v>Revenue</v>
          </cell>
          <cell r="G10673" t="str">
            <v>Postage And Carriage</v>
          </cell>
        </row>
        <row r="10674">
          <cell r="B10674">
            <v>90780</v>
          </cell>
          <cell r="C10674" t="str">
            <v>SMARTWASHER RENTAL MARCH 2014</v>
          </cell>
          <cell r="D10674" t="str">
            <v>2061250</v>
          </cell>
          <cell r="E10674" t="str">
            <v>2</v>
          </cell>
          <cell r="F10674" t="str">
            <v>Revenue</v>
          </cell>
          <cell r="G10674" t="str">
            <v>Garages &amp; Workshops Tools</v>
          </cell>
        </row>
        <row r="10675">
          <cell r="B10675">
            <v>90781</v>
          </cell>
          <cell r="C10675" t="str">
            <v>PLATFORM/ POSTAGE METER/USER I</v>
          </cell>
          <cell r="D10675" t="str">
            <v>2460591</v>
          </cell>
          <cell r="E10675" t="str">
            <v>2</v>
          </cell>
          <cell r="F10675" t="str">
            <v>Revenue</v>
          </cell>
          <cell r="G10675" t="str">
            <v>Postage And Carriage</v>
          </cell>
        </row>
        <row r="10676">
          <cell r="B10676">
            <v>90785</v>
          </cell>
          <cell r="C10676" t="str">
            <v>GAS SUPPLY JAN/FEB14</v>
          </cell>
          <cell r="D10676" t="str">
            <v>1340314</v>
          </cell>
          <cell r="E10676" t="str">
            <v>1</v>
          </cell>
          <cell r="F10676" t="str">
            <v>Revenue</v>
          </cell>
          <cell r="G10676" t="str">
            <v>Gas - Mains</v>
          </cell>
        </row>
        <row r="10677">
          <cell r="B10677">
            <v>90757</v>
          </cell>
          <cell r="C10677" t="str">
            <v>Quote No: 13VWQ2111527 - ISLAN</v>
          </cell>
          <cell r="D10677" t="str">
            <v>B110</v>
          </cell>
          <cell r="E10677" t="str">
            <v>B</v>
          </cell>
          <cell r="F10677" t="str">
            <v>Capital</v>
          </cell>
          <cell r="G10677" t="str">
            <v>Vehicles</v>
          </cell>
        </row>
        <row r="10678">
          <cell r="B10678">
            <v>90760</v>
          </cell>
          <cell r="C10678" t="str">
            <v xml:space="preserve">Quote No: 13VWQ2111516 - DEEP </v>
          </cell>
          <cell r="D10678" t="str">
            <v>B110</v>
          </cell>
          <cell r="E10678" t="str">
            <v>B</v>
          </cell>
          <cell r="F10678" t="str">
            <v>Capital</v>
          </cell>
          <cell r="G10678" t="str">
            <v>Vehicles</v>
          </cell>
        </row>
        <row r="10679">
          <cell r="B10679">
            <v>90790</v>
          </cell>
          <cell r="C10679" t="str">
            <v>GAS SUPPLY OCT/NOV13</v>
          </cell>
          <cell r="D10679" t="str">
            <v>1340307</v>
          </cell>
          <cell r="E10679" t="str">
            <v>1</v>
          </cell>
          <cell r="F10679" t="str">
            <v>Revenue</v>
          </cell>
          <cell r="G10679" t="str">
            <v>Gas - Mains</v>
          </cell>
        </row>
        <row r="10680">
          <cell r="B10680">
            <v>90792</v>
          </cell>
          <cell r="C10680" t="str">
            <v>GAS SUPPLY JAN/FEB14</v>
          </cell>
          <cell r="D10680" t="str">
            <v>1340215</v>
          </cell>
          <cell r="E10680" t="str">
            <v>1</v>
          </cell>
          <cell r="F10680" t="str">
            <v>Revenue</v>
          </cell>
          <cell r="G10680" t="str">
            <v>Gas - Mains</v>
          </cell>
        </row>
        <row r="10681">
          <cell r="B10681">
            <v>90794</v>
          </cell>
          <cell r="C10681" t="str">
            <v>GAS SUPPLY JAN/FEB14</v>
          </cell>
          <cell r="D10681" t="str">
            <v>1340308</v>
          </cell>
          <cell r="E10681" t="str">
            <v>1</v>
          </cell>
          <cell r="F10681" t="str">
            <v>Revenue</v>
          </cell>
          <cell r="G10681" t="str">
            <v>Gas - Mains</v>
          </cell>
        </row>
        <row r="10682">
          <cell r="B10682">
            <v>90772</v>
          </cell>
          <cell r="C10682" t="str">
            <v>WINDSCREEN REPLACE</v>
          </cell>
          <cell r="D10682" t="str">
            <v>3410250</v>
          </cell>
          <cell r="E10682" t="str">
            <v>3</v>
          </cell>
          <cell r="F10682" t="str">
            <v>Revenue</v>
          </cell>
          <cell r="G10682" t="str">
            <v>Repairs - Vehicles</v>
          </cell>
        </row>
        <row r="10683">
          <cell r="B10683">
            <v>90798</v>
          </cell>
          <cell r="C10683" t="str">
            <v>GAS SUPPLY NOV/DEC13</v>
          </cell>
          <cell r="D10683" t="str">
            <v>1340307</v>
          </cell>
          <cell r="E10683" t="str">
            <v>1</v>
          </cell>
          <cell r="F10683" t="str">
            <v>Revenue</v>
          </cell>
          <cell r="G10683" t="str">
            <v>Gas - Mains</v>
          </cell>
        </row>
        <row r="10684">
          <cell r="B10684">
            <v>90799</v>
          </cell>
          <cell r="C10684" t="str">
            <v>GAS SUPPLY NOV13/DEC13</v>
          </cell>
          <cell r="D10684" t="str">
            <v>1340210</v>
          </cell>
          <cell r="E10684" t="str">
            <v>1</v>
          </cell>
          <cell r="F10684" t="str">
            <v>Revenue</v>
          </cell>
          <cell r="G10684" t="str">
            <v>Gas - Mains</v>
          </cell>
        </row>
        <row r="10685">
          <cell r="B10685">
            <v>601</v>
          </cell>
          <cell r="C10685" t="str">
            <v>FH/8288.  Address: Junction Co</v>
          </cell>
          <cell r="D10685" t="str">
            <v>2163512</v>
          </cell>
          <cell r="E10685" t="str">
            <v>2</v>
          </cell>
          <cell r="F10685" t="str">
            <v>Revenue</v>
          </cell>
          <cell r="G10685" t="str">
            <v>Hydrants Maintenance</v>
          </cell>
        </row>
        <row r="10686">
          <cell r="B10686">
            <v>603</v>
          </cell>
          <cell r="C10686" t="str">
            <v>FH/10165.  Address:Between fre</v>
          </cell>
          <cell r="D10686" t="str">
            <v>2163512</v>
          </cell>
          <cell r="E10686" t="str">
            <v>2</v>
          </cell>
          <cell r="F10686" t="str">
            <v>Revenue</v>
          </cell>
          <cell r="G10686" t="str">
            <v>Hydrants Maintenance</v>
          </cell>
        </row>
        <row r="10687">
          <cell r="B10687">
            <v>604</v>
          </cell>
          <cell r="C10687" t="str">
            <v>FH/10166.  Address:o/s Portsan</v>
          </cell>
          <cell r="D10687" t="str">
            <v>2163512</v>
          </cell>
          <cell r="E10687" t="str">
            <v>2</v>
          </cell>
          <cell r="F10687" t="str">
            <v>Revenue</v>
          </cell>
          <cell r="G10687" t="str">
            <v>Hydrants Maintenance</v>
          </cell>
        </row>
        <row r="10688">
          <cell r="B10688">
            <v>605</v>
          </cell>
          <cell r="C10688" t="str">
            <v>FH/11994. Address: o/s no. 16,</v>
          </cell>
          <cell r="D10688" t="str">
            <v>2163512</v>
          </cell>
          <cell r="E10688" t="str">
            <v>2</v>
          </cell>
          <cell r="F10688" t="str">
            <v>Revenue</v>
          </cell>
          <cell r="G10688" t="str">
            <v>Hydrants Maintenance</v>
          </cell>
        </row>
        <row r="10689">
          <cell r="B10689">
            <v>606</v>
          </cell>
          <cell r="C10689" t="str">
            <v xml:space="preserve">FH/10153.  Address: o/s Elder </v>
          </cell>
          <cell r="D10689" t="str">
            <v>2163512</v>
          </cell>
          <cell r="E10689" t="str">
            <v>2</v>
          </cell>
          <cell r="F10689" t="str">
            <v>Revenue</v>
          </cell>
          <cell r="G10689" t="str">
            <v>Hydrants Maintenance</v>
          </cell>
        </row>
        <row r="10690">
          <cell r="B10690">
            <v>607</v>
          </cell>
          <cell r="C10690" t="str">
            <v>FH/16663. Address:Between Prio</v>
          </cell>
          <cell r="D10690" t="str">
            <v>2163512</v>
          </cell>
          <cell r="E10690" t="str">
            <v>2</v>
          </cell>
          <cell r="F10690" t="str">
            <v>Revenue</v>
          </cell>
          <cell r="G10690" t="str">
            <v>Hydrants Maintenance</v>
          </cell>
        </row>
        <row r="10691">
          <cell r="B10691">
            <v>608</v>
          </cell>
          <cell r="C10691" t="str">
            <v>FH/10123.  Address:Knarr Cross</v>
          </cell>
          <cell r="D10691" t="str">
            <v>2163512</v>
          </cell>
          <cell r="E10691" t="str">
            <v>2</v>
          </cell>
          <cell r="F10691" t="str">
            <v>Revenue</v>
          </cell>
          <cell r="G10691" t="str">
            <v>Hydrants Maintenance</v>
          </cell>
        </row>
        <row r="10692">
          <cell r="B10692">
            <v>580</v>
          </cell>
          <cell r="C10692" t="str">
            <v>USAGE/RECURRING CHARGES</v>
          </cell>
          <cell r="D10692" t="str">
            <v>2137594</v>
          </cell>
          <cell r="E10692" t="str">
            <v>2</v>
          </cell>
          <cell r="F10692" t="str">
            <v>Revenue</v>
          </cell>
          <cell r="G10692" t="str">
            <v>Telephone Call Charges - BT &amp; COLT</v>
          </cell>
        </row>
        <row r="10693">
          <cell r="B10693">
            <v>582</v>
          </cell>
          <cell r="C10693" t="str">
            <v>RECREDIT 83913021</v>
          </cell>
          <cell r="D10693" t="str">
            <v>2195594</v>
          </cell>
          <cell r="E10693" t="str">
            <v>2</v>
          </cell>
          <cell r="F10693" t="str">
            <v>Revenue</v>
          </cell>
          <cell r="G10693" t="str">
            <v>Mobile Phones</v>
          </cell>
        </row>
        <row r="10694">
          <cell r="B10694">
            <v>610</v>
          </cell>
          <cell r="C10694" t="str">
            <v>COTTENHAM CLEANING DECEMBER SH</v>
          </cell>
          <cell r="D10694" t="str">
            <v>1380303</v>
          </cell>
          <cell r="E10694" t="str">
            <v>1</v>
          </cell>
          <cell r="F10694" t="str">
            <v>Revenue</v>
          </cell>
          <cell r="G10694" t="str">
            <v>Cleaning D.S.O. Basic Contract</v>
          </cell>
        </row>
        <row r="10695">
          <cell r="B10695">
            <v>611</v>
          </cell>
          <cell r="C10695" t="str">
            <v>350.182.088 SAFETY PEN</v>
          </cell>
          <cell r="D10695" t="str">
            <v>2160522</v>
          </cell>
          <cell r="E10695" t="str">
            <v>2</v>
          </cell>
          <cell r="F10695" t="str">
            <v>Revenue</v>
          </cell>
          <cell r="G10695" t="str">
            <v>Operational Equipment -  Repairs &amp; Maint</v>
          </cell>
        </row>
        <row r="10696">
          <cell r="B10696">
            <v>97213</v>
          </cell>
          <cell r="C10696" t="str">
            <v xml:space="preserve">E notice Service 15.05.2015 - </v>
          </cell>
          <cell r="D10696" t="str">
            <v>2615586</v>
          </cell>
          <cell r="E10696" t="str">
            <v>2</v>
          </cell>
          <cell r="F10696" t="str">
            <v>Revenue</v>
          </cell>
          <cell r="G10696" t="str">
            <v>Subscriptions - General</v>
          </cell>
        </row>
        <row r="10697">
          <cell r="B10697">
            <v>97336</v>
          </cell>
          <cell r="C10697" t="str">
            <v>ill health pension/injury asse</v>
          </cell>
          <cell r="D10697" t="str">
            <v>2919508</v>
          </cell>
          <cell r="E10697" t="str">
            <v>2</v>
          </cell>
          <cell r="F10697" t="str">
            <v>Revenue</v>
          </cell>
          <cell r="G10697" t="str">
            <v>Occupational Health/Doctors Fees</v>
          </cell>
        </row>
        <row r="10698">
          <cell r="B10698">
            <v>97339</v>
          </cell>
          <cell r="C10698" t="str">
            <v>lev coshh inspection comp</v>
          </cell>
          <cell r="D10698" t="str">
            <v>1092585</v>
          </cell>
          <cell r="E10698" t="str">
            <v>1</v>
          </cell>
          <cell r="F10698" t="str">
            <v>Revenue</v>
          </cell>
          <cell r="G10698" t="str">
            <v>Servicing Contracts</v>
          </cell>
        </row>
        <row r="10699">
          <cell r="B10699">
            <v>1241</v>
          </cell>
          <cell r="C10699" t="str">
            <v>rental charges/voice calls</v>
          </cell>
          <cell r="D10699" t="str">
            <v>2195594</v>
          </cell>
          <cell r="E10699" t="str">
            <v>2</v>
          </cell>
          <cell r="F10699" t="str">
            <v>Revenue</v>
          </cell>
          <cell r="G10699" t="str">
            <v>Mobile Phones</v>
          </cell>
        </row>
        <row r="10700">
          <cell r="B10700">
            <v>1267</v>
          </cell>
          <cell r="C10700" t="str">
            <v>FACET 5 FEEDBACK/DEVELOPMENT C</v>
          </cell>
          <cell r="D10700" t="str">
            <v>0888500</v>
          </cell>
          <cell r="E10700" t="str">
            <v>0</v>
          </cell>
          <cell r="F10700" t="str">
            <v>Revenue</v>
          </cell>
          <cell r="G10700" t="str">
            <v>Training - Leadership &amp; Development</v>
          </cell>
        </row>
        <row r="10701">
          <cell r="B10701">
            <v>1181</v>
          </cell>
          <cell r="C10701" t="str">
            <v>SEMI PERG MILK 20 WK16/03</v>
          </cell>
          <cell r="D10701" t="str">
            <v>0975591</v>
          </cell>
          <cell r="E10701" t="str">
            <v>0</v>
          </cell>
          <cell r="F10701" t="str">
            <v>Revenue</v>
          </cell>
          <cell r="G10701" t="str">
            <v>Canteen &amp; Messing</v>
          </cell>
        </row>
        <row r="10702">
          <cell r="B10702">
            <v>1247</v>
          </cell>
          <cell r="C10702" t="str">
            <v>SMARTWASHER RENTAL</v>
          </cell>
          <cell r="D10702" t="str">
            <v>2061250</v>
          </cell>
          <cell r="E10702" t="str">
            <v>2</v>
          </cell>
          <cell r="F10702" t="str">
            <v>Revenue</v>
          </cell>
          <cell r="G10702" t="str">
            <v>Garages &amp; Workshops Tools</v>
          </cell>
        </row>
        <row r="10703">
          <cell r="B10703">
            <v>1256</v>
          </cell>
          <cell r="C10703" t="str">
            <v>LITTLEPORT 1/11/15-31/1/2016 1</v>
          </cell>
          <cell r="D10703" t="str">
            <v>2011594</v>
          </cell>
          <cell r="E10703" t="str">
            <v>2</v>
          </cell>
          <cell r="F10703" t="str">
            <v>Revenue</v>
          </cell>
          <cell r="G10703" t="str">
            <v>MFD Rentals</v>
          </cell>
        </row>
        <row r="10704">
          <cell r="B10704">
            <v>1251</v>
          </cell>
          <cell r="C10704" t="str">
            <v xml:space="preserve">DOGS WHEELIE BIN CHARGE APRIL </v>
          </cell>
          <cell r="D10704" t="str">
            <v>1361202</v>
          </cell>
          <cell r="E10704" t="str">
            <v>1</v>
          </cell>
          <cell r="F10704" t="str">
            <v>Revenue</v>
          </cell>
          <cell r="G10704" t="str">
            <v>Waste Management Exps</v>
          </cell>
        </row>
        <row r="10705">
          <cell r="B10705">
            <v>1254</v>
          </cell>
          <cell r="C10705" t="str">
            <v>SHARPE EXPENSES 28/3/2016-1/5/</v>
          </cell>
          <cell r="D10705" t="str">
            <v>2922588</v>
          </cell>
          <cell r="E10705" t="str">
            <v>2</v>
          </cell>
          <cell r="F10705" t="str">
            <v>Revenue</v>
          </cell>
          <cell r="G10705" t="str">
            <v>Agency Staff</v>
          </cell>
        </row>
        <row r="10706">
          <cell r="B10706">
            <v>1200</v>
          </cell>
          <cell r="C10706" t="str">
            <v>Q2 2016 On Demand Consulting f</v>
          </cell>
          <cell r="D10706" t="str">
            <v>2622588</v>
          </cell>
          <cell r="E10706" t="str">
            <v>2</v>
          </cell>
          <cell r="F10706" t="str">
            <v>Revenue</v>
          </cell>
          <cell r="G10706" t="str">
            <v>Grant Supported Exps</v>
          </cell>
        </row>
        <row r="10707">
          <cell r="B10707">
            <v>1339</v>
          </cell>
          <cell r="C10707" t="str">
            <v>CARRIAGE P'B 4/5/16</v>
          </cell>
          <cell r="D10707" t="str">
            <v>2460591</v>
          </cell>
          <cell r="E10707" t="str">
            <v>2</v>
          </cell>
          <cell r="F10707" t="str">
            <v>Revenue</v>
          </cell>
          <cell r="G10707" t="str">
            <v>Postage And Carriage</v>
          </cell>
        </row>
        <row r="10708">
          <cell r="B10708">
            <v>6479</v>
          </cell>
          <cell r="C10708" t="str">
            <v>TY DVD+R DL (8.5gb) Litho prin</v>
          </cell>
          <cell r="D10708" t="str">
            <v>2624510</v>
          </cell>
          <cell r="E10708" t="str">
            <v>2</v>
          </cell>
          <cell r="F10708" t="str">
            <v>Revenue</v>
          </cell>
          <cell r="G10708" t="str">
            <v>Community Fire Safety Expenses</v>
          </cell>
        </row>
        <row r="10709">
          <cell r="B10709">
            <v>6438</v>
          </cell>
          <cell r="C10709" t="str">
            <v>M PATTEM - PERIOD END 09/04/20</v>
          </cell>
          <cell r="D10709" t="str">
            <v>2820504</v>
          </cell>
          <cell r="E10709" t="str">
            <v>2</v>
          </cell>
          <cell r="F10709" t="str">
            <v>Revenue</v>
          </cell>
          <cell r="G10709" t="str">
            <v>Project Programme Costs</v>
          </cell>
        </row>
        <row r="10710">
          <cell r="B10710">
            <v>6458</v>
          </cell>
          <cell r="C10710" t="str">
            <v>Annual Support and Maintenance</v>
          </cell>
          <cell r="D10710" t="str">
            <v>2109592</v>
          </cell>
          <cell r="E10710" t="str">
            <v>2</v>
          </cell>
          <cell r="F10710" t="str">
            <v>Revenue</v>
          </cell>
          <cell r="G10710" t="str">
            <v>Computer Software Annual Licence\Maint.</v>
          </cell>
        </row>
        <row r="10711">
          <cell r="B10711">
            <v>6419</v>
          </cell>
          <cell r="C10711" t="str">
            <v>RED HAT ENTERPRISE LINUX SERVE</v>
          </cell>
          <cell r="D10711" t="str">
            <v>2109594</v>
          </cell>
          <cell r="E10711" t="str">
            <v>2</v>
          </cell>
          <cell r="F10711" t="str">
            <v>Revenue</v>
          </cell>
          <cell r="G10711" t="str">
            <v>Computer Software Annual Licence\Maint.</v>
          </cell>
        </row>
        <row r="10712">
          <cell r="B10712">
            <v>6054</v>
          </cell>
          <cell r="C10712" t="str">
            <v>PERIOD 01/03/17 - 31/03/17</v>
          </cell>
          <cell r="D10712" t="str">
            <v>1380213</v>
          </cell>
          <cell r="E10712" t="str">
            <v>1</v>
          </cell>
          <cell r="F10712" t="str">
            <v>Revenue</v>
          </cell>
          <cell r="G10712" t="str">
            <v>Cleaning D.S.O. Basic Contract</v>
          </cell>
        </row>
        <row r="10713">
          <cell r="B10713">
            <v>6416</v>
          </cell>
          <cell r="C10713" t="str">
            <v>0893085500_x000D_
PTFE-LUB-ULTRA2040</v>
          </cell>
          <cell r="D10713" t="str">
            <v>3410250</v>
          </cell>
          <cell r="E10713" t="str">
            <v>3</v>
          </cell>
          <cell r="F10713" t="str">
            <v>Revenue</v>
          </cell>
          <cell r="G10713" t="str">
            <v>Repairs - Vehicles</v>
          </cell>
        </row>
        <row r="10714">
          <cell r="B10714">
            <v>6352</v>
          </cell>
          <cell r="C10714" t="str">
            <v>FH/11618 Address: o/s No.3  Ab</v>
          </cell>
          <cell r="D10714" t="str">
            <v>2163512</v>
          </cell>
          <cell r="E10714" t="str">
            <v>2</v>
          </cell>
          <cell r="F10714" t="str">
            <v>Revenue</v>
          </cell>
          <cell r="G10714" t="str">
            <v>Hydrants Maintenance</v>
          </cell>
        </row>
        <row r="10715">
          <cell r="B10715">
            <v>6467</v>
          </cell>
          <cell r="C10715" t="str">
            <v>1 day 04/04/17 Project Review</v>
          </cell>
          <cell r="D10715" t="str">
            <v>B379</v>
          </cell>
          <cell r="E10715" t="str">
            <v>B</v>
          </cell>
          <cell r="F10715" t="str">
            <v>Capital</v>
          </cell>
          <cell r="G10715" t="str">
            <v>Project Suspense</v>
          </cell>
        </row>
        <row r="10716">
          <cell r="B10716">
            <v>6450</v>
          </cell>
          <cell r="C10716" t="str">
            <v xml:space="preserve">CREDIT AGAINST MARCH INVOICE  </v>
          </cell>
          <cell r="D10716" t="str">
            <v>1380585</v>
          </cell>
          <cell r="E10716" t="str">
            <v>1</v>
          </cell>
          <cell r="F10716" t="str">
            <v>Revenue</v>
          </cell>
          <cell r="G10716" t="str">
            <v>Cleaning D.S.O. Basic Contract</v>
          </cell>
        </row>
        <row r="10717">
          <cell r="B10717">
            <v>6421</v>
          </cell>
          <cell r="C10717" t="str">
            <v xml:space="preserve">Deluxe buffet to be delivered </v>
          </cell>
          <cell r="D10717" t="str">
            <v>0975591</v>
          </cell>
          <cell r="E10717" t="str">
            <v>0</v>
          </cell>
          <cell r="F10717" t="str">
            <v>Revenue</v>
          </cell>
          <cell r="G10717" t="str">
            <v>Canteen &amp; Messing</v>
          </cell>
        </row>
        <row r="10718">
          <cell r="B10718">
            <v>6432</v>
          </cell>
          <cell r="C10718" t="str">
            <v>SUNDARESAN PERIOD END 09/04/20</v>
          </cell>
          <cell r="D10718" t="str">
            <v>2922588</v>
          </cell>
          <cell r="E10718" t="str">
            <v>2</v>
          </cell>
          <cell r="F10718" t="str">
            <v>Revenue</v>
          </cell>
          <cell r="G10718" t="str">
            <v>Agency Staff</v>
          </cell>
        </row>
        <row r="10719">
          <cell r="B10719">
            <v>6434</v>
          </cell>
          <cell r="C10719" t="str">
            <v>SAKPAL PERIOD END 16/04/2017</v>
          </cell>
          <cell r="D10719" t="str">
            <v>2622588</v>
          </cell>
          <cell r="E10719" t="str">
            <v>2</v>
          </cell>
          <cell r="F10719" t="str">
            <v>Revenue</v>
          </cell>
          <cell r="G10719" t="str">
            <v>Grant Supported Exps</v>
          </cell>
        </row>
        <row r="10720">
          <cell r="B10720">
            <v>6436</v>
          </cell>
          <cell r="C10720" t="str">
            <v>SAKPAL PERIOD END 09/04/2017</v>
          </cell>
          <cell r="D10720" t="str">
            <v>2622588</v>
          </cell>
          <cell r="E10720" t="str">
            <v>2</v>
          </cell>
          <cell r="F10720" t="str">
            <v>Revenue</v>
          </cell>
          <cell r="G10720" t="str">
            <v>Grant Supported Exps</v>
          </cell>
        </row>
        <row r="10721">
          <cell r="B10721">
            <v>6392</v>
          </cell>
          <cell r="C10721" t="str">
            <v xml:space="preserve">To remove 5 branches from Ash </v>
          </cell>
          <cell r="D10721" t="str">
            <v>1210301</v>
          </cell>
          <cell r="E10721" t="str">
            <v>1</v>
          </cell>
          <cell r="F10721" t="str">
            <v>Revenue</v>
          </cell>
          <cell r="G10721" t="str">
            <v>Grounds &amp; Gardens</v>
          </cell>
        </row>
        <row r="10722">
          <cell r="B10722">
            <v>6484</v>
          </cell>
          <cell r="C10722" t="str">
            <v xml:space="preserve">Catering Food and Beverages - </v>
          </cell>
          <cell r="D10722" t="str">
            <v>2657502</v>
          </cell>
          <cell r="E10722" t="str">
            <v>2</v>
          </cell>
          <cell r="F10722" t="str">
            <v>Revenue</v>
          </cell>
          <cell r="G10722" t="str">
            <v>Corporate Events</v>
          </cell>
        </row>
        <row r="10723">
          <cell r="B10723">
            <v>6485</v>
          </cell>
          <cell r="C10723" t="str">
            <v>SC1913500 019B11 CAB FILTER</v>
          </cell>
          <cell r="D10723" t="str">
            <v>3410250</v>
          </cell>
          <cell r="E10723" t="str">
            <v>3</v>
          </cell>
          <cell r="F10723" t="str">
            <v>Revenue</v>
          </cell>
          <cell r="G10723" t="str">
            <v>Repairs - Vehicles</v>
          </cell>
        </row>
        <row r="10724">
          <cell r="B10724">
            <v>6487</v>
          </cell>
          <cell r="C10724" t="str">
            <v xml:space="preserve">2000 litres STD tank capacity </v>
          </cell>
          <cell r="D10724" t="str">
            <v>0820507</v>
          </cell>
          <cell r="E10724" t="str">
            <v>0</v>
          </cell>
          <cell r="F10724" t="str">
            <v>Revenue</v>
          </cell>
          <cell r="G10724" t="str">
            <v>Training Centre Equipment</v>
          </cell>
        </row>
        <row r="10725">
          <cell r="B10725">
            <v>6639</v>
          </cell>
          <cell r="C10725" t="str">
            <v>TEA URN S/STEEL 14LT CAP.</v>
          </cell>
          <cell r="D10725" t="str">
            <v>2000591</v>
          </cell>
          <cell r="E10725" t="str">
            <v>2</v>
          </cell>
          <cell r="F10725" t="str">
            <v>Revenue</v>
          </cell>
          <cell r="G10725" t="str">
            <v>Office Purchases (Incl. furniture)</v>
          </cell>
        </row>
        <row r="10726">
          <cell r="B10726">
            <v>6486</v>
          </cell>
          <cell r="C10726" t="str">
            <v>PAYMENT  - 50% OF DELEGATED EX</v>
          </cell>
          <cell r="D10726" t="str">
            <v>0881507</v>
          </cell>
          <cell r="E10726" t="str">
            <v>0</v>
          </cell>
          <cell r="F10726" t="str">
            <v>Revenue</v>
          </cell>
          <cell r="G10726" t="str">
            <v>Training - Operational Training</v>
          </cell>
        </row>
        <row r="10727">
          <cell r="B10727">
            <v>6494</v>
          </cell>
          <cell r="C10727" t="str">
            <v>CHANDU PERIOD END 23/04/2017</v>
          </cell>
          <cell r="D10727" t="str">
            <v>2622588</v>
          </cell>
          <cell r="E10727" t="str">
            <v>2</v>
          </cell>
          <cell r="F10727" t="str">
            <v>Revenue</v>
          </cell>
          <cell r="G10727" t="str">
            <v>Grant Supported Exps</v>
          </cell>
        </row>
        <row r="10728">
          <cell r="B10728">
            <v>4597</v>
          </cell>
          <cell r="C10728" t="str">
            <v>RAMSEY BIN REMOVAL</v>
          </cell>
          <cell r="D10728" t="str">
            <v>1361208</v>
          </cell>
          <cell r="E10728" t="str">
            <v>1</v>
          </cell>
          <cell r="F10728" t="str">
            <v>Revenue</v>
          </cell>
          <cell r="G10728" t="str">
            <v>Waste Management Exps</v>
          </cell>
        </row>
        <row r="10729">
          <cell r="B10729">
            <v>4612</v>
          </cell>
          <cell r="C10729" t="str">
            <v>SUTTON GENERAL WASTE</v>
          </cell>
          <cell r="D10729" t="str">
            <v>1361312</v>
          </cell>
          <cell r="E10729" t="str">
            <v>1</v>
          </cell>
          <cell r="F10729" t="str">
            <v>Revenue</v>
          </cell>
          <cell r="G10729" t="str">
            <v>Waste Management Exps</v>
          </cell>
        </row>
        <row r="10730">
          <cell r="B10730">
            <v>4615</v>
          </cell>
          <cell r="C10730" t="str">
            <v>WISBECH GENERAL WASTE</v>
          </cell>
          <cell r="D10730" t="str">
            <v>1361214</v>
          </cell>
          <cell r="E10730" t="str">
            <v>1</v>
          </cell>
          <cell r="F10730" t="str">
            <v>Revenue</v>
          </cell>
          <cell r="G10730" t="str">
            <v>Waste Management Exps</v>
          </cell>
        </row>
        <row r="10731">
          <cell r="B10731">
            <v>4617</v>
          </cell>
          <cell r="C10731" t="str">
            <v>ST IVES GENERAL WASTE</v>
          </cell>
          <cell r="D10731" t="str">
            <v>1361209</v>
          </cell>
          <cell r="E10731" t="str">
            <v>1</v>
          </cell>
          <cell r="F10731" t="str">
            <v>Revenue</v>
          </cell>
          <cell r="G10731" t="str">
            <v>Waste Management Exps</v>
          </cell>
        </row>
        <row r="10732">
          <cell r="B10732">
            <v>4618</v>
          </cell>
          <cell r="C10732" t="str">
            <v>ST NEOTS GENERAL WASTE</v>
          </cell>
          <cell r="D10732" t="str">
            <v>1361309</v>
          </cell>
          <cell r="E10732" t="str">
            <v>1</v>
          </cell>
          <cell r="F10732" t="str">
            <v>Revenue</v>
          </cell>
          <cell r="G10732" t="str">
            <v>Waste Management Exps</v>
          </cell>
        </row>
        <row r="10733">
          <cell r="B10733">
            <v>4619</v>
          </cell>
          <cell r="C10733" t="str">
            <v>STANGROUND GENERAL WASTE</v>
          </cell>
          <cell r="D10733" t="str">
            <v>1361211</v>
          </cell>
          <cell r="E10733" t="str">
            <v>1</v>
          </cell>
          <cell r="F10733" t="str">
            <v>Revenue</v>
          </cell>
          <cell r="G10733" t="str">
            <v>Waste Management Exps</v>
          </cell>
        </row>
        <row r="10734">
          <cell r="B10734">
            <v>4624</v>
          </cell>
          <cell r="C10734" t="str">
            <v>SOHAM GENERAL WASTE</v>
          </cell>
          <cell r="D10734" t="str">
            <v>1361311</v>
          </cell>
          <cell r="E10734" t="str">
            <v>1</v>
          </cell>
          <cell r="F10734" t="str">
            <v>Revenue</v>
          </cell>
          <cell r="G10734" t="str">
            <v>Waste Management Exps</v>
          </cell>
        </row>
        <row r="10735">
          <cell r="B10735">
            <v>4621</v>
          </cell>
          <cell r="C10735" t="str">
            <v>RAMSEY GENERAL WASTE</v>
          </cell>
          <cell r="D10735" t="str">
            <v>1361208</v>
          </cell>
          <cell r="E10735" t="str">
            <v>1</v>
          </cell>
          <cell r="F10735" t="str">
            <v>Revenue</v>
          </cell>
          <cell r="G10735" t="str">
            <v>Waste Management Exps</v>
          </cell>
        </row>
        <row r="10736">
          <cell r="B10736">
            <v>4622</v>
          </cell>
          <cell r="C10736" t="str">
            <v>SAWSTON GENERAL WASTE</v>
          </cell>
          <cell r="D10736" t="str">
            <v>1361310</v>
          </cell>
          <cell r="E10736" t="str">
            <v>1</v>
          </cell>
          <cell r="F10736" t="str">
            <v>Revenue</v>
          </cell>
          <cell r="G10736" t="str">
            <v>Waste Management Exps</v>
          </cell>
        </row>
        <row r="10737">
          <cell r="B10737">
            <v>4623</v>
          </cell>
          <cell r="C10737" t="str">
            <v>Sawtry general waste</v>
          </cell>
          <cell r="D10737" t="str">
            <v>1361210</v>
          </cell>
          <cell r="E10737" t="str">
            <v>1</v>
          </cell>
          <cell r="F10737" t="str">
            <v>Revenue</v>
          </cell>
          <cell r="G10737" t="str">
            <v>Waste Management Exps</v>
          </cell>
        </row>
        <row r="10738">
          <cell r="B10738">
            <v>4614</v>
          </cell>
          <cell r="C10738" t="str">
            <v>WHITTLESEY GENERAL WASTE</v>
          </cell>
          <cell r="D10738" t="str">
            <v>1361213</v>
          </cell>
          <cell r="E10738" t="str">
            <v>1</v>
          </cell>
          <cell r="F10738" t="str">
            <v>Revenue</v>
          </cell>
          <cell r="G10738" t="str">
            <v>Waste Management Exps</v>
          </cell>
        </row>
        <row r="10739">
          <cell r="B10739">
            <v>4637</v>
          </cell>
          <cell r="C10739" t="str">
            <v>COTTENHAM GENERAL WASTE</v>
          </cell>
          <cell r="D10739" t="str">
            <v>1361303</v>
          </cell>
          <cell r="E10739" t="str">
            <v>1</v>
          </cell>
          <cell r="F10739" t="str">
            <v>Revenue</v>
          </cell>
          <cell r="G10739" t="str">
            <v>Waste Management Exps</v>
          </cell>
        </row>
        <row r="10740">
          <cell r="B10740">
            <v>4662</v>
          </cell>
          <cell r="C10740" t="str">
            <v>Northgate Annual Licence and m</v>
          </cell>
          <cell r="D10740" t="str">
            <v>2109592</v>
          </cell>
          <cell r="E10740" t="str">
            <v>2</v>
          </cell>
          <cell r="F10740" t="str">
            <v>Revenue</v>
          </cell>
          <cell r="G10740" t="str">
            <v>Computer Software Annual Licence\Maint.</v>
          </cell>
        </row>
        <row r="10741">
          <cell r="B10741">
            <v>4635</v>
          </cell>
          <cell r="C10741" t="str">
            <v>KIMBOLTON GENERLA WASTE</v>
          </cell>
          <cell r="D10741" t="str">
            <v>1361204</v>
          </cell>
          <cell r="E10741" t="str">
            <v>1</v>
          </cell>
          <cell r="F10741" t="str">
            <v>Revenue</v>
          </cell>
          <cell r="G10741" t="str">
            <v>Waste Management Exps</v>
          </cell>
        </row>
        <row r="10742">
          <cell r="B10742">
            <v>4630</v>
          </cell>
          <cell r="C10742" t="str">
            <v>LITTLEPORT GENERAL WASTE</v>
          </cell>
          <cell r="D10742" t="str">
            <v>1361307</v>
          </cell>
          <cell r="E10742" t="str">
            <v>1</v>
          </cell>
          <cell r="F10742" t="str">
            <v>Revenue</v>
          </cell>
          <cell r="G10742" t="str">
            <v>Waste Management Exps</v>
          </cell>
        </row>
        <row r="10743">
          <cell r="B10743">
            <v>4636</v>
          </cell>
          <cell r="C10743" t="str">
            <v>CHATTERIS GENERAL WASTE</v>
          </cell>
          <cell r="D10743" t="str">
            <v>1361201</v>
          </cell>
          <cell r="E10743" t="str">
            <v>1</v>
          </cell>
          <cell r="F10743" t="str">
            <v>Revenue</v>
          </cell>
          <cell r="G10743" t="str">
            <v>Waste Management Exps</v>
          </cell>
        </row>
        <row r="10744">
          <cell r="B10744">
            <v>4638</v>
          </cell>
          <cell r="C10744" t="str">
            <v>DOGSTHORPE GENERAL WASTE</v>
          </cell>
          <cell r="D10744" t="str">
            <v>1361202</v>
          </cell>
          <cell r="E10744" t="str">
            <v>1</v>
          </cell>
          <cell r="F10744" t="str">
            <v>Revenue</v>
          </cell>
          <cell r="G10744" t="str">
            <v>Waste Management Exps</v>
          </cell>
        </row>
        <row r="10745">
          <cell r="B10745">
            <v>4642</v>
          </cell>
          <cell r="C10745" t="str">
            <v>CONN HP 230V</v>
          </cell>
          <cell r="D10745" t="str">
            <v>1090302</v>
          </cell>
          <cell r="E10745" t="str">
            <v>1</v>
          </cell>
          <cell r="F10745" t="str">
            <v>Revenue</v>
          </cell>
          <cell r="G10745" t="str">
            <v>Unplanned   Maintenance</v>
          </cell>
        </row>
        <row r="10746">
          <cell r="B10746">
            <v>4643</v>
          </cell>
          <cell r="C10746" t="str">
            <v>SPB 4238OLOLO Transfer Box</v>
          </cell>
          <cell r="D10746" t="str">
            <v>3410250</v>
          </cell>
          <cell r="E10746" t="str">
            <v>3</v>
          </cell>
          <cell r="F10746" t="str">
            <v>Revenue</v>
          </cell>
          <cell r="G10746" t="str">
            <v>Repairs - Vehicles</v>
          </cell>
        </row>
        <row r="10747">
          <cell r="B10747">
            <v>4602</v>
          </cell>
          <cell r="C10747" t="str">
            <v>MORNE MICHEL PERIOD END 11/12/</v>
          </cell>
          <cell r="D10747" t="str">
            <v>2900594</v>
          </cell>
          <cell r="E10747" t="str">
            <v>2</v>
          </cell>
          <cell r="F10747" t="str">
            <v>Revenue</v>
          </cell>
          <cell r="G10747" t="str">
            <v>Hired Management Support</v>
          </cell>
        </row>
        <row r="10748">
          <cell r="B10748">
            <v>4498</v>
          </cell>
          <cell r="C10748" t="str">
            <v>CLEANER CIF CREAM 500ML</v>
          </cell>
          <cell r="D10748" t="str">
            <v>1360591</v>
          </cell>
          <cell r="E10748" t="str">
            <v>1</v>
          </cell>
          <cell r="F10748" t="str">
            <v>Revenue</v>
          </cell>
          <cell r="G10748" t="str">
            <v>Cleaning Materials</v>
          </cell>
        </row>
        <row r="10749">
          <cell r="B10749">
            <v>4517</v>
          </cell>
          <cell r="C10749" t="str">
            <v>REGULAT CHARGES/ONE OFF/USAGE</v>
          </cell>
          <cell r="D10749" t="str">
            <v>2137594</v>
          </cell>
          <cell r="E10749" t="str">
            <v>2</v>
          </cell>
          <cell r="F10749" t="str">
            <v>Revenue</v>
          </cell>
          <cell r="G10749" t="str">
            <v>Telephone Call Charges - BT &amp; COLT</v>
          </cell>
        </row>
        <row r="10750">
          <cell r="B10750">
            <v>4568</v>
          </cell>
          <cell r="C10750" t="str">
            <v>GAS SUPPLY OCT/NOV16</v>
          </cell>
          <cell r="D10750" t="str">
            <v>1340308</v>
          </cell>
          <cell r="E10750" t="str">
            <v>1</v>
          </cell>
          <cell r="F10750" t="str">
            <v>Revenue</v>
          </cell>
          <cell r="G10750" t="str">
            <v>Gas - Mains</v>
          </cell>
        </row>
        <row r="10751">
          <cell r="B10751">
            <v>4561</v>
          </cell>
          <cell r="C10751" t="str">
            <v>GAS SUPPLY OCT/NOV16</v>
          </cell>
          <cell r="D10751" t="str">
            <v>1340310</v>
          </cell>
          <cell r="E10751" t="str">
            <v>1</v>
          </cell>
          <cell r="F10751" t="str">
            <v>Revenue</v>
          </cell>
          <cell r="G10751" t="str">
            <v>Gas - Mains</v>
          </cell>
        </row>
        <row r="10752">
          <cell r="B10752">
            <v>4534</v>
          </cell>
          <cell r="C10752" t="str">
            <v>VAN RACKING</v>
          </cell>
          <cell r="D10752" t="str">
            <v>3410250</v>
          </cell>
          <cell r="E10752" t="str">
            <v>3</v>
          </cell>
          <cell r="F10752" t="str">
            <v>Revenue</v>
          </cell>
          <cell r="G10752" t="str">
            <v>Repairs - Vehicles</v>
          </cell>
        </row>
        <row r="10753">
          <cell r="B10753">
            <v>4514</v>
          </cell>
          <cell r="C10753" t="str">
            <v>SPINNER TYPE SPREADER</v>
          </cell>
          <cell r="D10753" t="str">
            <v>2167591</v>
          </cell>
          <cell r="E10753" t="str">
            <v>2</v>
          </cell>
          <cell r="F10753" t="str">
            <v>Revenue</v>
          </cell>
          <cell r="G10753" t="str">
            <v>Operational Consumables - Devolved</v>
          </cell>
        </row>
        <row r="10754">
          <cell r="B10754">
            <v>4551</v>
          </cell>
          <cell r="C10754" t="str">
            <v>GAS SUPPLY OCT/NOV16</v>
          </cell>
          <cell r="D10754" t="str">
            <v>1340203</v>
          </cell>
          <cell r="E10754" t="str">
            <v>1</v>
          </cell>
          <cell r="F10754" t="str">
            <v>Revenue</v>
          </cell>
          <cell r="G10754" t="str">
            <v>Gas - Mains</v>
          </cell>
        </row>
        <row r="10755">
          <cell r="B10755">
            <v>4523</v>
          </cell>
          <cell r="C10755" t="str">
            <v>redrock consulting - Dinesh Ba</v>
          </cell>
          <cell r="D10755" t="str">
            <v>2622588</v>
          </cell>
          <cell r="E10755" t="str">
            <v>2</v>
          </cell>
          <cell r="F10755" t="str">
            <v>Revenue</v>
          </cell>
          <cell r="G10755" t="str">
            <v>Grant Supported Exps</v>
          </cell>
        </row>
        <row r="10756">
          <cell r="B10756">
            <v>4646</v>
          </cell>
          <cell r="C10756" t="str">
            <v>HP StoreVirtual P4000 G2 Memor</v>
          </cell>
          <cell r="D10756" t="str">
            <v>2900594</v>
          </cell>
          <cell r="E10756" t="str">
            <v>2</v>
          </cell>
          <cell r="F10756" t="str">
            <v>Revenue</v>
          </cell>
          <cell r="G10756" t="str">
            <v>Hired Management Support</v>
          </cell>
        </row>
        <row r="10757">
          <cell r="B10757">
            <v>4604</v>
          </cell>
          <cell r="C10757" t="str">
            <v>PATTEM PERIOD END 11/12/2016</v>
          </cell>
          <cell r="D10757" t="str">
            <v>2820504</v>
          </cell>
          <cell r="E10757" t="str">
            <v>2</v>
          </cell>
          <cell r="F10757" t="str">
            <v>Revenue</v>
          </cell>
          <cell r="G10757" t="str">
            <v>Project Programme Costs</v>
          </cell>
        </row>
        <row r="10758">
          <cell r="B10758">
            <v>4649</v>
          </cell>
          <cell r="C10758" t="str">
            <v xml:space="preserve">0 187 00 CROC CLIPS </v>
          </cell>
          <cell r="D10758" t="str">
            <v>3410250</v>
          </cell>
          <cell r="E10758" t="str">
            <v>3</v>
          </cell>
          <cell r="F10758" t="str">
            <v>Revenue</v>
          </cell>
          <cell r="G10758" t="str">
            <v>Repairs - Vehicles</v>
          </cell>
        </row>
        <row r="10759">
          <cell r="B10759">
            <v>4485</v>
          </cell>
          <cell r="C10759" t="str">
            <v>BOWER PERIOD END 4/12/2016</v>
          </cell>
          <cell r="D10759" t="str">
            <v>2622588</v>
          </cell>
          <cell r="E10759" t="str">
            <v>2</v>
          </cell>
          <cell r="F10759" t="str">
            <v>Revenue</v>
          </cell>
          <cell r="G10759" t="str">
            <v>Grant Supported Exps</v>
          </cell>
        </row>
        <row r="10760">
          <cell r="B10760">
            <v>4486</v>
          </cell>
          <cell r="C10760" t="str">
            <v>SAKPAL PERIOD END 4/12/2016</v>
          </cell>
          <cell r="D10760" t="str">
            <v>2622588</v>
          </cell>
          <cell r="E10760" t="str">
            <v>2</v>
          </cell>
          <cell r="F10760" t="str">
            <v>Revenue</v>
          </cell>
          <cell r="G10760" t="str">
            <v>Grant Supported Exps</v>
          </cell>
        </row>
        <row r="10761">
          <cell r="B10761">
            <v>4557</v>
          </cell>
          <cell r="C10761" t="str">
            <v>GAS SUPPLY OCT/NOV16</v>
          </cell>
          <cell r="D10761" t="str">
            <v>1340213</v>
          </cell>
          <cell r="E10761" t="str">
            <v>1</v>
          </cell>
          <cell r="F10761" t="str">
            <v>Revenue</v>
          </cell>
          <cell r="G10761" t="str">
            <v>Gas - Mains</v>
          </cell>
        </row>
        <row r="10762">
          <cell r="B10762">
            <v>4550</v>
          </cell>
          <cell r="C10762" t="str">
            <v>GAS SUPPLY OCT/NOV16</v>
          </cell>
          <cell r="D10762" t="str">
            <v>1340202</v>
          </cell>
          <cell r="E10762" t="str">
            <v>1</v>
          </cell>
          <cell r="F10762" t="str">
            <v>Revenue</v>
          </cell>
          <cell r="G10762" t="str">
            <v>Gas - Mains</v>
          </cell>
        </row>
        <row r="10763">
          <cell r="B10763">
            <v>4548</v>
          </cell>
          <cell r="C10763" t="str">
            <v>GAS SUPPLY OCT/NOV16</v>
          </cell>
          <cell r="D10763" t="str">
            <v>1340211</v>
          </cell>
          <cell r="E10763" t="str">
            <v>1</v>
          </cell>
          <cell r="F10763" t="str">
            <v>Revenue</v>
          </cell>
          <cell r="G10763" t="str">
            <v>Gas - Mains</v>
          </cell>
        </row>
        <row r="10764">
          <cell r="B10764">
            <v>4546</v>
          </cell>
          <cell r="C10764" t="str">
            <v>GAS CREDIT MAY/JUN16</v>
          </cell>
          <cell r="D10764" t="str">
            <v>1340303</v>
          </cell>
          <cell r="E10764" t="str">
            <v>1</v>
          </cell>
          <cell r="F10764" t="str">
            <v>Revenue</v>
          </cell>
          <cell r="G10764" t="str">
            <v>Gas - Mains</v>
          </cell>
        </row>
        <row r="10765">
          <cell r="B10765">
            <v>4545</v>
          </cell>
          <cell r="C10765" t="str">
            <v>GAS CREDIT JUN/JUL116</v>
          </cell>
          <cell r="D10765" t="str">
            <v>1340303</v>
          </cell>
          <cell r="E10765" t="str">
            <v>1</v>
          </cell>
          <cell r="F10765" t="str">
            <v>Revenue</v>
          </cell>
          <cell r="G10765" t="str">
            <v>Gas - Mains</v>
          </cell>
        </row>
        <row r="10766">
          <cell r="B10766">
            <v>4542</v>
          </cell>
          <cell r="C10766" t="str">
            <v>GAS CREDIT AUG/SEP 16</v>
          </cell>
          <cell r="D10766" t="str">
            <v>1340208</v>
          </cell>
          <cell r="E10766" t="str">
            <v>1</v>
          </cell>
          <cell r="F10766" t="str">
            <v>Revenue</v>
          </cell>
          <cell r="G10766" t="str">
            <v>Gas - Mains</v>
          </cell>
        </row>
        <row r="10767">
          <cell r="B10767">
            <v>4540</v>
          </cell>
          <cell r="C10767" t="str">
            <v>GAS CREDIT SEP/OCT16</v>
          </cell>
          <cell r="D10767" t="str">
            <v>1340208</v>
          </cell>
          <cell r="E10767" t="str">
            <v>1</v>
          </cell>
          <cell r="F10767" t="str">
            <v>Revenue</v>
          </cell>
          <cell r="G10767" t="str">
            <v>Gas - Mains</v>
          </cell>
        </row>
        <row r="10768">
          <cell r="B10768">
            <v>4535</v>
          </cell>
          <cell r="C10768" t="str">
            <v>VAN RACKING</v>
          </cell>
          <cell r="D10768" t="str">
            <v>3410250</v>
          </cell>
          <cell r="E10768" t="str">
            <v>3</v>
          </cell>
          <cell r="F10768" t="str">
            <v>Revenue</v>
          </cell>
          <cell r="G10768" t="str">
            <v>Repairs - Vehicles</v>
          </cell>
        </row>
        <row r="10769">
          <cell r="B10769">
            <v>4489</v>
          </cell>
          <cell r="C10769" t="str">
            <v>SUNDARESAN PERIOD END 4/112/20</v>
          </cell>
          <cell r="D10769" t="str">
            <v>2922588</v>
          </cell>
          <cell r="E10769" t="str">
            <v>2</v>
          </cell>
          <cell r="F10769" t="str">
            <v>Revenue</v>
          </cell>
          <cell r="G10769" t="str">
            <v>Agency Staff</v>
          </cell>
        </row>
        <row r="10770">
          <cell r="B10770">
            <v>4481</v>
          </cell>
          <cell r="C10770" t="str">
            <v>REGULAR CHARGES/USAGE/ONE OFF</v>
          </cell>
          <cell r="D10770" t="str">
            <v>2137594</v>
          </cell>
          <cell r="E10770" t="str">
            <v>2</v>
          </cell>
          <cell r="F10770" t="str">
            <v>Revenue</v>
          </cell>
          <cell r="G10770" t="str">
            <v>Telephone Call Charges - BT &amp; COLT</v>
          </cell>
        </row>
        <row r="10771">
          <cell r="B10771">
            <v>4566</v>
          </cell>
          <cell r="C10771" t="str">
            <v>GAS SUPPLY OCT/NOV16</v>
          </cell>
          <cell r="D10771" t="str">
            <v>1340210</v>
          </cell>
          <cell r="E10771" t="str">
            <v>1</v>
          </cell>
          <cell r="F10771" t="str">
            <v>Revenue</v>
          </cell>
          <cell r="G10771" t="str">
            <v>Gas - Mains</v>
          </cell>
        </row>
        <row r="10772">
          <cell r="B10772">
            <v>4564</v>
          </cell>
          <cell r="C10772" t="str">
            <v>GAS SUPPLY JUL/NOV16</v>
          </cell>
          <cell r="D10772" t="str">
            <v>1340208</v>
          </cell>
          <cell r="E10772" t="str">
            <v>1</v>
          </cell>
          <cell r="F10772" t="str">
            <v>Revenue</v>
          </cell>
          <cell r="G10772" t="str">
            <v>Gas - Mains</v>
          </cell>
        </row>
        <row r="10773">
          <cell r="B10773">
            <v>4562</v>
          </cell>
          <cell r="C10773" t="str">
            <v>GAS SUPPLY OCT/NOV16</v>
          </cell>
          <cell r="D10773" t="str">
            <v>1340312</v>
          </cell>
          <cell r="E10773" t="str">
            <v>1</v>
          </cell>
          <cell r="F10773" t="str">
            <v>Revenue</v>
          </cell>
          <cell r="G10773" t="str">
            <v>Gas - Mains</v>
          </cell>
        </row>
        <row r="10774">
          <cell r="B10774">
            <v>4560</v>
          </cell>
          <cell r="C10774" t="str">
            <v>GAS SUPPLY OCT/NOV16</v>
          </cell>
          <cell r="D10774" t="str">
            <v>1340209</v>
          </cell>
          <cell r="E10774" t="str">
            <v>1</v>
          </cell>
          <cell r="F10774" t="str">
            <v>Revenue</v>
          </cell>
          <cell r="G10774" t="str">
            <v>Gas - Mains</v>
          </cell>
        </row>
        <row r="10775">
          <cell r="B10775">
            <v>4558</v>
          </cell>
          <cell r="C10775" t="str">
            <v>GAS SUPPLY APR/NOV16</v>
          </cell>
          <cell r="D10775" t="str">
            <v>1340303</v>
          </cell>
          <cell r="E10775" t="str">
            <v>1</v>
          </cell>
          <cell r="F10775" t="str">
            <v>Revenue</v>
          </cell>
          <cell r="G10775" t="str">
            <v>Gas - Mains</v>
          </cell>
        </row>
        <row r="10776">
          <cell r="B10776">
            <v>4556</v>
          </cell>
          <cell r="C10776" t="str">
            <v>GAS SUPPLY OCT/NOV16</v>
          </cell>
          <cell r="D10776" t="str">
            <v>1340311</v>
          </cell>
          <cell r="E10776" t="str">
            <v>1</v>
          </cell>
          <cell r="F10776" t="str">
            <v>Revenue</v>
          </cell>
          <cell r="G10776" t="str">
            <v>Gas - Mains</v>
          </cell>
        </row>
        <row r="10777">
          <cell r="B10777">
            <v>4555</v>
          </cell>
          <cell r="C10777" t="str">
            <v>GAS SUPPLY OCT/NOV16</v>
          </cell>
          <cell r="D10777" t="str">
            <v>1340309</v>
          </cell>
          <cell r="E10777" t="str">
            <v>1</v>
          </cell>
          <cell r="F10777" t="str">
            <v>Revenue</v>
          </cell>
          <cell r="G10777" t="str">
            <v>Gas - Mains</v>
          </cell>
        </row>
        <row r="10778">
          <cell r="B10778">
            <v>4553</v>
          </cell>
          <cell r="C10778" t="str">
            <v>GAS SUPPLY OCT/NOV16</v>
          </cell>
          <cell r="D10778" t="str">
            <v>1340201</v>
          </cell>
          <cell r="E10778" t="str">
            <v>1</v>
          </cell>
          <cell r="F10778" t="str">
            <v>Revenue</v>
          </cell>
          <cell r="G10778" t="str">
            <v>Gas - Mains</v>
          </cell>
        </row>
        <row r="10779">
          <cell r="B10779">
            <v>4533</v>
          </cell>
          <cell r="C10779" t="str">
            <v>VAN RACKING</v>
          </cell>
          <cell r="D10779" t="str">
            <v>3410250</v>
          </cell>
          <cell r="E10779" t="str">
            <v>3</v>
          </cell>
          <cell r="F10779" t="str">
            <v>Revenue</v>
          </cell>
          <cell r="G10779" t="str">
            <v>Repairs - Vehicles</v>
          </cell>
        </row>
        <row r="10780">
          <cell r="B10780">
            <v>4594</v>
          </cell>
          <cell r="C10780" t="str">
            <v>ICT Telecommunications - Grant</v>
          </cell>
          <cell r="D10780" t="str">
            <v>B379</v>
          </cell>
          <cell r="E10780" t="str">
            <v>B</v>
          </cell>
          <cell r="F10780" t="str">
            <v>Capital</v>
          </cell>
          <cell r="G10780" t="str">
            <v>Project Suspense</v>
          </cell>
        </row>
        <row r="10781">
          <cell r="B10781">
            <v>4609</v>
          </cell>
          <cell r="C10781" t="str">
            <v>PREMIER INN LIVERPOOL</v>
          </cell>
          <cell r="D10781" t="str">
            <v>2410782</v>
          </cell>
          <cell r="E10781" t="str">
            <v>2</v>
          </cell>
          <cell r="F10781" t="str">
            <v>Revenue</v>
          </cell>
          <cell r="G10781" t="str">
            <v>Staff Travelling &amp; Subsistence</v>
          </cell>
        </row>
        <row r="10782">
          <cell r="B10782">
            <v>4620</v>
          </cell>
          <cell r="C10782" t="str">
            <v>PAPWORTH GENERAL WASTE</v>
          </cell>
          <cell r="D10782" t="str">
            <v>1361308</v>
          </cell>
          <cell r="E10782" t="str">
            <v>1</v>
          </cell>
          <cell r="F10782" t="str">
            <v>Revenue</v>
          </cell>
          <cell r="G10782" t="str">
            <v>Waste Management Exps</v>
          </cell>
        </row>
        <row r="10783">
          <cell r="B10783">
            <v>4478</v>
          </cell>
          <cell r="C10783" t="str">
            <v>ACTION 365 FEES WITHIN RETENTI</v>
          </cell>
          <cell r="D10783" t="str">
            <v>B350</v>
          </cell>
          <cell r="E10783" t="str">
            <v>B</v>
          </cell>
          <cell r="F10783" t="str">
            <v>Capital</v>
          </cell>
          <cell r="G10783" t="str">
            <v>Insurance</v>
          </cell>
        </row>
        <row r="10784">
          <cell r="B10784">
            <v>4634</v>
          </cell>
          <cell r="C10784" t="str">
            <v>CAMBOURNE GENERAL WASTE</v>
          </cell>
          <cell r="D10784" t="str">
            <v>1361314</v>
          </cell>
          <cell r="E10784" t="str">
            <v>1</v>
          </cell>
          <cell r="F10784" t="str">
            <v>Revenue</v>
          </cell>
          <cell r="G10784" t="str">
            <v>Waste Management Exps</v>
          </cell>
        </row>
        <row r="10785">
          <cell r="B10785">
            <v>90668</v>
          </cell>
          <cell r="C10785" t="str">
            <v>POUCH LAM BX100 A4 GLOSS</v>
          </cell>
          <cell r="D10785" t="str">
            <v>2480591</v>
          </cell>
          <cell r="E10785" t="str">
            <v>2</v>
          </cell>
          <cell r="F10785" t="str">
            <v>Revenue</v>
          </cell>
          <cell r="G10785" t="str">
            <v>Stationery, Comp/Copier Cons</v>
          </cell>
        </row>
        <row r="10786">
          <cell r="B10786">
            <v>90671</v>
          </cell>
          <cell r="C10786" t="str">
            <v>BATTERY MN2400 1.5V PK10</v>
          </cell>
          <cell r="D10786" t="str">
            <v>2167591</v>
          </cell>
          <cell r="E10786" t="str">
            <v>2</v>
          </cell>
          <cell r="F10786" t="str">
            <v>Revenue</v>
          </cell>
          <cell r="G10786" t="str">
            <v>Operational Consumables - Devolved</v>
          </cell>
        </row>
        <row r="10787">
          <cell r="B10787">
            <v>90675</v>
          </cell>
          <cell r="C10787" t="str">
            <v>WHITEBOARD NON-MAGNETIC 600x60</v>
          </cell>
          <cell r="D10787" t="str">
            <v>2480591</v>
          </cell>
          <cell r="E10787" t="str">
            <v>2</v>
          </cell>
          <cell r="F10787" t="str">
            <v>Revenue</v>
          </cell>
          <cell r="G10787" t="str">
            <v>Stationery, Comp/Copier Cons</v>
          </cell>
        </row>
        <row r="10788">
          <cell r="B10788">
            <v>90667</v>
          </cell>
          <cell r="C10788" t="str">
            <v>T/TISS SFT 1PLY REC 36 CS</v>
          </cell>
          <cell r="D10788" t="str">
            <v>1360591</v>
          </cell>
          <cell r="E10788" t="str">
            <v>1</v>
          </cell>
          <cell r="F10788" t="str">
            <v>Revenue</v>
          </cell>
          <cell r="G10788" t="str">
            <v>Cleaning Materials</v>
          </cell>
        </row>
        <row r="10789">
          <cell r="B10789">
            <v>90669</v>
          </cell>
          <cell r="C10789" t="str">
            <v>BATTERY MN1500 1.5V PK10</v>
          </cell>
          <cell r="D10789" t="str">
            <v>2167591</v>
          </cell>
          <cell r="E10789" t="str">
            <v>2</v>
          </cell>
          <cell r="F10789" t="str">
            <v>Revenue</v>
          </cell>
          <cell r="G10789" t="str">
            <v>Operational Consumables - Devolved</v>
          </cell>
        </row>
        <row r="10790">
          <cell r="B10790">
            <v>90670</v>
          </cell>
          <cell r="C10790" t="str">
            <v>BINDER 2 RING A4 RED 25MM</v>
          </cell>
          <cell r="D10790" t="str">
            <v>2480591</v>
          </cell>
          <cell r="E10790" t="str">
            <v>2</v>
          </cell>
          <cell r="F10790" t="str">
            <v>Revenue</v>
          </cell>
          <cell r="G10790" t="str">
            <v>Stationery, Comp/Copier Cons</v>
          </cell>
        </row>
        <row r="10791">
          <cell r="B10791">
            <v>90679</v>
          </cell>
          <cell r="C10791" t="str">
            <v>AVERY CLEAR LASER LABELS - PAC</v>
          </cell>
          <cell r="D10791" t="str">
            <v>2480591</v>
          </cell>
          <cell r="E10791" t="str">
            <v>2</v>
          </cell>
          <cell r="F10791" t="str">
            <v>Revenue</v>
          </cell>
          <cell r="G10791" t="str">
            <v>Stationery, Comp/Copier Cons</v>
          </cell>
        </row>
        <row r="10792">
          <cell r="B10792">
            <v>90673</v>
          </cell>
          <cell r="C10792" t="str">
            <v>HANDWASH ORIGINAL 12x500ml</v>
          </cell>
          <cell r="D10792" t="str">
            <v>1360591</v>
          </cell>
          <cell r="E10792" t="str">
            <v>1</v>
          </cell>
          <cell r="F10792" t="str">
            <v>Revenue</v>
          </cell>
          <cell r="G10792" t="str">
            <v>Cleaning Materials</v>
          </cell>
        </row>
        <row r="10793">
          <cell r="B10793">
            <v>90674</v>
          </cell>
          <cell r="C10793" t="str">
            <v>GEL PEN BLACK MED BX12</v>
          </cell>
          <cell r="D10793" t="str">
            <v>2480591</v>
          </cell>
          <cell r="E10793" t="str">
            <v>2</v>
          </cell>
          <cell r="F10793" t="str">
            <v>Revenue</v>
          </cell>
          <cell r="G10793" t="str">
            <v>Stationery, Comp/Copier Cons</v>
          </cell>
        </row>
        <row r="10794">
          <cell r="B10794">
            <v>90676</v>
          </cell>
          <cell r="C10794" t="str">
            <v>OIL WD40 CAN 12x450ML</v>
          </cell>
          <cell r="D10794" t="str">
            <v>2167591</v>
          </cell>
          <cell r="E10794" t="str">
            <v>2</v>
          </cell>
          <cell r="F10794" t="str">
            <v>Revenue</v>
          </cell>
          <cell r="G10794" t="str">
            <v>Operational Consumables - Devolved</v>
          </cell>
        </row>
        <row r="10795">
          <cell r="B10795">
            <v>90678</v>
          </cell>
          <cell r="C10795" t="str">
            <v>GLOVE OVEN DBL POC 75CM LG</v>
          </cell>
          <cell r="D10795" t="str">
            <v>2000591</v>
          </cell>
          <cell r="E10795" t="str">
            <v>2</v>
          </cell>
          <cell r="F10795" t="str">
            <v>Revenue</v>
          </cell>
          <cell r="G10795" t="str">
            <v>Office Purchases (Incl. furniture)</v>
          </cell>
        </row>
        <row r="10796">
          <cell r="B10796">
            <v>90677</v>
          </cell>
          <cell r="C10796" t="str">
            <v>PAD SCOURING VIL GR PK10</v>
          </cell>
          <cell r="D10796" t="str">
            <v>1360591</v>
          </cell>
          <cell r="E10796" t="str">
            <v>1</v>
          </cell>
          <cell r="F10796" t="str">
            <v>Revenue</v>
          </cell>
          <cell r="G10796" t="str">
            <v>Cleaning Materials</v>
          </cell>
        </row>
        <row r="10797">
          <cell r="B10797">
            <v>90680</v>
          </cell>
          <cell r="C10797" t="str">
            <v>AB POST COVER - YELLOW</v>
          </cell>
          <cell r="D10797" t="str">
            <v>2160522</v>
          </cell>
          <cell r="E10797" t="str">
            <v>2</v>
          </cell>
          <cell r="F10797" t="str">
            <v>Revenue</v>
          </cell>
          <cell r="G10797" t="str">
            <v>Operational Equipment -  Repairs &amp; Maint</v>
          </cell>
        </row>
        <row r="10798">
          <cell r="B10798">
            <v>90681</v>
          </cell>
          <cell r="C10798" t="str">
            <v>Consultancy Management Support</v>
          </cell>
          <cell r="D10798" t="str">
            <v>2665517</v>
          </cell>
          <cell r="E10798" t="str">
            <v>2</v>
          </cell>
          <cell r="F10798" t="str">
            <v>Revenue</v>
          </cell>
          <cell r="G10798" t="str">
            <v>Health &amp; Safety Expenses</v>
          </cell>
        </row>
        <row r="10799">
          <cell r="B10799">
            <v>90682</v>
          </cell>
          <cell r="C10799" t="str">
            <v>DUO BOARD 900X600MM RED</v>
          </cell>
          <cell r="D10799" t="str">
            <v>2000591</v>
          </cell>
          <cell r="E10799" t="str">
            <v>2</v>
          </cell>
          <cell r="F10799" t="str">
            <v>Revenue</v>
          </cell>
          <cell r="G10799" t="str">
            <v>Office Purchases (Incl. furniture)</v>
          </cell>
        </row>
        <row r="10800">
          <cell r="B10800">
            <v>90688</v>
          </cell>
          <cell r="C10800" t="str">
            <v>MOT TEST</v>
          </cell>
          <cell r="D10800" t="str">
            <v>3410250</v>
          </cell>
          <cell r="E10800" t="str">
            <v>3</v>
          </cell>
          <cell r="F10800" t="str">
            <v>Revenue</v>
          </cell>
          <cell r="G10800" t="str">
            <v>Repairs - Vehicles</v>
          </cell>
        </row>
        <row r="10801">
          <cell r="B10801">
            <v>90690</v>
          </cell>
          <cell r="C10801" t="str">
            <v>KEY/BAR L ALLOY</v>
          </cell>
          <cell r="D10801" t="str">
            <v>B379</v>
          </cell>
          <cell r="E10801" t="str">
            <v>B</v>
          </cell>
          <cell r="F10801" t="str">
            <v>Capital</v>
          </cell>
          <cell r="G10801" t="str">
            <v>Project Suspense</v>
          </cell>
        </row>
        <row r="10802">
          <cell r="B10802">
            <v>90731</v>
          </cell>
          <cell r="C10802" t="str">
            <v>ST NEOTS CARE/LIFT/RENT FEB201</v>
          </cell>
          <cell r="D10802" t="str">
            <v>1361309</v>
          </cell>
          <cell r="E10802" t="str">
            <v>1</v>
          </cell>
          <cell r="F10802" t="str">
            <v>Revenue</v>
          </cell>
          <cell r="G10802" t="str">
            <v>Waste Management Exps</v>
          </cell>
        </row>
        <row r="10803">
          <cell r="B10803">
            <v>90684</v>
          </cell>
          <cell r="C10803" t="str">
            <v>FS SOLUTIONS NON RESIDENTAIL P</v>
          </cell>
          <cell r="D10803" t="str">
            <v>2623511</v>
          </cell>
          <cell r="E10803" t="str">
            <v>2</v>
          </cell>
          <cell r="F10803" t="str">
            <v>Revenue</v>
          </cell>
          <cell r="G10803" t="str">
            <v>Fire Protection Training Expenses</v>
          </cell>
        </row>
        <row r="10804">
          <cell r="B10804">
            <v>90686</v>
          </cell>
          <cell r="C10804" t="str">
            <v>FS SOLUTIONS NON RESIDENTAL PR</v>
          </cell>
          <cell r="D10804" t="str">
            <v>2623511</v>
          </cell>
          <cell r="E10804" t="str">
            <v>2</v>
          </cell>
          <cell r="F10804" t="str">
            <v>Revenue</v>
          </cell>
          <cell r="G10804" t="str">
            <v>Fire Protection Training Expenses</v>
          </cell>
        </row>
        <row r="10805">
          <cell r="B10805">
            <v>90699</v>
          </cell>
          <cell r="C10805" t="str">
            <v xml:space="preserve">3RD LONGLIFE SERVICE </v>
          </cell>
          <cell r="D10805" t="str">
            <v>3410250</v>
          </cell>
          <cell r="E10805" t="str">
            <v>3</v>
          </cell>
          <cell r="F10805" t="str">
            <v>Revenue</v>
          </cell>
          <cell r="G10805" t="str">
            <v>Repairs - Vehicles</v>
          </cell>
        </row>
        <row r="10806">
          <cell r="B10806">
            <v>90694</v>
          </cell>
          <cell r="C10806" t="str">
            <v>APPLICATION FEE ISO 22301 REG</v>
          </cell>
          <cell r="D10806" t="str">
            <v>2665517</v>
          </cell>
          <cell r="E10806" t="str">
            <v>2</v>
          </cell>
          <cell r="F10806" t="str">
            <v>Revenue</v>
          </cell>
          <cell r="G10806" t="str">
            <v>Health &amp; Safety Expenses</v>
          </cell>
        </row>
        <row r="10807">
          <cell r="B10807">
            <v>90696</v>
          </cell>
          <cell r="C10807" t="str">
            <v>235/45/17Y - PILOT SPORT 3 (PS</v>
          </cell>
          <cell r="D10807" t="str">
            <v>3220250</v>
          </cell>
          <cell r="E10807" t="str">
            <v>3</v>
          </cell>
          <cell r="F10807" t="str">
            <v>Revenue</v>
          </cell>
          <cell r="G10807" t="str">
            <v>Tyres</v>
          </cell>
        </row>
        <row r="10808">
          <cell r="B10808">
            <v>90708</v>
          </cell>
          <cell r="C10808" t="str">
            <v>SPARK PLUG</v>
          </cell>
          <cell r="D10808" t="str">
            <v>3410250</v>
          </cell>
          <cell r="E10808" t="str">
            <v>3</v>
          </cell>
          <cell r="F10808" t="str">
            <v>Revenue</v>
          </cell>
          <cell r="G10808" t="str">
            <v>Repairs - Vehicles</v>
          </cell>
        </row>
        <row r="10809">
          <cell r="B10809">
            <v>90711</v>
          </cell>
          <cell r="C10809" t="str">
            <v>Course Defer Fee (Ryan Stacey)</v>
          </cell>
          <cell r="D10809" t="str">
            <v>0881507</v>
          </cell>
          <cell r="E10809" t="str">
            <v>0</v>
          </cell>
          <cell r="F10809" t="str">
            <v>Revenue</v>
          </cell>
          <cell r="G10809" t="str">
            <v>Training - Operational Training</v>
          </cell>
        </row>
        <row r="10810">
          <cell r="B10810">
            <v>90709</v>
          </cell>
          <cell r="C10810" t="str">
            <v>Re PINV90710</v>
          </cell>
          <cell r="D10810" t="str">
            <v>3410250</v>
          </cell>
          <cell r="E10810" t="str">
            <v>3</v>
          </cell>
          <cell r="F10810" t="str">
            <v>Revenue</v>
          </cell>
          <cell r="G10810" t="str">
            <v>Repairs - Vehicles</v>
          </cell>
        </row>
        <row r="10811">
          <cell r="B10811">
            <v>90864</v>
          </cell>
          <cell r="C10811" t="str">
            <v>ESPO WALL CALENDAR 2014 - A3 Y</v>
          </cell>
          <cell r="D10811" t="str">
            <v>2480591</v>
          </cell>
          <cell r="E10811" t="str">
            <v>2</v>
          </cell>
          <cell r="F10811" t="str">
            <v>Revenue</v>
          </cell>
          <cell r="G10811" t="str">
            <v>Stationery, Comp/Copier Cons</v>
          </cell>
        </row>
        <row r="10812">
          <cell r="B10812">
            <v>90869</v>
          </cell>
          <cell r="C10812" t="str">
            <v>REY OFFICE A4 WHT BOX5</v>
          </cell>
          <cell r="D10812" t="str">
            <v>2480591</v>
          </cell>
          <cell r="E10812" t="str">
            <v>2</v>
          </cell>
          <cell r="F10812" t="str">
            <v>Revenue</v>
          </cell>
          <cell r="G10812" t="str">
            <v>Stationery, Comp/Copier Cons</v>
          </cell>
        </row>
        <row r="10813">
          <cell r="B10813">
            <v>90871</v>
          </cell>
          <cell r="C10813" t="str">
            <v>BATTERY MN1500 1.5V PK10</v>
          </cell>
          <cell r="D10813" t="str">
            <v>2167591</v>
          </cell>
          <cell r="E10813" t="str">
            <v>2</v>
          </cell>
          <cell r="F10813" t="str">
            <v>Revenue</v>
          </cell>
          <cell r="G10813" t="str">
            <v>Operational Consumables - Devolved</v>
          </cell>
        </row>
        <row r="10814">
          <cell r="B10814">
            <v>90870</v>
          </cell>
          <cell r="C10814" t="str">
            <v>POLISH SHOE BLACK 50ML</v>
          </cell>
          <cell r="D10814" t="str">
            <v>2167591</v>
          </cell>
          <cell r="E10814" t="str">
            <v>2</v>
          </cell>
          <cell r="F10814" t="str">
            <v>Revenue</v>
          </cell>
          <cell r="G10814" t="str">
            <v>Operational Consumables - Devolved</v>
          </cell>
        </row>
        <row r="10815">
          <cell r="B10815">
            <v>90872</v>
          </cell>
          <cell r="C10815" t="str">
            <v>TAPE SCOTCH 25MM PK6</v>
          </cell>
          <cell r="D10815" t="str">
            <v>2480591</v>
          </cell>
          <cell r="E10815" t="str">
            <v>2</v>
          </cell>
          <cell r="F10815" t="str">
            <v>Revenue</v>
          </cell>
          <cell r="G10815" t="str">
            <v>Stationery, Comp/Copier Cons</v>
          </cell>
        </row>
        <row r="10816">
          <cell r="B10816">
            <v>98706</v>
          </cell>
          <cell r="C10816" t="str">
            <v>Certificates for MS Course Ref</v>
          </cell>
          <cell r="D10816" t="str">
            <v>0881507</v>
          </cell>
          <cell r="E10816" t="str">
            <v>0</v>
          </cell>
          <cell r="F10816" t="str">
            <v>Revenue</v>
          </cell>
          <cell r="G10816" t="str">
            <v>Training - Operational Training</v>
          </cell>
        </row>
        <row r="10817">
          <cell r="B10817">
            <v>98533</v>
          </cell>
          <cell r="C10817" t="str">
            <v>GAS SUPPLY JUN/JUL15</v>
          </cell>
          <cell r="D10817" t="str">
            <v>1340309</v>
          </cell>
          <cell r="E10817" t="str">
            <v>1</v>
          </cell>
          <cell r="F10817" t="str">
            <v>Revenue</v>
          </cell>
          <cell r="G10817" t="str">
            <v>Gas - Mains</v>
          </cell>
        </row>
        <row r="10818">
          <cell r="B10818">
            <v>98527</v>
          </cell>
          <cell r="C10818" t="str">
            <v>GAS SUPPLY MAY/JUN15</v>
          </cell>
          <cell r="D10818" t="str">
            <v>1340211</v>
          </cell>
          <cell r="E10818" t="str">
            <v>1</v>
          </cell>
          <cell r="F10818" t="str">
            <v>Revenue</v>
          </cell>
          <cell r="G10818" t="str">
            <v>Gas - Mains</v>
          </cell>
        </row>
        <row r="10819">
          <cell r="B10819">
            <v>98571</v>
          </cell>
          <cell r="C10819" t="str">
            <v>CARBON DIOXIDE VK</v>
          </cell>
          <cell r="D10819" t="str">
            <v>0820507</v>
          </cell>
          <cell r="E10819" t="str">
            <v>0</v>
          </cell>
          <cell r="F10819" t="str">
            <v>Revenue</v>
          </cell>
          <cell r="G10819" t="str">
            <v>Training Centre Equipment</v>
          </cell>
        </row>
        <row r="10820">
          <cell r="B10820">
            <v>98679</v>
          </cell>
          <cell r="C10820" t="str">
            <v>ELECTRIC CHARGES JUL 2015</v>
          </cell>
          <cell r="D10820" t="str">
            <v>1330507</v>
          </cell>
          <cell r="E10820" t="str">
            <v>1</v>
          </cell>
          <cell r="F10820" t="str">
            <v>Revenue</v>
          </cell>
          <cell r="G10820" t="str">
            <v>Electricity</v>
          </cell>
        </row>
        <row r="10821">
          <cell r="B10821">
            <v>98684</v>
          </cell>
          <cell r="C10821" t="str">
            <v>SEMI PERG MILK 15/20</v>
          </cell>
          <cell r="D10821" t="str">
            <v>0975591</v>
          </cell>
          <cell r="E10821" t="str">
            <v>0</v>
          </cell>
          <cell r="F10821" t="str">
            <v>Revenue</v>
          </cell>
          <cell r="G10821" t="str">
            <v>Canteen &amp; Messing</v>
          </cell>
        </row>
        <row r="10822">
          <cell r="B10822">
            <v>98685</v>
          </cell>
          <cell r="C10822" t="str">
            <v>RENTAL/PAYMENT CHARGES</v>
          </cell>
          <cell r="D10822" t="str">
            <v>2137594</v>
          </cell>
          <cell r="E10822" t="str">
            <v>2</v>
          </cell>
          <cell r="F10822" t="str">
            <v>Revenue</v>
          </cell>
          <cell r="G10822" t="str">
            <v>Telephone Call Charges - BT &amp; COLT</v>
          </cell>
        </row>
        <row r="10823">
          <cell r="B10823">
            <v>98550</v>
          </cell>
          <cell r="C10823" t="str">
            <v>GAS SUPPLY APR/MAY15</v>
          </cell>
          <cell r="D10823" t="str">
            <v>1340203</v>
          </cell>
          <cell r="E10823" t="str">
            <v>1</v>
          </cell>
          <cell r="F10823" t="str">
            <v>Revenue</v>
          </cell>
          <cell r="G10823" t="str">
            <v>Gas - Mains</v>
          </cell>
        </row>
        <row r="10824">
          <cell r="B10824">
            <v>98541</v>
          </cell>
          <cell r="C10824" t="str">
            <v>GAS SUPPLY JUN/JUL15</v>
          </cell>
          <cell r="D10824" t="str">
            <v>1340307</v>
          </cell>
          <cell r="E10824" t="str">
            <v>1</v>
          </cell>
          <cell r="F10824" t="str">
            <v>Revenue</v>
          </cell>
          <cell r="G10824" t="str">
            <v>Gas - Mains</v>
          </cell>
        </row>
        <row r="10825">
          <cell r="B10825">
            <v>98540</v>
          </cell>
          <cell r="C10825" t="str">
            <v>GAS SUPPLY JUN/JUL15</v>
          </cell>
          <cell r="D10825" t="str">
            <v>1340312</v>
          </cell>
          <cell r="E10825" t="str">
            <v>1</v>
          </cell>
          <cell r="F10825" t="str">
            <v>Revenue</v>
          </cell>
          <cell r="G10825" t="str">
            <v>Gas - Mains</v>
          </cell>
        </row>
        <row r="10826">
          <cell r="B10826">
            <v>98537</v>
          </cell>
          <cell r="C10826" t="str">
            <v>GAS SUPPLY JUN/JUL15</v>
          </cell>
          <cell r="D10826" t="str">
            <v>1340305</v>
          </cell>
          <cell r="E10826" t="str">
            <v>1</v>
          </cell>
          <cell r="F10826" t="str">
            <v>Revenue</v>
          </cell>
          <cell r="G10826" t="str">
            <v>Gas - Mains</v>
          </cell>
        </row>
        <row r="10827">
          <cell r="B10827">
            <v>98549</v>
          </cell>
          <cell r="C10827" t="str">
            <v>GAS SUPPLY JUN/JUL15</v>
          </cell>
          <cell r="D10827" t="str">
            <v>1340211</v>
          </cell>
          <cell r="E10827" t="str">
            <v>1</v>
          </cell>
          <cell r="F10827" t="str">
            <v>Revenue</v>
          </cell>
          <cell r="G10827" t="str">
            <v>Gas - Mains</v>
          </cell>
        </row>
        <row r="10828">
          <cell r="B10828">
            <v>98548</v>
          </cell>
          <cell r="C10828" t="str">
            <v>GAS SUPPLY JUN/JUL15</v>
          </cell>
          <cell r="D10828" t="str">
            <v>1340202</v>
          </cell>
          <cell r="E10828" t="str">
            <v>1</v>
          </cell>
          <cell r="F10828" t="str">
            <v>Revenue</v>
          </cell>
          <cell r="G10828" t="str">
            <v>Gas - Mains</v>
          </cell>
        </row>
        <row r="10829">
          <cell r="B10829">
            <v>98547</v>
          </cell>
          <cell r="C10829" t="str">
            <v>GAS SUPPLY JUN/JUL15</v>
          </cell>
          <cell r="D10829" t="str">
            <v>1340202</v>
          </cell>
          <cell r="E10829" t="str">
            <v>1</v>
          </cell>
          <cell r="F10829" t="str">
            <v>Revenue</v>
          </cell>
          <cell r="G10829" t="str">
            <v>Gas - Mains</v>
          </cell>
        </row>
        <row r="10830">
          <cell r="B10830">
            <v>98570</v>
          </cell>
          <cell r="C10830" t="str">
            <v>DUTY OF CARE AUG15-JUL16</v>
          </cell>
          <cell r="D10830" t="str">
            <v>1361211</v>
          </cell>
          <cell r="E10830" t="str">
            <v>1</v>
          </cell>
          <cell r="F10830" t="str">
            <v>Revenue</v>
          </cell>
          <cell r="G10830" t="str">
            <v>Waste Management Exps</v>
          </cell>
        </row>
        <row r="10831">
          <cell r="B10831">
            <v>98539</v>
          </cell>
          <cell r="C10831" t="str">
            <v>GAS SUPPLY JUN/JUL15</v>
          </cell>
          <cell r="D10831" t="str">
            <v>1340310</v>
          </cell>
          <cell r="E10831" t="str">
            <v>1</v>
          </cell>
          <cell r="F10831" t="str">
            <v>Revenue</v>
          </cell>
          <cell r="G10831" t="str">
            <v>Gas - Mains</v>
          </cell>
        </row>
        <row r="10832">
          <cell r="B10832">
            <v>98546</v>
          </cell>
          <cell r="C10832" t="str">
            <v>GAS SUPPLY MAR/APR15</v>
          </cell>
          <cell r="D10832" t="str">
            <v>1340308</v>
          </cell>
          <cell r="E10832" t="str">
            <v>1</v>
          </cell>
          <cell r="F10832" t="str">
            <v>Revenue</v>
          </cell>
          <cell r="G10832" t="str">
            <v>Gas - Mains</v>
          </cell>
        </row>
        <row r="10833">
          <cell r="B10833">
            <v>98544</v>
          </cell>
          <cell r="C10833" t="str">
            <v>GAS SUPPLY JUN/JUL15</v>
          </cell>
          <cell r="D10833" t="str">
            <v>1340210</v>
          </cell>
          <cell r="E10833" t="str">
            <v>1</v>
          </cell>
          <cell r="F10833" t="str">
            <v>Revenue</v>
          </cell>
          <cell r="G10833" t="str">
            <v>Gas - Mains</v>
          </cell>
        </row>
        <row r="10834">
          <cell r="B10834">
            <v>98538</v>
          </cell>
          <cell r="C10834" t="str">
            <v>GAS SUPPLY JUN/JUL15</v>
          </cell>
          <cell r="D10834" t="str">
            <v>1340209</v>
          </cell>
          <cell r="E10834" t="str">
            <v>1</v>
          </cell>
          <cell r="F10834" t="str">
            <v>Revenue</v>
          </cell>
          <cell r="G10834" t="str">
            <v>Gas - Mains</v>
          </cell>
        </row>
        <row r="10835">
          <cell r="B10835">
            <v>98535</v>
          </cell>
          <cell r="C10835" t="str">
            <v>GAS SUPPLY JUN/JUL15</v>
          </cell>
          <cell r="D10835" t="str">
            <v>1340213</v>
          </cell>
          <cell r="E10835" t="str">
            <v>1</v>
          </cell>
          <cell r="F10835" t="str">
            <v>Revenue</v>
          </cell>
          <cell r="G10835" t="str">
            <v>Gas - Mains</v>
          </cell>
        </row>
        <row r="10836">
          <cell r="B10836">
            <v>98531</v>
          </cell>
          <cell r="C10836" t="str">
            <v>GAS SUPPLY JUN15-JUL15</v>
          </cell>
          <cell r="D10836" t="str">
            <v>1340304</v>
          </cell>
          <cell r="E10836" t="str">
            <v>1</v>
          </cell>
          <cell r="F10836" t="str">
            <v>Revenue</v>
          </cell>
          <cell r="G10836" t="str">
            <v>Gas - Mains</v>
          </cell>
        </row>
        <row r="10837">
          <cell r="B10837">
            <v>98529</v>
          </cell>
          <cell r="C10837" t="str">
            <v>GAS SUPPLY JUN/JUL15</v>
          </cell>
          <cell r="D10837" t="str">
            <v>1340202</v>
          </cell>
          <cell r="E10837" t="str">
            <v>1</v>
          </cell>
          <cell r="F10837" t="str">
            <v>Revenue</v>
          </cell>
          <cell r="G10837" t="str">
            <v>Gas - Mains</v>
          </cell>
        </row>
        <row r="10838">
          <cell r="B10838">
            <v>98658</v>
          </cell>
          <cell r="C10838" t="str">
            <v>REGULATOR</v>
          </cell>
          <cell r="D10838" t="str">
            <v>3410250</v>
          </cell>
          <cell r="E10838" t="str">
            <v>3</v>
          </cell>
          <cell r="F10838" t="str">
            <v>Revenue</v>
          </cell>
          <cell r="G10838" t="str">
            <v>Repairs - Vehicles</v>
          </cell>
        </row>
        <row r="10839">
          <cell r="B10839">
            <v>98690</v>
          </cell>
          <cell r="C10839" t="str">
            <v>629 BATTERY</v>
          </cell>
          <cell r="D10839" t="str">
            <v>3410250</v>
          </cell>
          <cell r="E10839" t="str">
            <v>3</v>
          </cell>
          <cell r="F10839" t="str">
            <v>Revenue</v>
          </cell>
          <cell r="G10839" t="str">
            <v>Repairs - Vehicles</v>
          </cell>
        </row>
        <row r="10840">
          <cell r="B10840">
            <v>98675</v>
          </cell>
          <cell r="C10840" t="str">
            <v>ELECTRIC CHARGES MAY-AUG2015</v>
          </cell>
          <cell r="D10840" t="str">
            <v>1330301</v>
          </cell>
          <cell r="E10840" t="str">
            <v>1</v>
          </cell>
          <cell r="F10840" t="str">
            <v>Revenue</v>
          </cell>
          <cell r="G10840" t="str">
            <v>Electricity</v>
          </cell>
        </row>
        <row r="10841">
          <cell r="B10841">
            <v>98673</v>
          </cell>
          <cell r="C10841" t="str">
            <v>ELECTRIC CHARGES APRIL-JUL15</v>
          </cell>
          <cell r="D10841" t="str">
            <v>1330305</v>
          </cell>
          <cell r="E10841" t="str">
            <v>1</v>
          </cell>
          <cell r="F10841" t="str">
            <v>Revenue</v>
          </cell>
          <cell r="G10841" t="str">
            <v>Electricity</v>
          </cell>
        </row>
        <row r="10842">
          <cell r="B10842">
            <v>98670</v>
          </cell>
          <cell r="C10842" t="str">
            <v>ELECTRIC CHARGES MAY-AUG115</v>
          </cell>
          <cell r="D10842" t="str">
            <v>1330311</v>
          </cell>
          <cell r="E10842" t="str">
            <v>1</v>
          </cell>
          <cell r="F10842" t="str">
            <v>Revenue</v>
          </cell>
          <cell r="G10842" t="str">
            <v>Electricity</v>
          </cell>
        </row>
        <row r="10843">
          <cell r="B10843">
            <v>98668</v>
          </cell>
          <cell r="C10843" t="str">
            <v>ELECTRIC CHARGES JUL2015</v>
          </cell>
          <cell r="D10843" t="str">
            <v>1330301</v>
          </cell>
          <cell r="E10843" t="str">
            <v>1</v>
          </cell>
          <cell r="F10843" t="str">
            <v>Revenue</v>
          </cell>
          <cell r="G10843" t="str">
            <v>Electricity</v>
          </cell>
        </row>
        <row r="10844">
          <cell r="B10844">
            <v>98691</v>
          </cell>
          <cell r="C10844" t="str">
            <v>THERAPY 3/6 JULY 2015</v>
          </cell>
          <cell r="D10844" t="str">
            <v>2919508</v>
          </cell>
          <cell r="E10844" t="str">
            <v>2</v>
          </cell>
          <cell r="F10844" t="str">
            <v>Revenue</v>
          </cell>
          <cell r="G10844" t="str">
            <v>Occupational Health/Doctors Fees</v>
          </cell>
        </row>
        <row r="10845">
          <cell r="B10845">
            <v>98676</v>
          </cell>
          <cell r="C10845" t="str">
            <v>ELECTRIC CHARGES MAY-AUG2015</v>
          </cell>
          <cell r="D10845" t="str">
            <v>1330306</v>
          </cell>
          <cell r="E10845" t="str">
            <v>1</v>
          </cell>
          <cell r="F10845" t="str">
            <v>Revenue</v>
          </cell>
          <cell r="G10845" t="str">
            <v>Electricity</v>
          </cell>
        </row>
        <row r="10846">
          <cell r="B10846">
            <v>98672</v>
          </cell>
          <cell r="C10846" t="str">
            <v>ELECTRIC CHARGES JUL2015</v>
          </cell>
          <cell r="D10846" t="str">
            <v>1330301</v>
          </cell>
          <cell r="E10846" t="str">
            <v>1</v>
          </cell>
          <cell r="F10846" t="str">
            <v>Revenue</v>
          </cell>
          <cell r="G10846" t="str">
            <v>Electricity</v>
          </cell>
        </row>
        <row r="10847">
          <cell r="B10847">
            <v>98677</v>
          </cell>
          <cell r="C10847" t="str">
            <v>ELECTRIC CHARGES JUL 2015</v>
          </cell>
          <cell r="D10847" t="str">
            <v>1330302</v>
          </cell>
          <cell r="E10847" t="str">
            <v>1</v>
          </cell>
          <cell r="F10847" t="str">
            <v>Revenue</v>
          </cell>
          <cell r="G10847" t="str">
            <v>Electricity</v>
          </cell>
        </row>
        <row r="10848">
          <cell r="B10848">
            <v>98665</v>
          </cell>
          <cell r="C10848" t="str">
            <v>ELECTRIC CHARGES MAY-AUG15</v>
          </cell>
          <cell r="D10848" t="str">
            <v>1330201</v>
          </cell>
          <cell r="E10848" t="str">
            <v>1</v>
          </cell>
          <cell r="F10848" t="str">
            <v>Revenue</v>
          </cell>
          <cell r="G10848" t="str">
            <v>Electricity</v>
          </cell>
        </row>
        <row r="10849">
          <cell r="B10849">
            <v>98696</v>
          </cell>
          <cell r="C10849" t="str">
            <v>REFILL</v>
          </cell>
          <cell r="D10849" t="str">
            <v>2166522</v>
          </cell>
          <cell r="E10849" t="str">
            <v>2</v>
          </cell>
          <cell r="F10849" t="str">
            <v>Revenue</v>
          </cell>
          <cell r="G10849" t="str">
            <v>B.A./M.A.R.S./Gas Tight Suits - R&amp;M</v>
          </cell>
        </row>
        <row r="10850">
          <cell r="B10850">
            <v>98700</v>
          </cell>
          <cell r="C10850" t="str">
            <v>REFILL</v>
          </cell>
          <cell r="D10850" t="str">
            <v>2166522</v>
          </cell>
          <cell r="E10850" t="str">
            <v>2</v>
          </cell>
          <cell r="F10850" t="str">
            <v>Revenue</v>
          </cell>
          <cell r="G10850" t="str">
            <v>B.A./M.A.R.S./Gas Tight Suits - R&amp;M</v>
          </cell>
        </row>
        <row r="10851">
          <cell r="B10851">
            <v>97180</v>
          </cell>
          <cell r="C10851" t="str">
            <v>Responder suit XL</v>
          </cell>
          <cell r="D10851" t="str">
            <v>2711522</v>
          </cell>
          <cell r="E10851" t="str">
            <v>2</v>
          </cell>
          <cell r="F10851" t="str">
            <v>Revenue</v>
          </cell>
          <cell r="G10851" t="str">
            <v>Clothing Purchase - PPE</v>
          </cell>
        </row>
        <row r="10852">
          <cell r="B10852">
            <v>97182</v>
          </cell>
          <cell r="C10852" t="str">
            <v>Responder suit XL</v>
          </cell>
          <cell r="D10852" t="str">
            <v>B111</v>
          </cell>
          <cell r="E10852" t="str">
            <v>B</v>
          </cell>
          <cell r="F10852" t="str">
            <v>Capital</v>
          </cell>
          <cell r="G10852" t="str">
            <v>Plant &amp; Equipment</v>
          </cell>
        </row>
        <row r="10853">
          <cell r="B10853">
            <v>97179</v>
          </cell>
          <cell r="C10853" t="str">
            <v>Responder suit size L</v>
          </cell>
          <cell r="D10853" t="str">
            <v>2711522</v>
          </cell>
          <cell r="E10853" t="str">
            <v>2</v>
          </cell>
          <cell r="F10853" t="str">
            <v>Revenue</v>
          </cell>
          <cell r="G10853" t="str">
            <v>Clothing Purchase - PPE</v>
          </cell>
        </row>
        <row r="10854">
          <cell r="B10854">
            <v>97181</v>
          </cell>
          <cell r="C10854" t="str">
            <v>Diving undersuit size XXL</v>
          </cell>
          <cell r="D10854" t="str">
            <v>B111</v>
          </cell>
          <cell r="E10854" t="str">
            <v>B</v>
          </cell>
          <cell r="F10854" t="str">
            <v>Capital</v>
          </cell>
          <cell r="G10854" t="str">
            <v>Plant &amp; Equipment</v>
          </cell>
        </row>
        <row r="10855">
          <cell r="B10855">
            <v>97163</v>
          </cell>
          <cell r="C10855" t="str">
            <v>re error PINV 97105 -  relates</v>
          </cell>
          <cell r="D10855" t="str">
            <v>0990506</v>
          </cell>
          <cell r="E10855" t="str">
            <v>0</v>
          </cell>
          <cell r="F10855" t="str">
            <v>Revenue</v>
          </cell>
          <cell r="G10855" t="str">
            <v>ADC Expenditure</v>
          </cell>
        </row>
        <row r="10856">
          <cell r="B10856">
            <v>97212</v>
          </cell>
          <cell r="C10856" t="str">
            <v>Adam Cornthwaite - Bikes and O</v>
          </cell>
          <cell r="D10856" t="str">
            <v>B226</v>
          </cell>
          <cell r="E10856" t="str">
            <v>B</v>
          </cell>
          <cell r="F10856" t="str">
            <v>Capital</v>
          </cell>
          <cell r="G10856" t="str">
            <v>Cycle Scheme</v>
          </cell>
        </row>
        <row r="10857">
          <cell r="B10857">
            <v>97214</v>
          </cell>
          <cell r="C10857" t="str">
            <v>NEW TYRES + VALVES + BALANCE +</v>
          </cell>
          <cell r="D10857" t="str">
            <v>3220250</v>
          </cell>
          <cell r="E10857" t="str">
            <v>3</v>
          </cell>
          <cell r="F10857" t="str">
            <v>Revenue</v>
          </cell>
          <cell r="G10857" t="str">
            <v>Tyres</v>
          </cell>
        </row>
        <row r="10858">
          <cell r="B10858">
            <v>97069</v>
          </cell>
          <cell r="C10858" t="str">
            <v>fit new dado trunking and sock</v>
          </cell>
          <cell r="D10858" t="str">
            <v>1090212</v>
          </cell>
          <cell r="E10858" t="str">
            <v>1</v>
          </cell>
          <cell r="F10858" t="str">
            <v>Revenue</v>
          </cell>
          <cell r="G10858" t="str">
            <v>Unplanned   Maintenance</v>
          </cell>
        </row>
        <row r="10859">
          <cell r="B10859">
            <v>97219</v>
          </cell>
          <cell r="C10859" t="str">
            <v>BRITISH AIRWAYS LONDON/HANOVER</v>
          </cell>
          <cell r="D10859" t="str">
            <v>2410516</v>
          </cell>
          <cell r="E10859" t="str">
            <v>2</v>
          </cell>
          <cell r="F10859" t="str">
            <v>Revenue</v>
          </cell>
          <cell r="G10859" t="str">
            <v>Staff Travelling &amp; Subsistence</v>
          </cell>
        </row>
        <row r="10860">
          <cell r="B10860">
            <v>97211</v>
          </cell>
          <cell r="C10860" t="str">
            <v>DUCK OIL</v>
          </cell>
          <cell r="D10860" t="str">
            <v>3410250</v>
          </cell>
          <cell r="E10860" t="str">
            <v>3</v>
          </cell>
          <cell r="F10860" t="str">
            <v>Revenue</v>
          </cell>
          <cell r="G10860" t="str">
            <v>Repairs - Vehicles</v>
          </cell>
        </row>
        <row r="10861">
          <cell r="B10861">
            <v>8172</v>
          </cell>
          <cell r="C10861" t="str">
            <v>HANDWASH LEMON 500mlx12</v>
          </cell>
          <cell r="D10861" t="str">
            <v>1360591</v>
          </cell>
          <cell r="E10861" t="str">
            <v>1</v>
          </cell>
          <cell r="F10861" t="str">
            <v>Revenue</v>
          </cell>
          <cell r="G10861" t="str">
            <v>Cleaning Materials</v>
          </cell>
        </row>
        <row r="10862">
          <cell r="B10862">
            <v>8024</v>
          </cell>
          <cell r="C10862" t="str">
            <v>Mobilising system &amp; ICCS maint</v>
          </cell>
          <cell r="D10862" t="str">
            <v>2142398</v>
          </cell>
          <cell r="E10862" t="str">
            <v>2</v>
          </cell>
          <cell r="F10862" t="str">
            <v>Revenue</v>
          </cell>
          <cell r="G10862" t="str">
            <v>Communications Exps - Combined Control</v>
          </cell>
        </row>
        <row r="10863">
          <cell r="B10863">
            <v>8184</v>
          </cell>
          <cell r="C10863" t="str">
            <v>CORNAH W/E 11/08/2017</v>
          </cell>
          <cell r="D10863" t="str">
            <v>2922591</v>
          </cell>
          <cell r="E10863" t="str">
            <v>2</v>
          </cell>
          <cell r="F10863" t="str">
            <v>Revenue</v>
          </cell>
          <cell r="G10863" t="str">
            <v>Agency Staff</v>
          </cell>
        </row>
        <row r="10864">
          <cell r="B10864">
            <v>8131</v>
          </cell>
          <cell r="C10864" t="str">
            <v>Implementation services</v>
          </cell>
          <cell r="D10864" t="str">
            <v>B379</v>
          </cell>
          <cell r="E10864" t="str">
            <v>B</v>
          </cell>
          <cell r="F10864" t="str">
            <v>Capital</v>
          </cell>
          <cell r="G10864" t="str">
            <v>Project Suspense</v>
          </cell>
        </row>
        <row r="10865">
          <cell r="B10865">
            <v>8178</v>
          </cell>
          <cell r="C10865" t="str">
            <v>BOWER PERIOD END 20/8/2017</v>
          </cell>
          <cell r="D10865" t="str">
            <v>2922588</v>
          </cell>
          <cell r="E10865" t="str">
            <v>2</v>
          </cell>
          <cell r="F10865" t="str">
            <v>Revenue</v>
          </cell>
          <cell r="G10865" t="str">
            <v>Agency Staff</v>
          </cell>
        </row>
        <row r="10866">
          <cell r="B10866">
            <v>8181</v>
          </cell>
          <cell r="C10866" t="str">
            <v>SERVICE CHARGES/CALLS</v>
          </cell>
          <cell r="D10866" t="str">
            <v>2195594</v>
          </cell>
          <cell r="E10866" t="str">
            <v>2</v>
          </cell>
          <cell r="F10866" t="str">
            <v>Revenue</v>
          </cell>
          <cell r="G10866" t="str">
            <v>Mobile Phones</v>
          </cell>
        </row>
        <row r="10867">
          <cell r="B10867">
            <v>7921</v>
          </cell>
          <cell r="C10867" t="str">
            <v>SMALL SINGLE PULLEY ALI RED</v>
          </cell>
          <cell r="D10867" t="str">
            <v>2161522</v>
          </cell>
          <cell r="E10867" t="str">
            <v>2</v>
          </cell>
          <cell r="F10867" t="str">
            <v>Revenue</v>
          </cell>
          <cell r="G10867" t="str">
            <v>Equipment Purchases</v>
          </cell>
        </row>
        <row r="10868">
          <cell r="B10868">
            <v>7552</v>
          </cell>
          <cell r="C10868" t="str">
            <v>TOOLBOX/CHAIN/DRILL SCREW/DRIV</v>
          </cell>
          <cell r="D10868" t="str">
            <v>2161522</v>
          </cell>
          <cell r="E10868" t="str">
            <v>2</v>
          </cell>
          <cell r="F10868" t="str">
            <v>Revenue</v>
          </cell>
          <cell r="G10868" t="str">
            <v>Equipment Purchases</v>
          </cell>
        </row>
        <row r="10869">
          <cell r="B10869">
            <v>8174</v>
          </cell>
          <cell r="C10869" t="str">
            <v>HIGHLIGHTER ASSORTED PK6</v>
          </cell>
          <cell r="D10869" t="str">
            <v>2480591</v>
          </cell>
          <cell r="E10869" t="str">
            <v>2</v>
          </cell>
          <cell r="F10869" t="str">
            <v>Revenue</v>
          </cell>
          <cell r="G10869" t="str">
            <v>Stationery, Comp/Copier Cons</v>
          </cell>
        </row>
        <row r="10870">
          <cell r="B10870">
            <v>8187</v>
          </cell>
          <cell r="C10870" t="str">
            <v>GLASS CLEANER FLASH 750ML</v>
          </cell>
          <cell r="D10870" t="str">
            <v>1360591</v>
          </cell>
          <cell r="E10870" t="str">
            <v>1</v>
          </cell>
          <cell r="F10870" t="str">
            <v>Revenue</v>
          </cell>
          <cell r="G10870" t="str">
            <v>Cleaning Materials</v>
          </cell>
        </row>
        <row r="10871">
          <cell r="B10871">
            <v>8190</v>
          </cell>
          <cell r="C10871" t="str">
            <v>LGA Annual Conference - CFO</v>
          </cell>
          <cell r="D10871" t="str">
            <v>2450800</v>
          </cell>
          <cell r="E10871" t="str">
            <v>2</v>
          </cell>
          <cell r="F10871" t="str">
            <v>Revenue</v>
          </cell>
          <cell r="G10871" t="str">
            <v>Members Conference Fees/Expenses</v>
          </cell>
        </row>
        <row r="10872">
          <cell r="B10872">
            <v>3604</v>
          </cell>
          <cell r="C10872" t="str">
            <v>SPARK PLUGS - BKR5E</v>
          </cell>
          <cell r="D10872" t="str">
            <v>3410250</v>
          </cell>
          <cell r="E10872" t="str">
            <v>3</v>
          </cell>
          <cell r="F10872" t="str">
            <v>Revenue</v>
          </cell>
          <cell r="G10872" t="str">
            <v>Repairs - Vehicles</v>
          </cell>
        </row>
        <row r="10873">
          <cell r="B10873">
            <v>2612</v>
          </cell>
          <cell r="C10873" t="str">
            <v xml:space="preserve">MICROWAVE DAEWOO MANUAL_x000D_
</v>
          </cell>
          <cell r="D10873" t="str">
            <v>B379</v>
          </cell>
          <cell r="E10873" t="str">
            <v>B</v>
          </cell>
          <cell r="F10873" t="str">
            <v>Capital</v>
          </cell>
          <cell r="G10873" t="str">
            <v>Project Suspense</v>
          </cell>
        </row>
        <row r="10874">
          <cell r="B10874">
            <v>2630</v>
          </cell>
          <cell r="C10874" t="str">
            <v>RM1034 SERVICE FEES APR16-JUNE</v>
          </cell>
          <cell r="D10874" t="str">
            <v>2410100</v>
          </cell>
          <cell r="E10874" t="str">
            <v>2</v>
          </cell>
          <cell r="F10874" t="str">
            <v>Revenue</v>
          </cell>
          <cell r="G10874" t="str">
            <v>Staff Travelling &amp; Subsistence</v>
          </cell>
        </row>
        <row r="10875">
          <cell r="B10875">
            <v>2562</v>
          </cell>
          <cell r="C10875" t="str">
            <v>PARADINAS PERIOD END 17/7/2016</v>
          </cell>
          <cell r="D10875" t="str">
            <v>2622588</v>
          </cell>
          <cell r="E10875" t="str">
            <v>2</v>
          </cell>
          <cell r="F10875" t="str">
            <v>Revenue</v>
          </cell>
          <cell r="G10875" t="str">
            <v>Grant Supported Exps</v>
          </cell>
        </row>
        <row r="10876">
          <cell r="B10876">
            <v>2563</v>
          </cell>
          <cell r="C10876" t="str">
            <v>SUNDARESAN PERIOD END 24/07/20</v>
          </cell>
          <cell r="D10876" t="str">
            <v>2922588</v>
          </cell>
          <cell r="E10876" t="str">
            <v>2</v>
          </cell>
          <cell r="F10876" t="str">
            <v>Revenue</v>
          </cell>
          <cell r="G10876" t="str">
            <v>Agency Staff</v>
          </cell>
        </row>
        <row r="10877">
          <cell r="B10877">
            <v>2583</v>
          </cell>
          <cell r="C10877" t="str">
            <v xml:space="preserve">AV63KYX - ACCIDENT DAMAGE N/S </v>
          </cell>
          <cell r="D10877" t="str">
            <v>2521250</v>
          </cell>
          <cell r="E10877" t="str">
            <v>2</v>
          </cell>
          <cell r="F10877" t="str">
            <v>Revenue</v>
          </cell>
          <cell r="G10877" t="str">
            <v>Mutual Protection Excesses Vehicles</v>
          </cell>
        </row>
        <row r="10878">
          <cell r="B10878">
            <v>2524</v>
          </cell>
          <cell r="C10878" t="str">
            <v>LEGAL/TRAINING SERVICES 1/4/20</v>
          </cell>
          <cell r="D10878" t="str">
            <v>2912510</v>
          </cell>
          <cell r="E10878" t="str">
            <v>2</v>
          </cell>
          <cell r="F10878" t="str">
            <v>Revenue</v>
          </cell>
          <cell r="G10878" t="str">
            <v>Legal Fees</v>
          </cell>
        </row>
        <row r="10879">
          <cell r="B10879">
            <v>2544</v>
          </cell>
          <cell r="C10879" t="str">
            <v>CFOA Fire Cadet Board Full Mem</v>
          </cell>
          <cell r="D10879" t="str">
            <v>2624513</v>
          </cell>
          <cell r="E10879" t="str">
            <v>2</v>
          </cell>
          <cell r="F10879" t="str">
            <v>Revenue</v>
          </cell>
          <cell r="G10879" t="str">
            <v>Community Fire Safety Expenses</v>
          </cell>
        </row>
        <row r="10880">
          <cell r="B10880">
            <v>2627</v>
          </cell>
          <cell r="C10880" t="str">
            <v>1mm thick PVC To supply sign (</v>
          </cell>
          <cell r="D10880" t="str">
            <v>2666591</v>
          </cell>
          <cell r="E10880" t="str">
            <v>2</v>
          </cell>
          <cell r="F10880" t="str">
            <v>Revenue</v>
          </cell>
          <cell r="G10880" t="str">
            <v>Devolved Health &amp; Safety Exps</v>
          </cell>
        </row>
        <row r="10881">
          <cell r="B10881">
            <v>2613</v>
          </cell>
          <cell r="C10881" t="str">
            <v xml:space="preserve">LEVER </v>
          </cell>
          <cell r="D10881" t="str">
            <v>3410250</v>
          </cell>
          <cell r="E10881" t="str">
            <v>3</v>
          </cell>
          <cell r="F10881" t="str">
            <v>Revenue</v>
          </cell>
          <cell r="G10881" t="str">
            <v>Repairs - Vehicles</v>
          </cell>
        </row>
        <row r="10882">
          <cell r="B10882">
            <v>2595</v>
          </cell>
          <cell r="C10882" t="str">
            <v xml:space="preserve">COAT STAND 8 ADJUST.PEGS_x000D_
</v>
          </cell>
          <cell r="D10882" t="str">
            <v>B379</v>
          </cell>
          <cell r="E10882" t="str">
            <v>B</v>
          </cell>
          <cell r="F10882" t="str">
            <v>Capital</v>
          </cell>
          <cell r="G10882" t="str">
            <v>Project Suspense</v>
          </cell>
        </row>
        <row r="10883">
          <cell r="B10883">
            <v>2533</v>
          </cell>
          <cell r="C10883" t="str">
            <v>INTERNAL AUDIT FEES 20/6/16-22</v>
          </cell>
          <cell r="D10883" t="str">
            <v>2981581</v>
          </cell>
          <cell r="E10883" t="str">
            <v>2</v>
          </cell>
          <cell r="F10883" t="str">
            <v>Revenue</v>
          </cell>
          <cell r="G10883" t="str">
            <v>Internal Audit</v>
          </cell>
        </row>
        <row r="10884">
          <cell r="B10884">
            <v>2584</v>
          </cell>
          <cell r="C10884" t="str">
            <v>SAKA24 (24 bottled mineral wat</v>
          </cell>
          <cell r="D10884" t="str">
            <v>2167591</v>
          </cell>
          <cell r="E10884" t="str">
            <v>2</v>
          </cell>
          <cell r="F10884" t="str">
            <v>Revenue</v>
          </cell>
          <cell r="G10884" t="str">
            <v>Operational Consumables - Devolved</v>
          </cell>
        </row>
        <row r="10885">
          <cell r="B10885">
            <v>2633</v>
          </cell>
          <cell r="C10885" t="str">
            <v>BOARDS/OFFCUTS</v>
          </cell>
          <cell r="D10885" t="str">
            <v>0881507</v>
          </cell>
          <cell r="E10885" t="str">
            <v>0</v>
          </cell>
          <cell r="F10885" t="str">
            <v>Revenue</v>
          </cell>
          <cell r="G10885" t="str">
            <v>Training - Operational Training</v>
          </cell>
        </row>
        <row r="10886">
          <cell r="B10886">
            <v>2629</v>
          </cell>
          <cell r="C10886" t="str">
            <v>COST OF TRAVEL ARRANGEMENTS JU</v>
          </cell>
          <cell r="D10886" t="str">
            <v>2410100</v>
          </cell>
          <cell r="E10886" t="str">
            <v>2</v>
          </cell>
          <cell r="F10886" t="str">
            <v>Revenue</v>
          </cell>
          <cell r="G10886" t="str">
            <v>Staff Travelling &amp; Subsistence</v>
          </cell>
        </row>
        <row r="10887">
          <cell r="B10887">
            <v>2635</v>
          </cell>
          <cell r="C10887" t="str">
            <v>CAM BOX ASSY - N3020000090843</v>
          </cell>
          <cell r="D10887" t="str">
            <v>3410250</v>
          </cell>
          <cell r="E10887" t="str">
            <v>3</v>
          </cell>
          <cell r="F10887" t="str">
            <v>Revenue</v>
          </cell>
          <cell r="G10887" t="str">
            <v>Repairs - Vehicles</v>
          </cell>
        </row>
        <row r="10888">
          <cell r="B10888">
            <v>2569</v>
          </cell>
          <cell r="C10888" t="str">
            <v>WHITE HART MORETON IN MARSH</v>
          </cell>
          <cell r="D10888" t="str">
            <v>2410398</v>
          </cell>
          <cell r="E10888" t="str">
            <v>2</v>
          </cell>
          <cell r="F10888" t="str">
            <v>Revenue</v>
          </cell>
          <cell r="G10888" t="str">
            <v>Staff Travelling &amp; Subsistence</v>
          </cell>
        </row>
        <row r="10889">
          <cell r="B10889">
            <v>2561</v>
          </cell>
          <cell r="C10889" t="str">
            <v>SAKPAL PERIOD END 24/07/2016</v>
          </cell>
          <cell r="D10889" t="str">
            <v>2622588</v>
          </cell>
          <cell r="E10889" t="str">
            <v>2</v>
          </cell>
          <cell r="F10889" t="str">
            <v>Revenue</v>
          </cell>
          <cell r="G10889" t="str">
            <v>Grant Supported Exps</v>
          </cell>
        </row>
        <row r="10890">
          <cell r="B10890">
            <v>2628</v>
          </cell>
          <cell r="C10890" t="str">
            <v>RM1034 FRAMEWORK QTR CHARGES A</v>
          </cell>
          <cell r="D10890" t="str">
            <v>2410100</v>
          </cell>
          <cell r="E10890" t="str">
            <v>2</v>
          </cell>
          <cell r="F10890" t="str">
            <v>Revenue</v>
          </cell>
          <cell r="G10890" t="str">
            <v>Staff Travelling &amp; Subsistence</v>
          </cell>
        </row>
        <row r="10891">
          <cell r="B10891">
            <v>2631</v>
          </cell>
          <cell r="C10891" t="str">
            <v xml:space="preserve">COORDINATION OF THE COMMUNITY </v>
          </cell>
          <cell r="D10891" t="str">
            <v>2627510</v>
          </cell>
          <cell r="E10891" t="str">
            <v>2</v>
          </cell>
          <cell r="F10891" t="str">
            <v>Revenue</v>
          </cell>
          <cell r="G10891" t="str">
            <v>Community Partnerships</v>
          </cell>
        </row>
        <row r="10892">
          <cell r="B10892">
            <v>2632</v>
          </cell>
          <cell r="C10892" t="str">
            <v xml:space="preserve">WINDSCREEN REPLACEMENT HEATED </v>
          </cell>
          <cell r="D10892" t="str">
            <v>2521250</v>
          </cell>
          <cell r="E10892" t="str">
            <v>2</v>
          </cell>
          <cell r="F10892" t="str">
            <v>Revenue</v>
          </cell>
          <cell r="G10892" t="str">
            <v>Mutual Protection Excesses Vehicles</v>
          </cell>
        </row>
        <row r="10893">
          <cell r="B10893">
            <v>16757</v>
          </cell>
          <cell r="C10893" t="str">
            <v>55kg Casuality Evacuation Mani</v>
          </cell>
          <cell r="D10893" t="str">
            <v>2919508</v>
          </cell>
          <cell r="E10893" t="str">
            <v>2</v>
          </cell>
          <cell r="F10893" t="str">
            <v>Revenue</v>
          </cell>
          <cell r="G10893" t="str">
            <v>Occupational Health/Doctors Fees</v>
          </cell>
        </row>
        <row r="10894">
          <cell r="B10894">
            <v>16759</v>
          </cell>
          <cell r="C10894" t="str">
            <v xml:space="preserve">Saka Bottled water x 10 to be </v>
          </cell>
          <cell r="D10894" t="str">
            <v>2167591</v>
          </cell>
          <cell r="E10894" t="str">
            <v>2</v>
          </cell>
          <cell r="F10894" t="str">
            <v>Revenue</v>
          </cell>
          <cell r="G10894" t="str">
            <v>Operational Consumables - Devolved</v>
          </cell>
        </row>
        <row r="10895">
          <cell r="B10895">
            <v>16760</v>
          </cell>
          <cell r="C10895" t="str">
            <v>Mileage Claim</v>
          </cell>
          <cell r="D10895" t="str">
            <v>2621513</v>
          </cell>
          <cell r="E10895" t="str">
            <v>2</v>
          </cell>
          <cell r="F10895" t="str">
            <v>Revenue</v>
          </cell>
          <cell r="G10895" t="str">
            <v>Community Champions</v>
          </cell>
        </row>
        <row r="10896">
          <cell r="B10896">
            <v>16753</v>
          </cell>
          <cell r="C10896" t="str">
            <v>FH/3636. Address: O/S Jollys C</v>
          </cell>
          <cell r="D10896" t="str">
            <v>2163512</v>
          </cell>
          <cell r="E10896" t="str">
            <v>2</v>
          </cell>
          <cell r="F10896" t="str">
            <v>Revenue</v>
          </cell>
          <cell r="G10896" t="str">
            <v>Hydrants Maintenance</v>
          </cell>
        </row>
        <row r="10897">
          <cell r="B10897">
            <v>16755</v>
          </cell>
          <cell r="C10897" t="str">
            <v>To change the parking space de</v>
          </cell>
          <cell r="D10897" t="str">
            <v>1093302</v>
          </cell>
          <cell r="E10897" t="str">
            <v>1</v>
          </cell>
          <cell r="F10897" t="str">
            <v>Revenue</v>
          </cell>
          <cell r="G10897" t="str">
            <v>Building Project Work</v>
          </cell>
        </row>
        <row r="10898">
          <cell r="B10898">
            <v>16758</v>
          </cell>
          <cell r="C10898" t="str">
            <v>SAKA Water</v>
          </cell>
          <cell r="D10898" t="str">
            <v>2167591</v>
          </cell>
          <cell r="E10898" t="str">
            <v>2</v>
          </cell>
          <cell r="F10898" t="str">
            <v>Revenue</v>
          </cell>
          <cell r="G10898" t="str">
            <v>Operational Consumables - Devolved</v>
          </cell>
        </row>
        <row r="10899">
          <cell r="B10899">
            <v>16756</v>
          </cell>
          <cell r="C10899" t="str">
            <v>CADKITX5002 - CADDY &amp;  HARD DR</v>
          </cell>
          <cell r="D10899" t="str">
            <v>3410250</v>
          </cell>
          <cell r="E10899" t="str">
            <v>3</v>
          </cell>
          <cell r="F10899" t="str">
            <v>Revenue</v>
          </cell>
          <cell r="G10899" t="str">
            <v>Repairs - Vehicles</v>
          </cell>
        </row>
        <row r="10900">
          <cell r="B10900">
            <v>100224</v>
          </cell>
          <cell r="C10900" t="str">
            <v>IPAD WI-FI CELL 64GB SPACE GRA</v>
          </cell>
          <cell r="D10900" t="str">
            <v>2100594</v>
          </cell>
          <cell r="E10900" t="str">
            <v>2</v>
          </cell>
          <cell r="F10900" t="str">
            <v>Revenue</v>
          </cell>
          <cell r="G10900" t="str">
            <v>Computer Hardware</v>
          </cell>
        </row>
        <row r="10901">
          <cell r="B10901">
            <v>100227</v>
          </cell>
          <cell r="C10901" t="str">
            <v>BOLT/NUT/DISC/BATTERIES/WASHER</v>
          </cell>
          <cell r="D10901" t="str">
            <v>2160522</v>
          </cell>
          <cell r="E10901" t="str">
            <v>2</v>
          </cell>
          <cell r="F10901" t="str">
            <v>Revenue</v>
          </cell>
          <cell r="G10901" t="str">
            <v>Operational Equipment -  Repairs &amp; Maint</v>
          </cell>
        </row>
        <row r="10902">
          <cell r="B10902">
            <v>100228</v>
          </cell>
          <cell r="C10902" t="str">
            <v>2 x Name Badges as per attache</v>
          </cell>
          <cell r="D10902" t="str">
            <v>2712591</v>
          </cell>
          <cell r="E10902" t="str">
            <v>2</v>
          </cell>
          <cell r="F10902" t="str">
            <v>Revenue</v>
          </cell>
          <cell r="G10902" t="str">
            <v>Clothing Purchase  Hunters (Non PPE)</v>
          </cell>
        </row>
        <row r="10903">
          <cell r="B10903">
            <v>100231</v>
          </cell>
          <cell r="C10903" t="str">
            <v>HIRE OF STEEL STORE</v>
          </cell>
          <cell r="D10903" t="str">
            <v>B379</v>
          </cell>
          <cell r="E10903" t="str">
            <v>B</v>
          </cell>
          <cell r="F10903" t="str">
            <v>Capital</v>
          </cell>
          <cell r="G10903" t="str">
            <v>Project Suspense</v>
          </cell>
        </row>
        <row r="10904">
          <cell r="B10904">
            <v>100238</v>
          </cell>
          <cell r="C10904" t="str">
            <v>Ref-Q-121992-12811-223-973-082</v>
          </cell>
          <cell r="D10904" t="str">
            <v>B379</v>
          </cell>
          <cell r="E10904" t="str">
            <v>B</v>
          </cell>
          <cell r="F10904" t="str">
            <v>Capital</v>
          </cell>
          <cell r="G10904" t="str">
            <v>Project Suspense</v>
          </cell>
        </row>
        <row r="10905">
          <cell r="B10905">
            <v>100239</v>
          </cell>
          <cell r="C10905" t="str">
            <v>T1682</v>
          </cell>
          <cell r="D10905" t="str">
            <v>B379</v>
          </cell>
          <cell r="E10905" t="str">
            <v>B</v>
          </cell>
          <cell r="F10905" t="str">
            <v>Capital</v>
          </cell>
          <cell r="G10905" t="str">
            <v>Project Suspense</v>
          </cell>
        </row>
        <row r="10906">
          <cell r="B10906">
            <v>13773</v>
          </cell>
          <cell r="C10906" t="str">
            <v>SCREEN WASH</v>
          </cell>
          <cell r="D10906" t="str">
            <v>3410250</v>
          </cell>
          <cell r="E10906" t="str">
            <v>3</v>
          </cell>
          <cell r="F10906" t="str">
            <v>Revenue</v>
          </cell>
          <cell r="G10906" t="str">
            <v>Repairs - Vehicles</v>
          </cell>
        </row>
        <row r="10907">
          <cell r="B10907">
            <v>13775</v>
          </cell>
          <cell r="C10907" t="str">
            <v>LEAFLET DISPENSER A4 WALL</v>
          </cell>
          <cell r="D10907" t="str">
            <v>2000591</v>
          </cell>
          <cell r="E10907" t="str">
            <v>2</v>
          </cell>
          <cell r="F10907" t="str">
            <v>Revenue</v>
          </cell>
          <cell r="G10907" t="str">
            <v>Office Purchases (Incl. furniture)</v>
          </cell>
        </row>
        <row r="10908">
          <cell r="B10908">
            <v>13776</v>
          </cell>
          <cell r="C10908" t="str">
            <v>GC assessment centre</v>
          </cell>
          <cell r="D10908" t="str">
            <v>0990506</v>
          </cell>
          <cell r="E10908" t="str">
            <v>0</v>
          </cell>
          <cell r="F10908" t="str">
            <v>Revenue</v>
          </cell>
          <cell r="G10908" t="str">
            <v>ADC Expenditure</v>
          </cell>
        </row>
        <row r="10909">
          <cell r="B10909">
            <v>13780</v>
          </cell>
          <cell r="C10909" t="str">
            <v>Data/Rental Charges</v>
          </cell>
          <cell r="D10909" t="str">
            <v>2195594</v>
          </cell>
          <cell r="E10909" t="str">
            <v>2</v>
          </cell>
          <cell r="F10909" t="str">
            <v>Revenue</v>
          </cell>
          <cell r="G10909" t="str">
            <v>Mobile Phones</v>
          </cell>
        </row>
        <row r="10910">
          <cell r="B10910">
            <v>13445</v>
          </cell>
          <cell r="C10910" t="str">
            <v>CIPFA Account Closedown Softwa</v>
          </cell>
          <cell r="D10910" t="str">
            <v>2109592</v>
          </cell>
          <cell r="E10910" t="str">
            <v>2</v>
          </cell>
          <cell r="F10910" t="str">
            <v>Revenue</v>
          </cell>
          <cell r="G10910" t="str">
            <v>Computer Software Annual Licence\Maint.</v>
          </cell>
        </row>
        <row r="10911">
          <cell r="B10911">
            <v>13590</v>
          </cell>
          <cell r="C10911" t="str">
            <v>HIGH BACK EXEC CHAIR - HAVANA</v>
          </cell>
          <cell r="D10911" t="str">
            <v>2000591</v>
          </cell>
          <cell r="E10911" t="str">
            <v>2</v>
          </cell>
          <cell r="F10911" t="str">
            <v>Revenue</v>
          </cell>
          <cell r="G10911" t="str">
            <v>Office Purchases (Incl. furniture)</v>
          </cell>
        </row>
        <row r="10912">
          <cell r="B10912">
            <v>10790</v>
          </cell>
          <cell r="C10912" t="str">
            <v>Water Charges</v>
          </cell>
          <cell r="D10912" t="str">
            <v>1350301</v>
          </cell>
          <cell r="E10912" t="str">
            <v>1</v>
          </cell>
          <cell r="F10912" t="str">
            <v>Revenue</v>
          </cell>
          <cell r="G10912" t="str">
            <v>Water/Sewerage Rates</v>
          </cell>
        </row>
        <row r="10913">
          <cell r="B10913">
            <v>13392</v>
          </cell>
          <cell r="C10913" t="str">
            <v>Agreed service charges</v>
          </cell>
          <cell r="D10913" t="str">
            <v>2166522</v>
          </cell>
          <cell r="E10913" t="str">
            <v>2</v>
          </cell>
          <cell r="F10913" t="str">
            <v>Revenue</v>
          </cell>
          <cell r="G10913" t="str">
            <v>B.A./M.A.R.S./Gas Tight Suits - R&amp;M</v>
          </cell>
        </row>
        <row r="10914">
          <cell r="B10914">
            <v>10890</v>
          </cell>
          <cell r="C10914" t="str">
            <v>Water/Sewerage Charges</v>
          </cell>
          <cell r="D10914" t="str">
            <v>1350215</v>
          </cell>
          <cell r="E10914" t="str">
            <v>1</v>
          </cell>
          <cell r="F10914" t="str">
            <v>Revenue</v>
          </cell>
          <cell r="G10914" t="str">
            <v>Water/Sewerage Rates</v>
          </cell>
        </row>
        <row r="10915">
          <cell r="B10915">
            <v>10803</v>
          </cell>
          <cell r="C10915" t="str">
            <v>2018/14/NDOS - Working as a De</v>
          </cell>
          <cell r="D10915" t="str">
            <v>2625510</v>
          </cell>
          <cell r="E10915" t="str">
            <v>2</v>
          </cell>
          <cell r="F10915" t="str">
            <v>Revenue</v>
          </cell>
          <cell r="G10915" t="str">
            <v>Community Safety Training Exps</v>
          </cell>
        </row>
        <row r="10916">
          <cell r="B10916">
            <v>10805</v>
          </cell>
          <cell r="C10916" t="str">
            <v>BARI-KIT</v>
          </cell>
          <cell r="D10916" t="str">
            <v>B130</v>
          </cell>
          <cell r="E10916" t="str">
            <v>B</v>
          </cell>
          <cell r="F10916" t="str">
            <v>Capital</v>
          </cell>
          <cell r="G10916" t="str">
            <v>Operational Equipment</v>
          </cell>
        </row>
        <row r="10917">
          <cell r="B10917">
            <v>10808</v>
          </cell>
          <cell r="C10917" t="str">
            <v>Cambs FR Awards Banqueting Din</v>
          </cell>
          <cell r="D10917" t="str">
            <v>2657502</v>
          </cell>
          <cell r="E10917" t="str">
            <v>2</v>
          </cell>
          <cell r="F10917" t="str">
            <v>Revenue</v>
          </cell>
          <cell r="G10917" t="str">
            <v>Corporate Events</v>
          </cell>
        </row>
        <row r="10918">
          <cell r="B10918">
            <v>10809</v>
          </cell>
          <cell r="C10918" t="str">
            <v>Cambs FR Awards Banqueting Din</v>
          </cell>
          <cell r="D10918" t="str">
            <v>2657502</v>
          </cell>
          <cell r="E10918" t="str">
            <v>2</v>
          </cell>
          <cell r="F10918" t="str">
            <v>Revenue</v>
          </cell>
          <cell r="G10918" t="str">
            <v>Corporate Events</v>
          </cell>
        </row>
        <row r="10919">
          <cell r="B10919">
            <v>10811</v>
          </cell>
          <cell r="C10919" t="str">
            <v>S16 SCENELIGHT</v>
          </cell>
          <cell r="D10919" t="str">
            <v>3410250</v>
          </cell>
          <cell r="E10919" t="str">
            <v>3</v>
          </cell>
          <cell r="F10919" t="str">
            <v>Revenue</v>
          </cell>
          <cell r="G10919" t="str">
            <v>Repairs - Vehicles</v>
          </cell>
        </row>
        <row r="10920">
          <cell r="B10920">
            <v>10812</v>
          </cell>
          <cell r="C10920" t="str">
            <v>REPORTED DIESEL LEAK, MANIFOLD</v>
          </cell>
          <cell r="D10920" t="str">
            <v>3410250</v>
          </cell>
          <cell r="E10920" t="str">
            <v>3</v>
          </cell>
          <cell r="F10920" t="str">
            <v>Revenue</v>
          </cell>
          <cell r="G10920" t="str">
            <v>Repairs - Vehicles</v>
          </cell>
        </row>
        <row r="10921">
          <cell r="B10921">
            <v>99488</v>
          </cell>
          <cell r="C10921" t="str">
            <v>50x TR-40+ ATEX LED Right Angl</v>
          </cell>
          <cell r="D10921" t="str">
            <v>2711522</v>
          </cell>
          <cell r="E10921" t="str">
            <v>2</v>
          </cell>
          <cell r="F10921" t="str">
            <v>Revenue</v>
          </cell>
          <cell r="G10921" t="str">
            <v>Clothing Purchase - PPE</v>
          </cell>
        </row>
        <row r="10922">
          <cell r="B10922">
            <v>99496</v>
          </cell>
          <cell r="C10922" t="str">
            <v>SAN H 8 PORT OCT15</v>
          </cell>
          <cell r="D10922" t="str">
            <v>2141594</v>
          </cell>
          <cell r="E10922" t="str">
            <v>2</v>
          </cell>
          <cell r="F10922" t="str">
            <v>Revenue</v>
          </cell>
          <cell r="G10922" t="str">
            <v>Main Scheme Radio/Mobilising Equip.</v>
          </cell>
        </row>
        <row r="10923">
          <cell r="B10923">
            <v>99492</v>
          </cell>
          <cell r="C10923" t="str">
            <v>210 LITRE AD BLUE</v>
          </cell>
          <cell r="D10923" t="str">
            <v>3410250</v>
          </cell>
          <cell r="E10923" t="str">
            <v>3</v>
          </cell>
          <cell r="F10923" t="str">
            <v>Revenue</v>
          </cell>
          <cell r="G10923" t="str">
            <v>Repairs - Vehicles</v>
          </cell>
        </row>
        <row r="10924">
          <cell r="B10924">
            <v>99493</v>
          </cell>
          <cell r="C10924" t="str">
            <v>LARGE SERVICE KIT</v>
          </cell>
          <cell r="D10924" t="str">
            <v>3410250</v>
          </cell>
          <cell r="E10924" t="str">
            <v>3</v>
          </cell>
          <cell r="F10924" t="str">
            <v>Revenue</v>
          </cell>
          <cell r="G10924" t="str">
            <v>Repairs - Vehicles</v>
          </cell>
        </row>
        <row r="10925">
          <cell r="B10925">
            <v>99476</v>
          </cell>
          <cell r="C10925" t="str">
            <v>SAKPAL WK END 27/9/15</v>
          </cell>
          <cell r="D10925" t="str">
            <v>2622588</v>
          </cell>
          <cell r="E10925" t="str">
            <v>2</v>
          </cell>
          <cell r="F10925" t="str">
            <v>Revenue</v>
          </cell>
          <cell r="G10925" t="str">
            <v>Grant Supported Exps</v>
          </cell>
        </row>
        <row r="10926">
          <cell r="B10926">
            <v>99353</v>
          </cell>
          <cell r="C10926" t="str">
            <v>CFRS set up charge</v>
          </cell>
          <cell r="D10926" t="str">
            <v>B379</v>
          </cell>
          <cell r="E10926" t="str">
            <v>B</v>
          </cell>
          <cell r="F10926" t="str">
            <v>Capital</v>
          </cell>
          <cell r="G10926" t="str">
            <v>Project Suspense</v>
          </cell>
        </row>
        <row r="10927">
          <cell r="B10927">
            <v>99491</v>
          </cell>
          <cell r="C10927" t="str">
            <v>PARADINAS PERIOD END 11/10/201</v>
          </cell>
          <cell r="D10927" t="str">
            <v>2622588</v>
          </cell>
          <cell r="E10927" t="str">
            <v>2</v>
          </cell>
          <cell r="F10927" t="str">
            <v>Revenue</v>
          </cell>
          <cell r="G10927" t="str">
            <v>Grant Supported Exps</v>
          </cell>
        </row>
        <row r="10928">
          <cell r="B10928">
            <v>99416</v>
          </cell>
          <cell r="C10928" t="str">
            <v>BT converse desk phones</v>
          </cell>
          <cell r="D10928" t="str">
            <v>2143594</v>
          </cell>
          <cell r="E10928" t="str">
            <v>2</v>
          </cell>
          <cell r="F10928" t="str">
            <v>Revenue</v>
          </cell>
          <cell r="G10928" t="str">
            <v>Telephone System Maint. &amp; Spares</v>
          </cell>
        </row>
        <row r="10929">
          <cell r="B10929">
            <v>99495</v>
          </cell>
          <cell r="C10929" t="str">
            <v>Remember Rony banners</v>
          </cell>
          <cell r="D10929" t="str">
            <v>2646510</v>
          </cell>
          <cell r="E10929" t="str">
            <v>2</v>
          </cell>
          <cell r="F10929" t="str">
            <v>Revenue</v>
          </cell>
          <cell r="G10929" t="str">
            <v>Community Fire Safety Projects</v>
          </cell>
        </row>
        <row r="10930">
          <cell r="B10930">
            <v>99477</v>
          </cell>
          <cell r="C10930" t="str">
            <v>CUP VEND TALL 198.5G PK100</v>
          </cell>
          <cell r="D10930" t="str">
            <v>0975398</v>
          </cell>
          <cell r="E10930" t="str">
            <v>0</v>
          </cell>
          <cell r="F10930" t="str">
            <v>Revenue</v>
          </cell>
          <cell r="G10930" t="str">
            <v>Canteen &amp; Messing</v>
          </cell>
        </row>
        <row r="10931">
          <cell r="B10931">
            <v>99420</v>
          </cell>
          <cell r="C10931" t="str">
            <v>Consultancy payment for CSA Wa</v>
          </cell>
          <cell r="D10931" t="str">
            <v>2900594</v>
          </cell>
          <cell r="E10931" t="str">
            <v>2</v>
          </cell>
          <cell r="F10931" t="str">
            <v>Revenue</v>
          </cell>
          <cell r="G10931" t="str">
            <v>Hired Management Support</v>
          </cell>
        </row>
        <row r="10932">
          <cell r="B10932">
            <v>99446</v>
          </cell>
          <cell r="C10932" t="str">
            <v>MULLINS WK END11.10.15</v>
          </cell>
          <cell r="D10932" t="str">
            <v>2900594</v>
          </cell>
          <cell r="E10932" t="str">
            <v>2</v>
          </cell>
          <cell r="F10932" t="str">
            <v>Revenue</v>
          </cell>
          <cell r="G10932" t="str">
            <v>Hired Management Support</v>
          </cell>
        </row>
        <row r="10933">
          <cell r="B10933">
            <v>99403</v>
          </cell>
          <cell r="C10933" t="str">
            <v>SUBSCRIPTION PAID IN ERROR</v>
          </cell>
          <cell r="D10933" t="str">
            <v>0890518</v>
          </cell>
          <cell r="E10933" t="str">
            <v>0</v>
          </cell>
          <cell r="F10933" t="str">
            <v>Revenue</v>
          </cell>
          <cell r="G10933" t="str">
            <v>Training - Diversity</v>
          </cell>
        </row>
        <row r="10934">
          <cell r="B10934">
            <v>99442</v>
          </cell>
          <cell r="C10934" t="str">
            <v>H'DON/LONDON RAIL</v>
          </cell>
          <cell r="D10934" t="str">
            <v>2410592</v>
          </cell>
          <cell r="E10934" t="str">
            <v>2</v>
          </cell>
          <cell r="F10934" t="str">
            <v>Revenue</v>
          </cell>
          <cell r="G10934" t="str">
            <v>Staff Travelling &amp; Subsistence</v>
          </cell>
        </row>
        <row r="10935">
          <cell r="B10935">
            <v>99430</v>
          </cell>
          <cell r="C10935" t="str">
            <v>50 x Personal Lines</v>
          </cell>
          <cell r="D10935" t="str">
            <v>2711522</v>
          </cell>
          <cell r="E10935" t="str">
            <v>2</v>
          </cell>
          <cell r="F10935" t="str">
            <v>Revenue</v>
          </cell>
          <cell r="G10935" t="str">
            <v>Clothing Purchase - PPE</v>
          </cell>
        </row>
        <row r="10936">
          <cell r="B10936">
            <v>99494</v>
          </cell>
          <cell r="C10936" t="str">
            <v>BREAKDOWN CALL OUT, THORNEY FI</v>
          </cell>
          <cell r="D10936" t="str">
            <v>3410250</v>
          </cell>
          <cell r="E10936" t="str">
            <v>3</v>
          </cell>
          <cell r="F10936" t="str">
            <v>Revenue</v>
          </cell>
          <cell r="G10936" t="str">
            <v>Repairs - Vehicles</v>
          </cell>
        </row>
        <row r="10937">
          <cell r="B10937">
            <v>99554</v>
          </cell>
          <cell r="C10937" t="str">
            <v>CARBON DIOXIDE VK</v>
          </cell>
          <cell r="D10937" t="str">
            <v>0820507</v>
          </cell>
          <cell r="E10937" t="str">
            <v>0</v>
          </cell>
          <cell r="F10937" t="str">
            <v>Revenue</v>
          </cell>
          <cell r="G10937" t="str">
            <v>Training Centre Equipment</v>
          </cell>
        </row>
        <row r="10938">
          <cell r="B10938">
            <v>99445</v>
          </cell>
          <cell r="C10938" t="str">
            <v>Exhibition stand at LGA Fire C</v>
          </cell>
          <cell r="D10938" t="str">
            <v>2622588</v>
          </cell>
          <cell r="E10938" t="str">
            <v>2</v>
          </cell>
          <cell r="F10938" t="str">
            <v>Revenue</v>
          </cell>
          <cell r="G10938" t="str">
            <v>Grant Supported Exps</v>
          </cell>
        </row>
        <row r="10939">
          <cell r="B10939">
            <v>99438</v>
          </cell>
          <cell r="C10939" t="str">
            <v>RE 3657344</v>
          </cell>
          <cell r="D10939" t="str">
            <v>2480591</v>
          </cell>
          <cell r="E10939" t="str">
            <v>2</v>
          </cell>
          <cell r="F10939" t="str">
            <v>Revenue</v>
          </cell>
          <cell r="G10939" t="str">
            <v>Stationery, Comp/Copier Cons</v>
          </cell>
        </row>
        <row r="10940">
          <cell r="B10940">
            <v>99064</v>
          </cell>
          <cell r="C10940" t="str">
            <v xml:space="preserve">SMT PLANNING + REVIEW MEETING </v>
          </cell>
          <cell r="D10940" t="str">
            <v>2655751</v>
          </cell>
          <cell r="E10940" t="str">
            <v>2</v>
          </cell>
          <cell r="F10940" t="str">
            <v>Revenue</v>
          </cell>
          <cell r="G10940" t="str">
            <v>Corporate Support</v>
          </cell>
        </row>
        <row r="10941">
          <cell r="B10941">
            <v>99336</v>
          </cell>
          <cell r="C10941" t="str">
            <v>Website redesign - populate sy</v>
          </cell>
          <cell r="D10941" t="str">
            <v>2605502</v>
          </cell>
          <cell r="E10941" t="str">
            <v>2</v>
          </cell>
          <cell r="F10941" t="str">
            <v>Revenue</v>
          </cell>
          <cell r="G10941" t="str">
            <v>Miscellaneous Holding Account</v>
          </cell>
        </row>
        <row r="10942">
          <cell r="B10942">
            <v>99499</v>
          </cell>
          <cell r="C10942" t="str">
            <v>WATER CHARGES JUL15-OCT15</v>
          </cell>
          <cell r="D10942" t="str">
            <v>1350307</v>
          </cell>
          <cell r="E10942" t="str">
            <v>1</v>
          </cell>
          <cell r="F10942" t="str">
            <v>Revenue</v>
          </cell>
          <cell r="G10942" t="str">
            <v>Water/Sewerage Rates</v>
          </cell>
        </row>
        <row r="10943">
          <cell r="B10943">
            <v>99448</v>
          </cell>
          <cell r="C10943" t="str">
            <v>AT29113-BLUE FLASH</v>
          </cell>
          <cell r="D10943" t="str">
            <v>2160522</v>
          </cell>
          <cell r="E10943" t="str">
            <v>2</v>
          </cell>
          <cell r="F10943" t="str">
            <v>Revenue</v>
          </cell>
          <cell r="G10943" t="str">
            <v>Operational Equipment -  Repairs &amp; Maint</v>
          </cell>
        </row>
        <row r="10944">
          <cell r="B10944">
            <v>4532</v>
          </cell>
          <cell r="C10944" t="str">
            <v>VAN RACKING</v>
          </cell>
          <cell r="D10944" t="str">
            <v>3410250</v>
          </cell>
          <cell r="E10944" t="str">
            <v>3</v>
          </cell>
          <cell r="F10944" t="str">
            <v>Revenue</v>
          </cell>
          <cell r="G10944" t="str">
            <v>Repairs - Vehicles</v>
          </cell>
        </row>
        <row r="10945">
          <cell r="B10945">
            <v>4538</v>
          </cell>
          <cell r="C10945" t="str">
            <v>GAS SUPPLY OCT/NOV16</v>
          </cell>
          <cell r="D10945" t="str">
            <v>1340203</v>
          </cell>
          <cell r="E10945" t="str">
            <v>1</v>
          </cell>
          <cell r="F10945" t="str">
            <v>Revenue</v>
          </cell>
          <cell r="G10945" t="str">
            <v>Gas - Mains</v>
          </cell>
        </row>
        <row r="10946">
          <cell r="B10946">
            <v>4539</v>
          </cell>
          <cell r="C10946" t="str">
            <v>GAS CREDIT SEP/OCT16</v>
          </cell>
          <cell r="D10946" t="str">
            <v>1340303</v>
          </cell>
          <cell r="E10946" t="str">
            <v>1</v>
          </cell>
          <cell r="F10946" t="str">
            <v>Revenue</v>
          </cell>
          <cell r="G10946" t="str">
            <v>Gas - Mains</v>
          </cell>
        </row>
        <row r="10947">
          <cell r="B10947">
            <v>4544</v>
          </cell>
          <cell r="C10947" t="str">
            <v>GAS CREDIT JUL/AUG16</v>
          </cell>
          <cell r="D10947" t="str">
            <v>1340208</v>
          </cell>
          <cell r="E10947" t="str">
            <v>1</v>
          </cell>
          <cell r="F10947" t="str">
            <v>Revenue</v>
          </cell>
          <cell r="G10947" t="str">
            <v>Gas - Mains</v>
          </cell>
        </row>
        <row r="10948">
          <cell r="B10948">
            <v>4552</v>
          </cell>
          <cell r="C10948" t="str">
            <v>GAS SUPPLY OCT/NOV116</v>
          </cell>
          <cell r="D10948" t="str">
            <v>1340304</v>
          </cell>
          <cell r="E10948" t="str">
            <v>1</v>
          </cell>
          <cell r="F10948" t="str">
            <v>Revenue</v>
          </cell>
          <cell r="G10948" t="str">
            <v>Gas - Mains</v>
          </cell>
        </row>
        <row r="10949">
          <cell r="B10949">
            <v>4648</v>
          </cell>
          <cell r="C10949" t="str">
            <v>SAN H PORT DEC16</v>
          </cell>
          <cell r="D10949" t="str">
            <v>2145594</v>
          </cell>
          <cell r="E10949" t="str">
            <v>2</v>
          </cell>
          <cell r="F10949" t="str">
            <v>Revenue</v>
          </cell>
          <cell r="G10949" t="str">
            <v>Airwaves Charges (DCLG)</v>
          </cell>
        </row>
        <row r="10950">
          <cell r="B10950">
            <v>4570</v>
          </cell>
          <cell r="C10950" t="str">
            <v>GAS SUPPLY OCT/NOV16</v>
          </cell>
          <cell r="D10950" t="str">
            <v>1340202</v>
          </cell>
          <cell r="E10950" t="str">
            <v>1</v>
          </cell>
          <cell r="F10950" t="str">
            <v>Revenue</v>
          </cell>
          <cell r="G10950" t="str">
            <v>Gas - Mains</v>
          </cell>
        </row>
        <row r="10951">
          <cell r="B10951">
            <v>4488</v>
          </cell>
          <cell r="C10951" t="str">
            <v>KHAN PERIOD END 4/12/2016</v>
          </cell>
          <cell r="D10951" t="str">
            <v>2900594</v>
          </cell>
          <cell r="E10951" t="str">
            <v>2</v>
          </cell>
          <cell r="F10951" t="str">
            <v>Revenue</v>
          </cell>
          <cell r="G10951" t="str">
            <v>Hired Management Support</v>
          </cell>
        </row>
        <row r="10952">
          <cell r="B10952">
            <v>4537</v>
          </cell>
          <cell r="C10952" t="str">
            <v>GAS SUPPLY OCT/NOV16</v>
          </cell>
          <cell r="D10952" t="str">
            <v>1340100</v>
          </cell>
          <cell r="E10952" t="str">
            <v>1</v>
          </cell>
          <cell r="F10952" t="str">
            <v>Revenue</v>
          </cell>
          <cell r="G10952" t="str">
            <v>Gas - Mains</v>
          </cell>
        </row>
        <row r="10953">
          <cell r="B10953">
            <v>4547</v>
          </cell>
          <cell r="C10953" t="str">
            <v>GAS CREDIT APR/MAY16</v>
          </cell>
          <cell r="D10953" t="str">
            <v>1340303</v>
          </cell>
          <cell r="E10953" t="str">
            <v>1</v>
          </cell>
          <cell r="F10953" t="str">
            <v>Revenue</v>
          </cell>
          <cell r="G10953" t="str">
            <v>Gas - Mains</v>
          </cell>
        </row>
        <row r="10954">
          <cell r="B10954">
            <v>4549</v>
          </cell>
          <cell r="C10954" t="str">
            <v>GAS SUPPLY OCT/NOV16</v>
          </cell>
          <cell r="D10954" t="str">
            <v>1340214</v>
          </cell>
          <cell r="E10954" t="str">
            <v>1</v>
          </cell>
          <cell r="F10954" t="str">
            <v>Revenue</v>
          </cell>
          <cell r="G10954" t="str">
            <v>Gas - Mains</v>
          </cell>
        </row>
        <row r="10955">
          <cell r="B10955">
            <v>4527</v>
          </cell>
          <cell r="C10955" t="str">
            <v>Batteries SWL 1100</v>
          </cell>
          <cell r="D10955" t="str">
            <v>2141594</v>
          </cell>
          <cell r="E10955" t="str">
            <v>2</v>
          </cell>
          <cell r="F10955" t="str">
            <v>Revenue</v>
          </cell>
          <cell r="G10955" t="str">
            <v>Main Scheme Radio/Mobilising Equip.</v>
          </cell>
        </row>
        <row r="10956">
          <cell r="B10956">
            <v>4647</v>
          </cell>
          <cell r="C10956" t="str">
            <v>SEMI PERG MILK</v>
          </cell>
          <cell r="D10956" t="str">
            <v>0975591</v>
          </cell>
          <cell r="E10956" t="str">
            <v>0</v>
          </cell>
          <cell r="F10956" t="str">
            <v>Revenue</v>
          </cell>
          <cell r="G10956" t="str">
            <v>Canteen &amp; Messing</v>
          </cell>
        </row>
        <row r="10957">
          <cell r="B10957">
            <v>4567</v>
          </cell>
          <cell r="C10957" t="str">
            <v>GAS SUPPLY OCT/NOV16</v>
          </cell>
          <cell r="D10957" t="str">
            <v>1340314</v>
          </cell>
          <cell r="E10957" t="str">
            <v>1</v>
          </cell>
          <cell r="F10957" t="str">
            <v>Revenue</v>
          </cell>
          <cell r="G10957" t="str">
            <v>Gas - Mains</v>
          </cell>
        </row>
        <row r="10958">
          <cell r="B10958">
            <v>4569</v>
          </cell>
          <cell r="C10958" t="str">
            <v>GAS SUPPLY OCT/NOV16</v>
          </cell>
          <cell r="D10958" t="str">
            <v>1340202</v>
          </cell>
          <cell r="E10958" t="str">
            <v>1</v>
          </cell>
          <cell r="F10958" t="str">
            <v>Revenue</v>
          </cell>
          <cell r="G10958" t="str">
            <v>Gas - Mains</v>
          </cell>
        </row>
        <row r="10959">
          <cell r="B10959">
            <v>4571</v>
          </cell>
          <cell r="C10959" t="str">
            <v>GAS SUPPLY OCT/NOV16</v>
          </cell>
          <cell r="D10959" t="str">
            <v>1340301</v>
          </cell>
          <cell r="E10959" t="str">
            <v>1</v>
          </cell>
          <cell r="F10959" t="str">
            <v>Revenue</v>
          </cell>
          <cell r="G10959" t="str">
            <v>Gas - Mains</v>
          </cell>
        </row>
        <row r="10960">
          <cell r="B10960">
            <v>4507</v>
          </cell>
          <cell r="C10960" t="str">
            <v>Ambler (Aldershot Non-Safety S</v>
          </cell>
          <cell r="D10960" t="str">
            <v>2712591</v>
          </cell>
          <cell r="E10960" t="str">
            <v>2</v>
          </cell>
          <cell r="F10960" t="str">
            <v>Revenue</v>
          </cell>
          <cell r="G10960" t="str">
            <v>Clothing Purchase  Hunters (Non PPE)</v>
          </cell>
        </row>
        <row r="10961">
          <cell r="B10961">
            <v>4502</v>
          </cell>
          <cell r="C10961" t="str">
            <v>BOTTLE</v>
          </cell>
          <cell r="D10961" t="str">
            <v>0975591</v>
          </cell>
          <cell r="E10961" t="str">
            <v>0</v>
          </cell>
          <cell r="F10961" t="str">
            <v>Revenue</v>
          </cell>
          <cell r="G10961" t="str">
            <v>Canteen &amp; Messing</v>
          </cell>
        </row>
        <row r="10962">
          <cell r="B10962">
            <v>4510</v>
          </cell>
          <cell r="C10962" t="str">
            <v>SEMI PERG MILK</v>
          </cell>
          <cell r="D10962" t="str">
            <v>0975591</v>
          </cell>
          <cell r="E10962" t="str">
            <v>0</v>
          </cell>
          <cell r="F10962" t="str">
            <v>Revenue</v>
          </cell>
          <cell r="G10962" t="str">
            <v>Canteen &amp; Messing</v>
          </cell>
        </row>
        <row r="10963">
          <cell r="B10963">
            <v>4487</v>
          </cell>
          <cell r="C10963" t="str">
            <v>MORNE MICHEL PERIOD END 4/12/2</v>
          </cell>
          <cell r="D10963" t="str">
            <v>2900594</v>
          </cell>
          <cell r="E10963" t="str">
            <v>2</v>
          </cell>
          <cell r="F10963" t="str">
            <v>Revenue</v>
          </cell>
          <cell r="G10963" t="str">
            <v>Hired Management Support</v>
          </cell>
        </row>
        <row r="10964">
          <cell r="B10964">
            <v>4529</v>
          </cell>
          <cell r="C10964" t="str">
            <v>BREAKDOWN CALL OUT TO A27 - TE</v>
          </cell>
          <cell r="D10964" t="str">
            <v>3410250</v>
          </cell>
          <cell r="E10964" t="str">
            <v>3</v>
          </cell>
          <cell r="F10964" t="str">
            <v>Revenue</v>
          </cell>
          <cell r="G10964" t="str">
            <v>Repairs - Vehicles</v>
          </cell>
        </row>
        <row r="10965">
          <cell r="B10965">
            <v>4476</v>
          </cell>
          <cell r="C10965" t="str">
            <v>Description - To undertake Ser</v>
          </cell>
          <cell r="D10965" t="str">
            <v>1092314</v>
          </cell>
          <cell r="E10965" t="str">
            <v>1</v>
          </cell>
          <cell r="F10965" t="str">
            <v>Revenue</v>
          </cell>
          <cell r="G10965" t="str">
            <v>Servicing Contracts</v>
          </cell>
        </row>
        <row r="10966">
          <cell r="B10966">
            <v>4530</v>
          </cell>
          <cell r="C10966" t="str">
            <v>RE INVOICE 13570365</v>
          </cell>
          <cell r="D10966" t="str">
            <v>3410250</v>
          </cell>
          <cell r="E10966" t="str">
            <v>3</v>
          </cell>
          <cell r="F10966" t="str">
            <v>Revenue</v>
          </cell>
          <cell r="G10966" t="str">
            <v>Repairs - Vehicles</v>
          </cell>
        </row>
        <row r="10967">
          <cell r="B10967">
            <v>5599</v>
          </cell>
          <cell r="C10967" t="str">
            <v>HUNTINGDON SANITARY DISPOSAL</v>
          </cell>
          <cell r="D10967" t="str">
            <v>1361203</v>
          </cell>
          <cell r="E10967" t="str">
            <v>1</v>
          </cell>
          <cell r="F10967" t="str">
            <v>Revenue</v>
          </cell>
          <cell r="G10967" t="str">
            <v>Waste Management Exps</v>
          </cell>
        </row>
        <row r="10968">
          <cell r="B10968">
            <v>4524</v>
          </cell>
          <cell r="C10968" t="str">
            <v>To supply and fit Polysafe Ast</v>
          </cell>
          <cell r="D10968" t="str">
            <v>1090214</v>
          </cell>
          <cell r="E10968" t="str">
            <v>1</v>
          </cell>
          <cell r="F10968" t="str">
            <v>Revenue</v>
          </cell>
          <cell r="G10968" t="str">
            <v>Unplanned   Maintenance</v>
          </cell>
        </row>
        <row r="10969">
          <cell r="B10969">
            <v>4477</v>
          </cell>
          <cell r="C10969" t="str">
            <v>Description - To undertake Ser</v>
          </cell>
          <cell r="D10969" t="str">
            <v>1092302</v>
          </cell>
          <cell r="E10969" t="str">
            <v>1</v>
          </cell>
          <cell r="F10969" t="str">
            <v>Revenue</v>
          </cell>
          <cell r="G10969" t="str">
            <v>Servicing Contracts</v>
          </cell>
        </row>
        <row r="10970">
          <cell r="B10970">
            <v>4493</v>
          </cell>
          <cell r="C10970" t="str">
            <v>PST-SERV/ELECTRON/FPE PRIN/FLE</v>
          </cell>
          <cell r="D10970" t="str">
            <v>2900580</v>
          </cell>
          <cell r="E10970" t="str">
            <v>2</v>
          </cell>
          <cell r="F10970" t="str">
            <v>Revenue</v>
          </cell>
          <cell r="G10970" t="str">
            <v>Hired Management Support</v>
          </cell>
        </row>
        <row r="10971">
          <cell r="B10971">
            <v>4465</v>
          </cell>
          <cell r="C10971" t="str">
            <v>CUPS</v>
          </cell>
          <cell r="D10971" t="str">
            <v>0975591</v>
          </cell>
          <cell r="E10971" t="str">
            <v>0</v>
          </cell>
          <cell r="F10971" t="str">
            <v>Revenue</v>
          </cell>
          <cell r="G10971" t="str">
            <v>Canteen &amp; Messing</v>
          </cell>
        </row>
        <row r="10972">
          <cell r="B10972">
            <v>4511</v>
          </cell>
          <cell r="C10972" t="str">
            <v>Stanground</v>
          </cell>
          <cell r="D10972" t="str">
            <v>B379</v>
          </cell>
          <cell r="E10972" t="str">
            <v>B</v>
          </cell>
          <cell r="F10972" t="str">
            <v>Capital</v>
          </cell>
          <cell r="G10972" t="str">
            <v>Project Suspense</v>
          </cell>
        </row>
        <row r="10973">
          <cell r="B10973">
            <v>4398</v>
          </cell>
          <cell r="C10973" t="str">
            <v xml:space="preserve">To inspect external rendering </v>
          </cell>
          <cell r="D10973" t="str">
            <v>1093100</v>
          </cell>
          <cell r="E10973" t="str">
            <v>1</v>
          </cell>
          <cell r="F10973" t="str">
            <v>Revenue</v>
          </cell>
          <cell r="G10973" t="str">
            <v>Building Project Work</v>
          </cell>
        </row>
        <row r="10974">
          <cell r="B10974">
            <v>4483</v>
          </cell>
          <cell r="C10974" t="str">
            <v>IMAGE PROFRAF 785 1/1/17-31/3/</v>
          </cell>
          <cell r="D10974" t="str">
            <v>2011594</v>
          </cell>
          <cell r="E10974" t="str">
            <v>2</v>
          </cell>
          <cell r="F10974" t="str">
            <v>Revenue</v>
          </cell>
          <cell r="G10974" t="str">
            <v>MFD Rentals</v>
          </cell>
        </row>
        <row r="10975">
          <cell r="B10975">
            <v>4531</v>
          </cell>
          <cell r="C10975" t="str">
            <v>Supply only 121 Traffolit engr</v>
          </cell>
          <cell r="D10975" t="str">
            <v>1090585</v>
          </cell>
          <cell r="E10975" t="str">
            <v>1</v>
          </cell>
          <cell r="F10975" t="str">
            <v>Revenue</v>
          </cell>
          <cell r="G10975" t="str">
            <v>Unplanned   Maintenance</v>
          </cell>
        </row>
        <row r="10976">
          <cell r="B10976">
            <v>4495</v>
          </cell>
          <cell r="C10976" t="str">
            <v>To install new road gully comp</v>
          </cell>
          <cell r="D10976" t="str">
            <v>1090301</v>
          </cell>
          <cell r="E10976" t="str">
            <v>1</v>
          </cell>
          <cell r="F10976" t="str">
            <v>Revenue</v>
          </cell>
          <cell r="G10976" t="str">
            <v>Unplanned   Maintenance</v>
          </cell>
        </row>
        <row r="10977">
          <cell r="B10977">
            <v>4574</v>
          </cell>
          <cell r="C10977" t="str">
            <v>FA Away day @ Wyboston - 7th D</v>
          </cell>
          <cell r="D10977" t="str">
            <v>2605769</v>
          </cell>
          <cell r="E10977" t="str">
            <v>2</v>
          </cell>
          <cell r="F10977" t="str">
            <v>Revenue</v>
          </cell>
          <cell r="G10977" t="str">
            <v>Miscellaneous Holding Account</v>
          </cell>
        </row>
        <row r="10978">
          <cell r="B10978">
            <v>5650</v>
          </cell>
          <cell r="C10978" t="str">
            <v>MONTHLY RENTAL IRO SMARTWASHER</v>
          </cell>
          <cell r="D10978" t="str">
            <v>2061250</v>
          </cell>
          <cell r="E10978" t="str">
            <v>2</v>
          </cell>
          <cell r="F10978" t="str">
            <v>Revenue</v>
          </cell>
          <cell r="G10978" t="str">
            <v>Garages &amp; Workshops Tools</v>
          </cell>
        </row>
        <row r="10979">
          <cell r="B10979">
            <v>18760</v>
          </cell>
          <cell r="C10979" t="str">
            <v>LEC FRIDGE FREEZER - 129 LITRE</v>
          </cell>
          <cell r="D10979" t="str">
            <v>2000591</v>
          </cell>
          <cell r="E10979" t="str">
            <v>2</v>
          </cell>
          <cell r="F10979" t="str">
            <v>Revenue</v>
          </cell>
          <cell r="G10979" t="str">
            <v>Office Purchases (Incl. furniture)</v>
          </cell>
        </row>
        <row r="10980">
          <cell r="B10980">
            <v>19606</v>
          </cell>
          <cell r="C10980" t="str">
            <v>STICK 'N NOTES YELLOW PK12</v>
          </cell>
          <cell r="D10980" t="str">
            <v>2480398</v>
          </cell>
          <cell r="E10980" t="str">
            <v>2</v>
          </cell>
          <cell r="F10980" t="str">
            <v>Revenue</v>
          </cell>
          <cell r="G10980" t="str">
            <v>Stationery, Comp/Copier Cons</v>
          </cell>
        </row>
        <row r="10981">
          <cell r="B10981">
            <v>19603</v>
          </cell>
          <cell r="C10981" t="str">
            <v xml:space="preserve">SAKA water </v>
          </cell>
          <cell r="D10981" t="str">
            <v>2167591</v>
          </cell>
          <cell r="E10981" t="str">
            <v>2</v>
          </cell>
          <cell r="F10981" t="str">
            <v>Revenue</v>
          </cell>
          <cell r="G10981" t="str">
            <v>Operational Consumables - Devolved</v>
          </cell>
        </row>
        <row r="10982">
          <cell r="B10982">
            <v>19615</v>
          </cell>
          <cell r="C10982" t="str">
            <v>Please deliver 2 new scrap car</v>
          </cell>
          <cell r="D10982" t="str">
            <v>0887500</v>
          </cell>
          <cell r="E10982" t="str">
            <v>0</v>
          </cell>
          <cell r="F10982" t="str">
            <v>Revenue</v>
          </cell>
          <cell r="G10982" t="str">
            <v>Training - Devolved Budgets</v>
          </cell>
        </row>
        <row r="10983">
          <cell r="B10983">
            <v>19672</v>
          </cell>
          <cell r="C10983" t="str">
            <v>To supply, deliver and collect</v>
          </cell>
          <cell r="D10983" t="str">
            <v>0887500</v>
          </cell>
          <cell r="E10983" t="str">
            <v>0</v>
          </cell>
          <cell r="F10983" t="str">
            <v>Revenue</v>
          </cell>
          <cell r="G10983" t="str">
            <v>Training - Devolved Budgets</v>
          </cell>
        </row>
        <row r="10984">
          <cell r="B10984">
            <v>19600</v>
          </cell>
          <cell r="C10984" t="str">
            <v xml:space="preserve">To supply deliver and collect </v>
          </cell>
          <cell r="D10984" t="str">
            <v>0887500</v>
          </cell>
          <cell r="E10984" t="str">
            <v>0</v>
          </cell>
          <cell r="F10984" t="str">
            <v>Revenue</v>
          </cell>
          <cell r="G10984" t="str">
            <v>Training - Devolved Budgets</v>
          </cell>
        </row>
        <row r="10985">
          <cell r="B10985">
            <v>19601</v>
          </cell>
          <cell r="C10985" t="str">
            <v>To supply, deliver and collect</v>
          </cell>
          <cell r="D10985" t="str">
            <v>0887500</v>
          </cell>
          <cell r="E10985" t="str">
            <v>0</v>
          </cell>
          <cell r="F10985" t="str">
            <v>Revenue</v>
          </cell>
          <cell r="G10985" t="str">
            <v>Training - Devolved Budgets</v>
          </cell>
        </row>
        <row r="10986">
          <cell r="B10986">
            <v>19602</v>
          </cell>
          <cell r="C10986" t="str">
            <v>Bottled water</v>
          </cell>
          <cell r="D10986" t="str">
            <v>2167591</v>
          </cell>
          <cell r="E10986" t="str">
            <v>2</v>
          </cell>
          <cell r="F10986" t="str">
            <v>Revenue</v>
          </cell>
          <cell r="G10986" t="str">
            <v>Operational Consumables - Devolved</v>
          </cell>
        </row>
        <row r="10987">
          <cell r="B10987">
            <v>19355</v>
          </cell>
          <cell r="C10987" t="str">
            <v>DEB WASH AND WAX  5LTR</v>
          </cell>
          <cell r="D10987" t="str">
            <v>2167591</v>
          </cell>
          <cell r="E10987" t="str">
            <v>2</v>
          </cell>
          <cell r="F10987" t="str">
            <v>Revenue</v>
          </cell>
          <cell r="G10987" t="str">
            <v>Operational Consumables - Devolved</v>
          </cell>
        </row>
        <row r="10988">
          <cell r="B10988">
            <v>19599</v>
          </cell>
          <cell r="C10988" t="str">
            <v>To deliver 1x de-polluted scra</v>
          </cell>
          <cell r="D10988" t="str">
            <v>0887500</v>
          </cell>
          <cell r="E10988" t="str">
            <v>0</v>
          </cell>
          <cell r="F10988" t="str">
            <v>Revenue</v>
          </cell>
          <cell r="G10988" t="str">
            <v>Training - Devolved Budgets</v>
          </cell>
        </row>
        <row r="10989">
          <cell r="B10989">
            <v>19652</v>
          </cell>
          <cell r="C10989" t="str">
            <v>Gas Oct 2019</v>
          </cell>
          <cell r="D10989" t="str">
            <v>1340312</v>
          </cell>
          <cell r="E10989" t="str">
            <v>1</v>
          </cell>
          <cell r="F10989" t="str">
            <v>Revenue</v>
          </cell>
          <cell r="G10989" t="str">
            <v>Gas - Mains</v>
          </cell>
        </row>
        <row r="10990">
          <cell r="B10990">
            <v>19661</v>
          </cell>
          <cell r="C10990" t="str">
            <v>Consignment Charges</v>
          </cell>
          <cell r="D10990" t="str">
            <v>2460591</v>
          </cell>
          <cell r="E10990" t="str">
            <v>2</v>
          </cell>
          <cell r="F10990" t="str">
            <v>Revenue</v>
          </cell>
          <cell r="G10990" t="str">
            <v>Postage And Carriage</v>
          </cell>
        </row>
        <row r="10991">
          <cell r="B10991">
            <v>19638</v>
          </cell>
          <cell r="C10991" t="str">
            <v>Gas Oct 2019</v>
          </cell>
          <cell r="D10991" t="str">
            <v>1340306</v>
          </cell>
          <cell r="E10991" t="str">
            <v>1</v>
          </cell>
          <cell r="F10991" t="str">
            <v>Revenue</v>
          </cell>
          <cell r="G10991" t="str">
            <v>Gas - Mains</v>
          </cell>
        </row>
        <row r="10992">
          <cell r="B10992">
            <v>19640</v>
          </cell>
          <cell r="C10992" t="str">
            <v>Gas Oct 2019</v>
          </cell>
          <cell r="D10992" t="str">
            <v>1340206</v>
          </cell>
          <cell r="E10992" t="str">
            <v>1</v>
          </cell>
          <cell r="F10992" t="str">
            <v>Revenue</v>
          </cell>
          <cell r="G10992" t="str">
            <v>Gas - Mains</v>
          </cell>
        </row>
        <row r="10993">
          <cell r="B10993">
            <v>19642</v>
          </cell>
          <cell r="C10993" t="str">
            <v>Gas Oct 2019</v>
          </cell>
          <cell r="D10993" t="str">
            <v>1340202</v>
          </cell>
          <cell r="E10993" t="str">
            <v>1</v>
          </cell>
          <cell r="F10993" t="str">
            <v>Revenue</v>
          </cell>
          <cell r="G10993" t="str">
            <v>Gas - Mains</v>
          </cell>
        </row>
        <row r="10994">
          <cell r="B10994">
            <v>19671</v>
          </cell>
          <cell r="C10994" t="str">
            <v>Please deliver 3 scrap cars an</v>
          </cell>
          <cell r="D10994" t="str">
            <v>0887500</v>
          </cell>
          <cell r="E10994" t="str">
            <v>0</v>
          </cell>
          <cell r="F10994" t="str">
            <v>Revenue</v>
          </cell>
          <cell r="G10994" t="str">
            <v>Training - Devolved Budgets</v>
          </cell>
        </row>
        <row r="10995">
          <cell r="B10995">
            <v>19673</v>
          </cell>
          <cell r="C10995" t="str">
            <v>DR Set-up and Implementation 5</v>
          </cell>
          <cell r="D10995" t="str">
            <v>B379</v>
          </cell>
          <cell r="E10995" t="str">
            <v>B</v>
          </cell>
          <cell r="F10995" t="str">
            <v>Capital</v>
          </cell>
          <cell r="G10995" t="str">
            <v>Project Suspense</v>
          </cell>
        </row>
        <row r="10996">
          <cell r="B10996">
            <v>19632</v>
          </cell>
          <cell r="C10996" t="str">
            <v>Gas Oct 2019</v>
          </cell>
          <cell r="D10996" t="str">
            <v>1340201</v>
          </cell>
          <cell r="E10996" t="str">
            <v>1</v>
          </cell>
          <cell r="F10996" t="str">
            <v>Revenue</v>
          </cell>
          <cell r="G10996" t="str">
            <v>Gas - Mains</v>
          </cell>
        </row>
        <row r="10997">
          <cell r="B10997">
            <v>19633</v>
          </cell>
          <cell r="C10997" t="str">
            <v>Gas Oct 2019</v>
          </cell>
          <cell r="D10997" t="str">
            <v>1340303</v>
          </cell>
          <cell r="E10997" t="str">
            <v>1</v>
          </cell>
          <cell r="F10997" t="str">
            <v>Revenue</v>
          </cell>
          <cell r="G10997" t="str">
            <v>Gas - Mains</v>
          </cell>
        </row>
        <row r="10998">
          <cell r="B10998">
            <v>19694</v>
          </cell>
          <cell r="C10998" t="str">
            <v>To erect a shed at our Fire Se</v>
          </cell>
          <cell r="D10998" t="str">
            <v>1093585</v>
          </cell>
          <cell r="E10998" t="str">
            <v>1</v>
          </cell>
          <cell r="F10998" t="str">
            <v>Revenue</v>
          </cell>
          <cell r="G10998" t="str">
            <v>Building Project Work</v>
          </cell>
        </row>
        <row r="10999">
          <cell r="B10999">
            <v>19698</v>
          </cell>
          <cell r="C10999" t="str">
            <v>CBT Assessment Report</v>
          </cell>
          <cell r="D10999" t="str">
            <v>2919508</v>
          </cell>
          <cell r="E10999" t="str">
            <v>2</v>
          </cell>
          <cell r="F10999" t="str">
            <v>Revenue</v>
          </cell>
          <cell r="G10999" t="str">
            <v>Occupational Health/Doctors Fees</v>
          </cell>
        </row>
        <row r="11000">
          <cell r="B11000">
            <v>6499</v>
          </cell>
          <cell r="C11000" t="str">
            <v>BOWER PERIOD END 23/04/2017</v>
          </cell>
          <cell r="D11000" t="str">
            <v>2622588</v>
          </cell>
          <cell r="E11000" t="str">
            <v>2</v>
          </cell>
          <cell r="F11000" t="str">
            <v>Revenue</v>
          </cell>
          <cell r="G11000" t="str">
            <v>Grant Supported Exps</v>
          </cell>
        </row>
        <row r="11001">
          <cell r="B11001">
            <v>6495</v>
          </cell>
          <cell r="C11001" t="str">
            <v>MICHEL PERIOD END 23/04/2017</v>
          </cell>
          <cell r="D11001" t="str">
            <v>2900594</v>
          </cell>
          <cell r="E11001" t="str">
            <v>2</v>
          </cell>
          <cell r="F11001" t="str">
            <v>Revenue</v>
          </cell>
          <cell r="G11001" t="str">
            <v>Hired Management Support</v>
          </cell>
        </row>
        <row r="11002">
          <cell r="B11002">
            <v>6498</v>
          </cell>
          <cell r="C11002" t="str">
            <v>MANOHAR PATTEM END PERIOD 23/0</v>
          </cell>
          <cell r="D11002" t="str">
            <v>2820504</v>
          </cell>
          <cell r="E11002" t="str">
            <v>2</v>
          </cell>
          <cell r="F11002" t="str">
            <v>Revenue</v>
          </cell>
          <cell r="G11002" t="str">
            <v>Project Programme Costs</v>
          </cell>
        </row>
        <row r="11003">
          <cell r="B11003">
            <v>6350</v>
          </cell>
          <cell r="C11003" t="str">
            <v>ANNUAL ADMIN FEE 14/04/2017-13</v>
          </cell>
          <cell r="D11003" t="str">
            <v>3410250</v>
          </cell>
          <cell r="E11003" t="str">
            <v>3</v>
          </cell>
          <cell r="F11003" t="str">
            <v>Revenue</v>
          </cell>
          <cell r="G11003" t="str">
            <v>Repairs - Vehicles</v>
          </cell>
        </row>
        <row r="11004">
          <cell r="B11004">
            <v>6502</v>
          </cell>
          <cell r="C11004" t="str">
            <v>To carry out Repair/Replacemen</v>
          </cell>
          <cell r="D11004" t="str">
            <v>B350</v>
          </cell>
          <cell r="E11004" t="str">
            <v>B</v>
          </cell>
          <cell r="F11004" t="str">
            <v>Capital</v>
          </cell>
          <cell r="G11004" t="str">
            <v>Insurance</v>
          </cell>
        </row>
        <row r="11005">
          <cell r="B11005">
            <v>6503</v>
          </cell>
          <cell r="C11005" t="str">
            <v>4th quarter 1 May 2017 to 31 J</v>
          </cell>
          <cell r="D11005" t="str">
            <v>2142398</v>
          </cell>
          <cell r="E11005" t="str">
            <v>2</v>
          </cell>
          <cell r="F11005" t="str">
            <v>Revenue</v>
          </cell>
          <cell r="G11005" t="str">
            <v>Communications Exps - Combined Control</v>
          </cell>
        </row>
        <row r="11006">
          <cell r="B11006">
            <v>6506</v>
          </cell>
          <cell r="C11006" t="str">
            <v>Day delegates</v>
          </cell>
          <cell r="D11006" t="str">
            <v>0888500</v>
          </cell>
          <cell r="E11006" t="str">
            <v>0</v>
          </cell>
          <cell r="F11006" t="str">
            <v>Revenue</v>
          </cell>
          <cell r="G11006" t="str">
            <v>Training - Leadership &amp; Development</v>
          </cell>
        </row>
        <row r="11007">
          <cell r="B11007">
            <v>6505</v>
          </cell>
          <cell r="C11007" t="str">
            <v>PROFIT COSTS</v>
          </cell>
          <cell r="D11007" t="str">
            <v>2912100</v>
          </cell>
          <cell r="E11007" t="str">
            <v>2</v>
          </cell>
          <cell r="F11007" t="str">
            <v>Revenue</v>
          </cell>
          <cell r="G11007" t="str">
            <v>Legal Fees</v>
          </cell>
        </row>
        <row r="11008">
          <cell r="B11008">
            <v>4585</v>
          </cell>
          <cell r="C11008" t="str">
            <v>Order for Business Cards, comp</v>
          </cell>
          <cell r="D11008" t="str">
            <v>2481591</v>
          </cell>
          <cell r="E11008" t="str">
            <v>2</v>
          </cell>
          <cell r="F11008" t="str">
            <v>Revenue</v>
          </cell>
          <cell r="G11008" t="str">
            <v>External Printing (Corporate Contracts)</v>
          </cell>
        </row>
        <row r="11009">
          <cell r="B11009">
            <v>4588</v>
          </cell>
          <cell r="C11009" t="str">
            <v>LOTUS LUXURY 2PLY 40 ROLL CS</v>
          </cell>
          <cell r="D11009" t="str">
            <v>1360591</v>
          </cell>
          <cell r="E11009" t="str">
            <v>1</v>
          </cell>
          <cell r="F11009" t="str">
            <v>Revenue</v>
          </cell>
          <cell r="G11009" t="str">
            <v>Cleaning Materials</v>
          </cell>
        </row>
        <row r="11010">
          <cell r="B11010">
            <v>4586</v>
          </cell>
          <cell r="C11010" t="str">
            <v>BULBS</v>
          </cell>
          <cell r="D11010" t="str">
            <v>3410250</v>
          </cell>
          <cell r="E11010" t="str">
            <v>3</v>
          </cell>
          <cell r="F11010" t="str">
            <v>Revenue</v>
          </cell>
          <cell r="G11010" t="str">
            <v>Repairs - Vehicles</v>
          </cell>
        </row>
        <row r="11011">
          <cell r="B11011">
            <v>4587</v>
          </cell>
          <cell r="C11011" t="str">
            <v>fire behaviour training 10 11d</v>
          </cell>
          <cell r="D11011" t="str">
            <v>0881507</v>
          </cell>
          <cell r="E11011" t="str">
            <v>0</v>
          </cell>
          <cell r="F11011" t="str">
            <v>Revenue</v>
          </cell>
          <cell r="G11011" t="str">
            <v>Training - Operational Training</v>
          </cell>
        </row>
        <row r="11012">
          <cell r="B11012">
            <v>4590</v>
          </cell>
          <cell r="C11012" t="str">
            <v>BUCKET HEAVYWEIGHT 14LTR</v>
          </cell>
          <cell r="D11012" t="str">
            <v>1360591</v>
          </cell>
          <cell r="E11012" t="str">
            <v>1</v>
          </cell>
          <cell r="F11012" t="str">
            <v>Revenue</v>
          </cell>
          <cell r="G11012" t="str">
            <v>Cleaning Materials</v>
          </cell>
        </row>
        <row r="11013">
          <cell r="B11013">
            <v>4589</v>
          </cell>
          <cell r="C11013" t="str">
            <v>BATTERY MN1500 1.5V PK10</v>
          </cell>
          <cell r="D11013" t="str">
            <v>2167591</v>
          </cell>
          <cell r="E11013" t="str">
            <v>2</v>
          </cell>
          <cell r="F11013" t="str">
            <v>Revenue</v>
          </cell>
          <cell r="G11013" t="str">
            <v>Operational Consumables - Devolved</v>
          </cell>
        </row>
        <row r="11014">
          <cell r="B11014">
            <v>4591</v>
          </cell>
          <cell r="C11014" t="str">
            <v>KETTLE RUSSEL HOBS BUXTON</v>
          </cell>
          <cell r="D11014" t="str">
            <v>2605591</v>
          </cell>
          <cell r="E11014" t="str">
            <v>2</v>
          </cell>
          <cell r="F11014" t="str">
            <v>Revenue</v>
          </cell>
          <cell r="G11014" t="str">
            <v>Miscellaneous Holding Account</v>
          </cell>
        </row>
        <row r="11015">
          <cell r="B11015">
            <v>4592</v>
          </cell>
          <cell r="C11015" t="str">
            <v>POUCH LAM BX100 A4 GLOSS</v>
          </cell>
          <cell r="D11015" t="str">
            <v>2480591</v>
          </cell>
          <cell r="E11015" t="str">
            <v>2</v>
          </cell>
          <cell r="F11015" t="str">
            <v>Revenue</v>
          </cell>
          <cell r="G11015" t="str">
            <v>Stationery, Comp/Copier Cons</v>
          </cell>
        </row>
        <row r="11016">
          <cell r="B11016">
            <v>4595</v>
          </cell>
          <cell r="C11016" t="str">
            <v>REM WORKS CONTRACT/SNMP INSTAL</v>
          </cell>
          <cell r="D11016" t="str">
            <v>2145594</v>
          </cell>
          <cell r="E11016" t="str">
            <v>2</v>
          </cell>
          <cell r="F11016" t="str">
            <v>Revenue</v>
          </cell>
          <cell r="G11016" t="str">
            <v>Airwaves Charges (DCLG)</v>
          </cell>
        </row>
        <row r="11017">
          <cell r="B11017">
            <v>4596</v>
          </cell>
          <cell r="C11017" t="str">
            <v>ST NEOTS CARE/BIN REMOVAL</v>
          </cell>
          <cell r="D11017" t="str">
            <v>1361309</v>
          </cell>
          <cell r="E11017" t="str">
            <v>1</v>
          </cell>
          <cell r="F11017" t="str">
            <v>Revenue</v>
          </cell>
          <cell r="G11017" t="str">
            <v>Waste Management Exps</v>
          </cell>
        </row>
        <row r="11018">
          <cell r="B11018">
            <v>4601</v>
          </cell>
          <cell r="C11018" t="str">
            <v>2076827-EXT BAR</v>
          </cell>
          <cell r="D11018" t="str">
            <v>2160522</v>
          </cell>
          <cell r="E11018" t="str">
            <v>2</v>
          </cell>
          <cell r="F11018" t="str">
            <v>Revenue</v>
          </cell>
          <cell r="G11018" t="str">
            <v>Operational Equipment -  Repairs &amp; Maint</v>
          </cell>
        </row>
        <row r="11019">
          <cell r="B11019">
            <v>4605</v>
          </cell>
          <cell r="C11019" t="str">
            <v>SUNDARESAN PERIOD END 11/12/20</v>
          </cell>
          <cell r="D11019" t="str">
            <v>2922588</v>
          </cell>
          <cell r="E11019" t="str">
            <v>2</v>
          </cell>
          <cell r="F11019" t="str">
            <v>Revenue</v>
          </cell>
          <cell r="G11019" t="str">
            <v>Agency Staff</v>
          </cell>
        </row>
        <row r="11020">
          <cell r="B11020">
            <v>4593</v>
          </cell>
          <cell r="C11020" t="str">
            <v>ENV S/S BRD BACK C4 BX125</v>
          </cell>
          <cell r="D11020" t="str">
            <v>2480591</v>
          </cell>
          <cell r="E11020" t="str">
            <v>2</v>
          </cell>
          <cell r="F11020" t="str">
            <v>Revenue</v>
          </cell>
          <cell r="G11020" t="str">
            <v>Stationery, Comp/Copier Cons</v>
          </cell>
        </row>
        <row r="11021">
          <cell r="B11021">
            <v>4607</v>
          </cell>
          <cell r="C11021" t="str">
            <v>BOWER PERIOD END 11/12/2016</v>
          </cell>
          <cell r="D11021" t="str">
            <v>2622588</v>
          </cell>
          <cell r="E11021" t="str">
            <v>2</v>
          </cell>
          <cell r="F11021" t="str">
            <v>Revenue</v>
          </cell>
          <cell r="G11021" t="str">
            <v>Grant Supported Exps</v>
          </cell>
        </row>
        <row r="11022">
          <cell r="B11022">
            <v>2619</v>
          </cell>
          <cell r="C11022" t="str">
            <v>DISPENSER BARREL WIPER ROL</v>
          </cell>
          <cell r="D11022" t="str">
            <v>B379</v>
          </cell>
          <cell r="E11022" t="str">
            <v>B</v>
          </cell>
          <cell r="F11022" t="str">
            <v>Capital</v>
          </cell>
          <cell r="G11022" t="str">
            <v>Project Suspense</v>
          </cell>
        </row>
        <row r="11023">
          <cell r="B11023">
            <v>2617</v>
          </cell>
          <cell r="C11023" t="str">
            <v xml:space="preserve">BOSCH BIT SET 25 PIECE_x000D_
</v>
          </cell>
          <cell r="D11023" t="str">
            <v>2000591</v>
          </cell>
          <cell r="E11023" t="str">
            <v>2</v>
          </cell>
          <cell r="F11023" t="str">
            <v>Revenue</v>
          </cell>
          <cell r="G11023" t="str">
            <v>Office Purchases (Incl. furniture)</v>
          </cell>
        </row>
        <row r="11024">
          <cell r="B11024">
            <v>2620</v>
          </cell>
          <cell r="C11024" t="str">
            <v>PUNCH 2 HOLE DESK PA/GUIDE</v>
          </cell>
          <cell r="D11024" t="str">
            <v>2480591</v>
          </cell>
          <cell r="E11024" t="str">
            <v>2</v>
          </cell>
          <cell r="F11024" t="str">
            <v>Revenue</v>
          </cell>
          <cell r="G11024" t="str">
            <v>Stationery, Comp/Copier Cons</v>
          </cell>
        </row>
        <row r="11025">
          <cell r="B11025">
            <v>2618</v>
          </cell>
          <cell r="C11025" t="str">
            <v>HAND TOWEL 2 PLY - WHITE</v>
          </cell>
          <cell r="D11025" t="str">
            <v>1360591</v>
          </cell>
          <cell r="E11025" t="str">
            <v>1</v>
          </cell>
          <cell r="F11025" t="str">
            <v>Revenue</v>
          </cell>
          <cell r="G11025" t="str">
            <v>Cleaning Materials</v>
          </cell>
        </row>
        <row r="11026">
          <cell r="B11026">
            <v>2637</v>
          </cell>
          <cell r="C11026" t="str">
            <v>FH/980.  Address: Guildacre Co</v>
          </cell>
          <cell r="D11026" t="str">
            <v>2163512</v>
          </cell>
          <cell r="E11026" t="str">
            <v>2</v>
          </cell>
          <cell r="F11026" t="str">
            <v>Revenue</v>
          </cell>
          <cell r="G11026" t="str">
            <v>Hydrants Maintenance</v>
          </cell>
        </row>
        <row r="11027">
          <cell r="B11027">
            <v>2638</v>
          </cell>
          <cell r="C11027" t="str">
            <v>1 EVENING EXERCISE 18/7/2016</v>
          </cell>
          <cell r="D11027" t="str">
            <v>0881507</v>
          </cell>
          <cell r="E11027" t="str">
            <v>0</v>
          </cell>
          <cell r="F11027" t="str">
            <v>Revenue</v>
          </cell>
          <cell r="G11027" t="str">
            <v>Training - Operational Training</v>
          </cell>
        </row>
        <row r="11028">
          <cell r="B11028">
            <v>2640</v>
          </cell>
          <cell r="C11028" t="str">
            <v>ALUM.HANDLE-BLUE HANDGRIP</v>
          </cell>
          <cell r="D11028" t="str">
            <v>2167591</v>
          </cell>
          <cell r="E11028" t="str">
            <v>2</v>
          </cell>
          <cell r="F11028" t="str">
            <v>Revenue</v>
          </cell>
          <cell r="G11028" t="str">
            <v>Operational Consumables - Devolved</v>
          </cell>
        </row>
        <row r="11029">
          <cell r="B11029">
            <v>1370</v>
          </cell>
          <cell r="C11029" t="str">
            <v>RENTAL/CONNECTION/SELECT SERVI</v>
          </cell>
          <cell r="D11029" t="str">
            <v>2195594</v>
          </cell>
          <cell r="E11029" t="str">
            <v>2</v>
          </cell>
          <cell r="F11029" t="str">
            <v>Revenue</v>
          </cell>
          <cell r="G11029" t="str">
            <v>Mobile Phones</v>
          </cell>
        </row>
        <row r="11030">
          <cell r="B11030">
            <v>1371</v>
          </cell>
          <cell r="C11030" t="str">
            <v>SHQ BOILER/COOLER MAINTENENCE</v>
          </cell>
          <cell r="D11030" t="str">
            <v>0975591</v>
          </cell>
          <cell r="E11030" t="str">
            <v>0</v>
          </cell>
          <cell r="F11030" t="str">
            <v>Revenue</v>
          </cell>
          <cell r="G11030" t="str">
            <v>Canteen &amp; Messing</v>
          </cell>
        </row>
        <row r="11031">
          <cell r="B11031">
            <v>1337</v>
          </cell>
          <cell r="C11031" t="str">
            <v>016F02 - CONTROL</v>
          </cell>
          <cell r="D11031" t="str">
            <v>3410250</v>
          </cell>
          <cell r="E11031" t="str">
            <v>3</v>
          </cell>
          <cell r="F11031" t="str">
            <v>Revenue</v>
          </cell>
          <cell r="G11031" t="str">
            <v>Repairs - Vehicles</v>
          </cell>
        </row>
        <row r="11032">
          <cell r="B11032">
            <v>1381</v>
          </cell>
          <cell r="C11032" t="str">
            <v>HEADBOARD</v>
          </cell>
          <cell r="D11032" t="str">
            <v>1090585</v>
          </cell>
          <cell r="E11032" t="str">
            <v>1</v>
          </cell>
          <cell r="F11032" t="str">
            <v>Revenue</v>
          </cell>
          <cell r="G11032" t="str">
            <v>Unplanned   Maintenance</v>
          </cell>
        </row>
        <row r="11033">
          <cell r="B11033">
            <v>1382</v>
          </cell>
          <cell r="C11033" t="str">
            <v>FSSHLRP Course from 9-13 May 2</v>
          </cell>
          <cell r="D11033" t="str">
            <v>2625510</v>
          </cell>
          <cell r="E11033" t="str">
            <v>2</v>
          </cell>
          <cell r="F11033" t="str">
            <v>Revenue</v>
          </cell>
          <cell r="G11033" t="str">
            <v>Community Safety Training Exps</v>
          </cell>
        </row>
        <row r="11034">
          <cell r="B11034">
            <v>1006</v>
          </cell>
          <cell r="C11034" t="str">
            <v>RE CREDIT EC908171</v>
          </cell>
          <cell r="D11034" t="str">
            <v>3410250</v>
          </cell>
          <cell r="E11034" t="str">
            <v>3</v>
          </cell>
          <cell r="F11034" t="str">
            <v>Revenue</v>
          </cell>
          <cell r="G11034" t="str">
            <v>Repairs - Vehicles</v>
          </cell>
        </row>
        <row r="11035">
          <cell r="B11035">
            <v>1383</v>
          </cell>
          <cell r="C11035" t="str">
            <v>RE CREDIT 85458837</v>
          </cell>
          <cell r="D11035" t="str">
            <v>2195594</v>
          </cell>
          <cell r="E11035" t="str">
            <v>2</v>
          </cell>
          <cell r="F11035" t="str">
            <v>Revenue</v>
          </cell>
          <cell r="G11035" t="str">
            <v>Mobile Phones</v>
          </cell>
        </row>
        <row r="11036">
          <cell r="B11036">
            <v>19699</v>
          </cell>
          <cell r="C11036" t="str">
            <v>CBT Session</v>
          </cell>
          <cell r="D11036" t="str">
            <v>2919508</v>
          </cell>
          <cell r="E11036" t="str">
            <v>2</v>
          </cell>
          <cell r="F11036" t="str">
            <v>Revenue</v>
          </cell>
          <cell r="G11036" t="str">
            <v>Occupational Health/Doctors Fees</v>
          </cell>
        </row>
        <row r="11037">
          <cell r="B11037">
            <v>19657</v>
          </cell>
          <cell r="C11037" t="str">
            <v>EML ON DASH - CARRIED OUT SHOR</v>
          </cell>
          <cell r="D11037" t="str">
            <v>3410250</v>
          </cell>
          <cell r="E11037" t="str">
            <v>3</v>
          </cell>
          <cell r="F11037" t="str">
            <v>Revenue</v>
          </cell>
          <cell r="G11037" t="str">
            <v>Repairs - Vehicles</v>
          </cell>
        </row>
        <row r="11038">
          <cell r="B11038">
            <v>19706</v>
          </cell>
          <cell r="C11038" t="str">
            <v>Sewerage Charges</v>
          </cell>
          <cell r="D11038" t="str">
            <v>1350208</v>
          </cell>
          <cell r="E11038" t="str">
            <v>1</v>
          </cell>
          <cell r="F11038" t="str">
            <v>Revenue</v>
          </cell>
          <cell r="G11038" t="str">
            <v>Water/Sewerage Rates</v>
          </cell>
        </row>
        <row r="11039">
          <cell r="B11039">
            <v>19700</v>
          </cell>
          <cell r="C11039" t="str">
            <v>BMW X3 Blue AE69 BLK-Install b</v>
          </cell>
          <cell r="D11039" t="str">
            <v>B110</v>
          </cell>
          <cell r="E11039" t="str">
            <v>B</v>
          </cell>
          <cell r="F11039" t="str">
            <v>Capital</v>
          </cell>
          <cell r="G11039" t="str">
            <v>Vehicles</v>
          </cell>
        </row>
        <row r="11040">
          <cell r="B11040">
            <v>4633</v>
          </cell>
          <cell r="C11040" t="str">
            <v>BURWELL GENERAL WASTE</v>
          </cell>
          <cell r="D11040" t="str">
            <v>1361301</v>
          </cell>
          <cell r="E11040" t="str">
            <v>1</v>
          </cell>
          <cell r="F11040" t="str">
            <v>Revenue</v>
          </cell>
          <cell r="G11040" t="str">
            <v>Waste Management Exps</v>
          </cell>
        </row>
        <row r="11041">
          <cell r="B11041">
            <v>4632</v>
          </cell>
          <cell r="C11041" t="str">
            <v>MARCH GENERAL WASTE</v>
          </cell>
          <cell r="D11041" t="str">
            <v>1361206</v>
          </cell>
          <cell r="E11041" t="str">
            <v>1</v>
          </cell>
          <cell r="F11041" t="str">
            <v>Revenue</v>
          </cell>
          <cell r="G11041" t="str">
            <v>Waste Management Exps</v>
          </cell>
        </row>
        <row r="11042">
          <cell r="B11042">
            <v>4631</v>
          </cell>
          <cell r="C11042" t="str">
            <v>MANEA GENERAL WASTE</v>
          </cell>
          <cell r="D11042" t="str">
            <v>1361205</v>
          </cell>
          <cell r="E11042" t="str">
            <v>1</v>
          </cell>
          <cell r="F11042" t="str">
            <v>Revenue</v>
          </cell>
          <cell r="G11042" t="str">
            <v>Waste Management Exps</v>
          </cell>
        </row>
        <row r="11043">
          <cell r="B11043">
            <v>4628</v>
          </cell>
          <cell r="C11043" t="str">
            <v>HUNTINGDON GENERAL WASTE</v>
          </cell>
          <cell r="D11043" t="str">
            <v>1361203</v>
          </cell>
          <cell r="E11043" t="str">
            <v>1</v>
          </cell>
          <cell r="F11043" t="str">
            <v>Revenue</v>
          </cell>
          <cell r="G11043" t="str">
            <v>Waste Management Exps</v>
          </cell>
        </row>
        <row r="11044">
          <cell r="B11044">
            <v>4626</v>
          </cell>
          <cell r="C11044" t="str">
            <v>SHQ GENERAL WASTE</v>
          </cell>
          <cell r="D11044" t="str">
            <v>1361100</v>
          </cell>
          <cell r="E11044" t="str">
            <v>1</v>
          </cell>
          <cell r="F11044" t="str">
            <v>Revenue</v>
          </cell>
          <cell r="G11044" t="str">
            <v>Waste Management Exps</v>
          </cell>
        </row>
        <row r="11045">
          <cell r="B11045">
            <v>4650</v>
          </cell>
          <cell r="C11045" t="str">
            <v>H'DON CARE/BIN REMOVAL</v>
          </cell>
          <cell r="D11045" t="str">
            <v>1361203</v>
          </cell>
          <cell r="E11045" t="str">
            <v>1</v>
          </cell>
          <cell r="F11045" t="str">
            <v>Revenue</v>
          </cell>
          <cell r="G11045" t="str">
            <v>Waste Management Exps</v>
          </cell>
        </row>
        <row r="11046">
          <cell r="B11046">
            <v>4651</v>
          </cell>
          <cell r="C11046" t="str">
            <v>Appliance bay door A18-AD49 at</v>
          </cell>
          <cell r="D11046" t="str">
            <v>1090213</v>
          </cell>
          <cell r="E11046" t="str">
            <v>1</v>
          </cell>
          <cell r="F11046" t="str">
            <v>Revenue</v>
          </cell>
          <cell r="G11046" t="str">
            <v>Unplanned   Maintenance</v>
          </cell>
        </row>
        <row r="11047">
          <cell r="B11047">
            <v>4668</v>
          </cell>
          <cell r="C11047" t="str">
            <v>REGULAR CHARGES/ONE OFF</v>
          </cell>
          <cell r="D11047" t="str">
            <v>2137594</v>
          </cell>
          <cell r="E11047" t="str">
            <v>2</v>
          </cell>
          <cell r="F11047" t="str">
            <v>Revenue</v>
          </cell>
          <cell r="G11047" t="str">
            <v>Telephone Call Charges - BT &amp; COLT</v>
          </cell>
        </row>
        <row r="11048">
          <cell r="B11048">
            <v>4655</v>
          </cell>
          <cell r="C11048" t="str">
            <v>P/FRAME  A4 210MMX300MM</v>
          </cell>
          <cell r="D11048" t="str">
            <v>2657502</v>
          </cell>
          <cell r="E11048" t="str">
            <v>2</v>
          </cell>
          <cell r="F11048" t="str">
            <v>Revenue</v>
          </cell>
          <cell r="G11048" t="str">
            <v>Corporate Events</v>
          </cell>
        </row>
        <row r="11049">
          <cell r="B11049">
            <v>4657</v>
          </cell>
          <cell r="C11049" t="str">
            <v>VAN SERVICE</v>
          </cell>
          <cell r="D11049" t="str">
            <v>3410250</v>
          </cell>
          <cell r="E11049" t="str">
            <v>3</v>
          </cell>
          <cell r="F11049" t="str">
            <v>Revenue</v>
          </cell>
          <cell r="G11049" t="str">
            <v>Repairs - Vehicles</v>
          </cell>
        </row>
        <row r="11050">
          <cell r="B11050">
            <v>4658</v>
          </cell>
          <cell r="C11050" t="str">
            <v>WHITTLESEY TV LICENCE T0 31/12</v>
          </cell>
          <cell r="D11050" t="str">
            <v>2606213</v>
          </cell>
          <cell r="E11050" t="str">
            <v>2</v>
          </cell>
          <cell r="F11050" t="str">
            <v>Revenue</v>
          </cell>
          <cell r="G11050" t="str">
            <v>TV Licences</v>
          </cell>
        </row>
        <row r="11051">
          <cell r="B11051">
            <v>4616</v>
          </cell>
          <cell r="C11051" t="str">
            <v>YAXLEY GENERAL WASTE</v>
          </cell>
          <cell r="D11051" t="str">
            <v>1361215</v>
          </cell>
          <cell r="E11051" t="str">
            <v>1</v>
          </cell>
          <cell r="F11051" t="str">
            <v>Revenue</v>
          </cell>
          <cell r="G11051" t="str">
            <v>Waste Management Exps</v>
          </cell>
        </row>
        <row r="11052">
          <cell r="B11052">
            <v>87176</v>
          </cell>
          <cell r="C11052" t="str">
            <v>1 x scrap car to be delivered</v>
          </cell>
          <cell r="D11052" t="str">
            <v>0887591</v>
          </cell>
          <cell r="E11052" t="str">
            <v>0</v>
          </cell>
          <cell r="F11052" t="str">
            <v>Revenue</v>
          </cell>
          <cell r="G11052" t="str">
            <v>Training - Devolved Budgets</v>
          </cell>
        </row>
        <row r="11053">
          <cell r="B11053">
            <v>87179</v>
          </cell>
          <cell r="C11053" t="str">
            <v>LEGAL/TRAINING 4/13-6/13</v>
          </cell>
          <cell r="D11053" t="str">
            <v>2912511</v>
          </cell>
          <cell r="E11053" t="str">
            <v>2</v>
          </cell>
          <cell r="F11053" t="str">
            <v>Revenue</v>
          </cell>
          <cell r="G11053" t="str">
            <v>Legal Fees</v>
          </cell>
        </row>
        <row r="11054">
          <cell r="B11054">
            <v>87187</v>
          </cell>
          <cell r="C11054" t="str">
            <v>SEMI PERG MILK</v>
          </cell>
          <cell r="D11054" t="str">
            <v>0975591</v>
          </cell>
          <cell r="E11054" t="str">
            <v>0</v>
          </cell>
          <cell r="F11054" t="str">
            <v>Revenue</v>
          </cell>
          <cell r="G11054" t="str">
            <v>Canteen &amp; Messing</v>
          </cell>
        </row>
        <row r="11055">
          <cell r="B11055">
            <v>87188</v>
          </cell>
          <cell r="C11055" t="str">
            <v>Funds for Franking Machine</v>
          </cell>
          <cell r="D11055" t="str">
            <v>2460591</v>
          </cell>
          <cell r="E11055" t="str">
            <v>2</v>
          </cell>
          <cell r="F11055" t="str">
            <v>Revenue</v>
          </cell>
          <cell r="G11055" t="str">
            <v>Postage And Carriage</v>
          </cell>
        </row>
        <row r="11056">
          <cell r="B11056">
            <v>87189</v>
          </cell>
          <cell r="C11056" t="str">
            <v>STORE ADMINWE19.07.13</v>
          </cell>
          <cell r="D11056" t="str">
            <v>2922591</v>
          </cell>
          <cell r="E11056" t="str">
            <v>2</v>
          </cell>
          <cell r="F11056" t="str">
            <v>Revenue</v>
          </cell>
          <cell r="G11056" t="str">
            <v>Agency Staff</v>
          </cell>
        </row>
        <row r="11057">
          <cell r="B11057">
            <v>87193</v>
          </cell>
          <cell r="C11057" t="str">
            <v>WATER SUPPLY APR13-JUL13</v>
          </cell>
          <cell r="D11057" t="str">
            <v>1350203</v>
          </cell>
          <cell r="E11057" t="str">
            <v>1</v>
          </cell>
          <cell r="F11057" t="str">
            <v>Revenue</v>
          </cell>
          <cell r="G11057" t="str">
            <v>Water/Sewerage Rates</v>
          </cell>
        </row>
        <row r="11058">
          <cell r="B11058">
            <v>87194</v>
          </cell>
          <cell r="C11058" t="str">
            <v>606307 Longlife Light Scrubbin</v>
          </cell>
          <cell r="D11058" t="str">
            <v>2000405</v>
          </cell>
          <cell r="E11058" t="str">
            <v>2</v>
          </cell>
          <cell r="F11058" t="str">
            <v>Revenue</v>
          </cell>
          <cell r="G11058" t="str">
            <v>Office Purchases (Incl. furniture)</v>
          </cell>
        </row>
        <row r="11059">
          <cell r="B11059">
            <v>87198</v>
          </cell>
          <cell r="C11059" t="str">
            <v>Booking ref 55607 - Watch Comm</v>
          </cell>
          <cell r="D11059" t="str">
            <v>0888507</v>
          </cell>
          <cell r="E11059" t="str">
            <v>0</v>
          </cell>
          <cell r="F11059" t="str">
            <v>Revenue</v>
          </cell>
          <cell r="G11059" t="str">
            <v>Training - Leadership &amp; Development</v>
          </cell>
        </row>
        <row r="11060">
          <cell r="B11060">
            <v>87199</v>
          </cell>
          <cell r="C11060" t="str">
            <v>BRAMPTON RENTAL 24/7-31/12/13</v>
          </cell>
          <cell r="D11060" t="str">
            <v>2149583</v>
          </cell>
          <cell r="E11060" t="str">
            <v>2</v>
          </cell>
          <cell r="F11060" t="str">
            <v>Revenue</v>
          </cell>
          <cell r="G11060" t="str">
            <v>Misc. Communications Equipment DNU</v>
          </cell>
        </row>
        <row r="11061">
          <cell r="B11061">
            <v>87200</v>
          </cell>
          <cell r="C11061" t="str">
            <v>RE CREDIT 1442957221</v>
          </cell>
          <cell r="D11061" t="str">
            <v>2160250</v>
          </cell>
          <cell r="E11061" t="str">
            <v>2</v>
          </cell>
          <cell r="F11061" t="str">
            <v>Revenue</v>
          </cell>
          <cell r="G11061" t="str">
            <v>Operational Equipment -  Repairs &amp; Maint</v>
          </cell>
        </row>
        <row r="11062">
          <cell r="B11062">
            <v>87201</v>
          </cell>
          <cell r="C11062" t="str">
            <v>KEYS/THUMBTURN/HOOKS ETC</v>
          </cell>
          <cell r="D11062" t="str">
            <v>1094405</v>
          </cell>
          <cell r="E11062" t="str">
            <v>1</v>
          </cell>
          <cell r="F11062" t="str">
            <v>Revenue</v>
          </cell>
          <cell r="G11062" t="str">
            <v>Station Build. - Parkside Project only</v>
          </cell>
        </row>
        <row r="11063">
          <cell r="B11063">
            <v>87202</v>
          </cell>
          <cell r="C11063" t="str">
            <v>CAMBRIDGE CARRIAGE</v>
          </cell>
          <cell r="D11063" t="str">
            <v>2460591</v>
          </cell>
          <cell r="E11063" t="str">
            <v>2</v>
          </cell>
          <cell r="F11063" t="str">
            <v>Revenue</v>
          </cell>
          <cell r="G11063" t="str">
            <v>Postage And Carriage</v>
          </cell>
        </row>
        <row r="11064">
          <cell r="B11064">
            <v>87207</v>
          </cell>
          <cell r="C11064" t="str">
            <v>Letterhead Paper ( 20 Boxes )</v>
          </cell>
          <cell r="D11064" t="str">
            <v>2481591</v>
          </cell>
          <cell r="E11064" t="str">
            <v>2</v>
          </cell>
          <cell r="F11064" t="str">
            <v>Revenue</v>
          </cell>
          <cell r="G11064" t="str">
            <v>External Printing (Corporate Contracts)</v>
          </cell>
        </row>
        <row r="11065">
          <cell r="B11065">
            <v>87208</v>
          </cell>
          <cell r="C11065" t="str">
            <v>AFSw24 whip only(wireless)</v>
          </cell>
          <cell r="D11065" t="str">
            <v>2141583</v>
          </cell>
          <cell r="E11065" t="str">
            <v>2</v>
          </cell>
          <cell r="F11065" t="str">
            <v>Revenue</v>
          </cell>
          <cell r="G11065" t="str">
            <v>Main Scheme Radio/Mobilising Equip.</v>
          </cell>
        </row>
        <row r="11066">
          <cell r="B11066">
            <v>87220</v>
          </cell>
          <cell r="C11066" t="str">
            <v>ANN LICENCE/SUPPORT 3/13-2/14</v>
          </cell>
          <cell r="D11066" t="str">
            <v>2109584</v>
          </cell>
          <cell r="E11066" t="str">
            <v>2</v>
          </cell>
          <cell r="F11066" t="str">
            <v>Revenue</v>
          </cell>
          <cell r="G11066" t="str">
            <v>Computer Software Annual Licence\Maint.</v>
          </cell>
        </row>
        <row r="11067">
          <cell r="B11067">
            <v>87221</v>
          </cell>
          <cell r="C11067" t="str">
            <v>BI CONSULTANCY/MACLEAN</v>
          </cell>
          <cell r="D11067" t="str">
            <v>2900505</v>
          </cell>
          <cell r="E11067" t="str">
            <v>2</v>
          </cell>
          <cell r="F11067" t="str">
            <v>Revenue</v>
          </cell>
          <cell r="G11067" t="str">
            <v>Hired Management Support</v>
          </cell>
        </row>
        <row r="11068">
          <cell r="B11068">
            <v>87222</v>
          </cell>
          <cell r="C11068" t="str">
            <v>TECH ACCOUNTING GROUP</v>
          </cell>
          <cell r="D11068" t="str">
            <v>2900581</v>
          </cell>
          <cell r="E11068" t="str">
            <v>2</v>
          </cell>
          <cell r="F11068" t="str">
            <v>Revenue</v>
          </cell>
          <cell r="G11068" t="str">
            <v>Hired Management Support</v>
          </cell>
        </row>
        <row r="11069">
          <cell r="B11069">
            <v>87223</v>
          </cell>
          <cell r="C11069" t="str">
            <v>3 Vehicles to be delivered to</v>
          </cell>
          <cell r="D11069" t="str">
            <v>0820507</v>
          </cell>
          <cell r="E11069" t="str">
            <v>0</v>
          </cell>
          <cell r="F11069" t="str">
            <v>Revenue</v>
          </cell>
          <cell r="G11069" t="str">
            <v>Training Centre Equipment</v>
          </cell>
        </row>
        <row r="11070">
          <cell r="B11070">
            <v>87224</v>
          </cell>
          <cell r="C11070" t="str">
            <v>Helmet Stickers as per Quote</v>
          </cell>
          <cell r="D11070" t="str">
            <v>0881507</v>
          </cell>
          <cell r="E11070" t="str">
            <v>0</v>
          </cell>
          <cell r="F11070" t="str">
            <v>Revenue</v>
          </cell>
          <cell r="G11070" t="str">
            <v>Training - Operational Training</v>
          </cell>
        </row>
        <row r="11071">
          <cell r="B11071">
            <v>87225</v>
          </cell>
          <cell r="C11071" t="str">
            <v>RLCONSULTANCY/LETTERSHSJUL13</v>
          </cell>
          <cell r="D11071" t="str">
            <v>2900505</v>
          </cell>
          <cell r="E11071" t="str">
            <v>2</v>
          </cell>
          <cell r="F11071" t="str">
            <v>Revenue</v>
          </cell>
          <cell r="G11071" t="str">
            <v>Hired Management Support</v>
          </cell>
        </row>
        <row r="11072">
          <cell r="B11072">
            <v>87226</v>
          </cell>
          <cell r="C11072" t="str">
            <v>To gain access to sliding door</v>
          </cell>
          <cell r="D11072" t="str">
            <v>1090100</v>
          </cell>
          <cell r="E11072" t="str">
            <v>1</v>
          </cell>
          <cell r="F11072" t="str">
            <v>Revenue</v>
          </cell>
          <cell r="G11072" t="str">
            <v>Unplanned   Maintenance</v>
          </cell>
        </row>
        <row r="11073">
          <cell r="B11073">
            <v>87227</v>
          </cell>
          <cell r="C11073" t="str">
            <v>WINCHESTER ROYAL HOTEL</v>
          </cell>
          <cell r="D11073" t="str">
            <v>2410504</v>
          </cell>
          <cell r="E11073" t="str">
            <v>2</v>
          </cell>
          <cell r="F11073" t="str">
            <v>Revenue</v>
          </cell>
          <cell r="G11073" t="str">
            <v>Staff Travelling &amp; Subsistence</v>
          </cell>
        </row>
        <row r="11074">
          <cell r="B11074">
            <v>87228</v>
          </cell>
          <cell r="C11074" t="str">
            <v>HARVEY WE 28/07/2013</v>
          </cell>
          <cell r="D11074" t="str">
            <v>2900584</v>
          </cell>
          <cell r="E11074" t="str">
            <v>2</v>
          </cell>
          <cell r="F11074" t="str">
            <v>Revenue</v>
          </cell>
          <cell r="G11074" t="str">
            <v>Hired Management Support</v>
          </cell>
        </row>
        <row r="11075">
          <cell r="B11075">
            <v>87229</v>
          </cell>
          <cell r="C11075" t="str">
            <v>Booking ref 55619 - Watch Comm</v>
          </cell>
          <cell r="D11075" t="str">
            <v>0888507</v>
          </cell>
          <cell r="E11075" t="str">
            <v>0</v>
          </cell>
          <cell r="F11075" t="str">
            <v>Revenue</v>
          </cell>
          <cell r="G11075" t="str">
            <v>Training - Leadership &amp; Development</v>
          </cell>
        </row>
        <row r="11076">
          <cell r="B11076">
            <v>87230</v>
          </cell>
          <cell r="C11076" t="str">
            <v>Starbase telephone</v>
          </cell>
          <cell r="D11076" t="str">
            <v>2149583</v>
          </cell>
          <cell r="E11076" t="str">
            <v>2</v>
          </cell>
          <cell r="F11076" t="str">
            <v>Revenue</v>
          </cell>
          <cell r="G11076" t="str">
            <v>Misc. Communications Equipment DNU</v>
          </cell>
        </row>
        <row r="11077">
          <cell r="B11077">
            <v>87231</v>
          </cell>
          <cell r="C11077" t="str">
            <v>EBCBPLA Coffee Beans</v>
          </cell>
          <cell r="D11077" t="str">
            <v>0975591</v>
          </cell>
          <cell r="E11077" t="str">
            <v>0</v>
          </cell>
          <cell r="F11077" t="str">
            <v>Revenue</v>
          </cell>
          <cell r="G11077" t="str">
            <v>Canteen &amp; Messing</v>
          </cell>
        </row>
        <row r="11078">
          <cell r="B11078">
            <v>87246</v>
          </cell>
          <cell r="C11078" t="str">
            <v>For the supply and installatio</v>
          </cell>
          <cell r="D11078" t="str">
            <v>B105</v>
          </cell>
          <cell r="E11078" t="str">
            <v>B</v>
          </cell>
          <cell r="F11078" t="str">
            <v>Capital</v>
          </cell>
          <cell r="G11078" t="str">
            <v>Land &amp; Buildings</v>
          </cell>
        </row>
        <row r="11079">
          <cell r="B11079">
            <v>87247</v>
          </cell>
          <cell r="C11079" t="str">
            <v>WATER CHARGES FEB13-JUL13</v>
          </cell>
          <cell r="D11079" t="str">
            <v>1350314</v>
          </cell>
          <cell r="E11079" t="str">
            <v>1</v>
          </cell>
          <cell r="F11079" t="str">
            <v>Revenue</v>
          </cell>
          <cell r="G11079" t="str">
            <v>Water/Sewerage Rates</v>
          </cell>
        </row>
        <row r="11080">
          <cell r="B11080">
            <v>87248</v>
          </cell>
          <cell r="C11080" t="str">
            <v>Advert for Kimbolton Recruitme</v>
          </cell>
          <cell r="D11080" t="str">
            <v>2490506</v>
          </cell>
          <cell r="E11080" t="str">
            <v>2</v>
          </cell>
          <cell r="F11080" t="str">
            <v>Revenue</v>
          </cell>
          <cell r="G11080" t="str">
            <v>Advertising For Staff</v>
          </cell>
        </row>
        <row r="11081">
          <cell r="B11081">
            <v>87250</v>
          </cell>
          <cell r="C11081" t="str">
            <v>MACHARIA WE 28/07/13</v>
          </cell>
          <cell r="D11081" t="str">
            <v>2900584</v>
          </cell>
          <cell r="E11081" t="str">
            <v>2</v>
          </cell>
          <cell r="F11081" t="str">
            <v>Revenue</v>
          </cell>
          <cell r="G11081" t="str">
            <v>Hired Management Support</v>
          </cell>
        </row>
        <row r="11082">
          <cell r="B11082">
            <v>87251</v>
          </cell>
          <cell r="C11082" t="str">
            <v>4XDAY DELEGATES 30/7/13</v>
          </cell>
          <cell r="D11082" t="str">
            <v>2900584</v>
          </cell>
          <cell r="E11082" t="str">
            <v>2</v>
          </cell>
          <cell r="F11082" t="str">
            <v>Revenue</v>
          </cell>
          <cell r="G11082" t="str">
            <v>Hired Management Support</v>
          </cell>
        </row>
        <row r="11083">
          <cell r="B11083">
            <v>87264</v>
          </cell>
          <cell r="C11083" t="str">
            <v>KIT WSR 36-A</v>
          </cell>
          <cell r="D11083" t="str">
            <v>2160250</v>
          </cell>
          <cell r="E11083" t="str">
            <v>2</v>
          </cell>
          <cell r="F11083" t="str">
            <v>Revenue</v>
          </cell>
          <cell r="G11083" t="str">
            <v>Operational Equipment -  Repairs &amp; Maint</v>
          </cell>
        </row>
        <row r="11084">
          <cell r="B11084">
            <v>87277</v>
          </cell>
          <cell r="C11084" t="str">
            <v>Booking ref 55620 - Watch Comm</v>
          </cell>
          <cell r="D11084" t="str">
            <v>0888507</v>
          </cell>
          <cell r="E11084" t="str">
            <v>0</v>
          </cell>
          <cell r="F11084" t="str">
            <v>Revenue</v>
          </cell>
          <cell r="G11084" t="str">
            <v>Training - Leadership &amp; Development</v>
          </cell>
        </row>
        <row r="11085">
          <cell r="B11085">
            <v>87280</v>
          </cell>
          <cell r="C11085" t="str">
            <v>RE PINV86769</v>
          </cell>
          <cell r="D11085" t="str">
            <v>0975100</v>
          </cell>
          <cell r="E11085" t="str">
            <v>0</v>
          </cell>
          <cell r="F11085" t="str">
            <v>Revenue</v>
          </cell>
          <cell r="G11085" t="str">
            <v>Canteen &amp; Messing</v>
          </cell>
        </row>
        <row r="11086">
          <cell r="B11086">
            <v>87281</v>
          </cell>
          <cell r="C11086" t="str">
            <v>MTH DATABASE JULY13 MAINTENANC</v>
          </cell>
          <cell r="D11086" t="str">
            <v>2900584</v>
          </cell>
          <cell r="E11086" t="str">
            <v>2</v>
          </cell>
          <cell r="F11086" t="str">
            <v>Revenue</v>
          </cell>
          <cell r="G11086" t="str">
            <v>Hired Management Support</v>
          </cell>
        </row>
        <row r="11087">
          <cell r="B11087">
            <v>87282</v>
          </cell>
          <cell r="C11087" t="str">
            <v>Contract Cleaning all as per t</v>
          </cell>
          <cell r="D11087" t="str">
            <v>1380303</v>
          </cell>
          <cell r="E11087" t="str">
            <v>1</v>
          </cell>
          <cell r="F11087" t="str">
            <v>Revenue</v>
          </cell>
          <cell r="G11087" t="str">
            <v>Cleaning D.S.O. Basic Contract</v>
          </cell>
        </row>
        <row r="11088">
          <cell r="B11088">
            <v>87283</v>
          </cell>
          <cell r="C11088" t="str">
            <v>MACHARIA WE04/08/2013</v>
          </cell>
          <cell r="D11088" t="str">
            <v>2900584</v>
          </cell>
          <cell r="E11088" t="str">
            <v>2</v>
          </cell>
          <cell r="F11088" t="str">
            <v>Revenue</v>
          </cell>
          <cell r="G11088" t="str">
            <v>Hired Management Support</v>
          </cell>
        </row>
        <row r="11089">
          <cell r="B11089">
            <v>87286</v>
          </cell>
          <cell r="C11089" t="str">
            <v>SERVICE</v>
          </cell>
          <cell r="D11089" t="str">
            <v>3410250</v>
          </cell>
          <cell r="E11089" t="str">
            <v>3</v>
          </cell>
          <cell r="F11089" t="str">
            <v>Revenue</v>
          </cell>
          <cell r="G11089" t="str">
            <v>Repairs - Vehicles</v>
          </cell>
        </row>
        <row r="11090">
          <cell r="B11090">
            <v>87289</v>
          </cell>
          <cell r="C11090" t="str">
            <v>Maintenance Contract - Year 2</v>
          </cell>
          <cell r="D11090" t="str">
            <v>2900584</v>
          </cell>
          <cell r="E11090" t="str">
            <v>2</v>
          </cell>
          <cell r="F11090" t="str">
            <v>Revenue</v>
          </cell>
          <cell r="G11090" t="str">
            <v>Hired Management Support</v>
          </cell>
        </row>
        <row r="11091">
          <cell r="B11091">
            <v>87290</v>
          </cell>
          <cell r="C11091" t="str">
            <v>STAR FAX RTI AUG13/OCT13</v>
          </cell>
          <cell r="D11091" t="str">
            <v>2109584</v>
          </cell>
          <cell r="E11091" t="str">
            <v>2</v>
          </cell>
          <cell r="F11091" t="str">
            <v>Revenue</v>
          </cell>
          <cell r="G11091" t="str">
            <v>Computer Software Annual Licence\Maint.</v>
          </cell>
        </row>
        <row r="11092">
          <cell r="B11092">
            <v>87291</v>
          </cell>
          <cell r="C11092" t="str">
            <v>31/7 ADJUST TAMPER SWITCH ON K</v>
          </cell>
          <cell r="D11092" t="str">
            <v>1090100</v>
          </cell>
          <cell r="E11092" t="str">
            <v>1</v>
          </cell>
          <cell r="F11092" t="str">
            <v>Revenue</v>
          </cell>
          <cell r="G11092" t="str">
            <v>Unplanned   Maintenance</v>
          </cell>
        </row>
        <row r="11093">
          <cell r="B11093">
            <v>87295</v>
          </cell>
          <cell r="C11093" t="str">
            <v>Dismantle</v>
          </cell>
          <cell r="D11093" t="str">
            <v>1510302</v>
          </cell>
          <cell r="E11093" t="str">
            <v>1</v>
          </cell>
          <cell r="F11093" t="str">
            <v>Revenue</v>
          </cell>
          <cell r="G11093" t="str">
            <v>Rents &amp; Leases</v>
          </cell>
        </row>
        <row r="11094">
          <cell r="B11094">
            <v>87304</v>
          </cell>
          <cell r="C11094" t="str">
            <v>REPAIRS TO AUTO GEAR BOX</v>
          </cell>
          <cell r="D11094" t="str">
            <v>3410250</v>
          </cell>
          <cell r="E11094" t="str">
            <v>3</v>
          </cell>
          <cell r="F11094" t="str">
            <v>Revenue</v>
          </cell>
          <cell r="G11094" t="str">
            <v>Repairs - Vehicles</v>
          </cell>
        </row>
        <row r="11095">
          <cell r="B11095">
            <v>87311</v>
          </cell>
          <cell r="C11095" t="str">
            <v>PART CREDIT RE75136155</v>
          </cell>
          <cell r="D11095" t="str">
            <v>2149583</v>
          </cell>
          <cell r="E11095" t="str">
            <v>2</v>
          </cell>
          <cell r="F11095" t="str">
            <v>Revenue</v>
          </cell>
          <cell r="G11095" t="str">
            <v>Misc. Communications Equipment DNU</v>
          </cell>
        </row>
        <row r="11096">
          <cell r="B11096">
            <v>87312</v>
          </cell>
          <cell r="C11096" t="str">
            <v>TRADE REFUSE JUL13-MAR14</v>
          </cell>
          <cell r="D11096" t="str">
            <v>1361314</v>
          </cell>
          <cell r="E11096" t="str">
            <v>1</v>
          </cell>
          <cell r="F11096" t="str">
            <v>Revenue</v>
          </cell>
          <cell r="G11096" t="str">
            <v>Waste Management Exps</v>
          </cell>
        </row>
        <row r="11097">
          <cell r="B11097">
            <v>87316</v>
          </cell>
          <cell r="C11097" t="str">
            <v>RDS Recruit sessions (July)</v>
          </cell>
          <cell r="D11097" t="str">
            <v>0881507</v>
          </cell>
          <cell r="E11097" t="str">
            <v>0</v>
          </cell>
          <cell r="F11097" t="str">
            <v>Revenue</v>
          </cell>
          <cell r="G11097" t="str">
            <v>Training - Operational Training</v>
          </cell>
        </row>
        <row r="11098">
          <cell r="B11098">
            <v>87317</v>
          </cell>
          <cell r="C11098" t="str">
            <v>RESILIENCE TRAIN ING 29/30 JUL</v>
          </cell>
          <cell r="D11098" t="str">
            <v>0881507</v>
          </cell>
          <cell r="E11098" t="str">
            <v>0</v>
          </cell>
          <cell r="F11098" t="str">
            <v>Revenue</v>
          </cell>
          <cell r="G11098" t="str">
            <v>Training - Operational Training</v>
          </cell>
        </row>
        <row r="11099">
          <cell r="B11099">
            <v>16243</v>
          </cell>
          <cell r="C11099" t="str">
            <v>FIRST AID KIT MOD.CLAS-MED</v>
          </cell>
          <cell r="D11099" t="str">
            <v>2605591</v>
          </cell>
          <cell r="E11099" t="str">
            <v>2</v>
          </cell>
          <cell r="F11099" t="str">
            <v>Revenue</v>
          </cell>
          <cell r="G11099" t="str">
            <v>Miscellaneous Holding Account</v>
          </cell>
        </row>
        <row r="11100">
          <cell r="B11100">
            <v>16244</v>
          </cell>
          <cell r="C11100" t="str">
            <v>BATTERY MN1500 1.5V PK10</v>
          </cell>
          <cell r="D11100" t="str">
            <v>2167591</v>
          </cell>
          <cell r="E11100" t="str">
            <v>2</v>
          </cell>
          <cell r="F11100" t="str">
            <v>Revenue</v>
          </cell>
          <cell r="G11100" t="str">
            <v>Operational Consumables - Devolved</v>
          </cell>
        </row>
        <row r="11101">
          <cell r="B11101">
            <v>16245</v>
          </cell>
          <cell r="C11101" t="str">
            <v>1 x scrap car for 1/3/2019 whi</v>
          </cell>
          <cell r="D11101" t="str">
            <v>0887500</v>
          </cell>
          <cell r="E11101" t="str">
            <v>0</v>
          </cell>
          <cell r="F11101" t="str">
            <v>Revenue</v>
          </cell>
          <cell r="G11101" t="str">
            <v>Training - Devolved Budgets</v>
          </cell>
        </row>
        <row r="11102">
          <cell r="B11102">
            <v>16246</v>
          </cell>
          <cell r="C11102" t="str">
            <v xml:space="preserve">FRONT TYRE REPLACED </v>
          </cell>
          <cell r="D11102" t="str">
            <v>3220250</v>
          </cell>
          <cell r="E11102" t="str">
            <v>3</v>
          </cell>
          <cell r="F11102" t="str">
            <v>Revenue</v>
          </cell>
          <cell r="G11102" t="str">
            <v>Tyres</v>
          </cell>
        </row>
        <row r="11103">
          <cell r="B11103">
            <v>16247</v>
          </cell>
          <cell r="C11103" t="str">
            <v>DASH CAM FITTED</v>
          </cell>
          <cell r="D11103" t="str">
            <v>3410250</v>
          </cell>
          <cell r="E11103" t="str">
            <v>3</v>
          </cell>
          <cell r="F11103" t="str">
            <v>Revenue</v>
          </cell>
          <cell r="G11103" t="str">
            <v>Repairs - Vehicles</v>
          </cell>
        </row>
        <row r="11104">
          <cell r="B11104">
            <v>16248</v>
          </cell>
          <cell r="C11104" t="str">
            <v>On Call Recruit EFAW Course</v>
          </cell>
          <cell r="D11104" t="str">
            <v>0881507</v>
          </cell>
          <cell r="E11104" t="str">
            <v>0</v>
          </cell>
          <cell r="F11104" t="str">
            <v>Revenue</v>
          </cell>
          <cell r="G11104" t="str">
            <v>Training - Operational Training</v>
          </cell>
        </row>
        <row r="11105">
          <cell r="B11105">
            <v>16250</v>
          </cell>
          <cell r="C11105" t="str">
            <v>Cleaning contact at all Fire S</v>
          </cell>
          <cell r="D11105" t="str">
            <v>1380302</v>
          </cell>
          <cell r="E11105" t="str">
            <v>1</v>
          </cell>
          <cell r="F11105" t="str">
            <v>Revenue</v>
          </cell>
          <cell r="G11105" t="str">
            <v>Cleaning D.S.O. Basic Contract</v>
          </cell>
        </row>
        <row r="11106">
          <cell r="B11106">
            <v>16249</v>
          </cell>
          <cell r="C11106" t="str">
            <v xml:space="preserve">To service boilers/heaters at </v>
          </cell>
          <cell r="D11106" t="str">
            <v>1092202</v>
          </cell>
          <cell r="E11106" t="str">
            <v>1</v>
          </cell>
          <cell r="F11106" t="str">
            <v>Revenue</v>
          </cell>
          <cell r="G11106" t="str">
            <v>Servicing Contracts</v>
          </cell>
        </row>
        <row r="11107">
          <cell r="B11107">
            <v>87323</v>
          </cell>
          <cell r="C11107" t="str">
            <v>SHQ RESET BOILER</v>
          </cell>
          <cell r="D11107" t="str">
            <v>1090100</v>
          </cell>
          <cell r="E11107" t="str">
            <v>1</v>
          </cell>
          <cell r="F11107" t="str">
            <v>Revenue</v>
          </cell>
          <cell r="G11107" t="str">
            <v>Unplanned   Maintenance</v>
          </cell>
        </row>
        <row r="11108">
          <cell r="B11108">
            <v>87327</v>
          </cell>
          <cell r="C11108" t="str">
            <v>HOUSE BIKES/OTHER EQUIPMENT</v>
          </cell>
          <cell r="D11108" t="str">
            <v>B226</v>
          </cell>
          <cell r="E11108" t="str">
            <v>B</v>
          </cell>
          <cell r="F11108" t="str">
            <v>Capital</v>
          </cell>
          <cell r="G11108" t="str">
            <v>Cycle Scheme</v>
          </cell>
        </row>
        <row r="11109">
          <cell r="B11109">
            <v>87329</v>
          </cell>
          <cell r="C11109" t="str">
            <v>CONSULTANCY 29/07/13-02/08/13</v>
          </cell>
          <cell r="D11109" t="str">
            <v>2900588</v>
          </cell>
          <cell r="E11109" t="str">
            <v>2</v>
          </cell>
          <cell r="F11109" t="str">
            <v>Revenue</v>
          </cell>
          <cell r="G11109" t="str">
            <v>Hired Management Support</v>
          </cell>
        </row>
        <row r="11110">
          <cell r="B11110">
            <v>87330</v>
          </cell>
          <cell r="C11110" t="str">
            <v>NOVOTEL MANCHESTER</v>
          </cell>
          <cell r="D11110" t="str">
            <v>2410751</v>
          </cell>
          <cell r="E11110" t="str">
            <v>2</v>
          </cell>
          <cell r="F11110" t="str">
            <v>Revenue</v>
          </cell>
          <cell r="G11110" t="str">
            <v>Staff Travelling &amp; Subsistence</v>
          </cell>
        </row>
        <row r="11111">
          <cell r="B11111">
            <v>87332</v>
          </cell>
          <cell r="C11111" t="str">
            <v>HARVEY WE 4/8/13</v>
          </cell>
          <cell r="D11111" t="str">
            <v>2900584</v>
          </cell>
          <cell r="E11111" t="str">
            <v>2</v>
          </cell>
          <cell r="F11111" t="str">
            <v>Revenue</v>
          </cell>
          <cell r="G11111" t="str">
            <v>Hired Management Support</v>
          </cell>
        </row>
        <row r="11112">
          <cell r="B11112">
            <v>87335</v>
          </cell>
          <cell r="C11112" t="str">
            <v>QUOTE No: 13VWQ2052321 - VW CC</v>
          </cell>
          <cell r="D11112" t="str">
            <v>B110</v>
          </cell>
          <cell r="E11112" t="str">
            <v>B</v>
          </cell>
          <cell r="F11112" t="str">
            <v>Capital</v>
          </cell>
          <cell r="G11112" t="str">
            <v>Vehicles</v>
          </cell>
        </row>
        <row r="11113">
          <cell r="B11113">
            <v>87341</v>
          </cell>
          <cell r="C11113" t="str">
            <v>SAN J HANDHELD AUGUST 2013</v>
          </cell>
          <cell r="D11113" t="str">
            <v>2143583</v>
          </cell>
          <cell r="E11113" t="str">
            <v>2</v>
          </cell>
          <cell r="F11113" t="str">
            <v>Revenue</v>
          </cell>
          <cell r="G11113" t="str">
            <v>Telephone System Maint. &amp; Spares</v>
          </cell>
        </row>
        <row r="11114">
          <cell r="B11114">
            <v>87344</v>
          </cell>
          <cell r="C11114" t="str">
            <v>To supply and fit a vertical b</v>
          </cell>
          <cell r="D11114" t="str">
            <v>1094405</v>
          </cell>
          <cell r="E11114" t="str">
            <v>1</v>
          </cell>
          <cell r="F11114" t="str">
            <v>Revenue</v>
          </cell>
          <cell r="G11114" t="str">
            <v>Station Build. - Parkside Project only</v>
          </cell>
        </row>
        <row r="11115">
          <cell r="B11115">
            <v>87358</v>
          </cell>
          <cell r="C11115" t="str">
            <v>FH 03783. o/s No.87 (House), T</v>
          </cell>
          <cell r="D11115" t="str">
            <v>2163512</v>
          </cell>
          <cell r="E11115" t="str">
            <v>2</v>
          </cell>
          <cell r="F11115" t="str">
            <v>Revenue</v>
          </cell>
          <cell r="G11115" t="str">
            <v>Hydrants Maintenance</v>
          </cell>
        </row>
        <row r="11116">
          <cell r="B11116">
            <v>87360</v>
          </cell>
          <cell r="C11116" t="str">
            <v>Service and adjustment of part</v>
          </cell>
          <cell r="D11116" t="str">
            <v>1090100</v>
          </cell>
          <cell r="E11116" t="str">
            <v>1</v>
          </cell>
          <cell r="F11116" t="str">
            <v>Revenue</v>
          </cell>
          <cell r="G11116" t="str">
            <v>Unplanned   Maintenance</v>
          </cell>
        </row>
        <row r="11117">
          <cell r="B11117">
            <v>87366</v>
          </cell>
          <cell r="C11117" t="str">
            <v>INVERTER PART No: 0-856-05</v>
          </cell>
          <cell r="D11117" t="str">
            <v>2160250</v>
          </cell>
          <cell r="E11117" t="str">
            <v>2</v>
          </cell>
          <cell r="F11117" t="str">
            <v>Revenue</v>
          </cell>
          <cell r="G11117" t="str">
            <v>Operational Equipment -  Repairs &amp; Maint</v>
          </cell>
        </row>
        <row r="11118">
          <cell r="B11118">
            <v>87369</v>
          </cell>
          <cell r="C11118" t="str">
            <v>Headsetts tertiary control</v>
          </cell>
          <cell r="D11118" t="str">
            <v>2141583</v>
          </cell>
          <cell r="E11118" t="str">
            <v>2</v>
          </cell>
          <cell r="F11118" t="str">
            <v>Revenue</v>
          </cell>
          <cell r="G11118" t="str">
            <v>Main Scheme Radio/Mobilising Equip.</v>
          </cell>
        </row>
        <row r="11119">
          <cell r="B11119">
            <v>87373</v>
          </cell>
          <cell r="C11119" t="str">
            <v>RE ACCOMMODATION/SIMON NEWTON</v>
          </cell>
          <cell r="D11119" t="str">
            <v>2917507</v>
          </cell>
          <cell r="E11119" t="str">
            <v>2</v>
          </cell>
          <cell r="F11119" t="str">
            <v>Revenue</v>
          </cell>
          <cell r="G11119" t="str">
            <v>RIngfenced Fire Service College Training/Expenses</v>
          </cell>
        </row>
        <row r="11120">
          <cell r="B11120">
            <v>87374</v>
          </cell>
          <cell r="C11120" t="str">
            <v>To install diodes on call out</v>
          </cell>
          <cell r="D11120" t="str">
            <v>1094405</v>
          </cell>
          <cell r="E11120" t="str">
            <v>1</v>
          </cell>
          <cell r="F11120" t="str">
            <v>Revenue</v>
          </cell>
          <cell r="G11120" t="str">
            <v>Station Build. - Parkside Project only</v>
          </cell>
        </row>
        <row r="11121">
          <cell r="B11121">
            <v>87375</v>
          </cell>
          <cell r="C11121" t="str">
            <v>Callout to March Fire Station</v>
          </cell>
          <cell r="D11121" t="str">
            <v>1090206</v>
          </cell>
          <cell r="E11121" t="str">
            <v>1</v>
          </cell>
          <cell r="F11121" t="str">
            <v>Revenue</v>
          </cell>
          <cell r="G11121" t="str">
            <v>Unplanned   Maintenance</v>
          </cell>
        </row>
        <row r="11122">
          <cell r="B11122">
            <v>87376</v>
          </cell>
          <cell r="C11122" t="str">
            <v>P'B ANNUAL SERVICE 25/4/13</v>
          </cell>
          <cell r="D11122" t="str">
            <v>2166250</v>
          </cell>
          <cell r="E11122" t="str">
            <v>2</v>
          </cell>
          <cell r="F11122" t="str">
            <v>Revenue</v>
          </cell>
          <cell r="G11122" t="str">
            <v>B.A./M.A.R.S./Gas Tight Suits - R&amp;M</v>
          </cell>
        </row>
        <row r="11123">
          <cell r="B11123">
            <v>87377</v>
          </cell>
          <cell r="C11123" t="str">
            <v>STANGROUND ANN SERVICE 26/4/13</v>
          </cell>
          <cell r="D11123" t="str">
            <v>2166250</v>
          </cell>
          <cell r="E11123" t="str">
            <v>2</v>
          </cell>
          <cell r="F11123" t="str">
            <v>Revenue</v>
          </cell>
          <cell r="G11123" t="str">
            <v>B.A./M.A.R.S./Gas Tight Suits - R&amp;M</v>
          </cell>
        </row>
        <row r="11124">
          <cell r="B11124">
            <v>87378</v>
          </cell>
          <cell r="C11124" t="str">
            <v>MARCH ANNUAL SERVICE24/4/13</v>
          </cell>
          <cell r="D11124" t="str">
            <v>2166250</v>
          </cell>
          <cell r="E11124" t="str">
            <v>2</v>
          </cell>
          <cell r="F11124" t="str">
            <v>Revenue</v>
          </cell>
          <cell r="G11124" t="str">
            <v>B.A./M.A.R.S./Gas Tight Suits - R&amp;M</v>
          </cell>
        </row>
        <row r="11125">
          <cell r="B11125">
            <v>87379</v>
          </cell>
          <cell r="C11125" t="str">
            <v>DOGS ANNUAL SERVICE 25/4/13</v>
          </cell>
          <cell r="D11125" t="str">
            <v>2166250</v>
          </cell>
          <cell r="E11125" t="str">
            <v>2</v>
          </cell>
          <cell r="F11125" t="str">
            <v>Revenue</v>
          </cell>
          <cell r="G11125" t="str">
            <v>B.A./M.A.R.S./Gas Tight Suits - R&amp;M</v>
          </cell>
        </row>
        <row r="11126">
          <cell r="B11126">
            <v>87403</v>
          </cell>
          <cell r="C11126" t="str">
            <v>OXYGEN CYLINDER REFIL</v>
          </cell>
          <cell r="D11126" t="str">
            <v>2061250</v>
          </cell>
          <cell r="E11126" t="str">
            <v>2</v>
          </cell>
          <cell r="F11126" t="str">
            <v>Revenue</v>
          </cell>
          <cell r="G11126" t="str">
            <v>Garages &amp; Workshops Tools</v>
          </cell>
        </row>
        <row r="11127">
          <cell r="B11127">
            <v>87405</v>
          </cell>
          <cell r="C11127" t="str">
            <v>OXYGEN CYLINDER REFIL</v>
          </cell>
          <cell r="D11127" t="str">
            <v>2061250</v>
          </cell>
          <cell r="E11127" t="str">
            <v>2</v>
          </cell>
          <cell r="F11127" t="str">
            <v>Revenue</v>
          </cell>
          <cell r="G11127" t="str">
            <v>Garages &amp; Workshops Tools</v>
          </cell>
        </row>
        <row r="11128">
          <cell r="B11128">
            <v>87407</v>
          </cell>
          <cell r="C11128" t="str">
            <v>To supply and fit new gun and</v>
          </cell>
          <cell r="D11128" t="str">
            <v>1090208</v>
          </cell>
          <cell r="E11128" t="str">
            <v>1</v>
          </cell>
          <cell r="F11128" t="str">
            <v>Revenue</v>
          </cell>
          <cell r="G11128" t="str">
            <v>Unplanned   Maintenance</v>
          </cell>
        </row>
        <row r="11129">
          <cell r="B11129">
            <v>87408</v>
          </cell>
          <cell r="C11129" t="str">
            <v>Defective emergency light in G</v>
          </cell>
          <cell r="D11129" t="str">
            <v>1090198</v>
          </cell>
          <cell r="E11129" t="str">
            <v>1</v>
          </cell>
          <cell r="F11129" t="str">
            <v>Revenue</v>
          </cell>
          <cell r="G11129" t="str">
            <v>Unplanned   Maintenance</v>
          </cell>
        </row>
        <row r="11130">
          <cell r="B11130">
            <v>87380</v>
          </cell>
          <cell r="C11130" t="str">
            <v>H'DON ANN SERVICE 23/4/13</v>
          </cell>
          <cell r="D11130" t="str">
            <v>2166250</v>
          </cell>
          <cell r="E11130" t="str">
            <v>2</v>
          </cell>
          <cell r="F11130" t="str">
            <v>Revenue</v>
          </cell>
          <cell r="G11130" t="str">
            <v>B.A./M.A.R.S./Gas Tight Suits - R&amp;M</v>
          </cell>
        </row>
        <row r="11131">
          <cell r="B11131">
            <v>87385</v>
          </cell>
          <cell r="C11131" t="str">
            <v>REPAIR TO KITCHEN FLOOR/SHQ</v>
          </cell>
          <cell r="D11131" t="str">
            <v>1090100</v>
          </cell>
          <cell r="E11131" t="str">
            <v>1</v>
          </cell>
          <cell r="F11131" t="str">
            <v>Revenue</v>
          </cell>
          <cell r="G11131" t="str">
            <v>Unplanned   Maintenance</v>
          </cell>
        </row>
        <row r="11132">
          <cell r="B11132">
            <v>87401</v>
          </cell>
          <cell r="C11132" t="str">
            <v>OXYGEN CYLINDER REFIL</v>
          </cell>
          <cell r="D11132" t="str">
            <v>2061250</v>
          </cell>
          <cell r="E11132" t="str">
            <v>2</v>
          </cell>
          <cell r="F11132" t="str">
            <v>Revenue</v>
          </cell>
          <cell r="G11132" t="str">
            <v>Garages &amp; Workshops Tools</v>
          </cell>
        </row>
        <row r="11133">
          <cell r="B11133">
            <v>87402</v>
          </cell>
          <cell r="C11133" t="str">
            <v>OXYGEN CYLINDER REFIL</v>
          </cell>
          <cell r="D11133" t="str">
            <v>2061250</v>
          </cell>
          <cell r="E11133" t="str">
            <v>2</v>
          </cell>
          <cell r="F11133" t="str">
            <v>Revenue</v>
          </cell>
          <cell r="G11133" t="str">
            <v>Garages &amp; Workshops Tools</v>
          </cell>
        </row>
        <row r="11134">
          <cell r="B11134">
            <v>87404</v>
          </cell>
          <cell r="C11134" t="str">
            <v>OXYGEN CYLINDER REFIL</v>
          </cell>
          <cell r="D11134" t="str">
            <v>2061250</v>
          </cell>
          <cell r="E11134" t="str">
            <v>2</v>
          </cell>
          <cell r="F11134" t="str">
            <v>Revenue</v>
          </cell>
          <cell r="G11134" t="str">
            <v>Garages &amp; Workshops Tools</v>
          </cell>
        </row>
        <row r="11135">
          <cell r="B11135">
            <v>87406</v>
          </cell>
          <cell r="C11135" t="str">
            <v>OXYGEN CYLINDER REFIL</v>
          </cell>
          <cell r="D11135" t="str">
            <v>2061250</v>
          </cell>
          <cell r="E11135" t="str">
            <v>2</v>
          </cell>
          <cell r="F11135" t="str">
            <v>Revenue</v>
          </cell>
          <cell r="G11135" t="str">
            <v>Garages &amp; Workshops Tools</v>
          </cell>
        </row>
        <row r="11136">
          <cell r="B11136">
            <v>87409</v>
          </cell>
          <cell r="C11136" t="str">
            <v>SC1237 Sealy Cups Coffee Black</v>
          </cell>
          <cell r="D11136" t="str">
            <v>2167591</v>
          </cell>
          <cell r="E11136" t="str">
            <v>2</v>
          </cell>
          <cell r="F11136" t="str">
            <v>Revenue</v>
          </cell>
          <cell r="G11136" t="str">
            <v>Operational Consumables - Devolved</v>
          </cell>
        </row>
        <row r="11137">
          <cell r="B11137">
            <v>87410</v>
          </cell>
          <cell r="C11137" t="str">
            <v>CARRIAGE OF WORKSHOP LIFTS FOR</v>
          </cell>
          <cell r="D11137" t="str">
            <v>2061250</v>
          </cell>
          <cell r="E11137" t="str">
            <v>2</v>
          </cell>
          <cell r="F11137" t="str">
            <v>Revenue</v>
          </cell>
          <cell r="G11137" t="str">
            <v>Garages &amp; Workshops Tools</v>
          </cell>
        </row>
        <row r="11138">
          <cell r="B11138">
            <v>87411</v>
          </cell>
          <cell r="C11138" t="str">
            <v>OEVP AUDITS AUGUST 2013</v>
          </cell>
          <cell r="D11138" t="str">
            <v>0881507</v>
          </cell>
          <cell r="E11138" t="str">
            <v>0</v>
          </cell>
          <cell r="F11138" t="str">
            <v>Revenue</v>
          </cell>
          <cell r="G11138" t="str">
            <v>Training - Operational Training</v>
          </cell>
        </row>
        <row r="11139">
          <cell r="B11139">
            <v>87413</v>
          </cell>
          <cell r="C11139" t="str">
            <v>Engineering Design</v>
          </cell>
          <cell r="D11139" t="str">
            <v>B377</v>
          </cell>
          <cell r="E11139" t="str">
            <v>B</v>
          </cell>
          <cell r="F11139" t="str">
            <v>Capital</v>
          </cell>
          <cell r="G11139" t="str">
            <v>Operational Upgrade Project</v>
          </cell>
        </row>
        <row r="11140">
          <cell r="B11140">
            <v>87427</v>
          </cell>
          <cell r="C11140" t="str">
            <v>Box of 2000 plastic cups for w</v>
          </cell>
          <cell r="D11140" t="str">
            <v>0975398</v>
          </cell>
          <cell r="E11140" t="str">
            <v>0</v>
          </cell>
          <cell r="F11140" t="str">
            <v>Revenue</v>
          </cell>
          <cell r="G11140" t="str">
            <v>Canteen &amp; Messing</v>
          </cell>
        </row>
        <row r="11141">
          <cell r="B11141">
            <v>87428</v>
          </cell>
          <cell r="C11141" t="str">
            <v>DT.VFHEK.005 acer veriton nett</v>
          </cell>
          <cell r="D11141" t="str">
            <v>2141583</v>
          </cell>
          <cell r="E11141" t="str">
            <v>2</v>
          </cell>
          <cell r="F11141" t="str">
            <v>Revenue</v>
          </cell>
          <cell r="G11141" t="str">
            <v>Main Scheme Radio/Mobilising Equip.</v>
          </cell>
        </row>
        <row r="11142">
          <cell r="B11142">
            <v>87430</v>
          </cell>
          <cell r="C11142" t="str">
            <v>Additional costs to LPG instal</v>
          </cell>
          <cell r="D11142" t="str">
            <v>B377</v>
          </cell>
          <cell r="E11142" t="str">
            <v>B</v>
          </cell>
          <cell r="F11142" t="str">
            <v>Capital</v>
          </cell>
          <cell r="G11142" t="str">
            <v>Operational Upgrade Project</v>
          </cell>
        </row>
        <row r="11143">
          <cell r="B11143">
            <v>87432</v>
          </cell>
          <cell r="C11143" t="str">
            <v>Funds for Franking Machine</v>
          </cell>
          <cell r="D11143" t="str">
            <v>2460591</v>
          </cell>
          <cell r="E11143" t="str">
            <v>2</v>
          </cell>
          <cell r="F11143" t="str">
            <v>Revenue</v>
          </cell>
          <cell r="G11143" t="str">
            <v>Postage And Carriage</v>
          </cell>
        </row>
        <row r="11144">
          <cell r="B11144">
            <v>87436</v>
          </cell>
          <cell r="C11144" t="str">
            <v>RING BINDER A4  RED BX10</v>
          </cell>
          <cell r="D11144" t="str">
            <v>2480591</v>
          </cell>
          <cell r="E11144" t="str">
            <v>2</v>
          </cell>
          <cell r="F11144" t="str">
            <v>Revenue</v>
          </cell>
          <cell r="G11144" t="str">
            <v>Stationery, Comp/Copier Cons</v>
          </cell>
        </row>
        <row r="11145">
          <cell r="B11145">
            <v>87415</v>
          </cell>
          <cell r="C11145" t="str">
            <v>Fire Control Hunts Post Advert</v>
          </cell>
          <cell r="D11145" t="str">
            <v>2490506</v>
          </cell>
          <cell r="E11145" t="str">
            <v>2</v>
          </cell>
          <cell r="F11145" t="str">
            <v>Revenue</v>
          </cell>
          <cell r="G11145" t="str">
            <v>Advertising For Staff</v>
          </cell>
        </row>
        <row r="11146">
          <cell r="B11146">
            <v>87416</v>
          </cell>
          <cell r="C11146" t="str">
            <v>FSCHCMB with accommodation</v>
          </cell>
          <cell r="D11146" t="str">
            <v>2917507</v>
          </cell>
          <cell r="E11146" t="str">
            <v>2</v>
          </cell>
          <cell r="F11146" t="str">
            <v>Revenue</v>
          </cell>
          <cell r="G11146" t="str">
            <v>RIngfenced Fire Service College Training/Expenses</v>
          </cell>
        </row>
        <row r="11147">
          <cell r="B11147">
            <v>87417</v>
          </cell>
          <cell r="C11147" t="str">
            <v>RE INVOICE 93117886</v>
          </cell>
          <cell r="D11147" t="str">
            <v>2917507</v>
          </cell>
          <cell r="E11147" t="str">
            <v>2</v>
          </cell>
          <cell r="F11147" t="str">
            <v>Revenue</v>
          </cell>
          <cell r="G11147" t="str">
            <v>RIngfenced Fire Service College Training/Expenses</v>
          </cell>
        </row>
        <row r="11148">
          <cell r="B11148">
            <v>87418</v>
          </cell>
          <cell r="C11148" t="str">
            <v>RE CREDIT 40222597</v>
          </cell>
          <cell r="D11148" t="str">
            <v>2917507</v>
          </cell>
          <cell r="E11148" t="str">
            <v>2</v>
          </cell>
          <cell r="F11148" t="str">
            <v>Revenue</v>
          </cell>
          <cell r="G11148" t="str">
            <v>RIngfenced Fire Service College Training/Expenses</v>
          </cell>
        </row>
        <row r="11149">
          <cell r="B11149">
            <v>87421</v>
          </cell>
          <cell r="C11149" t="str">
            <v>SMARTWASH RENTAL AUGUST 2013</v>
          </cell>
          <cell r="D11149" t="str">
            <v>2061250</v>
          </cell>
          <cell r="E11149" t="str">
            <v>2</v>
          </cell>
          <cell r="F11149" t="str">
            <v>Revenue</v>
          </cell>
          <cell r="G11149" t="str">
            <v>Garages &amp; Workshops Tools</v>
          </cell>
        </row>
        <row r="11150">
          <cell r="B11150">
            <v>87423</v>
          </cell>
          <cell r="C11150" t="str">
            <v>PUBLIC ADDRESS EQUIP RENT13</v>
          </cell>
          <cell r="D11150" t="str">
            <v>2149583</v>
          </cell>
          <cell r="E11150" t="str">
            <v>2</v>
          </cell>
          <cell r="F11150" t="str">
            <v>Revenue</v>
          </cell>
          <cell r="G11150" t="str">
            <v>Misc. Communications Equipment DNU</v>
          </cell>
        </row>
        <row r="11151">
          <cell r="B11151">
            <v>87429</v>
          </cell>
          <cell r="C11151" t="str">
            <v>Entel 483 radios with CFRS cha</v>
          </cell>
          <cell r="D11151" t="str">
            <v>2141583</v>
          </cell>
          <cell r="E11151" t="str">
            <v>2</v>
          </cell>
          <cell r="F11151" t="str">
            <v>Revenue</v>
          </cell>
          <cell r="G11151" t="str">
            <v>Main Scheme Radio/Mobilising Equip.</v>
          </cell>
        </row>
        <row r="11152">
          <cell r="B11152">
            <v>87433</v>
          </cell>
          <cell r="C11152" t="str">
            <v>ADJUSTABLE PERFORATOR, Rapesco</v>
          </cell>
          <cell r="D11152" t="str">
            <v>2480514</v>
          </cell>
          <cell r="E11152" t="str">
            <v>2</v>
          </cell>
          <cell r="F11152" t="str">
            <v>Revenue</v>
          </cell>
          <cell r="G11152" t="str">
            <v>Stationery, Comp/Copier Cons</v>
          </cell>
        </row>
        <row r="11153">
          <cell r="B11153">
            <v>87434</v>
          </cell>
          <cell r="C11153" t="str">
            <v>NOTICEBOARD 120X90CM BLUE</v>
          </cell>
          <cell r="D11153" t="str">
            <v>2000405</v>
          </cell>
          <cell r="E11153" t="str">
            <v>2</v>
          </cell>
          <cell r="F11153" t="str">
            <v>Revenue</v>
          </cell>
          <cell r="G11153" t="str">
            <v>Office Purchases (Incl. furniture)</v>
          </cell>
        </row>
        <row r="11154">
          <cell r="B11154">
            <v>87435</v>
          </cell>
          <cell r="C11154" t="str">
            <v>FAIRY DISH WASHING LIQUID  CAS</v>
          </cell>
          <cell r="D11154" t="str">
            <v>1360591</v>
          </cell>
          <cell r="E11154" t="str">
            <v>1</v>
          </cell>
          <cell r="F11154" t="str">
            <v>Revenue</v>
          </cell>
          <cell r="G11154" t="str">
            <v>Cleaning Materials</v>
          </cell>
        </row>
        <row r="11155">
          <cell r="B11155">
            <v>87437</v>
          </cell>
          <cell r="C11155" t="str">
            <v>FLASH M/SURFACE &amp; GLASSx6</v>
          </cell>
          <cell r="D11155" t="str">
            <v>1360591</v>
          </cell>
          <cell r="E11155" t="str">
            <v>1</v>
          </cell>
          <cell r="F11155" t="str">
            <v>Revenue</v>
          </cell>
          <cell r="G11155" t="str">
            <v>Cleaning Materials</v>
          </cell>
        </row>
        <row r="11156">
          <cell r="B11156">
            <v>87438</v>
          </cell>
          <cell r="C11156" t="str">
            <v>R/POCKET A4 CL PNCHD PK100</v>
          </cell>
          <cell r="D11156" t="str">
            <v>2480398</v>
          </cell>
          <cell r="E11156" t="str">
            <v>2</v>
          </cell>
          <cell r="F11156" t="str">
            <v>Revenue</v>
          </cell>
          <cell r="G11156" t="str">
            <v>Stationery, Comp/Copier Cons</v>
          </cell>
        </row>
        <row r="11157">
          <cell r="B11157">
            <v>100271</v>
          </cell>
          <cell r="C11157" t="str">
            <v>Awards Programme Printing. Del</v>
          </cell>
          <cell r="D11157" t="str">
            <v>2657502</v>
          </cell>
          <cell r="E11157" t="str">
            <v>2</v>
          </cell>
          <cell r="F11157" t="str">
            <v>Revenue</v>
          </cell>
          <cell r="G11157" t="str">
            <v>Corporate Events</v>
          </cell>
        </row>
        <row r="11158">
          <cell r="B11158">
            <v>100280</v>
          </cell>
          <cell r="C11158" t="str">
            <v>THORNEY WASTE JAN16-MARCH16</v>
          </cell>
          <cell r="D11158" t="str">
            <v>1361212</v>
          </cell>
          <cell r="E11158" t="str">
            <v>1</v>
          </cell>
          <cell r="F11158" t="str">
            <v>Revenue</v>
          </cell>
          <cell r="G11158" t="str">
            <v>Waste Management Exps</v>
          </cell>
        </row>
        <row r="11159">
          <cell r="B11159">
            <v>100278</v>
          </cell>
          <cell r="C11159" t="str">
            <v>THOMPSON LARGE FIREMASTER 111</v>
          </cell>
          <cell r="D11159" t="str">
            <v>2711522</v>
          </cell>
          <cell r="E11159" t="str">
            <v>2</v>
          </cell>
          <cell r="F11159" t="str">
            <v>Revenue</v>
          </cell>
          <cell r="G11159" t="str">
            <v>Clothing Purchase - PPE</v>
          </cell>
        </row>
        <row r="11160">
          <cell r="B11160">
            <v>100285</v>
          </cell>
          <cell r="C11160" t="str">
            <v>ELY CARE/LIFT/RENTAL</v>
          </cell>
          <cell r="D11160" t="str">
            <v>1361304</v>
          </cell>
          <cell r="E11160" t="str">
            <v>1</v>
          </cell>
          <cell r="F11160" t="str">
            <v>Revenue</v>
          </cell>
          <cell r="G11160" t="str">
            <v>Waste Management Exps</v>
          </cell>
        </row>
        <row r="11161">
          <cell r="B11161">
            <v>100287</v>
          </cell>
          <cell r="C11161" t="str">
            <v xml:space="preserve">SERVICE FEE RECHARGE NOVEMBER </v>
          </cell>
          <cell r="D11161" t="str">
            <v>2145594</v>
          </cell>
          <cell r="E11161" t="str">
            <v>2</v>
          </cell>
          <cell r="F11161" t="str">
            <v>Revenue</v>
          </cell>
          <cell r="G11161" t="str">
            <v>Airwaves Charges (DCLG)</v>
          </cell>
        </row>
        <row r="11162">
          <cell r="B11162">
            <v>100232</v>
          </cell>
          <cell r="C11162" t="str">
            <v>WINDSOR TEA SPOON PK12</v>
          </cell>
          <cell r="D11162" t="str">
            <v>0975398</v>
          </cell>
          <cell r="E11162" t="str">
            <v>0</v>
          </cell>
          <cell r="F11162" t="str">
            <v>Revenue</v>
          </cell>
          <cell r="G11162" t="str">
            <v>Canteen &amp; Messing</v>
          </cell>
        </row>
        <row r="11163">
          <cell r="B11163">
            <v>100296</v>
          </cell>
          <cell r="C11163" t="str">
            <v>FIRST LONGFIFE SERVICE</v>
          </cell>
          <cell r="D11163" t="str">
            <v>3410250</v>
          </cell>
          <cell r="E11163" t="str">
            <v>3</v>
          </cell>
          <cell r="F11163" t="str">
            <v>Revenue</v>
          </cell>
          <cell r="G11163" t="str">
            <v>Repairs - Vehicles</v>
          </cell>
        </row>
        <row r="11164">
          <cell r="B11164">
            <v>97160</v>
          </cell>
          <cell r="C11164" t="str">
            <v>RLPO Adult General Purpose Man</v>
          </cell>
          <cell r="D11164" t="str">
            <v>0887500</v>
          </cell>
          <cell r="E11164" t="str">
            <v>0</v>
          </cell>
          <cell r="F11164" t="str">
            <v>Revenue</v>
          </cell>
          <cell r="G11164" t="str">
            <v>Training - Devolved Budgets</v>
          </cell>
        </row>
        <row r="11165">
          <cell r="B11165">
            <v>98227</v>
          </cell>
          <cell r="C11165" t="str">
            <v>LEGAL TRAINING SERVICES APRIL1</v>
          </cell>
          <cell r="D11165" t="str">
            <v>2625510</v>
          </cell>
          <cell r="E11165" t="str">
            <v>2</v>
          </cell>
          <cell r="F11165" t="str">
            <v>Revenue</v>
          </cell>
          <cell r="G11165" t="str">
            <v>Community Safety Training Exps</v>
          </cell>
        </row>
        <row r="11166">
          <cell r="B11166">
            <v>98226</v>
          </cell>
          <cell r="C11166" t="str">
            <v>telephone charges 15.07.2015 f</v>
          </cell>
          <cell r="D11166" t="str">
            <v>2137594</v>
          </cell>
          <cell r="E11166" t="str">
            <v>2</v>
          </cell>
          <cell r="F11166" t="str">
            <v>Revenue</v>
          </cell>
          <cell r="G11166" t="str">
            <v>Telephone Call Charges - BT &amp; COLT</v>
          </cell>
        </row>
        <row r="11167">
          <cell r="B11167">
            <v>98228</v>
          </cell>
          <cell r="C11167" t="str">
            <v>O2 plan and extras for account</v>
          </cell>
          <cell r="D11167" t="str">
            <v>2195594</v>
          </cell>
          <cell r="E11167" t="str">
            <v>2</v>
          </cell>
          <cell r="F11167" t="str">
            <v>Revenue</v>
          </cell>
          <cell r="G11167" t="str">
            <v>Mobile Phones</v>
          </cell>
        </row>
        <row r="11168">
          <cell r="B11168">
            <v>98229</v>
          </cell>
          <cell r="C11168" t="str">
            <v xml:space="preserve">Application for connection to </v>
          </cell>
          <cell r="D11168" t="str">
            <v>B379</v>
          </cell>
          <cell r="E11168" t="str">
            <v>B</v>
          </cell>
          <cell r="F11168" t="str">
            <v>Capital</v>
          </cell>
          <cell r="G11168" t="str">
            <v>Project Suspense</v>
          </cell>
        </row>
        <row r="11169">
          <cell r="B11169">
            <v>98120</v>
          </cell>
          <cell r="C11169" t="str">
            <v>Service Fire Alarm at  A14  Do</v>
          </cell>
          <cell r="D11169" t="str">
            <v>1092202</v>
          </cell>
          <cell r="E11169" t="str">
            <v>1</v>
          </cell>
          <cell r="F11169" t="str">
            <v>Revenue</v>
          </cell>
          <cell r="G11169" t="str">
            <v>Servicing Contracts</v>
          </cell>
        </row>
        <row r="11170">
          <cell r="B11170">
            <v>97153</v>
          </cell>
          <cell r="C11170" t="str">
            <v>SCRAP  CAR, DELIVERY &amp; COLLECT</v>
          </cell>
          <cell r="D11170" t="str">
            <v>0887500</v>
          </cell>
          <cell r="E11170" t="str">
            <v>0</v>
          </cell>
          <cell r="F11170" t="str">
            <v>Revenue</v>
          </cell>
          <cell r="G11170" t="str">
            <v>Training - Devolved Budgets</v>
          </cell>
        </row>
        <row r="11171">
          <cell r="B11171">
            <v>97223</v>
          </cell>
          <cell r="C11171" t="str">
            <v>ELECTRIC CHARGES JAN15-MAR15</v>
          </cell>
          <cell r="D11171" t="str">
            <v>1330313</v>
          </cell>
          <cell r="E11171" t="str">
            <v>1</v>
          </cell>
          <cell r="F11171" t="str">
            <v>Revenue</v>
          </cell>
          <cell r="G11171" t="str">
            <v>Electricity</v>
          </cell>
        </row>
        <row r="11172">
          <cell r="B11172">
            <v>97221</v>
          </cell>
          <cell r="C11172" t="str">
            <v>TRANSMISSION &amp; PTO REPAIR + CO</v>
          </cell>
          <cell r="D11172" t="str">
            <v>3410250</v>
          </cell>
          <cell r="E11172" t="str">
            <v>3</v>
          </cell>
          <cell r="F11172" t="str">
            <v>Revenue</v>
          </cell>
          <cell r="G11172" t="str">
            <v>Repairs - Vehicles</v>
          </cell>
        </row>
        <row r="11173">
          <cell r="B11173">
            <v>97230</v>
          </cell>
          <cell r="C11173" t="str">
            <v>UNIFORM</v>
          </cell>
          <cell r="D11173" t="str">
            <v>2712202</v>
          </cell>
          <cell r="E11173" t="str">
            <v>2</v>
          </cell>
          <cell r="F11173" t="str">
            <v>Revenue</v>
          </cell>
          <cell r="G11173" t="str">
            <v>Clothing Purchase  Hunters (Non PPE)</v>
          </cell>
        </row>
        <row r="11174">
          <cell r="B11174">
            <v>97227</v>
          </cell>
          <cell r="C11174" t="str">
            <v>UNIFORM</v>
          </cell>
          <cell r="D11174" t="str">
            <v>2712203</v>
          </cell>
          <cell r="E11174" t="str">
            <v>2</v>
          </cell>
          <cell r="F11174" t="str">
            <v>Revenue</v>
          </cell>
          <cell r="G11174" t="str">
            <v>Clothing Purchase  Hunters (Non PPE)</v>
          </cell>
        </row>
        <row r="11175">
          <cell r="B11175">
            <v>97236</v>
          </cell>
          <cell r="C11175" t="str">
            <v>electricity usage 29.01.2015 -</v>
          </cell>
          <cell r="D11175" t="str">
            <v>1330301</v>
          </cell>
          <cell r="E11175" t="str">
            <v>1</v>
          </cell>
          <cell r="F11175" t="str">
            <v>Revenue</v>
          </cell>
          <cell r="G11175" t="str">
            <v>Electricity</v>
          </cell>
        </row>
        <row r="11176">
          <cell r="B11176">
            <v>97238</v>
          </cell>
          <cell r="C11176" t="str">
            <v>electricity usage 23.01.2015 -</v>
          </cell>
          <cell r="D11176" t="str">
            <v>1330305</v>
          </cell>
          <cell r="E11176" t="str">
            <v>1</v>
          </cell>
          <cell r="F11176" t="str">
            <v>Revenue</v>
          </cell>
          <cell r="G11176" t="str">
            <v>Electricity</v>
          </cell>
        </row>
        <row r="11177">
          <cell r="B11177">
            <v>97241</v>
          </cell>
          <cell r="C11177" t="str">
            <v>electricity usage 01.04.2015 -</v>
          </cell>
          <cell r="D11177" t="str">
            <v>1330301</v>
          </cell>
          <cell r="E11177" t="str">
            <v>1</v>
          </cell>
          <cell r="F11177" t="str">
            <v>Revenue</v>
          </cell>
          <cell r="G11177" t="str">
            <v>Electricity</v>
          </cell>
        </row>
        <row r="11178">
          <cell r="B11178">
            <v>97240</v>
          </cell>
          <cell r="C11178" t="str">
            <v>ELECTRIC CREDIT OCT14-JAN15</v>
          </cell>
          <cell r="D11178" t="str">
            <v>1330313</v>
          </cell>
          <cell r="E11178" t="str">
            <v>1</v>
          </cell>
          <cell r="F11178" t="str">
            <v>Revenue</v>
          </cell>
          <cell r="G11178" t="str">
            <v>Electricity</v>
          </cell>
        </row>
        <row r="11179">
          <cell r="B11179">
            <v>97334</v>
          </cell>
          <cell r="C11179" t="str">
            <v>Car chargers for Entel 483</v>
          </cell>
          <cell r="D11179" t="str">
            <v>2141594</v>
          </cell>
          <cell r="E11179" t="str">
            <v>2</v>
          </cell>
          <cell r="F11179" t="str">
            <v>Revenue</v>
          </cell>
          <cell r="G11179" t="str">
            <v>Main Scheme Radio/Mobilising Equip.</v>
          </cell>
        </row>
        <row r="11180">
          <cell r="B11180">
            <v>97226</v>
          </cell>
          <cell r="C11180" t="str">
            <v>Phone charges for may 14 - may</v>
          </cell>
          <cell r="D11180" t="str">
            <v>2137594</v>
          </cell>
          <cell r="E11180" t="str">
            <v>2</v>
          </cell>
          <cell r="F11180" t="str">
            <v>Revenue</v>
          </cell>
          <cell r="G11180" t="str">
            <v>Telephone Call Charges - BT &amp; COLT</v>
          </cell>
        </row>
        <row r="11181">
          <cell r="B11181">
            <v>97228</v>
          </cell>
          <cell r="C11181" t="str">
            <v>UNIFORM</v>
          </cell>
          <cell r="D11181" t="str">
            <v>2712203</v>
          </cell>
          <cell r="E11181" t="str">
            <v>2</v>
          </cell>
          <cell r="F11181" t="str">
            <v>Revenue</v>
          </cell>
          <cell r="G11181" t="str">
            <v>Clothing Purchase  Hunters (Non PPE)</v>
          </cell>
        </row>
        <row r="11182">
          <cell r="B11182">
            <v>97229</v>
          </cell>
          <cell r="C11182" t="str">
            <v>UNIFORM</v>
          </cell>
          <cell r="D11182" t="str">
            <v>2712211</v>
          </cell>
          <cell r="E11182" t="str">
            <v>2</v>
          </cell>
          <cell r="F11182" t="str">
            <v>Revenue</v>
          </cell>
          <cell r="G11182" t="str">
            <v>Clothing Purchase  Hunters (Non PPE)</v>
          </cell>
        </row>
        <row r="11183">
          <cell r="B11183">
            <v>97231</v>
          </cell>
          <cell r="C11183" t="str">
            <v>UNIFORM</v>
          </cell>
          <cell r="D11183" t="str">
            <v>2712507</v>
          </cell>
          <cell r="E11183" t="str">
            <v>2</v>
          </cell>
          <cell r="F11183" t="str">
            <v>Revenue</v>
          </cell>
          <cell r="G11183" t="str">
            <v>Clothing Purchase  Hunters (Non PPE)</v>
          </cell>
        </row>
        <row r="11184">
          <cell r="B11184">
            <v>97235</v>
          </cell>
          <cell r="C11184" t="str">
            <v>electricity usage 01.04.2015 -</v>
          </cell>
          <cell r="D11184" t="str">
            <v>1330302</v>
          </cell>
          <cell r="E11184" t="str">
            <v>1</v>
          </cell>
          <cell r="F11184" t="str">
            <v>Revenue</v>
          </cell>
          <cell r="G11184" t="str">
            <v>Electricity</v>
          </cell>
        </row>
        <row r="11185">
          <cell r="B11185">
            <v>97220</v>
          </cell>
          <cell r="C11185" t="str">
            <v>SCRAP  CAR, DELIVERY &amp; COLLECT</v>
          </cell>
          <cell r="D11185" t="str">
            <v>0887521</v>
          </cell>
          <cell r="E11185" t="str">
            <v>0</v>
          </cell>
          <cell r="F11185" t="str">
            <v>Revenue</v>
          </cell>
          <cell r="G11185" t="str">
            <v>Training - Devolved Budgets</v>
          </cell>
        </row>
        <row r="11186">
          <cell r="B11186">
            <v>97247</v>
          </cell>
          <cell r="C11186" t="str">
            <v>electricity usage 30.01.2015 -</v>
          </cell>
          <cell r="D11186" t="str">
            <v>1330303</v>
          </cell>
          <cell r="E11186" t="str">
            <v>1</v>
          </cell>
          <cell r="F11186" t="str">
            <v>Revenue</v>
          </cell>
          <cell r="G11186" t="str">
            <v>Electricity</v>
          </cell>
        </row>
        <row r="11187">
          <cell r="B11187">
            <v>97250</v>
          </cell>
          <cell r="C11187" t="str">
            <v>electricity usage 01.04.2015 -</v>
          </cell>
          <cell r="D11187" t="str">
            <v>1330100</v>
          </cell>
          <cell r="E11187" t="str">
            <v>1</v>
          </cell>
          <cell r="F11187" t="str">
            <v>Revenue</v>
          </cell>
          <cell r="G11187" t="str">
            <v>Electricity</v>
          </cell>
        </row>
        <row r="11188">
          <cell r="B11188">
            <v>4475</v>
          </cell>
          <cell r="C11188" t="str">
            <v>Description - To undertake Ser</v>
          </cell>
          <cell r="D11188" t="str">
            <v>1092301</v>
          </cell>
          <cell r="E11188" t="str">
            <v>1</v>
          </cell>
          <cell r="F11188" t="str">
            <v>Revenue</v>
          </cell>
          <cell r="G11188" t="str">
            <v>Servicing Contracts</v>
          </cell>
        </row>
        <row r="11189">
          <cell r="B11189">
            <v>4503</v>
          </cell>
          <cell r="C11189" t="str">
            <v>2 Day Media Training</v>
          </cell>
          <cell r="D11189" t="str">
            <v>0881507</v>
          </cell>
          <cell r="E11189" t="str">
            <v>0</v>
          </cell>
          <cell r="F11189" t="str">
            <v>Revenue</v>
          </cell>
          <cell r="G11189" t="str">
            <v>Training - Operational Training</v>
          </cell>
        </row>
        <row r="11190">
          <cell r="B11190">
            <v>4496</v>
          </cell>
          <cell r="C11190" t="str">
            <v>CFRS / BFRS application packag</v>
          </cell>
          <cell r="D11190" t="str">
            <v>B379</v>
          </cell>
          <cell r="E11190" t="str">
            <v>B</v>
          </cell>
          <cell r="F11190" t="str">
            <v>Capital</v>
          </cell>
          <cell r="G11190" t="str">
            <v>Project Suspense</v>
          </cell>
        </row>
        <row r="11191">
          <cell r="B11191">
            <v>4575</v>
          </cell>
          <cell r="C11191" t="str">
            <v>CONTRIBUTION TO THE CHARITY</v>
          </cell>
          <cell r="D11191" t="str">
            <v>2605581</v>
          </cell>
          <cell r="E11191" t="str">
            <v>2</v>
          </cell>
          <cell r="F11191" t="str">
            <v>Revenue</v>
          </cell>
          <cell r="G11191" t="str">
            <v>Miscellaneous Holding Account</v>
          </cell>
        </row>
        <row r="11192">
          <cell r="B11192">
            <v>4528</v>
          </cell>
          <cell r="C11192" t="str">
            <v>Contract Management Module add</v>
          </cell>
          <cell r="D11192" t="str">
            <v>2900592</v>
          </cell>
          <cell r="E11192" t="str">
            <v>2</v>
          </cell>
          <cell r="F11192" t="str">
            <v>Revenue</v>
          </cell>
          <cell r="G11192" t="str">
            <v>Hired Management Support</v>
          </cell>
        </row>
        <row r="11193">
          <cell r="B11193">
            <v>4460</v>
          </cell>
          <cell r="C11193" t="str">
            <v>RE PINV4576</v>
          </cell>
          <cell r="D11193" t="str">
            <v>2161522</v>
          </cell>
          <cell r="E11193" t="str">
            <v>2</v>
          </cell>
          <cell r="F11193" t="str">
            <v>Revenue</v>
          </cell>
          <cell r="G11193" t="str">
            <v>Equipment Purchases</v>
          </cell>
        </row>
        <row r="11194">
          <cell r="B11194">
            <v>4576</v>
          </cell>
          <cell r="C11194" t="str">
            <v>RE PINV4460</v>
          </cell>
          <cell r="D11194" t="str">
            <v>2161522</v>
          </cell>
          <cell r="E11194" t="str">
            <v>2</v>
          </cell>
          <cell r="F11194" t="str">
            <v>Revenue</v>
          </cell>
          <cell r="G11194" t="str">
            <v>Equipment Purchases</v>
          </cell>
        </row>
        <row r="11195">
          <cell r="B11195">
            <v>4580</v>
          </cell>
          <cell r="C11195" t="str">
            <v>Remedial works to emergency li</v>
          </cell>
          <cell r="D11195" t="str">
            <v>1090100</v>
          </cell>
          <cell r="E11195" t="str">
            <v>1</v>
          </cell>
          <cell r="F11195" t="str">
            <v>Revenue</v>
          </cell>
          <cell r="G11195" t="str">
            <v>Unplanned   Maintenance</v>
          </cell>
        </row>
        <row r="11196">
          <cell r="B11196">
            <v>4581</v>
          </cell>
          <cell r="C11196" t="str">
            <v xml:space="preserve">Logitech Type+ - Keyboard and </v>
          </cell>
          <cell r="D11196" t="str">
            <v>2100594</v>
          </cell>
          <cell r="E11196" t="str">
            <v>2</v>
          </cell>
          <cell r="F11196" t="str">
            <v>Revenue</v>
          </cell>
          <cell r="G11196" t="str">
            <v>Computer Hardware</v>
          </cell>
        </row>
        <row r="11197">
          <cell r="B11197">
            <v>4582</v>
          </cell>
          <cell r="C11197" t="str">
            <v>ICL Unit</v>
          </cell>
          <cell r="D11197" t="str">
            <v>3410250</v>
          </cell>
          <cell r="E11197" t="str">
            <v>3</v>
          </cell>
          <cell r="F11197" t="str">
            <v>Revenue</v>
          </cell>
          <cell r="G11197" t="str">
            <v>Repairs - Vehicles</v>
          </cell>
        </row>
        <row r="11198">
          <cell r="B11198">
            <v>4584</v>
          </cell>
          <cell r="C11198" t="str">
            <v>Order for Business Cards, comp</v>
          </cell>
          <cell r="D11198" t="str">
            <v>2481591</v>
          </cell>
          <cell r="E11198" t="str">
            <v>2</v>
          </cell>
          <cell r="F11198" t="str">
            <v>Revenue</v>
          </cell>
          <cell r="G11198" t="str">
            <v>External Printing (Corporate Contracts)</v>
          </cell>
        </row>
        <row r="11199">
          <cell r="B11199">
            <v>4577</v>
          </cell>
          <cell r="C11199" t="str">
            <v>Defective burner to heating bo</v>
          </cell>
          <cell r="D11199" t="str">
            <v>1090301</v>
          </cell>
          <cell r="E11199" t="str">
            <v>1</v>
          </cell>
          <cell r="F11199" t="str">
            <v>Revenue</v>
          </cell>
          <cell r="G11199" t="str">
            <v>Unplanned   Maintenance</v>
          </cell>
        </row>
        <row r="11200">
          <cell r="B11200">
            <v>4578</v>
          </cell>
          <cell r="C11200" t="str">
            <v>Remedial works/new parts requi</v>
          </cell>
          <cell r="D11200" t="str">
            <v>1090211</v>
          </cell>
          <cell r="E11200" t="str">
            <v>1</v>
          </cell>
          <cell r="F11200" t="str">
            <v>Revenue</v>
          </cell>
          <cell r="G11200" t="str">
            <v>Unplanned   Maintenance</v>
          </cell>
        </row>
        <row r="11201">
          <cell r="B11201">
            <v>4579</v>
          </cell>
          <cell r="C11201" t="str">
            <v>CAMB F/S TEST OF GAS SUPPLY RE</v>
          </cell>
          <cell r="D11201" t="str">
            <v>1090302</v>
          </cell>
          <cell r="E11201" t="str">
            <v>1</v>
          </cell>
          <cell r="F11201" t="str">
            <v>Revenue</v>
          </cell>
          <cell r="G11201" t="str">
            <v>Unplanned   Maintenance</v>
          </cell>
        </row>
        <row r="11202">
          <cell r="B11202">
            <v>4583</v>
          </cell>
          <cell r="C11202" t="str">
            <v>Order for Business Cards, comp</v>
          </cell>
          <cell r="D11202" t="str">
            <v>2481591</v>
          </cell>
          <cell r="E11202" t="str">
            <v>2</v>
          </cell>
          <cell r="F11202" t="str">
            <v>Revenue</v>
          </cell>
          <cell r="G11202" t="str">
            <v>External Printing (Corporate Contracts)</v>
          </cell>
        </row>
        <row r="11203">
          <cell r="B11203">
            <v>16223</v>
          </cell>
          <cell r="C11203" t="str">
            <v>To renew pumps to hot water so</v>
          </cell>
          <cell r="D11203" t="str">
            <v>1090211</v>
          </cell>
          <cell r="E11203" t="str">
            <v>1</v>
          </cell>
          <cell r="F11203" t="str">
            <v>Revenue</v>
          </cell>
          <cell r="G11203" t="str">
            <v>Unplanned   Maintenance</v>
          </cell>
        </row>
        <row r="11204">
          <cell r="B11204">
            <v>16233</v>
          </cell>
          <cell r="C11204" t="str">
            <v xml:space="preserve">eLearning Level 3 Award </v>
          </cell>
          <cell r="D11204" t="str">
            <v>0881507</v>
          </cell>
          <cell r="E11204" t="str">
            <v>0</v>
          </cell>
          <cell r="F11204" t="str">
            <v>Revenue</v>
          </cell>
          <cell r="G11204" t="str">
            <v>Training - Operational Training</v>
          </cell>
        </row>
        <row r="11205">
          <cell r="B11205">
            <v>16224</v>
          </cell>
          <cell r="C11205" t="str">
            <v>PVC Banners</v>
          </cell>
          <cell r="D11205" t="str">
            <v>2642527</v>
          </cell>
          <cell r="E11205" t="str">
            <v>2</v>
          </cell>
          <cell r="F11205" t="str">
            <v>Revenue</v>
          </cell>
          <cell r="G11205" t="str">
            <v>Road Safety</v>
          </cell>
        </row>
        <row r="11206">
          <cell r="B11206">
            <v>16225</v>
          </cell>
          <cell r="C11206" t="str">
            <v>12 MONTH SERVICE @ FS COLLEGE</v>
          </cell>
          <cell r="D11206" t="str">
            <v>3410250</v>
          </cell>
          <cell r="E11206" t="str">
            <v>3</v>
          </cell>
          <cell r="F11206" t="str">
            <v>Revenue</v>
          </cell>
          <cell r="G11206" t="str">
            <v>Repairs - Vehicles</v>
          </cell>
        </row>
        <row r="11207">
          <cell r="B11207">
            <v>16226</v>
          </cell>
          <cell r="C11207" t="str">
            <v>12 MONTH SERVICE @ FS COLLEGE</v>
          </cell>
          <cell r="D11207" t="str">
            <v>3410250</v>
          </cell>
          <cell r="E11207" t="str">
            <v>3</v>
          </cell>
          <cell r="F11207" t="str">
            <v>Revenue</v>
          </cell>
          <cell r="G11207" t="str">
            <v>Repairs - Vehicles</v>
          </cell>
        </row>
        <row r="11208">
          <cell r="B11208">
            <v>16227</v>
          </cell>
          <cell r="C11208" t="str">
            <v>INVESTIGATE LEVELLING FAULT; F</v>
          </cell>
          <cell r="D11208" t="str">
            <v>3410250</v>
          </cell>
          <cell r="E11208" t="str">
            <v>3</v>
          </cell>
          <cell r="F11208" t="str">
            <v>Revenue</v>
          </cell>
          <cell r="G11208" t="str">
            <v>Repairs - Vehicles</v>
          </cell>
        </row>
        <row r="11209">
          <cell r="B11209">
            <v>16228</v>
          </cell>
          <cell r="C11209" t="str">
            <v>072825 Relay Micro Change Over</v>
          </cell>
          <cell r="D11209" t="str">
            <v>3410250</v>
          </cell>
          <cell r="E11209" t="str">
            <v>3</v>
          </cell>
          <cell r="F11209" t="str">
            <v>Revenue</v>
          </cell>
          <cell r="G11209" t="str">
            <v>Repairs - Vehicles</v>
          </cell>
        </row>
        <row r="11210">
          <cell r="B11210">
            <v>16229</v>
          </cell>
          <cell r="C11210" t="str">
            <v>Cisco SFP-H10GB-CU3M Compatibl</v>
          </cell>
          <cell r="D11210" t="str">
            <v>2100594</v>
          </cell>
          <cell r="E11210" t="str">
            <v>2</v>
          </cell>
          <cell r="F11210" t="str">
            <v>Revenue</v>
          </cell>
          <cell r="G11210" t="str">
            <v>Computer Hardware</v>
          </cell>
        </row>
        <row r="11211">
          <cell r="B11211">
            <v>16230</v>
          </cell>
          <cell r="C11211" t="str">
            <v xml:space="preserve">To supply Deliver and Collect </v>
          </cell>
          <cell r="D11211" t="str">
            <v>0887500</v>
          </cell>
          <cell r="E11211" t="str">
            <v>0</v>
          </cell>
          <cell r="F11211" t="str">
            <v>Revenue</v>
          </cell>
          <cell r="G11211" t="str">
            <v>Training - Devolved Budgets</v>
          </cell>
        </row>
        <row r="11212">
          <cell r="B11212">
            <v>16231</v>
          </cell>
          <cell r="C11212" t="str">
            <v>63480-AED SP1 PACKAGE</v>
          </cell>
          <cell r="D11212" t="str">
            <v>2161522</v>
          </cell>
          <cell r="E11212" t="str">
            <v>2</v>
          </cell>
          <cell r="F11212" t="str">
            <v>Revenue</v>
          </cell>
          <cell r="G11212" t="str">
            <v>Equipment Purchases</v>
          </cell>
        </row>
        <row r="11213">
          <cell r="B11213">
            <v>16232</v>
          </cell>
          <cell r="C11213" t="str">
            <v>S314 1008/S OVAL RUBBER BUFFER</v>
          </cell>
          <cell r="D11213" t="str">
            <v>3410250</v>
          </cell>
          <cell r="E11213" t="str">
            <v>3</v>
          </cell>
          <cell r="F11213" t="str">
            <v>Revenue</v>
          </cell>
          <cell r="G11213" t="str">
            <v>Repairs - Vehicles</v>
          </cell>
        </row>
        <row r="11214">
          <cell r="B11214">
            <v>16234</v>
          </cell>
          <cell r="C11214" t="str">
            <v>To carry out Grounds Maintenan</v>
          </cell>
          <cell r="D11214" t="str">
            <v>1210303</v>
          </cell>
          <cell r="E11214" t="str">
            <v>1</v>
          </cell>
          <cell r="F11214" t="str">
            <v>Revenue</v>
          </cell>
          <cell r="G11214" t="str">
            <v>Grounds &amp; Gardens</v>
          </cell>
        </row>
        <row r="11215">
          <cell r="B11215">
            <v>16235</v>
          </cell>
          <cell r="C11215" t="str">
            <v>To carry out repairs to 2no. s</v>
          </cell>
          <cell r="D11215" t="str">
            <v>1090202</v>
          </cell>
          <cell r="E11215" t="str">
            <v>1</v>
          </cell>
          <cell r="F11215" t="str">
            <v>Revenue</v>
          </cell>
          <cell r="G11215" t="str">
            <v>Unplanned   Maintenance</v>
          </cell>
        </row>
        <row r="11216">
          <cell r="B11216">
            <v>16236</v>
          </cell>
          <cell r="C11216" t="str">
            <v>To carry out a topographical s</v>
          </cell>
          <cell r="D11216" t="str">
            <v>2900585</v>
          </cell>
          <cell r="E11216" t="str">
            <v>2</v>
          </cell>
          <cell r="F11216" t="str">
            <v>Revenue</v>
          </cell>
          <cell r="G11216" t="str">
            <v>Hired Management Support</v>
          </cell>
        </row>
        <row r="11217">
          <cell r="B11217">
            <v>16237</v>
          </cell>
          <cell r="C11217" t="str">
            <v>To carry out tropographical su</v>
          </cell>
          <cell r="D11217" t="str">
            <v>2900585</v>
          </cell>
          <cell r="E11217" t="str">
            <v>2</v>
          </cell>
          <cell r="F11217" t="str">
            <v>Revenue</v>
          </cell>
          <cell r="G11217" t="str">
            <v>Hired Management Support</v>
          </cell>
        </row>
        <row r="11218">
          <cell r="B11218">
            <v>16238</v>
          </cell>
          <cell r="C11218" t="str">
            <v xml:space="preserve">To fell 1 x Sycamore T110 tag </v>
          </cell>
          <cell r="D11218" t="str">
            <v>1210100</v>
          </cell>
          <cell r="E11218" t="str">
            <v>1</v>
          </cell>
          <cell r="F11218" t="str">
            <v>Revenue</v>
          </cell>
          <cell r="G11218" t="str">
            <v>Grounds &amp; Gardens</v>
          </cell>
        </row>
        <row r="11219">
          <cell r="B11219">
            <v>16240</v>
          </cell>
          <cell r="C11219" t="str">
            <v>CADKITX5002 - CADDY &amp; HARD DRI</v>
          </cell>
          <cell r="D11219" t="str">
            <v>3410250</v>
          </cell>
          <cell r="E11219" t="str">
            <v>3</v>
          </cell>
          <cell r="F11219" t="str">
            <v>Revenue</v>
          </cell>
          <cell r="G11219" t="str">
            <v>Repairs - Vehicles</v>
          </cell>
        </row>
        <row r="11220">
          <cell r="B11220">
            <v>16239</v>
          </cell>
          <cell r="C11220" t="str">
            <v xml:space="preserve">To carry out Condition Survey </v>
          </cell>
          <cell r="D11220" t="str">
            <v>2900585</v>
          </cell>
          <cell r="E11220" t="str">
            <v>2</v>
          </cell>
          <cell r="F11220" t="str">
            <v>Revenue</v>
          </cell>
          <cell r="G11220" t="str">
            <v>Hired Management Support</v>
          </cell>
        </row>
        <row r="11221">
          <cell r="B11221">
            <v>16241</v>
          </cell>
          <cell r="C11221" t="str">
            <v xml:space="preserve">To unblock drain at Cottenham </v>
          </cell>
          <cell r="D11221" t="str">
            <v>1090303</v>
          </cell>
          <cell r="E11221" t="str">
            <v>1</v>
          </cell>
          <cell r="F11221" t="str">
            <v>Revenue</v>
          </cell>
          <cell r="G11221" t="str">
            <v>Unplanned   Maintenance</v>
          </cell>
        </row>
        <row r="11222">
          <cell r="B11222">
            <v>16242</v>
          </cell>
          <cell r="C11222" t="str">
            <v>29961628-PFI-310 MBK</v>
          </cell>
          <cell r="D11222" t="str">
            <v>2100594</v>
          </cell>
          <cell r="E11222" t="str">
            <v>2</v>
          </cell>
          <cell r="F11222" t="str">
            <v>Revenue</v>
          </cell>
          <cell r="G11222" t="str">
            <v>Computer Hardware</v>
          </cell>
        </row>
        <row r="11223">
          <cell r="B11223">
            <v>99201</v>
          </cell>
          <cell r="C11223" t="str">
            <v>FH/2993.  Address: Animal Shel</v>
          </cell>
          <cell r="D11223" t="str">
            <v>2163512</v>
          </cell>
          <cell r="E11223" t="str">
            <v>2</v>
          </cell>
          <cell r="F11223" t="str">
            <v>Revenue</v>
          </cell>
          <cell r="G11223" t="str">
            <v>Hydrants Maintenance</v>
          </cell>
        </row>
        <row r="11224">
          <cell r="B11224">
            <v>98766</v>
          </cell>
          <cell r="C11224" t="str">
            <v>FH/3116.  Address: o/s no 5 Th</v>
          </cell>
          <cell r="D11224" t="str">
            <v>2163512</v>
          </cell>
          <cell r="E11224" t="str">
            <v>2</v>
          </cell>
          <cell r="F11224" t="str">
            <v>Revenue</v>
          </cell>
          <cell r="G11224" t="str">
            <v>Hydrants Maintenance</v>
          </cell>
        </row>
        <row r="11225">
          <cell r="B11225">
            <v>1296</v>
          </cell>
          <cell r="C11225" t="str">
            <v xml:space="preserve">Replacement friction stays to </v>
          </cell>
          <cell r="D11225" t="str">
            <v>1090202</v>
          </cell>
          <cell r="E11225" t="str">
            <v>1</v>
          </cell>
          <cell r="F11225" t="str">
            <v>Revenue</v>
          </cell>
          <cell r="G11225" t="str">
            <v>Unplanned   Maintenance</v>
          </cell>
        </row>
        <row r="11226">
          <cell r="B11226">
            <v>1235</v>
          </cell>
          <cell r="C11226" t="str">
            <v>WINDSCREEN CHIP REPAIR VK14PXO</v>
          </cell>
          <cell r="D11226" t="str">
            <v>2521250</v>
          </cell>
          <cell r="E11226" t="str">
            <v>2</v>
          </cell>
          <cell r="F11226" t="str">
            <v>Revenue</v>
          </cell>
          <cell r="G11226" t="str">
            <v>Mutual Protection Excesses Vehicles</v>
          </cell>
        </row>
        <row r="11227">
          <cell r="B11227">
            <v>1261</v>
          </cell>
          <cell r="C11227" t="str">
            <v>Multistar Instructor Refresher</v>
          </cell>
          <cell r="D11227" t="str">
            <v>0881507</v>
          </cell>
          <cell r="E11227" t="str">
            <v>0</v>
          </cell>
          <cell r="F11227" t="str">
            <v>Revenue</v>
          </cell>
          <cell r="G11227" t="str">
            <v>Training - Operational Training</v>
          </cell>
        </row>
        <row r="11228">
          <cell r="B11228">
            <v>1097</v>
          </cell>
          <cell r="C11228" t="str">
            <v>Distance Learning Masters in P</v>
          </cell>
          <cell r="D11228" t="str">
            <v>0887500</v>
          </cell>
          <cell r="E11228" t="str">
            <v>0</v>
          </cell>
          <cell r="F11228" t="str">
            <v>Revenue</v>
          </cell>
          <cell r="G11228" t="str">
            <v>Training - Devolved Budgets</v>
          </cell>
        </row>
        <row r="11229">
          <cell r="B11229">
            <v>1171</v>
          </cell>
          <cell r="C11229" t="str">
            <v>RE SERVICE</v>
          </cell>
          <cell r="D11229" t="str">
            <v>3410250</v>
          </cell>
          <cell r="E11229" t="str">
            <v>3</v>
          </cell>
          <cell r="F11229" t="str">
            <v>Revenue</v>
          </cell>
          <cell r="G11229" t="str">
            <v>Repairs - Vehicles</v>
          </cell>
        </row>
        <row r="11230">
          <cell r="B11230">
            <v>888</v>
          </cell>
          <cell r="C11230" t="str">
            <v>CUTTING DISC/DRILL BIT/COUPLIN</v>
          </cell>
          <cell r="D11230" t="str">
            <v>3410250</v>
          </cell>
          <cell r="E11230" t="str">
            <v>3</v>
          </cell>
          <cell r="F11230" t="str">
            <v>Revenue</v>
          </cell>
          <cell r="G11230" t="str">
            <v>Repairs - Vehicles</v>
          </cell>
        </row>
        <row r="11231">
          <cell r="B11231">
            <v>1203</v>
          </cell>
          <cell r="C11231" t="str">
            <v>The charging lead to the IRU a</v>
          </cell>
          <cell r="D11231" t="str">
            <v>1090309</v>
          </cell>
          <cell r="E11231" t="str">
            <v>1</v>
          </cell>
          <cell r="F11231" t="str">
            <v>Revenue</v>
          </cell>
          <cell r="G11231" t="str">
            <v>Unplanned   Maintenance</v>
          </cell>
        </row>
        <row r="11232">
          <cell r="B11232">
            <v>1238</v>
          </cell>
          <cell r="C11232" t="str">
            <v>Design and contract work in  r</v>
          </cell>
          <cell r="D11232" t="str">
            <v>B105</v>
          </cell>
          <cell r="E11232" t="str">
            <v>B</v>
          </cell>
          <cell r="F11232" t="str">
            <v>Capital</v>
          </cell>
          <cell r="G11232" t="str">
            <v>Land &amp; Buildings</v>
          </cell>
        </row>
        <row r="11233">
          <cell r="B11233">
            <v>1240</v>
          </cell>
          <cell r="C11233" t="str">
            <v>voice calls/rental/data calls/</v>
          </cell>
          <cell r="D11233" t="str">
            <v>2195594</v>
          </cell>
          <cell r="E11233" t="str">
            <v>2</v>
          </cell>
          <cell r="F11233" t="str">
            <v>Revenue</v>
          </cell>
          <cell r="G11233" t="str">
            <v>Mobile Phones</v>
          </cell>
        </row>
        <row r="11234">
          <cell r="B11234">
            <v>1242</v>
          </cell>
          <cell r="C11234" t="str">
            <v>line rental charges/voice call</v>
          </cell>
          <cell r="D11234" t="str">
            <v>2195594</v>
          </cell>
          <cell r="E11234" t="str">
            <v>2</v>
          </cell>
          <cell r="F11234" t="str">
            <v>Revenue</v>
          </cell>
          <cell r="G11234" t="str">
            <v>Mobile Phones</v>
          </cell>
        </row>
        <row r="11235">
          <cell r="B11235">
            <v>1309</v>
          </cell>
          <cell r="C11235" t="str">
            <v>WATER CHARGES OCT15-APRIL 16</v>
          </cell>
          <cell r="D11235" t="str">
            <v>1350208</v>
          </cell>
          <cell r="E11235" t="str">
            <v>1</v>
          </cell>
          <cell r="F11235" t="str">
            <v>Revenue</v>
          </cell>
          <cell r="G11235" t="str">
            <v>Water/Sewerage Rates</v>
          </cell>
        </row>
        <row r="11236">
          <cell r="B11236">
            <v>1180</v>
          </cell>
          <cell r="C11236" t="str">
            <v>To replace Aco drain at Cambri</v>
          </cell>
          <cell r="D11236" t="str">
            <v>1090302</v>
          </cell>
          <cell r="E11236" t="str">
            <v>1</v>
          </cell>
          <cell r="F11236" t="str">
            <v>Revenue</v>
          </cell>
          <cell r="G11236" t="str">
            <v>Unplanned   Maintenance</v>
          </cell>
        </row>
        <row r="11237">
          <cell r="B11237">
            <v>1308</v>
          </cell>
          <cell r="C11237" t="str">
            <v>SEMI PERG MILK</v>
          </cell>
          <cell r="D11237" t="str">
            <v>0975591</v>
          </cell>
          <cell r="E11237" t="str">
            <v>0</v>
          </cell>
          <cell r="F11237" t="str">
            <v>Revenue</v>
          </cell>
          <cell r="G11237" t="str">
            <v>Canteen &amp; Messing</v>
          </cell>
        </row>
        <row r="11238">
          <cell r="B11238">
            <v>1312</v>
          </cell>
          <cell r="C11238" t="str">
            <v>WATER CHARGES JAN16-MAY16</v>
          </cell>
          <cell r="D11238" t="str">
            <v>1350213</v>
          </cell>
          <cell r="E11238" t="str">
            <v>1</v>
          </cell>
          <cell r="F11238" t="str">
            <v>Revenue</v>
          </cell>
          <cell r="G11238" t="str">
            <v>Water/Sewerage Rates</v>
          </cell>
        </row>
        <row r="11239">
          <cell r="B11239">
            <v>1299</v>
          </cell>
          <cell r="C11239" t="str">
            <v>LITTLEPORT ADDITIONAL PAINTING</v>
          </cell>
          <cell r="D11239" t="str">
            <v>1093307</v>
          </cell>
          <cell r="E11239" t="str">
            <v>1</v>
          </cell>
          <cell r="F11239" t="str">
            <v>Revenue</v>
          </cell>
          <cell r="G11239" t="str">
            <v>Building Project Work</v>
          </cell>
        </row>
        <row r="11240">
          <cell r="B11240">
            <v>1249</v>
          </cell>
          <cell r="C11240" t="str">
            <v>SAKA bottled water</v>
          </cell>
          <cell r="D11240" t="str">
            <v>2167591</v>
          </cell>
          <cell r="E11240" t="str">
            <v>2</v>
          </cell>
          <cell r="F11240" t="str">
            <v>Revenue</v>
          </cell>
          <cell r="G11240" t="str">
            <v>Operational Consumables - Devolved</v>
          </cell>
        </row>
        <row r="11241">
          <cell r="B11241">
            <v>1162</v>
          </cell>
          <cell r="C11241" t="str">
            <v>Hazmat 2016 Course - Bruce Par</v>
          </cell>
          <cell r="D11241" t="str">
            <v>2605514</v>
          </cell>
          <cell r="E11241" t="str">
            <v>2</v>
          </cell>
          <cell r="F11241" t="str">
            <v>Revenue</v>
          </cell>
          <cell r="G11241" t="str">
            <v>Miscellaneous Holding Account</v>
          </cell>
        </row>
        <row r="11242">
          <cell r="B11242">
            <v>1302</v>
          </cell>
          <cell r="C11242" t="str">
            <v>OPERATIONAL WATCH MANAGER ADDI</v>
          </cell>
          <cell r="D11242" t="str">
            <v>2919508</v>
          </cell>
          <cell r="E11242" t="str">
            <v>2</v>
          </cell>
          <cell r="F11242" t="str">
            <v>Revenue</v>
          </cell>
          <cell r="G11242" t="str">
            <v>Occupational Health/Doctors Fees</v>
          </cell>
        </row>
        <row r="11243">
          <cell r="B11243">
            <v>1304</v>
          </cell>
          <cell r="C11243" t="str">
            <v>BLUEMIX PLATFORM SUPPORT 1 1/4</v>
          </cell>
          <cell r="D11243" t="str">
            <v>2622588</v>
          </cell>
          <cell r="E11243" t="str">
            <v>2</v>
          </cell>
          <cell r="F11243" t="str">
            <v>Revenue</v>
          </cell>
          <cell r="G11243" t="str">
            <v>Grant Supported Exps</v>
          </cell>
        </row>
        <row r="11244">
          <cell r="B11244">
            <v>6496</v>
          </cell>
          <cell r="C11244" t="str">
            <v>SAKPAL PERIOD END 23/04/2017</v>
          </cell>
          <cell r="D11244" t="str">
            <v>2622588</v>
          </cell>
          <cell r="E11244" t="str">
            <v>2</v>
          </cell>
          <cell r="F11244" t="str">
            <v>Revenue</v>
          </cell>
          <cell r="G11244" t="str">
            <v>Grant Supported Exps</v>
          </cell>
        </row>
        <row r="11245">
          <cell r="B11245">
            <v>6501</v>
          </cell>
          <cell r="C11245" t="str">
            <v>GARTAN AVAILABILITY  ANNUAL LI</v>
          </cell>
          <cell r="D11245" t="str">
            <v>2109592</v>
          </cell>
          <cell r="E11245" t="str">
            <v>2</v>
          </cell>
          <cell r="F11245" t="str">
            <v>Revenue</v>
          </cell>
          <cell r="G11245" t="str">
            <v>Computer Software Annual Licence\Maint.</v>
          </cell>
        </row>
        <row r="11246">
          <cell r="B11246">
            <v>6508</v>
          </cell>
          <cell r="C11246" t="str">
            <v>RESOLVED ISSUES WITH  MAST, LA</v>
          </cell>
          <cell r="D11246" t="str">
            <v>3410250</v>
          </cell>
          <cell r="E11246" t="str">
            <v>3</v>
          </cell>
          <cell r="F11246" t="str">
            <v>Revenue</v>
          </cell>
          <cell r="G11246" t="str">
            <v>Repairs - Vehicles</v>
          </cell>
        </row>
        <row r="11247">
          <cell r="B11247">
            <v>6393</v>
          </cell>
          <cell r="C11247" t="str">
            <v>Contract Grounds Maintenance a</v>
          </cell>
          <cell r="D11247" t="str">
            <v>1210303</v>
          </cell>
          <cell r="E11247" t="str">
            <v>1</v>
          </cell>
          <cell r="F11247" t="str">
            <v>Revenue</v>
          </cell>
          <cell r="G11247" t="str">
            <v>Grounds &amp; Gardens</v>
          </cell>
        </row>
        <row r="11248">
          <cell r="B11248">
            <v>6460</v>
          </cell>
          <cell r="C11248" t="str">
            <v>Confirmation order.  No heat c</v>
          </cell>
          <cell r="D11248" t="str">
            <v>1090203</v>
          </cell>
          <cell r="E11248" t="str">
            <v>1</v>
          </cell>
          <cell r="F11248" t="str">
            <v>Revenue</v>
          </cell>
          <cell r="G11248" t="str">
            <v>Unplanned   Maintenance</v>
          </cell>
        </row>
        <row r="11249">
          <cell r="B11249">
            <v>16555</v>
          </cell>
          <cell r="C11249" t="str">
            <v>Water/Sewerage Charges</v>
          </cell>
          <cell r="D11249" t="str">
            <v>1350301</v>
          </cell>
          <cell r="E11249" t="str">
            <v>1</v>
          </cell>
          <cell r="F11249" t="str">
            <v>Revenue</v>
          </cell>
          <cell r="G11249" t="str">
            <v>Water/Sewerage Rates</v>
          </cell>
        </row>
        <row r="11250">
          <cell r="B11250">
            <v>16573</v>
          </cell>
          <cell r="C11250" t="str">
            <v>BRAKE TEST</v>
          </cell>
          <cell r="D11250" t="str">
            <v>3410250</v>
          </cell>
          <cell r="E11250" t="str">
            <v>3</v>
          </cell>
          <cell r="F11250" t="str">
            <v>Revenue</v>
          </cell>
          <cell r="G11250" t="str">
            <v>Repairs - Vehicles</v>
          </cell>
        </row>
        <row r="11251">
          <cell r="B11251">
            <v>16574</v>
          </cell>
          <cell r="C11251" t="str">
            <v xml:space="preserve">2ND LONGLIFE SERVICE </v>
          </cell>
          <cell r="D11251" t="str">
            <v>3410250</v>
          </cell>
          <cell r="E11251" t="str">
            <v>3</v>
          </cell>
          <cell r="F11251" t="str">
            <v>Revenue</v>
          </cell>
          <cell r="G11251" t="str">
            <v>Repairs - Vehicles</v>
          </cell>
        </row>
        <row r="11252">
          <cell r="B11252">
            <v>16566</v>
          </cell>
          <cell r="C11252" t="str">
            <v>QUOTE-756821</v>
          </cell>
          <cell r="D11252" t="str">
            <v>2160250</v>
          </cell>
          <cell r="E11252" t="str">
            <v>2</v>
          </cell>
          <cell r="F11252" t="str">
            <v>Revenue</v>
          </cell>
          <cell r="G11252" t="str">
            <v>Operational Equipment -  Repairs &amp; Maint</v>
          </cell>
        </row>
        <row r="11253">
          <cell r="B11253">
            <v>16567</v>
          </cell>
          <cell r="C11253" t="str">
            <v>NPA5168 Uncoated Ink Jet Paper</v>
          </cell>
          <cell r="D11253" t="str">
            <v>2480591</v>
          </cell>
          <cell r="E11253" t="str">
            <v>2</v>
          </cell>
          <cell r="F11253" t="str">
            <v>Revenue</v>
          </cell>
          <cell r="G11253" t="str">
            <v>Stationery, Comp/Copier Cons</v>
          </cell>
        </row>
        <row r="11254">
          <cell r="B11254">
            <v>16569</v>
          </cell>
          <cell r="C11254" t="str">
            <v>SC1869993 202B02 AIR FILTER PF</v>
          </cell>
          <cell r="D11254" t="str">
            <v>3410250</v>
          </cell>
          <cell r="E11254" t="str">
            <v>3</v>
          </cell>
          <cell r="F11254" t="str">
            <v>Revenue</v>
          </cell>
          <cell r="G11254" t="str">
            <v>Repairs - Vehicles</v>
          </cell>
        </row>
        <row r="11255">
          <cell r="B11255">
            <v>16564</v>
          </cell>
          <cell r="C11255" t="str">
            <v xml:space="preserve">Please deliver Buffet for six </v>
          </cell>
          <cell r="D11255" t="str">
            <v>2605502</v>
          </cell>
          <cell r="E11255" t="str">
            <v>2</v>
          </cell>
          <cell r="F11255" t="str">
            <v>Revenue</v>
          </cell>
          <cell r="G11255" t="str">
            <v>Miscellaneous Holding Account</v>
          </cell>
        </row>
        <row r="11256">
          <cell r="B11256">
            <v>16568</v>
          </cell>
          <cell r="C11256" t="str">
            <v>SC1873018 200D04 FUEL FILTER</v>
          </cell>
          <cell r="D11256" t="str">
            <v>3410250</v>
          </cell>
          <cell r="E11256" t="str">
            <v>3</v>
          </cell>
          <cell r="F11256" t="str">
            <v>Revenue</v>
          </cell>
          <cell r="G11256" t="str">
            <v>Repairs - Vehicles</v>
          </cell>
        </row>
        <row r="11257">
          <cell r="B11257">
            <v>16570</v>
          </cell>
          <cell r="C11257" t="str">
            <v>GAS STRUT</v>
          </cell>
          <cell r="D11257" t="str">
            <v>3410250</v>
          </cell>
          <cell r="E11257" t="str">
            <v>3</v>
          </cell>
          <cell r="F11257" t="str">
            <v>Revenue</v>
          </cell>
          <cell r="G11257" t="str">
            <v>Repairs - Vehicles</v>
          </cell>
        </row>
        <row r="11258">
          <cell r="B11258">
            <v>16571</v>
          </cell>
          <cell r="C11258" t="str">
            <v>SC1869993 202B02 AIR FILTER PF</v>
          </cell>
          <cell r="D11258" t="str">
            <v>3410250</v>
          </cell>
          <cell r="E11258" t="str">
            <v>3</v>
          </cell>
          <cell r="F11258" t="str">
            <v>Revenue</v>
          </cell>
          <cell r="G11258" t="str">
            <v>Repairs - Vehicles</v>
          </cell>
        </row>
        <row r="11259">
          <cell r="B11259">
            <v>16572</v>
          </cell>
          <cell r="C11259" t="str">
            <v>SC2657198 205B03 WIPER BLD SET</v>
          </cell>
          <cell r="D11259" t="str">
            <v>3410250</v>
          </cell>
          <cell r="E11259" t="str">
            <v>3</v>
          </cell>
          <cell r="F11259" t="str">
            <v>Revenue</v>
          </cell>
          <cell r="G11259" t="str">
            <v>Repairs - Vehicles</v>
          </cell>
        </row>
        <row r="11260">
          <cell r="B11260">
            <v>16576</v>
          </cell>
          <cell r="C11260" t="str">
            <v xml:space="preserve">FULL SERVICE INC NEW FUEL AND </v>
          </cell>
          <cell r="D11260" t="str">
            <v>3410250</v>
          </cell>
          <cell r="E11260" t="str">
            <v>3</v>
          </cell>
          <cell r="F11260" t="str">
            <v>Revenue</v>
          </cell>
          <cell r="G11260" t="str">
            <v>Repairs - Vehicles</v>
          </cell>
        </row>
        <row r="11261">
          <cell r="B11261">
            <v>16577</v>
          </cell>
          <cell r="C11261" t="str">
            <v>Cylinder Propane/Carbon Dioxid</v>
          </cell>
          <cell r="D11261" t="str">
            <v>0820507</v>
          </cell>
          <cell r="E11261" t="str">
            <v>0</v>
          </cell>
          <cell r="F11261" t="str">
            <v>Revenue</v>
          </cell>
          <cell r="G11261" t="str">
            <v>Training Centre Equipment</v>
          </cell>
        </row>
        <row r="11262">
          <cell r="B11262">
            <v>16578</v>
          </cell>
          <cell r="C11262" t="str">
            <v>Carbon Dioxide</v>
          </cell>
          <cell r="D11262" t="str">
            <v>0820507</v>
          </cell>
          <cell r="E11262" t="str">
            <v>0</v>
          </cell>
          <cell r="F11262" t="str">
            <v>Revenue</v>
          </cell>
          <cell r="G11262" t="str">
            <v>Training Centre Equipment</v>
          </cell>
        </row>
        <row r="11263">
          <cell r="B11263">
            <v>16579</v>
          </cell>
          <cell r="C11263" t="str">
            <v>Skip Rental</v>
          </cell>
          <cell r="D11263" t="str">
            <v>0820507</v>
          </cell>
          <cell r="E11263" t="str">
            <v>0</v>
          </cell>
          <cell r="F11263" t="str">
            <v>Revenue</v>
          </cell>
          <cell r="G11263" t="str">
            <v>Training Centre Equipment</v>
          </cell>
        </row>
        <row r="11264">
          <cell r="B11264">
            <v>16575</v>
          </cell>
          <cell r="C11264" t="str">
            <v>0890108100_x000D_
BRKCLNR-1LTR - Bra</v>
          </cell>
          <cell r="D11264" t="str">
            <v>3410250</v>
          </cell>
          <cell r="E11264" t="str">
            <v>3</v>
          </cell>
          <cell r="F11264" t="str">
            <v>Revenue</v>
          </cell>
          <cell r="G11264" t="str">
            <v>Repairs - Vehicles</v>
          </cell>
        </row>
        <row r="11265">
          <cell r="B11265">
            <v>4613</v>
          </cell>
          <cell r="C11265" t="str">
            <v>THORNEY GENERAL WASTE</v>
          </cell>
          <cell r="D11265" t="str">
            <v>1361212</v>
          </cell>
          <cell r="E11265" t="str">
            <v>1</v>
          </cell>
          <cell r="F11265" t="str">
            <v>Revenue</v>
          </cell>
          <cell r="G11265" t="str">
            <v>Waste Management Exps</v>
          </cell>
        </row>
        <row r="11266">
          <cell r="B11266">
            <v>4629</v>
          </cell>
          <cell r="C11266" t="str">
            <v>LINTON GENERAL WASTE</v>
          </cell>
          <cell r="D11266" t="str">
            <v>1361306</v>
          </cell>
          <cell r="E11266" t="str">
            <v>1</v>
          </cell>
          <cell r="F11266" t="str">
            <v>Revenue</v>
          </cell>
          <cell r="G11266" t="str">
            <v>Waste Management Exps</v>
          </cell>
        </row>
        <row r="11267">
          <cell r="B11267">
            <v>4627</v>
          </cell>
          <cell r="C11267" t="str">
            <v>GAMLINGAY GENERAL WASTE</v>
          </cell>
          <cell r="D11267" t="str">
            <v>1361305</v>
          </cell>
          <cell r="E11267" t="str">
            <v>1</v>
          </cell>
          <cell r="F11267" t="str">
            <v>Revenue</v>
          </cell>
          <cell r="G11267" t="str">
            <v>Waste Management Exps</v>
          </cell>
        </row>
        <row r="11268">
          <cell r="B11268">
            <v>4599</v>
          </cell>
          <cell r="C11268" t="str">
            <v xml:space="preserve">To attend faulty oven door at </v>
          </cell>
          <cell r="D11268" t="str">
            <v>1090202</v>
          </cell>
          <cell r="E11268" t="str">
            <v>1</v>
          </cell>
          <cell r="F11268" t="str">
            <v>Revenue</v>
          </cell>
          <cell r="G11268" t="str">
            <v>Unplanned   Maintenance</v>
          </cell>
        </row>
        <row r="11269">
          <cell r="B11269">
            <v>4659</v>
          </cell>
          <cell r="C11269" t="str">
            <v>MF-173 NITRILE GLOVES EXTRA LA</v>
          </cell>
          <cell r="D11269" t="str">
            <v>2160522</v>
          </cell>
          <cell r="E11269" t="str">
            <v>2</v>
          </cell>
          <cell r="F11269" t="str">
            <v>Revenue</v>
          </cell>
          <cell r="G11269" t="str">
            <v>Operational Equipment -  Repairs &amp; Maint</v>
          </cell>
        </row>
        <row r="11270">
          <cell r="B11270">
            <v>4608</v>
          </cell>
          <cell r="C11270" t="str">
            <v>Carry out cabling works at tra</v>
          </cell>
          <cell r="D11270" t="str">
            <v>0820507</v>
          </cell>
          <cell r="E11270" t="str">
            <v>0</v>
          </cell>
          <cell r="F11270" t="str">
            <v>Revenue</v>
          </cell>
          <cell r="G11270" t="str">
            <v>Training Centre Equipment</v>
          </cell>
        </row>
        <row r="11271">
          <cell r="B11271">
            <v>4611</v>
          </cell>
          <cell r="C11271" t="str">
            <v>1 x 4 door as normal - 1 x 3 d</v>
          </cell>
          <cell r="D11271" t="str">
            <v>0887500</v>
          </cell>
          <cell r="E11271" t="str">
            <v>0</v>
          </cell>
          <cell r="F11271" t="str">
            <v>Revenue</v>
          </cell>
          <cell r="G11271" t="str">
            <v>Training - Devolved Budgets</v>
          </cell>
        </row>
        <row r="11272">
          <cell r="B11272">
            <v>4640</v>
          </cell>
          <cell r="C11272" t="str">
            <v>TR-40+ ATEX- LED Right Angle T</v>
          </cell>
          <cell r="D11272" t="str">
            <v>2711591</v>
          </cell>
          <cell r="E11272" t="str">
            <v>2</v>
          </cell>
          <cell r="F11272" t="str">
            <v>Revenue</v>
          </cell>
          <cell r="G11272" t="str">
            <v>Clothing Purchase - PPE</v>
          </cell>
        </row>
        <row r="11273">
          <cell r="B11273">
            <v>4603</v>
          </cell>
          <cell r="C11273" t="str">
            <v>PARADINAS PERIOD END 4/12/2016</v>
          </cell>
          <cell r="D11273" t="str">
            <v>2622588</v>
          </cell>
          <cell r="E11273" t="str">
            <v>2</v>
          </cell>
          <cell r="F11273" t="str">
            <v>Revenue</v>
          </cell>
          <cell r="G11273" t="str">
            <v>Grant Supported Exps</v>
          </cell>
        </row>
        <row r="11274">
          <cell r="B11274">
            <v>4644</v>
          </cell>
          <cell r="C11274" t="str">
            <v>FirePRO conference</v>
          </cell>
          <cell r="D11274" t="str">
            <v>2605502</v>
          </cell>
          <cell r="E11274" t="str">
            <v>2</v>
          </cell>
          <cell r="F11274" t="str">
            <v>Revenue</v>
          </cell>
          <cell r="G11274" t="str">
            <v>Miscellaneous Holding Account</v>
          </cell>
        </row>
        <row r="11275">
          <cell r="B11275">
            <v>4641</v>
          </cell>
          <cell r="C11275" t="str">
            <v>SYLPROOF LED LUMIN/LED PAN&amp; DR</v>
          </cell>
          <cell r="D11275" t="str">
            <v>1090202</v>
          </cell>
          <cell r="E11275" t="str">
            <v>1</v>
          </cell>
          <cell r="F11275" t="str">
            <v>Revenue</v>
          </cell>
          <cell r="G11275" t="str">
            <v>Unplanned   Maintenance</v>
          </cell>
        </row>
        <row r="11276">
          <cell r="B11276">
            <v>4606</v>
          </cell>
          <cell r="C11276" t="str">
            <v>KHAN PERIOD END 11/12/2016</v>
          </cell>
          <cell r="D11276" t="str">
            <v>2900594</v>
          </cell>
          <cell r="E11276" t="str">
            <v>2</v>
          </cell>
          <cell r="F11276" t="str">
            <v>Revenue</v>
          </cell>
          <cell r="G11276" t="str">
            <v>Hired Management Support</v>
          </cell>
        </row>
        <row r="11277">
          <cell r="B11277">
            <v>4660</v>
          </cell>
          <cell r="C11277" t="str">
            <v>WATER CHARGES SEP16-DEC16</v>
          </cell>
          <cell r="D11277" t="str">
            <v>1350214</v>
          </cell>
          <cell r="E11277" t="str">
            <v>1</v>
          </cell>
          <cell r="F11277" t="str">
            <v>Revenue</v>
          </cell>
          <cell r="G11277" t="str">
            <v>Water/Sewerage Rates</v>
          </cell>
        </row>
        <row r="11278">
          <cell r="B11278">
            <v>4663</v>
          </cell>
          <cell r="C11278" t="str">
            <v>Consultancy Management Efficie</v>
          </cell>
          <cell r="D11278" t="str">
            <v>2665517</v>
          </cell>
          <cell r="E11278" t="str">
            <v>2</v>
          </cell>
          <cell r="F11278" t="str">
            <v>Revenue</v>
          </cell>
          <cell r="G11278" t="str">
            <v>Health &amp; Safety Expenses</v>
          </cell>
        </row>
        <row r="11279">
          <cell r="B11279">
            <v>4664</v>
          </cell>
          <cell r="C11279" t="str">
            <v>RE PINV4236</v>
          </cell>
          <cell r="D11279" t="str">
            <v>2109592</v>
          </cell>
          <cell r="E11279" t="str">
            <v>2</v>
          </cell>
          <cell r="F11279" t="str">
            <v>Revenue</v>
          </cell>
          <cell r="G11279" t="str">
            <v>Computer Software Annual Licence\Maint.</v>
          </cell>
        </row>
        <row r="11280">
          <cell r="B11280">
            <v>4665</v>
          </cell>
          <cell r="C11280" t="str">
            <v>RE PINV4235</v>
          </cell>
          <cell r="D11280" t="str">
            <v>2109592</v>
          </cell>
          <cell r="E11280" t="str">
            <v>2</v>
          </cell>
          <cell r="F11280" t="str">
            <v>Revenue</v>
          </cell>
          <cell r="G11280" t="str">
            <v>Computer Software Annual Licence\Maint.</v>
          </cell>
        </row>
        <row r="11281">
          <cell r="B11281">
            <v>4667</v>
          </cell>
          <cell r="C11281" t="str">
            <v>Conversion of ResourceLink Ora</v>
          </cell>
          <cell r="D11281" t="str">
            <v>B379</v>
          </cell>
          <cell r="E11281" t="str">
            <v>B</v>
          </cell>
          <cell r="F11281" t="str">
            <v>Capital</v>
          </cell>
          <cell r="G11281" t="str">
            <v>Project Suspense</v>
          </cell>
        </row>
        <row r="11282">
          <cell r="B11282">
            <v>4336</v>
          </cell>
          <cell r="C11282" t="str">
            <v>LOSSES/CHARGES</v>
          </cell>
          <cell r="D11282" t="str">
            <v>2711591</v>
          </cell>
          <cell r="E11282" t="str">
            <v>2</v>
          </cell>
          <cell r="F11282" t="str">
            <v>Revenue</v>
          </cell>
          <cell r="G11282" t="str">
            <v>Clothing Purchase - PPE</v>
          </cell>
        </row>
        <row r="11283">
          <cell r="B11283">
            <v>4661</v>
          </cell>
          <cell r="C11283" t="str">
            <v>WATER SUPPLY JUN16-DEC16</v>
          </cell>
          <cell r="D11283" t="str">
            <v>1350308</v>
          </cell>
          <cell r="E11283" t="str">
            <v>1</v>
          </cell>
          <cell r="F11283" t="str">
            <v>Revenue</v>
          </cell>
          <cell r="G11283" t="str">
            <v>Water/Sewerage Rates</v>
          </cell>
        </row>
        <row r="11284">
          <cell r="B11284">
            <v>1263</v>
          </cell>
          <cell r="C11284" t="str">
            <v>Locks 45mm wide and 75mm deep.</v>
          </cell>
          <cell r="D11284" t="str">
            <v>2000591</v>
          </cell>
          <cell r="E11284" t="str">
            <v>2</v>
          </cell>
          <cell r="F11284" t="str">
            <v>Revenue</v>
          </cell>
          <cell r="G11284" t="str">
            <v>Office Purchases (Incl. furniture)</v>
          </cell>
        </row>
        <row r="11285">
          <cell r="B11285">
            <v>2581</v>
          </cell>
          <cell r="C11285" t="str">
            <v>400 D16NHLL IBM BLUEMIX JUNE 2</v>
          </cell>
          <cell r="D11285" t="str">
            <v>2622588</v>
          </cell>
          <cell r="E11285" t="str">
            <v>2</v>
          </cell>
          <cell r="F11285" t="str">
            <v>Revenue</v>
          </cell>
          <cell r="G11285" t="str">
            <v>Grant Supported Exps</v>
          </cell>
        </row>
        <row r="11286">
          <cell r="B11286">
            <v>2440</v>
          </cell>
          <cell r="C11286" t="str">
            <v xml:space="preserve">Rick Hylton - CFOA 2016 AGM &amp; </v>
          </cell>
          <cell r="D11286" t="str">
            <v>2605771</v>
          </cell>
          <cell r="E11286" t="str">
            <v>2</v>
          </cell>
          <cell r="F11286" t="str">
            <v>Revenue</v>
          </cell>
          <cell r="G11286" t="str">
            <v>Miscellaneous Holding Account</v>
          </cell>
        </row>
        <row r="11287">
          <cell r="B11287">
            <v>2553</v>
          </cell>
          <cell r="C11287" t="str">
            <v>VEHICLE WASH BRUSH</v>
          </cell>
          <cell r="D11287" t="str">
            <v>1360591</v>
          </cell>
          <cell r="E11287" t="str">
            <v>1</v>
          </cell>
          <cell r="F11287" t="str">
            <v>Revenue</v>
          </cell>
          <cell r="G11287" t="str">
            <v>Cleaning Materials</v>
          </cell>
        </row>
        <row r="11288">
          <cell r="B11288">
            <v>2548</v>
          </cell>
          <cell r="C11288" t="str">
            <v>LABEL TAPE CASS.WHITE</v>
          </cell>
          <cell r="D11288" t="str">
            <v>2480591</v>
          </cell>
          <cell r="E11288" t="str">
            <v>2</v>
          </cell>
          <cell r="F11288" t="str">
            <v>Revenue</v>
          </cell>
          <cell r="G11288" t="str">
            <v>Stationery, Comp/Copier Cons</v>
          </cell>
        </row>
        <row r="11289">
          <cell r="B11289">
            <v>2473</v>
          </cell>
          <cell r="C11289" t="str">
            <v>To supply and install aluminim</v>
          </cell>
          <cell r="D11289" t="str">
            <v>1093202</v>
          </cell>
          <cell r="E11289" t="str">
            <v>1</v>
          </cell>
          <cell r="F11289" t="str">
            <v>Revenue</v>
          </cell>
          <cell r="G11289" t="str">
            <v>Building Project Work</v>
          </cell>
        </row>
        <row r="11290">
          <cell r="B11290">
            <v>2586</v>
          </cell>
          <cell r="C11290" t="str">
            <v>Huntingdon Hub St Johns Park -</v>
          </cell>
          <cell r="D11290" t="str">
            <v>B379</v>
          </cell>
          <cell r="E11290" t="str">
            <v>B</v>
          </cell>
          <cell r="F11290" t="str">
            <v>Capital</v>
          </cell>
          <cell r="G11290" t="str">
            <v>Project Suspense</v>
          </cell>
        </row>
        <row r="11291">
          <cell r="B11291">
            <v>2587</v>
          </cell>
          <cell r="C11291" t="str">
            <v>4 x NEW TYRES</v>
          </cell>
          <cell r="D11291" t="str">
            <v>3220250</v>
          </cell>
          <cell r="E11291" t="str">
            <v>3</v>
          </cell>
          <cell r="F11291" t="str">
            <v>Revenue</v>
          </cell>
          <cell r="G11291" t="str">
            <v>Tyres</v>
          </cell>
        </row>
        <row r="11292">
          <cell r="B11292">
            <v>2588</v>
          </cell>
          <cell r="C11292" t="str">
            <v>SMARTWASHER RENTAL</v>
          </cell>
          <cell r="D11292" t="str">
            <v>2061250</v>
          </cell>
          <cell r="E11292" t="str">
            <v>2</v>
          </cell>
          <cell r="F11292" t="str">
            <v>Revenue</v>
          </cell>
          <cell r="G11292" t="str">
            <v>Garages &amp; Workshops Tools</v>
          </cell>
        </row>
        <row r="11293">
          <cell r="B11293">
            <v>2474</v>
          </cell>
          <cell r="C11293" t="str">
            <v>Supply and fit replacement boi</v>
          </cell>
          <cell r="D11293" t="str">
            <v>1093202</v>
          </cell>
          <cell r="E11293" t="str">
            <v>1</v>
          </cell>
          <cell r="F11293" t="str">
            <v>Revenue</v>
          </cell>
          <cell r="G11293" t="str">
            <v>Building Project Work</v>
          </cell>
        </row>
        <row r="11294">
          <cell r="B11294">
            <v>2591</v>
          </cell>
          <cell r="C11294" t="str">
            <v>OXYGEN SIZE W</v>
          </cell>
          <cell r="D11294" t="str">
            <v>3410250</v>
          </cell>
          <cell r="E11294" t="str">
            <v>3</v>
          </cell>
          <cell r="F11294" t="str">
            <v>Revenue</v>
          </cell>
          <cell r="G11294" t="str">
            <v>Repairs - Vehicles</v>
          </cell>
        </row>
        <row r="11295">
          <cell r="B11295">
            <v>2597</v>
          </cell>
          <cell r="C11295" t="str">
            <v>SDL DATA LOGGER ANNUAL FEE FRO</v>
          </cell>
          <cell r="D11295" t="str">
            <v>3410250</v>
          </cell>
          <cell r="E11295" t="str">
            <v>3</v>
          </cell>
          <cell r="F11295" t="str">
            <v>Revenue</v>
          </cell>
          <cell r="G11295" t="str">
            <v>Repairs - Vehicles</v>
          </cell>
        </row>
        <row r="11296">
          <cell r="B11296">
            <v>2599</v>
          </cell>
          <cell r="C11296" t="str">
            <v>DOGS WHEELIE BIN CHARGE JULY 2</v>
          </cell>
          <cell r="D11296" t="str">
            <v>1361202</v>
          </cell>
          <cell r="E11296" t="str">
            <v>1</v>
          </cell>
          <cell r="F11296" t="str">
            <v>Revenue</v>
          </cell>
          <cell r="G11296" t="str">
            <v>Waste Management Exps</v>
          </cell>
        </row>
        <row r="11297">
          <cell r="B11297">
            <v>2572</v>
          </cell>
          <cell r="C11297" t="str">
            <v>FUEL</v>
          </cell>
          <cell r="D11297" t="str">
            <v>3210203</v>
          </cell>
          <cell r="E11297" t="str">
            <v>3</v>
          </cell>
          <cell r="F11297" t="str">
            <v>Revenue</v>
          </cell>
          <cell r="G11297" t="str">
            <v>Petrol/Oil/Diesel Own Vehicles</v>
          </cell>
        </row>
        <row r="11298">
          <cell r="B11298">
            <v>2596</v>
          </cell>
          <cell r="C11298" t="str">
            <v>EXECUTIVE CHAIR BURGUNDY</v>
          </cell>
          <cell r="D11298" t="str">
            <v>2000591</v>
          </cell>
          <cell r="E11298" t="str">
            <v>2</v>
          </cell>
          <cell r="F11298" t="str">
            <v>Revenue</v>
          </cell>
          <cell r="G11298" t="str">
            <v>Office Purchases (Incl. furniture)</v>
          </cell>
        </row>
        <row r="11299">
          <cell r="B11299">
            <v>2472</v>
          </cell>
          <cell r="D11299" t="str">
            <v>2820504</v>
          </cell>
          <cell r="E11299" t="str">
            <v>2</v>
          </cell>
          <cell r="F11299" t="str">
            <v>Revenue</v>
          </cell>
          <cell r="G11299" t="str">
            <v>Project Programme Costs</v>
          </cell>
        </row>
        <row r="11300">
          <cell r="B11300">
            <v>90873</v>
          </cell>
          <cell r="C11300" t="str">
            <v>LAMP FLUOR.COMPACT 11W BC</v>
          </cell>
          <cell r="D11300" t="str">
            <v>2605591</v>
          </cell>
          <cell r="E11300" t="str">
            <v>2</v>
          </cell>
          <cell r="F11300" t="str">
            <v>Revenue</v>
          </cell>
          <cell r="G11300" t="str">
            <v>Miscellaneous Holding Account</v>
          </cell>
        </row>
        <row r="11301">
          <cell r="B11301">
            <v>90874</v>
          </cell>
          <cell r="C11301" t="str">
            <v>2PLY TOILET TISSUE CS36</v>
          </cell>
          <cell r="D11301" t="str">
            <v>1360591</v>
          </cell>
          <cell r="E11301" t="str">
            <v>1</v>
          </cell>
          <cell r="F11301" t="str">
            <v>Revenue</v>
          </cell>
          <cell r="G11301" t="str">
            <v>Cleaning Materials</v>
          </cell>
        </row>
        <row r="11302">
          <cell r="B11302">
            <v>90875</v>
          </cell>
          <cell r="C11302" t="str">
            <v>MARKER WHITEBOARD BX10 ASS</v>
          </cell>
          <cell r="D11302" t="str">
            <v>2480591</v>
          </cell>
          <cell r="E11302" t="str">
            <v>2</v>
          </cell>
          <cell r="F11302" t="str">
            <v>Revenue</v>
          </cell>
          <cell r="G11302" t="str">
            <v>Stationery, Comp/Copier Cons</v>
          </cell>
        </row>
        <row r="11303">
          <cell r="B11303">
            <v>90876</v>
          </cell>
          <cell r="C11303" t="str">
            <v>A4 PROJECT FILE PK.25 BLK</v>
          </cell>
          <cell r="D11303" t="str">
            <v>2480591</v>
          </cell>
          <cell r="E11303" t="str">
            <v>2</v>
          </cell>
          <cell r="F11303" t="str">
            <v>Revenue</v>
          </cell>
          <cell r="G11303" t="str">
            <v>Stationery, Comp/Copier Cons</v>
          </cell>
        </row>
        <row r="11304">
          <cell r="B11304">
            <v>90877</v>
          </cell>
          <cell r="C11304" t="str">
            <v>NOTE 3M TARTAN YL 3X3 PK12</v>
          </cell>
          <cell r="D11304" t="str">
            <v>2480591</v>
          </cell>
          <cell r="E11304" t="str">
            <v>2</v>
          </cell>
          <cell r="F11304" t="str">
            <v>Revenue</v>
          </cell>
          <cell r="G11304" t="str">
            <v>Stationery, Comp/Copier Cons</v>
          </cell>
        </row>
        <row r="11305">
          <cell r="B11305">
            <v>90878</v>
          </cell>
          <cell r="C11305" t="str">
            <v>2PLY TOILET TISSUE CS36</v>
          </cell>
          <cell r="D11305" t="str">
            <v>1360591</v>
          </cell>
          <cell r="E11305" t="str">
            <v>1</v>
          </cell>
          <cell r="F11305" t="str">
            <v>Revenue</v>
          </cell>
          <cell r="G11305" t="str">
            <v>Cleaning Materials</v>
          </cell>
        </row>
        <row r="11306">
          <cell r="B11306">
            <v>90880</v>
          </cell>
          <cell r="C11306" t="str">
            <v>GRANS.OIL ABSORB.30LTR</v>
          </cell>
          <cell r="D11306" t="str">
            <v>2160250</v>
          </cell>
          <cell r="E11306" t="str">
            <v>2</v>
          </cell>
          <cell r="F11306" t="str">
            <v>Revenue</v>
          </cell>
          <cell r="G11306" t="str">
            <v>Operational Equipment -  Repairs &amp; Maint</v>
          </cell>
        </row>
        <row r="11307">
          <cell r="B11307">
            <v>90884</v>
          </cell>
          <cell r="C11307" t="str">
            <v>To rectify noisy changeover co</v>
          </cell>
          <cell r="D11307" t="str">
            <v>1090202</v>
          </cell>
          <cell r="E11307" t="str">
            <v>1</v>
          </cell>
          <cell r="F11307" t="str">
            <v>Revenue</v>
          </cell>
          <cell r="G11307" t="str">
            <v>Unplanned   Maintenance</v>
          </cell>
        </row>
        <row r="11308">
          <cell r="B11308">
            <v>90883</v>
          </cell>
          <cell r="C11308" t="str">
            <v>TAPE CASSETTE YELL/BLK PK5</v>
          </cell>
          <cell r="D11308" t="str">
            <v>2480591</v>
          </cell>
          <cell r="E11308" t="str">
            <v>2</v>
          </cell>
          <cell r="F11308" t="str">
            <v>Revenue</v>
          </cell>
          <cell r="G11308" t="str">
            <v>Stationery, Comp/Copier Cons</v>
          </cell>
        </row>
        <row r="11309">
          <cell r="B11309">
            <v>90885</v>
          </cell>
          <cell r="C11309" t="str">
            <v>To carry out tree clearance wo</v>
          </cell>
          <cell r="D11309" t="str">
            <v>1210201</v>
          </cell>
          <cell r="E11309" t="str">
            <v>1</v>
          </cell>
          <cell r="F11309" t="str">
            <v>Revenue</v>
          </cell>
          <cell r="G11309" t="str">
            <v>Grounds &amp; Gardens</v>
          </cell>
        </row>
        <row r="11310">
          <cell r="B11310">
            <v>90879</v>
          </cell>
          <cell r="C11310" t="str">
            <v>N/BOARD 1200X1200MM RED</v>
          </cell>
          <cell r="D11310" t="str">
            <v>2480591</v>
          </cell>
          <cell r="E11310" t="str">
            <v>2</v>
          </cell>
          <cell r="F11310" t="str">
            <v>Revenue</v>
          </cell>
          <cell r="G11310" t="str">
            <v>Stationery, Comp/Copier Cons</v>
          </cell>
        </row>
        <row r="11311">
          <cell r="B11311">
            <v>90881</v>
          </cell>
          <cell r="C11311" t="str">
            <v>TUFF SPOT ROLE PLAY TRAY</v>
          </cell>
          <cell r="D11311" t="str">
            <v>2160522</v>
          </cell>
          <cell r="E11311" t="str">
            <v>2</v>
          </cell>
          <cell r="F11311" t="str">
            <v>Revenue</v>
          </cell>
          <cell r="G11311" t="str">
            <v>Operational Equipment -  Repairs &amp; Maint</v>
          </cell>
        </row>
        <row r="11312">
          <cell r="B11312">
            <v>90882</v>
          </cell>
          <cell r="C11312" t="str">
            <v>ENV S/SEAL WHT DL BKR BX1K</v>
          </cell>
          <cell r="D11312" t="str">
            <v>2480591</v>
          </cell>
          <cell r="E11312" t="str">
            <v>2</v>
          </cell>
          <cell r="F11312" t="str">
            <v>Revenue</v>
          </cell>
          <cell r="G11312" t="str">
            <v>Stationery, Comp/Copier Cons</v>
          </cell>
        </row>
        <row r="11313">
          <cell r="B11313">
            <v>90886</v>
          </cell>
          <cell r="C11313" t="str">
            <v>Contract Grounds Maintenance a</v>
          </cell>
          <cell r="D11313" t="str">
            <v>1210303</v>
          </cell>
          <cell r="E11313" t="str">
            <v>1</v>
          </cell>
          <cell r="F11313" t="str">
            <v>Revenue</v>
          </cell>
          <cell r="G11313" t="str">
            <v>Grounds &amp; Gardens</v>
          </cell>
        </row>
        <row r="11314">
          <cell r="B11314">
            <v>19679</v>
          </cell>
          <cell r="C11314" t="str">
            <v>REPLACE HEATED WINDSCREEN</v>
          </cell>
          <cell r="D11314" t="str">
            <v>3410250</v>
          </cell>
          <cell r="E11314" t="str">
            <v>3</v>
          </cell>
          <cell r="F11314" t="str">
            <v>Revenue</v>
          </cell>
          <cell r="G11314" t="str">
            <v>Repairs - Vehicles</v>
          </cell>
        </row>
        <row r="11315">
          <cell r="B11315">
            <v>19680</v>
          </cell>
          <cell r="C11315" t="str">
            <v xml:space="preserve">Payment for Jeff Whitlam, and </v>
          </cell>
          <cell r="D11315" t="str">
            <v>2625510</v>
          </cell>
          <cell r="E11315" t="str">
            <v>2</v>
          </cell>
          <cell r="F11315" t="str">
            <v>Revenue</v>
          </cell>
          <cell r="G11315" t="str">
            <v>Community Safety Training Exps</v>
          </cell>
        </row>
        <row r="11316">
          <cell r="B11316">
            <v>19681</v>
          </cell>
          <cell r="C11316" t="str">
            <v>LOTUS LUXURY 2PLY 40 ROLL</v>
          </cell>
          <cell r="D11316" t="str">
            <v>1360591</v>
          </cell>
          <cell r="E11316" t="str">
            <v>1</v>
          </cell>
          <cell r="F11316" t="str">
            <v>Revenue</v>
          </cell>
          <cell r="G11316" t="str">
            <v>Cleaning Materials</v>
          </cell>
        </row>
        <row r="11317">
          <cell r="B11317">
            <v>19682</v>
          </cell>
          <cell r="C11317" t="str">
            <v>CENTREFEED 2PLY 6 ROLLS</v>
          </cell>
          <cell r="D11317" t="str">
            <v>1360591</v>
          </cell>
          <cell r="E11317" t="str">
            <v>1</v>
          </cell>
          <cell r="F11317" t="str">
            <v>Revenue</v>
          </cell>
          <cell r="G11317" t="str">
            <v>Cleaning Materials</v>
          </cell>
        </row>
        <row r="11318">
          <cell r="B11318">
            <v>19677</v>
          </cell>
          <cell r="C11318" t="str">
            <v>CARRIED OUT DIAGNOSIS INTO EML</v>
          </cell>
          <cell r="D11318" t="str">
            <v>3410250</v>
          </cell>
          <cell r="E11318" t="str">
            <v>3</v>
          </cell>
          <cell r="F11318" t="str">
            <v>Revenue</v>
          </cell>
          <cell r="G11318" t="str">
            <v>Repairs - Vehicles</v>
          </cell>
        </row>
        <row r="11319">
          <cell r="B11319">
            <v>19678</v>
          </cell>
          <cell r="C11319" t="str">
            <v>VAN SERVICE + INJECTOR, SECOND</v>
          </cell>
          <cell r="D11319" t="str">
            <v>3410250</v>
          </cell>
          <cell r="E11319" t="str">
            <v>3</v>
          </cell>
          <cell r="F11319" t="str">
            <v>Revenue</v>
          </cell>
          <cell r="G11319" t="str">
            <v>Repairs - Vehicles</v>
          </cell>
        </row>
        <row r="11320">
          <cell r="B11320">
            <v>19683</v>
          </cell>
          <cell r="C11320" t="str">
            <v>To carry out the Annual servic</v>
          </cell>
          <cell r="D11320" t="str">
            <v>1092301</v>
          </cell>
          <cell r="E11320" t="str">
            <v>1</v>
          </cell>
          <cell r="F11320" t="str">
            <v>Revenue</v>
          </cell>
          <cell r="G11320" t="str">
            <v>Servicing Contracts</v>
          </cell>
        </row>
        <row r="11321">
          <cell r="B11321">
            <v>19684</v>
          </cell>
          <cell r="C11321" t="str">
            <v>LOTUS LUXURY 2PLY 40 ROLL</v>
          </cell>
          <cell r="D11321" t="str">
            <v>1360591</v>
          </cell>
          <cell r="E11321" t="str">
            <v>1</v>
          </cell>
          <cell r="F11321" t="str">
            <v>Revenue</v>
          </cell>
          <cell r="G11321" t="str">
            <v>Cleaning Materials</v>
          </cell>
        </row>
        <row r="11322">
          <cell r="B11322">
            <v>19685</v>
          </cell>
          <cell r="C11322" t="str">
            <v>HAND TOWEL 2 PLY BLUE</v>
          </cell>
          <cell r="D11322" t="str">
            <v>1360591</v>
          </cell>
          <cell r="E11322" t="str">
            <v>1</v>
          </cell>
          <cell r="F11322" t="str">
            <v>Revenue</v>
          </cell>
          <cell r="G11322" t="str">
            <v>Cleaning Materials</v>
          </cell>
        </row>
        <row r="11323">
          <cell r="B11323">
            <v>19686</v>
          </cell>
          <cell r="C11323" t="str">
            <v>2000 Litre Calor Gas</v>
          </cell>
          <cell r="D11323" t="str">
            <v>0820507</v>
          </cell>
          <cell r="E11323" t="str">
            <v>0</v>
          </cell>
          <cell r="F11323" t="str">
            <v>Revenue</v>
          </cell>
          <cell r="G11323" t="str">
            <v>Training Centre Equipment</v>
          </cell>
        </row>
        <row r="11324">
          <cell r="B11324">
            <v>19688</v>
          </cell>
          <cell r="C11324" t="str">
            <v>2000 Litre calor gas</v>
          </cell>
          <cell r="D11324" t="str">
            <v>0820507</v>
          </cell>
          <cell r="E11324" t="str">
            <v>0</v>
          </cell>
          <cell r="F11324" t="str">
            <v>Revenue</v>
          </cell>
          <cell r="G11324" t="str">
            <v>Training Centre Equipment</v>
          </cell>
        </row>
        <row r="11325">
          <cell r="B11325">
            <v>19689</v>
          </cell>
          <cell r="C11325" t="str">
            <v>LGV Driving Re-Test-A Powell</v>
          </cell>
          <cell r="D11325" t="str">
            <v>0881507</v>
          </cell>
          <cell r="E11325" t="str">
            <v>0</v>
          </cell>
          <cell r="F11325" t="str">
            <v>Revenue</v>
          </cell>
          <cell r="G11325" t="str">
            <v>Training - Operational Training</v>
          </cell>
        </row>
        <row r="11326">
          <cell r="B11326">
            <v>19668</v>
          </cell>
          <cell r="C11326" t="str">
            <v>Skip Exchange</v>
          </cell>
          <cell r="D11326" t="str">
            <v>0820507</v>
          </cell>
          <cell r="E11326" t="str">
            <v>0</v>
          </cell>
          <cell r="F11326" t="str">
            <v>Revenue</v>
          </cell>
          <cell r="G11326" t="str">
            <v>Training Centre Equipment</v>
          </cell>
        </row>
        <row r="11327">
          <cell r="B11327">
            <v>18618</v>
          </cell>
          <cell r="C11327" t="str">
            <v xml:space="preserve">SAKA water </v>
          </cell>
          <cell r="D11327" t="str">
            <v>2167591</v>
          </cell>
          <cell r="E11327" t="str">
            <v>2</v>
          </cell>
          <cell r="F11327" t="str">
            <v>Revenue</v>
          </cell>
          <cell r="G11327" t="str">
            <v>Operational Consumables - Devolved</v>
          </cell>
        </row>
        <row r="11328">
          <cell r="B11328">
            <v>18621</v>
          </cell>
          <cell r="C11328" t="str">
            <v xml:space="preserve">SAKA Water </v>
          </cell>
          <cell r="D11328" t="str">
            <v>2167591</v>
          </cell>
          <cell r="E11328" t="str">
            <v>2</v>
          </cell>
          <cell r="F11328" t="str">
            <v>Revenue</v>
          </cell>
          <cell r="G11328" t="str">
            <v>Operational Consumables - Devolved</v>
          </cell>
        </row>
        <row r="11329">
          <cell r="B11329">
            <v>18617</v>
          </cell>
          <cell r="C11329" t="str">
            <v xml:space="preserve">SAKA water </v>
          </cell>
          <cell r="D11329" t="str">
            <v>2167591</v>
          </cell>
          <cell r="E11329" t="str">
            <v>2</v>
          </cell>
          <cell r="F11329" t="str">
            <v>Revenue</v>
          </cell>
          <cell r="G11329" t="str">
            <v>Operational Consumables - Devolved</v>
          </cell>
        </row>
        <row r="11330">
          <cell r="B11330">
            <v>19687</v>
          </cell>
          <cell r="C11330" t="str">
            <v>Bulk Propane 18.09.19</v>
          </cell>
          <cell r="D11330" t="str">
            <v>0820507</v>
          </cell>
          <cell r="E11330" t="str">
            <v>0</v>
          </cell>
          <cell r="F11330" t="str">
            <v>Revenue</v>
          </cell>
          <cell r="G11330" t="str">
            <v>Training Centre Equipment</v>
          </cell>
        </row>
        <row r="11331">
          <cell r="B11331">
            <v>19690</v>
          </cell>
          <cell r="C11331" t="str">
            <v xml:space="preserve">DVSA Requirement-LGV Examiner </v>
          </cell>
          <cell r="D11331" t="str">
            <v>0881507</v>
          </cell>
          <cell r="E11331" t="str">
            <v>0</v>
          </cell>
          <cell r="F11331" t="str">
            <v>Revenue</v>
          </cell>
          <cell r="G11331" t="str">
            <v>Training - Operational Training</v>
          </cell>
        </row>
        <row r="11332">
          <cell r="B11332">
            <v>19693</v>
          </cell>
          <cell r="C11332" t="str">
            <v>Hire of a meeting room for a m</v>
          </cell>
          <cell r="D11332" t="str">
            <v>0887500</v>
          </cell>
          <cell r="E11332" t="str">
            <v>0</v>
          </cell>
          <cell r="F11332" t="str">
            <v>Revenue</v>
          </cell>
          <cell r="G11332" t="str">
            <v>Training - Devolved Budgets</v>
          </cell>
        </row>
        <row r="11333">
          <cell r="B11333">
            <v>19659</v>
          </cell>
          <cell r="C11333" t="str">
            <v>K Partridge Hotel Solihull</v>
          </cell>
          <cell r="D11333" t="str">
            <v>2410507</v>
          </cell>
          <cell r="E11333" t="str">
            <v>2</v>
          </cell>
          <cell r="F11333" t="str">
            <v>Revenue</v>
          </cell>
          <cell r="G11333" t="str">
            <v>Staff Travelling &amp; Subsistence</v>
          </cell>
        </row>
        <row r="11334">
          <cell r="B11334">
            <v>2598</v>
          </cell>
          <cell r="C11334" t="str">
            <v>Iphone 6s plus MKU62B/A</v>
          </cell>
          <cell r="D11334" t="str">
            <v>2195594</v>
          </cell>
          <cell r="E11334" t="str">
            <v>2</v>
          </cell>
          <cell r="F11334" t="str">
            <v>Revenue</v>
          </cell>
          <cell r="G11334" t="str">
            <v>Mobile Phones</v>
          </cell>
        </row>
        <row r="11335">
          <cell r="B11335">
            <v>2604</v>
          </cell>
          <cell r="C11335" t="str">
            <v>Removeal of two wasp nests 27.</v>
          </cell>
          <cell r="D11335" t="str">
            <v>1090100</v>
          </cell>
          <cell r="E11335" t="str">
            <v>1</v>
          </cell>
          <cell r="F11335" t="str">
            <v>Revenue</v>
          </cell>
          <cell r="G11335" t="str">
            <v>Unplanned   Maintenance</v>
          </cell>
        </row>
        <row r="11336">
          <cell r="B11336">
            <v>2759</v>
          </cell>
          <cell r="C11336" t="str">
            <v>GAS SUPPLY JUN/JUL16</v>
          </cell>
          <cell r="D11336" t="str">
            <v>1340202</v>
          </cell>
          <cell r="E11336" t="str">
            <v>1</v>
          </cell>
          <cell r="F11336" t="str">
            <v>Revenue</v>
          </cell>
          <cell r="G11336" t="str">
            <v>Gas - Mains</v>
          </cell>
        </row>
        <row r="11337">
          <cell r="B11337">
            <v>2610</v>
          </cell>
          <cell r="C11337" t="str">
            <v>SKIP RENTAL JULY 2016</v>
          </cell>
          <cell r="D11337" t="str">
            <v>0820507</v>
          </cell>
          <cell r="E11337" t="str">
            <v>0</v>
          </cell>
          <cell r="F11337" t="str">
            <v>Revenue</v>
          </cell>
          <cell r="G11337" t="str">
            <v>Training Centre Equipment</v>
          </cell>
        </row>
        <row r="11338">
          <cell r="B11338">
            <v>2577</v>
          </cell>
          <cell r="C11338" t="str">
            <v>FRC PREPARERS LEVY 1/4/16-31/3</v>
          </cell>
          <cell r="D11338" t="str">
            <v>2615100</v>
          </cell>
          <cell r="E11338" t="str">
            <v>2</v>
          </cell>
          <cell r="F11338" t="str">
            <v>Revenue</v>
          </cell>
          <cell r="G11338" t="str">
            <v>Subscriptions - General</v>
          </cell>
        </row>
        <row r="11339">
          <cell r="B11339">
            <v>2593</v>
          </cell>
          <cell r="C11339" t="str">
            <v xml:space="preserve">Employee Assistance Programme </v>
          </cell>
          <cell r="D11339" t="str">
            <v>2919508</v>
          </cell>
          <cell r="E11339" t="str">
            <v>2</v>
          </cell>
          <cell r="F11339" t="str">
            <v>Revenue</v>
          </cell>
          <cell r="G11339" t="str">
            <v>Occupational Health/Doctors Fees</v>
          </cell>
        </row>
        <row r="11340">
          <cell r="B11340">
            <v>2592</v>
          </cell>
          <cell r="C11340" t="str">
            <v xml:space="preserve">Employee Assistance Programme </v>
          </cell>
          <cell r="D11340" t="str">
            <v>2919508</v>
          </cell>
          <cell r="E11340" t="str">
            <v>2</v>
          </cell>
          <cell r="F11340" t="str">
            <v>Revenue</v>
          </cell>
          <cell r="G11340" t="str">
            <v>Occupational Health/Doctors Fees</v>
          </cell>
        </row>
        <row r="11341">
          <cell r="B11341">
            <v>2605</v>
          </cell>
          <cell r="C11341" t="str">
            <v>FH/00079. Address:Near concret</v>
          </cell>
          <cell r="D11341" t="str">
            <v>2163512</v>
          </cell>
          <cell r="E11341" t="str">
            <v>2</v>
          </cell>
          <cell r="F11341" t="str">
            <v>Revenue</v>
          </cell>
          <cell r="G11341" t="str">
            <v>Hydrants Maintenance</v>
          </cell>
        </row>
        <row r="11342">
          <cell r="B11342">
            <v>2545</v>
          </cell>
          <cell r="C11342" t="str">
            <v xml:space="preserve">FUEL CAP </v>
          </cell>
          <cell r="D11342" t="str">
            <v>3410250</v>
          </cell>
          <cell r="E11342" t="str">
            <v>3</v>
          </cell>
          <cell r="F11342" t="str">
            <v>Revenue</v>
          </cell>
          <cell r="G11342" t="str">
            <v>Repairs - Vehicles</v>
          </cell>
        </row>
        <row r="11343">
          <cell r="B11343">
            <v>2594</v>
          </cell>
          <cell r="C11343" t="str">
            <v xml:space="preserve">Employee Assistance Programme </v>
          </cell>
          <cell r="D11343" t="str">
            <v>2919508</v>
          </cell>
          <cell r="E11343" t="str">
            <v>2</v>
          </cell>
          <cell r="F11343" t="str">
            <v>Revenue</v>
          </cell>
          <cell r="G11343" t="str">
            <v>Occupational Health/Doctors Fees</v>
          </cell>
        </row>
        <row r="11344">
          <cell r="B11344">
            <v>2554</v>
          </cell>
          <cell r="C11344" t="str">
            <v>CAN OPENER BRABANTIA HAND</v>
          </cell>
          <cell r="D11344" t="str">
            <v>2480398</v>
          </cell>
          <cell r="E11344" t="str">
            <v>2</v>
          </cell>
          <cell r="F11344" t="str">
            <v>Revenue</v>
          </cell>
          <cell r="G11344" t="str">
            <v>Stationery, Comp/Copier Cons</v>
          </cell>
        </row>
        <row r="11345">
          <cell r="B11345">
            <v>2614</v>
          </cell>
          <cell r="C11345" t="str">
            <v>SUBSCRIPTION HUNT MEMBERSHIP T</v>
          </cell>
          <cell r="D11345" t="str">
            <v>2627510</v>
          </cell>
          <cell r="E11345" t="str">
            <v>2</v>
          </cell>
          <cell r="F11345" t="str">
            <v>Revenue</v>
          </cell>
          <cell r="G11345" t="str">
            <v>Community Partnerships</v>
          </cell>
        </row>
        <row r="11346">
          <cell r="B11346">
            <v>2622</v>
          </cell>
          <cell r="C11346" t="str">
            <v>WHITE CORRECTION FLUIDx10</v>
          </cell>
          <cell r="D11346" t="str">
            <v>2480591</v>
          </cell>
          <cell r="E11346" t="str">
            <v>2</v>
          </cell>
          <cell r="F11346" t="str">
            <v>Revenue</v>
          </cell>
          <cell r="G11346" t="str">
            <v>Stationery, Comp/Copier Cons</v>
          </cell>
        </row>
        <row r="11347">
          <cell r="B11347">
            <v>2611</v>
          </cell>
          <cell r="C11347" t="str">
            <v>Works stages 3 &amp; 4 (previously</v>
          </cell>
          <cell r="D11347" t="str">
            <v>2820504</v>
          </cell>
          <cell r="E11347" t="str">
            <v>2</v>
          </cell>
          <cell r="F11347" t="str">
            <v>Revenue</v>
          </cell>
          <cell r="G11347" t="str">
            <v>Project Programme Costs</v>
          </cell>
        </row>
        <row r="11348">
          <cell r="B11348">
            <v>2623</v>
          </cell>
          <cell r="C11348" t="str">
            <v>D16PVLL IBM BLUEMIX PLATFORM 1</v>
          </cell>
          <cell r="D11348" t="str">
            <v>2622588</v>
          </cell>
          <cell r="E11348" t="str">
            <v>2</v>
          </cell>
          <cell r="F11348" t="str">
            <v>Revenue</v>
          </cell>
          <cell r="G11348" t="str">
            <v>Grant Supported Exps</v>
          </cell>
        </row>
        <row r="11349">
          <cell r="B11349">
            <v>7929</v>
          </cell>
          <cell r="C11349" t="str">
            <v xml:space="preserve">To supply deliver and collect </v>
          </cell>
          <cell r="D11349" t="str">
            <v>0887500</v>
          </cell>
          <cell r="E11349" t="str">
            <v>0</v>
          </cell>
          <cell r="F11349" t="str">
            <v>Revenue</v>
          </cell>
          <cell r="G11349" t="str">
            <v>Training - Devolved Budgets</v>
          </cell>
        </row>
        <row r="11350">
          <cell r="B11350">
            <v>8192</v>
          </cell>
          <cell r="C11350" t="str">
            <v>HUNTER BIKES/OTHER EQUIPMENT</v>
          </cell>
          <cell r="D11350" t="str">
            <v>B226</v>
          </cell>
          <cell r="E11350" t="str">
            <v>B</v>
          </cell>
          <cell r="F11350" t="str">
            <v>Capital</v>
          </cell>
          <cell r="G11350" t="str">
            <v>Cycle Scheme</v>
          </cell>
        </row>
        <row r="11351">
          <cell r="B11351">
            <v>8188</v>
          </cell>
          <cell r="C11351" t="str">
            <v>ESPO WALL CALENDAR 2018</v>
          </cell>
          <cell r="D11351" t="str">
            <v>2480398</v>
          </cell>
          <cell r="E11351" t="str">
            <v>2</v>
          </cell>
          <cell r="F11351" t="str">
            <v>Revenue</v>
          </cell>
          <cell r="G11351" t="str">
            <v>Stationery, Comp/Copier Cons</v>
          </cell>
        </row>
        <row r="11352">
          <cell r="B11352">
            <v>8183</v>
          </cell>
          <cell r="C11352" t="str">
            <v>WATER SUPPLY 1/6/17-2/8/17</v>
          </cell>
          <cell r="D11352" t="str">
            <v>1350213</v>
          </cell>
          <cell r="E11352" t="str">
            <v>1</v>
          </cell>
          <cell r="F11352" t="str">
            <v>Revenue</v>
          </cell>
          <cell r="G11352" t="str">
            <v>Water/Sewerage Rates</v>
          </cell>
        </row>
        <row r="11353">
          <cell r="B11353">
            <v>8191</v>
          </cell>
          <cell r="C11353" t="str">
            <v>SMITH BIKES/OTHER EQUIPMENT</v>
          </cell>
          <cell r="D11353" t="str">
            <v>B226</v>
          </cell>
          <cell r="E11353" t="str">
            <v>B</v>
          </cell>
          <cell r="F11353" t="str">
            <v>Capital</v>
          </cell>
          <cell r="G11353" t="str">
            <v>Cycle Scheme</v>
          </cell>
        </row>
        <row r="11354">
          <cell r="B11354">
            <v>8121</v>
          </cell>
          <cell r="C11354" t="str">
            <v>Genuine manufacturer lamp modu</v>
          </cell>
          <cell r="D11354" t="str">
            <v>2100594</v>
          </cell>
          <cell r="E11354" t="str">
            <v>2</v>
          </cell>
          <cell r="F11354" t="str">
            <v>Revenue</v>
          </cell>
          <cell r="G11354" t="str">
            <v>Computer Hardware</v>
          </cell>
        </row>
        <row r="11355">
          <cell r="B11355">
            <v>8193</v>
          </cell>
          <cell r="C11355" t="str">
            <v xml:space="preserve">MOT TEST AND OTHER INSPECTION </v>
          </cell>
          <cell r="D11355" t="str">
            <v>3410250</v>
          </cell>
          <cell r="E11355" t="str">
            <v>3</v>
          </cell>
          <cell r="F11355" t="str">
            <v>Revenue</v>
          </cell>
          <cell r="G11355" t="str">
            <v>Repairs - Vehicles</v>
          </cell>
        </row>
        <row r="11356">
          <cell r="B11356">
            <v>8189</v>
          </cell>
          <cell r="C11356" t="str">
            <v>WRITING PAD REC.A4 80PAGE</v>
          </cell>
          <cell r="D11356" t="str">
            <v>2480398</v>
          </cell>
          <cell r="E11356" t="str">
            <v>2</v>
          </cell>
          <cell r="F11356" t="str">
            <v>Revenue</v>
          </cell>
          <cell r="G11356" t="str">
            <v>Stationery, Comp/Copier Cons</v>
          </cell>
        </row>
        <row r="11357">
          <cell r="B11357">
            <v>7669</v>
          </cell>
          <cell r="C11357" t="str">
            <v>SCCM health check and workshop</v>
          </cell>
          <cell r="D11357" t="str">
            <v>2900594</v>
          </cell>
          <cell r="E11357" t="str">
            <v>2</v>
          </cell>
          <cell r="F11357" t="str">
            <v>Revenue</v>
          </cell>
          <cell r="G11357" t="str">
            <v>Hired Management Support</v>
          </cell>
        </row>
        <row r="11358">
          <cell r="B11358">
            <v>7907</v>
          </cell>
          <cell r="C11358" t="str">
            <v>Mobile Precision 7520 CTO BASE</v>
          </cell>
          <cell r="D11358" t="str">
            <v>2100594</v>
          </cell>
          <cell r="E11358" t="str">
            <v>2</v>
          </cell>
          <cell r="F11358" t="str">
            <v>Revenue</v>
          </cell>
          <cell r="G11358" t="str">
            <v>Computer Hardware</v>
          </cell>
        </row>
        <row r="11359">
          <cell r="B11359">
            <v>8186</v>
          </cell>
          <cell r="C11359" t="str">
            <v>BATTERY MN2400 1.5V PK10</v>
          </cell>
          <cell r="D11359" t="str">
            <v>2167591</v>
          </cell>
          <cell r="E11359" t="str">
            <v>2</v>
          </cell>
          <cell r="F11359" t="str">
            <v>Revenue</v>
          </cell>
          <cell r="G11359" t="str">
            <v>Operational Consumables - Devolved</v>
          </cell>
        </row>
        <row r="11360">
          <cell r="B11360">
            <v>8128</v>
          </cell>
          <cell r="C11360" t="str">
            <v>Port Replicator : UK/Irish Adv</v>
          </cell>
          <cell r="D11360" t="str">
            <v>2100594</v>
          </cell>
          <cell r="E11360" t="str">
            <v>2</v>
          </cell>
          <cell r="F11360" t="str">
            <v>Revenue</v>
          </cell>
          <cell r="G11360" t="str">
            <v>Computer Hardware</v>
          </cell>
        </row>
        <row r="11361">
          <cell r="B11361">
            <v>8011</v>
          </cell>
          <cell r="C11361" t="str">
            <v>ICT Telecommunications - Grant</v>
          </cell>
          <cell r="D11361" t="str">
            <v>B379</v>
          </cell>
          <cell r="E11361" t="str">
            <v>B</v>
          </cell>
          <cell r="F11361" t="str">
            <v>Capital</v>
          </cell>
          <cell r="G11361" t="str">
            <v>Project Suspense</v>
          </cell>
        </row>
        <row r="11362">
          <cell r="B11362">
            <v>8197</v>
          </cell>
          <cell r="C11362" t="str">
            <v>DIVIDER TABBED A4 1-10 WHI</v>
          </cell>
          <cell r="D11362" t="str">
            <v>2480591</v>
          </cell>
          <cell r="E11362" t="str">
            <v>2</v>
          </cell>
          <cell r="F11362" t="str">
            <v>Revenue</v>
          </cell>
          <cell r="G11362" t="str">
            <v>Stationery, Comp/Copier Cons</v>
          </cell>
        </row>
        <row r="11363">
          <cell r="B11363">
            <v>8199</v>
          </cell>
          <cell r="C11363" t="str">
            <v>Bottled water 24x500ml</v>
          </cell>
          <cell r="D11363" t="str">
            <v>2167591</v>
          </cell>
          <cell r="E11363" t="str">
            <v>2</v>
          </cell>
          <cell r="F11363" t="str">
            <v>Revenue</v>
          </cell>
          <cell r="G11363" t="str">
            <v>Operational Consumables - Devolved</v>
          </cell>
        </row>
        <row r="11364">
          <cell r="B11364">
            <v>8203</v>
          </cell>
          <cell r="C11364" t="str">
            <v>2PLY TOILET TISSUE CS36</v>
          </cell>
          <cell r="D11364" t="str">
            <v>1360591</v>
          </cell>
          <cell r="E11364" t="str">
            <v>1</v>
          </cell>
          <cell r="F11364" t="str">
            <v>Revenue</v>
          </cell>
          <cell r="G11364" t="str">
            <v>Cleaning Materials</v>
          </cell>
        </row>
        <row r="11365">
          <cell r="B11365">
            <v>8114</v>
          </cell>
          <cell r="C11365" t="str">
            <v>SUNDARESAN PERIOD END 13/08/20</v>
          </cell>
          <cell r="D11365" t="str">
            <v>2922588</v>
          </cell>
          <cell r="E11365" t="str">
            <v>2</v>
          </cell>
          <cell r="F11365" t="str">
            <v>Revenue</v>
          </cell>
          <cell r="G11365" t="str">
            <v>Agency Staff</v>
          </cell>
        </row>
        <row r="11366">
          <cell r="B11366">
            <v>8112</v>
          </cell>
          <cell r="C11366" t="str">
            <v>BOWER PERIOD END 13/08/2017</v>
          </cell>
          <cell r="D11366" t="str">
            <v>2922588</v>
          </cell>
          <cell r="E11366" t="str">
            <v>2</v>
          </cell>
          <cell r="F11366" t="str">
            <v>Revenue</v>
          </cell>
          <cell r="G11366" t="str">
            <v>Agency Staff</v>
          </cell>
        </row>
        <row r="11367">
          <cell r="B11367">
            <v>8195</v>
          </cell>
          <cell r="C11367" t="str">
            <v>BODDINGTON HEMEL TRAVELODGE</v>
          </cell>
          <cell r="D11367" t="str">
            <v>2900592</v>
          </cell>
          <cell r="E11367" t="str">
            <v>2</v>
          </cell>
          <cell r="F11367" t="str">
            <v>Revenue</v>
          </cell>
          <cell r="G11367" t="str">
            <v>Hired Management Support</v>
          </cell>
        </row>
        <row r="11368">
          <cell r="B11368">
            <v>8200</v>
          </cell>
          <cell r="C11368" t="str">
            <v>SAKA bottled water</v>
          </cell>
          <cell r="D11368" t="str">
            <v>2167591</v>
          </cell>
          <cell r="E11368" t="str">
            <v>2</v>
          </cell>
          <cell r="F11368" t="str">
            <v>Revenue</v>
          </cell>
          <cell r="G11368" t="str">
            <v>Operational Consumables - Devolved</v>
          </cell>
        </row>
        <row r="11369">
          <cell r="B11369">
            <v>8201</v>
          </cell>
          <cell r="C11369" t="str">
            <v>Saka bottled water</v>
          </cell>
          <cell r="D11369" t="str">
            <v>2167591</v>
          </cell>
          <cell r="E11369" t="str">
            <v>2</v>
          </cell>
          <cell r="F11369" t="str">
            <v>Revenue</v>
          </cell>
          <cell r="G11369" t="str">
            <v>Operational Consumables - Devolved</v>
          </cell>
        </row>
        <row r="11370">
          <cell r="B11370">
            <v>8202</v>
          </cell>
          <cell r="C11370" t="str">
            <v>Saka bottled water</v>
          </cell>
          <cell r="D11370" t="str">
            <v>2167591</v>
          </cell>
          <cell r="E11370" t="str">
            <v>2</v>
          </cell>
          <cell r="F11370" t="str">
            <v>Revenue</v>
          </cell>
          <cell r="G11370" t="str">
            <v>Operational Consumables - Devolved</v>
          </cell>
        </row>
        <row r="11371">
          <cell r="B11371">
            <v>8204</v>
          </cell>
          <cell r="C11371" t="str">
            <v>30 KEY CABINET H/SECURITY</v>
          </cell>
          <cell r="D11371" t="str">
            <v>2480591</v>
          </cell>
          <cell r="E11371" t="str">
            <v>2</v>
          </cell>
          <cell r="F11371" t="str">
            <v>Revenue</v>
          </cell>
          <cell r="G11371" t="str">
            <v>Stationery, Comp/Copier Cons</v>
          </cell>
        </row>
        <row r="11372">
          <cell r="B11372">
            <v>1292</v>
          </cell>
          <cell r="C11372" t="str">
            <v>LOCKER STRIP LIGHT - VEN28</v>
          </cell>
          <cell r="D11372" t="str">
            <v>3410250</v>
          </cell>
          <cell r="E11372" t="str">
            <v>3</v>
          </cell>
          <cell r="F11372" t="str">
            <v>Revenue</v>
          </cell>
          <cell r="G11372" t="str">
            <v>Repairs - Vehicles</v>
          </cell>
        </row>
        <row r="11373">
          <cell r="B11373">
            <v>1313</v>
          </cell>
          <cell r="C11373" t="str">
            <v>FIRE BEHAVE TRAINING 23/24/4/1</v>
          </cell>
          <cell r="D11373" t="str">
            <v>0881507</v>
          </cell>
          <cell r="E11373" t="str">
            <v>0</v>
          </cell>
          <cell r="F11373" t="str">
            <v>Revenue</v>
          </cell>
          <cell r="G11373" t="str">
            <v>Training - Operational Training</v>
          </cell>
        </row>
        <row r="11374">
          <cell r="B11374">
            <v>1314</v>
          </cell>
          <cell r="C11374" t="str">
            <v>EMBROIDERED NAMES ON WORKWEAR</v>
          </cell>
          <cell r="D11374" t="str">
            <v>0820507</v>
          </cell>
          <cell r="E11374" t="str">
            <v>0</v>
          </cell>
          <cell r="F11374" t="str">
            <v>Revenue</v>
          </cell>
          <cell r="G11374" t="str">
            <v>Training Centre Equipment</v>
          </cell>
        </row>
        <row r="11375">
          <cell r="B11375">
            <v>1317</v>
          </cell>
          <cell r="C11375" t="str">
            <v>FBT/BAR 23/24 APRIL 20116</v>
          </cell>
          <cell r="D11375" t="str">
            <v>0881507</v>
          </cell>
          <cell r="E11375" t="str">
            <v>0</v>
          </cell>
          <cell r="F11375" t="str">
            <v>Revenue</v>
          </cell>
          <cell r="G11375" t="str">
            <v>Training - Operational Training</v>
          </cell>
        </row>
        <row r="11376">
          <cell r="B11376">
            <v>1319</v>
          </cell>
          <cell r="C11376" t="str">
            <v>E2 TRAINING/ASSESS COURSE APRI</v>
          </cell>
          <cell r="D11376" t="str">
            <v>0881507</v>
          </cell>
          <cell r="E11376" t="str">
            <v>0</v>
          </cell>
          <cell r="F11376" t="str">
            <v>Revenue</v>
          </cell>
          <cell r="G11376" t="str">
            <v>Training - Operational Training</v>
          </cell>
        </row>
        <row r="11377">
          <cell r="B11377">
            <v>1315</v>
          </cell>
          <cell r="C11377" t="str">
            <v>EMBROIDERED LOGOS ON POLOS</v>
          </cell>
          <cell r="D11377" t="str">
            <v>0881507</v>
          </cell>
          <cell r="E11377" t="str">
            <v>0</v>
          </cell>
          <cell r="F11377" t="str">
            <v>Revenue</v>
          </cell>
          <cell r="G11377" t="str">
            <v>Training - Operational Training</v>
          </cell>
        </row>
        <row r="11378">
          <cell r="B11378">
            <v>1316</v>
          </cell>
          <cell r="C11378" t="str">
            <v>N/N EXERCISES APRIL 2016</v>
          </cell>
          <cell r="D11378" t="str">
            <v>0881507</v>
          </cell>
          <cell r="E11378" t="str">
            <v>0</v>
          </cell>
          <cell r="F11378" t="str">
            <v>Revenue</v>
          </cell>
          <cell r="G11378" t="str">
            <v>Training - Operational Training</v>
          </cell>
        </row>
        <row r="11379">
          <cell r="B11379">
            <v>1318</v>
          </cell>
          <cell r="C11379" t="str">
            <v>LGV LICENCE ACQ/TRAVEL EXP</v>
          </cell>
          <cell r="D11379" t="str">
            <v>0881507</v>
          </cell>
          <cell r="E11379" t="str">
            <v>0</v>
          </cell>
          <cell r="F11379" t="str">
            <v>Revenue</v>
          </cell>
          <cell r="G11379" t="str">
            <v>Training - Operational Training</v>
          </cell>
        </row>
        <row r="11380">
          <cell r="B11380">
            <v>1321</v>
          </cell>
          <cell r="C11380" t="str">
            <v>PTFC LUBRICANT</v>
          </cell>
          <cell r="D11380" t="str">
            <v>3410250</v>
          </cell>
          <cell r="E11380" t="str">
            <v>3</v>
          </cell>
          <cell r="F11380" t="str">
            <v>Revenue</v>
          </cell>
          <cell r="G11380" t="str">
            <v>Repairs - Vehicles</v>
          </cell>
        </row>
        <row r="11381">
          <cell r="B11381">
            <v>1289</v>
          </cell>
          <cell r="C11381" t="str">
            <v>RED LINE FRAME - A3 SIZE FRAME</v>
          </cell>
          <cell r="D11381" t="str">
            <v>2161522</v>
          </cell>
          <cell r="E11381" t="str">
            <v>2</v>
          </cell>
          <cell r="F11381" t="str">
            <v>Revenue</v>
          </cell>
          <cell r="G11381" t="str">
            <v>Equipment Purchases</v>
          </cell>
        </row>
        <row r="11382">
          <cell r="B11382">
            <v>1332</v>
          </cell>
          <cell r="C11382" t="str">
            <v>FOLDBACK CLIPS 50MM BLKx10</v>
          </cell>
          <cell r="D11382" t="str">
            <v>2480591</v>
          </cell>
          <cell r="E11382" t="str">
            <v>2</v>
          </cell>
          <cell r="F11382" t="str">
            <v>Revenue</v>
          </cell>
          <cell r="G11382" t="str">
            <v>Stationery, Comp/Copier Cons</v>
          </cell>
        </row>
        <row r="11383">
          <cell r="B11383">
            <v>1322</v>
          </cell>
          <cell r="C11383" t="str">
            <v>To carry out electrical upgrad</v>
          </cell>
          <cell r="D11383" t="str">
            <v>B105</v>
          </cell>
          <cell r="E11383" t="str">
            <v>B</v>
          </cell>
          <cell r="F11383" t="str">
            <v>Capital</v>
          </cell>
          <cell r="G11383" t="str">
            <v>Land &amp; Buildings</v>
          </cell>
        </row>
        <row r="11384">
          <cell r="B11384">
            <v>1325</v>
          </cell>
          <cell r="C11384" t="str">
            <v>BRAKE TEST</v>
          </cell>
          <cell r="D11384" t="str">
            <v>3410250</v>
          </cell>
          <cell r="E11384" t="str">
            <v>3</v>
          </cell>
          <cell r="F11384" t="str">
            <v>Revenue</v>
          </cell>
          <cell r="G11384" t="str">
            <v>Repairs - Vehicles</v>
          </cell>
        </row>
        <row r="11385">
          <cell r="B11385">
            <v>1327</v>
          </cell>
          <cell r="C11385" t="str">
            <v>12v x 240 inverter</v>
          </cell>
          <cell r="D11385" t="str">
            <v>3410250</v>
          </cell>
          <cell r="E11385" t="str">
            <v>3</v>
          </cell>
          <cell r="F11385" t="str">
            <v>Revenue</v>
          </cell>
          <cell r="G11385" t="str">
            <v>Repairs - Vehicles</v>
          </cell>
        </row>
        <row r="11386">
          <cell r="B11386">
            <v>1323</v>
          </cell>
          <cell r="C11386" t="str">
            <v>To carry further electrical wo</v>
          </cell>
          <cell r="D11386" t="str">
            <v>1093209</v>
          </cell>
          <cell r="E11386" t="str">
            <v>1</v>
          </cell>
          <cell r="F11386" t="str">
            <v>Revenue</v>
          </cell>
          <cell r="G11386" t="str">
            <v>Building Project Work</v>
          </cell>
        </row>
        <row r="11387">
          <cell r="B11387">
            <v>1324</v>
          </cell>
          <cell r="C11387" t="str">
            <v>AED TRAINER IPAD</v>
          </cell>
          <cell r="D11387" t="str">
            <v>2160522</v>
          </cell>
          <cell r="E11387" t="str">
            <v>2</v>
          </cell>
          <cell r="F11387" t="str">
            <v>Revenue</v>
          </cell>
          <cell r="G11387" t="str">
            <v>Operational Equipment -  Repairs &amp; Maint</v>
          </cell>
        </row>
        <row r="11388">
          <cell r="B11388">
            <v>1326</v>
          </cell>
          <cell r="C11388" t="str">
            <v xml:space="preserve">AD BLUE (4 X 10 LITRE) </v>
          </cell>
          <cell r="D11388" t="str">
            <v>3410250</v>
          </cell>
          <cell r="E11388" t="str">
            <v>3</v>
          </cell>
          <cell r="F11388" t="str">
            <v>Revenue</v>
          </cell>
          <cell r="G11388" t="str">
            <v>Repairs - Vehicles</v>
          </cell>
        </row>
        <row r="11389">
          <cell r="B11389">
            <v>1329</v>
          </cell>
          <cell r="C11389" t="str">
            <v>SC1217 - Hot choc</v>
          </cell>
          <cell r="D11389" t="str">
            <v>2167591</v>
          </cell>
          <cell r="E11389" t="str">
            <v>2</v>
          </cell>
          <cell r="F11389" t="str">
            <v>Revenue</v>
          </cell>
          <cell r="G11389" t="str">
            <v>Operational Consumables - Devolved</v>
          </cell>
        </row>
        <row r="11390">
          <cell r="B11390">
            <v>1328</v>
          </cell>
          <cell r="C11390" t="str">
            <v>SERVICE</v>
          </cell>
          <cell r="D11390" t="str">
            <v>3410250</v>
          </cell>
          <cell r="E11390" t="str">
            <v>3</v>
          </cell>
          <cell r="F11390" t="str">
            <v>Revenue</v>
          </cell>
          <cell r="G11390" t="str">
            <v>Repairs - Vehicles</v>
          </cell>
        </row>
        <row r="11391">
          <cell r="B11391">
            <v>1330</v>
          </cell>
          <cell r="C11391" t="str">
            <v>LOCUM FEES 27/4/16</v>
          </cell>
          <cell r="D11391" t="str">
            <v>2919508</v>
          </cell>
          <cell r="E11391" t="str">
            <v>2</v>
          </cell>
          <cell r="F11391" t="str">
            <v>Revenue</v>
          </cell>
          <cell r="G11391" t="str">
            <v>Occupational Health/Doctors Fees</v>
          </cell>
        </row>
        <row r="11392">
          <cell r="B11392">
            <v>1331</v>
          </cell>
          <cell r="C11392" t="str">
            <v>calor gas 2000 litre std</v>
          </cell>
          <cell r="D11392" t="str">
            <v>0820507</v>
          </cell>
          <cell r="E11392" t="str">
            <v>0</v>
          </cell>
          <cell r="F11392" t="str">
            <v>Revenue</v>
          </cell>
          <cell r="G11392" t="str">
            <v>Training Centre Equipment</v>
          </cell>
        </row>
        <row r="11393">
          <cell r="B11393">
            <v>1334</v>
          </cell>
          <cell r="C11393" t="str">
            <v>POWER SOCKET WITH COVER</v>
          </cell>
          <cell r="D11393" t="str">
            <v>3410250</v>
          </cell>
          <cell r="E11393" t="str">
            <v>3</v>
          </cell>
          <cell r="F11393" t="str">
            <v>Revenue</v>
          </cell>
          <cell r="G11393" t="str">
            <v>Repairs - Vehicles</v>
          </cell>
        </row>
        <row r="11394">
          <cell r="B11394">
            <v>1338</v>
          </cell>
          <cell r="C11394" t="str">
            <v>N/S/R WINDOW REGULATOR DRIVE M</v>
          </cell>
          <cell r="D11394" t="str">
            <v>3410250</v>
          </cell>
          <cell r="E11394" t="str">
            <v>3</v>
          </cell>
          <cell r="F11394" t="str">
            <v>Revenue</v>
          </cell>
          <cell r="G11394" t="str">
            <v>Repairs - Vehicles</v>
          </cell>
        </row>
        <row r="11395">
          <cell r="B11395">
            <v>1333</v>
          </cell>
          <cell r="C11395" t="str">
            <v xml:space="preserve">S/PAINT BRIGHT RED GLOSS_x000D_
</v>
          </cell>
          <cell r="D11395" t="str">
            <v>2480591</v>
          </cell>
          <cell r="E11395" t="str">
            <v>2</v>
          </cell>
          <cell r="F11395" t="str">
            <v>Revenue</v>
          </cell>
          <cell r="G11395" t="str">
            <v>Stationery, Comp/Copier Cons</v>
          </cell>
        </row>
        <row r="11396">
          <cell r="B11396">
            <v>1342</v>
          </cell>
          <cell r="C11396" t="str">
            <v>Part No VEN28</v>
          </cell>
          <cell r="D11396" t="str">
            <v>3410250</v>
          </cell>
          <cell r="E11396" t="str">
            <v>3</v>
          </cell>
          <cell r="F11396" t="str">
            <v>Revenue</v>
          </cell>
          <cell r="G11396" t="str">
            <v>Repairs - Vehicles</v>
          </cell>
        </row>
        <row r="11397">
          <cell r="B11397">
            <v>1343</v>
          </cell>
          <cell r="C11397" t="str">
            <v>R/POCKET A4 CL PNCHD BX500</v>
          </cell>
          <cell r="D11397" t="str">
            <v>2480591</v>
          </cell>
          <cell r="E11397" t="str">
            <v>2</v>
          </cell>
          <cell r="F11397" t="str">
            <v>Revenue</v>
          </cell>
          <cell r="G11397" t="str">
            <v>Stationery, Comp/Copier Cons</v>
          </cell>
        </row>
        <row r="11398">
          <cell r="B11398">
            <v>2634</v>
          </cell>
          <cell r="C11398" t="str">
            <v>WATER SUPPLY JAN16-JULY 16</v>
          </cell>
          <cell r="D11398" t="str">
            <v>1350302</v>
          </cell>
          <cell r="E11398" t="str">
            <v>1</v>
          </cell>
          <cell r="F11398" t="str">
            <v>Revenue</v>
          </cell>
          <cell r="G11398" t="str">
            <v>Water/Sewerage Rates</v>
          </cell>
        </row>
        <row r="11399">
          <cell r="B11399">
            <v>87654</v>
          </cell>
          <cell r="C11399" t="str">
            <v>1 x NEW CYLINDER /REGULATOR AS</v>
          </cell>
          <cell r="D11399" t="str">
            <v>2160250</v>
          </cell>
          <cell r="E11399" t="str">
            <v>2</v>
          </cell>
          <cell r="F11399" t="str">
            <v>Revenue</v>
          </cell>
          <cell r="G11399" t="str">
            <v>Operational Equipment -  Repairs &amp; Maint</v>
          </cell>
        </row>
        <row r="11400">
          <cell r="B11400">
            <v>87658</v>
          </cell>
          <cell r="C11400" t="str">
            <v>RE INVOICE1442919887</v>
          </cell>
          <cell r="D11400" t="str">
            <v>2160250</v>
          </cell>
          <cell r="E11400" t="str">
            <v>2</v>
          </cell>
          <cell r="F11400" t="str">
            <v>Revenue</v>
          </cell>
          <cell r="G11400" t="str">
            <v>Operational Equipment -  Repairs &amp; Maint</v>
          </cell>
        </row>
        <row r="11401">
          <cell r="B11401">
            <v>87660</v>
          </cell>
          <cell r="C11401" t="str">
            <v>RLCONSULTANCY HR/RECRUIT 27/8</v>
          </cell>
          <cell r="D11401" t="str">
            <v>2900505</v>
          </cell>
          <cell r="E11401" t="str">
            <v>2</v>
          </cell>
          <cell r="F11401" t="str">
            <v>Revenue</v>
          </cell>
          <cell r="G11401" t="str">
            <v>Hired Management Support</v>
          </cell>
        </row>
        <row r="11402">
          <cell r="B11402">
            <v>87664</v>
          </cell>
          <cell r="C11402" t="str">
            <v>Removal of a wasp nest</v>
          </cell>
          <cell r="D11402" t="str">
            <v>1090585</v>
          </cell>
          <cell r="E11402" t="str">
            <v>1</v>
          </cell>
          <cell r="F11402" t="str">
            <v>Revenue</v>
          </cell>
          <cell r="G11402" t="str">
            <v>Unplanned   Maintenance</v>
          </cell>
        </row>
        <row r="11403">
          <cell r="B11403">
            <v>87666</v>
          </cell>
          <cell r="C11403" t="str">
            <v>Please could you deliver 3 scr</v>
          </cell>
          <cell r="D11403" t="str">
            <v>0887591</v>
          </cell>
          <cell r="E11403" t="str">
            <v>0</v>
          </cell>
          <cell r="F11403" t="str">
            <v>Revenue</v>
          </cell>
          <cell r="G11403" t="str">
            <v>Training - Devolved Budgets</v>
          </cell>
        </row>
        <row r="11404">
          <cell r="B11404">
            <v>87675</v>
          </cell>
          <cell r="C11404" t="str">
            <v>DOCTORS FEES JUL2013/AUG13</v>
          </cell>
          <cell r="D11404" t="str">
            <v>2919508</v>
          </cell>
          <cell r="E11404" t="str">
            <v>2</v>
          </cell>
          <cell r="F11404" t="str">
            <v>Revenue</v>
          </cell>
          <cell r="G11404" t="str">
            <v>Occupational Health/Doctors Fees</v>
          </cell>
        </row>
        <row r="11405">
          <cell r="B11405">
            <v>87676</v>
          </cell>
          <cell r="C11405" t="str">
            <v>THERAPY SESSION 10 JULY 2013</v>
          </cell>
          <cell r="D11405" t="str">
            <v>2919508</v>
          </cell>
          <cell r="E11405" t="str">
            <v>2</v>
          </cell>
          <cell r="F11405" t="str">
            <v>Revenue</v>
          </cell>
          <cell r="G11405" t="str">
            <v>Occupational Health/Doctors Fees</v>
          </cell>
        </row>
        <row r="11406">
          <cell r="B11406">
            <v>87677</v>
          </cell>
          <cell r="C11406" t="str">
            <v>To supply and erect partition</v>
          </cell>
          <cell r="D11406" t="str">
            <v>1094405</v>
          </cell>
          <cell r="E11406" t="str">
            <v>1</v>
          </cell>
          <cell r="F11406" t="str">
            <v>Revenue</v>
          </cell>
          <cell r="G11406" t="str">
            <v>Station Build. - Parkside Project only</v>
          </cell>
        </row>
        <row r="11407">
          <cell r="B11407">
            <v>87682</v>
          </cell>
          <cell r="C11407" t="str">
            <v>To transport 14 equipment rack</v>
          </cell>
          <cell r="D11407" t="str">
            <v>1094405</v>
          </cell>
          <cell r="E11407" t="str">
            <v>1</v>
          </cell>
          <cell r="F11407" t="str">
            <v>Revenue</v>
          </cell>
          <cell r="G11407" t="str">
            <v>Station Build. - Parkside Project only</v>
          </cell>
        </row>
        <row r="11408">
          <cell r="B11408">
            <v>86146</v>
          </cell>
          <cell r="C11408" t="str">
            <v>RE CREDIT SCR025699</v>
          </cell>
          <cell r="D11408" t="str">
            <v>2100584</v>
          </cell>
          <cell r="E11408" t="str">
            <v>2</v>
          </cell>
          <cell r="F11408" t="str">
            <v>Revenue</v>
          </cell>
          <cell r="G11408" t="str">
            <v>Computer Hardware</v>
          </cell>
        </row>
        <row r="11409">
          <cell r="B11409">
            <v>598</v>
          </cell>
          <cell r="C11409" t="str">
            <v>FH 15386 - rm, Buckden Road, G</v>
          </cell>
          <cell r="D11409" t="str">
            <v>2163512</v>
          </cell>
          <cell r="E11409" t="str">
            <v>2</v>
          </cell>
          <cell r="F11409" t="str">
            <v>Revenue</v>
          </cell>
          <cell r="G11409" t="str">
            <v>Hydrants Maintenance</v>
          </cell>
        </row>
        <row r="11410">
          <cell r="B11410">
            <v>600</v>
          </cell>
          <cell r="C11410" t="str">
            <v>FH/16015.  Address: o/s 14 Bar</v>
          </cell>
          <cell r="D11410" t="str">
            <v>2163512</v>
          </cell>
          <cell r="E11410" t="str">
            <v>2</v>
          </cell>
          <cell r="F11410" t="str">
            <v>Revenue</v>
          </cell>
          <cell r="G11410" t="str">
            <v>Hydrants Maintenance</v>
          </cell>
        </row>
        <row r="11411">
          <cell r="B11411">
            <v>602</v>
          </cell>
          <cell r="C11411" t="str">
            <v>FH/10179.  Address: O/S The Wh</v>
          </cell>
          <cell r="D11411" t="str">
            <v>2163512</v>
          </cell>
          <cell r="E11411" t="str">
            <v>2</v>
          </cell>
          <cell r="F11411" t="str">
            <v>Revenue</v>
          </cell>
          <cell r="G11411" t="str">
            <v>Hydrants Maintenance</v>
          </cell>
        </row>
        <row r="11412">
          <cell r="B11412">
            <v>579</v>
          </cell>
          <cell r="C11412" t="str">
            <v>Instal of parrot handsfree kit</v>
          </cell>
          <cell r="D11412" t="str">
            <v>2195594</v>
          </cell>
          <cell r="E11412" t="str">
            <v>2</v>
          </cell>
          <cell r="F11412" t="str">
            <v>Revenue</v>
          </cell>
          <cell r="G11412" t="str">
            <v>Mobile Phones</v>
          </cell>
        </row>
        <row r="11413">
          <cell r="B11413">
            <v>577</v>
          </cell>
          <cell r="C11413" t="str">
            <v>WOOD FOR FIRE BEHAVIOUR TRAINI</v>
          </cell>
          <cell r="D11413" t="str">
            <v>0881507</v>
          </cell>
          <cell r="E11413" t="str">
            <v>0</v>
          </cell>
          <cell r="F11413" t="str">
            <v>Revenue</v>
          </cell>
          <cell r="G11413" t="str">
            <v>Training - Operational Training</v>
          </cell>
        </row>
        <row r="11414">
          <cell r="B11414">
            <v>586</v>
          </cell>
          <cell r="C11414" t="str">
            <v>FH/583. Address: Junc with Tos</v>
          </cell>
          <cell r="D11414" t="str">
            <v>2163512</v>
          </cell>
          <cell r="E11414" t="str">
            <v>2</v>
          </cell>
          <cell r="F11414" t="str">
            <v>Revenue</v>
          </cell>
          <cell r="G11414" t="str">
            <v>Hydrants Maintenance</v>
          </cell>
        </row>
        <row r="11415">
          <cell r="B11415">
            <v>587</v>
          </cell>
          <cell r="C11415" t="str">
            <v>FH/13908. Address:junc Maple D</v>
          </cell>
          <cell r="D11415" t="str">
            <v>2163512</v>
          </cell>
          <cell r="E11415" t="str">
            <v>2</v>
          </cell>
          <cell r="F11415" t="str">
            <v>Revenue</v>
          </cell>
          <cell r="G11415" t="str">
            <v>Hydrants Maintenance</v>
          </cell>
        </row>
        <row r="11416">
          <cell r="B11416">
            <v>589</v>
          </cell>
          <cell r="C11416" t="str">
            <v>FH/1699.  Address: Opp.War Mem</v>
          </cell>
          <cell r="D11416" t="str">
            <v>2163512</v>
          </cell>
          <cell r="E11416" t="str">
            <v>2</v>
          </cell>
          <cell r="F11416" t="str">
            <v>Revenue</v>
          </cell>
          <cell r="G11416" t="str">
            <v>Hydrants Maintenance</v>
          </cell>
        </row>
        <row r="11417">
          <cell r="B11417">
            <v>591</v>
          </cell>
          <cell r="C11417" t="str">
            <v>FH/102. Address: Junc of Vicar</v>
          </cell>
          <cell r="D11417" t="str">
            <v>2163512</v>
          </cell>
          <cell r="E11417" t="str">
            <v>2</v>
          </cell>
          <cell r="F11417" t="str">
            <v>Revenue</v>
          </cell>
          <cell r="G11417" t="str">
            <v>Hydrants Maintenance</v>
          </cell>
        </row>
        <row r="11418">
          <cell r="B11418">
            <v>593</v>
          </cell>
          <cell r="C11418" t="str">
            <v>FH/10096. Address: opp. Pode H</v>
          </cell>
          <cell r="D11418" t="str">
            <v>2163512</v>
          </cell>
          <cell r="E11418" t="str">
            <v>2</v>
          </cell>
          <cell r="F11418" t="str">
            <v>Revenue</v>
          </cell>
          <cell r="G11418" t="str">
            <v>Hydrants Maintenance</v>
          </cell>
        </row>
        <row r="11419">
          <cell r="B11419">
            <v>594</v>
          </cell>
          <cell r="C11419" t="str">
            <v>opp Walnut Farm, Thorney Dyke,</v>
          </cell>
          <cell r="D11419" t="str">
            <v>2163512</v>
          </cell>
          <cell r="E11419" t="str">
            <v>2</v>
          </cell>
          <cell r="F11419" t="str">
            <v>Revenue</v>
          </cell>
          <cell r="G11419" t="str">
            <v>Hydrants Maintenance</v>
          </cell>
        </row>
        <row r="11420">
          <cell r="B11420">
            <v>595</v>
          </cell>
          <cell r="C11420" t="str">
            <v>FH/11958.  Address: opp. Churc</v>
          </cell>
          <cell r="D11420" t="str">
            <v>2163512</v>
          </cell>
          <cell r="E11420" t="str">
            <v>2</v>
          </cell>
          <cell r="F11420" t="str">
            <v>Revenue</v>
          </cell>
          <cell r="G11420" t="str">
            <v>Hydrants Maintenance</v>
          </cell>
        </row>
        <row r="11421">
          <cell r="B11421">
            <v>597</v>
          </cell>
          <cell r="C11421" t="str">
            <v>FH/11932.  Address: by Old Win</v>
          </cell>
          <cell r="D11421" t="str">
            <v>2163512</v>
          </cell>
          <cell r="E11421" t="str">
            <v>2</v>
          </cell>
          <cell r="F11421" t="str">
            <v>Revenue</v>
          </cell>
          <cell r="G11421" t="str">
            <v>Hydrants Maintenance</v>
          </cell>
        </row>
        <row r="11422">
          <cell r="B11422">
            <v>599</v>
          </cell>
          <cell r="C11422" t="str">
            <v>FH/101. Address: opp Manor Far</v>
          </cell>
          <cell r="D11422" t="str">
            <v>2163512</v>
          </cell>
          <cell r="E11422" t="str">
            <v>2</v>
          </cell>
          <cell r="F11422" t="str">
            <v>Revenue</v>
          </cell>
          <cell r="G11422" t="str">
            <v>Hydrants Maintenance</v>
          </cell>
        </row>
        <row r="11423">
          <cell r="B11423">
            <v>96748</v>
          </cell>
          <cell r="C11423" t="str">
            <v>TUBE TRIPHOSPHOR 1500MM</v>
          </cell>
          <cell r="D11423" t="str">
            <v>2605591</v>
          </cell>
          <cell r="E11423" t="str">
            <v>2</v>
          </cell>
          <cell r="F11423" t="str">
            <v>Revenue</v>
          </cell>
          <cell r="G11423" t="str">
            <v>Miscellaneous Holding Account</v>
          </cell>
        </row>
        <row r="11424">
          <cell r="B11424">
            <v>96548</v>
          </cell>
          <cell r="C11424" t="str">
            <v>WATER ERROR RE PINV96780</v>
          </cell>
          <cell r="D11424" t="str">
            <v>1350206</v>
          </cell>
          <cell r="E11424" t="str">
            <v>1</v>
          </cell>
          <cell r="F11424" t="str">
            <v>Revenue</v>
          </cell>
          <cell r="G11424" t="str">
            <v>Water/Sewerage Rates</v>
          </cell>
        </row>
        <row r="11425">
          <cell r="B11425">
            <v>96792</v>
          </cell>
          <cell r="C11425" t="str">
            <v>DY9726 brother printing tape 1</v>
          </cell>
          <cell r="D11425" t="str">
            <v>2480591</v>
          </cell>
          <cell r="E11425" t="str">
            <v>2</v>
          </cell>
          <cell r="F11425" t="str">
            <v>Revenue</v>
          </cell>
          <cell r="G11425" t="str">
            <v>Stationery, Comp/Copier Cons</v>
          </cell>
        </row>
        <row r="11426">
          <cell r="B11426">
            <v>96794</v>
          </cell>
          <cell r="C11426" t="str">
            <v>SAKA Bottled water 500 ml pk 2</v>
          </cell>
          <cell r="D11426" t="str">
            <v>2167591</v>
          </cell>
          <cell r="E11426" t="str">
            <v>2</v>
          </cell>
          <cell r="F11426" t="str">
            <v>Revenue</v>
          </cell>
          <cell r="G11426" t="str">
            <v>Operational Consumables - Devolved</v>
          </cell>
        </row>
        <row r="11427">
          <cell r="B11427">
            <v>96796</v>
          </cell>
          <cell r="C11427" t="str">
            <v xml:space="preserve">NEW TYRES </v>
          </cell>
          <cell r="D11427" t="str">
            <v>3220250</v>
          </cell>
          <cell r="E11427" t="str">
            <v>3</v>
          </cell>
          <cell r="F11427" t="str">
            <v>Revenue</v>
          </cell>
          <cell r="G11427" t="str">
            <v>Tyres</v>
          </cell>
        </row>
        <row r="11428">
          <cell r="B11428">
            <v>96793</v>
          </cell>
          <cell r="C11428" t="str">
            <v>SAKA Bottled Water 500ml Pk24</v>
          </cell>
          <cell r="D11428" t="str">
            <v>2167591</v>
          </cell>
          <cell r="E11428" t="str">
            <v>2</v>
          </cell>
          <cell r="F11428" t="str">
            <v>Revenue</v>
          </cell>
          <cell r="G11428" t="str">
            <v>Operational Consumables - Devolved</v>
          </cell>
        </row>
        <row r="11429">
          <cell r="B11429">
            <v>96525</v>
          </cell>
          <cell r="C11429" t="str">
            <v>Reference CFR001-210115-1 on s</v>
          </cell>
          <cell r="D11429" t="str">
            <v>2900588</v>
          </cell>
          <cell r="E11429" t="str">
            <v>2</v>
          </cell>
          <cell r="F11429" t="str">
            <v>Revenue</v>
          </cell>
          <cell r="G11429" t="str">
            <v>Hired Management Support</v>
          </cell>
        </row>
        <row r="11430">
          <cell r="B11430">
            <v>96643</v>
          </cell>
          <cell r="C11430" t="str">
            <v>Microsoft Enterprise renewal M</v>
          </cell>
          <cell r="D11430" t="str">
            <v>2109594</v>
          </cell>
          <cell r="E11430" t="str">
            <v>2</v>
          </cell>
          <cell r="F11430" t="str">
            <v>Revenue</v>
          </cell>
          <cell r="G11430" t="str">
            <v>Computer Software Annual Licence\Maint.</v>
          </cell>
        </row>
        <row r="11431">
          <cell r="B11431">
            <v>96803</v>
          </cell>
          <cell r="C11431" t="str">
            <v>To install additional wiring a</v>
          </cell>
          <cell r="D11431" t="str">
            <v>1093202</v>
          </cell>
          <cell r="E11431" t="str">
            <v>1</v>
          </cell>
          <cell r="F11431" t="str">
            <v>Revenue</v>
          </cell>
          <cell r="G11431" t="str">
            <v>Building Project Work</v>
          </cell>
        </row>
        <row r="11432">
          <cell r="B11432">
            <v>96804</v>
          </cell>
          <cell r="C11432" t="str">
            <v>Repairs to leaking flat roof a</v>
          </cell>
          <cell r="D11432" t="str">
            <v>1090304</v>
          </cell>
          <cell r="E11432" t="str">
            <v>1</v>
          </cell>
          <cell r="F11432" t="str">
            <v>Revenue</v>
          </cell>
          <cell r="G11432" t="str">
            <v>Unplanned   Maintenance</v>
          </cell>
        </row>
        <row r="11433">
          <cell r="B11433">
            <v>96805</v>
          </cell>
          <cell r="C11433" t="str">
            <v>R/Boundary: Clear all vegetati</v>
          </cell>
          <cell r="D11433" t="str">
            <v>1090310</v>
          </cell>
          <cell r="E11433" t="str">
            <v>1</v>
          </cell>
          <cell r="F11433" t="str">
            <v>Revenue</v>
          </cell>
          <cell r="G11433" t="str">
            <v>Unplanned   Maintenance</v>
          </cell>
        </row>
        <row r="11434">
          <cell r="B11434">
            <v>96751</v>
          </cell>
          <cell r="C11434" t="str">
            <v>To provide a washing machine p</v>
          </cell>
          <cell r="D11434" t="str">
            <v>1090309</v>
          </cell>
          <cell r="E11434" t="str">
            <v>1</v>
          </cell>
          <cell r="F11434" t="str">
            <v>Revenue</v>
          </cell>
          <cell r="G11434" t="str">
            <v>Unplanned   Maintenance</v>
          </cell>
        </row>
        <row r="11435">
          <cell r="B11435">
            <v>96756</v>
          </cell>
          <cell r="C11435" t="str">
            <v>DOOR CRESTS</v>
          </cell>
          <cell r="D11435" t="str">
            <v>3410250</v>
          </cell>
          <cell r="E11435" t="str">
            <v>3</v>
          </cell>
          <cell r="F11435" t="str">
            <v>Revenue</v>
          </cell>
          <cell r="G11435" t="str">
            <v>Repairs - Vehicles</v>
          </cell>
        </row>
        <row r="11436">
          <cell r="B11436">
            <v>96761</v>
          </cell>
          <cell r="C11436" t="str">
            <v>Starter Motor</v>
          </cell>
          <cell r="D11436" t="str">
            <v>3410250</v>
          </cell>
          <cell r="E11436" t="str">
            <v>3</v>
          </cell>
          <cell r="F11436" t="str">
            <v>Revenue</v>
          </cell>
          <cell r="G11436" t="str">
            <v>Repairs - Vehicles</v>
          </cell>
        </row>
        <row r="11437">
          <cell r="B11437">
            <v>96755</v>
          </cell>
          <cell r="C11437" t="str">
            <v>JOB PACKAGE</v>
          </cell>
          <cell r="D11437" t="str">
            <v>2490506</v>
          </cell>
          <cell r="E11437" t="str">
            <v>2</v>
          </cell>
          <cell r="F11437" t="str">
            <v>Revenue</v>
          </cell>
          <cell r="G11437" t="str">
            <v>Advertising For Staff</v>
          </cell>
        </row>
        <row r="11438">
          <cell r="B11438">
            <v>96737</v>
          </cell>
          <cell r="C11438" t="str">
            <v>ROLE PLAYERS/EXPENSES</v>
          </cell>
          <cell r="D11438" t="str">
            <v>0990506</v>
          </cell>
          <cell r="E11438" t="str">
            <v>0</v>
          </cell>
          <cell r="F11438" t="str">
            <v>Revenue</v>
          </cell>
          <cell r="G11438" t="str">
            <v>ADC Expenditure</v>
          </cell>
        </row>
        <row r="11439">
          <cell r="B11439">
            <v>96738</v>
          </cell>
          <cell r="C11439" t="str">
            <v>DATABASE MAINTENANCE APRIL 15</v>
          </cell>
          <cell r="D11439" t="str">
            <v>2900592</v>
          </cell>
          <cell r="E11439" t="str">
            <v>2</v>
          </cell>
          <cell r="F11439" t="str">
            <v>Revenue</v>
          </cell>
          <cell r="G11439" t="str">
            <v>Hired Management Support</v>
          </cell>
        </row>
        <row r="11440">
          <cell r="B11440">
            <v>96791</v>
          </cell>
          <cell r="C11440" t="str">
            <v>P/T No: VTXD609B VERTEX 12V BL</v>
          </cell>
          <cell r="D11440" t="str">
            <v>2160250</v>
          </cell>
          <cell r="E11440" t="str">
            <v>2</v>
          </cell>
          <cell r="F11440" t="str">
            <v>Revenue</v>
          </cell>
          <cell r="G11440" t="str">
            <v>Operational Equipment -  Repairs &amp; Maint</v>
          </cell>
        </row>
        <row r="11441">
          <cell r="B11441">
            <v>90592</v>
          </cell>
          <cell r="C11441" t="str">
            <v>Animal behaviour training cour</v>
          </cell>
          <cell r="D11441" t="str">
            <v>0881507</v>
          </cell>
          <cell r="E11441" t="str">
            <v>0</v>
          </cell>
          <cell r="F11441" t="str">
            <v>Revenue</v>
          </cell>
          <cell r="G11441" t="str">
            <v>Training - Operational Training</v>
          </cell>
        </row>
        <row r="11442">
          <cell r="B11442">
            <v>14450</v>
          </cell>
          <cell r="C11442" t="str">
            <v>A5 2019 DIARY - ONE DAY PAGE</v>
          </cell>
          <cell r="D11442" t="str">
            <v>2480591</v>
          </cell>
          <cell r="E11442" t="str">
            <v>2</v>
          </cell>
          <cell r="F11442" t="str">
            <v>Revenue</v>
          </cell>
          <cell r="G11442" t="str">
            <v>Stationery, Comp/Copier Cons</v>
          </cell>
        </row>
        <row r="11443">
          <cell r="B11443">
            <v>90727</v>
          </cell>
          <cell r="C11443" t="str">
            <v>Service Generator at  B01  Col</v>
          </cell>
          <cell r="D11443" t="str">
            <v>1092302</v>
          </cell>
          <cell r="E11443" t="str">
            <v>1</v>
          </cell>
          <cell r="F11443" t="str">
            <v>Revenue</v>
          </cell>
          <cell r="G11443" t="str">
            <v>Servicing Contracts</v>
          </cell>
        </row>
        <row r="11444">
          <cell r="B11444">
            <v>90835</v>
          </cell>
          <cell r="C11444" t="str">
            <v>WATER SUPPLY DEC13-MAR14</v>
          </cell>
          <cell r="D11444" t="str">
            <v>1350304</v>
          </cell>
          <cell r="E11444" t="str">
            <v>1</v>
          </cell>
          <cell r="F11444" t="str">
            <v>Revenue</v>
          </cell>
          <cell r="G11444" t="str">
            <v>Water/Sewerage Rates</v>
          </cell>
        </row>
        <row r="11445">
          <cell r="B11445">
            <v>90904</v>
          </cell>
          <cell r="C11445" t="str">
            <v xml:space="preserve">BATTERY VOLT TESTER </v>
          </cell>
          <cell r="D11445" t="str">
            <v>3410250</v>
          </cell>
          <cell r="E11445" t="str">
            <v>3</v>
          </cell>
          <cell r="F11445" t="str">
            <v>Revenue</v>
          </cell>
          <cell r="G11445" t="str">
            <v>Repairs - Vehicles</v>
          </cell>
        </row>
        <row r="11446">
          <cell r="B11446">
            <v>90834</v>
          </cell>
          <cell r="C11446" t="str">
            <v xml:space="preserve">205/55/R 16 </v>
          </cell>
          <cell r="D11446" t="str">
            <v>3220250</v>
          </cell>
          <cell r="E11446" t="str">
            <v>3</v>
          </cell>
          <cell r="F11446" t="str">
            <v>Revenue</v>
          </cell>
          <cell r="G11446" t="str">
            <v>Tyres</v>
          </cell>
        </row>
        <row r="11447">
          <cell r="B11447">
            <v>90622</v>
          </cell>
          <cell r="C11447" t="str">
            <v>RENTAL CHARGES SHQ</v>
          </cell>
          <cell r="D11447" t="str">
            <v>1360100</v>
          </cell>
          <cell r="E11447" t="str">
            <v>1</v>
          </cell>
          <cell r="F11447" t="str">
            <v>Revenue</v>
          </cell>
          <cell r="G11447" t="str">
            <v>Cleaning Materials</v>
          </cell>
        </row>
        <row r="11448">
          <cell r="B11448">
            <v>90839</v>
          </cell>
          <cell r="C11448" t="str">
            <v>Please can you deliver 2 new s</v>
          </cell>
          <cell r="D11448" t="str">
            <v>0887521</v>
          </cell>
          <cell r="E11448" t="str">
            <v>0</v>
          </cell>
          <cell r="F11448" t="str">
            <v>Revenue</v>
          </cell>
          <cell r="G11448" t="str">
            <v>Training - Devolved Budgets</v>
          </cell>
        </row>
        <row r="11449">
          <cell r="B11449">
            <v>90840</v>
          </cell>
          <cell r="C11449" t="str">
            <v>Please deliver 2 cars and also</v>
          </cell>
          <cell r="D11449" t="str">
            <v>0887521</v>
          </cell>
          <cell r="E11449" t="str">
            <v>0</v>
          </cell>
          <cell r="F11449" t="str">
            <v>Revenue</v>
          </cell>
          <cell r="G11449" t="str">
            <v>Training - Devolved Budgets</v>
          </cell>
        </row>
        <row r="11450">
          <cell r="B11450">
            <v>90589</v>
          </cell>
          <cell r="C11450" t="str">
            <v>AR3 CPD Course 25-26/2/2014</v>
          </cell>
          <cell r="D11450" t="str">
            <v>0881507</v>
          </cell>
          <cell r="E11450" t="str">
            <v>0</v>
          </cell>
          <cell r="F11450" t="str">
            <v>Revenue</v>
          </cell>
          <cell r="G11450" t="str">
            <v>Training - Operational Training</v>
          </cell>
        </row>
        <row r="11451">
          <cell r="B11451">
            <v>90745</v>
          </cell>
          <cell r="C11451" t="str">
            <v>HIRE OF SKIP FEB/MAR2014</v>
          </cell>
          <cell r="D11451" t="str">
            <v>0820507</v>
          </cell>
          <cell r="E11451" t="str">
            <v>0</v>
          </cell>
          <cell r="F11451" t="str">
            <v>Revenue</v>
          </cell>
          <cell r="G11451" t="str">
            <v>Training Centre Equipment</v>
          </cell>
        </row>
        <row r="11452">
          <cell r="B11452">
            <v>90848</v>
          </cell>
          <cell r="C11452" t="str">
            <v>Lamp FLA02</v>
          </cell>
          <cell r="D11452" t="str">
            <v>3410250</v>
          </cell>
          <cell r="E11452" t="str">
            <v>3</v>
          </cell>
          <cell r="F11452" t="str">
            <v>Revenue</v>
          </cell>
          <cell r="G11452" t="str">
            <v>Repairs - Vehicles</v>
          </cell>
        </row>
        <row r="11453">
          <cell r="B11453">
            <v>90849</v>
          </cell>
          <cell r="C11453" t="str">
            <v>2013/14 EXTERNAL AUDIT</v>
          </cell>
          <cell r="D11453" t="str">
            <v>2980581</v>
          </cell>
          <cell r="E11453" t="str">
            <v>2</v>
          </cell>
          <cell r="F11453" t="str">
            <v>Revenue</v>
          </cell>
          <cell r="G11453" t="str">
            <v>External Audit Fees</v>
          </cell>
        </row>
        <row r="11454">
          <cell r="B11454">
            <v>90850</v>
          </cell>
          <cell r="C11454" t="str">
            <v>AGI MEMBERSHIP SUB APR14-APR15</v>
          </cell>
          <cell r="D11454" t="str">
            <v>2615519</v>
          </cell>
          <cell r="E11454" t="str">
            <v>2</v>
          </cell>
          <cell r="F11454" t="str">
            <v>Revenue</v>
          </cell>
          <cell r="G11454" t="str">
            <v>Subscriptions - General</v>
          </cell>
        </row>
        <row r="11455">
          <cell r="B11455">
            <v>90851</v>
          </cell>
          <cell r="C11455" t="str">
            <v>Interview training for interna</v>
          </cell>
          <cell r="D11455" t="str">
            <v>0887506</v>
          </cell>
          <cell r="E11455" t="str">
            <v>0</v>
          </cell>
          <cell r="F11455" t="str">
            <v>Revenue</v>
          </cell>
          <cell r="G11455" t="str">
            <v>Training - Devolved Budgets</v>
          </cell>
        </row>
        <row r="11456">
          <cell r="B11456">
            <v>90828</v>
          </cell>
          <cell r="C11456" t="str">
            <v>GAS SUPPLY DEC13/JAN14</v>
          </cell>
          <cell r="D11456" t="str">
            <v>1340310</v>
          </cell>
          <cell r="E11456" t="str">
            <v>1</v>
          </cell>
          <cell r="F11456" t="str">
            <v>Revenue</v>
          </cell>
          <cell r="G11456" t="str">
            <v>Gas - Mains</v>
          </cell>
        </row>
        <row r="11457">
          <cell r="B11457">
            <v>97246</v>
          </cell>
          <cell r="C11457" t="str">
            <v>ELECTRIC CHARGES APRIL2015</v>
          </cell>
          <cell r="D11457" t="str">
            <v>1330507</v>
          </cell>
          <cell r="E11457" t="str">
            <v>1</v>
          </cell>
          <cell r="F11457" t="str">
            <v>Revenue</v>
          </cell>
          <cell r="G11457" t="str">
            <v>Electricity</v>
          </cell>
        </row>
        <row r="11458">
          <cell r="B11458">
            <v>97109</v>
          </cell>
          <cell r="C11458" t="str">
            <v>Fusion 1 Series 1 Treadmills w</v>
          </cell>
          <cell r="D11458" t="str">
            <v>2667508</v>
          </cell>
          <cell r="E11458" t="str">
            <v>2</v>
          </cell>
          <cell r="F11458" t="str">
            <v>Revenue</v>
          </cell>
          <cell r="G11458" t="str">
            <v>Occupational Health - Fitness Equipment Etc.</v>
          </cell>
        </row>
        <row r="11459">
          <cell r="B11459">
            <v>97232</v>
          </cell>
          <cell r="C11459" t="str">
            <v>UNIFORM</v>
          </cell>
          <cell r="D11459" t="str">
            <v>2712521</v>
          </cell>
          <cell r="E11459" t="str">
            <v>2</v>
          </cell>
          <cell r="F11459" t="str">
            <v>Revenue</v>
          </cell>
          <cell r="G11459" t="str">
            <v>Clothing Purchase  Hunters (Non PPE)</v>
          </cell>
        </row>
        <row r="11460">
          <cell r="B11460">
            <v>97242</v>
          </cell>
          <cell r="C11460" t="str">
            <v>electricity usage 21.01.2015 -</v>
          </cell>
          <cell r="D11460" t="str">
            <v>1330307</v>
          </cell>
          <cell r="E11460" t="str">
            <v>1</v>
          </cell>
          <cell r="F11460" t="str">
            <v>Revenue</v>
          </cell>
          <cell r="G11460" t="str">
            <v>Electricity</v>
          </cell>
        </row>
        <row r="11461">
          <cell r="B11461">
            <v>97248</v>
          </cell>
          <cell r="C11461" t="str">
            <v>electricity charges 07.02.2015</v>
          </cell>
          <cell r="D11461" t="str">
            <v>1330209</v>
          </cell>
          <cell r="E11461" t="str">
            <v>1</v>
          </cell>
          <cell r="F11461" t="str">
            <v>Revenue</v>
          </cell>
          <cell r="G11461" t="str">
            <v>Electricity</v>
          </cell>
        </row>
        <row r="11462">
          <cell r="B11462">
            <v>97007</v>
          </cell>
          <cell r="C11462" t="str">
            <v xml:space="preserve">Employee Assistance Programme </v>
          </cell>
          <cell r="D11462" t="str">
            <v>2919508</v>
          </cell>
          <cell r="E11462" t="str">
            <v>2</v>
          </cell>
          <cell r="F11462" t="str">
            <v>Revenue</v>
          </cell>
          <cell r="G11462" t="str">
            <v>Occupational Health/Doctors Fees</v>
          </cell>
        </row>
        <row r="11463">
          <cell r="B11463">
            <v>97253</v>
          </cell>
          <cell r="C11463" t="str">
            <v>TAPE GAFFA BLACK 50MMx50M</v>
          </cell>
          <cell r="D11463" t="str">
            <v>2480591</v>
          </cell>
          <cell r="E11463" t="str">
            <v>2</v>
          </cell>
          <cell r="F11463" t="str">
            <v>Revenue</v>
          </cell>
          <cell r="G11463" t="str">
            <v>Stationery, Comp/Copier Cons</v>
          </cell>
        </row>
        <row r="11464">
          <cell r="B11464">
            <v>97249</v>
          </cell>
          <cell r="C11464" t="str">
            <v>electricity charges 11.02.2015</v>
          </cell>
          <cell r="D11464" t="str">
            <v>1330201</v>
          </cell>
          <cell r="E11464" t="str">
            <v>1</v>
          </cell>
          <cell r="F11464" t="str">
            <v>Revenue</v>
          </cell>
          <cell r="G11464" t="str">
            <v>Electricity</v>
          </cell>
        </row>
        <row r="11465">
          <cell r="B11465">
            <v>97251</v>
          </cell>
          <cell r="C11465" t="str">
            <v>To test for asbestos in contro</v>
          </cell>
          <cell r="D11465" t="str">
            <v>1090100</v>
          </cell>
          <cell r="E11465" t="str">
            <v>1</v>
          </cell>
          <cell r="F11465" t="str">
            <v>Revenue</v>
          </cell>
          <cell r="G11465" t="str">
            <v>Unplanned   Maintenance</v>
          </cell>
        </row>
        <row r="11466">
          <cell r="B11466">
            <v>97106</v>
          </cell>
          <cell r="C11466" t="str">
            <v>Fusion 1 Series 1 Treadmills w</v>
          </cell>
          <cell r="D11466" t="str">
            <v>2667508</v>
          </cell>
          <cell r="E11466" t="str">
            <v>2</v>
          </cell>
          <cell r="F11466" t="str">
            <v>Revenue</v>
          </cell>
          <cell r="G11466" t="str">
            <v>Occupational Health - Fitness Equipment Etc.</v>
          </cell>
        </row>
        <row r="11467">
          <cell r="B11467">
            <v>96954</v>
          </cell>
          <cell r="C11467" t="str">
            <v>Advanced Investigative Intervi</v>
          </cell>
          <cell r="D11467" t="str">
            <v>2625510</v>
          </cell>
          <cell r="E11467" t="str">
            <v>2</v>
          </cell>
          <cell r="F11467" t="str">
            <v>Revenue</v>
          </cell>
          <cell r="G11467" t="str">
            <v>Community Safety Training Exps</v>
          </cell>
        </row>
        <row r="11468">
          <cell r="B11468">
            <v>97114</v>
          </cell>
          <cell r="C11468" t="str">
            <v>Fusion 1 Series 1 Treadmills w</v>
          </cell>
          <cell r="D11468" t="str">
            <v>2667508</v>
          </cell>
          <cell r="E11468" t="str">
            <v>2</v>
          </cell>
          <cell r="F11468" t="str">
            <v>Revenue</v>
          </cell>
          <cell r="G11468" t="str">
            <v>Occupational Health - Fitness Equipment Etc.</v>
          </cell>
        </row>
        <row r="11469">
          <cell r="B11469">
            <v>97252</v>
          </cell>
          <cell r="C11469" t="str">
            <v>Certificates for WS Course - _x000D_</v>
          </cell>
          <cell r="D11469" t="str">
            <v>0881507</v>
          </cell>
          <cell r="E11469" t="str">
            <v>0</v>
          </cell>
          <cell r="F11469" t="str">
            <v>Revenue</v>
          </cell>
          <cell r="G11469" t="str">
            <v>Training - Operational Training</v>
          </cell>
        </row>
        <row r="11470">
          <cell r="B11470">
            <v>97255</v>
          </cell>
          <cell r="C11470" t="str">
            <v>DISPENSER BARREL WIPER ROL</v>
          </cell>
          <cell r="D11470" t="str">
            <v>1360591</v>
          </cell>
          <cell r="E11470" t="str">
            <v>1</v>
          </cell>
          <cell r="F11470" t="str">
            <v>Revenue</v>
          </cell>
          <cell r="G11470" t="str">
            <v>Cleaning Materials</v>
          </cell>
        </row>
        <row r="11471">
          <cell r="B11471">
            <v>97256</v>
          </cell>
          <cell r="C11471" t="str">
            <v>RAG WASTE COT L/COLS 10KG</v>
          </cell>
          <cell r="D11471" t="str">
            <v>1360591</v>
          </cell>
          <cell r="E11471" t="str">
            <v>1</v>
          </cell>
          <cell r="F11471" t="str">
            <v>Revenue</v>
          </cell>
          <cell r="G11471" t="str">
            <v>Cleaning Materials</v>
          </cell>
        </row>
        <row r="11472">
          <cell r="B11472">
            <v>97254</v>
          </cell>
          <cell r="C11472" t="str">
            <v>PEN BIC FINE BLACK BX20</v>
          </cell>
          <cell r="D11472" t="str">
            <v>2480591</v>
          </cell>
          <cell r="E11472" t="str">
            <v>2</v>
          </cell>
          <cell r="F11472" t="str">
            <v>Revenue</v>
          </cell>
          <cell r="G11472" t="str">
            <v>Stationery, Comp/Copier Cons</v>
          </cell>
        </row>
        <row r="11473">
          <cell r="B11473">
            <v>100193</v>
          </cell>
          <cell r="C11473" t="str">
            <v>1 x scrap car for RTC training</v>
          </cell>
          <cell r="D11473" t="str">
            <v>0887500</v>
          </cell>
          <cell r="E11473" t="str">
            <v>0</v>
          </cell>
          <cell r="F11473" t="str">
            <v>Revenue</v>
          </cell>
          <cell r="G11473" t="str">
            <v>Training - Devolved Budgets</v>
          </cell>
        </row>
        <row r="11474">
          <cell r="B11474">
            <v>100200</v>
          </cell>
          <cell r="C11474" t="str">
            <v>RE PINV100015</v>
          </cell>
          <cell r="D11474" t="str">
            <v>2615518</v>
          </cell>
          <cell r="E11474" t="str">
            <v>2</v>
          </cell>
          <cell r="F11474" t="str">
            <v>Revenue</v>
          </cell>
          <cell r="G11474" t="str">
            <v>Subscriptions - General</v>
          </cell>
        </row>
        <row r="11475">
          <cell r="B11475">
            <v>100015</v>
          </cell>
          <cell r="C11475" t="str">
            <v>RE PINV100200</v>
          </cell>
          <cell r="D11475" t="str">
            <v>2615518</v>
          </cell>
          <cell r="E11475" t="str">
            <v>2</v>
          </cell>
          <cell r="F11475" t="str">
            <v>Revenue</v>
          </cell>
          <cell r="G11475" t="str">
            <v>Subscriptions - General</v>
          </cell>
        </row>
        <row r="11476">
          <cell r="B11476">
            <v>100187</v>
          </cell>
          <cell r="C11476" t="str">
            <v>BATTERY MN1500 1.5V PK10</v>
          </cell>
          <cell r="D11476" t="str">
            <v>2167591</v>
          </cell>
          <cell r="E11476" t="str">
            <v>2</v>
          </cell>
          <cell r="F11476" t="str">
            <v>Revenue</v>
          </cell>
          <cell r="G11476" t="str">
            <v>Operational Consumables - Devolved</v>
          </cell>
        </row>
        <row r="11477">
          <cell r="B11477">
            <v>100201</v>
          </cell>
          <cell r="C11477" t="str">
            <v>SKIP RENTAL 30.11.2015</v>
          </cell>
          <cell r="D11477" t="str">
            <v>0820507</v>
          </cell>
          <cell r="E11477" t="str">
            <v>0</v>
          </cell>
          <cell r="F11477" t="str">
            <v>Revenue</v>
          </cell>
          <cell r="G11477" t="str">
            <v>Training Centre Equipment</v>
          </cell>
        </row>
        <row r="11478">
          <cell r="B11478">
            <v>100207</v>
          </cell>
          <cell r="C11478" t="str">
            <v>BATTERY MN1500 1.5V PK10</v>
          </cell>
          <cell r="D11478" t="str">
            <v>2480591</v>
          </cell>
          <cell r="E11478" t="str">
            <v>2</v>
          </cell>
          <cell r="F11478" t="str">
            <v>Revenue</v>
          </cell>
          <cell r="G11478" t="str">
            <v>Stationery, Comp/Copier Cons</v>
          </cell>
        </row>
        <row r="11479">
          <cell r="B11479">
            <v>100210</v>
          </cell>
          <cell r="C11479" t="str">
            <v>MILEAGE 69 MILES</v>
          </cell>
          <cell r="D11479" t="str">
            <v>2900594</v>
          </cell>
          <cell r="E11479" t="str">
            <v>2</v>
          </cell>
          <cell r="F11479" t="str">
            <v>Revenue</v>
          </cell>
          <cell r="G11479" t="str">
            <v>Hired Management Support</v>
          </cell>
        </row>
        <row r="11480">
          <cell r="B11480">
            <v>100206</v>
          </cell>
          <cell r="C11480" t="str">
            <v>MTH CHARGE PPE NOVEMBER 2015</v>
          </cell>
          <cell r="D11480" t="str">
            <v>2711522</v>
          </cell>
          <cell r="E11480" t="str">
            <v>2</v>
          </cell>
          <cell r="F11480" t="str">
            <v>Revenue</v>
          </cell>
          <cell r="G11480" t="str">
            <v>Clothing Purchase - PPE</v>
          </cell>
        </row>
        <row r="11481">
          <cell r="B11481">
            <v>100209</v>
          </cell>
          <cell r="C11481" t="str">
            <v>FOG LAMP COVERS</v>
          </cell>
          <cell r="D11481" t="str">
            <v>3410250</v>
          </cell>
          <cell r="E11481" t="str">
            <v>3</v>
          </cell>
          <cell r="F11481" t="str">
            <v>Revenue</v>
          </cell>
          <cell r="G11481" t="str">
            <v>Repairs - Vehicles</v>
          </cell>
        </row>
        <row r="11482">
          <cell r="B11482">
            <v>100106</v>
          </cell>
          <cell r="C11482" t="str">
            <v>VEHICLE WASH BRUSH</v>
          </cell>
          <cell r="D11482" t="str">
            <v>2167591</v>
          </cell>
          <cell r="E11482" t="str">
            <v>2</v>
          </cell>
          <cell r="F11482" t="str">
            <v>Revenue</v>
          </cell>
          <cell r="G11482" t="str">
            <v>Operational Consumables - Devolved</v>
          </cell>
        </row>
        <row r="11483">
          <cell r="B11483">
            <v>100167</v>
          </cell>
          <cell r="C11483" t="str">
            <v>ELECTRIC CHARGES JUL-OCT15</v>
          </cell>
          <cell r="D11483" t="str">
            <v>1330303</v>
          </cell>
          <cell r="E11483" t="str">
            <v>1</v>
          </cell>
          <cell r="F11483" t="str">
            <v>Revenue</v>
          </cell>
          <cell r="G11483" t="str">
            <v>Electricity</v>
          </cell>
        </row>
        <row r="11484">
          <cell r="B11484">
            <v>100153</v>
          </cell>
          <cell r="C11484" t="str">
            <v>ELECTRIC CHARGES AUG15-OCT15</v>
          </cell>
          <cell r="D11484" t="str">
            <v>1330301</v>
          </cell>
          <cell r="E11484" t="str">
            <v>1</v>
          </cell>
          <cell r="F11484" t="str">
            <v>Revenue</v>
          </cell>
          <cell r="G11484" t="str">
            <v>Electricity</v>
          </cell>
        </row>
        <row r="11485">
          <cell r="B11485">
            <v>100102</v>
          </cell>
          <cell r="C11485" t="str">
            <v xml:space="preserve">DETECTOR CARBON MONOXIDE_x000D_
</v>
          </cell>
          <cell r="D11485" t="str">
            <v>3410250</v>
          </cell>
          <cell r="E11485" t="str">
            <v>3</v>
          </cell>
          <cell r="F11485" t="str">
            <v>Revenue</v>
          </cell>
          <cell r="G11485" t="str">
            <v>Repairs - Vehicles</v>
          </cell>
        </row>
        <row r="11486">
          <cell r="B11486">
            <v>4518</v>
          </cell>
          <cell r="C11486" t="str">
            <v>LOCUM FEE 30.11.2016</v>
          </cell>
          <cell r="D11486" t="str">
            <v>2919508</v>
          </cell>
          <cell r="E11486" t="str">
            <v>2</v>
          </cell>
          <cell r="F11486" t="str">
            <v>Revenue</v>
          </cell>
          <cell r="G11486" t="str">
            <v>Occupational Health/Doctors Fees</v>
          </cell>
        </row>
        <row r="11487">
          <cell r="B11487">
            <v>4521</v>
          </cell>
          <cell r="C11487" t="str">
            <v>BRAKE TEST</v>
          </cell>
          <cell r="D11487" t="str">
            <v>3410250</v>
          </cell>
          <cell r="E11487" t="str">
            <v>3</v>
          </cell>
          <cell r="F11487" t="str">
            <v>Revenue</v>
          </cell>
          <cell r="G11487" t="str">
            <v>Repairs - Vehicles</v>
          </cell>
        </row>
        <row r="11488">
          <cell r="B11488">
            <v>4526</v>
          </cell>
          <cell r="C11488" t="str">
            <v>Sticky pads for ST620 smoke al</v>
          </cell>
          <cell r="D11488" t="str">
            <v>2624513</v>
          </cell>
          <cell r="E11488" t="str">
            <v>2</v>
          </cell>
          <cell r="F11488" t="str">
            <v>Revenue</v>
          </cell>
          <cell r="G11488" t="str">
            <v>Community Fire Safety Expenses</v>
          </cell>
        </row>
        <row r="11489">
          <cell r="B11489">
            <v>4536</v>
          </cell>
          <cell r="C11489" t="str">
            <v xml:space="preserve">2110409 Battery Pack B 22/5.2 </v>
          </cell>
          <cell r="D11489" t="str">
            <v>2160522</v>
          </cell>
          <cell r="E11489" t="str">
            <v>2</v>
          </cell>
          <cell r="F11489" t="str">
            <v>Revenue</v>
          </cell>
          <cell r="G11489" t="str">
            <v>Operational Equipment -  Repairs &amp; Maint</v>
          </cell>
        </row>
        <row r="11490">
          <cell r="B11490">
            <v>4541</v>
          </cell>
          <cell r="C11490" t="str">
            <v>GAS CREDIT AUG/SEPT16</v>
          </cell>
          <cell r="D11490" t="str">
            <v>1340303</v>
          </cell>
          <cell r="E11490" t="str">
            <v>1</v>
          </cell>
          <cell r="F11490" t="str">
            <v>Revenue</v>
          </cell>
          <cell r="G11490" t="str">
            <v>Gas - Mains</v>
          </cell>
        </row>
        <row r="11491">
          <cell r="B11491">
            <v>4543</v>
          </cell>
          <cell r="C11491" t="str">
            <v>GAS CREDIT JUL/AUG16</v>
          </cell>
          <cell r="D11491" t="str">
            <v>1340303</v>
          </cell>
          <cell r="E11491" t="str">
            <v>1</v>
          </cell>
          <cell r="F11491" t="str">
            <v>Revenue</v>
          </cell>
          <cell r="G11491" t="str">
            <v>Gas - Mains</v>
          </cell>
        </row>
        <row r="11492">
          <cell r="B11492">
            <v>19696</v>
          </cell>
          <cell r="C11492" t="str">
            <v>CBT Assessments 09.08.19/16.08</v>
          </cell>
          <cell r="D11492" t="str">
            <v>2919508</v>
          </cell>
          <cell r="E11492" t="str">
            <v>2</v>
          </cell>
          <cell r="F11492" t="str">
            <v>Revenue</v>
          </cell>
          <cell r="G11492" t="str">
            <v>Occupational Health/Doctors Fees</v>
          </cell>
        </row>
        <row r="11493">
          <cell r="B11493">
            <v>19697</v>
          </cell>
          <cell r="C11493" t="str">
            <v>Psychiatric assessment</v>
          </cell>
          <cell r="D11493" t="str">
            <v>2919508</v>
          </cell>
          <cell r="E11493" t="str">
            <v>2</v>
          </cell>
          <cell r="F11493" t="str">
            <v>Revenue</v>
          </cell>
          <cell r="G11493" t="str">
            <v>Occupational Health/Doctors Fees</v>
          </cell>
        </row>
        <row r="11494">
          <cell r="B11494">
            <v>19702</v>
          </cell>
          <cell r="C11494" t="str">
            <v xml:space="preserve">REPLACED TYRES 215/55VR17 - </v>
          </cell>
          <cell r="D11494" t="str">
            <v>3220250</v>
          </cell>
          <cell r="E11494" t="str">
            <v>3</v>
          </cell>
          <cell r="F11494" t="str">
            <v>Revenue</v>
          </cell>
          <cell r="G11494" t="str">
            <v>Tyres</v>
          </cell>
        </row>
        <row r="11495">
          <cell r="B11495">
            <v>19605</v>
          </cell>
          <cell r="C11495" t="str">
            <v xml:space="preserve">ENGINEER OUT TO INVESTIGATE – </v>
          </cell>
          <cell r="D11495" t="str">
            <v>3410250</v>
          </cell>
          <cell r="E11495" t="str">
            <v>3</v>
          </cell>
          <cell r="F11495" t="str">
            <v>Revenue</v>
          </cell>
          <cell r="G11495" t="str">
            <v>Repairs - Vehicles</v>
          </cell>
        </row>
        <row r="11496">
          <cell r="B11496">
            <v>19376</v>
          </cell>
          <cell r="C11496" t="str">
            <v>Line Rental Charges</v>
          </cell>
          <cell r="D11496" t="str">
            <v>2195594</v>
          </cell>
          <cell r="E11496" t="str">
            <v>2</v>
          </cell>
          <cell r="F11496" t="str">
            <v>Revenue</v>
          </cell>
          <cell r="G11496" t="str">
            <v>Mobile Phones</v>
          </cell>
        </row>
        <row r="11497">
          <cell r="B11497">
            <v>19528</v>
          </cell>
          <cell r="C11497" t="str">
            <v>Adjustments</v>
          </cell>
          <cell r="D11497" t="str">
            <v>2195594</v>
          </cell>
          <cell r="E11497" t="str">
            <v>2</v>
          </cell>
          <cell r="F11497" t="str">
            <v>Revenue</v>
          </cell>
          <cell r="G11497" t="str">
            <v>Mobile Phones</v>
          </cell>
        </row>
        <row r="11498">
          <cell r="B11498">
            <v>1310</v>
          </cell>
          <cell r="C11498" t="str">
            <v>PAR 5THS/PENCIL ROUND SKIRTING</v>
          </cell>
          <cell r="D11498" t="str">
            <v>0881507</v>
          </cell>
          <cell r="E11498" t="str">
            <v>0</v>
          </cell>
          <cell r="F11498" t="str">
            <v>Revenue</v>
          </cell>
          <cell r="G11498" t="str">
            <v>Training - Operational Training</v>
          </cell>
        </row>
        <row r="11499">
          <cell r="B11499">
            <v>1347</v>
          </cell>
          <cell r="C11499" t="str">
            <v>LINE RENTAL/CALLS</v>
          </cell>
          <cell r="D11499" t="str">
            <v>2137594</v>
          </cell>
          <cell r="E11499" t="str">
            <v>2</v>
          </cell>
          <cell r="F11499" t="str">
            <v>Revenue</v>
          </cell>
          <cell r="G11499" t="str">
            <v>Telephone Call Charges - BT &amp; COLT</v>
          </cell>
        </row>
        <row r="11500">
          <cell r="B11500">
            <v>1350</v>
          </cell>
          <cell r="C11500" t="str">
            <v>Development of new Yaxley Fire</v>
          </cell>
          <cell r="D11500" t="str">
            <v>B379</v>
          </cell>
          <cell r="E11500" t="str">
            <v>B</v>
          </cell>
          <cell r="F11500" t="str">
            <v>Capital</v>
          </cell>
          <cell r="G11500" t="str">
            <v>Project Suspense</v>
          </cell>
        </row>
        <row r="11501">
          <cell r="B11501">
            <v>1345</v>
          </cell>
          <cell r="C11501" t="str">
            <v>PREMIER INN CARDIFF NORTH</v>
          </cell>
          <cell r="D11501" t="str">
            <v>2410516</v>
          </cell>
          <cell r="E11501" t="str">
            <v>2</v>
          </cell>
          <cell r="F11501" t="str">
            <v>Revenue</v>
          </cell>
          <cell r="G11501" t="str">
            <v>Staff Travelling &amp; Subsistence</v>
          </cell>
        </row>
        <row r="11502">
          <cell r="B11502">
            <v>1111</v>
          </cell>
          <cell r="C11502" t="str">
            <v>HIP BELT REPLACEMENT</v>
          </cell>
          <cell r="D11502" t="str">
            <v>2161522</v>
          </cell>
          <cell r="E11502" t="str">
            <v>2</v>
          </cell>
          <cell r="F11502" t="str">
            <v>Revenue</v>
          </cell>
          <cell r="G11502" t="str">
            <v>Equipment Purchases</v>
          </cell>
        </row>
        <row r="11503">
          <cell r="B11503">
            <v>996</v>
          </cell>
          <cell r="C11503" t="str">
            <v>3 YEAR CARE CONTRACT SPIROGUID</v>
          </cell>
          <cell r="D11503" t="str">
            <v>2166522</v>
          </cell>
          <cell r="E11503" t="str">
            <v>2</v>
          </cell>
          <cell r="F11503" t="str">
            <v>Revenue</v>
          </cell>
          <cell r="G11503" t="str">
            <v>B.A./M.A.R.S./Gas Tight Suits - R&amp;M</v>
          </cell>
        </row>
        <row r="11504">
          <cell r="B11504">
            <v>1355</v>
          </cell>
          <cell r="C11504" t="str">
            <v>HINKSON WEEK 4/4/16-10/4/16</v>
          </cell>
          <cell r="D11504" t="str">
            <v>2900594</v>
          </cell>
          <cell r="E11504" t="str">
            <v>2</v>
          </cell>
          <cell r="F11504" t="str">
            <v>Revenue</v>
          </cell>
          <cell r="G11504" t="str">
            <v>Hired Management Support</v>
          </cell>
        </row>
        <row r="11505">
          <cell r="B11505">
            <v>1349</v>
          </cell>
          <cell r="C11505" t="str">
            <v>TV LICENCE STANGROUND 31/5/16-</v>
          </cell>
          <cell r="D11505" t="str">
            <v>2606211</v>
          </cell>
          <cell r="E11505" t="str">
            <v>2</v>
          </cell>
          <cell r="F11505" t="str">
            <v>Revenue</v>
          </cell>
          <cell r="G11505" t="str">
            <v>TV Licences</v>
          </cell>
        </row>
        <row r="11506">
          <cell r="B11506">
            <v>1351</v>
          </cell>
          <cell r="C11506" t="str">
            <v>HITACHI 305MM SAW BLADE FOR Pt</v>
          </cell>
          <cell r="D11506" t="str">
            <v>2160250</v>
          </cell>
          <cell r="E11506" t="str">
            <v>2</v>
          </cell>
          <cell r="F11506" t="str">
            <v>Revenue</v>
          </cell>
          <cell r="G11506" t="str">
            <v>Operational Equipment -  Repairs &amp; Maint</v>
          </cell>
        </row>
        <row r="11507">
          <cell r="B11507">
            <v>1357</v>
          </cell>
          <cell r="C11507" t="str">
            <v>CONTRIBUTIONS FOR 2016/17 SKIL</v>
          </cell>
          <cell r="D11507" t="str">
            <v>2655751</v>
          </cell>
          <cell r="E11507" t="str">
            <v>2</v>
          </cell>
          <cell r="F11507" t="str">
            <v>Revenue</v>
          </cell>
          <cell r="G11507" t="str">
            <v>Corporate Support</v>
          </cell>
        </row>
        <row r="11508">
          <cell r="B11508">
            <v>1358</v>
          </cell>
          <cell r="C11508" t="str">
            <v>INVOICE CREDITED PINV873 AND 1</v>
          </cell>
          <cell r="D11508" t="str">
            <v>2166522</v>
          </cell>
          <cell r="E11508" t="str">
            <v>2</v>
          </cell>
          <cell r="F11508" t="str">
            <v>Revenue</v>
          </cell>
          <cell r="G11508" t="str">
            <v>B.A./M.A.R.S./Gas Tight Suits - R&amp;M</v>
          </cell>
        </row>
        <row r="11509">
          <cell r="B11509">
            <v>1255</v>
          </cell>
          <cell r="C11509" t="str">
            <v>CONSULTING SERVICES/SHARPE 28/</v>
          </cell>
          <cell r="D11509" t="str">
            <v>2922588</v>
          </cell>
          <cell r="E11509" t="str">
            <v>2</v>
          </cell>
          <cell r="F11509" t="str">
            <v>Revenue</v>
          </cell>
          <cell r="G11509" t="str">
            <v>Agency Staff</v>
          </cell>
        </row>
        <row r="11510">
          <cell r="B11510">
            <v>1127</v>
          </cell>
          <cell r="C11510" t="str">
            <v xml:space="preserve">ResourceLink Training Courses </v>
          </cell>
          <cell r="D11510" t="str">
            <v>0887500</v>
          </cell>
          <cell r="E11510" t="str">
            <v>0</v>
          </cell>
          <cell r="F11510" t="str">
            <v>Revenue</v>
          </cell>
          <cell r="G11510" t="str">
            <v>Training - Devolved Budgets</v>
          </cell>
        </row>
        <row r="11511">
          <cell r="B11511">
            <v>1359</v>
          </cell>
          <cell r="C11511" t="str">
            <v>RE INVOICE 629986</v>
          </cell>
          <cell r="D11511" t="str">
            <v>2166522</v>
          </cell>
          <cell r="E11511" t="str">
            <v>2</v>
          </cell>
          <cell r="F11511" t="str">
            <v>Revenue</v>
          </cell>
          <cell r="G11511" t="str">
            <v>B.A./M.A.R.S./Gas Tight Suits - R&amp;M</v>
          </cell>
        </row>
        <row r="11512">
          <cell r="B11512">
            <v>1363</v>
          </cell>
          <cell r="C11512" t="str">
            <v>RE INVOICE 84924532</v>
          </cell>
          <cell r="D11512" t="str">
            <v>2195594</v>
          </cell>
          <cell r="E11512" t="str">
            <v>2</v>
          </cell>
          <cell r="F11512" t="str">
            <v>Revenue</v>
          </cell>
          <cell r="G11512" t="str">
            <v>Mobile Phones</v>
          </cell>
        </row>
        <row r="11513">
          <cell r="B11513">
            <v>1224</v>
          </cell>
          <cell r="C11513" t="str">
            <v>MTH DATABASE MAINTENANCE MARCH</v>
          </cell>
          <cell r="D11513" t="str">
            <v>2900592</v>
          </cell>
          <cell r="E11513" t="str">
            <v>2</v>
          </cell>
          <cell r="F11513" t="str">
            <v>Revenue</v>
          </cell>
          <cell r="G11513" t="str">
            <v>Hired Management Support</v>
          </cell>
        </row>
        <row r="11514">
          <cell r="B11514">
            <v>1364</v>
          </cell>
          <cell r="C11514" t="str">
            <v>RE INVOICE 84900226</v>
          </cell>
          <cell r="D11514" t="str">
            <v>2195594</v>
          </cell>
          <cell r="E11514" t="str">
            <v>2</v>
          </cell>
          <cell r="F11514" t="str">
            <v>Revenue</v>
          </cell>
          <cell r="G11514" t="str">
            <v>Mobile Phones</v>
          </cell>
        </row>
        <row r="11515">
          <cell r="B11515">
            <v>1125</v>
          </cell>
          <cell r="C11515" t="str">
            <v>RE CREDIT 85458838</v>
          </cell>
          <cell r="D11515" t="str">
            <v>2195594</v>
          </cell>
          <cell r="E11515" t="str">
            <v>2</v>
          </cell>
          <cell r="F11515" t="str">
            <v>Revenue</v>
          </cell>
          <cell r="G11515" t="str">
            <v>Mobile Phones</v>
          </cell>
        </row>
        <row r="11516">
          <cell r="B11516">
            <v>1365</v>
          </cell>
          <cell r="C11516" t="str">
            <v>02/05/16 for TDG, Sonya Hawes</v>
          </cell>
          <cell r="D11516" t="str">
            <v>0887500</v>
          </cell>
          <cell r="E11516" t="str">
            <v>0</v>
          </cell>
          <cell r="F11516" t="str">
            <v>Revenue</v>
          </cell>
          <cell r="G11516" t="str">
            <v>Training - Devolved Budgets</v>
          </cell>
        </row>
        <row r="11517">
          <cell r="B11517">
            <v>1366</v>
          </cell>
          <cell r="C11517" t="str">
            <v>To carry out works at Ely Fire</v>
          </cell>
          <cell r="D11517" t="str">
            <v>B105</v>
          </cell>
          <cell r="E11517" t="str">
            <v>B</v>
          </cell>
          <cell r="F11517" t="str">
            <v>Capital</v>
          </cell>
          <cell r="G11517" t="str">
            <v>Land &amp; Buildings</v>
          </cell>
        </row>
        <row r="11518">
          <cell r="B11518">
            <v>87338</v>
          </cell>
          <cell r="C11518" t="str">
            <v>TOWEL HD S/FOLD 3600/CS</v>
          </cell>
          <cell r="D11518" t="str">
            <v>2000591</v>
          </cell>
          <cell r="E11518" t="str">
            <v>2</v>
          </cell>
          <cell r="F11518" t="str">
            <v>Revenue</v>
          </cell>
          <cell r="G11518" t="str">
            <v>Office Purchases (Incl. furniture)</v>
          </cell>
        </row>
        <row r="11519">
          <cell r="B11519">
            <v>87322</v>
          </cell>
          <cell r="C11519" t="str">
            <v>To carry out stage 1 Design wo</v>
          </cell>
          <cell r="D11519" t="str">
            <v>B105</v>
          </cell>
          <cell r="E11519" t="str">
            <v>B</v>
          </cell>
          <cell r="F11519" t="str">
            <v>Capital</v>
          </cell>
          <cell r="G11519" t="str">
            <v>Land &amp; Buildings</v>
          </cell>
        </row>
        <row r="11520">
          <cell r="B11520">
            <v>87324</v>
          </cell>
          <cell r="C11520" t="str">
            <v>Design &amp; Contracts works at Bu</v>
          </cell>
          <cell r="D11520" t="str">
            <v>B105</v>
          </cell>
          <cell r="E11520" t="str">
            <v>B</v>
          </cell>
          <cell r="F11520" t="str">
            <v>Capital</v>
          </cell>
          <cell r="G11520" t="str">
            <v>Land &amp; Buildings</v>
          </cell>
        </row>
        <row r="11521">
          <cell r="B11521">
            <v>87325</v>
          </cell>
          <cell r="C11521" t="str">
            <v>Design &amp; Contracts works at Bu</v>
          </cell>
          <cell r="D11521" t="str">
            <v>B105</v>
          </cell>
          <cell r="E11521" t="str">
            <v>B</v>
          </cell>
          <cell r="F11521" t="str">
            <v>Capital</v>
          </cell>
          <cell r="G11521" t="str">
            <v>Land &amp; Buildings</v>
          </cell>
        </row>
        <row r="11522">
          <cell r="B11522">
            <v>87326</v>
          </cell>
          <cell r="C11522" t="str">
            <v>Alterations to dormitories at</v>
          </cell>
          <cell r="D11522" t="str">
            <v>1096202</v>
          </cell>
          <cell r="E11522" t="str">
            <v>1</v>
          </cell>
          <cell r="F11522" t="str">
            <v>Revenue</v>
          </cell>
          <cell r="G11522" t="str">
            <v>Capital Expenditure under £10k</v>
          </cell>
        </row>
        <row r="11523">
          <cell r="B11523">
            <v>87328</v>
          </cell>
          <cell r="C11523" t="str">
            <v>GPSK-TET-MOT</v>
          </cell>
          <cell r="D11523" t="str">
            <v>2141583</v>
          </cell>
          <cell r="E11523" t="str">
            <v>2</v>
          </cell>
          <cell r="F11523" t="str">
            <v>Revenue</v>
          </cell>
          <cell r="G11523" t="str">
            <v>Main Scheme Radio/Mobilising Equip.</v>
          </cell>
        </row>
        <row r="11524">
          <cell r="B11524">
            <v>87334</v>
          </cell>
          <cell r="C11524" t="str">
            <v>RE PINV87173</v>
          </cell>
          <cell r="D11524" t="str">
            <v>B110</v>
          </cell>
          <cell r="E11524" t="str">
            <v>B</v>
          </cell>
          <cell r="F11524" t="str">
            <v>Capital</v>
          </cell>
          <cell r="G11524" t="str">
            <v>Vehicles</v>
          </cell>
        </row>
        <row r="11525">
          <cell r="B11525">
            <v>87336</v>
          </cell>
          <cell r="C11525" t="str">
            <v>TWINTEC 4045 SCRUBBER/DRYER</v>
          </cell>
          <cell r="D11525" t="str">
            <v>2000405</v>
          </cell>
          <cell r="E11525" t="str">
            <v>2</v>
          </cell>
          <cell r="F11525" t="str">
            <v>Revenue</v>
          </cell>
          <cell r="G11525" t="str">
            <v>Office Purchases (Incl. furniture)</v>
          </cell>
        </row>
        <row r="11526">
          <cell r="B11526">
            <v>87337</v>
          </cell>
          <cell r="C11526" t="str">
            <v>COLOURED MUG 10OZ RED</v>
          </cell>
          <cell r="D11526" t="str">
            <v>0975591</v>
          </cell>
          <cell r="E11526" t="str">
            <v>0</v>
          </cell>
          <cell r="F11526" t="str">
            <v>Revenue</v>
          </cell>
          <cell r="G11526" t="str">
            <v>Canteen &amp; Messing</v>
          </cell>
        </row>
        <row r="11527">
          <cell r="B11527">
            <v>87339</v>
          </cell>
          <cell r="C11527" t="str">
            <v>Timothy for a day</v>
          </cell>
          <cell r="D11527" t="str">
            <v>2141583</v>
          </cell>
          <cell r="E11527" t="str">
            <v>2</v>
          </cell>
          <cell r="F11527" t="str">
            <v>Revenue</v>
          </cell>
          <cell r="G11527" t="str">
            <v>Main Scheme Radio/Mobilising Equip.</v>
          </cell>
        </row>
        <row r="11528">
          <cell r="B11528">
            <v>87340</v>
          </cell>
          <cell r="C11528" t="str">
            <v>Removal of Firenet and associa</v>
          </cell>
          <cell r="D11528" t="str">
            <v>2144405</v>
          </cell>
          <cell r="E11528" t="str">
            <v>2</v>
          </cell>
          <cell r="F11528" t="str">
            <v>Revenue</v>
          </cell>
          <cell r="G11528" t="str">
            <v>Communications Exps - Parkside Project only</v>
          </cell>
        </row>
        <row r="11529">
          <cell r="B11529">
            <v>87343</v>
          </cell>
          <cell r="C11529" t="str">
            <v>SHQ RENTAL/EXCHANGE JULY 2013</v>
          </cell>
          <cell r="D11529" t="str">
            <v>1360100</v>
          </cell>
          <cell r="E11529" t="str">
            <v>1</v>
          </cell>
          <cell r="F11529" t="str">
            <v>Revenue</v>
          </cell>
          <cell r="G11529" t="str">
            <v>Cleaning Materials</v>
          </cell>
        </row>
        <row r="11530">
          <cell r="B11530">
            <v>87345</v>
          </cell>
          <cell r="C11530" t="str">
            <v>HIGHLIGHTER ASSORTED PK6</v>
          </cell>
          <cell r="D11530" t="str">
            <v>2480398</v>
          </cell>
          <cell r="E11530" t="str">
            <v>2</v>
          </cell>
          <cell r="F11530" t="str">
            <v>Revenue</v>
          </cell>
          <cell r="G11530" t="str">
            <v>Stationery, Comp/Copier Cons</v>
          </cell>
        </row>
        <row r="11531">
          <cell r="B11531">
            <v>87346</v>
          </cell>
          <cell r="C11531" t="str">
            <v>SHREDDER MERCURY REX1023</v>
          </cell>
          <cell r="D11531" t="str">
            <v>2000398</v>
          </cell>
          <cell r="E11531" t="str">
            <v>2</v>
          </cell>
          <cell r="F11531" t="str">
            <v>Revenue</v>
          </cell>
          <cell r="G11531" t="str">
            <v>Office Purchases (Incl. furniture)</v>
          </cell>
        </row>
        <row r="11532">
          <cell r="B11532">
            <v>1375</v>
          </cell>
          <cell r="C11532" t="str">
            <v>RAG WASTE COT L/COLS 10KG</v>
          </cell>
          <cell r="D11532" t="str">
            <v>1360591</v>
          </cell>
          <cell r="E11532" t="str">
            <v>1</v>
          </cell>
          <cell r="F11532" t="str">
            <v>Revenue</v>
          </cell>
          <cell r="G11532" t="str">
            <v>Cleaning Materials</v>
          </cell>
        </row>
        <row r="11533">
          <cell r="B11533">
            <v>1373</v>
          </cell>
          <cell r="C11533" t="str">
            <v>C3 H/D DEGREASER 2x5LTR</v>
          </cell>
          <cell r="D11533" t="str">
            <v>1360591</v>
          </cell>
          <cell r="E11533" t="str">
            <v>1</v>
          </cell>
          <cell r="F11533" t="str">
            <v>Revenue</v>
          </cell>
          <cell r="G11533" t="str">
            <v>Cleaning Materials</v>
          </cell>
        </row>
        <row r="11534">
          <cell r="B11534">
            <v>1376</v>
          </cell>
          <cell r="C11534" t="str">
            <v>ADHESIVE BLU-TACK SLB 118G</v>
          </cell>
          <cell r="D11534" t="str">
            <v>2480591</v>
          </cell>
          <cell r="E11534" t="str">
            <v>2</v>
          </cell>
          <cell r="F11534" t="str">
            <v>Revenue</v>
          </cell>
          <cell r="G11534" t="str">
            <v>Stationery, Comp/Copier Cons</v>
          </cell>
        </row>
        <row r="11535">
          <cell r="B11535">
            <v>1386</v>
          </cell>
          <cell r="C11535" t="str">
            <v>FBTI - 9-18/5/16 DELEGATES R O</v>
          </cell>
          <cell r="D11535" t="str">
            <v>2917507</v>
          </cell>
          <cell r="E11535" t="str">
            <v>2</v>
          </cell>
          <cell r="F11535" t="str">
            <v>Revenue</v>
          </cell>
          <cell r="G11535" t="str">
            <v>RIngfenced Fire Service College Training/Expenses</v>
          </cell>
        </row>
        <row r="11536">
          <cell r="B11536">
            <v>1387</v>
          </cell>
          <cell r="C11536" t="str">
            <v>CLEANER/STATIONERY/POLISH/ROLL</v>
          </cell>
          <cell r="D11536" t="str">
            <v>1360591</v>
          </cell>
          <cell r="E11536" t="str">
            <v>1</v>
          </cell>
          <cell r="F11536" t="str">
            <v>Revenue</v>
          </cell>
          <cell r="G11536" t="str">
            <v>Cleaning Materials</v>
          </cell>
        </row>
        <row r="11537">
          <cell r="B11537">
            <v>1270</v>
          </cell>
          <cell r="C11537" t="str">
            <v>SAKPAL PERIOD END 1/5/2016</v>
          </cell>
          <cell r="D11537" t="str">
            <v>2622588</v>
          </cell>
          <cell r="E11537" t="str">
            <v>2</v>
          </cell>
          <cell r="F11537" t="str">
            <v>Revenue</v>
          </cell>
          <cell r="G11537" t="str">
            <v>Grant Supported Exps</v>
          </cell>
        </row>
        <row r="11538">
          <cell r="B11538">
            <v>1377</v>
          </cell>
          <cell r="C11538" t="str">
            <v>TAPE CASS.BLK/WHT PK5</v>
          </cell>
          <cell r="D11538" t="str">
            <v>2480591</v>
          </cell>
          <cell r="E11538" t="str">
            <v>2</v>
          </cell>
          <cell r="F11538" t="str">
            <v>Revenue</v>
          </cell>
          <cell r="G11538" t="str">
            <v>Stationery, Comp/Copier Cons</v>
          </cell>
        </row>
        <row r="11539">
          <cell r="B11539">
            <v>1275</v>
          </cell>
          <cell r="C11539" t="str">
            <v>BLUEMIX PLATFORM 28/3/16-31/3/</v>
          </cell>
          <cell r="D11539" t="str">
            <v>2622588</v>
          </cell>
          <cell r="E11539" t="str">
            <v>2</v>
          </cell>
          <cell r="F11539" t="str">
            <v>Revenue</v>
          </cell>
          <cell r="G11539" t="str">
            <v>Grant Supported Exps</v>
          </cell>
        </row>
        <row r="11540">
          <cell r="B11540">
            <v>1379</v>
          </cell>
          <cell r="C11540" t="str">
            <v>BAG CLINICAL WASTE YL PK25</v>
          </cell>
          <cell r="D11540" t="str">
            <v>2160522</v>
          </cell>
          <cell r="E11540" t="str">
            <v>2</v>
          </cell>
          <cell r="F11540" t="str">
            <v>Revenue</v>
          </cell>
          <cell r="G11540" t="str">
            <v>Operational Equipment -  Repairs &amp; Maint</v>
          </cell>
        </row>
        <row r="11541">
          <cell r="B11541">
            <v>1407</v>
          </cell>
          <cell r="C11541" t="str">
            <v>4 YARD SKIP MARCH-MAY 2016</v>
          </cell>
          <cell r="D11541" t="str">
            <v>0820507</v>
          </cell>
          <cell r="E11541" t="str">
            <v>0</v>
          </cell>
          <cell r="F11541" t="str">
            <v>Revenue</v>
          </cell>
          <cell r="G11541" t="str">
            <v>Training Centre Equipment</v>
          </cell>
        </row>
        <row r="11542">
          <cell r="B11542">
            <v>87529</v>
          </cell>
          <cell r="C11542" t="str">
            <v>Bottled water for appliances</v>
          </cell>
          <cell r="D11542" t="str">
            <v>2167591</v>
          </cell>
          <cell r="E11542" t="str">
            <v>2</v>
          </cell>
          <cell r="F11542" t="str">
            <v>Revenue</v>
          </cell>
          <cell r="G11542" t="str">
            <v>Operational Consumables - Devolved</v>
          </cell>
        </row>
        <row r="11543">
          <cell r="B11543">
            <v>87530</v>
          </cell>
          <cell r="C11543" t="str">
            <v>Bottled water for appliances</v>
          </cell>
          <cell r="D11543" t="str">
            <v>2167591</v>
          </cell>
          <cell r="E11543" t="str">
            <v>2</v>
          </cell>
          <cell r="F11543" t="str">
            <v>Revenue</v>
          </cell>
          <cell r="G11543" t="str">
            <v>Operational Consumables - Devolved</v>
          </cell>
        </row>
        <row r="11544">
          <cell r="B11544">
            <v>87532</v>
          </cell>
          <cell r="C11544" t="str">
            <v>19 SAN J FEE RECHARGEJUN13</v>
          </cell>
          <cell r="D11544" t="str">
            <v>2145583</v>
          </cell>
          <cell r="E11544" t="str">
            <v>2</v>
          </cell>
          <cell r="F11544" t="str">
            <v>Revenue</v>
          </cell>
          <cell r="G11544" t="str">
            <v>Airwaves Charges (DCLG)</v>
          </cell>
        </row>
        <row r="11545">
          <cell r="B11545">
            <v>87533</v>
          </cell>
          <cell r="C11545" t="str">
            <v>CARBON DIOXIDE SIZE VK</v>
          </cell>
          <cell r="D11545" t="str">
            <v>0820507</v>
          </cell>
          <cell r="E11545" t="str">
            <v>0</v>
          </cell>
          <cell r="F11545" t="str">
            <v>Revenue</v>
          </cell>
          <cell r="G11545" t="str">
            <v>Training Centre Equipment</v>
          </cell>
        </row>
        <row r="11546">
          <cell r="B11546">
            <v>87534</v>
          </cell>
          <cell r="C11546" t="str">
            <v>PROP.MAINTENANCEWE11/08/13</v>
          </cell>
          <cell r="D11546" t="str">
            <v>2922585</v>
          </cell>
          <cell r="E11546" t="str">
            <v>2</v>
          </cell>
          <cell r="F11546" t="str">
            <v>Revenue</v>
          </cell>
          <cell r="G11546" t="str">
            <v>Agency Staff</v>
          </cell>
        </row>
        <row r="11547">
          <cell r="B11547">
            <v>87536</v>
          </cell>
          <cell r="C11547" t="str">
            <v>RING BINDER A4  BLUE BX10</v>
          </cell>
          <cell r="D11547" t="str">
            <v>2480591</v>
          </cell>
          <cell r="E11547" t="str">
            <v>2</v>
          </cell>
          <cell r="F11547" t="str">
            <v>Revenue</v>
          </cell>
          <cell r="G11547" t="str">
            <v>Stationery, Comp/Copier Cons</v>
          </cell>
        </row>
        <row r="11548">
          <cell r="B11548">
            <v>87537</v>
          </cell>
          <cell r="C11548" t="str">
            <v>LEATHER LOOK FOLIO - 340 x 270</v>
          </cell>
          <cell r="D11548" t="str">
            <v>2480591</v>
          </cell>
          <cell r="E11548" t="str">
            <v>2</v>
          </cell>
          <cell r="F11548" t="str">
            <v>Revenue</v>
          </cell>
          <cell r="G11548" t="str">
            <v>Stationery, Comp/Copier Cons</v>
          </cell>
        </row>
        <row r="11549">
          <cell r="B11549">
            <v>87540</v>
          </cell>
          <cell r="C11549" t="str">
            <v>CONT.FOOD POLYSTY CS1000</v>
          </cell>
          <cell r="D11549" t="str">
            <v>2167591</v>
          </cell>
          <cell r="E11549" t="str">
            <v>2</v>
          </cell>
          <cell r="F11549" t="str">
            <v>Revenue</v>
          </cell>
          <cell r="G11549" t="str">
            <v>Operational Consumables - Devolved</v>
          </cell>
        </row>
        <row r="11550">
          <cell r="B11550">
            <v>87538</v>
          </cell>
          <cell r="C11550" t="str">
            <v>DEB WASH AND WAX  5LTR</v>
          </cell>
          <cell r="D11550" t="str">
            <v>2167591</v>
          </cell>
          <cell r="E11550" t="str">
            <v>2</v>
          </cell>
          <cell r="F11550" t="str">
            <v>Revenue</v>
          </cell>
          <cell r="G11550" t="str">
            <v>Operational Consumables - Devolved</v>
          </cell>
        </row>
        <row r="11551">
          <cell r="B11551">
            <v>87539</v>
          </cell>
          <cell r="C11551" t="str">
            <v>POLISH SHOE BLACK 50ML</v>
          </cell>
          <cell r="D11551" t="str">
            <v>2167591</v>
          </cell>
          <cell r="E11551" t="str">
            <v>2</v>
          </cell>
          <cell r="F11551" t="str">
            <v>Revenue</v>
          </cell>
          <cell r="G11551" t="str">
            <v>Operational Consumables - Devolved</v>
          </cell>
        </row>
        <row r="11552">
          <cell r="B11552">
            <v>87541</v>
          </cell>
          <cell r="C11552" t="str">
            <v>REP.NOTES 5x3'' YELL.PK12</v>
          </cell>
          <cell r="D11552" t="str">
            <v>2480591</v>
          </cell>
          <cell r="E11552" t="str">
            <v>2</v>
          </cell>
          <cell r="F11552" t="str">
            <v>Revenue</v>
          </cell>
          <cell r="G11552" t="str">
            <v>Stationery, Comp/Copier Cons</v>
          </cell>
        </row>
        <row r="11553">
          <cell r="B11553">
            <v>87542</v>
          </cell>
          <cell r="C11553" t="str">
            <v>REY OFFICE A4 WHT BOX5</v>
          </cell>
          <cell r="D11553" t="str">
            <v>2480591</v>
          </cell>
          <cell r="E11553" t="str">
            <v>2</v>
          </cell>
          <cell r="F11553" t="str">
            <v>Revenue</v>
          </cell>
          <cell r="G11553" t="str">
            <v>Stationery, Comp/Copier Cons</v>
          </cell>
        </row>
        <row r="11554">
          <cell r="B11554">
            <v>87543</v>
          </cell>
          <cell r="C11554" t="str">
            <v>POLISH SHOE BLACK 50ML</v>
          </cell>
          <cell r="D11554" t="str">
            <v>2167591</v>
          </cell>
          <cell r="E11554" t="str">
            <v>2</v>
          </cell>
          <cell r="F11554" t="str">
            <v>Revenue</v>
          </cell>
          <cell r="G11554" t="str">
            <v>Operational Consumables - Devolved</v>
          </cell>
        </row>
        <row r="11555">
          <cell r="B11555">
            <v>87544</v>
          </cell>
          <cell r="C11555" t="str">
            <v>Puncture repair</v>
          </cell>
          <cell r="D11555" t="str">
            <v>3220250</v>
          </cell>
          <cell r="E11555" t="str">
            <v>3</v>
          </cell>
          <cell r="F11555" t="str">
            <v>Revenue</v>
          </cell>
          <cell r="G11555" t="str">
            <v>Tyres</v>
          </cell>
        </row>
        <row r="11556">
          <cell r="B11556">
            <v>87545</v>
          </cell>
          <cell r="C11556" t="str">
            <v>TRAFFG 3 85X150BRONZE</v>
          </cell>
          <cell r="D11556" t="str">
            <v>1360100</v>
          </cell>
          <cell r="E11556" t="str">
            <v>1</v>
          </cell>
          <cell r="F11556" t="str">
            <v>Revenue</v>
          </cell>
          <cell r="G11556" t="str">
            <v>Cleaning Materials</v>
          </cell>
        </row>
        <row r="11557">
          <cell r="B11557">
            <v>87546</v>
          </cell>
          <cell r="C11557" t="str">
            <v>3000     KS2 20pp Hearkids Saf</v>
          </cell>
          <cell r="D11557" t="str">
            <v>2624513</v>
          </cell>
          <cell r="E11557" t="str">
            <v>2</v>
          </cell>
          <cell r="F11557" t="str">
            <v>Revenue</v>
          </cell>
          <cell r="G11557" t="str">
            <v>Community Fire Safety Expenses</v>
          </cell>
        </row>
        <row r="11558">
          <cell r="B11558">
            <v>87547</v>
          </cell>
          <cell r="C11558" t="str">
            <v>Soap Lotion 12x800m</v>
          </cell>
          <cell r="D11558" t="str">
            <v>1360591</v>
          </cell>
          <cell r="E11558" t="str">
            <v>1</v>
          </cell>
          <cell r="F11558" t="str">
            <v>Revenue</v>
          </cell>
          <cell r="G11558" t="str">
            <v>Cleaning Materials</v>
          </cell>
        </row>
        <row r="11559">
          <cell r="B11559">
            <v>87548</v>
          </cell>
          <cell r="C11559" t="str">
            <v>Funds for Franking Machine</v>
          </cell>
          <cell r="D11559" t="str">
            <v>2460591</v>
          </cell>
          <cell r="E11559" t="str">
            <v>2</v>
          </cell>
          <cell r="F11559" t="str">
            <v>Revenue</v>
          </cell>
          <cell r="G11559" t="str">
            <v>Postage And Carriage</v>
          </cell>
        </row>
        <row r="11560">
          <cell r="B11560">
            <v>87549</v>
          </cell>
          <cell r="C11560" t="str">
            <v>Wood for BA Initial</v>
          </cell>
          <cell r="D11560" t="str">
            <v>0881507</v>
          </cell>
          <cell r="E11560" t="str">
            <v>0</v>
          </cell>
          <cell r="F11560" t="str">
            <v>Revenue</v>
          </cell>
          <cell r="G11560" t="str">
            <v>Training - Operational Training</v>
          </cell>
        </row>
        <row r="11561">
          <cell r="B11561">
            <v>87550</v>
          </cell>
          <cell r="C11561" t="str">
            <v>HASP &amp; STAPLE SQUIRE NO 45</v>
          </cell>
          <cell r="D11561" t="str">
            <v>2000591</v>
          </cell>
          <cell r="E11561" t="str">
            <v>2</v>
          </cell>
          <cell r="F11561" t="str">
            <v>Revenue</v>
          </cell>
          <cell r="G11561" t="str">
            <v>Office Purchases (Incl. furniture)</v>
          </cell>
        </row>
        <row r="11562">
          <cell r="B11562">
            <v>87551</v>
          </cell>
          <cell r="C11562" t="str">
            <v>DISPENSER BARREL WIPER ROL</v>
          </cell>
          <cell r="D11562" t="str">
            <v>2000405</v>
          </cell>
          <cell r="E11562" t="str">
            <v>2</v>
          </cell>
          <cell r="F11562" t="str">
            <v>Revenue</v>
          </cell>
          <cell r="G11562" t="str">
            <v>Office Purchases (Incl. furniture)</v>
          </cell>
        </row>
        <row r="11563">
          <cell r="B11563">
            <v>87552</v>
          </cell>
          <cell r="C11563" t="str">
            <v>RUBBER DOOR WEDGES PACK 2</v>
          </cell>
          <cell r="D11563" t="str">
            <v>2000405</v>
          </cell>
          <cell r="E11563" t="str">
            <v>2</v>
          </cell>
          <cell r="F11563" t="str">
            <v>Revenue</v>
          </cell>
          <cell r="G11563" t="str">
            <v>Office Purchases (Incl. furniture)</v>
          </cell>
        </row>
        <row r="11564">
          <cell r="B11564">
            <v>87553</v>
          </cell>
          <cell r="C11564" t="str">
            <v>LEVER ARCH FOLDER - A4 - RED -</v>
          </cell>
          <cell r="D11564" t="str">
            <v>2480591</v>
          </cell>
          <cell r="E11564" t="str">
            <v>2</v>
          </cell>
          <cell r="F11564" t="str">
            <v>Revenue</v>
          </cell>
          <cell r="G11564" t="str">
            <v>Stationery, Comp/Copier Cons</v>
          </cell>
        </row>
        <row r="11565">
          <cell r="B11565">
            <v>87554</v>
          </cell>
          <cell r="C11565" t="str">
            <v>WIREBOUND NOTEBOOK A4 PK5</v>
          </cell>
          <cell r="D11565" t="str">
            <v>2480591</v>
          </cell>
          <cell r="E11565" t="str">
            <v>2</v>
          </cell>
          <cell r="F11565" t="str">
            <v>Revenue</v>
          </cell>
          <cell r="G11565" t="str">
            <v>Stationery, Comp/Copier Cons</v>
          </cell>
        </row>
        <row r="11566">
          <cell r="B11566">
            <v>87555</v>
          </cell>
          <cell r="C11566" t="str">
            <v>CREW CAB DOOR KX13EZJ</v>
          </cell>
          <cell r="D11566" t="str">
            <v>2160250</v>
          </cell>
          <cell r="E11566" t="str">
            <v>2</v>
          </cell>
          <cell r="F11566" t="str">
            <v>Revenue</v>
          </cell>
          <cell r="G11566" t="str">
            <v>Operational Equipment -  Repairs &amp; Maint</v>
          </cell>
        </row>
        <row r="11567">
          <cell r="B11567">
            <v>87556</v>
          </cell>
          <cell r="C11567" t="str">
            <v>av unit stone oak</v>
          </cell>
          <cell r="D11567" t="str">
            <v>2000405</v>
          </cell>
          <cell r="E11567" t="str">
            <v>2</v>
          </cell>
          <cell r="F11567" t="str">
            <v>Revenue</v>
          </cell>
          <cell r="G11567" t="str">
            <v>Office Purchases (Incl. furniture)</v>
          </cell>
        </row>
        <row r="11568">
          <cell r="B11568">
            <v>87557</v>
          </cell>
          <cell r="C11568" t="str">
            <v>MEDICAL REPORT</v>
          </cell>
          <cell r="D11568" t="str">
            <v>2919508</v>
          </cell>
          <cell r="E11568" t="str">
            <v>2</v>
          </cell>
          <cell r="F11568" t="str">
            <v>Revenue</v>
          </cell>
          <cell r="G11568" t="str">
            <v>Occupational Health/Doctors Fees</v>
          </cell>
        </row>
        <row r="11569">
          <cell r="B11569">
            <v>87558</v>
          </cell>
          <cell r="C11569" t="str">
            <v>For the safe decommissioning a</v>
          </cell>
          <cell r="D11569" t="str">
            <v>B105</v>
          </cell>
          <cell r="E11569" t="str">
            <v>B</v>
          </cell>
          <cell r="F11569" t="str">
            <v>Capital</v>
          </cell>
          <cell r="G11569" t="str">
            <v>Land &amp; Buildings</v>
          </cell>
        </row>
        <row r="11570">
          <cell r="B11570">
            <v>87559</v>
          </cell>
          <cell r="C11570" t="str">
            <v>CLAYDON/BIKES/OTHER EQUIPMENT</v>
          </cell>
          <cell r="D11570" t="str">
            <v>B226</v>
          </cell>
          <cell r="E11570" t="str">
            <v>B</v>
          </cell>
          <cell r="F11570" t="str">
            <v>Capital</v>
          </cell>
          <cell r="G11570" t="str">
            <v>Cycle Scheme</v>
          </cell>
        </row>
        <row r="11571">
          <cell r="B11571">
            <v>87560</v>
          </cell>
          <cell r="C11571" t="str">
            <v>CONSULTANCY SERV12/08/13-16/08</v>
          </cell>
          <cell r="D11571" t="str">
            <v>2900588</v>
          </cell>
          <cell r="E11571" t="str">
            <v>2</v>
          </cell>
          <cell r="F11571" t="str">
            <v>Revenue</v>
          </cell>
          <cell r="G11571" t="str">
            <v>Hired Management Support</v>
          </cell>
        </row>
        <row r="11572">
          <cell r="B11572">
            <v>87561</v>
          </cell>
          <cell r="C11572" t="str">
            <v>LONDON TRAIN FARE</v>
          </cell>
          <cell r="D11572" t="str">
            <v>2410510</v>
          </cell>
          <cell r="E11572" t="str">
            <v>2</v>
          </cell>
          <cell r="F11572" t="str">
            <v>Revenue</v>
          </cell>
          <cell r="G11572" t="str">
            <v>Staff Travelling &amp; Subsistence</v>
          </cell>
        </row>
        <row r="11573">
          <cell r="B11573">
            <v>87563</v>
          </cell>
          <cell r="C11573" t="str">
            <v>VENCAP x 3 Liquidline Deluxe T</v>
          </cell>
          <cell r="D11573" t="str">
            <v>0975591</v>
          </cell>
          <cell r="E11573" t="str">
            <v>0</v>
          </cell>
          <cell r="F11573" t="str">
            <v>Revenue</v>
          </cell>
          <cell r="G11573" t="str">
            <v>Canteen &amp; Messing</v>
          </cell>
        </row>
        <row r="11574">
          <cell r="B11574">
            <v>87564</v>
          </cell>
          <cell r="C11574" t="str">
            <v>KIT WSR 36-A B36 2</v>
          </cell>
          <cell r="D11574" t="str">
            <v>2160250</v>
          </cell>
          <cell r="E11574" t="str">
            <v>2</v>
          </cell>
          <cell r="F11574" t="str">
            <v>Revenue</v>
          </cell>
          <cell r="G11574" t="str">
            <v>Operational Equipment -  Repairs &amp; Maint</v>
          </cell>
        </row>
        <row r="11575">
          <cell r="B11575">
            <v>87566</v>
          </cell>
          <cell r="C11575" t="str">
            <v>RECURRING CHARGESJUL-SEPT13</v>
          </cell>
          <cell r="D11575" t="str">
            <v>2142398</v>
          </cell>
          <cell r="E11575" t="str">
            <v>2</v>
          </cell>
          <cell r="F11575" t="str">
            <v>Revenue</v>
          </cell>
          <cell r="G11575" t="str">
            <v>Communications Exps - Combined Control</v>
          </cell>
        </row>
        <row r="11576">
          <cell r="B11576">
            <v>87568</v>
          </cell>
          <cell r="C11576" t="str">
            <v>PUSH BUTTON SWITCH - KX53FJV</v>
          </cell>
          <cell r="D11576" t="str">
            <v>2160250</v>
          </cell>
          <cell r="E11576" t="str">
            <v>2</v>
          </cell>
          <cell r="F11576" t="str">
            <v>Revenue</v>
          </cell>
          <cell r="G11576" t="str">
            <v>Operational Equipment -  Repairs &amp; Maint</v>
          </cell>
        </row>
        <row r="11577">
          <cell r="B11577">
            <v>87569</v>
          </cell>
          <cell r="C11577" t="str">
            <v>WS/3454. FH/19016. AW job no:</v>
          </cell>
          <cell r="D11577" t="str">
            <v>2163512</v>
          </cell>
          <cell r="E11577" t="str">
            <v>2</v>
          </cell>
          <cell r="F11577" t="str">
            <v>Revenue</v>
          </cell>
          <cell r="G11577" t="str">
            <v>Hydrants Maintenance</v>
          </cell>
        </row>
        <row r="11578">
          <cell r="B11578">
            <v>87570</v>
          </cell>
          <cell r="C11578" t="str">
            <v>Annual on-site service &amp; calib</v>
          </cell>
          <cell r="D11578" t="str">
            <v>2919508</v>
          </cell>
          <cell r="E11578" t="str">
            <v>2</v>
          </cell>
          <cell r="F11578" t="str">
            <v>Revenue</v>
          </cell>
          <cell r="G11578" t="str">
            <v>Occupational Health/Doctors Fees</v>
          </cell>
        </row>
        <row r="11579">
          <cell r="B11579">
            <v>87572</v>
          </cell>
          <cell r="C11579" t="str">
            <v>ELEC SUPPLY JULY 2013</v>
          </cell>
          <cell r="D11579" t="str">
            <v>1330314</v>
          </cell>
          <cell r="E11579" t="str">
            <v>1</v>
          </cell>
          <cell r="F11579" t="str">
            <v>Revenue</v>
          </cell>
          <cell r="G11579" t="str">
            <v>Electricity</v>
          </cell>
        </row>
        <row r="11580">
          <cell r="B11580">
            <v>87573</v>
          </cell>
          <cell r="C11580" t="str">
            <v>ELECTRIC SUPPLY MAY13-AUG13</v>
          </cell>
          <cell r="D11580" t="str">
            <v>1330306</v>
          </cell>
          <cell r="E11580" t="str">
            <v>1</v>
          </cell>
          <cell r="F11580" t="str">
            <v>Revenue</v>
          </cell>
          <cell r="G11580" t="str">
            <v>Electricity</v>
          </cell>
        </row>
        <row r="11581">
          <cell r="B11581">
            <v>87574</v>
          </cell>
          <cell r="C11581" t="str">
            <v>ELECTRIC CHARGES APR/JUL13</v>
          </cell>
          <cell r="D11581" t="str">
            <v>1330301</v>
          </cell>
          <cell r="E11581" t="str">
            <v>1</v>
          </cell>
          <cell r="F11581" t="str">
            <v>Revenue</v>
          </cell>
          <cell r="G11581" t="str">
            <v>Electricity</v>
          </cell>
        </row>
        <row r="11582">
          <cell r="B11582">
            <v>87575</v>
          </cell>
          <cell r="C11582" t="str">
            <v>ELECTRIC CHARGES APR/JUL13</v>
          </cell>
          <cell r="D11582" t="str">
            <v>1330202</v>
          </cell>
          <cell r="E11582" t="str">
            <v>1</v>
          </cell>
          <cell r="F11582" t="str">
            <v>Revenue</v>
          </cell>
          <cell r="G11582" t="str">
            <v>Electricity</v>
          </cell>
        </row>
        <row r="11583">
          <cell r="B11583">
            <v>87576</v>
          </cell>
          <cell r="C11583" t="str">
            <v>ELECTRIC CHARGES APR-JUL13</v>
          </cell>
          <cell r="D11583" t="str">
            <v>1330305</v>
          </cell>
          <cell r="E11583" t="str">
            <v>1</v>
          </cell>
          <cell r="F11583" t="str">
            <v>Revenue</v>
          </cell>
          <cell r="G11583" t="str">
            <v>Electricity</v>
          </cell>
        </row>
        <row r="11584">
          <cell r="B11584">
            <v>87577</v>
          </cell>
          <cell r="C11584" t="str">
            <v>ELECTRIC CHARGES APR/JUL13</v>
          </cell>
          <cell r="D11584" t="str">
            <v>1330313</v>
          </cell>
          <cell r="E11584" t="str">
            <v>1</v>
          </cell>
          <cell r="F11584" t="str">
            <v>Revenue</v>
          </cell>
          <cell r="G11584" t="str">
            <v>Electricity</v>
          </cell>
        </row>
        <row r="11585">
          <cell r="B11585">
            <v>87565</v>
          </cell>
          <cell r="C11585" t="str">
            <v>RECURRING CHARGES APR13-JUN13</v>
          </cell>
          <cell r="D11585" t="str">
            <v>2142398</v>
          </cell>
          <cell r="E11585" t="str">
            <v>2</v>
          </cell>
          <cell r="F11585" t="str">
            <v>Revenue</v>
          </cell>
          <cell r="G11585" t="str">
            <v>Communications Exps - Combined Control</v>
          </cell>
        </row>
        <row r="11586">
          <cell r="B11586">
            <v>87567</v>
          </cell>
          <cell r="C11586" t="str">
            <v>DUTY CARE COMP COST 8/13-7/14</v>
          </cell>
          <cell r="D11586" t="str">
            <v>1361211</v>
          </cell>
          <cell r="E11586" t="str">
            <v>1</v>
          </cell>
          <cell r="F11586" t="str">
            <v>Revenue</v>
          </cell>
          <cell r="G11586" t="str">
            <v>Waste Management Exps</v>
          </cell>
        </row>
        <row r="11587">
          <cell r="B11587">
            <v>87578</v>
          </cell>
          <cell r="C11587" t="str">
            <v>ELECTRIC CHARGES MAY/AUG13</v>
          </cell>
          <cell r="D11587" t="str">
            <v>1330204</v>
          </cell>
          <cell r="E11587" t="str">
            <v>1</v>
          </cell>
          <cell r="F11587" t="str">
            <v>Revenue</v>
          </cell>
          <cell r="G11587" t="str">
            <v>Electricity</v>
          </cell>
        </row>
        <row r="11588">
          <cell r="B11588">
            <v>87579</v>
          </cell>
          <cell r="C11588" t="str">
            <v>ELECTRIC CHARGES MAY/AUG13</v>
          </cell>
          <cell r="D11588" t="str">
            <v>1330311</v>
          </cell>
          <cell r="E11588" t="str">
            <v>1</v>
          </cell>
          <cell r="F11588" t="str">
            <v>Revenue</v>
          </cell>
          <cell r="G11588" t="str">
            <v>Electricity</v>
          </cell>
        </row>
        <row r="11589">
          <cell r="B11589">
            <v>87580</v>
          </cell>
          <cell r="C11589" t="str">
            <v>ELECTRIC CHARGES APR/JUL13</v>
          </cell>
          <cell r="D11589" t="str">
            <v>1330315</v>
          </cell>
          <cell r="E11589" t="str">
            <v>1</v>
          </cell>
          <cell r="F11589" t="str">
            <v>Revenue</v>
          </cell>
          <cell r="G11589" t="str">
            <v>Electricity</v>
          </cell>
        </row>
        <row r="11590">
          <cell r="B11590">
            <v>87581</v>
          </cell>
          <cell r="C11590" t="str">
            <v>ELECTRIC CHARGES JUL2013</v>
          </cell>
          <cell r="D11590" t="str">
            <v>1330507</v>
          </cell>
          <cell r="E11590" t="str">
            <v>1</v>
          </cell>
          <cell r="F11590" t="str">
            <v>Revenue</v>
          </cell>
          <cell r="G11590" t="str">
            <v>Electricity</v>
          </cell>
        </row>
        <row r="11591">
          <cell r="B11591">
            <v>87582</v>
          </cell>
          <cell r="C11591" t="str">
            <v>ELECTRIC CHARGES APR-JUL13</v>
          </cell>
          <cell r="D11591" t="str">
            <v>1330303</v>
          </cell>
          <cell r="E11591" t="str">
            <v>1</v>
          </cell>
          <cell r="F11591" t="str">
            <v>Revenue</v>
          </cell>
          <cell r="G11591" t="str">
            <v>Electricity</v>
          </cell>
        </row>
        <row r="11592">
          <cell r="B11592">
            <v>87583</v>
          </cell>
          <cell r="C11592" t="str">
            <v>ELECTRIC CHARGES MAY/AUG13</v>
          </cell>
          <cell r="D11592" t="str">
            <v>1330209</v>
          </cell>
          <cell r="E11592" t="str">
            <v>1</v>
          </cell>
          <cell r="F11592" t="str">
            <v>Revenue</v>
          </cell>
          <cell r="G11592" t="str">
            <v>Electricity</v>
          </cell>
        </row>
        <row r="11593">
          <cell r="B11593">
            <v>87584</v>
          </cell>
          <cell r="C11593" t="str">
            <v>ELECTRIC CHARGES APR/JUL13</v>
          </cell>
          <cell r="D11593" t="str">
            <v>1330307</v>
          </cell>
          <cell r="E11593" t="str">
            <v>1</v>
          </cell>
          <cell r="F11593" t="str">
            <v>Revenue</v>
          </cell>
          <cell r="G11593" t="str">
            <v>Electricity</v>
          </cell>
        </row>
        <row r="11594">
          <cell r="B11594">
            <v>87585</v>
          </cell>
          <cell r="C11594" t="str">
            <v>ELECTRIC CHARGES MAY/AUG13</v>
          </cell>
          <cell r="D11594" t="str">
            <v>1330201</v>
          </cell>
          <cell r="E11594" t="str">
            <v>1</v>
          </cell>
          <cell r="F11594" t="str">
            <v>Revenue</v>
          </cell>
          <cell r="G11594" t="str">
            <v>Electricity</v>
          </cell>
        </row>
        <row r="11595">
          <cell r="B11595">
            <v>87586</v>
          </cell>
          <cell r="C11595" t="str">
            <v>ELECTRIC CHARGES JUL2013</v>
          </cell>
          <cell r="D11595" t="str">
            <v>1330100</v>
          </cell>
          <cell r="E11595" t="str">
            <v>1</v>
          </cell>
          <cell r="F11595" t="str">
            <v>Revenue</v>
          </cell>
          <cell r="G11595" t="str">
            <v>Electricity</v>
          </cell>
        </row>
        <row r="11596">
          <cell r="B11596">
            <v>87590</v>
          </cell>
          <cell r="C11596" t="str">
            <v>FH02722 - Opp Portway, Cambrid</v>
          </cell>
          <cell r="D11596" t="str">
            <v>2163512</v>
          </cell>
          <cell r="E11596" t="str">
            <v>2</v>
          </cell>
          <cell r="F11596" t="str">
            <v>Revenue</v>
          </cell>
          <cell r="G11596" t="str">
            <v>Hydrants Maintenance</v>
          </cell>
        </row>
        <row r="11597">
          <cell r="B11597">
            <v>87591</v>
          </cell>
          <cell r="C11597" t="str">
            <v>Consultancy Management Support</v>
          </cell>
          <cell r="D11597" t="str">
            <v>2665517</v>
          </cell>
          <cell r="E11597" t="str">
            <v>2</v>
          </cell>
          <cell r="F11597" t="str">
            <v>Revenue</v>
          </cell>
          <cell r="G11597" t="str">
            <v>Health &amp; Safety Expenses</v>
          </cell>
        </row>
        <row r="11598">
          <cell r="B11598">
            <v>87592</v>
          </cell>
          <cell r="C11598" t="str">
            <v>Advanced Performance Managemen</v>
          </cell>
          <cell r="D11598" t="str">
            <v>0887519</v>
          </cell>
          <cell r="E11598" t="str">
            <v>0</v>
          </cell>
          <cell r="F11598" t="str">
            <v>Revenue</v>
          </cell>
          <cell r="G11598" t="str">
            <v>Training - Devolved Budgets</v>
          </cell>
        </row>
        <row r="11599">
          <cell r="B11599">
            <v>87593</v>
          </cell>
          <cell r="C11599" t="str">
            <v>SPOILT MEALS INC NO 4558</v>
          </cell>
          <cell r="D11599" t="str">
            <v>0974302</v>
          </cell>
          <cell r="E11599" t="str">
            <v>0</v>
          </cell>
          <cell r="F11599" t="str">
            <v>Revenue</v>
          </cell>
          <cell r="G11599" t="str">
            <v>Spoilt Meals</v>
          </cell>
        </row>
        <row r="11600">
          <cell r="B11600">
            <v>87594</v>
          </cell>
          <cell r="C11600" t="str">
            <v>SPOILT MEALS INC NO 4141</v>
          </cell>
          <cell r="D11600" t="str">
            <v>0974302</v>
          </cell>
          <cell r="E11600" t="str">
            <v>0</v>
          </cell>
          <cell r="F11600" t="str">
            <v>Revenue</v>
          </cell>
          <cell r="G11600" t="str">
            <v>Spoilt Meals</v>
          </cell>
        </row>
        <row r="11601">
          <cell r="B11601">
            <v>87595</v>
          </cell>
          <cell r="C11601" t="str">
            <v>SPOILT MEALS 5398 22/07/2013</v>
          </cell>
          <cell r="D11601" t="str">
            <v>0974202</v>
          </cell>
          <cell r="E11601" t="str">
            <v>0</v>
          </cell>
          <cell r="F11601" t="str">
            <v>Revenue</v>
          </cell>
          <cell r="G11601" t="str">
            <v>Spoilt Meals</v>
          </cell>
        </row>
        <row r="11602">
          <cell r="B11602">
            <v>87598</v>
          </cell>
          <cell r="C11602" t="str">
            <v>PUBLIC ORDER/VIOLENCE/AGGRESSI</v>
          </cell>
          <cell r="D11602" t="str">
            <v>2000517</v>
          </cell>
          <cell r="E11602" t="str">
            <v>2</v>
          </cell>
          <cell r="F11602" t="str">
            <v>Revenue</v>
          </cell>
          <cell r="G11602" t="str">
            <v>Office Purchases (Incl. furniture)</v>
          </cell>
        </row>
        <row r="11603">
          <cell r="B11603">
            <v>87599</v>
          </cell>
          <cell r="C11603" t="str">
            <v>STORES/ADMIN WE16/08/2013</v>
          </cell>
          <cell r="D11603" t="str">
            <v>2922591</v>
          </cell>
          <cell r="E11603" t="str">
            <v>2</v>
          </cell>
          <cell r="F11603" t="str">
            <v>Revenue</v>
          </cell>
          <cell r="G11603" t="str">
            <v>Agency Staff</v>
          </cell>
        </row>
        <row r="11604">
          <cell r="B11604">
            <v>87600</v>
          </cell>
          <cell r="C11604" t="str">
            <v>INTERNAL AUDIT JUL13-AUG13</v>
          </cell>
          <cell r="D11604" t="str">
            <v>2981581</v>
          </cell>
          <cell r="E11604" t="str">
            <v>2</v>
          </cell>
          <cell r="F11604" t="str">
            <v>Revenue</v>
          </cell>
          <cell r="G11604" t="str">
            <v>Internal Audit</v>
          </cell>
        </row>
        <row r="11605">
          <cell r="B11605">
            <v>87601</v>
          </cell>
          <cell r="C11605" t="str">
            <v>SALVAGE SHEETS 12x12</v>
          </cell>
          <cell r="D11605" t="str">
            <v>2160250</v>
          </cell>
          <cell r="E11605" t="str">
            <v>2</v>
          </cell>
          <cell r="F11605" t="str">
            <v>Revenue</v>
          </cell>
          <cell r="G11605" t="str">
            <v>Operational Equipment -  Repairs &amp; Maint</v>
          </cell>
        </row>
        <row r="11606">
          <cell r="B11606">
            <v>87602</v>
          </cell>
          <cell r="C11606" t="str">
            <v>Climber 11 Overalls with Scotc</v>
          </cell>
          <cell r="D11606" t="str">
            <v>0820507</v>
          </cell>
          <cell r="E11606" t="str">
            <v>0</v>
          </cell>
          <cell r="F11606" t="str">
            <v>Revenue</v>
          </cell>
          <cell r="G11606" t="str">
            <v>Training Centre Equipment</v>
          </cell>
        </row>
        <row r="11607">
          <cell r="B11607">
            <v>87606</v>
          </cell>
          <cell r="C11607" t="str">
            <v>1x scrap car for Stebfast trai</v>
          </cell>
          <cell r="D11607" t="str">
            <v>0887591</v>
          </cell>
          <cell r="E11607" t="str">
            <v>0</v>
          </cell>
          <cell r="F11607" t="str">
            <v>Revenue</v>
          </cell>
          <cell r="G11607" t="str">
            <v>Training - Devolved Budgets</v>
          </cell>
        </row>
        <row r="11608">
          <cell r="B11608">
            <v>87607</v>
          </cell>
          <cell r="C11608" t="str">
            <v>Action Can 500ml Bright cold z</v>
          </cell>
          <cell r="D11608" t="str">
            <v>3410250</v>
          </cell>
          <cell r="E11608" t="str">
            <v>3</v>
          </cell>
          <cell r="F11608" t="str">
            <v>Revenue</v>
          </cell>
          <cell r="G11608" t="str">
            <v>Repairs - Vehicles</v>
          </cell>
        </row>
        <row r="11609">
          <cell r="B11609">
            <v>87608</v>
          </cell>
          <cell r="C11609" t="str">
            <v>1 VEHICLE TO BE DELIVERED TO M</v>
          </cell>
          <cell r="D11609" t="str">
            <v>0887591</v>
          </cell>
          <cell r="E11609" t="str">
            <v>0</v>
          </cell>
          <cell r="F11609" t="str">
            <v>Revenue</v>
          </cell>
          <cell r="G11609" t="str">
            <v>Training - Devolved Budgets</v>
          </cell>
        </row>
        <row r="11610">
          <cell r="B11610">
            <v>87609</v>
          </cell>
          <cell r="C11610" t="str">
            <v>3 x scrap cars to be delivered</v>
          </cell>
          <cell r="D11610" t="str">
            <v>0887591</v>
          </cell>
          <cell r="E11610" t="str">
            <v>0</v>
          </cell>
          <cell r="F11610" t="str">
            <v>Revenue</v>
          </cell>
          <cell r="G11610" t="str">
            <v>Training - Devolved Budgets</v>
          </cell>
        </row>
        <row r="11611">
          <cell r="B11611">
            <v>87610</v>
          </cell>
          <cell r="C11611" t="str">
            <v>3 VEHICLES TO BE DELIVERED TO</v>
          </cell>
          <cell r="D11611" t="str">
            <v>0820507</v>
          </cell>
          <cell r="E11611" t="str">
            <v>0</v>
          </cell>
          <cell r="F11611" t="str">
            <v>Revenue</v>
          </cell>
          <cell r="G11611" t="str">
            <v>Training Centre Equipment</v>
          </cell>
        </row>
        <row r="11612">
          <cell r="B11612">
            <v>87612</v>
          </cell>
          <cell r="C11612" t="str">
            <v>SEMI PERG MILK</v>
          </cell>
          <cell r="D11612" t="str">
            <v>0975591</v>
          </cell>
          <cell r="E11612" t="str">
            <v>0</v>
          </cell>
          <cell r="F11612" t="str">
            <v>Revenue</v>
          </cell>
          <cell r="G11612" t="str">
            <v>Canteen &amp; Messing</v>
          </cell>
        </row>
        <row r="11613">
          <cell r="B11613">
            <v>87613</v>
          </cell>
          <cell r="C11613" t="str">
            <v>SEMI PERG MILK</v>
          </cell>
          <cell r="D11613" t="str">
            <v>0975591</v>
          </cell>
          <cell r="E11613" t="str">
            <v>0</v>
          </cell>
          <cell r="F11613" t="str">
            <v>Revenue</v>
          </cell>
          <cell r="G11613" t="str">
            <v>Canteen &amp; Messing</v>
          </cell>
        </row>
        <row r="11614">
          <cell r="B11614">
            <v>87614</v>
          </cell>
          <cell r="C11614" t="str">
            <v>WATER SUPPLY FEB13-AUG13</v>
          </cell>
          <cell r="D11614" t="str">
            <v>1350212</v>
          </cell>
          <cell r="E11614" t="str">
            <v>1</v>
          </cell>
          <cell r="F11614" t="str">
            <v>Revenue</v>
          </cell>
          <cell r="G11614" t="str">
            <v>Water/Sewerage Rates</v>
          </cell>
        </row>
        <row r="11615">
          <cell r="B11615">
            <v>87615</v>
          </cell>
          <cell r="C11615" t="str">
            <v>Supply and install two new net</v>
          </cell>
          <cell r="D11615" t="str">
            <v>2100584</v>
          </cell>
          <cell r="E11615" t="str">
            <v>2</v>
          </cell>
          <cell r="F11615" t="str">
            <v>Revenue</v>
          </cell>
          <cell r="G11615" t="str">
            <v>Computer Hardware</v>
          </cell>
        </row>
        <row r="11616">
          <cell r="B11616">
            <v>87616</v>
          </cell>
          <cell r="C11616" t="str">
            <v>MOT3</v>
          </cell>
          <cell r="D11616" t="str">
            <v>3410250</v>
          </cell>
          <cell r="E11616" t="str">
            <v>3</v>
          </cell>
          <cell r="F11616" t="str">
            <v>Revenue</v>
          </cell>
          <cell r="G11616" t="str">
            <v>Repairs - Vehicles</v>
          </cell>
        </row>
        <row r="11617">
          <cell r="B11617">
            <v>87618</v>
          </cell>
          <cell r="C11617" t="str">
            <v>INCIDENT 6659 ELTISLEY 13/8/13</v>
          </cell>
          <cell r="D11617" t="str">
            <v>2940100</v>
          </cell>
          <cell r="E11617" t="str">
            <v>2</v>
          </cell>
          <cell r="F11617" t="str">
            <v>Revenue</v>
          </cell>
          <cell r="G11617" t="str">
            <v>Hired Water Rescue/Toilets</v>
          </cell>
        </row>
        <row r="11618">
          <cell r="B11618">
            <v>87620</v>
          </cell>
          <cell r="C11618" t="str">
            <v>TRAIN FARE SHEFFIELD</v>
          </cell>
          <cell r="D11618" t="str">
            <v>2410519</v>
          </cell>
          <cell r="E11618" t="str">
            <v>2</v>
          </cell>
          <cell r="F11618" t="str">
            <v>Revenue</v>
          </cell>
          <cell r="G11618" t="str">
            <v>Staff Travelling &amp; Subsistence</v>
          </cell>
        </row>
        <row r="11619">
          <cell r="B11619">
            <v>87621</v>
          </cell>
          <cell r="C11619" t="str">
            <v>FLAME RESISTANT NOTICEBOARD 90</v>
          </cell>
          <cell r="D11619" t="str">
            <v>2000591</v>
          </cell>
          <cell r="E11619" t="str">
            <v>2</v>
          </cell>
          <cell r="F11619" t="str">
            <v>Revenue</v>
          </cell>
          <cell r="G11619" t="str">
            <v>Office Purchases (Incl. furniture)</v>
          </cell>
        </row>
        <row r="11620">
          <cell r="B11620">
            <v>87622</v>
          </cell>
          <cell r="C11620" t="str">
            <v>FAIRY DISH WASHING LIQUID  CAS</v>
          </cell>
          <cell r="D11620" t="str">
            <v>1360591</v>
          </cell>
          <cell r="E11620" t="str">
            <v>1</v>
          </cell>
          <cell r="F11620" t="str">
            <v>Revenue</v>
          </cell>
          <cell r="G11620" t="str">
            <v>Cleaning Materials</v>
          </cell>
        </row>
        <row r="11621">
          <cell r="B11621">
            <v>87623</v>
          </cell>
          <cell r="C11621" t="str">
            <v>HANDWASH ORIGINAL 12x500ml</v>
          </cell>
          <cell r="D11621" t="str">
            <v>1360591</v>
          </cell>
          <cell r="E11621" t="str">
            <v>1</v>
          </cell>
          <cell r="F11621" t="str">
            <v>Revenue</v>
          </cell>
          <cell r="G11621" t="str">
            <v>Cleaning Materials</v>
          </cell>
        </row>
        <row r="11622">
          <cell r="B11622">
            <v>87624</v>
          </cell>
          <cell r="C11622" t="str">
            <v>SPOON TEA ECON RANGE PK12</v>
          </cell>
          <cell r="D11622" t="str">
            <v>0975591</v>
          </cell>
          <cell r="E11622" t="str">
            <v>0</v>
          </cell>
          <cell r="F11622" t="str">
            <v>Revenue</v>
          </cell>
          <cell r="G11622" t="str">
            <v>Canteen &amp; Messing</v>
          </cell>
        </row>
        <row r="11623">
          <cell r="B11623">
            <v>87625</v>
          </cell>
          <cell r="C11623" t="str">
            <v>WIREBOUND NOTEBOOK A4 PK5</v>
          </cell>
          <cell r="D11623" t="str">
            <v>2480591</v>
          </cell>
          <cell r="E11623" t="str">
            <v>2</v>
          </cell>
          <cell r="F11623" t="str">
            <v>Revenue</v>
          </cell>
          <cell r="G11623" t="str">
            <v>Stationery, Comp/Copier Cons</v>
          </cell>
        </row>
        <row r="11624">
          <cell r="B11624">
            <v>87626</v>
          </cell>
          <cell r="C11624" t="str">
            <v>WALLET F/CAP BLUE BX50</v>
          </cell>
          <cell r="D11624" t="str">
            <v>2480591</v>
          </cell>
          <cell r="E11624" t="str">
            <v>2</v>
          </cell>
          <cell r="F11624" t="str">
            <v>Revenue</v>
          </cell>
          <cell r="G11624" t="str">
            <v>Stationery, Comp/Copier Cons</v>
          </cell>
        </row>
        <row r="11625">
          <cell r="B11625">
            <v>87628</v>
          </cell>
          <cell r="C11625" t="str">
            <v>CIGARETTE BIN WALL MOUNTED</v>
          </cell>
          <cell r="D11625" t="str">
            <v>2666591</v>
          </cell>
          <cell r="E11625" t="str">
            <v>2</v>
          </cell>
          <cell r="F11625" t="str">
            <v>Revenue</v>
          </cell>
          <cell r="G11625" t="str">
            <v>Devolved Health &amp; Safety Exps</v>
          </cell>
        </row>
        <row r="11626">
          <cell r="B11626">
            <v>87629</v>
          </cell>
          <cell r="C11626" t="str">
            <v>REPAIRS TO KX09JHA - AI6</v>
          </cell>
          <cell r="D11626" t="str">
            <v>2160250</v>
          </cell>
          <cell r="E11626" t="str">
            <v>2</v>
          </cell>
          <cell r="F11626" t="str">
            <v>Revenue</v>
          </cell>
          <cell r="G11626" t="str">
            <v>Operational Equipment -  Repairs &amp; Maint</v>
          </cell>
        </row>
        <row r="11627">
          <cell r="B11627">
            <v>87630</v>
          </cell>
          <cell r="C11627" t="str">
            <v>CONSULTANCY 19/08/13-23/08/13</v>
          </cell>
          <cell r="D11627" t="str">
            <v>2900588</v>
          </cell>
          <cell r="E11627" t="str">
            <v>2</v>
          </cell>
          <cell r="F11627" t="str">
            <v>Revenue</v>
          </cell>
          <cell r="G11627" t="str">
            <v>Hired Management Support</v>
          </cell>
        </row>
        <row r="11628">
          <cell r="B11628">
            <v>87632</v>
          </cell>
          <cell r="C11628" t="str">
            <v>PROP/MAIN WE18/08/2013</v>
          </cell>
          <cell r="D11628" t="str">
            <v>2922585</v>
          </cell>
          <cell r="E11628" t="str">
            <v>2</v>
          </cell>
          <cell r="F11628" t="str">
            <v>Revenue</v>
          </cell>
          <cell r="G11628" t="str">
            <v>Agency Staff</v>
          </cell>
        </row>
        <row r="11629">
          <cell r="B11629">
            <v>87633</v>
          </cell>
          <cell r="C11629" t="str">
            <v>3rd quater</v>
          </cell>
          <cell r="D11629" t="str">
            <v>2141583</v>
          </cell>
          <cell r="E11629" t="str">
            <v>2</v>
          </cell>
          <cell r="F11629" t="str">
            <v>Revenue</v>
          </cell>
          <cell r="G11629" t="str">
            <v>Main Scheme Radio/Mobilising Equip.</v>
          </cell>
        </row>
        <row r="11630">
          <cell r="B11630">
            <v>87635</v>
          </cell>
          <cell r="C11630" t="str">
            <v>CONTROL ROOM CALL HANDLERS</v>
          </cell>
          <cell r="D11630" t="str">
            <v>2490398</v>
          </cell>
          <cell r="E11630" t="str">
            <v>2</v>
          </cell>
          <cell r="F11630" t="str">
            <v>Revenue</v>
          </cell>
          <cell r="G11630" t="str">
            <v>Advertising for Staff</v>
          </cell>
        </row>
        <row r="11631">
          <cell r="B11631">
            <v>87638</v>
          </cell>
          <cell r="C11631" t="str">
            <v>WATER CHARGES MAY13-AUG13</v>
          </cell>
          <cell r="D11631" t="str">
            <v>1350309</v>
          </cell>
          <cell r="E11631" t="str">
            <v>1</v>
          </cell>
          <cell r="F11631" t="str">
            <v>Revenue</v>
          </cell>
          <cell r="G11631" t="str">
            <v>Water/Sewerage Rates</v>
          </cell>
        </row>
        <row r="11632">
          <cell r="B11632">
            <v>87643</v>
          </cell>
          <cell r="C11632" t="str">
            <v>To carry out electrical works</v>
          </cell>
          <cell r="D11632" t="str">
            <v>1093209</v>
          </cell>
          <cell r="E11632" t="str">
            <v>1</v>
          </cell>
          <cell r="F11632" t="str">
            <v>Revenue</v>
          </cell>
          <cell r="G11632" t="str">
            <v>Building Project Work</v>
          </cell>
        </row>
        <row r="11633">
          <cell r="B11633">
            <v>87627</v>
          </cell>
          <cell r="C11633" t="str">
            <v>RUBBER DOOR WEDGES PACK 2</v>
          </cell>
          <cell r="D11633" t="str">
            <v>2000591</v>
          </cell>
          <cell r="E11633" t="str">
            <v>2</v>
          </cell>
          <cell r="F11633" t="str">
            <v>Revenue</v>
          </cell>
          <cell r="G11633" t="str">
            <v>Office Purchases (Incl. furniture)</v>
          </cell>
        </row>
        <row r="11634">
          <cell r="B11634">
            <v>87650</v>
          </cell>
          <cell r="C11634" t="str">
            <v>MILTON KEY STUCK IN LOCK</v>
          </cell>
          <cell r="D11634" t="str">
            <v>1090315</v>
          </cell>
          <cell r="E11634" t="str">
            <v>1</v>
          </cell>
          <cell r="F11634" t="str">
            <v>Revenue</v>
          </cell>
          <cell r="G11634" t="str">
            <v>Unplanned   Maintenance</v>
          </cell>
        </row>
        <row r="11635">
          <cell r="B11635">
            <v>87651</v>
          </cell>
          <cell r="C11635" t="str">
            <v>Diesel</v>
          </cell>
          <cell r="D11635" t="str">
            <v>3210250</v>
          </cell>
          <cell r="E11635" t="str">
            <v>3</v>
          </cell>
          <cell r="F11635" t="str">
            <v>Revenue</v>
          </cell>
          <cell r="G11635" t="str">
            <v>Petrol/Oil/Diesel Own Vehicles</v>
          </cell>
        </row>
        <row r="11636">
          <cell r="B11636">
            <v>87652</v>
          </cell>
          <cell r="C11636" t="str">
            <v>WINDSCREEN REPLACE</v>
          </cell>
          <cell r="D11636" t="str">
            <v>3410250</v>
          </cell>
          <cell r="E11636" t="str">
            <v>3</v>
          </cell>
          <cell r="F11636" t="str">
            <v>Revenue</v>
          </cell>
          <cell r="G11636" t="str">
            <v>Repairs - Vehicles</v>
          </cell>
        </row>
        <row r="11637">
          <cell r="B11637">
            <v>87653</v>
          </cell>
          <cell r="C11637" t="str">
            <v>AIR REGULATOR</v>
          </cell>
          <cell r="D11637" t="str">
            <v>2161250</v>
          </cell>
          <cell r="E11637" t="str">
            <v>2</v>
          </cell>
          <cell r="F11637" t="str">
            <v>Revenue</v>
          </cell>
          <cell r="G11637" t="str">
            <v>Equipment</v>
          </cell>
        </row>
        <row r="11638">
          <cell r="B11638">
            <v>2669</v>
          </cell>
          <cell r="C11638" t="str">
            <v>BOTTLED WATER</v>
          </cell>
          <cell r="D11638" t="str">
            <v>0975591</v>
          </cell>
          <cell r="E11638" t="str">
            <v>0</v>
          </cell>
          <cell r="F11638" t="str">
            <v>Revenue</v>
          </cell>
          <cell r="G11638" t="str">
            <v>Canteen &amp; Messing</v>
          </cell>
        </row>
        <row r="11639">
          <cell r="B11639">
            <v>2568</v>
          </cell>
          <cell r="C11639" t="str">
            <v>DEEP CLEAN SERVICE</v>
          </cell>
          <cell r="D11639" t="str">
            <v>0975591</v>
          </cell>
          <cell r="E11639" t="str">
            <v>0</v>
          </cell>
          <cell r="F11639" t="str">
            <v>Revenue</v>
          </cell>
          <cell r="G11639" t="str">
            <v>Canteen &amp; Messing</v>
          </cell>
        </row>
        <row r="11640">
          <cell r="B11640">
            <v>2582</v>
          </cell>
          <cell r="C11640" t="str">
            <v>CARRIAGE CAMBRIDGE</v>
          </cell>
          <cell r="D11640" t="str">
            <v>2460591</v>
          </cell>
          <cell r="E11640" t="str">
            <v>2</v>
          </cell>
          <cell r="F11640" t="str">
            <v>Revenue</v>
          </cell>
          <cell r="G11640" t="str">
            <v>Postage And Carriage</v>
          </cell>
        </row>
        <row r="11641">
          <cell r="B11641">
            <v>2678</v>
          </cell>
          <cell r="C11641" t="str">
            <v>2000 LITRE STD CALOR GAS</v>
          </cell>
          <cell r="D11641" t="str">
            <v>0820507</v>
          </cell>
          <cell r="E11641" t="str">
            <v>0</v>
          </cell>
          <cell r="F11641" t="str">
            <v>Revenue</v>
          </cell>
          <cell r="G11641" t="str">
            <v>Training Centre Equipment</v>
          </cell>
        </row>
        <row r="11642">
          <cell r="B11642">
            <v>2681</v>
          </cell>
          <cell r="C11642" t="str">
            <v>LISSES/CHARGES JULY 2016</v>
          </cell>
          <cell r="D11642" t="str">
            <v>2711591</v>
          </cell>
          <cell r="E11642" t="str">
            <v>2</v>
          </cell>
          <cell r="F11642" t="str">
            <v>Revenue</v>
          </cell>
          <cell r="G11642" t="str">
            <v>Clothing Purchase - PPE</v>
          </cell>
        </row>
        <row r="11643">
          <cell r="B11643">
            <v>2676</v>
          </cell>
          <cell r="C11643" t="str">
            <v>Certificates for Course Ref MS</v>
          </cell>
          <cell r="D11643" t="str">
            <v>0881507</v>
          </cell>
          <cell r="E11643" t="str">
            <v>0</v>
          </cell>
          <cell r="F11643" t="str">
            <v>Revenue</v>
          </cell>
          <cell r="G11643" t="str">
            <v>Training - Operational Training</v>
          </cell>
        </row>
        <row r="11644">
          <cell r="B11644">
            <v>2677</v>
          </cell>
          <cell r="C11644" t="str">
            <v>Certificates for Course Ref WS</v>
          </cell>
          <cell r="D11644" t="str">
            <v>0881507</v>
          </cell>
          <cell r="E11644" t="str">
            <v>0</v>
          </cell>
          <cell r="F11644" t="str">
            <v>Revenue</v>
          </cell>
          <cell r="G11644" t="str">
            <v>Training - Operational Training</v>
          </cell>
        </row>
        <row r="11645">
          <cell r="B11645">
            <v>2662</v>
          </cell>
          <cell r="C11645" t="str">
            <v>TV LICENCE PARKSIDE JUNE16-201</v>
          </cell>
          <cell r="D11645" t="str">
            <v>2606302</v>
          </cell>
          <cell r="E11645" t="str">
            <v>2</v>
          </cell>
          <cell r="F11645" t="str">
            <v>Revenue</v>
          </cell>
          <cell r="G11645" t="str">
            <v>TV Licences</v>
          </cell>
        </row>
        <row r="11646">
          <cell r="B11646">
            <v>2684</v>
          </cell>
          <cell r="C11646" t="str">
            <v>REGULAR CHARGES/USUAGE CHARGES</v>
          </cell>
          <cell r="D11646" t="str">
            <v>2137594</v>
          </cell>
          <cell r="E11646" t="str">
            <v>2</v>
          </cell>
          <cell r="F11646" t="str">
            <v>Revenue</v>
          </cell>
          <cell r="G11646" t="str">
            <v>Telephone Call Charges - BT &amp; COLT</v>
          </cell>
        </row>
        <row r="11647">
          <cell r="B11647">
            <v>2076</v>
          </cell>
          <cell r="C11647" t="str">
            <v>CFRMIS Vulnerable persons modu</v>
          </cell>
          <cell r="D11647" t="str">
            <v>B111</v>
          </cell>
          <cell r="E11647" t="str">
            <v>B</v>
          </cell>
          <cell r="F11647" t="str">
            <v>Capital</v>
          </cell>
          <cell r="G11647" t="str">
            <v>Plant &amp; Equipment</v>
          </cell>
        </row>
        <row r="11648">
          <cell r="B11648">
            <v>446</v>
          </cell>
          <cell r="C11648" t="str">
            <v>Ref quote Q-122508-6914-304-97</v>
          </cell>
          <cell r="D11648" t="str">
            <v>B379</v>
          </cell>
          <cell r="E11648" t="str">
            <v>B</v>
          </cell>
          <cell r="F11648" t="str">
            <v>Capital</v>
          </cell>
          <cell r="G11648" t="str">
            <v>Project Suspense</v>
          </cell>
        </row>
        <row r="11649">
          <cell r="B11649">
            <v>445</v>
          </cell>
          <cell r="C11649" t="str">
            <v>Ref quote Q-122503-6905-304-97</v>
          </cell>
          <cell r="D11649" t="str">
            <v>B379</v>
          </cell>
          <cell r="E11649" t="str">
            <v>B</v>
          </cell>
          <cell r="F11649" t="str">
            <v>Capital</v>
          </cell>
          <cell r="G11649" t="str">
            <v>Project Suspense</v>
          </cell>
        </row>
        <row r="11650">
          <cell r="B11650">
            <v>299</v>
          </cell>
          <cell r="C11650" t="str">
            <v>Ref: Q-14070-6913, 1 x E-020RL</v>
          </cell>
          <cell r="D11650" t="str">
            <v>B379</v>
          </cell>
          <cell r="E11650" t="str">
            <v>B</v>
          </cell>
          <cell r="F11650" t="str">
            <v>Capital</v>
          </cell>
          <cell r="G11650" t="str">
            <v>Project Suspense</v>
          </cell>
        </row>
        <row r="11651">
          <cell r="B11651">
            <v>2685</v>
          </cell>
          <cell r="C11651" t="str">
            <v>HOSTING/MAINTENANCE FOR GOV DE</v>
          </cell>
          <cell r="D11651" t="str">
            <v>2615502</v>
          </cell>
          <cell r="E11651" t="str">
            <v>2</v>
          </cell>
          <cell r="F11651" t="str">
            <v>Revenue</v>
          </cell>
          <cell r="G11651" t="str">
            <v>Subscriptions - General</v>
          </cell>
        </row>
        <row r="11652">
          <cell r="B11652">
            <v>2690</v>
          </cell>
          <cell r="C11652" t="str">
            <v>ST NEOTS CARE/LIFT/RENTAL JULY</v>
          </cell>
          <cell r="D11652" t="str">
            <v>1361309</v>
          </cell>
          <cell r="E11652" t="str">
            <v>1</v>
          </cell>
          <cell r="F11652" t="str">
            <v>Revenue</v>
          </cell>
          <cell r="G11652" t="str">
            <v>Waste Management Exps</v>
          </cell>
        </row>
        <row r="11653">
          <cell r="B11653">
            <v>2624</v>
          </cell>
          <cell r="C11653" t="str">
            <v>MEETME CONFERENCES X4</v>
          </cell>
          <cell r="D11653" t="str">
            <v>2137594</v>
          </cell>
          <cell r="E11653" t="str">
            <v>2</v>
          </cell>
          <cell r="F11653" t="str">
            <v>Revenue</v>
          </cell>
          <cell r="G11653" t="str">
            <v>Telephone Call Charges - BT &amp; COLT</v>
          </cell>
        </row>
        <row r="11654">
          <cell r="B11654">
            <v>2688</v>
          </cell>
          <cell r="C11654" t="str">
            <v>RAMSEY CARE JULY 2016</v>
          </cell>
          <cell r="D11654" t="str">
            <v>1361208</v>
          </cell>
          <cell r="E11654" t="str">
            <v>1</v>
          </cell>
          <cell r="F11654" t="str">
            <v>Revenue</v>
          </cell>
          <cell r="G11654" t="str">
            <v>Waste Management Exps</v>
          </cell>
        </row>
        <row r="11655">
          <cell r="B11655">
            <v>13720</v>
          </cell>
          <cell r="C11655" t="str">
            <v>TOASTER GREY  6 SLICE</v>
          </cell>
          <cell r="D11655" t="str">
            <v>2000591</v>
          </cell>
          <cell r="E11655" t="str">
            <v>2</v>
          </cell>
          <cell r="F11655" t="str">
            <v>Revenue</v>
          </cell>
          <cell r="G11655" t="str">
            <v>Office Purchases (Incl. furniture)</v>
          </cell>
        </row>
        <row r="11656">
          <cell r="B11656">
            <v>13781</v>
          </cell>
          <cell r="C11656" t="str">
            <v>Call Charges</v>
          </cell>
          <cell r="D11656" t="str">
            <v>2195594</v>
          </cell>
          <cell r="E11656" t="str">
            <v>2</v>
          </cell>
          <cell r="F11656" t="str">
            <v>Revenue</v>
          </cell>
          <cell r="G11656" t="str">
            <v>Mobile Phones</v>
          </cell>
        </row>
        <row r="11657">
          <cell r="B11657">
            <v>13732</v>
          </cell>
          <cell r="C11657" t="str">
            <v>To supply, deliver and collect</v>
          </cell>
          <cell r="D11657" t="str">
            <v>0887500</v>
          </cell>
          <cell r="E11657" t="str">
            <v>0</v>
          </cell>
          <cell r="F11657" t="str">
            <v>Revenue</v>
          </cell>
          <cell r="G11657" t="str">
            <v>Training - Devolved Budgets</v>
          </cell>
        </row>
        <row r="11658">
          <cell r="B11658">
            <v>13738</v>
          </cell>
          <cell r="C11658" t="str">
            <v>OFFICE TABLE - BEECH - 1500 WI</v>
          </cell>
          <cell r="D11658" t="str">
            <v>2000591</v>
          </cell>
          <cell r="E11658" t="str">
            <v>2</v>
          </cell>
          <cell r="F11658" t="str">
            <v>Revenue</v>
          </cell>
          <cell r="G11658" t="str">
            <v>Office Purchases (Incl. furniture)</v>
          </cell>
        </row>
        <row r="11659">
          <cell r="B11659">
            <v>13783</v>
          </cell>
          <cell r="C11659" t="str">
            <v>Call out to replace wire ropes</v>
          </cell>
          <cell r="D11659" t="str">
            <v>1090306</v>
          </cell>
          <cell r="E11659" t="str">
            <v>1</v>
          </cell>
          <cell r="F11659" t="str">
            <v>Revenue</v>
          </cell>
          <cell r="G11659" t="str">
            <v>Unplanned   Maintenance</v>
          </cell>
        </row>
        <row r="11660">
          <cell r="B11660">
            <v>13785</v>
          </cell>
          <cell r="C11660" t="str">
            <v>KM15FBL - COMPLETE WING MIRROR</v>
          </cell>
          <cell r="D11660" t="str">
            <v>2521250</v>
          </cell>
          <cell r="E11660" t="str">
            <v>2</v>
          </cell>
          <cell r="F11660" t="str">
            <v>Revenue</v>
          </cell>
          <cell r="G11660" t="str">
            <v>Mutual Protection Excesses Vehicles</v>
          </cell>
        </row>
        <row r="11661">
          <cell r="B11661">
            <v>13782</v>
          </cell>
          <cell r="C11661" t="str">
            <v>Monthly plan /charges</v>
          </cell>
          <cell r="D11661" t="str">
            <v>2195594</v>
          </cell>
          <cell r="E11661" t="str">
            <v>2</v>
          </cell>
          <cell r="F11661" t="str">
            <v>Revenue</v>
          </cell>
          <cell r="G11661" t="str">
            <v>Mobile Phones</v>
          </cell>
        </row>
        <row r="11662">
          <cell r="B11662">
            <v>13784</v>
          </cell>
          <cell r="C11662" t="str">
            <v>To cut back vegetation overhan</v>
          </cell>
          <cell r="D11662" t="str">
            <v>1210101</v>
          </cell>
          <cell r="E11662" t="str">
            <v>1</v>
          </cell>
          <cell r="F11662" t="str">
            <v>Revenue</v>
          </cell>
          <cell r="G11662" t="str">
            <v>Grounds &amp; Gardens</v>
          </cell>
        </row>
        <row r="11663">
          <cell r="B11663">
            <v>100254</v>
          </cell>
          <cell r="C11663" t="str">
            <v>14 Names Badges as per attache</v>
          </cell>
          <cell r="D11663" t="str">
            <v>2712591</v>
          </cell>
          <cell r="E11663" t="str">
            <v>2</v>
          </cell>
          <cell r="F11663" t="str">
            <v>Revenue</v>
          </cell>
          <cell r="G11663" t="str">
            <v>Clothing Purchase  Hunters (Non PPE)</v>
          </cell>
        </row>
        <row r="11664">
          <cell r="B11664">
            <v>100257</v>
          </cell>
          <cell r="C11664" t="str">
            <v>CARRIAGE PETERBOROUGH NOV/DEC1</v>
          </cell>
          <cell r="D11664" t="str">
            <v>2460591</v>
          </cell>
          <cell r="E11664" t="str">
            <v>2</v>
          </cell>
          <cell r="F11664" t="str">
            <v>Revenue</v>
          </cell>
          <cell r="G11664" t="str">
            <v>Postage And Carriage</v>
          </cell>
        </row>
        <row r="11665">
          <cell r="B11665">
            <v>100259</v>
          </cell>
          <cell r="C11665" t="str">
            <v>Iphone5s</v>
          </cell>
          <cell r="D11665" t="str">
            <v>2195594</v>
          </cell>
          <cell r="E11665" t="str">
            <v>2</v>
          </cell>
          <cell r="F11665" t="str">
            <v>Revenue</v>
          </cell>
          <cell r="G11665" t="str">
            <v>Mobile Phones</v>
          </cell>
        </row>
        <row r="11666">
          <cell r="B11666">
            <v>100263</v>
          </cell>
          <cell r="C11666" t="str">
            <v>To carry out remedial works at</v>
          </cell>
          <cell r="D11666" t="str">
            <v>1090211</v>
          </cell>
          <cell r="E11666" t="str">
            <v>1</v>
          </cell>
          <cell r="F11666" t="str">
            <v>Revenue</v>
          </cell>
          <cell r="G11666" t="str">
            <v>Unplanned   Maintenance</v>
          </cell>
        </row>
        <row r="11667">
          <cell r="B11667">
            <v>100264</v>
          </cell>
          <cell r="C11667" t="str">
            <v>Yaxley Fire Station (Temp site</v>
          </cell>
          <cell r="D11667" t="str">
            <v>1090215</v>
          </cell>
          <cell r="E11667" t="str">
            <v>1</v>
          </cell>
          <cell r="F11667" t="str">
            <v>Revenue</v>
          </cell>
          <cell r="G11667" t="str">
            <v>Unplanned   Maintenance</v>
          </cell>
        </row>
        <row r="11668">
          <cell r="B11668">
            <v>100266</v>
          </cell>
          <cell r="C11668" t="str">
            <v>To supply and erect a composit</v>
          </cell>
          <cell r="D11668" t="str">
            <v>B378</v>
          </cell>
          <cell r="E11668" t="str">
            <v>B</v>
          </cell>
          <cell r="F11668" t="str">
            <v>Capital</v>
          </cell>
          <cell r="G11668" t="str">
            <v>Burwell/Swaffham Suspense</v>
          </cell>
        </row>
        <row r="11669">
          <cell r="B11669">
            <v>100258</v>
          </cell>
          <cell r="C11669" t="str">
            <v>CARBON DIOXIDE VK</v>
          </cell>
          <cell r="D11669" t="str">
            <v>2061250</v>
          </cell>
          <cell r="E11669" t="str">
            <v>2</v>
          </cell>
          <cell r="F11669" t="str">
            <v>Revenue</v>
          </cell>
          <cell r="G11669" t="str">
            <v>Garages &amp; Workshops Tools</v>
          </cell>
        </row>
        <row r="11670">
          <cell r="B11670">
            <v>100145</v>
          </cell>
          <cell r="C11670" t="str">
            <v>RESPONSE SERVICES MAY15-NOV15</v>
          </cell>
          <cell r="D11670" t="str">
            <v>2460591</v>
          </cell>
          <cell r="E11670" t="str">
            <v>2</v>
          </cell>
          <cell r="F11670" t="str">
            <v>Revenue</v>
          </cell>
          <cell r="G11670" t="str">
            <v>Postage And Carriage</v>
          </cell>
        </row>
        <row r="11671">
          <cell r="B11671">
            <v>100261</v>
          </cell>
          <cell r="C11671" t="str">
            <v>DOGSTHORPE INSPECTION DORMITOR</v>
          </cell>
          <cell r="D11671" t="str">
            <v>1096202</v>
          </cell>
          <cell r="E11671" t="str">
            <v>1</v>
          </cell>
          <cell r="F11671" t="str">
            <v>Revenue</v>
          </cell>
          <cell r="G11671" t="str">
            <v>Capital Expenditure under £10k</v>
          </cell>
        </row>
        <row r="11672">
          <cell r="B11672">
            <v>100026</v>
          </cell>
          <cell r="C11672" t="str">
            <v>EUROCLIP BLUE FOLDER BX 25</v>
          </cell>
          <cell r="D11672" t="str">
            <v>2480591</v>
          </cell>
          <cell r="E11672" t="str">
            <v>2</v>
          </cell>
          <cell r="F11672" t="str">
            <v>Revenue</v>
          </cell>
          <cell r="G11672" t="str">
            <v>Stationery, Comp/Copier Cons</v>
          </cell>
        </row>
        <row r="11673">
          <cell r="B11673">
            <v>100262</v>
          </cell>
          <cell r="C11673" t="str">
            <v>Consultation fee in respect of</v>
          </cell>
          <cell r="D11673" t="str">
            <v>2900585</v>
          </cell>
          <cell r="E11673" t="str">
            <v>2</v>
          </cell>
          <cell r="F11673" t="str">
            <v>Revenue</v>
          </cell>
          <cell r="G11673" t="str">
            <v>Hired Management Support</v>
          </cell>
        </row>
        <row r="11674">
          <cell r="B11674">
            <v>100265</v>
          </cell>
          <cell r="C11674" t="str">
            <v>Huntingdon Fire Station.  Repl</v>
          </cell>
          <cell r="D11674" t="str">
            <v>1090203</v>
          </cell>
          <cell r="E11674" t="str">
            <v>1</v>
          </cell>
          <cell r="F11674" t="str">
            <v>Revenue</v>
          </cell>
          <cell r="G11674" t="str">
            <v>Unplanned   Maintenance</v>
          </cell>
        </row>
        <row r="11675">
          <cell r="B11675">
            <v>100267</v>
          </cell>
          <cell r="C11675" t="str">
            <v>To carry out the refurbishment</v>
          </cell>
          <cell r="D11675" t="str">
            <v>1093203</v>
          </cell>
          <cell r="E11675" t="str">
            <v>1</v>
          </cell>
          <cell r="F11675" t="str">
            <v>Revenue</v>
          </cell>
          <cell r="G11675" t="str">
            <v>Building Project Work</v>
          </cell>
        </row>
        <row r="11676">
          <cell r="B11676">
            <v>100268</v>
          </cell>
          <cell r="C11676" t="str">
            <v>Gamlingay Fire Station</v>
          </cell>
          <cell r="D11676" t="str">
            <v>1093305</v>
          </cell>
          <cell r="E11676" t="str">
            <v>1</v>
          </cell>
          <cell r="F11676" t="str">
            <v>Revenue</v>
          </cell>
          <cell r="G11676" t="str">
            <v>Building Project Work</v>
          </cell>
        </row>
        <row r="11677">
          <cell r="B11677">
            <v>100269</v>
          </cell>
          <cell r="C11677" t="str">
            <v>LGBT Inclusion Banner</v>
          </cell>
          <cell r="D11677" t="str">
            <v>2684518</v>
          </cell>
          <cell r="E11677" t="str">
            <v>2</v>
          </cell>
          <cell r="F11677" t="str">
            <v>Revenue</v>
          </cell>
          <cell r="G11677" t="str">
            <v>Diversity Positive Action</v>
          </cell>
        </row>
        <row r="11678">
          <cell r="B11678">
            <v>100272</v>
          </cell>
          <cell r="C11678" t="str">
            <v>RE CREDIT 20</v>
          </cell>
          <cell r="D11678" t="str">
            <v>2657502</v>
          </cell>
          <cell r="E11678" t="str">
            <v>2</v>
          </cell>
          <cell r="F11678" t="str">
            <v>Revenue</v>
          </cell>
          <cell r="G11678" t="str">
            <v>Corporate Events</v>
          </cell>
        </row>
        <row r="11679">
          <cell r="B11679">
            <v>100270</v>
          </cell>
          <cell r="C11679" t="str">
            <v>Awards boards</v>
          </cell>
          <cell r="D11679" t="str">
            <v>2657502</v>
          </cell>
          <cell r="E11679" t="str">
            <v>2</v>
          </cell>
          <cell r="F11679" t="str">
            <v>Revenue</v>
          </cell>
          <cell r="G11679" t="str">
            <v>Corporate Events</v>
          </cell>
        </row>
        <row r="11680">
          <cell r="B11680">
            <v>100279</v>
          </cell>
          <cell r="C11680" t="str">
            <v>WATER SUPPLY SEP15-DEC15</v>
          </cell>
          <cell r="D11680" t="str">
            <v>1350210</v>
          </cell>
          <cell r="E11680" t="str">
            <v>1</v>
          </cell>
          <cell r="F11680" t="str">
            <v>Revenue</v>
          </cell>
          <cell r="G11680" t="str">
            <v>Water/Sewerage Rates</v>
          </cell>
        </row>
        <row r="11681">
          <cell r="B11681">
            <v>100331</v>
          </cell>
          <cell r="C11681" t="str">
            <v>RECTANGLE MEETING ROOM TABLE</v>
          </cell>
          <cell r="D11681" t="str">
            <v>2000591</v>
          </cell>
          <cell r="E11681" t="str">
            <v>2</v>
          </cell>
          <cell r="F11681" t="str">
            <v>Revenue</v>
          </cell>
          <cell r="G11681" t="str">
            <v>Office Purchases (Incl. furniture)</v>
          </cell>
        </row>
        <row r="11682">
          <cell r="B11682">
            <v>100289</v>
          </cell>
          <cell r="C11682" t="str">
            <v>RE INVOICE 11050</v>
          </cell>
          <cell r="D11682" t="str">
            <v>B379</v>
          </cell>
          <cell r="E11682" t="str">
            <v>B</v>
          </cell>
          <cell r="F11682" t="str">
            <v>Capital</v>
          </cell>
          <cell r="G11682" t="str">
            <v>Project Suspense</v>
          </cell>
        </row>
        <row r="11683">
          <cell r="B11683">
            <v>100290</v>
          </cell>
          <cell r="C11683" t="str">
            <v>RE INVOICE 11085</v>
          </cell>
          <cell r="D11683" t="str">
            <v>B379</v>
          </cell>
          <cell r="E11683" t="str">
            <v>B</v>
          </cell>
          <cell r="F11683" t="str">
            <v>Capital</v>
          </cell>
          <cell r="G11683" t="str">
            <v>Project Suspense</v>
          </cell>
        </row>
        <row r="11684">
          <cell r="B11684">
            <v>100282</v>
          </cell>
          <cell r="C11684" t="str">
            <v>RAMSEY LIFT/RENTAL/WASTE</v>
          </cell>
          <cell r="D11684" t="str">
            <v>1361208</v>
          </cell>
          <cell r="E11684" t="str">
            <v>1</v>
          </cell>
          <cell r="F11684" t="str">
            <v>Revenue</v>
          </cell>
          <cell r="G11684" t="str">
            <v>Waste Management Exps</v>
          </cell>
        </row>
        <row r="11685">
          <cell r="B11685">
            <v>84226</v>
          </cell>
          <cell r="C11685" t="str">
            <v>WS/3397. FH/18920. Wellbrook W</v>
          </cell>
          <cell r="D11685" t="str">
            <v>2163512</v>
          </cell>
          <cell r="E11685" t="str">
            <v>2</v>
          </cell>
          <cell r="F11685" t="str">
            <v>Revenue</v>
          </cell>
          <cell r="G11685" t="str">
            <v>Hydrants Maintenance</v>
          </cell>
        </row>
        <row r="11686">
          <cell r="B11686">
            <v>84385</v>
          </cell>
          <cell r="C11686" t="str">
            <v>FH/00761. AW job no: 37932701.</v>
          </cell>
          <cell r="D11686" t="str">
            <v>2163512</v>
          </cell>
          <cell r="E11686" t="str">
            <v>2</v>
          </cell>
          <cell r="F11686" t="str">
            <v>Revenue</v>
          </cell>
          <cell r="G11686" t="str">
            <v>Hydrants Maintenance</v>
          </cell>
        </row>
        <row r="11687">
          <cell r="B11687">
            <v>84386</v>
          </cell>
          <cell r="C11687" t="str">
            <v>FH/00908.   AW job no: 3793262</v>
          </cell>
          <cell r="D11687" t="str">
            <v>2163512</v>
          </cell>
          <cell r="E11687" t="str">
            <v>2</v>
          </cell>
          <cell r="F11687" t="str">
            <v>Revenue</v>
          </cell>
          <cell r="G11687" t="str">
            <v>Hydrants Maintenance</v>
          </cell>
        </row>
        <row r="11688">
          <cell r="B11688">
            <v>86506</v>
          </cell>
          <cell r="C11688" t="str">
            <v>FH18963 - Haden Way Willingham</v>
          </cell>
          <cell r="D11688" t="str">
            <v>2163512</v>
          </cell>
          <cell r="E11688" t="str">
            <v>2</v>
          </cell>
          <cell r="F11688" t="str">
            <v>Revenue</v>
          </cell>
          <cell r="G11688" t="str">
            <v>Hydrants Maintenance</v>
          </cell>
        </row>
        <row r="11689">
          <cell r="B11689">
            <v>86921</v>
          </cell>
          <cell r="C11689" t="str">
            <v>SUPPLY/FIT STEEL WORK PROTECTI</v>
          </cell>
          <cell r="D11689" t="str">
            <v>1094405</v>
          </cell>
          <cell r="E11689" t="str">
            <v>1</v>
          </cell>
          <cell r="F11689" t="str">
            <v>Revenue</v>
          </cell>
          <cell r="G11689" t="str">
            <v>Station Build. - Parkside Project only</v>
          </cell>
        </row>
        <row r="11690">
          <cell r="B11690">
            <v>86950</v>
          </cell>
          <cell r="C11690" t="str">
            <v>3 FACET5 AUDITION CLICKSMAR13</v>
          </cell>
          <cell r="D11690" t="str">
            <v>2104584</v>
          </cell>
          <cell r="E11690" t="str">
            <v>2</v>
          </cell>
          <cell r="F11690" t="str">
            <v>Revenue</v>
          </cell>
          <cell r="G11690" t="str">
            <v>IT Miscellaneous</v>
          </cell>
        </row>
        <row r="11691">
          <cell r="B11691">
            <v>87077</v>
          </cell>
          <cell r="C11691" t="str">
            <v>Interspiro QS II SCBA Sets</v>
          </cell>
          <cell r="D11691" t="str">
            <v>B377</v>
          </cell>
          <cell r="E11691" t="str">
            <v>B</v>
          </cell>
          <cell r="F11691" t="str">
            <v>Capital</v>
          </cell>
          <cell r="G11691" t="str">
            <v>Operational Upgrade Project</v>
          </cell>
        </row>
        <row r="11692">
          <cell r="B11692">
            <v>87154</v>
          </cell>
          <cell r="C11692" t="str">
            <v>PETER'B CARRIAGE</v>
          </cell>
          <cell r="D11692" t="str">
            <v>2460591</v>
          </cell>
          <cell r="E11692" t="str">
            <v>2</v>
          </cell>
          <cell r="F11692" t="str">
            <v>Revenue</v>
          </cell>
          <cell r="G11692" t="str">
            <v>Postage And Carriage</v>
          </cell>
        </row>
        <row r="11693">
          <cell r="B11693">
            <v>87158</v>
          </cell>
          <cell r="C11693" t="str">
            <v>A2 M/Screw PAN POZI M5 X 20</v>
          </cell>
          <cell r="D11693" t="str">
            <v>3410250</v>
          </cell>
          <cell r="E11693" t="str">
            <v>3</v>
          </cell>
          <cell r="F11693" t="str">
            <v>Revenue</v>
          </cell>
          <cell r="G11693" t="str">
            <v>Repairs - Vehicles</v>
          </cell>
        </row>
        <row r="11694">
          <cell r="B11694">
            <v>87169</v>
          </cell>
          <cell r="C11694" t="str">
            <v>PRACTICAL FIRE INVESTIGATION</v>
          </cell>
          <cell r="D11694" t="str">
            <v>2625515</v>
          </cell>
          <cell r="E11694" t="str">
            <v>2</v>
          </cell>
          <cell r="F11694" t="str">
            <v>Revenue</v>
          </cell>
          <cell r="G11694" t="str">
            <v>Training</v>
          </cell>
        </row>
        <row r="11695">
          <cell r="B11695">
            <v>87057</v>
          </cell>
          <cell r="C11695" t="str">
            <v>SMALL GLOVE/ RESCUE</v>
          </cell>
          <cell r="D11695" t="str">
            <v>2711250</v>
          </cell>
          <cell r="E11695" t="str">
            <v>2</v>
          </cell>
          <cell r="F11695" t="str">
            <v>Revenue</v>
          </cell>
          <cell r="G11695" t="str">
            <v>Clothing Purchase - PPE</v>
          </cell>
        </row>
        <row r="11696">
          <cell r="B11696">
            <v>87072</v>
          </cell>
          <cell r="C11696" t="str">
            <v>Statement of accounfs - public</v>
          </cell>
          <cell r="D11696" t="str">
            <v>2500502</v>
          </cell>
          <cell r="E11696" t="str">
            <v>2</v>
          </cell>
          <cell r="F11696" t="str">
            <v>Revenue</v>
          </cell>
          <cell r="G11696" t="str">
            <v>Other Advertising</v>
          </cell>
        </row>
        <row r="11697">
          <cell r="B11697">
            <v>87079</v>
          </cell>
          <cell r="C11697" t="str">
            <v>SpiroCom Mask Unit</v>
          </cell>
          <cell r="D11697" t="str">
            <v>B377</v>
          </cell>
          <cell r="E11697" t="str">
            <v>B</v>
          </cell>
          <cell r="F11697" t="str">
            <v>Capital</v>
          </cell>
          <cell r="G11697" t="str">
            <v>Operational Upgrade Project</v>
          </cell>
        </row>
        <row r="11698">
          <cell r="B11698">
            <v>87173</v>
          </cell>
          <cell r="C11698" t="str">
            <v>QUOTE No: 13VWQ2052321 - VW CC</v>
          </cell>
          <cell r="D11698" t="str">
            <v>B110</v>
          </cell>
          <cell r="E11698" t="str">
            <v>B</v>
          </cell>
          <cell r="F11698" t="str">
            <v>Capital</v>
          </cell>
          <cell r="G11698" t="str">
            <v>Vehicles</v>
          </cell>
        </row>
        <row r="11699">
          <cell r="B11699">
            <v>87175</v>
          </cell>
          <cell r="C11699" t="str">
            <v>1 x scrap car with glass intac</v>
          </cell>
          <cell r="D11699" t="str">
            <v>0887591</v>
          </cell>
          <cell r="E11699" t="str">
            <v>0</v>
          </cell>
          <cell r="F11699" t="str">
            <v>Revenue</v>
          </cell>
          <cell r="G11699" t="str">
            <v>Training - Devolved Budgets</v>
          </cell>
        </row>
        <row r="11700">
          <cell r="B11700">
            <v>2643</v>
          </cell>
          <cell r="C11700" t="str">
            <v>JULY MEETINGS/REPORT WRITE UPS</v>
          </cell>
          <cell r="D11700" t="str">
            <v>0888500</v>
          </cell>
          <cell r="E11700" t="str">
            <v>0</v>
          </cell>
          <cell r="F11700" t="str">
            <v>Revenue</v>
          </cell>
          <cell r="G11700" t="str">
            <v>Training - Leadership &amp; Development</v>
          </cell>
        </row>
        <row r="11701">
          <cell r="B11701">
            <v>2639</v>
          </cell>
          <cell r="C11701" t="str">
            <v>FBT/BAR DAYS 16/17 JULY</v>
          </cell>
          <cell r="D11701" t="str">
            <v>0881507</v>
          </cell>
          <cell r="E11701" t="str">
            <v>0</v>
          </cell>
          <cell r="F11701" t="str">
            <v>Revenue</v>
          </cell>
          <cell r="G11701" t="str">
            <v>Training - Operational Training</v>
          </cell>
        </row>
        <row r="11702">
          <cell r="B11702">
            <v>2649</v>
          </cell>
          <cell r="C11702" t="str">
            <v>PARKSIDE LEGAL SERVICES TO JUN</v>
          </cell>
          <cell r="D11702" t="str">
            <v>2912100</v>
          </cell>
          <cell r="E11702" t="str">
            <v>2</v>
          </cell>
          <cell r="F11702" t="str">
            <v>Revenue</v>
          </cell>
          <cell r="G11702" t="str">
            <v>Legal Fees</v>
          </cell>
        </row>
        <row r="11703">
          <cell r="B11703">
            <v>2658</v>
          </cell>
          <cell r="C11703" t="str">
            <v>MORNE MICHEL PERIOD END 31/7/2</v>
          </cell>
          <cell r="D11703" t="str">
            <v>2900594</v>
          </cell>
          <cell r="E11703" t="str">
            <v>2</v>
          </cell>
          <cell r="F11703" t="str">
            <v>Revenue</v>
          </cell>
          <cell r="G11703" t="str">
            <v>Hired Management Support</v>
          </cell>
        </row>
        <row r="11704">
          <cell r="B11704">
            <v>2659</v>
          </cell>
          <cell r="C11704" t="str">
            <v>BOWER PERIOD END 31/7/2016</v>
          </cell>
          <cell r="D11704" t="str">
            <v>2622588</v>
          </cell>
          <cell r="E11704" t="str">
            <v>2</v>
          </cell>
          <cell r="F11704" t="str">
            <v>Revenue</v>
          </cell>
          <cell r="G11704" t="str">
            <v>Grant Supported Exps</v>
          </cell>
        </row>
        <row r="11705">
          <cell r="B11705">
            <v>2661</v>
          </cell>
          <cell r="C11705" t="str">
            <v>SAKPAL PERIOD END 31/07/2016</v>
          </cell>
          <cell r="D11705" t="str">
            <v>2922588</v>
          </cell>
          <cell r="E11705" t="str">
            <v>2</v>
          </cell>
          <cell r="F11705" t="str">
            <v>Revenue</v>
          </cell>
          <cell r="G11705" t="str">
            <v>Agency Staff</v>
          </cell>
        </row>
        <row r="11706">
          <cell r="B11706">
            <v>2642</v>
          </cell>
          <cell r="C11706" t="str">
            <v>SPS FIT TEST ADAPTER S TYPE</v>
          </cell>
          <cell r="D11706" t="str">
            <v>2166522</v>
          </cell>
          <cell r="E11706" t="str">
            <v>2</v>
          </cell>
          <cell r="F11706" t="str">
            <v>Revenue</v>
          </cell>
          <cell r="G11706" t="str">
            <v>B.A./M.A.R.S./Gas Tight Suits - R&amp;M</v>
          </cell>
        </row>
        <row r="11707">
          <cell r="B11707">
            <v>2660</v>
          </cell>
          <cell r="C11707" t="str">
            <v>SUNDARESAN PERIOD END 31/7/201</v>
          </cell>
          <cell r="D11707" t="str">
            <v>2922588</v>
          </cell>
          <cell r="E11707" t="str">
            <v>2</v>
          </cell>
          <cell r="F11707" t="str">
            <v>Revenue</v>
          </cell>
          <cell r="G11707" t="str">
            <v>Agency Staff</v>
          </cell>
        </row>
        <row r="11708">
          <cell r="B11708">
            <v>2655</v>
          </cell>
          <cell r="C11708" t="str">
            <v>KEY FOBS MEDIUM PK10 ASST</v>
          </cell>
          <cell r="D11708" t="str">
            <v>2480591</v>
          </cell>
          <cell r="E11708" t="str">
            <v>2</v>
          </cell>
          <cell r="F11708" t="str">
            <v>Revenue</v>
          </cell>
          <cell r="G11708" t="str">
            <v>Stationery, Comp/Copier Cons</v>
          </cell>
        </row>
        <row r="11709">
          <cell r="B11709">
            <v>2664</v>
          </cell>
          <cell r="C11709" t="str">
            <v>IPAD SP1 SEMI AUTO AED PACKAGE</v>
          </cell>
          <cell r="D11709" t="str">
            <v>B130</v>
          </cell>
          <cell r="E11709" t="str">
            <v>B</v>
          </cell>
          <cell r="F11709" t="str">
            <v>Capital</v>
          </cell>
          <cell r="G11709" t="str">
            <v>Operational Equipment</v>
          </cell>
        </row>
        <row r="11710">
          <cell r="B11710">
            <v>2665</v>
          </cell>
          <cell r="C11710" t="str">
            <v>H11-PHOENIX BODY HARNESS</v>
          </cell>
          <cell r="D11710" t="str">
            <v>2161522</v>
          </cell>
          <cell r="E11710" t="str">
            <v>2</v>
          </cell>
          <cell r="F11710" t="str">
            <v>Revenue</v>
          </cell>
          <cell r="G11710" t="str">
            <v>Equipment Purchases</v>
          </cell>
        </row>
        <row r="11711">
          <cell r="B11711">
            <v>2652</v>
          </cell>
          <cell r="C11711" t="str">
            <v>App-V Server - design and impl</v>
          </cell>
          <cell r="D11711" t="str">
            <v>B379</v>
          </cell>
          <cell r="E11711" t="str">
            <v>B</v>
          </cell>
          <cell r="F11711" t="str">
            <v>Capital</v>
          </cell>
          <cell r="G11711" t="str">
            <v>Project Suspense</v>
          </cell>
        </row>
        <row r="11712">
          <cell r="B11712">
            <v>2657</v>
          </cell>
          <cell r="C11712" t="str">
            <v>KHAN PERIOD END 31/7/2016</v>
          </cell>
          <cell r="D11712" t="str">
            <v>2900594</v>
          </cell>
          <cell r="E11712" t="str">
            <v>2</v>
          </cell>
          <cell r="F11712" t="str">
            <v>Revenue</v>
          </cell>
          <cell r="G11712" t="str">
            <v>Hired Management Support</v>
          </cell>
        </row>
        <row r="11713">
          <cell r="B11713">
            <v>2663</v>
          </cell>
          <cell r="C11713" t="str">
            <v xml:space="preserve">Epson C13T33574010 (33XL) Ink </v>
          </cell>
          <cell r="D11713" t="str">
            <v>2100594</v>
          </cell>
          <cell r="E11713" t="str">
            <v>2</v>
          </cell>
          <cell r="F11713" t="str">
            <v>Revenue</v>
          </cell>
          <cell r="G11713" t="str">
            <v>Computer Hardware</v>
          </cell>
        </row>
        <row r="11714">
          <cell r="B11714">
            <v>2672</v>
          </cell>
          <cell r="C11714" t="str">
            <v>RE INVOICE 11836</v>
          </cell>
          <cell r="D11714" t="str">
            <v>B379</v>
          </cell>
          <cell r="E11714" t="str">
            <v>B</v>
          </cell>
          <cell r="F11714" t="str">
            <v>Capital</v>
          </cell>
          <cell r="G11714" t="str">
            <v>Project Suspense</v>
          </cell>
        </row>
        <row r="11715">
          <cell r="B11715">
            <v>2675</v>
          </cell>
          <cell r="C11715" t="str">
            <v>JACKSON FINANCE RENTAL</v>
          </cell>
          <cell r="D11715" t="str">
            <v>B227</v>
          </cell>
          <cell r="E11715" t="str">
            <v>B</v>
          </cell>
          <cell r="F11715" t="str">
            <v>Capital</v>
          </cell>
          <cell r="G11715" t="str">
            <v>Fleethire Suspense</v>
          </cell>
        </row>
        <row r="11716">
          <cell r="B11716">
            <v>2667</v>
          </cell>
          <cell r="C11716" t="str">
            <v>CABLE TIES/ALLEN KEYS/SPANNER/</v>
          </cell>
          <cell r="D11716" t="str">
            <v>3410250</v>
          </cell>
          <cell r="E11716" t="str">
            <v>3</v>
          </cell>
          <cell r="F11716" t="str">
            <v>Revenue</v>
          </cell>
          <cell r="G11716" t="str">
            <v>Repairs - Vehicles</v>
          </cell>
        </row>
        <row r="11717">
          <cell r="B11717">
            <v>2673</v>
          </cell>
          <cell r="C11717" t="str">
            <v>RE INVOICE 11931</v>
          </cell>
          <cell r="D11717" t="str">
            <v>B379</v>
          </cell>
          <cell r="E11717" t="str">
            <v>B</v>
          </cell>
          <cell r="F11717" t="str">
            <v>Capital</v>
          </cell>
          <cell r="G11717" t="str">
            <v>Project Suspense</v>
          </cell>
        </row>
        <row r="11718">
          <cell r="B11718">
            <v>2567</v>
          </cell>
          <cell r="C11718" t="str">
            <v>ELECTRIC CHARGES JUN16-JUL16</v>
          </cell>
          <cell r="D11718" t="str">
            <v>1330215</v>
          </cell>
          <cell r="E11718" t="str">
            <v>1</v>
          </cell>
          <cell r="F11718" t="str">
            <v>Revenue</v>
          </cell>
          <cell r="G11718" t="str">
            <v>Electricity</v>
          </cell>
        </row>
        <row r="11719">
          <cell r="B11719">
            <v>2600</v>
          </cell>
          <cell r="C11719" t="str">
            <v xml:space="preserve">DOGS WHEELIE BIN CHARGES JULY </v>
          </cell>
          <cell r="D11719" t="str">
            <v>1361202</v>
          </cell>
          <cell r="E11719" t="str">
            <v>1</v>
          </cell>
          <cell r="F11719" t="str">
            <v>Revenue</v>
          </cell>
          <cell r="G11719" t="str">
            <v>Waste Management Exps</v>
          </cell>
        </row>
        <row r="11720">
          <cell r="B11720">
            <v>2654</v>
          </cell>
          <cell r="C11720" t="str">
            <v>DETERGENT GEN PURP  5LTR</v>
          </cell>
          <cell r="D11720" t="str">
            <v>2167591</v>
          </cell>
          <cell r="E11720" t="str">
            <v>2</v>
          </cell>
          <cell r="F11720" t="str">
            <v>Revenue</v>
          </cell>
          <cell r="G11720" t="str">
            <v>Operational Consumables - Devolved</v>
          </cell>
        </row>
        <row r="11721">
          <cell r="B11721">
            <v>2668</v>
          </cell>
          <cell r="C11721" t="str">
            <v>2000 x Fire Engine CS1</v>
          </cell>
          <cell r="D11721" t="str">
            <v>2624510</v>
          </cell>
          <cell r="E11721" t="str">
            <v>2</v>
          </cell>
          <cell r="F11721" t="str">
            <v>Revenue</v>
          </cell>
          <cell r="G11721" t="str">
            <v>Community Fire Safety Expenses</v>
          </cell>
        </row>
        <row r="11722">
          <cell r="B11722">
            <v>2671</v>
          </cell>
          <cell r="C11722" t="str">
            <v>RE INVOICE 11933</v>
          </cell>
          <cell r="D11722" t="str">
            <v>B379</v>
          </cell>
          <cell r="E11722" t="str">
            <v>B</v>
          </cell>
          <cell r="F11722" t="str">
            <v>Capital</v>
          </cell>
          <cell r="G11722" t="str">
            <v>Project Suspense</v>
          </cell>
        </row>
        <row r="11723">
          <cell r="B11723">
            <v>2674</v>
          </cell>
          <cell r="C11723" t="str">
            <v>UNIFORM</v>
          </cell>
          <cell r="D11723" t="str">
            <v>2712202</v>
          </cell>
          <cell r="E11723" t="str">
            <v>2</v>
          </cell>
          <cell r="F11723" t="str">
            <v>Revenue</v>
          </cell>
          <cell r="G11723" t="str">
            <v>Clothing Purchase  Hunters (Non PPE)</v>
          </cell>
        </row>
        <row r="11724">
          <cell r="B11724">
            <v>2543</v>
          </cell>
          <cell r="C11724" t="str">
            <v>SEMI PERG MILK NO 20WK16/16</v>
          </cell>
          <cell r="D11724" t="str">
            <v>0975591</v>
          </cell>
          <cell r="E11724" t="str">
            <v>0</v>
          </cell>
          <cell r="F11724" t="str">
            <v>Revenue</v>
          </cell>
          <cell r="G11724" t="str">
            <v>Canteen &amp; Messing</v>
          </cell>
        </row>
        <row r="11725">
          <cell r="B11725">
            <v>2578</v>
          </cell>
          <cell r="C11725" t="str">
            <v>WATER CHARGES APRIL16-JUL16</v>
          </cell>
          <cell r="D11725" t="str">
            <v>1350204</v>
          </cell>
          <cell r="E11725" t="str">
            <v>1</v>
          </cell>
          <cell r="F11725" t="str">
            <v>Revenue</v>
          </cell>
          <cell r="G11725" t="str">
            <v>Water/Sewerage Rates</v>
          </cell>
        </row>
        <row r="11726">
          <cell r="B11726">
            <v>99066</v>
          </cell>
          <cell r="C11726" t="str">
            <v>SIGN FIRE ACTION TYPE 2</v>
          </cell>
          <cell r="D11726" t="str">
            <v>B379</v>
          </cell>
          <cell r="E11726" t="str">
            <v>B</v>
          </cell>
          <cell r="F11726" t="str">
            <v>Capital</v>
          </cell>
          <cell r="G11726" t="str">
            <v>Project Suspense</v>
          </cell>
        </row>
        <row r="11727">
          <cell r="B11727">
            <v>99065</v>
          </cell>
          <cell r="C11727" t="str">
            <v>DISPENSER BARREL WIPER ROL</v>
          </cell>
          <cell r="D11727" t="str">
            <v>B379</v>
          </cell>
          <cell r="E11727" t="str">
            <v>B</v>
          </cell>
          <cell r="F11727" t="str">
            <v>Capital</v>
          </cell>
          <cell r="G11727" t="str">
            <v>Project Suspense</v>
          </cell>
        </row>
        <row r="11728">
          <cell r="B11728">
            <v>99072</v>
          </cell>
          <cell r="C11728" t="str">
            <v>P/T No: 1543731 - 24V RELAYS</v>
          </cell>
          <cell r="D11728" t="str">
            <v>3410250</v>
          </cell>
          <cell r="E11728" t="str">
            <v>3</v>
          </cell>
          <cell r="F11728" t="str">
            <v>Revenue</v>
          </cell>
          <cell r="G11728" t="str">
            <v>Repairs - Vehicles</v>
          </cell>
        </row>
        <row r="11729">
          <cell r="B11729">
            <v>99074</v>
          </cell>
          <cell r="C11729" t="str">
            <v>629 batteries</v>
          </cell>
          <cell r="D11729" t="str">
            <v>3410250</v>
          </cell>
          <cell r="E11729" t="str">
            <v>3</v>
          </cell>
          <cell r="F11729" t="str">
            <v>Revenue</v>
          </cell>
          <cell r="G11729" t="str">
            <v>Repairs - Vehicles</v>
          </cell>
        </row>
        <row r="11730">
          <cell r="B11730">
            <v>99008</v>
          </cell>
          <cell r="C11730" t="str">
            <v>To supply and install a 3mm fl</v>
          </cell>
          <cell r="D11730" t="str">
            <v>1090250</v>
          </cell>
          <cell r="E11730" t="str">
            <v>1</v>
          </cell>
          <cell r="F11730" t="str">
            <v>Revenue</v>
          </cell>
          <cell r="G11730" t="str">
            <v>Unplanned   Maintenance</v>
          </cell>
        </row>
        <row r="11731">
          <cell r="B11731">
            <v>98981</v>
          </cell>
          <cell r="C11731" t="str">
            <v>8 YARD SKIP 8/9/15</v>
          </cell>
          <cell r="D11731" t="str">
            <v>1360100</v>
          </cell>
          <cell r="E11731" t="str">
            <v>1</v>
          </cell>
          <cell r="F11731" t="str">
            <v>Revenue</v>
          </cell>
          <cell r="G11731" t="str">
            <v>Cleaning Materials</v>
          </cell>
        </row>
        <row r="11732">
          <cell r="B11732">
            <v>98844</v>
          </cell>
          <cell r="C11732" t="str">
            <v>EXPENSES 3/8/15-30/8/15</v>
          </cell>
          <cell r="D11732" t="str">
            <v>2922588</v>
          </cell>
          <cell r="E11732" t="str">
            <v>2</v>
          </cell>
          <cell r="F11732" t="str">
            <v>Revenue</v>
          </cell>
          <cell r="G11732" t="str">
            <v>Agency Staff</v>
          </cell>
        </row>
        <row r="11733">
          <cell r="B11733">
            <v>99076</v>
          </cell>
          <cell r="C11733" t="str">
            <v>RUBBER FIRE BOOTS</v>
          </cell>
          <cell r="D11733" t="str">
            <v>2711522</v>
          </cell>
          <cell r="E11733" t="str">
            <v>2</v>
          </cell>
          <cell r="F11733" t="str">
            <v>Revenue</v>
          </cell>
          <cell r="G11733" t="str">
            <v>Clothing Purchase - PPE</v>
          </cell>
        </row>
        <row r="11734">
          <cell r="B11734">
            <v>99077</v>
          </cell>
          <cell r="C11734" t="str">
            <v>Windscreen Repair Bullseye (fr</v>
          </cell>
          <cell r="D11734" t="str">
            <v>3410250</v>
          </cell>
          <cell r="E11734" t="str">
            <v>3</v>
          </cell>
          <cell r="F11734" t="str">
            <v>Revenue</v>
          </cell>
          <cell r="G11734" t="str">
            <v>Repairs - Vehicles</v>
          </cell>
        </row>
        <row r="11735">
          <cell r="B11735">
            <v>99009</v>
          </cell>
          <cell r="C11735" t="str">
            <v>To empty drill pit in the dril</v>
          </cell>
          <cell r="D11735" t="str">
            <v>1090214</v>
          </cell>
          <cell r="E11735" t="str">
            <v>1</v>
          </cell>
          <cell r="F11735" t="str">
            <v>Revenue</v>
          </cell>
          <cell r="G11735" t="str">
            <v>Unplanned   Maintenance</v>
          </cell>
        </row>
        <row r="11736">
          <cell r="B11736">
            <v>99071</v>
          </cell>
          <cell r="C11736" t="str">
            <v>Level 1/2 and Observers Course</v>
          </cell>
          <cell r="D11736" t="str">
            <v>0881507</v>
          </cell>
          <cell r="E11736" t="str">
            <v>0</v>
          </cell>
          <cell r="F11736" t="str">
            <v>Revenue</v>
          </cell>
          <cell r="G11736" t="str">
            <v>Training - Operational Training</v>
          </cell>
        </row>
        <row r="11737">
          <cell r="B11737">
            <v>99075</v>
          </cell>
          <cell r="C11737" t="str">
            <v xml:space="preserve">CENTRE FEED ROLLS - BLUE </v>
          </cell>
          <cell r="D11737" t="str">
            <v>3410250</v>
          </cell>
          <cell r="E11737" t="str">
            <v>3</v>
          </cell>
          <cell r="F11737" t="str">
            <v>Revenue</v>
          </cell>
          <cell r="G11737" t="str">
            <v>Repairs - Vehicles</v>
          </cell>
        </row>
        <row r="11738">
          <cell r="B11738">
            <v>99145</v>
          </cell>
          <cell r="C11738" t="str">
            <v>ELECTRIC CHARGES AUG15</v>
          </cell>
          <cell r="D11738" t="str">
            <v>1330301</v>
          </cell>
          <cell r="E11738" t="str">
            <v>1</v>
          </cell>
          <cell r="F11738" t="str">
            <v>Revenue</v>
          </cell>
          <cell r="G11738" t="str">
            <v>Electricity</v>
          </cell>
        </row>
        <row r="11739">
          <cell r="B11739">
            <v>99081</v>
          </cell>
          <cell r="C11739" t="str">
            <v>TSK1U-TRAINING COURSE 01.10.20</v>
          </cell>
          <cell r="D11739" t="str">
            <v>2160522</v>
          </cell>
          <cell r="E11739" t="str">
            <v>2</v>
          </cell>
          <cell r="F11739" t="str">
            <v>Revenue</v>
          </cell>
          <cell r="G11739" t="str">
            <v>Operational Equipment -  Repairs &amp; Maint</v>
          </cell>
        </row>
        <row r="11740">
          <cell r="B11740">
            <v>99084</v>
          </cell>
          <cell r="C11740" t="str">
            <v>Deluxe Buffet for 17/09/15</v>
          </cell>
          <cell r="D11740" t="str">
            <v>2820504</v>
          </cell>
          <cell r="E11740" t="str">
            <v>2</v>
          </cell>
          <cell r="F11740" t="str">
            <v>Revenue</v>
          </cell>
          <cell r="G11740" t="str">
            <v>Project Programme Costs</v>
          </cell>
        </row>
        <row r="11741">
          <cell r="B11741">
            <v>98918</v>
          </cell>
          <cell r="C11741" t="str">
            <v>MTH DATABASE MAINTENANCE SEPT2</v>
          </cell>
          <cell r="D11741" t="str">
            <v>2900592</v>
          </cell>
          <cell r="E11741" t="str">
            <v>2</v>
          </cell>
          <cell r="F11741" t="str">
            <v>Revenue</v>
          </cell>
          <cell r="G11741" t="str">
            <v>Hired Management Support</v>
          </cell>
        </row>
        <row r="11742">
          <cell r="B11742">
            <v>1380</v>
          </cell>
          <cell r="C11742" t="str">
            <v>GAS FILL</v>
          </cell>
          <cell r="D11742" t="str">
            <v>2166522</v>
          </cell>
          <cell r="E11742" t="str">
            <v>2</v>
          </cell>
          <cell r="F11742" t="str">
            <v>Revenue</v>
          </cell>
          <cell r="G11742" t="str">
            <v>B.A./M.A.R.S./Gas Tight Suits - R&amp;M</v>
          </cell>
        </row>
        <row r="11743">
          <cell r="B11743">
            <v>1354</v>
          </cell>
          <cell r="C11743" t="str">
            <v>CARBIS BIKES/OTHER EQUIPMENT</v>
          </cell>
          <cell r="D11743" t="str">
            <v>B226</v>
          </cell>
          <cell r="E11743" t="str">
            <v>B</v>
          </cell>
          <cell r="F11743" t="str">
            <v>Capital</v>
          </cell>
          <cell r="G11743" t="str">
            <v>Cycle Scheme</v>
          </cell>
        </row>
        <row r="11744">
          <cell r="B11744">
            <v>1401</v>
          </cell>
          <cell r="C11744" t="str">
            <v xml:space="preserve">RIPA course - 18th May 2016 - </v>
          </cell>
          <cell r="D11744" t="str">
            <v>2625510</v>
          </cell>
          <cell r="E11744" t="str">
            <v>2</v>
          </cell>
          <cell r="F11744" t="str">
            <v>Revenue</v>
          </cell>
          <cell r="G11744" t="str">
            <v>Community Safety Training Exps</v>
          </cell>
        </row>
        <row r="11745">
          <cell r="B11745">
            <v>1378</v>
          </cell>
          <cell r="C11745" t="str">
            <v>RINSE AID A8 AUTO 5LTR</v>
          </cell>
          <cell r="D11745" t="str">
            <v>1360591</v>
          </cell>
          <cell r="E11745" t="str">
            <v>1</v>
          </cell>
          <cell r="F11745" t="str">
            <v>Revenue</v>
          </cell>
          <cell r="G11745" t="str">
            <v>Cleaning Materials</v>
          </cell>
        </row>
        <row r="11746">
          <cell r="B11746">
            <v>1385</v>
          </cell>
          <cell r="C11746" t="str">
            <v>RE INVOICE 85458839/85458840</v>
          </cell>
          <cell r="D11746" t="str">
            <v>2195594</v>
          </cell>
          <cell r="E11746" t="str">
            <v>2</v>
          </cell>
          <cell r="F11746" t="str">
            <v>Revenue</v>
          </cell>
          <cell r="G11746" t="str">
            <v>Mobile Phones</v>
          </cell>
        </row>
        <row r="11747">
          <cell r="B11747">
            <v>1353</v>
          </cell>
          <cell r="C11747" t="str">
            <v>Implementation services</v>
          </cell>
          <cell r="D11747" t="str">
            <v>B379</v>
          </cell>
          <cell r="E11747" t="str">
            <v>B</v>
          </cell>
          <cell r="F11747" t="str">
            <v>Capital</v>
          </cell>
          <cell r="G11747" t="str">
            <v>Project Suspense</v>
          </cell>
        </row>
        <row r="11748">
          <cell r="B11748">
            <v>1374</v>
          </cell>
          <cell r="C11748" t="str">
            <v>DUSTPAN/BRUSH SET RED</v>
          </cell>
          <cell r="D11748" t="str">
            <v>1360591</v>
          </cell>
          <cell r="E11748" t="str">
            <v>1</v>
          </cell>
          <cell r="F11748" t="str">
            <v>Revenue</v>
          </cell>
          <cell r="G11748" t="str">
            <v>Cleaning Materials</v>
          </cell>
        </row>
        <row r="11749">
          <cell r="B11749">
            <v>1341</v>
          </cell>
          <cell r="C11749" t="str">
            <v>H'DON-LONDON RAIL</v>
          </cell>
          <cell r="D11749" t="str">
            <v>2410510</v>
          </cell>
          <cell r="E11749" t="str">
            <v>2</v>
          </cell>
          <cell r="F11749" t="str">
            <v>Revenue</v>
          </cell>
          <cell r="G11749" t="str">
            <v>Staff Travelling &amp; Subsistence</v>
          </cell>
        </row>
        <row r="11750">
          <cell r="B11750">
            <v>1384</v>
          </cell>
          <cell r="C11750" t="str">
            <v>RE CREDIT 85458837</v>
          </cell>
          <cell r="D11750" t="str">
            <v>2195594</v>
          </cell>
          <cell r="E11750" t="str">
            <v>2</v>
          </cell>
          <cell r="F11750" t="str">
            <v>Revenue</v>
          </cell>
          <cell r="G11750" t="str">
            <v>Mobile Phones</v>
          </cell>
        </row>
        <row r="11751">
          <cell r="B11751">
            <v>1390</v>
          </cell>
          <cell r="C11751" t="str">
            <v>Rope Rescue Level 1 Instructor</v>
          </cell>
          <cell r="D11751" t="str">
            <v>2917507</v>
          </cell>
          <cell r="E11751" t="str">
            <v>2</v>
          </cell>
          <cell r="F11751" t="str">
            <v>Revenue</v>
          </cell>
          <cell r="G11751" t="str">
            <v>RIngfenced Fire Service College Training/Expenses</v>
          </cell>
        </row>
        <row r="11752">
          <cell r="B11752">
            <v>1391</v>
          </cell>
          <cell r="C11752" t="str">
            <v>RENTAL RENEWAL 1/5/2016</v>
          </cell>
          <cell r="D11752" t="str">
            <v>0975591</v>
          </cell>
          <cell r="E11752" t="str">
            <v>0</v>
          </cell>
          <cell r="F11752" t="str">
            <v>Revenue</v>
          </cell>
          <cell r="G11752" t="str">
            <v>Canteen &amp; Messing</v>
          </cell>
        </row>
        <row r="11753">
          <cell r="B11753">
            <v>1402</v>
          </cell>
          <cell r="C11753" t="str">
            <v>ST IVES CARE/LIFT/RENTAL APRIL</v>
          </cell>
          <cell r="D11753" t="str">
            <v>1361209</v>
          </cell>
          <cell r="E11753" t="str">
            <v>1</v>
          </cell>
          <cell r="F11753" t="str">
            <v>Revenue</v>
          </cell>
          <cell r="G11753" t="str">
            <v>Waste Management Exps</v>
          </cell>
        </row>
        <row r="11754">
          <cell r="B11754">
            <v>1348</v>
          </cell>
          <cell r="C11754" t="str">
            <v>Enhanced DBS check  + Barred c</v>
          </cell>
          <cell r="D11754" t="str">
            <v>2624510</v>
          </cell>
          <cell r="E11754" t="str">
            <v>2</v>
          </cell>
          <cell r="F11754" t="str">
            <v>Revenue</v>
          </cell>
          <cell r="G11754" t="str">
            <v>Community Fire Safety Expenses</v>
          </cell>
        </row>
        <row r="11755">
          <cell r="B11755">
            <v>1311</v>
          </cell>
          <cell r="C11755" t="str">
            <v>BOTTLED WATER</v>
          </cell>
          <cell r="D11755" t="str">
            <v>0975591</v>
          </cell>
          <cell r="E11755" t="str">
            <v>0</v>
          </cell>
          <cell r="F11755" t="str">
            <v>Revenue</v>
          </cell>
          <cell r="G11755" t="str">
            <v>Canteen &amp; Messing</v>
          </cell>
        </row>
        <row r="11756">
          <cell r="B11756">
            <v>1335</v>
          </cell>
          <cell r="C11756" t="str">
            <v>Contempraneous Notebooks x 100</v>
          </cell>
          <cell r="D11756" t="str">
            <v>2481591</v>
          </cell>
          <cell r="E11756" t="str">
            <v>2</v>
          </cell>
          <cell r="F11756" t="str">
            <v>Revenue</v>
          </cell>
          <cell r="G11756" t="str">
            <v>External Printing (Corporate Contracts)</v>
          </cell>
        </row>
        <row r="11757">
          <cell r="B11757">
            <v>1283</v>
          </cell>
          <cell r="C11757" t="str">
            <v>Thursday 5th May - 35 people</v>
          </cell>
          <cell r="D11757" t="str">
            <v>0975591</v>
          </cell>
          <cell r="E11757" t="str">
            <v>0</v>
          </cell>
          <cell r="F11757" t="str">
            <v>Revenue</v>
          </cell>
          <cell r="G11757" t="str">
            <v>Canteen &amp; Messing</v>
          </cell>
        </row>
        <row r="11758">
          <cell r="B11758">
            <v>1303</v>
          </cell>
          <cell r="C11758" t="str">
            <v>MISSING DRIP TRAYS</v>
          </cell>
          <cell r="D11758" t="str">
            <v>0975591</v>
          </cell>
          <cell r="E11758" t="str">
            <v>0</v>
          </cell>
          <cell r="F11758" t="str">
            <v>Revenue</v>
          </cell>
          <cell r="G11758" t="str">
            <v>Canteen &amp; Messing</v>
          </cell>
        </row>
        <row r="11759">
          <cell r="B11759">
            <v>1271</v>
          </cell>
          <cell r="C11759" t="str">
            <v>PARADINAS PERIOD END 24/4/2011</v>
          </cell>
          <cell r="D11759" t="str">
            <v>2622588</v>
          </cell>
          <cell r="E11759" t="str">
            <v>2</v>
          </cell>
          <cell r="F11759" t="str">
            <v>Revenue</v>
          </cell>
          <cell r="G11759" t="str">
            <v>Grant Supported Exps</v>
          </cell>
        </row>
        <row r="11760">
          <cell r="B11760">
            <v>1273</v>
          </cell>
          <cell r="C11760" t="str">
            <v>BOWER PERIOD END01/05/2016</v>
          </cell>
          <cell r="D11760" t="str">
            <v>2622588</v>
          </cell>
          <cell r="E11760" t="str">
            <v>2</v>
          </cell>
          <cell r="F11760" t="str">
            <v>Revenue</v>
          </cell>
          <cell r="G11760" t="str">
            <v>Grant Supported Exps</v>
          </cell>
        </row>
        <row r="11761">
          <cell r="B11761">
            <v>1336</v>
          </cell>
          <cell r="C11761" t="str">
            <v>TAC VENT I - 23-25/5/16 DELEGA</v>
          </cell>
          <cell r="D11761" t="str">
            <v>2917507</v>
          </cell>
          <cell r="E11761" t="str">
            <v>2</v>
          </cell>
          <cell r="F11761" t="str">
            <v>Revenue</v>
          </cell>
          <cell r="G11761" t="str">
            <v>RIngfenced Fire Service College Training/Expenses</v>
          </cell>
        </row>
        <row r="11762">
          <cell r="B11762">
            <v>1301</v>
          </cell>
          <cell r="C11762" t="str">
            <v>Huntingdon Hub St Johns Park -</v>
          </cell>
          <cell r="D11762" t="str">
            <v>B379</v>
          </cell>
          <cell r="E11762" t="str">
            <v>B</v>
          </cell>
          <cell r="F11762" t="str">
            <v>Capital</v>
          </cell>
          <cell r="G11762" t="str">
            <v>Project Suspense</v>
          </cell>
        </row>
        <row r="11763">
          <cell r="B11763">
            <v>1388</v>
          </cell>
          <cell r="C11763" t="str">
            <v>RE INVOICE 5452</v>
          </cell>
          <cell r="D11763" t="str">
            <v>B379</v>
          </cell>
          <cell r="E11763" t="str">
            <v>B</v>
          </cell>
          <cell r="F11763" t="str">
            <v>Capital</v>
          </cell>
          <cell r="G11763" t="str">
            <v>Project Suspense</v>
          </cell>
        </row>
        <row r="11764">
          <cell r="B11764">
            <v>97428</v>
          </cell>
          <cell r="C11764" t="str">
            <v>Please deliver 2 scrap cars to</v>
          </cell>
          <cell r="D11764" t="str">
            <v>0887500</v>
          </cell>
          <cell r="E11764" t="str">
            <v>0</v>
          </cell>
          <cell r="F11764" t="str">
            <v>Revenue</v>
          </cell>
          <cell r="G11764" t="str">
            <v>Training - Devolved Budgets</v>
          </cell>
        </row>
        <row r="11765">
          <cell r="B11765">
            <v>97430</v>
          </cell>
          <cell r="C11765" t="str">
            <v xml:space="preserve">Please deliver two scrap cars </v>
          </cell>
          <cell r="D11765" t="str">
            <v>0887500</v>
          </cell>
          <cell r="E11765" t="str">
            <v>0</v>
          </cell>
          <cell r="F11765" t="str">
            <v>Revenue</v>
          </cell>
          <cell r="G11765" t="str">
            <v>Training - Devolved Budgets</v>
          </cell>
        </row>
        <row r="11766">
          <cell r="B11766">
            <v>97432</v>
          </cell>
          <cell r="C11766" t="str">
            <v>Please deliver 3 scrap cars to</v>
          </cell>
          <cell r="D11766" t="str">
            <v>0887500</v>
          </cell>
          <cell r="E11766" t="str">
            <v>0</v>
          </cell>
          <cell r="F11766" t="str">
            <v>Revenue</v>
          </cell>
          <cell r="G11766" t="str">
            <v>Training - Devolved Budgets</v>
          </cell>
        </row>
        <row r="11767">
          <cell r="B11767">
            <v>97434</v>
          </cell>
          <cell r="C11767" t="str">
            <v xml:space="preserve">Please deliver two scrap cars </v>
          </cell>
          <cell r="D11767" t="str">
            <v>0887500</v>
          </cell>
          <cell r="E11767" t="str">
            <v>0</v>
          </cell>
          <cell r="F11767" t="str">
            <v>Revenue</v>
          </cell>
          <cell r="G11767" t="str">
            <v>Training - Devolved Budgets</v>
          </cell>
        </row>
        <row r="11768">
          <cell r="B11768">
            <v>97436</v>
          </cell>
          <cell r="C11768" t="str">
            <v xml:space="preserve">Defective air cooling unit in </v>
          </cell>
          <cell r="D11768" t="str">
            <v>1090100</v>
          </cell>
          <cell r="E11768" t="str">
            <v>1</v>
          </cell>
          <cell r="F11768" t="str">
            <v>Revenue</v>
          </cell>
          <cell r="G11768" t="str">
            <v>Unplanned   Maintenance</v>
          </cell>
        </row>
        <row r="11769">
          <cell r="B11769">
            <v>97437</v>
          </cell>
          <cell r="C11769" t="str">
            <v>Windscreen replacement</v>
          </cell>
          <cell r="D11769" t="str">
            <v>3410250</v>
          </cell>
          <cell r="E11769" t="str">
            <v>3</v>
          </cell>
          <cell r="F11769" t="str">
            <v>Revenue</v>
          </cell>
          <cell r="G11769" t="str">
            <v>Repairs - Vehicles</v>
          </cell>
        </row>
        <row r="11770">
          <cell r="B11770">
            <v>97439</v>
          </cell>
          <cell r="C11770" t="str">
            <v>MULTI AGENCY EXERCIDE 20/21 MA</v>
          </cell>
          <cell r="D11770" t="str">
            <v>0881507</v>
          </cell>
          <cell r="E11770" t="str">
            <v>0</v>
          </cell>
          <cell r="F11770" t="str">
            <v>Revenue</v>
          </cell>
          <cell r="G11770" t="str">
            <v>Training - Operational Training</v>
          </cell>
        </row>
        <row r="11771">
          <cell r="B11771">
            <v>97429</v>
          </cell>
          <cell r="C11771" t="str">
            <v xml:space="preserve">Please deliver two scrap cars </v>
          </cell>
          <cell r="D11771" t="str">
            <v>0887500</v>
          </cell>
          <cell r="E11771" t="str">
            <v>0</v>
          </cell>
          <cell r="F11771" t="str">
            <v>Revenue</v>
          </cell>
          <cell r="G11771" t="str">
            <v>Training - Devolved Budgets</v>
          </cell>
        </row>
        <row r="11772">
          <cell r="B11772">
            <v>97435</v>
          </cell>
          <cell r="C11772" t="str">
            <v>Funds for Franking Machine</v>
          </cell>
          <cell r="D11772" t="str">
            <v>2460591</v>
          </cell>
          <cell r="E11772" t="str">
            <v>2</v>
          </cell>
          <cell r="F11772" t="str">
            <v>Revenue</v>
          </cell>
          <cell r="G11772" t="str">
            <v>Postage And Carriage</v>
          </cell>
        </row>
        <row r="11773">
          <cell r="B11773">
            <v>97440</v>
          </cell>
          <cell r="C11773" t="str">
            <v xml:space="preserve">DELIVERY OF 24 MTH ASSESSMENT </v>
          </cell>
          <cell r="D11773" t="str">
            <v>0881507</v>
          </cell>
          <cell r="E11773" t="str">
            <v>0</v>
          </cell>
          <cell r="F11773" t="str">
            <v>Revenue</v>
          </cell>
          <cell r="G11773" t="str">
            <v>Training - Operational Training</v>
          </cell>
        </row>
        <row r="11774">
          <cell r="B11774">
            <v>97441</v>
          </cell>
          <cell r="C11774" t="str">
            <v>NO NOTICE EXERCISE AUDIT 13/5/</v>
          </cell>
          <cell r="D11774" t="str">
            <v>0881507</v>
          </cell>
          <cell r="E11774" t="str">
            <v>0</v>
          </cell>
          <cell r="F11774" t="str">
            <v>Revenue</v>
          </cell>
          <cell r="G11774" t="str">
            <v>Training - Operational Training</v>
          </cell>
        </row>
        <row r="11775">
          <cell r="B11775">
            <v>97443</v>
          </cell>
          <cell r="C11775" t="str">
            <v>SAKA Bottled WATER (500ML X 24</v>
          </cell>
          <cell r="D11775" t="str">
            <v>2167591</v>
          </cell>
          <cell r="E11775" t="str">
            <v>2</v>
          </cell>
          <cell r="F11775" t="str">
            <v>Revenue</v>
          </cell>
          <cell r="G11775" t="str">
            <v>Operational Consumables - Devolved</v>
          </cell>
        </row>
        <row r="11776">
          <cell r="B11776">
            <v>97444</v>
          </cell>
          <cell r="C11776" t="str">
            <v>SAKA Bottled water 500ml Pk 24</v>
          </cell>
          <cell r="D11776" t="str">
            <v>2167591</v>
          </cell>
          <cell r="E11776" t="str">
            <v>2</v>
          </cell>
          <cell r="F11776" t="str">
            <v>Revenue</v>
          </cell>
          <cell r="G11776" t="str">
            <v>Operational Consumables - Devolved</v>
          </cell>
        </row>
        <row r="11777">
          <cell r="B11777">
            <v>97438</v>
          </cell>
          <cell r="C11777" t="str">
            <v xml:space="preserve">CAR MATS </v>
          </cell>
          <cell r="D11777" t="str">
            <v>3410250</v>
          </cell>
          <cell r="E11777" t="str">
            <v>3</v>
          </cell>
          <cell r="F11777" t="str">
            <v>Revenue</v>
          </cell>
          <cell r="G11777" t="str">
            <v>Repairs - Vehicles</v>
          </cell>
        </row>
        <row r="11778">
          <cell r="B11778">
            <v>100297</v>
          </cell>
          <cell r="C11778" t="str">
            <v>NEW TYRES X 4</v>
          </cell>
          <cell r="D11778" t="str">
            <v>3220250</v>
          </cell>
          <cell r="E11778" t="str">
            <v>3</v>
          </cell>
          <cell r="F11778" t="str">
            <v>Revenue</v>
          </cell>
          <cell r="G11778" t="str">
            <v>Tyres</v>
          </cell>
        </row>
        <row r="11779">
          <cell r="B11779">
            <v>100298</v>
          </cell>
          <cell r="C11779" t="str">
            <v xml:space="preserve">Drinkmaser luxuary hot choc - </v>
          </cell>
          <cell r="D11779" t="str">
            <v>2167591</v>
          </cell>
          <cell r="E11779" t="str">
            <v>2</v>
          </cell>
          <cell r="F11779" t="str">
            <v>Revenue</v>
          </cell>
          <cell r="G11779" t="str">
            <v>Operational Consumables - Devolved</v>
          </cell>
        </row>
        <row r="11780">
          <cell r="B11780">
            <v>100299</v>
          </cell>
          <cell r="C11780" t="str">
            <v>Nescafe Black (1242)</v>
          </cell>
          <cell r="D11780" t="str">
            <v>2167591</v>
          </cell>
          <cell r="E11780" t="str">
            <v>2</v>
          </cell>
          <cell r="F11780" t="str">
            <v>Revenue</v>
          </cell>
          <cell r="G11780" t="str">
            <v>Operational Consumables - Devolved</v>
          </cell>
        </row>
        <row r="11781">
          <cell r="B11781">
            <v>100301</v>
          </cell>
          <cell r="C11781" t="str">
            <v>3RD INTERIM SERVICE</v>
          </cell>
          <cell r="D11781" t="str">
            <v>3410250</v>
          </cell>
          <cell r="E11781" t="str">
            <v>3</v>
          </cell>
          <cell r="F11781" t="str">
            <v>Revenue</v>
          </cell>
          <cell r="G11781" t="str">
            <v>Repairs - Vehicles</v>
          </cell>
        </row>
        <row r="11782">
          <cell r="B11782">
            <v>100300</v>
          </cell>
          <cell r="C11782" t="str">
            <v>Drinkmaster Luxury Chocolate (</v>
          </cell>
          <cell r="D11782" t="str">
            <v>2167591</v>
          </cell>
          <cell r="E11782" t="str">
            <v>2</v>
          </cell>
          <cell r="F11782" t="str">
            <v>Revenue</v>
          </cell>
          <cell r="G11782" t="str">
            <v>Operational Consumables - Devolved</v>
          </cell>
        </row>
        <row r="11783">
          <cell r="B11783">
            <v>100306</v>
          </cell>
          <cell r="C11783" t="str">
            <v>MDM LICENCES MIXTURE</v>
          </cell>
          <cell r="D11783" t="str">
            <v>2195594</v>
          </cell>
          <cell r="E11783" t="str">
            <v>2</v>
          </cell>
          <cell r="F11783" t="str">
            <v>Revenue</v>
          </cell>
          <cell r="G11783" t="str">
            <v>Mobile Phones</v>
          </cell>
        </row>
        <row r="11784">
          <cell r="B11784">
            <v>100302</v>
          </cell>
          <cell r="C11784" t="str">
            <v>LOCUM FEES 25.11.2015</v>
          </cell>
          <cell r="D11784" t="str">
            <v>2919508</v>
          </cell>
          <cell r="E11784" t="str">
            <v>2</v>
          </cell>
          <cell r="F11784" t="str">
            <v>Revenue</v>
          </cell>
          <cell r="G11784" t="str">
            <v>Occupational Health/Doctors Fees</v>
          </cell>
        </row>
        <row r="11785">
          <cell r="B11785">
            <v>100303</v>
          </cell>
          <cell r="C11785" t="str">
            <v>Booking for 2 people for The E</v>
          </cell>
          <cell r="D11785" t="str">
            <v>0887500</v>
          </cell>
          <cell r="E11785" t="str">
            <v>0</v>
          </cell>
          <cell r="F11785" t="str">
            <v>Revenue</v>
          </cell>
          <cell r="G11785" t="str">
            <v>Training - Devolved Budgets</v>
          </cell>
        </row>
        <row r="11786">
          <cell r="B11786">
            <v>100305</v>
          </cell>
          <cell r="C11786" t="str">
            <v>GAS SUPPLY AUG/SEPT 15</v>
          </cell>
          <cell r="D11786" t="str">
            <v>1340202</v>
          </cell>
          <cell r="E11786" t="str">
            <v>1</v>
          </cell>
          <cell r="F11786" t="str">
            <v>Revenue</v>
          </cell>
          <cell r="G11786" t="str">
            <v>Gas - Mains</v>
          </cell>
        </row>
        <row r="11787">
          <cell r="B11787">
            <v>100246</v>
          </cell>
          <cell r="C11787" t="str">
            <v>DOGS WASTE NOVEMBER 2015</v>
          </cell>
          <cell r="D11787" t="str">
            <v>1361202</v>
          </cell>
          <cell r="E11787" t="str">
            <v>1</v>
          </cell>
          <cell r="F11787" t="str">
            <v>Revenue</v>
          </cell>
          <cell r="G11787" t="str">
            <v>Waste Management Exps</v>
          </cell>
        </row>
        <row r="11788">
          <cell r="B11788">
            <v>100313</v>
          </cell>
          <cell r="C11788" t="str">
            <v>Sticky pads DP-1 (only supplie</v>
          </cell>
          <cell r="D11788" t="str">
            <v>2626510</v>
          </cell>
          <cell r="E11788" t="str">
            <v>2</v>
          </cell>
          <cell r="F11788" t="str">
            <v>Revenue</v>
          </cell>
          <cell r="G11788" t="str">
            <v>Fire Alarm Expenses</v>
          </cell>
        </row>
        <row r="11789">
          <cell r="B11789">
            <v>100316</v>
          </cell>
          <cell r="C11789" t="str">
            <v>SELLOTAPE 18mmX66mt PK8</v>
          </cell>
          <cell r="D11789" t="str">
            <v>2480591</v>
          </cell>
          <cell r="E11789" t="str">
            <v>2</v>
          </cell>
          <cell r="F11789" t="str">
            <v>Revenue</v>
          </cell>
          <cell r="G11789" t="str">
            <v>Stationery, Comp/Copier Cons</v>
          </cell>
        </row>
        <row r="11790">
          <cell r="B11790">
            <v>100317</v>
          </cell>
          <cell r="C11790" t="str">
            <v>COM M/RG A4 20MM BK BX100</v>
          </cell>
          <cell r="D11790" t="str">
            <v>2480591</v>
          </cell>
          <cell r="E11790" t="str">
            <v>2</v>
          </cell>
          <cell r="F11790" t="str">
            <v>Revenue</v>
          </cell>
          <cell r="G11790" t="str">
            <v>Stationery, Comp/Copier Cons</v>
          </cell>
        </row>
        <row r="11791">
          <cell r="B11791">
            <v>100321</v>
          </cell>
          <cell r="C11791" t="str">
            <v>TEA TOWEL ASST.COLS. PK 10</v>
          </cell>
          <cell r="D11791" t="str">
            <v>1360591</v>
          </cell>
          <cell r="E11791" t="str">
            <v>1</v>
          </cell>
          <cell r="F11791" t="str">
            <v>Revenue</v>
          </cell>
          <cell r="G11791" t="str">
            <v>Cleaning Materials</v>
          </cell>
        </row>
        <row r="11792">
          <cell r="B11792">
            <v>87449</v>
          </cell>
          <cell r="C11792" t="str">
            <v>CAUTION - MIND YOUR HEAD SIGNS</v>
          </cell>
          <cell r="D11792" t="str">
            <v>2666591</v>
          </cell>
          <cell r="E11792" t="str">
            <v>2</v>
          </cell>
          <cell r="F11792" t="str">
            <v>Revenue</v>
          </cell>
          <cell r="G11792" t="str">
            <v>Devolved Health &amp; Safety Exps</v>
          </cell>
        </row>
        <row r="11793">
          <cell r="B11793">
            <v>87450</v>
          </cell>
          <cell r="C11793" t="str">
            <v>To mark out disabled  bay at H</v>
          </cell>
          <cell r="D11793" t="str">
            <v>1090203</v>
          </cell>
          <cell r="E11793" t="str">
            <v>1</v>
          </cell>
          <cell r="F11793" t="str">
            <v>Revenue</v>
          </cell>
          <cell r="G11793" t="str">
            <v>Unplanned   Maintenance</v>
          </cell>
        </row>
        <row r="11794">
          <cell r="B11794">
            <v>87451</v>
          </cell>
          <cell r="C11794" t="str">
            <v>NEARSIDE CAB MIRROR</v>
          </cell>
          <cell r="D11794" t="str">
            <v>3410250</v>
          </cell>
          <cell r="E11794" t="str">
            <v>3</v>
          </cell>
          <cell r="F11794" t="str">
            <v>Revenue</v>
          </cell>
          <cell r="G11794" t="str">
            <v>Repairs - Vehicles</v>
          </cell>
        </row>
        <row r="11795">
          <cell r="B11795">
            <v>87452</v>
          </cell>
          <cell r="C11795" t="str">
            <v>HOSE SET</v>
          </cell>
          <cell r="D11795" t="str">
            <v>2160250</v>
          </cell>
          <cell r="E11795" t="str">
            <v>2</v>
          </cell>
          <cell r="F11795" t="str">
            <v>Revenue</v>
          </cell>
          <cell r="G11795" t="str">
            <v>Operational Equipment -  Repairs &amp; Maint</v>
          </cell>
        </row>
        <row r="11796">
          <cell r="B11796">
            <v>87456</v>
          </cell>
          <cell r="C11796" t="str">
            <v>DP/1  Round White Pads for smo</v>
          </cell>
          <cell r="D11796" t="str">
            <v>2626513</v>
          </cell>
          <cell r="E11796" t="str">
            <v>2</v>
          </cell>
          <cell r="F11796" t="str">
            <v>Revenue</v>
          </cell>
          <cell r="G11796" t="str">
            <v>Fire Alarm Initiative</v>
          </cell>
        </row>
        <row r="11797">
          <cell r="B11797">
            <v>87458</v>
          </cell>
          <cell r="C11797" t="str">
            <v>HARVEY WE11/08/20113</v>
          </cell>
          <cell r="D11797" t="str">
            <v>2900584</v>
          </cell>
          <cell r="E11797" t="str">
            <v>2</v>
          </cell>
          <cell r="F11797" t="str">
            <v>Revenue</v>
          </cell>
          <cell r="G11797" t="str">
            <v>Hired Management Support</v>
          </cell>
        </row>
        <row r="11798">
          <cell r="B11798">
            <v>87459</v>
          </cell>
          <cell r="C11798" t="str">
            <v>To carry out 1st annual servic</v>
          </cell>
          <cell r="D11798" t="str">
            <v>1092100</v>
          </cell>
          <cell r="E11798" t="str">
            <v>1</v>
          </cell>
          <cell r="F11798" t="str">
            <v>Revenue</v>
          </cell>
          <cell r="G11798" t="str">
            <v>Servicing Contracts</v>
          </cell>
        </row>
        <row r="11799">
          <cell r="B11799">
            <v>87453</v>
          </cell>
          <cell r="C11799" t="str">
            <v>F5 ( Special Services Rendered</v>
          </cell>
          <cell r="D11799" t="str">
            <v>2481591</v>
          </cell>
          <cell r="E11799" t="str">
            <v>2</v>
          </cell>
          <cell r="F11799" t="str">
            <v>Revenue</v>
          </cell>
          <cell r="G11799" t="str">
            <v>External Printing (Corporate Contracts)</v>
          </cell>
        </row>
        <row r="11800">
          <cell r="B11800">
            <v>87454</v>
          </cell>
          <cell r="C11800" t="str">
            <v>PROPERTY/MAINWE04/08/2013</v>
          </cell>
          <cell r="D11800" t="str">
            <v>2922585</v>
          </cell>
          <cell r="E11800" t="str">
            <v>2</v>
          </cell>
          <cell r="F11800" t="str">
            <v>Revenue</v>
          </cell>
          <cell r="G11800" t="str">
            <v>Agency Staff</v>
          </cell>
        </row>
        <row r="11801">
          <cell r="B11801">
            <v>87455</v>
          </cell>
          <cell r="C11801" t="str">
            <v>C201 3g phone</v>
          </cell>
          <cell r="D11801" t="str">
            <v>2195583</v>
          </cell>
          <cell r="E11801" t="str">
            <v>2</v>
          </cell>
          <cell r="F11801" t="str">
            <v>Revenue</v>
          </cell>
          <cell r="G11801" t="str">
            <v>Mobile Phones</v>
          </cell>
        </row>
        <row r="11802">
          <cell r="B11802">
            <v>87460</v>
          </cell>
          <cell r="C11802" t="str">
            <v>CONSULTANCY SERVICES 5/8/13-9/</v>
          </cell>
          <cell r="D11802" t="str">
            <v>2900588</v>
          </cell>
          <cell r="E11802" t="str">
            <v>2</v>
          </cell>
          <cell r="F11802" t="str">
            <v>Revenue</v>
          </cell>
          <cell r="G11802" t="str">
            <v>Hired Management Support</v>
          </cell>
        </row>
        <row r="11803">
          <cell r="B11803">
            <v>87461</v>
          </cell>
          <cell r="C11803" t="str">
            <v>bottled water</v>
          </cell>
          <cell r="D11803" t="str">
            <v>2167591</v>
          </cell>
          <cell r="E11803" t="str">
            <v>2</v>
          </cell>
          <cell r="F11803" t="str">
            <v>Revenue</v>
          </cell>
          <cell r="G11803" t="str">
            <v>Operational Consumables - Devolved</v>
          </cell>
        </row>
        <row r="11804">
          <cell r="B11804">
            <v>87463</v>
          </cell>
          <cell r="C11804" t="str">
            <v>STOCK</v>
          </cell>
          <cell r="D11804" t="str">
            <v>2160250</v>
          </cell>
          <cell r="E11804" t="str">
            <v>2</v>
          </cell>
          <cell r="F11804" t="str">
            <v>Revenue</v>
          </cell>
          <cell r="G11804" t="str">
            <v>Operational Equipment -  Repairs &amp; Maint</v>
          </cell>
        </row>
        <row r="11805">
          <cell r="B11805">
            <v>87466</v>
          </cell>
          <cell r="C11805" t="str">
            <v>Repair 14 PCs</v>
          </cell>
          <cell r="D11805" t="str">
            <v>2100584</v>
          </cell>
          <cell r="E11805" t="str">
            <v>2</v>
          </cell>
          <cell r="F11805" t="str">
            <v>Revenue</v>
          </cell>
          <cell r="G11805" t="str">
            <v>Computer Hardware</v>
          </cell>
        </row>
        <row r="11806">
          <cell r="B11806">
            <v>87469</v>
          </cell>
          <cell r="C11806" t="str">
            <v>RENTAL/CALLS AUG-SEPT13</v>
          </cell>
          <cell r="D11806" t="str">
            <v>2195583</v>
          </cell>
          <cell r="E11806" t="str">
            <v>2</v>
          </cell>
          <cell r="F11806" t="str">
            <v>Revenue</v>
          </cell>
          <cell r="G11806" t="str">
            <v>Mobile Phones</v>
          </cell>
        </row>
        <row r="11807">
          <cell r="B11807">
            <v>87470</v>
          </cell>
          <cell r="C11807" t="str">
            <v>Remove letter box, tooth and b</v>
          </cell>
          <cell r="D11807" t="str">
            <v>1090206</v>
          </cell>
          <cell r="E11807" t="str">
            <v>1</v>
          </cell>
          <cell r="F11807" t="str">
            <v>Revenue</v>
          </cell>
          <cell r="G11807" t="str">
            <v>Unplanned   Maintenance</v>
          </cell>
        </row>
        <row r="11808">
          <cell r="B11808">
            <v>87473</v>
          </cell>
          <cell r="C11808" t="str">
            <v>Stamp Duty re Parkside Lease</v>
          </cell>
          <cell r="D11808" t="str">
            <v>B105</v>
          </cell>
          <cell r="E11808" t="str">
            <v>B</v>
          </cell>
          <cell r="F11808" t="str">
            <v>Capital</v>
          </cell>
          <cell r="G11808" t="str">
            <v>Land &amp; Buildings</v>
          </cell>
        </row>
        <row r="11809">
          <cell r="B11809">
            <v>87474</v>
          </cell>
          <cell r="C11809" t="str">
            <v>UNFUNDED PENSIONS2012-2013</v>
          </cell>
          <cell r="D11809" t="str">
            <v>0933100</v>
          </cell>
          <cell r="E11809" t="str">
            <v>0</v>
          </cell>
          <cell r="F11809" t="str">
            <v>Revenue</v>
          </cell>
          <cell r="G11809" t="str">
            <v>Compensation Loss Of Office (Add Years)</v>
          </cell>
        </row>
        <row r="11810">
          <cell r="B11810">
            <v>87475</v>
          </cell>
          <cell r="C11810" t="str">
            <v>POWDER EXTINGUSIHER</v>
          </cell>
          <cell r="D11810" t="str">
            <v>1460585</v>
          </cell>
          <cell r="E11810" t="str">
            <v>1</v>
          </cell>
          <cell r="F11810" t="str">
            <v>Revenue</v>
          </cell>
          <cell r="G11810" t="str">
            <v>Fire Equipment (Extinguishers)</v>
          </cell>
        </row>
        <row r="11811">
          <cell r="B11811">
            <v>87476</v>
          </cell>
          <cell r="C11811" t="str">
            <v>CALL CHARGE/RENTAL/ONE-OFF/PAY</v>
          </cell>
          <cell r="D11811" t="str">
            <v>2137583</v>
          </cell>
          <cell r="E11811" t="str">
            <v>2</v>
          </cell>
          <cell r="F11811" t="str">
            <v>Revenue</v>
          </cell>
          <cell r="G11811" t="str">
            <v>Telephone Call Charges - BT &amp; COLT</v>
          </cell>
        </row>
        <row r="11812">
          <cell r="B11812">
            <v>87477</v>
          </cell>
          <cell r="C11812" t="str">
            <v>100 x CFRS pocket notebooks fo</v>
          </cell>
          <cell r="D11812" t="str">
            <v>2167591</v>
          </cell>
          <cell r="E11812" t="str">
            <v>2</v>
          </cell>
          <cell r="F11812" t="str">
            <v>Revenue</v>
          </cell>
          <cell r="G11812" t="str">
            <v>Operational Consumables - Devolved</v>
          </cell>
        </row>
        <row r="11813">
          <cell r="B11813">
            <v>87478</v>
          </cell>
          <cell r="C11813" t="str">
            <v>BASIC ATTENDANCE FEE 12/8/13</v>
          </cell>
          <cell r="D11813" t="str">
            <v>1090100</v>
          </cell>
          <cell r="E11813" t="str">
            <v>1</v>
          </cell>
          <cell r="F11813" t="str">
            <v>Revenue</v>
          </cell>
          <cell r="G11813" t="str">
            <v>Unplanned   Maintenance</v>
          </cell>
        </row>
        <row r="11814">
          <cell r="B11814">
            <v>87479</v>
          </cell>
          <cell r="C11814" t="str">
            <v>RH Logic 400 chair with lumber</v>
          </cell>
          <cell r="D11814" t="str">
            <v>2666398</v>
          </cell>
          <cell r="E11814" t="str">
            <v>2</v>
          </cell>
          <cell r="F11814" t="str">
            <v>Revenue</v>
          </cell>
          <cell r="G11814" t="str">
            <v>Devolved Health &amp; Safety Exps</v>
          </cell>
        </row>
        <row r="11815">
          <cell r="B11815">
            <v>87484</v>
          </cell>
          <cell r="C11815" t="str">
            <v>RE INVOICE 11620592</v>
          </cell>
          <cell r="D11815" t="str">
            <v>3410250</v>
          </cell>
          <cell r="E11815" t="str">
            <v>3</v>
          </cell>
          <cell r="F11815" t="str">
            <v>Revenue</v>
          </cell>
          <cell r="G11815" t="str">
            <v>Repairs - Vehicles</v>
          </cell>
        </row>
        <row r="11816">
          <cell r="B11816">
            <v>87485</v>
          </cell>
          <cell r="C11816" t="str">
            <v>STORES ADMIN WE02/08/2013</v>
          </cell>
          <cell r="D11816" t="str">
            <v>2922591</v>
          </cell>
          <cell r="E11816" t="str">
            <v>2</v>
          </cell>
          <cell r="F11816" t="str">
            <v>Revenue</v>
          </cell>
          <cell r="G11816" t="str">
            <v>Agency Staff</v>
          </cell>
        </row>
        <row r="11817">
          <cell r="B11817">
            <v>87489</v>
          </cell>
          <cell r="C11817" t="str">
            <v>GAS SUPPLY MAY/JUN13</v>
          </cell>
          <cell r="D11817" t="str">
            <v>1340305</v>
          </cell>
          <cell r="E11817" t="str">
            <v>1</v>
          </cell>
          <cell r="F11817" t="str">
            <v>Revenue</v>
          </cell>
          <cell r="G11817" t="str">
            <v>Gas - Mains</v>
          </cell>
        </row>
        <row r="11818">
          <cell r="B11818">
            <v>87490</v>
          </cell>
          <cell r="C11818" t="str">
            <v>GAS CHARGES MAY/JUN13</v>
          </cell>
          <cell r="D11818" t="str">
            <v>1340304</v>
          </cell>
          <cell r="E11818" t="str">
            <v>1</v>
          </cell>
          <cell r="F11818" t="str">
            <v>Revenue</v>
          </cell>
          <cell r="G11818" t="str">
            <v>Gas - Mains</v>
          </cell>
        </row>
        <row r="11819">
          <cell r="B11819">
            <v>87491</v>
          </cell>
          <cell r="C11819" t="str">
            <v>GAS SUPPLY MAY/JUN13</v>
          </cell>
          <cell r="D11819" t="str">
            <v>1340308</v>
          </cell>
          <cell r="E11819" t="str">
            <v>1</v>
          </cell>
          <cell r="F11819" t="str">
            <v>Revenue</v>
          </cell>
          <cell r="G11819" t="str">
            <v>Gas - Mains</v>
          </cell>
        </row>
        <row r="11820">
          <cell r="B11820">
            <v>87492</v>
          </cell>
          <cell r="C11820" t="str">
            <v>GAS SUPPLY JUN/JUL13</v>
          </cell>
          <cell r="D11820" t="str">
            <v>1340215</v>
          </cell>
          <cell r="E11820" t="str">
            <v>1</v>
          </cell>
          <cell r="F11820" t="str">
            <v>Revenue</v>
          </cell>
          <cell r="G11820" t="str">
            <v>Gas - Mains</v>
          </cell>
        </row>
        <row r="11821">
          <cell r="B11821">
            <v>87493</v>
          </cell>
          <cell r="C11821" t="str">
            <v>GAS SUPPLY JUN/JUL13</v>
          </cell>
          <cell r="D11821" t="str">
            <v>1340210</v>
          </cell>
          <cell r="E11821" t="str">
            <v>1</v>
          </cell>
          <cell r="F11821" t="str">
            <v>Revenue</v>
          </cell>
          <cell r="G11821" t="str">
            <v>Gas - Mains</v>
          </cell>
        </row>
        <row r="11822">
          <cell r="B11822">
            <v>87494</v>
          </cell>
          <cell r="C11822" t="str">
            <v>GAS SUPPLY JUN/JUL13</v>
          </cell>
          <cell r="D11822" t="str">
            <v>1340208</v>
          </cell>
          <cell r="E11822" t="str">
            <v>1</v>
          </cell>
          <cell r="F11822" t="str">
            <v>Revenue</v>
          </cell>
          <cell r="G11822" t="str">
            <v>Gas - Mains</v>
          </cell>
        </row>
        <row r="11823">
          <cell r="B11823">
            <v>87495</v>
          </cell>
          <cell r="C11823" t="str">
            <v>GAS SUPPLY JUN/JUL13</v>
          </cell>
          <cell r="D11823" t="str">
            <v>1340307</v>
          </cell>
          <cell r="E11823" t="str">
            <v>1</v>
          </cell>
          <cell r="F11823" t="str">
            <v>Revenue</v>
          </cell>
          <cell r="G11823" t="str">
            <v>Gas - Mains</v>
          </cell>
        </row>
        <row r="11824">
          <cell r="B11824">
            <v>87496</v>
          </cell>
          <cell r="C11824" t="str">
            <v>GAS SUPPLY JUN/JUL13</v>
          </cell>
          <cell r="D11824" t="str">
            <v>1340312</v>
          </cell>
          <cell r="E11824" t="str">
            <v>1</v>
          </cell>
          <cell r="F11824" t="str">
            <v>Revenue</v>
          </cell>
          <cell r="G11824" t="str">
            <v>Gas - Mains</v>
          </cell>
        </row>
        <row r="11825">
          <cell r="B11825">
            <v>87497</v>
          </cell>
          <cell r="C11825" t="str">
            <v>GAS SUPPLY JUN/JUL13</v>
          </cell>
          <cell r="D11825" t="str">
            <v>1340310</v>
          </cell>
          <cell r="E11825" t="str">
            <v>1</v>
          </cell>
          <cell r="F11825" t="str">
            <v>Revenue</v>
          </cell>
          <cell r="G11825" t="str">
            <v>Gas - Mains</v>
          </cell>
        </row>
        <row r="11826">
          <cell r="B11826">
            <v>87498</v>
          </cell>
          <cell r="C11826" t="str">
            <v>GAS SUPPLY JUN/JUL13</v>
          </cell>
          <cell r="D11826" t="str">
            <v>1340209</v>
          </cell>
          <cell r="E11826" t="str">
            <v>1</v>
          </cell>
          <cell r="F11826" t="str">
            <v>Revenue</v>
          </cell>
          <cell r="G11826" t="str">
            <v>Gas - Mains</v>
          </cell>
        </row>
        <row r="11827">
          <cell r="B11827">
            <v>87499</v>
          </cell>
          <cell r="C11827" t="str">
            <v>GAS SUPPLY APR/MAY13</v>
          </cell>
          <cell r="D11827" t="str">
            <v>1340305</v>
          </cell>
          <cell r="E11827" t="str">
            <v>1</v>
          </cell>
          <cell r="F11827" t="str">
            <v>Revenue</v>
          </cell>
          <cell r="G11827" t="str">
            <v>Gas - Mains</v>
          </cell>
        </row>
        <row r="11828">
          <cell r="B11828">
            <v>87500</v>
          </cell>
          <cell r="C11828" t="str">
            <v>GAS SUPPLY JUN/JUL13</v>
          </cell>
          <cell r="D11828" t="str">
            <v>1340303</v>
          </cell>
          <cell r="E11828" t="str">
            <v>1</v>
          </cell>
          <cell r="F11828" t="str">
            <v>Revenue</v>
          </cell>
          <cell r="G11828" t="str">
            <v>Gas - Mains</v>
          </cell>
        </row>
        <row r="11829">
          <cell r="B11829">
            <v>87501</v>
          </cell>
          <cell r="C11829" t="str">
            <v>GAS SUPPLY JUN/JUL13</v>
          </cell>
          <cell r="D11829" t="str">
            <v>1340213</v>
          </cell>
          <cell r="E11829" t="str">
            <v>1</v>
          </cell>
          <cell r="F11829" t="str">
            <v>Revenue</v>
          </cell>
          <cell r="G11829" t="str">
            <v>Gas - Mains</v>
          </cell>
        </row>
        <row r="11830">
          <cell r="B11830">
            <v>87502</v>
          </cell>
          <cell r="C11830" t="str">
            <v>GAS SUPPLY JUN/JUL13</v>
          </cell>
          <cell r="D11830" t="str">
            <v>1340311</v>
          </cell>
          <cell r="E11830" t="str">
            <v>1</v>
          </cell>
          <cell r="F11830" t="str">
            <v>Revenue</v>
          </cell>
          <cell r="G11830" t="str">
            <v>Gas - Mains</v>
          </cell>
        </row>
        <row r="11831">
          <cell r="B11831">
            <v>87503</v>
          </cell>
          <cell r="C11831" t="str">
            <v>GAS SUPPLY JUN/JUL13</v>
          </cell>
          <cell r="D11831" t="str">
            <v>1340309</v>
          </cell>
          <cell r="E11831" t="str">
            <v>1</v>
          </cell>
          <cell r="F11831" t="str">
            <v>Revenue</v>
          </cell>
          <cell r="G11831" t="str">
            <v>Gas - Mains</v>
          </cell>
        </row>
        <row r="11832">
          <cell r="B11832">
            <v>87504</v>
          </cell>
          <cell r="C11832" t="str">
            <v>GAS SUPPLY JUN/JUL13</v>
          </cell>
          <cell r="D11832" t="str">
            <v>1340206</v>
          </cell>
          <cell r="E11832" t="str">
            <v>1</v>
          </cell>
          <cell r="F11832" t="str">
            <v>Revenue</v>
          </cell>
          <cell r="G11832" t="str">
            <v>Gas - Mains</v>
          </cell>
        </row>
        <row r="11833">
          <cell r="B11833">
            <v>87505</v>
          </cell>
          <cell r="C11833" t="str">
            <v>GAS SUPPLY JUN/JUL13</v>
          </cell>
          <cell r="D11833" t="str">
            <v>1340201</v>
          </cell>
          <cell r="E11833" t="str">
            <v>1</v>
          </cell>
          <cell r="F11833" t="str">
            <v>Revenue</v>
          </cell>
          <cell r="G11833" t="str">
            <v>Gas - Mains</v>
          </cell>
        </row>
        <row r="11834">
          <cell r="B11834">
            <v>87506</v>
          </cell>
          <cell r="C11834" t="str">
            <v>GAS SUPPLY APR/MAY13</v>
          </cell>
          <cell r="D11834" t="str">
            <v>1340304</v>
          </cell>
          <cell r="E11834" t="str">
            <v>1</v>
          </cell>
          <cell r="F11834" t="str">
            <v>Revenue</v>
          </cell>
          <cell r="G11834" t="str">
            <v>Gas - Mains</v>
          </cell>
        </row>
        <row r="11835">
          <cell r="B11835">
            <v>87507</v>
          </cell>
          <cell r="C11835" t="str">
            <v>GAS SUPPLY JUN/JUL13</v>
          </cell>
          <cell r="D11835" t="str">
            <v>1340203</v>
          </cell>
          <cell r="E11835" t="str">
            <v>1</v>
          </cell>
          <cell r="F11835" t="str">
            <v>Revenue</v>
          </cell>
          <cell r="G11835" t="str">
            <v>Gas - Mains</v>
          </cell>
        </row>
        <row r="11836">
          <cell r="B11836">
            <v>87508</v>
          </cell>
          <cell r="C11836" t="str">
            <v>GAS SUPPLY JUN/JUL13</v>
          </cell>
          <cell r="D11836" t="str">
            <v>1340214</v>
          </cell>
          <cell r="E11836" t="str">
            <v>1</v>
          </cell>
          <cell r="F11836" t="str">
            <v>Revenue</v>
          </cell>
          <cell r="G11836" t="str">
            <v>Gas - Mains</v>
          </cell>
        </row>
        <row r="11837">
          <cell r="B11837">
            <v>87509</v>
          </cell>
          <cell r="C11837" t="str">
            <v>GAS SUPPLY JUN/JUL13</v>
          </cell>
          <cell r="D11837" t="str">
            <v>1340211</v>
          </cell>
          <cell r="E11837" t="str">
            <v>1</v>
          </cell>
          <cell r="F11837" t="str">
            <v>Revenue</v>
          </cell>
          <cell r="G11837" t="str">
            <v>Gas - Mains</v>
          </cell>
        </row>
        <row r="11838">
          <cell r="B11838">
            <v>87510</v>
          </cell>
          <cell r="C11838" t="str">
            <v>GAS SUPPLY FEB/MAR13</v>
          </cell>
          <cell r="D11838" t="str">
            <v>1340100</v>
          </cell>
          <cell r="E11838" t="str">
            <v>1</v>
          </cell>
          <cell r="F11838" t="str">
            <v>Revenue</v>
          </cell>
          <cell r="G11838" t="str">
            <v>Gas - Mains</v>
          </cell>
        </row>
        <row r="11839">
          <cell r="B11839">
            <v>87511</v>
          </cell>
          <cell r="C11839" t="str">
            <v>GAS CREDIT APR/MAY13</v>
          </cell>
          <cell r="D11839" t="str">
            <v>1340304</v>
          </cell>
          <cell r="E11839" t="str">
            <v>1</v>
          </cell>
          <cell r="F11839" t="str">
            <v>Revenue</v>
          </cell>
          <cell r="G11839" t="str">
            <v>Gas - Mains</v>
          </cell>
        </row>
        <row r="11840">
          <cell r="B11840">
            <v>87512</v>
          </cell>
          <cell r="C11840" t="str">
            <v>RE INVOICE 90307545</v>
          </cell>
          <cell r="D11840" t="str">
            <v>2163512</v>
          </cell>
          <cell r="E11840" t="str">
            <v>2</v>
          </cell>
          <cell r="F11840" t="str">
            <v>Revenue</v>
          </cell>
          <cell r="G11840" t="str">
            <v>Hydrants Maintenance</v>
          </cell>
        </row>
        <row r="11841">
          <cell r="B11841">
            <v>87513</v>
          </cell>
          <cell r="C11841" t="str">
            <v>To carry out modifications to</v>
          </cell>
          <cell r="D11841" t="str">
            <v>1093100</v>
          </cell>
          <cell r="E11841" t="str">
            <v>1</v>
          </cell>
          <cell r="F11841" t="str">
            <v>Revenue</v>
          </cell>
          <cell r="G11841" t="str">
            <v>Building Project Work</v>
          </cell>
        </row>
        <row r="11842">
          <cell r="B11842">
            <v>87519</v>
          </cell>
          <cell r="C11842" t="str">
            <v>SEMI PERG MILK</v>
          </cell>
          <cell r="D11842" t="str">
            <v>0975591</v>
          </cell>
          <cell r="E11842" t="str">
            <v>0</v>
          </cell>
          <cell r="F11842" t="str">
            <v>Revenue</v>
          </cell>
          <cell r="G11842" t="str">
            <v>Canteen &amp; Messing</v>
          </cell>
        </row>
        <row r="11843">
          <cell r="B11843">
            <v>87520</v>
          </cell>
          <cell r="C11843" t="str">
            <v>REPAIRS/LEAK TEST/KNIFES</v>
          </cell>
          <cell r="D11843" t="str">
            <v>2161250</v>
          </cell>
          <cell r="E11843" t="str">
            <v>2</v>
          </cell>
          <cell r="F11843" t="str">
            <v>Revenue</v>
          </cell>
          <cell r="G11843" t="str">
            <v>Equipment</v>
          </cell>
        </row>
        <row r="11844">
          <cell r="B11844">
            <v>87522</v>
          </cell>
          <cell r="C11844" t="str">
            <v>STORES ADMIN WE09/08/2013</v>
          </cell>
          <cell r="D11844" t="str">
            <v>2922591</v>
          </cell>
          <cell r="E11844" t="str">
            <v>2</v>
          </cell>
          <cell r="F11844" t="str">
            <v>Revenue</v>
          </cell>
          <cell r="G11844" t="str">
            <v>Agency Staff</v>
          </cell>
        </row>
        <row r="11845">
          <cell r="B11845">
            <v>87523</v>
          </cell>
          <cell r="C11845" t="str">
            <v>CARRIAGE/FUEL SURCHARGE</v>
          </cell>
          <cell r="D11845" t="str">
            <v>2460591</v>
          </cell>
          <cell r="E11845" t="str">
            <v>2</v>
          </cell>
          <cell r="F11845" t="str">
            <v>Revenue</v>
          </cell>
          <cell r="G11845" t="str">
            <v>Postage And Carriage</v>
          </cell>
        </row>
        <row r="11846">
          <cell r="B11846">
            <v>87524</v>
          </cell>
          <cell r="C11846" t="str">
            <v>HITACHI BATTERY DRILL</v>
          </cell>
          <cell r="D11846" t="str">
            <v>2061250</v>
          </cell>
          <cell r="E11846" t="str">
            <v>2</v>
          </cell>
          <cell r="F11846" t="str">
            <v>Revenue</v>
          </cell>
          <cell r="G11846" t="str">
            <v>Garages &amp; Workshops Tools</v>
          </cell>
        </row>
        <row r="11847">
          <cell r="B11847">
            <v>87525</v>
          </cell>
          <cell r="C11847" t="str">
            <v>Utility key</v>
          </cell>
          <cell r="D11847" t="str">
            <v>2160250</v>
          </cell>
          <cell r="E11847" t="str">
            <v>2</v>
          </cell>
          <cell r="F11847" t="str">
            <v>Revenue</v>
          </cell>
          <cell r="G11847" t="str">
            <v>Operational Equipment -  Repairs &amp; Maint</v>
          </cell>
        </row>
        <row r="11848">
          <cell r="B11848">
            <v>87527</v>
          </cell>
          <cell r="C11848" t="str">
            <v>prof role player/recruitment</v>
          </cell>
          <cell r="D11848" t="str">
            <v>0888507</v>
          </cell>
          <cell r="E11848" t="str">
            <v>0</v>
          </cell>
          <cell r="F11848" t="str">
            <v>Revenue</v>
          </cell>
          <cell r="G11848" t="str">
            <v>Training - Leadership &amp; Development</v>
          </cell>
        </row>
        <row r="11849">
          <cell r="B11849">
            <v>87528</v>
          </cell>
          <cell r="C11849" t="str">
            <v>STOCK CODE: SILMS134</v>
          </cell>
          <cell r="D11849" t="str">
            <v>2061250</v>
          </cell>
          <cell r="E11849" t="str">
            <v>2</v>
          </cell>
          <cell r="F11849" t="str">
            <v>Revenue</v>
          </cell>
          <cell r="G11849" t="str">
            <v>Garages &amp; Workshops Tools</v>
          </cell>
        </row>
        <row r="11850">
          <cell r="B11850">
            <v>10192</v>
          </cell>
          <cell r="C11850" t="str">
            <v>To supply &amp; fit safety floorin</v>
          </cell>
          <cell r="D11850" t="str">
            <v>1090305</v>
          </cell>
          <cell r="E11850" t="str">
            <v>1</v>
          </cell>
          <cell r="F11850" t="str">
            <v>Revenue</v>
          </cell>
          <cell r="G11850" t="str">
            <v>Unplanned   Maintenance</v>
          </cell>
        </row>
        <row r="11851">
          <cell r="B11851">
            <v>10194</v>
          </cell>
          <cell r="C11851" t="str">
            <v>SHARP MICROWAVE OVEN</v>
          </cell>
          <cell r="D11851" t="str">
            <v>2000591</v>
          </cell>
          <cell r="E11851" t="str">
            <v>2</v>
          </cell>
          <cell r="F11851" t="str">
            <v>Revenue</v>
          </cell>
          <cell r="G11851" t="str">
            <v>Office Purchases (Incl. furniture)</v>
          </cell>
        </row>
        <row r="11852">
          <cell r="B11852">
            <v>10195</v>
          </cell>
          <cell r="C11852" t="str">
            <v xml:space="preserve">Air cooling unit in ICT Plant </v>
          </cell>
          <cell r="D11852" t="str">
            <v>1090202</v>
          </cell>
          <cell r="E11852" t="str">
            <v>1</v>
          </cell>
          <cell r="F11852" t="str">
            <v>Revenue</v>
          </cell>
          <cell r="G11852" t="str">
            <v>Unplanned   Maintenance</v>
          </cell>
        </row>
        <row r="11853">
          <cell r="B11853">
            <v>10255</v>
          </cell>
          <cell r="C11853" t="str">
            <v>WOOD - CREDIT</v>
          </cell>
          <cell r="D11853" t="str">
            <v>1093305</v>
          </cell>
          <cell r="E11853" t="str">
            <v>1</v>
          </cell>
          <cell r="F11853" t="str">
            <v>Revenue</v>
          </cell>
          <cell r="G11853" t="str">
            <v>Building Project Work</v>
          </cell>
        </row>
        <row r="11854">
          <cell r="B11854">
            <v>10206</v>
          </cell>
          <cell r="C11854" t="str">
            <v>ASSORTED SCREWS</v>
          </cell>
          <cell r="D11854" t="str">
            <v>1093305</v>
          </cell>
          <cell r="E11854" t="str">
            <v>1</v>
          </cell>
          <cell r="F11854" t="str">
            <v>Revenue</v>
          </cell>
          <cell r="G11854" t="str">
            <v>Building Project Work</v>
          </cell>
        </row>
        <row r="11855">
          <cell r="B11855">
            <v>10208</v>
          </cell>
          <cell r="C11855" t="str">
            <v>ASSORTED WOOD PRODUCTS</v>
          </cell>
          <cell r="D11855" t="str">
            <v>1093305</v>
          </cell>
          <cell r="E11855" t="str">
            <v>1</v>
          </cell>
          <cell r="F11855" t="str">
            <v>Revenue</v>
          </cell>
          <cell r="G11855" t="str">
            <v>Building Project Work</v>
          </cell>
        </row>
        <row r="11856">
          <cell r="B11856">
            <v>10205</v>
          </cell>
          <cell r="C11856" t="str">
            <v>Cambs (EE) Service Fee recharg</v>
          </cell>
          <cell r="D11856" t="str">
            <v>2145594</v>
          </cell>
          <cell r="E11856" t="str">
            <v>2</v>
          </cell>
          <cell r="F11856" t="str">
            <v>Revenue</v>
          </cell>
          <cell r="G11856" t="str">
            <v>Airwaves Charges (DCLG)</v>
          </cell>
        </row>
        <row r="11857">
          <cell r="B11857">
            <v>10209</v>
          </cell>
          <cell r="C11857" t="str">
            <v>Service Repairs-original Invoi</v>
          </cell>
          <cell r="D11857" t="str">
            <v>1090507</v>
          </cell>
          <cell r="E11857" t="str">
            <v>1</v>
          </cell>
          <cell r="F11857" t="str">
            <v>Revenue</v>
          </cell>
          <cell r="G11857" t="str">
            <v>Unplanned   Maintenance</v>
          </cell>
        </row>
        <row r="11858">
          <cell r="B11858">
            <v>10211</v>
          </cell>
          <cell r="C11858" t="str">
            <v>2PLY TOILET TISSUE CS36</v>
          </cell>
          <cell r="D11858" t="str">
            <v>1360591</v>
          </cell>
          <cell r="E11858" t="str">
            <v>1</v>
          </cell>
          <cell r="F11858" t="str">
            <v>Revenue</v>
          </cell>
          <cell r="G11858" t="str">
            <v>Cleaning Materials</v>
          </cell>
        </row>
        <row r="11859">
          <cell r="B11859">
            <v>10214</v>
          </cell>
          <cell r="C11859" t="str">
            <v>Financial services-subscriptio</v>
          </cell>
          <cell r="D11859" t="str">
            <v>2615769</v>
          </cell>
          <cell r="E11859" t="str">
            <v>2</v>
          </cell>
          <cell r="F11859" t="str">
            <v>Revenue</v>
          </cell>
          <cell r="G11859" t="str">
            <v>Subscriptions - General</v>
          </cell>
        </row>
        <row r="11860">
          <cell r="B11860">
            <v>10215</v>
          </cell>
          <cell r="C11860" t="str">
            <v>2189416</v>
          </cell>
          <cell r="D11860" t="str">
            <v>3410250</v>
          </cell>
          <cell r="E11860" t="str">
            <v>3</v>
          </cell>
          <cell r="F11860" t="str">
            <v>Revenue</v>
          </cell>
          <cell r="G11860" t="str">
            <v>Repairs - Vehicles</v>
          </cell>
        </row>
        <row r="11861">
          <cell r="B11861">
            <v>10212</v>
          </cell>
          <cell r="C11861" t="str">
            <v>BAI + Accommodation - 8-19/01/</v>
          </cell>
          <cell r="D11861" t="str">
            <v>0881507</v>
          </cell>
          <cell r="E11861" t="str">
            <v>0</v>
          </cell>
          <cell r="F11861" t="str">
            <v>Revenue</v>
          </cell>
          <cell r="G11861" t="str">
            <v>Training - Operational Training</v>
          </cell>
        </row>
        <row r="11862">
          <cell r="B11862">
            <v>10213</v>
          </cell>
          <cell r="C11862" t="str">
            <v>Bulk Propane delivered 03.12.1</v>
          </cell>
          <cell r="D11862" t="str">
            <v>0820507</v>
          </cell>
          <cell r="E11862" t="str">
            <v>0</v>
          </cell>
          <cell r="F11862" t="str">
            <v>Revenue</v>
          </cell>
          <cell r="G11862" t="str">
            <v>Training Centre Equipment</v>
          </cell>
        </row>
        <row r="11863">
          <cell r="B11863">
            <v>10218</v>
          </cell>
          <cell r="C11863" t="str">
            <v>CAMBRIDGESHIRE PPE Contract Ch</v>
          </cell>
          <cell r="D11863" t="str">
            <v>2711591</v>
          </cell>
          <cell r="E11863" t="str">
            <v>2</v>
          </cell>
          <cell r="F11863" t="str">
            <v>Revenue</v>
          </cell>
          <cell r="G11863" t="str">
            <v>Clothing Purchase - PPE</v>
          </cell>
        </row>
        <row r="11864">
          <cell r="B11864">
            <v>10222</v>
          </cell>
          <cell r="C11864" t="str">
            <v>VHSERVBIG CARD</v>
          </cell>
          <cell r="D11864" t="str">
            <v>2160522</v>
          </cell>
          <cell r="E11864" t="str">
            <v>2</v>
          </cell>
          <cell r="F11864" t="str">
            <v>Revenue</v>
          </cell>
          <cell r="G11864" t="str">
            <v>Operational Equipment -  Repairs &amp; Maint</v>
          </cell>
        </row>
        <row r="11865">
          <cell r="B11865">
            <v>10223</v>
          </cell>
          <cell r="C11865" t="str">
            <v>P7 TORCH</v>
          </cell>
          <cell r="D11865" t="str">
            <v>2160522</v>
          </cell>
          <cell r="E11865" t="str">
            <v>2</v>
          </cell>
          <cell r="F11865" t="str">
            <v>Revenue</v>
          </cell>
          <cell r="G11865" t="str">
            <v>Operational Equipment -  Repairs &amp; Maint</v>
          </cell>
        </row>
        <row r="11866">
          <cell r="B11866">
            <v>10216</v>
          </cell>
          <cell r="C11866" t="str">
            <v xml:space="preserve">CFRS SLA CHARGES OCT 17 - DEC </v>
          </cell>
          <cell r="D11866" t="str">
            <v>6551581</v>
          </cell>
          <cell r="E11866" t="str">
            <v>6</v>
          </cell>
          <cell r="F11866" t="str">
            <v>Revenue</v>
          </cell>
          <cell r="G11866" t="str">
            <v>B. Unit Superannuation</v>
          </cell>
        </row>
        <row r="11867">
          <cell r="B11867">
            <v>10199</v>
          </cell>
          <cell r="C11867" t="str">
            <v>supply 1 x scrap car 5 door if</v>
          </cell>
          <cell r="D11867" t="str">
            <v>0887500</v>
          </cell>
          <cell r="E11867" t="str">
            <v>0</v>
          </cell>
          <cell r="F11867" t="str">
            <v>Revenue</v>
          </cell>
          <cell r="G11867" t="str">
            <v>Training - Devolved Budgets</v>
          </cell>
        </row>
        <row r="11868">
          <cell r="B11868">
            <v>10130</v>
          </cell>
          <cell r="C11868" t="str">
            <v>Credit for Invoice 75394332</v>
          </cell>
          <cell r="D11868" t="str">
            <v>2143594</v>
          </cell>
          <cell r="E11868" t="str">
            <v>2</v>
          </cell>
          <cell r="F11868" t="str">
            <v>Revenue</v>
          </cell>
          <cell r="G11868" t="str">
            <v>Telephone System Maint. &amp; Spares</v>
          </cell>
        </row>
        <row r="11869">
          <cell r="B11869">
            <v>9917</v>
          </cell>
          <cell r="C11869" t="str">
            <v>SW Maintenance Remote</v>
          </cell>
          <cell r="D11869" t="str">
            <v>2011594</v>
          </cell>
          <cell r="E11869" t="str">
            <v>2</v>
          </cell>
          <cell r="F11869" t="str">
            <v>Revenue</v>
          </cell>
          <cell r="G11869" t="str">
            <v>MFD Rentals</v>
          </cell>
        </row>
        <row r="11870">
          <cell r="B11870">
            <v>87611</v>
          </cell>
          <cell r="C11870" t="str">
            <v>SMALL S MASK</v>
          </cell>
          <cell r="D11870" t="str">
            <v>2166250</v>
          </cell>
          <cell r="E11870" t="str">
            <v>2</v>
          </cell>
          <cell r="F11870" t="str">
            <v>Revenue</v>
          </cell>
          <cell r="G11870" t="str">
            <v>B.A./M.A.R.S./Gas Tight Suits - R&amp;M</v>
          </cell>
        </row>
        <row r="11871">
          <cell r="B11871">
            <v>87617</v>
          </cell>
          <cell r="C11871" t="str">
            <v>BLUEWORLD XD</v>
          </cell>
          <cell r="D11871" t="str">
            <v>2109584</v>
          </cell>
          <cell r="E11871" t="str">
            <v>2</v>
          </cell>
          <cell r="F11871" t="str">
            <v>Revenue</v>
          </cell>
          <cell r="G11871" t="str">
            <v>Computer Software Annual Licence\Maint.</v>
          </cell>
        </row>
        <row r="11872">
          <cell r="B11872">
            <v>87619</v>
          </cell>
          <cell r="C11872" t="str">
            <v>HARVEY WE18/08/2013</v>
          </cell>
          <cell r="D11872" t="str">
            <v>2900584</v>
          </cell>
          <cell r="E11872" t="str">
            <v>2</v>
          </cell>
          <cell r="F11872" t="str">
            <v>Revenue</v>
          </cell>
          <cell r="G11872" t="str">
            <v>Hired Management Support</v>
          </cell>
        </row>
        <row r="11873">
          <cell r="B11873">
            <v>87631</v>
          </cell>
          <cell r="C11873" t="str">
            <v>RESPONSE SERVICES MAY-AUG13</v>
          </cell>
          <cell r="D11873" t="str">
            <v>2460591</v>
          </cell>
          <cell r="E11873" t="str">
            <v>2</v>
          </cell>
          <cell r="F11873" t="str">
            <v>Revenue</v>
          </cell>
          <cell r="G11873" t="str">
            <v>Postage And Carriage</v>
          </cell>
        </row>
        <row r="11874">
          <cell r="B11874">
            <v>87634</v>
          </cell>
          <cell r="C11874" t="str">
            <v>Cylinder Covers (including ant</v>
          </cell>
          <cell r="D11874" t="str">
            <v>B377</v>
          </cell>
          <cell r="E11874" t="str">
            <v>B</v>
          </cell>
          <cell r="F11874" t="str">
            <v>Capital</v>
          </cell>
          <cell r="G11874" t="str">
            <v>Operational Upgrade Project</v>
          </cell>
        </row>
        <row r="11875">
          <cell r="B11875">
            <v>87636</v>
          </cell>
          <cell r="C11875" t="str">
            <v>CHOICES PROG 28/29 JUN13</v>
          </cell>
          <cell r="D11875" t="str">
            <v>2648510</v>
          </cell>
          <cell r="E11875" t="str">
            <v>2</v>
          </cell>
          <cell r="F11875" t="str">
            <v>Revenue</v>
          </cell>
          <cell r="G11875" t="str">
            <v>CYP Expenditure</v>
          </cell>
        </row>
        <row r="11876">
          <cell r="B11876">
            <v>87637</v>
          </cell>
          <cell r="C11876" t="str">
            <v>RE INVOICE 1019948</v>
          </cell>
          <cell r="D11876" t="str">
            <v>2000405</v>
          </cell>
          <cell r="E11876" t="str">
            <v>2</v>
          </cell>
          <cell r="F11876" t="str">
            <v>Revenue</v>
          </cell>
          <cell r="G11876" t="str">
            <v>Office Purchases (Incl. furniture)</v>
          </cell>
        </row>
        <row r="11877">
          <cell r="B11877">
            <v>87639</v>
          </cell>
          <cell r="C11877" t="str">
            <v>USB power supply for seinnhaus</v>
          </cell>
          <cell r="D11877" t="str">
            <v>2141583</v>
          </cell>
          <cell r="E11877" t="str">
            <v>2</v>
          </cell>
          <cell r="F11877" t="str">
            <v>Revenue</v>
          </cell>
          <cell r="G11877" t="str">
            <v>Main Scheme Radio/Mobilising Equip.</v>
          </cell>
        </row>
        <row r="11878">
          <cell r="B11878">
            <v>87640</v>
          </cell>
          <cell r="C11878" t="str">
            <v>Contract Management ( October</v>
          </cell>
          <cell r="D11878" t="str">
            <v>2900584</v>
          </cell>
          <cell r="E11878" t="str">
            <v>2</v>
          </cell>
          <cell r="F11878" t="str">
            <v>Revenue</v>
          </cell>
          <cell r="G11878" t="str">
            <v>Hired Management Support</v>
          </cell>
        </row>
        <row r="11879">
          <cell r="B11879">
            <v>87641</v>
          </cell>
          <cell r="C11879" t="str">
            <v>Repair to printer and cards yo</v>
          </cell>
          <cell r="D11879" t="str">
            <v>2141583</v>
          </cell>
          <cell r="E11879" t="str">
            <v>2</v>
          </cell>
          <cell r="F11879" t="str">
            <v>Revenue</v>
          </cell>
          <cell r="G11879" t="str">
            <v>Main Scheme Radio/Mobilising Equip.</v>
          </cell>
        </row>
        <row r="11880">
          <cell r="B11880">
            <v>87644</v>
          </cell>
          <cell r="C11880" t="str">
            <v>RE CREDIT 1035293</v>
          </cell>
          <cell r="D11880" t="str">
            <v>2480591</v>
          </cell>
          <cell r="E11880" t="str">
            <v>2</v>
          </cell>
          <cell r="F11880" t="str">
            <v>Revenue</v>
          </cell>
          <cell r="G11880" t="str">
            <v>Stationery, Comp/Copier Cons</v>
          </cell>
        </row>
        <row r="11881">
          <cell r="B11881">
            <v>87645</v>
          </cell>
          <cell r="C11881" t="str">
            <v>RE CREDIT 1035302</v>
          </cell>
          <cell r="D11881" t="str">
            <v>2480591</v>
          </cell>
          <cell r="E11881" t="str">
            <v>2</v>
          </cell>
          <cell r="F11881" t="str">
            <v>Revenue</v>
          </cell>
          <cell r="G11881" t="str">
            <v>Stationery, Comp/Copier Cons</v>
          </cell>
        </row>
        <row r="11882">
          <cell r="B11882">
            <v>87646</v>
          </cell>
          <cell r="C11882" t="str">
            <v>RE CREDIT 1035304</v>
          </cell>
          <cell r="D11882" t="str">
            <v>2480591</v>
          </cell>
          <cell r="E11882" t="str">
            <v>2</v>
          </cell>
          <cell r="F11882" t="str">
            <v>Revenue</v>
          </cell>
          <cell r="G11882" t="str">
            <v>Stationery, Comp/Copier Cons</v>
          </cell>
        </row>
        <row r="11883">
          <cell r="B11883">
            <v>87647</v>
          </cell>
          <cell r="C11883" t="str">
            <v>RE CREDIT 1035303</v>
          </cell>
          <cell r="D11883" t="str">
            <v>2480591</v>
          </cell>
          <cell r="E11883" t="str">
            <v>2</v>
          </cell>
          <cell r="F11883" t="str">
            <v>Revenue</v>
          </cell>
          <cell r="G11883" t="str">
            <v>Stationery, Comp/Copier Cons</v>
          </cell>
        </row>
        <row r="11884">
          <cell r="B11884">
            <v>87648</v>
          </cell>
          <cell r="C11884" t="str">
            <v>RE CREDIT 1035305</v>
          </cell>
          <cell r="D11884" t="str">
            <v>2480591</v>
          </cell>
          <cell r="E11884" t="str">
            <v>2</v>
          </cell>
          <cell r="F11884" t="str">
            <v>Revenue</v>
          </cell>
          <cell r="G11884" t="str">
            <v>Stationery, Comp/Copier Cons</v>
          </cell>
        </row>
        <row r="11885">
          <cell r="B11885">
            <v>87655</v>
          </cell>
          <cell r="C11885" t="str">
            <v>Concept Rower Model DPM3</v>
          </cell>
          <cell r="D11885" t="str">
            <v>2667508</v>
          </cell>
          <cell r="E11885" t="str">
            <v>2</v>
          </cell>
          <cell r="F11885" t="str">
            <v>Revenue</v>
          </cell>
          <cell r="G11885" t="str">
            <v>Occupational Health - Fitness Equipment Etc.</v>
          </cell>
        </row>
        <row r="11886">
          <cell r="B11886">
            <v>87657</v>
          </cell>
          <cell r="C11886" t="str">
            <v>To supply and lay to sound smo</v>
          </cell>
          <cell r="D11886" t="str">
            <v>2000405</v>
          </cell>
          <cell r="E11886" t="str">
            <v>2</v>
          </cell>
          <cell r="F11886" t="str">
            <v>Revenue</v>
          </cell>
          <cell r="G11886" t="str">
            <v>Office Purchases (Incl. furniture)</v>
          </cell>
        </row>
        <row r="11887">
          <cell r="B11887">
            <v>87659</v>
          </cell>
          <cell r="C11887" t="str">
            <v>INC665914/8/13 WELFARE CREWS</v>
          </cell>
          <cell r="D11887" t="str">
            <v>2941516</v>
          </cell>
          <cell r="E11887" t="str">
            <v>2</v>
          </cell>
          <cell r="F11887" t="str">
            <v>Revenue</v>
          </cell>
          <cell r="G11887" t="str">
            <v>Fireground Welfare facilities (Spartan)</v>
          </cell>
        </row>
        <row r="11888">
          <cell r="B11888">
            <v>87661</v>
          </cell>
          <cell r="C11888" t="str">
            <v>H'DON USUAGE MAY12-APR13</v>
          </cell>
          <cell r="D11888" t="str">
            <v>2011586</v>
          </cell>
          <cell r="E11888" t="str">
            <v>2</v>
          </cell>
          <cell r="F11888" t="str">
            <v>Revenue</v>
          </cell>
          <cell r="G11888" t="str">
            <v>MFD Rentals</v>
          </cell>
        </row>
        <row r="11889">
          <cell r="B11889">
            <v>87662</v>
          </cell>
          <cell r="C11889" t="str">
            <v>BI CONSULTANCY 19/7/13</v>
          </cell>
          <cell r="D11889" t="str">
            <v>2900505</v>
          </cell>
          <cell r="E11889" t="str">
            <v>2</v>
          </cell>
          <cell r="F11889" t="str">
            <v>Revenue</v>
          </cell>
          <cell r="G11889" t="str">
            <v>Hired Management Support</v>
          </cell>
        </row>
        <row r="11890">
          <cell r="B11890">
            <v>87663</v>
          </cell>
          <cell r="C11890" t="str">
            <v>Contract Grounds Maintenance a</v>
          </cell>
          <cell r="D11890" t="str">
            <v>1210303</v>
          </cell>
          <cell r="E11890" t="str">
            <v>1</v>
          </cell>
          <cell r="F11890" t="str">
            <v>Revenue</v>
          </cell>
          <cell r="G11890" t="str">
            <v>Grounds &amp; Gardens</v>
          </cell>
        </row>
        <row r="11891">
          <cell r="B11891">
            <v>87656</v>
          </cell>
          <cell r="C11891" t="str">
            <v>Fusion Run Serious 1 Treadmill</v>
          </cell>
          <cell r="D11891" t="str">
            <v>2667508</v>
          </cell>
          <cell r="E11891" t="str">
            <v>2</v>
          </cell>
          <cell r="F11891" t="str">
            <v>Revenue</v>
          </cell>
          <cell r="G11891" t="str">
            <v>Occupational Health - Fitness Equipment Etc.</v>
          </cell>
        </row>
        <row r="11892">
          <cell r="B11892">
            <v>87715</v>
          </cell>
          <cell r="C11892" t="str">
            <v>Contract Cleaning all as per t</v>
          </cell>
          <cell r="D11892" t="str">
            <v>1380303</v>
          </cell>
          <cell r="E11892" t="str">
            <v>1</v>
          </cell>
          <cell r="F11892" t="str">
            <v>Revenue</v>
          </cell>
          <cell r="G11892" t="str">
            <v>Cleaning D.S.O. Basic Contract</v>
          </cell>
        </row>
        <row r="11893">
          <cell r="B11893">
            <v>87665</v>
          </cell>
          <cell r="C11893" t="str">
            <v>Please deliver 2 and also remo</v>
          </cell>
          <cell r="D11893" t="str">
            <v>0887591</v>
          </cell>
          <cell r="E11893" t="str">
            <v>0</v>
          </cell>
          <cell r="F11893" t="str">
            <v>Revenue</v>
          </cell>
          <cell r="G11893" t="str">
            <v>Training - Devolved Budgets</v>
          </cell>
        </row>
        <row r="11894">
          <cell r="B11894">
            <v>87678</v>
          </cell>
          <cell r="C11894" t="str">
            <v>SEMI PERG MILK WK13/21</v>
          </cell>
          <cell r="D11894" t="str">
            <v>0975591</v>
          </cell>
          <cell r="E11894" t="str">
            <v>0</v>
          </cell>
          <cell r="F11894" t="str">
            <v>Revenue</v>
          </cell>
          <cell r="G11894" t="str">
            <v>Canteen &amp; Messing</v>
          </cell>
        </row>
        <row r="11895">
          <cell r="B11895">
            <v>87679</v>
          </cell>
          <cell r="C11895" t="str">
            <v>FIRE SAFE LEG/RISK ASS AUDITIN</v>
          </cell>
          <cell r="D11895" t="str">
            <v>2625511</v>
          </cell>
          <cell r="E11895" t="str">
            <v>2</v>
          </cell>
          <cell r="F11895" t="str">
            <v>Revenue</v>
          </cell>
          <cell r="G11895" t="str">
            <v>Fire Protection Training</v>
          </cell>
        </row>
        <row r="11896">
          <cell r="B11896">
            <v>87680</v>
          </cell>
          <cell r="C11896" t="str">
            <v>WATER CHARGES MAY13-AUG13</v>
          </cell>
          <cell r="D11896" t="str">
            <v>1350312</v>
          </cell>
          <cell r="E11896" t="str">
            <v>1</v>
          </cell>
          <cell r="F11896" t="str">
            <v>Revenue</v>
          </cell>
          <cell r="G11896" t="str">
            <v>Water/Sewerage Rates</v>
          </cell>
        </row>
        <row r="11897">
          <cell r="B11897">
            <v>87681</v>
          </cell>
          <cell r="C11897" t="str">
            <v>configuration of Pc's on 21st</v>
          </cell>
          <cell r="D11897" t="str">
            <v>B361</v>
          </cell>
          <cell r="E11897" t="str">
            <v>B</v>
          </cell>
          <cell r="F11897" t="str">
            <v>Capital</v>
          </cell>
          <cell r="G11897" t="str">
            <v>Suffolk Contol Suspense</v>
          </cell>
        </row>
        <row r="11898">
          <cell r="B11898">
            <v>87683</v>
          </cell>
          <cell r="C11898" t="str">
            <v>PACKAGE 27/8/13</v>
          </cell>
          <cell r="D11898" t="str">
            <v>2104584</v>
          </cell>
          <cell r="E11898" t="str">
            <v>2</v>
          </cell>
          <cell r="F11898" t="str">
            <v>Revenue</v>
          </cell>
          <cell r="G11898" t="str">
            <v>IT Miscellaneous</v>
          </cell>
        </row>
        <row r="11899">
          <cell r="B11899">
            <v>87684</v>
          </cell>
          <cell r="C11899" t="str">
            <v>FH/02606.  o/s No.10, Bell Clo</v>
          </cell>
          <cell r="D11899" t="str">
            <v>2163512</v>
          </cell>
          <cell r="E11899" t="str">
            <v>2</v>
          </cell>
          <cell r="F11899" t="str">
            <v>Revenue</v>
          </cell>
          <cell r="G11899" t="str">
            <v>Hydrants Maintenance</v>
          </cell>
        </row>
        <row r="11900">
          <cell r="B11900">
            <v>87707</v>
          </cell>
          <cell r="C11900" t="str">
            <v>HARVEY WE01/09/2013</v>
          </cell>
          <cell r="D11900" t="str">
            <v>2900584</v>
          </cell>
          <cell r="E11900" t="str">
            <v>2</v>
          </cell>
          <cell r="F11900" t="str">
            <v>Revenue</v>
          </cell>
          <cell r="G11900" t="str">
            <v>Hired Management Support</v>
          </cell>
        </row>
        <row r="11901">
          <cell r="B11901">
            <v>87716</v>
          </cell>
          <cell r="C11901" t="str">
            <v>CONSULTANCY 27/8/13-30/8/13</v>
          </cell>
          <cell r="D11901" t="str">
            <v>2900588</v>
          </cell>
          <cell r="E11901" t="str">
            <v>2</v>
          </cell>
          <cell r="F11901" t="str">
            <v>Revenue</v>
          </cell>
          <cell r="G11901" t="str">
            <v>Hired Management Support</v>
          </cell>
        </row>
        <row r="11902">
          <cell r="B11902">
            <v>87717</v>
          </cell>
          <cell r="C11902" t="str">
            <v>SPOILT MEALS 7012 19/08/2013</v>
          </cell>
          <cell r="D11902" t="str">
            <v>0974202</v>
          </cell>
          <cell r="E11902" t="str">
            <v>0</v>
          </cell>
          <cell r="F11902" t="str">
            <v>Revenue</v>
          </cell>
          <cell r="G11902" t="str">
            <v>Spoilt Meals</v>
          </cell>
        </row>
        <row r="11903">
          <cell r="B11903">
            <v>87718</v>
          </cell>
          <cell r="C11903" t="str">
            <v>SPOILT MEALS 6920 18/08/2013</v>
          </cell>
          <cell r="D11903" t="str">
            <v>0974302</v>
          </cell>
          <cell r="E11903" t="str">
            <v>0</v>
          </cell>
          <cell r="F11903" t="str">
            <v>Revenue</v>
          </cell>
          <cell r="G11903" t="str">
            <v>Spoilt Meals</v>
          </cell>
        </row>
        <row r="11904">
          <cell r="B11904">
            <v>87721</v>
          </cell>
          <cell r="C11904" t="str">
            <v>ODEX ENTERPRISE ANN LIC 11/13</v>
          </cell>
          <cell r="D11904" t="str">
            <v>2109584</v>
          </cell>
          <cell r="E11904" t="str">
            <v>2</v>
          </cell>
          <cell r="F11904" t="str">
            <v>Revenue</v>
          </cell>
          <cell r="G11904" t="str">
            <v>Computer Software Annual Licence\Maint.</v>
          </cell>
        </row>
        <row r="11905">
          <cell r="B11905">
            <v>87723</v>
          </cell>
          <cell r="C11905" t="str">
            <v>CANCELLATION FEES</v>
          </cell>
          <cell r="D11905" t="str">
            <v>2104584</v>
          </cell>
          <cell r="E11905" t="str">
            <v>2</v>
          </cell>
          <cell r="F11905" t="str">
            <v>Revenue</v>
          </cell>
          <cell r="G11905" t="str">
            <v>IT Miscellaneous</v>
          </cell>
        </row>
        <row r="11906">
          <cell r="B11906">
            <v>87347</v>
          </cell>
          <cell r="C11906" t="str">
            <v>R/SACK POLY BLK BX200</v>
          </cell>
          <cell r="D11906" t="str">
            <v>1360591</v>
          </cell>
          <cell r="E11906" t="str">
            <v>1</v>
          </cell>
          <cell r="F11906" t="str">
            <v>Revenue</v>
          </cell>
          <cell r="G11906" t="str">
            <v>Cleaning Materials</v>
          </cell>
        </row>
        <row r="11907">
          <cell r="B11907">
            <v>87348</v>
          </cell>
          <cell r="C11907" t="str">
            <v>CLOTH STOCK 50CMX38CM PK10</v>
          </cell>
          <cell r="D11907" t="str">
            <v>1360591</v>
          </cell>
          <cell r="E11907" t="str">
            <v>1</v>
          </cell>
          <cell r="F11907" t="str">
            <v>Revenue</v>
          </cell>
          <cell r="G11907" t="str">
            <v>Cleaning Materials</v>
          </cell>
        </row>
        <row r="11908">
          <cell r="B11908">
            <v>87349</v>
          </cell>
          <cell r="C11908" t="str">
            <v>A2 AUTO DISHWASH 2X5LTR</v>
          </cell>
          <cell r="D11908" t="str">
            <v>1360591</v>
          </cell>
          <cell r="E11908" t="str">
            <v>1</v>
          </cell>
          <cell r="F11908" t="str">
            <v>Revenue</v>
          </cell>
          <cell r="G11908" t="str">
            <v>Cleaning Materials</v>
          </cell>
        </row>
        <row r="11909">
          <cell r="B11909">
            <v>87350</v>
          </cell>
          <cell r="C11909" t="str">
            <v>HANDWASH ORIGINAL 12x500ml</v>
          </cell>
          <cell r="D11909" t="str">
            <v>1360591</v>
          </cell>
          <cell r="E11909" t="str">
            <v>1</v>
          </cell>
          <cell r="F11909" t="str">
            <v>Revenue</v>
          </cell>
          <cell r="G11909" t="str">
            <v>Cleaning Materials</v>
          </cell>
        </row>
        <row r="11910">
          <cell r="B11910">
            <v>87351</v>
          </cell>
          <cell r="C11910" t="str">
            <v>NOTE 3M TARTAN YL 3X3 PK12</v>
          </cell>
          <cell r="D11910" t="str">
            <v>2480591</v>
          </cell>
          <cell r="E11910" t="str">
            <v>2</v>
          </cell>
          <cell r="F11910" t="str">
            <v>Revenue</v>
          </cell>
          <cell r="G11910" t="str">
            <v>Stationery, Comp/Copier Cons</v>
          </cell>
        </row>
        <row r="11911">
          <cell r="B11911">
            <v>87352</v>
          </cell>
          <cell r="C11911" t="str">
            <v>ENV S/SEAL WHT DL BKR BX1K</v>
          </cell>
          <cell r="D11911" t="str">
            <v>2480591</v>
          </cell>
          <cell r="E11911" t="str">
            <v>2</v>
          </cell>
          <cell r="F11911" t="str">
            <v>Revenue</v>
          </cell>
          <cell r="G11911" t="str">
            <v>Stationery, Comp/Copier Cons</v>
          </cell>
        </row>
        <row r="11912">
          <cell r="B11912">
            <v>87355</v>
          </cell>
          <cell r="C11912" t="str">
            <v>DESK LAMP GOOSE-NECK BLK</v>
          </cell>
          <cell r="D11912" t="str">
            <v>2000405</v>
          </cell>
          <cell r="E11912" t="str">
            <v>2</v>
          </cell>
          <cell r="F11912" t="str">
            <v>Revenue</v>
          </cell>
          <cell r="G11912" t="str">
            <v>Office Purchases (Incl. furniture)</v>
          </cell>
        </row>
        <row r="11913">
          <cell r="B11913">
            <v>87356</v>
          </cell>
          <cell r="C11913" t="str">
            <v>Full Mobile pack, online servi</v>
          </cell>
          <cell r="D11913" t="str">
            <v>2900516</v>
          </cell>
          <cell r="E11913" t="str">
            <v>2</v>
          </cell>
          <cell r="F11913" t="str">
            <v>Revenue</v>
          </cell>
          <cell r="G11913" t="str">
            <v>NOG</v>
          </cell>
        </row>
        <row r="11914">
          <cell r="B11914">
            <v>87357</v>
          </cell>
          <cell r="C11914" t="str">
            <v>To raise second appliance bay</v>
          </cell>
          <cell r="D11914" t="str">
            <v>1090301</v>
          </cell>
          <cell r="E11914" t="str">
            <v>1</v>
          </cell>
          <cell r="F11914" t="str">
            <v>Revenue</v>
          </cell>
          <cell r="G11914" t="str">
            <v>Unplanned   Maintenance</v>
          </cell>
        </row>
        <row r="11915">
          <cell r="B11915">
            <v>87353</v>
          </cell>
          <cell r="C11915" t="str">
            <v>WIREBOUND NOTEBOOK A4 PK5</v>
          </cell>
          <cell r="D11915" t="str">
            <v>2480591</v>
          </cell>
          <cell r="E11915" t="str">
            <v>2</v>
          </cell>
          <cell r="F11915" t="str">
            <v>Revenue</v>
          </cell>
          <cell r="G11915" t="str">
            <v>Stationery, Comp/Copier Cons</v>
          </cell>
        </row>
        <row r="11916">
          <cell r="B11916">
            <v>87354</v>
          </cell>
          <cell r="C11916" t="str">
            <v>2PLY TOILET TISSUE CS36</v>
          </cell>
          <cell r="D11916" t="str">
            <v>1360591</v>
          </cell>
          <cell r="E11916" t="str">
            <v>1</v>
          </cell>
          <cell r="F11916" t="str">
            <v>Revenue</v>
          </cell>
          <cell r="G11916" t="str">
            <v>Cleaning Materials</v>
          </cell>
        </row>
        <row r="11917">
          <cell r="B11917">
            <v>87361</v>
          </cell>
          <cell r="C11917" t="str">
            <v>MEETME CONFERENCES X5</v>
          </cell>
          <cell r="D11917" t="str">
            <v>2137583</v>
          </cell>
          <cell r="E11917" t="str">
            <v>2</v>
          </cell>
          <cell r="F11917" t="str">
            <v>Revenue</v>
          </cell>
          <cell r="G11917" t="str">
            <v>Telephone Call Charges - BT &amp; COLT</v>
          </cell>
        </row>
        <row r="11918">
          <cell r="B11918">
            <v>87362</v>
          </cell>
          <cell r="C11918" t="str">
            <v>RE INVOICE 110055</v>
          </cell>
          <cell r="D11918" t="str">
            <v>2142398</v>
          </cell>
          <cell r="E11918" t="str">
            <v>2</v>
          </cell>
          <cell r="F11918" t="str">
            <v>Revenue</v>
          </cell>
          <cell r="G11918" t="str">
            <v>Communications Exps - Combined Control</v>
          </cell>
        </row>
        <row r="11919">
          <cell r="B11919">
            <v>87363</v>
          </cell>
          <cell r="C11919" t="str">
            <v>PROPERTY/MAIN WE14/07/2013</v>
          </cell>
          <cell r="D11919" t="str">
            <v>2922585</v>
          </cell>
          <cell r="E11919" t="str">
            <v>2</v>
          </cell>
          <cell r="F11919" t="str">
            <v>Revenue</v>
          </cell>
          <cell r="G11919" t="str">
            <v>Agency Staff</v>
          </cell>
        </row>
        <row r="11920">
          <cell r="B11920">
            <v>87364</v>
          </cell>
          <cell r="C11920" t="str">
            <v>PROPERTY/MAIN WE21/07/2013</v>
          </cell>
          <cell r="D11920" t="str">
            <v>2922585</v>
          </cell>
          <cell r="E11920" t="str">
            <v>2</v>
          </cell>
          <cell r="F11920" t="str">
            <v>Revenue</v>
          </cell>
          <cell r="G11920" t="str">
            <v>Agency Staff</v>
          </cell>
        </row>
        <row r="11921">
          <cell r="B11921">
            <v>87365</v>
          </cell>
          <cell r="C11921" t="str">
            <v>CRATE HIRE JULY 2013</v>
          </cell>
          <cell r="D11921" t="str">
            <v>1094405</v>
          </cell>
          <cell r="E11921" t="str">
            <v>1</v>
          </cell>
          <cell r="F11921" t="str">
            <v>Revenue</v>
          </cell>
          <cell r="G11921" t="str">
            <v>Station Build. - Parkside Project only</v>
          </cell>
        </row>
        <row r="11922">
          <cell r="B11922">
            <v>87367</v>
          </cell>
          <cell r="C11922" t="str">
            <v>Re-direction from TA and Cambo</v>
          </cell>
          <cell r="D11922" t="str">
            <v>2000405</v>
          </cell>
          <cell r="E11922" t="str">
            <v>2</v>
          </cell>
          <cell r="F11922" t="str">
            <v>Revenue</v>
          </cell>
          <cell r="G11922" t="str">
            <v>Office Purchases (Incl. furniture)</v>
          </cell>
        </row>
        <row r="11923">
          <cell r="B11923">
            <v>87368</v>
          </cell>
          <cell r="C11923" t="str">
            <v>RE INVOICE SIN085083</v>
          </cell>
          <cell r="D11923" t="str">
            <v>2100584</v>
          </cell>
          <cell r="E11923" t="str">
            <v>2</v>
          </cell>
          <cell r="F11923" t="str">
            <v>Revenue</v>
          </cell>
          <cell r="G11923" t="str">
            <v>Computer Hardware</v>
          </cell>
        </row>
        <row r="11924">
          <cell r="B11924">
            <v>87370</v>
          </cell>
          <cell r="C11924" t="str">
            <v>4 JOB CREDITS</v>
          </cell>
          <cell r="D11924" t="str">
            <v>2900584</v>
          </cell>
          <cell r="E11924" t="str">
            <v>2</v>
          </cell>
          <cell r="F11924" t="str">
            <v>Revenue</v>
          </cell>
          <cell r="G11924" t="str">
            <v>Hired Management Support</v>
          </cell>
        </row>
        <row r="11925">
          <cell r="B11925">
            <v>87371</v>
          </cell>
          <cell r="C11925" t="str">
            <v>VEHICLE SERVICE</v>
          </cell>
          <cell r="D11925" t="str">
            <v>3410250</v>
          </cell>
          <cell r="E11925" t="str">
            <v>3</v>
          </cell>
          <cell r="F11925" t="str">
            <v>Revenue</v>
          </cell>
          <cell r="G11925" t="str">
            <v>Repairs - Vehicles</v>
          </cell>
        </row>
        <row r="11926">
          <cell r="B11926">
            <v>87372</v>
          </cell>
          <cell r="C11926" t="str">
            <v>Car/Van Service/Maintenance It</v>
          </cell>
          <cell r="D11926" t="str">
            <v>3410250</v>
          </cell>
          <cell r="E11926" t="str">
            <v>3</v>
          </cell>
          <cell r="F11926" t="str">
            <v>Revenue</v>
          </cell>
          <cell r="G11926" t="str">
            <v>Repairs - Vehicles</v>
          </cell>
        </row>
        <row r="11927">
          <cell r="B11927">
            <v>87381</v>
          </cell>
          <cell r="C11927" t="str">
            <v>ELY ANNUAL SERIVE 24/4/13</v>
          </cell>
          <cell r="D11927" t="str">
            <v>2166250</v>
          </cell>
          <cell r="E11927" t="str">
            <v>2</v>
          </cell>
          <cell r="F11927" t="str">
            <v>Revenue</v>
          </cell>
          <cell r="G11927" t="str">
            <v>B.A./M.A.R.S./Gas Tight Suits - R&amp;M</v>
          </cell>
        </row>
        <row r="11928">
          <cell r="B11928">
            <v>87382</v>
          </cell>
          <cell r="C11928" t="str">
            <v>BOC STORAGE AUGUST 2013</v>
          </cell>
          <cell r="D11928" t="str">
            <v>2930591</v>
          </cell>
          <cell r="E11928" t="str">
            <v>2</v>
          </cell>
          <cell r="F11928" t="str">
            <v>Revenue</v>
          </cell>
          <cell r="G11928" t="str">
            <v>Long Term Archive Storage</v>
          </cell>
        </row>
        <row r="11929">
          <cell r="B11929">
            <v>87383</v>
          </cell>
          <cell r="C11929" t="str">
            <v>10 x ID Cards as per attached</v>
          </cell>
          <cell r="D11929" t="str">
            <v>2481591</v>
          </cell>
          <cell r="E11929" t="str">
            <v>2</v>
          </cell>
          <cell r="F11929" t="str">
            <v>Revenue</v>
          </cell>
          <cell r="G11929" t="str">
            <v>External Printing (Corporate Contracts)</v>
          </cell>
        </row>
        <row r="11930">
          <cell r="B11930">
            <v>87384</v>
          </cell>
          <cell r="C11930" t="str">
            <v>31261-30 SMALL MASK</v>
          </cell>
          <cell r="D11930" t="str">
            <v>2166250</v>
          </cell>
          <cell r="E11930" t="str">
            <v>2</v>
          </cell>
          <cell r="F11930" t="str">
            <v>Revenue</v>
          </cell>
          <cell r="G11930" t="str">
            <v>B.A./M.A.R.S./Gas Tight Suits - R&amp;M</v>
          </cell>
        </row>
        <row r="11931">
          <cell r="B11931">
            <v>87386</v>
          </cell>
          <cell r="C11931" t="str">
            <v>COMMERCIAL REMOVAL SERVICE</v>
          </cell>
          <cell r="D11931" t="str">
            <v>1094405</v>
          </cell>
          <cell r="E11931" t="str">
            <v>1</v>
          </cell>
          <cell r="F11931" t="str">
            <v>Revenue</v>
          </cell>
          <cell r="G11931" t="str">
            <v>Station Build. - Parkside Project only</v>
          </cell>
        </row>
        <row r="11932">
          <cell r="B11932">
            <v>87387</v>
          </cell>
          <cell r="C11932" t="str">
            <v>DOGSTHORPE FAULTY DOOR</v>
          </cell>
          <cell r="D11932" t="str">
            <v>1090202</v>
          </cell>
          <cell r="E11932" t="str">
            <v>1</v>
          </cell>
          <cell r="F11932" t="str">
            <v>Revenue</v>
          </cell>
          <cell r="G11932" t="str">
            <v>Unplanned   Maintenance</v>
          </cell>
        </row>
        <row r="11933">
          <cell r="B11933">
            <v>87388</v>
          </cell>
          <cell r="C11933" t="str">
            <v>DOGSTHORPE DOOR STUCK OPEN</v>
          </cell>
          <cell r="D11933" t="str">
            <v>1090202</v>
          </cell>
          <cell r="E11933" t="str">
            <v>1</v>
          </cell>
          <cell r="F11933" t="str">
            <v>Revenue</v>
          </cell>
          <cell r="G11933" t="str">
            <v>Unplanned   Maintenance</v>
          </cell>
        </row>
        <row r="11934">
          <cell r="B11934">
            <v>87389</v>
          </cell>
          <cell r="C11934" t="str">
            <v>To carry out works at the foll</v>
          </cell>
          <cell r="D11934" t="str">
            <v>1096311</v>
          </cell>
          <cell r="E11934" t="str">
            <v>1</v>
          </cell>
          <cell r="F11934" t="str">
            <v>Revenue</v>
          </cell>
          <cell r="G11934" t="str">
            <v>Capital Expenditure under £10k</v>
          </cell>
        </row>
        <row r="11935">
          <cell r="B11935">
            <v>87390</v>
          </cell>
          <cell r="C11935" t="str">
            <v>6x small facemasks</v>
          </cell>
          <cell r="D11935" t="str">
            <v>2166250</v>
          </cell>
          <cell r="E11935" t="str">
            <v>2</v>
          </cell>
          <cell r="F11935" t="str">
            <v>Revenue</v>
          </cell>
          <cell r="G11935" t="str">
            <v>B.A./M.A.R.S./Gas Tight Suits - R&amp;M</v>
          </cell>
        </row>
        <row r="11936">
          <cell r="B11936">
            <v>87391</v>
          </cell>
          <cell r="C11936" t="str">
            <v>BOTTLED WATER</v>
          </cell>
          <cell r="D11936" t="str">
            <v>2167591</v>
          </cell>
          <cell r="E11936" t="str">
            <v>2</v>
          </cell>
          <cell r="F11936" t="str">
            <v>Revenue</v>
          </cell>
          <cell r="G11936" t="str">
            <v>Operational Consumables - Devolved</v>
          </cell>
        </row>
        <row r="11937">
          <cell r="B11937">
            <v>87392</v>
          </cell>
          <cell r="C11937" t="str">
            <v>BOTTLED WATER</v>
          </cell>
          <cell r="D11937" t="str">
            <v>2167591</v>
          </cell>
          <cell r="E11937" t="str">
            <v>2</v>
          </cell>
          <cell r="F11937" t="str">
            <v>Revenue</v>
          </cell>
          <cell r="G11937" t="str">
            <v>Operational Consumables - Devolved</v>
          </cell>
        </row>
        <row r="11938">
          <cell r="B11938">
            <v>87393</v>
          </cell>
          <cell r="C11938" t="str">
            <v>YAXLEY RENT/EXCHANGE/CARE7/13</v>
          </cell>
          <cell r="D11938" t="str">
            <v>1361215</v>
          </cell>
          <cell r="E11938" t="str">
            <v>1</v>
          </cell>
          <cell r="F11938" t="str">
            <v>Revenue</v>
          </cell>
          <cell r="G11938" t="str">
            <v>Waste Management Exps</v>
          </cell>
        </row>
        <row r="11939">
          <cell r="B11939">
            <v>87394</v>
          </cell>
          <cell r="C11939" t="str">
            <v>ELY RENT/EXCHANGE /CARE 7/13</v>
          </cell>
          <cell r="D11939" t="str">
            <v>1361304</v>
          </cell>
          <cell r="E11939" t="str">
            <v>1</v>
          </cell>
          <cell r="F11939" t="str">
            <v>Revenue</v>
          </cell>
          <cell r="G11939" t="str">
            <v>Waste Management Exps</v>
          </cell>
        </row>
        <row r="11940">
          <cell r="B11940">
            <v>87395</v>
          </cell>
          <cell r="C11940" t="str">
            <v>H'DON RENT/EXCHANGE/CARE 7/13</v>
          </cell>
          <cell r="D11940" t="str">
            <v>1361203</v>
          </cell>
          <cell r="E11940" t="str">
            <v>1</v>
          </cell>
          <cell r="F11940" t="str">
            <v>Revenue</v>
          </cell>
          <cell r="G11940" t="str">
            <v>Waste Management Exps</v>
          </cell>
        </row>
        <row r="11941">
          <cell r="B11941">
            <v>87396</v>
          </cell>
          <cell r="C11941" t="str">
            <v>RENT/EXCHANGE/CARE RAMSEY7/13</v>
          </cell>
          <cell r="D11941" t="str">
            <v>1361208</v>
          </cell>
          <cell r="E11941" t="str">
            <v>1</v>
          </cell>
          <cell r="F11941" t="str">
            <v>Revenue</v>
          </cell>
          <cell r="G11941" t="str">
            <v>Waste Management Exps</v>
          </cell>
        </row>
        <row r="11942">
          <cell r="B11942">
            <v>87397</v>
          </cell>
          <cell r="C11942" t="str">
            <v>ST NEOTS RENT/EXCHANGE/CARE7/1</v>
          </cell>
          <cell r="D11942" t="str">
            <v>1361309</v>
          </cell>
          <cell r="E11942" t="str">
            <v>1</v>
          </cell>
          <cell r="F11942" t="str">
            <v>Revenue</v>
          </cell>
          <cell r="G11942" t="str">
            <v>Waste Management Exps</v>
          </cell>
        </row>
        <row r="11943">
          <cell r="B11943">
            <v>87398</v>
          </cell>
          <cell r="C11943" t="str">
            <v>STIVES RENT/EXCANGE/CARE 7/13</v>
          </cell>
          <cell r="D11943" t="str">
            <v>1361209</v>
          </cell>
          <cell r="E11943" t="str">
            <v>1</v>
          </cell>
          <cell r="F11943" t="str">
            <v>Revenue</v>
          </cell>
          <cell r="G11943" t="str">
            <v>Waste Management Exps</v>
          </cell>
        </row>
        <row r="11944">
          <cell r="B11944">
            <v>87399</v>
          </cell>
          <cell r="C11944" t="str">
            <v>Sawston Scene On-Call Advertis</v>
          </cell>
          <cell r="D11944" t="str">
            <v>2490506</v>
          </cell>
          <cell r="E11944" t="str">
            <v>2</v>
          </cell>
          <cell r="F11944" t="str">
            <v>Revenue</v>
          </cell>
          <cell r="G11944" t="str">
            <v>Advertising For Staff</v>
          </cell>
        </row>
        <row r="11945">
          <cell r="B11945">
            <v>87400</v>
          </cell>
          <cell r="C11945" t="str">
            <v>Contract Cleaning at Parkside</v>
          </cell>
          <cell r="D11945" t="str">
            <v>1380302</v>
          </cell>
          <cell r="E11945" t="str">
            <v>1</v>
          </cell>
          <cell r="F11945" t="str">
            <v>Revenue</v>
          </cell>
          <cell r="G11945" t="str">
            <v>Cleaning D.S.O. Basic Contract</v>
          </cell>
        </row>
        <row r="11946">
          <cell r="B11946">
            <v>87412</v>
          </cell>
          <cell r="C11946" t="str">
            <v>FUEL</v>
          </cell>
          <cell r="D11946" t="str">
            <v>3210100</v>
          </cell>
          <cell r="E11946" t="str">
            <v>3</v>
          </cell>
          <cell r="F11946" t="str">
            <v>Revenue</v>
          </cell>
          <cell r="G11946" t="str">
            <v>Petrol/Oil/Diesel Own Vehicles</v>
          </cell>
        </row>
        <row r="11947">
          <cell r="B11947">
            <v>87419</v>
          </cell>
          <cell r="C11947" t="str">
            <v>Periodic inspection and testin</v>
          </cell>
          <cell r="D11947" t="str">
            <v>1093585</v>
          </cell>
          <cell r="E11947" t="str">
            <v>1</v>
          </cell>
          <cell r="F11947" t="str">
            <v>Revenue</v>
          </cell>
          <cell r="G11947" t="str">
            <v>Building Project Work</v>
          </cell>
        </row>
        <row r="11948">
          <cell r="B11948">
            <v>87420</v>
          </cell>
          <cell r="C11948" t="str">
            <v>ELECTRICAL CABLE AND CLIPS</v>
          </cell>
          <cell r="D11948" t="str">
            <v>1093585</v>
          </cell>
          <cell r="E11948" t="str">
            <v>1</v>
          </cell>
          <cell r="F11948" t="str">
            <v>Revenue</v>
          </cell>
          <cell r="G11948" t="str">
            <v>Building Project Work</v>
          </cell>
        </row>
        <row r="11949">
          <cell r="B11949">
            <v>87422</v>
          </cell>
          <cell r="C11949" t="str">
            <v>SKIP RENTAL JULY 2013</v>
          </cell>
          <cell r="D11949" t="str">
            <v>0820507</v>
          </cell>
          <cell r="E11949" t="str">
            <v>0</v>
          </cell>
          <cell r="F11949" t="str">
            <v>Revenue</v>
          </cell>
          <cell r="G11949" t="str">
            <v>Training Centre Equipment</v>
          </cell>
        </row>
        <row r="11950">
          <cell r="B11950">
            <v>87424</v>
          </cell>
          <cell r="C11950" t="str">
            <v>CUP 200ml PLAIN COLD 20x50</v>
          </cell>
          <cell r="D11950" t="str">
            <v>2167591</v>
          </cell>
          <cell r="E11950" t="str">
            <v>2</v>
          </cell>
          <cell r="F11950" t="str">
            <v>Revenue</v>
          </cell>
          <cell r="G11950" t="str">
            <v>Operational Consumables - Devolved</v>
          </cell>
        </row>
        <row r="11951">
          <cell r="B11951">
            <v>87425</v>
          </cell>
          <cell r="C11951" t="str">
            <v>HARLEY TABLE FORK</v>
          </cell>
          <cell r="D11951" t="str">
            <v>2625513</v>
          </cell>
          <cell r="E11951" t="str">
            <v>2</v>
          </cell>
          <cell r="F11951" t="str">
            <v>Revenue</v>
          </cell>
          <cell r="G11951" t="str">
            <v>Community Safety Training Exps</v>
          </cell>
        </row>
        <row r="11952">
          <cell r="B11952">
            <v>87426</v>
          </cell>
          <cell r="C11952" t="str">
            <v>EASEL/WHITE BOARD MAGNE A1</v>
          </cell>
          <cell r="D11952" t="str">
            <v>2480591</v>
          </cell>
          <cell r="E11952" t="str">
            <v>2</v>
          </cell>
          <cell r="F11952" t="str">
            <v>Revenue</v>
          </cell>
          <cell r="G11952" t="str">
            <v>Stationery, Comp/Copier Cons</v>
          </cell>
        </row>
        <row r="11953">
          <cell r="B11953">
            <v>100304</v>
          </cell>
          <cell r="C11953" t="str">
            <v>Development of new Yaxley Fire</v>
          </cell>
          <cell r="D11953" t="str">
            <v>B379</v>
          </cell>
          <cell r="E11953" t="str">
            <v>B</v>
          </cell>
          <cell r="F11953" t="str">
            <v>Capital</v>
          </cell>
          <cell r="G11953" t="str">
            <v>Project Suspense</v>
          </cell>
        </row>
        <row r="11954">
          <cell r="B11954">
            <v>100386</v>
          </cell>
          <cell r="C11954" t="str">
            <v>GAS SUPPLY OCT/NOV15</v>
          </cell>
          <cell r="D11954" t="str">
            <v>1340214</v>
          </cell>
          <cell r="E11954" t="str">
            <v>1</v>
          </cell>
          <cell r="F11954" t="str">
            <v>Revenue</v>
          </cell>
          <cell r="G11954" t="str">
            <v>Gas - Mains</v>
          </cell>
        </row>
        <row r="11955">
          <cell r="B11955">
            <v>100339</v>
          </cell>
          <cell r="C11955" t="str">
            <v>F5 special services rendered p</v>
          </cell>
          <cell r="D11955" t="str">
            <v>2481591</v>
          </cell>
          <cell r="E11955" t="str">
            <v>2</v>
          </cell>
          <cell r="F11955" t="str">
            <v>Revenue</v>
          </cell>
          <cell r="G11955" t="str">
            <v>External Printing (Corporate Contracts)</v>
          </cell>
        </row>
        <row r="11956">
          <cell r="B11956">
            <v>100340</v>
          </cell>
          <cell r="C11956" t="str">
            <v>LIN07CORA CARTRIDGE</v>
          </cell>
          <cell r="D11956" t="str">
            <v>2161522</v>
          </cell>
          <cell r="E11956" t="str">
            <v>2</v>
          </cell>
          <cell r="F11956" t="str">
            <v>Revenue</v>
          </cell>
          <cell r="G11956" t="str">
            <v>Equipment Purchases</v>
          </cell>
        </row>
        <row r="11957">
          <cell r="B11957">
            <v>100342</v>
          </cell>
          <cell r="C11957" t="str">
            <v>Saka bottled water 24x 500ml</v>
          </cell>
          <cell r="D11957" t="str">
            <v>2167591</v>
          </cell>
          <cell r="E11957" t="str">
            <v>2</v>
          </cell>
          <cell r="F11957" t="str">
            <v>Revenue</v>
          </cell>
          <cell r="G11957" t="str">
            <v>Operational Consumables - Devolved</v>
          </cell>
        </row>
        <row r="11958">
          <cell r="B11958">
            <v>100343</v>
          </cell>
          <cell r="C11958" t="str">
            <v xml:space="preserve">scrap cars to be delivered to </v>
          </cell>
          <cell r="D11958" t="str">
            <v>0887500</v>
          </cell>
          <cell r="E11958" t="str">
            <v>0</v>
          </cell>
          <cell r="F11958" t="str">
            <v>Revenue</v>
          </cell>
          <cell r="G11958" t="str">
            <v>Training - Devolved Budgets</v>
          </cell>
        </row>
        <row r="11959">
          <cell r="B11959">
            <v>100345</v>
          </cell>
          <cell r="C11959" t="str">
            <v>SUPERVISION IN COMPLETION OF T</v>
          </cell>
          <cell r="D11959" t="str">
            <v>2624510</v>
          </cell>
          <cell r="E11959" t="str">
            <v>2</v>
          </cell>
          <cell r="F11959" t="str">
            <v>Revenue</v>
          </cell>
          <cell r="G11959" t="str">
            <v>Community Fire Safety Expenses</v>
          </cell>
        </row>
        <row r="11960">
          <cell r="B11960">
            <v>100292</v>
          </cell>
          <cell r="C11960" t="str">
            <v>RE INVOICE 10430</v>
          </cell>
          <cell r="D11960" t="str">
            <v>B379</v>
          </cell>
          <cell r="E11960" t="str">
            <v>B</v>
          </cell>
          <cell r="F11960" t="str">
            <v>Capital</v>
          </cell>
          <cell r="G11960" t="str">
            <v>Project Suspense</v>
          </cell>
        </row>
        <row r="11961">
          <cell r="B11961">
            <v>100178</v>
          </cell>
          <cell r="C11961" t="str">
            <v>CYLINDER PROPANE SIZE B</v>
          </cell>
          <cell r="D11961" t="str">
            <v>0820507</v>
          </cell>
          <cell r="E11961" t="str">
            <v>0</v>
          </cell>
          <cell r="F11961" t="str">
            <v>Revenue</v>
          </cell>
          <cell r="G11961" t="str">
            <v>Training Centre Equipment</v>
          </cell>
        </row>
        <row r="11962">
          <cell r="B11962">
            <v>100260</v>
          </cell>
          <cell r="C11962" t="str">
            <v>Ref Statement of Works SR00137</v>
          </cell>
          <cell r="D11962" t="str">
            <v>2820504</v>
          </cell>
          <cell r="E11962" t="str">
            <v>2</v>
          </cell>
          <cell r="F11962" t="str">
            <v>Revenue</v>
          </cell>
          <cell r="G11962" t="str">
            <v>Project Programme Costs</v>
          </cell>
        </row>
        <row r="11963">
          <cell r="B11963">
            <v>100291</v>
          </cell>
          <cell r="C11963" t="str">
            <v>RE INVOICE 10140</v>
          </cell>
          <cell r="D11963" t="str">
            <v>B379</v>
          </cell>
          <cell r="E11963" t="str">
            <v>B</v>
          </cell>
          <cell r="F11963" t="str">
            <v>Capital</v>
          </cell>
          <cell r="G11963" t="str">
            <v>Project Suspense</v>
          </cell>
        </row>
        <row r="11964">
          <cell r="B11964">
            <v>100235</v>
          </cell>
          <cell r="C11964" t="str">
            <v>MEETME CONFERENCES</v>
          </cell>
          <cell r="D11964" t="str">
            <v>2137594</v>
          </cell>
          <cell r="E11964" t="str">
            <v>2</v>
          </cell>
          <cell r="F11964" t="str">
            <v>Revenue</v>
          </cell>
          <cell r="G11964" t="str">
            <v>Telephone Call Charges - BT &amp; COLT</v>
          </cell>
        </row>
        <row r="11965">
          <cell r="B11965">
            <v>100242</v>
          </cell>
          <cell r="C11965" t="str">
            <v>Emergency First Aid Courses as</v>
          </cell>
          <cell r="D11965" t="str">
            <v>0881507</v>
          </cell>
          <cell r="E11965" t="str">
            <v>0</v>
          </cell>
          <cell r="F11965" t="str">
            <v>Revenue</v>
          </cell>
          <cell r="G11965" t="str">
            <v>Training - Operational Training</v>
          </cell>
        </row>
        <row r="11966">
          <cell r="B11966">
            <v>100226</v>
          </cell>
          <cell r="C11966" t="str">
            <v>IOSH WORKING SAFELY COURSES 28</v>
          </cell>
          <cell r="D11966" t="str">
            <v>0881507</v>
          </cell>
          <cell r="E11966" t="str">
            <v>0</v>
          </cell>
          <cell r="F11966" t="str">
            <v>Revenue</v>
          </cell>
          <cell r="G11966" t="str">
            <v>Training - Operational Training</v>
          </cell>
        </row>
        <row r="11967">
          <cell r="B11967">
            <v>100319</v>
          </cell>
          <cell r="C11967" t="str">
            <v>BSI CLASSIC FIRST AID KIT</v>
          </cell>
          <cell r="D11967" t="str">
            <v>2605591</v>
          </cell>
          <cell r="E11967" t="str">
            <v>2</v>
          </cell>
          <cell r="F11967" t="str">
            <v>Revenue</v>
          </cell>
          <cell r="G11967" t="str">
            <v>Miscellaneous Holding Account</v>
          </cell>
        </row>
        <row r="11968">
          <cell r="B11968">
            <v>100327</v>
          </cell>
          <cell r="C11968" t="str">
            <v>CALC.10 DIG.DUAL POWER WHT</v>
          </cell>
          <cell r="D11968" t="str">
            <v>2480591</v>
          </cell>
          <cell r="E11968" t="str">
            <v>2</v>
          </cell>
          <cell r="F11968" t="str">
            <v>Revenue</v>
          </cell>
          <cell r="G11968" t="str">
            <v>Stationery, Comp/Copier Cons</v>
          </cell>
        </row>
        <row r="11969">
          <cell r="B11969">
            <v>100318</v>
          </cell>
          <cell r="C11969" t="str">
            <v xml:space="preserve">MICROFIBRE CLOTH - RED - PACK </v>
          </cell>
          <cell r="D11969" t="str">
            <v>1360591</v>
          </cell>
          <cell r="E11969" t="str">
            <v>1</v>
          </cell>
          <cell r="F11969" t="str">
            <v>Revenue</v>
          </cell>
          <cell r="G11969" t="str">
            <v>Cleaning Materials</v>
          </cell>
        </row>
        <row r="11970">
          <cell r="B11970">
            <v>100307</v>
          </cell>
          <cell r="C11970" t="str">
            <v>PARKSIDE LEGAL FEES OCTOBER 20</v>
          </cell>
          <cell r="D11970" t="str">
            <v>2912100</v>
          </cell>
          <cell r="E11970" t="str">
            <v>2</v>
          </cell>
          <cell r="F11970" t="str">
            <v>Revenue</v>
          </cell>
          <cell r="G11970" t="str">
            <v>Legal Fees</v>
          </cell>
        </row>
        <row r="11971">
          <cell r="B11971">
            <v>7426</v>
          </cell>
          <cell r="C11971" t="str">
            <v>PART No: 1757410 LEVER</v>
          </cell>
          <cell r="D11971" t="str">
            <v>3410250</v>
          </cell>
          <cell r="E11971" t="str">
            <v>3</v>
          </cell>
          <cell r="F11971" t="str">
            <v>Revenue</v>
          </cell>
          <cell r="G11971" t="str">
            <v>Repairs - Vehicles</v>
          </cell>
        </row>
        <row r="11972">
          <cell r="B11972">
            <v>7437</v>
          </cell>
          <cell r="C11972" t="str">
            <v>FUEL</v>
          </cell>
          <cell r="D11972" t="str">
            <v>3210203</v>
          </cell>
          <cell r="E11972" t="str">
            <v>3</v>
          </cell>
          <cell r="F11972" t="str">
            <v>Revenue</v>
          </cell>
          <cell r="G11972" t="str">
            <v>Petrol/Oil/Diesel Own Vehicles</v>
          </cell>
        </row>
        <row r="11973">
          <cell r="B11973">
            <v>7353</v>
          </cell>
          <cell r="C11973" t="str">
            <v>Please could we request the fo</v>
          </cell>
          <cell r="D11973" t="str">
            <v>2000591</v>
          </cell>
          <cell r="E11973" t="str">
            <v>2</v>
          </cell>
          <cell r="F11973" t="str">
            <v>Revenue</v>
          </cell>
          <cell r="G11973" t="str">
            <v>Office Purchases (Incl. furniture)</v>
          </cell>
        </row>
        <row r="11974">
          <cell r="B11974">
            <v>7439</v>
          </cell>
          <cell r="C11974" t="str">
            <v>2 WAY KIT 0-011-42</v>
          </cell>
          <cell r="D11974" t="str">
            <v>3410250</v>
          </cell>
          <cell r="E11974" t="str">
            <v>3</v>
          </cell>
          <cell r="F11974" t="str">
            <v>Revenue</v>
          </cell>
          <cell r="G11974" t="str">
            <v>Repairs - Vehicles</v>
          </cell>
        </row>
        <row r="11975">
          <cell r="B11975">
            <v>7373</v>
          </cell>
          <cell r="C11975" t="str">
            <v>DERMI WIPES</v>
          </cell>
          <cell r="D11975" t="str">
            <v>2166522</v>
          </cell>
          <cell r="E11975" t="str">
            <v>2</v>
          </cell>
          <cell r="F11975" t="str">
            <v>Revenue</v>
          </cell>
          <cell r="G11975" t="str">
            <v>B.A./M.A.R.S./Gas Tight Suits - R&amp;M</v>
          </cell>
        </row>
        <row r="11976">
          <cell r="B11976">
            <v>7440</v>
          </cell>
          <cell r="C11976" t="str">
            <v>PMPSPRBTL-PLA-BRKCLNR-1000ML -</v>
          </cell>
          <cell r="D11976" t="str">
            <v>3410250</v>
          </cell>
          <cell r="E11976" t="str">
            <v>3</v>
          </cell>
          <cell r="F11976" t="str">
            <v>Revenue</v>
          </cell>
          <cell r="G11976" t="str">
            <v>Repairs - Vehicles</v>
          </cell>
        </row>
        <row r="11977">
          <cell r="B11977">
            <v>7441</v>
          </cell>
          <cell r="C11977" t="str">
            <v>LOCUM FEES 14.06.2017</v>
          </cell>
          <cell r="D11977" t="str">
            <v>2919508</v>
          </cell>
          <cell r="E11977" t="str">
            <v>2</v>
          </cell>
          <cell r="F11977" t="str">
            <v>Revenue</v>
          </cell>
          <cell r="G11977" t="str">
            <v>Occupational Health/Doctors Fees</v>
          </cell>
        </row>
        <row r="11978">
          <cell r="B11978">
            <v>7438</v>
          </cell>
          <cell r="C11978" t="str">
            <v>NOTICEBOARD 180X120CM BLUE</v>
          </cell>
          <cell r="D11978" t="str">
            <v>2605783</v>
          </cell>
          <cell r="E11978" t="str">
            <v>2</v>
          </cell>
          <cell r="F11978" t="str">
            <v>Revenue</v>
          </cell>
          <cell r="G11978" t="str">
            <v>Miscellaneous Holding Account</v>
          </cell>
        </row>
        <row r="11979">
          <cell r="B11979">
            <v>7445</v>
          </cell>
          <cell r="C11979" t="str">
            <v>Supply of Gas Cylinders as req</v>
          </cell>
          <cell r="D11979" t="str">
            <v>0820507</v>
          </cell>
          <cell r="E11979" t="str">
            <v>0</v>
          </cell>
          <cell r="F11979" t="str">
            <v>Revenue</v>
          </cell>
          <cell r="G11979" t="str">
            <v>Training Centre Equipment</v>
          </cell>
        </row>
        <row r="11980">
          <cell r="B11980">
            <v>7447</v>
          </cell>
          <cell r="C11980" t="str">
            <v>OXYGEN SIZE W</v>
          </cell>
          <cell r="D11980" t="str">
            <v>3410250</v>
          </cell>
          <cell r="E11980" t="str">
            <v>3</v>
          </cell>
          <cell r="F11980" t="str">
            <v>Revenue</v>
          </cell>
          <cell r="G11980" t="str">
            <v>Repairs - Vehicles</v>
          </cell>
        </row>
        <row r="11981">
          <cell r="B11981">
            <v>87431</v>
          </cell>
          <cell r="C11981" t="str">
            <v>CONSULTANCY FEES ADD 2 DAYS</v>
          </cell>
          <cell r="D11981" t="str">
            <v>2605769</v>
          </cell>
          <cell r="E11981" t="str">
            <v>2</v>
          </cell>
          <cell r="F11981" t="str">
            <v>Revenue</v>
          </cell>
          <cell r="G11981" t="str">
            <v>Miscellaneous Holding Account</v>
          </cell>
        </row>
        <row r="11982">
          <cell r="B11982">
            <v>87439</v>
          </cell>
          <cell r="C11982" t="str">
            <v>FAN PEDESTAL 16''</v>
          </cell>
          <cell r="D11982" t="str">
            <v>2000517</v>
          </cell>
          <cell r="E11982" t="str">
            <v>2</v>
          </cell>
          <cell r="F11982" t="str">
            <v>Revenue</v>
          </cell>
          <cell r="G11982" t="str">
            <v>Office Purchases (Incl. furniture)</v>
          </cell>
        </row>
        <row r="11983">
          <cell r="B11983">
            <v>87440</v>
          </cell>
          <cell r="C11983" t="str">
            <v>LAPTOP BAG BLACK</v>
          </cell>
          <cell r="D11983" t="str">
            <v>2480511</v>
          </cell>
          <cell r="E11983" t="str">
            <v>2</v>
          </cell>
          <cell r="F11983" t="str">
            <v>Revenue</v>
          </cell>
          <cell r="G11983" t="str">
            <v>Stationery, Comp/Copier Cons</v>
          </cell>
        </row>
        <row r="11984">
          <cell r="B11984">
            <v>87441</v>
          </cell>
          <cell r="C11984" t="str">
            <v>FILE PROJECT A4 BLUE PK25</v>
          </cell>
          <cell r="D11984" t="str">
            <v>2480514</v>
          </cell>
          <cell r="E11984" t="str">
            <v>2</v>
          </cell>
          <cell r="F11984" t="str">
            <v>Revenue</v>
          </cell>
          <cell r="G11984" t="str">
            <v>Stationery, Comp/Copier Cons</v>
          </cell>
        </row>
        <row r="11985">
          <cell r="B11985">
            <v>87442</v>
          </cell>
          <cell r="C11985" t="str">
            <v>REFUSE SACKS BOX 200</v>
          </cell>
          <cell r="D11985" t="str">
            <v>2167591</v>
          </cell>
          <cell r="E11985" t="str">
            <v>2</v>
          </cell>
          <cell r="F11985" t="str">
            <v>Revenue</v>
          </cell>
          <cell r="G11985" t="str">
            <v>Operational Consumables - Devolved</v>
          </cell>
        </row>
        <row r="11986">
          <cell r="B11986">
            <v>87443</v>
          </cell>
          <cell r="C11986" t="str">
            <v>POLISH SHOE BLACK 50ML</v>
          </cell>
          <cell r="D11986" t="str">
            <v>2167591</v>
          </cell>
          <cell r="E11986" t="str">
            <v>2</v>
          </cell>
          <cell r="F11986" t="str">
            <v>Revenue</v>
          </cell>
          <cell r="G11986" t="str">
            <v>Operational Consumables - Devolved</v>
          </cell>
        </row>
        <row r="11987">
          <cell r="B11987">
            <v>87444</v>
          </cell>
          <cell r="C11987" t="str">
            <v>NOTBOOK BLUE A4 PK 5</v>
          </cell>
          <cell r="D11987" t="str">
            <v>2480591</v>
          </cell>
          <cell r="E11987" t="str">
            <v>2</v>
          </cell>
          <cell r="F11987" t="str">
            <v>Revenue</v>
          </cell>
          <cell r="G11987" t="str">
            <v>Stationery, Comp/Copier Cons</v>
          </cell>
        </row>
        <row r="11988">
          <cell r="B11988">
            <v>87445</v>
          </cell>
          <cell r="C11988" t="str">
            <v>STAEDTLER LUMOCOLOR PERMANENT</v>
          </cell>
          <cell r="D11988" t="str">
            <v>2480591</v>
          </cell>
          <cell r="E11988" t="str">
            <v>2</v>
          </cell>
          <cell r="F11988" t="str">
            <v>Revenue</v>
          </cell>
          <cell r="G11988" t="str">
            <v>Stationery, Comp/Copier Cons</v>
          </cell>
        </row>
        <row r="11989">
          <cell r="B11989">
            <v>87446</v>
          </cell>
          <cell r="C11989" t="str">
            <v>BATTERY MN1500 1.5V PK10</v>
          </cell>
          <cell r="D11989" t="str">
            <v>2167591</v>
          </cell>
          <cell r="E11989" t="str">
            <v>2</v>
          </cell>
          <cell r="F11989" t="str">
            <v>Revenue</v>
          </cell>
          <cell r="G11989" t="str">
            <v>Operational Consumables - Devolved</v>
          </cell>
        </row>
        <row r="11990">
          <cell r="B11990">
            <v>87447</v>
          </cell>
          <cell r="C11990" t="str">
            <v>HIGHLIGHTER ASSORTED PK6</v>
          </cell>
          <cell r="D11990" t="str">
            <v>2480591</v>
          </cell>
          <cell r="E11990" t="str">
            <v>2</v>
          </cell>
          <cell r="F11990" t="str">
            <v>Revenue</v>
          </cell>
          <cell r="G11990" t="str">
            <v>Stationery, Comp/Copier Cons</v>
          </cell>
        </row>
        <row r="11991">
          <cell r="B11991">
            <v>87448</v>
          </cell>
          <cell r="C11991" t="str">
            <v>BOX FILE FOOLSCAPE CLOUD</v>
          </cell>
          <cell r="D11991" t="str">
            <v>2480591</v>
          </cell>
          <cell r="E11991" t="str">
            <v>2</v>
          </cell>
          <cell r="F11991" t="str">
            <v>Revenue</v>
          </cell>
          <cell r="G11991" t="str">
            <v>Stationery, Comp/Copier Cons</v>
          </cell>
        </row>
        <row r="11992">
          <cell r="B11992">
            <v>87457</v>
          </cell>
          <cell r="C11992" t="str">
            <v>Distilled Water</v>
          </cell>
          <cell r="D11992" t="str">
            <v>3410250</v>
          </cell>
          <cell r="E11992" t="str">
            <v>3</v>
          </cell>
          <cell r="F11992" t="str">
            <v>Revenue</v>
          </cell>
          <cell r="G11992" t="str">
            <v>Repairs - Vehicles</v>
          </cell>
        </row>
        <row r="11993">
          <cell r="B11993">
            <v>87462</v>
          </cell>
          <cell r="C11993" t="str">
            <v>BATTERY 629</v>
          </cell>
          <cell r="D11993" t="str">
            <v>2160250</v>
          </cell>
          <cell r="E11993" t="str">
            <v>2</v>
          </cell>
          <cell r="F11993" t="str">
            <v>Revenue</v>
          </cell>
          <cell r="G11993" t="str">
            <v>Operational Equipment -  Repairs &amp; Maint</v>
          </cell>
        </row>
        <row r="11994">
          <cell r="B11994">
            <v>87464</v>
          </cell>
          <cell r="C11994" t="str">
            <v>Blue Roll</v>
          </cell>
          <cell r="D11994" t="str">
            <v>3410250</v>
          </cell>
          <cell r="E11994" t="str">
            <v>3</v>
          </cell>
          <cell r="F11994" t="str">
            <v>Revenue</v>
          </cell>
          <cell r="G11994" t="str">
            <v>Repairs - Vehicles</v>
          </cell>
        </row>
        <row r="11995">
          <cell r="B11995">
            <v>87465</v>
          </cell>
          <cell r="C11995" t="str">
            <v>12 Volt - 21 Watt bulbs</v>
          </cell>
          <cell r="D11995" t="str">
            <v>2160250</v>
          </cell>
          <cell r="E11995" t="str">
            <v>2</v>
          </cell>
          <cell r="F11995" t="str">
            <v>Revenue</v>
          </cell>
          <cell r="G11995" t="str">
            <v>Operational Equipment -  Repairs &amp; Maint</v>
          </cell>
        </row>
        <row r="11996">
          <cell r="B11996">
            <v>87467</v>
          </cell>
          <cell r="C11996" t="str">
            <v>Distilled Water</v>
          </cell>
          <cell r="D11996" t="str">
            <v>3410250</v>
          </cell>
          <cell r="E11996" t="str">
            <v>3</v>
          </cell>
          <cell r="F11996" t="str">
            <v>Revenue</v>
          </cell>
          <cell r="G11996" t="str">
            <v>Repairs - Vehicles</v>
          </cell>
        </row>
        <row r="11997">
          <cell r="B11997">
            <v>87468</v>
          </cell>
          <cell r="C11997" t="str">
            <v>RE INVOICE 208940</v>
          </cell>
          <cell r="D11997" t="str">
            <v>0975100</v>
          </cell>
          <cell r="E11997" t="str">
            <v>0</v>
          </cell>
          <cell r="F11997" t="str">
            <v>Revenue</v>
          </cell>
          <cell r="G11997" t="str">
            <v>Canteen &amp; Messing</v>
          </cell>
        </row>
        <row r="11998">
          <cell r="B11998">
            <v>87471</v>
          </cell>
          <cell r="C11998" t="str">
            <v>WATER COOLER 1ST RENTAL</v>
          </cell>
          <cell r="D11998" t="str">
            <v>0975591</v>
          </cell>
          <cell r="E11998" t="str">
            <v>0</v>
          </cell>
          <cell r="F11998" t="str">
            <v>Revenue</v>
          </cell>
          <cell r="G11998" t="str">
            <v>Canteen &amp; Messing</v>
          </cell>
        </row>
        <row r="11999">
          <cell r="B11999">
            <v>87472</v>
          </cell>
          <cell r="C11999" t="str">
            <v>online website and advert x2 f</v>
          </cell>
          <cell r="D11999" t="str">
            <v>2104584</v>
          </cell>
          <cell r="E11999" t="str">
            <v>2</v>
          </cell>
          <cell r="F11999" t="str">
            <v>Revenue</v>
          </cell>
          <cell r="G11999" t="str">
            <v>IT Miscellaneous</v>
          </cell>
        </row>
        <row r="12000">
          <cell r="B12000">
            <v>87480</v>
          </cell>
          <cell r="C12000" t="str">
            <v>Part No: R2400</v>
          </cell>
          <cell r="D12000" t="str">
            <v>2160250</v>
          </cell>
          <cell r="E12000" t="str">
            <v>2</v>
          </cell>
          <cell r="F12000" t="str">
            <v>Revenue</v>
          </cell>
          <cell r="G12000" t="str">
            <v>Operational Equipment -  Repairs &amp; Maint</v>
          </cell>
        </row>
        <row r="12001">
          <cell r="B12001">
            <v>87481</v>
          </cell>
          <cell r="C12001" t="str">
            <v>KX60AYN - TILT CYLINDER</v>
          </cell>
          <cell r="D12001" t="str">
            <v>2160250</v>
          </cell>
          <cell r="E12001" t="str">
            <v>2</v>
          </cell>
          <cell r="F12001" t="str">
            <v>Revenue</v>
          </cell>
          <cell r="G12001" t="str">
            <v>Operational Equipment -  Repairs &amp; Maint</v>
          </cell>
        </row>
        <row r="12002">
          <cell r="B12002">
            <v>87486</v>
          </cell>
          <cell r="C12002" t="str">
            <v>1004 - PAC HANDLE LOK</v>
          </cell>
          <cell r="D12002" t="str">
            <v>3410250</v>
          </cell>
          <cell r="E12002" t="str">
            <v>3</v>
          </cell>
          <cell r="F12002" t="str">
            <v>Revenue</v>
          </cell>
          <cell r="G12002" t="str">
            <v>Repairs - Vehicles</v>
          </cell>
        </row>
        <row r="12003">
          <cell r="B12003">
            <v>87514</v>
          </cell>
          <cell r="C12003" t="str">
            <v>ABS FAULT</v>
          </cell>
          <cell r="D12003" t="str">
            <v>3410250</v>
          </cell>
          <cell r="E12003" t="str">
            <v>3</v>
          </cell>
          <cell r="F12003" t="str">
            <v>Revenue</v>
          </cell>
          <cell r="G12003" t="str">
            <v>Repairs - Vehicles</v>
          </cell>
        </row>
        <row r="12004">
          <cell r="B12004">
            <v>87515</v>
          </cell>
          <cell r="C12004" t="str">
            <v>Appliance Braking</v>
          </cell>
          <cell r="D12004" t="str">
            <v>3410250</v>
          </cell>
          <cell r="E12004" t="str">
            <v>3</v>
          </cell>
          <cell r="F12004" t="str">
            <v>Revenue</v>
          </cell>
          <cell r="G12004" t="str">
            <v>Repairs - Vehicles</v>
          </cell>
        </row>
        <row r="12005">
          <cell r="B12005">
            <v>87516</v>
          </cell>
          <cell r="C12005" t="str">
            <v>CREW CAB</v>
          </cell>
          <cell r="D12005" t="str">
            <v>3410250</v>
          </cell>
          <cell r="E12005" t="str">
            <v>3</v>
          </cell>
          <cell r="F12005" t="str">
            <v>Revenue</v>
          </cell>
          <cell r="G12005" t="str">
            <v>Repairs - Vehicles</v>
          </cell>
        </row>
        <row r="12006">
          <cell r="B12006">
            <v>87517</v>
          </cell>
          <cell r="C12006" t="str">
            <v>BRAKE TEST R863EFL</v>
          </cell>
          <cell r="D12006" t="str">
            <v>2160250</v>
          </cell>
          <cell r="E12006" t="str">
            <v>2</v>
          </cell>
          <cell r="F12006" t="str">
            <v>Revenue</v>
          </cell>
          <cell r="G12006" t="str">
            <v>Operational Equipment -  Repairs &amp; Maint</v>
          </cell>
        </row>
        <row r="12007">
          <cell r="B12007">
            <v>87535</v>
          </cell>
          <cell r="C12007" t="str">
            <v>MARCH WIRE IN APPLIANCE BAY</v>
          </cell>
          <cell r="D12007" t="str">
            <v>1090206</v>
          </cell>
          <cell r="E12007" t="str">
            <v>1</v>
          </cell>
          <cell r="F12007" t="str">
            <v>Revenue</v>
          </cell>
          <cell r="G12007" t="str">
            <v>Unplanned   Maintenance</v>
          </cell>
        </row>
        <row r="12008">
          <cell r="B12008">
            <v>87596</v>
          </cell>
          <cell r="C12008" t="str">
            <v>Triump Standard Shelf 3 pack o</v>
          </cell>
          <cell r="D12008" t="str">
            <v>2000405</v>
          </cell>
          <cell r="E12008" t="str">
            <v>2</v>
          </cell>
          <cell r="F12008" t="str">
            <v>Revenue</v>
          </cell>
          <cell r="G12008" t="str">
            <v>Office Purchases (Incl. furniture)</v>
          </cell>
        </row>
        <row r="12009">
          <cell r="B12009">
            <v>87597</v>
          </cell>
          <cell r="C12009" t="str">
            <v>Quotation no 16935 re furnitur</v>
          </cell>
          <cell r="D12009" t="str">
            <v>2000405</v>
          </cell>
          <cell r="E12009" t="str">
            <v>2</v>
          </cell>
          <cell r="F12009" t="str">
            <v>Revenue</v>
          </cell>
          <cell r="G12009" t="str">
            <v>Office Purchases (Incl. furniture)</v>
          </cell>
        </row>
        <row r="12010">
          <cell r="B12010">
            <v>87667</v>
          </cell>
          <cell r="C12010" t="str">
            <v>Please can you delliver 3 scra</v>
          </cell>
          <cell r="D12010" t="str">
            <v>0887591</v>
          </cell>
          <cell r="E12010" t="str">
            <v>0</v>
          </cell>
          <cell r="F12010" t="str">
            <v>Revenue</v>
          </cell>
          <cell r="G12010" t="str">
            <v>Training - Devolved Budgets</v>
          </cell>
        </row>
        <row r="12011">
          <cell r="B12011">
            <v>87668</v>
          </cell>
          <cell r="C12011" t="str">
            <v>Please can you deliver 2 scrap</v>
          </cell>
          <cell r="D12011" t="str">
            <v>0887591</v>
          </cell>
          <cell r="E12011" t="str">
            <v>0</v>
          </cell>
          <cell r="F12011" t="str">
            <v>Revenue</v>
          </cell>
          <cell r="G12011" t="str">
            <v>Training - Devolved Budgets</v>
          </cell>
        </row>
        <row r="12012">
          <cell r="B12012">
            <v>87669</v>
          </cell>
          <cell r="C12012" t="str">
            <v>Please deliver and also remove</v>
          </cell>
          <cell r="D12012" t="str">
            <v>0887591</v>
          </cell>
          <cell r="E12012" t="str">
            <v>0</v>
          </cell>
          <cell r="F12012" t="str">
            <v>Revenue</v>
          </cell>
          <cell r="G12012" t="str">
            <v>Training - Devolved Budgets</v>
          </cell>
        </row>
        <row r="12013">
          <cell r="B12013">
            <v>87670</v>
          </cell>
          <cell r="C12013" t="str">
            <v>Please deliver 1 scrap car and</v>
          </cell>
          <cell r="D12013" t="str">
            <v>0887591</v>
          </cell>
          <cell r="E12013" t="str">
            <v>0</v>
          </cell>
          <cell r="F12013" t="str">
            <v>Revenue</v>
          </cell>
          <cell r="G12013" t="str">
            <v>Training - Devolved Budgets</v>
          </cell>
        </row>
        <row r="12014">
          <cell r="B12014">
            <v>87526</v>
          </cell>
          <cell r="C12014" t="str">
            <v>MANAGING SAFELY V3.1</v>
          </cell>
          <cell r="D12014" t="str">
            <v>0881507</v>
          </cell>
          <cell r="E12014" t="str">
            <v>0</v>
          </cell>
          <cell r="F12014" t="str">
            <v>Revenue</v>
          </cell>
          <cell r="G12014" t="str">
            <v>Training - Operational Training</v>
          </cell>
        </row>
        <row r="12015">
          <cell r="B12015">
            <v>87671</v>
          </cell>
          <cell r="C12015" t="str">
            <v>Please deliver 2 scrap cars an</v>
          </cell>
          <cell r="D12015" t="str">
            <v>0887591</v>
          </cell>
          <cell r="E12015" t="str">
            <v>0</v>
          </cell>
          <cell r="F12015" t="str">
            <v>Revenue</v>
          </cell>
          <cell r="G12015" t="str">
            <v>Training - Devolved Budgets</v>
          </cell>
        </row>
        <row r="12016">
          <cell r="B12016">
            <v>87672</v>
          </cell>
          <cell r="C12016" t="str">
            <v>Please deliver 2 scrap cars to</v>
          </cell>
          <cell r="D12016" t="str">
            <v>0887591</v>
          </cell>
          <cell r="E12016" t="str">
            <v>0</v>
          </cell>
          <cell r="F12016" t="str">
            <v>Revenue</v>
          </cell>
          <cell r="G12016" t="str">
            <v>Training - Devolved Budgets</v>
          </cell>
        </row>
        <row r="12017">
          <cell r="B12017">
            <v>87673</v>
          </cell>
          <cell r="C12017" t="str">
            <v>Please could you remove 1 scra</v>
          </cell>
          <cell r="D12017" t="str">
            <v>0887591</v>
          </cell>
          <cell r="E12017" t="str">
            <v>0</v>
          </cell>
          <cell r="F12017" t="str">
            <v>Revenue</v>
          </cell>
          <cell r="G12017" t="str">
            <v>Training - Devolved Budgets</v>
          </cell>
        </row>
        <row r="12018">
          <cell r="B12018">
            <v>87674</v>
          </cell>
          <cell r="C12018" t="str">
            <v>2 Scrap cars to be delivered t</v>
          </cell>
          <cell r="D12018" t="str">
            <v>0887591</v>
          </cell>
          <cell r="E12018" t="str">
            <v>0</v>
          </cell>
          <cell r="F12018" t="str">
            <v>Revenue</v>
          </cell>
          <cell r="G12018" t="str">
            <v>Training - Devolved Budgets</v>
          </cell>
        </row>
        <row r="12019">
          <cell r="B12019">
            <v>1305</v>
          </cell>
          <cell r="C12019" t="str">
            <v xml:space="preserve">Employee Assistance Programme </v>
          </cell>
          <cell r="D12019" t="str">
            <v>2919508</v>
          </cell>
          <cell r="E12019" t="str">
            <v>2</v>
          </cell>
          <cell r="F12019" t="str">
            <v>Revenue</v>
          </cell>
          <cell r="G12019" t="str">
            <v>Occupational Health/Doctors Fees</v>
          </cell>
        </row>
        <row r="12020">
          <cell r="B12020">
            <v>1421</v>
          </cell>
          <cell r="C12020" t="str">
            <v>Support Works Annual Licence &amp;</v>
          </cell>
          <cell r="D12020" t="str">
            <v>2109592</v>
          </cell>
          <cell r="E12020" t="str">
            <v>2</v>
          </cell>
          <cell r="F12020" t="str">
            <v>Revenue</v>
          </cell>
          <cell r="G12020" t="str">
            <v>Computer Software Annual Licence\Maint.</v>
          </cell>
        </row>
        <row r="12021">
          <cell r="B12021">
            <v>1346</v>
          </cell>
          <cell r="C12021" t="str">
            <v>St Neots  - Stuart Smith - Dri</v>
          </cell>
          <cell r="D12021" t="str">
            <v>1361309</v>
          </cell>
          <cell r="E12021" t="str">
            <v>1</v>
          </cell>
          <cell r="F12021" t="str">
            <v>Revenue</v>
          </cell>
          <cell r="G12021" t="str">
            <v>Waste Management Exps</v>
          </cell>
        </row>
        <row r="12022">
          <cell r="B12022">
            <v>1427</v>
          </cell>
          <cell r="C12022" t="str">
            <v>On Call First Aid Weekend Cour</v>
          </cell>
          <cell r="D12022" t="str">
            <v>0881507</v>
          </cell>
          <cell r="E12022" t="str">
            <v>0</v>
          </cell>
          <cell r="F12022" t="str">
            <v>Revenue</v>
          </cell>
          <cell r="G12022" t="str">
            <v>Training - Operational Training</v>
          </cell>
        </row>
        <row r="12023">
          <cell r="B12023">
            <v>1426</v>
          </cell>
          <cell r="C12023" t="str">
            <v>Support Staff First Aid Course</v>
          </cell>
          <cell r="D12023" t="str">
            <v>0881507</v>
          </cell>
          <cell r="E12023" t="str">
            <v>0</v>
          </cell>
          <cell r="F12023" t="str">
            <v>Revenue</v>
          </cell>
          <cell r="G12023" t="str">
            <v>Training - Operational Training</v>
          </cell>
        </row>
        <row r="12024">
          <cell r="B12024">
            <v>1428</v>
          </cell>
          <cell r="C12024" t="str">
            <v>FOG LAMP COVERS</v>
          </cell>
          <cell r="D12024" t="str">
            <v>3410250</v>
          </cell>
          <cell r="E12024" t="str">
            <v>3</v>
          </cell>
          <cell r="F12024" t="str">
            <v>Revenue</v>
          </cell>
          <cell r="G12024" t="str">
            <v>Repairs - Vehicles</v>
          </cell>
        </row>
        <row r="12025">
          <cell r="B12025">
            <v>1436</v>
          </cell>
          <cell r="C12025" t="str">
            <v>GAS SUPPLY MAR/APRIL2016</v>
          </cell>
          <cell r="D12025" t="str">
            <v>1340311</v>
          </cell>
          <cell r="E12025" t="str">
            <v>1</v>
          </cell>
          <cell r="F12025" t="str">
            <v>Revenue</v>
          </cell>
          <cell r="G12025" t="str">
            <v>Gas - Mains</v>
          </cell>
        </row>
        <row r="12026">
          <cell r="B12026">
            <v>1430</v>
          </cell>
          <cell r="C12026" t="str">
            <v>GAS SUPPLY MAR/APRIL2016</v>
          </cell>
          <cell r="D12026" t="str">
            <v>1340214</v>
          </cell>
          <cell r="E12026" t="str">
            <v>1</v>
          </cell>
          <cell r="F12026" t="str">
            <v>Revenue</v>
          </cell>
          <cell r="G12026" t="str">
            <v>Gas - Mains</v>
          </cell>
        </row>
        <row r="12027">
          <cell r="B12027">
            <v>1431</v>
          </cell>
          <cell r="C12027" t="str">
            <v>GAS SUPPLY MAR/APRIL2016</v>
          </cell>
          <cell r="D12027" t="str">
            <v>1340202</v>
          </cell>
          <cell r="E12027" t="str">
            <v>1</v>
          </cell>
          <cell r="F12027" t="str">
            <v>Revenue</v>
          </cell>
          <cell r="G12027" t="str">
            <v>Gas - Mains</v>
          </cell>
        </row>
        <row r="12028">
          <cell r="B12028">
            <v>1432</v>
          </cell>
          <cell r="C12028" t="str">
            <v>GAS SUPPLY MAR/APRIL2016</v>
          </cell>
          <cell r="D12028" t="str">
            <v>1340203</v>
          </cell>
          <cell r="E12028" t="str">
            <v>1</v>
          </cell>
          <cell r="F12028" t="str">
            <v>Revenue</v>
          </cell>
          <cell r="G12028" t="str">
            <v>Gas - Mains</v>
          </cell>
        </row>
        <row r="12029">
          <cell r="B12029">
            <v>1434</v>
          </cell>
          <cell r="C12029" t="str">
            <v>GAS SUPPLY MAR/APRIL2016</v>
          </cell>
          <cell r="D12029" t="str">
            <v>1340206</v>
          </cell>
          <cell r="E12029" t="str">
            <v>1</v>
          </cell>
          <cell r="F12029" t="str">
            <v>Revenue</v>
          </cell>
          <cell r="G12029" t="str">
            <v>Gas - Mains</v>
          </cell>
        </row>
        <row r="12030">
          <cell r="B12030">
            <v>1435</v>
          </cell>
          <cell r="C12030" t="str">
            <v>GAS SUPPLY MAR/APRIL2016</v>
          </cell>
          <cell r="D12030" t="str">
            <v>1340309</v>
          </cell>
          <cell r="E12030" t="str">
            <v>1</v>
          </cell>
          <cell r="F12030" t="str">
            <v>Revenue</v>
          </cell>
          <cell r="G12030" t="str">
            <v>Gas - Mains</v>
          </cell>
        </row>
        <row r="12031">
          <cell r="B12031">
            <v>1437</v>
          </cell>
          <cell r="C12031" t="str">
            <v>GAS SUPPLY MAR/APRIL2016</v>
          </cell>
          <cell r="D12031" t="str">
            <v>1340213</v>
          </cell>
          <cell r="E12031" t="str">
            <v>1</v>
          </cell>
          <cell r="F12031" t="str">
            <v>Revenue</v>
          </cell>
          <cell r="G12031" t="str">
            <v>Gas - Mains</v>
          </cell>
        </row>
        <row r="12032">
          <cell r="B12032">
            <v>87737</v>
          </cell>
          <cell r="C12032" t="str">
            <v>WEB BRANDING HR TC/MYVIEW16/8</v>
          </cell>
          <cell r="D12032" t="str">
            <v>2900505</v>
          </cell>
          <cell r="E12032" t="str">
            <v>2</v>
          </cell>
          <cell r="F12032" t="str">
            <v>Revenue</v>
          </cell>
          <cell r="G12032" t="str">
            <v>Hired Management Support</v>
          </cell>
        </row>
        <row r="12033">
          <cell r="B12033">
            <v>87750</v>
          </cell>
          <cell r="C12033" t="str">
            <v>COACHING/COTTON18/6 17/7 19/8</v>
          </cell>
          <cell r="D12033" t="str">
            <v>2605771</v>
          </cell>
          <cell r="E12033" t="str">
            <v>2</v>
          </cell>
          <cell r="F12033" t="str">
            <v>Revenue</v>
          </cell>
          <cell r="G12033" t="str">
            <v>Miscellaneous Holding Account</v>
          </cell>
        </row>
        <row r="12034">
          <cell r="B12034">
            <v>87751</v>
          </cell>
          <cell r="C12034" t="str">
            <v>RE PINV85695</v>
          </cell>
          <cell r="D12034" t="str">
            <v>5273100</v>
          </cell>
          <cell r="E12034" t="str">
            <v>5</v>
          </cell>
          <cell r="F12034" t="str">
            <v>Revenue</v>
          </cell>
          <cell r="G12034" t="str">
            <v>Section 12 - Hertfordshire</v>
          </cell>
        </row>
        <row r="12035">
          <cell r="B12035">
            <v>87761</v>
          </cell>
          <cell r="C12035" t="str">
            <v>PEN BIC CRYST MED BLK BX50</v>
          </cell>
          <cell r="D12035" t="str">
            <v>2480591</v>
          </cell>
          <cell r="E12035" t="str">
            <v>2</v>
          </cell>
          <cell r="F12035" t="str">
            <v>Revenue</v>
          </cell>
          <cell r="G12035" t="str">
            <v>Stationery, Comp/Copier Cons</v>
          </cell>
        </row>
        <row r="12036">
          <cell r="B12036">
            <v>87762</v>
          </cell>
          <cell r="C12036" t="str">
            <v>MONITOR STAND EACH</v>
          </cell>
          <cell r="D12036" t="str">
            <v>2000591</v>
          </cell>
          <cell r="E12036" t="str">
            <v>2</v>
          </cell>
          <cell r="F12036" t="str">
            <v>Revenue</v>
          </cell>
          <cell r="G12036" t="str">
            <v>Office Purchases (Incl. furniture)</v>
          </cell>
        </row>
        <row r="12037">
          <cell r="B12037">
            <v>87778</v>
          </cell>
          <cell r="C12037" t="str">
            <v>RE INVOICE 91689779</v>
          </cell>
          <cell r="D12037" t="str">
            <v>2615582</v>
          </cell>
          <cell r="E12037" t="str">
            <v>2</v>
          </cell>
          <cell r="F12037" t="str">
            <v>Revenue</v>
          </cell>
          <cell r="G12037" t="str">
            <v>Subscriptions - General</v>
          </cell>
        </row>
        <row r="12038">
          <cell r="B12038">
            <v>87763</v>
          </cell>
          <cell r="C12038" t="str">
            <v>NAPIER BIKES AND OTHER EQUIP</v>
          </cell>
          <cell r="D12038" t="str">
            <v>B226</v>
          </cell>
          <cell r="E12038" t="str">
            <v>B</v>
          </cell>
          <cell r="F12038" t="str">
            <v>Capital</v>
          </cell>
          <cell r="G12038" t="str">
            <v>Cycle Scheme</v>
          </cell>
        </row>
        <row r="12039">
          <cell r="B12039">
            <v>87774</v>
          </cell>
          <cell r="C12039" t="str">
            <v>CLOTH WHITE PK 25</v>
          </cell>
          <cell r="D12039" t="str">
            <v>1360591</v>
          </cell>
          <cell r="E12039" t="str">
            <v>1</v>
          </cell>
          <cell r="F12039" t="str">
            <v>Revenue</v>
          </cell>
          <cell r="G12039" t="str">
            <v>Cleaning Materials</v>
          </cell>
        </row>
        <row r="12040">
          <cell r="B12040">
            <v>87775</v>
          </cell>
          <cell r="C12040" t="str">
            <v>INSECT KILLER AEROS 300ML</v>
          </cell>
          <cell r="D12040" t="str">
            <v>1360591</v>
          </cell>
          <cell r="E12040" t="str">
            <v>1</v>
          </cell>
          <cell r="F12040" t="str">
            <v>Revenue</v>
          </cell>
          <cell r="G12040" t="str">
            <v>Cleaning Materials</v>
          </cell>
        </row>
        <row r="12041">
          <cell r="B12041">
            <v>87777</v>
          </cell>
          <cell r="C12041" t="str">
            <v>FASTSEAL 220V SERVICE PLAN</v>
          </cell>
          <cell r="D12041" t="str">
            <v>2615582</v>
          </cell>
          <cell r="E12041" t="str">
            <v>2</v>
          </cell>
          <cell r="F12041" t="str">
            <v>Revenue</v>
          </cell>
          <cell r="G12041" t="str">
            <v>Subscriptions - General</v>
          </cell>
        </row>
        <row r="12042">
          <cell r="B12042">
            <v>87782</v>
          </cell>
          <cell r="C12042" t="str">
            <v>SAFEWORD 2008 FOR CITRIX, ETOK</v>
          </cell>
          <cell r="D12042" t="str">
            <v>2100584</v>
          </cell>
          <cell r="E12042" t="str">
            <v>2</v>
          </cell>
          <cell r="F12042" t="str">
            <v>Revenue</v>
          </cell>
          <cell r="G12042" t="str">
            <v>Computer Hardware</v>
          </cell>
        </row>
        <row r="12043">
          <cell r="B12043">
            <v>87797</v>
          </cell>
          <cell r="C12043" t="str">
            <v>FLIP TOP TABLE</v>
          </cell>
          <cell r="D12043" t="str">
            <v>2820504</v>
          </cell>
          <cell r="E12043" t="str">
            <v>2</v>
          </cell>
          <cell r="F12043" t="str">
            <v>Revenue</v>
          </cell>
          <cell r="G12043" t="str">
            <v>Project Programme Costs</v>
          </cell>
        </row>
        <row r="12044">
          <cell r="B12044">
            <v>87798</v>
          </cell>
          <cell r="C12044" t="str">
            <v>STORE ADMINWE30/8/13</v>
          </cell>
          <cell r="D12044" t="str">
            <v>2922591</v>
          </cell>
          <cell r="E12044" t="str">
            <v>2</v>
          </cell>
          <cell r="F12044" t="str">
            <v>Revenue</v>
          </cell>
          <cell r="G12044" t="str">
            <v>Agency Staff</v>
          </cell>
        </row>
        <row r="12045">
          <cell r="B12045">
            <v>87799</v>
          </cell>
          <cell r="C12045" t="str">
            <v>PART No; 266596 DECAL FOR HEAT</v>
          </cell>
          <cell r="D12045" t="str">
            <v>2160250</v>
          </cell>
          <cell r="E12045" t="str">
            <v>2</v>
          </cell>
          <cell r="F12045" t="str">
            <v>Revenue</v>
          </cell>
          <cell r="G12045" t="str">
            <v>Operational Equipment -  Repairs &amp; Maint</v>
          </cell>
        </row>
        <row r="12046">
          <cell r="B12046">
            <v>87803</v>
          </cell>
          <cell r="C12046" t="str">
            <v>23 x name badges as per attach</v>
          </cell>
          <cell r="D12046" t="str">
            <v>2712591</v>
          </cell>
          <cell r="E12046" t="str">
            <v>2</v>
          </cell>
          <cell r="F12046" t="str">
            <v>Revenue</v>
          </cell>
          <cell r="G12046" t="str">
            <v>Clothing Purchase  Hunters (Non PPE)</v>
          </cell>
        </row>
        <row r="12047">
          <cell r="B12047">
            <v>87804</v>
          </cell>
          <cell r="C12047" t="str">
            <v>AUSTIN 17/6/13-21/6/13</v>
          </cell>
          <cell r="D12047" t="str">
            <v>2900584</v>
          </cell>
          <cell r="E12047" t="str">
            <v>2</v>
          </cell>
          <cell r="F12047" t="str">
            <v>Revenue</v>
          </cell>
          <cell r="G12047" t="str">
            <v>Hired Management Support</v>
          </cell>
        </row>
        <row r="12048">
          <cell r="B12048">
            <v>87805</v>
          </cell>
          <cell r="C12048" t="str">
            <v>BYRNE 29/7/13-4/8/13</v>
          </cell>
          <cell r="D12048" t="str">
            <v>2900584</v>
          </cell>
          <cell r="E12048" t="str">
            <v>2</v>
          </cell>
          <cell r="F12048" t="str">
            <v>Revenue</v>
          </cell>
          <cell r="G12048" t="str">
            <v>Hired Management Support</v>
          </cell>
        </row>
        <row r="12049">
          <cell r="B12049">
            <v>87806</v>
          </cell>
          <cell r="C12049" t="str">
            <v>PACKAGE 4/9/13-5/9/13</v>
          </cell>
          <cell r="D12049" t="str">
            <v>2104584</v>
          </cell>
          <cell r="E12049" t="str">
            <v>2</v>
          </cell>
          <cell r="F12049" t="str">
            <v>Revenue</v>
          </cell>
          <cell r="G12049" t="str">
            <v>IT Miscellaneous</v>
          </cell>
        </row>
        <row r="12050">
          <cell r="B12050">
            <v>87812</v>
          </cell>
          <cell r="C12050" t="str">
            <v>DEFIB PADS</v>
          </cell>
          <cell r="D12050" t="str">
            <v>2160250</v>
          </cell>
          <cell r="E12050" t="str">
            <v>2</v>
          </cell>
          <cell r="F12050" t="str">
            <v>Revenue</v>
          </cell>
          <cell r="G12050" t="str">
            <v>Operational Equipment -  Repairs &amp; Maint</v>
          </cell>
        </row>
        <row r="12051">
          <cell r="B12051">
            <v>87822</v>
          </cell>
          <cell r="C12051" t="str">
            <v>RENTAL CHARGES</v>
          </cell>
          <cell r="D12051" t="str">
            <v>2137583</v>
          </cell>
          <cell r="E12051" t="str">
            <v>2</v>
          </cell>
          <cell r="F12051" t="str">
            <v>Revenue</v>
          </cell>
          <cell r="G12051" t="str">
            <v>Telephone Call Charges - BT &amp; COLT</v>
          </cell>
        </row>
        <row r="12052">
          <cell r="B12052">
            <v>87807</v>
          </cell>
          <cell r="C12052" t="str">
            <v>Scrap cars for training centre</v>
          </cell>
          <cell r="D12052" t="str">
            <v>0820507</v>
          </cell>
          <cell r="E12052" t="str">
            <v>0</v>
          </cell>
          <cell r="F12052" t="str">
            <v>Revenue</v>
          </cell>
          <cell r="G12052" t="str">
            <v>Training Centre Equipment</v>
          </cell>
        </row>
        <row r="12053">
          <cell r="B12053">
            <v>87808</v>
          </cell>
          <cell r="C12053" t="str">
            <v>PETERBOROUGH CARRIAGE SEPT13</v>
          </cell>
          <cell r="D12053" t="str">
            <v>2460591</v>
          </cell>
          <cell r="E12053" t="str">
            <v>2</v>
          </cell>
          <cell r="F12053" t="str">
            <v>Revenue</v>
          </cell>
          <cell r="G12053" t="str">
            <v>Postage And Carriage</v>
          </cell>
        </row>
        <row r="12054">
          <cell r="B12054">
            <v>87809</v>
          </cell>
          <cell r="C12054" t="str">
            <v>Veh Mgt - Recovery of Vehicle</v>
          </cell>
          <cell r="D12054" t="str">
            <v>3410250</v>
          </cell>
          <cell r="E12054" t="str">
            <v>3</v>
          </cell>
          <cell r="F12054" t="str">
            <v>Revenue</v>
          </cell>
          <cell r="G12054" t="str">
            <v>Repairs - Vehicles</v>
          </cell>
        </row>
        <row r="12055">
          <cell r="B12055">
            <v>87811</v>
          </cell>
          <cell r="C12055" t="str">
            <v>PART No: 01-0467838-02 LAMP AS</v>
          </cell>
          <cell r="D12055" t="str">
            <v>2160250</v>
          </cell>
          <cell r="E12055" t="str">
            <v>2</v>
          </cell>
          <cell r="F12055" t="str">
            <v>Revenue</v>
          </cell>
          <cell r="G12055" t="str">
            <v>Operational Equipment -  Repairs &amp; Maint</v>
          </cell>
        </row>
        <row r="12056">
          <cell r="B12056">
            <v>87814</v>
          </cell>
          <cell r="C12056" t="str">
            <v>PROP/MAIN WE01/09/13</v>
          </cell>
          <cell r="D12056" t="str">
            <v>2922585</v>
          </cell>
          <cell r="E12056" t="str">
            <v>2</v>
          </cell>
          <cell r="F12056" t="str">
            <v>Revenue</v>
          </cell>
          <cell r="G12056" t="str">
            <v>Agency Staff</v>
          </cell>
        </row>
        <row r="12057">
          <cell r="B12057">
            <v>87815</v>
          </cell>
          <cell r="C12057" t="str">
            <v>FSCHCMB with accommodation</v>
          </cell>
          <cell r="D12057" t="str">
            <v>2917507</v>
          </cell>
          <cell r="E12057" t="str">
            <v>2</v>
          </cell>
          <cell r="F12057" t="str">
            <v>Revenue</v>
          </cell>
          <cell r="G12057" t="str">
            <v>RIngfenced Fire Service College Training/Expenses</v>
          </cell>
        </row>
        <row r="12058">
          <cell r="B12058">
            <v>87817</v>
          </cell>
          <cell r="C12058" t="str">
            <v>Clear Blocked Sewer at Burwell</v>
          </cell>
          <cell r="D12058" t="str">
            <v>1090209</v>
          </cell>
          <cell r="E12058" t="str">
            <v>1</v>
          </cell>
          <cell r="F12058" t="str">
            <v>Revenue</v>
          </cell>
          <cell r="G12058" t="str">
            <v>Unplanned   Maintenance</v>
          </cell>
        </row>
        <row r="12059">
          <cell r="B12059">
            <v>87819</v>
          </cell>
          <cell r="C12059" t="str">
            <v>WATER CHARGES JUN13-SEPT13</v>
          </cell>
          <cell r="D12059" t="str">
            <v>1350211</v>
          </cell>
          <cell r="E12059" t="str">
            <v>1</v>
          </cell>
          <cell r="F12059" t="str">
            <v>Revenue</v>
          </cell>
          <cell r="G12059" t="str">
            <v>Water/Sewerage Rates</v>
          </cell>
        </row>
        <row r="12060">
          <cell r="B12060">
            <v>87820</v>
          </cell>
          <cell r="C12060" t="str">
            <v>WATER CHARGES MAY13-SEPT13</v>
          </cell>
          <cell r="D12060" t="str">
            <v>1350210</v>
          </cell>
          <cell r="E12060" t="str">
            <v>1</v>
          </cell>
          <cell r="F12060" t="str">
            <v>Revenue</v>
          </cell>
          <cell r="G12060" t="str">
            <v>Water/Sewerage Rates</v>
          </cell>
        </row>
        <row r="12061">
          <cell r="B12061">
            <v>87821</v>
          </cell>
          <cell r="C12061" t="str">
            <v>B13 St Neots Fire Station</v>
          </cell>
          <cell r="D12061" t="str">
            <v>1092585</v>
          </cell>
          <cell r="E12061" t="str">
            <v>1</v>
          </cell>
          <cell r="F12061" t="str">
            <v>Revenue</v>
          </cell>
          <cell r="G12061" t="str">
            <v>Servicing Contracts</v>
          </cell>
        </row>
        <row r="12062">
          <cell r="B12062">
            <v>87824</v>
          </cell>
          <cell r="C12062" t="str">
            <v>RENTAL/ONE OFF CHARGES ETC</v>
          </cell>
          <cell r="D12062" t="str">
            <v>2137583</v>
          </cell>
          <cell r="E12062" t="str">
            <v>2</v>
          </cell>
          <cell r="F12062" t="str">
            <v>Revenue</v>
          </cell>
          <cell r="G12062" t="str">
            <v>Telephone Call Charges - BT &amp; COLT</v>
          </cell>
        </row>
        <row r="12063">
          <cell r="B12063">
            <v>87825</v>
          </cell>
          <cell r="C12063" t="str">
            <v>To rectify electric fault at H</v>
          </cell>
          <cell r="D12063" t="str">
            <v>1090203</v>
          </cell>
          <cell r="E12063" t="str">
            <v>1</v>
          </cell>
          <cell r="F12063" t="str">
            <v>Revenue</v>
          </cell>
          <cell r="G12063" t="str">
            <v>Unplanned   Maintenance</v>
          </cell>
        </row>
        <row r="12064">
          <cell r="B12064">
            <v>87826</v>
          </cell>
          <cell r="C12064" t="str">
            <v>Replacement of defective light</v>
          </cell>
          <cell r="D12064" t="str">
            <v>1090305</v>
          </cell>
          <cell r="E12064" t="str">
            <v>1</v>
          </cell>
          <cell r="F12064" t="str">
            <v>Revenue</v>
          </cell>
          <cell r="G12064" t="str">
            <v>Unplanned   Maintenance</v>
          </cell>
        </row>
        <row r="12065">
          <cell r="B12065">
            <v>87827</v>
          </cell>
          <cell r="C12065" t="str">
            <v>BOX STORAGE OCT13-DEC13</v>
          </cell>
          <cell r="D12065" t="str">
            <v>2480508</v>
          </cell>
          <cell r="E12065" t="str">
            <v>2</v>
          </cell>
          <cell r="F12065" t="str">
            <v>Revenue</v>
          </cell>
          <cell r="G12065" t="str">
            <v>Stationery, Comp/Copier Cons</v>
          </cell>
        </row>
        <row r="12066">
          <cell r="B12066">
            <v>87828</v>
          </cell>
          <cell r="C12066" t="str">
            <v>CONSULTANCY 2/9/13-6/9/13</v>
          </cell>
          <cell r="D12066" t="str">
            <v>2900588</v>
          </cell>
          <cell r="E12066" t="str">
            <v>2</v>
          </cell>
          <cell r="F12066" t="str">
            <v>Revenue</v>
          </cell>
          <cell r="G12066" t="str">
            <v>Hired Management Support</v>
          </cell>
        </row>
        <row r="12067">
          <cell r="B12067">
            <v>87831</v>
          </cell>
          <cell r="C12067" t="str">
            <v>24V 21W BAY9S HALOGEN</v>
          </cell>
          <cell r="D12067" t="str">
            <v>2160250</v>
          </cell>
          <cell r="E12067" t="str">
            <v>2</v>
          </cell>
          <cell r="F12067" t="str">
            <v>Revenue</v>
          </cell>
          <cell r="G12067" t="str">
            <v>Operational Equipment -  Repairs &amp; Maint</v>
          </cell>
        </row>
        <row r="12068">
          <cell r="B12068">
            <v>87832</v>
          </cell>
          <cell r="C12068" t="str">
            <v>295713 5 Star Fax Roll pack 6</v>
          </cell>
          <cell r="D12068" t="str">
            <v>2480591</v>
          </cell>
          <cell r="E12068" t="str">
            <v>2</v>
          </cell>
          <cell r="F12068" t="str">
            <v>Revenue</v>
          </cell>
          <cell r="G12068" t="str">
            <v>Stationery, Comp/Copier Cons</v>
          </cell>
        </row>
        <row r="12069">
          <cell r="B12069">
            <v>87833</v>
          </cell>
          <cell r="C12069" t="str">
            <v>BREAKDOWN CALL 6/8/13 DOGSTHOR</v>
          </cell>
          <cell r="D12069" t="str">
            <v>2166250</v>
          </cell>
          <cell r="E12069" t="str">
            <v>2</v>
          </cell>
          <cell r="F12069" t="str">
            <v>Revenue</v>
          </cell>
          <cell r="G12069" t="str">
            <v>B.A./M.A.R.S./Gas Tight Suits - R&amp;M</v>
          </cell>
        </row>
        <row r="12070">
          <cell r="B12070">
            <v>87835</v>
          </cell>
          <cell r="C12070" t="str">
            <v>PLATE COMPLETE ALUM</v>
          </cell>
          <cell r="D12070" t="str">
            <v>3410250</v>
          </cell>
          <cell r="E12070" t="str">
            <v>3</v>
          </cell>
          <cell r="F12070" t="str">
            <v>Revenue</v>
          </cell>
          <cell r="G12070" t="str">
            <v>Repairs - Vehicles</v>
          </cell>
        </row>
        <row r="12071">
          <cell r="B12071">
            <v>87836</v>
          </cell>
          <cell r="C12071" t="str">
            <v>SUPPORT OFFICER/HPOST/JOB24</v>
          </cell>
          <cell r="D12071" t="str">
            <v>2490506</v>
          </cell>
          <cell r="E12071" t="str">
            <v>2</v>
          </cell>
          <cell r="F12071" t="str">
            <v>Revenue</v>
          </cell>
          <cell r="G12071" t="str">
            <v>Advertising For Staff</v>
          </cell>
        </row>
        <row r="12072">
          <cell r="B12072">
            <v>87837</v>
          </cell>
          <cell r="C12072" t="str">
            <v>UFP5953 dIPHRAM cOVER</v>
          </cell>
          <cell r="D12072" t="str">
            <v>3410250</v>
          </cell>
          <cell r="E12072" t="str">
            <v>3</v>
          </cell>
          <cell r="F12072" t="str">
            <v>Revenue</v>
          </cell>
          <cell r="G12072" t="str">
            <v>Repairs - Vehicles</v>
          </cell>
        </row>
        <row r="12073">
          <cell r="B12073">
            <v>87839</v>
          </cell>
          <cell r="C12073" t="str">
            <v>RL CONSULTANCY STAN LETTER9/9</v>
          </cell>
          <cell r="D12073" t="str">
            <v>2900505</v>
          </cell>
          <cell r="E12073" t="str">
            <v>2</v>
          </cell>
          <cell r="F12073" t="str">
            <v>Revenue</v>
          </cell>
          <cell r="G12073" t="str">
            <v>Hired Management Support</v>
          </cell>
        </row>
        <row r="12074">
          <cell r="B12074">
            <v>87840</v>
          </cell>
          <cell r="C12074" t="str">
            <v>LONDON TRAIN FARE</v>
          </cell>
          <cell r="D12074" t="str">
            <v>2410502</v>
          </cell>
          <cell r="E12074" t="str">
            <v>2</v>
          </cell>
          <cell r="F12074" t="str">
            <v>Revenue</v>
          </cell>
          <cell r="G12074" t="str">
            <v>Staff Travelling &amp; Subsistence</v>
          </cell>
        </row>
        <row r="12075">
          <cell r="B12075">
            <v>87841</v>
          </cell>
          <cell r="C12075" t="str">
            <v>Scrap car for Huntingdon fire</v>
          </cell>
          <cell r="D12075" t="str">
            <v>0887591</v>
          </cell>
          <cell r="E12075" t="str">
            <v>0</v>
          </cell>
          <cell r="F12075" t="str">
            <v>Revenue</v>
          </cell>
          <cell r="G12075" t="str">
            <v>Training - Devolved Budgets</v>
          </cell>
        </row>
        <row r="12076">
          <cell r="B12076">
            <v>87843</v>
          </cell>
          <cell r="C12076" t="str">
            <v>Arrow SafeWord 2008, 1 Yr. Car</v>
          </cell>
          <cell r="D12076" t="str">
            <v>2109584</v>
          </cell>
          <cell r="E12076" t="str">
            <v>2</v>
          </cell>
          <cell r="F12076" t="str">
            <v>Revenue</v>
          </cell>
          <cell r="G12076" t="str">
            <v>Computer Software Annual Licence\Maint.</v>
          </cell>
        </row>
        <row r="12077">
          <cell r="B12077">
            <v>87844</v>
          </cell>
          <cell r="C12077" t="str">
            <v>WIPER BLADES - 1541106</v>
          </cell>
          <cell r="D12077" t="str">
            <v>2160250</v>
          </cell>
          <cell r="E12077" t="str">
            <v>2</v>
          </cell>
          <cell r="F12077" t="str">
            <v>Revenue</v>
          </cell>
          <cell r="G12077" t="str">
            <v>Operational Equipment -  Repairs &amp; Maint</v>
          </cell>
        </row>
        <row r="12078">
          <cell r="B12078">
            <v>87854</v>
          </cell>
          <cell r="C12078" t="str">
            <v>RECRUIT FEE/BRADSHAW</v>
          </cell>
          <cell r="D12078" t="str">
            <v>2922505</v>
          </cell>
          <cell r="E12078" t="str">
            <v>2</v>
          </cell>
          <cell r="F12078" t="str">
            <v>Revenue</v>
          </cell>
          <cell r="G12078" t="str">
            <v>Agency Staff</v>
          </cell>
        </row>
        <row r="12079">
          <cell r="B12079">
            <v>87861</v>
          </cell>
          <cell r="C12079" t="str">
            <v>RENT 10/13-12/13 COPIER ROOM</v>
          </cell>
          <cell r="D12079" t="str">
            <v>2011586</v>
          </cell>
          <cell r="E12079" t="str">
            <v>2</v>
          </cell>
          <cell r="F12079" t="str">
            <v>Revenue</v>
          </cell>
          <cell r="G12079" t="str">
            <v>MFD Rentals</v>
          </cell>
        </row>
        <row r="12080">
          <cell r="B12080">
            <v>87864</v>
          </cell>
          <cell r="C12080" t="str">
            <v>S6CF 7.5T SET OF FOUR INCLUDIN</v>
          </cell>
          <cell r="D12080" t="str">
            <v>B111</v>
          </cell>
          <cell r="E12080" t="str">
            <v>B</v>
          </cell>
          <cell r="F12080" t="str">
            <v>Capital</v>
          </cell>
          <cell r="G12080" t="str">
            <v>Plant &amp; Equipment</v>
          </cell>
        </row>
        <row r="12081">
          <cell r="B12081">
            <v>87865</v>
          </cell>
          <cell r="C12081" t="str">
            <v>PLYWOOD DOOR/PARTS</v>
          </cell>
          <cell r="D12081" t="str">
            <v>1090306</v>
          </cell>
          <cell r="E12081" t="str">
            <v>1</v>
          </cell>
          <cell r="F12081" t="str">
            <v>Revenue</v>
          </cell>
          <cell r="G12081" t="str">
            <v>Unplanned   Maintenance</v>
          </cell>
        </row>
        <row r="12082">
          <cell r="B12082">
            <v>87866</v>
          </cell>
          <cell r="C12082" t="str">
            <v>PART No: CKT3262B8</v>
          </cell>
          <cell r="D12082" t="str">
            <v>2061250</v>
          </cell>
          <cell r="E12082" t="str">
            <v>2</v>
          </cell>
          <cell r="F12082" t="str">
            <v>Revenue</v>
          </cell>
          <cell r="G12082" t="str">
            <v>Garages &amp; Workshops Tools</v>
          </cell>
        </row>
        <row r="12083">
          <cell r="B12083">
            <v>87867</v>
          </cell>
          <cell r="C12083" t="str">
            <v>Lifepak CR Plus Defibrillator</v>
          </cell>
          <cell r="D12083" t="str">
            <v>2919508</v>
          </cell>
          <cell r="E12083" t="str">
            <v>2</v>
          </cell>
          <cell r="F12083" t="str">
            <v>Revenue</v>
          </cell>
          <cell r="G12083" t="str">
            <v>Occupational Health/Doctors Fees</v>
          </cell>
        </row>
        <row r="12084">
          <cell r="B12084">
            <v>87868</v>
          </cell>
          <cell r="C12084" t="str">
            <v>MULTI CHARGES 1st QUARTER 2013</v>
          </cell>
          <cell r="D12084" t="str">
            <v>2160250</v>
          </cell>
          <cell r="E12084" t="str">
            <v>2</v>
          </cell>
          <cell r="F12084" t="str">
            <v>Revenue</v>
          </cell>
          <cell r="G12084" t="str">
            <v>Operational Equipment -  Repairs &amp; Maint</v>
          </cell>
        </row>
        <row r="12085">
          <cell r="B12085">
            <v>87869</v>
          </cell>
          <cell r="C12085" t="str">
            <v>BLUE LIGHT INNOVATION19/11/13</v>
          </cell>
          <cell r="D12085" t="str">
            <v>0887514</v>
          </cell>
          <cell r="E12085" t="str">
            <v>0</v>
          </cell>
          <cell r="F12085" t="str">
            <v>Revenue</v>
          </cell>
          <cell r="G12085" t="str">
            <v>Training - Devolved Budgets</v>
          </cell>
        </row>
        <row r="12086">
          <cell r="B12086">
            <v>87870</v>
          </cell>
          <cell r="C12086" t="str">
            <v>GENERLA VACANCIES SEPT 13</v>
          </cell>
          <cell r="D12086" t="str">
            <v>2490506</v>
          </cell>
          <cell r="E12086" t="str">
            <v>2</v>
          </cell>
          <cell r="F12086" t="str">
            <v>Revenue</v>
          </cell>
          <cell r="G12086" t="str">
            <v>Advertising For Staff</v>
          </cell>
        </row>
        <row r="12087">
          <cell r="B12087">
            <v>87871</v>
          </cell>
          <cell r="C12087" t="str">
            <v>THORNEY RD OCT 2013 ADHOC CHAR</v>
          </cell>
          <cell r="D12087" t="str">
            <v>1361212</v>
          </cell>
          <cell r="E12087" t="str">
            <v>1</v>
          </cell>
          <cell r="F12087" t="str">
            <v>Revenue</v>
          </cell>
          <cell r="G12087" t="str">
            <v>Waste Management Exps</v>
          </cell>
        </row>
        <row r="12088">
          <cell r="B12088">
            <v>87873</v>
          </cell>
          <cell r="C12088" t="str">
            <v>Certificates for WS Course Ref</v>
          </cell>
          <cell r="D12088" t="str">
            <v>0881507</v>
          </cell>
          <cell r="E12088" t="str">
            <v>0</v>
          </cell>
          <cell r="F12088" t="str">
            <v>Revenue</v>
          </cell>
          <cell r="G12088" t="str">
            <v>Training - Operational Training</v>
          </cell>
        </row>
        <row r="12089">
          <cell r="B12089">
            <v>87874</v>
          </cell>
          <cell r="C12089" t="str">
            <v>Certificates for MS Course Ref</v>
          </cell>
          <cell r="D12089" t="str">
            <v>0881507</v>
          </cell>
          <cell r="E12089" t="str">
            <v>0</v>
          </cell>
          <cell r="F12089" t="str">
            <v>Revenue</v>
          </cell>
          <cell r="G12089" t="str">
            <v>Training - Operational Training</v>
          </cell>
        </row>
        <row r="12090">
          <cell r="B12090">
            <v>87875</v>
          </cell>
          <cell r="C12090" t="str">
            <v>RE INVOICE 80183</v>
          </cell>
          <cell r="D12090" t="str">
            <v>3410250</v>
          </cell>
          <cell r="E12090" t="str">
            <v>3</v>
          </cell>
          <cell r="F12090" t="str">
            <v>Revenue</v>
          </cell>
          <cell r="G12090" t="str">
            <v>Repairs - Vehicles</v>
          </cell>
        </row>
        <row r="12091">
          <cell r="B12091">
            <v>87877</v>
          </cell>
          <cell r="C12091" t="str">
            <v>LICENCE FEE 2/10/2013</v>
          </cell>
          <cell r="D12091" t="str">
            <v>2460405</v>
          </cell>
          <cell r="E12091" t="str">
            <v>2</v>
          </cell>
          <cell r="F12091" t="str">
            <v>Revenue</v>
          </cell>
          <cell r="G12091" t="str">
            <v>Postage and Carriage</v>
          </cell>
        </row>
        <row r="12092">
          <cell r="B12092">
            <v>87879</v>
          </cell>
          <cell r="C12092" t="str">
            <v>LOG KEEPING JUL13/HOTEL/MILEAG</v>
          </cell>
          <cell r="D12092" t="str">
            <v>0881507</v>
          </cell>
          <cell r="E12092" t="str">
            <v>0</v>
          </cell>
          <cell r="F12092" t="str">
            <v>Revenue</v>
          </cell>
          <cell r="G12092" t="str">
            <v>Training - Operational Training</v>
          </cell>
        </row>
        <row r="12093">
          <cell r="B12093">
            <v>87880</v>
          </cell>
          <cell r="C12093" t="str">
            <v>Booking Ref: 56662 - FDO Selec</v>
          </cell>
          <cell r="D12093" t="str">
            <v>0886507</v>
          </cell>
          <cell r="E12093" t="str">
            <v>0</v>
          </cell>
          <cell r="F12093" t="str">
            <v>Revenue</v>
          </cell>
          <cell r="G12093" t="str">
            <v>Training - Course Expenses</v>
          </cell>
        </row>
        <row r="12094">
          <cell r="B12094">
            <v>5025</v>
          </cell>
          <cell r="C12094" t="str">
            <v>WRIST SUPPORT MEMORY FOAM</v>
          </cell>
          <cell r="D12094" t="str">
            <v>2480591</v>
          </cell>
          <cell r="E12094" t="str">
            <v>2</v>
          </cell>
          <cell r="F12094" t="str">
            <v>Revenue</v>
          </cell>
          <cell r="G12094" t="str">
            <v>Stationery, Comp/Copier Cons</v>
          </cell>
        </row>
        <row r="12095">
          <cell r="B12095">
            <v>5023</v>
          </cell>
          <cell r="C12095" t="str">
            <v>AK16DKV - WINDSCREEN CHIP REPA</v>
          </cell>
          <cell r="D12095" t="str">
            <v>2521250</v>
          </cell>
          <cell r="E12095" t="str">
            <v>2</v>
          </cell>
          <cell r="F12095" t="str">
            <v>Revenue</v>
          </cell>
          <cell r="G12095" t="str">
            <v>Mutual Protection Excesses Vehicles</v>
          </cell>
        </row>
        <row r="12096">
          <cell r="B12096">
            <v>5024</v>
          </cell>
          <cell r="C12096" t="str">
            <v>MASKS P3 VALVED BOX 5</v>
          </cell>
          <cell r="D12096" t="str">
            <v>2167591</v>
          </cell>
          <cell r="E12096" t="str">
            <v>2</v>
          </cell>
          <cell r="F12096" t="str">
            <v>Revenue</v>
          </cell>
          <cell r="G12096" t="str">
            <v>Operational Consumables - Devolved</v>
          </cell>
        </row>
        <row r="12097">
          <cell r="B12097">
            <v>5026</v>
          </cell>
          <cell r="C12097" t="str">
            <v>BATTERY MN2400 1.5V PK10</v>
          </cell>
          <cell r="D12097" t="str">
            <v>2167591</v>
          </cell>
          <cell r="E12097" t="str">
            <v>2</v>
          </cell>
          <cell r="F12097" t="str">
            <v>Revenue</v>
          </cell>
          <cell r="G12097" t="str">
            <v>Operational Consumables - Devolved</v>
          </cell>
        </row>
        <row r="12098">
          <cell r="B12098">
            <v>5027</v>
          </cell>
          <cell r="C12098" t="str">
            <v>MOBILE DISPENSER -KIMWIPE</v>
          </cell>
          <cell r="D12098" t="str">
            <v>2167591</v>
          </cell>
          <cell r="E12098" t="str">
            <v>2</v>
          </cell>
          <cell r="F12098" t="str">
            <v>Revenue</v>
          </cell>
          <cell r="G12098" t="str">
            <v>Operational Consumables - Devolved</v>
          </cell>
        </row>
        <row r="12099">
          <cell r="B12099">
            <v>5028</v>
          </cell>
          <cell r="C12099" t="str">
            <v>BATTERY MN1500 1.5V PK10</v>
          </cell>
          <cell r="D12099" t="str">
            <v>2167591</v>
          </cell>
          <cell r="E12099" t="str">
            <v>2</v>
          </cell>
          <cell r="F12099" t="str">
            <v>Revenue</v>
          </cell>
          <cell r="G12099" t="str">
            <v>Operational Consumables - Devolved</v>
          </cell>
        </row>
        <row r="12100">
          <cell r="B12100">
            <v>87886</v>
          </cell>
          <cell r="C12100" t="str">
            <v>GP340 Fire Retardant Case</v>
          </cell>
          <cell r="D12100" t="str">
            <v>B377</v>
          </cell>
          <cell r="E12100" t="str">
            <v>B</v>
          </cell>
          <cell r="F12100" t="str">
            <v>Capital</v>
          </cell>
          <cell r="G12100" t="str">
            <v>Operational Upgrade Project</v>
          </cell>
        </row>
        <row r="12101">
          <cell r="B12101">
            <v>87887</v>
          </cell>
          <cell r="C12101" t="str">
            <v>BYRNE26/8/13-01/09/13</v>
          </cell>
          <cell r="D12101" t="str">
            <v>2900584</v>
          </cell>
          <cell r="E12101" t="str">
            <v>2</v>
          </cell>
          <cell r="F12101" t="str">
            <v>Revenue</v>
          </cell>
          <cell r="G12101" t="str">
            <v>Hired Management Support</v>
          </cell>
        </row>
        <row r="12102">
          <cell r="B12102">
            <v>87888</v>
          </cell>
          <cell r="C12102" t="str">
            <v>AUSTIN 02/09/13-08/09/13</v>
          </cell>
          <cell r="D12102" t="str">
            <v>2900584</v>
          </cell>
          <cell r="E12102" t="str">
            <v>2</v>
          </cell>
          <cell r="F12102" t="str">
            <v>Revenue</v>
          </cell>
          <cell r="G12102" t="str">
            <v>Hired Management Support</v>
          </cell>
        </row>
        <row r="12103">
          <cell r="B12103">
            <v>87889</v>
          </cell>
          <cell r="C12103" t="str">
            <v>OEVP AUDITS SEPT 2013</v>
          </cell>
          <cell r="D12103" t="str">
            <v>0881507</v>
          </cell>
          <cell r="E12103" t="str">
            <v>0</v>
          </cell>
          <cell r="F12103" t="str">
            <v>Revenue</v>
          </cell>
          <cell r="G12103" t="str">
            <v>Training - Operational Training</v>
          </cell>
        </row>
        <row r="12104">
          <cell r="B12104">
            <v>87891</v>
          </cell>
          <cell r="C12104" t="str">
            <v>Consultancy fees in respect of</v>
          </cell>
          <cell r="D12104" t="str">
            <v>2900585</v>
          </cell>
          <cell r="E12104" t="str">
            <v>2</v>
          </cell>
          <cell r="F12104" t="str">
            <v>Revenue</v>
          </cell>
          <cell r="G12104" t="str">
            <v>Hired Management Support</v>
          </cell>
        </row>
        <row r="12105">
          <cell r="B12105">
            <v>87892</v>
          </cell>
          <cell r="C12105" t="str">
            <v>VW PASSAT CC BLACK VE13AFZ</v>
          </cell>
          <cell r="D12105" t="str">
            <v>B110</v>
          </cell>
          <cell r="E12105" t="str">
            <v>B</v>
          </cell>
          <cell r="F12105" t="str">
            <v>Capital</v>
          </cell>
          <cell r="G12105" t="str">
            <v>Vehicles</v>
          </cell>
        </row>
        <row r="12106">
          <cell r="B12106">
            <v>87894</v>
          </cell>
          <cell r="C12106" t="str">
            <v>CONSULTANCY 9/9/13-13/9/13</v>
          </cell>
          <cell r="D12106" t="str">
            <v>2900588</v>
          </cell>
          <cell r="E12106" t="str">
            <v>2</v>
          </cell>
          <cell r="F12106" t="str">
            <v>Revenue</v>
          </cell>
          <cell r="G12106" t="str">
            <v>Hired Management Support</v>
          </cell>
        </row>
        <row r="12107">
          <cell r="B12107">
            <v>87881</v>
          </cell>
          <cell r="C12107" t="str">
            <v>FPOS</v>
          </cell>
          <cell r="D12107" t="str">
            <v>0881507</v>
          </cell>
          <cell r="E12107" t="str">
            <v>0</v>
          </cell>
          <cell r="F12107" t="str">
            <v>Revenue</v>
          </cell>
          <cell r="G12107" t="str">
            <v>Training - Operational Training</v>
          </cell>
        </row>
        <row r="12108">
          <cell r="B12108">
            <v>87882</v>
          </cell>
          <cell r="C12108" t="str">
            <v>Skid Car Training</v>
          </cell>
          <cell r="D12108" t="str">
            <v>0881507</v>
          </cell>
          <cell r="E12108" t="str">
            <v>0</v>
          </cell>
          <cell r="F12108" t="str">
            <v>Revenue</v>
          </cell>
          <cell r="G12108" t="str">
            <v>Training - Operational Training</v>
          </cell>
        </row>
        <row r="12109">
          <cell r="B12109">
            <v>87883</v>
          </cell>
          <cell r="C12109" t="str">
            <v>SEMI PERG MILK 20WK13/23</v>
          </cell>
          <cell r="D12109" t="str">
            <v>0975591</v>
          </cell>
          <cell r="E12109" t="str">
            <v>0</v>
          </cell>
          <cell r="F12109" t="str">
            <v>Revenue</v>
          </cell>
          <cell r="G12109" t="str">
            <v>Canteen &amp; Messing</v>
          </cell>
        </row>
        <row r="12110">
          <cell r="B12110">
            <v>87884</v>
          </cell>
          <cell r="C12110" t="str">
            <v>RENTAL/COST/PAYMENT CHARGE</v>
          </cell>
          <cell r="D12110" t="str">
            <v>2137583</v>
          </cell>
          <cell r="E12110" t="str">
            <v>2</v>
          </cell>
          <cell r="F12110" t="str">
            <v>Revenue</v>
          </cell>
          <cell r="G12110" t="str">
            <v>Telephone Call Charges - BT &amp; COLT</v>
          </cell>
        </row>
        <row r="12111">
          <cell r="B12111">
            <v>87885</v>
          </cell>
          <cell r="C12111" t="str">
            <v>Car/Van Service/Maintenance -</v>
          </cell>
          <cell r="D12111" t="str">
            <v>3410250</v>
          </cell>
          <cell r="E12111" t="str">
            <v>3</v>
          </cell>
          <cell r="F12111" t="str">
            <v>Revenue</v>
          </cell>
          <cell r="G12111" t="str">
            <v>Repairs - Vehicles</v>
          </cell>
        </row>
        <row r="12112">
          <cell r="B12112">
            <v>87890</v>
          </cell>
          <cell r="C12112" t="str">
            <v>CEVP EXERCISES AUG13</v>
          </cell>
          <cell r="D12112" t="str">
            <v>0881507</v>
          </cell>
          <cell r="E12112" t="str">
            <v>0</v>
          </cell>
          <cell r="F12112" t="str">
            <v>Revenue</v>
          </cell>
          <cell r="G12112" t="str">
            <v>Training - Operational Training</v>
          </cell>
        </row>
        <row r="12113">
          <cell r="B12113">
            <v>87893</v>
          </cell>
          <cell r="C12113" t="str">
            <v>VW PASSAT EST RED VE13LZD</v>
          </cell>
          <cell r="D12113" t="str">
            <v>B110</v>
          </cell>
          <cell r="E12113" t="str">
            <v>B</v>
          </cell>
          <cell r="F12113" t="str">
            <v>Capital</v>
          </cell>
          <cell r="G12113" t="str">
            <v>Vehicles</v>
          </cell>
        </row>
        <row r="12114">
          <cell r="B12114">
            <v>87896</v>
          </cell>
          <cell r="C12114" t="str">
            <v>STORES ADMINWE 06/09/13</v>
          </cell>
          <cell r="D12114" t="str">
            <v>2922591</v>
          </cell>
          <cell r="E12114" t="str">
            <v>2</v>
          </cell>
          <cell r="F12114" t="str">
            <v>Revenue</v>
          </cell>
          <cell r="G12114" t="str">
            <v>Agency Staff</v>
          </cell>
        </row>
        <row r="12115">
          <cell r="B12115">
            <v>87897</v>
          </cell>
          <cell r="C12115" t="str">
            <v>PETER'B TODAY/SUPPORT OFFICER</v>
          </cell>
          <cell r="D12115" t="str">
            <v>2490506</v>
          </cell>
          <cell r="E12115" t="str">
            <v>2</v>
          </cell>
          <cell r="F12115" t="str">
            <v>Revenue</v>
          </cell>
          <cell r="G12115" t="str">
            <v>Advertising For Staff</v>
          </cell>
        </row>
        <row r="12116">
          <cell r="B12116">
            <v>87898</v>
          </cell>
          <cell r="C12116" t="str">
            <v>PETER'B TODAY FINANCE MANAGER</v>
          </cell>
          <cell r="D12116" t="str">
            <v>2490506</v>
          </cell>
          <cell r="E12116" t="str">
            <v>2</v>
          </cell>
          <cell r="F12116" t="str">
            <v>Revenue</v>
          </cell>
          <cell r="G12116" t="str">
            <v>Advertising For Staff</v>
          </cell>
        </row>
        <row r="12117">
          <cell r="B12117">
            <v>87899</v>
          </cell>
          <cell r="C12117" t="str">
            <v>SAN J HANDHELD SEPT 13</v>
          </cell>
          <cell r="D12117" t="str">
            <v>2143583</v>
          </cell>
          <cell r="E12117" t="str">
            <v>2</v>
          </cell>
          <cell r="F12117" t="str">
            <v>Revenue</v>
          </cell>
          <cell r="G12117" t="str">
            <v>Telephone System Maint. &amp; Spares</v>
          </cell>
        </row>
        <row r="12118">
          <cell r="B12118">
            <v>87900</v>
          </cell>
          <cell r="C12118" t="str">
            <v>Work carried out as per estima</v>
          </cell>
          <cell r="D12118" t="str">
            <v>3410250</v>
          </cell>
          <cell r="E12118" t="str">
            <v>3</v>
          </cell>
          <cell r="F12118" t="str">
            <v>Revenue</v>
          </cell>
          <cell r="G12118" t="str">
            <v>Repairs - Vehicles</v>
          </cell>
        </row>
        <row r="12119">
          <cell r="B12119">
            <v>87901</v>
          </cell>
          <cell r="C12119" t="str">
            <v>RENTAL/CALL CHARGES SEPT13</v>
          </cell>
          <cell r="D12119" t="str">
            <v>2195583</v>
          </cell>
          <cell r="E12119" t="str">
            <v>2</v>
          </cell>
          <cell r="F12119" t="str">
            <v>Revenue</v>
          </cell>
          <cell r="G12119" t="str">
            <v>Mobile Phones</v>
          </cell>
        </row>
        <row r="12120">
          <cell r="B12120">
            <v>87903</v>
          </cell>
          <cell r="C12120" t="str">
            <v>SYRINGE/NEEDLE DISP.KIT</v>
          </cell>
          <cell r="D12120" t="str">
            <v>2160250</v>
          </cell>
          <cell r="E12120" t="str">
            <v>2</v>
          </cell>
          <cell r="F12120" t="str">
            <v>Revenue</v>
          </cell>
          <cell r="G12120" t="str">
            <v>Operational Equipment -  Repairs &amp; Maint</v>
          </cell>
        </row>
        <row r="12121">
          <cell r="B12121">
            <v>87904</v>
          </cell>
          <cell r="C12121" t="str">
            <v>NOUVELLE 2PLY 48 ROLL CS</v>
          </cell>
          <cell r="D12121" t="str">
            <v>1360591</v>
          </cell>
          <cell r="E12121" t="str">
            <v>1</v>
          </cell>
          <cell r="F12121" t="str">
            <v>Revenue</v>
          </cell>
          <cell r="G12121" t="str">
            <v>Cleaning Materials</v>
          </cell>
        </row>
        <row r="12122">
          <cell r="B12122">
            <v>87905</v>
          </cell>
          <cell r="C12122" t="str">
            <v>TOWEL HD S/FOLD 3600/CS</v>
          </cell>
          <cell r="D12122" t="str">
            <v>1360591</v>
          </cell>
          <cell r="E12122" t="str">
            <v>1</v>
          </cell>
          <cell r="F12122" t="str">
            <v>Revenue</v>
          </cell>
          <cell r="G12122" t="str">
            <v>Cleaning Materials</v>
          </cell>
        </row>
        <row r="12123">
          <cell r="B12123">
            <v>87906</v>
          </cell>
          <cell r="C12123" t="str">
            <v>To carry out works to tree at</v>
          </cell>
          <cell r="D12123" t="str">
            <v>1210202</v>
          </cell>
          <cell r="E12123" t="str">
            <v>1</v>
          </cell>
          <cell r="F12123" t="str">
            <v>Revenue</v>
          </cell>
          <cell r="G12123" t="str">
            <v>Grounds &amp; Gardens</v>
          </cell>
        </row>
        <row r="12124">
          <cell r="B12124">
            <v>87907</v>
          </cell>
          <cell r="C12124" t="str">
            <v>windsor box reception 2 seater</v>
          </cell>
          <cell r="D12124" t="str">
            <v>2000405</v>
          </cell>
          <cell r="E12124" t="str">
            <v>2</v>
          </cell>
          <cell r="F12124" t="str">
            <v>Revenue</v>
          </cell>
          <cell r="G12124" t="str">
            <v>Office Purchases (Incl. furniture)</v>
          </cell>
        </row>
        <row r="12125">
          <cell r="B12125">
            <v>87911</v>
          </cell>
          <cell r="C12125" t="str">
            <v>ALCOHOL HAND GEL CS12</v>
          </cell>
          <cell r="D12125" t="str">
            <v>1360591</v>
          </cell>
          <cell r="E12125" t="str">
            <v>1</v>
          </cell>
          <cell r="F12125" t="str">
            <v>Revenue</v>
          </cell>
          <cell r="G12125" t="str">
            <v>Cleaning Materials</v>
          </cell>
        </row>
        <row r="12126">
          <cell r="B12126">
            <v>87912</v>
          </cell>
          <cell r="C12126" t="str">
            <v>BAG CLINICAL WASTE YL PK25</v>
          </cell>
          <cell r="D12126" t="str">
            <v>2666591</v>
          </cell>
          <cell r="E12126" t="str">
            <v>2</v>
          </cell>
          <cell r="F12126" t="str">
            <v>Revenue</v>
          </cell>
          <cell r="G12126" t="str">
            <v>Devolved Health &amp; Safety Exps</v>
          </cell>
        </row>
        <row r="12127">
          <cell r="B12127">
            <v>87913</v>
          </cell>
          <cell r="C12127" t="str">
            <v>LEATHER LOOK FOLIO - 340 x 270</v>
          </cell>
          <cell r="D12127" t="str">
            <v>2480591</v>
          </cell>
          <cell r="E12127" t="str">
            <v>2</v>
          </cell>
          <cell r="F12127" t="str">
            <v>Revenue</v>
          </cell>
          <cell r="G12127" t="str">
            <v>Stationery, Comp/Copier Cons</v>
          </cell>
        </row>
        <row r="12128">
          <cell r="B12128">
            <v>87910</v>
          </cell>
          <cell r="C12128" t="str">
            <v>2040 3-L Precision Syringe (as</v>
          </cell>
          <cell r="D12128" t="str">
            <v>2919508</v>
          </cell>
          <cell r="E12128" t="str">
            <v>2</v>
          </cell>
          <cell r="F12128" t="str">
            <v>Revenue</v>
          </cell>
          <cell r="G12128" t="str">
            <v>Occupational Health/Doctors Fees</v>
          </cell>
        </row>
        <row r="12129">
          <cell r="B12129">
            <v>87914</v>
          </cell>
          <cell r="C12129" t="str">
            <v>MOP WET FLR 16OZ FOR 78980</v>
          </cell>
          <cell r="D12129" t="str">
            <v>1360591</v>
          </cell>
          <cell r="E12129" t="str">
            <v>1</v>
          </cell>
          <cell r="F12129" t="str">
            <v>Revenue</v>
          </cell>
          <cell r="G12129" t="str">
            <v>Cleaning Materials</v>
          </cell>
        </row>
        <row r="12130">
          <cell r="B12130">
            <v>87915</v>
          </cell>
          <cell r="C12130" t="str">
            <v>MUL/SURF MR MUSCLE 6x750ML</v>
          </cell>
          <cell r="D12130" t="str">
            <v>1360591</v>
          </cell>
          <cell r="E12130" t="str">
            <v>1</v>
          </cell>
          <cell r="F12130" t="str">
            <v>Revenue</v>
          </cell>
          <cell r="G12130" t="str">
            <v>Cleaning Materials</v>
          </cell>
        </row>
        <row r="12131">
          <cell r="B12131">
            <v>87916</v>
          </cell>
          <cell r="C12131" t="str">
            <v>MOP WET FLR 16OZ FOR 78980</v>
          </cell>
          <cell r="D12131" t="str">
            <v>1360591</v>
          </cell>
          <cell r="E12131" t="str">
            <v>1</v>
          </cell>
          <cell r="F12131" t="str">
            <v>Revenue</v>
          </cell>
          <cell r="G12131" t="str">
            <v>Cleaning Materials</v>
          </cell>
        </row>
        <row r="12132">
          <cell r="B12132">
            <v>87917</v>
          </cell>
          <cell r="C12132" t="str">
            <v>RAG WASTE COT L/COLS 10KG</v>
          </cell>
          <cell r="D12132" t="str">
            <v>2167591</v>
          </cell>
          <cell r="E12132" t="str">
            <v>2</v>
          </cell>
          <cell r="F12132" t="str">
            <v>Revenue</v>
          </cell>
          <cell r="G12132" t="str">
            <v>Operational Consumables - Devolved</v>
          </cell>
        </row>
        <row r="12133">
          <cell r="B12133">
            <v>87918</v>
          </cell>
          <cell r="C12133" t="str">
            <v>RAG WASTE COT L/COLS 10KG</v>
          </cell>
          <cell r="D12133" t="str">
            <v>2167591</v>
          </cell>
          <cell r="E12133" t="str">
            <v>2</v>
          </cell>
          <cell r="F12133" t="str">
            <v>Revenue</v>
          </cell>
          <cell r="G12133" t="str">
            <v>Operational Consumables - Devolved</v>
          </cell>
        </row>
        <row r="12134">
          <cell r="B12134">
            <v>87919</v>
          </cell>
          <cell r="C12134" t="str">
            <v>To carry out works to Wet Room</v>
          </cell>
          <cell r="D12134" t="str">
            <v>1090314</v>
          </cell>
          <cell r="E12134" t="str">
            <v>1</v>
          </cell>
          <cell r="F12134" t="str">
            <v>Revenue</v>
          </cell>
          <cell r="G12134" t="str">
            <v>Unplanned   Maintenance</v>
          </cell>
        </row>
        <row r="12135">
          <cell r="B12135">
            <v>87925</v>
          </cell>
          <cell r="C12135" t="str">
            <v>DEXTRON 3 - BULK</v>
          </cell>
          <cell r="D12135" t="str">
            <v>3210250</v>
          </cell>
          <cell r="E12135" t="str">
            <v>3</v>
          </cell>
          <cell r="F12135" t="str">
            <v>Revenue</v>
          </cell>
          <cell r="G12135" t="str">
            <v>Petrol/Oil/Diesel Own Vehicles</v>
          </cell>
        </row>
        <row r="12136">
          <cell r="B12136">
            <v>87926</v>
          </cell>
          <cell r="C12136" t="str">
            <v>VILLAGE HOTEL/LEIS BURY</v>
          </cell>
          <cell r="D12136" t="str">
            <v>2410781</v>
          </cell>
          <cell r="E12136" t="str">
            <v>2</v>
          </cell>
          <cell r="F12136" t="str">
            <v>Revenue</v>
          </cell>
          <cell r="G12136" t="str">
            <v>Staff Travelling &amp; Subsistence</v>
          </cell>
        </row>
        <row r="12137">
          <cell r="B12137">
            <v>87927</v>
          </cell>
          <cell r="C12137" t="str">
            <v>Booking Ref: 56663 - FDO Selec</v>
          </cell>
          <cell r="D12137" t="str">
            <v>0886507</v>
          </cell>
          <cell r="E12137" t="str">
            <v>0</v>
          </cell>
          <cell r="F12137" t="str">
            <v>Revenue</v>
          </cell>
          <cell r="G12137" t="str">
            <v>Training - Course Expenses</v>
          </cell>
        </row>
        <row r="12138">
          <cell r="B12138">
            <v>87928</v>
          </cell>
          <cell r="C12138" t="str">
            <v>DOGS BUILDING CONTROL FEES</v>
          </cell>
          <cell r="D12138" t="str">
            <v>B105</v>
          </cell>
          <cell r="E12138" t="str">
            <v>B</v>
          </cell>
          <cell r="F12138" t="str">
            <v>Capital</v>
          </cell>
          <cell r="G12138" t="str">
            <v>Land &amp; Buildings</v>
          </cell>
        </row>
        <row r="12139">
          <cell r="B12139">
            <v>87929</v>
          </cell>
          <cell r="C12139" t="str">
            <v>PARKSIDE LEGAL AUG 2013</v>
          </cell>
          <cell r="D12139" t="str">
            <v>2912405</v>
          </cell>
          <cell r="E12139" t="str">
            <v>2</v>
          </cell>
          <cell r="F12139" t="str">
            <v>Revenue</v>
          </cell>
          <cell r="G12139" t="str">
            <v>Legal Fees</v>
          </cell>
        </row>
        <row r="12140">
          <cell r="B12140">
            <v>87931</v>
          </cell>
          <cell r="C12140" t="str">
            <v>Water</v>
          </cell>
          <cell r="D12140" t="str">
            <v>2167591</v>
          </cell>
          <cell r="E12140" t="str">
            <v>2</v>
          </cell>
          <cell r="F12140" t="str">
            <v>Revenue</v>
          </cell>
          <cell r="G12140" t="str">
            <v>Operational Consumables - Devolved</v>
          </cell>
        </row>
        <row r="12141">
          <cell r="B12141">
            <v>87932</v>
          </cell>
          <cell r="C12141" t="str">
            <v>Samsung 4minii</v>
          </cell>
          <cell r="D12141" t="str">
            <v>2195583</v>
          </cell>
          <cell r="E12141" t="str">
            <v>2</v>
          </cell>
          <cell r="F12141" t="str">
            <v>Revenue</v>
          </cell>
          <cell r="G12141" t="str">
            <v>Mobile Phones</v>
          </cell>
        </row>
        <row r="12142">
          <cell r="B12142">
            <v>87934</v>
          </cell>
          <cell r="C12142" t="str">
            <v>LONDON TRAIN FARE</v>
          </cell>
          <cell r="D12142" t="str">
            <v>2410510</v>
          </cell>
          <cell r="E12142" t="str">
            <v>2</v>
          </cell>
          <cell r="F12142" t="str">
            <v>Revenue</v>
          </cell>
          <cell r="G12142" t="str">
            <v>Staff Travelling &amp; Subsistence</v>
          </cell>
        </row>
        <row r="12143">
          <cell r="B12143">
            <v>87935</v>
          </cell>
          <cell r="C12143" t="str">
            <v>Coffe sealcup</v>
          </cell>
          <cell r="D12143" t="str">
            <v>2167591</v>
          </cell>
          <cell r="E12143" t="str">
            <v>2</v>
          </cell>
          <cell r="F12143" t="str">
            <v>Revenue</v>
          </cell>
          <cell r="G12143" t="str">
            <v>Operational Consumables - Devolved</v>
          </cell>
        </row>
        <row r="12144">
          <cell r="B12144">
            <v>87936</v>
          </cell>
          <cell r="C12144" t="str">
            <v>WATER CHARGES JUN13-SEP13</v>
          </cell>
          <cell r="D12144" t="str">
            <v>1350214</v>
          </cell>
          <cell r="E12144" t="str">
            <v>1</v>
          </cell>
          <cell r="F12144" t="str">
            <v>Revenue</v>
          </cell>
          <cell r="G12144" t="str">
            <v>Water/Sewerage Rates</v>
          </cell>
        </row>
        <row r="12145">
          <cell r="B12145">
            <v>87937</v>
          </cell>
          <cell r="C12145" t="str">
            <v>2 x scrap cars for assessment</v>
          </cell>
          <cell r="D12145" t="str">
            <v>0887591</v>
          </cell>
          <cell r="E12145" t="str">
            <v>0</v>
          </cell>
          <cell r="F12145" t="str">
            <v>Revenue</v>
          </cell>
          <cell r="G12145" t="str">
            <v>Training - Devolved Budgets</v>
          </cell>
        </row>
        <row r="12146">
          <cell r="B12146">
            <v>87938</v>
          </cell>
          <cell r="C12146" t="str">
            <v>PM Interview Day at Wyboston L</v>
          </cell>
          <cell r="D12146" t="str">
            <v>2820504</v>
          </cell>
          <cell r="E12146" t="str">
            <v>2</v>
          </cell>
          <cell r="F12146" t="str">
            <v>Revenue</v>
          </cell>
          <cell r="G12146" t="str">
            <v>Project Programme Costs</v>
          </cell>
        </row>
        <row r="12147">
          <cell r="B12147">
            <v>87939</v>
          </cell>
          <cell r="C12147" t="str">
            <v>GAS SUPPLY JUL/AUG13</v>
          </cell>
          <cell r="D12147" t="str">
            <v>1340100</v>
          </cell>
          <cell r="E12147" t="str">
            <v>1</v>
          </cell>
          <cell r="F12147" t="str">
            <v>Revenue</v>
          </cell>
          <cell r="G12147" t="str">
            <v>Gas - Mains</v>
          </cell>
        </row>
        <row r="12148">
          <cell r="B12148">
            <v>87940</v>
          </cell>
          <cell r="C12148" t="str">
            <v>GAS SUPPLY JUN/JUL13</v>
          </cell>
          <cell r="D12148" t="str">
            <v>1340100</v>
          </cell>
          <cell r="E12148" t="str">
            <v>1</v>
          </cell>
          <cell r="F12148" t="str">
            <v>Revenue</v>
          </cell>
          <cell r="G12148" t="str">
            <v>Gas - Mains</v>
          </cell>
        </row>
        <row r="12149">
          <cell r="B12149">
            <v>87941</v>
          </cell>
          <cell r="C12149" t="str">
            <v>GAS SUPPLY JUL/AUG13</v>
          </cell>
          <cell r="D12149" t="str">
            <v>1340307</v>
          </cell>
          <cell r="E12149" t="str">
            <v>1</v>
          </cell>
          <cell r="F12149" t="str">
            <v>Revenue</v>
          </cell>
          <cell r="G12149" t="str">
            <v>Gas - Mains</v>
          </cell>
        </row>
        <row r="12150">
          <cell r="B12150">
            <v>87942</v>
          </cell>
          <cell r="C12150" t="str">
            <v>GAS SUPPLY JUL/AUG13</v>
          </cell>
          <cell r="D12150" t="str">
            <v>1340304</v>
          </cell>
          <cell r="E12150" t="str">
            <v>1</v>
          </cell>
          <cell r="F12150" t="str">
            <v>Revenue</v>
          </cell>
          <cell r="G12150" t="str">
            <v>Gas - Mains</v>
          </cell>
        </row>
        <row r="12151">
          <cell r="B12151">
            <v>87943</v>
          </cell>
          <cell r="C12151" t="str">
            <v>GAS SUPPLY JUL/AUG13</v>
          </cell>
          <cell r="D12151" t="str">
            <v>1340211</v>
          </cell>
          <cell r="E12151" t="str">
            <v>1</v>
          </cell>
          <cell r="F12151" t="str">
            <v>Revenue</v>
          </cell>
          <cell r="G12151" t="str">
            <v>Gas - Mains</v>
          </cell>
        </row>
        <row r="12152">
          <cell r="B12152">
            <v>87944</v>
          </cell>
          <cell r="C12152" t="str">
            <v>GAS SUPPLY JUL/AUG13</v>
          </cell>
          <cell r="D12152" t="str">
            <v>1340206</v>
          </cell>
          <cell r="E12152" t="str">
            <v>1</v>
          </cell>
          <cell r="F12152" t="str">
            <v>Revenue</v>
          </cell>
          <cell r="G12152" t="str">
            <v>Gas - Mains</v>
          </cell>
        </row>
        <row r="12153">
          <cell r="B12153">
            <v>87945</v>
          </cell>
          <cell r="C12153" t="str">
            <v>GAS SUPPLY JUL/AUG13</v>
          </cell>
          <cell r="D12153" t="str">
            <v>1340201</v>
          </cell>
          <cell r="E12153" t="str">
            <v>1</v>
          </cell>
          <cell r="F12153" t="str">
            <v>Revenue</v>
          </cell>
          <cell r="G12153" t="str">
            <v>Gas - Mains</v>
          </cell>
        </row>
        <row r="12154">
          <cell r="B12154">
            <v>87946</v>
          </cell>
          <cell r="C12154" t="str">
            <v>GAS SUPPLY JUN/JUL13</v>
          </cell>
          <cell r="D12154" t="str">
            <v>1340304</v>
          </cell>
          <cell r="E12154" t="str">
            <v>1</v>
          </cell>
          <cell r="F12154" t="str">
            <v>Revenue</v>
          </cell>
          <cell r="G12154" t="str">
            <v>Gas - Mains</v>
          </cell>
        </row>
        <row r="12155">
          <cell r="B12155">
            <v>87947</v>
          </cell>
          <cell r="C12155" t="str">
            <v>GAS SUPPLY JUL/AUG13</v>
          </cell>
          <cell r="D12155" t="str">
            <v>1340202</v>
          </cell>
          <cell r="E12155" t="str">
            <v>1</v>
          </cell>
          <cell r="F12155" t="str">
            <v>Revenue</v>
          </cell>
          <cell r="G12155" t="str">
            <v>Gas - Mains</v>
          </cell>
        </row>
        <row r="12156">
          <cell r="B12156">
            <v>87948</v>
          </cell>
          <cell r="C12156" t="str">
            <v>GAS SUPPLY JUL/AUG13</v>
          </cell>
          <cell r="D12156" t="str">
            <v>1340214</v>
          </cell>
          <cell r="E12156" t="str">
            <v>1</v>
          </cell>
          <cell r="F12156" t="str">
            <v>Revenue</v>
          </cell>
          <cell r="G12156" t="str">
            <v>Gas - Mains</v>
          </cell>
        </row>
        <row r="12157">
          <cell r="B12157">
            <v>87949</v>
          </cell>
          <cell r="C12157" t="str">
            <v>GAS SUPPLY JUL/AUG13</v>
          </cell>
          <cell r="D12157" t="str">
            <v>1340213</v>
          </cell>
          <cell r="E12157" t="str">
            <v>1</v>
          </cell>
          <cell r="F12157" t="str">
            <v>Revenue</v>
          </cell>
          <cell r="G12157" t="str">
            <v>Gas - Mains</v>
          </cell>
        </row>
        <row r="12158">
          <cell r="B12158">
            <v>88116</v>
          </cell>
          <cell r="C12158" t="str">
            <v>Funds for Franking Machine</v>
          </cell>
          <cell r="D12158" t="str">
            <v>2460591</v>
          </cell>
          <cell r="E12158" t="str">
            <v>2</v>
          </cell>
          <cell r="F12158" t="str">
            <v>Revenue</v>
          </cell>
          <cell r="G12158" t="str">
            <v>Postage And Carriage</v>
          </cell>
        </row>
        <row r="12159">
          <cell r="B12159">
            <v>88121</v>
          </cell>
          <cell r="C12159" t="str">
            <v>POUCH LAM.GLOSS A4 PK100</v>
          </cell>
          <cell r="D12159" t="str">
            <v>2480591</v>
          </cell>
          <cell r="E12159" t="str">
            <v>2</v>
          </cell>
          <cell r="F12159" t="str">
            <v>Revenue</v>
          </cell>
          <cell r="G12159" t="str">
            <v>Stationery, Comp/Copier Cons</v>
          </cell>
        </row>
        <row r="12160">
          <cell r="B12160">
            <v>88123</v>
          </cell>
          <cell r="C12160" t="str">
            <v>RAG WASTE COT L/COLS 10KG</v>
          </cell>
          <cell r="D12160" t="str">
            <v>2167591</v>
          </cell>
          <cell r="E12160" t="str">
            <v>2</v>
          </cell>
          <cell r="F12160" t="str">
            <v>Revenue</v>
          </cell>
          <cell r="G12160" t="str">
            <v>Operational Consumables - Devolved</v>
          </cell>
        </row>
        <row r="12161">
          <cell r="B12161">
            <v>88124</v>
          </cell>
          <cell r="C12161" t="str">
            <v>HOLDER SEC BAD 90X60MM B25</v>
          </cell>
          <cell r="D12161" t="str">
            <v>2000591</v>
          </cell>
          <cell r="E12161" t="str">
            <v>2</v>
          </cell>
          <cell r="F12161" t="str">
            <v>Revenue</v>
          </cell>
          <cell r="G12161" t="str">
            <v>Office Purchases (Incl. furniture)</v>
          </cell>
        </row>
        <row r="12162">
          <cell r="B12162">
            <v>88125</v>
          </cell>
          <cell r="C12162" t="str">
            <v>BUCKET HEAVYWEIGHT 14LTR</v>
          </cell>
          <cell r="D12162" t="str">
            <v>2167591</v>
          </cell>
          <cell r="E12162" t="str">
            <v>2</v>
          </cell>
          <cell r="F12162" t="str">
            <v>Revenue</v>
          </cell>
          <cell r="G12162" t="str">
            <v>Operational Consumables - Devolved</v>
          </cell>
        </row>
        <row r="12163">
          <cell r="B12163">
            <v>88117</v>
          </cell>
          <cell r="C12163" t="str">
            <v>VEHICLE SERVICE + BRAKE PADS +</v>
          </cell>
          <cell r="D12163" t="str">
            <v>3410250</v>
          </cell>
          <cell r="E12163" t="str">
            <v>3</v>
          </cell>
          <cell r="F12163" t="str">
            <v>Revenue</v>
          </cell>
          <cell r="G12163" t="str">
            <v>Repairs - Vehicles</v>
          </cell>
        </row>
        <row r="12164">
          <cell r="B12164">
            <v>88118</v>
          </cell>
          <cell r="C12164" t="str">
            <v>VISITORS BOOK LANDSCAPE</v>
          </cell>
          <cell r="D12164" t="str">
            <v>2480591</v>
          </cell>
          <cell r="E12164" t="str">
            <v>2</v>
          </cell>
          <cell r="F12164" t="str">
            <v>Revenue</v>
          </cell>
          <cell r="G12164" t="str">
            <v>Stationery, Comp/Copier Cons</v>
          </cell>
        </row>
        <row r="12165">
          <cell r="B12165">
            <v>88119</v>
          </cell>
          <cell r="C12165" t="str">
            <v>REY OFFICE A4 WHT BOX5</v>
          </cell>
          <cell r="D12165" t="str">
            <v>2480591</v>
          </cell>
          <cell r="E12165" t="str">
            <v>2</v>
          </cell>
          <cell r="F12165" t="str">
            <v>Revenue</v>
          </cell>
          <cell r="G12165" t="str">
            <v>Stationery, Comp/Copier Cons</v>
          </cell>
        </row>
        <row r="12166">
          <cell r="B12166">
            <v>88120</v>
          </cell>
          <cell r="C12166" t="str">
            <v>CLOCK WALL C/ROOM 11''WHT</v>
          </cell>
          <cell r="D12166" t="str">
            <v>2167591</v>
          </cell>
          <cell r="E12166" t="str">
            <v>2</v>
          </cell>
          <cell r="F12166" t="str">
            <v>Revenue</v>
          </cell>
          <cell r="G12166" t="str">
            <v>Operational Consumables - Devolved</v>
          </cell>
        </row>
        <row r="12167">
          <cell r="B12167">
            <v>88122</v>
          </cell>
          <cell r="C12167" t="str">
            <v>R/SACK POLY BLK BX200</v>
          </cell>
          <cell r="D12167" t="str">
            <v>1360591</v>
          </cell>
          <cell r="E12167" t="str">
            <v>1</v>
          </cell>
          <cell r="F12167" t="str">
            <v>Revenue</v>
          </cell>
          <cell r="G12167" t="str">
            <v>Cleaning Materials</v>
          </cell>
        </row>
        <row r="12168">
          <cell r="B12168">
            <v>88126</v>
          </cell>
          <cell r="C12168" t="str">
            <v>POLISH SHOE BLACK 50ML</v>
          </cell>
          <cell r="D12168" t="str">
            <v>2167591</v>
          </cell>
          <cell r="E12168" t="str">
            <v>2</v>
          </cell>
          <cell r="F12168" t="str">
            <v>Revenue</v>
          </cell>
          <cell r="G12168" t="str">
            <v>Operational Consumables - Devolved</v>
          </cell>
        </row>
        <row r="12169">
          <cell r="B12169">
            <v>88127</v>
          </cell>
          <cell r="C12169" t="str">
            <v>REP.NOTES 5x3'' YELL.PK12</v>
          </cell>
          <cell r="D12169" t="str">
            <v>2480591</v>
          </cell>
          <cell r="E12169" t="str">
            <v>2</v>
          </cell>
          <cell r="F12169" t="str">
            <v>Revenue</v>
          </cell>
          <cell r="G12169" t="str">
            <v>Stationery, Comp/Copier Cons</v>
          </cell>
        </row>
        <row r="12170">
          <cell r="B12170">
            <v>88128</v>
          </cell>
          <cell r="C12170" t="str">
            <v>BATTERY MN1500 1.5V PK10</v>
          </cell>
          <cell r="D12170" t="str">
            <v>2160250</v>
          </cell>
          <cell r="E12170" t="str">
            <v>2</v>
          </cell>
          <cell r="F12170" t="str">
            <v>Revenue</v>
          </cell>
          <cell r="G12170" t="str">
            <v>Operational Equipment -  Repairs &amp; Maint</v>
          </cell>
        </row>
        <row r="12171">
          <cell r="B12171">
            <v>88129</v>
          </cell>
          <cell r="C12171" t="str">
            <v>ADHESIVE BLU-TACK SLB 118G</v>
          </cell>
          <cell r="D12171" t="str">
            <v>2480591</v>
          </cell>
          <cell r="E12171" t="str">
            <v>2</v>
          </cell>
          <cell r="F12171" t="str">
            <v>Revenue</v>
          </cell>
          <cell r="G12171" t="str">
            <v>Stationery, Comp/Copier Cons</v>
          </cell>
        </row>
        <row r="12172">
          <cell r="B12172">
            <v>88130</v>
          </cell>
          <cell r="C12172" t="str">
            <v>KIMWIPES 7426 3PLY ROLL</v>
          </cell>
          <cell r="D12172" t="str">
            <v>3412585</v>
          </cell>
          <cell r="E12172" t="str">
            <v>3</v>
          </cell>
          <cell r="F12172" t="str">
            <v>Revenue</v>
          </cell>
          <cell r="G12172" t="str">
            <v>Veh Incidentals, Leathers,Etc</v>
          </cell>
        </row>
        <row r="12173">
          <cell r="B12173">
            <v>88131</v>
          </cell>
          <cell r="C12173" t="str">
            <v>19 UPHERDS LANE PARTS</v>
          </cell>
          <cell r="D12173" t="str">
            <v>1090101</v>
          </cell>
          <cell r="E12173" t="str">
            <v>1</v>
          </cell>
          <cell r="F12173" t="str">
            <v>Revenue</v>
          </cell>
          <cell r="G12173" t="str">
            <v>Unplanned   Maintenance</v>
          </cell>
        </row>
        <row r="12174">
          <cell r="B12174">
            <v>88132</v>
          </cell>
          <cell r="C12174" t="str">
            <v>DIVERSITY CHAMPIONS ANN MEMBER</v>
          </cell>
          <cell r="D12174" t="str">
            <v>2615518</v>
          </cell>
          <cell r="E12174" t="str">
            <v>2</v>
          </cell>
          <cell r="F12174" t="str">
            <v>Revenue</v>
          </cell>
          <cell r="G12174" t="str">
            <v>Subscriptions - General</v>
          </cell>
        </row>
        <row r="12175">
          <cell r="B12175">
            <v>87333</v>
          </cell>
          <cell r="C12175" t="str">
            <v>DVLA ELEC/CAR COPY/CHECK</v>
          </cell>
          <cell r="D12175" t="str">
            <v>2900580</v>
          </cell>
          <cell r="E12175" t="str">
            <v>2</v>
          </cell>
          <cell r="F12175" t="str">
            <v>Revenue</v>
          </cell>
          <cell r="G12175" t="str">
            <v>Hired Management Support</v>
          </cell>
        </row>
        <row r="12176">
          <cell r="B12176">
            <v>87685</v>
          </cell>
          <cell r="C12176" t="str">
            <v>Part No:077100950</v>
          </cell>
          <cell r="D12176" t="str">
            <v>2061250</v>
          </cell>
          <cell r="E12176" t="str">
            <v>2</v>
          </cell>
          <cell r="F12176" t="str">
            <v>Revenue</v>
          </cell>
          <cell r="G12176" t="str">
            <v>Garages &amp; Workshops Tools</v>
          </cell>
        </row>
        <row r="12177">
          <cell r="B12177">
            <v>87686</v>
          </cell>
          <cell r="C12177" t="str">
            <v>PART No: 81252296051 - LENS -</v>
          </cell>
          <cell r="D12177" t="str">
            <v>2160250</v>
          </cell>
          <cell r="E12177" t="str">
            <v>2</v>
          </cell>
          <cell r="F12177" t="str">
            <v>Revenue</v>
          </cell>
          <cell r="G12177" t="str">
            <v>Operational Equipment -  Repairs &amp; Maint</v>
          </cell>
        </row>
        <row r="12178">
          <cell r="B12178">
            <v>87687</v>
          </cell>
          <cell r="C12178" t="str">
            <v>1ST LONGLIFE SERVICE</v>
          </cell>
          <cell r="D12178" t="str">
            <v>3410250</v>
          </cell>
          <cell r="E12178" t="str">
            <v>3</v>
          </cell>
          <cell r="F12178" t="str">
            <v>Revenue</v>
          </cell>
          <cell r="G12178" t="str">
            <v>Repairs - Vehicles</v>
          </cell>
        </row>
        <row r="12179">
          <cell r="B12179">
            <v>87688</v>
          </cell>
          <cell r="C12179" t="str">
            <v>Internal &amp; external decoration</v>
          </cell>
          <cell r="D12179" t="str">
            <v>1093204</v>
          </cell>
          <cell r="E12179" t="str">
            <v>1</v>
          </cell>
          <cell r="F12179" t="str">
            <v>Revenue</v>
          </cell>
          <cell r="G12179" t="str">
            <v>Building Project Work</v>
          </cell>
        </row>
        <row r="12180">
          <cell r="B12180">
            <v>87689</v>
          </cell>
          <cell r="C12180" t="str">
            <v>STORES ADMIN WE23/08/2013</v>
          </cell>
          <cell r="D12180" t="str">
            <v>2922591</v>
          </cell>
          <cell r="E12180" t="str">
            <v>2</v>
          </cell>
          <cell r="F12180" t="str">
            <v>Revenue</v>
          </cell>
          <cell r="G12180" t="str">
            <v>Agency Staff</v>
          </cell>
        </row>
        <row r="12181">
          <cell r="B12181">
            <v>87690</v>
          </cell>
          <cell r="C12181" t="str">
            <v>PROP/MAIN WE 25/8/13</v>
          </cell>
          <cell r="D12181" t="str">
            <v>2922585</v>
          </cell>
          <cell r="E12181" t="str">
            <v>2</v>
          </cell>
          <cell r="F12181" t="str">
            <v>Revenue</v>
          </cell>
          <cell r="G12181" t="str">
            <v>Agency Staff</v>
          </cell>
        </row>
        <row r="12182">
          <cell r="B12182">
            <v>87691</v>
          </cell>
          <cell r="C12182" t="str">
            <v>12 x name badges as per attach</v>
          </cell>
          <cell r="D12182" t="str">
            <v>2712591</v>
          </cell>
          <cell r="E12182" t="str">
            <v>2</v>
          </cell>
          <cell r="F12182" t="str">
            <v>Revenue</v>
          </cell>
          <cell r="G12182" t="str">
            <v>Clothing Purchase  Hunters (Non PPE)</v>
          </cell>
        </row>
        <row r="12183">
          <cell r="B12183">
            <v>87692</v>
          </cell>
          <cell r="C12183" t="str">
            <v>PROPANE GAS REFILL</v>
          </cell>
          <cell r="D12183" t="str">
            <v>0820507</v>
          </cell>
          <cell r="E12183" t="str">
            <v>0</v>
          </cell>
          <cell r="F12183" t="str">
            <v>Revenue</v>
          </cell>
          <cell r="G12183" t="str">
            <v>Training Centre Equipment</v>
          </cell>
        </row>
        <row r="12184">
          <cell r="B12184">
            <v>87693</v>
          </cell>
          <cell r="C12184" t="str">
            <v>FH13565 - Grange Rd March - Ny</v>
          </cell>
          <cell r="D12184" t="str">
            <v>2163512</v>
          </cell>
          <cell r="E12184" t="str">
            <v>2</v>
          </cell>
          <cell r="F12184" t="str">
            <v>Revenue</v>
          </cell>
          <cell r="G12184" t="str">
            <v>Hydrants Maintenance</v>
          </cell>
        </row>
        <row r="12185">
          <cell r="B12185">
            <v>87694</v>
          </cell>
          <cell r="C12185" t="str">
            <v>FH13566 - Grange Rd March - Ny</v>
          </cell>
          <cell r="D12185" t="str">
            <v>2163512</v>
          </cell>
          <cell r="E12185" t="str">
            <v>2</v>
          </cell>
          <cell r="F12185" t="str">
            <v>Revenue</v>
          </cell>
          <cell r="G12185" t="str">
            <v>Hydrants Maintenance</v>
          </cell>
        </row>
        <row r="12186">
          <cell r="B12186">
            <v>87695</v>
          </cell>
          <cell r="C12186" t="str">
            <v>FH13026 - High Broadgate Tydd</v>
          </cell>
          <cell r="D12186" t="str">
            <v>2163512</v>
          </cell>
          <cell r="E12186" t="str">
            <v>2</v>
          </cell>
          <cell r="F12186" t="str">
            <v>Revenue</v>
          </cell>
          <cell r="G12186" t="str">
            <v>Hydrants Maintenance</v>
          </cell>
        </row>
        <row r="12187">
          <cell r="B12187">
            <v>87696</v>
          </cell>
          <cell r="C12187" t="str">
            <v>FH17200 - Steeple View March</v>
          </cell>
          <cell r="D12187" t="str">
            <v>2163512</v>
          </cell>
          <cell r="E12187" t="str">
            <v>2</v>
          </cell>
          <cell r="F12187" t="str">
            <v>Revenue</v>
          </cell>
          <cell r="G12187" t="str">
            <v>Hydrants Maintenance</v>
          </cell>
        </row>
        <row r="12188">
          <cell r="B12188">
            <v>87697</v>
          </cell>
          <cell r="C12188" t="str">
            <v>FH12605 - Algores Way Wisbech</v>
          </cell>
          <cell r="D12188" t="str">
            <v>2163512</v>
          </cell>
          <cell r="E12188" t="str">
            <v>2</v>
          </cell>
          <cell r="F12188" t="str">
            <v>Revenue</v>
          </cell>
          <cell r="G12188" t="str">
            <v>Hydrants Maintenance</v>
          </cell>
        </row>
        <row r="12189">
          <cell r="B12189">
            <v>87698</v>
          </cell>
          <cell r="C12189" t="str">
            <v>Hydrant No 12533. Churchill Rd</v>
          </cell>
          <cell r="D12189" t="str">
            <v>2163512</v>
          </cell>
          <cell r="E12189" t="str">
            <v>2</v>
          </cell>
          <cell r="F12189" t="str">
            <v>Revenue</v>
          </cell>
          <cell r="G12189" t="str">
            <v>Hydrants Maintenance</v>
          </cell>
        </row>
        <row r="12190">
          <cell r="B12190">
            <v>87700</v>
          </cell>
          <cell r="C12190" t="str">
            <v>Repair of 240 V charger</v>
          </cell>
          <cell r="D12190" t="str">
            <v>1090314</v>
          </cell>
          <cell r="E12190" t="str">
            <v>1</v>
          </cell>
          <cell r="F12190" t="str">
            <v>Revenue</v>
          </cell>
          <cell r="G12190" t="str">
            <v>Unplanned   Maintenance</v>
          </cell>
        </row>
        <row r="12191">
          <cell r="B12191">
            <v>87701</v>
          </cell>
          <cell r="C12191" t="str">
            <v>WATER CHARGES JUN13-AUG13</v>
          </cell>
          <cell r="D12191" t="str">
            <v>1350313</v>
          </cell>
          <cell r="E12191" t="str">
            <v>1</v>
          </cell>
          <cell r="F12191" t="str">
            <v>Revenue</v>
          </cell>
          <cell r="G12191" t="str">
            <v>Water/Sewerage Rates</v>
          </cell>
        </row>
        <row r="12192">
          <cell r="B12192">
            <v>87703</v>
          </cell>
          <cell r="C12192" t="str">
            <v>MILTON RATES 4/12-7/12</v>
          </cell>
          <cell r="D12192" t="str">
            <v>1540315</v>
          </cell>
          <cell r="E12192" t="str">
            <v>1</v>
          </cell>
          <cell r="F12192" t="str">
            <v>Revenue</v>
          </cell>
          <cell r="G12192" t="str">
            <v>General Rates</v>
          </cell>
        </row>
        <row r="12193">
          <cell r="B12193">
            <v>87704</v>
          </cell>
          <cell r="C12193" t="str">
            <v>MILTON RATES 4/13-3/14</v>
          </cell>
          <cell r="D12193" t="str">
            <v>1540315</v>
          </cell>
          <cell r="E12193" t="str">
            <v>1</v>
          </cell>
          <cell r="F12193" t="str">
            <v>Revenue</v>
          </cell>
          <cell r="G12193" t="str">
            <v>General Rates</v>
          </cell>
        </row>
        <row r="12194">
          <cell r="B12194">
            <v>87705</v>
          </cell>
          <cell r="C12194" t="str">
            <v>ANNUAL SERVICE OF LAYFLAT HOSE</v>
          </cell>
          <cell r="D12194" t="str">
            <v>2160250</v>
          </cell>
          <cell r="E12194" t="str">
            <v>2</v>
          </cell>
          <cell r="F12194" t="str">
            <v>Revenue</v>
          </cell>
          <cell r="G12194" t="str">
            <v>Operational Equipment -  Repairs &amp; Maint</v>
          </cell>
        </row>
        <row r="12195">
          <cell r="B12195">
            <v>87706</v>
          </cell>
          <cell r="C12195" t="str">
            <v>9 DRY POWDER</v>
          </cell>
          <cell r="D12195" t="str">
            <v>2160250</v>
          </cell>
          <cell r="E12195" t="str">
            <v>2</v>
          </cell>
          <cell r="F12195" t="str">
            <v>Revenue</v>
          </cell>
          <cell r="G12195" t="str">
            <v>Operational Equipment -  Repairs &amp; Maint</v>
          </cell>
        </row>
        <row r="12196">
          <cell r="B12196">
            <v>87708</v>
          </cell>
          <cell r="C12196" t="str">
            <v>MOBILE PHONE USUAGE</v>
          </cell>
          <cell r="D12196" t="str">
            <v>2195583</v>
          </cell>
          <cell r="E12196" t="str">
            <v>2</v>
          </cell>
          <cell r="F12196" t="str">
            <v>Revenue</v>
          </cell>
          <cell r="G12196" t="str">
            <v>Mobile Phones</v>
          </cell>
        </row>
        <row r="12197">
          <cell r="B12197">
            <v>87709</v>
          </cell>
          <cell r="C12197" t="str">
            <v>LEASE RENTAL</v>
          </cell>
          <cell r="D12197" t="str">
            <v>7010900</v>
          </cell>
          <cell r="E12197" t="str">
            <v>7</v>
          </cell>
          <cell r="F12197" t="str">
            <v>Revenue</v>
          </cell>
          <cell r="G12197" t="str">
            <v>Debt Charges - Principal</v>
          </cell>
        </row>
        <row r="12198">
          <cell r="B12198">
            <v>87710</v>
          </cell>
          <cell r="C12198" t="str">
            <v>WATER CHARGES MAR13-AUG13</v>
          </cell>
          <cell r="D12198" t="str">
            <v>1350306</v>
          </cell>
          <cell r="E12198" t="str">
            <v>1</v>
          </cell>
          <cell r="F12198" t="str">
            <v>Revenue</v>
          </cell>
          <cell r="G12198" t="str">
            <v>Water/Sewerage Rates</v>
          </cell>
        </row>
        <row r="12199">
          <cell r="B12199">
            <v>87711</v>
          </cell>
          <cell r="C12199" t="str">
            <v>AUSTIN 8/7/13-14/7/13</v>
          </cell>
          <cell r="D12199" t="str">
            <v>2900584</v>
          </cell>
          <cell r="E12199" t="str">
            <v>2</v>
          </cell>
          <cell r="F12199" t="str">
            <v>Revenue</v>
          </cell>
          <cell r="G12199" t="str">
            <v>Hired Management Support</v>
          </cell>
        </row>
        <row r="12200">
          <cell r="B12200">
            <v>87712</v>
          </cell>
          <cell r="C12200" t="str">
            <v>AUSTIN19.08.13-25.8.13</v>
          </cell>
          <cell r="D12200" t="str">
            <v>2900584</v>
          </cell>
          <cell r="E12200" t="str">
            <v>2</v>
          </cell>
          <cell r="F12200" t="str">
            <v>Revenue</v>
          </cell>
          <cell r="G12200" t="str">
            <v>Hired Management Support</v>
          </cell>
        </row>
        <row r="12201">
          <cell r="B12201">
            <v>87713</v>
          </cell>
          <cell r="C12201" t="str">
            <v>AUSTIN 29/7/13-4/8/13</v>
          </cell>
          <cell r="D12201" t="str">
            <v>2900584</v>
          </cell>
          <cell r="E12201" t="str">
            <v>2</v>
          </cell>
          <cell r="F12201" t="str">
            <v>Revenue</v>
          </cell>
          <cell r="G12201" t="str">
            <v>Hired Management Support</v>
          </cell>
        </row>
        <row r="12202">
          <cell r="B12202">
            <v>87714</v>
          </cell>
          <cell r="C12202" t="str">
            <v>BYRNE 8/7/13-14/7/13</v>
          </cell>
          <cell r="D12202" t="str">
            <v>2900584</v>
          </cell>
          <cell r="E12202" t="str">
            <v>2</v>
          </cell>
          <cell r="F12202" t="str">
            <v>Revenue</v>
          </cell>
          <cell r="G12202" t="str">
            <v>Hired Management Support</v>
          </cell>
        </row>
        <row r="12203">
          <cell r="B12203">
            <v>87719</v>
          </cell>
          <cell r="C12203" t="str">
            <v>PARKSIDE LEGAL JULY2013</v>
          </cell>
          <cell r="D12203" t="str">
            <v>2912405</v>
          </cell>
          <cell r="E12203" t="str">
            <v>2</v>
          </cell>
          <cell r="F12203" t="str">
            <v>Revenue</v>
          </cell>
          <cell r="G12203" t="str">
            <v>Legal Fees</v>
          </cell>
        </row>
        <row r="12204">
          <cell r="B12204">
            <v>87720</v>
          </cell>
          <cell r="C12204" t="str">
            <v>ELECTRIC USE MAR/JUL13</v>
          </cell>
          <cell r="D12204" t="str">
            <v>1330405</v>
          </cell>
          <cell r="E12204" t="str">
            <v>1</v>
          </cell>
          <cell r="F12204" t="str">
            <v>Revenue</v>
          </cell>
          <cell r="G12204" t="str">
            <v>Electricity</v>
          </cell>
        </row>
        <row r="12205">
          <cell r="B12205">
            <v>87722</v>
          </cell>
          <cell r="C12205" t="str">
            <v>LONDON TRAIN FARE</v>
          </cell>
          <cell r="D12205" t="str">
            <v>2410510</v>
          </cell>
          <cell r="E12205" t="str">
            <v>2</v>
          </cell>
          <cell r="F12205" t="str">
            <v>Revenue</v>
          </cell>
          <cell r="G12205" t="str">
            <v>Staff Travelling &amp; Subsistence</v>
          </cell>
        </row>
        <row r="12206">
          <cell r="B12206">
            <v>87724</v>
          </cell>
          <cell r="C12206" t="str">
            <v>WATER CHARGES MAY13-AUG13</v>
          </cell>
          <cell r="D12206" t="str">
            <v>1350215</v>
          </cell>
          <cell r="E12206" t="str">
            <v>1</v>
          </cell>
          <cell r="F12206" t="str">
            <v>Revenue</v>
          </cell>
          <cell r="G12206" t="str">
            <v>Water/Sewerage Rates</v>
          </cell>
        </row>
        <row r="12207">
          <cell r="B12207">
            <v>87725</v>
          </cell>
          <cell r="C12207" t="str">
            <v>WATER CHARGES MAY-AUG13</v>
          </cell>
          <cell r="D12207" t="str">
            <v>1350311</v>
          </cell>
          <cell r="E12207" t="str">
            <v>1</v>
          </cell>
          <cell r="F12207" t="str">
            <v>Revenue</v>
          </cell>
          <cell r="G12207" t="str">
            <v>Water/Sewerage Rates</v>
          </cell>
        </row>
        <row r="12208">
          <cell r="B12208">
            <v>87726</v>
          </cell>
          <cell r="C12208" t="str">
            <v>CAMBOURNE RENTAL/ONE OFF PAYMT</v>
          </cell>
          <cell r="D12208" t="str">
            <v>2137583</v>
          </cell>
          <cell r="E12208" t="str">
            <v>2</v>
          </cell>
          <cell r="F12208" t="str">
            <v>Revenue</v>
          </cell>
          <cell r="G12208" t="str">
            <v>Telephone Call Charges - BT &amp; COLT</v>
          </cell>
        </row>
        <row r="12209">
          <cell r="B12209">
            <v>87727</v>
          </cell>
          <cell r="C12209" t="str">
            <v>SHARPE 29/7/13-1/9/13</v>
          </cell>
          <cell r="D12209" t="str">
            <v>B114</v>
          </cell>
          <cell r="E12209" t="str">
            <v>B</v>
          </cell>
          <cell r="F12209" t="str">
            <v>Capital</v>
          </cell>
          <cell r="G12209" t="str">
            <v>Non-current Assets under construction</v>
          </cell>
        </row>
        <row r="12210">
          <cell r="B12210">
            <v>87728</v>
          </cell>
          <cell r="C12210" t="str">
            <v>GAS SUPPLY MAY/JUN13</v>
          </cell>
          <cell r="D12210" t="str">
            <v>1340100</v>
          </cell>
          <cell r="E12210" t="str">
            <v>1</v>
          </cell>
          <cell r="F12210" t="str">
            <v>Revenue</v>
          </cell>
          <cell r="G12210" t="str">
            <v>Gas - Mains</v>
          </cell>
        </row>
        <row r="12211">
          <cell r="B12211">
            <v>87729</v>
          </cell>
          <cell r="C12211" t="str">
            <v>GAS SUPPLY APR/MAY13</v>
          </cell>
          <cell r="D12211" t="str">
            <v>1340100</v>
          </cell>
          <cell r="E12211" t="str">
            <v>1</v>
          </cell>
          <cell r="F12211" t="str">
            <v>Revenue</v>
          </cell>
          <cell r="G12211" t="str">
            <v>Gas - Mains</v>
          </cell>
        </row>
        <row r="12212">
          <cell r="B12212">
            <v>87730</v>
          </cell>
          <cell r="C12212" t="str">
            <v>GAS SUPPLY MAR/APR13</v>
          </cell>
          <cell r="D12212" t="str">
            <v>1340100</v>
          </cell>
          <cell r="E12212" t="str">
            <v>1</v>
          </cell>
          <cell r="F12212" t="str">
            <v>Revenue</v>
          </cell>
          <cell r="G12212" t="str">
            <v>Gas - Mains</v>
          </cell>
        </row>
        <row r="12213">
          <cell r="B12213">
            <v>87731</v>
          </cell>
          <cell r="C12213" t="str">
            <v>WATER CHARGES JUN-JUL13</v>
          </cell>
          <cell r="D12213" t="str">
            <v>1340202</v>
          </cell>
          <cell r="E12213" t="str">
            <v>1</v>
          </cell>
          <cell r="F12213" t="str">
            <v>Revenue</v>
          </cell>
          <cell r="G12213" t="str">
            <v>Gas - Mains</v>
          </cell>
        </row>
        <row r="12214">
          <cell r="B12214">
            <v>87732</v>
          </cell>
          <cell r="C12214" t="str">
            <v>Design &amp; Contracts works at Bu</v>
          </cell>
          <cell r="D12214" t="str">
            <v>B105</v>
          </cell>
          <cell r="E12214" t="str">
            <v>B</v>
          </cell>
          <cell r="F12214" t="str">
            <v>Capital</v>
          </cell>
          <cell r="G12214" t="str">
            <v>Land &amp; Buildings</v>
          </cell>
        </row>
        <row r="12215">
          <cell r="B12215">
            <v>87733</v>
          </cell>
          <cell r="C12215" t="str">
            <v>The pressure transducer on the</v>
          </cell>
          <cell r="D12215" t="str">
            <v>1090211</v>
          </cell>
          <cell r="E12215" t="str">
            <v>1</v>
          </cell>
          <cell r="F12215" t="str">
            <v>Revenue</v>
          </cell>
          <cell r="G12215" t="str">
            <v>Unplanned   Maintenance</v>
          </cell>
        </row>
        <row r="12216">
          <cell r="B12216">
            <v>87754</v>
          </cell>
          <cell r="C12216" t="str">
            <v>GRANS.OIL ABSORB.30LTR</v>
          </cell>
          <cell r="D12216" t="str">
            <v>2160250</v>
          </cell>
          <cell r="E12216" t="str">
            <v>2</v>
          </cell>
          <cell r="F12216" t="str">
            <v>Revenue</v>
          </cell>
          <cell r="G12216" t="str">
            <v>Operational Equipment -  Repairs &amp; Maint</v>
          </cell>
        </row>
        <row r="12217">
          <cell r="B12217">
            <v>87734</v>
          </cell>
          <cell r="C12217" t="str">
            <v>dvla elec/car check/uranc/serv</v>
          </cell>
          <cell r="D12217" t="str">
            <v>2900580</v>
          </cell>
          <cell r="E12217" t="str">
            <v>2</v>
          </cell>
          <cell r="F12217" t="str">
            <v>Revenue</v>
          </cell>
          <cell r="G12217" t="str">
            <v>Hired Management Support</v>
          </cell>
        </row>
        <row r="12218">
          <cell r="B12218">
            <v>87735</v>
          </cell>
          <cell r="C12218" t="str">
            <v>Training Delivery - August</v>
          </cell>
          <cell r="D12218" t="str">
            <v>0888507</v>
          </cell>
          <cell r="E12218" t="str">
            <v>0</v>
          </cell>
          <cell r="F12218" t="str">
            <v>Revenue</v>
          </cell>
          <cell r="G12218" t="str">
            <v>Training - Leadership &amp; Development</v>
          </cell>
        </row>
        <row r="12219">
          <cell r="B12219">
            <v>87736</v>
          </cell>
          <cell r="C12219" t="str">
            <v>Bantex large A3 oblong folder</v>
          </cell>
          <cell r="D12219" t="str">
            <v>2480398</v>
          </cell>
          <cell r="E12219" t="str">
            <v>2</v>
          </cell>
          <cell r="F12219" t="str">
            <v>Revenue</v>
          </cell>
          <cell r="G12219" t="str">
            <v>Stationery, Comp/Copier Cons</v>
          </cell>
        </row>
        <row r="12220">
          <cell r="B12220">
            <v>87738</v>
          </cell>
          <cell r="C12220" t="str">
            <v>CYLINDER COVER</v>
          </cell>
          <cell r="D12220" t="str">
            <v>2166250</v>
          </cell>
          <cell r="E12220" t="str">
            <v>2</v>
          </cell>
          <cell r="F12220" t="str">
            <v>Revenue</v>
          </cell>
          <cell r="G12220" t="str">
            <v>B.A./M.A.R.S./Gas Tight Suits - R&amp;M</v>
          </cell>
        </row>
        <row r="12221">
          <cell r="B12221">
            <v>87739</v>
          </cell>
          <cell r="C12221" t="str">
            <v>SKIP RENTAL AUGUST 2013</v>
          </cell>
          <cell r="D12221" t="str">
            <v>0820507</v>
          </cell>
          <cell r="E12221" t="str">
            <v>0</v>
          </cell>
          <cell r="F12221" t="str">
            <v>Revenue</v>
          </cell>
          <cell r="G12221" t="str">
            <v>Training Centre Equipment</v>
          </cell>
        </row>
        <row r="12222">
          <cell r="B12222">
            <v>87740</v>
          </cell>
          <cell r="C12222" t="str">
            <v>DOGSTHORPE JOBSHEET 17.8.13</v>
          </cell>
          <cell r="D12222" t="str">
            <v>1090202</v>
          </cell>
          <cell r="E12222" t="str">
            <v>1</v>
          </cell>
          <cell r="F12222" t="str">
            <v>Revenue</v>
          </cell>
          <cell r="G12222" t="str">
            <v>Unplanned   Maintenance</v>
          </cell>
        </row>
        <row r="12223">
          <cell r="B12223">
            <v>87741</v>
          </cell>
          <cell r="C12223" t="str">
            <v>OXYGEN SIZEW</v>
          </cell>
          <cell r="D12223" t="str">
            <v>2061250</v>
          </cell>
          <cell r="E12223" t="str">
            <v>2</v>
          </cell>
          <cell r="F12223" t="str">
            <v>Revenue</v>
          </cell>
          <cell r="G12223" t="str">
            <v>Garages &amp; Workshops Tools</v>
          </cell>
        </row>
        <row r="12224">
          <cell r="B12224">
            <v>87742</v>
          </cell>
          <cell r="C12224" t="str">
            <v>CYLINDER PROPANE SIZE B</v>
          </cell>
          <cell r="D12224" t="str">
            <v>0820507</v>
          </cell>
          <cell r="E12224" t="str">
            <v>0</v>
          </cell>
          <cell r="F12224" t="str">
            <v>Revenue</v>
          </cell>
          <cell r="G12224" t="str">
            <v>Training Centre Equipment</v>
          </cell>
        </row>
        <row r="12225">
          <cell r="B12225">
            <v>87743</v>
          </cell>
          <cell r="C12225" t="str">
            <v>MARCH TRADE WASTE 9/13-12/13</v>
          </cell>
          <cell r="D12225" t="str">
            <v>1361206</v>
          </cell>
          <cell r="E12225" t="str">
            <v>1</v>
          </cell>
          <cell r="F12225" t="str">
            <v>Revenue</v>
          </cell>
          <cell r="G12225" t="str">
            <v>Waste Management Exps</v>
          </cell>
        </row>
        <row r="12226">
          <cell r="B12226">
            <v>87744</v>
          </cell>
          <cell r="C12226" t="str">
            <v>WISBECH TRADE WASTE9/13-12/13</v>
          </cell>
          <cell r="D12226" t="str">
            <v>1361214</v>
          </cell>
          <cell r="E12226" t="str">
            <v>1</v>
          </cell>
          <cell r="F12226" t="str">
            <v>Revenue</v>
          </cell>
          <cell r="G12226" t="str">
            <v>Waste Management Exps</v>
          </cell>
        </row>
        <row r="12227">
          <cell r="B12227">
            <v>87745</v>
          </cell>
          <cell r="C12227" t="str">
            <v>WHITT TRADE WASTE 9/13-12/13</v>
          </cell>
          <cell r="D12227" t="str">
            <v>1361213</v>
          </cell>
          <cell r="E12227" t="str">
            <v>1</v>
          </cell>
          <cell r="F12227" t="str">
            <v>Revenue</v>
          </cell>
          <cell r="G12227" t="str">
            <v>Waste Management Exps</v>
          </cell>
        </row>
        <row r="12228">
          <cell r="B12228">
            <v>87746</v>
          </cell>
          <cell r="C12228" t="str">
            <v>MANEA TRADE WASTE 9/13-12/13</v>
          </cell>
          <cell r="D12228" t="str">
            <v>1361205</v>
          </cell>
          <cell r="E12228" t="str">
            <v>1</v>
          </cell>
          <cell r="F12228" t="str">
            <v>Revenue</v>
          </cell>
          <cell r="G12228" t="str">
            <v>Waste Management Exps</v>
          </cell>
        </row>
        <row r="12229">
          <cell r="B12229">
            <v>87747</v>
          </cell>
          <cell r="C12229" t="str">
            <v>CHATTERIS TRADE WASTE9/13-12/1</v>
          </cell>
          <cell r="D12229" t="str">
            <v>1361201</v>
          </cell>
          <cell r="E12229" t="str">
            <v>1</v>
          </cell>
          <cell r="F12229" t="str">
            <v>Revenue</v>
          </cell>
          <cell r="G12229" t="str">
            <v>Waste Management Exps</v>
          </cell>
        </row>
        <row r="12230">
          <cell r="B12230">
            <v>87748</v>
          </cell>
          <cell r="C12230" t="str">
            <v>Full electrical check on vario</v>
          </cell>
          <cell r="D12230" t="str">
            <v>1090214</v>
          </cell>
          <cell r="E12230" t="str">
            <v>1</v>
          </cell>
          <cell r="F12230" t="str">
            <v>Revenue</v>
          </cell>
          <cell r="G12230" t="str">
            <v>Unplanned   Maintenance</v>
          </cell>
        </row>
        <row r="12231">
          <cell r="B12231">
            <v>87749</v>
          </cell>
          <cell r="C12231" t="str">
            <v>The external red button used t</v>
          </cell>
          <cell r="D12231" t="str">
            <v>1090213</v>
          </cell>
          <cell r="E12231" t="str">
            <v>1</v>
          </cell>
          <cell r="F12231" t="str">
            <v>Revenue</v>
          </cell>
          <cell r="G12231" t="str">
            <v>Unplanned   Maintenance</v>
          </cell>
        </row>
        <row r="12232">
          <cell r="B12232">
            <v>87752</v>
          </cell>
          <cell r="C12232" t="str">
            <v>CROSS BORDER CHARGE2012/13</v>
          </cell>
          <cell r="D12232" t="str">
            <v>5274100</v>
          </cell>
          <cell r="E12232" t="str">
            <v>5</v>
          </cell>
          <cell r="F12232" t="str">
            <v>Revenue</v>
          </cell>
          <cell r="G12232" t="str">
            <v>Section 12 - Suffolk</v>
          </cell>
        </row>
        <row r="12233">
          <cell r="B12233">
            <v>87753</v>
          </cell>
          <cell r="C12233" t="str">
            <v>CP00399-Cambs Fire &amp; Rescue Co</v>
          </cell>
          <cell r="D12233" t="str">
            <v>0887505</v>
          </cell>
          <cell r="E12233" t="str">
            <v>0</v>
          </cell>
          <cell r="F12233" t="str">
            <v>Revenue</v>
          </cell>
          <cell r="G12233" t="str">
            <v>Training - Devolved Budgets</v>
          </cell>
        </row>
        <row r="12234">
          <cell r="B12234">
            <v>87755</v>
          </cell>
          <cell r="C12234" t="str">
            <v>SCISSORS EASY GRIP 25.5cm</v>
          </cell>
          <cell r="D12234" t="str">
            <v>2480591</v>
          </cell>
          <cell r="E12234" t="str">
            <v>2</v>
          </cell>
          <cell r="F12234" t="str">
            <v>Revenue</v>
          </cell>
          <cell r="G12234" t="str">
            <v>Stationery, Comp/Copier Cons</v>
          </cell>
        </row>
        <row r="12235">
          <cell r="B12235">
            <v>87756</v>
          </cell>
          <cell r="C12235" t="str">
            <v>STEP STOOL KIK-A-LONG BLUE</v>
          </cell>
          <cell r="D12235" t="str">
            <v>2000591</v>
          </cell>
          <cell r="E12235" t="str">
            <v>2</v>
          </cell>
          <cell r="F12235" t="str">
            <v>Revenue</v>
          </cell>
          <cell r="G12235" t="str">
            <v>Office Purchases (Incl. furniture)</v>
          </cell>
        </row>
        <row r="12236">
          <cell r="B12236">
            <v>87757</v>
          </cell>
          <cell r="C12236" t="str">
            <v>LABEL TAPE CASS.WHITE</v>
          </cell>
          <cell r="D12236" t="str">
            <v>2480591</v>
          </cell>
          <cell r="E12236" t="str">
            <v>2</v>
          </cell>
          <cell r="F12236" t="str">
            <v>Revenue</v>
          </cell>
          <cell r="G12236" t="str">
            <v>Stationery, Comp/Copier Cons</v>
          </cell>
        </row>
        <row r="12237">
          <cell r="B12237">
            <v>87758</v>
          </cell>
          <cell r="C12237" t="str">
            <v>STORE BOX OYSTER BX10</v>
          </cell>
          <cell r="D12237" t="str">
            <v>2480591</v>
          </cell>
          <cell r="E12237" t="str">
            <v>2</v>
          </cell>
          <cell r="F12237" t="str">
            <v>Revenue</v>
          </cell>
          <cell r="G12237" t="str">
            <v>Stationery, Comp/Copier Cons</v>
          </cell>
        </row>
        <row r="12238">
          <cell r="B12238">
            <v>87759</v>
          </cell>
          <cell r="C12238" t="str">
            <v>VDU WIPES PRE-SAT. PK100</v>
          </cell>
          <cell r="D12238" t="str">
            <v>2480591</v>
          </cell>
          <cell r="E12238" t="str">
            <v>2</v>
          </cell>
          <cell r="F12238" t="str">
            <v>Revenue</v>
          </cell>
          <cell r="G12238" t="str">
            <v>Stationery, Comp/Copier Cons</v>
          </cell>
        </row>
        <row r="12239">
          <cell r="B12239">
            <v>87760</v>
          </cell>
          <cell r="C12239" t="str">
            <v>NITRILE GLOVES-LRG-BLUx100</v>
          </cell>
          <cell r="D12239" t="str">
            <v>2160250</v>
          </cell>
          <cell r="E12239" t="str">
            <v>2</v>
          </cell>
          <cell r="F12239" t="str">
            <v>Revenue</v>
          </cell>
          <cell r="G12239" t="str">
            <v>Operational Equipment -  Repairs &amp; Maint</v>
          </cell>
        </row>
        <row r="12240">
          <cell r="B12240">
            <v>87764</v>
          </cell>
          <cell r="C12240" t="str">
            <v>RECHARGE HEP B BLOOD TEST</v>
          </cell>
          <cell r="D12240" t="str">
            <v>2919508</v>
          </cell>
          <cell r="E12240" t="str">
            <v>2</v>
          </cell>
          <cell r="F12240" t="str">
            <v>Revenue</v>
          </cell>
          <cell r="G12240" t="str">
            <v>Occupational Health/Doctors Fees</v>
          </cell>
        </row>
        <row r="12241">
          <cell r="B12241">
            <v>87765</v>
          </cell>
          <cell r="C12241" t="str">
            <v>SHARPE AUG 13 EXPENSES</v>
          </cell>
          <cell r="D12241" t="str">
            <v>2900584</v>
          </cell>
          <cell r="E12241" t="str">
            <v>2</v>
          </cell>
          <cell r="F12241" t="str">
            <v>Revenue</v>
          </cell>
          <cell r="G12241" t="str">
            <v>Hired Management Support</v>
          </cell>
        </row>
        <row r="12242">
          <cell r="B12242">
            <v>87766</v>
          </cell>
          <cell r="C12242" t="str">
            <v>WATER CHARGESJUN13-AUG13</v>
          </cell>
          <cell r="D12242" t="str">
            <v>1350313</v>
          </cell>
          <cell r="E12242" t="str">
            <v>1</v>
          </cell>
          <cell r="F12242" t="str">
            <v>Revenue</v>
          </cell>
          <cell r="G12242" t="str">
            <v>Water/Sewerage Rates</v>
          </cell>
        </row>
        <row r="12243">
          <cell r="B12243">
            <v>87767</v>
          </cell>
          <cell r="C12243" t="str">
            <v>RE INVOICE 1028836</v>
          </cell>
          <cell r="D12243" t="str">
            <v>2480591</v>
          </cell>
          <cell r="E12243" t="str">
            <v>2</v>
          </cell>
          <cell r="F12243" t="str">
            <v>Revenue</v>
          </cell>
          <cell r="G12243" t="str">
            <v>Stationery, Comp/Copier Cons</v>
          </cell>
        </row>
        <row r="12244">
          <cell r="B12244">
            <v>87768</v>
          </cell>
          <cell r="C12244" t="str">
            <v>RE INVOICE 1028834</v>
          </cell>
          <cell r="D12244" t="str">
            <v>2480591</v>
          </cell>
          <cell r="E12244" t="str">
            <v>2</v>
          </cell>
          <cell r="F12244" t="str">
            <v>Revenue</v>
          </cell>
          <cell r="G12244" t="str">
            <v>Stationery, Comp/Copier Cons</v>
          </cell>
        </row>
        <row r="12245">
          <cell r="B12245">
            <v>87769</v>
          </cell>
          <cell r="C12245" t="str">
            <v>RE INVOICE 1028833</v>
          </cell>
          <cell r="D12245" t="str">
            <v>2480591</v>
          </cell>
          <cell r="E12245" t="str">
            <v>2</v>
          </cell>
          <cell r="F12245" t="str">
            <v>Revenue</v>
          </cell>
          <cell r="G12245" t="str">
            <v>Stationery, Comp/Copier Cons</v>
          </cell>
        </row>
        <row r="12246">
          <cell r="B12246">
            <v>87770</v>
          </cell>
          <cell r="C12246" t="str">
            <v>RE INVOICE1028832</v>
          </cell>
          <cell r="D12246" t="str">
            <v>2480591</v>
          </cell>
          <cell r="E12246" t="str">
            <v>2</v>
          </cell>
          <cell r="F12246" t="str">
            <v>Revenue</v>
          </cell>
          <cell r="G12246" t="str">
            <v>Stationery, Comp/Copier Cons</v>
          </cell>
        </row>
        <row r="12247">
          <cell r="B12247">
            <v>87771</v>
          </cell>
          <cell r="C12247" t="str">
            <v>RE INVOICE 1028835</v>
          </cell>
          <cell r="D12247" t="str">
            <v>2480591</v>
          </cell>
          <cell r="E12247" t="str">
            <v>2</v>
          </cell>
          <cell r="F12247" t="str">
            <v>Revenue</v>
          </cell>
          <cell r="G12247" t="str">
            <v>Stationery, Comp/Copier Cons</v>
          </cell>
        </row>
        <row r="12248">
          <cell r="B12248">
            <v>87772</v>
          </cell>
          <cell r="C12248" t="str">
            <v>STEP STOOL KIK-A-LONG GRN</v>
          </cell>
          <cell r="D12248" t="str">
            <v>2000591</v>
          </cell>
          <cell r="E12248" t="str">
            <v>2</v>
          </cell>
          <cell r="F12248" t="str">
            <v>Revenue</v>
          </cell>
          <cell r="G12248" t="str">
            <v>Office Purchases (Incl. furniture)</v>
          </cell>
        </row>
        <row r="12249">
          <cell r="B12249">
            <v>87773</v>
          </cell>
          <cell r="C12249" t="str">
            <v>LB/CI S/A 8MM DIA BL PK480</v>
          </cell>
          <cell r="D12249" t="str">
            <v>2480398</v>
          </cell>
          <cell r="E12249" t="str">
            <v>2</v>
          </cell>
          <cell r="F12249" t="str">
            <v>Revenue</v>
          </cell>
          <cell r="G12249" t="str">
            <v>Stationery, Comp/Copier Cons</v>
          </cell>
        </row>
        <row r="12250">
          <cell r="B12250">
            <v>87776</v>
          </cell>
          <cell r="C12250" t="str">
            <v>BRAKE TEST</v>
          </cell>
          <cell r="D12250" t="str">
            <v>3410250</v>
          </cell>
          <cell r="E12250" t="str">
            <v>3</v>
          </cell>
          <cell r="F12250" t="str">
            <v>Revenue</v>
          </cell>
          <cell r="G12250" t="str">
            <v>Repairs - Vehicles</v>
          </cell>
        </row>
        <row r="12251">
          <cell r="B12251">
            <v>87779</v>
          </cell>
          <cell r="C12251" t="str">
            <v>PERS PROTECTIVE EQUIP AUG13</v>
          </cell>
          <cell r="D12251" t="str">
            <v>2711250</v>
          </cell>
          <cell r="E12251" t="str">
            <v>2</v>
          </cell>
          <cell r="F12251" t="str">
            <v>Revenue</v>
          </cell>
          <cell r="G12251" t="str">
            <v>Clothing Purchase - PPE</v>
          </cell>
        </row>
        <row r="12252">
          <cell r="B12252">
            <v>87780</v>
          </cell>
          <cell r="C12252" t="str">
            <v>EUROCART 1100 AUG 2013</v>
          </cell>
          <cell r="D12252" t="str">
            <v>1361202</v>
          </cell>
          <cell r="E12252" t="str">
            <v>1</v>
          </cell>
          <cell r="F12252" t="str">
            <v>Revenue</v>
          </cell>
          <cell r="G12252" t="str">
            <v>Waste Management Exps</v>
          </cell>
        </row>
        <row r="12253">
          <cell r="B12253">
            <v>87781</v>
          </cell>
          <cell r="C12253" t="str">
            <v>EUROCART 1100 AUG 2013</v>
          </cell>
          <cell r="D12253" t="str">
            <v>1361202</v>
          </cell>
          <cell r="E12253" t="str">
            <v>1</v>
          </cell>
          <cell r="F12253" t="str">
            <v>Revenue</v>
          </cell>
          <cell r="G12253" t="str">
            <v>Waste Management Exps</v>
          </cell>
        </row>
        <row r="12254">
          <cell r="B12254">
            <v>87783</v>
          </cell>
          <cell r="C12254" t="str">
            <v>CORBETT RECRUIT FEE</v>
          </cell>
          <cell r="D12254" t="str">
            <v>2922505</v>
          </cell>
          <cell r="E12254" t="str">
            <v>2</v>
          </cell>
          <cell r="F12254" t="str">
            <v>Revenue</v>
          </cell>
          <cell r="G12254" t="str">
            <v>Agency Staff</v>
          </cell>
        </row>
        <row r="12255">
          <cell r="B12255">
            <v>87784</v>
          </cell>
          <cell r="C12255" t="str">
            <v>LED FRONT MARKER LAMP</v>
          </cell>
          <cell r="D12255" t="str">
            <v>2160250</v>
          </cell>
          <cell r="E12255" t="str">
            <v>2</v>
          </cell>
          <cell r="F12255" t="str">
            <v>Revenue</v>
          </cell>
          <cell r="G12255" t="str">
            <v>Operational Equipment -  Repairs &amp; Maint</v>
          </cell>
        </row>
        <row r="12256">
          <cell r="B12256">
            <v>87785</v>
          </cell>
          <cell r="C12256" t="str">
            <v>LED FRONT MARKER LAMP</v>
          </cell>
          <cell r="D12256" t="str">
            <v>2160250</v>
          </cell>
          <cell r="E12256" t="str">
            <v>2</v>
          </cell>
          <cell r="F12256" t="str">
            <v>Revenue</v>
          </cell>
          <cell r="G12256" t="str">
            <v>Operational Equipment -  Repairs &amp; Maint</v>
          </cell>
        </row>
        <row r="12257">
          <cell r="B12257">
            <v>87786</v>
          </cell>
          <cell r="C12257" t="str">
            <v>POLISHING CLOTH</v>
          </cell>
          <cell r="D12257" t="str">
            <v>2160250</v>
          </cell>
          <cell r="E12257" t="str">
            <v>2</v>
          </cell>
          <cell r="F12257" t="str">
            <v>Revenue</v>
          </cell>
          <cell r="G12257" t="str">
            <v>Operational Equipment -  Repairs &amp; Maint</v>
          </cell>
        </row>
        <row r="12258">
          <cell r="B12258">
            <v>87787</v>
          </cell>
          <cell r="C12258" t="str">
            <v>AIR CLEANER ELEMENT</v>
          </cell>
          <cell r="D12258" t="str">
            <v>2160250</v>
          </cell>
          <cell r="E12258" t="str">
            <v>2</v>
          </cell>
          <cell r="F12258" t="str">
            <v>Revenue</v>
          </cell>
          <cell r="G12258" t="str">
            <v>Operational Equipment -  Repairs &amp; Maint</v>
          </cell>
        </row>
        <row r="12259">
          <cell r="B12259">
            <v>87800</v>
          </cell>
          <cell r="C12259" t="str">
            <v>To carry out asbestos survey's</v>
          </cell>
          <cell r="D12259" t="str">
            <v>1093585</v>
          </cell>
          <cell r="E12259" t="str">
            <v>1</v>
          </cell>
          <cell r="F12259" t="str">
            <v>Revenue</v>
          </cell>
          <cell r="G12259" t="str">
            <v>Building Project Work</v>
          </cell>
        </row>
        <row r="12260">
          <cell r="B12260">
            <v>87788</v>
          </cell>
          <cell r="C12260" t="str">
            <v>Spark plugs</v>
          </cell>
          <cell r="D12260" t="str">
            <v>3410250</v>
          </cell>
          <cell r="E12260" t="str">
            <v>3</v>
          </cell>
          <cell r="F12260" t="str">
            <v>Revenue</v>
          </cell>
          <cell r="G12260" t="str">
            <v>Repairs - Vehicles</v>
          </cell>
        </row>
        <row r="12261">
          <cell r="B12261">
            <v>87789</v>
          </cell>
          <cell r="C12261" t="str">
            <v>VEHICLE POLISH</v>
          </cell>
          <cell r="D12261" t="str">
            <v>3410250</v>
          </cell>
          <cell r="E12261" t="str">
            <v>3</v>
          </cell>
          <cell r="F12261" t="str">
            <v>Revenue</v>
          </cell>
          <cell r="G12261" t="str">
            <v>Repairs - Vehicles</v>
          </cell>
        </row>
        <row r="12262">
          <cell r="B12262">
            <v>87790</v>
          </cell>
          <cell r="C12262" t="str">
            <v>Waxoyl spray cans 400ml x 18</v>
          </cell>
          <cell r="D12262" t="str">
            <v>3410250</v>
          </cell>
          <cell r="E12262" t="str">
            <v>3</v>
          </cell>
          <cell r="F12262" t="str">
            <v>Revenue</v>
          </cell>
          <cell r="G12262" t="str">
            <v>Repairs - Vehicles</v>
          </cell>
        </row>
        <row r="12263">
          <cell r="B12263">
            <v>87791</v>
          </cell>
          <cell r="C12263" t="str">
            <v>SUPER LITHIUM 2 EP GREASE</v>
          </cell>
          <cell r="D12263" t="str">
            <v>2160250</v>
          </cell>
          <cell r="E12263" t="str">
            <v>2</v>
          </cell>
          <cell r="F12263" t="str">
            <v>Revenue</v>
          </cell>
          <cell r="G12263" t="str">
            <v>Operational Equipment -  Repairs &amp; Maint</v>
          </cell>
        </row>
        <row r="12264">
          <cell r="B12264">
            <v>87792</v>
          </cell>
          <cell r="C12264" t="str">
            <v>ANTI FREEZE</v>
          </cell>
          <cell r="D12264" t="str">
            <v>2160250</v>
          </cell>
          <cell r="E12264" t="str">
            <v>2</v>
          </cell>
          <cell r="F12264" t="str">
            <v>Revenue</v>
          </cell>
          <cell r="G12264" t="str">
            <v>Operational Equipment -  Repairs &amp; Maint</v>
          </cell>
        </row>
        <row r="12265">
          <cell r="B12265">
            <v>87793</v>
          </cell>
          <cell r="C12265" t="str">
            <v>WIPER BLADES - 1541106</v>
          </cell>
          <cell r="D12265" t="str">
            <v>2160250</v>
          </cell>
          <cell r="E12265" t="str">
            <v>2</v>
          </cell>
          <cell r="F12265" t="str">
            <v>Revenue</v>
          </cell>
          <cell r="G12265" t="str">
            <v>Operational Equipment -  Repairs &amp; Maint</v>
          </cell>
        </row>
        <row r="12266">
          <cell r="B12266">
            <v>87794</v>
          </cell>
          <cell r="C12266" t="str">
            <v>PINK ANTIFREEZE</v>
          </cell>
          <cell r="D12266" t="str">
            <v>2160250</v>
          </cell>
          <cell r="E12266" t="str">
            <v>2</v>
          </cell>
          <cell r="F12266" t="str">
            <v>Revenue</v>
          </cell>
          <cell r="G12266" t="str">
            <v>Operational Equipment -  Repairs &amp; Maint</v>
          </cell>
        </row>
        <row r="12267">
          <cell r="B12267">
            <v>87795</v>
          </cell>
          <cell r="C12267" t="str">
            <v>Appliance Bodywork Cab airbag</v>
          </cell>
          <cell r="D12267" t="str">
            <v>3410250</v>
          </cell>
          <cell r="E12267" t="str">
            <v>3</v>
          </cell>
          <cell r="F12267" t="str">
            <v>Revenue</v>
          </cell>
          <cell r="G12267" t="str">
            <v>Repairs - Vehicles</v>
          </cell>
        </row>
        <row r="12268">
          <cell r="B12268">
            <v>87796</v>
          </cell>
          <cell r="C12268" t="str">
            <v>UNIFORM</v>
          </cell>
          <cell r="D12268" t="str">
            <v>2712202</v>
          </cell>
          <cell r="E12268" t="str">
            <v>2</v>
          </cell>
          <cell r="F12268" t="str">
            <v>Revenue</v>
          </cell>
          <cell r="G12268" t="str">
            <v>Clothing Purchase  Hunters (Non PPE)</v>
          </cell>
        </row>
        <row r="12269">
          <cell r="B12269">
            <v>87801</v>
          </cell>
          <cell r="C12269" t="str">
            <v>DIESEL JERRY CANS</v>
          </cell>
          <cell r="D12269" t="str">
            <v>2061250</v>
          </cell>
          <cell r="E12269" t="str">
            <v>2</v>
          </cell>
          <cell r="F12269" t="str">
            <v>Revenue</v>
          </cell>
          <cell r="G12269" t="str">
            <v>Garages &amp; Workshops Tools</v>
          </cell>
        </row>
        <row r="12270">
          <cell r="B12270">
            <v>87802</v>
          </cell>
          <cell r="C12270" t="str">
            <v>BOAT ENGINE REPAIRS</v>
          </cell>
          <cell r="D12270" t="str">
            <v>2161250</v>
          </cell>
          <cell r="E12270" t="str">
            <v>2</v>
          </cell>
          <cell r="F12270" t="str">
            <v>Revenue</v>
          </cell>
          <cell r="G12270" t="str">
            <v>Equipment</v>
          </cell>
        </row>
        <row r="12271">
          <cell r="B12271">
            <v>87810</v>
          </cell>
          <cell r="C12271" t="str">
            <v>MEETME CONFERENCES X3</v>
          </cell>
          <cell r="D12271" t="str">
            <v>2137583</v>
          </cell>
          <cell r="E12271" t="str">
            <v>2</v>
          </cell>
          <cell r="F12271" t="str">
            <v>Revenue</v>
          </cell>
          <cell r="G12271" t="str">
            <v>Telephone Call Charges - BT &amp; COLT</v>
          </cell>
        </row>
        <row r="12272">
          <cell r="B12272">
            <v>87813</v>
          </cell>
          <cell r="C12272" t="str">
            <v>HIP BELT ATTACHMENT</v>
          </cell>
          <cell r="D12272" t="str">
            <v>2166250</v>
          </cell>
          <cell r="E12272" t="str">
            <v>2</v>
          </cell>
          <cell r="F12272" t="str">
            <v>Revenue</v>
          </cell>
          <cell r="G12272" t="str">
            <v>B.A./M.A.R.S./Gas Tight Suits - R&amp;M</v>
          </cell>
        </row>
        <row r="12273">
          <cell r="B12273">
            <v>87816</v>
          </cell>
          <cell r="C12273" t="str">
            <v>BOTTLED WATER</v>
          </cell>
          <cell r="D12273" t="str">
            <v>0975591</v>
          </cell>
          <cell r="E12273" t="str">
            <v>0</v>
          </cell>
          <cell r="F12273" t="str">
            <v>Revenue</v>
          </cell>
          <cell r="G12273" t="str">
            <v>Canteen &amp; Messing</v>
          </cell>
        </row>
        <row r="12274">
          <cell r="B12274">
            <v>87818</v>
          </cell>
          <cell r="C12274" t="str">
            <v>SHQ RENTAL/EXCHANGES AUG13</v>
          </cell>
          <cell r="D12274" t="str">
            <v>1360100</v>
          </cell>
          <cell r="E12274" t="str">
            <v>1</v>
          </cell>
          <cell r="F12274" t="str">
            <v>Revenue</v>
          </cell>
          <cell r="G12274" t="str">
            <v>Cleaning Materials</v>
          </cell>
        </row>
        <row r="12275">
          <cell r="B12275">
            <v>87823</v>
          </cell>
          <cell r="C12275" t="str">
            <v>SEMI PERG MILK WK20 13/22</v>
          </cell>
          <cell r="D12275" t="str">
            <v>0975591</v>
          </cell>
          <cell r="E12275" t="str">
            <v>0</v>
          </cell>
          <cell r="F12275" t="str">
            <v>Revenue</v>
          </cell>
          <cell r="G12275" t="str">
            <v>Canteen &amp; Messing</v>
          </cell>
        </row>
        <row r="12276">
          <cell r="B12276">
            <v>87829</v>
          </cell>
          <cell r="C12276" t="str">
            <v>2013 - 14 Annual Contribution</v>
          </cell>
          <cell r="D12276" t="str">
            <v>2605514</v>
          </cell>
          <cell r="E12276" t="str">
            <v>2</v>
          </cell>
          <cell r="F12276" t="str">
            <v>Revenue</v>
          </cell>
          <cell r="G12276" t="str">
            <v>Miscellaneous Holding Account</v>
          </cell>
        </row>
        <row r="12277">
          <cell r="B12277">
            <v>87830</v>
          </cell>
          <cell r="C12277" t="str">
            <v>FUEL</v>
          </cell>
          <cell r="D12277" t="str">
            <v>3210100</v>
          </cell>
          <cell r="E12277" t="str">
            <v>3</v>
          </cell>
          <cell r="F12277" t="str">
            <v>Revenue</v>
          </cell>
          <cell r="G12277" t="str">
            <v>Petrol/Oil/Diesel Own Vehicles</v>
          </cell>
        </row>
        <row r="12278">
          <cell r="B12278">
            <v>87842</v>
          </cell>
          <cell r="C12278" t="str">
            <v>STORAGE AUGUST 2013</v>
          </cell>
          <cell r="D12278" t="str">
            <v>2930591</v>
          </cell>
          <cell r="E12278" t="str">
            <v>2</v>
          </cell>
          <cell r="F12278" t="str">
            <v>Revenue</v>
          </cell>
          <cell r="G12278" t="str">
            <v>Long Term Archive Storage</v>
          </cell>
        </row>
        <row r="12279">
          <cell r="B12279">
            <v>87845</v>
          </cell>
          <cell r="C12279" t="str">
            <v>SUN VISOR - LOWER HALF</v>
          </cell>
          <cell r="D12279" t="str">
            <v>3410250</v>
          </cell>
          <cell r="E12279" t="str">
            <v>3</v>
          </cell>
          <cell r="F12279" t="str">
            <v>Revenue</v>
          </cell>
          <cell r="G12279" t="str">
            <v>Repairs - Vehicles</v>
          </cell>
        </row>
        <row r="12280">
          <cell r="B12280">
            <v>87846</v>
          </cell>
          <cell r="C12280" t="str">
            <v>PART No: 2171712 - LINK YOLK</v>
          </cell>
          <cell r="D12280" t="str">
            <v>2160250</v>
          </cell>
          <cell r="E12280" t="str">
            <v>2</v>
          </cell>
          <cell r="F12280" t="str">
            <v>Revenue</v>
          </cell>
          <cell r="G12280" t="str">
            <v>Operational Equipment -  Repairs &amp; Maint</v>
          </cell>
        </row>
        <row r="12281">
          <cell r="B12281">
            <v>87847</v>
          </cell>
          <cell r="C12281" t="str">
            <v>SEAT BELT BUCKLE</v>
          </cell>
          <cell r="D12281" t="str">
            <v>3410250</v>
          </cell>
          <cell r="E12281" t="str">
            <v>3</v>
          </cell>
          <cell r="F12281" t="str">
            <v>Revenue</v>
          </cell>
          <cell r="G12281" t="str">
            <v>Repairs - Vehicles</v>
          </cell>
        </row>
        <row r="12282">
          <cell r="B12282">
            <v>87848</v>
          </cell>
          <cell r="C12282" t="str">
            <v>KX60AYN RE - CON CAB TILTS</v>
          </cell>
          <cell r="D12282" t="str">
            <v>2160250</v>
          </cell>
          <cell r="E12282" t="str">
            <v>2</v>
          </cell>
          <cell r="F12282" t="str">
            <v>Revenue</v>
          </cell>
          <cell r="G12282" t="str">
            <v>Operational Equipment -  Repairs &amp; Maint</v>
          </cell>
        </row>
        <row r="12283">
          <cell r="B12283">
            <v>87849</v>
          </cell>
          <cell r="C12283" t="str">
            <v>SERVICE + AIR CON SERVICE</v>
          </cell>
          <cell r="D12283" t="str">
            <v>3410250</v>
          </cell>
          <cell r="E12283" t="str">
            <v>3</v>
          </cell>
          <cell r="F12283" t="str">
            <v>Revenue</v>
          </cell>
          <cell r="G12283" t="str">
            <v>Repairs - Vehicles</v>
          </cell>
        </row>
        <row r="12284">
          <cell r="B12284">
            <v>87850</v>
          </cell>
          <cell r="C12284" t="str">
            <v>SERVICE</v>
          </cell>
          <cell r="D12284" t="str">
            <v>3410250</v>
          </cell>
          <cell r="E12284" t="str">
            <v>3</v>
          </cell>
          <cell r="F12284" t="str">
            <v>Revenue</v>
          </cell>
          <cell r="G12284" t="str">
            <v>Repairs - Vehicles</v>
          </cell>
        </row>
        <row r="12285">
          <cell r="B12285">
            <v>87834</v>
          </cell>
          <cell r="C12285" t="str">
            <v>CRATE HIRE AUG 2013</v>
          </cell>
          <cell r="D12285" t="str">
            <v>1094405</v>
          </cell>
          <cell r="E12285" t="str">
            <v>1</v>
          </cell>
          <cell r="F12285" t="str">
            <v>Revenue</v>
          </cell>
          <cell r="G12285" t="str">
            <v>Station Build. - Parkside Project only</v>
          </cell>
        </row>
        <row r="12286">
          <cell r="B12286">
            <v>86769</v>
          </cell>
          <cell r="C12286" t="str">
            <v>RE PINV87280</v>
          </cell>
          <cell r="D12286" t="str">
            <v>0975100</v>
          </cell>
          <cell r="E12286" t="str">
            <v>0</v>
          </cell>
          <cell r="F12286" t="str">
            <v>Revenue</v>
          </cell>
          <cell r="G12286" t="str">
            <v>Canteen &amp; Messing</v>
          </cell>
        </row>
        <row r="12287">
          <cell r="B12287">
            <v>86783</v>
          </cell>
          <cell r="C12287" t="str">
            <v>RE CREDIT 4706</v>
          </cell>
          <cell r="D12287" t="str">
            <v>0975100</v>
          </cell>
          <cell r="E12287" t="str">
            <v>0</v>
          </cell>
          <cell r="F12287" t="str">
            <v>Revenue</v>
          </cell>
          <cell r="G12287" t="str">
            <v>Canteen &amp; Messing</v>
          </cell>
        </row>
        <row r="12288">
          <cell r="B12288">
            <v>87069</v>
          </cell>
          <cell r="C12288" t="str">
            <v>LITTLEPORT BOILER NO PRESSURE</v>
          </cell>
          <cell r="D12288" t="str">
            <v>1090307</v>
          </cell>
          <cell r="E12288" t="str">
            <v>1</v>
          </cell>
          <cell r="F12288" t="str">
            <v>Revenue</v>
          </cell>
          <cell r="G12288" t="str">
            <v>Unplanned   Maintenance</v>
          </cell>
        </row>
        <row r="12289">
          <cell r="B12289">
            <v>87155</v>
          </cell>
          <cell r="C12289" t="str">
            <v>RIBA STAGE E - M</v>
          </cell>
          <cell r="D12289" t="str">
            <v>2917507</v>
          </cell>
          <cell r="E12289" t="str">
            <v>2</v>
          </cell>
          <cell r="F12289" t="str">
            <v>Revenue</v>
          </cell>
          <cell r="G12289" t="str">
            <v>RIngfenced Fire Service College Training/Expenses</v>
          </cell>
        </row>
        <row r="12290">
          <cell r="B12290">
            <v>87252</v>
          </cell>
          <cell r="C12290" t="str">
            <v>10 CASES OF 24  MIXED VARIETY</v>
          </cell>
          <cell r="D12290" t="str">
            <v>2167591</v>
          </cell>
          <cell r="E12290" t="str">
            <v>2</v>
          </cell>
          <cell r="F12290" t="str">
            <v>Revenue</v>
          </cell>
          <cell r="G12290" t="str">
            <v>Operational Consumables - Devolved</v>
          </cell>
        </row>
        <row r="12291">
          <cell r="B12291">
            <v>87253</v>
          </cell>
          <cell r="C12291" t="str">
            <v>2 x 500w TWIN TRIPOD SITE LIGH</v>
          </cell>
          <cell r="D12291" t="str">
            <v>2061250</v>
          </cell>
          <cell r="E12291" t="str">
            <v>2</v>
          </cell>
          <cell r="F12291" t="str">
            <v>Revenue</v>
          </cell>
          <cell r="G12291" t="str">
            <v>Garages &amp; Workshops Tools</v>
          </cell>
        </row>
        <row r="12292">
          <cell r="B12292">
            <v>8171</v>
          </cell>
          <cell r="C12292" t="str">
            <v>Quote - PF-6534/1 - Tricep Rop</v>
          </cell>
          <cell r="D12292" t="str">
            <v>2667508</v>
          </cell>
          <cell r="E12292" t="str">
            <v>2</v>
          </cell>
          <cell r="F12292" t="str">
            <v>Revenue</v>
          </cell>
          <cell r="G12292" t="str">
            <v>Occupational Health - Fitness Equipment Etc.</v>
          </cell>
        </row>
        <row r="12293">
          <cell r="B12293">
            <v>8206</v>
          </cell>
          <cell r="C12293" t="str">
            <v>RESCUE FLAT BATTERY BURY ST ED</v>
          </cell>
          <cell r="D12293" t="str">
            <v>3410250</v>
          </cell>
          <cell r="E12293" t="str">
            <v>3</v>
          </cell>
          <cell r="F12293" t="str">
            <v>Revenue</v>
          </cell>
          <cell r="G12293" t="str">
            <v>Repairs - Vehicles</v>
          </cell>
        </row>
        <row r="12294">
          <cell r="B12294">
            <v>100326</v>
          </cell>
          <cell r="C12294" t="str">
            <v>MARKER DRY WIPE  PK8 ASST</v>
          </cell>
          <cell r="D12294" t="str">
            <v>2480591</v>
          </cell>
          <cell r="E12294" t="str">
            <v>2</v>
          </cell>
          <cell r="F12294" t="str">
            <v>Revenue</v>
          </cell>
          <cell r="G12294" t="str">
            <v>Stationery, Comp/Copier Cons</v>
          </cell>
        </row>
        <row r="12295">
          <cell r="B12295">
            <v>100329</v>
          </cell>
          <cell r="C12295" t="str">
            <v>P/BOARD 2400X1200 GREY</v>
          </cell>
          <cell r="D12295" t="str">
            <v>2000591</v>
          </cell>
          <cell r="E12295" t="str">
            <v>2</v>
          </cell>
          <cell r="F12295" t="str">
            <v>Revenue</v>
          </cell>
          <cell r="G12295" t="str">
            <v>Office Purchases (Incl. furniture)</v>
          </cell>
        </row>
        <row r="12296">
          <cell r="B12296">
            <v>100325</v>
          </cell>
          <cell r="C12296" t="str">
            <v>GLASS CLEAN FLASH 6X750ML</v>
          </cell>
          <cell r="D12296" t="str">
            <v>1360591</v>
          </cell>
          <cell r="E12296" t="str">
            <v>1</v>
          </cell>
          <cell r="F12296" t="str">
            <v>Revenue</v>
          </cell>
          <cell r="G12296" t="str">
            <v>Cleaning Materials</v>
          </cell>
        </row>
        <row r="12297">
          <cell r="B12297">
            <v>100330</v>
          </cell>
          <cell r="C12297" t="str">
            <v>TRAPEZIOD MEETING ROOM TABLE</v>
          </cell>
          <cell r="D12297" t="str">
            <v>2000591</v>
          </cell>
          <cell r="E12297" t="str">
            <v>2</v>
          </cell>
          <cell r="F12297" t="str">
            <v>Revenue</v>
          </cell>
          <cell r="G12297" t="str">
            <v>Office Purchases (Incl. furniture)</v>
          </cell>
        </row>
        <row r="12298">
          <cell r="B12298">
            <v>100324</v>
          </cell>
          <cell r="C12298" t="str">
            <v>C5 WHT.POCKET WNW ENV.x500</v>
          </cell>
          <cell r="D12298" t="str">
            <v>2480591</v>
          </cell>
          <cell r="E12298" t="str">
            <v>2</v>
          </cell>
          <cell r="F12298" t="str">
            <v>Revenue</v>
          </cell>
          <cell r="G12298" t="str">
            <v>Stationery, Comp/Copier Cons</v>
          </cell>
        </row>
        <row r="12299">
          <cell r="B12299">
            <v>100334</v>
          </cell>
          <cell r="C12299" t="str">
            <v>RE INVOICE 79956118</v>
          </cell>
          <cell r="D12299" t="str">
            <v>2195594</v>
          </cell>
          <cell r="E12299" t="str">
            <v>2</v>
          </cell>
          <cell r="F12299" t="str">
            <v>Revenue</v>
          </cell>
          <cell r="G12299" t="str">
            <v>Mobile Phones</v>
          </cell>
        </row>
        <row r="12300">
          <cell r="B12300">
            <v>100095</v>
          </cell>
          <cell r="C12300" t="str">
            <v>AWARDS NIGHT NOVEMBER 2015</v>
          </cell>
          <cell r="D12300" t="str">
            <v>2657502</v>
          </cell>
          <cell r="E12300" t="str">
            <v>2</v>
          </cell>
          <cell r="F12300" t="str">
            <v>Revenue</v>
          </cell>
          <cell r="G12300" t="str">
            <v>Corporate Events</v>
          </cell>
        </row>
        <row r="12301">
          <cell r="B12301">
            <v>100335</v>
          </cell>
          <cell r="C12301" t="str">
            <v>MEMBERSHIP NUMBER 883927 SUBSC</v>
          </cell>
          <cell r="D12301" t="str">
            <v>2615519</v>
          </cell>
          <cell r="E12301" t="str">
            <v>2</v>
          </cell>
          <cell r="F12301" t="str">
            <v>Revenue</v>
          </cell>
          <cell r="G12301" t="str">
            <v>Subscriptions - General</v>
          </cell>
        </row>
        <row r="12302">
          <cell r="B12302">
            <v>100293</v>
          </cell>
          <cell r="C12302" t="str">
            <v>Ref quote Q-122496-12663-1021-</v>
          </cell>
          <cell r="D12302" t="str">
            <v>B379</v>
          </cell>
          <cell r="E12302" t="str">
            <v>B</v>
          </cell>
          <cell r="F12302" t="str">
            <v>Capital</v>
          </cell>
          <cell r="G12302" t="str">
            <v>Project Suspense</v>
          </cell>
        </row>
        <row r="12303">
          <cell r="B12303">
            <v>100294</v>
          </cell>
          <cell r="C12303" t="str">
            <v>5 x TRN-ACNETE-Tensor.NET cces</v>
          </cell>
          <cell r="D12303" t="str">
            <v>B379</v>
          </cell>
          <cell r="E12303" t="str">
            <v>B</v>
          </cell>
          <cell r="F12303" t="str">
            <v>Capital</v>
          </cell>
          <cell r="G12303" t="str">
            <v>Project Suspense</v>
          </cell>
        </row>
        <row r="12304">
          <cell r="B12304">
            <v>100338</v>
          </cell>
          <cell r="C12304" t="str">
            <v xml:space="preserve">Deluxe buffet to be delivered </v>
          </cell>
          <cell r="D12304" t="str">
            <v>0975591</v>
          </cell>
          <cell r="E12304" t="str">
            <v>0</v>
          </cell>
          <cell r="F12304" t="str">
            <v>Revenue</v>
          </cell>
          <cell r="G12304" t="str">
            <v>Canteen &amp; Messing</v>
          </cell>
        </row>
        <row r="12305">
          <cell r="B12305">
            <v>100341</v>
          </cell>
          <cell r="C12305" t="str">
            <v>136104 - Telex rolls - Pack of</v>
          </cell>
          <cell r="D12305" t="str">
            <v>2480591</v>
          </cell>
          <cell r="E12305" t="str">
            <v>2</v>
          </cell>
          <cell r="F12305" t="str">
            <v>Revenue</v>
          </cell>
          <cell r="G12305" t="str">
            <v>Stationery, Comp/Copier Cons</v>
          </cell>
        </row>
        <row r="12306">
          <cell r="B12306">
            <v>87261</v>
          </cell>
          <cell r="C12306" t="str">
            <v>STABILIATION KIT</v>
          </cell>
          <cell r="D12306" t="str">
            <v>2160250</v>
          </cell>
          <cell r="E12306" t="str">
            <v>2</v>
          </cell>
          <cell r="F12306" t="str">
            <v>Revenue</v>
          </cell>
          <cell r="G12306" t="str">
            <v>Operational Equipment -  Repairs &amp; Maint</v>
          </cell>
        </row>
        <row r="12307">
          <cell r="B12307">
            <v>87254</v>
          </cell>
          <cell r="C12307" t="str">
            <v>Skid Car Training</v>
          </cell>
          <cell r="D12307" t="str">
            <v>0881507</v>
          </cell>
          <cell r="E12307" t="str">
            <v>0</v>
          </cell>
          <cell r="F12307" t="str">
            <v>Revenue</v>
          </cell>
          <cell r="G12307" t="str">
            <v>Training - Operational Training</v>
          </cell>
        </row>
        <row r="12308">
          <cell r="B12308">
            <v>87255</v>
          </cell>
          <cell r="C12308" t="str">
            <v>ICL2 with accommodation</v>
          </cell>
          <cell r="D12308" t="str">
            <v>2917507</v>
          </cell>
          <cell r="E12308" t="str">
            <v>2</v>
          </cell>
          <cell r="F12308" t="str">
            <v>Revenue</v>
          </cell>
          <cell r="G12308" t="str">
            <v>RIngfenced Fire Service College Training/Expenses</v>
          </cell>
        </row>
        <row r="12309">
          <cell r="B12309">
            <v>87256</v>
          </cell>
          <cell r="C12309" t="str">
            <v>Coaching work by T3</v>
          </cell>
          <cell r="D12309" t="str">
            <v>0887505</v>
          </cell>
          <cell r="E12309" t="str">
            <v>0</v>
          </cell>
          <cell r="F12309" t="str">
            <v>Revenue</v>
          </cell>
          <cell r="G12309" t="str">
            <v>Training - Devolved Budgets</v>
          </cell>
        </row>
        <row r="12310">
          <cell r="B12310">
            <v>87257</v>
          </cell>
          <cell r="C12310" t="str">
            <v>SUBSCRIPTION JUL13-JUL14</v>
          </cell>
          <cell r="D12310" t="str">
            <v>0888507</v>
          </cell>
          <cell r="E12310" t="str">
            <v>0</v>
          </cell>
          <cell r="F12310" t="str">
            <v>Revenue</v>
          </cell>
          <cell r="G12310" t="str">
            <v>Training - Leadership &amp; Development</v>
          </cell>
        </row>
        <row r="12311">
          <cell r="B12311">
            <v>87258</v>
          </cell>
          <cell r="C12311" t="str">
            <v>FIRE AUTH SUB TO 31/3/14</v>
          </cell>
          <cell r="D12311" t="str">
            <v>2605769</v>
          </cell>
          <cell r="E12311" t="str">
            <v>2</v>
          </cell>
          <cell r="F12311" t="str">
            <v>Revenue</v>
          </cell>
          <cell r="G12311" t="str">
            <v>Miscellaneous Holding Account</v>
          </cell>
        </row>
        <row r="12312">
          <cell r="B12312">
            <v>87259</v>
          </cell>
          <cell r="C12312" t="str">
            <v>9</v>
          </cell>
          <cell r="D12312" t="str">
            <v>2100584</v>
          </cell>
          <cell r="E12312" t="str">
            <v>2</v>
          </cell>
          <cell r="F12312" t="str">
            <v>Revenue</v>
          </cell>
          <cell r="G12312" t="str">
            <v>Computer Hardware</v>
          </cell>
        </row>
        <row r="12313">
          <cell r="B12313">
            <v>87260</v>
          </cell>
          <cell r="C12313" t="str">
            <v>Ref No: WS3.2PACK/155375</v>
          </cell>
          <cell r="D12313" t="str">
            <v>0881507</v>
          </cell>
          <cell r="E12313" t="str">
            <v>0</v>
          </cell>
          <cell r="F12313" t="str">
            <v>Revenue</v>
          </cell>
          <cell r="G12313" t="str">
            <v>Training - Operational Training</v>
          </cell>
        </row>
        <row r="12314">
          <cell r="B12314">
            <v>87262</v>
          </cell>
          <cell r="C12314" t="str">
            <v>AUSTIN WE24/6/13</v>
          </cell>
          <cell r="D12314" t="str">
            <v>2900584</v>
          </cell>
          <cell r="E12314" t="str">
            <v>2</v>
          </cell>
          <cell r="F12314" t="str">
            <v>Revenue</v>
          </cell>
          <cell r="G12314" t="str">
            <v>Hired Management Support</v>
          </cell>
        </row>
        <row r="12315">
          <cell r="B12315">
            <v>87263</v>
          </cell>
          <cell r="C12315" t="str">
            <v>RE PINV86227</v>
          </cell>
          <cell r="D12315" t="str">
            <v>2163512</v>
          </cell>
          <cell r="E12315" t="str">
            <v>2</v>
          </cell>
          <cell r="F12315" t="str">
            <v>Revenue</v>
          </cell>
          <cell r="G12315" t="str">
            <v>Hydrants Maintenance</v>
          </cell>
        </row>
        <row r="12316">
          <cell r="B12316">
            <v>87265</v>
          </cell>
          <cell r="C12316" t="str">
            <v>WATER Bottled water Pack 24</v>
          </cell>
          <cell r="D12316" t="str">
            <v>2167591</v>
          </cell>
          <cell r="E12316" t="str">
            <v>2</v>
          </cell>
          <cell r="F12316" t="str">
            <v>Revenue</v>
          </cell>
          <cell r="G12316" t="str">
            <v>Operational Consumables - Devolved</v>
          </cell>
        </row>
        <row r="12317">
          <cell r="B12317">
            <v>87266</v>
          </cell>
          <cell r="C12317" t="str">
            <v>WATER bottled water Pack 24</v>
          </cell>
          <cell r="D12317" t="str">
            <v>2167591</v>
          </cell>
          <cell r="E12317" t="str">
            <v>2</v>
          </cell>
          <cell r="F12317" t="str">
            <v>Revenue</v>
          </cell>
          <cell r="G12317" t="str">
            <v>Operational Consumables - Devolved</v>
          </cell>
        </row>
        <row r="12318">
          <cell r="B12318">
            <v>87267</v>
          </cell>
          <cell r="C12318" t="str">
            <v>WATER Bottled water 24 pack</v>
          </cell>
          <cell r="D12318" t="str">
            <v>2167591</v>
          </cell>
          <cell r="E12318" t="str">
            <v>2</v>
          </cell>
          <cell r="F12318" t="str">
            <v>Revenue</v>
          </cell>
          <cell r="G12318" t="str">
            <v>Operational Consumables - Devolved</v>
          </cell>
        </row>
        <row r="12319">
          <cell r="B12319">
            <v>87268</v>
          </cell>
          <cell r="C12319" t="str">
            <v>UNIFORM</v>
          </cell>
          <cell r="D12319" t="str">
            <v>2712201</v>
          </cell>
          <cell r="E12319" t="str">
            <v>2</v>
          </cell>
          <cell r="F12319" t="str">
            <v>Revenue</v>
          </cell>
          <cell r="G12319" t="str">
            <v>Clothing Purchase  Hunters (Non PPE)</v>
          </cell>
        </row>
        <row r="12320">
          <cell r="B12320">
            <v>87269</v>
          </cell>
          <cell r="C12320" t="str">
            <v>2000 two sided A4 card with a</v>
          </cell>
          <cell r="D12320" t="str">
            <v>2000517</v>
          </cell>
          <cell r="E12320" t="str">
            <v>2</v>
          </cell>
          <cell r="F12320" t="str">
            <v>Revenue</v>
          </cell>
          <cell r="G12320" t="str">
            <v>Office Purchases (Incl. furniture)</v>
          </cell>
        </row>
        <row r="12321">
          <cell r="B12321">
            <v>87270</v>
          </cell>
          <cell r="C12321" t="str">
            <v>To carry out the servicing of</v>
          </cell>
          <cell r="D12321" t="str">
            <v>1092585</v>
          </cell>
          <cell r="E12321" t="str">
            <v>1</v>
          </cell>
          <cell r="F12321" t="str">
            <v>Revenue</v>
          </cell>
          <cell r="G12321" t="str">
            <v>Servicing Contracts</v>
          </cell>
        </row>
        <row r="12322">
          <cell r="B12322">
            <v>87271</v>
          </cell>
          <cell r="C12322" t="str">
            <v>P CLIPS</v>
          </cell>
          <cell r="D12322" t="str">
            <v>2160250</v>
          </cell>
          <cell r="E12322" t="str">
            <v>2</v>
          </cell>
          <cell r="F12322" t="str">
            <v>Revenue</v>
          </cell>
          <cell r="G12322" t="str">
            <v>Operational Equipment -  Repairs &amp; Maint</v>
          </cell>
        </row>
        <row r="12323">
          <cell r="B12323">
            <v>87272</v>
          </cell>
          <cell r="C12323" t="str">
            <v>RECRUIT BANNERS/ARTWORK</v>
          </cell>
          <cell r="D12323" t="str">
            <v>2491506</v>
          </cell>
          <cell r="E12323" t="str">
            <v>2</v>
          </cell>
          <cell r="F12323" t="str">
            <v>Revenue</v>
          </cell>
          <cell r="G12323" t="str">
            <v>Marketing for Staff</v>
          </cell>
        </row>
        <row r="12324">
          <cell r="B12324">
            <v>87273</v>
          </cell>
          <cell r="C12324" t="str">
            <v>SEMI PERG MILK</v>
          </cell>
          <cell r="D12324" t="str">
            <v>0975591</v>
          </cell>
          <cell r="E12324" t="str">
            <v>0</v>
          </cell>
          <cell r="F12324" t="str">
            <v>Revenue</v>
          </cell>
          <cell r="G12324" t="str">
            <v>Canteen &amp; Messing</v>
          </cell>
        </row>
        <row r="12325">
          <cell r="B12325">
            <v>87274</v>
          </cell>
          <cell r="C12325" t="str">
            <v>Closure and clearance of Coldh</v>
          </cell>
          <cell r="D12325" t="str">
            <v>1094405</v>
          </cell>
          <cell r="E12325" t="str">
            <v>1</v>
          </cell>
          <cell r="F12325" t="str">
            <v>Revenue</v>
          </cell>
          <cell r="G12325" t="str">
            <v>Station Build. - Parkside Project only</v>
          </cell>
        </row>
        <row r="12326">
          <cell r="B12326">
            <v>87275</v>
          </cell>
          <cell r="C12326" t="str">
            <v>To carry out electrical works</v>
          </cell>
          <cell r="D12326" t="str">
            <v>B105</v>
          </cell>
          <cell r="E12326" t="str">
            <v>B</v>
          </cell>
          <cell r="F12326" t="str">
            <v>Capital</v>
          </cell>
          <cell r="G12326" t="str">
            <v>Land &amp; Buildings</v>
          </cell>
        </row>
        <row r="12327">
          <cell r="B12327">
            <v>87276</v>
          </cell>
          <cell r="C12327" t="str">
            <v>WATER CHARGES FEB13-JUL13</v>
          </cell>
          <cell r="D12327" t="str">
            <v>1350213</v>
          </cell>
          <cell r="E12327" t="str">
            <v>1</v>
          </cell>
          <cell r="F12327" t="str">
            <v>Revenue</v>
          </cell>
          <cell r="G12327" t="str">
            <v>Water/Sewerage Rates</v>
          </cell>
        </row>
        <row r="12328">
          <cell r="B12328">
            <v>87278</v>
          </cell>
          <cell r="C12328" t="str">
            <v>A scrap car for FF assessment</v>
          </cell>
          <cell r="D12328" t="str">
            <v>0887591</v>
          </cell>
          <cell r="E12328" t="str">
            <v>0</v>
          </cell>
          <cell r="F12328" t="str">
            <v>Revenue</v>
          </cell>
          <cell r="G12328" t="str">
            <v>Training - Devolved Budgets</v>
          </cell>
        </row>
        <row r="12329">
          <cell r="B12329">
            <v>87279</v>
          </cell>
          <cell r="C12329" t="str">
            <v>RENTALS MAY13-JUL13</v>
          </cell>
          <cell r="D12329" t="str">
            <v>2011586</v>
          </cell>
          <cell r="E12329" t="str">
            <v>2</v>
          </cell>
          <cell r="F12329" t="str">
            <v>Revenue</v>
          </cell>
          <cell r="G12329" t="str">
            <v>MFD Rentals</v>
          </cell>
        </row>
        <row r="12330">
          <cell r="B12330">
            <v>87284</v>
          </cell>
          <cell r="C12330" t="str">
            <v>Van Stock</v>
          </cell>
          <cell r="D12330" t="str">
            <v>2160250</v>
          </cell>
          <cell r="E12330" t="str">
            <v>2</v>
          </cell>
          <cell r="F12330" t="str">
            <v>Revenue</v>
          </cell>
          <cell r="G12330" t="str">
            <v>Operational Equipment -  Repairs &amp; Maint</v>
          </cell>
        </row>
        <row r="12331">
          <cell r="B12331">
            <v>87285</v>
          </cell>
          <cell r="C12331" t="str">
            <v>KK109 Short Sleeve Black 17 Sh</v>
          </cell>
          <cell r="D12331" t="str">
            <v>2666250</v>
          </cell>
          <cell r="E12331" t="str">
            <v>2</v>
          </cell>
          <cell r="F12331" t="str">
            <v>Revenue</v>
          </cell>
          <cell r="G12331" t="str">
            <v>Devolved Health &amp; Safety Exps</v>
          </cell>
        </row>
        <row r="12332">
          <cell r="B12332">
            <v>87287</v>
          </cell>
          <cell r="C12332" t="str">
            <v>CAB TILT SWITCH - 1496388</v>
          </cell>
          <cell r="D12332" t="str">
            <v>2160250</v>
          </cell>
          <cell r="E12332" t="str">
            <v>2</v>
          </cell>
          <cell r="F12332" t="str">
            <v>Revenue</v>
          </cell>
          <cell r="G12332" t="str">
            <v>Operational Equipment -  Repairs &amp; Maint</v>
          </cell>
        </row>
        <row r="12333">
          <cell r="B12333">
            <v>87288</v>
          </cell>
          <cell r="C12333" t="str">
            <v>WINDOW WINDER MOTOR</v>
          </cell>
          <cell r="D12333" t="str">
            <v>3410250</v>
          </cell>
          <cell r="E12333" t="str">
            <v>3</v>
          </cell>
          <cell r="F12333" t="str">
            <v>Revenue</v>
          </cell>
          <cell r="G12333" t="str">
            <v>Repairs - Vehicles</v>
          </cell>
        </row>
        <row r="12334">
          <cell r="B12334">
            <v>87292</v>
          </cell>
          <cell r="C12334" t="str">
            <v>CYLINDER PROPANE SIZE B</v>
          </cell>
          <cell r="D12334" t="str">
            <v>0820507</v>
          </cell>
          <cell r="E12334" t="str">
            <v>0</v>
          </cell>
          <cell r="F12334" t="str">
            <v>Revenue</v>
          </cell>
          <cell r="G12334" t="str">
            <v>Training Centre Equipment</v>
          </cell>
        </row>
        <row r="12335">
          <cell r="B12335">
            <v>87293</v>
          </cell>
          <cell r="C12335" t="str">
            <v>OXYGEN SIZEW</v>
          </cell>
          <cell r="D12335" t="str">
            <v>2061250</v>
          </cell>
          <cell r="E12335" t="str">
            <v>2</v>
          </cell>
          <cell r="F12335" t="str">
            <v>Revenue</v>
          </cell>
          <cell r="G12335" t="str">
            <v>Garages &amp; Workshops Tools</v>
          </cell>
        </row>
        <row r="12336">
          <cell r="B12336">
            <v>87294</v>
          </cell>
          <cell r="C12336" t="str">
            <v>BLACK TRAINER SIZE10</v>
          </cell>
          <cell r="D12336" t="str">
            <v>2711250</v>
          </cell>
          <cell r="E12336" t="str">
            <v>2</v>
          </cell>
          <cell r="F12336" t="str">
            <v>Revenue</v>
          </cell>
          <cell r="G12336" t="str">
            <v>Clothing Purchase - PPE</v>
          </cell>
        </row>
        <row r="12337">
          <cell r="B12337">
            <v>87296</v>
          </cell>
          <cell r="C12337" t="str">
            <v>STORES ADMIN WE26/07/2013</v>
          </cell>
          <cell r="D12337" t="str">
            <v>2922591</v>
          </cell>
          <cell r="E12337" t="str">
            <v>2</v>
          </cell>
          <cell r="F12337" t="str">
            <v>Revenue</v>
          </cell>
          <cell r="G12337" t="str">
            <v>Agency Staff</v>
          </cell>
        </row>
        <row r="12338">
          <cell r="B12338">
            <v>87297</v>
          </cell>
          <cell r="C12338" t="str">
            <v>HINGE SELF/PADLOCK/PAR</v>
          </cell>
          <cell r="D12338" t="str">
            <v>0820507</v>
          </cell>
          <cell r="E12338" t="str">
            <v>0</v>
          </cell>
          <cell r="F12338" t="str">
            <v>Revenue</v>
          </cell>
          <cell r="G12338" t="str">
            <v>Training Centre Equipment</v>
          </cell>
        </row>
        <row r="12339">
          <cell r="B12339">
            <v>87298</v>
          </cell>
          <cell r="C12339" t="str">
            <v>Stage 1 RIBA Work Stages A-D o</v>
          </cell>
          <cell r="D12339" t="str">
            <v>2900585</v>
          </cell>
          <cell r="E12339" t="str">
            <v>2</v>
          </cell>
          <cell r="F12339" t="str">
            <v>Revenue</v>
          </cell>
          <cell r="G12339" t="str">
            <v>Hired Management Support</v>
          </cell>
        </row>
        <row r="12340">
          <cell r="B12340">
            <v>87299</v>
          </cell>
          <cell r="C12340" t="str">
            <v>Annual maintenence AC//CPFRS04</v>
          </cell>
          <cell r="D12340" t="str">
            <v>2141583</v>
          </cell>
          <cell r="E12340" t="str">
            <v>2</v>
          </cell>
          <cell r="F12340" t="str">
            <v>Revenue</v>
          </cell>
          <cell r="G12340" t="str">
            <v>Main Scheme Radio/Mobilising Equip.</v>
          </cell>
        </row>
        <row r="12341">
          <cell r="B12341">
            <v>87300</v>
          </cell>
          <cell r="C12341" t="str">
            <v>WATER CHARGES APR13-JUL13</v>
          </cell>
          <cell r="D12341" t="str">
            <v>1350204</v>
          </cell>
          <cell r="E12341" t="str">
            <v>1</v>
          </cell>
          <cell r="F12341" t="str">
            <v>Revenue</v>
          </cell>
          <cell r="G12341" t="str">
            <v>Water/Sewerage Rates</v>
          </cell>
        </row>
        <row r="12342">
          <cell r="B12342">
            <v>87301</v>
          </cell>
          <cell r="C12342" t="str">
            <v>PART No: 264-0953 4 WAY JOY ST</v>
          </cell>
          <cell r="D12342" t="str">
            <v>2160250</v>
          </cell>
          <cell r="E12342" t="str">
            <v>2</v>
          </cell>
          <cell r="F12342" t="str">
            <v>Revenue</v>
          </cell>
          <cell r="G12342" t="str">
            <v>Operational Equipment -  Repairs &amp; Maint</v>
          </cell>
        </row>
        <row r="12343">
          <cell r="B12343">
            <v>87302</v>
          </cell>
          <cell r="C12343" t="str">
            <v>EUROCART JULY 20113</v>
          </cell>
          <cell r="D12343" t="str">
            <v>1361202</v>
          </cell>
          <cell r="E12343" t="str">
            <v>1</v>
          </cell>
          <cell r="F12343" t="str">
            <v>Revenue</v>
          </cell>
          <cell r="G12343" t="str">
            <v>Waste Management Exps</v>
          </cell>
        </row>
        <row r="12344">
          <cell r="B12344">
            <v>87303</v>
          </cell>
          <cell r="C12344" t="str">
            <v>EUROCART JULY 2013</v>
          </cell>
          <cell r="D12344" t="str">
            <v>1361202</v>
          </cell>
          <cell r="E12344" t="str">
            <v>1</v>
          </cell>
          <cell r="F12344" t="str">
            <v>Revenue</v>
          </cell>
          <cell r="G12344" t="str">
            <v>Waste Management Exps</v>
          </cell>
        </row>
        <row r="12345">
          <cell r="B12345">
            <v>87305</v>
          </cell>
          <cell r="C12345" t="str">
            <v>PERS PRO EQUIP JULY 13</v>
          </cell>
          <cell r="D12345" t="str">
            <v>2711250</v>
          </cell>
          <cell r="E12345" t="str">
            <v>2</v>
          </cell>
          <cell r="F12345" t="str">
            <v>Revenue</v>
          </cell>
          <cell r="G12345" t="str">
            <v>Clothing Purchase - PPE</v>
          </cell>
        </row>
        <row r="12346">
          <cell r="B12346">
            <v>87306</v>
          </cell>
          <cell r="C12346" t="str">
            <v>REPAIRS</v>
          </cell>
          <cell r="D12346" t="str">
            <v>3410250</v>
          </cell>
          <cell r="E12346" t="str">
            <v>3</v>
          </cell>
          <cell r="F12346" t="str">
            <v>Revenue</v>
          </cell>
          <cell r="G12346" t="str">
            <v>Repairs - Vehicles</v>
          </cell>
        </row>
        <row r="12347">
          <cell r="B12347">
            <v>87307</v>
          </cell>
          <cell r="C12347" t="str">
            <v>25 mtrs x 52mm (2") Nova Layfl</v>
          </cell>
          <cell r="D12347" t="str">
            <v>B377</v>
          </cell>
          <cell r="E12347" t="str">
            <v>B</v>
          </cell>
          <cell r="F12347" t="str">
            <v>Capital</v>
          </cell>
          <cell r="G12347" t="str">
            <v>Operational Upgrade Project</v>
          </cell>
        </row>
        <row r="12348">
          <cell r="B12348">
            <v>87308</v>
          </cell>
          <cell r="C12348" t="str">
            <v>flip top tables</v>
          </cell>
          <cell r="D12348" t="str">
            <v>2000405</v>
          </cell>
          <cell r="E12348" t="str">
            <v>2</v>
          </cell>
          <cell r="F12348" t="str">
            <v>Revenue</v>
          </cell>
          <cell r="G12348" t="str">
            <v>Office Purchases (Incl. furniture)</v>
          </cell>
        </row>
        <row r="12349">
          <cell r="B12349">
            <v>87309</v>
          </cell>
          <cell r="C12349" t="str">
            <v>DOGSTHORPE TV LICENCE JULY13</v>
          </cell>
          <cell r="D12349" t="str">
            <v>2606202</v>
          </cell>
          <cell r="E12349" t="str">
            <v>2</v>
          </cell>
          <cell r="F12349" t="str">
            <v>Revenue</v>
          </cell>
          <cell r="G12349" t="str">
            <v>TV Licences</v>
          </cell>
        </row>
        <row r="12350">
          <cell r="B12350">
            <v>87310</v>
          </cell>
          <cell r="C12350" t="str">
            <v>PROP/MAINTENANCE WE28/7/13</v>
          </cell>
          <cell r="D12350" t="str">
            <v>2922585</v>
          </cell>
          <cell r="E12350" t="str">
            <v>2</v>
          </cell>
          <cell r="F12350" t="str">
            <v>Revenue</v>
          </cell>
          <cell r="G12350" t="str">
            <v>Agency Staff</v>
          </cell>
        </row>
        <row r="12351">
          <cell r="B12351">
            <v>87313</v>
          </cell>
          <cell r="C12351" t="str">
            <v>maintenance 35 licenses by31/8</v>
          </cell>
          <cell r="D12351" t="str">
            <v>2142398</v>
          </cell>
          <cell r="E12351" t="str">
            <v>2</v>
          </cell>
          <cell r="F12351" t="str">
            <v>Revenue</v>
          </cell>
          <cell r="G12351" t="str">
            <v>Communications Exps - Combined Control</v>
          </cell>
        </row>
        <row r="12352">
          <cell r="B12352">
            <v>87314</v>
          </cell>
          <cell r="C12352" t="str">
            <v>SHARPE EXPENSES JUL13</v>
          </cell>
          <cell r="D12352" t="str">
            <v>2900584</v>
          </cell>
          <cell r="E12352" t="str">
            <v>2</v>
          </cell>
          <cell r="F12352" t="str">
            <v>Revenue</v>
          </cell>
          <cell r="G12352" t="str">
            <v>Hired Management Support</v>
          </cell>
        </row>
        <row r="12353">
          <cell r="B12353">
            <v>87315</v>
          </cell>
          <cell r="C12353" t="str">
            <v>SHARPE1/7/13-28/7/13</v>
          </cell>
          <cell r="D12353" t="str">
            <v>B114</v>
          </cell>
          <cell r="E12353" t="str">
            <v>B</v>
          </cell>
          <cell r="F12353" t="str">
            <v>Capital</v>
          </cell>
          <cell r="G12353" t="str">
            <v>Non-current Assets under construction</v>
          </cell>
        </row>
        <row r="12354">
          <cell r="B12354">
            <v>87318</v>
          </cell>
          <cell r="C12354" t="str">
            <v>Training Delivery -  July</v>
          </cell>
          <cell r="D12354" t="str">
            <v>0888507</v>
          </cell>
          <cell r="E12354" t="str">
            <v>0</v>
          </cell>
          <cell r="F12354" t="str">
            <v>Revenue</v>
          </cell>
          <cell r="G12354" t="str">
            <v>Training - Leadership &amp; Development</v>
          </cell>
        </row>
        <row r="12355">
          <cell r="B12355">
            <v>87319</v>
          </cell>
          <cell r="C12355" t="str">
            <v>Training Delivery -  July</v>
          </cell>
          <cell r="D12355" t="str">
            <v>0888507</v>
          </cell>
          <cell r="E12355" t="str">
            <v>0</v>
          </cell>
          <cell r="F12355" t="str">
            <v>Revenue</v>
          </cell>
          <cell r="G12355" t="str">
            <v>Training - Leadership &amp; Development</v>
          </cell>
        </row>
        <row r="12356">
          <cell r="B12356">
            <v>87320</v>
          </cell>
          <cell r="C12356" t="str">
            <v>Consultancy for closure and de</v>
          </cell>
          <cell r="D12356" t="str">
            <v>1094405</v>
          </cell>
          <cell r="E12356" t="str">
            <v>1</v>
          </cell>
          <cell r="F12356" t="str">
            <v>Revenue</v>
          </cell>
          <cell r="G12356" t="str">
            <v>Station Build. - Parkside Project only</v>
          </cell>
        </row>
        <row r="12357">
          <cell r="B12357">
            <v>87321</v>
          </cell>
          <cell r="C12357" t="str">
            <v>To remove and replace defectiv</v>
          </cell>
          <cell r="D12357" t="str">
            <v>1090203</v>
          </cell>
          <cell r="E12357" t="str">
            <v>1</v>
          </cell>
          <cell r="F12357" t="str">
            <v>Revenue</v>
          </cell>
          <cell r="G12357" t="str">
            <v>Unplanned   Maintenance</v>
          </cell>
        </row>
        <row r="12358">
          <cell r="B12358">
            <v>1286</v>
          </cell>
          <cell r="C12358" t="str">
            <v>EBCBPLA</v>
          </cell>
          <cell r="D12358" t="str">
            <v>0975591</v>
          </cell>
          <cell r="E12358" t="str">
            <v>0</v>
          </cell>
          <cell r="F12358" t="str">
            <v>Revenue</v>
          </cell>
          <cell r="G12358" t="str">
            <v>Canteen &amp; Messing</v>
          </cell>
        </row>
        <row r="12359">
          <cell r="B12359">
            <v>1368</v>
          </cell>
          <cell r="C12359" t="str">
            <v>Magnum Stealth Force 8.0 Leath</v>
          </cell>
          <cell r="D12359" t="str">
            <v>2605514</v>
          </cell>
          <cell r="E12359" t="str">
            <v>2</v>
          </cell>
          <cell r="F12359" t="str">
            <v>Revenue</v>
          </cell>
          <cell r="G12359" t="str">
            <v>Miscellaneous Holding Account</v>
          </cell>
        </row>
        <row r="12360">
          <cell r="B12360">
            <v>1307</v>
          </cell>
          <cell r="C12360" t="str">
            <v>National Resillience Seminar -</v>
          </cell>
          <cell r="D12360" t="str">
            <v>2605516</v>
          </cell>
          <cell r="E12360" t="str">
            <v>2</v>
          </cell>
          <cell r="F12360" t="str">
            <v>Revenue</v>
          </cell>
          <cell r="G12360" t="str">
            <v>Miscellaneous Holding Account</v>
          </cell>
        </row>
        <row r="12361">
          <cell r="B12361">
            <v>1408</v>
          </cell>
          <cell r="C12361" t="str">
            <v>St Neots Fire Station</v>
          </cell>
          <cell r="D12361" t="str">
            <v>1090309</v>
          </cell>
          <cell r="E12361" t="str">
            <v>1</v>
          </cell>
          <cell r="F12361" t="str">
            <v>Revenue</v>
          </cell>
          <cell r="G12361" t="str">
            <v>Unplanned   Maintenance</v>
          </cell>
        </row>
        <row r="12362">
          <cell r="B12362">
            <v>1410</v>
          </cell>
          <cell r="C12362" t="str">
            <v>Stanground Fire Station</v>
          </cell>
          <cell r="D12362" t="str">
            <v>1090211</v>
          </cell>
          <cell r="E12362" t="str">
            <v>1</v>
          </cell>
          <cell r="F12362" t="str">
            <v>Revenue</v>
          </cell>
          <cell r="G12362" t="str">
            <v>Unplanned   Maintenance</v>
          </cell>
        </row>
        <row r="12363">
          <cell r="B12363">
            <v>1419</v>
          </cell>
          <cell r="C12363" t="str">
            <v>PEN BIC CRYST MED BLK BX50</v>
          </cell>
          <cell r="D12363" t="str">
            <v>2480591</v>
          </cell>
          <cell r="E12363" t="str">
            <v>2</v>
          </cell>
          <cell r="F12363" t="str">
            <v>Revenue</v>
          </cell>
          <cell r="G12363" t="str">
            <v>Stationery, Comp/Copier Cons</v>
          </cell>
        </row>
        <row r="12364">
          <cell r="B12364">
            <v>1411</v>
          </cell>
          <cell r="C12364" t="str">
            <v>To carry out remedial works fo</v>
          </cell>
          <cell r="D12364" t="str">
            <v>1090305</v>
          </cell>
          <cell r="E12364" t="str">
            <v>1</v>
          </cell>
          <cell r="F12364" t="str">
            <v>Revenue</v>
          </cell>
          <cell r="G12364" t="str">
            <v>Unplanned   Maintenance</v>
          </cell>
        </row>
        <row r="12365">
          <cell r="B12365">
            <v>1413</v>
          </cell>
          <cell r="C12365" t="str">
            <v>SAKPAL PERIOD END 8/5/2016</v>
          </cell>
          <cell r="D12365" t="str">
            <v>2622588</v>
          </cell>
          <cell r="E12365" t="str">
            <v>2</v>
          </cell>
          <cell r="F12365" t="str">
            <v>Revenue</v>
          </cell>
          <cell r="G12365" t="str">
            <v>Grant Supported Exps</v>
          </cell>
        </row>
        <row r="12366">
          <cell r="B12366">
            <v>1420</v>
          </cell>
          <cell r="C12366" t="str">
            <v>ELY CARE/LIFT/RENTAL APRIL 201</v>
          </cell>
          <cell r="D12366" t="str">
            <v>1361304</v>
          </cell>
          <cell r="E12366" t="str">
            <v>1</v>
          </cell>
          <cell r="F12366" t="str">
            <v>Revenue</v>
          </cell>
          <cell r="G12366" t="str">
            <v>Waste Management Exps</v>
          </cell>
        </row>
        <row r="12367">
          <cell r="B12367">
            <v>1417</v>
          </cell>
          <cell r="C12367" t="str">
            <v>PENC.P/MATE NON-STOP PK12</v>
          </cell>
          <cell r="D12367" t="str">
            <v>2480591</v>
          </cell>
          <cell r="E12367" t="str">
            <v>2</v>
          </cell>
          <cell r="F12367" t="str">
            <v>Revenue</v>
          </cell>
          <cell r="G12367" t="str">
            <v>Stationery, Comp/Copier Cons</v>
          </cell>
        </row>
        <row r="12368">
          <cell r="B12368">
            <v>1409</v>
          </cell>
          <cell r="C12368" t="str">
            <v>Manea Fire Station.  All as pe</v>
          </cell>
          <cell r="D12368" t="str">
            <v>1090205</v>
          </cell>
          <cell r="E12368" t="str">
            <v>1</v>
          </cell>
          <cell r="F12368" t="str">
            <v>Revenue</v>
          </cell>
          <cell r="G12368" t="str">
            <v>Unplanned   Maintenance</v>
          </cell>
        </row>
        <row r="12369">
          <cell r="B12369">
            <v>1414</v>
          </cell>
          <cell r="C12369" t="str">
            <v>BOWER PERIOD END 8/5/2016</v>
          </cell>
          <cell r="D12369" t="str">
            <v>2622588</v>
          </cell>
          <cell r="E12369" t="str">
            <v>2</v>
          </cell>
          <cell r="F12369" t="str">
            <v>Revenue</v>
          </cell>
          <cell r="G12369" t="str">
            <v>Grant Supported Exps</v>
          </cell>
        </row>
        <row r="12370">
          <cell r="B12370">
            <v>936</v>
          </cell>
          <cell r="C12370" t="str">
            <v>SPRAY BRAKE CLEAN</v>
          </cell>
          <cell r="D12370" t="str">
            <v>3410250</v>
          </cell>
          <cell r="E12370" t="str">
            <v>3</v>
          </cell>
          <cell r="F12370" t="str">
            <v>Revenue</v>
          </cell>
          <cell r="G12370" t="str">
            <v>Repairs - Vehicles</v>
          </cell>
        </row>
        <row r="12371">
          <cell r="B12371">
            <v>1121</v>
          </cell>
          <cell r="C12371" t="str">
            <v>4 X vehicles as below to be se</v>
          </cell>
          <cell r="D12371" t="str">
            <v>0887500</v>
          </cell>
          <cell r="E12371" t="str">
            <v>0</v>
          </cell>
          <cell r="F12371" t="str">
            <v>Revenue</v>
          </cell>
          <cell r="G12371" t="str">
            <v>Training - Devolved Budgets</v>
          </cell>
        </row>
        <row r="12372">
          <cell r="B12372">
            <v>1306</v>
          </cell>
          <cell r="C12372" t="str">
            <v xml:space="preserve">Employee Assistance Programme </v>
          </cell>
          <cell r="D12372" t="str">
            <v>2919508</v>
          </cell>
          <cell r="E12372" t="str">
            <v>2</v>
          </cell>
          <cell r="F12372" t="str">
            <v>Revenue</v>
          </cell>
          <cell r="G12372" t="str">
            <v>Occupational Health/Doctors Fees</v>
          </cell>
        </row>
        <row r="12373">
          <cell r="B12373">
            <v>1422</v>
          </cell>
          <cell r="C12373" t="str">
            <v>To resite loose roof tile on t</v>
          </cell>
          <cell r="D12373" t="str">
            <v>1090507</v>
          </cell>
          <cell r="E12373" t="str">
            <v>1</v>
          </cell>
          <cell r="F12373" t="str">
            <v>Revenue</v>
          </cell>
          <cell r="G12373" t="str">
            <v>Unplanned   Maintenance</v>
          </cell>
        </row>
        <row r="12374">
          <cell r="B12374">
            <v>1361</v>
          </cell>
          <cell r="C12374" t="str">
            <v xml:space="preserve">Attend Milton Training Centre </v>
          </cell>
          <cell r="D12374" t="str">
            <v>1093585</v>
          </cell>
          <cell r="E12374" t="str">
            <v>1</v>
          </cell>
          <cell r="F12374" t="str">
            <v>Revenue</v>
          </cell>
          <cell r="G12374" t="str">
            <v>Building Project Work</v>
          </cell>
        </row>
        <row r="12375">
          <cell r="B12375">
            <v>1362</v>
          </cell>
          <cell r="C12375" t="str">
            <v>To eradicate Indian Meal Moths</v>
          </cell>
          <cell r="D12375" t="str">
            <v>1090202</v>
          </cell>
          <cell r="E12375" t="str">
            <v>1</v>
          </cell>
          <cell r="F12375" t="str">
            <v>Revenue</v>
          </cell>
          <cell r="G12375" t="str">
            <v>Unplanned   Maintenance</v>
          </cell>
        </row>
        <row r="12376">
          <cell r="B12376">
            <v>1340</v>
          </cell>
          <cell r="C12376" t="str">
            <v>Limited Life Gas Tight Suits i</v>
          </cell>
          <cell r="D12376" t="str">
            <v>2161522</v>
          </cell>
          <cell r="E12376" t="str">
            <v>2</v>
          </cell>
          <cell r="F12376" t="str">
            <v>Revenue</v>
          </cell>
          <cell r="G12376" t="str">
            <v>Equipment Purchases</v>
          </cell>
        </row>
        <row r="12377">
          <cell r="B12377">
            <v>837</v>
          </cell>
          <cell r="C12377" t="str">
            <v xml:space="preserve">SERVICE CONTRACT FOR WORKSHOP </v>
          </cell>
          <cell r="D12377" t="str">
            <v>2160250</v>
          </cell>
          <cell r="E12377" t="str">
            <v>2</v>
          </cell>
          <cell r="F12377" t="str">
            <v>Revenue</v>
          </cell>
          <cell r="G12377" t="str">
            <v>Operational Equipment -  Repairs &amp; Maint</v>
          </cell>
        </row>
        <row r="12378">
          <cell r="B12378">
            <v>1344</v>
          </cell>
          <cell r="C12378" t="str">
            <v>PST-SERV/DVLA ELECTRON/FPE PRI</v>
          </cell>
          <cell r="D12378" t="str">
            <v>2900580</v>
          </cell>
          <cell r="E12378" t="str">
            <v>2</v>
          </cell>
          <cell r="F12378" t="str">
            <v>Revenue</v>
          </cell>
          <cell r="G12378" t="str">
            <v>Hired Management Support</v>
          </cell>
        </row>
        <row r="12379">
          <cell r="B12379">
            <v>1418</v>
          </cell>
          <cell r="C12379" t="str">
            <v>PLASTER STRETCH FAB BX100</v>
          </cell>
          <cell r="D12379" t="str">
            <v>2167591</v>
          </cell>
          <cell r="E12379" t="str">
            <v>2</v>
          </cell>
          <cell r="F12379" t="str">
            <v>Revenue</v>
          </cell>
          <cell r="G12379" t="str">
            <v>Operational Consumables - Devolved</v>
          </cell>
        </row>
        <row r="12380">
          <cell r="B12380">
            <v>93021</v>
          </cell>
          <cell r="C12380" t="str">
            <v>STORES ADMIN WE25/07/2014</v>
          </cell>
          <cell r="D12380" t="str">
            <v>2922591</v>
          </cell>
          <cell r="E12380" t="str">
            <v>2</v>
          </cell>
          <cell r="F12380" t="str">
            <v>Revenue</v>
          </cell>
          <cell r="G12380" t="str">
            <v>Agency Staff</v>
          </cell>
        </row>
        <row r="12381">
          <cell r="B12381">
            <v>93024</v>
          </cell>
          <cell r="C12381" t="str">
            <v>WATER CHARGES APR14-JUL14</v>
          </cell>
          <cell r="D12381" t="str">
            <v>1350204</v>
          </cell>
          <cell r="E12381" t="str">
            <v>1</v>
          </cell>
          <cell r="F12381" t="str">
            <v>Revenue</v>
          </cell>
          <cell r="G12381" t="str">
            <v>Water/Sewerage Rates</v>
          </cell>
        </row>
        <row r="12382">
          <cell r="B12382">
            <v>93008</v>
          </cell>
          <cell r="C12382" t="str">
            <v>miscellaneous - cambridgeshire</v>
          </cell>
          <cell r="D12382" t="str">
            <v>2410516</v>
          </cell>
          <cell r="E12382" t="str">
            <v>2</v>
          </cell>
          <cell r="F12382" t="str">
            <v>Revenue</v>
          </cell>
          <cell r="G12382" t="str">
            <v>Staff Travelling &amp; Subsistence</v>
          </cell>
        </row>
        <row r="12383">
          <cell r="B12383">
            <v>92993</v>
          </cell>
          <cell r="C12383" t="str">
            <v>Broken spring on front applian</v>
          </cell>
          <cell r="D12383" t="str">
            <v>1090203</v>
          </cell>
          <cell r="E12383" t="str">
            <v>1</v>
          </cell>
          <cell r="F12383" t="str">
            <v>Revenue</v>
          </cell>
          <cell r="G12383" t="str">
            <v>Unplanned   Maintenance</v>
          </cell>
        </row>
        <row r="12384">
          <cell r="B12384">
            <v>92988</v>
          </cell>
          <cell r="C12384" t="str">
            <v xml:space="preserve">Whilst closing rear appliance </v>
          </cell>
          <cell r="D12384" t="str">
            <v>1090203</v>
          </cell>
          <cell r="E12384" t="str">
            <v>1</v>
          </cell>
          <cell r="F12384" t="str">
            <v>Revenue</v>
          </cell>
          <cell r="G12384" t="str">
            <v>Unplanned   Maintenance</v>
          </cell>
        </row>
        <row r="12385">
          <cell r="B12385">
            <v>92941</v>
          </cell>
          <cell r="C12385" t="str">
            <v>02-0168209-00 circuitboard for</v>
          </cell>
          <cell r="D12385" t="str">
            <v>3410250</v>
          </cell>
          <cell r="E12385" t="str">
            <v>3</v>
          </cell>
          <cell r="F12385" t="str">
            <v>Revenue</v>
          </cell>
          <cell r="G12385" t="str">
            <v>Repairs - Vehicles</v>
          </cell>
        </row>
        <row r="12386">
          <cell r="B12386">
            <v>92939</v>
          </cell>
          <cell r="C12386" t="str">
            <v>2 day training course for Iain</v>
          </cell>
          <cell r="D12386" t="str">
            <v>0887517</v>
          </cell>
          <cell r="E12386" t="str">
            <v>0</v>
          </cell>
          <cell r="F12386" t="str">
            <v>Revenue</v>
          </cell>
          <cell r="G12386" t="str">
            <v>Training - Devolved Budgets</v>
          </cell>
        </row>
        <row r="12387">
          <cell r="B12387">
            <v>92940</v>
          </cell>
          <cell r="D12387" t="str">
            <v>2666591</v>
          </cell>
          <cell r="E12387" t="str">
            <v>2</v>
          </cell>
          <cell r="F12387" t="str">
            <v>Revenue</v>
          </cell>
          <cell r="G12387" t="str">
            <v>Devolved Health &amp; Safety Exps</v>
          </cell>
        </row>
        <row r="12388">
          <cell r="B12388">
            <v>93007</v>
          </cell>
          <cell r="C12388" t="str">
            <v>Yellow 50mm straps 2m long wit</v>
          </cell>
          <cell r="D12388" t="str">
            <v>2160522</v>
          </cell>
          <cell r="E12388" t="str">
            <v>2</v>
          </cell>
          <cell r="F12388" t="str">
            <v>Revenue</v>
          </cell>
          <cell r="G12388" t="str">
            <v>Operational Equipment -  Repairs &amp; Maint</v>
          </cell>
        </row>
        <row r="12389">
          <cell r="B12389">
            <v>93023</v>
          </cell>
          <cell r="C12389" t="str">
            <v>WATER CHARGES MAY14-JUL14</v>
          </cell>
          <cell r="D12389" t="str">
            <v>1350213</v>
          </cell>
          <cell r="E12389" t="str">
            <v>1</v>
          </cell>
          <cell r="F12389" t="str">
            <v>Revenue</v>
          </cell>
          <cell r="G12389" t="str">
            <v>Water/Sewerage Rates</v>
          </cell>
        </row>
        <row r="12390">
          <cell r="B12390">
            <v>93019</v>
          </cell>
          <cell r="C12390" t="str">
            <v>filter adapter, S mask-Jadapte</v>
          </cell>
          <cell r="D12390" t="str">
            <v>0881507</v>
          </cell>
          <cell r="E12390" t="str">
            <v>0</v>
          </cell>
          <cell r="F12390" t="str">
            <v>Revenue</v>
          </cell>
          <cell r="G12390" t="str">
            <v>Training - Operational Training</v>
          </cell>
        </row>
        <row r="12391">
          <cell r="B12391">
            <v>92992</v>
          </cell>
          <cell r="C12391" t="str">
            <v>Appliance bay door 2 at Cambri</v>
          </cell>
          <cell r="D12391" t="str">
            <v>1090302</v>
          </cell>
          <cell r="E12391" t="str">
            <v>1</v>
          </cell>
          <cell r="F12391" t="str">
            <v>Revenue</v>
          </cell>
          <cell r="G12391" t="str">
            <v>Unplanned   Maintenance</v>
          </cell>
        </row>
        <row r="12392">
          <cell r="B12392">
            <v>93025</v>
          </cell>
          <cell r="C12392" t="str">
            <v>Repeat of boiler failure at th</v>
          </cell>
          <cell r="D12392" t="str">
            <v>1090507</v>
          </cell>
          <cell r="E12392" t="str">
            <v>1</v>
          </cell>
          <cell r="F12392" t="str">
            <v>Revenue</v>
          </cell>
          <cell r="G12392" t="str">
            <v>Unplanned   Maintenance</v>
          </cell>
        </row>
        <row r="12393">
          <cell r="B12393">
            <v>92959</v>
          </cell>
          <cell r="C12393" t="str">
            <v>Undress Uniform for FF Simon M</v>
          </cell>
          <cell r="D12393" t="str">
            <v>2712522</v>
          </cell>
          <cell r="E12393" t="str">
            <v>2</v>
          </cell>
          <cell r="F12393" t="str">
            <v>Revenue</v>
          </cell>
          <cell r="G12393" t="str">
            <v>Clothing Purchase  Hunters (Non PPE)</v>
          </cell>
        </row>
        <row r="12394">
          <cell r="B12394">
            <v>92980</v>
          </cell>
          <cell r="C12394" t="str">
            <v>SCANIA KX14EKN INSTALL TETRA R</v>
          </cell>
          <cell r="D12394" t="str">
            <v>2141594</v>
          </cell>
          <cell r="E12394" t="str">
            <v>2</v>
          </cell>
          <cell r="F12394" t="str">
            <v>Revenue</v>
          </cell>
          <cell r="G12394" t="str">
            <v>Main Scheme Radio/Mobilising Equip.</v>
          </cell>
        </row>
        <row r="12395">
          <cell r="B12395">
            <v>93026</v>
          </cell>
          <cell r="C12395" t="str">
            <v>KF26051 - Labels 64x38.1 (21 p</v>
          </cell>
          <cell r="D12395" t="str">
            <v>2480591</v>
          </cell>
          <cell r="E12395" t="str">
            <v>2</v>
          </cell>
          <cell r="F12395" t="str">
            <v>Revenue</v>
          </cell>
          <cell r="G12395" t="str">
            <v>Stationery, Comp/Copier Cons</v>
          </cell>
        </row>
        <row r="12396">
          <cell r="B12396">
            <v>92989</v>
          </cell>
          <cell r="C12396" t="str">
            <v>Appliance bay door at Soham Fi</v>
          </cell>
          <cell r="D12396" t="str">
            <v>1090311</v>
          </cell>
          <cell r="E12396" t="str">
            <v>1</v>
          </cell>
          <cell r="F12396" t="str">
            <v>Revenue</v>
          </cell>
          <cell r="G12396" t="str">
            <v>Unplanned   Maintenance</v>
          </cell>
        </row>
        <row r="12397">
          <cell r="B12397">
            <v>92965</v>
          </cell>
          <cell r="C12397" t="str">
            <v>Relocate 2 speakers</v>
          </cell>
          <cell r="D12397" t="str">
            <v>2141583</v>
          </cell>
          <cell r="E12397" t="str">
            <v>2</v>
          </cell>
          <cell r="F12397" t="str">
            <v>Revenue</v>
          </cell>
          <cell r="G12397" t="str">
            <v>Main Scheme Radio/Mobilising Equip.</v>
          </cell>
        </row>
        <row r="12398">
          <cell r="B12398">
            <v>92942</v>
          </cell>
          <cell r="C12398" t="str">
            <v>Advert Ref Number MSH183506</v>
          </cell>
          <cell r="D12398" t="str">
            <v>2500502</v>
          </cell>
          <cell r="E12398" t="str">
            <v>2</v>
          </cell>
          <cell r="F12398" t="str">
            <v>Revenue</v>
          </cell>
          <cell r="G12398" t="str">
            <v>Other Advertising</v>
          </cell>
        </row>
        <row r="12399">
          <cell r="B12399">
            <v>92931</v>
          </cell>
          <cell r="C12399" t="str">
            <v>AUSTIN14/07/14-20/07/14</v>
          </cell>
          <cell r="D12399" t="str">
            <v>2900594</v>
          </cell>
          <cell r="E12399" t="str">
            <v>2</v>
          </cell>
          <cell r="F12399" t="str">
            <v>Revenue</v>
          </cell>
          <cell r="G12399" t="str">
            <v>Hired Management Support</v>
          </cell>
        </row>
        <row r="12400">
          <cell r="B12400">
            <v>93038</v>
          </cell>
          <cell r="C12400" t="str">
            <v>FOAM INSERT</v>
          </cell>
          <cell r="D12400" t="str">
            <v>2166522</v>
          </cell>
          <cell r="E12400" t="str">
            <v>2</v>
          </cell>
          <cell r="F12400" t="str">
            <v>Revenue</v>
          </cell>
          <cell r="G12400" t="str">
            <v>B.A./M.A.R.S./Gas Tight Suits - R&amp;M</v>
          </cell>
        </row>
        <row r="12401">
          <cell r="B12401">
            <v>92913</v>
          </cell>
          <cell r="C12401" t="str">
            <v>REPEAT ORDER T SHIRTS</v>
          </cell>
          <cell r="D12401" t="str">
            <v>2605521</v>
          </cell>
          <cell r="E12401" t="str">
            <v>2</v>
          </cell>
          <cell r="F12401" t="str">
            <v>Revenue</v>
          </cell>
          <cell r="G12401" t="str">
            <v>Miscellaneous Holding Account</v>
          </cell>
        </row>
        <row r="12402">
          <cell r="B12402">
            <v>93031</v>
          </cell>
          <cell r="C12402" t="str">
            <v>HIP BELT ATTACHMENT</v>
          </cell>
          <cell r="D12402" t="str">
            <v>2166522</v>
          </cell>
          <cell r="E12402" t="str">
            <v>2</v>
          </cell>
          <cell r="F12402" t="str">
            <v>Revenue</v>
          </cell>
          <cell r="G12402" t="str">
            <v>B.A./M.A.R.S./Gas Tight Suits - R&amp;M</v>
          </cell>
        </row>
        <row r="12403">
          <cell r="B12403">
            <v>93160</v>
          </cell>
          <cell r="C12403" t="str">
            <v>RE CREDIT 904648</v>
          </cell>
          <cell r="D12403" t="str">
            <v>2166522</v>
          </cell>
          <cell r="E12403" t="str">
            <v>2</v>
          </cell>
          <cell r="F12403" t="str">
            <v>Revenue</v>
          </cell>
          <cell r="G12403" t="str">
            <v>B.A./M.A.R.S./Gas Tight Suits - R&amp;M</v>
          </cell>
        </row>
        <row r="12404">
          <cell r="B12404">
            <v>93029</v>
          </cell>
          <cell r="C12404" t="str">
            <v>grit 40 sandpaper per metre</v>
          </cell>
          <cell r="D12404" t="str">
            <v>0820507</v>
          </cell>
          <cell r="E12404" t="str">
            <v>0</v>
          </cell>
          <cell r="F12404" t="str">
            <v>Revenue</v>
          </cell>
          <cell r="G12404" t="str">
            <v>Training Centre Equipment</v>
          </cell>
        </row>
        <row r="12405">
          <cell r="B12405">
            <v>100320</v>
          </cell>
          <cell r="C12405" t="str">
            <v>LAMP LOW ENERGY2D 16W 2 PN</v>
          </cell>
          <cell r="D12405" t="str">
            <v>2605591</v>
          </cell>
          <cell r="E12405" t="str">
            <v>2</v>
          </cell>
          <cell r="F12405" t="str">
            <v>Revenue</v>
          </cell>
          <cell r="G12405" t="str">
            <v>Miscellaneous Holding Account</v>
          </cell>
        </row>
        <row r="12406">
          <cell r="B12406">
            <v>100322</v>
          </cell>
          <cell r="C12406" t="str">
            <v>TOWEL HD S/FOLD 4000/CS</v>
          </cell>
          <cell r="D12406" t="str">
            <v>1360591</v>
          </cell>
          <cell r="E12406" t="str">
            <v>1</v>
          </cell>
          <cell r="F12406" t="str">
            <v>Revenue</v>
          </cell>
          <cell r="G12406" t="str">
            <v>Cleaning Materials</v>
          </cell>
        </row>
        <row r="12407">
          <cell r="B12407">
            <v>100323</v>
          </cell>
          <cell r="C12407" t="str">
            <v>PEN BIC FINE BLACK BX20</v>
          </cell>
          <cell r="D12407" t="str">
            <v>2480591</v>
          </cell>
          <cell r="E12407" t="str">
            <v>2</v>
          </cell>
          <cell r="F12407" t="str">
            <v>Revenue</v>
          </cell>
          <cell r="G12407" t="str">
            <v>Stationery, Comp/Copier Cons</v>
          </cell>
        </row>
        <row r="12408">
          <cell r="B12408">
            <v>100151</v>
          </cell>
          <cell r="C12408" t="str">
            <v>MULLINS PERIOD END 22.11.15</v>
          </cell>
          <cell r="D12408" t="str">
            <v>2900594</v>
          </cell>
          <cell r="E12408" t="str">
            <v>2</v>
          </cell>
          <cell r="F12408" t="str">
            <v>Revenue</v>
          </cell>
          <cell r="G12408" t="str">
            <v>Hired Management Support</v>
          </cell>
        </row>
        <row r="12409">
          <cell r="B12409">
            <v>100348</v>
          </cell>
          <cell r="C12409" t="str">
            <v>SKID CAR TRAINING NOV/DEC 15</v>
          </cell>
          <cell r="D12409" t="str">
            <v>0881507</v>
          </cell>
          <cell r="E12409" t="str">
            <v>0</v>
          </cell>
          <cell r="F12409" t="str">
            <v>Revenue</v>
          </cell>
          <cell r="G12409" t="str">
            <v>Training - Operational Training</v>
          </cell>
        </row>
        <row r="12410">
          <cell r="B12410">
            <v>100351</v>
          </cell>
          <cell r="C12410" t="str">
            <v>KING/JAVA EE APLICATION PERIOD</v>
          </cell>
          <cell r="D12410" t="str">
            <v>2622588</v>
          </cell>
          <cell r="E12410" t="str">
            <v>2</v>
          </cell>
          <cell r="F12410" t="str">
            <v>Revenue</v>
          </cell>
          <cell r="G12410" t="str">
            <v>Grant Supported Exps</v>
          </cell>
        </row>
        <row r="12411">
          <cell r="B12411">
            <v>87950</v>
          </cell>
          <cell r="C12411" t="str">
            <v>GAS SUPPLY JUL/AUG13</v>
          </cell>
          <cell r="D12411" t="str">
            <v>1340311</v>
          </cell>
          <cell r="E12411" t="str">
            <v>1</v>
          </cell>
          <cell r="F12411" t="str">
            <v>Revenue</v>
          </cell>
          <cell r="G12411" t="str">
            <v>Gas - Mains</v>
          </cell>
        </row>
        <row r="12412">
          <cell r="B12412">
            <v>87951</v>
          </cell>
          <cell r="C12412" t="str">
            <v>GAS SUPPLY JUL/AUG13</v>
          </cell>
          <cell r="D12412" t="str">
            <v>1340312</v>
          </cell>
          <cell r="E12412" t="str">
            <v>1</v>
          </cell>
          <cell r="F12412" t="str">
            <v>Revenue</v>
          </cell>
          <cell r="G12412" t="str">
            <v>Gas - Mains</v>
          </cell>
        </row>
        <row r="12413">
          <cell r="B12413">
            <v>87952</v>
          </cell>
          <cell r="C12413" t="str">
            <v>GAS SUPPLY JUL/AUG13</v>
          </cell>
          <cell r="D12413" t="str">
            <v>1340215</v>
          </cell>
          <cell r="E12413" t="str">
            <v>1</v>
          </cell>
          <cell r="F12413" t="str">
            <v>Revenue</v>
          </cell>
          <cell r="G12413" t="str">
            <v>Gas - Mains</v>
          </cell>
        </row>
        <row r="12414">
          <cell r="B12414">
            <v>87953</v>
          </cell>
          <cell r="C12414" t="str">
            <v>GAS SUPPLY JUL/AUG13</v>
          </cell>
          <cell r="D12414" t="str">
            <v>1340210</v>
          </cell>
          <cell r="E12414" t="str">
            <v>1</v>
          </cell>
          <cell r="F12414" t="str">
            <v>Revenue</v>
          </cell>
          <cell r="G12414" t="str">
            <v>Gas - Mains</v>
          </cell>
        </row>
        <row r="12415">
          <cell r="B12415">
            <v>87954</v>
          </cell>
          <cell r="C12415" t="str">
            <v>GAS SUPPLY MAR/APR13</v>
          </cell>
          <cell r="D12415" t="str">
            <v>1340306</v>
          </cell>
          <cell r="E12415" t="str">
            <v>1</v>
          </cell>
          <cell r="F12415" t="str">
            <v>Revenue</v>
          </cell>
          <cell r="G12415" t="str">
            <v>Gas - Mains</v>
          </cell>
        </row>
        <row r="12416">
          <cell r="B12416">
            <v>87955</v>
          </cell>
          <cell r="C12416" t="str">
            <v>GAS SUPPLY JUL/AUG13</v>
          </cell>
          <cell r="D12416" t="str">
            <v>1340208</v>
          </cell>
          <cell r="E12416" t="str">
            <v>1</v>
          </cell>
          <cell r="F12416" t="str">
            <v>Revenue</v>
          </cell>
          <cell r="G12416" t="str">
            <v>Gas - Mains</v>
          </cell>
        </row>
        <row r="12417">
          <cell r="B12417">
            <v>87956</v>
          </cell>
          <cell r="C12417" t="str">
            <v>GAS SUPPLY JUN/JUL13</v>
          </cell>
          <cell r="D12417" t="str">
            <v>1340306</v>
          </cell>
          <cell r="E12417" t="str">
            <v>1</v>
          </cell>
          <cell r="F12417" t="str">
            <v>Revenue</v>
          </cell>
          <cell r="G12417" t="str">
            <v>Gas - Mains</v>
          </cell>
        </row>
        <row r="12418">
          <cell r="B12418">
            <v>87957</v>
          </cell>
          <cell r="C12418" t="str">
            <v>GAS SUPPLY MAY/JUN13</v>
          </cell>
          <cell r="D12418" t="str">
            <v>1340306</v>
          </cell>
          <cell r="E12418" t="str">
            <v>1</v>
          </cell>
          <cell r="F12418" t="str">
            <v>Revenue</v>
          </cell>
          <cell r="G12418" t="str">
            <v>Gas - Mains</v>
          </cell>
        </row>
        <row r="12419">
          <cell r="B12419">
            <v>87978</v>
          </cell>
          <cell r="C12419" t="str">
            <v>2 x radiators at Stanground Fi</v>
          </cell>
          <cell r="D12419" t="str">
            <v>1090211</v>
          </cell>
          <cell r="E12419" t="str">
            <v>1</v>
          </cell>
          <cell r="F12419" t="str">
            <v>Revenue</v>
          </cell>
          <cell r="G12419" t="str">
            <v>Unplanned   Maintenance</v>
          </cell>
        </row>
        <row r="12420">
          <cell r="B12420">
            <v>87979</v>
          </cell>
          <cell r="C12420" t="str">
            <v>Radiator in Debbie Vickers off</v>
          </cell>
          <cell r="D12420" t="str">
            <v>1090198</v>
          </cell>
          <cell r="E12420" t="str">
            <v>1</v>
          </cell>
          <cell r="F12420" t="str">
            <v>Revenue</v>
          </cell>
          <cell r="G12420" t="str">
            <v>Unplanned   Maintenance</v>
          </cell>
        </row>
        <row r="12421">
          <cell r="B12421">
            <v>87958</v>
          </cell>
          <cell r="C12421" t="str">
            <v>GAS SUPPLY APR/MAY13</v>
          </cell>
          <cell r="D12421" t="str">
            <v>1340306</v>
          </cell>
          <cell r="E12421" t="str">
            <v>1</v>
          </cell>
          <cell r="F12421" t="str">
            <v>Revenue</v>
          </cell>
          <cell r="G12421" t="str">
            <v>Gas - Mains</v>
          </cell>
        </row>
        <row r="12422">
          <cell r="B12422">
            <v>87959</v>
          </cell>
          <cell r="C12422" t="str">
            <v>GAS SUPPLY JUL/AUG13</v>
          </cell>
          <cell r="D12422" t="str">
            <v>1340305</v>
          </cell>
          <cell r="E12422" t="str">
            <v>1</v>
          </cell>
          <cell r="F12422" t="str">
            <v>Revenue</v>
          </cell>
          <cell r="G12422" t="str">
            <v>Gas - Mains</v>
          </cell>
        </row>
        <row r="12423">
          <cell r="B12423">
            <v>87960</v>
          </cell>
          <cell r="C12423" t="str">
            <v>GAS SUPPLY JUL/AUG13</v>
          </cell>
          <cell r="D12423" t="str">
            <v>1340308</v>
          </cell>
          <cell r="E12423" t="str">
            <v>1</v>
          </cell>
          <cell r="F12423" t="str">
            <v>Revenue</v>
          </cell>
          <cell r="G12423" t="str">
            <v>Gas - Mains</v>
          </cell>
        </row>
        <row r="12424">
          <cell r="B12424">
            <v>87961</v>
          </cell>
          <cell r="C12424" t="str">
            <v>GAS SUPPLY JUN/JUL13</v>
          </cell>
          <cell r="D12424" t="str">
            <v>1340308</v>
          </cell>
          <cell r="E12424" t="str">
            <v>1</v>
          </cell>
          <cell r="F12424" t="str">
            <v>Revenue</v>
          </cell>
          <cell r="G12424" t="str">
            <v>Gas - Mains</v>
          </cell>
        </row>
        <row r="12425">
          <cell r="B12425">
            <v>87962</v>
          </cell>
          <cell r="C12425" t="str">
            <v>GAS CREDIT MAR/APR13</v>
          </cell>
          <cell r="D12425" t="str">
            <v>1340306</v>
          </cell>
          <cell r="E12425" t="str">
            <v>1</v>
          </cell>
          <cell r="F12425" t="str">
            <v>Revenue</v>
          </cell>
          <cell r="G12425" t="str">
            <v>Gas - Mains</v>
          </cell>
        </row>
        <row r="12426">
          <cell r="B12426">
            <v>87963</v>
          </cell>
          <cell r="C12426" t="str">
            <v>GAS CREDIT APR/MAY13</v>
          </cell>
          <cell r="D12426" t="str">
            <v>1340306</v>
          </cell>
          <cell r="E12426" t="str">
            <v>1</v>
          </cell>
          <cell r="F12426" t="str">
            <v>Revenue</v>
          </cell>
          <cell r="G12426" t="str">
            <v>Gas - Mains</v>
          </cell>
        </row>
        <row r="12427">
          <cell r="B12427">
            <v>87964</v>
          </cell>
          <cell r="C12427" t="str">
            <v>GAS CREDIT MAY/JUN13</v>
          </cell>
          <cell r="D12427" t="str">
            <v>1340306</v>
          </cell>
          <cell r="E12427" t="str">
            <v>1</v>
          </cell>
          <cell r="F12427" t="str">
            <v>Revenue</v>
          </cell>
          <cell r="G12427" t="str">
            <v>Gas - Mains</v>
          </cell>
        </row>
        <row r="12428">
          <cell r="B12428">
            <v>87965</v>
          </cell>
          <cell r="C12428" t="str">
            <v>GAS SUPPLY JUL/AUG13</v>
          </cell>
          <cell r="D12428" t="str">
            <v>1340306</v>
          </cell>
          <cell r="E12428" t="str">
            <v>1</v>
          </cell>
          <cell r="F12428" t="str">
            <v>Revenue</v>
          </cell>
          <cell r="G12428" t="str">
            <v>Gas - Mains</v>
          </cell>
        </row>
        <row r="12429">
          <cell r="B12429">
            <v>87966</v>
          </cell>
          <cell r="C12429" t="str">
            <v>GAS SUPPLY JUL/AUG13</v>
          </cell>
          <cell r="D12429" t="str">
            <v>1340203</v>
          </cell>
          <cell r="E12429" t="str">
            <v>1</v>
          </cell>
          <cell r="F12429" t="str">
            <v>Revenue</v>
          </cell>
          <cell r="G12429" t="str">
            <v>Gas - Mains</v>
          </cell>
        </row>
        <row r="12430">
          <cell r="B12430">
            <v>87967</v>
          </cell>
          <cell r="C12430" t="str">
            <v>GAS SUPPLY JUN/JUL13</v>
          </cell>
          <cell r="D12430" t="str">
            <v>1340305</v>
          </cell>
          <cell r="E12430" t="str">
            <v>1</v>
          </cell>
          <cell r="F12430" t="str">
            <v>Revenue</v>
          </cell>
          <cell r="G12430" t="str">
            <v>Gas - Mains</v>
          </cell>
        </row>
        <row r="12431">
          <cell r="B12431">
            <v>87968</v>
          </cell>
          <cell r="C12431" t="str">
            <v>GAS SUPPLY JUL/AUG13</v>
          </cell>
          <cell r="D12431" t="str">
            <v>1340303</v>
          </cell>
          <cell r="E12431" t="str">
            <v>1</v>
          </cell>
          <cell r="F12431" t="str">
            <v>Revenue</v>
          </cell>
          <cell r="G12431" t="str">
            <v>Gas - Mains</v>
          </cell>
        </row>
        <row r="12432">
          <cell r="B12432">
            <v>87969</v>
          </cell>
          <cell r="C12432" t="str">
            <v>GAS SUPPLY JUL/AUG13</v>
          </cell>
          <cell r="D12432" t="str">
            <v>1340309</v>
          </cell>
          <cell r="E12432" t="str">
            <v>1</v>
          </cell>
          <cell r="F12432" t="str">
            <v>Revenue</v>
          </cell>
          <cell r="G12432" t="str">
            <v>Gas - Mains</v>
          </cell>
        </row>
        <row r="12433">
          <cell r="B12433">
            <v>87970</v>
          </cell>
          <cell r="C12433" t="str">
            <v>GAS SUPPLY JUL/AUG13</v>
          </cell>
          <cell r="D12433" t="str">
            <v>1340310</v>
          </cell>
          <cell r="E12433" t="str">
            <v>1</v>
          </cell>
          <cell r="F12433" t="str">
            <v>Revenue</v>
          </cell>
          <cell r="G12433" t="str">
            <v>Gas - Mains</v>
          </cell>
        </row>
        <row r="12434">
          <cell r="B12434">
            <v>87971</v>
          </cell>
          <cell r="C12434" t="str">
            <v>GAS SUPPLY JUL/AUG13</v>
          </cell>
          <cell r="D12434" t="str">
            <v>1340209</v>
          </cell>
          <cell r="E12434" t="str">
            <v>1</v>
          </cell>
          <cell r="F12434" t="str">
            <v>Revenue</v>
          </cell>
          <cell r="G12434" t="str">
            <v>Gas - Mains</v>
          </cell>
        </row>
        <row r="12435">
          <cell r="B12435">
            <v>87972</v>
          </cell>
          <cell r="C12435" t="str">
            <v>2ND LONGLIFE SERVICE</v>
          </cell>
          <cell r="D12435" t="str">
            <v>3410250</v>
          </cell>
          <cell r="E12435" t="str">
            <v>3</v>
          </cell>
          <cell r="F12435" t="str">
            <v>Revenue</v>
          </cell>
          <cell r="G12435" t="str">
            <v>Repairs - Vehicles</v>
          </cell>
        </row>
        <row r="12436">
          <cell r="B12436">
            <v>87973</v>
          </cell>
          <cell r="C12436" t="str">
            <v>JOB ADVERT REF FM01</v>
          </cell>
          <cell r="D12436" t="str">
            <v>2490506</v>
          </cell>
          <cell r="E12436" t="str">
            <v>2</v>
          </cell>
          <cell r="F12436" t="str">
            <v>Revenue</v>
          </cell>
          <cell r="G12436" t="str">
            <v>Advertising For Staff</v>
          </cell>
        </row>
        <row r="12437">
          <cell r="B12437">
            <v>87975</v>
          </cell>
          <cell r="C12437" t="str">
            <v>WATER SUPPLY JUN13-SEPT13</v>
          </cell>
          <cell r="D12437" t="str">
            <v>1350301</v>
          </cell>
          <cell r="E12437" t="str">
            <v>1</v>
          </cell>
          <cell r="F12437" t="str">
            <v>Revenue</v>
          </cell>
          <cell r="G12437" t="str">
            <v>Water/Sewerage Rates</v>
          </cell>
        </row>
        <row r="12438">
          <cell r="B12438">
            <v>87976</v>
          </cell>
          <cell r="C12438" t="str">
            <v>WATER SUPPLY JUN13-SEPT13</v>
          </cell>
          <cell r="D12438" t="str">
            <v>1350304</v>
          </cell>
          <cell r="E12438" t="str">
            <v>1</v>
          </cell>
          <cell r="F12438" t="str">
            <v>Revenue</v>
          </cell>
          <cell r="G12438" t="str">
            <v>Water/Sewerage Rates</v>
          </cell>
        </row>
        <row r="12439">
          <cell r="B12439">
            <v>87977</v>
          </cell>
          <cell r="C12439" t="str">
            <v>STA195615</v>
          </cell>
          <cell r="D12439" t="str">
            <v>2061250</v>
          </cell>
          <cell r="E12439" t="str">
            <v>2</v>
          </cell>
          <cell r="F12439" t="str">
            <v>Revenue</v>
          </cell>
          <cell r="G12439" t="str">
            <v>Garages &amp; Workshops Tools</v>
          </cell>
        </row>
        <row r="12440">
          <cell r="B12440">
            <v>87980</v>
          </cell>
          <cell r="C12440" t="str">
            <v>Repairs to concrete posts and</v>
          </cell>
          <cell r="D12440" t="str">
            <v>1090307</v>
          </cell>
          <cell r="E12440" t="str">
            <v>1</v>
          </cell>
          <cell r="F12440" t="str">
            <v>Revenue</v>
          </cell>
          <cell r="G12440" t="str">
            <v>Unplanned   Maintenance</v>
          </cell>
        </row>
        <row r="12441">
          <cell r="B12441">
            <v>87981</v>
          </cell>
          <cell r="C12441" t="str">
            <v>1, The Brow, Huntingdon - Inst</v>
          </cell>
          <cell r="D12441" t="str">
            <v>1090101</v>
          </cell>
          <cell r="E12441" t="str">
            <v>1</v>
          </cell>
          <cell r="F12441" t="str">
            <v>Revenue</v>
          </cell>
          <cell r="G12441" t="str">
            <v>Unplanned   Maintenance</v>
          </cell>
        </row>
        <row r="12442">
          <cell r="B12442">
            <v>87982</v>
          </cell>
          <cell r="C12442" t="str">
            <v>Installed Concrete Strips</v>
          </cell>
          <cell r="D12442" t="str">
            <v>1090202</v>
          </cell>
          <cell r="E12442" t="str">
            <v>1</v>
          </cell>
          <cell r="F12442" t="str">
            <v>Revenue</v>
          </cell>
          <cell r="G12442" t="str">
            <v>Unplanned   Maintenance</v>
          </cell>
        </row>
        <row r="12443">
          <cell r="B12443">
            <v>87983</v>
          </cell>
          <cell r="C12443" t="str">
            <v>MUSIC COPYRIGHT DISPUTE 3RD CO</v>
          </cell>
          <cell r="D12443" t="str">
            <v>2912100</v>
          </cell>
          <cell r="E12443" t="str">
            <v>2</v>
          </cell>
          <cell r="F12443" t="str">
            <v>Revenue</v>
          </cell>
          <cell r="G12443" t="str">
            <v>Legal Fees</v>
          </cell>
        </row>
        <row r="12444">
          <cell r="B12444">
            <v>87984</v>
          </cell>
          <cell r="C12444" t="str">
            <v>Stanley 99E Retractable knife</v>
          </cell>
          <cell r="D12444" t="str">
            <v>2160250</v>
          </cell>
          <cell r="E12444" t="str">
            <v>2</v>
          </cell>
          <cell r="F12444" t="str">
            <v>Revenue</v>
          </cell>
          <cell r="G12444" t="str">
            <v>Operational Equipment -  Repairs &amp; Maint</v>
          </cell>
        </row>
        <row r="12445">
          <cell r="B12445">
            <v>87985</v>
          </cell>
          <cell r="C12445" t="str">
            <v>ROLLER FRAME/KIT/HANDLE/PAINT</v>
          </cell>
          <cell r="D12445" t="str">
            <v>0820507</v>
          </cell>
          <cell r="E12445" t="str">
            <v>0</v>
          </cell>
          <cell r="F12445" t="str">
            <v>Revenue</v>
          </cell>
          <cell r="G12445" t="str">
            <v>Training Centre Equipment</v>
          </cell>
        </row>
        <row r="12446">
          <cell r="B12446">
            <v>87986</v>
          </cell>
          <cell r="C12446" t="str">
            <v>GOJ.9112-12 Gojo Lotion Soap R</v>
          </cell>
          <cell r="D12446" t="str">
            <v>1360508</v>
          </cell>
          <cell r="E12446" t="str">
            <v>1</v>
          </cell>
          <cell r="F12446" t="str">
            <v>Revenue</v>
          </cell>
          <cell r="G12446" t="str">
            <v>Cleaning Materials</v>
          </cell>
        </row>
        <row r="12447">
          <cell r="B12447">
            <v>87991</v>
          </cell>
          <cell r="C12447" t="str">
            <v>Rectification work resulting f</v>
          </cell>
          <cell r="D12447" t="str">
            <v>1094405</v>
          </cell>
          <cell r="E12447" t="str">
            <v>1</v>
          </cell>
          <cell r="F12447" t="str">
            <v>Revenue</v>
          </cell>
          <cell r="G12447" t="str">
            <v>Station Build. - Parkside Project only</v>
          </cell>
        </row>
        <row r="12448">
          <cell r="B12448">
            <v>87992</v>
          </cell>
          <cell r="C12448" t="str">
            <v>FIRST LONGLIFE SERVICE - VE62D</v>
          </cell>
          <cell r="D12448" t="str">
            <v>2160250</v>
          </cell>
          <cell r="E12448" t="str">
            <v>2</v>
          </cell>
          <cell r="F12448" t="str">
            <v>Revenue</v>
          </cell>
          <cell r="G12448" t="str">
            <v>Operational Equipment -  Repairs &amp; Maint</v>
          </cell>
        </row>
        <row r="12449">
          <cell r="B12449">
            <v>87993</v>
          </cell>
          <cell r="C12449" t="str">
            <v>STANGROUND OCT 13 CONTRACT PRI</v>
          </cell>
          <cell r="D12449" t="str">
            <v>1361211</v>
          </cell>
          <cell r="E12449" t="str">
            <v>1</v>
          </cell>
          <cell r="F12449" t="str">
            <v>Revenue</v>
          </cell>
          <cell r="G12449" t="str">
            <v>Waste Management Exps</v>
          </cell>
        </row>
        <row r="12450">
          <cell r="B12450">
            <v>87994</v>
          </cell>
          <cell r="C12450" t="str">
            <v>ELECTRIC CHARGES MAY13-AUG13</v>
          </cell>
          <cell r="D12450" t="str">
            <v>1330213</v>
          </cell>
          <cell r="E12450" t="str">
            <v>1</v>
          </cell>
          <cell r="F12450" t="str">
            <v>Revenue</v>
          </cell>
          <cell r="G12450" t="str">
            <v>Electricity</v>
          </cell>
        </row>
        <row r="12451">
          <cell r="B12451">
            <v>87995</v>
          </cell>
          <cell r="C12451" t="str">
            <v>ELECTRIC CHARGES AUG 2013</v>
          </cell>
          <cell r="D12451" t="str">
            <v>1330314</v>
          </cell>
          <cell r="E12451" t="str">
            <v>1</v>
          </cell>
          <cell r="F12451" t="str">
            <v>Revenue</v>
          </cell>
          <cell r="G12451" t="str">
            <v>Electricity</v>
          </cell>
        </row>
        <row r="12452">
          <cell r="B12452">
            <v>87996</v>
          </cell>
          <cell r="C12452" t="str">
            <v>ELECTRIC CHARGES JUN13-AUG13</v>
          </cell>
          <cell r="D12452" t="str">
            <v>1330310</v>
          </cell>
          <cell r="E12452" t="str">
            <v>1</v>
          </cell>
          <cell r="F12452" t="str">
            <v>Revenue</v>
          </cell>
          <cell r="G12452" t="str">
            <v>Electricity</v>
          </cell>
        </row>
        <row r="12453">
          <cell r="B12453">
            <v>87987</v>
          </cell>
          <cell r="C12453" t="str">
            <v>Hi-visibility 3D AED Wall Sign</v>
          </cell>
          <cell r="D12453" t="str">
            <v>2919508</v>
          </cell>
          <cell r="E12453" t="str">
            <v>2</v>
          </cell>
          <cell r="F12453" t="str">
            <v>Revenue</v>
          </cell>
          <cell r="G12453" t="str">
            <v>Occupational Health/Doctors Fees</v>
          </cell>
        </row>
        <row r="12454">
          <cell r="B12454">
            <v>87989</v>
          </cell>
          <cell r="C12454" t="str">
            <v>CARBON DIOXIDE SIZEVK</v>
          </cell>
          <cell r="D12454" t="str">
            <v>0820507</v>
          </cell>
          <cell r="E12454" t="str">
            <v>0</v>
          </cell>
          <cell r="F12454" t="str">
            <v>Revenue</v>
          </cell>
          <cell r="G12454" t="str">
            <v>Training Centre Equipment</v>
          </cell>
        </row>
        <row r="12455">
          <cell r="B12455">
            <v>87997</v>
          </cell>
          <cell r="C12455" t="str">
            <v>ELECTRIC CHARGES JUN13-SEPT13</v>
          </cell>
          <cell r="D12455" t="str">
            <v>1330215</v>
          </cell>
          <cell r="E12455" t="str">
            <v>1</v>
          </cell>
          <cell r="F12455" t="str">
            <v>Revenue</v>
          </cell>
          <cell r="G12455" t="str">
            <v>Electricity</v>
          </cell>
        </row>
        <row r="12456">
          <cell r="B12456">
            <v>87998</v>
          </cell>
          <cell r="C12456" t="str">
            <v>ELECTRIC CHARGES JUN13-AUG13</v>
          </cell>
          <cell r="D12456" t="str">
            <v>1330210</v>
          </cell>
          <cell r="E12456" t="str">
            <v>1</v>
          </cell>
          <cell r="F12456" t="str">
            <v>Revenue</v>
          </cell>
          <cell r="G12456" t="str">
            <v>Electricity</v>
          </cell>
        </row>
        <row r="12457">
          <cell r="B12457">
            <v>87999</v>
          </cell>
          <cell r="C12457" t="str">
            <v>ELECTRIC CHARGES JUN13-SEPT13</v>
          </cell>
          <cell r="D12457" t="str">
            <v>1330309</v>
          </cell>
          <cell r="E12457" t="str">
            <v>1</v>
          </cell>
          <cell r="F12457" t="str">
            <v>Revenue</v>
          </cell>
          <cell r="G12457" t="str">
            <v>Electricity</v>
          </cell>
        </row>
        <row r="12458">
          <cell r="B12458">
            <v>88000</v>
          </cell>
          <cell r="C12458" t="str">
            <v>ELECTRIC CHARGES AUG2013</v>
          </cell>
          <cell r="D12458" t="str">
            <v>1330507</v>
          </cell>
          <cell r="E12458" t="str">
            <v>1</v>
          </cell>
          <cell r="F12458" t="str">
            <v>Revenue</v>
          </cell>
          <cell r="G12458" t="str">
            <v>Electricity</v>
          </cell>
        </row>
        <row r="12459">
          <cell r="B12459">
            <v>88001</v>
          </cell>
          <cell r="C12459" t="str">
            <v>ELECTRIC CHARGES JUN13-AUG13</v>
          </cell>
          <cell r="D12459" t="str">
            <v>1330308</v>
          </cell>
          <cell r="E12459" t="str">
            <v>1</v>
          </cell>
          <cell r="F12459" t="str">
            <v>Revenue</v>
          </cell>
          <cell r="G12459" t="str">
            <v>Electricity</v>
          </cell>
        </row>
        <row r="12460">
          <cell r="B12460">
            <v>88002</v>
          </cell>
          <cell r="C12460" t="str">
            <v>ELECTRIC CHARGES AUG 2013</v>
          </cell>
          <cell r="D12460" t="str">
            <v>1330100</v>
          </cell>
          <cell r="E12460" t="str">
            <v>1</v>
          </cell>
          <cell r="F12460" t="str">
            <v>Revenue</v>
          </cell>
          <cell r="G12460" t="str">
            <v>Electricity</v>
          </cell>
        </row>
        <row r="12461">
          <cell r="B12461">
            <v>88013</v>
          </cell>
          <cell r="C12461" t="str">
            <v>RE TERMINATION OF LINE</v>
          </cell>
          <cell r="D12461" t="str">
            <v>2137583</v>
          </cell>
          <cell r="E12461" t="str">
            <v>2</v>
          </cell>
          <cell r="F12461" t="str">
            <v>Revenue</v>
          </cell>
          <cell r="G12461" t="str">
            <v>Telephone Call Charges - BT &amp; COLT</v>
          </cell>
        </row>
        <row r="12462">
          <cell r="B12462">
            <v>88014</v>
          </cell>
          <cell r="C12462" t="str">
            <v>ATTENDANCE FEE 19/09/2013</v>
          </cell>
          <cell r="D12462" t="str">
            <v>1090100</v>
          </cell>
          <cell r="E12462" t="str">
            <v>1</v>
          </cell>
          <cell r="F12462" t="str">
            <v>Revenue</v>
          </cell>
          <cell r="G12462" t="str">
            <v>Unplanned   Maintenance</v>
          </cell>
        </row>
        <row r="12463">
          <cell r="B12463">
            <v>88015</v>
          </cell>
          <cell r="C12463" t="str">
            <v>DP/1 Round White Pads for Smok</v>
          </cell>
          <cell r="D12463" t="str">
            <v>2626513</v>
          </cell>
          <cell r="E12463" t="str">
            <v>2</v>
          </cell>
          <cell r="F12463" t="str">
            <v>Revenue</v>
          </cell>
          <cell r="G12463" t="str">
            <v>Fire Alarm Initiative</v>
          </cell>
        </row>
        <row r="12464">
          <cell r="B12464">
            <v>88016</v>
          </cell>
          <cell r="C12464" t="str">
            <v>STORES ADMIN13/09/13</v>
          </cell>
          <cell r="D12464" t="str">
            <v>2922591</v>
          </cell>
          <cell r="E12464" t="str">
            <v>2</v>
          </cell>
          <cell r="F12464" t="str">
            <v>Revenue</v>
          </cell>
          <cell r="G12464" t="str">
            <v>Agency Staff</v>
          </cell>
        </row>
        <row r="12465">
          <cell r="B12465">
            <v>88017</v>
          </cell>
          <cell r="C12465" t="str">
            <v>SEMI PERG MILK20WK13/24</v>
          </cell>
          <cell r="D12465" t="str">
            <v>0975591</v>
          </cell>
          <cell r="E12465" t="str">
            <v>0</v>
          </cell>
          <cell r="F12465" t="str">
            <v>Revenue</v>
          </cell>
          <cell r="G12465" t="str">
            <v>Canteen &amp; Messing</v>
          </cell>
        </row>
        <row r="12466">
          <cell r="B12466">
            <v>88018</v>
          </cell>
          <cell r="C12466" t="str">
            <v>USAGE CHARGE/RECURRING</v>
          </cell>
          <cell r="D12466" t="str">
            <v>2137583</v>
          </cell>
          <cell r="E12466" t="str">
            <v>2</v>
          </cell>
          <cell r="F12466" t="str">
            <v>Revenue</v>
          </cell>
          <cell r="G12466" t="str">
            <v>Telephone Call Charges - BT &amp; COLT</v>
          </cell>
        </row>
        <row r="12467">
          <cell r="B12467">
            <v>88019</v>
          </cell>
          <cell r="C12467" t="str">
            <v>2000 litres of oil to Kimbolto</v>
          </cell>
          <cell r="D12467" t="str">
            <v>1320204</v>
          </cell>
          <cell r="E12467" t="str">
            <v>1</v>
          </cell>
          <cell r="F12467" t="str">
            <v>Revenue</v>
          </cell>
          <cell r="G12467" t="str">
            <v>Oil</v>
          </cell>
        </row>
        <row r="12468">
          <cell r="B12468">
            <v>88020</v>
          </cell>
          <cell r="C12468" t="str">
            <v>SPOILT MEALS 7346 25/08/2013</v>
          </cell>
          <cell r="D12468" t="str">
            <v>0974202</v>
          </cell>
          <cell r="E12468" t="str">
            <v>0</v>
          </cell>
          <cell r="F12468" t="str">
            <v>Revenue</v>
          </cell>
          <cell r="G12468" t="str">
            <v>Spoilt Meals</v>
          </cell>
        </row>
        <row r="12469">
          <cell r="B12469">
            <v>88022</v>
          </cell>
          <cell r="C12469" t="str">
            <v>CONSULTANCY 16/9/13-20/09/13</v>
          </cell>
          <cell r="D12469" t="str">
            <v>2900588</v>
          </cell>
          <cell r="E12469" t="str">
            <v>2</v>
          </cell>
          <cell r="F12469" t="str">
            <v>Revenue</v>
          </cell>
          <cell r="G12469" t="str">
            <v>Hired Management Support</v>
          </cell>
        </row>
        <row r="12470">
          <cell r="B12470">
            <v>88023</v>
          </cell>
          <cell r="C12470" t="str">
            <v>PETERBOROUGH CARRIAGE</v>
          </cell>
          <cell r="D12470" t="str">
            <v>2460591</v>
          </cell>
          <cell r="E12470" t="str">
            <v>2</v>
          </cell>
          <cell r="F12470" t="str">
            <v>Revenue</v>
          </cell>
          <cell r="G12470" t="str">
            <v>Postage And Carriage</v>
          </cell>
        </row>
        <row r="12471">
          <cell r="B12471">
            <v>88024</v>
          </cell>
          <cell r="C12471" t="str">
            <v>R2145L 24V</v>
          </cell>
          <cell r="D12471" t="str">
            <v>2160250</v>
          </cell>
          <cell r="E12471" t="str">
            <v>2</v>
          </cell>
          <cell r="F12471" t="str">
            <v>Revenue</v>
          </cell>
          <cell r="G12471" t="str">
            <v>Operational Equipment -  Repairs &amp; Maint</v>
          </cell>
        </row>
        <row r="12472">
          <cell r="B12472">
            <v>88025</v>
          </cell>
          <cell r="C12472" t="str">
            <v>FULL SERVICE, ADDBLUE, HANDBRA</v>
          </cell>
          <cell r="D12472" t="str">
            <v>3410250</v>
          </cell>
          <cell r="E12472" t="str">
            <v>3</v>
          </cell>
          <cell r="F12472" t="str">
            <v>Revenue</v>
          </cell>
          <cell r="G12472" t="str">
            <v>Repairs - Vehicles</v>
          </cell>
        </row>
        <row r="12473">
          <cell r="B12473">
            <v>88026</v>
          </cell>
          <cell r="C12473" t="str">
            <v>WATER CHARGESJUN13-SEPT13</v>
          </cell>
          <cell r="D12473" t="str">
            <v>1350201</v>
          </cell>
          <cell r="E12473" t="str">
            <v>1</v>
          </cell>
          <cell r="F12473" t="str">
            <v>Revenue</v>
          </cell>
          <cell r="G12473" t="str">
            <v>Water/Sewerage Rates</v>
          </cell>
        </row>
        <row r="12474">
          <cell r="B12474">
            <v>88041</v>
          </cell>
          <cell r="C12474" t="str">
            <v>REPLACE TURBO CHARGER</v>
          </cell>
          <cell r="D12474" t="str">
            <v>3410250</v>
          </cell>
          <cell r="E12474" t="str">
            <v>3</v>
          </cell>
          <cell r="F12474" t="str">
            <v>Revenue</v>
          </cell>
          <cell r="G12474" t="str">
            <v>Repairs - Vehicles</v>
          </cell>
        </row>
        <row r="12475">
          <cell r="B12475">
            <v>88042</v>
          </cell>
          <cell r="C12475" t="str">
            <v>MOBILE PHONE CHARGES</v>
          </cell>
          <cell r="D12475" t="str">
            <v>2195583</v>
          </cell>
          <cell r="E12475" t="str">
            <v>2</v>
          </cell>
          <cell r="F12475" t="str">
            <v>Revenue</v>
          </cell>
          <cell r="G12475" t="str">
            <v>Mobile Phones</v>
          </cell>
        </row>
        <row r="12476">
          <cell r="B12476">
            <v>88043</v>
          </cell>
          <cell r="C12476" t="str">
            <v>CALL CHARGES/RENTAL</v>
          </cell>
          <cell r="D12476" t="str">
            <v>2137583</v>
          </cell>
          <cell r="E12476" t="str">
            <v>2</v>
          </cell>
          <cell r="F12476" t="str">
            <v>Revenue</v>
          </cell>
          <cell r="G12476" t="str">
            <v>Telephone Call Charges - BT &amp; COLT</v>
          </cell>
        </row>
        <row r="12477">
          <cell r="B12477">
            <v>88044</v>
          </cell>
          <cell r="C12477" t="str">
            <v>RE INVOICE SI-046245</v>
          </cell>
          <cell r="D12477" t="str">
            <v>B111</v>
          </cell>
          <cell r="E12477" t="str">
            <v>B</v>
          </cell>
          <cell r="F12477" t="str">
            <v>Capital</v>
          </cell>
          <cell r="G12477" t="str">
            <v>Plant &amp; Equipment</v>
          </cell>
        </row>
        <row r="12478">
          <cell r="B12478">
            <v>88045</v>
          </cell>
          <cell r="C12478" t="str">
            <v>Please treat a number of wasp</v>
          </cell>
          <cell r="D12478" t="str">
            <v>1090100</v>
          </cell>
          <cell r="E12478" t="str">
            <v>1</v>
          </cell>
          <cell r="F12478" t="str">
            <v>Revenue</v>
          </cell>
          <cell r="G12478" t="str">
            <v>Unplanned   Maintenance</v>
          </cell>
        </row>
        <row r="12479">
          <cell r="B12479">
            <v>88047</v>
          </cell>
          <cell r="C12479" t="str">
            <v>O/S/R QUARTER</v>
          </cell>
          <cell r="D12479" t="str">
            <v>3410250</v>
          </cell>
          <cell r="E12479" t="str">
            <v>3</v>
          </cell>
          <cell r="F12479" t="str">
            <v>Revenue</v>
          </cell>
          <cell r="G12479" t="str">
            <v>Repairs - Vehicles</v>
          </cell>
        </row>
        <row r="12480">
          <cell r="B12480">
            <v>88048</v>
          </cell>
          <cell r="C12480" t="str">
            <v>REPAIRS TO REAR BUMPER</v>
          </cell>
          <cell r="D12480" t="str">
            <v>3410250</v>
          </cell>
          <cell r="E12480" t="str">
            <v>3</v>
          </cell>
          <cell r="F12480" t="str">
            <v>Revenue</v>
          </cell>
          <cell r="G12480" t="str">
            <v>Repairs - Vehicles</v>
          </cell>
        </row>
        <row r="12481">
          <cell r="B12481">
            <v>88053</v>
          </cell>
          <cell r="C12481" t="str">
            <v>To supply and fit heavy duty r</v>
          </cell>
          <cell r="D12481" t="str">
            <v>1090203</v>
          </cell>
          <cell r="E12481" t="str">
            <v>1</v>
          </cell>
          <cell r="F12481" t="str">
            <v>Revenue</v>
          </cell>
          <cell r="G12481" t="str">
            <v>Unplanned   Maintenance</v>
          </cell>
        </row>
        <row r="12482">
          <cell r="B12482">
            <v>88027</v>
          </cell>
          <cell r="C12482" t="str">
            <v>WATER SUPPLY APR13-SEPT13</v>
          </cell>
          <cell r="D12482" t="str">
            <v>1350315</v>
          </cell>
          <cell r="E12482" t="str">
            <v>1</v>
          </cell>
          <cell r="F12482" t="str">
            <v>Revenue</v>
          </cell>
          <cell r="G12482" t="str">
            <v>Water/Sewerage Rates</v>
          </cell>
        </row>
        <row r="12483">
          <cell r="B12483">
            <v>88028</v>
          </cell>
          <cell r="C12483" t="str">
            <v>PROP/MAIN TECHWE15/09/13</v>
          </cell>
          <cell r="D12483" t="str">
            <v>2922585</v>
          </cell>
          <cell r="E12483" t="str">
            <v>2</v>
          </cell>
          <cell r="F12483" t="str">
            <v>Revenue</v>
          </cell>
          <cell r="G12483" t="str">
            <v>Agency Staff</v>
          </cell>
        </row>
        <row r="12484">
          <cell r="B12484">
            <v>88030</v>
          </cell>
          <cell r="C12484" t="str">
            <v>MANCHESTER/VICTORIA TRAIN FARE</v>
          </cell>
          <cell r="D12484" t="str">
            <v>2410510</v>
          </cell>
          <cell r="E12484" t="str">
            <v>2</v>
          </cell>
          <cell r="F12484" t="str">
            <v>Revenue</v>
          </cell>
          <cell r="G12484" t="str">
            <v>Staff Travelling &amp; Subsistence</v>
          </cell>
        </row>
        <row r="12485">
          <cell r="B12485">
            <v>88031</v>
          </cell>
          <cell r="C12485" t="str">
            <v>MILLER BIKES/OTHER EQUIPMENT</v>
          </cell>
          <cell r="D12485" t="str">
            <v>B226</v>
          </cell>
          <cell r="E12485" t="str">
            <v>B</v>
          </cell>
          <cell r="F12485" t="str">
            <v>Capital</v>
          </cell>
          <cell r="G12485" t="str">
            <v>Cycle Scheme</v>
          </cell>
        </row>
        <row r="12486">
          <cell r="B12486">
            <v>88033</v>
          </cell>
          <cell r="C12486" t="str">
            <v>ATTENDANCE FEE 23/9/13</v>
          </cell>
          <cell r="D12486" t="str">
            <v>1090100</v>
          </cell>
          <cell r="E12486" t="str">
            <v>1</v>
          </cell>
          <cell r="F12486" t="str">
            <v>Revenue</v>
          </cell>
          <cell r="G12486" t="str">
            <v>Unplanned   Maintenance</v>
          </cell>
        </row>
        <row r="12487">
          <cell r="B12487">
            <v>88039</v>
          </cell>
          <cell r="C12487" t="str">
            <v>Funds for Franking Machine</v>
          </cell>
          <cell r="D12487" t="str">
            <v>2460591</v>
          </cell>
          <cell r="E12487" t="str">
            <v>2</v>
          </cell>
          <cell r="F12487" t="str">
            <v>Revenue</v>
          </cell>
          <cell r="G12487" t="str">
            <v>Postage And Carriage</v>
          </cell>
        </row>
        <row r="12488">
          <cell r="B12488">
            <v>88058</v>
          </cell>
          <cell r="C12488" t="str">
            <v>FSSNRP with accommodation</v>
          </cell>
          <cell r="D12488" t="str">
            <v>2917507</v>
          </cell>
          <cell r="E12488" t="str">
            <v>2</v>
          </cell>
          <cell r="F12488" t="str">
            <v>Revenue</v>
          </cell>
          <cell r="G12488" t="str">
            <v>RIngfenced Fire Service College Training/Expenses</v>
          </cell>
        </row>
        <row r="12489">
          <cell r="B12489">
            <v>88059</v>
          </cell>
          <cell r="C12489" t="str">
            <v>TOWEL HD S/FOLD 3600/CS</v>
          </cell>
          <cell r="D12489" t="str">
            <v>1360591</v>
          </cell>
          <cell r="E12489" t="str">
            <v>1</v>
          </cell>
          <cell r="F12489" t="str">
            <v>Revenue</v>
          </cell>
          <cell r="G12489" t="str">
            <v>Cleaning Materials</v>
          </cell>
        </row>
        <row r="12490">
          <cell r="B12490">
            <v>88060</v>
          </cell>
          <cell r="C12490" t="str">
            <v>POLISH SHOE BLACK 50ML</v>
          </cell>
          <cell r="D12490" t="str">
            <v>2167591</v>
          </cell>
          <cell r="E12490" t="str">
            <v>2</v>
          </cell>
          <cell r="F12490" t="str">
            <v>Revenue</v>
          </cell>
          <cell r="G12490" t="str">
            <v>Operational Consumables - Devolved</v>
          </cell>
        </row>
        <row r="12491">
          <cell r="B12491">
            <v>88061</v>
          </cell>
          <cell r="C12491" t="str">
            <v>TOWEL HD S/FOLD 3600/CS</v>
          </cell>
          <cell r="D12491" t="str">
            <v>1360591</v>
          </cell>
          <cell r="E12491" t="str">
            <v>1</v>
          </cell>
          <cell r="F12491" t="str">
            <v>Revenue</v>
          </cell>
          <cell r="G12491" t="str">
            <v>Cleaning Materials</v>
          </cell>
        </row>
        <row r="12492">
          <cell r="B12492">
            <v>88062</v>
          </cell>
          <cell r="C12492" t="str">
            <v>CLOTH LEAT WASH SYN48X38CM</v>
          </cell>
          <cell r="D12492" t="str">
            <v>2167591</v>
          </cell>
          <cell r="E12492" t="str">
            <v>2</v>
          </cell>
          <cell r="F12492" t="str">
            <v>Revenue</v>
          </cell>
          <cell r="G12492" t="str">
            <v>Operational Consumables - Devolved</v>
          </cell>
        </row>
        <row r="12493">
          <cell r="B12493">
            <v>88063</v>
          </cell>
          <cell r="C12493" t="str">
            <v>TOWEL HD S/FOLD 3600/CS</v>
          </cell>
          <cell r="D12493" t="str">
            <v>1360591</v>
          </cell>
          <cell r="E12493" t="str">
            <v>1</v>
          </cell>
          <cell r="F12493" t="str">
            <v>Revenue</v>
          </cell>
          <cell r="G12493" t="str">
            <v>Cleaning Materials</v>
          </cell>
        </row>
        <row r="12494">
          <cell r="B12494">
            <v>88064</v>
          </cell>
          <cell r="C12494" t="str">
            <v>GRANULAR SALT 25KG</v>
          </cell>
          <cell r="D12494" t="str">
            <v>1360591</v>
          </cell>
          <cell r="E12494" t="str">
            <v>1</v>
          </cell>
          <cell r="F12494" t="str">
            <v>Revenue</v>
          </cell>
          <cell r="G12494" t="str">
            <v>Cleaning Materials</v>
          </cell>
        </row>
        <row r="12495">
          <cell r="B12495">
            <v>88065</v>
          </cell>
          <cell r="C12495" t="str">
            <v>BLEACH LIQ STRO ECON 4x5lt</v>
          </cell>
          <cell r="D12495" t="str">
            <v>1360591</v>
          </cell>
          <cell r="E12495" t="str">
            <v>1</v>
          </cell>
          <cell r="F12495" t="str">
            <v>Revenue</v>
          </cell>
          <cell r="G12495" t="str">
            <v>Cleaning Materials</v>
          </cell>
        </row>
        <row r="12496">
          <cell r="B12496">
            <v>88066</v>
          </cell>
          <cell r="C12496" t="str">
            <v>DRY WIPE BOARD CLEANER 8oz</v>
          </cell>
          <cell r="D12496" t="str">
            <v>2480591</v>
          </cell>
          <cell r="E12496" t="str">
            <v>2</v>
          </cell>
          <cell r="F12496" t="str">
            <v>Revenue</v>
          </cell>
          <cell r="G12496" t="str">
            <v>Stationery, Comp/Copier Cons</v>
          </cell>
        </row>
        <row r="12497">
          <cell r="B12497">
            <v>88067</v>
          </cell>
          <cell r="C12497" t="str">
            <v>SIGN'CAUTION WET FLOOR'</v>
          </cell>
          <cell r="D12497" t="str">
            <v>1360591</v>
          </cell>
          <cell r="E12497" t="str">
            <v>1</v>
          </cell>
          <cell r="F12497" t="str">
            <v>Revenue</v>
          </cell>
          <cell r="G12497" t="str">
            <v>Cleaning Materials</v>
          </cell>
        </row>
        <row r="12498">
          <cell r="B12498">
            <v>88068</v>
          </cell>
          <cell r="C12498" t="str">
            <v>FIRE BLANKET 1.2x1.2mts</v>
          </cell>
          <cell r="D12498" t="str">
            <v>2666591</v>
          </cell>
          <cell r="E12498" t="str">
            <v>2</v>
          </cell>
          <cell r="F12498" t="str">
            <v>Revenue</v>
          </cell>
          <cell r="G12498" t="str">
            <v>Devolved Health &amp; Safety Exps</v>
          </cell>
        </row>
        <row r="12499">
          <cell r="B12499">
            <v>88069</v>
          </cell>
          <cell r="C12499" t="str">
            <v>BATTERY MN1300 1.5V pk10</v>
          </cell>
          <cell r="D12499" t="str">
            <v>2167591</v>
          </cell>
          <cell r="E12499" t="str">
            <v>2</v>
          </cell>
          <cell r="F12499" t="str">
            <v>Revenue</v>
          </cell>
          <cell r="G12499" t="str">
            <v>Operational Consumables - Devolved</v>
          </cell>
        </row>
        <row r="12500">
          <cell r="B12500">
            <v>88070</v>
          </cell>
          <cell r="C12500" t="str">
            <v>STAPLE 26/6 BOX5000</v>
          </cell>
          <cell r="D12500" t="str">
            <v>2480591</v>
          </cell>
          <cell r="E12500" t="str">
            <v>2</v>
          </cell>
          <cell r="F12500" t="str">
            <v>Revenue</v>
          </cell>
          <cell r="G12500" t="str">
            <v>Stationery, Comp/Copier Cons</v>
          </cell>
        </row>
        <row r="12501">
          <cell r="B12501">
            <v>88071</v>
          </cell>
          <cell r="C12501" t="str">
            <v>2PLY TOILET TISSUE CS36</v>
          </cell>
          <cell r="D12501" t="str">
            <v>1360591</v>
          </cell>
          <cell r="E12501" t="str">
            <v>1</v>
          </cell>
          <cell r="F12501" t="str">
            <v>Revenue</v>
          </cell>
          <cell r="G12501" t="str">
            <v>Cleaning Materials</v>
          </cell>
        </row>
        <row r="12502">
          <cell r="B12502">
            <v>88072</v>
          </cell>
          <cell r="C12502" t="str">
            <v>A4 PARCHMENT OFF WHT PK50.</v>
          </cell>
          <cell r="D12502" t="str">
            <v>2480591</v>
          </cell>
          <cell r="E12502" t="str">
            <v>2</v>
          </cell>
          <cell r="F12502" t="str">
            <v>Revenue</v>
          </cell>
          <cell r="G12502" t="str">
            <v>Stationery, Comp/Copier Cons</v>
          </cell>
        </row>
        <row r="12503">
          <cell r="B12503">
            <v>88073</v>
          </cell>
          <cell r="C12503" t="str">
            <v>1 x 5Ltr Smoke fluid for Marti</v>
          </cell>
          <cell r="D12503" t="str">
            <v>0887521</v>
          </cell>
          <cell r="E12503" t="str">
            <v>0</v>
          </cell>
          <cell r="F12503" t="str">
            <v>Revenue</v>
          </cell>
          <cell r="G12503" t="str">
            <v>Training - Devolved Budgets</v>
          </cell>
        </row>
        <row r="12504">
          <cell r="B12504">
            <v>88074</v>
          </cell>
          <cell r="C12504" t="str">
            <v>PART No: 81-08405-0015 AIR CLE</v>
          </cell>
          <cell r="D12504" t="str">
            <v>3410250</v>
          </cell>
          <cell r="E12504" t="str">
            <v>3</v>
          </cell>
          <cell r="F12504" t="str">
            <v>Revenue</v>
          </cell>
          <cell r="G12504" t="str">
            <v>Repairs - Vehicles</v>
          </cell>
        </row>
        <row r="12505">
          <cell r="B12505">
            <v>88075</v>
          </cell>
          <cell r="C12505" t="str">
            <v>SHQ SANITARY DISPOSAL9/13-3/14</v>
          </cell>
          <cell r="D12505" t="str">
            <v>1360100</v>
          </cell>
          <cell r="E12505" t="str">
            <v>1</v>
          </cell>
          <cell r="F12505" t="str">
            <v>Revenue</v>
          </cell>
          <cell r="G12505" t="str">
            <v>Cleaning Materials</v>
          </cell>
        </row>
        <row r="12506">
          <cell r="B12506">
            <v>88076</v>
          </cell>
          <cell r="C12506" t="str">
            <v>MILEAGE 22 SEPTEMBER 2013</v>
          </cell>
          <cell r="D12506" t="str">
            <v>3110207</v>
          </cell>
          <cell r="E12506" t="str">
            <v>3</v>
          </cell>
          <cell r="F12506" t="str">
            <v>Revenue</v>
          </cell>
          <cell r="G12506" t="str">
            <v>Car Allowances</v>
          </cell>
        </row>
        <row r="12507">
          <cell r="B12507">
            <v>88079</v>
          </cell>
          <cell r="C12507" t="str">
            <v>QUARTER 3 INSTALMENT</v>
          </cell>
          <cell r="D12507" t="str">
            <v>5120207</v>
          </cell>
          <cell r="E12507" t="str">
            <v>5</v>
          </cell>
          <cell r="F12507" t="str">
            <v>Revenue</v>
          </cell>
          <cell r="G12507" t="str">
            <v>P'Boro Vol Fire Brigade</v>
          </cell>
        </row>
        <row r="12508">
          <cell r="B12508">
            <v>88089</v>
          </cell>
          <cell r="C12508" t="str">
            <v>Consultancy Management Support</v>
          </cell>
          <cell r="D12508" t="str">
            <v>2665517</v>
          </cell>
          <cell r="E12508" t="str">
            <v>2</v>
          </cell>
          <cell r="F12508" t="str">
            <v>Revenue</v>
          </cell>
          <cell r="G12508" t="str">
            <v>Health &amp; Safety Expenses</v>
          </cell>
        </row>
        <row r="12509">
          <cell r="B12509">
            <v>88091</v>
          </cell>
          <cell r="C12509" t="str">
            <v>To remove, relay and renew whe</v>
          </cell>
          <cell r="D12509" t="str">
            <v>1090214</v>
          </cell>
          <cell r="E12509" t="str">
            <v>1</v>
          </cell>
          <cell r="F12509" t="str">
            <v>Revenue</v>
          </cell>
          <cell r="G12509" t="str">
            <v>Unplanned   Maintenance</v>
          </cell>
        </row>
        <row r="12510">
          <cell r="B12510">
            <v>88096</v>
          </cell>
          <cell r="C12510" t="str">
            <v>PART No; 1472832 HINGE COVER</v>
          </cell>
          <cell r="D12510" t="str">
            <v>3410250</v>
          </cell>
          <cell r="E12510" t="str">
            <v>3</v>
          </cell>
          <cell r="F12510" t="str">
            <v>Revenue</v>
          </cell>
          <cell r="G12510" t="str">
            <v>Repairs - Vehicles</v>
          </cell>
        </row>
        <row r="12511">
          <cell r="B12511">
            <v>88097</v>
          </cell>
          <cell r="C12511" t="str">
            <v>PART No: 1913500 POLLEN FILTER</v>
          </cell>
          <cell r="D12511" t="str">
            <v>3410250</v>
          </cell>
          <cell r="E12511" t="str">
            <v>3</v>
          </cell>
          <cell r="F12511" t="str">
            <v>Revenue</v>
          </cell>
          <cell r="G12511" t="str">
            <v>Repairs - Vehicles</v>
          </cell>
        </row>
        <row r="12512">
          <cell r="B12512">
            <v>88098</v>
          </cell>
          <cell r="C12512" t="str">
            <v>PART No: 1750530 FOG LAMP COVE</v>
          </cell>
          <cell r="D12512" t="str">
            <v>2160250</v>
          </cell>
          <cell r="E12512" t="str">
            <v>2</v>
          </cell>
          <cell r="F12512" t="str">
            <v>Revenue</v>
          </cell>
          <cell r="G12512" t="str">
            <v>Operational Equipment -  Repairs &amp; Maint</v>
          </cell>
        </row>
        <row r="12513">
          <cell r="B12513">
            <v>88099</v>
          </cell>
          <cell r="C12513" t="str">
            <v>PART No: 1786571 WHEEL TRIM</v>
          </cell>
          <cell r="D12513" t="str">
            <v>3410250</v>
          </cell>
          <cell r="E12513" t="str">
            <v>3</v>
          </cell>
          <cell r="F12513" t="str">
            <v>Revenue</v>
          </cell>
          <cell r="G12513" t="str">
            <v>Repairs - Vehicles</v>
          </cell>
        </row>
        <row r="12514">
          <cell r="B12514">
            <v>88113</v>
          </cell>
          <cell r="C12514" t="str">
            <v>2M TRIPOD FOR DRAGON MAX LIGHT</v>
          </cell>
          <cell r="D12514" t="str">
            <v>2160250</v>
          </cell>
          <cell r="E12514" t="str">
            <v>2</v>
          </cell>
          <cell r="F12514" t="str">
            <v>Revenue</v>
          </cell>
          <cell r="G12514" t="str">
            <v>Operational Equipment -  Repairs &amp; Maint</v>
          </cell>
        </row>
        <row r="12515">
          <cell r="B12515">
            <v>88114</v>
          </cell>
          <cell r="C12515" t="str">
            <v>Supply and install one 2.5kw m</v>
          </cell>
          <cell r="D12515" t="str">
            <v>1090209</v>
          </cell>
          <cell r="E12515" t="str">
            <v>1</v>
          </cell>
          <cell r="F12515" t="str">
            <v>Revenue</v>
          </cell>
          <cell r="G12515" t="str">
            <v>Unplanned   Maintenance</v>
          </cell>
        </row>
        <row r="12516">
          <cell r="B12516">
            <v>88115</v>
          </cell>
          <cell r="C12516" t="str">
            <v>To supply &amp; fix galvanized ste</v>
          </cell>
          <cell r="D12516" t="str">
            <v>1090203</v>
          </cell>
          <cell r="E12516" t="str">
            <v>1</v>
          </cell>
          <cell r="F12516" t="str">
            <v>Revenue</v>
          </cell>
          <cell r="G12516" t="str">
            <v>Unplanned   Maintenance</v>
          </cell>
        </row>
        <row r="12517">
          <cell r="B12517">
            <v>88189</v>
          </cell>
          <cell r="C12517" t="str">
            <v>WASTE BIN SILVER WIRE MESH</v>
          </cell>
          <cell r="D12517" t="str">
            <v>2000398</v>
          </cell>
          <cell r="E12517" t="str">
            <v>2</v>
          </cell>
          <cell r="F12517" t="str">
            <v>Revenue</v>
          </cell>
          <cell r="G12517" t="str">
            <v>Office Purchases (Incl. furniture)</v>
          </cell>
        </row>
        <row r="12518">
          <cell r="B12518">
            <v>88190</v>
          </cell>
          <cell r="C12518" t="str">
            <v>PENCIL EVOLUTION HB PK12</v>
          </cell>
          <cell r="D12518" t="str">
            <v>2480398</v>
          </cell>
          <cell r="E12518" t="str">
            <v>2</v>
          </cell>
          <cell r="F12518" t="str">
            <v>Revenue</v>
          </cell>
          <cell r="G12518" t="str">
            <v>Stationery, Comp/Copier Cons</v>
          </cell>
        </row>
        <row r="12519">
          <cell r="B12519">
            <v>88191</v>
          </cell>
          <cell r="C12519" t="str">
            <v>CENTREFEED 2PLY 6 ROLLS</v>
          </cell>
          <cell r="D12519" t="str">
            <v>1360591</v>
          </cell>
          <cell r="E12519" t="str">
            <v>1</v>
          </cell>
          <cell r="F12519" t="str">
            <v>Revenue</v>
          </cell>
          <cell r="G12519" t="str">
            <v>Cleaning Materials</v>
          </cell>
        </row>
        <row r="12520">
          <cell r="B12520">
            <v>88192</v>
          </cell>
          <cell r="C12520" t="str">
            <v>WIREBOUND NOTEBOOK A4 PK5</v>
          </cell>
          <cell r="D12520" t="str">
            <v>2480591</v>
          </cell>
          <cell r="E12520" t="str">
            <v>2</v>
          </cell>
          <cell r="F12520" t="str">
            <v>Revenue</v>
          </cell>
          <cell r="G12520" t="str">
            <v>Stationery, Comp/Copier Cons</v>
          </cell>
        </row>
        <row r="12521">
          <cell r="B12521">
            <v>88193</v>
          </cell>
          <cell r="C12521" t="str">
            <v>DRESSING WOUND LGE BPC NO9</v>
          </cell>
          <cell r="D12521" t="str">
            <v>2919508</v>
          </cell>
          <cell r="E12521" t="str">
            <v>2</v>
          </cell>
          <cell r="F12521" t="str">
            <v>Revenue</v>
          </cell>
          <cell r="G12521" t="str">
            <v>Occupational Health/Doctors Fees</v>
          </cell>
        </row>
        <row r="12522">
          <cell r="B12522">
            <v>88196</v>
          </cell>
          <cell r="C12522" t="str">
            <v>LABEL TAPE CASS.WHITE</v>
          </cell>
          <cell r="D12522" t="str">
            <v>2480591</v>
          </cell>
          <cell r="E12522" t="str">
            <v>2</v>
          </cell>
          <cell r="F12522" t="str">
            <v>Revenue</v>
          </cell>
          <cell r="G12522" t="str">
            <v>Stationery, Comp/Copier Cons</v>
          </cell>
        </row>
        <row r="12523">
          <cell r="B12523">
            <v>88197</v>
          </cell>
          <cell r="C12523" t="str">
            <v>BATTERY MN1300 1.5V pk10</v>
          </cell>
          <cell r="D12523" t="str">
            <v>2167591</v>
          </cell>
          <cell r="E12523" t="str">
            <v>2</v>
          </cell>
          <cell r="F12523" t="str">
            <v>Revenue</v>
          </cell>
          <cell r="G12523" t="str">
            <v>Operational Consumables - Devolved</v>
          </cell>
        </row>
        <row r="12524">
          <cell r="B12524">
            <v>88194</v>
          </cell>
          <cell r="C12524" t="str">
            <v>CALC.10 DIG.DUAL POWER WHT</v>
          </cell>
          <cell r="D12524" t="str">
            <v>1360591</v>
          </cell>
          <cell r="E12524" t="str">
            <v>1</v>
          </cell>
          <cell r="F12524" t="str">
            <v>Revenue</v>
          </cell>
          <cell r="G12524" t="str">
            <v>Cleaning Materials</v>
          </cell>
        </row>
        <row r="12525">
          <cell r="B12525">
            <v>88195</v>
          </cell>
          <cell r="C12525" t="str">
            <v>CLOTH LEATHER WASH NATURAL</v>
          </cell>
          <cell r="D12525" t="str">
            <v>2167591</v>
          </cell>
          <cell r="E12525" t="str">
            <v>2</v>
          </cell>
          <cell r="F12525" t="str">
            <v>Revenue</v>
          </cell>
          <cell r="G12525" t="str">
            <v>Operational Consumables - Devolved</v>
          </cell>
        </row>
        <row r="12526">
          <cell r="B12526">
            <v>88198</v>
          </cell>
          <cell r="C12526" t="str">
            <v>ENV S/SEAL C5 POC RE BX500</v>
          </cell>
          <cell r="D12526" t="str">
            <v>2480591</v>
          </cell>
          <cell r="E12526" t="str">
            <v>2</v>
          </cell>
          <cell r="F12526" t="str">
            <v>Revenue</v>
          </cell>
          <cell r="G12526" t="str">
            <v>Stationery, Comp/Copier Cons</v>
          </cell>
        </row>
        <row r="12527">
          <cell r="B12527">
            <v>88199</v>
          </cell>
          <cell r="C12527" t="str">
            <v>PEN BALLPOINT MED.BLKx50</v>
          </cell>
          <cell r="D12527" t="str">
            <v>2480591</v>
          </cell>
          <cell r="E12527" t="str">
            <v>2</v>
          </cell>
          <cell r="F12527" t="str">
            <v>Revenue</v>
          </cell>
          <cell r="G12527" t="str">
            <v>Stationery, Comp/Copier Cons</v>
          </cell>
        </row>
        <row r="12528">
          <cell r="B12528">
            <v>88200</v>
          </cell>
          <cell r="C12528" t="str">
            <v>STAPLE 26/6 BOX5000</v>
          </cell>
          <cell r="D12528" t="str">
            <v>2480591</v>
          </cell>
          <cell r="E12528" t="str">
            <v>2</v>
          </cell>
          <cell r="F12528" t="str">
            <v>Revenue</v>
          </cell>
          <cell r="G12528" t="str">
            <v>Stationery, Comp/Copier Cons</v>
          </cell>
        </row>
        <row r="12529">
          <cell r="B12529">
            <v>88201</v>
          </cell>
          <cell r="C12529" t="str">
            <v>TAPE CASS.BLK/WHT PK5</v>
          </cell>
          <cell r="D12529" t="str">
            <v>2480591</v>
          </cell>
          <cell r="E12529" t="str">
            <v>2</v>
          </cell>
          <cell r="F12529" t="str">
            <v>Revenue</v>
          </cell>
          <cell r="G12529" t="str">
            <v>Stationery, Comp/Copier Cons</v>
          </cell>
        </row>
        <row r="12530">
          <cell r="B12530">
            <v>88202</v>
          </cell>
          <cell r="C12530" t="str">
            <v>FILE MAGAZINE A4 RECY BX20</v>
          </cell>
          <cell r="D12530" t="str">
            <v>2480510</v>
          </cell>
          <cell r="E12530" t="str">
            <v>2</v>
          </cell>
          <cell r="F12530" t="str">
            <v>Revenue</v>
          </cell>
          <cell r="G12530" t="str">
            <v>Stationery, Comp/Copier Cons</v>
          </cell>
        </row>
        <row r="12531">
          <cell r="B12531">
            <v>88203</v>
          </cell>
          <cell r="C12531" t="str">
            <v>CLOTH CLEANING DIS BL PK50</v>
          </cell>
          <cell r="D12531" t="str">
            <v>1360591</v>
          </cell>
          <cell r="E12531" t="str">
            <v>1</v>
          </cell>
          <cell r="F12531" t="str">
            <v>Revenue</v>
          </cell>
          <cell r="G12531" t="str">
            <v>Cleaning Materials</v>
          </cell>
        </row>
        <row r="12532">
          <cell r="B12532">
            <v>88208</v>
          </cell>
          <cell r="C12532" t="str">
            <v>2 x REAR SUSPENSION AIR BAGS K</v>
          </cell>
          <cell r="D12532" t="str">
            <v>2160250</v>
          </cell>
          <cell r="E12532" t="str">
            <v>2</v>
          </cell>
          <cell r="F12532" t="str">
            <v>Revenue</v>
          </cell>
          <cell r="G12532" t="str">
            <v>Operational Equipment -  Repairs &amp; Maint</v>
          </cell>
        </row>
        <row r="12533">
          <cell r="B12533">
            <v>88211</v>
          </cell>
          <cell r="C12533" t="str">
            <v>VU62NSY REPAIRS TO:- O/S/R WIN</v>
          </cell>
          <cell r="D12533" t="str">
            <v>2160250</v>
          </cell>
          <cell r="E12533" t="str">
            <v>2</v>
          </cell>
          <cell r="F12533" t="str">
            <v>Revenue</v>
          </cell>
          <cell r="G12533" t="str">
            <v>Operational Equipment -  Repairs &amp; Maint</v>
          </cell>
        </row>
        <row r="12534">
          <cell r="B12534">
            <v>88214</v>
          </cell>
          <cell r="C12534" t="str">
            <v>MOBILE DESK 2 DRAWER UNIT - OA</v>
          </cell>
          <cell r="D12534" t="str">
            <v>2000591</v>
          </cell>
          <cell r="E12534" t="str">
            <v>2</v>
          </cell>
          <cell r="F12534" t="str">
            <v>Revenue</v>
          </cell>
          <cell r="G12534" t="str">
            <v>Office Purchases (Incl. furniture)</v>
          </cell>
        </row>
        <row r="12535">
          <cell r="B12535">
            <v>88215</v>
          </cell>
          <cell r="C12535" t="str">
            <v>FUEL CHARGES</v>
          </cell>
          <cell r="D12535" t="str">
            <v>3210250</v>
          </cell>
          <cell r="E12535" t="str">
            <v>3</v>
          </cell>
          <cell r="F12535" t="str">
            <v>Revenue</v>
          </cell>
          <cell r="G12535" t="str">
            <v>Petrol/Oil/Diesel Own Vehicles</v>
          </cell>
        </row>
        <row r="12536">
          <cell r="B12536">
            <v>97320</v>
          </cell>
          <cell r="C12536" t="str">
            <v>COIL LIGHT ON/LACK OF POWER</v>
          </cell>
          <cell r="D12536" t="str">
            <v>3410250</v>
          </cell>
          <cell r="E12536" t="str">
            <v>3</v>
          </cell>
          <cell r="F12536" t="str">
            <v>Revenue</v>
          </cell>
          <cell r="G12536" t="str">
            <v>Repairs - Vehicles</v>
          </cell>
        </row>
        <row r="12537">
          <cell r="B12537">
            <v>97452</v>
          </cell>
          <cell r="C12537" t="str">
            <v>BUILDING FEE STAIRCASE YAXLEY</v>
          </cell>
          <cell r="D12537" t="str">
            <v>B379</v>
          </cell>
          <cell r="E12537" t="str">
            <v>B</v>
          </cell>
          <cell r="F12537" t="str">
            <v>Capital</v>
          </cell>
          <cell r="G12537" t="str">
            <v>Project Suspense</v>
          </cell>
        </row>
        <row r="12538">
          <cell r="B12538">
            <v>97454</v>
          </cell>
          <cell r="C12538" t="str">
            <v>Legal work in respect of lease</v>
          </cell>
          <cell r="D12538" t="str">
            <v>B105</v>
          </cell>
          <cell r="E12538" t="str">
            <v>B</v>
          </cell>
          <cell r="F12538" t="str">
            <v>Capital</v>
          </cell>
          <cell r="G12538" t="str">
            <v>Land &amp; Buildings</v>
          </cell>
        </row>
        <row r="12539">
          <cell r="B12539">
            <v>97442</v>
          </cell>
          <cell r="C12539" t="str">
            <v>SAKA Bottled Water 500ml PK 24</v>
          </cell>
          <cell r="D12539" t="str">
            <v>2167591</v>
          </cell>
          <cell r="E12539" t="str">
            <v>2</v>
          </cell>
          <cell r="F12539" t="str">
            <v>Revenue</v>
          </cell>
          <cell r="G12539" t="str">
            <v>Operational Consumables - Devolved</v>
          </cell>
        </row>
        <row r="12540">
          <cell r="B12540">
            <v>97445</v>
          </cell>
          <cell r="C12540" t="str">
            <v xml:space="preserve">ALLOY WHEEL REFURB X 4 </v>
          </cell>
          <cell r="D12540" t="str">
            <v>3410250</v>
          </cell>
          <cell r="E12540" t="str">
            <v>3</v>
          </cell>
          <cell r="F12540" t="str">
            <v>Revenue</v>
          </cell>
          <cell r="G12540" t="str">
            <v>Repairs - Vehicles</v>
          </cell>
        </row>
        <row r="12541">
          <cell r="B12541">
            <v>97449</v>
          </cell>
          <cell r="C12541" t="str">
            <v>!Miscsales 68200020  Steel Woo</v>
          </cell>
          <cell r="D12541" t="str">
            <v>2480591</v>
          </cell>
          <cell r="E12541" t="str">
            <v>2</v>
          </cell>
          <cell r="F12541" t="str">
            <v>Revenue</v>
          </cell>
          <cell r="G12541" t="str">
            <v>Stationery, Comp/Copier Cons</v>
          </cell>
        </row>
        <row r="12542">
          <cell r="B12542">
            <v>97447</v>
          </cell>
          <cell r="C12542" t="str">
            <v>MTH CHARGE PPE MAY2015</v>
          </cell>
          <cell r="D12542" t="str">
            <v>2711522</v>
          </cell>
          <cell r="E12542" t="str">
            <v>2</v>
          </cell>
          <cell r="F12542" t="str">
            <v>Revenue</v>
          </cell>
          <cell r="G12542" t="str">
            <v>Clothing Purchase - PPE</v>
          </cell>
        </row>
        <row r="12543">
          <cell r="B12543">
            <v>97448</v>
          </cell>
          <cell r="C12543" t="str">
            <v>SAKA Bottled Water 500 ml Pk 2</v>
          </cell>
          <cell r="D12543" t="str">
            <v>2167591</v>
          </cell>
          <cell r="E12543" t="str">
            <v>2</v>
          </cell>
          <cell r="F12543" t="str">
            <v>Revenue</v>
          </cell>
          <cell r="G12543" t="str">
            <v>Operational Consumables - Devolved</v>
          </cell>
        </row>
        <row r="12544">
          <cell r="B12544">
            <v>85695</v>
          </cell>
          <cell r="C12544" t="str">
            <v>RE PINV87751</v>
          </cell>
          <cell r="D12544" t="str">
            <v>5273100</v>
          </cell>
          <cell r="E12544" t="str">
            <v>5</v>
          </cell>
          <cell r="F12544" t="str">
            <v>Revenue</v>
          </cell>
          <cell r="G12544" t="str">
            <v>Section 12 - Hertfordshire</v>
          </cell>
        </row>
        <row r="12545">
          <cell r="B12545">
            <v>86777</v>
          </cell>
          <cell r="C12545" t="str">
            <v>HIRE 1/7/13-31/7/13</v>
          </cell>
          <cell r="D12545" t="str">
            <v>1510302</v>
          </cell>
          <cell r="E12545" t="str">
            <v>1</v>
          </cell>
          <cell r="F12545" t="str">
            <v>Revenue</v>
          </cell>
          <cell r="G12545" t="str">
            <v>Rents &amp; Leases</v>
          </cell>
        </row>
        <row r="12546">
          <cell r="B12546">
            <v>87342</v>
          </cell>
          <cell r="C12546" t="str">
            <v>WS/3412.  FH/18944. 15-17 Whit</v>
          </cell>
          <cell r="D12546" t="str">
            <v>2163512</v>
          </cell>
          <cell r="E12546" t="str">
            <v>2</v>
          </cell>
          <cell r="F12546" t="str">
            <v>Revenue</v>
          </cell>
          <cell r="G12546" t="str">
            <v>Hydrants Maintenance</v>
          </cell>
        </row>
        <row r="12547">
          <cell r="B12547">
            <v>87414</v>
          </cell>
          <cell r="C12547" t="str">
            <v>TOSHIBA LED TV32 INCH</v>
          </cell>
          <cell r="D12547" t="str">
            <v>2000405</v>
          </cell>
          <cell r="E12547" t="str">
            <v>2</v>
          </cell>
          <cell r="F12547" t="str">
            <v>Revenue</v>
          </cell>
          <cell r="G12547" t="str">
            <v>Office Purchases (Incl. furniture)</v>
          </cell>
        </row>
        <row r="12548">
          <cell r="B12548">
            <v>87482</v>
          </cell>
          <cell r="C12548" t="str">
            <v>GENERAL VACANCIES WWW.CAM</v>
          </cell>
          <cell r="D12548" t="str">
            <v>2490506</v>
          </cell>
          <cell r="E12548" t="str">
            <v>2</v>
          </cell>
          <cell r="F12548" t="str">
            <v>Revenue</v>
          </cell>
          <cell r="G12548" t="str">
            <v>Advertising For Staff</v>
          </cell>
        </row>
        <row r="12549">
          <cell r="B12549">
            <v>87483</v>
          </cell>
          <cell r="C12549" t="str">
            <v>Advertisement for Fire Control</v>
          </cell>
          <cell r="D12549" t="str">
            <v>2490398</v>
          </cell>
          <cell r="E12549" t="str">
            <v>2</v>
          </cell>
          <cell r="F12549" t="str">
            <v>Revenue</v>
          </cell>
          <cell r="G12549" t="str">
            <v>Advertising for Staff</v>
          </cell>
        </row>
        <row r="12550">
          <cell r="B12550">
            <v>87488</v>
          </cell>
          <cell r="C12550" t="str">
            <v>RE CREDIT 91699550</v>
          </cell>
          <cell r="D12550" t="str">
            <v>2615582</v>
          </cell>
          <cell r="E12550" t="str">
            <v>2</v>
          </cell>
          <cell r="F12550" t="str">
            <v>Revenue</v>
          </cell>
          <cell r="G12550" t="str">
            <v>Subscriptions - General</v>
          </cell>
        </row>
        <row r="12551">
          <cell r="B12551">
            <v>87518</v>
          </cell>
          <cell r="C12551" t="str">
            <v>FIREFIGHTER BOOT SIZE7</v>
          </cell>
          <cell r="D12551" t="str">
            <v>2711250</v>
          </cell>
          <cell r="E12551" t="str">
            <v>2</v>
          </cell>
          <cell r="F12551" t="str">
            <v>Revenue</v>
          </cell>
          <cell r="G12551" t="str">
            <v>Clothing Purchase - PPE</v>
          </cell>
        </row>
        <row r="12552">
          <cell r="B12552">
            <v>87521</v>
          </cell>
          <cell r="C12552" t="str">
            <v>3 metre Category 5e patch lead</v>
          </cell>
          <cell r="D12552" t="str">
            <v>2100584</v>
          </cell>
          <cell r="E12552" t="str">
            <v>2</v>
          </cell>
          <cell r="F12552" t="str">
            <v>Revenue</v>
          </cell>
          <cell r="G12552" t="str">
            <v>Computer Hardware</v>
          </cell>
        </row>
        <row r="12553">
          <cell r="B12553">
            <v>87531</v>
          </cell>
          <cell r="C12553" t="str">
            <v>Project Mgr Amended cost for A</v>
          </cell>
          <cell r="D12553" t="str">
            <v>2490506</v>
          </cell>
          <cell r="E12553" t="str">
            <v>2</v>
          </cell>
          <cell r="F12553" t="str">
            <v>Revenue</v>
          </cell>
          <cell r="G12553" t="str">
            <v>Advertising For Staff</v>
          </cell>
        </row>
        <row r="12554">
          <cell r="B12554">
            <v>87562</v>
          </cell>
          <cell r="C12554" t="str">
            <v>MACHARIA WE11/08/2013</v>
          </cell>
          <cell r="D12554" t="str">
            <v>2900584</v>
          </cell>
          <cell r="E12554" t="str">
            <v>2</v>
          </cell>
          <cell r="F12554" t="str">
            <v>Revenue</v>
          </cell>
          <cell r="G12554" t="str">
            <v>Hired Management Support</v>
          </cell>
        </row>
        <row r="12555">
          <cell r="B12555">
            <v>87571</v>
          </cell>
          <cell r="C12555" t="str">
            <v>CONSUL IMP WEB VIEW 29/7/13</v>
          </cell>
          <cell r="D12555" t="str">
            <v>2109584</v>
          </cell>
          <cell r="E12555" t="str">
            <v>2</v>
          </cell>
          <cell r="F12555" t="str">
            <v>Revenue</v>
          </cell>
          <cell r="G12555" t="str">
            <v>Computer Software Annual Licence\Maint.</v>
          </cell>
        </row>
        <row r="12556">
          <cell r="B12556">
            <v>87603</v>
          </cell>
          <cell r="C12556" t="str">
            <v>CALLS/RENTAL/PAYMENT</v>
          </cell>
          <cell r="D12556" t="str">
            <v>2137583</v>
          </cell>
          <cell r="E12556" t="str">
            <v>2</v>
          </cell>
          <cell r="F12556" t="str">
            <v>Revenue</v>
          </cell>
          <cell r="G12556" t="str">
            <v>Telephone Call Charges - BT &amp; COLT</v>
          </cell>
        </row>
        <row r="12557">
          <cell r="B12557">
            <v>87604</v>
          </cell>
          <cell r="C12557" t="str">
            <v>USUAGE/ONE OFF/RECURRING</v>
          </cell>
          <cell r="D12557" t="str">
            <v>2137583</v>
          </cell>
          <cell r="E12557" t="str">
            <v>2</v>
          </cell>
          <cell r="F12557" t="str">
            <v>Revenue</v>
          </cell>
          <cell r="G12557" t="str">
            <v>Telephone Call Charges - BT &amp; COLT</v>
          </cell>
        </row>
        <row r="12558">
          <cell r="B12558">
            <v>87605</v>
          </cell>
          <cell r="C12558" t="str">
            <v>LOG KEEPING 7/8/13/ACC/MILEAGE</v>
          </cell>
          <cell r="D12558" t="str">
            <v>0881507</v>
          </cell>
          <cell r="E12558" t="str">
            <v>0</v>
          </cell>
          <cell r="F12558" t="str">
            <v>Revenue</v>
          </cell>
          <cell r="G12558" t="str">
            <v>Training - Operational Training</v>
          </cell>
        </row>
        <row r="12559">
          <cell r="B12559">
            <v>88306</v>
          </cell>
          <cell r="C12559" t="str">
            <v>WATER SUPPLY JUL13-OCT13</v>
          </cell>
          <cell r="D12559" t="str">
            <v>1350307</v>
          </cell>
          <cell r="E12559" t="str">
            <v>1</v>
          </cell>
          <cell r="F12559" t="str">
            <v>Revenue</v>
          </cell>
          <cell r="G12559" t="str">
            <v>Water/Sewerage Rates</v>
          </cell>
        </row>
        <row r="12560">
          <cell r="B12560">
            <v>88307</v>
          </cell>
          <cell r="C12560" t="str">
            <v>WATER SUPPLY JUL13-OCT13</v>
          </cell>
          <cell r="D12560" t="str">
            <v>1350202</v>
          </cell>
          <cell r="E12560" t="str">
            <v>1</v>
          </cell>
          <cell r="F12560" t="str">
            <v>Revenue</v>
          </cell>
          <cell r="G12560" t="str">
            <v>Water/Sewerage Rates</v>
          </cell>
        </row>
        <row r="12561">
          <cell r="B12561">
            <v>88308</v>
          </cell>
          <cell r="C12561" t="str">
            <v>PART - 514 701</v>
          </cell>
          <cell r="D12561" t="str">
            <v>2061250</v>
          </cell>
          <cell r="E12561" t="str">
            <v>2</v>
          </cell>
          <cell r="F12561" t="str">
            <v>Revenue</v>
          </cell>
          <cell r="G12561" t="str">
            <v>Garages &amp; Workshops Tools</v>
          </cell>
        </row>
        <row r="12562">
          <cell r="B12562">
            <v>88319</v>
          </cell>
          <cell r="C12562" t="str">
            <v>GAS SUPPLY AUG/SEPT13</v>
          </cell>
          <cell r="D12562" t="str">
            <v>1340312</v>
          </cell>
          <cell r="E12562" t="str">
            <v>1</v>
          </cell>
          <cell r="F12562" t="str">
            <v>Revenue</v>
          </cell>
          <cell r="G12562" t="str">
            <v>Gas - Mains</v>
          </cell>
        </row>
        <row r="12563">
          <cell r="B12563">
            <v>88320</v>
          </cell>
          <cell r="C12563" t="str">
            <v>GAS SUPPLY AUG/SEPT13</v>
          </cell>
          <cell r="D12563" t="str">
            <v>1340307</v>
          </cell>
          <cell r="E12563" t="str">
            <v>1</v>
          </cell>
          <cell r="F12563" t="str">
            <v>Revenue</v>
          </cell>
          <cell r="G12563" t="str">
            <v>Gas - Mains</v>
          </cell>
        </row>
        <row r="12564">
          <cell r="B12564">
            <v>88321</v>
          </cell>
          <cell r="C12564" t="str">
            <v>GAS SUPPLY AUG/SEPT13</v>
          </cell>
          <cell r="D12564" t="str">
            <v>1340203</v>
          </cell>
          <cell r="E12564" t="str">
            <v>1</v>
          </cell>
          <cell r="F12564" t="str">
            <v>Revenue</v>
          </cell>
          <cell r="G12564" t="str">
            <v>Gas - Mains</v>
          </cell>
        </row>
        <row r="12565">
          <cell r="B12565">
            <v>88322</v>
          </cell>
          <cell r="C12565" t="str">
            <v>GAS SUPPLY AUG/SEPT13</v>
          </cell>
          <cell r="D12565" t="str">
            <v>1340309</v>
          </cell>
          <cell r="E12565" t="str">
            <v>1</v>
          </cell>
          <cell r="F12565" t="str">
            <v>Revenue</v>
          </cell>
          <cell r="G12565" t="str">
            <v>Gas - Mains</v>
          </cell>
        </row>
        <row r="12566">
          <cell r="B12566">
            <v>88323</v>
          </cell>
          <cell r="C12566" t="str">
            <v>GAS SUPPLY AUG/SEPT13</v>
          </cell>
          <cell r="D12566" t="str">
            <v>1340303</v>
          </cell>
          <cell r="E12566" t="str">
            <v>1</v>
          </cell>
          <cell r="F12566" t="str">
            <v>Revenue</v>
          </cell>
          <cell r="G12566" t="str">
            <v>Gas - Mains</v>
          </cell>
        </row>
        <row r="12567">
          <cell r="B12567">
            <v>88324</v>
          </cell>
          <cell r="C12567" t="str">
            <v>GAS SUPPLY AUG/SEPT13</v>
          </cell>
          <cell r="D12567" t="str">
            <v>1340305</v>
          </cell>
          <cell r="E12567" t="str">
            <v>1</v>
          </cell>
          <cell r="F12567" t="str">
            <v>Revenue</v>
          </cell>
          <cell r="G12567" t="str">
            <v>Gas - Mains</v>
          </cell>
        </row>
        <row r="12568">
          <cell r="B12568">
            <v>88325</v>
          </cell>
          <cell r="C12568" t="str">
            <v>GAS SUPPLY AUG/SEPT13</v>
          </cell>
          <cell r="D12568" t="str">
            <v>1340209</v>
          </cell>
          <cell r="E12568" t="str">
            <v>1</v>
          </cell>
          <cell r="F12568" t="str">
            <v>Revenue</v>
          </cell>
          <cell r="G12568" t="str">
            <v>Gas - Mains</v>
          </cell>
        </row>
        <row r="12569">
          <cell r="B12569">
            <v>88326</v>
          </cell>
          <cell r="C12569" t="str">
            <v>GAS SUPPLY AUG/SEPT13</v>
          </cell>
          <cell r="D12569" t="str">
            <v>1340310</v>
          </cell>
          <cell r="E12569" t="str">
            <v>1</v>
          </cell>
          <cell r="F12569" t="str">
            <v>Revenue</v>
          </cell>
          <cell r="G12569" t="str">
            <v>Gas - Mains</v>
          </cell>
        </row>
        <row r="12570">
          <cell r="B12570">
            <v>88327</v>
          </cell>
          <cell r="C12570" t="str">
            <v>GAS SUPPLY AUG/SEPT13</v>
          </cell>
          <cell r="D12570" t="str">
            <v>1340208</v>
          </cell>
          <cell r="E12570" t="str">
            <v>1</v>
          </cell>
          <cell r="F12570" t="str">
            <v>Revenue</v>
          </cell>
          <cell r="G12570" t="str">
            <v>Gas - Mains</v>
          </cell>
        </row>
        <row r="12571">
          <cell r="B12571">
            <v>88328</v>
          </cell>
          <cell r="C12571" t="str">
            <v>GAS SUPPLY AUG/SEPT13</v>
          </cell>
          <cell r="D12571" t="str">
            <v>1340306</v>
          </cell>
          <cell r="E12571" t="str">
            <v>1</v>
          </cell>
          <cell r="F12571" t="str">
            <v>Revenue</v>
          </cell>
          <cell r="G12571" t="str">
            <v>Gas - Mains</v>
          </cell>
        </row>
        <row r="12572">
          <cell r="B12572">
            <v>88329</v>
          </cell>
          <cell r="C12572" t="str">
            <v>GAS SUPPLY AUG/SEPT13</v>
          </cell>
          <cell r="D12572" t="str">
            <v>1340210</v>
          </cell>
          <cell r="E12572" t="str">
            <v>1</v>
          </cell>
          <cell r="F12572" t="str">
            <v>Revenue</v>
          </cell>
          <cell r="G12572" t="str">
            <v>Gas - Mains</v>
          </cell>
        </row>
        <row r="12573">
          <cell r="B12573">
            <v>88330</v>
          </cell>
          <cell r="C12573" t="str">
            <v>GAS SUPPLY AUG/SEPT13</v>
          </cell>
          <cell r="D12573" t="str">
            <v>1340215</v>
          </cell>
          <cell r="E12573" t="str">
            <v>1</v>
          </cell>
          <cell r="F12573" t="str">
            <v>Revenue</v>
          </cell>
          <cell r="G12573" t="str">
            <v>Gas - Mains</v>
          </cell>
        </row>
        <row r="12574">
          <cell r="B12574">
            <v>88331</v>
          </cell>
          <cell r="C12574" t="str">
            <v>GAS SUPPLY MAR/APR13</v>
          </cell>
          <cell r="D12574" t="str">
            <v>1340314</v>
          </cell>
          <cell r="E12574" t="str">
            <v>1</v>
          </cell>
          <cell r="F12574" t="str">
            <v>Revenue</v>
          </cell>
          <cell r="G12574" t="str">
            <v>Gas - Mains</v>
          </cell>
        </row>
        <row r="12575">
          <cell r="B12575">
            <v>88332</v>
          </cell>
          <cell r="C12575" t="str">
            <v>GAS SUPPLY APR/MAY13</v>
          </cell>
          <cell r="D12575" t="str">
            <v>1340314</v>
          </cell>
          <cell r="E12575" t="str">
            <v>1</v>
          </cell>
          <cell r="F12575" t="str">
            <v>Revenue</v>
          </cell>
          <cell r="G12575" t="str">
            <v>Gas - Mains</v>
          </cell>
        </row>
        <row r="12576">
          <cell r="B12576">
            <v>88333</v>
          </cell>
          <cell r="C12576" t="str">
            <v>GAS SUPPLY MAY/JUN13</v>
          </cell>
          <cell r="D12576" t="str">
            <v>1340314</v>
          </cell>
          <cell r="E12576" t="str">
            <v>1</v>
          </cell>
          <cell r="F12576" t="str">
            <v>Revenue</v>
          </cell>
          <cell r="G12576" t="str">
            <v>Gas - Mains</v>
          </cell>
        </row>
        <row r="12577">
          <cell r="B12577">
            <v>88334</v>
          </cell>
          <cell r="C12577" t="str">
            <v>GAS SUPPLY JUN/JUL13</v>
          </cell>
          <cell r="D12577" t="str">
            <v>1340314</v>
          </cell>
          <cell r="E12577" t="str">
            <v>1</v>
          </cell>
          <cell r="F12577" t="str">
            <v>Revenue</v>
          </cell>
          <cell r="G12577" t="str">
            <v>Gas - Mains</v>
          </cell>
        </row>
        <row r="12578">
          <cell r="B12578">
            <v>88335</v>
          </cell>
          <cell r="C12578" t="str">
            <v>HILTON BIRMINGHAM</v>
          </cell>
          <cell r="D12578" t="str">
            <v>2410250</v>
          </cell>
          <cell r="E12578" t="str">
            <v>2</v>
          </cell>
          <cell r="F12578" t="str">
            <v>Revenue</v>
          </cell>
          <cell r="G12578" t="str">
            <v>Staff Travelling &amp; Subsistence</v>
          </cell>
        </row>
        <row r="12579">
          <cell r="B12579">
            <v>88336</v>
          </cell>
          <cell r="C12579" t="str">
            <v>CONSULTANCY 7/10/13-11/10/13</v>
          </cell>
          <cell r="D12579" t="str">
            <v>2900588</v>
          </cell>
          <cell r="E12579" t="str">
            <v>2</v>
          </cell>
          <cell r="F12579" t="str">
            <v>Revenue</v>
          </cell>
          <cell r="G12579" t="str">
            <v>Hired Management Support</v>
          </cell>
        </row>
        <row r="12580">
          <cell r="B12580">
            <v>88338</v>
          </cell>
          <cell r="C12580" t="str">
            <v>WING MIRROR - GLASS - AK61KWM</v>
          </cell>
          <cell r="D12580" t="str">
            <v>2160250</v>
          </cell>
          <cell r="E12580" t="str">
            <v>2</v>
          </cell>
          <cell r="F12580" t="str">
            <v>Revenue</v>
          </cell>
          <cell r="G12580" t="str">
            <v>Operational Equipment -  Repairs &amp; Maint</v>
          </cell>
        </row>
        <row r="12581">
          <cell r="B12581">
            <v>88343</v>
          </cell>
          <cell r="C12581" t="str">
            <v>OpA 2013 - 11/10/13 OpA Mtg @</v>
          </cell>
          <cell r="D12581" t="str">
            <v>2605769</v>
          </cell>
          <cell r="E12581" t="str">
            <v>2</v>
          </cell>
          <cell r="F12581" t="str">
            <v>Revenue</v>
          </cell>
          <cell r="G12581" t="str">
            <v>Miscellaneous Holding Account</v>
          </cell>
        </row>
        <row r="12582">
          <cell r="B12582">
            <v>88344</v>
          </cell>
          <cell r="C12582" t="str">
            <v>REY OFFICE PAPER</v>
          </cell>
          <cell r="D12582" t="str">
            <v>2480591</v>
          </cell>
          <cell r="E12582" t="str">
            <v>2</v>
          </cell>
          <cell r="F12582" t="str">
            <v>Revenue</v>
          </cell>
          <cell r="G12582" t="str">
            <v>Stationery, Comp/Copier Cons</v>
          </cell>
        </row>
        <row r="12583">
          <cell r="B12583">
            <v>88347</v>
          </cell>
          <cell r="C12583" t="str">
            <v>5 CARS TO BE DELIVERED TO AMEY</v>
          </cell>
          <cell r="D12583" t="str">
            <v>0887591</v>
          </cell>
          <cell r="E12583" t="str">
            <v>0</v>
          </cell>
          <cell r="F12583" t="str">
            <v>Revenue</v>
          </cell>
          <cell r="G12583" t="str">
            <v>Training - Devolved Budgets</v>
          </cell>
        </row>
        <row r="12584">
          <cell r="B12584">
            <v>88348</v>
          </cell>
          <cell r="C12584" t="str">
            <v>SHELVES 1830x1200 BLUE</v>
          </cell>
          <cell r="D12584" t="str">
            <v>2000591</v>
          </cell>
          <cell r="E12584" t="str">
            <v>2</v>
          </cell>
          <cell r="F12584" t="str">
            <v>Revenue</v>
          </cell>
          <cell r="G12584" t="str">
            <v>Office Purchases (Incl. furniture)</v>
          </cell>
        </row>
        <row r="12585">
          <cell r="B12585">
            <v>88349</v>
          </cell>
          <cell r="C12585" t="str">
            <v>CENTREFEED 2PLY 6 ROLLS</v>
          </cell>
          <cell r="D12585" t="str">
            <v>1360591</v>
          </cell>
          <cell r="E12585" t="str">
            <v>1</v>
          </cell>
          <cell r="F12585" t="str">
            <v>Revenue</v>
          </cell>
          <cell r="G12585" t="str">
            <v>Cleaning Materials</v>
          </cell>
        </row>
        <row r="12586">
          <cell r="B12586">
            <v>88350</v>
          </cell>
          <cell r="C12586" t="str">
            <v>NOTICEBOARD - FLAME RESISTANT</v>
          </cell>
          <cell r="D12586" t="str">
            <v>2480591</v>
          </cell>
          <cell r="E12586" t="str">
            <v>2</v>
          </cell>
          <cell r="F12586" t="str">
            <v>Revenue</v>
          </cell>
          <cell r="G12586" t="str">
            <v>Stationery, Comp/Copier Cons</v>
          </cell>
        </row>
        <row r="12587">
          <cell r="B12587">
            <v>88351</v>
          </cell>
          <cell r="C12587" t="str">
            <v>ALL PURPOSE CLEANING CLOTH - Y</v>
          </cell>
          <cell r="D12587" t="str">
            <v>1360591</v>
          </cell>
          <cell r="E12587" t="str">
            <v>1</v>
          </cell>
          <cell r="F12587" t="str">
            <v>Revenue</v>
          </cell>
          <cell r="G12587" t="str">
            <v>Cleaning Materials</v>
          </cell>
        </row>
        <row r="12588">
          <cell r="B12588">
            <v>88352</v>
          </cell>
          <cell r="C12588" t="str">
            <v>Scrap cars for Huntingdon A27</v>
          </cell>
          <cell r="D12588" t="str">
            <v>0887591</v>
          </cell>
          <cell r="E12588" t="str">
            <v>0</v>
          </cell>
          <cell r="F12588" t="str">
            <v>Revenue</v>
          </cell>
          <cell r="G12588" t="str">
            <v>Training - Devolved Budgets</v>
          </cell>
        </row>
        <row r="12589">
          <cell r="B12589">
            <v>88353</v>
          </cell>
          <cell r="C12589" t="str">
            <v>SPOILT MEALS 8453 14/09/2013</v>
          </cell>
          <cell r="D12589" t="str">
            <v>0974302</v>
          </cell>
          <cell r="E12589" t="str">
            <v>0</v>
          </cell>
          <cell r="F12589" t="str">
            <v>Revenue</v>
          </cell>
          <cell r="G12589" t="str">
            <v>Spoilt Meals</v>
          </cell>
        </row>
        <row r="12590">
          <cell r="B12590">
            <v>88355</v>
          </cell>
          <cell r="C12590" t="str">
            <v>3 THE BROW/BATHROOM LEAK</v>
          </cell>
          <cell r="D12590" t="str">
            <v>1090101</v>
          </cell>
          <cell r="E12590" t="str">
            <v>1</v>
          </cell>
          <cell r="F12590" t="str">
            <v>Revenue</v>
          </cell>
          <cell r="G12590" t="str">
            <v>Unplanned   Maintenance</v>
          </cell>
        </row>
        <row r="12591">
          <cell r="B12591">
            <v>88359</v>
          </cell>
          <cell r="C12591" t="str">
            <v>Level 3 Awards PTTLLS - Unit 1</v>
          </cell>
          <cell r="D12591" t="str">
            <v>0881507</v>
          </cell>
          <cell r="E12591" t="str">
            <v>0</v>
          </cell>
          <cell r="F12591" t="str">
            <v>Revenue</v>
          </cell>
          <cell r="G12591" t="str">
            <v>Training - Operational Training</v>
          </cell>
        </row>
        <row r="12592">
          <cell r="B12592">
            <v>88364</v>
          </cell>
          <cell r="C12592" t="str">
            <v>RING BINDER A4  WHTE. BX10</v>
          </cell>
          <cell r="D12592" t="str">
            <v>2480591</v>
          </cell>
          <cell r="E12592" t="str">
            <v>2</v>
          </cell>
          <cell r="F12592" t="str">
            <v>Revenue</v>
          </cell>
          <cell r="G12592" t="str">
            <v>Stationery, Comp/Copier Cons</v>
          </cell>
        </row>
        <row r="12593">
          <cell r="B12593">
            <v>88365</v>
          </cell>
          <cell r="C12593" t="str">
            <v>PEN BIC CRYST MED RED BX50</v>
          </cell>
          <cell r="D12593" t="str">
            <v>2480591</v>
          </cell>
          <cell r="E12593" t="str">
            <v>2</v>
          </cell>
          <cell r="F12593" t="str">
            <v>Revenue</v>
          </cell>
          <cell r="G12593" t="str">
            <v>Stationery, Comp/Copier Cons</v>
          </cell>
        </row>
        <row r="12594">
          <cell r="B12594">
            <v>88366</v>
          </cell>
          <cell r="C12594" t="str">
            <v>SPOON TEA ECON RANGE PK12</v>
          </cell>
          <cell r="D12594" t="str">
            <v>0975591</v>
          </cell>
          <cell r="E12594" t="str">
            <v>0</v>
          </cell>
          <cell r="F12594" t="str">
            <v>Revenue</v>
          </cell>
          <cell r="G12594" t="str">
            <v>Canteen &amp; Messing</v>
          </cell>
        </row>
        <row r="12595">
          <cell r="B12595">
            <v>88367</v>
          </cell>
          <cell r="C12595" t="str">
            <v>BRASS/COPPER POLISH 500ml</v>
          </cell>
          <cell r="D12595" t="str">
            <v>2167591</v>
          </cell>
          <cell r="E12595" t="str">
            <v>2</v>
          </cell>
          <cell r="F12595" t="str">
            <v>Revenue</v>
          </cell>
          <cell r="G12595" t="str">
            <v>Operational Consumables - Devolved</v>
          </cell>
        </row>
        <row r="12596">
          <cell r="B12596">
            <v>88369</v>
          </cell>
          <cell r="C12596" t="str">
            <v>DETERG GEN PURP TPOL 4x5LT</v>
          </cell>
          <cell r="D12596" t="str">
            <v>2167591</v>
          </cell>
          <cell r="E12596" t="str">
            <v>2</v>
          </cell>
          <cell r="F12596" t="str">
            <v>Revenue</v>
          </cell>
          <cell r="G12596" t="str">
            <v>Operational Consumables - Devolved</v>
          </cell>
        </row>
        <row r="12597">
          <cell r="B12597">
            <v>88361</v>
          </cell>
          <cell r="C12597" t="str">
            <v>LEAFLET DISPENSER 12 x A5   76</v>
          </cell>
          <cell r="D12597" t="str">
            <v>2480510</v>
          </cell>
          <cell r="E12597" t="str">
            <v>2</v>
          </cell>
          <cell r="F12597" t="str">
            <v>Revenue</v>
          </cell>
          <cell r="G12597" t="str">
            <v>Stationery, Comp/Copier Cons</v>
          </cell>
        </row>
        <row r="12598">
          <cell r="B12598">
            <v>88362</v>
          </cell>
          <cell r="C12598" t="str">
            <v>STAPLER DESK  26/6 BLACK</v>
          </cell>
          <cell r="D12598" t="str">
            <v>2480591</v>
          </cell>
          <cell r="E12598" t="str">
            <v>2</v>
          </cell>
          <cell r="F12598" t="str">
            <v>Revenue</v>
          </cell>
          <cell r="G12598" t="str">
            <v>Stationery, Comp/Copier Cons</v>
          </cell>
        </row>
        <row r="12599">
          <cell r="B12599">
            <v>88363</v>
          </cell>
          <cell r="C12599" t="str">
            <v>PEN BIC CRYST MED RED BX50</v>
          </cell>
          <cell r="D12599" t="str">
            <v>2480591</v>
          </cell>
          <cell r="E12599" t="str">
            <v>2</v>
          </cell>
          <cell r="F12599" t="str">
            <v>Revenue</v>
          </cell>
          <cell r="G12599" t="str">
            <v>Stationery, Comp/Copier Cons</v>
          </cell>
        </row>
        <row r="12600">
          <cell r="B12600">
            <v>88368</v>
          </cell>
          <cell r="C12600" t="str">
            <v>PENCIL CHINAGRAPH BLACK</v>
          </cell>
          <cell r="D12600" t="str">
            <v>2167591</v>
          </cell>
          <cell r="E12600" t="str">
            <v>2</v>
          </cell>
          <cell r="F12600" t="str">
            <v>Revenue</v>
          </cell>
          <cell r="G12600" t="str">
            <v>Operational Consumables - Devolved</v>
          </cell>
        </row>
        <row r="12601">
          <cell r="B12601">
            <v>88370</v>
          </cell>
          <cell r="C12601" t="str">
            <v>NOUVELLE 2PLY 48 ROLL CS</v>
          </cell>
          <cell r="D12601" t="str">
            <v>1360591</v>
          </cell>
          <cell r="E12601" t="str">
            <v>1</v>
          </cell>
          <cell r="F12601" t="str">
            <v>Revenue</v>
          </cell>
          <cell r="G12601" t="str">
            <v>Cleaning Materials</v>
          </cell>
        </row>
        <row r="12602">
          <cell r="B12602">
            <v>88371</v>
          </cell>
          <cell r="C12602" t="str">
            <v>2PLY TOILET TISSUE CS36</v>
          </cell>
          <cell r="D12602" t="str">
            <v>1360591</v>
          </cell>
          <cell r="E12602" t="str">
            <v>1</v>
          </cell>
          <cell r="F12602" t="str">
            <v>Revenue</v>
          </cell>
          <cell r="G12602" t="str">
            <v>Cleaning Materials</v>
          </cell>
        </row>
        <row r="12603">
          <cell r="B12603">
            <v>88372</v>
          </cell>
          <cell r="C12603" t="str">
            <v>THINGS TO DO TODAY BOOK</v>
          </cell>
          <cell r="D12603" t="str">
            <v>2480591</v>
          </cell>
          <cell r="E12603" t="str">
            <v>2</v>
          </cell>
          <cell r="F12603" t="str">
            <v>Revenue</v>
          </cell>
          <cell r="G12603" t="str">
            <v>Stationery, Comp/Copier Cons</v>
          </cell>
        </row>
        <row r="12604">
          <cell r="B12604">
            <v>88373</v>
          </cell>
          <cell r="C12604" t="str">
            <v>DISCHARGE LAMP 70 WATT ES</v>
          </cell>
          <cell r="D12604" t="str">
            <v>2605591</v>
          </cell>
          <cell r="E12604" t="str">
            <v>2</v>
          </cell>
          <cell r="F12604" t="str">
            <v>Revenue</v>
          </cell>
          <cell r="G12604" t="str">
            <v>Miscellaneous Holding Account</v>
          </cell>
        </row>
        <row r="12605">
          <cell r="B12605">
            <v>88374</v>
          </cell>
          <cell r="C12605" t="str">
            <v>LAMP LOW ENE 2D 28W 4 PIN</v>
          </cell>
          <cell r="D12605" t="str">
            <v>2605591</v>
          </cell>
          <cell r="E12605" t="str">
            <v>2</v>
          </cell>
          <cell r="F12605" t="str">
            <v>Revenue</v>
          </cell>
          <cell r="G12605" t="str">
            <v>Miscellaneous Holding Account</v>
          </cell>
        </row>
        <row r="12606">
          <cell r="B12606">
            <v>88375</v>
          </cell>
          <cell r="C12606" t="str">
            <v>SPONGE SCOURERS PK10</v>
          </cell>
          <cell r="D12606" t="str">
            <v>1360591</v>
          </cell>
          <cell r="E12606" t="str">
            <v>1</v>
          </cell>
          <cell r="F12606" t="str">
            <v>Revenue</v>
          </cell>
          <cell r="G12606" t="str">
            <v>Cleaning Materials</v>
          </cell>
        </row>
        <row r="12607">
          <cell r="B12607">
            <v>88376</v>
          </cell>
          <cell r="C12607" t="str">
            <v>TOWEL HD S/FOLD 3600/CS</v>
          </cell>
          <cell r="D12607" t="str">
            <v>1360591</v>
          </cell>
          <cell r="E12607" t="str">
            <v>1</v>
          </cell>
          <cell r="F12607" t="str">
            <v>Revenue</v>
          </cell>
          <cell r="G12607" t="str">
            <v>Cleaning Materials</v>
          </cell>
        </row>
        <row r="12608">
          <cell r="B12608">
            <v>88382</v>
          </cell>
          <cell r="C12608" t="str">
            <v>2x NEW TYRES - 235/45W17XL</v>
          </cell>
          <cell r="D12608" t="str">
            <v>3220250</v>
          </cell>
          <cell r="E12608" t="str">
            <v>3</v>
          </cell>
          <cell r="F12608" t="str">
            <v>Revenue</v>
          </cell>
          <cell r="G12608" t="str">
            <v>Tyres</v>
          </cell>
        </row>
        <row r="12609">
          <cell r="B12609">
            <v>88384</v>
          </cell>
          <cell r="C12609" t="str">
            <v>PRINT/SUPPLY ANNUAL REPORT</v>
          </cell>
          <cell r="D12609" t="str">
            <v>2481502</v>
          </cell>
          <cell r="E12609" t="str">
            <v>2</v>
          </cell>
          <cell r="F12609" t="str">
            <v>Revenue</v>
          </cell>
          <cell r="G12609" t="str">
            <v>External Printing (Corporate Contracts)</v>
          </cell>
        </row>
        <row r="12610">
          <cell r="B12610">
            <v>88385</v>
          </cell>
          <cell r="C12610" t="str">
            <v>500 two sided A4 card with a c</v>
          </cell>
          <cell r="D12610" t="str">
            <v>2000517</v>
          </cell>
          <cell r="E12610" t="str">
            <v>2</v>
          </cell>
          <cell r="F12610" t="str">
            <v>Revenue</v>
          </cell>
          <cell r="G12610" t="str">
            <v>Office Purchases (Incl. furniture)</v>
          </cell>
        </row>
        <row r="12611">
          <cell r="B12611">
            <v>88386</v>
          </cell>
          <cell r="C12611" t="str">
            <v>200 INCIDENT DECISION LOGS</v>
          </cell>
          <cell r="D12611" t="str">
            <v>2820504</v>
          </cell>
          <cell r="E12611" t="str">
            <v>2</v>
          </cell>
          <cell r="F12611" t="str">
            <v>Revenue</v>
          </cell>
          <cell r="G12611" t="str">
            <v>Project Programme Costs</v>
          </cell>
        </row>
        <row r="12612">
          <cell r="B12612">
            <v>88387</v>
          </cell>
          <cell r="C12612" t="str">
            <v>Sirius 1200 dia round table St</v>
          </cell>
          <cell r="D12612" t="str">
            <v>2000591</v>
          </cell>
          <cell r="E12612" t="str">
            <v>2</v>
          </cell>
          <cell r="F12612" t="str">
            <v>Revenue</v>
          </cell>
          <cell r="G12612" t="str">
            <v>Office Purchases (Incl. furniture)</v>
          </cell>
        </row>
        <row r="12613">
          <cell r="B12613">
            <v>88377</v>
          </cell>
          <cell r="C12613" t="str">
            <v>BUCKET HEAVYWEIGHT 14LTR</v>
          </cell>
          <cell r="D12613" t="str">
            <v>2167591</v>
          </cell>
          <cell r="E12613" t="str">
            <v>2</v>
          </cell>
          <cell r="F12613" t="str">
            <v>Revenue</v>
          </cell>
          <cell r="G12613" t="str">
            <v>Operational Consumables - Devolved</v>
          </cell>
        </row>
        <row r="12614">
          <cell r="B12614">
            <v>88379</v>
          </cell>
          <cell r="C12614" t="str">
            <v>KELLY/BIKES/OTHER EQUIPMENT</v>
          </cell>
          <cell r="D12614" t="str">
            <v>B226</v>
          </cell>
          <cell r="E12614" t="str">
            <v>B</v>
          </cell>
          <cell r="F12614" t="str">
            <v>Capital</v>
          </cell>
          <cell r="G12614" t="str">
            <v>Cycle Scheme</v>
          </cell>
        </row>
        <row r="12615">
          <cell r="B12615">
            <v>88380</v>
          </cell>
          <cell r="C12615" t="str">
            <v>Burst radiator in drying room.</v>
          </cell>
          <cell r="D12615" t="str">
            <v>1090211</v>
          </cell>
          <cell r="E12615" t="str">
            <v>1</v>
          </cell>
          <cell r="F12615" t="str">
            <v>Revenue</v>
          </cell>
          <cell r="G12615" t="str">
            <v>Unplanned   Maintenance</v>
          </cell>
        </row>
        <row r="12616">
          <cell r="B12616">
            <v>88381</v>
          </cell>
          <cell r="C12616" t="str">
            <v>LONDON KINGS CROSS</v>
          </cell>
          <cell r="D12616" t="str">
            <v>2410507</v>
          </cell>
          <cell r="E12616" t="str">
            <v>2</v>
          </cell>
          <cell r="F12616" t="str">
            <v>Revenue</v>
          </cell>
          <cell r="G12616" t="str">
            <v>Staff Travelling &amp; Subsistence</v>
          </cell>
        </row>
        <row r="12617">
          <cell r="B12617">
            <v>88390</v>
          </cell>
          <cell r="C12617" t="str">
            <v>Fell horse chestnut tree adjac</v>
          </cell>
          <cell r="D12617" t="str">
            <v>1210100</v>
          </cell>
          <cell r="E12617" t="str">
            <v>1</v>
          </cell>
          <cell r="F12617" t="str">
            <v>Revenue</v>
          </cell>
          <cell r="G12617" t="str">
            <v>Grounds &amp; Gardens</v>
          </cell>
        </row>
        <row r="12618">
          <cell r="B12618">
            <v>88391</v>
          </cell>
          <cell r="C12618" t="str">
            <v>Confirmation of telephone conv</v>
          </cell>
          <cell r="D12618" t="str">
            <v>1090100</v>
          </cell>
          <cell r="E12618" t="str">
            <v>1</v>
          </cell>
          <cell r="F12618" t="str">
            <v>Revenue</v>
          </cell>
          <cell r="G12618" t="str">
            <v>Unplanned   Maintenance</v>
          </cell>
        </row>
        <row r="12619">
          <cell r="B12619">
            <v>88393</v>
          </cell>
          <cell r="C12619" t="str">
            <v>ICT Temp Resource</v>
          </cell>
          <cell r="D12619" t="str">
            <v>2900584</v>
          </cell>
          <cell r="E12619" t="str">
            <v>2</v>
          </cell>
          <cell r="F12619" t="str">
            <v>Revenue</v>
          </cell>
          <cell r="G12619" t="str">
            <v>Hired Management Support</v>
          </cell>
        </row>
        <row r="12620">
          <cell r="B12620">
            <v>88388</v>
          </cell>
          <cell r="C12620" t="str">
            <v>Banners for on-call recruitmen</v>
          </cell>
          <cell r="D12620" t="str">
            <v>2490506</v>
          </cell>
          <cell r="E12620" t="str">
            <v>2</v>
          </cell>
          <cell r="F12620" t="str">
            <v>Revenue</v>
          </cell>
          <cell r="G12620" t="str">
            <v>Advertising For Staff</v>
          </cell>
        </row>
        <row r="12621">
          <cell r="B12621">
            <v>88389</v>
          </cell>
          <cell r="C12621" t="str">
            <v>Name Plate: Station Store</v>
          </cell>
          <cell r="D12621" t="str">
            <v>1090306</v>
          </cell>
          <cell r="E12621" t="str">
            <v>1</v>
          </cell>
          <cell r="F12621" t="str">
            <v>Revenue</v>
          </cell>
          <cell r="G12621" t="str">
            <v>Unplanned   Maintenance</v>
          </cell>
        </row>
        <row r="12622">
          <cell r="B12622">
            <v>88394</v>
          </cell>
          <cell r="C12622" t="str">
            <v>Recruitment fee of Perm Recrui</v>
          </cell>
          <cell r="D12622" t="str">
            <v>2922506</v>
          </cell>
          <cell r="E12622" t="str">
            <v>2</v>
          </cell>
          <cell r="F12622" t="str">
            <v>Revenue</v>
          </cell>
          <cell r="G12622" t="str">
            <v>Agency Staff</v>
          </cell>
        </row>
        <row r="12623">
          <cell r="B12623">
            <v>88395</v>
          </cell>
          <cell r="C12623" t="str">
            <v>RE CREDIT 1879</v>
          </cell>
          <cell r="D12623" t="str">
            <v>B110</v>
          </cell>
          <cell r="E12623" t="str">
            <v>B</v>
          </cell>
          <cell r="F12623" t="str">
            <v>Capital</v>
          </cell>
          <cell r="G12623" t="str">
            <v>Vehicles</v>
          </cell>
        </row>
        <row r="12624">
          <cell r="B12624">
            <v>88396</v>
          </cell>
          <cell r="C12624" t="str">
            <v>RE INVOICE 14683</v>
          </cell>
          <cell r="D12624" t="str">
            <v>B110</v>
          </cell>
          <cell r="E12624" t="str">
            <v>B</v>
          </cell>
          <cell r="F12624" t="str">
            <v>Capital</v>
          </cell>
          <cell r="G12624" t="str">
            <v>Vehicles</v>
          </cell>
        </row>
        <row r="12625">
          <cell r="B12625">
            <v>88397</v>
          </cell>
          <cell r="C12625" t="str">
            <v>RE CREDIT1878</v>
          </cell>
          <cell r="D12625" t="str">
            <v>B110</v>
          </cell>
          <cell r="E12625" t="str">
            <v>B</v>
          </cell>
          <cell r="F12625" t="str">
            <v>Capital</v>
          </cell>
          <cell r="G12625" t="str">
            <v>Vehicles</v>
          </cell>
        </row>
        <row r="12626">
          <cell r="B12626">
            <v>88398</v>
          </cell>
          <cell r="C12626" t="str">
            <v>RE INVOICE 14682</v>
          </cell>
          <cell r="D12626" t="str">
            <v>B110</v>
          </cell>
          <cell r="E12626" t="str">
            <v>B</v>
          </cell>
          <cell r="F12626" t="str">
            <v>Capital</v>
          </cell>
          <cell r="G12626" t="str">
            <v>Vehicles</v>
          </cell>
        </row>
        <row r="12627">
          <cell r="B12627">
            <v>88399</v>
          </cell>
          <cell r="C12627" t="str">
            <v>RE CREDIT 1877</v>
          </cell>
          <cell r="D12627" t="str">
            <v>B110</v>
          </cell>
          <cell r="E12627" t="str">
            <v>B</v>
          </cell>
          <cell r="F12627" t="str">
            <v>Capital</v>
          </cell>
          <cell r="G12627" t="str">
            <v>Vehicles</v>
          </cell>
        </row>
        <row r="12628">
          <cell r="B12628">
            <v>88400</v>
          </cell>
          <cell r="C12628" t="str">
            <v>RE INVOICE14681</v>
          </cell>
          <cell r="D12628" t="str">
            <v>B110</v>
          </cell>
          <cell r="E12628" t="str">
            <v>B</v>
          </cell>
          <cell r="F12628" t="str">
            <v>Capital</v>
          </cell>
          <cell r="G12628" t="str">
            <v>Vehicles</v>
          </cell>
        </row>
        <row r="12629">
          <cell r="B12629">
            <v>88401</v>
          </cell>
          <cell r="C12629" t="str">
            <v>RE CREDIT 1875</v>
          </cell>
          <cell r="D12629" t="str">
            <v>B110</v>
          </cell>
          <cell r="E12629" t="str">
            <v>B</v>
          </cell>
          <cell r="F12629" t="str">
            <v>Capital</v>
          </cell>
          <cell r="G12629" t="str">
            <v>Vehicles</v>
          </cell>
        </row>
        <row r="12630">
          <cell r="B12630">
            <v>88402</v>
          </cell>
          <cell r="C12630" t="str">
            <v>RE INVOICE 14664</v>
          </cell>
          <cell r="D12630" t="str">
            <v>B110</v>
          </cell>
          <cell r="E12630" t="str">
            <v>B</v>
          </cell>
          <cell r="F12630" t="str">
            <v>Capital</v>
          </cell>
          <cell r="G12630" t="str">
            <v>Vehicles</v>
          </cell>
        </row>
        <row r="12631">
          <cell r="B12631">
            <v>88403</v>
          </cell>
          <cell r="C12631" t="str">
            <v>RE CREDIT 1876</v>
          </cell>
          <cell r="D12631" t="str">
            <v>B110</v>
          </cell>
          <cell r="E12631" t="str">
            <v>B</v>
          </cell>
          <cell r="F12631" t="str">
            <v>Capital</v>
          </cell>
          <cell r="G12631" t="str">
            <v>Vehicles</v>
          </cell>
        </row>
        <row r="12632">
          <cell r="B12632">
            <v>88404</v>
          </cell>
          <cell r="C12632" t="str">
            <v>RE CREDIT1876</v>
          </cell>
          <cell r="D12632" t="str">
            <v>B110</v>
          </cell>
          <cell r="E12632" t="str">
            <v>B</v>
          </cell>
          <cell r="F12632" t="str">
            <v>Capital</v>
          </cell>
          <cell r="G12632" t="str">
            <v>Vehicles</v>
          </cell>
        </row>
        <row r="12633">
          <cell r="B12633">
            <v>88405</v>
          </cell>
          <cell r="C12633" t="str">
            <v>RE CREDIT 1874</v>
          </cell>
          <cell r="D12633" t="str">
            <v>B110</v>
          </cell>
          <cell r="E12633" t="str">
            <v>B</v>
          </cell>
          <cell r="F12633" t="str">
            <v>Capital</v>
          </cell>
          <cell r="G12633" t="str">
            <v>Vehicles</v>
          </cell>
        </row>
        <row r="12634">
          <cell r="B12634">
            <v>88406</v>
          </cell>
          <cell r="C12634" t="str">
            <v>RE INVOICE 14663</v>
          </cell>
          <cell r="D12634" t="str">
            <v>B110</v>
          </cell>
          <cell r="E12634" t="str">
            <v>B</v>
          </cell>
          <cell r="F12634" t="str">
            <v>Capital</v>
          </cell>
          <cell r="G12634" t="str">
            <v>Vehicles</v>
          </cell>
        </row>
        <row r="12635">
          <cell r="B12635">
            <v>88407</v>
          </cell>
          <cell r="C12635" t="str">
            <v>VARIATION TO CONTRACT: SCANIA</v>
          </cell>
          <cell r="D12635" t="str">
            <v>B110</v>
          </cell>
          <cell r="E12635" t="str">
            <v>B</v>
          </cell>
          <cell r="F12635" t="str">
            <v>Capital</v>
          </cell>
          <cell r="G12635" t="str">
            <v>Vehicles</v>
          </cell>
        </row>
        <row r="12636">
          <cell r="B12636">
            <v>88408</v>
          </cell>
          <cell r="C12636" t="str">
            <v>VARIATION TO CONTRACT: SCANIA</v>
          </cell>
          <cell r="D12636" t="str">
            <v>B110</v>
          </cell>
          <cell r="E12636" t="str">
            <v>B</v>
          </cell>
          <cell r="F12636" t="str">
            <v>Capital</v>
          </cell>
          <cell r="G12636" t="str">
            <v>Vehicles</v>
          </cell>
        </row>
        <row r="12637">
          <cell r="B12637">
            <v>88409</v>
          </cell>
          <cell r="C12637" t="str">
            <v>VARIATION TO CONTRACT: SCANIA</v>
          </cell>
          <cell r="D12637" t="str">
            <v>B110</v>
          </cell>
          <cell r="E12637" t="str">
            <v>B</v>
          </cell>
          <cell r="F12637" t="str">
            <v>Capital</v>
          </cell>
          <cell r="G12637" t="str">
            <v>Vehicles</v>
          </cell>
        </row>
        <row r="12638">
          <cell r="B12638">
            <v>88410</v>
          </cell>
          <cell r="C12638" t="str">
            <v>VARIATION TO CONTRACT: SCANIA</v>
          </cell>
          <cell r="D12638" t="str">
            <v>B110</v>
          </cell>
          <cell r="E12638" t="str">
            <v>B</v>
          </cell>
          <cell r="F12638" t="str">
            <v>Capital</v>
          </cell>
          <cell r="G12638" t="str">
            <v>Vehicles</v>
          </cell>
        </row>
        <row r="12639">
          <cell r="B12639">
            <v>88411</v>
          </cell>
          <cell r="C12639" t="str">
            <v>VARIATION TO CONTRACT: SCANIA</v>
          </cell>
          <cell r="D12639" t="str">
            <v>B110</v>
          </cell>
          <cell r="E12639" t="str">
            <v>B</v>
          </cell>
          <cell r="F12639" t="str">
            <v>Capital</v>
          </cell>
          <cell r="G12639" t="str">
            <v>Vehicles</v>
          </cell>
        </row>
        <row r="12640">
          <cell r="B12640">
            <v>88412</v>
          </cell>
          <cell r="C12640" t="str">
            <v>VARIATION TO CONTRACT: SCANIA</v>
          </cell>
          <cell r="D12640" t="str">
            <v>B110</v>
          </cell>
          <cell r="E12640" t="str">
            <v>B</v>
          </cell>
          <cell r="F12640" t="str">
            <v>Capital</v>
          </cell>
          <cell r="G12640" t="str">
            <v>Vehicles</v>
          </cell>
        </row>
        <row r="12641">
          <cell r="B12641">
            <v>88414</v>
          </cell>
          <cell r="C12641" t="str">
            <v>WATER CHARGES JUL13-OCT13</v>
          </cell>
          <cell r="D12641" t="str">
            <v>1350203</v>
          </cell>
          <cell r="E12641" t="str">
            <v>1</v>
          </cell>
          <cell r="F12641" t="str">
            <v>Revenue</v>
          </cell>
          <cell r="G12641" t="str">
            <v>Water/Sewerage Rates</v>
          </cell>
        </row>
        <row r="12642">
          <cell r="B12642">
            <v>88416</v>
          </cell>
          <cell r="C12642" t="str">
            <v>FH/15739. CW job no: 69654. Ad</v>
          </cell>
          <cell r="D12642" t="str">
            <v>2163512</v>
          </cell>
          <cell r="E12642" t="str">
            <v>2</v>
          </cell>
          <cell r="F12642" t="str">
            <v>Revenue</v>
          </cell>
          <cell r="G12642" t="str">
            <v>Hydrants Maintenance</v>
          </cell>
        </row>
        <row r="12643">
          <cell r="B12643">
            <v>88417</v>
          </cell>
          <cell r="C12643" t="str">
            <v>Nokia 1020 lumina</v>
          </cell>
          <cell r="D12643" t="str">
            <v>2195583</v>
          </cell>
          <cell r="E12643" t="str">
            <v>2</v>
          </cell>
          <cell r="F12643" t="str">
            <v>Revenue</v>
          </cell>
          <cell r="G12643" t="str">
            <v>Mobile Phones</v>
          </cell>
        </row>
        <row r="12644">
          <cell r="B12644">
            <v>88418</v>
          </cell>
          <cell r="C12644" t="str">
            <v>ULTRASONIC BATH</v>
          </cell>
          <cell r="D12644" t="str">
            <v>2160250</v>
          </cell>
          <cell r="E12644" t="str">
            <v>2</v>
          </cell>
          <cell r="F12644" t="str">
            <v>Revenue</v>
          </cell>
          <cell r="G12644" t="str">
            <v>Operational Equipment -  Repairs &amp; Maint</v>
          </cell>
        </row>
        <row r="12645">
          <cell r="B12645">
            <v>88422</v>
          </cell>
          <cell r="C12645" t="str">
            <v>REPAIRS - SRC No 1130</v>
          </cell>
          <cell r="D12645" t="str">
            <v>2160250</v>
          </cell>
          <cell r="E12645" t="str">
            <v>2</v>
          </cell>
          <cell r="F12645" t="str">
            <v>Revenue</v>
          </cell>
          <cell r="G12645" t="str">
            <v>Operational Equipment -  Repairs &amp; Maint</v>
          </cell>
        </row>
        <row r="12646">
          <cell r="B12646">
            <v>88423</v>
          </cell>
          <cell r="C12646" t="str">
            <v>AUSTIN 20/9/13-6/10/13</v>
          </cell>
          <cell r="D12646" t="str">
            <v>2900584</v>
          </cell>
          <cell r="E12646" t="str">
            <v>2</v>
          </cell>
          <cell r="F12646" t="str">
            <v>Revenue</v>
          </cell>
          <cell r="G12646" t="str">
            <v>Hired Management Support</v>
          </cell>
        </row>
        <row r="12647">
          <cell r="B12647">
            <v>88424</v>
          </cell>
          <cell r="C12647" t="str">
            <v>YRIS-ROPE RESCUE 30/9-4/10</v>
          </cell>
          <cell r="D12647" t="str">
            <v>2917507</v>
          </cell>
          <cell r="E12647" t="str">
            <v>2</v>
          </cell>
          <cell r="F12647" t="str">
            <v>Revenue</v>
          </cell>
          <cell r="G12647" t="str">
            <v>RIngfenced Fire Service College Training/Expenses</v>
          </cell>
        </row>
        <row r="12648">
          <cell r="B12648">
            <v>88426</v>
          </cell>
          <cell r="C12648" t="str">
            <v>Quote No: 13VWQ2068884 - Golf</v>
          </cell>
          <cell r="D12648" t="str">
            <v>B110</v>
          </cell>
          <cell r="E12648" t="str">
            <v>B</v>
          </cell>
          <cell r="F12648" t="str">
            <v>Capital</v>
          </cell>
          <cell r="G12648" t="str">
            <v>Vehicles</v>
          </cell>
        </row>
        <row r="12649">
          <cell r="B12649">
            <v>88427</v>
          </cell>
          <cell r="C12649" t="str">
            <v>Wood for FBT</v>
          </cell>
          <cell r="D12649" t="str">
            <v>0881507</v>
          </cell>
          <cell r="E12649" t="str">
            <v>0</v>
          </cell>
          <cell r="F12649" t="str">
            <v>Revenue</v>
          </cell>
          <cell r="G12649" t="str">
            <v>Training - Operational Training</v>
          </cell>
        </row>
        <row r="12650">
          <cell r="B12650">
            <v>88413</v>
          </cell>
          <cell r="C12650" t="str">
            <v>Telephone motorola</v>
          </cell>
          <cell r="D12650" t="str">
            <v>2149583</v>
          </cell>
          <cell r="E12650" t="str">
            <v>2</v>
          </cell>
          <cell r="F12650" t="str">
            <v>Revenue</v>
          </cell>
          <cell r="G12650" t="str">
            <v>Misc. Communications Equipment DNU</v>
          </cell>
        </row>
        <row r="12651">
          <cell r="B12651">
            <v>88419</v>
          </cell>
          <cell r="C12651" t="str">
            <v>To fabricate 2 x manhole keys</v>
          </cell>
          <cell r="D12651" t="str">
            <v>1090206</v>
          </cell>
          <cell r="E12651" t="str">
            <v>1</v>
          </cell>
          <cell r="F12651" t="str">
            <v>Revenue</v>
          </cell>
          <cell r="G12651" t="str">
            <v>Unplanned   Maintenance</v>
          </cell>
        </row>
        <row r="12652">
          <cell r="B12652">
            <v>88420</v>
          </cell>
          <cell r="C12652" t="str">
            <v>WINDOW WINDER HANDLE</v>
          </cell>
          <cell r="D12652" t="str">
            <v>3410250</v>
          </cell>
          <cell r="E12652" t="str">
            <v>3</v>
          </cell>
          <cell r="F12652" t="str">
            <v>Revenue</v>
          </cell>
          <cell r="G12652" t="str">
            <v>Repairs - Vehicles</v>
          </cell>
        </row>
        <row r="12653">
          <cell r="B12653">
            <v>88421</v>
          </cell>
          <cell r="C12653" t="str">
            <v>WASHER BOTTLE CAP</v>
          </cell>
          <cell r="D12653" t="str">
            <v>3410250</v>
          </cell>
          <cell r="E12653" t="str">
            <v>3</v>
          </cell>
          <cell r="F12653" t="str">
            <v>Revenue</v>
          </cell>
          <cell r="G12653" t="str">
            <v>Repairs - Vehicles</v>
          </cell>
        </row>
        <row r="12654">
          <cell r="B12654">
            <v>88428</v>
          </cell>
          <cell r="C12654" t="str">
            <v>Delux Buffet for Friday 18th O</v>
          </cell>
          <cell r="D12654" t="str">
            <v>2655751</v>
          </cell>
          <cell r="E12654" t="str">
            <v>2</v>
          </cell>
          <cell r="F12654" t="str">
            <v>Revenue</v>
          </cell>
          <cell r="G12654" t="str">
            <v>Corporate Support</v>
          </cell>
        </row>
        <row r="12655">
          <cell r="B12655">
            <v>88429</v>
          </cell>
          <cell r="C12655" t="str">
            <v>CAR TAX</v>
          </cell>
          <cell r="D12655" t="str">
            <v>3250250</v>
          </cell>
          <cell r="E12655" t="str">
            <v>3</v>
          </cell>
          <cell r="F12655" t="str">
            <v>Revenue</v>
          </cell>
          <cell r="G12655" t="str">
            <v>Own Vehicles Vehicle Excise Duty</v>
          </cell>
        </row>
        <row r="12656">
          <cell r="B12656">
            <v>88430</v>
          </cell>
          <cell r="C12656" t="str">
            <v>CAR TAX</v>
          </cell>
          <cell r="D12656" t="str">
            <v>3250250</v>
          </cell>
          <cell r="E12656" t="str">
            <v>3</v>
          </cell>
          <cell r="F12656" t="str">
            <v>Revenue</v>
          </cell>
          <cell r="G12656" t="str">
            <v>Own Vehicles Vehicle Excise Duty</v>
          </cell>
        </row>
        <row r="12657">
          <cell r="B12657">
            <v>88438</v>
          </cell>
          <cell r="C12657" t="str">
            <v>PARKSIDE LEGAL SEPT13</v>
          </cell>
          <cell r="D12657" t="str">
            <v>2912405</v>
          </cell>
          <cell r="E12657" t="str">
            <v>2</v>
          </cell>
          <cell r="F12657" t="str">
            <v>Revenue</v>
          </cell>
          <cell r="G12657" t="str">
            <v>Legal Fees</v>
          </cell>
        </row>
        <row r="12658">
          <cell r="B12658">
            <v>88439</v>
          </cell>
          <cell r="C12658" t="str">
            <v>FSEP with accommodation</v>
          </cell>
          <cell r="D12658" t="str">
            <v>2917507</v>
          </cell>
          <cell r="E12658" t="str">
            <v>2</v>
          </cell>
          <cell r="F12658" t="str">
            <v>Revenue</v>
          </cell>
          <cell r="G12658" t="str">
            <v>RIngfenced Fire Service College Training/Expenses</v>
          </cell>
        </row>
        <row r="12659">
          <cell r="B12659">
            <v>88440</v>
          </cell>
          <cell r="C12659" t="str">
            <v>FSSHLRP</v>
          </cell>
          <cell r="D12659" t="str">
            <v>2917507</v>
          </cell>
          <cell r="E12659" t="str">
            <v>2</v>
          </cell>
          <cell r="F12659" t="str">
            <v>Revenue</v>
          </cell>
          <cell r="G12659" t="str">
            <v>RIngfenced Fire Service College Training/Expenses</v>
          </cell>
        </row>
        <row r="12660">
          <cell r="B12660">
            <v>88441</v>
          </cell>
          <cell r="C12660" t="str">
            <v>LS24C45KBW/EN Samsung S24C450B</v>
          </cell>
          <cell r="D12660" t="str">
            <v>2100584</v>
          </cell>
          <cell r="E12660" t="str">
            <v>2</v>
          </cell>
          <cell r="F12660" t="str">
            <v>Revenue</v>
          </cell>
          <cell r="G12660" t="str">
            <v>Computer Hardware</v>
          </cell>
        </row>
        <row r="12661">
          <cell r="B12661">
            <v>88442</v>
          </cell>
          <cell r="C12661" t="str">
            <v>LS24C45KBW/EN Samsung S24C450B</v>
          </cell>
          <cell r="D12661" t="str">
            <v>2100584</v>
          </cell>
          <cell r="E12661" t="str">
            <v>2</v>
          </cell>
          <cell r="F12661" t="str">
            <v>Revenue</v>
          </cell>
          <cell r="G12661" t="str">
            <v>Computer Hardware</v>
          </cell>
        </row>
        <row r="12662">
          <cell r="B12662">
            <v>88443</v>
          </cell>
          <cell r="C12662" t="str">
            <v>Servicing of Lightning Conduct</v>
          </cell>
          <cell r="D12662" t="str">
            <v>1092585</v>
          </cell>
          <cell r="E12662" t="str">
            <v>1</v>
          </cell>
          <cell r="F12662" t="str">
            <v>Revenue</v>
          </cell>
          <cell r="G12662" t="str">
            <v>Servicing Contracts</v>
          </cell>
        </row>
        <row r="12663">
          <cell r="B12663">
            <v>88431</v>
          </cell>
          <cell r="C12663" t="str">
            <v>STORES ADMIN WE11/10/2013</v>
          </cell>
          <cell r="D12663" t="str">
            <v>2922591</v>
          </cell>
          <cell r="E12663" t="str">
            <v>2</v>
          </cell>
          <cell r="F12663" t="str">
            <v>Revenue</v>
          </cell>
          <cell r="G12663" t="str">
            <v>Agency Staff</v>
          </cell>
        </row>
        <row r="12664">
          <cell r="B12664">
            <v>1439</v>
          </cell>
          <cell r="C12664" t="str">
            <v>GAS SUPPLY MAR/APRIL2016</v>
          </cell>
          <cell r="D12664" t="str">
            <v>1340305</v>
          </cell>
          <cell r="E12664" t="str">
            <v>1</v>
          </cell>
          <cell r="F12664" t="str">
            <v>Revenue</v>
          </cell>
          <cell r="G12664" t="str">
            <v>Gas - Mains</v>
          </cell>
        </row>
        <row r="12665">
          <cell r="B12665">
            <v>1440</v>
          </cell>
          <cell r="C12665" t="str">
            <v>GAS SUPPLY MAR/APRIL2016</v>
          </cell>
          <cell r="D12665" t="str">
            <v>1340209</v>
          </cell>
          <cell r="E12665" t="str">
            <v>1</v>
          </cell>
          <cell r="F12665" t="str">
            <v>Revenue</v>
          </cell>
          <cell r="G12665" t="str">
            <v>Gas - Mains</v>
          </cell>
        </row>
        <row r="12666">
          <cell r="B12666">
            <v>1441</v>
          </cell>
          <cell r="C12666" t="str">
            <v>GAS SUPPLY MAR/APRIL2016</v>
          </cell>
          <cell r="D12666" t="str">
            <v>1340310</v>
          </cell>
          <cell r="E12666" t="str">
            <v>1</v>
          </cell>
          <cell r="F12666" t="str">
            <v>Revenue</v>
          </cell>
          <cell r="G12666" t="str">
            <v>Gas - Mains</v>
          </cell>
        </row>
        <row r="12667">
          <cell r="B12667">
            <v>1443</v>
          </cell>
          <cell r="C12667" t="str">
            <v>GAS SUPPLY MAR/APRIL2016</v>
          </cell>
          <cell r="D12667" t="str">
            <v>1340307</v>
          </cell>
          <cell r="E12667" t="str">
            <v>1</v>
          </cell>
          <cell r="F12667" t="str">
            <v>Revenue</v>
          </cell>
          <cell r="G12667" t="str">
            <v>Gas - Mains</v>
          </cell>
        </row>
        <row r="12668">
          <cell r="B12668">
            <v>1444</v>
          </cell>
          <cell r="C12668" t="str">
            <v>GAS SUPPLY MAR/APRIL2016</v>
          </cell>
          <cell r="D12668" t="str">
            <v>1340208</v>
          </cell>
          <cell r="E12668" t="str">
            <v>1</v>
          </cell>
          <cell r="F12668" t="str">
            <v>Revenue</v>
          </cell>
          <cell r="G12668" t="str">
            <v>Gas - Mains</v>
          </cell>
        </row>
        <row r="12669">
          <cell r="B12669">
            <v>1445</v>
          </cell>
          <cell r="C12669" t="str">
            <v>GAS SUPPLY MAR/APRIL2016</v>
          </cell>
          <cell r="D12669" t="str">
            <v>1340306</v>
          </cell>
          <cell r="E12669" t="str">
            <v>1</v>
          </cell>
          <cell r="F12669" t="str">
            <v>Revenue</v>
          </cell>
          <cell r="G12669" t="str">
            <v>Gas - Mains</v>
          </cell>
        </row>
        <row r="12670">
          <cell r="B12670">
            <v>1446</v>
          </cell>
          <cell r="C12670" t="str">
            <v>GAS SUPPLY MAR/APRIL2016</v>
          </cell>
          <cell r="D12670" t="str">
            <v>1340210</v>
          </cell>
          <cell r="E12670" t="str">
            <v>1</v>
          </cell>
          <cell r="F12670" t="str">
            <v>Revenue</v>
          </cell>
          <cell r="G12670" t="str">
            <v>Gas - Mains</v>
          </cell>
        </row>
        <row r="12671">
          <cell r="B12671">
            <v>1448</v>
          </cell>
          <cell r="C12671" t="str">
            <v>GAS SUPPLY MAR/APRIL2016</v>
          </cell>
          <cell r="D12671" t="str">
            <v>1340308</v>
          </cell>
          <cell r="E12671" t="str">
            <v>1</v>
          </cell>
          <cell r="F12671" t="str">
            <v>Revenue</v>
          </cell>
          <cell r="G12671" t="str">
            <v>Gas - Mains</v>
          </cell>
        </row>
        <row r="12672">
          <cell r="B12672">
            <v>1452</v>
          </cell>
          <cell r="C12672" t="str">
            <v>GAS SUPPLY MARCH/APRIL2016</v>
          </cell>
          <cell r="D12672" t="str">
            <v>1340203</v>
          </cell>
          <cell r="E12672" t="str">
            <v>1</v>
          </cell>
          <cell r="F12672" t="str">
            <v>Revenue</v>
          </cell>
          <cell r="G12672" t="str">
            <v>Gas - Mains</v>
          </cell>
        </row>
        <row r="12673">
          <cell r="B12673">
            <v>1369</v>
          </cell>
          <cell r="C12673" t="str">
            <v>Hotel stay for Lorraine Hodgso</v>
          </cell>
          <cell r="D12673" t="str">
            <v>0990506</v>
          </cell>
          <cell r="E12673" t="str">
            <v>0</v>
          </cell>
          <cell r="F12673" t="str">
            <v>Revenue</v>
          </cell>
          <cell r="G12673" t="str">
            <v>ADC Expenditure</v>
          </cell>
        </row>
        <row r="12674">
          <cell r="B12674">
            <v>1195</v>
          </cell>
          <cell r="C12674" t="str">
            <v>GPSK-TET-MOT</v>
          </cell>
          <cell r="D12674" t="str">
            <v>2141594</v>
          </cell>
          <cell r="E12674" t="str">
            <v>2</v>
          </cell>
          <cell r="F12674" t="str">
            <v>Revenue</v>
          </cell>
          <cell r="G12674" t="str">
            <v>Main Scheme Radio/Mobilising Equip.</v>
          </cell>
        </row>
        <row r="12675">
          <cell r="B12675">
            <v>1510</v>
          </cell>
          <cell r="C12675" t="str">
            <v>ELECTRIC CHARGES JAN16-APRIL16</v>
          </cell>
          <cell r="D12675" t="str">
            <v>1330315</v>
          </cell>
          <cell r="E12675" t="str">
            <v>1</v>
          </cell>
          <cell r="F12675" t="str">
            <v>Revenue</v>
          </cell>
          <cell r="G12675" t="str">
            <v>Electricity</v>
          </cell>
        </row>
        <row r="12676">
          <cell r="B12676">
            <v>1451</v>
          </cell>
          <cell r="C12676" t="str">
            <v>GAS SUPPLY MARCH/APRIL2016</v>
          </cell>
          <cell r="D12676" t="str">
            <v>1340301</v>
          </cell>
          <cell r="E12676" t="str">
            <v>1</v>
          </cell>
          <cell r="F12676" t="str">
            <v>Revenue</v>
          </cell>
          <cell r="G12676" t="str">
            <v>Gas - Mains</v>
          </cell>
        </row>
        <row r="12677">
          <cell r="B12677">
            <v>1179</v>
          </cell>
          <cell r="D12677" t="str">
            <v>2164512</v>
          </cell>
          <cell r="E12677" t="str">
            <v>2</v>
          </cell>
          <cell r="F12677" t="str">
            <v>Revenue</v>
          </cell>
          <cell r="G12677" t="str">
            <v>Hydrants Maintenance (Sundries)</v>
          </cell>
        </row>
        <row r="12678">
          <cell r="B12678">
            <v>1456</v>
          </cell>
          <cell r="C12678" t="str">
            <v>LONGLIFE SERVICE</v>
          </cell>
          <cell r="D12678" t="str">
            <v>3410250</v>
          </cell>
          <cell r="E12678" t="str">
            <v>3</v>
          </cell>
          <cell r="F12678" t="str">
            <v>Revenue</v>
          </cell>
          <cell r="G12678" t="str">
            <v>Repairs - Vehicles</v>
          </cell>
        </row>
        <row r="12679">
          <cell r="B12679">
            <v>1450</v>
          </cell>
          <cell r="C12679" t="str">
            <v>GAS SUPPLY MAR/APRIL2016</v>
          </cell>
          <cell r="D12679" t="str">
            <v>1340202</v>
          </cell>
          <cell r="E12679" t="str">
            <v>1</v>
          </cell>
          <cell r="F12679" t="str">
            <v>Revenue</v>
          </cell>
          <cell r="G12679" t="str">
            <v>Gas - Mains</v>
          </cell>
        </row>
        <row r="12680">
          <cell r="B12680">
            <v>1352</v>
          </cell>
          <cell r="C12680" t="str">
            <v>Fax machine for reception</v>
          </cell>
          <cell r="D12680" t="str">
            <v>2143594</v>
          </cell>
          <cell r="E12680" t="str">
            <v>2</v>
          </cell>
          <cell r="F12680" t="str">
            <v>Revenue</v>
          </cell>
          <cell r="G12680" t="str">
            <v>Telephone System Maint. &amp; Spares</v>
          </cell>
        </row>
        <row r="12681">
          <cell r="B12681">
            <v>1300</v>
          </cell>
          <cell r="C12681" t="str">
            <v>GPSK-TET-MOT</v>
          </cell>
          <cell r="D12681" t="str">
            <v>2141594</v>
          </cell>
          <cell r="E12681" t="str">
            <v>2</v>
          </cell>
          <cell r="F12681" t="str">
            <v>Revenue</v>
          </cell>
          <cell r="G12681" t="str">
            <v>Main Scheme Radio/Mobilising Equip.</v>
          </cell>
        </row>
        <row r="12682">
          <cell r="B12682">
            <v>1458</v>
          </cell>
          <cell r="C12682" t="str">
            <v>SAN H PORT VAR A</v>
          </cell>
          <cell r="D12682" t="str">
            <v>2145594</v>
          </cell>
          <cell r="E12682" t="str">
            <v>2</v>
          </cell>
          <cell r="F12682" t="str">
            <v>Revenue</v>
          </cell>
          <cell r="G12682" t="str">
            <v>Airwaves Charges (DCLG)</v>
          </cell>
        </row>
        <row r="12683">
          <cell r="B12683">
            <v>1464</v>
          </cell>
          <cell r="C12683" t="str">
            <v>TV LICENCE FEES 7.5 YEARS HUNT</v>
          </cell>
          <cell r="D12683" t="str">
            <v>2606203</v>
          </cell>
          <cell r="E12683" t="str">
            <v>2</v>
          </cell>
          <cell r="F12683" t="str">
            <v>Revenue</v>
          </cell>
          <cell r="G12683" t="str">
            <v>TV Licences</v>
          </cell>
        </row>
        <row r="12684">
          <cell r="B12684">
            <v>97451</v>
          </cell>
          <cell r="C12684" t="str">
            <v xml:space="preserve">JURYS INN MANCHESTER </v>
          </cell>
          <cell r="D12684" t="str">
            <v>2410504</v>
          </cell>
          <cell r="E12684" t="str">
            <v>2</v>
          </cell>
          <cell r="F12684" t="str">
            <v>Revenue</v>
          </cell>
          <cell r="G12684" t="str">
            <v>Staff Travelling &amp; Subsistence</v>
          </cell>
        </row>
        <row r="12685">
          <cell r="B12685">
            <v>97453</v>
          </cell>
          <cell r="C12685" t="str">
            <v>Legal work in respect of lease</v>
          </cell>
          <cell r="D12685" t="str">
            <v>B105</v>
          </cell>
          <cell r="E12685" t="str">
            <v>B</v>
          </cell>
          <cell r="F12685" t="str">
            <v>Capital</v>
          </cell>
          <cell r="G12685" t="str">
            <v>Land &amp; Buildings</v>
          </cell>
        </row>
        <row r="12686">
          <cell r="B12686">
            <v>97462</v>
          </cell>
          <cell r="C12686" t="str">
            <v>WATER CHARGES FEB-MAY15</v>
          </cell>
          <cell r="D12686" t="str">
            <v>1350312</v>
          </cell>
          <cell r="E12686" t="str">
            <v>1</v>
          </cell>
          <cell r="F12686" t="str">
            <v>Revenue</v>
          </cell>
          <cell r="G12686" t="str">
            <v>Water/Sewerage Rates</v>
          </cell>
        </row>
        <row r="12687">
          <cell r="B12687">
            <v>97455</v>
          </cell>
          <cell r="C12687" t="str">
            <v>Legal work in respect of lease</v>
          </cell>
          <cell r="D12687" t="str">
            <v>B105</v>
          </cell>
          <cell r="E12687" t="str">
            <v>B</v>
          </cell>
          <cell r="F12687" t="str">
            <v>Capital</v>
          </cell>
          <cell r="G12687" t="str">
            <v>Land &amp; Buildings</v>
          </cell>
        </row>
        <row r="12688">
          <cell r="B12688">
            <v>97463</v>
          </cell>
          <cell r="C12688" t="str">
            <v>WATER CHARGES FEB-MAY15</v>
          </cell>
          <cell r="D12688" t="str">
            <v>1350309</v>
          </cell>
          <cell r="E12688" t="str">
            <v>1</v>
          </cell>
          <cell r="F12688" t="str">
            <v>Revenue</v>
          </cell>
          <cell r="G12688" t="str">
            <v>Water/Sewerage Rates</v>
          </cell>
        </row>
        <row r="12689">
          <cell r="B12689">
            <v>97354</v>
          </cell>
          <cell r="C12689" t="str">
            <v>AQUASCOPE</v>
          </cell>
          <cell r="D12689" t="str">
            <v>2161522</v>
          </cell>
          <cell r="E12689" t="str">
            <v>2</v>
          </cell>
          <cell r="F12689" t="str">
            <v>Revenue</v>
          </cell>
          <cell r="G12689" t="str">
            <v>Equipment Purchases</v>
          </cell>
        </row>
        <row r="12690">
          <cell r="B12690">
            <v>97457</v>
          </cell>
          <cell r="C12690" t="str">
            <v>Q-122503-11578 Dogsthorpe - T8</v>
          </cell>
          <cell r="D12690" t="str">
            <v>B379</v>
          </cell>
          <cell r="E12690" t="str">
            <v>B</v>
          </cell>
          <cell r="F12690" t="str">
            <v>Capital</v>
          </cell>
          <cell r="G12690" t="str">
            <v>Project Suspense</v>
          </cell>
        </row>
        <row r="12691">
          <cell r="B12691">
            <v>97417</v>
          </cell>
          <cell r="C12691" t="str">
            <v>B2483HS-B1/24LED 1080p DVI HDM</v>
          </cell>
          <cell r="D12691" t="str">
            <v>2100594</v>
          </cell>
          <cell r="E12691" t="str">
            <v>2</v>
          </cell>
          <cell r="F12691" t="str">
            <v>Revenue</v>
          </cell>
          <cell r="G12691" t="str">
            <v>Computer Hardware</v>
          </cell>
        </row>
        <row r="12692">
          <cell r="B12692">
            <v>97465</v>
          </cell>
          <cell r="C12692" t="str">
            <v>PARDON LEGAL SERVICES</v>
          </cell>
          <cell r="D12692" t="str">
            <v>2912100</v>
          </cell>
          <cell r="E12692" t="str">
            <v>2</v>
          </cell>
          <cell r="F12692" t="str">
            <v>Revenue</v>
          </cell>
          <cell r="G12692" t="str">
            <v>Legal Fees</v>
          </cell>
        </row>
        <row r="12693">
          <cell r="B12693">
            <v>97356</v>
          </cell>
          <cell r="C12693" t="str">
            <v>PUSH BUTTON SLAM LOCK ASSY - P</v>
          </cell>
          <cell r="D12693" t="str">
            <v>3410250</v>
          </cell>
          <cell r="E12693" t="str">
            <v>3</v>
          </cell>
          <cell r="F12693" t="str">
            <v>Revenue</v>
          </cell>
          <cell r="G12693" t="str">
            <v>Repairs - Vehicles</v>
          </cell>
        </row>
        <row r="12694">
          <cell r="B12694">
            <v>97416</v>
          </cell>
          <cell r="C12694" t="str">
            <v>WINDSCREEN REPLACED ON VEHICLE</v>
          </cell>
          <cell r="D12694" t="str">
            <v>2521250</v>
          </cell>
          <cell r="E12694" t="str">
            <v>2</v>
          </cell>
          <cell r="F12694" t="str">
            <v>Revenue</v>
          </cell>
          <cell r="G12694" t="str">
            <v>Mutual Protection Excesses Vehicles</v>
          </cell>
        </row>
        <row r="12695">
          <cell r="B12695">
            <v>97468</v>
          </cell>
          <cell r="C12695" t="str">
            <v>LINE RENTAL/CALLS</v>
          </cell>
          <cell r="D12695" t="str">
            <v>2195594</v>
          </cell>
          <cell r="E12695" t="str">
            <v>2</v>
          </cell>
          <cell r="F12695" t="str">
            <v>Revenue</v>
          </cell>
          <cell r="G12695" t="str">
            <v>Mobile Phones</v>
          </cell>
        </row>
        <row r="12696">
          <cell r="B12696">
            <v>97471</v>
          </cell>
          <cell r="C12696" t="str">
            <v>SERVICE DRESS JACKET/TROUSERS/</v>
          </cell>
          <cell r="D12696" t="str">
            <v>0830781</v>
          </cell>
          <cell r="E12696" t="str">
            <v>0</v>
          </cell>
          <cell r="F12696" t="str">
            <v>Revenue</v>
          </cell>
          <cell r="G12696" t="str">
            <v>Training - Area Manager Reserve Budget</v>
          </cell>
        </row>
        <row r="12697">
          <cell r="B12697">
            <v>97472</v>
          </cell>
          <cell r="C12697" t="str">
            <v>STACEY SERVICE DRESS JACKET/TR</v>
          </cell>
          <cell r="D12697" t="str">
            <v>2605783</v>
          </cell>
          <cell r="E12697" t="str">
            <v>2</v>
          </cell>
          <cell r="F12697" t="str">
            <v>Revenue</v>
          </cell>
          <cell r="G12697" t="str">
            <v>Miscellaneous Holding Account</v>
          </cell>
        </row>
        <row r="12698">
          <cell r="B12698">
            <v>97473</v>
          </cell>
          <cell r="C12698" t="str">
            <v>SEABER SERVICE DRESS JACKET/TR</v>
          </cell>
          <cell r="D12698" t="str">
            <v>0830781</v>
          </cell>
          <cell r="E12698" t="str">
            <v>0</v>
          </cell>
          <cell r="F12698" t="str">
            <v>Revenue</v>
          </cell>
          <cell r="G12698" t="str">
            <v>Training - Area Manager Reserve Budget</v>
          </cell>
        </row>
        <row r="12699">
          <cell r="B12699">
            <v>97474</v>
          </cell>
          <cell r="C12699" t="str">
            <v>MITCHLEY SERVICE DRESS JACKET/</v>
          </cell>
          <cell r="D12699" t="str">
            <v>2605521</v>
          </cell>
          <cell r="E12699" t="str">
            <v>2</v>
          </cell>
          <cell r="F12699" t="str">
            <v>Revenue</v>
          </cell>
          <cell r="G12699" t="str">
            <v>Miscellaneous Holding Account</v>
          </cell>
        </row>
        <row r="12700">
          <cell r="B12700">
            <v>1467</v>
          </cell>
          <cell r="C12700" t="str">
            <v xml:space="preserve">M4 LED FLASHER BLUE 24V </v>
          </cell>
          <cell r="D12700" t="str">
            <v>3410250</v>
          </cell>
          <cell r="E12700" t="str">
            <v>3</v>
          </cell>
          <cell r="F12700" t="str">
            <v>Revenue</v>
          </cell>
          <cell r="G12700" t="str">
            <v>Repairs - Vehicles</v>
          </cell>
        </row>
        <row r="12701">
          <cell r="B12701">
            <v>1470</v>
          </cell>
          <cell r="C12701" t="str">
            <v>Saka bottled water</v>
          </cell>
          <cell r="D12701" t="str">
            <v>2167591</v>
          </cell>
          <cell r="E12701" t="str">
            <v>2</v>
          </cell>
          <cell r="F12701" t="str">
            <v>Revenue</v>
          </cell>
          <cell r="G12701" t="str">
            <v>Operational Consumables - Devolved</v>
          </cell>
        </row>
        <row r="12702">
          <cell r="B12702">
            <v>1476</v>
          </cell>
          <cell r="C12702" t="str">
            <v>BULK PROPANE DELIVERY</v>
          </cell>
          <cell r="D12702" t="str">
            <v>0820507</v>
          </cell>
          <cell r="E12702" t="str">
            <v>0</v>
          </cell>
          <cell r="F12702" t="str">
            <v>Revenue</v>
          </cell>
          <cell r="G12702" t="str">
            <v>Training Centre Equipment</v>
          </cell>
        </row>
        <row r="12703">
          <cell r="B12703">
            <v>1474</v>
          </cell>
          <cell r="C12703" t="str">
            <v>Saka bottled water</v>
          </cell>
          <cell r="D12703" t="str">
            <v>2167591</v>
          </cell>
          <cell r="E12703" t="str">
            <v>2</v>
          </cell>
          <cell r="F12703" t="str">
            <v>Revenue</v>
          </cell>
          <cell r="G12703" t="str">
            <v>Operational Consumables - Devolved</v>
          </cell>
        </row>
        <row r="12704">
          <cell r="B12704">
            <v>1475</v>
          </cell>
          <cell r="C12704" t="str">
            <v>EMERGENCY STOP BUTTON</v>
          </cell>
          <cell r="D12704" t="str">
            <v>3410250</v>
          </cell>
          <cell r="E12704" t="str">
            <v>3</v>
          </cell>
          <cell r="F12704" t="str">
            <v>Revenue</v>
          </cell>
          <cell r="G12704" t="str">
            <v>Repairs - Vehicles</v>
          </cell>
        </row>
        <row r="12705">
          <cell r="B12705">
            <v>1477</v>
          </cell>
          <cell r="C12705" t="str">
            <v>Cakes for PPE Project celebrat</v>
          </cell>
          <cell r="D12705" t="str">
            <v>2655751</v>
          </cell>
          <cell r="E12705" t="str">
            <v>2</v>
          </cell>
          <cell r="F12705" t="str">
            <v>Revenue</v>
          </cell>
          <cell r="G12705" t="str">
            <v>Corporate Support</v>
          </cell>
        </row>
        <row r="12706">
          <cell r="B12706">
            <v>1415</v>
          </cell>
          <cell r="C12706" t="str">
            <v>MORNE MICHEL PERIOD END 8/5/20</v>
          </cell>
          <cell r="D12706" t="str">
            <v>2900594</v>
          </cell>
          <cell r="E12706" t="str">
            <v>2</v>
          </cell>
          <cell r="F12706" t="str">
            <v>Revenue</v>
          </cell>
          <cell r="G12706" t="str">
            <v>Hired Management Support</v>
          </cell>
        </row>
        <row r="12707">
          <cell r="B12707">
            <v>1481</v>
          </cell>
          <cell r="C12707" t="str">
            <v>STERLING BOARD/OFFCUTS</v>
          </cell>
          <cell r="D12707" t="str">
            <v>0881507</v>
          </cell>
          <cell r="E12707" t="str">
            <v>0</v>
          </cell>
          <cell r="F12707" t="str">
            <v>Revenue</v>
          </cell>
          <cell r="G12707" t="str">
            <v>Training - Operational Training</v>
          </cell>
        </row>
        <row r="12708">
          <cell r="B12708">
            <v>1491</v>
          </cell>
          <cell r="C12708" t="str">
            <v>WATER SUPPLY FEB16-MAY16</v>
          </cell>
          <cell r="D12708" t="str">
            <v>1350311</v>
          </cell>
          <cell r="E12708" t="str">
            <v>1</v>
          </cell>
          <cell r="F12708" t="str">
            <v>Revenue</v>
          </cell>
          <cell r="G12708" t="str">
            <v>Water/Sewerage Rates</v>
          </cell>
        </row>
        <row r="12709">
          <cell r="B12709">
            <v>1527</v>
          </cell>
          <cell r="C12709" t="str">
            <v>ELECTRIC CHARGES OCT15-JAN16</v>
          </cell>
          <cell r="D12709" t="str">
            <v>1330301</v>
          </cell>
          <cell r="E12709" t="str">
            <v>1</v>
          </cell>
          <cell r="F12709" t="str">
            <v>Revenue</v>
          </cell>
          <cell r="G12709" t="str">
            <v>Electricity</v>
          </cell>
        </row>
        <row r="12710">
          <cell r="B12710">
            <v>1480</v>
          </cell>
          <cell r="C12710" t="str">
            <v>RENTAL RENEWAL 1/5/2016</v>
          </cell>
          <cell r="D12710" t="str">
            <v>0975591</v>
          </cell>
          <cell r="E12710" t="str">
            <v>0</v>
          </cell>
          <cell r="F12710" t="str">
            <v>Revenue</v>
          </cell>
          <cell r="G12710" t="str">
            <v>Canteen &amp; Messing</v>
          </cell>
        </row>
        <row r="12711">
          <cell r="B12711">
            <v>1485</v>
          </cell>
          <cell r="C12711" t="str">
            <v>GAS SUPPLY MAR/APRIL2016</v>
          </cell>
          <cell r="D12711" t="str">
            <v>1340100</v>
          </cell>
          <cell r="E12711" t="str">
            <v>1</v>
          </cell>
          <cell r="F12711" t="str">
            <v>Revenue</v>
          </cell>
          <cell r="G12711" t="str">
            <v>Gas - Mains</v>
          </cell>
        </row>
        <row r="12712">
          <cell r="B12712">
            <v>1492</v>
          </cell>
          <cell r="C12712" t="str">
            <v>WATER SUPPLY FEB16-MAY16</v>
          </cell>
          <cell r="D12712" t="str">
            <v>1350215</v>
          </cell>
          <cell r="E12712" t="str">
            <v>1</v>
          </cell>
          <cell r="F12712" t="str">
            <v>Revenue</v>
          </cell>
          <cell r="G12712" t="str">
            <v>Water/Sewerage Rates</v>
          </cell>
        </row>
        <row r="12713">
          <cell r="B12713">
            <v>1494</v>
          </cell>
          <cell r="C12713" t="str">
            <v>SHARPE CONSULTING 2/5/16-13/5/</v>
          </cell>
          <cell r="D12713" t="str">
            <v>2922588</v>
          </cell>
          <cell r="E12713" t="str">
            <v>2</v>
          </cell>
          <cell r="F12713" t="str">
            <v>Revenue</v>
          </cell>
          <cell r="G12713" t="str">
            <v>Agency Staff</v>
          </cell>
        </row>
        <row r="12714">
          <cell r="B12714">
            <v>1486</v>
          </cell>
          <cell r="C12714" t="str">
            <v>STAPLER DESK BLACK</v>
          </cell>
          <cell r="D12714" t="str">
            <v>2480591</v>
          </cell>
          <cell r="E12714" t="str">
            <v>2</v>
          </cell>
          <cell r="F12714" t="str">
            <v>Revenue</v>
          </cell>
          <cell r="G12714" t="str">
            <v>Stationery, Comp/Copier Cons</v>
          </cell>
        </row>
        <row r="12715">
          <cell r="B12715">
            <v>1488</v>
          </cell>
          <cell r="C12715" t="str">
            <v>SAKA botled water</v>
          </cell>
          <cell r="D12715" t="str">
            <v>2167591</v>
          </cell>
          <cell r="E12715" t="str">
            <v>2</v>
          </cell>
          <cell r="F12715" t="str">
            <v>Revenue</v>
          </cell>
          <cell r="G12715" t="str">
            <v>Operational Consumables - Devolved</v>
          </cell>
        </row>
        <row r="12716">
          <cell r="B12716">
            <v>1497</v>
          </cell>
          <cell r="C12716" t="str">
            <v>HYLAND BIKES/OTHER EQUIPMENT</v>
          </cell>
          <cell r="D12716" t="str">
            <v>B226</v>
          </cell>
          <cell r="E12716" t="str">
            <v>B</v>
          </cell>
          <cell r="F12716" t="str">
            <v>Capital</v>
          </cell>
          <cell r="G12716" t="str">
            <v>Cycle Scheme</v>
          </cell>
        </row>
        <row r="12717">
          <cell r="B12717">
            <v>1280</v>
          </cell>
          <cell r="C12717" t="str">
            <v>Qoute: EJ2125 - Knockholt Draw</v>
          </cell>
          <cell r="D12717" t="str">
            <v>2624513</v>
          </cell>
          <cell r="E12717" t="str">
            <v>2</v>
          </cell>
          <cell r="F12717" t="str">
            <v>Revenue</v>
          </cell>
          <cell r="G12717" t="str">
            <v>Community Fire Safety Expenses</v>
          </cell>
        </row>
        <row r="12718">
          <cell r="B12718">
            <v>1395</v>
          </cell>
          <cell r="C12718" t="str">
            <v xml:space="preserve">Quotation No: 58533 - BMW F46 </v>
          </cell>
          <cell r="D12718" t="str">
            <v>B110</v>
          </cell>
          <cell r="E12718" t="str">
            <v>B</v>
          </cell>
          <cell r="F12718" t="str">
            <v>Capital</v>
          </cell>
          <cell r="G12718" t="str">
            <v>Vehicles</v>
          </cell>
        </row>
        <row r="12719">
          <cell r="B12719">
            <v>1479</v>
          </cell>
          <cell r="C12719" t="str">
            <v>HINKSON WEEK 28/3/16-3/4/16</v>
          </cell>
          <cell r="D12719" t="str">
            <v>2900594</v>
          </cell>
          <cell r="E12719" t="str">
            <v>2</v>
          </cell>
          <cell r="F12719" t="str">
            <v>Revenue</v>
          </cell>
          <cell r="G12719" t="str">
            <v>Hired Management Support</v>
          </cell>
        </row>
        <row r="12720">
          <cell r="B12720">
            <v>1272</v>
          </cell>
          <cell r="C12720" t="str">
            <v>MORNE MICHEL PERIOD END 1/5/20</v>
          </cell>
          <cell r="D12720" t="str">
            <v>2900594</v>
          </cell>
          <cell r="E12720" t="str">
            <v>2</v>
          </cell>
          <cell r="F12720" t="str">
            <v>Revenue</v>
          </cell>
          <cell r="G12720" t="str">
            <v>Hired Management Support</v>
          </cell>
        </row>
        <row r="12721">
          <cell r="B12721">
            <v>87642</v>
          </cell>
          <cell r="C12721" t="str">
            <v>RE CREDIT TP-906</v>
          </cell>
          <cell r="D12721" t="str">
            <v>2820504</v>
          </cell>
          <cell r="E12721" t="str">
            <v>2</v>
          </cell>
          <cell r="F12721" t="str">
            <v>Revenue</v>
          </cell>
          <cell r="G12721" t="str">
            <v>Project Programme Costs</v>
          </cell>
        </row>
        <row r="12722">
          <cell r="B12722">
            <v>87649</v>
          </cell>
          <cell r="C12722" t="str">
            <v>RE CREDIT 1072947</v>
          </cell>
          <cell r="D12722" t="str">
            <v>2480591</v>
          </cell>
          <cell r="E12722" t="str">
            <v>2</v>
          </cell>
          <cell r="F12722" t="str">
            <v>Revenue</v>
          </cell>
          <cell r="G12722" t="str">
            <v>Stationery, Comp/Copier Cons</v>
          </cell>
        </row>
        <row r="12723">
          <cell r="B12723">
            <v>87699</v>
          </cell>
          <cell r="C12723" t="str">
            <v>OPP QUEENS COLLEGE QUEENS LANE</v>
          </cell>
          <cell r="D12723" t="str">
            <v>2163512</v>
          </cell>
          <cell r="E12723" t="str">
            <v>2</v>
          </cell>
          <cell r="F12723" t="str">
            <v>Revenue</v>
          </cell>
          <cell r="G12723" t="str">
            <v>Hydrants Maintenance</v>
          </cell>
        </row>
        <row r="12724">
          <cell r="B12724">
            <v>87988</v>
          </cell>
          <cell r="C12724" t="str">
            <v>Smoke fluid for SPIRIT 900 A</v>
          </cell>
          <cell r="D12724" t="str">
            <v>0820315</v>
          </cell>
          <cell r="E12724" t="str">
            <v>0</v>
          </cell>
          <cell r="F12724" t="str">
            <v>Revenue</v>
          </cell>
          <cell r="G12724" t="str">
            <v>Training Centre Equipment</v>
          </cell>
        </row>
        <row r="12725">
          <cell r="B12725">
            <v>88037</v>
          </cell>
          <cell r="C12725" t="str">
            <v>DELUXE LUNCHES/FRUIT ETC</v>
          </cell>
          <cell r="D12725" t="str">
            <v>0886507</v>
          </cell>
          <cell r="E12725" t="str">
            <v>0</v>
          </cell>
          <cell r="F12725" t="str">
            <v>Revenue</v>
          </cell>
          <cell r="G12725" t="str">
            <v>Training - Course Expenses</v>
          </cell>
        </row>
        <row r="12726">
          <cell r="B12726">
            <v>88038</v>
          </cell>
          <cell r="C12726" t="str">
            <v>HUNTS POST 18/09</v>
          </cell>
          <cell r="D12726" t="str">
            <v>2490506</v>
          </cell>
          <cell r="E12726" t="str">
            <v>2</v>
          </cell>
          <cell r="F12726" t="str">
            <v>Revenue</v>
          </cell>
          <cell r="G12726" t="str">
            <v>Advertising For Staff</v>
          </cell>
        </row>
        <row r="12727">
          <cell r="B12727">
            <v>88046</v>
          </cell>
          <cell r="C12727" t="str">
            <v>CEN online advert for IBM Lomb</v>
          </cell>
          <cell r="D12727" t="str">
            <v>2410504</v>
          </cell>
          <cell r="E12727" t="str">
            <v>2</v>
          </cell>
          <cell r="F12727" t="str">
            <v>Revenue</v>
          </cell>
          <cell r="G12727" t="str">
            <v>Staff Travelling &amp; Subsistence</v>
          </cell>
        </row>
        <row r="12728">
          <cell r="B12728">
            <v>88049</v>
          </cell>
          <cell r="C12728" t="str">
            <v>MALE COAT SIZE 24</v>
          </cell>
          <cell r="D12728" t="str">
            <v>2711250</v>
          </cell>
          <cell r="E12728" t="str">
            <v>2</v>
          </cell>
          <cell r="F12728" t="str">
            <v>Revenue</v>
          </cell>
          <cell r="G12728" t="str">
            <v>Clothing Purchase - PPE</v>
          </cell>
        </row>
        <row r="12729">
          <cell r="B12729">
            <v>88012</v>
          </cell>
          <cell r="C12729" t="str">
            <v>AUSTIN09/09/13-15/09/13</v>
          </cell>
          <cell r="D12729" t="str">
            <v>2900584</v>
          </cell>
          <cell r="E12729" t="str">
            <v>2</v>
          </cell>
          <cell r="F12729" t="str">
            <v>Revenue</v>
          </cell>
          <cell r="G12729" t="str">
            <v>Hired Management Support</v>
          </cell>
        </row>
        <row r="12730">
          <cell r="B12730">
            <v>88032</v>
          </cell>
          <cell r="C12730" t="str">
            <v>RE CREDIT SEN30098</v>
          </cell>
          <cell r="D12730" t="str">
            <v>2900584</v>
          </cell>
          <cell r="E12730" t="str">
            <v>2</v>
          </cell>
          <cell r="F12730" t="str">
            <v>Revenue</v>
          </cell>
          <cell r="G12730" t="str">
            <v>Hired Management Support</v>
          </cell>
        </row>
        <row r="12731">
          <cell r="B12731">
            <v>88034</v>
          </cell>
          <cell r="C12731" t="str">
            <v>Annual maint and support Cfrs&amp;</v>
          </cell>
          <cell r="D12731" t="str">
            <v>2142398</v>
          </cell>
          <cell r="E12731" t="str">
            <v>2</v>
          </cell>
          <cell r="F12731" t="str">
            <v>Revenue</v>
          </cell>
          <cell r="G12731" t="str">
            <v>Communications Exps - Combined Control</v>
          </cell>
        </row>
        <row r="12732">
          <cell r="B12732">
            <v>88050</v>
          </cell>
          <cell r="C12732" t="str">
            <v>RE INVOICE 1030188</v>
          </cell>
          <cell r="D12732" t="str">
            <v>2480591</v>
          </cell>
          <cell r="E12732" t="str">
            <v>2</v>
          </cell>
          <cell r="F12732" t="str">
            <v>Revenue</v>
          </cell>
          <cell r="G12732" t="str">
            <v>Stationery, Comp/Copier Cons</v>
          </cell>
        </row>
        <row r="12733">
          <cell r="B12733">
            <v>88051</v>
          </cell>
          <cell r="C12733" t="str">
            <v>PUNCTURE REPAIRS</v>
          </cell>
          <cell r="D12733" t="str">
            <v>3220250</v>
          </cell>
          <cell r="E12733" t="str">
            <v>3</v>
          </cell>
          <cell r="F12733" t="str">
            <v>Revenue</v>
          </cell>
          <cell r="G12733" t="str">
            <v>Tyres</v>
          </cell>
        </row>
        <row r="12734">
          <cell r="B12734">
            <v>88052</v>
          </cell>
          <cell r="C12734" t="str">
            <v>To carry out various repairs t</v>
          </cell>
          <cell r="D12734" t="str">
            <v>1090314</v>
          </cell>
          <cell r="E12734" t="str">
            <v>1</v>
          </cell>
          <cell r="F12734" t="str">
            <v>Revenue</v>
          </cell>
          <cell r="G12734" t="str">
            <v>Unplanned   Maintenance</v>
          </cell>
        </row>
        <row r="12735">
          <cell r="B12735">
            <v>88054</v>
          </cell>
          <cell r="C12735" t="str">
            <v>GTS Test Rig at B13 for annual</v>
          </cell>
          <cell r="D12735" t="str">
            <v>2605514</v>
          </cell>
          <cell r="E12735" t="str">
            <v>2</v>
          </cell>
          <cell r="F12735" t="str">
            <v>Revenue</v>
          </cell>
          <cell r="G12735" t="str">
            <v>Miscellaneous Holding Account</v>
          </cell>
        </row>
        <row r="12736">
          <cell r="B12736">
            <v>88056</v>
          </cell>
          <cell r="C12736" t="str">
            <v>ELY SANITARY DISPOSAL9/13-3/14</v>
          </cell>
          <cell r="D12736" t="str">
            <v>1360304</v>
          </cell>
          <cell r="E12736" t="str">
            <v>1</v>
          </cell>
          <cell r="F12736" t="str">
            <v>Revenue</v>
          </cell>
          <cell r="G12736" t="str">
            <v>Cleaning Materials</v>
          </cell>
        </row>
        <row r="12737">
          <cell r="B12737">
            <v>88057</v>
          </cell>
          <cell r="C12737" t="str">
            <v>KIMBOLTON SANITARY DISPOSAL</v>
          </cell>
          <cell r="D12737" t="str">
            <v>1361204</v>
          </cell>
          <cell r="E12737" t="str">
            <v>1</v>
          </cell>
          <cell r="F12737" t="str">
            <v>Revenue</v>
          </cell>
          <cell r="G12737" t="str">
            <v>Waste Management Exps</v>
          </cell>
        </row>
        <row r="12738">
          <cell r="B12738">
            <v>88080</v>
          </cell>
          <cell r="C12738" t="str">
            <v>AUSTIN 16/09/13-22/09/13</v>
          </cell>
          <cell r="D12738" t="str">
            <v>2900584</v>
          </cell>
          <cell r="E12738" t="str">
            <v>2</v>
          </cell>
          <cell r="F12738" t="str">
            <v>Revenue</v>
          </cell>
          <cell r="G12738" t="str">
            <v>Hired Management Support</v>
          </cell>
        </row>
        <row r="12739">
          <cell r="B12739">
            <v>88081</v>
          </cell>
          <cell r="C12739" t="str">
            <v>STORES ADMINWE20/09/13</v>
          </cell>
          <cell r="D12739" t="str">
            <v>2922591</v>
          </cell>
          <cell r="E12739" t="str">
            <v>2</v>
          </cell>
          <cell r="F12739" t="str">
            <v>Revenue</v>
          </cell>
          <cell r="G12739" t="str">
            <v>Agency Staff</v>
          </cell>
        </row>
        <row r="12740">
          <cell r="B12740">
            <v>88082</v>
          </cell>
          <cell r="C12740" t="str">
            <v>Jabra headsets</v>
          </cell>
          <cell r="D12740" t="str">
            <v>2141583</v>
          </cell>
          <cell r="E12740" t="str">
            <v>2</v>
          </cell>
          <cell r="F12740" t="str">
            <v>Revenue</v>
          </cell>
          <cell r="G12740" t="str">
            <v>Main Scheme Radio/Mobilising Equip.</v>
          </cell>
        </row>
        <row r="12741">
          <cell r="B12741">
            <v>88083</v>
          </cell>
          <cell r="C12741" t="str">
            <v>SEMI PERG MILK NW20WK13/25</v>
          </cell>
          <cell r="D12741" t="str">
            <v>0975591</v>
          </cell>
          <cell r="E12741" t="str">
            <v>0</v>
          </cell>
          <cell r="F12741" t="str">
            <v>Revenue</v>
          </cell>
          <cell r="G12741" t="str">
            <v>Canteen &amp; Messing</v>
          </cell>
        </row>
        <row r="12742">
          <cell r="B12742">
            <v>88084</v>
          </cell>
          <cell r="C12742" t="str">
            <v>Traff G Bronze</v>
          </cell>
          <cell r="D12742" t="str">
            <v>1360100</v>
          </cell>
          <cell r="E12742" t="str">
            <v>1</v>
          </cell>
          <cell r="F12742" t="str">
            <v>Revenue</v>
          </cell>
          <cell r="G12742" t="str">
            <v>Cleaning Materials</v>
          </cell>
        </row>
        <row r="12743">
          <cell r="B12743">
            <v>88085</v>
          </cell>
          <cell r="C12743" t="str">
            <v>WATER SUPPLY JUN13-SEPT13</v>
          </cell>
          <cell r="D12743" t="str">
            <v>1350205</v>
          </cell>
          <cell r="E12743" t="str">
            <v>1</v>
          </cell>
          <cell r="F12743" t="str">
            <v>Revenue</v>
          </cell>
          <cell r="G12743" t="str">
            <v>Water/Sewerage Rates</v>
          </cell>
        </row>
        <row r="12744">
          <cell r="B12744">
            <v>88086</v>
          </cell>
          <cell r="C12744" t="str">
            <v>WATER SUPPLY JUN13-SEP13</v>
          </cell>
          <cell r="D12744" t="str">
            <v>1350206</v>
          </cell>
          <cell r="E12744" t="str">
            <v>1</v>
          </cell>
          <cell r="F12744" t="str">
            <v>Revenue</v>
          </cell>
          <cell r="G12744" t="str">
            <v>Water/Sewerage Rates</v>
          </cell>
        </row>
        <row r="12745">
          <cell r="B12745">
            <v>88087</v>
          </cell>
          <cell r="C12745" t="str">
            <v>CUP 8oz</v>
          </cell>
          <cell r="D12745" t="str">
            <v>0975591</v>
          </cell>
          <cell r="E12745" t="str">
            <v>0</v>
          </cell>
          <cell r="F12745" t="str">
            <v>Revenue</v>
          </cell>
          <cell r="G12745" t="str">
            <v>Canteen &amp; Messing</v>
          </cell>
        </row>
        <row r="12746">
          <cell r="B12746">
            <v>88088</v>
          </cell>
          <cell r="C12746" t="str">
            <v>INTERNAL AUDIT AUG13-SEP13</v>
          </cell>
          <cell r="D12746" t="str">
            <v>2981581</v>
          </cell>
          <cell r="E12746" t="str">
            <v>2</v>
          </cell>
          <cell r="F12746" t="str">
            <v>Revenue</v>
          </cell>
          <cell r="G12746" t="str">
            <v>Internal Audit</v>
          </cell>
        </row>
        <row r="12747">
          <cell r="B12747">
            <v>88090</v>
          </cell>
          <cell r="C12747" t="str">
            <v>The extraxtion fans in the kit</v>
          </cell>
          <cell r="D12747" t="str">
            <v>1090202</v>
          </cell>
          <cell r="E12747" t="str">
            <v>1</v>
          </cell>
          <cell r="F12747" t="str">
            <v>Revenue</v>
          </cell>
          <cell r="G12747" t="str">
            <v>Unplanned   Maintenance</v>
          </cell>
        </row>
        <row r="12748">
          <cell r="B12748">
            <v>88093</v>
          </cell>
          <cell r="C12748" t="str">
            <v>SC18553147 - N/STK COVER PLATE</v>
          </cell>
          <cell r="D12748" t="str">
            <v>3410250</v>
          </cell>
          <cell r="E12748" t="str">
            <v>3</v>
          </cell>
          <cell r="F12748" t="str">
            <v>Revenue</v>
          </cell>
          <cell r="G12748" t="str">
            <v>Repairs - Vehicles</v>
          </cell>
        </row>
        <row r="12749">
          <cell r="B12749">
            <v>88094</v>
          </cell>
          <cell r="C12749" t="str">
            <v>STOCK</v>
          </cell>
          <cell r="D12749" t="str">
            <v>2160250</v>
          </cell>
          <cell r="E12749" t="str">
            <v>2</v>
          </cell>
          <cell r="F12749" t="str">
            <v>Revenue</v>
          </cell>
          <cell r="G12749" t="str">
            <v>Operational Equipment -  Repairs &amp; Maint</v>
          </cell>
        </row>
        <row r="12750">
          <cell r="B12750">
            <v>88095</v>
          </cell>
          <cell r="C12750" t="str">
            <v>SHOCK AB/COVER/LOCK ETC</v>
          </cell>
          <cell r="D12750" t="str">
            <v>2160250</v>
          </cell>
          <cell r="E12750" t="str">
            <v>2</v>
          </cell>
          <cell r="F12750" t="str">
            <v>Revenue</v>
          </cell>
          <cell r="G12750" t="str">
            <v>Operational Equipment -  Repairs &amp; Maint</v>
          </cell>
        </row>
        <row r="12751">
          <cell r="B12751">
            <v>88100</v>
          </cell>
          <cell r="C12751" t="str">
            <v>CODE HP-P PROBE LONG PATTERN,M</v>
          </cell>
          <cell r="D12751" t="str">
            <v>2160250</v>
          </cell>
          <cell r="E12751" t="str">
            <v>2</v>
          </cell>
          <cell r="F12751" t="str">
            <v>Revenue</v>
          </cell>
          <cell r="G12751" t="str">
            <v>Operational Equipment -  Repairs &amp; Maint</v>
          </cell>
        </row>
        <row r="12752">
          <cell r="B12752">
            <v>88102</v>
          </cell>
          <cell r="C12752" t="str">
            <v>BPM DEVELOPHER SPECIALIST</v>
          </cell>
          <cell r="D12752" t="str">
            <v>2820504</v>
          </cell>
          <cell r="E12752" t="str">
            <v>2</v>
          </cell>
          <cell r="F12752" t="str">
            <v>Revenue</v>
          </cell>
          <cell r="G12752" t="str">
            <v>Project Programme Costs</v>
          </cell>
        </row>
        <row r="12753">
          <cell r="B12753">
            <v>88103</v>
          </cell>
          <cell r="C12753" t="str">
            <v>COACHING JUL-SPT2013</v>
          </cell>
          <cell r="D12753" t="str">
            <v>2919508</v>
          </cell>
          <cell r="E12753" t="str">
            <v>2</v>
          </cell>
          <cell r="F12753" t="str">
            <v>Revenue</v>
          </cell>
          <cell r="G12753" t="str">
            <v>Occupational Health/Doctors Fees</v>
          </cell>
        </row>
        <row r="12754">
          <cell r="B12754">
            <v>88104</v>
          </cell>
          <cell r="C12754" t="str">
            <v>Julian Haynes weekly wage</v>
          </cell>
          <cell r="D12754" t="str">
            <v>2922585</v>
          </cell>
          <cell r="E12754" t="str">
            <v>2</v>
          </cell>
          <cell r="F12754" t="str">
            <v>Revenue</v>
          </cell>
          <cell r="G12754" t="str">
            <v>Agency Staff</v>
          </cell>
        </row>
        <row r="12755">
          <cell r="B12755">
            <v>88105</v>
          </cell>
          <cell r="C12755" t="str">
            <v>SERVICE EXCHANGE CARBURETTOR</v>
          </cell>
          <cell r="D12755" t="str">
            <v>2160250</v>
          </cell>
          <cell r="E12755" t="str">
            <v>2</v>
          </cell>
          <cell r="F12755" t="str">
            <v>Revenue</v>
          </cell>
          <cell r="G12755" t="str">
            <v>Operational Equipment -  Repairs &amp; Maint</v>
          </cell>
        </row>
        <row r="12756">
          <cell r="B12756">
            <v>88106</v>
          </cell>
          <cell r="C12756" t="str">
            <v>WATER CHARGES APR13-SEPT13</v>
          </cell>
          <cell r="D12756" t="str">
            <v>1350209</v>
          </cell>
          <cell r="E12756" t="str">
            <v>1</v>
          </cell>
          <cell r="F12756" t="str">
            <v>Revenue</v>
          </cell>
          <cell r="G12756" t="str">
            <v>Water/Sewerage Rates</v>
          </cell>
        </row>
        <row r="12757">
          <cell r="B12757">
            <v>88107</v>
          </cell>
          <cell r="C12757" t="str">
            <v>10040226 RETRACTABLE LANYARD</v>
          </cell>
          <cell r="D12757" t="str">
            <v>2160250</v>
          </cell>
          <cell r="E12757" t="str">
            <v>2</v>
          </cell>
          <cell r="F12757" t="str">
            <v>Revenue</v>
          </cell>
          <cell r="G12757" t="str">
            <v>Operational Equipment -  Repairs &amp; Maint</v>
          </cell>
        </row>
        <row r="12758">
          <cell r="B12758">
            <v>88108</v>
          </cell>
          <cell r="C12758" t="str">
            <v>WATER SUPPLY APR13-SEPT13</v>
          </cell>
          <cell r="D12758" t="str">
            <v>1350305</v>
          </cell>
          <cell r="E12758" t="str">
            <v>1</v>
          </cell>
          <cell r="F12758" t="str">
            <v>Revenue</v>
          </cell>
          <cell r="G12758" t="str">
            <v>Water/Sewerage Rates</v>
          </cell>
        </row>
        <row r="12759">
          <cell r="B12759">
            <v>88109</v>
          </cell>
          <cell r="C12759" t="str">
            <v>2013/14 Child Whispering Licen</v>
          </cell>
          <cell r="D12759" t="str">
            <v>2622513</v>
          </cell>
          <cell r="E12759" t="str">
            <v>2</v>
          </cell>
          <cell r="F12759" t="str">
            <v>Revenue</v>
          </cell>
          <cell r="G12759" t="str">
            <v>Community Safety Grant Supported Exps</v>
          </cell>
        </row>
        <row r="12760">
          <cell r="B12760">
            <v>88110</v>
          </cell>
          <cell r="C12760" t="str">
            <v>Blue Dymo tape 12mm DD35</v>
          </cell>
          <cell r="D12760" t="str">
            <v>2480591</v>
          </cell>
          <cell r="E12760" t="str">
            <v>2</v>
          </cell>
          <cell r="F12760" t="str">
            <v>Revenue</v>
          </cell>
          <cell r="G12760" t="str">
            <v>Stationery, Comp/Copier Cons</v>
          </cell>
        </row>
        <row r="12761">
          <cell r="B12761">
            <v>88111</v>
          </cell>
          <cell r="C12761" t="str">
            <v>TOWEL HD S/FOLD 3600/CS</v>
          </cell>
          <cell r="D12761" t="str">
            <v>1360591</v>
          </cell>
          <cell r="E12761" t="str">
            <v>1</v>
          </cell>
          <cell r="F12761" t="str">
            <v>Revenue</v>
          </cell>
          <cell r="G12761" t="str">
            <v>Cleaning Materials</v>
          </cell>
        </row>
        <row r="12762">
          <cell r="B12762">
            <v>88112</v>
          </cell>
          <cell r="C12762" t="str">
            <v>FILE DIV.A4 ASST 50x10</v>
          </cell>
          <cell r="D12762" t="str">
            <v>2480591</v>
          </cell>
          <cell r="E12762" t="str">
            <v>2</v>
          </cell>
          <cell r="F12762" t="str">
            <v>Revenue</v>
          </cell>
          <cell r="G12762" t="str">
            <v>Stationery, Comp/Copier Cons</v>
          </cell>
        </row>
        <row r="12763">
          <cell r="B12763">
            <v>88133</v>
          </cell>
          <cell r="C12763" t="str">
            <v>RE INVOICE 33192-CARRIAGE REFD</v>
          </cell>
          <cell r="D12763" t="str">
            <v>0820315</v>
          </cell>
          <cell r="E12763" t="str">
            <v>0</v>
          </cell>
          <cell r="F12763" t="str">
            <v>Revenue</v>
          </cell>
          <cell r="G12763" t="str">
            <v>Training Centre Equipment</v>
          </cell>
        </row>
        <row r="12764">
          <cell r="B12764">
            <v>88134</v>
          </cell>
          <cell r="C12764" t="str">
            <v>RADISSON HOTEL LEEDS</v>
          </cell>
          <cell r="D12764" t="str">
            <v>2410510</v>
          </cell>
          <cell r="E12764" t="str">
            <v>2</v>
          </cell>
          <cell r="F12764" t="str">
            <v>Revenue</v>
          </cell>
          <cell r="G12764" t="str">
            <v>Staff Travelling &amp; Subsistence</v>
          </cell>
        </row>
        <row r="12765">
          <cell r="B12765">
            <v>88136</v>
          </cell>
          <cell r="C12765" t="str">
            <v>PARKSIDE WEEKLY BIN COLLECTION</v>
          </cell>
          <cell r="D12765" t="str">
            <v>1361302</v>
          </cell>
          <cell r="E12765" t="str">
            <v>1</v>
          </cell>
          <cell r="F12765" t="str">
            <v>Revenue</v>
          </cell>
          <cell r="G12765" t="str">
            <v>Waste Management Exps</v>
          </cell>
        </row>
        <row r="12766">
          <cell r="B12766">
            <v>88138</v>
          </cell>
          <cell r="C12766" t="str">
            <v>FH 02639 - No.1, Barham Court,</v>
          </cell>
          <cell r="D12766" t="str">
            <v>2163512</v>
          </cell>
          <cell r="E12766" t="str">
            <v>2</v>
          </cell>
          <cell r="F12766" t="str">
            <v>Revenue</v>
          </cell>
          <cell r="G12766" t="str">
            <v>Hydrants Maintenance</v>
          </cell>
        </row>
        <row r="12767">
          <cell r="B12767">
            <v>88140</v>
          </cell>
          <cell r="C12767" t="str">
            <v>REYNOLDS/BIKES/OTHER EQUIPMENT</v>
          </cell>
          <cell r="D12767" t="str">
            <v>B226</v>
          </cell>
          <cell r="E12767" t="str">
            <v>B</v>
          </cell>
          <cell r="F12767" t="str">
            <v>Capital</v>
          </cell>
          <cell r="G12767" t="str">
            <v>Cycle Scheme</v>
          </cell>
        </row>
        <row r="12768">
          <cell r="B12768">
            <v>88149</v>
          </cell>
          <cell r="C12768" t="str">
            <v>PACKAGE DAY DELEGATES 25/9-27</v>
          </cell>
          <cell r="D12768" t="str">
            <v>2657785</v>
          </cell>
          <cell r="E12768" t="str">
            <v>2</v>
          </cell>
          <cell r="F12768" t="str">
            <v>Revenue</v>
          </cell>
          <cell r="G12768" t="str">
            <v>Corporate Events</v>
          </cell>
        </row>
        <row r="12769">
          <cell r="B12769">
            <v>88150</v>
          </cell>
          <cell r="C12769" t="str">
            <v>Contract Cleaning all as per t</v>
          </cell>
          <cell r="D12769" t="str">
            <v>1380303</v>
          </cell>
          <cell r="E12769" t="str">
            <v>1</v>
          </cell>
          <cell r="F12769" t="str">
            <v>Revenue</v>
          </cell>
          <cell r="G12769" t="str">
            <v>Cleaning D.S.O. Basic Contract</v>
          </cell>
        </row>
        <row r="12770">
          <cell r="B12770">
            <v>88151</v>
          </cell>
          <cell r="C12770" t="str">
            <v>MTH DATABASE MAIN SEPT13</v>
          </cell>
          <cell r="D12770" t="str">
            <v>2900584</v>
          </cell>
          <cell r="E12770" t="str">
            <v>2</v>
          </cell>
          <cell r="F12770" t="str">
            <v>Revenue</v>
          </cell>
          <cell r="G12770" t="str">
            <v>Hired Management Support</v>
          </cell>
        </row>
        <row r="12771">
          <cell r="B12771">
            <v>88152</v>
          </cell>
          <cell r="C12771" t="str">
            <v>Scrap cars to be delivered to</v>
          </cell>
          <cell r="D12771" t="str">
            <v>0887591</v>
          </cell>
          <cell r="E12771" t="str">
            <v>0</v>
          </cell>
          <cell r="F12771" t="str">
            <v>Revenue</v>
          </cell>
          <cell r="G12771" t="str">
            <v>Training - Devolved Budgets</v>
          </cell>
        </row>
        <row r="12772">
          <cell r="B12772">
            <v>88161</v>
          </cell>
          <cell r="C12772" t="str">
            <v>Clarity support for DMS and Re</v>
          </cell>
          <cell r="D12772" t="str">
            <v>2109584</v>
          </cell>
          <cell r="E12772" t="str">
            <v>2</v>
          </cell>
          <cell r="F12772" t="str">
            <v>Revenue</v>
          </cell>
          <cell r="G12772" t="str">
            <v>Computer Software Annual Licence\Maint.</v>
          </cell>
        </row>
        <row r="12773">
          <cell r="B12773">
            <v>88165</v>
          </cell>
          <cell r="C12773" t="str">
            <v>Sam Byrne 08/09- 29/09/13</v>
          </cell>
          <cell r="D12773" t="str">
            <v>2900584</v>
          </cell>
          <cell r="E12773" t="str">
            <v>2</v>
          </cell>
          <cell r="F12773" t="str">
            <v>Revenue</v>
          </cell>
          <cell r="G12773" t="str">
            <v>Hired Management Support</v>
          </cell>
        </row>
        <row r="12774">
          <cell r="B12774">
            <v>88169</v>
          </cell>
          <cell r="C12774" t="str">
            <v>Employee Development Maintenan</v>
          </cell>
          <cell r="D12774" t="str">
            <v>0888507</v>
          </cell>
          <cell r="E12774" t="str">
            <v>0</v>
          </cell>
          <cell r="F12774" t="str">
            <v>Revenue</v>
          </cell>
          <cell r="G12774" t="str">
            <v>Training - Leadership &amp; Development</v>
          </cell>
        </row>
        <row r="12775">
          <cell r="B12775">
            <v>88172</v>
          </cell>
          <cell r="C12775" t="str">
            <v>Coast online assessment system</v>
          </cell>
          <cell r="D12775" t="str">
            <v>0990506</v>
          </cell>
          <cell r="E12775" t="str">
            <v>0</v>
          </cell>
          <cell r="F12775" t="str">
            <v>Revenue</v>
          </cell>
          <cell r="G12775" t="str">
            <v>ADC Expenditure</v>
          </cell>
        </row>
        <row r="12776">
          <cell r="B12776">
            <v>88184</v>
          </cell>
          <cell r="C12776" t="str">
            <v>PSISF2 - INCIDENT SLOW SIGN</v>
          </cell>
          <cell r="D12776" t="str">
            <v>2160250</v>
          </cell>
          <cell r="E12776" t="str">
            <v>2</v>
          </cell>
          <cell r="F12776" t="str">
            <v>Revenue</v>
          </cell>
          <cell r="G12776" t="str">
            <v>Operational Equipment -  Repairs &amp; Maint</v>
          </cell>
        </row>
        <row r="12777">
          <cell r="B12777">
            <v>88204</v>
          </cell>
          <cell r="C12777" t="str">
            <v>Service Fire Alarm at  A17  Ya</v>
          </cell>
          <cell r="D12777" t="str">
            <v>1092215</v>
          </cell>
          <cell r="E12777" t="str">
            <v>1</v>
          </cell>
          <cell r="F12777" t="str">
            <v>Revenue</v>
          </cell>
          <cell r="G12777" t="str">
            <v>Servicing Contracts</v>
          </cell>
        </row>
        <row r="12778">
          <cell r="B12778">
            <v>88205</v>
          </cell>
          <cell r="C12778" t="str">
            <v>To carry out works to safety g</v>
          </cell>
          <cell r="D12778" t="str">
            <v>1090203</v>
          </cell>
          <cell r="E12778" t="str">
            <v>1</v>
          </cell>
          <cell r="F12778" t="str">
            <v>Revenue</v>
          </cell>
          <cell r="G12778" t="str">
            <v>Unplanned   Maintenance</v>
          </cell>
        </row>
        <row r="12779">
          <cell r="B12779">
            <v>88206</v>
          </cell>
          <cell r="C12779" t="str">
            <v>Erecting and removing the Towe</v>
          </cell>
          <cell r="D12779" t="str">
            <v>1093203</v>
          </cell>
          <cell r="E12779" t="str">
            <v>1</v>
          </cell>
          <cell r="F12779" t="str">
            <v>Revenue</v>
          </cell>
          <cell r="G12779" t="str">
            <v>Building Project Work</v>
          </cell>
        </row>
        <row r="12780">
          <cell r="B12780">
            <v>88207</v>
          </cell>
          <cell r="C12780" t="str">
            <v>To carry out works to the roof</v>
          </cell>
          <cell r="D12780" t="str">
            <v>1090101</v>
          </cell>
          <cell r="E12780" t="str">
            <v>1</v>
          </cell>
          <cell r="F12780" t="str">
            <v>Revenue</v>
          </cell>
          <cell r="G12780" t="str">
            <v>Unplanned   Maintenance</v>
          </cell>
        </row>
        <row r="12781">
          <cell r="B12781">
            <v>88209</v>
          </cell>
          <cell r="C12781" t="str">
            <v>Buffet Lunch - Delux as reques</v>
          </cell>
          <cell r="D12781" t="str">
            <v>2605771</v>
          </cell>
          <cell r="E12781" t="str">
            <v>2</v>
          </cell>
          <cell r="F12781" t="str">
            <v>Revenue</v>
          </cell>
          <cell r="G12781" t="str">
            <v>Miscellaneous Holding Account</v>
          </cell>
        </row>
        <row r="12782">
          <cell r="B12782">
            <v>88153</v>
          </cell>
          <cell r="C12782" t="str">
            <v>Scrap Car to be delivered befo</v>
          </cell>
          <cell r="D12782" t="str">
            <v>0887591</v>
          </cell>
          <cell r="E12782" t="str">
            <v>0</v>
          </cell>
          <cell r="F12782" t="str">
            <v>Revenue</v>
          </cell>
          <cell r="G12782" t="str">
            <v>Training - Devolved Budgets</v>
          </cell>
        </row>
        <row r="12783">
          <cell r="B12783">
            <v>88159</v>
          </cell>
          <cell r="C12783" t="str">
            <v>RE INVOICE SEN16402</v>
          </cell>
          <cell r="D12783" t="str">
            <v>2900584</v>
          </cell>
          <cell r="E12783" t="str">
            <v>2</v>
          </cell>
          <cell r="F12783" t="str">
            <v>Revenue</v>
          </cell>
          <cell r="G12783" t="str">
            <v>Hired Management Support</v>
          </cell>
        </row>
        <row r="12784">
          <cell r="B12784">
            <v>88180</v>
          </cell>
          <cell r="C12784" t="str">
            <v>Packs of 10 Colt 4 Smoke Cans</v>
          </cell>
          <cell r="D12784" t="str">
            <v>0820507</v>
          </cell>
          <cell r="E12784" t="str">
            <v>0</v>
          </cell>
          <cell r="F12784" t="str">
            <v>Revenue</v>
          </cell>
          <cell r="G12784" t="str">
            <v>Training Centre Equipment</v>
          </cell>
        </row>
        <row r="12785">
          <cell r="B12785">
            <v>88210</v>
          </cell>
          <cell r="C12785" t="str">
            <v>PART No: 13019 - SIGHT TUBE -</v>
          </cell>
          <cell r="D12785" t="str">
            <v>2160250</v>
          </cell>
          <cell r="E12785" t="str">
            <v>2</v>
          </cell>
          <cell r="F12785" t="str">
            <v>Revenue</v>
          </cell>
          <cell r="G12785" t="str">
            <v>Operational Equipment -  Repairs &amp; Maint</v>
          </cell>
        </row>
        <row r="12786">
          <cell r="B12786">
            <v>88212</v>
          </cell>
          <cell r="C12786" t="str">
            <v>Service Fire Alarm at  A14  Do</v>
          </cell>
          <cell r="D12786" t="str">
            <v>1092202</v>
          </cell>
          <cell r="E12786" t="str">
            <v>1</v>
          </cell>
          <cell r="F12786" t="str">
            <v>Revenue</v>
          </cell>
          <cell r="G12786" t="str">
            <v>Servicing Contracts</v>
          </cell>
        </row>
        <row r="12787">
          <cell r="B12787">
            <v>88213</v>
          </cell>
          <cell r="C12787" t="str">
            <v>Reset Fire Alarm panel in Cont</v>
          </cell>
          <cell r="D12787" t="str">
            <v>1090100</v>
          </cell>
          <cell r="E12787" t="str">
            <v>1</v>
          </cell>
          <cell r="F12787" t="str">
            <v>Revenue</v>
          </cell>
          <cell r="G12787" t="str">
            <v>Unplanned   Maintenance</v>
          </cell>
        </row>
        <row r="12788">
          <cell r="B12788">
            <v>88432</v>
          </cell>
          <cell r="C12788" t="str">
            <v>SEMI PERG MILK 13/28</v>
          </cell>
          <cell r="D12788" t="str">
            <v>0975591</v>
          </cell>
          <cell r="E12788" t="str">
            <v>0</v>
          </cell>
          <cell r="F12788" t="str">
            <v>Revenue</v>
          </cell>
          <cell r="G12788" t="str">
            <v>Canteen &amp; Messing</v>
          </cell>
        </row>
        <row r="12789">
          <cell r="B12789">
            <v>88434</v>
          </cell>
          <cell r="C12789" t="str">
            <v>RESPONSE SERVICES AUG-0CT13</v>
          </cell>
          <cell r="D12789" t="str">
            <v>2460591</v>
          </cell>
          <cell r="E12789" t="str">
            <v>2</v>
          </cell>
          <cell r="F12789" t="str">
            <v>Revenue</v>
          </cell>
          <cell r="G12789" t="str">
            <v>Postage And Carriage</v>
          </cell>
        </row>
        <row r="12790">
          <cell r="B12790">
            <v>88435</v>
          </cell>
          <cell r="C12790" t="str">
            <v>WATER CHARGES MAY-OCT13</v>
          </cell>
          <cell r="D12790" t="str">
            <v>1350208</v>
          </cell>
          <cell r="E12790" t="str">
            <v>1</v>
          </cell>
          <cell r="F12790" t="str">
            <v>Revenue</v>
          </cell>
          <cell r="G12790" t="str">
            <v>Water/Sewerage Rates</v>
          </cell>
        </row>
        <row r="12791">
          <cell r="B12791">
            <v>88436</v>
          </cell>
          <cell r="C12791" t="str">
            <v>USAGE CHARGES/RECURRING CHARGE</v>
          </cell>
          <cell r="D12791" t="str">
            <v>2137583</v>
          </cell>
          <cell r="E12791" t="str">
            <v>2</v>
          </cell>
          <cell r="F12791" t="str">
            <v>Revenue</v>
          </cell>
          <cell r="G12791" t="str">
            <v>Telephone Call Charges - BT &amp; COLT</v>
          </cell>
        </row>
        <row r="12792">
          <cell r="B12792">
            <v>88437</v>
          </cell>
          <cell r="C12792" t="str">
            <v>ACCREDITATION/SCRUTINY COURSE</v>
          </cell>
          <cell r="D12792" t="str">
            <v>0887769</v>
          </cell>
          <cell r="E12792" t="str">
            <v>0</v>
          </cell>
          <cell r="F12792" t="str">
            <v>Revenue</v>
          </cell>
          <cell r="G12792" t="str">
            <v>Training - Devolved Budgets</v>
          </cell>
        </row>
        <row r="12793">
          <cell r="B12793">
            <v>88444</v>
          </cell>
          <cell r="C12793" t="str">
            <v>ELECTRIC CREDITAPR13-JUL13</v>
          </cell>
          <cell r="D12793" t="str">
            <v>1330305</v>
          </cell>
          <cell r="E12793" t="str">
            <v>1</v>
          </cell>
          <cell r="F12793" t="str">
            <v>Revenue</v>
          </cell>
          <cell r="G12793" t="str">
            <v>Electricity</v>
          </cell>
        </row>
        <row r="12794">
          <cell r="B12794">
            <v>88445</v>
          </cell>
          <cell r="C12794" t="str">
            <v>ELECTRIC CHARGES APR-JUL13</v>
          </cell>
          <cell r="D12794" t="str">
            <v>1330305</v>
          </cell>
          <cell r="E12794" t="str">
            <v>1</v>
          </cell>
          <cell r="F12794" t="str">
            <v>Revenue</v>
          </cell>
          <cell r="G12794" t="str">
            <v>Electricity</v>
          </cell>
        </row>
        <row r="12795">
          <cell r="B12795">
            <v>88446</v>
          </cell>
          <cell r="C12795" t="str">
            <v>ELECTRIC CREDIT JUN13-AUG13</v>
          </cell>
          <cell r="D12795" t="str">
            <v>1330210</v>
          </cell>
          <cell r="E12795" t="str">
            <v>1</v>
          </cell>
          <cell r="F12795" t="str">
            <v>Revenue</v>
          </cell>
          <cell r="G12795" t="str">
            <v>Electricity</v>
          </cell>
        </row>
        <row r="12796">
          <cell r="B12796">
            <v>88447</v>
          </cell>
          <cell r="C12796" t="str">
            <v>ELECTRIC CDHARGES JUN13-AUG13</v>
          </cell>
          <cell r="D12796" t="str">
            <v>1330210</v>
          </cell>
          <cell r="E12796" t="str">
            <v>1</v>
          </cell>
          <cell r="F12796" t="str">
            <v>Revenue</v>
          </cell>
          <cell r="G12796" t="str">
            <v>Electricity</v>
          </cell>
        </row>
        <row r="12797">
          <cell r="B12797">
            <v>88448</v>
          </cell>
          <cell r="C12797" t="str">
            <v>ELECTRIC CHARGES JUL-OCT13</v>
          </cell>
          <cell r="D12797" t="str">
            <v>1330208</v>
          </cell>
          <cell r="E12797" t="str">
            <v>1</v>
          </cell>
          <cell r="F12797" t="str">
            <v>Revenue</v>
          </cell>
          <cell r="G12797" t="str">
            <v>Electricity</v>
          </cell>
        </row>
        <row r="12798">
          <cell r="B12798">
            <v>88449</v>
          </cell>
          <cell r="C12798" t="str">
            <v>ELECTRIC CHARGES SEPT2013</v>
          </cell>
          <cell r="D12798" t="str">
            <v>1330314</v>
          </cell>
          <cell r="E12798" t="str">
            <v>1</v>
          </cell>
          <cell r="F12798" t="str">
            <v>Revenue</v>
          </cell>
          <cell r="G12798" t="str">
            <v>Electricity</v>
          </cell>
        </row>
        <row r="12799">
          <cell r="B12799">
            <v>88450</v>
          </cell>
          <cell r="C12799" t="str">
            <v>ELECTRIC CHARGES JUN-SEP13</v>
          </cell>
          <cell r="D12799" t="str">
            <v>1330205</v>
          </cell>
          <cell r="E12799" t="str">
            <v>1</v>
          </cell>
          <cell r="F12799" t="str">
            <v>Revenue</v>
          </cell>
          <cell r="G12799" t="str">
            <v>Electricity</v>
          </cell>
        </row>
        <row r="12800">
          <cell r="B12800">
            <v>88451</v>
          </cell>
          <cell r="C12800" t="str">
            <v>ELECTRIC CHARGES JUL13-OCT13</v>
          </cell>
          <cell r="D12800" t="str">
            <v>1330214</v>
          </cell>
          <cell r="E12800" t="str">
            <v>1</v>
          </cell>
          <cell r="F12800" t="str">
            <v>Revenue</v>
          </cell>
          <cell r="G12800" t="str">
            <v>Electricity</v>
          </cell>
        </row>
        <row r="12801">
          <cell r="B12801">
            <v>88452</v>
          </cell>
          <cell r="C12801" t="str">
            <v>ELECTRIC CREDIT APR-JUL13</v>
          </cell>
          <cell r="D12801" t="str">
            <v>1330307</v>
          </cell>
          <cell r="E12801" t="str">
            <v>1</v>
          </cell>
          <cell r="F12801" t="str">
            <v>Revenue</v>
          </cell>
          <cell r="G12801" t="str">
            <v>Electricity</v>
          </cell>
        </row>
        <row r="12802">
          <cell r="B12802">
            <v>88453</v>
          </cell>
          <cell r="C12802" t="str">
            <v>ELECTRIC CHARGES APR-JUL13</v>
          </cell>
          <cell r="D12802" t="str">
            <v>1330307</v>
          </cell>
          <cell r="E12802" t="str">
            <v>1</v>
          </cell>
          <cell r="F12802" t="str">
            <v>Revenue</v>
          </cell>
          <cell r="G12802" t="str">
            <v>Electricity</v>
          </cell>
        </row>
        <row r="12803">
          <cell r="B12803">
            <v>88454</v>
          </cell>
          <cell r="C12803" t="str">
            <v>ELECTRIC CHARGES JUN-SEP13</v>
          </cell>
          <cell r="D12803" t="str">
            <v>1330212</v>
          </cell>
          <cell r="E12803" t="str">
            <v>1</v>
          </cell>
          <cell r="F12803" t="str">
            <v>Revenue</v>
          </cell>
          <cell r="G12803" t="str">
            <v>Electricity</v>
          </cell>
        </row>
        <row r="12804">
          <cell r="B12804">
            <v>88455</v>
          </cell>
          <cell r="C12804" t="str">
            <v>ELY CREDIT APR13-JUL13</v>
          </cell>
          <cell r="D12804" t="str">
            <v>1330304</v>
          </cell>
          <cell r="E12804" t="str">
            <v>1</v>
          </cell>
          <cell r="F12804" t="str">
            <v>Revenue</v>
          </cell>
          <cell r="G12804" t="str">
            <v>Electricity</v>
          </cell>
        </row>
        <row r="12805">
          <cell r="B12805">
            <v>88456</v>
          </cell>
          <cell r="C12805" t="str">
            <v>ELECTRIC CHARGES APR13-JUL13</v>
          </cell>
          <cell r="D12805" t="str">
            <v>1330304</v>
          </cell>
          <cell r="E12805" t="str">
            <v>1</v>
          </cell>
          <cell r="F12805" t="str">
            <v>Revenue</v>
          </cell>
          <cell r="G12805" t="str">
            <v>Electricity</v>
          </cell>
        </row>
        <row r="12806">
          <cell r="B12806">
            <v>88457</v>
          </cell>
          <cell r="C12806" t="str">
            <v>ELY ELECTRIC JUL13-OCT13</v>
          </cell>
          <cell r="D12806" t="str">
            <v>1330304</v>
          </cell>
          <cell r="E12806" t="str">
            <v>1</v>
          </cell>
          <cell r="F12806" t="str">
            <v>Revenue</v>
          </cell>
          <cell r="G12806" t="str">
            <v>Electricity</v>
          </cell>
        </row>
        <row r="12807">
          <cell r="B12807">
            <v>88458</v>
          </cell>
          <cell r="C12807" t="str">
            <v>ELECTRIC CREDIT MAR13-JUN13</v>
          </cell>
          <cell r="D12807" t="str">
            <v>1330312</v>
          </cell>
          <cell r="E12807" t="str">
            <v>1</v>
          </cell>
          <cell r="F12807" t="str">
            <v>Revenue</v>
          </cell>
          <cell r="G12807" t="str">
            <v>Electricity</v>
          </cell>
        </row>
        <row r="12808">
          <cell r="B12808">
            <v>88459</v>
          </cell>
          <cell r="C12808" t="str">
            <v>ELECTRIC CHARGES MAR13-JUN13</v>
          </cell>
          <cell r="D12808" t="str">
            <v>1330312</v>
          </cell>
          <cell r="E12808" t="str">
            <v>1</v>
          </cell>
          <cell r="F12808" t="str">
            <v>Revenue</v>
          </cell>
          <cell r="G12808" t="str">
            <v>Electricity</v>
          </cell>
        </row>
        <row r="12809">
          <cell r="B12809">
            <v>88460</v>
          </cell>
          <cell r="C12809" t="str">
            <v>ELECTRIC CHARGES JUN13-SEP13</v>
          </cell>
          <cell r="D12809" t="str">
            <v>1330312</v>
          </cell>
          <cell r="E12809" t="str">
            <v>1</v>
          </cell>
          <cell r="F12809" t="str">
            <v>Revenue</v>
          </cell>
          <cell r="G12809" t="str">
            <v>Electricity</v>
          </cell>
        </row>
        <row r="12810">
          <cell r="B12810">
            <v>88461</v>
          </cell>
          <cell r="C12810" t="str">
            <v>STANGROUND CREDIT MAR13-JUN13</v>
          </cell>
          <cell r="D12810" t="str">
            <v>1330211</v>
          </cell>
          <cell r="E12810" t="str">
            <v>1</v>
          </cell>
          <cell r="F12810" t="str">
            <v>Revenue</v>
          </cell>
          <cell r="G12810" t="str">
            <v>Electricity</v>
          </cell>
        </row>
        <row r="12811">
          <cell r="B12811">
            <v>88462</v>
          </cell>
          <cell r="C12811" t="str">
            <v>ELECTRIC CHARGES MAR-JUN13</v>
          </cell>
          <cell r="D12811" t="str">
            <v>1330211</v>
          </cell>
          <cell r="E12811" t="str">
            <v>1</v>
          </cell>
          <cell r="F12811" t="str">
            <v>Revenue</v>
          </cell>
          <cell r="G12811" t="str">
            <v>Electricity</v>
          </cell>
        </row>
        <row r="12812">
          <cell r="B12812">
            <v>88463</v>
          </cell>
          <cell r="C12812" t="str">
            <v>ELECTRIC CHARGES JUN-SEP13</v>
          </cell>
          <cell r="D12812" t="str">
            <v>1330211</v>
          </cell>
          <cell r="E12812" t="str">
            <v>1</v>
          </cell>
          <cell r="F12812" t="str">
            <v>Revenue</v>
          </cell>
          <cell r="G12812" t="str">
            <v>Electricity</v>
          </cell>
        </row>
        <row r="12813">
          <cell r="B12813">
            <v>88464</v>
          </cell>
          <cell r="C12813" t="str">
            <v>ELECTRIC CREDIT MAR-JUN13</v>
          </cell>
          <cell r="D12813" t="str">
            <v>1330214</v>
          </cell>
          <cell r="E12813" t="str">
            <v>1</v>
          </cell>
          <cell r="F12813" t="str">
            <v>Revenue</v>
          </cell>
          <cell r="G12813" t="str">
            <v>Electricity</v>
          </cell>
        </row>
        <row r="12814">
          <cell r="B12814">
            <v>88465</v>
          </cell>
          <cell r="C12814" t="str">
            <v>ELECTRIC CHARGES MAR13-JUN13</v>
          </cell>
          <cell r="D12814" t="str">
            <v>1330214</v>
          </cell>
          <cell r="E12814" t="str">
            <v>1</v>
          </cell>
          <cell r="F12814" t="str">
            <v>Revenue</v>
          </cell>
          <cell r="G12814" t="str">
            <v>Electricity</v>
          </cell>
        </row>
        <row r="12815">
          <cell r="B12815">
            <v>88466</v>
          </cell>
          <cell r="C12815" t="str">
            <v>ELECTRIC CHARGES JUN13-SEPT 13</v>
          </cell>
          <cell r="D12815" t="str">
            <v>1330214</v>
          </cell>
          <cell r="E12815" t="str">
            <v>1</v>
          </cell>
          <cell r="F12815" t="str">
            <v>Revenue</v>
          </cell>
          <cell r="G12815" t="str">
            <v>Electricity</v>
          </cell>
        </row>
        <row r="12816">
          <cell r="B12816">
            <v>88467</v>
          </cell>
          <cell r="C12816" t="str">
            <v>ELECTRIC CHARGES SEPT13</v>
          </cell>
          <cell r="D12816" t="str">
            <v>1330507</v>
          </cell>
          <cell r="E12816" t="str">
            <v>1</v>
          </cell>
          <cell r="F12816" t="str">
            <v>Revenue</v>
          </cell>
          <cell r="G12816" t="str">
            <v>Electricity</v>
          </cell>
        </row>
        <row r="12817">
          <cell r="B12817">
            <v>88468</v>
          </cell>
          <cell r="C12817" t="str">
            <v>ELECTRIC CHARGES SEPT2013</v>
          </cell>
          <cell r="D12817" t="str">
            <v>1330100</v>
          </cell>
          <cell r="E12817" t="str">
            <v>1</v>
          </cell>
          <cell r="F12817" t="str">
            <v>Revenue</v>
          </cell>
          <cell r="G12817" t="str">
            <v>Electricity</v>
          </cell>
        </row>
        <row r="12818">
          <cell r="B12818">
            <v>88469</v>
          </cell>
          <cell r="C12818" t="str">
            <v>CONSULTANCY 14/10/13-18/10/13</v>
          </cell>
          <cell r="D12818" t="str">
            <v>2900588</v>
          </cell>
          <cell r="E12818" t="str">
            <v>2</v>
          </cell>
          <cell r="F12818" t="str">
            <v>Revenue</v>
          </cell>
          <cell r="G12818" t="str">
            <v>Hired Management Support</v>
          </cell>
        </row>
        <row r="12819">
          <cell r="B12819">
            <v>88470</v>
          </cell>
          <cell r="C12819" t="str">
            <v>LINER BIN DISP WHT PK50</v>
          </cell>
          <cell r="D12819" t="str">
            <v>1360591</v>
          </cell>
          <cell r="E12819" t="str">
            <v>1</v>
          </cell>
          <cell r="F12819" t="str">
            <v>Revenue</v>
          </cell>
          <cell r="G12819" t="str">
            <v>Cleaning Materials</v>
          </cell>
        </row>
        <row r="12820">
          <cell r="B12820">
            <v>88471</v>
          </cell>
          <cell r="C12820" t="str">
            <v>LINER BIN DISP SWG PK100</v>
          </cell>
          <cell r="D12820" t="str">
            <v>1360591</v>
          </cell>
          <cell r="E12820" t="str">
            <v>1</v>
          </cell>
          <cell r="F12820" t="str">
            <v>Revenue</v>
          </cell>
          <cell r="G12820" t="str">
            <v>Cleaning Materials</v>
          </cell>
        </row>
        <row r="12821">
          <cell r="B12821">
            <v>88472</v>
          </cell>
          <cell r="C12821" t="str">
            <v>SUMMER FLOWERS CS12</v>
          </cell>
          <cell r="D12821" t="str">
            <v>1360591</v>
          </cell>
          <cell r="E12821" t="str">
            <v>1</v>
          </cell>
          <cell r="F12821" t="str">
            <v>Revenue</v>
          </cell>
          <cell r="G12821" t="str">
            <v>Cleaning Materials</v>
          </cell>
        </row>
        <row r="12822">
          <cell r="B12822">
            <v>88473</v>
          </cell>
          <cell r="C12822" t="str">
            <v>CABLE TIES 370MM X 7.6 MM</v>
          </cell>
          <cell r="D12822" t="str">
            <v>2605591</v>
          </cell>
          <cell r="E12822" t="str">
            <v>2</v>
          </cell>
          <cell r="F12822" t="str">
            <v>Revenue</v>
          </cell>
          <cell r="G12822" t="str">
            <v>Miscellaneous Holding Account</v>
          </cell>
        </row>
        <row r="12823">
          <cell r="B12823">
            <v>88474</v>
          </cell>
          <cell r="C12823" t="str">
            <v>PEAK INSTANT POUCH LAMINATOR -</v>
          </cell>
          <cell r="D12823" t="str">
            <v>2000521</v>
          </cell>
          <cell r="E12823" t="str">
            <v>2</v>
          </cell>
          <cell r="F12823" t="str">
            <v>Revenue</v>
          </cell>
          <cell r="G12823" t="str">
            <v>Office Purchases (Incl. furniture)</v>
          </cell>
        </row>
        <row r="12824">
          <cell r="B12824">
            <v>88475</v>
          </cell>
          <cell r="C12824" t="str">
            <v>TAB.DIV.A4 1-20 WHT SET20</v>
          </cell>
          <cell r="D12824" t="str">
            <v>2480591</v>
          </cell>
          <cell r="E12824" t="str">
            <v>2</v>
          </cell>
          <cell r="F12824" t="str">
            <v>Revenue</v>
          </cell>
          <cell r="G12824" t="str">
            <v>Stationery, Comp/Copier Cons</v>
          </cell>
        </row>
        <row r="12825">
          <cell r="B12825">
            <v>88476</v>
          </cell>
          <cell r="C12825" t="str">
            <v>POUCH LAM BX100 A4 GLOSS</v>
          </cell>
          <cell r="D12825" t="str">
            <v>2480591</v>
          </cell>
          <cell r="E12825" t="str">
            <v>2</v>
          </cell>
          <cell r="F12825" t="str">
            <v>Revenue</v>
          </cell>
          <cell r="G12825" t="str">
            <v>Stationery, Comp/Copier Cons</v>
          </cell>
        </row>
        <row r="12826">
          <cell r="B12826">
            <v>88477</v>
          </cell>
          <cell r="C12826" t="str">
            <v>HI-VIS BOMBER JACKET - X LARGE</v>
          </cell>
          <cell r="D12826" t="str">
            <v>2666510</v>
          </cell>
          <cell r="E12826" t="str">
            <v>2</v>
          </cell>
          <cell r="F12826" t="str">
            <v>Revenue</v>
          </cell>
          <cell r="G12826" t="str">
            <v>Devolved Health &amp; Safety Exps</v>
          </cell>
        </row>
        <row r="12827">
          <cell r="B12827">
            <v>88478</v>
          </cell>
          <cell r="C12827" t="str">
            <v>NOTICEBOARD 1200 x 1200mm MINT</v>
          </cell>
          <cell r="D12827" t="str">
            <v>2480510</v>
          </cell>
          <cell r="E12827" t="str">
            <v>2</v>
          </cell>
          <cell r="F12827" t="str">
            <v>Revenue</v>
          </cell>
          <cell r="G12827" t="str">
            <v>Stationery, Comp/Copier Cons</v>
          </cell>
        </row>
        <row r="12828">
          <cell r="B12828">
            <v>88479</v>
          </cell>
          <cell r="C12828" t="str">
            <v>FBT Training Sessions</v>
          </cell>
          <cell r="D12828" t="str">
            <v>0881507</v>
          </cell>
          <cell r="E12828" t="str">
            <v>0</v>
          </cell>
          <cell r="F12828" t="str">
            <v>Revenue</v>
          </cell>
          <cell r="G12828" t="str">
            <v>Training - Operational Training</v>
          </cell>
        </row>
        <row r="12829">
          <cell r="B12829">
            <v>88480</v>
          </cell>
          <cell r="C12829" t="str">
            <v>OEVP AUDITS SEPTX2</v>
          </cell>
          <cell r="D12829" t="str">
            <v>0881507</v>
          </cell>
          <cell r="E12829" t="str">
            <v>0</v>
          </cell>
          <cell r="F12829" t="str">
            <v>Revenue</v>
          </cell>
          <cell r="G12829" t="str">
            <v>Training - Operational Training</v>
          </cell>
        </row>
        <row r="12830">
          <cell r="B12830">
            <v>88482</v>
          </cell>
          <cell r="C12830" t="str">
            <v>REPAIRS/NEW SEALS</v>
          </cell>
          <cell r="D12830" t="str">
            <v>2161250</v>
          </cell>
          <cell r="E12830" t="str">
            <v>2</v>
          </cell>
          <cell r="F12830" t="str">
            <v>Revenue</v>
          </cell>
          <cell r="G12830" t="str">
            <v>Equipment</v>
          </cell>
        </row>
        <row r="12831">
          <cell r="B12831">
            <v>88483</v>
          </cell>
          <cell r="C12831" t="str">
            <v>ICT Temp Resource</v>
          </cell>
          <cell r="D12831" t="str">
            <v>2900584</v>
          </cell>
          <cell r="E12831" t="str">
            <v>2</v>
          </cell>
          <cell r="F12831" t="str">
            <v>Revenue</v>
          </cell>
          <cell r="G12831" t="str">
            <v>Hired Management Support</v>
          </cell>
        </row>
        <row r="12832">
          <cell r="B12832">
            <v>88484</v>
          </cell>
          <cell r="C12832" t="str">
            <v>PEN BIC CRYST MED RED BX50</v>
          </cell>
          <cell r="D12832" t="str">
            <v>2480591</v>
          </cell>
          <cell r="E12832" t="str">
            <v>2</v>
          </cell>
          <cell r="F12832" t="str">
            <v>Revenue</v>
          </cell>
          <cell r="G12832" t="str">
            <v>Stationery, Comp/Copier Cons</v>
          </cell>
        </row>
        <row r="12833">
          <cell r="B12833">
            <v>88485</v>
          </cell>
          <cell r="C12833" t="str">
            <v>F/MEMORY DRIVE/STICK 8GB</v>
          </cell>
          <cell r="D12833" t="str">
            <v>2480591</v>
          </cell>
          <cell r="E12833" t="str">
            <v>2</v>
          </cell>
          <cell r="F12833" t="str">
            <v>Revenue</v>
          </cell>
          <cell r="G12833" t="str">
            <v>Stationery, Comp/Copier Cons</v>
          </cell>
        </row>
        <row r="12834">
          <cell r="B12834">
            <v>88486</v>
          </cell>
          <cell r="C12834" t="str">
            <v>POUCH LAM GLS HVY A4 PK100</v>
          </cell>
          <cell r="D12834" t="str">
            <v>2480591</v>
          </cell>
          <cell r="E12834" t="str">
            <v>2</v>
          </cell>
          <cell r="F12834" t="str">
            <v>Revenue</v>
          </cell>
          <cell r="G12834" t="str">
            <v>Stationery, Comp/Copier Cons</v>
          </cell>
        </row>
        <row r="12835">
          <cell r="B12835">
            <v>88487</v>
          </cell>
          <cell r="C12835" t="str">
            <v>Latitude E5530 : Standard Base</v>
          </cell>
          <cell r="D12835" t="str">
            <v>2100584</v>
          </cell>
          <cell r="E12835" t="str">
            <v>2</v>
          </cell>
          <cell r="F12835" t="str">
            <v>Revenue</v>
          </cell>
          <cell r="G12835" t="str">
            <v>Computer Hardware</v>
          </cell>
        </row>
        <row r="12836">
          <cell r="B12836">
            <v>88488</v>
          </cell>
          <cell r="C12836" t="str">
            <v>LONDON TRAIN FARE</v>
          </cell>
          <cell r="D12836" t="str">
            <v>2410510</v>
          </cell>
          <cell r="E12836" t="str">
            <v>2</v>
          </cell>
          <cell r="F12836" t="str">
            <v>Revenue</v>
          </cell>
          <cell r="G12836" t="str">
            <v>Staff Travelling &amp; Subsistence</v>
          </cell>
        </row>
        <row r="12837">
          <cell r="B12837">
            <v>88489</v>
          </cell>
          <cell r="C12837" t="str">
            <v>X21 Torch</v>
          </cell>
          <cell r="D12837" t="str">
            <v>2160250</v>
          </cell>
          <cell r="E12837" t="str">
            <v>2</v>
          </cell>
          <cell r="F12837" t="str">
            <v>Revenue</v>
          </cell>
          <cell r="G12837" t="str">
            <v>Operational Equipment -  Repairs &amp; Maint</v>
          </cell>
        </row>
        <row r="12838">
          <cell r="B12838">
            <v>88490</v>
          </cell>
          <cell r="C12838" t="str">
            <v>Powder Free Nitrile Gloves</v>
          </cell>
          <cell r="D12838" t="str">
            <v>2061250</v>
          </cell>
          <cell r="E12838" t="str">
            <v>2</v>
          </cell>
          <cell r="F12838" t="str">
            <v>Revenue</v>
          </cell>
          <cell r="G12838" t="str">
            <v>Garages &amp; Workshops Tools</v>
          </cell>
        </row>
        <row r="12839">
          <cell r="B12839">
            <v>88491</v>
          </cell>
          <cell r="C12839" t="str">
            <v>SAFETY BOOTS</v>
          </cell>
          <cell r="D12839" t="str">
            <v>2666250</v>
          </cell>
          <cell r="E12839" t="str">
            <v>2</v>
          </cell>
          <cell r="F12839" t="str">
            <v>Revenue</v>
          </cell>
          <cell r="G12839" t="str">
            <v>Devolved Health &amp; Safety Exps</v>
          </cell>
        </row>
        <row r="12840">
          <cell r="B12840">
            <v>88496</v>
          </cell>
          <cell r="C12840" t="str">
            <v>SONY HDR-CX220E CAMCORDER</v>
          </cell>
          <cell r="D12840" t="str">
            <v>0820507</v>
          </cell>
          <cell r="E12840" t="str">
            <v>0</v>
          </cell>
          <cell r="F12840" t="str">
            <v>Revenue</v>
          </cell>
          <cell r="G12840" t="str">
            <v>Training Centre Equipment</v>
          </cell>
        </row>
        <row r="12841">
          <cell r="B12841">
            <v>88497</v>
          </cell>
          <cell r="C12841" t="str">
            <v>RESOURCELINK TECH SUPPORT R10</v>
          </cell>
          <cell r="D12841" t="str">
            <v>2900584</v>
          </cell>
          <cell r="E12841" t="str">
            <v>2</v>
          </cell>
          <cell r="F12841" t="str">
            <v>Revenue</v>
          </cell>
          <cell r="G12841" t="str">
            <v>Hired Management Support</v>
          </cell>
        </row>
        <row r="12842">
          <cell r="B12842">
            <v>88498</v>
          </cell>
          <cell r="C12842" t="str">
            <v>SAMSUNG GALAXY MINI</v>
          </cell>
          <cell r="D12842" t="str">
            <v>2195583</v>
          </cell>
          <cell r="E12842" t="str">
            <v>2</v>
          </cell>
          <cell r="F12842" t="str">
            <v>Revenue</v>
          </cell>
          <cell r="G12842" t="str">
            <v>Mobile Phones</v>
          </cell>
        </row>
        <row r="12843">
          <cell r="B12843">
            <v>88499</v>
          </cell>
          <cell r="C12843" t="str">
            <v>SAMSUNG GALAXY MINI</v>
          </cell>
          <cell r="D12843" t="str">
            <v>2195583</v>
          </cell>
          <cell r="E12843" t="str">
            <v>2</v>
          </cell>
          <cell r="F12843" t="str">
            <v>Revenue</v>
          </cell>
          <cell r="G12843" t="str">
            <v>Mobile Phones</v>
          </cell>
        </row>
        <row r="12844">
          <cell r="B12844">
            <v>88500</v>
          </cell>
          <cell r="C12844" t="str">
            <v>2000 LITRE STD</v>
          </cell>
          <cell r="D12844" t="str">
            <v>0820507</v>
          </cell>
          <cell r="E12844" t="str">
            <v>0</v>
          </cell>
          <cell r="F12844" t="str">
            <v>Revenue</v>
          </cell>
          <cell r="G12844" t="str">
            <v>Training Centre Equipment</v>
          </cell>
        </row>
        <row r="12845">
          <cell r="B12845">
            <v>88503</v>
          </cell>
          <cell r="C12845" t="str">
            <v>Repairs to radios quote 75177-</v>
          </cell>
          <cell r="D12845" t="str">
            <v>2141583</v>
          </cell>
          <cell r="E12845" t="str">
            <v>2</v>
          </cell>
          <cell r="F12845" t="str">
            <v>Revenue</v>
          </cell>
          <cell r="G12845" t="str">
            <v>Main Scheme Radio/Mobilising Equip.</v>
          </cell>
        </row>
        <row r="12846">
          <cell r="B12846">
            <v>88504</v>
          </cell>
          <cell r="C12846" t="str">
            <v>RECURRING CHARGES</v>
          </cell>
          <cell r="D12846" t="str">
            <v>2142398</v>
          </cell>
          <cell r="E12846" t="str">
            <v>2</v>
          </cell>
          <cell r="F12846" t="str">
            <v>Revenue</v>
          </cell>
          <cell r="G12846" t="str">
            <v>Communications Exps - Combined Control</v>
          </cell>
        </row>
        <row r="12847">
          <cell r="B12847">
            <v>88507</v>
          </cell>
          <cell r="C12847" t="str">
            <v>MOBILE CALL CHARGES</v>
          </cell>
          <cell r="D12847" t="str">
            <v>2195583</v>
          </cell>
          <cell r="E12847" t="str">
            <v>2</v>
          </cell>
          <cell r="F12847" t="str">
            <v>Revenue</v>
          </cell>
          <cell r="G12847" t="str">
            <v>Mobile Phones</v>
          </cell>
        </row>
        <row r="12848">
          <cell r="B12848">
            <v>88508</v>
          </cell>
          <cell r="C12848" t="str">
            <v>PACKAGE21/10/13-23/10/13</v>
          </cell>
          <cell r="D12848" t="str">
            <v>0888507</v>
          </cell>
          <cell r="E12848" t="str">
            <v>0</v>
          </cell>
          <cell r="F12848" t="str">
            <v>Revenue</v>
          </cell>
          <cell r="G12848" t="str">
            <v>Training - Leadership &amp; Development</v>
          </cell>
        </row>
        <row r="12849">
          <cell r="B12849">
            <v>88501</v>
          </cell>
          <cell r="C12849" t="str">
            <v>FSLEP with accommodation</v>
          </cell>
          <cell r="D12849" t="str">
            <v>2917507</v>
          </cell>
          <cell r="E12849" t="str">
            <v>2</v>
          </cell>
          <cell r="F12849" t="str">
            <v>Revenue</v>
          </cell>
          <cell r="G12849" t="str">
            <v>RIngfenced Fire Service College Training/Expenses</v>
          </cell>
        </row>
        <row r="12850">
          <cell r="B12850">
            <v>88502</v>
          </cell>
          <cell r="C12850" t="str">
            <v>SUBS/EQUAL OPPORTUNITY REVIEW</v>
          </cell>
          <cell r="D12850" t="str">
            <v>2615518</v>
          </cell>
          <cell r="E12850" t="str">
            <v>2</v>
          </cell>
          <cell r="F12850" t="str">
            <v>Revenue</v>
          </cell>
          <cell r="G12850" t="str">
            <v>Subscriptions - General</v>
          </cell>
        </row>
        <row r="12851">
          <cell r="B12851">
            <v>88506</v>
          </cell>
          <cell r="C12851" t="str">
            <v>9146 BATTERY DEFIB</v>
          </cell>
          <cell r="D12851" t="str">
            <v>2160522</v>
          </cell>
          <cell r="E12851" t="str">
            <v>2</v>
          </cell>
          <cell r="F12851" t="str">
            <v>Revenue</v>
          </cell>
          <cell r="G12851" t="str">
            <v>Operational Equipment -  Repairs &amp; Maint</v>
          </cell>
        </row>
        <row r="12852">
          <cell r="B12852">
            <v>88509</v>
          </cell>
          <cell r="C12852" t="str">
            <v>INTERNAL AUDIT SEPT-OCT2013</v>
          </cell>
          <cell r="D12852" t="str">
            <v>2981581</v>
          </cell>
          <cell r="E12852" t="str">
            <v>2</v>
          </cell>
          <cell r="F12852" t="str">
            <v>Revenue</v>
          </cell>
          <cell r="G12852" t="str">
            <v>Internal Audit</v>
          </cell>
        </row>
        <row r="12853">
          <cell r="B12853">
            <v>88510</v>
          </cell>
          <cell r="C12853" t="str">
            <v>Emergency First Aid</v>
          </cell>
          <cell r="D12853" t="str">
            <v>0881507</v>
          </cell>
          <cell r="E12853" t="str">
            <v>0</v>
          </cell>
          <cell r="F12853" t="str">
            <v>Revenue</v>
          </cell>
          <cell r="G12853" t="str">
            <v>Training - Operational Training</v>
          </cell>
        </row>
        <row r="12854">
          <cell r="B12854">
            <v>88512</v>
          </cell>
          <cell r="C12854" t="str">
            <v>FIRE FIGHTER HANDBOOK/PRINTING</v>
          </cell>
          <cell r="D12854" t="str">
            <v>0881507</v>
          </cell>
          <cell r="E12854" t="str">
            <v>0</v>
          </cell>
          <cell r="F12854" t="str">
            <v>Revenue</v>
          </cell>
          <cell r="G12854" t="str">
            <v>Training - Operational Training</v>
          </cell>
        </row>
        <row r="12855">
          <cell r="B12855">
            <v>88513</v>
          </cell>
          <cell r="C12855" t="str">
            <v>BYRNE 16/09/13-22/09/13</v>
          </cell>
          <cell r="D12855" t="str">
            <v>2900584</v>
          </cell>
          <cell r="E12855" t="str">
            <v>2</v>
          </cell>
          <cell r="F12855" t="str">
            <v>Revenue</v>
          </cell>
          <cell r="G12855" t="str">
            <v>Hired Management Support</v>
          </cell>
        </row>
        <row r="12856">
          <cell r="B12856">
            <v>88517</v>
          </cell>
          <cell r="C12856" t="str">
            <v>SEMI PERG MILK 13/29</v>
          </cell>
          <cell r="D12856" t="str">
            <v>0975591</v>
          </cell>
          <cell r="E12856" t="str">
            <v>0</v>
          </cell>
          <cell r="F12856" t="str">
            <v>Revenue</v>
          </cell>
          <cell r="G12856" t="str">
            <v>Canteen &amp; Messing</v>
          </cell>
        </row>
        <row r="12857">
          <cell r="B12857">
            <v>88518</v>
          </cell>
          <cell r="C12857" t="str">
            <v>STORES/ADMIN WE18/10/2013</v>
          </cell>
          <cell r="D12857" t="str">
            <v>2922591</v>
          </cell>
          <cell r="E12857" t="str">
            <v>2</v>
          </cell>
          <cell r="F12857" t="str">
            <v>Revenue</v>
          </cell>
          <cell r="G12857" t="str">
            <v>Agency Staff</v>
          </cell>
        </row>
        <row r="12858">
          <cell r="B12858">
            <v>88520</v>
          </cell>
          <cell r="C12858" t="str">
            <v>150.013.440 BLADES SET</v>
          </cell>
          <cell r="D12858" t="str">
            <v>2160522</v>
          </cell>
          <cell r="E12858" t="str">
            <v>2</v>
          </cell>
          <cell r="F12858" t="str">
            <v>Revenue</v>
          </cell>
          <cell r="G12858" t="str">
            <v>Operational Equipment -  Repairs &amp; Maint</v>
          </cell>
        </row>
        <row r="12859">
          <cell r="B12859">
            <v>88514</v>
          </cell>
          <cell r="C12859" t="str">
            <v>BYRNE 16.09.13-22.09.13</v>
          </cell>
          <cell r="D12859" t="str">
            <v>2900584</v>
          </cell>
          <cell r="E12859" t="str">
            <v>2</v>
          </cell>
          <cell r="F12859" t="str">
            <v>Revenue</v>
          </cell>
          <cell r="G12859" t="str">
            <v>Hired Management Support</v>
          </cell>
        </row>
        <row r="12860">
          <cell r="B12860">
            <v>88515</v>
          </cell>
          <cell r="C12860" t="str">
            <v>AUSTIN 7/10/13-13/10/13</v>
          </cell>
          <cell r="D12860" t="str">
            <v>2900584</v>
          </cell>
          <cell r="E12860" t="str">
            <v>2</v>
          </cell>
          <cell r="F12860" t="str">
            <v>Revenue</v>
          </cell>
          <cell r="G12860" t="str">
            <v>Hired Management Support</v>
          </cell>
        </row>
        <row r="12861">
          <cell r="B12861">
            <v>88521</v>
          </cell>
          <cell r="C12861" t="str">
            <v>PART No: 60809 - THERMAL RELIE</v>
          </cell>
          <cell r="D12861" t="str">
            <v>3410250</v>
          </cell>
          <cell r="E12861" t="str">
            <v>3</v>
          </cell>
          <cell r="F12861" t="str">
            <v>Revenue</v>
          </cell>
          <cell r="G12861" t="str">
            <v>Repairs - Vehicles</v>
          </cell>
        </row>
        <row r="12862">
          <cell r="B12862">
            <v>88525</v>
          </cell>
          <cell r="C12862" t="str">
            <v>RE PINV88591</v>
          </cell>
          <cell r="D12862" t="str">
            <v>2160250</v>
          </cell>
          <cell r="E12862" t="str">
            <v>2</v>
          </cell>
          <cell r="F12862" t="str">
            <v>Revenue</v>
          </cell>
          <cell r="G12862" t="str">
            <v>Operational Equipment -  Repairs &amp; Maint</v>
          </cell>
        </row>
        <row r="12863">
          <cell r="B12863">
            <v>88527</v>
          </cell>
          <cell r="C12863" t="str">
            <v>P/No: 81259070260 HEATER MOTOR</v>
          </cell>
          <cell r="D12863" t="str">
            <v>3410250</v>
          </cell>
          <cell r="E12863" t="str">
            <v>3</v>
          </cell>
          <cell r="F12863" t="str">
            <v>Revenue</v>
          </cell>
          <cell r="G12863" t="str">
            <v>Repairs - Vehicles</v>
          </cell>
        </row>
        <row r="12864">
          <cell r="B12864">
            <v>88528</v>
          </cell>
          <cell r="C12864" t="str">
            <v>BLUE VODAFONE</v>
          </cell>
          <cell r="D12864" t="str">
            <v>2195583</v>
          </cell>
          <cell r="E12864" t="str">
            <v>2</v>
          </cell>
          <cell r="F12864" t="str">
            <v>Revenue</v>
          </cell>
          <cell r="G12864" t="str">
            <v>Mobile Phones</v>
          </cell>
        </row>
        <row r="12865">
          <cell r="B12865">
            <v>88529</v>
          </cell>
          <cell r="C12865" t="str">
            <v>SCISSORS EASY GRIP 20cm</v>
          </cell>
          <cell r="D12865" t="str">
            <v>2480591</v>
          </cell>
          <cell r="E12865" t="str">
            <v>2</v>
          </cell>
          <cell r="F12865" t="str">
            <v>Revenue</v>
          </cell>
          <cell r="G12865" t="str">
            <v>Stationery, Comp/Copier Cons</v>
          </cell>
        </row>
        <row r="12866">
          <cell r="B12866">
            <v>88530</v>
          </cell>
          <cell r="C12866" t="str">
            <v>SWARFEGA ORANGE HAND CLEANSER,</v>
          </cell>
          <cell r="D12866" t="str">
            <v>1360591</v>
          </cell>
          <cell r="E12866" t="str">
            <v>1</v>
          </cell>
          <cell r="F12866" t="str">
            <v>Revenue</v>
          </cell>
          <cell r="G12866" t="str">
            <v>Cleaning Materials</v>
          </cell>
        </row>
        <row r="12867">
          <cell r="B12867">
            <v>88531</v>
          </cell>
          <cell r="C12867" t="str">
            <v>LAMP 2D 16 WATT 4 PIN</v>
          </cell>
          <cell r="D12867" t="str">
            <v>2605591</v>
          </cell>
          <cell r="E12867" t="str">
            <v>2</v>
          </cell>
          <cell r="F12867" t="str">
            <v>Revenue</v>
          </cell>
          <cell r="G12867" t="str">
            <v>Miscellaneous Holding Account</v>
          </cell>
        </row>
        <row r="12868">
          <cell r="B12868">
            <v>88532</v>
          </cell>
          <cell r="C12868" t="str">
            <v>TUBE TRIPHOSPHOR 1200MM</v>
          </cell>
          <cell r="D12868" t="str">
            <v>2605591</v>
          </cell>
          <cell r="E12868" t="str">
            <v>2</v>
          </cell>
          <cell r="F12868" t="str">
            <v>Revenue</v>
          </cell>
          <cell r="G12868" t="str">
            <v>Miscellaneous Holding Account</v>
          </cell>
        </row>
        <row r="12869">
          <cell r="B12869">
            <v>88535</v>
          </cell>
          <cell r="C12869" t="str">
            <v>REFILL PAD A4 8MM RULEDx10</v>
          </cell>
          <cell r="D12869" t="str">
            <v>2480591</v>
          </cell>
          <cell r="E12869" t="str">
            <v>2</v>
          </cell>
          <cell r="F12869" t="str">
            <v>Revenue</v>
          </cell>
          <cell r="G12869" t="str">
            <v>Stationery, Comp/Copier Cons</v>
          </cell>
        </row>
        <row r="12870">
          <cell r="B12870">
            <v>88536</v>
          </cell>
          <cell r="C12870" t="str">
            <v>PELI Storm case iM2200 in Yell</v>
          </cell>
          <cell r="D12870" t="str">
            <v>2605514</v>
          </cell>
          <cell r="E12870" t="str">
            <v>2</v>
          </cell>
          <cell r="F12870" t="str">
            <v>Revenue</v>
          </cell>
          <cell r="G12870" t="str">
            <v>Miscellaneous Holding Account</v>
          </cell>
        </row>
        <row r="12871">
          <cell r="B12871">
            <v>88537</v>
          </cell>
          <cell r="C12871" t="str">
            <v>Consultancy Fees</v>
          </cell>
          <cell r="D12871" t="str">
            <v>2665517</v>
          </cell>
          <cell r="E12871" t="str">
            <v>2</v>
          </cell>
          <cell r="F12871" t="str">
            <v>Revenue</v>
          </cell>
          <cell r="G12871" t="str">
            <v>Health &amp; Safety Expenses</v>
          </cell>
        </row>
        <row r="12872">
          <cell r="B12872">
            <v>88540</v>
          </cell>
          <cell r="C12872" t="str">
            <v>FEE RECHARGE AUG13</v>
          </cell>
          <cell r="D12872" t="str">
            <v>2143583</v>
          </cell>
          <cell r="E12872" t="str">
            <v>2</v>
          </cell>
          <cell r="F12872" t="str">
            <v>Revenue</v>
          </cell>
          <cell r="G12872" t="str">
            <v>Telephone System Maint. &amp; Spares</v>
          </cell>
        </row>
        <row r="12873">
          <cell r="B12873">
            <v>88545</v>
          </cell>
          <cell r="C12873" t="str">
            <v>CONSULTANCY 21/10/13-25/10/13</v>
          </cell>
          <cell r="D12873" t="str">
            <v>2900588</v>
          </cell>
          <cell r="E12873" t="str">
            <v>2</v>
          </cell>
          <cell r="F12873" t="str">
            <v>Revenue</v>
          </cell>
          <cell r="G12873" t="str">
            <v>Hired Management Support</v>
          </cell>
        </row>
        <row r="12874">
          <cell r="B12874">
            <v>88546</v>
          </cell>
          <cell r="C12874" t="str">
            <v>Tools as per quotation 12835 (</v>
          </cell>
          <cell r="D12874" t="str">
            <v>2625515</v>
          </cell>
          <cell r="E12874" t="str">
            <v>2</v>
          </cell>
          <cell r="F12874" t="str">
            <v>Revenue</v>
          </cell>
          <cell r="G12874" t="str">
            <v>Training</v>
          </cell>
        </row>
        <row r="12875">
          <cell r="B12875">
            <v>88547</v>
          </cell>
          <cell r="C12875" t="str">
            <v>Code of Practice</v>
          </cell>
          <cell r="D12875" t="str">
            <v>2480581</v>
          </cell>
          <cell r="E12875" t="str">
            <v>2</v>
          </cell>
          <cell r="F12875" t="str">
            <v>Revenue</v>
          </cell>
          <cell r="G12875" t="str">
            <v>Stationery, Comp/Copier Cons</v>
          </cell>
        </row>
        <row r="12876">
          <cell r="B12876">
            <v>88548</v>
          </cell>
          <cell r="C12876" t="str">
            <v>Design, planning and plans in</v>
          </cell>
          <cell r="D12876" t="str">
            <v>1096585</v>
          </cell>
          <cell r="E12876" t="str">
            <v>1</v>
          </cell>
          <cell r="F12876" t="str">
            <v>Revenue</v>
          </cell>
          <cell r="G12876" t="str">
            <v>Capital Expenditure under £10k</v>
          </cell>
        </row>
        <row r="12877">
          <cell r="B12877">
            <v>88549</v>
          </cell>
          <cell r="C12877" t="str">
            <v>LL106 BATMO BATTERY</v>
          </cell>
          <cell r="D12877" t="str">
            <v>2161250</v>
          </cell>
          <cell r="E12877" t="str">
            <v>2</v>
          </cell>
          <cell r="F12877" t="str">
            <v>Revenue</v>
          </cell>
          <cell r="G12877" t="str">
            <v>Equipment</v>
          </cell>
        </row>
        <row r="12878">
          <cell r="B12878">
            <v>88551</v>
          </cell>
          <cell r="C12878" t="str">
            <v>REPAIRS TO BA SHELF</v>
          </cell>
          <cell r="D12878" t="str">
            <v>3410250</v>
          </cell>
          <cell r="E12878" t="str">
            <v>3</v>
          </cell>
          <cell r="F12878" t="str">
            <v>Revenue</v>
          </cell>
          <cell r="G12878" t="str">
            <v>Repairs - Vehicles</v>
          </cell>
        </row>
        <row r="12879">
          <cell r="B12879">
            <v>88552</v>
          </cell>
          <cell r="C12879" t="str">
            <v>Peel-away Chinagraphs box of 1</v>
          </cell>
          <cell r="D12879" t="str">
            <v>2480591</v>
          </cell>
          <cell r="E12879" t="str">
            <v>2</v>
          </cell>
          <cell r="F12879" t="str">
            <v>Revenue</v>
          </cell>
          <cell r="G12879" t="str">
            <v>Stationery, Comp/Copier Cons</v>
          </cell>
        </row>
        <row r="12880">
          <cell r="B12880">
            <v>88553</v>
          </cell>
          <cell r="C12880" t="str">
            <v>EASEL/WHITE BOARD MAGNE A1</v>
          </cell>
          <cell r="D12880" t="str">
            <v>2480591</v>
          </cell>
          <cell r="E12880" t="str">
            <v>2</v>
          </cell>
          <cell r="F12880" t="str">
            <v>Revenue</v>
          </cell>
          <cell r="G12880" t="str">
            <v>Stationery, Comp/Copier Cons</v>
          </cell>
        </row>
        <row r="12881">
          <cell r="B12881">
            <v>88554</v>
          </cell>
          <cell r="C12881" t="str">
            <v>STORAGE BOX - 9 Ltr - 395x 255</v>
          </cell>
          <cell r="D12881" t="str">
            <v>2480591</v>
          </cell>
          <cell r="E12881" t="str">
            <v>2</v>
          </cell>
          <cell r="F12881" t="str">
            <v>Revenue</v>
          </cell>
          <cell r="G12881" t="str">
            <v>Stationery, Comp/Copier Cons</v>
          </cell>
        </row>
        <row r="12882">
          <cell r="B12882">
            <v>88555</v>
          </cell>
          <cell r="C12882" t="str">
            <v>PEN BIC CRYST MED BLK BX50</v>
          </cell>
          <cell r="D12882" t="str">
            <v>2480591</v>
          </cell>
          <cell r="E12882" t="str">
            <v>2</v>
          </cell>
          <cell r="F12882" t="str">
            <v>Revenue</v>
          </cell>
          <cell r="G12882" t="str">
            <v>Stationery, Comp/Copier Cons</v>
          </cell>
        </row>
        <row r="12883">
          <cell r="B12883">
            <v>88559</v>
          </cell>
          <cell r="C12883" t="str">
            <v>PEN BIC CRYST MED BLK BX50</v>
          </cell>
          <cell r="D12883" t="str">
            <v>2480591</v>
          </cell>
          <cell r="E12883" t="str">
            <v>2</v>
          </cell>
          <cell r="F12883" t="str">
            <v>Revenue</v>
          </cell>
          <cell r="G12883" t="str">
            <v>Stationery, Comp/Copier Cons</v>
          </cell>
        </row>
        <row r="12884">
          <cell r="B12884">
            <v>88560</v>
          </cell>
          <cell r="C12884" t="str">
            <v>POUCH LAM.GLOSS A4 PK100</v>
          </cell>
          <cell r="D12884" t="str">
            <v>2480591</v>
          </cell>
          <cell r="E12884" t="str">
            <v>2</v>
          </cell>
          <cell r="F12884" t="str">
            <v>Revenue</v>
          </cell>
          <cell r="G12884" t="str">
            <v>Stationery, Comp/Copier Cons</v>
          </cell>
        </row>
        <row r="12885">
          <cell r="B12885">
            <v>88561</v>
          </cell>
          <cell r="C12885" t="str">
            <v>PICTURE FRAME A4 PEWTER/SILVER</v>
          </cell>
          <cell r="D12885" t="str">
            <v>2657502</v>
          </cell>
          <cell r="E12885" t="str">
            <v>2</v>
          </cell>
          <cell r="F12885" t="str">
            <v>Revenue</v>
          </cell>
          <cell r="G12885" t="str">
            <v>Corporate Events</v>
          </cell>
        </row>
        <row r="12886">
          <cell r="B12886">
            <v>88574</v>
          </cell>
          <cell r="C12886" t="str">
            <v>SMT PLANNING + REVIEW MTG 24/2</v>
          </cell>
          <cell r="D12886" t="str">
            <v>0887769</v>
          </cell>
          <cell r="E12886" t="str">
            <v>0</v>
          </cell>
          <cell r="F12886" t="str">
            <v>Revenue</v>
          </cell>
          <cell r="G12886" t="str">
            <v>Training - Devolved Budgets</v>
          </cell>
        </row>
        <row r="12887">
          <cell r="B12887">
            <v>88556</v>
          </cell>
          <cell r="C12887" t="str">
            <v>KONTROL DISINFECTANT - LEMON -</v>
          </cell>
          <cell r="D12887" t="str">
            <v>1360591</v>
          </cell>
          <cell r="E12887" t="str">
            <v>1</v>
          </cell>
          <cell r="F12887" t="str">
            <v>Revenue</v>
          </cell>
          <cell r="G12887" t="str">
            <v>Cleaning Materials</v>
          </cell>
        </row>
        <row r="12888">
          <cell r="B12888">
            <v>88557</v>
          </cell>
          <cell r="C12888" t="str">
            <v>CENTREFEED 1PLY 6 ROLLS</v>
          </cell>
          <cell r="D12888" t="str">
            <v>1360591</v>
          </cell>
          <cell r="E12888" t="str">
            <v>1</v>
          </cell>
          <cell r="F12888" t="str">
            <v>Revenue</v>
          </cell>
          <cell r="G12888" t="str">
            <v>Cleaning Materials</v>
          </cell>
        </row>
        <row r="12889">
          <cell r="B12889">
            <v>88558</v>
          </cell>
          <cell r="C12889" t="str">
            <v>MKR REFBL DRYWP ASST PK12</v>
          </cell>
          <cell r="D12889" t="str">
            <v>2480591</v>
          </cell>
          <cell r="E12889" t="str">
            <v>2</v>
          </cell>
          <cell r="F12889" t="str">
            <v>Revenue</v>
          </cell>
          <cell r="G12889" t="str">
            <v>Stationery, Comp/Copier Cons</v>
          </cell>
        </row>
        <row r="12890">
          <cell r="B12890">
            <v>88562</v>
          </cell>
          <cell r="C12890" t="str">
            <v>NOUVELLE 2PLY 48 ROLL CS</v>
          </cell>
          <cell r="D12890" t="str">
            <v>1360591</v>
          </cell>
          <cell r="E12890" t="str">
            <v>1</v>
          </cell>
          <cell r="F12890" t="str">
            <v>Revenue</v>
          </cell>
          <cell r="G12890" t="str">
            <v>Cleaning Materials</v>
          </cell>
        </row>
        <row r="12891">
          <cell r="B12891">
            <v>88563</v>
          </cell>
          <cell r="C12891" t="str">
            <v>To replace broken door spring</v>
          </cell>
          <cell r="D12891" t="str">
            <v>1090309</v>
          </cell>
          <cell r="E12891" t="str">
            <v>1</v>
          </cell>
          <cell r="F12891" t="str">
            <v>Revenue</v>
          </cell>
          <cell r="G12891" t="str">
            <v>Unplanned   Maintenance</v>
          </cell>
        </row>
        <row r="12892">
          <cell r="B12892">
            <v>88566</v>
          </cell>
          <cell r="C12892" t="str">
            <v>DOCTORS FEES SEPT-OCT2013</v>
          </cell>
          <cell r="D12892" t="str">
            <v>2919508</v>
          </cell>
          <cell r="E12892" t="str">
            <v>2</v>
          </cell>
          <cell r="F12892" t="str">
            <v>Revenue</v>
          </cell>
          <cell r="G12892" t="str">
            <v>Occupational Health/Doctors Fees</v>
          </cell>
        </row>
        <row r="12893">
          <cell r="B12893">
            <v>88572</v>
          </cell>
          <cell r="C12893" t="str">
            <v>DAY ADMIN WE27/10/2013</v>
          </cell>
          <cell r="D12893" t="str">
            <v>2900584</v>
          </cell>
          <cell r="E12893" t="str">
            <v>2</v>
          </cell>
          <cell r="F12893" t="str">
            <v>Revenue</v>
          </cell>
          <cell r="G12893" t="str">
            <v>Hired Management Support</v>
          </cell>
        </row>
        <row r="12894">
          <cell r="B12894">
            <v>88575</v>
          </cell>
          <cell r="C12894" t="str">
            <v>Please provide 2 plaques with</v>
          </cell>
          <cell r="D12894" t="str">
            <v>2657502</v>
          </cell>
          <cell r="E12894" t="str">
            <v>2</v>
          </cell>
          <cell r="F12894" t="str">
            <v>Revenue</v>
          </cell>
          <cell r="G12894" t="str">
            <v>Corporate Events</v>
          </cell>
        </row>
        <row r="12895">
          <cell r="B12895">
            <v>88586</v>
          </cell>
          <cell r="C12895" t="str">
            <v>SPRING BRAKE A17 APPLIANCE</v>
          </cell>
          <cell r="D12895" t="str">
            <v>2160250</v>
          </cell>
          <cell r="E12895" t="str">
            <v>2</v>
          </cell>
          <cell r="F12895" t="str">
            <v>Revenue</v>
          </cell>
          <cell r="G12895" t="str">
            <v>Operational Equipment -  Repairs &amp; Maint</v>
          </cell>
        </row>
        <row r="12896">
          <cell r="B12896">
            <v>88587</v>
          </cell>
          <cell r="C12896" t="str">
            <v>ALTERNATOR - 571475</v>
          </cell>
          <cell r="D12896" t="str">
            <v>2160250</v>
          </cell>
          <cell r="E12896" t="str">
            <v>2</v>
          </cell>
          <cell r="F12896" t="str">
            <v>Revenue</v>
          </cell>
          <cell r="G12896" t="str">
            <v>Operational Equipment -  Repairs &amp; Maint</v>
          </cell>
        </row>
        <row r="12897">
          <cell r="B12897">
            <v>88588</v>
          </cell>
          <cell r="C12897" t="str">
            <v>SERVICE KITS</v>
          </cell>
          <cell r="D12897" t="str">
            <v>2160250</v>
          </cell>
          <cell r="E12897" t="str">
            <v>2</v>
          </cell>
          <cell r="F12897" t="str">
            <v>Revenue</v>
          </cell>
          <cell r="G12897" t="str">
            <v>Operational Equipment -  Repairs &amp; Maint</v>
          </cell>
        </row>
        <row r="12898">
          <cell r="B12898">
            <v>88589</v>
          </cell>
          <cell r="C12898" t="str">
            <v>PART No 1750530 - FOG LAMP COV</v>
          </cell>
          <cell r="D12898" t="str">
            <v>3410250</v>
          </cell>
          <cell r="E12898" t="str">
            <v>3</v>
          </cell>
          <cell r="F12898" t="str">
            <v>Revenue</v>
          </cell>
          <cell r="G12898" t="str">
            <v>Repairs - Vehicles</v>
          </cell>
        </row>
        <row r="12899">
          <cell r="B12899">
            <v>88590</v>
          </cell>
          <cell r="C12899" t="str">
            <v>Sirius 1200 dia round table St</v>
          </cell>
          <cell r="D12899" t="str">
            <v>2000591</v>
          </cell>
          <cell r="E12899" t="str">
            <v>2</v>
          </cell>
          <cell r="F12899" t="str">
            <v>Revenue</v>
          </cell>
          <cell r="G12899" t="str">
            <v>Office Purchases (Incl. furniture)</v>
          </cell>
        </row>
        <row r="12900">
          <cell r="B12900">
            <v>88591</v>
          </cell>
          <cell r="C12900" t="str">
            <v>RE PINV88525 PAID P/CARD</v>
          </cell>
          <cell r="D12900" t="str">
            <v>2160250</v>
          </cell>
          <cell r="E12900" t="str">
            <v>2</v>
          </cell>
          <cell r="F12900" t="str">
            <v>Revenue</v>
          </cell>
          <cell r="G12900" t="str">
            <v>Operational Equipment -  Repairs &amp; Maint</v>
          </cell>
        </row>
        <row r="12901">
          <cell r="B12901">
            <v>88599</v>
          </cell>
          <cell r="C12901" t="str">
            <v>BARTLETT/BIKES/OTHER EQUIPMENT</v>
          </cell>
          <cell r="D12901" t="str">
            <v>B226</v>
          </cell>
          <cell r="E12901" t="str">
            <v>B</v>
          </cell>
          <cell r="F12901" t="str">
            <v>Capital</v>
          </cell>
          <cell r="G12901" t="str">
            <v>Cycle Scheme</v>
          </cell>
        </row>
        <row r="12902">
          <cell r="B12902">
            <v>88600</v>
          </cell>
          <cell r="C12902" t="str">
            <v>BUFTON/BIKES/OTHER EQUIPMENT</v>
          </cell>
          <cell r="D12902" t="str">
            <v>B226</v>
          </cell>
          <cell r="E12902" t="str">
            <v>B</v>
          </cell>
          <cell r="F12902" t="str">
            <v>Capital</v>
          </cell>
          <cell r="G12902" t="str">
            <v>Cycle Scheme</v>
          </cell>
        </row>
        <row r="12903">
          <cell r="B12903">
            <v>88602</v>
          </cell>
          <cell r="C12903" t="str">
            <v>2nd LONG LIFE SERVICE + AIR CO</v>
          </cell>
          <cell r="D12903" t="str">
            <v>2061250</v>
          </cell>
          <cell r="E12903" t="str">
            <v>2</v>
          </cell>
          <cell r="F12903" t="str">
            <v>Revenue</v>
          </cell>
          <cell r="G12903" t="str">
            <v>Garages &amp; Workshops Tools</v>
          </cell>
        </row>
        <row r="12904">
          <cell r="B12904">
            <v>88603</v>
          </cell>
          <cell r="C12904" t="str">
            <v>LL SERVICE</v>
          </cell>
          <cell r="D12904" t="str">
            <v>3410250</v>
          </cell>
          <cell r="E12904" t="str">
            <v>3</v>
          </cell>
          <cell r="F12904" t="str">
            <v>Revenue</v>
          </cell>
          <cell r="G12904" t="str">
            <v>Repairs - Vehicles</v>
          </cell>
        </row>
        <row r="12905">
          <cell r="B12905">
            <v>88604</v>
          </cell>
          <cell r="C12905" t="str">
            <v>LL SERVICE</v>
          </cell>
          <cell r="D12905" t="str">
            <v>3410250</v>
          </cell>
          <cell r="E12905" t="str">
            <v>3</v>
          </cell>
          <cell r="F12905" t="str">
            <v>Revenue</v>
          </cell>
          <cell r="G12905" t="str">
            <v>Repairs - Vehicles</v>
          </cell>
        </row>
        <row r="12906">
          <cell r="B12906">
            <v>87331</v>
          </cell>
          <cell r="C12906" t="str">
            <v>RE CREDIT OP/C128524</v>
          </cell>
          <cell r="D12906" t="str">
            <v>2100584</v>
          </cell>
          <cell r="E12906" t="str">
            <v>2</v>
          </cell>
          <cell r="F12906" t="str">
            <v>Revenue</v>
          </cell>
          <cell r="G12906" t="str">
            <v>Computer Hardware</v>
          </cell>
        </row>
        <row r="12907">
          <cell r="B12907">
            <v>88055</v>
          </cell>
          <cell r="C12907" t="str">
            <v>SAWSTON SANITARY DISPOSAL</v>
          </cell>
          <cell r="D12907" t="str">
            <v>1361310</v>
          </cell>
          <cell r="E12907" t="str">
            <v>1</v>
          </cell>
          <cell r="F12907" t="str">
            <v>Revenue</v>
          </cell>
          <cell r="G12907" t="str">
            <v>Waste Management Exps</v>
          </cell>
        </row>
        <row r="12908">
          <cell r="B12908">
            <v>88135</v>
          </cell>
          <cell r="C12908" t="str">
            <v>IOSH working Safely courses -</v>
          </cell>
          <cell r="D12908" t="str">
            <v>0881507</v>
          </cell>
          <cell r="E12908" t="str">
            <v>0</v>
          </cell>
          <cell r="F12908" t="str">
            <v>Revenue</v>
          </cell>
          <cell r="G12908" t="str">
            <v>Training - Operational Training</v>
          </cell>
        </row>
        <row r="12909">
          <cell r="B12909">
            <v>88137</v>
          </cell>
          <cell r="C12909" t="str">
            <v>AUSTIN 23/9/13-29/09/13</v>
          </cell>
          <cell r="D12909" t="str">
            <v>2900584</v>
          </cell>
          <cell r="E12909" t="str">
            <v>2</v>
          </cell>
          <cell r="F12909" t="str">
            <v>Revenue</v>
          </cell>
          <cell r="G12909" t="str">
            <v>Hired Management Support</v>
          </cell>
        </row>
        <row r="12910">
          <cell r="B12910">
            <v>88139</v>
          </cell>
          <cell r="C12910" t="str">
            <v>BX126810 D Ring A3 Folder</v>
          </cell>
          <cell r="D12910" t="str">
            <v>2480591</v>
          </cell>
          <cell r="E12910" t="str">
            <v>2</v>
          </cell>
          <cell r="F12910" t="str">
            <v>Revenue</v>
          </cell>
          <cell r="G12910" t="str">
            <v>Stationery, Comp/Copier Cons</v>
          </cell>
        </row>
        <row r="12911">
          <cell r="B12911">
            <v>88141</v>
          </cell>
          <cell r="C12911" t="str">
            <v>SWEETS/TEAM BUILD/PRINCES TRUS</v>
          </cell>
          <cell r="D12911" t="str">
            <v>0975202</v>
          </cell>
          <cell r="E12911" t="str">
            <v>0</v>
          </cell>
          <cell r="F12911" t="str">
            <v>Revenue</v>
          </cell>
          <cell r="G12911" t="str">
            <v>Canteen &amp; Messing</v>
          </cell>
        </row>
        <row r="12912">
          <cell r="B12912">
            <v>88142</v>
          </cell>
          <cell r="C12912" t="str">
            <v>3 AMP FUSE</v>
          </cell>
          <cell r="D12912" t="str">
            <v>2160250</v>
          </cell>
          <cell r="E12912" t="str">
            <v>2</v>
          </cell>
          <cell r="F12912" t="str">
            <v>Revenue</v>
          </cell>
          <cell r="G12912" t="str">
            <v>Operational Equipment -  Repairs &amp; Maint</v>
          </cell>
        </row>
        <row r="12913">
          <cell r="B12913">
            <v>88219</v>
          </cell>
          <cell r="C12913" t="str">
            <v>DVLA ELECTRON/ETC</v>
          </cell>
          <cell r="D12913" t="str">
            <v>2900580</v>
          </cell>
          <cell r="E12913" t="str">
            <v>2</v>
          </cell>
          <cell r="F12913" t="str">
            <v>Revenue</v>
          </cell>
          <cell r="G12913" t="str">
            <v>Hired Management Support</v>
          </cell>
        </row>
        <row r="12914">
          <cell r="B12914">
            <v>88221</v>
          </cell>
          <cell r="C12914" t="str">
            <v>Consultancy Management Support</v>
          </cell>
          <cell r="D12914" t="str">
            <v>2665517</v>
          </cell>
          <cell r="E12914" t="str">
            <v>2</v>
          </cell>
          <cell r="F12914" t="str">
            <v>Revenue</v>
          </cell>
          <cell r="G12914" t="str">
            <v>Health &amp; Safety Expenses</v>
          </cell>
        </row>
        <row r="12915">
          <cell r="B12915">
            <v>88223</v>
          </cell>
          <cell r="C12915" t="str">
            <v>SANJ HANDHELD JULY 2013</v>
          </cell>
          <cell r="D12915" t="str">
            <v>2143583</v>
          </cell>
          <cell r="E12915" t="str">
            <v>2</v>
          </cell>
          <cell r="F12915" t="str">
            <v>Revenue</v>
          </cell>
          <cell r="G12915" t="str">
            <v>Telephone System Maint. &amp; Spares</v>
          </cell>
        </row>
        <row r="12916">
          <cell r="B12916">
            <v>88226</v>
          </cell>
          <cell r="C12916" t="str">
            <v>ICT Temp Resource</v>
          </cell>
          <cell r="D12916" t="str">
            <v>2900584</v>
          </cell>
          <cell r="E12916" t="str">
            <v>2</v>
          </cell>
          <cell r="F12916" t="str">
            <v>Revenue</v>
          </cell>
          <cell r="G12916" t="str">
            <v>Hired Management Support</v>
          </cell>
        </row>
        <row r="12917">
          <cell r="B12917">
            <v>88229</v>
          </cell>
          <cell r="C12917" t="str">
            <v>TAP CONNECTORS</v>
          </cell>
          <cell r="D12917" t="str">
            <v>1090101</v>
          </cell>
          <cell r="E12917" t="str">
            <v>1</v>
          </cell>
          <cell r="F12917" t="str">
            <v>Revenue</v>
          </cell>
          <cell r="G12917" t="str">
            <v>Unplanned   Maintenance</v>
          </cell>
        </row>
        <row r="12918">
          <cell r="B12918">
            <v>88230</v>
          </cell>
          <cell r="C12918" t="str">
            <v>CAMB F/S FIT VENT COVER RE CKR</v>
          </cell>
          <cell r="D12918" t="str">
            <v>1094405</v>
          </cell>
          <cell r="E12918" t="str">
            <v>1</v>
          </cell>
          <cell r="F12918" t="str">
            <v>Revenue</v>
          </cell>
          <cell r="G12918" t="str">
            <v>Station Build. - Parkside Project only</v>
          </cell>
        </row>
        <row r="12919">
          <cell r="B12919">
            <v>88231</v>
          </cell>
          <cell r="C12919" t="str">
            <v>PROP/MAIN TECH WE29.09.13</v>
          </cell>
          <cell r="D12919" t="str">
            <v>2922585</v>
          </cell>
          <cell r="E12919" t="str">
            <v>2</v>
          </cell>
          <cell r="F12919" t="str">
            <v>Revenue</v>
          </cell>
          <cell r="G12919" t="str">
            <v>Agency Staff</v>
          </cell>
        </row>
        <row r="12920">
          <cell r="B12920">
            <v>88232</v>
          </cell>
          <cell r="C12920" t="str">
            <v>A14 Dogsthorpe Fire Station</v>
          </cell>
          <cell r="D12920" t="str">
            <v>1092585</v>
          </cell>
          <cell r="E12920" t="str">
            <v>1</v>
          </cell>
          <cell r="F12920" t="str">
            <v>Revenue</v>
          </cell>
          <cell r="G12920" t="str">
            <v>Servicing Contracts</v>
          </cell>
        </row>
        <row r="12921">
          <cell r="B12921">
            <v>88233</v>
          </cell>
          <cell r="C12921" t="str">
            <v>Service Exhaust Extraction Sys</v>
          </cell>
          <cell r="D12921" t="str">
            <v>1092214</v>
          </cell>
          <cell r="E12921" t="str">
            <v>1</v>
          </cell>
          <cell r="F12921" t="str">
            <v>Revenue</v>
          </cell>
          <cell r="G12921" t="str">
            <v>Servicing Contracts</v>
          </cell>
        </row>
        <row r="12922">
          <cell r="B12922">
            <v>88234</v>
          </cell>
          <cell r="C12922" t="str">
            <v>RENTAL CHARGES EXCHANGES SHQ</v>
          </cell>
          <cell r="D12922" t="str">
            <v>1360100</v>
          </cell>
          <cell r="E12922" t="str">
            <v>1</v>
          </cell>
          <cell r="F12922" t="str">
            <v>Revenue</v>
          </cell>
          <cell r="G12922" t="str">
            <v>Cleaning Materials</v>
          </cell>
        </row>
        <row r="12923">
          <cell r="B12923">
            <v>88235</v>
          </cell>
          <cell r="C12923" t="str">
            <v>BOTTLED WATER</v>
          </cell>
          <cell r="D12923" t="str">
            <v>0975591</v>
          </cell>
          <cell r="E12923" t="str">
            <v>0</v>
          </cell>
          <cell r="F12923" t="str">
            <v>Revenue</v>
          </cell>
          <cell r="G12923" t="str">
            <v>Canteen &amp; Messing</v>
          </cell>
        </row>
        <row r="12924">
          <cell r="B12924">
            <v>88237</v>
          </cell>
          <cell r="C12924" t="str">
            <v>STORAGE PERIOD OCT 2013</v>
          </cell>
          <cell r="D12924" t="str">
            <v>2930591</v>
          </cell>
          <cell r="E12924" t="str">
            <v>2</v>
          </cell>
          <cell r="F12924" t="str">
            <v>Revenue</v>
          </cell>
          <cell r="G12924" t="str">
            <v>Long Term Archive Storage</v>
          </cell>
        </row>
        <row r="12925">
          <cell r="B12925">
            <v>88238</v>
          </cell>
          <cell r="C12925" t="str">
            <v>EUROCART 1100 SEP13</v>
          </cell>
          <cell r="D12925" t="str">
            <v>1361202</v>
          </cell>
          <cell r="E12925" t="str">
            <v>1</v>
          </cell>
          <cell r="F12925" t="str">
            <v>Revenue</v>
          </cell>
          <cell r="G12925" t="str">
            <v>Waste Management Exps</v>
          </cell>
        </row>
        <row r="12926">
          <cell r="B12926">
            <v>88239</v>
          </cell>
          <cell r="C12926" t="str">
            <v>EUROCART SEPT 13</v>
          </cell>
          <cell r="D12926" t="str">
            <v>1361202</v>
          </cell>
          <cell r="E12926" t="str">
            <v>1</v>
          </cell>
          <cell r="F12926" t="str">
            <v>Revenue</v>
          </cell>
          <cell r="G12926" t="str">
            <v>Waste Management Exps</v>
          </cell>
        </row>
        <row r="12927">
          <cell r="B12927">
            <v>88240</v>
          </cell>
          <cell r="C12927" t="str">
            <v>YAXLEY RENTAL/EXCHANGE CARE</v>
          </cell>
          <cell r="D12927" t="str">
            <v>1361215</v>
          </cell>
          <cell r="E12927" t="str">
            <v>1</v>
          </cell>
          <cell r="F12927" t="str">
            <v>Revenue</v>
          </cell>
          <cell r="G12927" t="str">
            <v>Waste Management Exps</v>
          </cell>
        </row>
        <row r="12928">
          <cell r="B12928">
            <v>88241</v>
          </cell>
          <cell r="C12928" t="str">
            <v>ELY RENT/EXCHANGE/CARE</v>
          </cell>
          <cell r="D12928" t="str">
            <v>1361304</v>
          </cell>
          <cell r="E12928" t="str">
            <v>1</v>
          </cell>
          <cell r="F12928" t="str">
            <v>Revenue</v>
          </cell>
          <cell r="G12928" t="str">
            <v>Waste Management Exps</v>
          </cell>
        </row>
        <row r="12929">
          <cell r="B12929">
            <v>88242</v>
          </cell>
          <cell r="C12929" t="str">
            <v>STNEOTS RENT/EXCHANGE/CARE</v>
          </cell>
          <cell r="D12929" t="str">
            <v>1361309</v>
          </cell>
          <cell r="E12929" t="str">
            <v>1</v>
          </cell>
          <cell r="F12929" t="str">
            <v>Revenue</v>
          </cell>
          <cell r="G12929" t="str">
            <v>Waste Management Exps</v>
          </cell>
        </row>
        <row r="12930">
          <cell r="B12930">
            <v>88243</v>
          </cell>
          <cell r="C12930" t="str">
            <v>RAMSEY RENT/EXCHANGE/CARE</v>
          </cell>
          <cell r="D12930" t="str">
            <v>1361208</v>
          </cell>
          <cell r="E12930" t="str">
            <v>1</v>
          </cell>
          <cell r="F12930" t="str">
            <v>Revenue</v>
          </cell>
          <cell r="G12930" t="str">
            <v>Waste Management Exps</v>
          </cell>
        </row>
        <row r="12931">
          <cell r="B12931">
            <v>88244</v>
          </cell>
          <cell r="C12931" t="str">
            <v>H'DON RENT/EXCHANGE/CARE</v>
          </cell>
          <cell r="D12931" t="str">
            <v>1361203</v>
          </cell>
          <cell r="E12931" t="str">
            <v>1</v>
          </cell>
          <cell r="F12931" t="str">
            <v>Revenue</v>
          </cell>
          <cell r="G12931" t="str">
            <v>Waste Management Exps</v>
          </cell>
        </row>
        <row r="12932">
          <cell r="B12932">
            <v>88245</v>
          </cell>
          <cell r="C12932" t="str">
            <v>STIVES RENT/EXCHANGE/CARE</v>
          </cell>
          <cell r="D12932" t="str">
            <v>1361209</v>
          </cell>
          <cell r="E12932" t="str">
            <v>1</v>
          </cell>
          <cell r="F12932" t="str">
            <v>Revenue</v>
          </cell>
          <cell r="G12932" t="str">
            <v>Waste Management Exps</v>
          </cell>
        </row>
        <row r="12933">
          <cell r="B12933">
            <v>88246</v>
          </cell>
          <cell r="C12933" t="str">
            <v>STORES ADMIN WE27/09/13</v>
          </cell>
          <cell r="D12933" t="str">
            <v>2922591</v>
          </cell>
          <cell r="E12933" t="str">
            <v>2</v>
          </cell>
          <cell r="F12933" t="str">
            <v>Revenue</v>
          </cell>
          <cell r="G12933" t="str">
            <v>Agency Staff</v>
          </cell>
        </row>
        <row r="12934">
          <cell r="B12934">
            <v>88249</v>
          </cell>
          <cell r="C12934" t="str">
            <v>ST NEOTS LICENCE SEPT13-OCT14</v>
          </cell>
          <cell r="D12934" t="str">
            <v>2606309</v>
          </cell>
          <cell r="E12934" t="str">
            <v>2</v>
          </cell>
          <cell r="F12934" t="str">
            <v>Revenue</v>
          </cell>
          <cell r="G12934" t="str">
            <v>TV Licences</v>
          </cell>
        </row>
        <row r="12935">
          <cell r="B12935">
            <v>88250</v>
          </cell>
          <cell r="C12935" t="str">
            <v>UNIFORM</v>
          </cell>
          <cell r="D12935" t="str">
            <v>2712202</v>
          </cell>
          <cell r="E12935" t="str">
            <v>2</v>
          </cell>
          <cell r="F12935" t="str">
            <v>Revenue</v>
          </cell>
          <cell r="G12935" t="str">
            <v>Clothing Purchase  Hunters (Non PPE)</v>
          </cell>
        </row>
        <row r="12936">
          <cell r="B12936">
            <v>88252</v>
          </cell>
          <cell r="C12936" t="str">
            <v>CARBON DIOXIDE VB</v>
          </cell>
          <cell r="D12936" t="str">
            <v>0820507</v>
          </cell>
          <cell r="E12936" t="str">
            <v>0</v>
          </cell>
          <cell r="F12936" t="str">
            <v>Revenue</v>
          </cell>
          <cell r="G12936" t="str">
            <v>Training Centre Equipment</v>
          </cell>
        </row>
        <row r="12937">
          <cell r="B12937">
            <v>88254</v>
          </cell>
          <cell r="C12937" t="str">
            <v>PROPANE CYLINDER SIZEB</v>
          </cell>
          <cell r="D12937" t="str">
            <v>0820507</v>
          </cell>
          <cell r="E12937" t="str">
            <v>0</v>
          </cell>
          <cell r="F12937" t="str">
            <v>Revenue</v>
          </cell>
          <cell r="G12937" t="str">
            <v>Training Centre Equipment</v>
          </cell>
        </row>
        <row r="12938">
          <cell r="B12938">
            <v>88255</v>
          </cell>
          <cell r="C12938" t="str">
            <v>LGV Tests</v>
          </cell>
          <cell r="D12938" t="str">
            <v>0881507</v>
          </cell>
          <cell r="E12938" t="str">
            <v>0</v>
          </cell>
          <cell r="F12938" t="str">
            <v>Revenue</v>
          </cell>
          <cell r="G12938" t="str">
            <v>Training - Operational Training</v>
          </cell>
        </row>
        <row r="12939">
          <cell r="B12939">
            <v>88256</v>
          </cell>
          <cell r="C12939" t="str">
            <v>Training Delivery - September</v>
          </cell>
          <cell r="D12939" t="str">
            <v>0888507</v>
          </cell>
          <cell r="E12939" t="str">
            <v>0</v>
          </cell>
          <cell r="F12939" t="str">
            <v>Revenue</v>
          </cell>
          <cell r="G12939" t="str">
            <v>Training - Leadership &amp; Development</v>
          </cell>
        </row>
        <row r="12940">
          <cell r="B12940">
            <v>88257</v>
          </cell>
          <cell r="C12940" t="str">
            <v>Training Delivery - September</v>
          </cell>
          <cell r="D12940" t="str">
            <v>0888507</v>
          </cell>
          <cell r="E12940" t="str">
            <v>0</v>
          </cell>
          <cell r="F12940" t="str">
            <v>Revenue</v>
          </cell>
          <cell r="G12940" t="str">
            <v>Training - Leadership &amp; Development</v>
          </cell>
        </row>
        <row r="12941">
          <cell r="B12941">
            <v>88253</v>
          </cell>
          <cell r="C12941" t="str">
            <v>OXYGEN SIZEW</v>
          </cell>
          <cell r="D12941" t="str">
            <v>0820507</v>
          </cell>
          <cell r="E12941" t="str">
            <v>0</v>
          </cell>
          <cell r="F12941" t="str">
            <v>Revenue</v>
          </cell>
          <cell r="G12941" t="str">
            <v>Training Centre Equipment</v>
          </cell>
        </row>
        <row r="12942">
          <cell r="B12942">
            <v>88264</v>
          </cell>
          <cell r="C12942" t="str">
            <v>BRAKE TEST</v>
          </cell>
          <cell r="D12942" t="str">
            <v>2160250</v>
          </cell>
          <cell r="E12942" t="str">
            <v>2</v>
          </cell>
          <cell r="F12942" t="str">
            <v>Revenue</v>
          </cell>
          <cell r="G12942" t="str">
            <v>Operational Equipment -  Repairs &amp; Maint</v>
          </cell>
        </row>
        <row r="12943">
          <cell r="B12943">
            <v>88265</v>
          </cell>
          <cell r="C12943" t="str">
            <v>ALUMINIUM ANGLE</v>
          </cell>
          <cell r="D12943" t="str">
            <v>2160250</v>
          </cell>
          <cell r="E12943" t="str">
            <v>2</v>
          </cell>
          <cell r="F12943" t="str">
            <v>Revenue</v>
          </cell>
          <cell r="G12943" t="str">
            <v>Operational Equipment -  Repairs &amp; Maint</v>
          </cell>
        </row>
        <row r="12944">
          <cell r="B12944">
            <v>88267</v>
          </cell>
          <cell r="C12944" t="str">
            <v>Use of swimming facilities</v>
          </cell>
          <cell r="D12944" t="str">
            <v>0881507</v>
          </cell>
          <cell r="E12944" t="str">
            <v>0</v>
          </cell>
          <cell r="F12944" t="str">
            <v>Revenue</v>
          </cell>
          <cell r="G12944" t="str">
            <v>Training - Operational Training</v>
          </cell>
        </row>
        <row r="12945">
          <cell r="B12945">
            <v>88274</v>
          </cell>
          <cell r="C12945" t="str">
            <v>2 KEYS</v>
          </cell>
          <cell r="D12945" t="str">
            <v>2605521</v>
          </cell>
          <cell r="E12945" t="str">
            <v>2</v>
          </cell>
          <cell r="F12945" t="str">
            <v>Revenue</v>
          </cell>
          <cell r="G12945" t="str">
            <v>Miscellaneous Holding Account</v>
          </cell>
        </row>
        <row r="12946">
          <cell r="B12946">
            <v>88275</v>
          </cell>
          <cell r="C12946" t="str">
            <v>16FACET5 CLICKS1-30 SEPT13</v>
          </cell>
          <cell r="D12946" t="str">
            <v>0888507</v>
          </cell>
          <cell r="E12946" t="str">
            <v>0</v>
          </cell>
          <cell r="F12946" t="str">
            <v>Revenue</v>
          </cell>
          <cell r="G12946" t="str">
            <v>Training - Leadership &amp; Development</v>
          </cell>
        </row>
        <row r="12947">
          <cell r="B12947">
            <v>88341</v>
          </cell>
          <cell r="C12947" t="str">
            <v>PART No: LEZ25 - TWO TONE TRUM</v>
          </cell>
          <cell r="D12947" t="str">
            <v>2160250</v>
          </cell>
          <cell r="E12947" t="str">
            <v>2</v>
          </cell>
          <cell r="F12947" t="str">
            <v>Revenue</v>
          </cell>
          <cell r="G12947" t="str">
            <v>Operational Equipment -  Repairs &amp; Maint</v>
          </cell>
        </row>
        <row r="12948">
          <cell r="B12948">
            <v>88259</v>
          </cell>
          <cell r="C12948" t="str">
            <v>CONSULTATION LEAFLETS</v>
          </cell>
          <cell r="D12948" t="str">
            <v>2481502</v>
          </cell>
          <cell r="E12948" t="str">
            <v>2</v>
          </cell>
          <cell r="F12948" t="str">
            <v>Revenue</v>
          </cell>
          <cell r="G12948" t="str">
            <v>External Printing (Corporate Contracts)</v>
          </cell>
        </row>
        <row r="12949">
          <cell r="B12949">
            <v>88283</v>
          </cell>
          <cell r="C12949" t="str">
            <v>1 litre Ultimate shine polish</v>
          </cell>
          <cell r="D12949" t="str">
            <v>3410250</v>
          </cell>
          <cell r="E12949" t="str">
            <v>3</v>
          </cell>
          <cell r="F12949" t="str">
            <v>Revenue</v>
          </cell>
          <cell r="G12949" t="str">
            <v>Repairs - Vehicles</v>
          </cell>
        </row>
        <row r="12950">
          <cell r="B12950">
            <v>88293</v>
          </cell>
          <cell r="C12950" t="str">
            <v>Provision of legal services re</v>
          </cell>
          <cell r="D12950" t="str">
            <v>B105</v>
          </cell>
          <cell r="E12950" t="str">
            <v>B</v>
          </cell>
          <cell r="F12950" t="str">
            <v>Capital</v>
          </cell>
          <cell r="G12950" t="str">
            <v>Land &amp; Buildings</v>
          </cell>
        </row>
        <row r="12951">
          <cell r="B12951">
            <v>88301</v>
          </cell>
          <cell r="C12951" t="str">
            <v>SEMI PERG MILK WK13/26</v>
          </cell>
          <cell r="D12951" t="str">
            <v>0975591</v>
          </cell>
          <cell r="E12951" t="str">
            <v>0</v>
          </cell>
          <cell r="F12951" t="str">
            <v>Revenue</v>
          </cell>
          <cell r="G12951" t="str">
            <v>Canteen &amp; Messing</v>
          </cell>
        </row>
        <row r="12952">
          <cell r="B12952">
            <v>88337</v>
          </cell>
          <cell r="C12952" t="str">
            <v>VISUAL HEALTH CHECK</v>
          </cell>
          <cell r="D12952" t="str">
            <v>3410250</v>
          </cell>
          <cell r="E12952" t="str">
            <v>3</v>
          </cell>
          <cell r="F12952" t="str">
            <v>Revenue</v>
          </cell>
          <cell r="G12952" t="str">
            <v>Repairs - Vehicles</v>
          </cell>
        </row>
        <row r="12953">
          <cell r="B12953">
            <v>88339</v>
          </cell>
          <cell r="C12953" t="str">
            <v>SERVICE VU60YEK</v>
          </cell>
          <cell r="D12953" t="str">
            <v>2160250</v>
          </cell>
          <cell r="E12953" t="str">
            <v>2</v>
          </cell>
          <cell r="F12953" t="str">
            <v>Revenue</v>
          </cell>
          <cell r="G12953" t="str">
            <v>Operational Equipment -  Repairs &amp; Maint</v>
          </cell>
        </row>
        <row r="12954">
          <cell r="B12954">
            <v>88340</v>
          </cell>
          <cell r="C12954" t="str">
            <v>PART No: LEZ25 - TWO TONE TRUM</v>
          </cell>
          <cell r="D12954" t="str">
            <v>2160250</v>
          </cell>
          <cell r="E12954" t="str">
            <v>2</v>
          </cell>
          <cell r="F12954" t="str">
            <v>Revenue</v>
          </cell>
          <cell r="G12954" t="str">
            <v>Operational Equipment -  Repairs &amp; Maint</v>
          </cell>
        </row>
        <row r="12955">
          <cell r="B12955">
            <v>88342</v>
          </cell>
          <cell r="C12955" t="str">
            <v>TEST &amp; CERTIFY TORQUE WRENCH</v>
          </cell>
          <cell r="D12955" t="str">
            <v>2160250</v>
          </cell>
          <cell r="E12955" t="str">
            <v>2</v>
          </cell>
          <cell r="F12955" t="str">
            <v>Revenue</v>
          </cell>
          <cell r="G12955" t="str">
            <v>Operational Equipment -  Repairs &amp; Maint</v>
          </cell>
        </row>
        <row r="12956">
          <cell r="B12956">
            <v>88345</v>
          </cell>
          <cell r="C12956" t="str">
            <v>SERVICE TECH VISIT31/7/13</v>
          </cell>
          <cell r="D12956" t="str">
            <v>2160250</v>
          </cell>
          <cell r="E12956" t="str">
            <v>2</v>
          </cell>
          <cell r="F12956" t="str">
            <v>Revenue</v>
          </cell>
          <cell r="G12956" t="str">
            <v>Operational Equipment -  Repairs &amp; Maint</v>
          </cell>
        </row>
        <row r="12957">
          <cell r="B12957">
            <v>88346</v>
          </cell>
          <cell r="C12957" t="str">
            <v>placement fee for Bernard Mach</v>
          </cell>
          <cell r="D12957" t="str">
            <v>2104584</v>
          </cell>
          <cell r="E12957" t="str">
            <v>2</v>
          </cell>
          <cell r="F12957" t="str">
            <v>Revenue</v>
          </cell>
          <cell r="G12957" t="str">
            <v>IT Miscellaneous</v>
          </cell>
        </row>
        <row r="12958">
          <cell r="B12958">
            <v>88354</v>
          </cell>
          <cell r="C12958" t="str">
            <v>2 CARS TO BE DELIVERED TO A20</v>
          </cell>
          <cell r="D12958" t="str">
            <v>0887591</v>
          </cell>
          <cell r="E12958" t="str">
            <v>0</v>
          </cell>
          <cell r="F12958" t="str">
            <v>Revenue</v>
          </cell>
          <cell r="G12958" t="str">
            <v>Training - Devolved Budgets</v>
          </cell>
        </row>
        <row r="12959">
          <cell r="B12959">
            <v>88356</v>
          </cell>
          <cell r="C12959" t="str">
            <v>Design &amp; Contracts works at Bu</v>
          </cell>
          <cell r="D12959" t="str">
            <v>B105</v>
          </cell>
          <cell r="E12959" t="str">
            <v>B</v>
          </cell>
          <cell r="F12959" t="str">
            <v>Capital</v>
          </cell>
          <cell r="G12959" t="str">
            <v>Land &amp; Buildings</v>
          </cell>
        </row>
        <row r="12960">
          <cell r="B12960">
            <v>88357</v>
          </cell>
          <cell r="C12960" t="str">
            <v>BURWELL CONTAMINATION REPORT</v>
          </cell>
          <cell r="D12960" t="str">
            <v>B105</v>
          </cell>
          <cell r="E12960" t="str">
            <v>B</v>
          </cell>
          <cell r="F12960" t="str">
            <v>Capital</v>
          </cell>
          <cell r="G12960" t="str">
            <v>Land &amp; Buildings</v>
          </cell>
        </row>
        <row r="12961">
          <cell r="B12961">
            <v>88358</v>
          </cell>
          <cell r="C12961" t="str">
            <v>To carry out consultancy works</v>
          </cell>
          <cell r="D12961" t="str">
            <v>2900585</v>
          </cell>
          <cell r="E12961" t="str">
            <v>2</v>
          </cell>
          <cell r="F12961" t="str">
            <v>Revenue</v>
          </cell>
          <cell r="G12961" t="str">
            <v>Hired Management Support</v>
          </cell>
        </row>
        <row r="12962">
          <cell r="B12962">
            <v>88360</v>
          </cell>
          <cell r="C12962" t="str">
            <v>IMATION FLASH USB DRIVE 4G</v>
          </cell>
          <cell r="D12962" t="str">
            <v>2000506</v>
          </cell>
          <cell r="E12962" t="str">
            <v>2</v>
          </cell>
          <cell r="F12962" t="str">
            <v>Revenue</v>
          </cell>
          <cell r="G12962" t="str">
            <v>Office Purchases (Incl. furniture)</v>
          </cell>
        </row>
        <row r="12963">
          <cell r="B12963">
            <v>88378</v>
          </cell>
          <cell r="C12963" t="str">
            <v>CALL OUT FEE - RAMP</v>
          </cell>
          <cell r="D12963" t="str">
            <v>2061250</v>
          </cell>
          <cell r="E12963" t="str">
            <v>2</v>
          </cell>
          <cell r="F12963" t="str">
            <v>Revenue</v>
          </cell>
          <cell r="G12963" t="str">
            <v>Garages &amp; Workshops Tools</v>
          </cell>
        </row>
        <row r="12964">
          <cell r="B12964">
            <v>88383</v>
          </cell>
          <cell r="C12964" t="str">
            <v>4 THE BROW30/5/13-14/6/13</v>
          </cell>
          <cell r="D12964" t="str">
            <v>1330101</v>
          </cell>
          <cell r="E12964" t="str">
            <v>1</v>
          </cell>
          <cell r="F12964" t="str">
            <v>Revenue</v>
          </cell>
          <cell r="G12964" t="str">
            <v>Electricity</v>
          </cell>
        </row>
        <row r="12965">
          <cell r="B12965">
            <v>88392</v>
          </cell>
          <cell r="C12965" t="str">
            <v>KEYS</v>
          </cell>
          <cell r="D12965" t="str">
            <v>2167591</v>
          </cell>
          <cell r="E12965" t="str">
            <v>2</v>
          </cell>
          <cell r="F12965" t="str">
            <v>Revenue</v>
          </cell>
          <cell r="G12965" t="str">
            <v>Operational Consumables - Devolved</v>
          </cell>
        </row>
        <row r="12966">
          <cell r="B12966">
            <v>88544</v>
          </cell>
          <cell r="C12966" t="str">
            <v>4 x ID Cards as per attached s</v>
          </cell>
          <cell r="D12966" t="str">
            <v>2481591</v>
          </cell>
          <cell r="E12966" t="str">
            <v>2</v>
          </cell>
          <cell r="F12966" t="str">
            <v>Revenue</v>
          </cell>
          <cell r="G12966" t="str">
            <v>External Printing (Corporate Contracts)</v>
          </cell>
        </row>
        <row r="12967">
          <cell r="B12967">
            <v>88550</v>
          </cell>
          <cell r="C12967" t="str">
            <v>To clear drain to ladies toile</v>
          </cell>
          <cell r="D12967" t="str">
            <v>1090202</v>
          </cell>
          <cell r="E12967" t="str">
            <v>1</v>
          </cell>
          <cell r="F12967" t="str">
            <v>Revenue</v>
          </cell>
          <cell r="G12967" t="str">
            <v>Unplanned   Maintenance</v>
          </cell>
        </row>
        <row r="12968">
          <cell r="B12968">
            <v>88567</v>
          </cell>
          <cell r="C12968" t="str">
            <v>PART WWD11 - BLUE LIGHT</v>
          </cell>
          <cell r="D12968" t="str">
            <v>3410250</v>
          </cell>
          <cell r="E12968" t="str">
            <v>3</v>
          </cell>
          <cell r="F12968" t="str">
            <v>Revenue</v>
          </cell>
          <cell r="G12968" t="str">
            <v>Repairs - Vehicles</v>
          </cell>
        </row>
        <row r="12969">
          <cell r="B12969">
            <v>88569</v>
          </cell>
          <cell r="C12969" t="str">
            <v>Part PLC61 - Tomoe valve</v>
          </cell>
          <cell r="D12969" t="str">
            <v>2160250</v>
          </cell>
          <cell r="E12969" t="str">
            <v>2</v>
          </cell>
          <cell r="F12969" t="str">
            <v>Revenue</v>
          </cell>
          <cell r="G12969" t="str">
            <v>Operational Equipment -  Repairs &amp; Maint</v>
          </cell>
        </row>
        <row r="12970">
          <cell r="B12970">
            <v>88570</v>
          </cell>
          <cell r="C12970" t="str">
            <v>B438 8' Jaws of Life, Plain Ba</v>
          </cell>
          <cell r="D12970" t="str">
            <v>2000591</v>
          </cell>
          <cell r="E12970" t="str">
            <v>2</v>
          </cell>
          <cell r="F12970" t="str">
            <v>Revenue</v>
          </cell>
          <cell r="G12970" t="str">
            <v>Office Purchases (Incl. furniture)</v>
          </cell>
        </row>
        <row r="12971">
          <cell r="B12971">
            <v>88601</v>
          </cell>
          <cell r="C12971" t="str">
            <v>RE PINV87850 DUPLICATE PAYMNT</v>
          </cell>
          <cell r="D12971" t="str">
            <v>3410250</v>
          </cell>
          <cell r="E12971" t="str">
            <v>3</v>
          </cell>
          <cell r="F12971" t="str">
            <v>Revenue</v>
          </cell>
          <cell r="G12971" t="str">
            <v>Repairs - Vehicles</v>
          </cell>
        </row>
        <row r="12972">
          <cell r="B12972">
            <v>88568</v>
          </cell>
          <cell r="C12972" t="str">
            <v>FIB28 (LATEST MODEL) HOSE REEL</v>
          </cell>
          <cell r="D12972" t="str">
            <v>2160250</v>
          </cell>
          <cell r="E12972" t="str">
            <v>2</v>
          </cell>
          <cell r="F12972" t="str">
            <v>Revenue</v>
          </cell>
          <cell r="G12972" t="str">
            <v>Operational Equipment -  Repairs &amp; Maint</v>
          </cell>
        </row>
        <row r="12973">
          <cell r="B12973">
            <v>88605</v>
          </cell>
          <cell r="C12973" t="str">
            <v>VA61KAU</v>
          </cell>
          <cell r="D12973" t="str">
            <v>3410250</v>
          </cell>
          <cell r="E12973" t="str">
            <v>3</v>
          </cell>
          <cell r="F12973" t="str">
            <v>Revenue</v>
          </cell>
          <cell r="G12973" t="str">
            <v>Repairs - Vehicles</v>
          </cell>
        </row>
        <row r="12974">
          <cell r="B12974">
            <v>88606</v>
          </cell>
          <cell r="C12974" t="str">
            <v>2ND LONGLIFE SERVICE</v>
          </cell>
          <cell r="D12974" t="str">
            <v>3410250</v>
          </cell>
          <cell r="E12974" t="str">
            <v>3</v>
          </cell>
          <cell r="F12974" t="str">
            <v>Revenue</v>
          </cell>
          <cell r="G12974" t="str">
            <v>Repairs - Vehicles</v>
          </cell>
        </row>
        <row r="12975">
          <cell r="B12975">
            <v>88607</v>
          </cell>
          <cell r="C12975" t="str">
            <v>SERVICE VO60VUD</v>
          </cell>
          <cell r="D12975" t="str">
            <v>2160250</v>
          </cell>
          <cell r="E12975" t="str">
            <v>2</v>
          </cell>
          <cell r="F12975" t="str">
            <v>Revenue</v>
          </cell>
          <cell r="G12975" t="str">
            <v>Operational Equipment -  Repairs &amp; Maint</v>
          </cell>
        </row>
        <row r="12976">
          <cell r="B12976">
            <v>88608</v>
          </cell>
          <cell r="C12976" t="str">
            <v>Items - First longlife service</v>
          </cell>
          <cell r="D12976" t="str">
            <v>3410250</v>
          </cell>
          <cell r="E12976" t="str">
            <v>3</v>
          </cell>
          <cell r="F12976" t="str">
            <v>Revenue</v>
          </cell>
          <cell r="G12976" t="str">
            <v>Repairs - Vehicles</v>
          </cell>
        </row>
        <row r="12977">
          <cell r="B12977">
            <v>88609</v>
          </cell>
          <cell r="C12977" t="str">
            <v>3rd LONGLIFE SERVICE + BRAKE F</v>
          </cell>
          <cell r="D12977" t="str">
            <v>2160250</v>
          </cell>
          <cell r="E12977" t="str">
            <v>2</v>
          </cell>
          <cell r="F12977" t="str">
            <v>Revenue</v>
          </cell>
          <cell r="G12977" t="str">
            <v>Operational Equipment -  Repairs &amp; Maint</v>
          </cell>
        </row>
        <row r="12978">
          <cell r="B12978">
            <v>100275</v>
          </cell>
          <cell r="C12978" t="str">
            <v>Supply and fit new hose gun on</v>
          </cell>
          <cell r="D12978" t="str">
            <v>1090211</v>
          </cell>
          <cell r="E12978" t="str">
            <v>1</v>
          </cell>
          <cell r="F12978" t="str">
            <v>Revenue</v>
          </cell>
          <cell r="G12978" t="str">
            <v>Unplanned   Maintenance</v>
          </cell>
        </row>
        <row r="12979">
          <cell r="B12979">
            <v>100184</v>
          </cell>
          <cell r="C12979" t="str">
            <v>SHARPE EXPENSES 2.11.15-29.11.</v>
          </cell>
          <cell r="D12979" t="str">
            <v>2922588</v>
          </cell>
          <cell r="E12979" t="str">
            <v>2</v>
          </cell>
          <cell r="F12979" t="str">
            <v>Revenue</v>
          </cell>
          <cell r="G12979" t="str">
            <v>Agency Staff</v>
          </cell>
        </row>
        <row r="12980">
          <cell r="B12980">
            <v>100349</v>
          </cell>
          <cell r="C12980" t="str">
            <v>Annual local govenment finance</v>
          </cell>
          <cell r="D12980" t="str">
            <v>0887500</v>
          </cell>
          <cell r="E12980" t="str">
            <v>0</v>
          </cell>
          <cell r="F12980" t="str">
            <v>Revenue</v>
          </cell>
          <cell r="G12980" t="str">
            <v>Training - Devolved Budgets</v>
          </cell>
        </row>
        <row r="12981">
          <cell r="B12981">
            <v>100382</v>
          </cell>
          <cell r="C12981" t="str">
            <v>GAS SUPPLY OCT/NOV15</v>
          </cell>
          <cell r="D12981" t="str">
            <v>1340100</v>
          </cell>
          <cell r="E12981" t="str">
            <v>1</v>
          </cell>
          <cell r="F12981" t="str">
            <v>Revenue</v>
          </cell>
          <cell r="G12981" t="str">
            <v>Gas - Mains</v>
          </cell>
        </row>
        <row r="12982">
          <cell r="B12982">
            <v>100183</v>
          </cell>
          <cell r="C12982" t="str">
            <v>SHARPE CONSULTING SERVICES 2.1</v>
          </cell>
          <cell r="D12982" t="str">
            <v>2922588</v>
          </cell>
          <cell r="E12982" t="str">
            <v>2</v>
          </cell>
          <cell r="F12982" t="str">
            <v>Revenue</v>
          </cell>
          <cell r="G12982" t="str">
            <v>Agency Staff</v>
          </cell>
        </row>
        <row r="12983">
          <cell r="B12983">
            <v>100384</v>
          </cell>
          <cell r="C12983" t="str">
            <v>GAS CREDIT AUG/SEPT15</v>
          </cell>
          <cell r="D12983" t="str">
            <v>1340303</v>
          </cell>
          <cell r="E12983" t="str">
            <v>1</v>
          </cell>
          <cell r="F12983" t="str">
            <v>Revenue</v>
          </cell>
          <cell r="G12983" t="str">
            <v>Gas - Mains</v>
          </cell>
        </row>
        <row r="12984">
          <cell r="B12984">
            <v>100388</v>
          </cell>
          <cell r="C12984" t="str">
            <v>GAS SUPPLY OCT/NOV15</v>
          </cell>
          <cell r="D12984" t="str">
            <v>1340203</v>
          </cell>
          <cell r="E12984" t="str">
            <v>1</v>
          </cell>
          <cell r="F12984" t="str">
            <v>Revenue</v>
          </cell>
          <cell r="G12984" t="str">
            <v>Gas - Mains</v>
          </cell>
        </row>
        <row r="12985">
          <cell r="B12985">
            <v>100389</v>
          </cell>
          <cell r="C12985" t="str">
            <v>GAS SUPPLY OCT/NOV15</v>
          </cell>
          <cell r="D12985" t="str">
            <v>1340304</v>
          </cell>
          <cell r="E12985" t="str">
            <v>1</v>
          </cell>
          <cell r="F12985" t="str">
            <v>Revenue</v>
          </cell>
          <cell r="G12985" t="str">
            <v>Gas - Mains</v>
          </cell>
        </row>
        <row r="12986">
          <cell r="B12986">
            <v>100383</v>
          </cell>
          <cell r="C12986" t="str">
            <v>GAS CVREDIT SEP/OCT15</v>
          </cell>
          <cell r="D12986" t="str">
            <v>1340303</v>
          </cell>
          <cell r="E12986" t="str">
            <v>1</v>
          </cell>
          <cell r="F12986" t="str">
            <v>Revenue</v>
          </cell>
          <cell r="G12986" t="str">
            <v>Gas - Mains</v>
          </cell>
        </row>
        <row r="12987">
          <cell r="B12987">
            <v>100385</v>
          </cell>
          <cell r="C12987" t="str">
            <v>GAS SUPPLY OCT/NOV15</v>
          </cell>
          <cell r="D12987" t="str">
            <v>1340211</v>
          </cell>
          <cell r="E12987" t="str">
            <v>1</v>
          </cell>
          <cell r="F12987" t="str">
            <v>Revenue</v>
          </cell>
          <cell r="G12987" t="str">
            <v>Gas - Mains</v>
          </cell>
        </row>
        <row r="12988">
          <cell r="B12988">
            <v>100395</v>
          </cell>
          <cell r="C12988" t="str">
            <v>GAS SUPPLY AUG-NOV 15</v>
          </cell>
          <cell r="D12988" t="str">
            <v>1340303</v>
          </cell>
          <cell r="E12988" t="str">
            <v>1</v>
          </cell>
          <cell r="F12988" t="str">
            <v>Revenue</v>
          </cell>
          <cell r="G12988" t="str">
            <v>Gas - Mains</v>
          </cell>
        </row>
        <row r="12989">
          <cell r="B12989">
            <v>100391</v>
          </cell>
          <cell r="C12989" t="str">
            <v>GAS SUPPLY OCT/NOV15</v>
          </cell>
          <cell r="D12989" t="str">
            <v>1340206</v>
          </cell>
          <cell r="E12989" t="str">
            <v>1</v>
          </cell>
          <cell r="F12989" t="str">
            <v>Revenue</v>
          </cell>
          <cell r="G12989" t="str">
            <v>Gas - Mains</v>
          </cell>
        </row>
        <row r="12990">
          <cell r="B12990">
            <v>100393</v>
          </cell>
          <cell r="C12990" t="str">
            <v>GAS SUPPLY OCT/NOV15</v>
          </cell>
          <cell r="D12990" t="str">
            <v>1340311</v>
          </cell>
          <cell r="E12990" t="str">
            <v>1</v>
          </cell>
          <cell r="F12990" t="str">
            <v>Revenue</v>
          </cell>
          <cell r="G12990" t="str">
            <v>Gas - Mains</v>
          </cell>
        </row>
        <row r="12991">
          <cell r="B12991">
            <v>100394</v>
          </cell>
          <cell r="C12991" t="str">
            <v>GAS SUPPLY OCT/NOV15</v>
          </cell>
          <cell r="D12991" t="str">
            <v>1340213</v>
          </cell>
          <cell r="E12991" t="str">
            <v>1</v>
          </cell>
          <cell r="F12991" t="str">
            <v>Revenue</v>
          </cell>
          <cell r="G12991" t="str">
            <v>Gas - Mains</v>
          </cell>
        </row>
        <row r="12992">
          <cell r="B12992">
            <v>100396</v>
          </cell>
          <cell r="C12992" t="str">
            <v>GAS SUPPLY OCT/NOV15</v>
          </cell>
          <cell r="D12992" t="str">
            <v>1340305</v>
          </cell>
          <cell r="E12992" t="str">
            <v>1</v>
          </cell>
          <cell r="F12992" t="str">
            <v>Revenue</v>
          </cell>
          <cell r="G12992" t="str">
            <v>Gas - Mains</v>
          </cell>
        </row>
        <row r="12993">
          <cell r="B12993">
            <v>100398</v>
          </cell>
          <cell r="C12993" t="str">
            <v>GAS SUPPLYOCT/NOV15</v>
          </cell>
          <cell r="D12993" t="str">
            <v>1340310</v>
          </cell>
          <cell r="E12993" t="str">
            <v>1</v>
          </cell>
          <cell r="F12993" t="str">
            <v>Revenue</v>
          </cell>
          <cell r="G12993" t="str">
            <v>Gas - Mains</v>
          </cell>
        </row>
        <row r="12994">
          <cell r="B12994">
            <v>100399</v>
          </cell>
          <cell r="C12994" t="str">
            <v>GAS SUPPLY OCT/NOV15</v>
          </cell>
          <cell r="D12994" t="str">
            <v>1340312</v>
          </cell>
          <cell r="E12994" t="str">
            <v>1</v>
          </cell>
          <cell r="F12994" t="str">
            <v>Revenue</v>
          </cell>
          <cell r="G12994" t="str">
            <v>Gas - Mains</v>
          </cell>
        </row>
        <row r="12995">
          <cell r="B12995">
            <v>100405</v>
          </cell>
          <cell r="C12995" t="str">
            <v>GAS SUPPLY OCT/NOV15</v>
          </cell>
          <cell r="D12995" t="str">
            <v>1340202</v>
          </cell>
          <cell r="E12995" t="str">
            <v>1</v>
          </cell>
          <cell r="F12995" t="str">
            <v>Revenue</v>
          </cell>
          <cell r="G12995" t="str">
            <v>Gas - Mains</v>
          </cell>
        </row>
        <row r="12996">
          <cell r="B12996">
            <v>100403</v>
          </cell>
          <cell r="C12996" t="str">
            <v>GAS SUPPLY OCT/NOV15</v>
          </cell>
          <cell r="D12996" t="str">
            <v>1340210</v>
          </cell>
          <cell r="E12996" t="str">
            <v>1</v>
          </cell>
          <cell r="F12996" t="str">
            <v>Revenue</v>
          </cell>
          <cell r="G12996" t="str">
            <v>Gas - Mains</v>
          </cell>
        </row>
        <row r="12997">
          <cell r="B12997">
            <v>100406</v>
          </cell>
          <cell r="C12997" t="str">
            <v>GAS SUPPLY OCT/NOV15</v>
          </cell>
          <cell r="D12997" t="str">
            <v>1340202</v>
          </cell>
          <cell r="E12997" t="str">
            <v>1</v>
          </cell>
          <cell r="F12997" t="str">
            <v>Revenue</v>
          </cell>
          <cell r="G12997" t="str">
            <v>Gas - Mains</v>
          </cell>
        </row>
        <row r="12998">
          <cell r="B12998">
            <v>100407</v>
          </cell>
          <cell r="C12998" t="str">
            <v>Flame Award</v>
          </cell>
          <cell r="D12998" t="str">
            <v>2657502</v>
          </cell>
          <cell r="E12998" t="str">
            <v>2</v>
          </cell>
          <cell r="F12998" t="str">
            <v>Revenue</v>
          </cell>
          <cell r="G12998" t="str">
            <v>Corporate Events</v>
          </cell>
        </row>
        <row r="12999">
          <cell r="B12999">
            <v>100413</v>
          </cell>
          <cell r="C12999" t="str">
            <v>SAN H PORT DEC15</v>
          </cell>
          <cell r="D12999" t="str">
            <v>2145594</v>
          </cell>
          <cell r="E12999" t="str">
            <v>2</v>
          </cell>
          <cell r="F12999" t="str">
            <v>Revenue</v>
          </cell>
          <cell r="G12999" t="str">
            <v>Airwaves Charges (DCLG)</v>
          </cell>
        </row>
        <row r="13000">
          <cell r="B13000">
            <v>100415</v>
          </cell>
          <cell r="C13000" t="str">
            <v>WATER SUPPLY SEPT15-DEC15</v>
          </cell>
          <cell r="D13000" t="str">
            <v>1350201</v>
          </cell>
          <cell r="E13000" t="str">
            <v>1</v>
          </cell>
          <cell r="F13000" t="str">
            <v>Revenue</v>
          </cell>
          <cell r="G13000" t="str">
            <v>Water/Sewerage Rates</v>
          </cell>
        </row>
        <row r="13001">
          <cell r="B13001">
            <v>100417</v>
          </cell>
          <cell r="C13001" t="str">
            <v>MOT TEST FOR VE61EYF</v>
          </cell>
          <cell r="D13001" t="str">
            <v>2160250</v>
          </cell>
          <cell r="E13001" t="str">
            <v>2</v>
          </cell>
          <cell r="F13001" t="str">
            <v>Revenue</v>
          </cell>
          <cell r="G13001" t="str">
            <v>Operational Equipment -  Repairs &amp; Maint</v>
          </cell>
        </row>
        <row r="13002">
          <cell r="B13002">
            <v>100412</v>
          </cell>
          <cell r="C13002" t="str">
            <v>MULLINS PERIOD END 6.12.2015</v>
          </cell>
          <cell r="D13002" t="str">
            <v>2900594</v>
          </cell>
          <cell r="E13002" t="str">
            <v>2</v>
          </cell>
          <cell r="F13002" t="str">
            <v>Revenue</v>
          </cell>
          <cell r="G13002" t="str">
            <v>Hired Management Support</v>
          </cell>
        </row>
        <row r="13003">
          <cell r="B13003">
            <v>100397</v>
          </cell>
          <cell r="C13003" t="str">
            <v>GAS SUPPLY OCT/NOV15</v>
          </cell>
          <cell r="D13003" t="str">
            <v>1340209</v>
          </cell>
          <cell r="E13003" t="str">
            <v>1</v>
          </cell>
          <cell r="F13003" t="str">
            <v>Revenue</v>
          </cell>
          <cell r="G13003" t="str">
            <v>Gas - Mains</v>
          </cell>
        </row>
        <row r="13004">
          <cell r="B13004">
            <v>97475</v>
          </cell>
          <cell r="C13004" t="str">
            <v>PARKER SERVICE DRESS JACKET/TR</v>
          </cell>
          <cell r="D13004" t="str">
            <v>2624510</v>
          </cell>
          <cell r="E13004" t="str">
            <v>2</v>
          </cell>
          <cell r="F13004" t="str">
            <v>Revenue</v>
          </cell>
          <cell r="G13004" t="str">
            <v>Community Fire Safety Expenses</v>
          </cell>
        </row>
        <row r="13005">
          <cell r="B13005">
            <v>97481</v>
          </cell>
          <cell r="C13005" t="str">
            <v xml:space="preserve">Buffet for WC Seminar GC Gary </v>
          </cell>
          <cell r="D13005" t="str">
            <v>0975591</v>
          </cell>
          <cell r="E13005" t="str">
            <v>0</v>
          </cell>
          <cell r="F13005" t="str">
            <v>Revenue</v>
          </cell>
          <cell r="G13005" t="str">
            <v>Canteen &amp; Messing</v>
          </cell>
        </row>
        <row r="13006">
          <cell r="B13006">
            <v>97483</v>
          </cell>
          <cell r="C13006" t="str">
            <v>FH06143 -  Rd, Caraway Road, F</v>
          </cell>
          <cell r="D13006" t="str">
            <v>2163512</v>
          </cell>
          <cell r="E13006" t="str">
            <v>2</v>
          </cell>
          <cell r="F13006" t="str">
            <v>Revenue</v>
          </cell>
          <cell r="G13006" t="str">
            <v>Hydrants Maintenance</v>
          </cell>
        </row>
        <row r="13007">
          <cell r="B13007">
            <v>97484</v>
          </cell>
          <cell r="C13007" t="str">
            <v xml:space="preserve">FH06176 - junc. Pierce Lane,  </v>
          </cell>
          <cell r="D13007" t="str">
            <v>2163512</v>
          </cell>
          <cell r="E13007" t="str">
            <v>2</v>
          </cell>
          <cell r="F13007" t="str">
            <v>Revenue</v>
          </cell>
          <cell r="G13007" t="str">
            <v>Hydrants Maintenance</v>
          </cell>
        </row>
        <row r="13008">
          <cell r="B13008">
            <v>97485</v>
          </cell>
          <cell r="C13008" t="str">
            <v>FH/2874.  Address: o/s No.15 E</v>
          </cell>
          <cell r="D13008" t="str">
            <v>2163512</v>
          </cell>
          <cell r="E13008" t="str">
            <v>2</v>
          </cell>
          <cell r="F13008" t="str">
            <v>Revenue</v>
          </cell>
          <cell r="G13008" t="str">
            <v>Hydrants Maintenance</v>
          </cell>
        </row>
        <row r="13009">
          <cell r="B13009">
            <v>97488</v>
          </cell>
          <cell r="C13009" t="str">
            <v>FH/2007.  Address: o/s No.518,</v>
          </cell>
          <cell r="D13009" t="str">
            <v>2163512</v>
          </cell>
          <cell r="E13009" t="str">
            <v>2</v>
          </cell>
          <cell r="F13009" t="str">
            <v>Revenue</v>
          </cell>
          <cell r="G13009" t="str">
            <v>Hydrants Maintenance</v>
          </cell>
        </row>
        <row r="13010">
          <cell r="B13010">
            <v>97345</v>
          </cell>
          <cell r="C13010" t="str">
            <v xml:space="preserve">Service contract to calibrate </v>
          </cell>
          <cell r="D13010" t="str">
            <v>2605514</v>
          </cell>
          <cell r="E13010" t="str">
            <v>2</v>
          </cell>
          <cell r="F13010" t="str">
            <v>Revenue</v>
          </cell>
          <cell r="G13010" t="str">
            <v>Miscellaneous Holding Account</v>
          </cell>
        </row>
        <row r="13011">
          <cell r="B13011">
            <v>94329</v>
          </cell>
          <cell r="C13011" t="str">
            <v xml:space="preserve">WS/3496 - Hydrant No: 19085 - </v>
          </cell>
          <cell r="D13011" t="str">
            <v>2163512</v>
          </cell>
          <cell r="E13011" t="str">
            <v>2</v>
          </cell>
          <cell r="F13011" t="str">
            <v>Revenue</v>
          </cell>
          <cell r="G13011" t="str">
            <v>Hydrants Maintenance</v>
          </cell>
        </row>
        <row r="13012">
          <cell r="B13012">
            <v>95605</v>
          </cell>
          <cell r="C13012" t="str">
            <v>FH/18966. 4 Nether Grove, Long</v>
          </cell>
          <cell r="D13012" t="str">
            <v>2163512</v>
          </cell>
          <cell r="E13012" t="str">
            <v>2</v>
          </cell>
          <cell r="F13012" t="str">
            <v>Revenue</v>
          </cell>
          <cell r="G13012" t="str">
            <v>Hydrants Maintenance</v>
          </cell>
        </row>
        <row r="13013">
          <cell r="B13013">
            <v>97479</v>
          </cell>
          <cell r="C13013" t="str">
            <v>FH/6389.  Address: O/S High Sc</v>
          </cell>
          <cell r="D13013" t="str">
            <v>2163512</v>
          </cell>
          <cell r="E13013" t="str">
            <v>2</v>
          </cell>
          <cell r="F13013" t="str">
            <v>Revenue</v>
          </cell>
          <cell r="G13013" t="str">
            <v>Hydrants Maintenance</v>
          </cell>
        </row>
        <row r="13014">
          <cell r="B13014">
            <v>97482</v>
          </cell>
          <cell r="C13014" t="str">
            <v>Thin client mounting bracket -</v>
          </cell>
          <cell r="D13014" t="str">
            <v>B111</v>
          </cell>
          <cell r="E13014" t="str">
            <v>B</v>
          </cell>
          <cell r="F13014" t="str">
            <v>Capital</v>
          </cell>
          <cell r="G13014" t="str">
            <v>Plant &amp; Equipment</v>
          </cell>
        </row>
        <row r="13015">
          <cell r="B13015">
            <v>97486</v>
          </cell>
          <cell r="C13015" t="str">
            <v>FH/6790.  Address: O/S No. 41,</v>
          </cell>
          <cell r="D13015" t="str">
            <v>2163512</v>
          </cell>
          <cell r="E13015" t="str">
            <v>2</v>
          </cell>
          <cell r="F13015" t="str">
            <v>Revenue</v>
          </cell>
          <cell r="G13015" t="str">
            <v>Hydrants Maintenance</v>
          </cell>
        </row>
        <row r="13016">
          <cell r="B13016">
            <v>97489</v>
          </cell>
          <cell r="C13016" t="str">
            <v>AIRWAVE OPERATIONAL COURSE REF</v>
          </cell>
          <cell r="D13016" t="str">
            <v>2605514</v>
          </cell>
          <cell r="E13016" t="str">
            <v>2</v>
          </cell>
          <cell r="F13016" t="str">
            <v>Revenue</v>
          </cell>
          <cell r="G13016" t="str">
            <v>Miscellaneous Holding Account</v>
          </cell>
        </row>
        <row r="13017">
          <cell r="B13017">
            <v>97222</v>
          </cell>
          <cell r="C13017" t="str">
            <v>TRENDMICRO ENTERPRISE SEC.F. E</v>
          </cell>
          <cell r="D13017" t="str">
            <v>2109594</v>
          </cell>
          <cell r="E13017" t="str">
            <v>2</v>
          </cell>
          <cell r="F13017" t="str">
            <v>Revenue</v>
          </cell>
          <cell r="G13017" t="str">
            <v>Computer Software Annual Licence\Maint.</v>
          </cell>
        </row>
        <row r="13018">
          <cell r="B13018">
            <v>97335</v>
          </cell>
          <cell r="C13018" t="str">
            <v>SERVICE CHARGES/CALLS</v>
          </cell>
          <cell r="D13018" t="str">
            <v>2195594</v>
          </cell>
          <cell r="E13018" t="str">
            <v>2</v>
          </cell>
          <cell r="F13018" t="str">
            <v>Revenue</v>
          </cell>
          <cell r="G13018" t="str">
            <v>Mobile Phones</v>
          </cell>
        </row>
        <row r="13019">
          <cell r="B13019">
            <v>97341</v>
          </cell>
          <cell r="C13019" t="str">
            <v>8 YARD SKIP 26/5/15</v>
          </cell>
          <cell r="D13019" t="str">
            <v>1360100</v>
          </cell>
          <cell r="E13019" t="str">
            <v>1</v>
          </cell>
          <cell r="F13019" t="str">
            <v>Revenue</v>
          </cell>
          <cell r="G13019" t="str">
            <v>Cleaning Materials</v>
          </cell>
        </row>
        <row r="13020">
          <cell r="B13020">
            <v>97494</v>
          </cell>
          <cell r="C13020" t="str">
            <v>MYSOS EMERGENCY SUBSCRIPTION 3</v>
          </cell>
          <cell r="D13020" t="str">
            <v>2643510</v>
          </cell>
          <cell r="E13020" t="str">
            <v>2</v>
          </cell>
          <cell r="F13020" t="str">
            <v>Revenue</v>
          </cell>
          <cell r="G13020" t="str">
            <v>Sprinkler Initiative</v>
          </cell>
        </row>
        <row r="13021">
          <cell r="B13021">
            <v>97352</v>
          </cell>
          <cell r="C13021" t="str">
            <v>Maintence for telephone switch</v>
          </cell>
          <cell r="D13021" t="str">
            <v>2143594</v>
          </cell>
          <cell r="E13021" t="str">
            <v>2</v>
          </cell>
          <cell r="F13021" t="str">
            <v>Revenue</v>
          </cell>
          <cell r="G13021" t="str">
            <v>Telephone System Maint. &amp; Spares</v>
          </cell>
        </row>
        <row r="13022">
          <cell r="B13022">
            <v>97346</v>
          </cell>
          <cell r="C13022" t="str">
            <v>To carry out works to the stan</v>
          </cell>
          <cell r="D13022" t="str">
            <v>1090211</v>
          </cell>
          <cell r="E13022" t="str">
            <v>1</v>
          </cell>
          <cell r="F13022" t="str">
            <v>Revenue</v>
          </cell>
          <cell r="G13022" t="str">
            <v>Unplanned   Maintenance</v>
          </cell>
        </row>
        <row r="13023">
          <cell r="B13023">
            <v>97347</v>
          </cell>
          <cell r="C13023" t="str">
            <v>At the next service visit plea</v>
          </cell>
          <cell r="D13023" t="str">
            <v>1090100</v>
          </cell>
          <cell r="E13023" t="str">
            <v>1</v>
          </cell>
          <cell r="F13023" t="str">
            <v>Revenue</v>
          </cell>
          <cell r="G13023" t="str">
            <v>Unplanned   Maintenance</v>
          </cell>
        </row>
        <row r="13024">
          <cell r="B13024">
            <v>97492</v>
          </cell>
          <cell r="C13024" t="str">
            <v>H'DON/LONDON RAIL</v>
          </cell>
          <cell r="D13024" t="str">
            <v>2410510</v>
          </cell>
          <cell r="E13024" t="str">
            <v>2</v>
          </cell>
          <cell r="F13024" t="str">
            <v>Revenue</v>
          </cell>
          <cell r="G13024" t="str">
            <v>Staff Travelling &amp; Subsistence</v>
          </cell>
        </row>
        <row r="13025">
          <cell r="B13025">
            <v>97487</v>
          </cell>
          <cell r="C13025" t="str">
            <v>FH/3490.  Address:o/s No.13 Wh</v>
          </cell>
          <cell r="D13025" t="str">
            <v>2163512</v>
          </cell>
          <cell r="E13025" t="str">
            <v>2</v>
          </cell>
          <cell r="F13025" t="str">
            <v>Revenue</v>
          </cell>
          <cell r="G13025" t="str">
            <v>Hydrants Maintenance</v>
          </cell>
        </row>
        <row r="13026">
          <cell r="B13026">
            <v>97493</v>
          </cell>
          <cell r="C13026" t="str">
            <v>Provision of OH Physician to a</v>
          </cell>
          <cell r="D13026" t="str">
            <v>2919508</v>
          </cell>
          <cell r="E13026" t="str">
            <v>2</v>
          </cell>
          <cell r="F13026" t="str">
            <v>Revenue</v>
          </cell>
          <cell r="G13026" t="str">
            <v>Occupational Health/Doctors Fees</v>
          </cell>
        </row>
        <row r="13027">
          <cell r="B13027">
            <v>97349</v>
          </cell>
          <cell r="C13027" t="str">
            <v>Portable Appliance Test on equ</v>
          </cell>
          <cell r="D13027" t="str">
            <v>1092205</v>
          </cell>
          <cell r="E13027" t="str">
            <v>1</v>
          </cell>
          <cell r="F13027" t="str">
            <v>Revenue</v>
          </cell>
          <cell r="G13027" t="str">
            <v>Servicing Contracts</v>
          </cell>
        </row>
        <row r="13028">
          <cell r="B13028">
            <v>97350</v>
          </cell>
          <cell r="C13028" t="str">
            <v>Portable Appliance Test on equ</v>
          </cell>
          <cell r="D13028" t="str">
            <v>1092214</v>
          </cell>
          <cell r="E13028" t="str">
            <v>1</v>
          </cell>
          <cell r="F13028" t="str">
            <v>Revenue</v>
          </cell>
          <cell r="G13028" t="str">
            <v>Servicing Contracts</v>
          </cell>
        </row>
        <row r="13029">
          <cell r="B13029">
            <v>97351</v>
          </cell>
          <cell r="C13029" t="str">
            <v>Portable Appliance Test on equ</v>
          </cell>
          <cell r="D13029" t="str">
            <v>1092206</v>
          </cell>
          <cell r="E13029" t="str">
            <v>1</v>
          </cell>
          <cell r="F13029" t="str">
            <v>Revenue</v>
          </cell>
          <cell r="G13029" t="str">
            <v>Servicing Contracts</v>
          </cell>
        </row>
        <row r="13030">
          <cell r="B13030">
            <v>97398</v>
          </cell>
          <cell r="C13030" t="str">
            <v>Portable Appliance Test on equ</v>
          </cell>
          <cell r="D13030" t="str">
            <v>1092201</v>
          </cell>
          <cell r="E13030" t="str">
            <v>1</v>
          </cell>
          <cell r="F13030" t="str">
            <v>Revenue</v>
          </cell>
          <cell r="G13030" t="str">
            <v>Servicing Contracts</v>
          </cell>
        </row>
        <row r="13031">
          <cell r="B13031">
            <v>97396</v>
          </cell>
          <cell r="C13031" t="str">
            <v>Portable Appliance Test on equ</v>
          </cell>
          <cell r="D13031" t="str">
            <v>1092213</v>
          </cell>
          <cell r="E13031" t="str">
            <v>1</v>
          </cell>
          <cell r="F13031" t="str">
            <v>Revenue</v>
          </cell>
          <cell r="G13031" t="str">
            <v>Servicing Contracts</v>
          </cell>
        </row>
        <row r="13032">
          <cell r="B13032">
            <v>97393</v>
          </cell>
          <cell r="C13032" t="str">
            <v>Supply and fit 2 heavy duty hi</v>
          </cell>
          <cell r="D13032" t="str">
            <v>1090202</v>
          </cell>
          <cell r="E13032" t="str">
            <v>1</v>
          </cell>
          <cell r="F13032" t="str">
            <v>Revenue</v>
          </cell>
          <cell r="G13032" t="str">
            <v>Unplanned   Maintenance</v>
          </cell>
        </row>
        <row r="13033">
          <cell r="B13033">
            <v>97391</v>
          </cell>
          <cell r="C13033" t="str">
            <v>FSHQ - 3 monthly visit</v>
          </cell>
          <cell r="D13033" t="str">
            <v>1092100</v>
          </cell>
          <cell r="E13033" t="str">
            <v>1</v>
          </cell>
          <cell r="F13033" t="str">
            <v>Revenue</v>
          </cell>
          <cell r="G13033" t="str">
            <v>Servicing Contracts</v>
          </cell>
        </row>
        <row r="13034">
          <cell r="B13034">
            <v>97420</v>
          </cell>
          <cell r="C13034" t="str">
            <v>Portable Appliance Test on equ</v>
          </cell>
          <cell r="D13034" t="str">
            <v>1092204</v>
          </cell>
          <cell r="E13034" t="str">
            <v>1</v>
          </cell>
          <cell r="F13034" t="str">
            <v>Revenue</v>
          </cell>
          <cell r="G13034" t="str">
            <v>Servicing Contracts</v>
          </cell>
        </row>
        <row r="13035">
          <cell r="B13035">
            <v>97419</v>
          </cell>
          <cell r="C13035" t="str">
            <v>Portable Appliance Test on equ</v>
          </cell>
          <cell r="D13035" t="str">
            <v>1092305</v>
          </cell>
          <cell r="E13035" t="str">
            <v>1</v>
          </cell>
          <cell r="F13035" t="str">
            <v>Revenue</v>
          </cell>
          <cell r="G13035" t="str">
            <v>Servicing Contracts</v>
          </cell>
        </row>
        <row r="13036">
          <cell r="B13036">
            <v>97461</v>
          </cell>
          <cell r="C13036" t="str">
            <v>Front appliance bay door 1 (AD</v>
          </cell>
          <cell r="D13036" t="str">
            <v>1090309</v>
          </cell>
          <cell r="E13036" t="str">
            <v>1</v>
          </cell>
          <cell r="F13036" t="str">
            <v>Revenue</v>
          </cell>
          <cell r="G13036" t="str">
            <v>Unplanned   Maintenance</v>
          </cell>
        </row>
        <row r="13037">
          <cell r="B13037">
            <v>97498</v>
          </cell>
          <cell r="C13037" t="str">
            <v>CCTV camera upgrade for KX13 E</v>
          </cell>
          <cell r="D13037" t="str">
            <v>2665517</v>
          </cell>
          <cell r="E13037" t="str">
            <v>2</v>
          </cell>
          <cell r="F13037" t="str">
            <v>Revenue</v>
          </cell>
          <cell r="G13037" t="str">
            <v>Health &amp; Safety Expenses</v>
          </cell>
        </row>
        <row r="13038">
          <cell r="B13038">
            <v>88216</v>
          </cell>
          <cell r="C13038" t="str">
            <v>VILLAGE HOTEL NOTTS</v>
          </cell>
          <cell r="D13038" t="str">
            <v>2410514</v>
          </cell>
          <cell r="E13038" t="str">
            <v>2</v>
          </cell>
          <cell r="F13038" t="str">
            <v>Revenue</v>
          </cell>
          <cell r="G13038" t="str">
            <v>Staff Travelling &amp; Subsistence</v>
          </cell>
        </row>
        <row r="13039">
          <cell r="B13039">
            <v>88217</v>
          </cell>
          <cell r="C13039" t="str">
            <v>RE INVOICE OP/L691830</v>
          </cell>
          <cell r="D13039" t="str">
            <v>2100584</v>
          </cell>
          <cell r="E13039" t="str">
            <v>2</v>
          </cell>
          <cell r="F13039" t="str">
            <v>Revenue</v>
          </cell>
          <cell r="G13039" t="str">
            <v>Computer Hardware</v>
          </cell>
        </row>
        <row r="13040">
          <cell r="B13040">
            <v>88218</v>
          </cell>
          <cell r="C13040" t="str">
            <v>Emp Assist 1.10.13-31.3.14</v>
          </cell>
          <cell r="D13040" t="str">
            <v>2919508</v>
          </cell>
          <cell r="E13040" t="str">
            <v>2</v>
          </cell>
          <cell r="F13040" t="str">
            <v>Revenue</v>
          </cell>
          <cell r="G13040" t="str">
            <v>Occupational Health/Doctors Fees</v>
          </cell>
        </row>
        <row r="13041">
          <cell r="B13041">
            <v>88220</v>
          </cell>
          <cell r="C13041" t="str">
            <v>SKIP HIRE 10.07-4.10.13</v>
          </cell>
          <cell r="D13041" t="str">
            <v>0820507</v>
          </cell>
          <cell r="E13041" t="str">
            <v>0</v>
          </cell>
          <cell r="F13041" t="str">
            <v>Revenue</v>
          </cell>
          <cell r="G13041" t="str">
            <v>Training Centre Equipment</v>
          </cell>
        </row>
        <row r="13042">
          <cell r="B13042">
            <v>88222</v>
          </cell>
          <cell r="C13042" t="str">
            <v>Consultancy Management Personn</v>
          </cell>
          <cell r="D13042" t="str">
            <v>2169768</v>
          </cell>
          <cell r="E13042" t="str">
            <v>2</v>
          </cell>
          <cell r="F13042" t="str">
            <v>Revenue</v>
          </cell>
          <cell r="G13042" t="str">
            <v>IRMP Analysis</v>
          </cell>
        </row>
        <row r="13043">
          <cell r="B13043">
            <v>88224</v>
          </cell>
          <cell r="C13043" t="str">
            <v>Nokia lumina 1020</v>
          </cell>
          <cell r="D13043" t="str">
            <v>2195583</v>
          </cell>
          <cell r="E13043" t="str">
            <v>2</v>
          </cell>
          <cell r="F13043" t="str">
            <v>Revenue</v>
          </cell>
          <cell r="G13043" t="str">
            <v>Mobile Phones</v>
          </cell>
        </row>
        <row r="13044">
          <cell r="B13044">
            <v>88225</v>
          </cell>
          <cell r="C13044" t="str">
            <v>MACHARIA WE11/08/2013</v>
          </cell>
          <cell r="D13044" t="str">
            <v>2900584</v>
          </cell>
          <cell r="E13044" t="str">
            <v>2</v>
          </cell>
          <cell r="F13044" t="str">
            <v>Revenue</v>
          </cell>
          <cell r="G13044" t="str">
            <v>Hired Management Support</v>
          </cell>
        </row>
        <row r="13045">
          <cell r="B13045">
            <v>88227</v>
          </cell>
          <cell r="C13045" t="str">
            <v>STANLEY FATMAX TOOLBOX</v>
          </cell>
          <cell r="D13045" t="str">
            <v>2160522</v>
          </cell>
          <cell r="E13045" t="str">
            <v>2</v>
          </cell>
          <cell r="F13045" t="str">
            <v>Revenue</v>
          </cell>
          <cell r="G13045" t="str">
            <v>Operational Equipment -  Repairs &amp; Maint</v>
          </cell>
        </row>
        <row r="13046">
          <cell r="B13046">
            <v>88228</v>
          </cell>
          <cell r="C13046" t="str">
            <v>WINDOW CLEAN/WISBECH FS</v>
          </cell>
          <cell r="D13046" t="str">
            <v>1370214</v>
          </cell>
          <cell r="E13046" t="str">
            <v>1</v>
          </cell>
          <cell r="F13046" t="str">
            <v>Revenue</v>
          </cell>
          <cell r="G13046" t="str">
            <v>Window Cleaning</v>
          </cell>
        </row>
        <row r="13047">
          <cell r="B13047">
            <v>88236</v>
          </cell>
          <cell r="C13047" t="str">
            <v>WATER CHARGES JUN13-OCT13</v>
          </cell>
          <cell r="D13047" t="str">
            <v>1350100</v>
          </cell>
          <cell r="E13047" t="str">
            <v>1</v>
          </cell>
          <cell r="F13047" t="str">
            <v>Revenue</v>
          </cell>
          <cell r="G13047" t="str">
            <v>Water/Sewerage Rates</v>
          </cell>
        </row>
        <row r="13048">
          <cell r="B13048">
            <v>88247</v>
          </cell>
          <cell r="C13048" t="str">
            <v>20 cases Mixed Variety Hot Pac</v>
          </cell>
          <cell r="D13048" t="str">
            <v>2167591</v>
          </cell>
          <cell r="E13048" t="str">
            <v>2</v>
          </cell>
          <cell r="F13048" t="str">
            <v>Revenue</v>
          </cell>
          <cell r="G13048" t="str">
            <v>Operational Consumables - Devolved</v>
          </cell>
        </row>
        <row r="13049">
          <cell r="B13049">
            <v>88248</v>
          </cell>
          <cell r="C13049" t="str">
            <v>BILL OCTOBER 2013</v>
          </cell>
          <cell r="D13049" t="str">
            <v>2195583</v>
          </cell>
          <cell r="E13049" t="str">
            <v>2</v>
          </cell>
          <cell r="F13049" t="str">
            <v>Revenue</v>
          </cell>
          <cell r="G13049" t="str">
            <v>Mobile Phones</v>
          </cell>
        </row>
        <row r="13050">
          <cell r="B13050">
            <v>88251</v>
          </cell>
          <cell r="C13050" t="str">
            <v>Nokia lumina 1020</v>
          </cell>
          <cell r="D13050" t="str">
            <v>2195583</v>
          </cell>
          <cell r="E13050" t="str">
            <v>2</v>
          </cell>
          <cell r="F13050" t="str">
            <v>Revenue</v>
          </cell>
          <cell r="G13050" t="str">
            <v>Mobile Phones</v>
          </cell>
        </row>
        <row r="13051">
          <cell r="B13051">
            <v>88258</v>
          </cell>
          <cell r="C13051" t="str">
            <v>TELECOM MAINTENANCE CONTRACT</v>
          </cell>
          <cell r="D13051" t="str">
            <v>2143583</v>
          </cell>
          <cell r="E13051" t="str">
            <v>2</v>
          </cell>
          <cell r="F13051" t="str">
            <v>Revenue</v>
          </cell>
          <cell r="G13051" t="str">
            <v>Telephone System Maint. &amp; Spares</v>
          </cell>
        </row>
        <row r="13052">
          <cell r="B13052">
            <v>88261</v>
          </cell>
          <cell r="C13052" t="str">
            <v>CARRIAGE PETER'B SEPT2013</v>
          </cell>
          <cell r="D13052" t="str">
            <v>2460591</v>
          </cell>
          <cell r="E13052" t="str">
            <v>2</v>
          </cell>
          <cell r="F13052" t="str">
            <v>Revenue</v>
          </cell>
          <cell r="G13052" t="str">
            <v>Postage And Carriage</v>
          </cell>
        </row>
        <row r="13053">
          <cell r="B13053">
            <v>88262</v>
          </cell>
          <cell r="C13053" t="str">
            <v>STANGROUND SANITARY DISPOSAL</v>
          </cell>
          <cell r="D13053" t="str">
            <v>1361211</v>
          </cell>
          <cell r="E13053" t="str">
            <v>1</v>
          </cell>
          <cell r="F13053" t="str">
            <v>Revenue</v>
          </cell>
          <cell r="G13053" t="str">
            <v>Waste Management Exps</v>
          </cell>
        </row>
        <row r="13054">
          <cell r="B13054">
            <v>88263</v>
          </cell>
          <cell r="C13054" t="str">
            <v>Application Consultancy - Auto</v>
          </cell>
          <cell r="D13054" t="str">
            <v>2900582</v>
          </cell>
          <cell r="E13054" t="str">
            <v>2</v>
          </cell>
          <cell r="F13054" t="str">
            <v>Revenue</v>
          </cell>
          <cell r="G13054" t="str">
            <v>Hired Management Support</v>
          </cell>
        </row>
        <row r="13055">
          <cell r="B13055">
            <v>88266</v>
          </cell>
          <cell r="C13055" t="str">
            <v>P. Smith period 30.09-04.10.13</v>
          </cell>
          <cell r="D13055" t="str">
            <v>2900588</v>
          </cell>
          <cell r="E13055" t="str">
            <v>2</v>
          </cell>
          <cell r="F13055" t="str">
            <v>Revenue</v>
          </cell>
          <cell r="G13055" t="str">
            <v>Hired Management Support</v>
          </cell>
        </row>
        <row r="13056">
          <cell r="B13056">
            <v>88268</v>
          </cell>
          <cell r="C13056" t="str">
            <v>Bikes/other equipment C.Turner</v>
          </cell>
          <cell r="D13056" t="str">
            <v>B226</v>
          </cell>
          <cell r="E13056" t="str">
            <v>B</v>
          </cell>
          <cell r="F13056" t="str">
            <v>Capital</v>
          </cell>
          <cell r="G13056" t="str">
            <v>Cycle Scheme</v>
          </cell>
        </row>
        <row r="13057">
          <cell r="B13057">
            <v>88269</v>
          </cell>
          <cell r="C13057" t="str">
            <v>10 days of FSEC support.</v>
          </cell>
          <cell r="D13057" t="str">
            <v>2900519</v>
          </cell>
          <cell r="E13057" t="str">
            <v>2</v>
          </cell>
          <cell r="F13057" t="str">
            <v>Revenue</v>
          </cell>
          <cell r="G13057" t="str">
            <v>Hired Management Support</v>
          </cell>
        </row>
        <row r="13058">
          <cell r="B13058">
            <v>88270</v>
          </cell>
          <cell r="C13058" t="str">
            <v>WS/3453 1 x washout Fire Hydra</v>
          </cell>
          <cell r="D13058" t="str">
            <v>2163512</v>
          </cell>
          <cell r="E13058" t="str">
            <v>2</v>
          </cell>
          <cell r="F13058" t="str">
            <v>Revenue</v>
          </cell>
          <cell r="G13058" t="str">
            <v>Hydrants Maintenance</v>
          </cell>
        </row>
        <row r="13059">
          <cell r="B13059">
            <v>88271</v>
          </cell>
          <cell r="C13059" t="str">
            <v>CONSULTANCY FEES SCOTT BROWN</v>
          </cell>
          <cell r="D13059" t="str">
            <v>2605769</v>
          </cell>
          <cell r="E13059" t="str">
            <v>2</v>
          </cell>
          <cell r="F13059" t="str">
            <v>Revenue</v>
          </cell>
          <cell r="G13059" t="str">
            <v>Miscellaneous Holding Account</v>
          </cell>
        </row>
        <row r="13060">
          <cell r="B13060">
            <v>88272</v>
          </cell>
          <cell r="C13060" t="str">
            <v>Electrical fault on extraction</v>
          </cell>
          <cell r="D13060" t="str">
            <v>1090507</v>
          </cell>
          <cell r="E13060" t="str">
            <v>1</v>
          </cell>
          <cell r="F13060" t="str">
            <v>Revenue</v>
          </cell>
          <cell r="G13060" t="str">
            <v>Unplanned   Maintenance</v>
          </cell>
        </row>
        <row r="13061">
          <cell r="B13061">
            <v>88273</v>
          </cell>
          <cell r="C13061" t="str">
            <v>iphone 5c blue 16gb</v>
          </cell>
          <cell r="D13061" t="str">
            <v>2195583</v>
          </cell>
          <cell r="E13061" t="str">
            <v>2</v>
          </cell>
          <cell r="F13061" t="str">
            <v>Revenue</v>
          </cell>
          <cell r="G13061" t="str">
            <v>Mobile Phones</v>
          </cell>
        </row>
        <row r="13062">
          <cell r="B13062">
            <v>88277</v>
          </cell>
          <cell r="C13062" t="str">
            <v>2 day exercise</v>
          </cell>
          <cell r="D13062" t="str">
            <v>0881507</v>
          </cell>
          <cell r="E13062" t="str">
            <v>0</v>
          </cell>
          <cell r="F13062" t="str">
            <v>Revenue</v>
          </cell>
          <cell r="G13062" t="str">
            <v>Training - Operational Training</v>
          </cell>
        </row>
        <row r="13063">
          <cell r="B13063">
            <v>88278</v>
          </cell>
          <cell r="C13063" t="str">
            <v>Scrap car for RTC training for</v>
          </cell>
          <cell r="D13063" t="str">
            <v>0887591</v>
          </cell>
          <cell r="E13063" t="str">
            <v>0</v>
          </cell>
          <cell r="F13063" t="str">
            <v>Revenue</v>
          </cell>
          <cell r="G13063" t="str">
            <v>Training - Devolved Budgets</v>
          </cell>
        </row>
        <row r="13064">
          <cell r="B13064">
            <v>88279</v>
          </cell>
          <cell r="C13064" t="str">
            <v>scrap cars. 1 x squashed roof</v>
          </cell>
          <cell r="D13064" t="str">
            <v>0887591</v>
          </cell>
          <cell r="E13064" t="str">
            <v>0</v>
          </cell>
          <cell r="F13064" t="str">
            <v>Revenue</v>
          </cell>
          <cell r="G13064" t="str">
            <v>Training - Devolved Budgets</v>
          </cell>
        </row>
        <row r="13065">
          <cell r="B13065">
            <v>88280</v>
          </cell>
          <cell r="C13065" t="str">
            <v>ROOM HIRE/LUNCHES 7-9 OCT13</v>
          </cell>
          <cell r="D13065" t="str">
            <v>0888507</v>
          </cell>
          <cell r="E13065" t="str">
            <v>0</v>
          </cell>
          <cell r="F13065" t="str">
            <v>Revenue</v>
          </cell>
          <cell r="G13065" t="str">
            <v>Training - Leadership &amp; Development</v>
          </cell>
        </row>
        <row r="13066">
          <cell r="B13066">
            <v>88281</v>
          </cell>
          <cell r="C13066" t="str">
            <v>To supply and fit 7 x non lock</v>
          </cell>
          <cell r="D13066" t="str">
            <v>1094405</v>
          </cell>
          <cell r="E13066" t="str">
            <v>1</v>
          </cell>
          <cell r="F13066" t="str">
            <v>Revenue</v>
          </cell>
          <cell r="G13066" t="str">
            <v>Station Build. - Parkside Project only</v>
          </cell>
        </row>
        <row r="13067">
          <cell r="B13067">
            <v>88282</v>
          </cell>
          <cell r="C13067" t="str">
            <v>ICT Temp Resource</v>
          </cell>
          <cell r="D13067" t="str">
            <v>2900584</v>
          </cell>
          <cell r="E13067" t="str">
            <v>2</v>
          </cell>
          <cell r="F13067" t="str">
            <v>Revenue</v>
          </cell>
          <cell r="G13067" t="str">
            <v>Hired Management Support</v>
          </cell>
        </row>
        <row r="13068">
          <cell r="B13068">
            <v>88284</v>
          </cell>
          <cell r="C13068" t="str">
            <v>INVESTIGATION BOOKS-KIRKX3</v>
          </cell>
          <cell r="D13068" t="str">
            <v>2625515</v>
          </cell>
          <cell r="E13068" t="str">
            <v>2</v>
          </cell>
          <cell r="F13068" t="str">
            <v>Revenue</v>
          </cell>
          <cell r="G13068" t="str">
            <v>Training</v>
          </cell>
        </row>
        <row r="13069">
          <cell r="B13069">
            <v>88285</v>
          </cell>
          <cell r="C13069" t="str">
            <v>1st Class Business Reply C5 En</v>
          </cell>
          <cell r="D13069" t="str">
            <v>2481591</v>
          </cell>
          <cell r="E13069" t="str">
            <v>2</v>
          </cell>
          <cell r="F13069" t="str">
            <v>Revenue</v>
          </cell>
          <cell r="G13069" t="str">
            <v>External Printing (Corporate Contracts)</v>
          </cell>
        </row>
        <row r="13070">
          <cell r="B13070">
            <v>88286</v>
          </cell>
          <cell r="C13070" t="str">
            <v>HYPALON CYLINDER COVER</v>
          </cell>
          <cell r="D13070" t="str">
            <v>0881507</v>
          </cell>
          <cell r="E13070" t="str">
            <v>0</v>
          </cell>
          <cell r="F13070" t="str">
            <v>Revenue</v>
          </cell>
          <cell r="G13070" t="str">
            <v>Training - Operational Training</v>
          </cell>
        </row>
        <row r="13071">
          <cell r="B13071">
            <v>88289</v>
          </cell>
          <cell r="C13071" t="str">
            <v>To investigate and carry out r</v>
          </cell>
          <cell r="D13071" t="str">
            <v>1090209</v>
          </cell>
          <cell r="E13071" t="str">
            <v>1</v>
          </cell>
          <cell r="F13071" t="str">
            <v>Revenue</v>
          </cell>
          <cell r="G13071" t="str">
            <v>Unplanned   Maintenance</v>
          </cell>
        </row>
        <row r="13072">
          <cell r="B13072">
            <v>88290</v>
          </cell>
          <cell r="C13072" t="str">
            <v>Blackout velux window blinds f</v>
          </cell>
          <cell r="D13072" t="str">
            <v>2000398</v>
          </cell>
          <cell r="E13072" t="str">
            <v>2</v>
          </cell>
          <cell r="F13072" t="str">
            <v>Revenue</v>
          </cell>
          <cell r="G13072" t="str">
            <v>Office Purchases (Incl. furniture)</v>
          </cell>
        </row>
        <row r="13073">
          <cell r="B13073">
            <v>88291</v>
          </cell>
          <cell r="C13073" t="str">
            <v>alerters for A20, B05 rosterin</v>
          </cell>
          <cell r="D13073" t="str">
            <v>2141583</v>
          </cell>
          <cell r="E13073" t="str">
            <v>2</v>
          </cell>
          <cell r="F13073" t="str">
            <v>Revenue</v>
          </cell>
          <cell r="G13073" t="str">
            <v>Main Scheme Radio/Mobilising Equip.</v>
          </cell>
        </row>
        <row r="13074">
          <cell r="B13074">
            <v>88294</v>
          </cell>
          <cell r="C13074" t="str">
            <v>RENTAL NOV13-JAN14</v>
          </cell>
          <cell r="D13074" t="str">
            <v>2011586</v>
          </cell>
          <cell r="E13074" t="str">
            <v>2</v>
          </cell>
          <cell r="F13074" t="str">
            <v>Revenue</v>
          </cell>
          <cell r="G13074" t="str">
            <v>MFD Rentals</v>
          </cell>
        </row>
        <row r="13075">
          <cell r="B13075">
            <v>88287</v>
          </cell>
          <cell r="C13075" t="str">
            <v>SMARTWASHER RENTAL OCTOBER 201</v>
          </cell>
          <cell r="D13075" t="str">
            <v>2061250</v>
          </cell>
          <cell r="E13075" t="str">
            <v>2</v>
          </cell>
          <cell r="F13075" t="str">
            <v>Revenue</v>
          </cell>
          <cell r="G13075" t="str">
            <v>Garages &amp; Workshops Tools</v>
          </cell>
        </row>
        <row r="13076">
          <cell r="B13076">
            <v>88288</v>
          </cell>
          <cell r="C13076" t="str">
            <v>RUNNERS</v>
          </cell>
          <cell r="D13076" t="str">
            <v>3410250</v>
          </cell>
          <cell r="E13076" t="str">
            <v>3</v>
          </cell>
          <cell r="F13076" t="str">
            <v>Revenue</v>
          </cell>
          <cell r="G13076" t="str">
            <v>Repairs - Vehicles</v>
          </cell>
        </row>
        <row r="13077">
          <cell r="B13077">
            <v>88292</v>
          </cell>
          <cell r="C13077" t="str">
            <v>SILVER PERS POUCH</v>
          </cell>
          <cell r="D13077" t="str">
            <v>2166250</v>
          </cell>
          <cell r="E13077" t="str">
            <v>2</v>
          </cell>
          <cell r="F13077" t="str">
            <v>Revenue</v>
          </cell>
          <cell r="G13077" t="str">
            <v>B.A./M.A.R.S./Gas Tight Suits - R&amp;M</v>
          </cell>
        </row>
        <row r="13078">
          <cell r="B13078">
            <v>88295</v>
          </cell>
          <cell r="C13078" t="str">
            <v>Dualit 6 Slot Toaster Charcoal</v>
          </cell>
          <cell r="D13078" t="str">
            <v>0975211</v>
          </cell>
          <cell r="E13078" t="str">
            <v>0</v>
          </cell>
          <cell r="F13078" t="str">
            <v>Revenue</v>
          </cell>
          <cell r="G13078" t="str">
            <v>Canteen &amp; Messing</v>
          </cell>
        </row>
        <row r="13079">
          <cell r="B13079">
            <v>88296</v>
          </cell>
          <cell r="C13079" t="str">
            <v>Hyd no 06395. O/S No. 238, Hil</v>
          </cell>
          <cell r="D13079" t="str">
            <v>2163512</v>
          </cell>
          <cell r="E13079" t="str">
            <v>2</v>
          </cell>
          <cell r="F13079" t="str">
            <v>Revenue</v>
          </cell>
          <cell r="G13079" t="str">
            <v>Hydrants Maintenance</v>
          </cell>
        </row>
        <row r="13080">
          <cell r="B13080">
            <v>88297</v>
          </cell>
          <cell r="C13080" t="str">
            <v>Awards statues</v>
          </cell>
          <cell r="D13080" t="str">
            <v>2657502</v>
          </cell>
          <cell r="E13080" t="str">
            <v>2</v>
          </cell>
          <cell r="F13080" t="str">
            <v>Revenue</v>
          </cell>
          <cell r="G13080" t="str">
            <v>Corporate Events</v>
          </cell>
        </row>
        <row r="13081">
          <cell r="B13081">
            <v>88298</v>
          </cell>
          <cell r="C13081" t="str">
            <v>BUSINESS IMP LEVY</v>
          </cell>
          <cell r="D13081" t="str">
            <v>1540203</v>
          </cell>
          <cell r="E13081" t="str">
            <v>1</v>
          </cell>
          <cell r="F13081" t="str">
            <v>Revenue</v>
          </cell>
          <cell r="G13081" t="str">
            <v>General Rates</v>
          </cell>
        </row>
        <row r="13082">
          <cell r="B13082">
            <v>88299</v>
          </cell>
          <cell r="C13082" t="str">
            <v>PROP/MAIN TECH WE06/10/13</v>
          </cell>
          <cell r="D13082" t="str">
            <v>2922585</v>
          </cell>
          <cell r="E13082" t="str">
            <v>2</v>
          </cell>
          <cell r="F13082" t="str">
            <v>Revenue</v>
          </cell>
          <cell r="G13082" t="str">
            <v>Agency Staff</v>
          </cell>
        </row>
        <row r="13083">
          <cell r="B13083">
            <v>88300</v>
          </cell>
          <cell r="C13083" t="str">
            <v>STORES ADMIN WE04/10/13</v>
          </cell>
          <cell r="D13083" t="str">
            <v>2922591</v>
          </cell>
          <cell r="E13083" t="str">
            <v>2</v>
          </cell>
          <cell r="F13083" t="str">
            <v>Revenue</v>
          </cell>
          <cell r="G13083" t="str">
            <v>Agency Staff</v>
          </cell>
        </row>
        <row r="13084">
          <cell r="B13084">
            <v>88302</v>
          </cell>
          <cell r="C13084" t="str">
            <v>SEMI PERG MILK WK13/27</v>
          </cell>
          <cell r="D13084" t="str">
            <v>0975591</v>
          </cell>
          <cell r="E13084" t="str">
            <v>0</v>
          </cell>
          <cell r="F13084" t="str">
            <v>Revenue</v>
          </cell>
          <cell r="G13084" t="str">
            <v>Canteen &amp; Messing</v>
          </cell>
        </row>
        <row r="13085">
          <cell r="B13085">
            <v>88303</v>
          </cell>
          <cell r="C13085" t="str">
            <v>Huntingdon and Papworth on-cal</v>
          </cell>
          <cell r="D13085" t="str">
            <v>2490506</v>
          </cell>
          <cell r="E13085" t="str">
            <v>2</v>
          </cell>
          <cell r="F13085" t="str">
            <v>Revenue</v>
          </cell>
          <cell r="G13085" t="str">
            <v>Advertising For Staff</v>
          </cell>
        </row>
        <row r="13086">
          <cell r="B13086">
            <v>88304</v>
          </cell>
          <cell r="C13086" t="str">
            <v>Green light on air cooling uni</v>
          </cell>
          <cell r="D13086" t="str">
            <v>1090100</v>
          </cell>
          <cell r="E13086" t="str">
            <v>1</v>
          </cell>
          <cell r="F13086" t="str">
            <v>Revenue</v>
          </cell>
          <cell r="G13086" t="str">
            <v>Unplanned   Maintenance</v>
          </cell>
        </row>
        <row r="13087">
          <cell r="B13087">
            <v>88305</v>
          </cell>
          <cell r="C13087" t="str">
            <v>iphone 5s 32gb grey</v>
          </cell>
          <cell r="D13087" t="str">
            <v>2195583</v>
          </cell>
          <cell r="E13087" t="str">
            <v>2</v>
          </cell>
          <cell r="F13087" t="str">
            <v>Revenue</v>
          </cell>
          <cell r="G13087" t="str">
            <v>Mobile Phones</v>
          </cell>
        </row>
        <row r="13088">
          <cell r="B13088">
            <v>88309</v>
          </cell>
          <cell r="C13088" t="str">
            <v>Repair of hydrant post for FH/</v>
          </cell>
          <cell r="D13088" t="str">
            <v>2163512</v>
          </cell>
          <cell r="E13088" t="str">
            <v>2</v>
          </cell>
          <cell r="F13088" t="str">
            <v>Revenue</v>
          </cell>
          <cell r="G13088" t="str">
            <v>Hydrants Maintenance</v>
          </cell>
        </row>
        <row r="13089">
          <cell r="B13089">
            <v>88310</v>
          </cell>
          <cell r="C13089" t="str">
            <v>GAS SUPPLY AUG/SEPT13</v>
          </cell>
          <cell r="D13089" t="str">
            <v>1340100</v>
          </cell>
          <cell r="E13089" t="str">
            <v>1</v>
          </cell>
          <cell r="F13089" t="str">
            <v>Revenue</v>
          </cell>
          <cell r="G13089" t="str">
            <v>Gas - Mains</v>
          </cell>
        </row>
        <row r="13090">
          <cell r="B13090">
            <v>88311</v>
          </cell>
          <cell r="C13090" t="str">
            <v>GAS SUPPLY AUG/SEPT13</v>
          </cell>
          <cell r="D13090" t="str">
            <v>1340211</v>
          </cell>
          <cell r="E13090" t="str">
            <v>1</v>
          </cell>
          <cell r="F13090" t="str">
            <v>Revenue</v>
          </cell>
          <cell r="G13090" t="str">
            <v>Gas - Mains</v>
          </cell>
        </row>
        <row r="13091">
          <cell r="B13091">
            <v>88312</v>
          </cell>
          <cell r="C13091" t="str">
            <v>GAS SUPPLY AUG/SEPT13</v>
          </cell>
          <cell r="D13091" t="str">
            <v>1340214</v>
          </cell>
          <cell r="E13091" t="str">
            <v>1</v>
          </cell>
          <cell r="F13091" t="str">
            <v>Revenue</v>
          </cell>
          <cell r="G13091" t="str">
            <v>Gas - Mains</v>
          </cell>
        </row>
        <row r="13092">
          <cell r="B13092">
            <v>88313</v>
          </cell>
          <cell r="C13092" t="str">
            <v>GAS SUPPLY AUG/SEPT</v>
          </cell>
          <cell r="D13092" t="str">
            <v>1340202</v>
          </cell>
          <cell r="E13092" t="str">
            <v>1</v>
          </cell>
          <cell r="F13092" t="str">
            <v>Revenue</v>
          </cell>
          <cell r="G13092" t="str">
            <v>Gas - Mains</v>
          </cell>
        </row>
        <row r="13093">
          <cell r="B13093">
            <v>88314</v>
          </cell>
          <cell r="C13093" t="str">
            <v>GAS SUPPLY AUG/SEPT13</v>
          </cell>
          <cell r="D13093" t="str">
            <v>1340304</v>
          </cell>
          <cell r="E13093" t="str">
            <v>1</v>
          </cell>
          <cell r="F13093" t="str">
            <v>Revenue</v>
          </cell>
          <cell r="G13093" t="str">
            <v>Gas - Mains</v>
          </cell>
        </row>
        <row r="13094">
          <cell r="B13094">
            <v>88315</v>
          </cell>
          <cell r="C13094" t="str">
            <v>GAS SUPPLY AUG/SEPT13</v>
          </cell>
          <cell r="D13094" t="str">
            <v>1340201</v>
          </cell>
          <cell r="E13094" t="str">
            <v>1</v>
          </cell>
          <cell r="F13094" t="str">
            <v>Revenue</v>
          </cell>
          <cell r="G13094" t="str">
            <v>Gas - Mains</v>
          </cell>
        </row>
        <row r="13095">
          <cell r="B13095">
            <v>88316</v>
          </cell>
          <cell r="C13095" t="str">
            <v>GAS SUPPLY AUG/SEPT13</v>
          </cell>
          <cell r="D13095" t="str">
            <v>1340206</v>
          </cell>
          <cell r="E13095" t="str">
            <v>1</v>
          </cell>
          <cell r="F13095" t="str">
            <v>Revenue</v>
          </cell>
          <cell r="G13095" t="str">
            <v>Gas - Mains</v>
          </cell>
        </row>
        <row r="13096">
          <cell r="B13096">
            <v>88317</v>
          </cell>
          <cell r="C13096" t="str">
            <v>GAS SUPPLY AUG/SEPT13</v>
          </cell>
          <cell r="D13096" t="str">
            <v>1340311</v>
          </cell>
          <cell r="E13096" t="str">
            <v>1</v>
          </cell>
          <cell r="F13096" t="str">
            <v>Revenue</v>
          </cell>
          <cell r="G13096" t="str">
            <v>Gas - Mains</v>
          </cell>
        </row>
        <row r="13097">
          <cell r="B13097">
            <v>88318</v>
          </cell>
          <cell r="C13097" t="str">
            <v>GAS SUPPLY AUG/SEPT13</v>
          </cell>
          <cell r="D13097" t="str">
            <v>1340213</v>
          </cell>
          <cell r="E13097" t="str">
            <v>1</v>
          </cell>
          <cell r="F13097" t="str">
            <v>Revenue</v>
          </cell>
          <cell r="G13097" t="str">
            <v>Gas - Mains</v>
          </cell>
        </row>
        <row r="13098">
          <cell r="B13098">
            <v>88943</v>
          </cell>
          <cell r="C13098" t="str">
            <v>GOJ.9112-12 Soap Lotion 12 x</v>
          </cell>
          <cell r="D13098" t="str">
            <v>1360591</v>
          </cell>
          <cell r="E13098" t="str">
            <v>1</v>
          </cell>
          <cell r="F13098" t="str">
            <v>Revenue</v>
          </cell>
          <cell r="G13098" t="str">
            <v>Cleaning Materials</v>
          </cell>
        </row>
        <row r="13099">
          <cell r="B13099">
            <v>88951</v>
          </cell>
          <cell r="C13099" t="str">
            <v>CMS Annual Product Maintenance</v>
          </cell>
          <cell r="D13099" t="str">
            <v>2109584</v>
          </cell>
          <cell r="E13099" t="str">
            <v>2</v>
          </cell>
          <cell r="F13099" t="str">
            <v>Revenue</v>
          </cell>
          <cell r="G13099" t="str">
            <v>Computer Software Annual Licence\Maint.</v>
          </cell>
        </row>
        <row r="13100">
          <cell r="B13100">
            <v>88952</v>
          </cell>
          <cell r="C13100" t="str">
            <v>Supply &amp; fit new battery to Si</v>
          </cell>
          <cell r="D13100" t="str">
            <v>1090100</v>
          </cell>
          <cell r="E13100" t="str">
            <v>1</v>
          </cell>
          <cell r="F13100" t="str">
            <v>Revenue</v>
          </cell>
          <cell r="G13100" t="str">
            <v>Unplanned   Maintenance</v>
          </cell>
        </row>
        <row r="13101">
          <cell r="B13101">
            <v>88953</v>
          </cell>
          <cell r="C13101" t="str">
            <v>TRAVELODGE WYBOSTON BEDS</v>
          </cell>
          <cell r="D13101" t="str">
            <v>2410504</v>
          </cell>
          <cell r="E13101" t="str">
            <v>2</v>
          </cell>
          <cell r="F13101" t="str">
            <v>Revenue</v>
          </cell>
          <cell r="G13101" t="str">
            <v>Staff Travelling &amp; Subsistence</v>
          </cell>
        </row>
        <row r="13102">
          <cell r="B13102">
            <v>88954</v>
          </cell>
          <cell r="C13102" t="str">
            <v>SMITH TRAIN FARE LONDON</v>
          </cell>
          <cell r="D13102" t="str">
            <v>2410519</v>
          </cell>
          <cell r="E13102" t="str">
            <v>2</v>
          </cell>
          <cell r="F13102" t="str">
            <v>Revenue</v>
          </cell>
          <cell r="G13102" t="str">
            <v>Staff Travelling &amp; Subsistence</v>
          </cell>
        </row>
        <row r="13103">
          <cell r="B13103">
            <v>88955</v>
          </cell>
          <cell r="C13103" t="str">
            <v>Parts as per Sales order 00161</v>
          </cell>
          <cell r="D13103" t="str">
            <v>3410250</v>
          </cell>
          <cell r="E13103" t="str">
            <v>3</v>
          </cell>
          <cell r="F13103" t="str">
            <v>Revenue</v>
          </cell>
          <cell r="G13103" t="str">
            <v>Repairs - Vehicles</v>
          </cell>
        </row>
        <row r="13104">
          <cell r="B13104">
            <v>88957</v>
          </cell>
          <cell r="C13104" t="str">
            <v>LGV Tests</v>
          </cell>
          <cell r="D13104" t="str">
            <v>0881507</v>
          </cell>
          <cell r="E13104" t="str">
            <v>0</v>
          </cell>
          <cell r="F13104" t="str">
            <v>Revenue</v>
          </cell>
          <cell r="G13104" t="str">
            <v>Training - Operational Training</v>
          </cell>
        </row>
        <row r="13105">
          <cell r="B13105">
            <v>88958</v>
          </cell>
          <cell r="C13105" t="str">
            <v>LGV Tests</v>
          </cell>
          <cell r="D13105" t="str">
            <v>0881507</v>
          </cell>
          <cell r="E13105" t="str">
            <v>0</v>
          </cell>
          <cell r="F13105" t="str">
            <v>Revenue</v>
          </cell>
          <cell r="G13105" t="str">
            <v>Training - Operational Training</v>
          </cell>
        </row>
        <row r="13106">
          <cell r="B13106">
            <v>88959</v>
          </cell>
          <cell r="C13106" t="str">
            <v>SPOILT MEALS 11210 09/11/2013</v>
          </cell>
          <cell r="D13106" t="str">
            <v>0974202</v>
          </cell>
          <cell r="E13106" t="str">
            <v>0</v>
          </cell>
          <cell r="F13106" t="str">
            <v>Revenue</v>
          </cell>
          <cell r="G13106" t="str">
            <v>Spoilt Meals</v>
          </cell>
        </row>
        <row r="13107">
          <cell r="B13107">
            <v>88960</v>
          </cell>
          <cell r="C13107" t="str">
            <v>SPOILT MEALS 11170 08/11/2013</v>
          </cell>
          <cell r="D13107" t="str">
            <v>0974302</v>
          </cell>
          <cell r="E13107" t="str">
            <v>0</v>
          </cell>
          <cell r="F13107" t="str">
            <v>Revenue</v>
          </cell>
          <cell r="G13107" t="str">
            <v>Spoilt Meals</v>
          </cell>
        </row>
        <row r="13108">
          <cell r="B13108">
            <v>88961</v>
          </cell>
          <cell r="C13108" t="str">
            <v>SPOILT MEALS 10399 26/10/2013</v>
          </cell>
          <cell r="D13108" t="str">
            <v>0974202</v>
          </cell>
          <cell r="E13108" t="str">
            <v>0</v>
          </cell>
          <cell r="F13108" t="str">
            <v>Revenue</v>
          </cell>
          <cell r="G13108" t="str">
            <v>Spoilt Meals</v>
          </cell>
        </row>
        <row r="13109">
          <cell r="B13109">
            <v>88962</v>
          </cell>
          <cell r="C13109" t="str">
            <v>SUBSCRIPTION TO 2014</v>
          </cell>
          <cell r="D13109" t="str">
            <v>2615519</v>
          </cell>
          <cell r="E13109" t="str">
            <v>2</v>
          </cell>
          <cell r="F13109" t="str">
            <v>Revenue</v>
          </cell>
          <cell r="G13109" t="str">
            <v>Subscriptions - General</v>
          </cell>
        </row>
        <row r="13110">
          <cell r="B13110">
            <v>88964</v>
          </cell>
          <cell r="C13110" t="str">
            <v>BLUE8WORLD XD</v>
          </cell>
          <cell r="D13110" t="str">
            <v>2109584</v>
          </cell>
          <cell r="E13110" t="str">
            <v>2</v>
          </cell>
          <cell r="F13110" t="str">
            <v>Revenue</v>
          </cell>
          <cell r="G13110" t="str">
            <v>Computer Software Annual Licence\Maint.</v>
          </cell>
        </row>
        <row r="13111">
          <cell r="B13111">
            <v>88965</v>
          </cell>
          <cell r="C13111" t="str">
            <v>MORGAN BIKES/OTHER EQUIPMENT</v>
          </cell>
          <cell r="D13111" t="str">
            <v>B226</v>
          </cell>
          <cell r="E13111" t="str">
            <v>B</v>
          </cell>
          <cell r="F13111" t="str">
            <v>Capital</v>
          </cell>
          <cell r="G13111" t="str">
            <v>Cycle Scheme</v>
          </cell>
        </row>
        <row r="13112">
          <cell r="B13112">
            <v>88966</v>
          </cell>
          <cell r="C13112" t="str">
            <v>SC16WAVNL</v>
          </cell>
          <cell r="D13112" t="str">
            <v>2000586</v>
          </cell>
          <cell r="E13112" t="str">
            <v>2</v>
          </cell>
          <cell r="F13112" t="str">
            <v>Revenue</v>
          </cell>
          <cell r="G13112" t="str">
            <v>National Procurement Expenditure</v>
          </cell>
        </row>
        <row r="13113">
          <cell r="B13113">
            <v>88968</v>
          </cell>
          <cell r="C13113" t="str">
            <v>DREAM upgrade Support</v>
          </cell>
          <cell r="D13113" t="str">
            <v>2900581</v>
          </cell>
          <cell r="E13113" t="str">
            <v>2</v>
          </cell>
          <cell r="F13113" t="str">
            <v>Revenue</v>
          </cell>
          <cell r="G13113" t="str">
            <v>Hired Management Support</v>
          </cell>
        </row>
        <row r="13114">
          <cell r="B13114">
            <v>88974</v>
          </cell>
          <cell r="C13114" t="str">
            <v>To carry out works to drill ya</v>
          </cell>
          <cell r="D13114" t="str">
            <v>1090311</v>
          </cell>
          <cell r="E13114" t="str">
            <v>1</v>
          </cell>
          <cell r="F13114" t="str">
            <v>Revenue</v>
          </cell>
          <cell r="G13114" t="str">
            <v>Unplanned   Maintenance</v>
          </cell>
        </row>
        <row r="13115">
          <cell r="B13115">
            <v>88975</v>
          </cell>
          <cell r="C13115" t="str">
            <v>To demolish fire damaged stora</v>
          </cell>
          <cell r="D13115" t="str">
            <v>1090301</v>
          </cell>
          <cell r="E13115" t="str">
            <v>1</v>
          </cell>
          <cell r="F13115" t="str">
            <v>Revenue</v>
          </cell>
          <cell r="G13115" t="str">
            <v>Unplanned   Maintenance</v>
          </cell>
        </row>
        <row r="13116">
          <cell r="B13116">
            <v>88981</v>
          </cell>
          <cell r="C13116" t="str">
            <v>Guidance Notes</v>
          </cell>
          <cell r="D13116" t="str">
            <v>2480581</v>
          </cell>
          <cell r="E13116" t="str">
            <v>2</v>
          </cell>
          <cell r="F13116" t="str">
            <v>Revenue</v>
          </cell>
          <cell r="G13116" t="str">
            <v>Stationery, Comp/Copier Cons</v>
          </cell>
        </row>
        <row r="13117">
          <cell r="B13117">
            <v>88982</v>
          </cell>
          <cell r="C13117" t="str">
            <v>ICL2 with accommodation</v>
          </cell>
          <cell r="D13117" t="str">
            <v>2917507</v>
          </cell>
          <cell r="E13117" t="str">
            <v>2</v>
          </cell>
          <cell r="F13117" t="str">
            <v>Revenue</v>
          </cell>
          <cell r="G13117" t="str">
            <v>RIngfenced Fire Service College Training/Expenses</v>
          </cell>
        </row>
        <row r="13118">
          <cell r="B13118">
            <v>88983</v>
          </cell>
          <cell r="C13118" t="str">
            <v>AIR BELLOW</v>
          </cell>
          <cell r="D13118" t="str">
            <v>3410250</v>
          </cell>
          <cell r="E13118" t="str">
            <v>3</v>
          </cell>
          <cell r="F13118" t="str">
            <v>Revenue</v>
          </cell>
          <cell r="G13118" t="str">
            <v>Repairs - Vehicles</v>
          </cell>
        </row>
        <row r="13119">
          <cell r="B13119">
            <v>88984</v>
          </cell>
          <cell r="C13119" t="str">
            <v>FUEL HOSE</v>
          </cell>
          <cell r="D13119" t="str">
            <v>2160250</v>
          </cell>
          <cell r="E13119" t="str">
            <v>2</v>
          </cell>
          <cell r="F13119" t="str">
            <v>Revenue</v>
          </cell>
          <cell r="G13119" t="str">
            <v>Operational Equipment -  Repairs &amp; Maint</v>
          </cell>
        </row>
        <row r="13120">
          <cell r="B13120">
            <v>88991</v>
          </cell>
          <cell r="C13120" t="str">
            <v>UNFUNDED PENSIONS2013-14</v>
          </cell>
          <cell r="D13120" t="str">
            <v>0933100</v>
          </cell>
          <cell r="E13120" t="str">
            <v>0</v>
          </cell>
          <cell r="F13120" t="str">
            <v>Revenue</v>
          </cell>
          <cell r="G13120" t="str">
            <v>Compensation Loss Of Office (Add Years)</v>
          </cell>
        </row>
        <row r="13121">
          <cell r="B13121">
            <v>88635</v>
          </cell>
          <cell r="C13121" t="str">
            <v>TCC CAMB SPIROGUIDE ESA SETS</v>
          </cell>
          <cell r="D13121" t="str">
            <v>2166250</v>
          </cell>
          <cell r="E13121" t="str">
            <v>2</v>
          </cell>
          <cell r="F13121" t="str">
            <v>Revenue</v>
          </cell>
          <cell r="G13121" t="str">
            <v>B.A./M.A.R.S./Gas Tight Suits - R&amp;M</v>
          </cell>
        </row>
        <row r="13122">
          <cell r="B13122">
            <v>88636</v>
          </cell>
          <cell r="C13122" t="str">
            <v>FIREMASTER GLOVE SIZE3</v>
          </cell>
          <cell r="D13122" t="str">
            <v>2711250</v>
          </cell>
          <cell r="E13122" t="str">
            <v>2</v>
          </cell>
          <cell r="F13122" t="str">
            <v>Revenue</v>
          </cell>
          <cell r="G13122" t="str">
            <v>Clothing Purchase - PPE</v>
          </cell>
        </row>
        <row r="13123">
          <cell r="B13123">
            <v>88637</v>
          </cell>
          <cell r="C13123" t="str">
            <v>RECRUITMENT BANNER/PRINT/SUPPL</v>
          </cell>
          <cell r="D13123" t="str">
            <v>2491506</v>
          </cell>
          <cell r="E13123" t="str">
            <v>2</v>
          </cell>
          <cell r="F13123" t="str">
            <v>Revenue</v>
          </cell>
          <cell r="G13123" t="str">
            <v>Marketing for Staff</v>
          </cell>
        </row>
        <row r="13124">
          <cell r="B13124">
            <v>88638</v>
          </cell>
          <cell r="C13124" t="str">
            <v>FIRE SERVICE ANNUAL REPORT/PDF</v>
          </cell>
          <cell r="D13124" t="str">
            <v>2481502</v>
          </cell>
          <cell r="E13124" t="str">
            <v>2</v>
          </cell>
          <cell r="F13124" t="str">
            <v>Revenue</v>
          </cell>
          <cell r="G13124" t="str">
            <v>External Printing (Corporate Contracts)</v>
          </cell>
        </row>
        <row r="13125">
          <cell r="B13125">
            <v>88640</v>
          </cell>
          <cell r="C13125" t="str">
            <v>DVLA ELECTRON/FLEET SERVIC/PST</v>
          </cell>
          <cell r="D13125" t="str">
            <v>2900580</v>
          </cell>
          <cell r="E13125" t="str">
            <v>2</v>
          </cell>
          <cell r="F13125" t="str">
            <v>Revenue</v>
          </cell>
          <cell r="G13125" t="str">
            <v>Hired Management Support</v>
          </cell>
        </row>
        <row r="13126">
          <cell r="B13126">
            <v>88641</v>
          </cell>
          <cell r="C13126" t="str">
            <v>PROPANE GAS REFILL</v>
          </cell>
          <cell r="D13126" t="str">
            <v>0820507</v>
          </cell>
          <cell r="E13126" t="str">
            <v>0</v>
          </cell>
          <cell r="F13126" t="str">
            <v>Revenue</v>
          </cell>
          <cell r="G13126" t="str">
            <v>Training Centre Equipment</v>
          </cell>
        </row>
        <row r="13127">
          <cell r="B13127">
            <v>88644</v>
          </cell>
          <cell r="C13127" t="str">
            <v>2014 DIARY A4 WEEK</v>
          </cell>
          <cell r="D13127" t="str">
            <v>2480591</v>
          </cell>
          <cell r="E13127" t="str">
            <v>2</v>
          </cell>
          <cell r="F13127" t="str">
            <v>Revenue</v>
          </cell>
          <cell r="G13127" t="str">
            <v>Stationery, Comp/Copier Cons</v>
          </cell>
        </row>
        <row r="13128">
          <cell r="B13128">
            <v>88645</v>
          </cell>
          <cell r="C13128" t="str">
            <v>To descale urinal on 1st floor</v>
          </cell>
          <cell r="D13128" t="str">
            <v>1090214</v>
          </cell>
          <cell r="E13128" t="str">
            <v>1</v>
          </cell>
          <cell r="F13128" t="str">
            <v>Revenue</v>
          </cell>
          <cell r="G13128" t="str">
            <v>Unplanned   Maintenance</v>
          </cell>
        </row>
        <row r="13129">
          <cell r="B13129">
            <v>88646</v>
          </cell>
          <cell r="C13129" t="str">
            <v>Repairs to radios 75276-79</v>
          </cell>
          <cell r="D13129" t="str">
            <v>2141583</v>
          </cell>
          <cell r="E13129" t="str">
            <v>2</v>
          </cell>
          <cell r="F13129" t="str">
            <v>Revenue</v>
          </cell>
          <cell r="G13129" t="str">
            <v>Main Scheme Radio/Mobilising Equip.</v>
          </cell>
        </row>
        <row r="13130">
          <cell r="B13130">
            <v>88647</v>
          </cell>
          <cell r="C13130" t="str">
            <v>P/No: 81637306234 MIRROR</v>
          </cell>
          <cell r="D13130" t="str">
            <v>3410250</v>
          </cell>
          <cell r="E13130" t="str">
            <v>3</v>
          </cell>
          <cell r="F13130" t="str">
            <v>Revenue</v>
          </cell>
          <cell r="G13130" t="str">
            <v>Repairs - Vehicles</v>
          </cell>
        </row>
        <row r="13131">
          <cell r="B13131">
            <v>88648</v>
          </cell>
          <cell r="C13131" t="str">
            <v>Consultancy Fees</v>
          </cell>
          <cell r="D13131" t="str">
            <v>2665517</v>
          </cell>
          <cell r="E13131" t="str">
            <v>2</v>
          </cell>
          <cell r="F13131" t="str">
            <v>Revenue</v>
          </cell>
          <cell r="G13131" t="str">
            <v>Health &amp; Safety Expenses</v>
          </cell>
        </row>
        <row r="13132">
          <cell r="B13132">
            <v>88649</v>
          </cell>
          <cell r="C13132" t="str">
            <v>PERS PROT EQUIP OCT2013</v>
          </cell>
          <cell r="D13132" t="str">
            <v>2711522</v>
          </cell>
          <cell r="E13132" t="str">
            <v>2</v>
          </cell>
          <cell r="F13132" t="str">
            <v>Revenue</v>
          </cell>
          <cell r="G13132" t="str">
            <v>Clothing Purchase - PPE</v>
          </cell>
        </row>
        <row r="13133">
          <cell r="B13133">
            <v>88652</v>
          </cell>
          <cell r="C13133" t="str">
            <v>responder smartphone app 10 us</v>
          </cell>
          <cell r="D13133" t="str">
            <v>2141583</v>
          </cell>
          <cell r="E13133" t="str">
            <v>2</v>
          </cell>
          <cell r="F13133" t="str">
            <v>Revenue</v>
          </cell>
          <cell r="G13133" t="str">
            <v>Main Scheme Radio/Mobilising Equip.</v>
          </cell>
        </row>
        <row r="13134">
          <cell r="B13134">
            <v>88653</v>
          </cell>
          <cell r="C13134" t="str">
            <v>SHARPE EXPENSES OCT13</v>
          </cell>
          <cell r="D13134" t="str">
            <v>2900584</v>
          </cell>
          <cell r="E13134" t="str">
            <v>2</v>
          </cell>
          <cell r="F13134" t="str">
            <v>Revenue</v>
          </cell>
          <cell r="G13134" t="str">
            <v>Hired Management Support</v>
          </cell>
        </row>
        <row r="13135">
          <cell r="B13135">
            <v>88654</v>
          </cell>
          <cell r="C13135" t="str">
            <v>MEETME CONFERENCES</v>
          </cell>
          <cell r="D13135" t="str">
            <v>2137583</v>
          </cell>
          <cell r="E13135" t="str">
            <v>2</v>
          </cell>
          <cell r="F13135" t="str">
            <v>Revenue</v>
          </cell>
          <cell r="G13135" t="str">
            <v>Telephone Call Charges - BT &amp; COLT</v>
          </cell>
        </row>
        <row r="13136">
          <cell r="B13136">
            <v>88659</v>
          </cell>
          <cell r="C13136" t="str">
            <v>To carry out stage 1 Design wo</v>
          </cell>
          <cell r="D13136" t="str">
            <v>B105</v>
          </cell>
          <cell r="E13136" t="str">
            <v>B</v>
          </cell>
          <cell r="F13136" t="str">
            <v>Capital</v>
          </cell>
          <cell r="G13136" t="str">
            <v>Land &amp; Buildings</v>
          </cell>
        </row>
        <row r="13137">
          <cell r="B13137">
            <v>88660</v>
          </cell>
          <cell r="C13137" t="str">
            <v>Parts as per Sales Order 00155</v>
          </cell>
          <cell r="D13137" t="str">
            <v>3410250</v>
          </cell>
          <cell r="E13137" t="str">
            <v>3</v>
          </cell>
          <cell r="F13137" t="str">
            <v>Revenue</v>
          </cell>
          <cell r="G13137" t="str">
            <v>Repairs - Vehicles</v>
          </cell>
        </row>
        <row r="13138">
          <cell r="B13138">
            <v>88661</v>
          </cell>
          <cell r="C13138" t="str">
            <v>Consumables for August as per</v>
          </cell>
          <cell r="D13138" t="str">
            <v>3410250</v>
          </cell>
          <cell r="E13138" t="str">
            <v>3</v>
          </cell>
          <cell r="F13138" t="str">
            <v>Revenue</v>
          </cell>
          <cell r="G13138" t="str">
            <v>Repairs - Vehicles</v>
          </cell>
        </row>
        <row r="13139">
          <cell r="B13139">
            <v>88662</v>
          </cell>
          <cell r="C13139" t="str">
            <v>Consultancy Management Support</v>
          </cell>
          <cell r="D13139" t="str">
            <v>2665517</v>
          </cell>
          <cell r="E13139" t="str">
            <v>2</v>
          </cell>
          <cell r="F13139" t="str">
            <v>Revenue</v>
          </cell>
          <cell r="G13139" t="str">
            <v>Health &amp; Safety Expenses</v>
          </cell>
        </row>
        <row r="13140">
          <cell r="B13140">
            <v>88665</v>
          </cell>
          <cell r="C13140" t="str">
            <v>Cool Polo Heather XL</v>
          </cell>
          <cell r="D13140" t="str">
            <v>2711250</v>
          </cell>
          <cell r="E13140" t="str">
            <v>2</v>
          </cell>
          <cell r="F13140" t="str">
            <v>Revenue</v>
          </cell>
          <cell r="G13140" t="str">
            <v>Clothing Purchase - PPE</v>
          </cell>
        </row>
        <row r="13141">
          <cell r="B13141">
            <v>88666</v>
          </cell>
          <cell r="C13141" t="str">
            <v>BRAKE AWAY CABLE</v>
          </cell>
          <cell r="D13141" t="str">
            <v>2160250</v>
          </cell>
          <cell r="E13141" t="str">
            <v>2</v>
          </cell>
          <cell r="F13141" t="str">
            <v>Revenue</v>
          </cell>
          <cell r="G13141" t="str">
            <v>Operational Equipment -  Repairs &amp; Maint</v>
          </cell>
        </row>
        <row r="13142">
          <cell r="B13142">
            <v>88667</v>
          </cell>
          <cell r="C13142" t="str">
            <v>REGATTA ACTION TROUSER</v>
          </cell>
          <cell r="D13142" t="str">
            <v>2711250</v>
          </cell>
          <cell r="E13142" t="str">
            <v>2</v>
          </cell>
          <cell r="F13142" t="str">
            <v>Revenue</v>
          </cell>
          <cell r="G13142" t="str">
            <v>Clothing Purchase - PPE</v>
          </cell>
        </row>
        <row r="13143">
          <cell r="B13143">
            <v>88668</v>
          </cell>
          <cell r="C13143" t="str">
            <v>REFIL</v>
          </cell>
          <cell r="D13143" t="str">
            <v>2166250</v>
          </cell>
          <cell r="E13143" t="str">
            <v>2</v>
          </cell>
          <cell r="F13143" t="str">
            <v>Revenue</v>
          </cell>
          <cell r="G13143" t="str">
            <v>B.A./M.A.R.S./Gas Tight Suits - R&amp;M</v>
          </cell>
        </row>
        <row r="13144">
          <cell r="B13144">
            <v>88669</v>
          </cell>
          <cell r="C13144" t="str">
            <v>REFIL</v>
          </cell>
          <cell r="D13144" t="str">
            <v>2166250</v>
          </cell>
          <cell r="E13144" t="str">
            <v>2</v>
          </cell>
          <cell r="F13144" t="str">
            <v>Revenue</v>
          </cell>
          <cell r="G13144" t="str">
            <v>B.A./M.A.R.S./Gas Tight Suits - R&amp;M</v>
          </cell>
        </row>
        <row r="13145">
          <cell r="B13145">
            <v>88670</v>
          </cell>
          <cell r="C13145" t="str">
            <v>REFIL</v>
          </cell>
          <cell r="D13145" t="str">
            <v>2166250</v>
          </cell>
          <cell r="E13145" t="str">
            <v>2</v>
          </cell>
          <cell r="F13145" t="str">
            <v>Revenue</v>
          </cell>
          <cell r="G13145" t="str">
            <v>B.A./M.A.R.S./Gas Tight Suits - R&amp;M</v>
          </cell>
        </row>
        <row r="13146">
          <cell r="B13146">
            <v>88671</v>
          </cell>
          <cell r="C13146" t="str">
            <v>REFIL</v>
          </cell>
          <cell r="D13146" t="str">
            <v>2166250</v>
          </cell>
          <cell r="E13146" t="str">
            <v>2</v>
          </cell>
          <cell r="F13146" t="str">
            <v>Revenue</v>
          </cell>
          <cell r="G13146" t="str">
            <v>B.A./M.A.R.S./Gas Tight Suits - R&amp;M</v>
          </cell>
        </row>
        <row r="13147">
          <cell r="B13147">
            <v>88672</v>
          </cell>
          <cell r="C13147" t="str">
            <v>STAR FAX RTL NOV13-JAN14</v>
          </cell>
          <cell r="D13147" t="str">
            <v>2109584</v>
          </cell>
          <cell r="E13147" t="str">
            <v>2</v>
          </cell>
          <cell r="F13147" t="str">
            <v>Revenue</v>
          </cell>
          <cell r="G13147" t="str">
            <v>Computer Software Annual Licence\Maint.</v>
          </cell>
        </row>
        <row r="13148">
          <cell r="B13148">
            <v>88673</v>
          </cell>
          <cell r="C13148" t="str">
            <v>EUROCART 1100 OCT2013</v>
          </cell>
          <cell r="D13148" t="str">
            <v>1361202</v>
          </cell>
          <cell r="E13148" t="str">
            <v>1</v>
          </cell>
          <cell r="F13148" t="str">
            <v>Revenue</v>
          </cell>
          <cell r="G13148" t="str">
            <v>Waste Management Exps</v>
          </cell>
        </row>
        <row r="13149">
          <cell r="B13149">
            <v>88674</v>
          </cell>
          <cell r="C13149" t="str">
            <v>EUROCART 1100 OCT2013</v>
          </cell>
          <cell r="D13149" t="str">
            <v>1361202</v>
          </cell>
          <cell r="E13149" t="str">
            <v>1</v>
          </cell>
          <cell r="F13149" t="str">
            <v>Revenue</v>
          </cell>
          <cell r="G13149" t="str">
            <v>Waste Management Exps</v>
          </cell>
        </row>
        <row r="13150">
          <cell r="B13150">
            <v>88675</v>
          </cell>
          <cell r="C13150" t="str">
            <v>Uniform</v>
          </cell>
          <cell r="D13150" t="str">
            <v>2712202</v>
          </cell>
          <cell r="E13150" t="str">
            <v>2</v>
          </cell>
          <cell r="F13150" t="str">
            <v>Revenue</v>
          </cell>
          <cell r="G13150" t="str">
            <v>Clothing Purchase  Hunters (Non PPE)</v>
          </cell>
        </row>
        <row r="13151">
          <cell r="B13151">
            <v>88676</v>
          </cell>
          <cell r="C13151" t="str">
            <v>To supply &amp; fit hedgehog gutte</v>
          </cell>
          <cell r="D13151" t="str">
            <v>1090214</v>
          </cell>
          <cell r="E13151" t="str">
            <v>1</v>
          </cell>
          <cell r="F13151" t="str">
            <v>Revenue</v>
          </cell>
          <cell r="G13151" t="str">
            <v>Unplanned   Maintenance</v>
          </cell>
        </row>
        <row r="13152">
          <cell r="B13152">
            <v>88677</v>
          </cell>
          <cell r="C13152" t="str">
            <v>To carry out pre decoration re</v>
          </cell>
          <cell r="D13152" t="str">
            <v>1093585</v>
          </cell>
          <cell r="E13152" t="str">
            <v>1</v>
          </cell>
          <cell r="F13152" t="str">
            <v>Revenue</v>
          </cell>
          <cell r="G13152" t="str">
            <v>Building Project Work</v>
          </cell>
        </row>
        <row r="13153">
          <cell r="B13153">
            <v>2739</v>
          </cell>
          <cell r="C13153" t="str">
            <v>Annual Maintenance for DMS Sys</v>
          </cell>
          <cell r="D13153" t="str">
            <v>2109592</v>
          </cell>
          <cell r="E13153" t="str">
            <v>2</v>
          </cell>
          <cell r="F13153" t="str">
            <v>Revenue</v>
          </cell>
          <cell r="G13153" t="str">
            <v>Computer Software Annual Licence\Maint.</v>
          </cell>
        </row>
        <row r="13154">
          <cell r="B13154">
            <v>2732</v>
          </cell>
          <cell r="C13154" t="str">
            <v>HAND TOWEL 1 PLY GRN.</v>
          </cell>
          <cell r="D13154" t="str">
            <v>2167591</v>
          </cell>
          <cell r="E13154" t="str">
            <v>2</v>
          </cell>
          <cell r="F13154" t="str">
            <v>Revenue</v>
          </cell>
          <cell r="G13154" t="str">
            <v>Operational Consumables - Devolved</v>
          </cell>
        </row>
        <row r="13155">
          <cell r="B13155">
            <v>2751</v>
          </cell>
          <cell r="C13155" t="str">
            <v>MIRROR BODY</v>
          </cell>
          <cell r="D13155" t="str">
            <v>3410250</v>
          </cell>
          <cell r="E13155" t="str">
            <v>3</v>
          </cell>
          <cell r="F13155" t="str">
            <v>Revenue</v>
          </cell>
          <cell r="G13155" t="str">
            <v>Repairs - Vehicles</v>
          </cell>
        </row>
        <row r="13156">
          <cell r="B13156">
            <v>2758</v>
          </cell>
          <cell r="C13156" t="str">
            <v>GAS SUPPLY JUN/JUL16</v>
          </cell>
          <cell r="D13156" t="str">
            <v>1340214</v>
          </cell>
          <cell r="E13156" t="str">
            <v>1</v>
          </cell>
          <cell r="F13156" t="str">
            <v>Revenue</v>
          </cell>
          <cell r="G13156" t="str">
            <v>Gas - Mains</v>
          </cell>
        </row>
        <row r="13157">
          <cell r="B13157">
            <v>2766</v>
          </cell>
          <cell r="C13157" t="str">
            <v>GAS SUPPLY JUN/JUL16</v>
          </cell>
          <cell r="D13157" t="str">
            <v>1340311</v>
          </cell>
          <cell r="E13157" t="str">
            <v>1</v>
          </cell>
          <cell r="F13157" t="str">
            <v>Revenue</v>
          </cell>
          <cell r="G13157" t="str">
            <v>Gas - Mains</v>
          </cell>
        </row>
        <row r="13158">
          <cell r="B13158">
            <v>2767</v>
          </cell>
          <cell r="C13158" t="str">
            <v>GAS SUPPLY JUN/JUL16</v>
          </cell>
          <cell r="D13158" t="str">
            <v>1340213</v>
          </cell>
          <cell r="E13158" t="str">
            <v>1</v>
          </cell>
          <cell r="F13158" t="str">
            <v>Revenue</v>
          </cell>
          <cell r="G13158" t="str">
            <v>Gas - Mains</v>
          </cell>
        </row>
        <row r="13159">
          <cell r="B13159">
            <v>2757</v>
          </cell>
          <cell r="C13159" t="str">
            <v>GAS SUPPLY JUN/JUL16</v>
          </cell>
          <cell r="D13159" t="str">
            <v>1340211</v>
          </cell>
          <cell r="E13159" t="str">
            <v>1</v>
          </cell>
          <cell r="F13159" t="str">
            <v>Revenue</v>
          </cell>
          <cell r="G13159" t="str">
            <v>Gas - Mains</v>
          </cell>
        </row>
        <row r="13160">
          <cell r="B13160">
            <v>2764</v>
          </cell>
          <cell r="C13160" t="str">
            <v>GAS SUPPLY JUN/JUL16</v>
          </cell>
          <cell r="D13160" t="str">
            <v>1340201</v>
          </cell>
          <cell r="E13160" t="str">
            <v>1</v>
          </cell>
          <cell r="F13160" t="str">
            <v>Revenue</v>
          </cell>
          <cell r="G13160" t="str">
            <v>Gas - Mains</v>
          </cell>
        </row>
        <row r="13161">
          <cell r="B13161">
            <v>2768</v>
          </cell>
          <cell r="C13161" t="str">
            <v>GAS SUPPLY JUN/JUL16</v>
          </cell>
          <cell r="D13161" t="str">
            <v>1340303</v>
          </cell>
          <cell r="E13161" t="str">
            <v>1</v>
          </cell>
          <cell r="F13161" t="str">
            <v>Revenue</v>
          </cell>
          <cell r="G13161" t="str">
            <v>Gas - Mains</v>
          </cell>
        </row>
        <row r="13162">
          <cell r="B13162">
            <v>2774</v>
          </cell>
          <cell r="C13162" t="str">
            <v>gas supply jun/jul116</v>
          </cell>
          <cell r="D13162" t="str">
            <v>1340208</v>
          </cell>
          <cell r="E13162" t="str">
            <v>1</v>
          </cell>
          <cell r="F13162" t="str">
            <v>Revenue</v>
          </cell>
          <cell r="G13162" t="str">
            <v>Gas - Mains</v>
          </cell>
        </row>
        <row r="13163">
          <cell r="B13163">
            <v>2733</v>
          </cell>
          <cell r="C13163" t="str">
            <v>MORNE MICHEL PERIOD END 07/08/</v>
          </cell>
          <cell r="D13163" t="str">
            <v>2900594</v>
          </cell>
          <cell r="E13163" t="str">
            <v>2</v>
          </cell>
          <cell r="F13163" t="str">
            <v>Revenue</v>
          </cell>
          <cell r="G13163" t="str">
            <v>Hired Management Support</v>
          </cell>
        </row>
        <row r="13164">
          <cell r="B13164">
            <v>2727</v>
          </cell>
          <cell r="C13164" t="str">
            <v>2A - SR alerter</v>
          </cell>
          <cell r="D13164" t="str">
            <v>2141594</v>
          </cell>
          <cell r="E13164" t="str">
            <v>2</v>
          </cell>
          <cell r="F13164" t="str">
            <v>Revenue</v>
          </cell>
          <cell r="G13164" t="str">
            <v>Main Scheme Radio/Mobilising Equip.</v>
          </cell>
        </row>
        <row r="13165">
          <cell r="B13165">
            <v>2794</v>
          </cell>
          <cell r="C13165" t="str">
            <v>CL15ICAS-IC ASSESSOR COURSE 27</v>
          </cell>
          <cell r="D13165" t="str">
            <v>0881507</v>
          </cell>
          <cell r="E13165" t="str">
            <v>0</v>
          </cell>
          <cell r="F13165" t="str">
            <v>Revenue</v>
          </cell>
          <cell r="G13165" t="str">
            <v>Training - Operational Training</v>
          </cell>
        </row>
        <row r="13166">
          <cell r="B13166">
            <v>19704</v>
          </cell>
          <cell r="C13166" t="str">
            <v>Sapphire MDT Pentest for Airwa</v>
          </cell>
          <cell r="D13166" t="str">
            <v>2900594</v>
          </cell>
          <cell r="E13166" t="str">
            <v>2</v>
          </cell>
          <cell r="F13166" t="str">
            <v>Revenue</v>
          </cell>
          <cell r="G13166" t="str">
            <v>Hired Management Support</v>
          </cell>
        </row>
        <row r="13167">
          <cell r="B13167">
            <v>19701</v>
          </cell>
          <cell r="C13167" t="str">
            <v>Deluxe Buffet, catering for 13</v>
          </cell>
          <cell r="D13167" t="str">
            <v>0975591</v>
          </cell>
          <cell r="E13167" t="str">
            <v>0</v>
          </cell>
          <cell r="F13167" t="str">
            <v>Revenue</v>
          </cell>
          <cell r="G13167" t="str">
            <v>Canteen &amp; Messing</v>
          </cell>
        </row>
        <row r="13168">
          <cell r="B13168">
            <v>19711</v>
          </cell>
          <cell r="C13168" t="str">
            <v>7 Decanters R4 with bespoke eg</v>
          </cell>
          <cell r="D13168" t="str">
            <v>2660591</v>
          </cell>
          <cell r="E13168" t="str">
            <v>2</v>
          </cell>
          <cell r="F13168" t="str">
            <v>Revenue</v>
          </cell>
          <cell r="G13168" t="str">
            <v>Promotional Items Plaques, Scarves Etc</v>
          </cell>
        </row>
        <row r="13169">
          <cell r="B13169">
            <v>19703</v>
          </cell>
          <cell r="C13169" t="str">
            <v>CATERCLEAN 750ML CASE6</v>
          </cell>
          <cell r="D13169" t="str">
            <v>1360591</v>
          </cell>
          <cell r="E13169" t="str">
            <v>1</v>
          </cell>
          <cell r="F13169" t="str">
            <v>Revenue</v>
          </cell>
          <cell r="G13169" t="str">
            <v>Cleaning Materials</v>
          </cell>
        </row>
        <row r="13170">
          <cell r="B13170">
            <v>19705</v>
          </cell>
          <cell r="C13170" t="str">
            <v>Please refer to Estimate No: 1</v>
          </cell>
          <cell r="D13170" t="str">
            <v>2481591</v>
          </cell>
          <cell r="E13170" t="str">
            <v>2</v>
          </cell>
          <cell r="F13170" t="str">
            <v>Revenue</v>
          </cell>
          <cell r="G13170" t="str">
            <v>External Printing (Corporate Contracts)</v>
          </cell>
        </row>
        <row r="13171">
          <cell r="B13171">
            <v>19710</v>
          </cell>
          <cell r="C13171" t="str">
            <v>REAR TYRE REPLACED 215/55 17</v>
          </cell>
          <cell r="D13171" t="str">
            <v>3220250</v>
          </cell>
          <cell r="E13171" t="str">
            <v>3</v>
          </cell>
          <cell r="F13171" t="str">
            <v>Revenue</v>
          </cell>
          <cell r="G13171" t="str">
            <v>Tyres</v>
          </cell>
        </row>
        <row r="13172">
          <cell r="B13172">
            <v>19707</v>
          </cell>
          <cell r="C13172" t="str">
            <v>FH/16524. Address:Opp Kings Dy</v>
          </cell>
          <cell r="D13172" t="str">
            <v>2163512</v>
          </cell>
          <cell r="E13172" t="str">
            <v>2</v>
          </cell>
          <cell r="F13172" t="str">
            <v>Revenue</v>
          </cell>
          <cell r="G13172" t="str">
            <v>Hydrants Maintenance</v>
          </cell>
        </row>
        <row r="13173">
          <cell r="B13173">
            <v>19742</v>
          </cell>
          <cell r="C13173" t="str">
            <v>LOTUS LUXURY 2PLY 40 ROLL</v>
          </cell>
          <cell r="D13173" t="str">
            <v>1360591</v>
          </cell>
          <cell r="E13173" t="str">
            <v>1</v>
          </cell>
          <cell r="F13173" t="str">
            <v>Revenue</v>
          </cell>
          <cell r="G13173" t="str">
            <v>Cleaning Materials</v>
          </cell>
        </row>
        <row r="13174">
          <cell r="B13174">
            <v>19713</v>
          </cell>
          <cell r="D13174" t="str">
            <v>2820504</v>
          </cell>
          <cell r="E13174" t="str">
            <v>2</v>
          </cell>
          <cell r="F13174" t="str">
            <v>Revenue</v>
          </cell>
          <cell r="G13174" t="str">
            <v>Project Programme Costs</v>
          </cell>
        </row>
        <row r="13175">
          <cell r="B13175">
            <v>19714</v>
          </cell>
          <cell r="C13175" t="str">
            <v>SC1222 - hot choc seal cups</v>
          </cell>
          <cell r="D13175" t="str">
            <v>2167591</v>
          </cell>
          <cell r="E13175" t="str">
            <v>2</v>
          </cell>
          <cell r="F13175" t="str">
            <v>Revenue</v>
          </cell>
          <cell r="G13175" t="str">
            <v>Operational Consumables - Devolved</v>
          </cell>
        </row>
        <row r="13176">
          <cell r="B13176">
            <v>19692</v>
          </cell>
          <cell r="C13176" t="str">
            <v>SERVICE</v>
          </cell>
          <cell r="D13176" t="str">
            <v>3410250</v>
          </cell>
          <cell r="E13176" t="str">
            <v>3</v>
          </cell>
          <cell r="F13176" t="str">
            <v>Revenue</v>
          </cell>
          <cell r="G13176" t="str">
            <v>Repairs - Vehicles</v>
          </cell>
        </row>
        <row r="13177">
          <cell r="B13177">
            <v>19708</v>
          </cell>
          <cell r="C13177" t="str">
            <v>REPAIRS TO CAMERA</v>
          </cell>
          <cell r="D13177" t="str">
            <v>2160250</v>
          </cell>
          <cell r="E13177" t="str">
            <v>2</v>
          </cell>
          <cell r="F13177" t="str">
            <v>Revenue</v>
          </cell>
          <cell r="G13177" t="str">
            <v>Operational Equipment -  Repairs &amp; Maint</v>
          </cell>
        </row>
        <row r="13178">
          <cell r="B13178">
            <v>19722</v>
          </cell>
          <cell r="C13178" t="str">
            <v>Treadmill service/inspection R</v>
          </cell>
          <cell r="D13178" t="str">
            <v>2667508</v>
          </cell>
          <cell r="E13178" t="str">
            <v>2</v>
          </cell>
          <cell r="F13178" t="str">
            <v>Revenue</v>
          </cell>
          <cell r="G13178" t="str">
            <v>Occupational Health - Fitness Equipment Etc.</v>
          </cell>
        </row>
        <row r="13179">
          <cell r="B13179">
            <v>19709</v>
          </cell>
          <cell r="C13179" t="str">
            <v>REPAIR TO THERMAL IMAGE CAMERA</v>
          </cell>
          <cell r="D13179" t="str">
            <v>2160250</v>
          </cell>
          <cell r="E13179" t="str">
            <v>2</v>
          </cell>
          <cell r="F13179" t="str">
            <v>Revenue</v>
          </cell>
          <cell r="G13179" t="str">
            <v>Operational Equipment -  Repairs &amp; Maint</v>
          </cell>
        </row>
        <row r="13180">
          <cell r="B13180">
            <v>19725</v>
          </cell>
          <cell r="C13180" t="str">
            <v>Medical Oxygen BOC gas</v>
          </cell>
          <cell r="D13180" t="str">
            <v>2166522</v>
          </cell>
          <cell r="E13180" t="str">
            <v>2</v>
          </cell>
          <cell r="F13180" t="str">
            <v>Revenue</v>
          </cell>
          <cell r="G13180" t="str">
            <v>B.A./M.A.R.S./Gas Tight Suits - R&amp;M</v>
          </cell>
        </row>
        <row r="13181">
          <cell r="B13181">
            <v>19729</v>
          </cell>
          <cell r="C13181" t="str">
            <v>UK Rail Travel-H Haste</v>
          </cell>
          <cell r="D13181" t="str">
            <v>2410508</v>
          </cell>
          <cell r="E13181" t="str">
            <v>2</v>
          </cell>
          <cell r="F13181" t="str">
            <v>Revenue</v>
          </cell>
          <cell r="G13181" t="str">
            <v>Staff Travelling &amp; Subsistence</v>
          </cell>
        </row>
        <row r="13182">
          <cell r="B13182">
            <v>19728</v>
          </cell>
          <cell r="C13182" t="str">
            <v>Senior Server Engineering-G Kh</v>
          </cell>
          <cell r="D13182" t="str">
            <v>2900594</v>
          </cell>
          <cell r="E13182" t="str">
            <v>2</v>
          </cell>
          <cell r="F13182" t="str">
            <v>Revenue</v>
          </cell>
          <cell r="G13182" t="str">
            <v>Hired Management Support</v>
          </cell>
        </row>
        <row r="13183">
          <cell r="B13183">
            <v>19723</v>
          </cell>
          <cell r="C13183" t="str">
            <v>Regular charges</v>
          </cell>
          <cell r="D13183" t="str">
            <v>2137594</v>
          </cell>
          <cell r="E13183" t="str">
            <v>2</v>
          </cell>
          <cell r="F13183" t="str">
            <v>Revenue</v>
          </cell>
          <cell r="G13183" t="str">
            <v>Telephone Call Charges - BT &amp; COLT</v>
          </cell>
        </row>
        <row r="13184">
          <cell r="B13184">
            <v>19598</v>
          </cell>
          <cell r="C13184" t="str">
            <v>Quotation 22115 test &amp; calibra</v>
          </cell>
          <cell r="D13184" t="str">
            <v>2919508</v>
          </cell>
          <cell r="E13184" t="str">
            <v>2</v>
          </cell>
          <cell r="F13184" t="str">
            <v>Revenue</v>
          </cell>
          <cell r="G13184" t="str">
            <v>Occupational Health/Doctors Fees</v>
          </cell>
        </row>
        <row r="13185">
          <cell r="B13185">
            <v>19735</v>
          </cell>
          <cell r="C13185" t="str">
            <v>Electrical supplies</v>
          </cell>
          <cell r="D13185" t="str">
            <v>1090250</v>
          </cell>
          <cell r="E13185" t="str">
            <v>1</v>
          </cell>
          <cell r="F13185" t="str">
            <v>Revenue</v>
          </cell>
          <cell r="G13185" t="str">
            <v>Unplanned   Maintenance</v>
          </cell>
        </row>
        <row r="13186">
          <cell r="B13186">
            <v>1276</v>
          </cell>
          <cell r="C13186" t="str">
            <v>STAR FAX RTL 1/5/16-31/7/2016</v>
          </cell>
          <cell r="D13186" t="str">
            <v>2109594</v>
          </cell>
          <cell r="E13186" t="str">
            <v>2</v>
          </cell>
          <cell r="F13186" t="str">
            <v>Revenue</v>
          </cell>
          <cell r="G13186" t="str">
            <v>Computer Software Annual Licence\Maint.</v>
          </cell>
        </row>
        <row r="13187">
          <cell r="B13187">
            <v>1284</v>
          </cell>
          <cell r="C13187" t="str">
            <v>INSTALL LED COVERT LIGHTING KI</v>
          </cell>
          <cell r="D13187" t="str">
            <v>B111</v>
          </cell>
          <cell r="E13187" t="str">
            <v>B</v>
          </cell>
          <cell r="F13187" t="str">
            <v>Capital</v>
          </cell>
          <cell r="G13187" t="str">
            <v>Plant &amp; Equipment</v>
          </cell>
        </row>
        <row r="13188">
          <cell r="B13188">
            <v>1059</v>
          </cell>
          <cell r="C13188" t="str">
            <v>Liymama B2483HS screen</v>
          </cell>
          <cell r="D13188" t="str">
            <v>2141594</v>
          </cell>
          <cell r="E13188" t="str">
            <v>2</v>
          </cell>
          <cell r="F13188" t="str">
            <v>Revenue</v>
          </cell>
          <cell r="G13188" t="str">
            <v>Main Scheme Radio/Mobilising Equip.</v>
          </cell>
        </row>
        <row r="13189">
          <cell r="B13189">
            <v>1457</v>
          </cell>
          <cell r="C13189" t="str">
            <v>re pinv1532</v>
          </cell>
          <cell r="D13189" t="str">
            <v>2605581</v>
          </cell>
          <cell r="E13189" t="str">
            <v>2</v>
          </cell>
          <cell r="F13189" t="str">
            <v>Revenue</v>
          </cell>
          <cell r="G13189" t="str">
            <v>Miscellaneous Holding Account</v>
          </cell>
        </row>
        <row r="13190">
          <cell r="B13190">
            <v>1459</v>
          </cell>
          <cell r="C13190" t="str">
            <v>BLUEMIX PLATFORM 1 D16NHLL</v>
          </cell>
          <cell r="D13190" t="str">
            <v>2622588</v>
          </cell>
          <cell r="E13190" t="str">
            <v>2</v>
          </cell>
          <cell r="F13190" t="str">
            <v>Revenue</v>
          </cell>
          <cell r="G13190" t="str">
            <v>Grant Supported Exps</v>
          </cell>
        </row>
        <row r="13191">
          <cell r="B13191">
            <v>1454</v>
          </cell>
          <cell r="C13191" t="str">
            <v>CARRIAGE CAMB/P'B MAY 2016</v>
          </cell>
          <cell r="D13191" t="str">
            <v>2460591</v>
          </cell>
          <cell r="E13191" t="str">
            <v>2</v>
          </cell>
          <cell r="F13191" t="str">
            <v>Revenue</v>
          </cell>
          <cell r="G13191" t="str">
            <v>Postage And Carriage</v>
          </cell>
        </row>
        <row r="13192">
          <cell r="B13192">
            <v>1465</v>
          </cell>
          <cell r="C13192" t="str">
            <v>Asset valuation of the followi</v>
          </cell>
          <cell r="D13192" t="str">
            <v>1600585</v>
          </cell>
          <cell r="E13192" t="str">
            <v>1</v>
          </cell>
          <cell r="F13192" t="str">
            <v>Revenue</v>
          </cell>
          <cell r="G13192" t="str">
            <v>Property Valuations</v>
          </cell>
        </row>
        <row r="13193">
          <cell r="B13193">
            <v>1126</v>
          </cell>
          <cell r="C13193" t="str">
            <v>Relocation of door entry phone</v>
          </cell>
          <cell r="D13193" t="str">
            <v>2143594</v>
          </cell>
          <cell r="E13193" t="str">
            <v>2</v>
          </cell>
          <cell r="F13193" t="str">
            <v>Revenue</v>
          </cell>
          <cell r="G13193" t="str">
            <v>Telephone System Maint. &amp; Spares</v>
          </cell>
        </row>
        <row r="13194">
          <cell r="B13194">
            <v>2691</v>
          </cell>
          <cell r="D13194" t="str">
            <v>2141594</v>
          </cell>
          <cell r="E13194" t="str">
            <v>2</v>
          </cell>
          <cell r="F13194" t="str">
            <v>Revenue</v>
          </cell>
          <cell r="G13194" t="str">
            <v>Main Scheme Radio/Mobilising Equip.</v>
          </cell>
        </row>
        <row r="13195">
          <cell r="B13195">
            <v>2651</v>
          </cell>
          <cell r="C13195" t="str">
            <v>Emergency call-out request for</v>
          </cell>
          <cell r="D13195" t="str">
            <v>1090305</v>
          </cell>
          <cell r="E13195" t="str">
            <v>1</v>
          </cell>
          <cell r="F13195" t="str">
            <v>Revenue</v>
          </cell>
          <cell r="G13195" t="str">
            <v>Unplanned   Maintenance</v>
          </cell>
        </row>
        <row r="13196">
          <cell r="B13196">
            <v>2653</v>
          </cell>
          <cell r="C13196" t="str">
            <v xml:space="preserve">BLUE CENTREFEED ROLLS </v>
          </cell>
          <cell r="D13196" t="str">
            <v>3410250</v>
          </cell>
          <cell r="E13196" t="str">
            <v>3</v>
          </cell>
          <cell r="F13196" t="str">
            <v>Revenue</v>
          </cell>
          <cell r="G13196" t="str">
            <v>Repairs - Vehicles</v>
          </cell>
        </row>
        <row r="13197">
          <cell r="B13197">
            <v>2621</v>
          </cell>
          <cell r="C13197" t="str">
            <v>REAR SEAT BELT STALK WITH WIRI</v>
          </cell>
          <cell r="D13197" t="str">
            <v>3410250</v>
          </cell>
          <cell r="E13197" t="str">
            <v>3</v>
          </cell>
          <cell r="F13197" t="str">
            <v>Revenue</v>
          </cell>
          <cell r="G13197" t="str">
            <v>Repairs - Vehicles</v>
          </cell>
        </row>
        <row r="13198">
          <cell r="B13198">
            <v>2697</v>
          </cell>
          <cell r="C13198" t="str">
            <v>NOTICEBOARD 120X90CM GREY</v>
          </cell>
          <cell r="D13198" t="str">
            <v>B379</v>
          </cell>
          <cell r="E13198" t="str">
            <v>B</v>
          </cell>
          <cell r="F13198" t="str">
            <v>Capital</v>
          </cell>
          <cell r="G13198" t="str">
            <v>Project Suspense</v>
          </cell>
        </row>
        <row r="13199">
          <cell r="B13199">
            <v>2696</v>
          </cell>
          <cell r="C13199" t="str">
            <v>ADHESIVE BLU-TACK SLB 118G</v>
          </cell>
          <cell r="D13199" t="str">
            <v>2167591</v>
          </cell>
          <cell r="E13199" t="str">
            <v>2</v>
          </cell>
          <cell r="F13199" t="str">
            <v>Revenue</v>
          </cell>
          <cell r="G13199" t="str">
            <v>Operational Consumables - Devolved</v>
          </cell>
        </row>
        <row r="13200">
          <cell r="B13200">
            <v>2698</v>
          </cell>
          <cell r="C13200" t="str">
            <v>DETERGENT GEN PURP  5LTR</v>
          </cell>
          <cell r="D13200" t="str">
            <v>1360591</v>
          </cell>
          <cell r="E13200" t="str">
            <v>1</v>
          </cell>
          <cell r="F13200" t="str">
            <v>Revenue</v>
          </cell>
          <cell r="G13200" t="str">
            <v>Cleaning Materials</v>
          </cell>
        </row>
        <row r="13201">
          <cell r="B13201">
            <v>2703</v>
          </cell>
          <cell r="C13201" t="str">
            <v>RE INVOICE 6354</v>
          </cell>
          <cell r="D13201" t="str">
            <v>B379</v>
          </cell>
          <cell r="E13201" t="str">
            <v>B</v>
          </cell>
          <cell r="F13201" t="str">
            <v>Capital</v>
          </cell>
          <cell r="G13201" t="str">
            <v>Project Suspense</v>
          </cell>
        </row>
        <row r="13202">
          <cell r="B13202">
            <v>2705</v>
          </cell>
          <cell r="C13202" t="str">
            <v>ELY CARE/LIFT/RENTAL</v>
          </cell>
          <cell r="D13202" t="str">
            <v>1361304</v>
          </cell>
          <cell r="E13202" t="str">
            <v>1</v>
          </cell>
          <cell r="F13202" t="str">
            <v>Revenue</v>
          </cell>
          <cell r="G13202" t="str">
            <v>Waste Management Exps</v>
          </cell>
        </row>
        <row r="13203">
          <cell r="B13203">
            <v>2708</v>
          </cell>
          <cell r="C13203" t="str">
            <v>STORAGE PERIOD AUGUST 2016</v>
          </cell>
          <cell r="D13203" t="str">
            <v>2930591</v>
          </cell>
          <cell r="E13203" t="str">
            <v>2</v>
          </cell>
          <cell r="F13203" t="str">
            <v>Revenue</v>
          </cell>
          <cell r="G13203" t="str">
            <v>Long Term Archive Storage</v>
          </cell>
        </row>
        <row r="13204">
          <cell r="B13204">
            <v>2710</v>
          </cell>
          <cell r="C13204" t="str">
            <v>WESTLAW UK SERVICES ON LINE SU</v>
          </cell>
          <cell r="D13204" t="str">
            <v>2615509</v>
          </cell>
          <cell r="E13204" t="str">
            <v>2</v>
          </cell>
          <cell r="F13204" t="str">
            <v>Revenue</v>
          </cell>
          <cell r="G13204" t="str">
            <v>Subscriptions - General</v>
          </cell>
        </row>
        <row r="13205">
          <cell r="B13205">
            <v>2711</v>
          </cell>
          <cell r="C13205" t="str">
            <v>FAULT ON FIRE ALARM PANEL</v>
          </cell>
          <cell r="D13205" t="str">
            <v>1090314</v>
          </cell>
          <cell r="E13205" t="str">
            <v>1</v>
          </cell>
          <cell r="F13205" t="str">
            <v>Revenue</v>
          </cell>
          <cell r="G13205" t="str">
            <v>Unplanned   Maintenance</v>
          </cell>
        </row>
        <row r="13206">
          <cell r="B13206">
            <v>2712</v>
          </cell>
          <cell r="C13206" t="str">
            <v>LEVER 1757410</v>
          </cell>
          <cell r="D13206" t="str">
            <v>3410250</v>
          </cell>
          <cell r="E13206" t="str">
            <v>3</v>
          </cell>
          <cell r="F13206" t="str">
            <v>Revenue</v>
          </cell>
          <cell r="G13206" t="str">
            <v>Repairs - Vehicles</v>
          </cell>
        </row>
        <row r="13207">
          <cell r="B13207">
            <v>2702</v>
          </cell>
          <cell r="C13207" t="str">
            <v>STRETCHER BRACKET WITH WHEEL</v>
          </cell>
          <cell r="D13207" t="str">
            <v>3410250</v>
          </cell>
          <cell r="E13207" t="str">
            <v>3</v>
          </cell>
          <cell r="F13207" t="str">
            <v>Revenue</v>
          </cell>
          <cell r="G13207" t="str">
            <v>Repairs - Vehicles</v>
          </cell>
        </row>
        <row r="13208">
          <cell r="B13208">
            <v>2709</v>
          </cell>
          <cell r="C13208" t="str">
            <v>SMOKE FLUID</v>
          </cell>
          <cell r="D13208" t="str">
            <v>2160522</v>
          </cell>
          <cell r="E13208" t="str">
            <v>2</v>
          </cell>
          <cell r="F13208" t="str">
            <v>Revenue</v>
          </cell>
          <cell r="G13208" t="str">
            <v>Operational Equipment -  Repairs &amp; Maint</v>
          </cell>
        </row>
        <row r="13209">
          <cell r="B13209">
            <v>2715</v>
          </cell>
          <cell r="C13209" t="str">
            <v>MANAGING SAFELY V4.0</v>
          </cell>
          <cell r="D13209" t="str">
            <v>0881507</v>
          </cell>
          <cell r="E13209" t="str">
            <v>0</v>
          </cell>
          <cell r="F13209" t="str">
            <v>Revenue</v>
          </cell>
          <cell r="G13209" t="str">
            <v>Training - Operational Training</v>
          </cell>
        </row>
        <row r="13210">
          <cell r="B13210">
            <v>2717</v>
          </cell>
          <cell r="C13210" t="str">
            <v>VENCAP</v>
          </cell>
          <cell r="D13210" t="str">
            <v>0975591</v>
          </cell>
          <cell r="E13210" t="str">
            <v>0</v>
          </cell>
          <cell r="F13210" t="str">
            <v>Revenue</v>
          </cell>
          <cell r="G13210" t="str">
            <v>Canteen &amp; Messing</v>
          </cell>
        </row>
        <row r="13211">
          <cell r="B13211">
            <v>2718</v>
          </cell>
          <cell r="C13211" t="str">
            <v>FLASHING LED LIGHTHEAD ION 12V</v>
          </cell>
          <cell r="D13211" t="str">
            <v>3410250</v>
          </cell>
          <cell r="E13211" t="str">
            <v>3</v>
          </cell>
          <cell r="F13211" t="str">
            <v>Revenue</v>
          </cell>
          <cell r="G13211" t="str">
            <v>Repairs - Vehicles</v>
          </cell>
        </row>
        <row r="13212">
          <cell r="B13212">
            <v>2707</v>
          </cell>
          <cell r="C13212" t="str">
            <v>ST IVES CARE/LIFT/RENTAL</v>
          </cell>
          <cell r="D13212" t="str">
            <v>1361209</v>
          </cell>
          <cell r="E13212" t="str">
            <v>1</v>
          </cell>
          <cell r="F13212" t="str">
            <v>Revenue</v>
          </cell>
          <cell r="G13212" t="str">
            <v>Waste Management Exps</v>
          </cell>
        </row>
        <row r="13213">
          <cell r="B13213">
            <v>100363</v>
          </cell>
          <cell r="C13213" t="str">
            <v>BATTERY MN2400 1.5V PK10</v>
          </cell>
          <cell r="D13213" t="str">
            <v>2167591</v>
          </cell>
          <cell r="E13213" t="str">
            <v>2</v>
          </cell>
          <cell r="F13213" t="str">
            <v>Revenue</v>
          </cell>
          <cell r="G13213" t="str">
            <v>Operational Consumables - Devolved</v>
          </cell>
        </row>
        <row r="13214">
          <cell r="B13214">
            <v>100360</v>
          </cell>
          <cell r="C13214" t="str">
            <v>OIL WD40 CAN 12x450ML</v>
          </cell>
          <cell r="D13214" t="str">
            <v>2167591</v>
          </cell>
          <cell r="E13214" t="str">
            <v>2</v>
          </cell>
          <cell r="F13214" t="str">
            <v>Revenue</v>
          </cell>
          <cell r="G13214" t="str">
            <v>Operational Consumables - Devolved</v>
          </cell>
        </row>
        <row r="13215">
          <cell r="B13215">
            <v>100350</v>
          </cell>
          <cell r="C13215" t="str">
            <v>SAKPAL PERIOD END 29/11/2015</v>
          </cell>
          <cell r="D13215" t="str">
            <v>2622588</v>
          </cell>
          <cell r="E13215" t="str">
            <v>2</v>
          </cell>
          <cell r="F13215" t="str">
            <v>Revenue</v>
          </cell>
          <cell r="G13215" t="str">
            <v>Grant Supported Exps</v>
          </cell>
        </row>
        <row r="13216">
          <cell r="B13216">
            <v>100346</v>
          </cell>
          <cell r="C13216" t="str">
            <v>8 YARD SKIP 8/12/20115</v>
          </cell>
          <cell r="D13216" t="str">
            <v>1360100</v>
          </cell>
          <cell r="E13216" t="str">
            <v>1</v>
          </cell>
          <cell r="F13216" t="str">
            <v>Revenue</v>
          </cell>
          <cell r="G13216" t="str">
            <v>Cleaning Materials</v>
          </cell>
        </row>
        <row r="13217">
          <cell r="B13217">
            <v>100251</v>
          </cell>
          <cell r="C13217" t="str">
            <v xml:space="preserve">Employee Assistance Programme </v>
          </cell>
          <cell r="D13217" t="str">
            <v>2919508</v>
          </cell>
          <cell r="E13217" t="str">
            <v>2</v>
          </cell>
          <cell r="F13217" t="str">
            <v>Revenue</v>
          </cell>
          <cell r="G13217" t="str">
            <v>Occupational Health/Doctors Fees</v>
          </cell>
        </row>
        <row r="13218">
          <cell r="B13218">
            <v>100247</v>
          </cell>
          <cell r="C13218" t="str">
            <v>DOGS WASTE TRANSFER NOTE</v>
          </cell>
          <cell r="D13218" t="str">
            <v>1361202</v>
          </cell>
          <cell r="E13218" t="str">
            <v>1</v>
          </cell>
          <cell r="F13218" t="str">
            <v>Revenue</v>
          </cell>
          <cell r="G13218" t="str">
            <v>Waste Management Exps</v>
          </cell>
        </row>
        <row r="13219">
          <cell r="B13219">
            <v>100288</v>
          </cell>
          <cell r="C13219" t="str">
            <v>SEMI PERG MILK</v>
          </cell>
          <cell r="D13219" t="str">
            <v>0975591</v>
          </cell>
          <cell r="E13219" t="str">
            <v>0</v>
          </cell>
          <cell r="F13219" t="str">
            <v>Revenue</v>
          </cell>
          <cell r="G13219" t="str">
            <v>Canteen &amp; Messing</v>
          </cell>
        </row>
        <row r="13220">
          <cell r="B13220">
            <v>100314</v>
          </cell>
          <cell r="C13220" t="str">
            <v>STORAGE BOXES NOVEMBER 2015</v>
          </cell>
          <cell r="D13220" t="str">
            <v>2460591</v>
          </cell>
          <cell r="E13220" t="str">
            <v>2</v>
          </cell>
          <cell r="F13220" t="str">
            <v>Revenue</v>
          </cell>
          <cell r="G13220" t="str">
            <v>Postage And Carriage</v>
          </cell>
        </row>
        <row r="13221">
          <cell r="B13221">
            <v>100359</v>
          </cell>
          <cell r="C13221" t="str">
            <v>KIMWIPES 7426 3PLY ROLL</v>
          </cell>
          <cell r="D13221" t="str">
            <v>1360591</v>
          </cell>
          <cell r="E13221" t="str">
            <v>1</v>
          </cell>
          <cell r="F13221" t="str">
            <v>Revenue</v>
          </cell>
          <cell r="G13221" t="str">
            <v>Cleaning Materials</v>
          </cell>
        </row>
        <row r="13222">
          <cell r="B13222">
            <v>100375</v>
          </cell>
          <cell r="C13222" t="str">
            <v xml:space="preserve">Following a failed oil sample </v>
          </cell>
          <cell r="D13222" t="str">
            <v>1090202</v>
          </cell>
          <cell r="E13222" t="str">
            <v>1</v>
          </cell>
          <cell r="F13222" t="str">
            <v>Revenue</v>
          </cell>
          <cell r="G13222" t="str">
            <v>Unplanned   Maintenance</v>
          </cell>
        </row>
        <row r="13223">
          <cell r="B13223">
            <v>100373</v>
          </cell>
          <cell r="C13223" t="str">
            <v>To carry out tree works at 3 T</v>
          </cell>
          <cell r="D13223" t="str">
            <v>1210101</v>
          </cell>
          <cell r="E13223" t="str">
            <v>1</v>
          </cell>
          <cell r="F13223" t="str">
            <v>Revenue</v>
          </cell>
          <cell r="G13223" t="str">
            <v>Grounds &amp; Gardens</v>
          </cell>
        </row>
        <row r="13224">
          <cell r="B13224">
            <v>100284</v>
          </cell>
          <cell r="C13224" t="str">
            <v>ST NEOTS CARE/LIFT/RENTAL/WAST</v>
          </cell>
          <cell r="D13224" t="str">
            <v>1361309</v>
          </cell>
          <cell r="E13224" t="str">
            <v>1</v>
          </cell>
          <cell r="F13224" t="str">
            <v>Revenue</v>
          </cell>
          <cell r="G13224" t="str">
            <v>Waste Management Exps</v>
          </cell>
        </row>
        <row r="13225">
          <cell r="B13225">
            <v>100252</v>
          </cell>
          <cell r="C13225" t="str">
            <v xml:space="preserve">Employee Assistance Programme </v>
          </cell>
          <cell r="D13225" t="str">
            <v>2919508</v>
          </cell>
          <cell r="E13225" t="str">
            <v>2</v>
          </cell>
          <cell r="F13225" t="str">
            <v>Revenue</v>
          </cell>
          <cell r="G13225" t="str">
            <v>Occupational Health/Doctors Fees</v>
          </cell>
        </row>
        <row r="13226">
          <cell r="B13226">
            <v>100203</v>
          </cell>
          <cell r="C13226" t="str">
            <v>Design and contract work in  r</v>
          </cell>
          <cell r="D13226" t="str">
            <v>B105</v>
          </cell>
          <cell r="E13226" t="str">
            <v>B</v>
          </cell>
          <cell r="F13226" t="str">
            <v>Capital</v>
          </cell>
          <cell r="G13226" t="str">
            <v>Land &amp; Buildings</v>
          </cell>
        </row>
        <row r="13227">
          <cell r="B13227">
            <v>100225</v>
          </cell>
          <cell r="C13227" t="str">
            <v>To clean windows internally an</v>
          </cell>
          <cell r="D13227" t="str">
            <v>1370302</v>
          </cell>
          <cell r="E13227" t="str">
            <v>1</v>
          </cell>
          <cell r="F13227" t="str">
            <v>Revenue</v>
          </cell>
          <cell r="G13227" t="str">
            <v>Window Cleaning</v>
          </cell>
        </row>
        <row r="13228">
          <cell r="B13228">
            <v>100233</v>
          </cell>
          <cell r="C13228" t="str">
            <v xml:space="preserve">DISABLED STENCIL_x000D_
</v>
          </cell>
          <cell r="D13228" t="str">
            <v>2061585</v>
          </cell>
          <cell r="E13228" t="str">
            <v>2</v>
          </cell>
          <cell r="F13228" t="str">
            <v>Revenue</v>
          </cell>
          <cell r="G13228" t="str">
            <v>Garages &amp; Workshops Tools</v>
          </cell>
        </row>
        <row r="13229">
          <cell r="B13229">
            <v>100276</v>
          </cell>
          <cell r="C13229" t="str">
            <v>Replace hose on pressure washe</v>
          </cell>
          <cell r="D13229" t="str">
            <v>1090202</v>
          </cell>
          <cell r="E13229" t="str">
            <v>1</v>
          </cell>
          <cell r="F13229" t="str">
            <v>Revenue</v>
          </cell>
          <cell r="G13229" t="str">
            <v>Unplanned   Maintenance</v>
          </cell>
        </row>
        <row r="13230">
          <cell r="B13230">
            <v>100274</v>
          </cell>
          <cell r="C13230" t="str">
            <v xml:space="preserve">Supply and fit a new hose gun </v>
          </cell>
          <cell r="D13230" t="str">
            <v>1090203</v>
          </cell>
          <cell r="E13230" t="str">
            <v>1</v>
          </cell>
          <cell r="F13230" t="str">
            <v>Revenue</v>
          </cell>
          <cell r="G13230" t="str">
            <v>Unplanned   Maintenance</v>
          </cell>
        </row>
        <row r="13231">
          <cell r="B13231">
            <v>83313</v>
          </cell>
          <cell r="C13231" t="str">
            <v>FH/18945.  WS/3413. Hampshire</v>
          </cell>
          <cell r="D13231" t="str">
            <v>2163512</v>
          </cell>
          <cell r="E13231" t="str">
            <v>2</v>
          </cell>
          <cell r="F13231" t="str">
            <v>Revenue</v>
          </cell>
          <cell r="G13231" t="str">
            <v>Hydrants Maintenance</v>
          </cell>
        </row>
        <row r="13232">
          <cell r="B13232">
            <v>84839</v>
          </cell>
          <cell r="C13232" t="str">
            <v>FH/18922. WS/3398. CW job ref:</v>
          </cell>
          <cell r="D13232" t="str">
            <v>2163512</v>
          </cell>
          <cell r="E13232" t="str">
            <v>2</v>
          </cell>
          <cell r="F13232" t="str">
            <v>Revenue</v>
          </cell>
          <cell r="G13232" t="str">
            <v>Hydrants Maintenance</v>
          </cell>
        </row>
        <row r="13233">
          <cell r="B13233">
            <v>87487</v>
          </cell>
          <cell r="C13233" t="str">
            <v>Clarity for RedDot support.</v>
          </cell>
          <cell r="D13233" t="str">
            <v>2960584</v>
          </cell>
          <cell r="E13233" t="str">
            <v>2</v>
          </cell>
          <cell r="F13233" t="str">
            <v>Revenue</v>
          </cell>
          <cell r="G13233" t="str">
            <v>Computer Training</v>
          </cell>
        </row>
        <row r="13234">
          <cell r="B13234">
            <v>87588</v>
          </cell>
          <cell r="C13234" t="str">
            <v>FH/18890. WS/3370. Charlotte W</v>
          </cell>
          <cell r="D13234" t="str">
            <v>2163512</v>
          </cell>
          <cell r="E13234" t="str">
            <v>2</v>
          </cell>
          <cell r="F13234" t="str">
            <v>Revenue</v>
          </cell>
          <cell r="G13234" t="str">
            <v>Hydrants Maintenance</v>
          </cell>
        </row>
        <row r="13235">
          <cell r="B13235">
            <v>88415</v>
          </cell>
          <cell r="C13235" t="str">
            <v>2 TRAFFG 3 85X150 BRONZE</v>
          </cell>
          <cell r="D13235" t="str">
            <v>1360100</v>
          </cell>
          <cell r="E13235" t="str">
            <v>1</v>
          </cell>
          <cell r="F13235" t="str">
            <v>Revenue</v>
          </cell>
          <cell r="G13235" t="str">
            <v>Cleaning Materials</v>
          </cell>
        </row>
        <row r="13236">
          <cell r="B13236">
            <v>88425</v>
          </cell>
          <cell r="C13236" t="str">
            <v>electrical works required to</v>
          </cell>
          <cell r="D13236" t="str">
            <v>2100584</v>
          </cell>
          <cell r="E13236" t="str">
            <v>2</v>
          </cell>
          <cell r="F13236" t="str">
            <v>Revenue</v>
          </cell>
          <cell r="G13236" t="str">
            <v>Computer Hardware</v>
          </cell>
        </row>
        <row r="13237">
          <cell r="B13237">
            <v>88433</v>
          </cell>
          <cell r="C13237" t="str">
            <v>PROPERTY/MAIN 7/10/2013</v>
          </cell>
          <cell r="D13237" t="str">
            <v>2922585</v>
          </cell>
          <cell r="E13237" t="str">
            <v>2</v>
          </cell>
          <cell r="F13237" t="str">
            <v>Revenue</v>
          </cell>
          <cell r="G13237" t="str">
            <v>Agency Staff</v>
          </cell>
        </row>
        <row r="13238">
          <cell r="B13238">
            <v>88481</v>
          </cell>
          <cell r="C13238" t="str">
            <v>LEGAL/TRAINING JUL-SEPT13</v>
          </cell>
          <cell r="D13238" t="str">
            <v>2912511</v>
          </cell>
          <cell r="E13238" t="str">
            <v>2</v>
          </cell>
          <cell r="F13238" t="str">
            <v>Revenue</v>
          </cell>
          <cell r="G13238" t="str">
            <v>Legal Fees</v>
          </cell>
        </row>
        <row r="13239">
          <cell r="B13239">
            <v>88492</v>
          </cell>
          <cell r="C13239" t="str">
            <v>Airwave Operational Advisors C</v>
          </cell>
          <cell r="D13239" t="str">
            <v>0887398</v>
          </cell>
          <cell r="E13239" t="str">
            <v>0</v>
          </cell>
          <cell r="F13239" t="str">
            <v>Revenue</v>
          </cell>
          <cell r="G13239" t="str">
            <v>Training - Devolved Budgets</v>
          </cell>
        </row>
        <row r="13240">
          <cell r="B13240">
            <v>88493</v>
          </cell>
          <cell r="C13240" t="str">
            <v>TORCH</v>
          </cell>
          <cell r="D13240" t="str">
            <v>2712209</v>
          </cell>
          <cell r="E13240" t="str">
            <v>2</v>
          </cell>
          <cell r="F13240" t="str">
            <v>Revenue</v>
          </cell>
          <cell r="G13240" t="str">
            <v>Clothing Purchase  Hunters (Non PPE)</v>
          </cell>
        </row>
        <row r="13241">
          <cell r="B13241">
            <v>88494</v>
          </cell>
          <cell r="C13241" t="str">
            <v>To carry out the following wor</v>
          </cell>
          <cell r="D13241" t="str">
            <v>1090100</v>
          </cell>
          <cell r="E13241" t="str">
            <v>1</v>
          </cell>
          <cell r="F13241" t="str">
            <v>Revenue</v>
          </cell>
          <cell r="G13241" t="str">
            <v>Unplanned   Maintenance</v>
          </cell>
        </row>
        <row r="13242">
          <cell r="B13242">
            <v>88495</v>
          </cell>
          <cell r="C13242" t="str">
            <v>Pressure washer in appliance b</v>
          </cell>
          <cell r="D13242" t="str">
            <v>1090202</v>
          </cell>
          <cell r="E13242" t="str">
            <v>1</v>
          </cell>
          <cell r="F13242" t="str">
            <v>Revenue</v>
          </cell>
          <cell r="G13242" t="str">
            <v>Unplanned   Maintenance</v>
          </cell>
        </row>
        <row r="13243">
          <cell r="B13243">
            <v>88505</v>
          </cell>
          <cell r="C13243" t="str">
            <v>H'DON PURIFIER CARTRIDGE ETC</v>
          </cell>
          <cell r="D13243" t="str">
            <v>2166250</v>
          </cell>
          <cell r="E13243" t="str">
            <v>2</v>
          </cell>
          <cell r="F13243" t="str">
            <v>Revenue</v>
          </cell>
          <cell r="G13243" t="str">
            <v>B.A./M.A.R.S./Gas Tight Suits - R&amp;M</v>
          </cell>
        </row>
        <row r="13244">
          <cell r="B13244">
            <v>88516</v>
          </cell>
          <cell r="C13244" t="str">
            <v>CONFERENCE WYBOSTON LAKES10/13</v>
          </cell>
          <cell r="D13244" t="str">
            <v>2657504</v>
          </cell>
          <cell r="E13244" t="str">
            <v>2</v>
          </cell>
          <cell r="F13244" t="str">
            <v>Revenue</v>
          </cell>
          <cell r="G13244" t="str">
            <v>Corporate Events</v>
          </cell>
        </row>
        <row r="13245">
          <cell r="B13245">
            <v>88519</v>
          </cell>
          <cell r="C13245" t="str">
            <v>GLOVE FIREMASTER 3 SIZEL</v>
          </cell>
          <cell r="D13245" t="str">
            <v>2711250</v>
          </cell>
          <cell r="E13245" t="str">
            <v>2</v>
          </cell>
          <cell r="F13245" t="str">
            <v>Revenue</v>
          </cell>
          <cell r="G13245" t="str">
            <v>Clothing Purchase - PPE</v>
          </cell>
        </row>
        <row r="13246">
          <cell r="B13246">
            <v>88522</v>
          </cell>
          <cell r="C13246" t="str">
            <v>FH/05715.  O/S No. 53, Verulam</v>
          </cell>
          <cell r="D13246" t="str">
            <v>2163512</v>
          </cell>
          <cell r="E13246" t="str">
            <v>2</v>
          </cell>
          <cell r="F13246" t="str">
            <v>Revenue</v>
          </cell>
          <cell r="G13246" t="str">
            <v>Hydrants Maintenance</v>
          </cell>
        </row>
        <row r="13247">
          <cell r="B13247">
            <v>88524</v>
          </cell>
          <cell r="C13247" t="str">
            <v>san j handheld 1/10/13-31/10/1</v>
          </cell>
          <cell r="D13247" t="str">
            <v>2141583</v>
          </cell>
          <cell r="E13247" t="str">
            <v>2</v>
          </cell>
          <cell r="F13247" t="str">
            <v>Revenue</v>
          </cell>
          <cell r="G13247" t="str">
            <v>Main Scheme Radio/Mobilising Equip.</v>
          </cell>
        </row>
        <row r="13248">
          <cell r="B13248">
            <v>88526</v>
          </cell>
          <cell r="C13248" t="str">
            <v>HIP BELT ATTACHMENT</v>
          </cell>
          <cell r="D13248" t="str">
            <v>2166250</v>
          </cell>
          <cell r="E13248" t="str">
            <v>2</v>
          </cell>
          <cell r="F13248" t="str">
            <v>Revenue</v>
          </cell>
          <cell r="G13248" t="str">
            <v>B.A./M.A.R.S./Gas Tight Suits - R&amp;M</v>
          </cell>
        </row>
        <row r="13249">
          <cell r="B13249">
            <v>88533</v>
          </cell>
          <cell r="C13249" t="str">
            <v>CARRIAGE CHARGE RE INV1127971</v>
          </cell>
          <cell r="D13249" t="str">
            <v>2666510</v>
          </cell>
          <cell r="E13249" t="str">
            <v>2</v>
          </cell>
          <cell r="F13249" t="str">
            <v>Revenue</v>
          </cell>
          <cell r="G13249" t="str">
            <v>Devolved Health &amp; Safety Exps</v>
          </cell>
        </row>
        <row r="13250">
          <cell r="B13250">
            <v>88534</v>
          </cell>
          <cell r="C13250" t="str">
            <v>DIARY 2014</v>
          </cell>
          <cell r="D13250" t="str">
            <v>2480591</v>
          </cell>
          <cell r="E13250" t="str">
            <v>2</v>
          </cell>
          <cell r="F13250" t="str">
            <v>Revenue</v>
          </cell>
          <cell r="G13250" t="str">
            <v>Stationery, Comp/Copier Cons</v>
          </cell>
        </row>
        <row r="13251">
          <cell r="B13251">
            <v>88538</v>
          </cell>
          <cell r="C13251" t="str">
            <v>To service the following tanks</v>
          </cell>
          <cell r="D13251" t="str">
            <v>1092202</v>
          </cell>
          <cell r="E13251" t="str">
            <v>1</v>
          </cell>
          <cell r="F13251" t="str">
            <v>Revenue</v>
          </cell>
          <cell r="G13251" t="str">
            <v>Servicing Contracts</v>
          </cell>
        </row>
        <row r="13252">
          <cell r="B13252">
            <v>88539</v>
          </cell>
          <cell r="C13252" t="str">
            <v>WATER CHARGES AUG13-OCT13</v>
          </cell>
          <cell r="D13252" t="str">
            <v>1350204</v>
          </cell>
          <cell r="E13252" t="str">
            <v>1</v>
          </cell>
          <cell r="F13252" t="str">
            <v>Revenue</v>
          </cell>
          <cell r="G13252" t="str">
            <v>Water/Sewerage Rates</v>
          </cell>
        </row>
        <row r="13253">
          <cell r="B13253">
            <v>88541</v>
          </cell>
          <cell r="C13253" t="str">
            <v>No hot water at Stanground Fir</v>
          </cell>
          <cell r="D13253" t="str">
            <v>1090211</v>
          </cell>
          <cell r="E13253" t="str">
            <v>1</v>
          </cell>
          <cell r="F13253" t="str">
            <v>Revenue</v>
          </cell>
          <cell r="G13253" t="str">
            <v>Unplanned   Maintenance</v>
          </cell>
        </row>
        <row r="13254">
          <cell r="B13254">
            <v>88578</v>
          </cell>
          <cell r="C13254" t="str">
            <v>FIRE SAFE LEG ENFORCEMENT/PROS</v>
          </cell>
          <cell r="D13254" t="str">
            <v>2625511</v>
          </cell>
          <cell r="E13254" t="str">
            <v>2</v>
          </cell>
          <cell r="F13254" t="str">
            <v>Revenue</v>
          </cell>
          <cell r="G13254" t="str">
            <v>Fire Protection Training</v>
          </cell>
        </row>
        <row r="13255">
          <cell r="B13255">
            <v>88580</v>
          </cell>
          <cell r="C13255" t="str">
            <v>Code: 290124 - Pairs 3m 6099 R</v>
          </cell>
          <cell r="D13255" t="str">
            <v>0820507</v>
          </cell>
          <cell r="E13255" t="str">
            <v>0</v>
          </cell>
          <cell r="F13255" t="str">
            <v>Revenue</v>
          </cell>
          <cell r="G13255" t="str">
            <v>Training Centre Equipment</v>
          </cell>
        </row>
        <row r="13256">
          <cell r="B13256">
            <v>88581</v>
          </cell>
          <cell r="C13256" t="str">
            <v>2000 x HFSC Bookets and 2000 x</v>
          </cell>
          <cell r="D13256" t="str">
            <v>2624513</v>
          </cell>
          <cell r="E13256" t="str">
            <v>2</v>
          </cell>
          <cell r="F13256" t="str">
            <v>Revenue</v>
          </cell>
          <cell r="G13256" t="str">
            <v>Community Fire Safety Expenses</v>
          </cell>
        </row>
        <row r="13257">
          <cell r="B13257">
            <v>88582</v>
          </cell>
          <cell r="C13257" t="str">
            <v>Navy colour T-shirts printed w</v>
          </cell>
          <cell r="D13257" t="str">
            <v>2605521</v>
          </cell>
          <cell r="E13257" t="str">
            <v>2</v>
          </cell>
          <cell r="F13257" t="str">
            <v>Revenue</v>
          </cell>
          <cell r="G13257" t="str">
            <v>Miscellaneous Holding Account</v>
          </cell>
        </row>
        <row r="13258">
          <cell r="B13258">
            <v>88583</v>
          </cell>
          <cell r="C13258" t="str">
            <v>Tunic</v>
          </cell>
          <cell r="D13258" t="str">
            <v>2712250</v>
          </cell>
          <cell r="E13258" t="str">
            <v>2</v>
          </cell>
          <cell r="F13258" t="str">
            <v>Revenue</v>
          </cell>
          <cell r="G13258" t="str">
            <v>Clothing Purchase  Hunters (Non PPE)</v>
          </cell>
        </row>
        <row r="13259">
          <cell r="B13259">
            <v>88584</v>
          </cell>
          <cell r="C13259" t="str">
            <v>1 day consultancy with Liz Mac</v>
          </cell>
          <cell r="D13259" t="str">
            <v>2900582</v>
          </cell>
          <cell r="E13259" t="str">
            <v>2</v>
          </cell>
          <cell r="F13259" t="str">
            <v>Revenue</v>
          </cell>
          <cell r="G13259" t="str">
            <v>Hired Management Support</v>
          </cell>
        </row>
        <row r="13260">
          <cell r="B13260">
            <v>88542</v>
          </cell>
          <cell r="C13260" t="str">
            <v>The boiler at March Fire Stati</v>
          </cell>
          <cell r="D13260" t="str">
            <v>1090206</v>
          </cell>
          <cell r="E13260" t="str">
            <v>1</v>
          </cell>
          <cell r="F13260" t="str">
            <v>Revenue</v>
          </cell>
          <cell r="G13260" t="str">
            <v>Unplanned   Maintenance</v>
          </cell>
        </row>
        <row r="13261">
          <cell r="B13261">
            <v>88543</v>
          </cell>
          <cell r="C13261" t="str">
            <v>2 leaks in boiler room.  1 com</v>
          </cell>
          <cell r="D13261" t="str">
            <v>1090204</v>
          </cell>
          <cell r="E13261" t="str">
            <v>1</v>
          </cell>
          <cell r="F13261" t="str">
            <v>Revenue</v>
          </cell>
          <cell r="G13261" t="str">
            <v>Unplanned   Maintenance</v>
          </cell>
        </row>
        <row r="13262">
          <cell r="B13262">
            <v>88564</v>
          </cell>
          <cell r="C13262" t="str">
            <v>ASSESSOR AT GP A. CENTRE10/13</v>
          </cell>
          <cell r="D13262" t="str">
            <v>0888507</v>
          </cell>
          <cell r="E13262" t="str">
            <v>0</v>
          </cell>
          <cell r="F13262" t="str">
            <v>Revenue</v>
          </cell>
          <cell r="G13262" t="str">
            <v>Training - Leadership &amp; Development</v>
          </cell>
        </row>
        <row r="13263">
          <cell r="B13263">
            <v>88565</v>
          </cell>
          <cell r="C13263" t="str">
            <v>To carry out improvements at D</v>
          </cell>
          <cell r="D13263" t="str">
            <v>B105</v>
          </cell>
          <cell r="E13263" t="str">
            <v>B</v>
          </cell>
          <cell r="F13263" t="str">
            <v>Capital</v>
          </cell>
          <cell r="G13263" t="str">
            <v>Land &amp; Buildings</v>
          </cell>
        </row>
        <row r="13264">
          <cell r="B13264">
            <v>88571</v>
          </cell>
          <cell r="C13264" t="str">
            <v>SHARPE CONSULTING30/9-27/10/13</v>
          </cell>
          <cell r="D13264" t="str">
            <v>B114</v>
          </cell>
          <cell r="E13264" t="str">
            <v>B</v>
          </cell>
          <cell r="F13264" t="str">
            <v>Capital</v>
          </cell>
          <cell r="G13264" t="str">
            <v>Non-current Assets under construction</v>
          </cell>
        </row>
        <row r="13265">
          <cell r="B13265">
            <v>88573</v>
          </cell>
          <cell r="C13265" t="str">
            <v>RL CONSULTANCY H/S29/10/13</v>
          </cell>
          <cell r="D13265" t="str">
            <v>2900505</v>
          </cell>
          <cell r="E13265" t="str">
            <v>2</v>
          </cell>
          <cell r="F13265" t="str">
            <v>Revenue</v>
          </cell>
          <cell r="G13265" t="str">
            <v>Hired Management Support</v>
          </cell>
        </row>
        <row r="13266">
          <cell r="B13266">
            <v>88576</v>
          </cell>
          <cell r="C13266" t="str">
            <v>SPARTAN RESCUE TECH</v>
          </cell>
          <cell r="D13266" t="str">
            <v>2940524</v>
          </cell>
          <cell r="E13266" t="str">
            <v>2</v>
          </cell>
          <cell r="F13266" t="str">
            <v>Revenue</v>
          </cell>
          <cell r="G13266" t="str">
            <v>Hired Water Rescue/Toilets</v>
          </cell>
        </row>
        <row r="13267">
          <cell r="B13267">
            <v>88579</v>
          </cell>
          <cell r="C13267" t="str">
            <v>Fire Control epaulettes as pre</v>
          </cell>
          <cell r="D13267" t="str">
            <v>2712250</v>
          </cell>
          <cell r="E13267" t="str">
            <v>2</v>
          </cell>
          <cell r="F13267" t="str">
            <v>Revenue</v>
          </cell>
          <cell r="G13267" t="str">
            <v>Clothing Purchase  Hunters (Non PPE)</v>
          </cell>
        </row>
        <row r="13268">
          <cell r="B13268">
            <v>88592</v>
          </cell>
          <cell r="C13268" t="str">
            <v>FIRST AID BACKPACK</v>
          </cell>
          <cell r="D13268" t="str">
            <v>2160250</v>
          </cell>
          <cell r="E13268" t="str">
            <v>2</v>
          </cell>
          <cell r="F13268" t="str">
            <v>Revenue</v>
          </cell>
          <cell r="G13268" t="str">
            <v>Operational Equipment -  Repairs &amp; Maint</v>
          </cell>
        </row>
        <row r="13269">
          <cell r="B13269">
            <v>88593</v>
          </cell>
          <cell r="C13269" t="str">
            <v>PFI-102BK ETC CARTRIDGES</v>
          </cell>
          <cell r="D13269" t="str">
            <v>2011586</v>
          </cell>
          <cell r="E13269" t="str">
            <v>2</v>
          </cell>
          <cell r="F13269" t="str">
            <v>Revenue</v>
          </cell>
          <cell r="G13269" t="str">
            <v>MFD Rentals</v>
          </cell>
        </row>
        <row r="13270">
          <cell r="B13270">
            <v>88594</v>
          </cell>
          <cell r="C13270" t="str">
            <v>Internal decoration at March F</v>
          </cell>
          <cell r="D13270" t="str">
            <v>1093206</v>
          </cell>
          <cell r="E13270" t="str">
            <v>1</v>
          </cell>
          <cell r="F13270" t="str">
            <v>Revenue</v>
          </cell>
          <cell r="G13270" t="str">
            <v>Building Project Work</v>
          </cell>
        </row>
        <row r="13271">
          <cell r="B13271">
            <v>88595</v>
          </cell>
          <cell r="C13271" t="str">
            <v>REPLACE FRONT CRANK -CASE GASK</v>
          </cell>
          <cell r="D13271" t="str">
            <v>3410250</v>
          </cell>
          <cell r="E13271" t="str">
            <v>3</v>
          </cell>
          <cell r="F13271" t="str">
            <v>Revenue</v>
          </cell>
          <cell r="G13271" t="str">
            <v>Repairs - Vehicles</v>
          </cell>
        </row>
        <row r="13272">
          <cell r="B13272">
            <v>88596</v>
          </cell>
          <cell r="C13272" t="str">
            <v>ELECTRICIAL FAULT</v>
          </cell>
          <cell r="D13272" t="str">
            <v>3410250</v>
          </cell>
          <cell r="E13272" t="str">
            <v>3</v>
          </cell>
          <cell r="F13272" t="str">
            <v>Revenue</v>
          </cell>
          <cell r="G13272" t="str">
            <v>Repairs - Vehicles</v>
          </cell>
        </row>
        <row r="13273">
          <cell r="B13273">
            <v>88598</v>
          </cell>
          <cell r="C13273" t="str">
            <v>DOGSTHORPE CALLOUT/NO FAULT</v>
          </cell>
          <cell r="D13273" t="str">
            <v>1090202</v>
          </cell>
          <cell r="E13273" t="str">
            <v>1</v>
          </cell>
          <cell r="F13273" t="str">
            <v>Revenue</v>
          </cell>
          <cell r="G13273" t="str">
            <v>Unplanned   Maintenance</v>
          </cell>
        </row>
        <row r="13274">
          <cell r="B13274">
            <v>88611</v>
          </cell>
          <cell r="C13274" t="str">
            <v>IOSH Managing Safety Courses -</v>
          </cell>
          <cell r="D13274" t="str">
            <v>0881507</v>
          </cell>
          <cell r="E13274" t="str">
            <v>0</v>
          </cell>
          <cell r="F13274" t="str">
            <v>Revenue</v>
          </cell>
          <cell r="G13274" t="str">
            <v>Training - Operational Training</v>
          </cell>
        </row>
        <row r="13275">
          <cell r="B13275">
            <v>88622</v>
          </cell>
          <cell r="C13275" t="str">
            <v>CONSULTANCY 28/10/13-01/11/13</v>
          </cell>
          <cell r="D13275" t="str">
            <v>2900588</v>
          </cell>
          <cell r="E13275" t="str">
            <v>2</v>
          </cell>
          <cell r="F13275" t="str">
            <v>Revenue</v>
          </cell>
          <cell r="G13275" t="str">
            <v>Hired Management Support</v>
          </cell>
        </row>
        <row r="13276">
          <cell r="B13276">
            <v>88639</v>
          </cell>
          <cell r="C13276" t="str">
            <v>Contract Cleaning all as per t</v>
          </cell>
          <cell r="D13276" t="str">
            <v>1380303</v>
          </cell>
          <cell r="E13276" t="str">
            <v>1</v>
          </cell>
          <cell r="F13276" t="str">
            <v>Revenue</v>
          </cell>
          <cell r="G13276" t="str">
            <v>Cleaning D.S.O. Basic Contract</v>
          </cell>
        </row>
        <row r="13277">
          <cell r="B13277">
            <v>88650</v>
          </cell>
          <cell r="C13277" t="str">
            <v>OFCOM RADIO LICENCE FEE</v>
          </cell>
          <cell r="D13277" t="str">
            <v>2141583</v>
          </cell>
          <cell r="E13277" t="str">
            <v>2</v>
          </cell>
          <cell r="F13277" t="str">
            <v>Revenue</v>
          </cell>
          <cell r="G13277" t="str">
            <v>Main Scheme Radio/Mobilising Equip.</v>
          </cell>
        </row>
        <row r="13278">
          <cell r="B13278">
            <v>88651</v>
          </cell>
          <cell r="C13278" t="str">
            <v>2 x scrap cars for On call tra</v>
          </cell>
          <cell r="D13278" t="str">
            <v>0887521</v>
          </cell>
          <cell r="E13278" t="str">
            <v>0</v>
          </cell>
          <cell r="F13278" t="str">
            <v>Revenue</v>
          </cell>
          <cell r="G13278" t="str">
            <v>Training - Devolved Budgets</v>
          </cell>
        </row>
        <row r="13279">
          <cell r="B13279">
            <v>88655</v>
          </cell>
          <cell r="C13279" t="str">
            <v>MOUNT ERRIGAL HOTEL LETTERKENN</v>
          </cell>
          <cell r="D13279" t="str">
            <v>2820504</v>
          </cell>
          <cell r="E13279" t="str">
            <v>2</v>
          </cell>
          <cell r="F13279" t="str">
            <v>Revenue</v>
          </cell>
          <cell r="G13279" t="str">
            <v>Project Programme Costs</v>
          </cell>
        </row>
        <row r="13280">
          <cell r="B13280">
            <v>88657</v>
          </cell>
          <cell r="C13280" t="str">
            <v>BYRNE 30/09/2013-06/10/13</v>
          </cell>
          <cell r="D13280" t="str">
            <v>2900584</v>
          </cell>
          <cell r="E13280" t="str">
            <v>2</v>
          </cell>
          <cell r="F13280" t="str">
            <v>Revenue</v>
          </cell>
          <cell r="G13280" t="str">
            <v>Hired Management Support</v>
          </cell>
        </row>
        <row r="13281">
          <cell r="B13281">
            <v>88679</v>
          </cell>
          <cell r="C13281" t="str">
            <v>DOGSTHORPE RADIATOR LEAK</v>
          </cell>
          <cell r="D13281" t="str">
            <v>1090202</v>
          </cell>
          <cell r="E13281" t="str">
            <v>1</v>
          </cell>
          <cell r="F13281" t="str">
            <v>Revenue</v>
          </cell>
          <cell r="G13281" t="str">
            <v>Unplanned   Maintenance</v>
          </cell>
        </row>
        <row r="13282">
          <cell r="B13282">
            <v>88680</v>
          </cell>
          <cell r="C13282" t="str">
            <v>Heating pipe in ladies 1st flo</v>
          </cell>
          <cell r="D13282" t="str">
            <v>1090211</v>
          </cell>
          <cell r="E13282" t="str">
            <v>1</v>
          </cell>
          <cell r="F13282" t="str">
            <v>Revenue</v>
          </cell>
          <cell r="G13282" t="str">
            <v>Unplanned   Maintenance</v>
          </cell>
        </row>
        <row r="13283">
          <cell r="B13283">
            <v>88656</v>
          </cell>
          <cell r="C13283" t="str">
            <v>LONDON TRAIN FARE</v>
          </cell>
          <cell r="D13283" t="str">
            <v>2685518</v>
          </cell>
          <cell r="E13283" t="str">
            <v>2</v>
          </cell>
          <cell r="F13283" t="str">
            <v>Revenue</v>
          </cell>
          <cell r="G13283" t="str">
            <v>Diversity Network &amp; Support</v>
          </cell>
        </row>
        <row r="13284">
          <cell r="B13284">
            <v>88658</v>
          </cell>
          <cell r="C13284" t="str">
            <v>AUSTIN 21/10/13-27/10/13</v>
          </cell>
          <cell r="D13284" t="str">
            <v>2900584</v>
          </cell>
          <cell r="E13284" t="str">
            <v>2</v>
          </cell>
          <cell r="F13284" t="str">
            <v>Revenue</v>
          </cell>
          <cell r="G13284" t="str">
            <v>Hired Management Support</v>
          </cell>
        </row>
        <row r="13285">
          <cell r="B13285">
            <v>88663</v>
          </cell>
          <cell r="C13285" t="str">
            <v>ALARM FAULT SHQ</v>
          </cell>
          <cell r="D13285" t="str">
            <v>1090100</v>
          </cell>
          <cell r="E13285" t="str">
            <v>1</v>
          </cell>
          <cell r="F13285" t="str">
            <v>Revenue</v>
          </cell>
          <cell r="G13285" t="str">
            <v>Unplanned   Maintenance</v>
          </cell>
        </row>
        <row r="13286">
          <cell r="B13286">
            <v>88664</v>
          </cell>
          <cell r="C13286" t="str">
            <v>DAY/ADMIN WE03/11/2013</v>
          </cell>
          <cell r="D13286" t="str">
            <v>2900584</v>
          </cell>
          <cell r="E13286" t="str">
            <v>2</v>
          </cell>
          <cell r="F13286" t="str">
            <v>Revenue</v>
          </cell>
          <cell r="G13286" t="str">
            <v>Hired Management Support</v>
          </cell>
        </row>
        <row r="13287">
          <cell r="B13287">
            <v>88683</v>
          </cell>
          <cell r="C13287" t="str">
            <v>Fumigation of mess room and do</v>
          </cell>
          <cell r="D13287" t="str">
            <v>1090203</v>
          </cell>
          <cell r="E13287" t="str">
            <v>1</v>
          </cell>
          <cell r="F13287" t="str">
            <v>Revenue</v>
          </cell>
          <cell r="G13287" t="str">
            <v>Unplanned   Maintenance</v>
          </cell>
        </row>
        <row r="13288">
          <cell r="B13288">
            <v>88687</v>
          </cell>
          <cell r="C13288" t="str">
            <v>DIRECTOR MEETING ROOM ETC</v>
          </cell>
          <cell r="D13288" t="str">
            <v>2410769</v>
          </cell>
          <cell r="E13288" t="str">
            <v>2</v>
          </cell>
          <cell r="F13288" t="str">
            <v>Revenue</v>
          </cell>
          <cell r="G13288" t="str">
            <v>Staff Travelling &amp; Subsistence</v>
          </cell>
        </row>
        <row r="13289">
          <cell r="B13289">
            <v>88688</v>
          </cell>
          <cell r="C13289" t="str">
            <v>STUDYSCAN SUITE ANN LIC RENEWA</v>
          </cell>
          <cell r="D13289" t="str">
            <v>2682518</v>
          </cell>
          <cell r="E13289" t="str">
            <v>2</v>
          </cell>
          <cell r="F13289" t="str">
            <v>Revenue</v>
          </cell>
          <cell r="G13289" t="str">
            <v>Disability Support</v>
          </cell>
        </row>
        <row r="13290">
          <cell r="B13290">
            <v>88690</v>
          </cell>
          <cell r="C13290" t="str">
            <v>AUSTIN 28/10/13-03/11/13</v>
          </cell>
          <cell r="D13290" t="str">
            <v>2900584</v>
          </cell>
          <cell r="E13290" t="str">
            <v>2</v>
          </cell>
          <cell r="F13290" t="str">
            <v>Revenue</v>
          </cell>
          <cell r="G13290" t="str">
            <v>Hired Management Support</v>
          </cell>
        </row>
        <row r="13291">
          <cell r="B13291">
            <v>88692</v>
          </cell>
          <cell r="C13291" t="str">
            <v>CYLINDER QUICK COUPLING</v>
          </cell>
          <cell r="D13291" t="str">
            <v>2166250</v>
          </cell>
          <cell r="E13291" t="str">
            <v>2</v>
          </cell>
          <cell r="F13291" t="str">
            <v>Revenue</v>
          </cell>
          <cell r="G13291" t="str">
            <v>B.A./M.A.R.S./Gas Tight Suits - R&amp;M</v>
          </cell>
        </row>
        <row r="13292">
          <cell r="B13292">
            <v>88693</v>
          </cell>
          <cell r="C13292" t="str">
            <v>SEMI PERG MILK 13/31</v>
          </cell>
          <cell r="D13292" t="str">
            <v>0975591</v>
          </cell>
          <cell r="E13292" t="str">
            <v>0</v>
          </cell>
          <cell r="F13292" t="str">
            <v>Revenue</v>
          </cell>
          <cell r="G13292" t="str">
            <v>Canteen &amp; Messing</v>
          </cell>
        </row>
        <row r="13293">
          <cell r="B13293">
            <v>88694</v>
          </cell>
          <cell r="C13293" t="str">
            <v>SANDERS ADMIN WE01/11/13</v>
          </cell>
          <cell r="D13293" t="str">
            <v>2922591</v>
          </cell>
          <cell r="E13293" t="str">
            <v>2</v>
          </cell>
          <cell r="F13293" t="str">
            <v>Revenue</v>
          </cell>
          <cell r="G13293" t="str">
            <v>Agency Staff</v>
          </cell>
        </row>
        <row r="13294">
          <cell r="B13294">
            <v>88705</v>
          </cell>
          <cell r="C13294" t="str">
            <v>RL CONSUL H&amp;S 8/11/13</v>
          </cell>
          <cell r="D13294" t="str">
            <v>2900505</v>
          </cell>
          <cell r="E13294" t="str">
            <v>2</v>
          </cell>
          <cell r="F13294" t="str">
            <v>Revenue</v>
          </cell>
          <cell r="G13294" t="str">
            <v>Hired Management Support</v>
          </cell>
        </row>
        <row r="13295">
          <cell r="B13295">
            <v>88709</v>
          </cell>
          <cell r="C13295" t="str">
            <v>OEVP EXERCISES 17/29 OCT</v>
          </cell>
          <cell r="D13295" t="str">
            <v>0881507</v>
          </cell>
          <cell r="E13295" t="str">
            <v>0</v>
          </cell>
          <cell r="F13295" t="str">
            <v>Revenue</v>
          </cell>
          <cell r="G13295" t="str">
            <v>Training - Operational Training</v>
          </cell>
        </row>
        <row r="13296">
          <cell r="B13296">
            <v>88710</v>
          </cell>
          <cell r="C13296" t="str">
            <v>FBT Training sessions</v>
          </cell>
          <cell r="D13296" t="str">
            <v>0881507</v>
          </cell>
          <cell r="E13296" t="str">
            <v>0</v>
          </cell>
          <cell r="F13296" t="str">
            <v>Revenue</v>
          </cell>
          <cell r="G13296" t="str">
            <v>Training - Operational Training</v>
          </cell>
        </row>
        <row r="13297">
          <cell r="B13297">
            <v>88711</v>
          </cell>
          <cell r="C13297" t="str">
            <v>emp tax consultancy days</v>
          </cell>
          <cell r="D13297" t="str">
            <v>2900582</v>
          </cell>
          <cell r="E13297" t="str">
            <v>2</v>
          </cell>
          <cell r="F13297" t="str">
            <v>Revenue</v>
          </cell>
          <cell r="G13297" t="str">
            <v>Hired Management Support</v>
          </cell>
        </row>
        <row r="13298">
          <cell r="B13298">
            <v>88712</v>
          </cell>
          <cell r="C13298" t="str">
            <v>LINE RENT CHARGE NOV-DEC13 ETC</v>
          </cell>
          <cell r="D13298" t="str">
            <v>2195583</v>
          </cell>
          <cell r="E13298" t="str">
            <v>2</v>
          </cell>
          <cell r="F13298" t="str">
            <v>Revenue</v>
          </cell>
          <cell r="G13298" t="str">
            <v>Mobile Phones</v>
          </cell>
        </row>
        <row r="13299">
          <cell r="B13299">
            <v>88689</v>
          </cell>
          <cell r="C13299" t="str">
            <v>EXCESS COMBINED LIABILITY13-14</v>
          </cell>
          <cell r="D13299" t="str">
            <v>2530100</v>
          </cell>
          <cell r="E13299" t="str">
            <v>2</v>
          </cell>
          <cell r="F13299" t="str">
            <v>Revenue</v>
          </cell>
          <cell r="G13299" t="str">
            <v>Mutual Protection - Other Employers Liability</v>
          </cell>
        </row>
        <row r="13300">
          <cell r="B13300">
            <v>88695</v>
          </cell>
          <cell r="C13300" t="str">
            <v>To supply and fit 4 Galaxy key</v>
          </cell>
          <cell r="D13300" t="str">
            <v>1090100</v>
          </cell>
          <cell r="E13300" t="str">
            <v>1</v>
          </cell>
          <cell r="F13300" t="str">
            <v>Revenue</v>
          </cell>
          <cell r="G13300" t="str">
            <v>Unplanned   Maintenance</v>
          </cell>
        </row>
        <row r="13301">
          <cell r="B13301">
            <v>88702</v>
          </cell>
          <cell r="C13301" t="str">
            <v>P/No: 57048 BATTERY STRAP</v>
          </cell>
          <cell r="D13301" t="str">
            <v>3410250</v>
          </cell>
          <cell r="E13301" t="str">
            <v>3</v>
          </cell>
          <cell r="F13301" t="str">
            <v>Revenue</v>
          </cell>
          <cell r="G13301" t="str">
            <v>Repairs - Vehicles</v>
          </cell>
        </row>
        <row r="13302">
          <cell r="B13302">
            <v>88713</v>
          </cell>
          <cell r="C13302" t="str">
            <v>Kingston DataTraveler SE9 - US</v>
          </cell>
          <cell r="D13302" t="str">
            <v>2100584</v>
          </cell>
          <cell r="E13302" t="str">
            <v>2</v>
          </cell>
          <cell r="F13302" t="str">
            <v>Revenue</v>
          </cell>
          <cell r="G13302" t="str">
            <v>Computer Hardware</v>
          </cell>
        </row>
        <row r="13303">
          <cell r="B13303">
            <v>88721</v>
          </cell>
          <cell r="C13303" t="str">
            <v>WATER CHARGES JUL-NOV13</v>
          </cell>
          <cell r="D13303" t="str">
            <v>1350213</v>
          </cell>
          <cell r="E13303" t="str">
            <v>1</v>
          </cell>
          <cell r="F13303" t="str">
            <v>Revenue</v>
          </cell>
          <cell r="G13303" t="str">
            <v>Water/Sewerage Rates</v>
          </cell>
        </row>
        <row r="13304">
          <cell r="B13304">
            <v>88722</v>
          </cell>
          <cell r="C13304" t="str">
            <v>CALL COSTS/RENTAL</v>
          </cell>
          <cell r="D13304" t="str">
            <v>2137583</v>
          </cell>
          <cell r="E13304" t="str">
            <v>2</v>
          </cell>
          <cell r="F13304" t="str">
            <v>Revenue</v>
          </cell>
          <cell r="G13304" t="str">
            <v>Telephone Call Charges - BT &amp; COLT</v>
          </cell>
        </row>
        <row r="13305">
          <cell r="B13305">
            <v>88724</v>
          </cell>
          <cell r="C13305" t="str">
            <v>CHANGE NYLON BEARINGS ON CAGE</v>
          </cell>
          <cell r="D13305" t="str">
            <v>3410250</v>
          </cell>
          <cell r="E13305" t="str">
            <v>3</v>
          </cell>
          <cell r="F13305" t="str">
            <v>Revenue</v>
          </cell>
          <cell r="G13305" t="str">
            <v>Repairs - Vehicles</v>
          </cell>
        </row>
        <row r="13306">
          <cell r="B13306">
            <v>88725</v>
          </cell>
          <cell r="C13306" t="str">
            <v>CONSULTANCY 4/11/13-7/11/13</v>
          </cell>
          <cell r="D13306" t="str">
            <v>2900588</v>
          </cell>
          <cell r="E13306" t="str">
            <v>2</v>
          </cell>
          <cell r="F13306" t="str">
            <v>Revenue</v>
          </cell>
          <cell r="G13306" t="str">
            <v>Hired Management Support</v>
          </cell>
        </row>
        <row r="13307">
          <cell r="B13307">
            <v>88726</v>
          </cell>
          <cell r="C13307" t="str">
            <v>BEATON/BIKES/OTHER EQUIPMENT</v>
          </cell>
          <cell r="D13307" t="str">
            <v>B226</v>
          </cell>
          <cell r="E13307" t="str">
            <v>B</v>
          </cell>
          <cell r="F13307" t="str">
            <v>Capital</v>
          </cell>
          <cell r="G13307" t="str">
            <v>Cycle Scheme</v>
          </cell>
        </row>
        <row r="13308">
          <cell r="B13308">
            <v>88727</v>
          </cell>
          <cell r="C13308" t="str">
            <v>Afternoon Tea to be delivered</v>
          </cell>
          <cell r="D13308" t="str">
            <v>0975405</v>
          </cell>
          <cell r="E13308" t="str">
            <v>0</v>
          </cell>
          <cell r="F13308" t="str">
            <v>Revenue</v>
          </cell>
          <cell r="G13308" t="str">
            <v>Canteen &amp; Messing</v>
          </cell>
        </row>
        <row r="13309">
          <cell r="B13309">
            <v>88731</v>
          </cell>
          <cell r="C13309" t="str">
            <v>Bottled Water @£3.49 per case</v>
          </cell>
          <cell r="D13309" t="str">
            <v>2167591</v>
          </cell>
          <cell r="E13309" t="str">
            <v>2</v>
          </cell>
          <cell r="F13309" t="str">
            <v>Revenue</v>
          </cell>
          <cell r="G13309" t="str">
            <v>Operational Consumables - Devolved</v>
          </cell>
        </row>
        <row r="13310">
          <cell r="B13310">
            <v>88732</v>
          </cell>
          <cell r="C13310" t="str">
            <v>MOUNT EMIGAL HOTEL LETTERKENN</v>
          </cell>
          <cell r="D13310" t="str">
            <v>2820504</v>
          </cell>
          <cell r="E13310" t="str">
            <v>2</v>
          </cell>
          <cell r="F13310" t="str">
            <v>Revenue</v>
          </cell>
          <cell r="G13310" t="str">
            <v>Project Programme Costs</v>
          </cell>
        </row>
        <row r="13311">
          <cell r="B13311">
            <v>88733</v>
          </cell>
          <cell r="C13311" t="str">
            <v>TRAIN FARE LONDON</v>
          </cell>
          <cell r="D13311" t="str">
            <v>2410581</v>
          </cell>
          <cell r="E13311" t="str">
            <v>2</v>
          </cell>
          <cell r="F13311" t="str">
            <v>Revenue</v>
          </cell>
          <cell r="G13311" t="str">
            <v>Staff Travelling &amp; Subsistence</v>
          </cell>
        </row>
        <row r="13312">
          <cell r="B13312">
            <v>88735</v>
          </cell>
          <cell r="C13312" t="str">
            <v>20No SimonsVoss fobs C</v>
          </cell>
          <cell r="D13312" t="str">
            <v>2100584</v>
          </cell>
          <cell r="E13312" t="str">
            <v>2</v>
          </cell>
          <cell r="F13312" t="str">
            <v>Revenue</v>
          </cell>
          <cell r="G13312" t="str">
            <v>Computer Hardware</v>
          </cell>
        </row>
        <row r="13313">
          <cell r="B13313">
            <v>88715</v>
          </cell>
          <cell r="C13313" t="str">
            <v>IFOR JUNCTION BOX</v>
          </cell>
          <cell r="D13313" t="str">
            <v>2160250</v>
          </cell>
          <cell r="E13313" t="str">
            <v>2</v>
          </cell>
          <cell r="F13313" t="str">
            <v>Revenue</v>
          </cell>
          <cell r="G13313" t="str">
            <v>Operational Equipment -  Repairs &amp; Maint</v>
          </cell>
        </row>
        <row r="13314">
          <cell r="B13314">
            <v>88719</v>
          </cell>
          <cell r="C13314" t="str">
            <v>COACHING S.COTTON SEP/NOV/JAN1</v>
          </cell>
          <cell r="D13314" t="str">
            <v>2605771</v>
          </cell>
          <cell r="E13314" t="str">
            <v>2</v>
          </cell>
          <cell r="F13314" t="str">
            <v>Revenue</v>
          </cell>
          <cell r="G13314" t="str">
            <v>Miscellaneous Holding Account</v>
          </cell>
        </row>
        <row r="13315">
          <cell r="B13315">
            <v>88720</v>
          </cell>
          <cell r="C13315" t="str">
            <v>SERVICE FEE RECHARGE SEPT13</v>
          </cell>
          <cell r="D13315" t="str">
            <v>2143583</v>
          </cell>
          <cell r="E13315" t="str">
            <v>2</v>
          </cell>
          <cell r="F13315" t="str">
            <v>Revenue</v>
          </cell>
          <cell r="G13315" t="str">
            <v>Telephone System Maint. &amp; Spares</v>
          </cell>
        </row>
        <row r="13316">
          <cell r="B13316">
            <v>88739</v>
          </cell>
          <cell r="C13316" t="str">
            <v>RE INVOICE 4071</v>
          </cell>
          <cell r="D13316" t="str">
            <v>2940100</v>
          </cell>
          <cell r="E13316" t="str">
            <v>2</v>
          </cell>
          <cell r="F13316" t="str">
            <v>Revenue</v>
          </cell>
          <cell r="G13316" t="str">
            <v>Hired Water Rescue/Toilets</v>
          </cell>
        </row>
        <row r="13317">
          <cell r="B13317">
            <v>88741</v>
          </cell>
          <cell r="C13317" t="str">
            <v>WHITEBOARD VITREOUS ENAMEL STE</v>
          </cell>
          <cell r="D13317" t="str">
            <v>2000584</v>
          </cell>
          <cell r="E13317" t="str">
            <v>2</v>
          </cell>
          <cell r="F13317" t="str">
            <v>Revenue</v>
          </cell>
          <cell r="G13317" t="str">
            <v>Office Purchases (Incl. furniture)</v>
          </cell>
        </row>
        <row r="13318">
          <cell r="B13318">
            <v>88742</v>
          </cell>
          <cell r="C13318" t="str">
            <v>TOWEL HD S/FOLD 3600/CS</v>
          </cell>
          <cell r="D13318" t="str">
            <v>1360591</v>
          </cell>
          <cell r="E13318" t="str">
            <v>1</v>
          </cell>
          <cell r="F13318" t="str">
            <v>Revenue</v>
          </cell>
          <cell r="G13318" t="str">
            <v>Cleaning Materials</v>
          </cell>
        </row>
        <row r="13319">
          <cell r="B13319">
            <v>88743</v>
          </cell>
          <cell r="C13319" t="str">
            <v>WRIST SUPPORT MEMORY FOAM</v>
          </cell>
          <cell r="D13319" t="str">
            <v>2666503</v>
          </cell>
          <cell r="E13319" t="str">
            <v>2</v>
          </cell>
          <cell r="F13319" t="str">
            <v>Revenue</v>
          </cell>
          <cell r="G13319" t="str">
            <v>Devolved Health &amp; Safety Exps</v>
          </cell>
        </row>
        <row r="13320">
          <cell r="B13320">
            <v>88744</v>
          </cell>
          <cell r="C13320" t="str">
            <v>STAPLER 545 D/TOP MTL 26/6</v>
          </cell>
          <cell r="D13320" t="str">
            <v>2480591</v>
          </cell>
          <cell r="E13320" t="str">
            <v>2</v>
          </cell>
          <cell r="F13320" t="str">
            <v>Revenue</v>
          </cell>
          <cell r="G13320" t="str">
            <v>Stationery, Comp/Copier Cons</v>
          </cell>
        </row>
        <row r="13321">
          <cell r="B13321">
            <v>88745</v>
          </cell>
          <cell r="C13321" t="str">
            <v>HOLE PUNCH - RAPESCO ECO</v>
          </cell>
          <cell r="D13321" t="str">
            <v>2480591</v>
          </cell>
          <cell r="E13321" t="str">
            <v>2</v>
          </cell>
          <cell r="F13321" t="str">
            <v>Revenue</v>
          </cell>
          <cell r="G13321" t="str">
            <v>Stationery, Comp/Copier Cons</v>
          </cell>
        </row>
        <row r="13322">
          <cell r="B13322">
            <v>88746</v>
          </cell>
          <cell r="C13322" t="str">
            <v>KIMWIPES 7426 3PLY ROLL</v>
          </cell>
          <cell r="D13322" t="str">
            <v>3412585</v>
          </cell>
          <cell r="E13322" t="str">
            <v>3</v>
          </cell>
          <cell r="F13322" t="str">
            <v>Revenue</v>
          </cell>
          <cell r="G13322" t="str">
            <v>Veh Incidentals, Leathers,Etc</v>
          </cell>
        </row>
        <row r="13323">
          <cell r="B13323">
            <v>88747</v>
          </cell>
          <cell r="C13323" t="str">
            <v>SELLOTAPE 25mmX66mt PK6</v>
          </cell>
          <cell r="D13323" t="str">
            <v>2480591</v>
          </cell>
          <cell r="E13323" t="str">
            <v>2</v>
          </cell>
          <cell r="F13323" t="str">
            <v>Revenue</v>
          </cell>
          <cell r="G13323" t="str">
            <v>Stationery, Comp/Copier Cons</v>
          </cell>
        </row>
        <row r="13324">
          <cell r="B13324">
            <v>88763</v>
          </cell>
          <cell r="C13324" t="str">
            <v>SECURE DESTRUCTION</v>
          </cell>
          <cell r="D13324" t="str">
            <v>2000405</v>
          </cell>
          <cell r="E13324" t="str">
            <v>2</v>
          </cell>
          <cell r="F13324" t="str">
            <v>Revenue</v>
          </cell>
          <cell r="G13324" t="str">
            <v>Office Purchases (Incl. furniture)</v>
          </cell>
        </row>
        <row r="13325">
          <cell r="B13325">
            <v>88765</v>
          </cell>
          <cell r="C13325" t="str">
            <v>GAS SUPPLY SEP-OCT13</v>
          </cell>
          <cell r="D13325" t="str">
            <v>1340306</v>
          </cell>
          <cell r="E13325" t="str">
            <v>1</v>
          </cell>
          <cell r="F13325" t="str">
            <v>Revenue</v>
          </cell>
          <cell r="G13325" t="str">
            <v>Gas - Mains</v>
          </cell>
        </row>
        <row r="13326">
          <cell r="B13326">
            <v>88766</v>
          </cell>
          <cell r="C13326" t="str">
            <v>GAS SUPPLY SEP/OCT13</v>
          </cell>
          <cell r="D13326" t="str">
            <v>1340210</v>
          </cell>
          <cell r="E13326" t="str">
            <v>1</v>
          </cell>
          <cell r="F13326" t="str">
            <v>Revenue</v>
          </cell>
          <cell r="G13326" t="str">
            <v>Gas - Mains</v>
          </cell>
        </row>
        <row r="13327">
          <cell r="B13327">
            <v>88767</v>
          </cell>
          <cell r="C13327" t="str">
            <v>GAS SUPPLY SEP/OCT13</v>
          </cell>
          <cell r="D13327" t="str">
            <v>1340215</v>
          </cell>
          <cell r="E13327" t="str">
            <v>1</v>
          </cell>
          <cell r="F13327" t="str">
            <v>Revenue</v>
          </cell>
          <cell r="G13327" t="str">
            <v>Gas - Mains</v>
          </cell>
        </row>
        <row r="13328">
          <cell r="B13328">
            <v>88768</v>
          </cell>
          <cell r="C13328" t="str">
            <v>GAS SUPPLY JUL/AUG13</v>
          </cell>
          <cell r="D13328" t="str">
            <v>1340314</v>
          </cell>
          <cell r="E13328" t="str">
            <v>1</v>
          </cell>
          <cell r="F13328" t="str">
            <v>Revenue</v>
          </cell>
          <cell r="G13328" t="str">
            <v>Gas - Mains</v>
          </cell>
        </row>
        <row r="13329">
          <cell r="B13329">
            <v>88769</v>
          </cell>
          <cell r="C13329" t="str">
            <v>GAS SUPPLY AUG/SEPT13</v>
          </cell>
          <cell r="D13329" t="str">
            <v>1340308</v>
          </cell>
          <cell r="E13329" t="str">
            <v>1</v>
          </cell>
          <cell r="F13329" t="str">
            <v>Revenue</v>
          </cell>
          <cell r="G13329" t="str">
            <v>Gas - Mains</v>
          </cell>
        </row>
        <row r="13330">
          <cell r="B13330">
            <v>88770</v>
          </cell>
          <cell r="C13330" t="str">
            <v>GAS SUPPLY AUG/SEPT13</v>
          </cell>
          <cell r="D13330" t="str">
            <v>1340314</v>
          </cell>
          <cell r="E13330" t="str">
            <v>1</v>
          </cell>
          <cell r="F13330" t="str">
            <v>Revenue</v>
          </cell>
          <cell r="G13330" t="str">
            <v>Gas - Mains</v>
          </cell>
        </row>
        <row r="13331">
          <cell r="B13331">
            <v>88771</v>
          </cell>
          <cell r="C13331" t="str">
            <v>GAS SUPPLY SEP/OCT13</v>
          </cell>
          <cell r="D13331" t="str">
            <v>1340314</v>
          </cell>
          <cell r="E13331" t="str">
            <v>1</v>
          </cell>
          <cell r="F13331" t="str">
            <v>Revenue</v>
          </cell>
          <cell r="G13331" t="str">
            <v>Gas - Mains</v>
          </cell>
        </row>
        <row r="13332">
          <cell r="B13332">
            <v>88772</v>
          </cell>
          <cell r="C13332" t="str">
            <v>GAS SUPPLY SEPT/OCT13</v>
          </cell>
          <cell r="D13332" t="str">
            <v>1340213</v>
          </cell>
          <cell r="E13332" t="str">
            <v>1</v>
          </cell>
          <cell r="F13332" t="str">
            <v>Revenue</v>
          </cell>
          <cell r="G13332" t="str">
            <v>Gas - Mains</v>
          </cell>
        </row>
        <row r="13333">
          <cell r="B13333">
            <v>88773</v>
          </cell>
          <cell r="C13333" t="str">
            <v>GAS SUPPLY SEP/OCT13</v>
          </cell>
          <cell r="D13333" t="str">
            <v>1340303</v>
          </cell>
          <cell r="E13333" t="str">
            <v>1</v>
          </cell>
          <cell r="F13333" t="str">
            <v>Revenue</v>
          </cell>
          <cell r="G13333" t="str">
            <v>Gas - Mains</v>
          </cell>
        </row>
        <row r="13334">
          <cell r="B13334">
            <v>88774</v>
          </cell>
          <cell r="C13334" t="str">
            <v>GAS SUPPLY SEP/OCT13</v>
          </cell>
          <cell r="D13334" t="str">
            <v>1340305</v>
          </cell>
          <cell r="E13334" t="str">
            <v>1</v>
          </cell>
          <cell r="F13334" t="str">
            <v>Revenue</v>
          </cell>
          <cell r="G13334" t="str">
            <v>Gas - Mains</v>
          </cell>
        </row>
        <row r="13335">
          <cell r="B13335">
            <v>88775</v>
          </cell>
          <cell r="C13335" t="str">
            <v>GAS SUPPLY SEP/OCT13</v>
          </cell>
          <cell r="D13335" t="str">
            <v>1340209</v>
          </cell>
          <cell r="E13335" t="str">
            <v>1</v>
          </cell>
          <cell r="F13335" t="str">
            <v>Revenue</v>
          </cell>
          <cell r="G13335" t="str">
            <v>Gas - Mains</v>
          </cell>
        </row>
        <row r="13336">
          <cell r="B13336">
            <v>88776</v>
          </cell>
          <cell r="C13336" t="str">
            <v>GAS SUPPLY SEP/OCT13</v>
          </cell>
          <cell r="D13336" t="str">
            <v>1340310</v>
          </cell>
          <cell r="E13336" t="str">
            <v>1</v>
          </cell>
          <cell r="F13336" t="str">
            <v>Revenue</v>
          </cell>
          <cell r="G13336" t="str">
            <v>Gas - Mains</v>
          </cell>
        </row>
        <row r="13337">
          <cell r="B13337">
            <v>88777</v>
          </cell>
          <cell r="C13337" t="str">
            <v>GAS SUPPLY SEP/OCT13</v>
          </cell>
          <cell r="D13337" t="str">
            <v>1340312</v>
          </cell>
          <cell r="E13337" t="str">
            <v>1</v>
          </cell>
          <cell r="F13337" t="str">
            <v>Revenue</v>
          </cell>
          <cell r="G13337" t="str">
            <v>Gas - Mains</v>
          </cell>
        </row>
        <row r="13338">
          <cell r="B13338">
            <v>88778</v>
          </cell>
          <cell r="C13338" t="str">
            <v>GAS SUPPLY SEP/OCT13</v>
          </cell>
          <cell r="D13338" t="str">
            <v>1340307</v>
          </cell>
          <cell r="E13338" t="str">
            <v>1</v>
          </cell>
          <cell r="F13338" t="str">
            <v>Revenue</v>
          </cell>
          <cell r="G13338" t="str">
            <v>Gas - Mains</v>
          </cell>
        </row>
        <row r="13339">
          <cell r="B13339">
            <v>88779</v>
          </cell>
          <cell r="C13339" t="str">
            <v>GAS SUPPLY SEP/OCT13</v>
          </cell>
          <cell r="D13339" t="str">
            <v>1340304</v>
          </cell>
          <cell r="E13339" t="str">
            <v>1</v>
          </cell>
          <cell r="F13339" t="str">
            <v>Revenue</v>
          </cell>
          <cell r="G13339" t="str">
            <v>Gas - Mains</v>
          </cell>
        </row>
        <row r="13340">
          <cell r="B13340">
            <v>88780</v>
          </cell>
          <cell r="C13340" t="str">
            <v>GAS SUPPLY SEP/OCT13</v>
          </cell>
          <cell r="D13340" t="str">
            <v>1340201</v>
          </cell>
          <cell r="E13340" t="str">
            <v>1</v>
          </cell>
          <cell r="F13340" t="str">
            <v>Revenue</v>
          </cell>
          <cell r="G13340" t="str">
            <v>Gas - Mains</v>
          </cell>
        </row>
        <row r="13341">
          <cell r="B13341">
            <v>88781</v>
          </cell>
          <cell r="C13341" t="str">
            <v>GAS SUPPLY SEP/OCT13</v>
          </cell>
          <cell r="D13341" t="str">
            <v>1340206</v>
          </cell>
          <cell r="E13341" t="str">
            <v>1</v>
          </cell>
          <cell r="F13341" t="str">
            <v>Revenue</v>
          </cell>
          <cell r="G13341" t="str">
            <v>Gas - Mains</v>
          </cell>
        </row>
        <row r="13342">
          <cell r="B13342">
            <v>88782</v>
          </cell>
          <cell r="C13342" t="str">
            <v>GAS SUPPLY SEP/OCT13</v>
          </cell>
          <cell r="D13342" t="str">
            <v>1340309</v>
          </cell>
          <cell r="E13342" t="str">
            <v>1</v>
          </cell>
          <cell r="F13342" t="str">
            <v>Revenue</v>
          </cell>
          <cell r="G13342" t="str">
            <v>Gas - Mains</v>
          </cell>
        </row>
        <row r="13343">
          <cell r="B13343">
            <v>88783</v>
          </cell>
          <cell r="C13343" t="str">
            <v>GAS SUPPLY SEP/OCT13</v>
          </cell>
          <cell r="D13343" t="str">
            <v>1340311</v>
          </cell>
          <cell r="E13343" t="str">
            <v>1</v>
          </cell>
          <cell r="F13343" t="str">
            <v>Revenue</v>
          </cell>
          <cell r="G13343" t="str">
            <v>Gas - Mains</v>
          </cell>
        </row>
        <row r="13344">
          <cell r="B13344">
            <v>88784</v>
          </cell>
          <cell r="C13344" t="str">
            <v>GAS SUPPLY SEP/OCT13</v>
          </cell>
          <cell r="D13344" t="str">
            <v>1340100</v>
          </cell>
          <cell r="E13344" t="str">
            <v>1</v>
          </cell>
          <cell r="F13344" t="str">
            <v>Revenue</v>
          </cell>
          <cell r="G13344" t="str">
            <v>Gas - Mains</v>
          </cell>
        </row>
        <row r="13345">
          <cell r="B13345">
            <v>88785</v>
          </cell>
          <cell r="C13345" t="str">
            <v>GAS SUPPLY SEP/OCT13</v>
          </cell>
          <cell r="D13345" t="str">
            <v>1340211</v>
          </cell>
          <cell r="E13345" t="str">
            <v>1</v>
          </cell>
          <cell r="F13345" t="str">
            <v>Revenue</v>
          </cell>
          <cell r="G13345" t="str">
            <v>Gas - Mains</v>
          </cell>
        </row>
        <row r="13346">
          <cell r="B13346">
            <v>88786</v>
          </cell>
          <cell r="C13346" t="str">
            <v>GAS SUPPLY SEP/OCT13</v>
          </cell>
          <cell r="D13346" t="str">
            <v>1340214</v>
          </cell>
          <cell r="E13346" t="str">
            <v>1</v>
          </cell>
          <cell r="F13346" t="str">
            <v>Revenue</v>
          </cell>
          <cell r="G13346" t="str">
            <v>Gas - Mains</v>
          </cell>
        </row>
        <row r="13347">
          <cell r="B13347">
            <v>88787</v>
          </cell>
          <cell r="C13347" t="str">
            <v>GAS SUPPLY SEP/OCT13</v>
          </cell>
          <cell r="D13347" t="str">
            <v>1340202</v>
          </cell>
          <cell r="E13347" t="str">
            <v>1</v>
          </cell>
          <cell r="F13347" t="str">
            <v>Revenue</v>
          </cell>
          <cell r="G13347" t="str">
            <v>Gas - Mains</v>
          </cell>
        </row>
        <row r="13348">
          <cell r="B13348">
            <v>88788</v>
          </cell>
          <cell r="C13348" t="str">
            <v>GAS SUPPLY SEP/OCT13</v>
          </cell>
          <cell r="D13348" t="str">
            <v>1340203</v>
          </cell>
          <cell r="E13348" t="str">
            <v>1</v>
          </cell>
          <cell r="F13348" t="str">
            <v>Revenue</v>
          </cell>
          <cell r="G13348" t="str">
            <v>Gas - Mains</v>
          </cell>
        </row>
        <row r="13349">
          <cell r="B13349">
            <v>88789</v>
          </cell>
          <cell r="C13349" t="str">
            <v>SPOILT MEALS 10300 23/10/20113</v>
          </cell>
          <cell r="D13349" t="str">
            <v>0974302</v>
          </cell>
          <cell r="E13349" t="str">
            <v>0</v>
          </cell>
          <cell r="F13349" t="str">
            <v>Revenue</v>
          </cell>
          <cell r="G13349" t="str">
            <v>Spoilt Meals</v>
          </cell>
        </row>
        <row r="13350">
          <cell r="B13350">
            <v>88791</v>
          </cell>
          <cell r="C13350" t="str">
            <v>ELY NEWS/JOBSITE CAMB</v>
          </cell>
          <cell r="D13350" t="str">
            <v>2490506</v>
          </cell>
          <cell r="E13350" t="str">
            <v>2</v>
          </cell>
          <cell r="F13350" t="str">
            <v>Revenue</v>
          </cell>
          <cell r="G13350" t="str">
            <v>Advertising For Staff</v>
          </cell>
        </row>
        <row r="13351">
          <cell r="B13351">
            <v>88793</v>
          </cell>
          <cell r="C13351" t="str">
            <v>Scrap car x 1 for Kimbolton Fi</v>
          </cell>
          <cell r="D13351" t="str">
            <v>0887521</v>
          </cell>
          <cell r="E13351" t="str">
            <v>0</v>
          </cell>
          <cell r="F13351" t="str">
            <v>Revenue</v>
          </cell>
          <cell r="G13351" t="str">
            <v>Training - Devolved Budgets</v>
          </cell>
        </row>
        <row r="13352">
          <cell r="B13352">
            <v>88794</v>
          </cell>
          <cell r="C13352" t="str">
            <v>Sounders for mdts external</v>
          </cell>
          <cell r="D13352" t="str">
            <v>2141583</v>
          </cell>
          <cell r="E13352" t="str">
            <v>2</v>
          </cell>
          <cell r="F13352" t="str">
            <v>Revenue</v>
          </cell>
          <cell r="G13352" t="str">
            <v>Main Scheme Radio/Mobilising Equip.</v>
          </cell>
        </row>
        <row r="13353">
          <cell r="B13353">
            <v>88795</v>
          </cell>
          <cell r="C13353" t="str">
            <v>Sounder for MDT replacement fo</v>
          </cell>
          <cell r="D13353" t="str">
            <v>2141583</v>
          </cell>
          <cell r="E13353" t="str">
            <v>2</v>
          </cell>
          <cell r="F13353" t="str">
            <v>Revenue</v>
          </cell>
          <cell r="G13353" t="str">
            <v>Main Scheme Radio/Mobilising Equip.</v>
          </cell>
        </row>
        <row r="13354">
          <cell r="B13354">
            <v>88796</v>
          </cell>
          <cell r="C13354" t="str">
            <v>WATER CHARGES AUG/NOV13</v>
          </cell>
          <cell r="D13354" t="str">
            <v>1350215</v>
          </cell>
          <cell r="E13354" t="str">
            <v>1</v>
          </cell>
          <cell r="F13354" t="str">
            <v>Revenue</v>
          </cell>
          <cell r="G13354" t="str">
            <v>Water/Sewerage Rates</v>
          </cell>
        </row>
        <row r="13355">
          <cell r="B13355">
            <v>88798</v>
          </cell>
          <cell r="C13355" t="str">
            <v>VO-2934 -PRESSURE RELIEF VALVE</v>
          </cell>
          <cell r="D13355" t="str">
            <v>2160250</v>
          </cell>
          <cell r="E13355" t="str">
            <v>2</v>
          </cell>
          <cell r="F13355" t="str">
            <v>Revenue</v>
          </cell>
          <cell r="G13355" t="str">
            <v>Operational Equipment -  Repairs &amp; Maint</v>
          </cell>
        </row>
        <row r="13356">
          <cell r="B13356">
            <v>88799</v>
          </cell>
          <cell r="C13356" t="str">
            <v>BT Diverse 7110 Plus - cordles</v>
          </cell>
          <cell r="D13356" t="str">
            <v>2100584</v>
          </cell>
          <cell r="E13356" t="str">
            <v>2</v>
          </cell>
          <cell r="F13356" t="str">
            <v>Revenue</v>
          </cell>
          <cell r="G13356" t="str">
            <v>Computer Hardware</v>
          </cell>
        </row>
        <row r="13357">
          <cell r="B13357">
            <v>88800</v>
          </cell>
          <cell r="C13357" t="str">
            <v>Microsoft LifeCam HD-3000 - we</v>
          </cell>
          <cell r="D13357" t="str">
            <v>2100584</v>
          </cell>
          <cell r="E13357" t="str">
            <v>2</v>
          </cell>
          <cell r="F13357" t="str">
            <v>Revenue</v>
          </cell>
          <cell r="G13357" t="str">
            <v>Computer Hardware</v>
          </cell>
        </row>
        <row r="13358">
          <cell r="B13358">
            <v>88802</v>
          </cell>
          <cell r="C13358" t="str">
            <v>Heating at No: 1 The Brow - Su</v>
          </cell>
          <cell r="D13358" t="str">
            <v>1090101</v>
          </cell>
          <cell r="E13358" t="str">
            <v>1</v>
          </cell>
          <cell r="F13358" t="str">
            <v>Revenue</v>
          </cell>
          <cell r="G13358" t="str">
            <v>Unplanned   Maintenance</v>
          </cell>
        </row>
        <row r="13359">
          <cell r="B13359">
            <v>88805</v>
          </cell>
          <cell r="C13359" t="str">
            <v>REPAIRS TO GEARBOX</v>
          </cell>
          <cell r="D13359" t="str">
            <v>3410250</v>
          </cell>
          <cell r="E13359" t="str">
            <v>3</v>
          </cell>
          <cell r="F13359" t="str">
            <v>Revenue</v>
          </cell>
          <cell r="G13359" t="str">
            <v>Repairs - Vehicles</v>
          </cell>
        </row>
        <row r="13360">
          <cell r="B13360">
            <v>88806</v>
          </cell>
          <cell r="C13360" t="str">
            <v>SCREEN WIPES WET/DRY PK 20</v>
          </cell>
          <cell r="D13360" t="str">
            <v>2480591</v>
          </cell>
          <cell r="E13360" t="str">
            <v>2</v>
          </cell>
          <cell r="F13360" t="str">
            <v>Revenue</v>
          </cell>
          <cell r="G13360" t="str">
            <v>Stationery, Comp/Copier Cons</v>
          </cell>
        </row>
        <row r="13361">
          <cell r="B13361">
            <v>88807</v>
          </cell>
          <cell r="C13361" t="str">
            <v>CLOTH LEATHER WASH NATURAL</v>
          </cell>
          <cell r="D13361" t="str">
            <v>2167591</v>
          </cell>
          <cell r="E13361" t="str">
            <v>2</v>
          </cell>
          <cell r="F13361" t="str">
            <v>Revenue</v>
          </cell>
          <cell r="G13361" t="str">
            <v>Operational Consumables - Devolved</v>
          </cell>
        </row>
        <row r="13362">
          <cell r="B13362">
            <v>88808</v>
          </cell>
          <cell r="C13362" t="str">
            <v>TAB.DIV.A4 MONTHS WHT ST12</v>
          </cell>
          <cell r="D13362" t="str">
            <v>2480591</v>
          </cell>
          <cell r="E13362" t="str">
            <v>2</v>
          </cell>
          <cell r="F13362" t="str">
            <v>Revenue</v>
          </cell>
          <cell r="G13362" t="str">
            <v>Stationery, Comp/Copier Cons</v>
          </cell>
        </row>
        <row r="13363">
          <cell r="B13363">
            <v>88812</v>
          </cell>
          <cell r="C13363" t="str">
            <v>RENTAL SMARTWASHER</v>
          </cell>
          <cell r="D13363" t="str">
            <v>2061250</v>
          </cell>
          <cell r="E13363" t="str">
            <v>2</v>
          </cell>
          <cell r="F13363" t="str">
            <v>Revenue</v>
          </cell>
          <cell r="G13363" t="str">
            <v>Garages &amp; Workshops Tools</v>
          </cell>
        </row>
        <row r="13364">
          <cell r="B13364">
            <v>88813</v>
          </cell>
          <cell r="C13364" t="str">
            <v>CARBON DIOXIDE VK</v>
          </cell>
          <cell r="D13364" t="str">
            <v>0820507</v>
          </cell>
          <cell r="E13364" t="str">
            <v>0</v>
          </cell>
          <cell r="F13364" t="str">
            <v>Revenue</v>
          </cell>
          <cell r="G13364" t="str">
            <v>Training Centre Equipment</v>
          </cell>
        </row>
        <row r="13365">
          <cell r="B13365">
            <v>88815</v>
          </cell>
          <cell r="C13365" t="str">
            <v>Entel 483 leather radio pouche</v>
          </cell>
          <cell r="D13365" t="str">
            <v>2141583</v>
          </cell>
          <cell r="E13365" t="str">
            <v>2</v>
          </cell>
          <cell r="F13365" t="str">
            <v>Revenue</v>
          </cell>
          <cell r="G13365" t="str">
            <v>Main Scheme Radio/Mobilising Equip.</v>
          </cell>
        </row>
        <row r="13366">
          <cell r="B13366">
            <v>88818</v>
          </cell>
          <cell r="C13366" t="str">
            <v>To supply &amp; fit new motor to a</v>
          </cell>
          <cell r="D13366" t="str">
            <v>1090100</v>
          </cell>
          <cell r="E13366" t="str">
            <v>1</v>
          </cell>
          <cell r="F13366" t="str">
            <v>Revenue</v>
          </cell>
          <cell r="G13366" t="str">
            <v>Unplanned   Maintenance</v>
          </cell>
        </row>
        <row r="13367">
          <cell r="B13367">
            <v>88819</v>
          </cell>
          <cell r="C13367" t="str">
            <v>TOWEL HD S/FOLD 3600/CS</v>
          </cell>
          <cell r="D13367" t="str">
            <v>1360591</v>
          </cell>
          <cell r="E13367" t="str">
            <v>1</v>
          </cell>
          <cell r="F13367" t="str">
            <v>Revenue</v>
          </cell>
          <cell r="G13367" t="str">
            <v>Cleaning Materials</v>
          </cell>
        </row>
        <row r="13368">
          <cell r="B13368">
            <v>88809</v>
          </cell>
          <cell r="C13368" t="str">
            <v>IMATION FLASH USB DRIVE 4G</v>
          </cell>
          <cell r="D13368" t="str">
            <v>2623511</v>
          </cell>
          <cell r="E13368" t="str">
            <v>2</v>
          </cell>
          <cell r="F13368" t="str">
            <v>Revenue</v>
          </cell>
          <cell r="G13368" t="str">
            <v>Fire Protection Training Expenses</v>
          </cell>
        </row>
        <row r="13369">
          <cell r="B13369">
            <v>88810</v>
          </cell>
          <cell r="C13369" t="str">
            <v>TAPE CASSETTE YELL/BLK PK5</v>
          </cell>
          <cell r="D13369" t="str">
            <v>2480398</v>
          </cell>
          <cell r="E13369" t="str">
            <v>2</v>
          </cell>
          <cell r="F13369" t="str">
            <v>Revenue</v>
          </cell>
          <cell r="G13369" t="str">
            <v>Stationery, Comp/Copier Cons</v>
          </cell>
        </row>
        <row r="13370">
          <cell r="B13370">
            <v>88811</v>
          </cell>
          <cell r="C13370" t="str">
            <v>P/T ADMIN WE08/11/13</v>
          </cell>
          <cell r="D13370" t="str">
            <v>2922591</v>
          </cell>
          <cell r="E13370" t="str">
            <v>2</v>
          </cell>
          <cell r="F13370" t="str">
            <v>Revenue</v>
          </cell>
          <cell r="G13370" t="str">
            <v>Agency Staff</v>
          </cell>
        </row>
        <row r="13371">
          <cell r="B13371">
            <v>88814</v>
          </cell>
          <cell r="C13371" t="str">
            <v>CARBON DIOXIDE VB</v>
          </cell>
          <cell r="D13371" t="str">
            <v>0820507</v>
          </cell>
          <cell r="E13371" t="str">
            <v>0</v>
          </cell>
          <cell r="F13371" t="str">
            <v>Revenue</v>
          </cell>
          <cell r="G13371" t="str">
            <v>Training Centre Equipment</v>
          </cell>
        </row>
        <row r="13372">
          <cell r="B13372">
            <v>88817</v>
          </cell>
          <cell r="C13372" t="str">
            <v>To service front pedestrian do</v>
          </cell>
          <cell r="D13372" t="str">
            <v>1090101</v>
          </cell>
          <cell r="E13372" t="str">
            <v>1</v>
          </cell>
          <cell r="F13372" t="str">
            <v>Revenue</v>
          </cell>
          <cell r="G13372" t="str">
            <v>Unplanned   Maintenance</v>
          </cell>
        </row>
        <row r="13373">
          <cell r="B13373">
            <v>88820</v>
          </cell>
          <cell r="C13373" t="str">
            <v>LINER BIN DISP SWG PK100</v>
          </cell>
          <cell r="D13373" t="str">
            <v>1360591</v>
          </cell>
          <cell r="E13373" t="str">
            <v>1</v>
          </cell>
          <cell r="F13373" t="str">
            <v>Revenue</v>
          </cell>
          <cell r="G13373" t="str">
            <v>Cleaning Materials</v>
          </cell>
        </row>
        <row r="13374">
          <cell r="B13374">
            <v>88821</v>
          </cell>
          <cell r="C13374" t="str">
            <v>6 MONTHLY SERVICE</v>
          </cell>
          <cell r="D13374" t="str">
            <v>3410250</v>
          </cell>
          <cell r="E13374" t="str">
            <v>3</v>
          </cell>
          <cell r="F13374" t="str">
            <v>Revenue</v>
          </cell>
          <cell r="G13374" t="str">
            <v>Repairs - Vehicles</v>
          </cell>
        </row>
        <row r="13375">
          <cell r="B13375">
            <v>88822</v>
          </cell>
          <cell r="C13375" t="str">
            <v>6 MONTHLY SERVICE</v>
          </cell>
          <cell r="D13375" t="str">
            <v>3410250</v>
          </cell>
          <cell r="E13375" t="str">
            <v>3</v>
          </cell>
          <cell r="F13375" t="str">
            <v>Revenue</v>
          </cell>
          <cell r="G13375" t="str">
            <v>Repairs - Vehicles</v>
          </cell>
        </row>
        <row r="13376">
          <cell r="B13376">
            <v>88823</v>
          </cell>
          <cell r="C13376" t="str">
            <v>6 MONTHLY SERVICE</v>
          </cell>
          <cell r="D13376" t="str">
            <v>3410250</v>
          </cell>
          <cell r="E13376" t="str">
            <v>3</v>
          </cell>
          <cell r="F13376" t="str">
            <v>Revenue</v>
          </cell>
          <cell r="G13376" t="str">
            <v>Repairs - Vehicles</v>
          </cell>
        </row>
        <row r="13377">
          <cell r="B13377">
            <v>88824</v>
          </cell>
          <cell r="C13377" t="str">
            <v>6 MONTHLY SERVICE</v>
          </cell>
          <cell r="D13377" t="str">
            <v>3410250</v>
          </cell>
          <cell r="E13377" t="str">
            <v>3</v>
          </cell>
          <cell r="F13377" t="str">
            <v>Revenue</v>
          </cell>
          <cell r="G13377" t="str">
            <v>Repairs - Vehicles</v>
          </cell>
        </row>
        <row r="13378">
          <cell r="B13378">
            <v>88825</v>
          </cell>
          <cell r="C13378" t="str">
            <v>AUSTIN 04/11/13-10/111/13</v>
          </cell>
          <cell r="D13378" t="str">
            <v>2900584</v>
          </cell>
          <cell r="E13378" t="str">
            <v>2</v>
          </cell>
          <cell r="F13378" t="str">
            <v>Revenue</v>
          </cell>
          <cell r="G13378" t="str">
            <v>Hired Management Support</v>
          </cell>
        </row>
        <row r="13379">
          <cell r="B13379">
            <v>88826</v>
          </cell>
          <cell r="C13379" t="str">
            <v>Buffet for 10 people on 15/11/</v>
          </cell>
          <cell r="D13379" t="str">
            <v>2625515</v>
          </cell>
          <cell r="E13379" t="str">
            <v>2</v>
          </cell>
          <cell r="F13379" t="str">
            <v>Revenue</v>
          </cell>
          <cell r="G13379" t="str">
            <v>Training</v>
          </cell>
        </row>
        <row r="13380">
          <cell r="B13380">
            <v>88827</v>
          </cell>
          <cell r="C13380" t="str">
            <v>LONDON TRAIN FARE/SMITH</v>
          </cell>
          <cell r="D13380" t="str">
            <v>2410519</v>
          </cell>
          <cell r="E13380" t="str">
            <v>2</v>
          </cell>
          <cell r="F13380" t="str">
            <v>Revenue</v>
          </cell>
          <cell r="G13380" t="str">
            <v>Staff Travelling &amp; Subsistence</v>
          </cell>
        </row>
        <row r="13381">
          <cell r="B13381">
            <v>88828</v>
          </cell>
          <cell r="C13381" t="str">
            <v>PREMIER INN POOLE</v>
          </cell>
          <cell r="D13381" t="str">
            <v>2410516</v>
          </cell>
          <cell r="E13381" t="str">
            <v>2</v>
          </cell>
          <cell r="F13381" t="str">
            <v>Revenue</v>
          </cell>
          <cell r="G13381" t="str">
            <v>Staff Travelling &amp; Subsistence</v>
          </cell>
        </row>
        <row r="13382">
          <cell r="B13382">
            <v>88829</v>
          </cell>
          <cell r="C13382" t="str">
            <v>RESOURCELINK/RECRUIT/PENSIONS</v>
          </cell>
          <cell r="D13382" t="str">
            <v>2109584</v>
          </cell>
          <cell r="E13382" t="str">
            <v>2</v>
          </cell>
          <cell r="F13382" t="str">
            <v>Revenue</v>
          </cell>
          <cell r="G13382" t="str">
            <v>Computer Software Annual Licence\Maint.</v>
          </cell>
        </row>
        <row r="13383">
          <cell r="B13383">
            <v>88830</v>
          </cell>
          <cell r="C13383" t="str">
            <v>MUSIC COPYRIGHT SOLICITOR COST</v>
          </cell>
          <cell r="D13383" t="str">
            <v>2912100</v>
          </cell>
          <cell r="E13383" t="str">
            <v>2</v>
          </cell>
          <cell r="F13383" t="str">
            <v>Revenue</v>
          </cell>
          <cell r="G13383" t="str">
            <v>Legal Fees</v>
          </cell>
        </row>
        <row r="13384">
          <cell r="B13384">
            <v>88831</v>
          </cell>
          <cell r="C13384" t="str">
            <v>Phillips Faxjet 555</v>
          </cell>
          <cell r="D13384" t="str">
            <v>2480250</v>
          </cell>
          <cell r="E13384" t="str">
            <v>2</v>
          </cell>
          <cell r="F13384" t="str">
            <v>Revenue</v>
          </cell>
          <cell r="G13384" t="str">
            <v>Stationery, Comp/Copier Cons</v>
          </cell>
        </row>
        <row r="13385">
          <cell r="B13385">
            <v>88832</v>
          </cell>
          <cell r="C13385" t="str">
            <v>MAINTENANCE/ALERTER 7/12-6/13</v>
          </cell>
          <cell r="D13385" t="str">
            <v>2141583</v>
          </cell>
          <cell r="E13385" t="str">
            <v>2</v>
          </cell>
          <cell r="F13385" t="str">
            <v>Revenue</v>
          </cell>
          <cell r="G13385" t="str">
            <v>Main Scheme Radio/Mobilising Equip.</v>
          </cell>
        </row>
        <row r="13386">
          <cell r="B13386">
            <v>88834</v>
          </cell>
          <cell r="C13386" t="str">
            <v>2 day CCTV Authorisation Train</v>
          </cell>
          <cell r="D13386" t="str">
            <v>2625515</v>
          </cell>
          <cell r="E13386" t="str">
            <v>2</v>
          </cell>
          <cell r="F13386" t="str">
            <v>Revenue</v>
          </cell>
          <cell r="G13386" t="str">
            <v>Training</v>
          </cell>
        </row>
        <row r="13387">
          <cell r="B13387">
            <v>88835</v>
          </cell>
          <cell r="C13387" t="str">
            <v>P/T No: AUB345</v>
          </cell>
          <cell r="D13387" t="str">
            <v>2160250</v>
          </cell>
          <cell r="E13387" t="str">
            <v>2</v>
          </cell>
          <cell r="F13387" t="str">
            <v>Revenue</v>
          </cell>
          <cell r="G13387" t="str">
            <v>Operational Equipment -  Repairs &amp; Maint</v>
          </cell>
        </row>
        <row r="13388">
          <cell r="B13388">
            <v>88836</v>
          </cell>
          <cell r="C13388" t="str">
            <v>INTERIM SERIVE</v>
          </cell>
          <cell r="D13388" t="str">
            <v>3410250</v>
          </cell>
          <cell r="E13388" t="str">
            <v>3</v>
          </cell>
          <cell r="F13388" t="str">
            <v>Revenue</v>
          </cell>
          <cell r="G13388" t="str">
            <v>Repairs - Vehicles</v>
          </cell>
        </row>
        <row r="13389">
          <cell r="B13389">
            <v>88837</v>
          </cell>
          <cell r="C13389" t="str">
            <v>Alison Scott Attendance at LGA</v>
          </cell>
          <cell r="D13389" t="str">
            <v>0890518</v>
          </cell>
          <cell r="E13389" t="str">
            <v>0</v>
          </cell>
          <cell r="F13389" t="str">
            <v>Revenue</v>
          </cell>
          <cell r="G13389" t="str">
            <v>Training - Diversity</v>
          </cell>
        </row>
        <row r="13390">
          <cell r="B13390">
            <v>88838</v>
          </cell>
          <cell r="C13390" t="str">
            <v>Modify guttering &amp; fix ladder</v>
          </cell>
          <cell r="D13390" t="str">
            <v>B105</v>
          </cell>
          <cell r="E13390" t="str">
            <v>B</v>
          </cell>
          <cell r="F13390" t="str">
            <v>Capital</v>
          </cell>
          <cell r="G13390" t="str">
            <v>Land &amp; Buildings</v>
          </cell>
        </row>
        <row r="13391">
          <cell r="B13391">
            <v>88843</v>
          </cell>
          <cell r="C13391" t="str">
            <v>Effective Performance Measurem</v>
          </cell>
          <cell r="D13391" t="str">
            <v>0887519</v>
          </cell>
          <cell r="E13391" t="str">
            <v>0</v>
          </cell>
          <cell r="F13391" t="str">
            <v>Revenue</v>
          </cell>
          <cell r="G13391" t="str">
            <v>Training - Devolved Budgets</v>
          </cell>
        </row>
        <row r="13392">
          <cell r="B13392">
            <v>88844</v>
          </cell>
          <cell r="C13392" t="str">
            <v>SPARTAN RESCUE TECH</v>
          </cell>
          <cell r="D13392" t="str">
            <v>2940524</v>
          </cell>
          <cell r="E13392" t="str">
            <v>2</v>
          </cell>
          <cell r="F13392" t="str">
            <v>Revenue</v>
          </cell>
          <cell r="G13392" t="str">
            <v>Hired Water Rescue/Toilets</v>
          </cell>
        </row>
        <row r="13393">
          <cell r="B13393">
            <v>88846</v>
          </cell>
          <cell r="C13393" t="str">
            <v>SEMI PERG MILK 13/32</v>
          </cell>
          <cell r="D13393" t="str">
            <v>0975591</v>
          </cell>
          <cell r="E13393" t="str">
            <v>0</v>
          </cell>
          <cell r="F13393" t="str">
            <v>Revenue</v>
          </cell>
          <cell r="G13393" t="str">
            <v>Canteen &amp; Messing</v>
          </cell>
        </row>
        <row r="13394">
          <cell r="B13394">
            <v>88847</v>
          </cell>
          <cell r="C13394" t="str">
            <v>THERAPY SESSION 17/10/2013</v>
          </cell>
          <cell r="D13394" t="str">
            <v>2919508</v>
          </cell>
          <cell r="E13394" t="str">
            <v>2</v>
          </cell>
          <cell r="F13394" t="str">
            <v>Revenue</v>
          </cell>
          <cell r="G13394" t="str">
            <v>Occupational Health/Doctors Fees</v>
          </cell>
        </row>
        <row r="13395">
          <cell r="B13395">
            <v>88848</v>
          </cell>
          <cell r="C13395" t="str">
            <v>CHIP IN WINDSCREEN REPAIR</v>
          </cell>
          <cell r="D13395" t="str">
            <v>3410250</v>
          </cell>
          <cell r="E13395" t="str">
            <v>3</v>
          </cell>
          <cell r="F13395" t="str">
            <v>Revenue</v>
          </cell>
          <cell r="G13395" t="str">
            <v>Repairs - Vehicles</v>
          </cell>
        </row>
        <row r="13396">
          <cell r="B13396">
            <v>88849</v>
          </cell>
          <cell r="C13396" t="str">
            <v>SC1222 Cadbury's Hot chocolate</v>
          </cell>
          <cell r="D13396" t="str">
            <v>2167591</v>
          </cell>
          <cell r="E13396" t="str">
            <v>2</v>
          </cell>
          <cell r="F13396" t="str">
            <v>Revenue</v>
          </cell>
          <cell r="G13396" t="str">
            <v>Operational Consumables - Devolved</v>
          </cell>
        </row>
        <row r="13397">
          <cell r="B13397">
            <v>88839</v>
          </cell>
          <cell r="C13397" t="str">
            <v>Dell computer stands as per em</v>
          </cell>
          <cell r="D13397" t="str">
            <v>2149583</v>
          </cell>
          <cell r="E13397" t="str">
            <v>2</v>
          </cell>
          <cell r="F13397" t="str">
            <v>Revenue</v>
          </cell>
          <cell r="G13397" t="str">
            <v>Misc. Communications Equipment DNU</v>
          </cell>
        </row>
        <row r="13398">
          <cell r="B13398">
            <v>88840</v>
          </cell>
          <cell r="C13398" t="str">
            <v>Conference fee re Reviewing Eq</v>
          </cell>
          <cell r="D13398" t="str">
            <v>0887518</v>
          </cell>
          <cell r="E13398" t="str">
            <v>0</v>
          </cell>
          <cell r="F13398" t="str">
            <v>Revenue</v>
          </cell>
          <cell r="G13398" t="str">
            <v>Training - Devolved Budgets</v>
          </cell>
        </row>
        <row r="13399">
          <cell r="B13399">
            <v>88842</v>
          </cell>
          <cell r="C13399" t="str">
            <v>APPLICATION CONSULT/WEB IMP HR</v>
          </cell>
          <cell r="D13399" t="str">
            <v>2900505</v>
          </cell>
          <cell r="E13399" t="str">
            <v>2</v>
          </cell>
          <cell r="F13399" t="str">
            <v>Revenue</v>
          </cell>
          <cell r="G13399" t="str">
            <v>Hired Management Support</v>
          </cell>
        </row>
        <row r="13400">
          <cell r="B13400">
            <v>88845</v>
          </cell>
          <cell r="C13400" t="str">
            <v>SPARTAN RESCUE TECH</v>
          </cell>
          <cell r="D13400" t="str">
            <v>2940524</v>
          </cell>
          <cell r="E13400" t="str">
            <v>2</v>
          </cell>
          <cell r="F13400" t="str">
            <v>Revenue</v>
          </cell>
          <cell r="G13400" t="str">
            <v>Hired Water Rescue/Toilets</v>
          </cell>
        </row>
        <row r="13401">
          <cell r="B13401">
            <v>88850</v>
          </cell>
          <cell r="C13401" t="str">
            <v>Air Drain Valves</v>
          </cell>
          <cell r="D13401" t="str">
            <v>3410250</v>
          </cell>
          <cell r="E13401" t="str">
            <v>3</v>
          </cell>
          <cell r="F13401" t="str">
            <v>Revenue</v>
          </cell>
          <cell r="G13401" t="str">
            <v>Repairs - Vehicles</v>
          </cell>
        </row>
        <row r="13402">
          <cell r="B13402">
            <v>88851</v>
          </cell>
          <cell r="C13402" t="str">
            <v>Funds for Franking Machine</v>
          </cell>
          <cell r="D13402" t="str">
            <v>2460591</v>
          </cell>
          <cell r="E13402" t="str">
            <v>2</v>
          </cell>
          <cell r="F13402" t="str">
            <v>Revenue</v>
          </cell>
          <cell r="G13402" t="str">
            <v>Postage And Carriage</v>
          </cell>
        </row>
        <row r="13403">
          <cell r="B13403">
            <v>88852</v>
          </cell>
          <cell r="C13403" t="str">
            <v>1 BOX LLB 246 BULBS</v>
          </cell>
          <cell r="D13403" t="str">
            <v>3410250</v>
          </cell>
          <cell r="E13403" t="str">
            <v>3</v>
          </cell>
          <cell r="F13403" t="str">
            <v>Revenue</v>
          </cell>
          <cell r="G13403" t="str">
            <v>Repairs - Vehicles</v>
          </cell>
        </row>
        <row r="13404">
          <cell r="B13404">
            <v>88854</v>
          </cell>
          <cell r="C13404" t="str">
            <v>TRANSPORT OF 6 PALLETS</v>
          </cell>
          <cell r="D13404" t="str">
            <v>2605514</v>
          </cell>
          <cell r="E13404" t="str">
            <v>2</v>
          </cell>
          <cell r="F13404" t="str">
            <v>Revenue</v>
          </cell>
          <cell r="G13404" t="str">
            <v>Miscellaneous Holding Account</v>
          </cell>
        </row>
        <row r="13405">
          <cell r="B13405">
            <v>88855</v>
          </cell>
          <cell r="C13405" t="str">
            <v>To test &amp; examine pulley assem</v>
          </cell>
          <cell r="D13405" t="str">
            <v>1092585</v>
          </cell>
          <cell r="E13405" t="str">
            <v>1</v>
          </cell>
          <cell r="F13405" t="str">
            <v>Revenue</v>
          </cell>
          <cell r="G13405" t="str">
            <v>Servicing Contracts</v>
          </cell>
        </row>
        <row r="13406">
          <cell r="B13406">
            <v>88856</v>
          </cell>
          <cell r="C13406" t="str">
            <v>IOSH working Safely courses -</v>
          </cell>
          <cell r="D13406" t="str">
            <v>0881507</v>
          </cell>
          <cell r="E13406" t="str">
            <v>0</v>
          </cell>
          <cell r="F13406" t="str">
            <v>Revenue</v>
          </cell>
          <cell r="G13406" t="str">
            <v>Training - Operational Training</v>
          </cell>
        </row>
        <row r="13407">
          <cell r="B13407">
            <v>88857</v>
          </cell>
          <cell r="C13407" t="str">
            <v>Emergency First Aid weekends</v>
          </cell>
          <cell r="D13407" t="str">
            <v>0881507</v>
          </cell>
          <cell r="E13407" t="str">
            <v>0</v>
          </cell>
          <cell r="F13407" t="str">
            <v>Revenue</v>
          </cell>
          <cell r="G13407" t="str">
            <v>Training - Operational Training</v>
          </cell>
        </row>
        <row r="13408">
          <cell r="B13408">
            <v>88858</v>
          </cell>
          <cell r="C13408" t="str">
            <v>Wood for FBT</v>
          </cell>
          <cell r="D13408" t="str">
            <v>0881507</v>
          </cell>
          <cell r="E13408" t="str">
            <v>0</v>
          </cell>
          <cell r="F13408" t="str">
            <v>Revenue</v>
          </cell>
          <cell r="G13408" t="str">
            <v>Training - Operational Training</v>
          </cell>
        </row>
        <row r="13409">
          <cell r="B13409">
            <v>88861</v>
          </cell>
          <cell r="C13409" t="str">
            <v>CONSULTANCY 11/11/13-15/11/13</v>
          </cell>
          <cell r="D13409" t="str">
            <v>2900588</v>
          </cell>
          <cell r="E13409" t="str">
            <v>2</v>
          </cell>
          <cell r="F13409" t="str">
            <v>Revenue</v>
          </cell>
          <cell r="G13409" t="str">
            <v>Hired Management Support</v>
          </cell>
        </row>
        <row r="13410">
          <cell r="B13410">
            <v>88864</v>
          </cell>
          <cell r="C13410" t="str">
            <v>FSBRG3 02/13</v>
          </cell>
          <cell r="D13410" t="str">
            <v>2625511</v>
          </cell>
          <cell r="E13410" t="str">
            <v>2</v>
          </cell>
          <cell r="F13410" t="str">
            <v>Revenue</v>
          </cell>
          <cell r="G13410" t="str">
            <v>Fire Protection Training</v>
          </cell>
        </row>
        <row r="13411">
          <cell r="B13411">
            <v>88865</v>
          </cell>
          <cell r="C13411" t="str">
            <v>Replace emergency stop button</v>
          </cell>
          <cell r="D13411" t="str">
            <v>1090507</v>
          </cell>
          <cell r="E13411" t="str">
            <v>1</v>
          </cell>
          <cell r="F13411" t="str">
            <v>Revenue</v>
          </cell>
          <cell r="G13411" t="str">
            <v>Unplanned   Maintenance</v>
          </cell>
        </row>
        <row r="13412">
          <cell r="B13412">
            <v>88866</v>
          </cell>
          <cell r="C13412" t="str">
            <v>USAGE CHARGES/RECURRING</v>
          </cell>
          <cell r="D13412" t="str">
            <v>2137583</v>
          </cell>
          <cell r="E13412" t="str">
            <v>2</v>
          </cell>
          <cell r="F13412" t="str">
            <v>Revenue</v>
          </cell>
          <cell r="G13412" t="str">
            <v>Telephone Call Charges - BT &amp; COLT</v>
          </cell>
        </row>
        <row r="13413">
          <cell r="B13413">
            <v>88867</v>
          </cell>
          <cell r="C13413" t="str">
            <v>10 x Fire Authority Members na</v>
          </cell>
          <cell r="D13413" t="str">
            <v>2712591</v>
          </cell>
          <cell r="E13413" t="str">
            <v>2</v>
          </cell>
          <cell r="F13413" t="str">
            <v>Revenue</v>
          </cell>
          <cell r="G13413" t="str">
            <v>Clothing Purchase  Hunters (Non PPE)</v>
          </cell>
        </row>
        <row r="13414">
          <cell r="B13414">
            <v>88868</v>
          </cell>
          <cell r="C13414" t="str">
            <v>P/T No: 302-10-DOM-0020 BOLT</v>
          </cell>
          <cell r="D13414" t="str">
            <v>2160250</v>
          </cell>
          <cell r="E13414" t="str">
            <v>2</v>
          </cell>
          <cell r="F13414" t="str">
            <v>Revenue</v>
          </cell>
          <cell r="G13414" t="str">
            <v>Operational Equipment -  Repairs &amp; Maint</v>
          </cell>
        </row>
        <row r="13415">
          <cell r="B13415">
            <v>100150</v>
          </cell>
          <cell r="C13415" t="str">
            <v>OHSAS 18001:2007 Health &amp; Safe</v>
          </cell>
          <cell r="D13415" t="str">
            <v>2665517</v>
          </cell>
          <cell r="E13415" t="str">
            <v>2</v>
          </cell>
          <cell r="F13415" t="str">
            <v>Revenue</v>
          </cell>
          <cell r="G13415" t="str">
            <v>Health &amp; Safety Expenses</v>
          </cell>
        </row>
        <row r="13416">
          <cell r="B13416">
            <v>100211</v>
          </cell>
          <cell r="C13416" t="str">
            <v>RENTAL/CHARGES/DATA/CALLS</v>
          </cell>
          <cell r="D13416" t="str">
            <v>2195594</v>
          </cell>
          <cell r="E13416" t="str">
            <v>2</v>
          </cell>
          <cell r="F13416" t="str">
            <v>Revenue</v>
          </cell>
          <cell r="G13416" t="str">
            <v>Mobile Phones</v>
          </cell>
        </row>
        <row r="13417">
          <cell r="B13417">
            <v>100212</v>
          </cell>
          <cell r="C13417" t="str">
            <v>SERVICE KIT</v>
          </cell>
          <cell r="D13417" t="str">
            <v>3410250</v>
          </cell>
          <cell r="E13417" t="str">
            <v>3</v>
          </cell>
          <cell r="F13417" t="str">
            <v>Revenue</v>
          </cell>
          <cell r="G13417" t="str">
            <v>Repairs - Vehicles</v>
          </cell>
        </row>
        <row r="13418">
          <cell r="B13418">
            <v>100214</v>
          </cell>
          <cell r="C13418" t="str">
            <v>ROADSIDE BREAKDOWN, STARTER MO</v>
          </cell>
          <cell r="D13418" t="str">
            <v>3410250</v>
          </cell>
          <cell r="E13418" t="str">
            <v>3</v>
          </cell>
          <cell r="F13418" t="str">
            <v>Revenue</v>
          </cell>
          <cell r="G13418" t="str">
            <v>Repairs - Vehicles</v>
          </cell>
        </row>
        <row r="13419">
          <cell r="B13419">
            <v>100107</v>
          </cell>
          <cell r="C13419" t="str">
            <v>THINGS TO DO TODAY BOOK</v>
          </cell>
          <cell r="D13419" t="str">
            <v>2480591</v>
          </cell>
          <cell r="E13419" t="str">
            <v>2</v>
          </cell>
          <cell r="F13419" t="str">
            <v>Revenue</v>
          </cell>
          <cell r="G13419" t="str">
            <v>Stationery, Comp/Copier Cons</v>
          </cell>
        </row>
        <row r="13420">
          <cell r="B13420">
            <v>100213</v>
          </cell>
          <cell r="C13420" t="str">
            <v xml:space="preserve">N/STK DRIVERS DOOR WINDOW </v>
          </cell>
          <cell r="D13420" t="str">
            <v>3410250</v>
          </cell>
          <cell r="E13420" t="str">
            <v>3</v>
          </cell>
          <cell r="F13420" t="str">
            <v>Revenue</v>
          </cell>
          <cell r="G13420" t="str">
            <v>Repairs - Vehicles</v>
          </cell>
        </row>
        <row r="13421">
          <cell r="B13421">
            <v>100215</v>
          </cell>
          <cell r="C13421" t="str">
            <v>DOOR SWITCH</v>
          </cell>
          <cell r="D13421" t="str">
            <v>3410250</v>
          </cell>
          <cell r="E13421" t="str">
            <v>3</v>
          </cell>
          <cell r="F13421" t="str">
            <v>Revenue</v>
          </cell>
          <cell r="G13421" t="str">
            <v>Repairs - Vehicles</v>
          </cell>
        </row>
        <row r="13422">
          <cell r="B13422">
            <v>100216</v>
          </cell>
          <cell r="C13422" t="str">
            <v>FIRE APPLIANCE/PARTS</v>
          </cell>
          <cell r="D13422" t="str">
            <v>3410250</v>
          </cell>
          <cell r="E13422" t="str">
            <v>3</v>
          </cell>
          <cell r="F13422" t="str">
            <v>Revenue</v>
          </cell>
          <cell r="G13422" t="str">
            <v>Repairs - Vehicles</v>
          </cell>
        </row>
        <row r="13423">
          <cell r="B13423">
            <v>100105</v>
          </cell>
          <cell r="C13423" t="str">
            <v>FILE DIV.A4 TABBED x5</v>
          </cell>
          <cell r="D13423" t="str">
            <v>2480591</v>
          </cell>
          <cell r="E13423" t="str">
            <v>2</v>
          </cell>
          <cell r="F13423" t="str">
            <v>Revenue</v>
          </cell>
          <cell r="G13423" t="str">
            <v>Stationery, Comp/Copier Cons</v>
          </cell>
        </row>
        <row r="13424">
          <cell r="B13424">
            <v>100169</v>
          </cell>
          <cell r="C13424" t="str">
            <v>ELECTRIC CHARGES AUG-NOV15</v>
          </cell>
          <cell r="D13424" t="str">
            <v>1330201</v>
          </cell>
          <cell r="E13424" t="str">
            <v>1</v>
          </cell>
          <cell r="F13424" t="str">
            <v>Revenue</v>
          </cell>
          <cell r="G13424" t="str">
            <v>Electricity</v>
          </cell>
        </row>
        <row r="13425">
          <cell r="B13425">
            <v>100161</v>
          </cell>
          <cell r="C13425" t="str">
            <v>ELECTRIC CREDIT OCT14-JAN15</v>
          </cell>
          <cell r="D13425" t="str">
            <v>1330307</v>
          </cell>
          <cell r="E13425" t="str">
            <v>1</v>
          </cell>
          <cell r="F13425" t="str">
            <v>Revenue</v>
          </cell>
          <cell r="G13425" t="str">
            <v>Electricity</v>
          </cell>
        </row>
        <row r="13426">
          <cell r="B13426">
            <v>100218</v>
          </cell>
          <cell r="C13426" t="str">
            <v>SWITCH</v>
          </cell>
          <cell r="D13426" t="str">
            <v>3410250</v>
          </cell>
          <cell r="E13426" t="str">
            <v>3</v>
          </cell>
          <cell r="F13426" t="str">
            <v>Revenue</v>
          </cell>
          <cell r="G13426" t="str">
            <v>Repairs - Vehicles</v>
          </cell>
        </row>
        <row r="13427">
          <cell r="B13427">
            <v>100219</v>
          </cell>
          <cell r="C13427" t="str">
            <v>PARADINAS PERIOD END 22/11/201</v>
          </cell>
          <cell r="D13427" t="str">
            <v>2622588</v>
          </cell>
          <cell r="E13427" t="str">
            <v>2</v>
          </cell>
          <cell r="F13427" t="str">
            <v>Revenue</v>
          </cell>
          <cell r="G13427" t="str">
            <v>Grant Supported Exps</v>
          </cell>
        </row>
        <row r="13428">
          <cell r="B13428">
            <v>100220</v>
          </cell>
          <cell r="C13428" t="str">
            <v>SAKPAL PERIOD END 8/11/2015</v>
          </cell>
          <cell r="D13428" t="str">
            <v>2622588</v>
          </cell>
          <cell r="E13428" t="str">
            <v>2</v>
          </cell>
          <cell r="F13428" t="str">
            <v>Revenue</v>
          </cell>
          <cell r="G13428" t="str">
            <v>Grant Supported Exps</v>
          </cell>
        </row>
        <row r="13429">
          <cell r="B13429">
            <v>100222</v>
          </cell>
          <cell r="C13429" t="str">
            <v>H'DON LONDON RAIL FARE</v>
          </cell>
          <cell r="D13429" t="str">
            <v>2410588</v>
          </cell>
          <cell r="E13429" t="str">
            <v>2</v>
          </cell>
          <cell r="F13429" t="str">
            <v>Revenue</v>
          </cell>
          <cell r="G13429" t="str">
            <v>Staff Travelling &amp; Subsistence</v>
          </cell>
        </row>
        <row r="13430">
          <cell r="B13430">
            <v>100176</v>
          </cell>
          <cell r="C13430" t="str">
            <v>FUEL</v>
          </cell>
          <cell r="D13430" t="str">
            <v>3210209</v>
          </cell>
          <cell r="E13430" t="str">
            <v>3</v>
          </cell>
          <cell r="F13430" t="str">
            <v>Revenue</v>
          </cell>
          <cell r="G13430" t="str">
            <v>Petrol/Oil/Diesel Own Vehicles</v>
          </cell>
        </row>
        <row r="13431">
          <cell r="B13431">
            <v>100223</v>
          </cell>
          <cell r="C13431" t="str">
            <v>CFRS BADGES FOR UNDRESS UNIFOR</v>
          </cell>
          <cell r="D13431" t="str">
            <v>2712522</v>
          </cell>
          <cell r="E13431" t="str">
            <v>2</v>
          </cell>
          <cell r="F13431" t="str">
            <v>Revenue</v>
          </cell>
          <cell r="G13431" t="str">
            <v>Clothing Purchase  Hunters (Non PPE)</v>
          </cell>
        </row>
        <row r="13432">
          <cell r="B13432">
            <v>100180</v>
          </cell>
          <cell r="C13432" t="str">
            <v>OXY</v>
          </cell>
          <cell r="D13432" t="str">
            <v>2160250</v>
          </cell>
          <cell r="E13432" t="str">
            <v>2</v>
          </cell>
          <cell r="F13432" t="str">
            <v>Revenue</v>
          </cell>
          <cell r="G13432" t="str">
            <v>Operational Equipment -  Repairs &amp; Maint</v>
          </cell>
        </row>
        <row r="13433">
          <cell r="B13433">
            <v>100208</v>
          </cell>
          <cell r="C13433" t="str">
            <v xml:space="preserve">WIPER BLADE </v>
          </cell>
          <cell r="D13433" t="str">
            <v>3410250</v>
          </cell>
          <cell r="E13433" t="str">
            <v>3</v>
          </cell>
          <cell r="F13433" t="str">
            <v>Revenue</v>
          </cell>
          <cell r="G13433" t="str">
            <v>Repairs - Vehicles</v>
          </cell>
        </row>
        <row r="13434">
          <cell r="B13434">
            <v>100234</v>
          </cell>
          <cell r="C13434" t="str">
            <v>8 YARD SKIP 1/12/15</v>
          </cell>
          <cell r="D13434" t="str">
            <v>1360100</v>
          </cell>
          <cell r="E13434" t="str">
            <v>1</v>
          </cell>
          <cell r="F13434" t="str">
            <v>Revenue</v>
          </cell>
          <cell r="G13434" t="str">
            <v>Cleaning Materials</v>
          </cell>
        </row>
        <row r="13435">
          <cell r="B13435">
            <v>100236</v>
          </cell>
          <cell r="C13435" t="str">
            <v>MFD RENTALS 2/9/15-1/12/15</v>
          </cell>
          <cell r="D13435" t="str">
            <v>2011594</v>
          </cell>
          <cell r="E13435" t="str">
            <v>2</v>
          </cell>
          <cell r="F13435" t="str">
            <v>Revenue</v>
          </cell>
          <cell r="G13435" t="str">
            <v>MFD Rentals</v>
          </cell>
        </row>
        <row r="13436">
          <cell r="B13436">
            <v>100217</v>
          </cell>
          <cell r="C13436" t="str">
            <v>BRAKE TEST</v>
          </cell>
          <cell r="D13436" t="str">
            <v>3410250</v>
          </cell>
          <cell r="E13436" t="str">
            <v>3</v>
          </cell>
          <cell r="F13436" t="str">
            <v>Revenue</v>
          </cell>
          <cell r="G13436" t="str">
            <v>Repairs - Vehicles</v>
          </cell>
        </row>
        <row r="13437">
          <cell r="B13437">
            <v>100099</v>
          </cell>
          <cell r="C13437" t="str">
            <v>POCKET DIARY - 2016</v>
          </cell>
          <cell r="D13437" t="str">
            <v>2480591</v>
          </cell>
          <cell r="E13437" t="str">
            <v>2</v>
          </cell>
          <cell r="F13437" t="str">
            <v>Revenue</v>
          </cell>
          <cell r="G13437" t="str">
            <v>Stationery, Comp/Copier Cons</v>
          </cell>
        </row>
        <row r="13438">
          <cell r="B13438">
            <v>100237</v>
          </cell>
          <cell r="C13438" t="str">
            <v>Ref quote Q-122504-12758-223-9</v>
          </cell>
          <cell r="D13438" t="str">
            <v>B379</v>
          </cell>
          <cell r="E13438" t="str">
            <v>B</v>
          </cell>
          <cell r="F13438" t="str">
            <v>Capital</v>
          </cell>
          <cell r="G13438" t="str">
            <v>Project Suspense</v>
          </cell>
        </row>
        <row r="13439">
          <cell r="B13439">
            <v>100240</v>
          </cell>
          <cell r="C13439" t="str">
            <v>T1682</v>
          </cell>
          <cell r="D13439" t="str">
            <v>B379</v>
          </cell>
          <cell r="E13439" t="str">
            <v>B</v>
          </cell>
          <cell r="F13439" t="str">
            <v>Capital</v>
          </cell>
          <cell r="G13439" t="str">
            <v>Project Suspense</v>
          </cell>
        </row>
        <row r="13440">
          <cell r="B13440">
            <v>100241</v>
          </cell>
          <cell r="C13440" t="str">
            <v>Ref quote Q-112700-12592-1021-</v>
          </cell>
          <cell r="D13440" t="str">
            <v>B379</v>
          </cell>
          <cell r="E13440" t="str">
            <v>B</v>
          </cell>
          <cell r="F13440" t="str">
            <v>Capital</v>
          </cell>
          <cell r="G13440" t="str">
            <v>Project Suspense</v>
          </cell>
        </row>
        <row r="13441">
          <cell r="B13441">
            <v>100243</v>
          </cell>
          <cell r="C13441" t="str">
            <v>FROGMAN TORCHES</v>
          </cell>
          <cell r="D13441" t="str">
            <v>2161522</v>
          </cell>
          <cell r="E13441" t="str">
            <v>2</v>
          </cell>
          <cell r="F13441" t="str">
            <v>Revenue</v>
          </cell>
          <cell r="G13441" t="str">
            <v>Equipment Purchases</v>
          </cell>
        </row>
        <row r="13442">
          <cell r="B13442">
            <v>100245</v>
          </cell>
          <cell r="C13442" t="str">
            <v>BOTTLED WATER</v>
          </cell>
          <cell r="D13442" t="str">
            <v>0975591</v>
          </cell>
          <cell r="E13442" t="str">
            <v>0</v>
          </cell>
          <cell r="F13442" t="str">
            <v>Revenue</v>
          </cell>
          <cell r="G13442" t="str">
            <v>Canteen &amp; Messing</v>
          </cell>
        </row>
        <row r="13443">
          <cell r="B13443">
            <v>100283</v>
          </cell>
          <cell r="C13443" t="str">
            <v>RAMSEY DUTY OF CARE</v>
          </cell>
          <cell r="D13443" t="str">
            <v>1361208</v>
          </cell>
          <cell r="E13443" t="str">
            <v>1</v>
          </cell>
          <cell r="F13443" t="str">
            <v>Revenue</v>
          </cell>
          <cell r="G13443" t="str">
            <v>Waste Management Exps</v>
          </cell>
        </row>
        <row r="13444">
          <cell r="B13444">
            <v>100249</v>
          </cell>
          <cell r="C13444" t="str">
            <v>Statement of works - RARG-9T8K</v>
          </cell>
          <cell r="D13444" t="str">
            <v>2900588</v>
          </cell>
          <cell r="E13444" t="str">
            <v>2</v>
          </cell>
          <cell r="F13444" t="str">
            <v>Revenue</v>
          </cell>
          <cell r="G13444" t="str">
            <v>Hired Management Support</v>
          </cell>
        </row>
        <row r="13445">
          <cell r="B13445">
            <v>100172</v>
          </cell>
          <cell r="C13445" t="str">
            <v>ELECTRIC CHARGES OCT15</v>
          </cell>
          <cell r="D13445" t="str">
            <v>1330302</v>
          </cell>
          <cell r="E13445" t="str">
            <v>1</v>
          </cell>
          <cell r="F13445" t="str">
            <v>Revenue</v>
          </cell>
          <cell r="G13445" t="str">
            <v>Electricity</v>
          </cell>
        </row>
        <row r="13446">
          <cell r="B13446">
            <v>100244</v>
          </cell>
          <cell r="C13446" t="str">
            <v>ROAD FUEL FOR TANK AT A14.</v>
          </cell>
          <cell r="D13446" t="str">
            <v>3210250</v>
          </cell>
          <cell r="E13446" t="str">
            <v>3</v>
          </cell>
          <cell r="F13446" t="str">
            <v>Revenue</v>
          </cell>
          <cell r="G13446" t="str">
            <v>Petrol/Oil/Diesel Own Vehicles</v>
          </cell>
        </row>
        <row r="13447">
          <cell r="B13447">
            <v>100250</v>
          </cell>
          <cell r="C13447" t="str">
            <v>QUOTE No: 15VWQ2127229 - PASSA</v>
          </cell>
          <cell r="D13447" t="str">
            <v>B110</v>
          </cell>
          <cell r="E13447" t="str">
            <v>B</v>
          </cell>
          <cell r="F13447" t="str">
            <v>Capital</v>
          </cell>
          <cell r="G13447" t="str">
            <v>Vehicles</v>
          </cell>
        </row>
        <row r="13448">
          <cell r="B13448">
            <v>100253</v>
          </cell>
          <cell r="C13448" t="str">
            <v xml:space="preserve">Deluxe buffet to be delivered </v>
          </cell>
          <cell r="D13448" t="str">
            <v>0975591</v>
          </cell>
          <cell r="E13448" t="str">
            <v>0</v>
          </cell>
          <cell r="F13448" t="str">
            <v>Revenue</v>
          </cell>
          <cell r="G13448" t="str">
            <v>Canteen &amp; Messing</v>
          </cell>
        </row>
        <row r="13449">
          <cell r="B13449">
            <v>100255</v>
          </cell>
          <cell r="C13449" t="str">
            <v>ICL3 Course - 9-11/12/15 Deleg</v>
          </cell>
          <cell r="D13449" t="str">
            <v>2917507</v>
          </cell>
          <cell r="E13449" t="str">
            <v>2</v>
          </cell>
          <cell r="F13449" t="str">
            <v>Revenue</v>
          </cell>
          <cell r="G13449" t="str">
            <v>RIngfenced Fire Service College Training/Expenses</v>
          </cell>
        </row>
        <row r="13450">
          <cell r="B13450">
            <v>100230</v>
          </cell>
          <cell r="C13450" t="str">
            <v>Annual Support Maintenance for</v>
          </cell>
          <cell r="D13450" t="str">
            <v>2109592</v>
          </cell>
          <cell r="E13450" t="str">
            <v>2</v>
          </cell>
          <cell r="F13450" t="str">
            <v>Revenue</v>
          </cell>
          <cell r="G13450" t="str">
            <v>Computer Software Annual Licence\Maint.</v>
          </cell>
        </row>
        <row r="13451">
          <cell r="B13451">
            <v>100256</v>
          </cell>
          <cell r="C13451" t="str">
            <v>SCOURING PADS SMARTBUYx10</v>
          </cell>
          <cell r="D13451" t="str">
            <v>2480591</v>
          </cell>
          <cell r="E13451" t="str">
            <v>2</v>
          </cell>
          <cell r="F13451" t="str">
            <v>Revenue</v>
          </cell>
          <cell r="G13451" t="str">
            <v>Stationery, Comp/Copier Cons</v>
          </cell>
        </row>
        <row r="13452">
          <cell r="B13452">
            <v>100142</v>
          </cell>
          <cell r="C13452" t="str">
            <v>To replace faulty relay on tur</v>
          </cell>
          <cell r="D13452" t="str">
            <v>1090309</v>
          </cell>
          <cell r="E13452" t="str">
            <v>1</v>
          </cell>
          <cell r="F13452" t="str">
            <v>Revenue</v>
          </cell>
          <cell r="G13452" t="str">
            <v>Unplanned   Maintenance</v>
          </cell>
        </row>
        <row r="13453">
          <cell r="B13453">
            <v>5492</v>
          </cell>
          <cell r="C13453" t="str">
            <v>RESPNDER SUIT XLARGE</v>
          </cell>
          <cell r="D13453" t="str">
            <v>2160522</v>
          </cell>
          <cell r="E13453" t="str">
            <v>2</v>
          </cell>
          <cell r="F13453" t="str">
            <v>Revenue</v>
          </cell>
          <cell r="G13453" t="str">
            <v>Operational Equipment -  Repairs &amp; Maint</v>
          </cell>
        </row>
        <row r="13454">
          <cell r="B13454">
            <v>5504</v>
          </cell>
          <cell r="C13454" t="str">
            <v>DELLDOCKADVANCED UK/Irish - Po</v>
          </cell>
          <cell r="D13454" t="str">
            <v>2100594</v>
          </cell>
          <cell r="E13454" t="str">
            <v>2</v>
          </cell>
          <cell r="F13454" t="str">
            <v>Revenue</v>
          </cell>
          <cell r="G13454" t="str">
            <v>Computer Hardware</v>
          </cell>
        </row>
        <row r="13455">
          <cell r="B13455">
            <v>5506</v>
          </cell>
          <cell r="C13455" t="str">
            <v>Logitech Z200 SPEAKERS code 98</v>
          </cell>
          <cell r="D13455" t="str">
            <v>2100594</v>
          </cell>
          <cell r="E13455" t="str">
            <v>2</v>
          </cell>
          <cell r="F13455" t="str">
            <v>Revenue</v>
          </cell>
          <cell r="G13455" t="str">
            <v>Computer Hardware</v>
          </cell>
        </row>
        <row r="13456">
          <cell r="B13456">
            <v>5507</v>
          </cell>
          <cell r="C13456" t="str">
            <v>BOLT SET - 7171-86X</v>
          </cell>
          <cell r="D13456" t="str">
            <v>3410250</v>
          </cell>
          <cell r="E13456" t="str">
            <v>3</v>
          </cell>
          <cell r="F13456" t="str">
            <v>Revenue</v>
          </cell>
          <cell r="G13456" t="str">
            <v>Repairs - Vehicles</v>
          </cell>
        </row>
        <row r="13457">
          <cell r="B13457">
            <v>5508</v>
          </cell>
          <cell r="C13457" t="str">
            <v>PORTAFLEX SHOWER 300/12E</v>
          </cell>
          <cell r="D13457" t="str">
            <v>2160522</v>
          </cell>
          <cell r="E13457" t="str">
            <v>2</v>
          </cell>
          <cell r="F13457" t="str">
            <v>Revenue</v>
          </cell>
          <cell r="G13457" t="str">
            <v>Operational Equipment -  Repairs &amp; Maint</v>
          </cell>
        </row>
        <row r="13458">
          <cell r="B13458">
            <v>5509</v>
          </cell>
          <cell r="C13458" t="str">
            <v>LOCUM FEES 8/2/2017</v>
          </cell>
          <cell r="D13458" t="str">
            <v>2919508</v>
          </cell>
          <cell r="E13458" t="str">
            <v>2</v>
          </cell>
          <cell r="F13458" t="str">
            <v>Revenue</v>
          </cell>
          <cell r="G13458" t="str">
            <v>Occupational Health/Doctors Fees</v>
          </cell>
        </row>
        <row r="13459">
          <cell r="B13459">
            <v>5519</v>
          </cell>
          <cell r="C13459" t="str">
            <v>HANDWASH ORIGINAL 12x500ml</v>
          </cell>
          <cell r="D13459" t="str">
            <v>1360591</v>
          </cell>
          <cell r="E13459" t="str">
            <v>1</v>
          </cell>
          <cell r="F13459" t="str">
            <v>Revenue</v>
          </cell>
          <cell r="G13459" t="str">
            <v>Cleaning Materials</v>
          </cell>
        </row>
        <row r="13460">
          <cell r="B13460">
            <v>5515</v>
          </cell>
          <cell r="C13460" t="str">
            <v xml:space="preserve">GALLON JUG WITH SPOUT AND CAP </v>
          </cell>
          <cell r="D13460" t="str">
            <v>3410250</v>
          </cell>
          <cell r="E13460" t="str">
            <v>3</v>
          </cell>
          <cell r="F13460" t="str">
            <v>Revenue</v>
          </cell>
          <cell r="G13460" t="str">
            <v>Repairs - Vehicles</v>
          </cell>
        </row>
        <row r="13461">
          <cell r="B13461">
            <v>5505</v>
          </cell>
          <cell r="C13461" t="str">
            <v>USB PC-Printer Cable Code-CDL-</v>
          </cell>
          <cell r="D13461" t="str">
            <v>2100594</v>
          </cell>
          <cell r="E13461" t="str">
            <v>2</v>
          </cell>
          <cell r="F13461" t="str">
            <v>Revenue</v>
          </cell>
          <cell r="G13461" t="str">
            <v>Computer Hardware</v>
          </cell>
        </row>
        <row r="13462">
          <cell r="B13462">
            <v>5525</v>
          </cell>
          <cell r="C13462" t="str">
            <v xml:space="preserve">FYNE TIMES LGBT HISTORY ISSUE </v>
          </cell>
          <cell r="D13462" t="str">
            <v>2684518</v>
          </cell>
          <cell r="E13462" t="str">
            <v>2</v>
          </cell>
          <cell r="F13462" t="str">
            <v>Revenue</v>
          </cell>
          <cell r="G13462" t="str">
            <v>Diversity Positive Action</v>
          </cell>
        </row>
        <row r="13463">
          <cell r="B13463">
            <v>5065</v>
          </cell>
          <cell r="C13463" t="str">
            <v>D200S0 PETZL I.D DESCENDER 10-</v>
          </cell>
          <cell r="D13463" t="str">
            <v>2160522</v>
          </cell>
          <cell r="E13463" t="str">
            <v>2</v>
          </cell>
          <cell r="F13463" t="str">
            <v>Revenue</v>
          </cell>
          <cell r="G13463" t="str">
            <v>Operational Equipment -  Repairs &amp; Maint</v>
          </cell>
        </row>
        <row r="13464">
          <cell r="B13464">
            <v>6488</v>
          </cell>
          <cell r="C13464" t="str">
            <v>12/24v LED AMBER MARKER LAMP W</v>
          </cell>
          <cell r="D13464" t="str">
            <v>3410250</v>
          </cell>
          <cell r="E13464" t="str">
            <v>3</v>
          </cell>
          <cell r="F13464" t="str">
            <v>Revenue</v>
          </cell>
          <cell r="G13464" t="str">
            <v>Repairs - Vehicles</v>
          </cell>
        </row>
        <row r="13465">
          <cell r="B13465">
            <v>6516</v>
          </cell>
          <cell r="C13465" t="str">
            <v>G KIDD - BEST WESTERN WESSEX R</v>
          </cell>
          <cell r="D13465" t="str">
            <v>B379</v>
          </cell>
          <cell r="E13465" t="str">
            <v>B</v>
          </cell>
          <cell r="F13465" t="str">
            <v>Capital</v>
          </cell>
          <cell r="G13465" t="str">
            <v>Project Suspense</v>
          </cell>
        </row>
        <row r="13466">
          <cell r="B13466">
            <v>6511</v>
          </cell>
          <cell r="C13466" t="str">
            <v>To supply &amp; fit 2 blackout bli</v>
          </cell>
          <cell r="D13466" t="str">
            <v>1090198</v>
          </cell>
          <cell r="E13466" t="str">
            <v>1</v>
          </cell>
          <cell r="F13466" t="str">
            <v>Revenue</v>
          </cell>
          <cell r="G13466" t="str">
            <v>Unplanned   Maintenance</v>
          </cell>
        </row>
        <row r="13467">
          <cell r="B13467">
            <v>6514</v>
          </cell>
          <cell r="C13467" t="str">
            <v>629 BATTERY</v>
          </cell>
          <cell r="D13467" t="str">
            <v>3410250</v>
          </cell>
          <cell r="E13467" t="str">
            <v>3</v>
          </cell>
          <cell r="F13467" t="str">
            <v>Revenue</v>
          </cell>
          <cell r="G13467" t="str">
            <v>Repairs - Vehicles</v>
          </cell>
        </row>
        <row r="13468">
          <cell r="B13468">
            <v>6410</v>
          </cell>
          <cell r="C13468" t="str">
            <v>Undress Uniform (Jacket &amp; Trou</v>
          </cell>
          <cell r="D13468" t="str">
            <v>2712591</v>
          </cell>
          <cell r="E13468" t="str">
            <v>2</v>
          </cell>
          <cell r="F13468" t="str">
            <v>Revenue</v>
          </cell>
          <cell r="G13468" t="str">
            <v>Clothing Purchase  Hunters (Non PPE)</v>
          </cell>
        </row>
        <row r="13469">
          <cell r="B13469">
            <v>6510</v>
          </cell>
          <cell r="C13469" t="str">
            <v>Postage for Franking Machine a</v>
          </cell>
          <cell r="D13469" t="str">
            <v>2460591</v>
          </cell>
          <cell r="E13469" t="str">
            <v>2</v>
          </cell>
          <cell r="F13469" t="str">
            <v>Revenue</v>
          </cell>
          <cell r="G13469" t="str">
            <v>Postage And Carriage</v>
          </cell>
        </row>
        <row r="13470">
          <cell r="B13470">
            <v>6512</v>
          </cell>
          <cell r="C13470" t="str">
            <v>To repair/replace vertical bli</v>
          </cell>
          <cell r="D13470" t="str">
            <v>1090100</v>
          </cell>
          <cell r="E13470" t="str">
            <v>1</v>
          </cell>
          <cell r="F13470" t="str">
            <v>Revenue</v>
          </cell>
          <cell r="G13470" t="str">
            <v>Unplanned   Maintenance</v>
          </cell>
        </row>
        <row r="13471">
          <cell r="B13471">
            <v>6513</v>
          </cell>
          <cell r="C13471" t="str">
            <v>COFFEE MACHINE TOKENS12/4/17</v>
          </cell>
          <cell r="D13471" t="str">
            <v>0975591</v>
          </cell>
          <cell r="E13471" t="str">
            <v>0</v>
          </cell>
          <cell r="F13471" t="str">
            <v>Revenue</v>
          </cell>
          <cell r="G13471" t="str">
            <v>Canteen &amp; Messing</v>
          </cell>
        </row>
        <row r="13472">
          <cell r="B13472">
            <v>89349</v>
          </cell>
          <cell r="C13472" t="str">
            <v>MEMBERSHIP JAN/DEC2014</v>
          </cell>
          <cell r="D13472" t="str">
            <v>2615584</v>
          </cell>
          <cell r="E13472" t="str">
            <v>2</v>
          </cell>
          <cell r="F13472" t="str">
            <v>Revenue</v>
          </cell>
          <cell r="G13472" t="str">
            <v>Subscriptions - General</v>
          </cell>
        </row>
        <row r="13473">
          <cell r="B13473">
            <v>89350</v>
          </cell>
          <cell r="C13473" t="str">
            <v>Urispec Plus 10SL Test Strips</v>
          </cell>
          <cell r="D13473" t="str">
            <v>2919508</v>
          </cell>
          <cell r="E13473" t="str">
            <v>2</v>
          </cell>
          <cell r="F13473" t="str">
            <v>Revenue</v>
          </cell>
          <cell r="G13473" t="str">
            <v>Occupational Health/Doctors Fees</v>
          </cell>
        </row>
        <row r="13474">
          <cell r="B13474">
            <v>89352</v>
          </cell>
          <cell r="C13474" t="str">
            <v>HYD No: 03947 - 0pp No. 6 (Low</v>
          </cell>
          <cell r="D13474" t="str">
            <v>2163512</v>
          </cell>
          <cell r="E13474" t="str">
            <v>2</v>
          </cell>
          <cell r="F13474" t="str">
            <v>Revenue</v>
          </cell>
          <cell r="G13474" t="str">
            <v>Hydrants Maintenance</v>
          </cell>
        </row>
        <row r="13475">
          <cell r="B13475">
            <v>89353</v>
          </cell>
          <cell r="C13475" t="str">
            <v>FH/06443. O/S No. 40, Greystok</v>
          </cell>
          <cell r="D13475" t="str">
            <v>2163512</v>
          </cell>
          <cell r="E13475" t="str">
            <v>2</v>
          </cell>
          <cell r="F13475" t="str">
            <v>Revenue</v>
          </cell>
          <cell r="G13475" t="str">
            <v>Hydrants Maintenance</v>
          </cell>
        </row>
        <row r="13476">
          <cell r="B13476">
            <v>89354</v>
          </cell>
          <cell r="C13476" t="str">
            <v>FH/06113.  junc. Pakenham Clos</v>
          </cell>
          <cell r="D13476" t="str">
            <v>2163512</v>
          </cell>
          <cell r="E13476" t="str">
            <v>2</v>
          </cell>
          <cell r="F13476" t="str">
            <v>Revenue</v>
          </cell>
          <cell r="G13476" t="str">
            <v>Hydrants Maintenance</v>
          </cell>
        </row>
        <row r="13477">
          <cell r="B13477">
            <v>89356</v>
          </cell>
          <cell r="C13477" t="str">
            <v>To supply &amp; install pipe work</v>
          </cell>
          <cell r="D13477" t="str">
            <v>1093507</v>
          </cell>
          <cell r="E13477" t="str">
            <v>1</v>
          </cell>
          <cell r="F13477" t="str">
            <v>Revenue</v>
          </cell>
          <cell r="G13477" t="str">
            <v>Building Project Work</v>
          </cell>
        </row>
        <row r="13478">
          <cell r="B13478">
            <v>89357</v>
          </cell>
          <cell r="C13478" t="str">
            <v>Servicing of Boilers at  A14</v>
          </cell>
          <cell r="D13478" t="str">
            <v>1092202</v>
          </cell>
          <cell r="E13478" t="str">
            <v>1</v>
          </cell>
          <cell r="F13478" t="str">
            <v>Revenue</v>
          </cell>
          <cell r="G13478" t="str">
            <v>Servicing Contracts</v>
          </cell>
        </row>
        <row r="13479">
          <cell r="B13479">
            <v>89359</v>
          </cell>
          <cell r="C13479" t="str">
            <v>LGPS PENSION STRAIN 2013-14</v>
          </cell>
          <cell r="D13479" t="str">
            <v>0933100</v>
          </cell>
          <cell r="E13479" t="str">
            <v>0</v>
          </cell>
          <cell r="F13479" t="str">
            <v>Revenue</v>
          </cell>
          <cell r="G13479" t="str">
            <v>Compensation Loss Of Office (Add Years)</v>
          </cell>
        </row>
        <row r="13480">
          <cell r="B13480">
            <v>89360</v>
          </cell>
          <cell r="C13480" t="str">
            <v>WATER CHARGES SEPT-DEC13</v>
          </cell>
          <cell r="D13480" t="str">
            <v>1350205</v>
          </cell>
          <cell r="E13480" t="str">
            <v>1</v>
          </cell>
          <cell r="F13480" t="str">
            <v>Revenue</v>
          </cell>
          <cell r="G13480" t="str">
            <v>Water/Sewerage Rates</v>
          </cell>
        </row>
        <row r="13481">
          <cell r="B13481">
            <v>89361</v>
          </cell>
          <cell r="C13481" t="str">
            <v>1395994 - WASHER PUMP</v>
          </cell>
          <cell r="D13481" t="str">
            <v>3410250</v>
          </cell>
          <cell r="E13481" t="str">
            <v>3</v>
          </cell>
          <cell r="F13481" t="str">
            <v>Revenue</v>
          </cell>
          <cell r="G13481" t="str">
            <v>Repairs - Vehicles</v>
          </cell>
        </row>
        <row r="13482">
          <cell r="B13482">
            <v>89362</v>
          </cell>
          <cell r="C13482" t="str">
            <v>Standard Edition Web Server Li</v>
          </cell>
          <cell r="D13482" t="str">
            <v>2109592</v>
          </cell>
          <cell r="E13482" t="str">
            <v>2</v>
          </cell>
          <cell r="F13482" t="str">
            <v>Revenue</v>
          </cell>
          <cell r="G13482" t="str">
            <v>Computer Software Annual Licence\Maint.</v>
          </cell>
        </row>
        <row r="13483">
          <cell r="B13483">
            <v>89365</v>
          </cell>
          <cell r="C13483" t="str">
            <v>LATE IMPLEMENTATION 13/12/13</v>
          </cell>
          <cell r="D13483" t="str">
            <v>2195583</v>
          </cell>
          <cell r="E13483" t="str">
            <v>2</v>
          </cell>
          <cell r="F13483" t="str">
            <v>Revenue</v>
          </cell>
          <cell r="G13483" t="str">
            <v>Mobile Phones</v>
          </cell>
        </row>
        <row r="13484">
          <cell r="B13484">
            <v>89366</v>
          </cell>
          <cell r="C13484" t="str">
            <v>RE FIRE STRIKE MARCH 13/12/13</v>
          </cell>
          <cell r="D13484" t="str">
            <v>2940524</v>
          </cell>
          <cell r="E13484" t="str">
            <v>2</v>
          </cell>
          <cell r="F13484" t="str">
            <v>Revenue</v>
          </cell>
          <cell r="G13484" t="str">
            <v>Hired Water Rescue/Toilets</v>
          </cell>
        </row>
        <row r="13485">
          <cell r="B13485">
            <v>89367</v>
          </cell>
          <cell r="C13485" t="str">
            <v>RE FIRE STRIKE/MARCH 14/12/13</v>
          </cell>
          <cell r="D13485" t="str">
            <v>2940524</v>
          </cell>
          <cell r="E13485" t="str">
            <v>2</v>
          </cell>
          <cell r="F13485" t="str">
            <v>Revenue</v>
          </cell>
          <cell r="G13485" t="str">
            <v>Hired Water Rescue/Toilets</v>
          </cell>
        </row>
        <row r="13486">
          <cell r="B13486">
            <v>89369</v>
          </cell>
          <cell r="C13486" t="str">
            <v>GAS SUPPLY AUG/SEPT13</v>
          </cell>
          <cell r="D13486" t="str">
            <v>1340210</v>
          </cell>
          <cell r="E13486" t="str">
            <v>1</v>
          </cell>
          <cell r="F13486" t="str">
            <v>Revenue</v>
          </cell>
          <cell r="G13486" t="str">
            <v>Gas - Mains</v>
          </cell>
        </row>
        <row r="13487">
          <cell r="B13487">
            <v>89370</v>
          </cell>
          <cell r="C13487" t="str">
            <v>GAS SUPPLY SEP/OCT13</v>
          </cell>
          <cell r="D13487" t="str">
            <v>1340210</v>
          </cell>
          <cell r="E13487" t="str">
            <v>1</v>
          </cell>
          <cell r="F13487" t="str">
            <v>Revenue</v>
          </cell>
          <cell r="G13487" t="str">
            <v>Gas - Mains</v>
          </cell>
        </row>
        <row r="13488">
          <cell r="B13488">
            <v>89371</v>
          </cell>
          <cell r="C13488" t="str">
            <v>GAS SUPPLY JUL/AUG13</v>
          </cell>
          <cell r="D13488" t="str">
            <v>1340210</v>
          </cell>
          <cell r="E13488" t="str">
            <v>1</v>
          </cell>
          <cell r="F13488" t="str">
            <v>Revenue</v>
          </cell>
          <cell r="G13488" t="str">
            <v>Gas - Mains</v>
          </cell>
        </row>
        <row r="13489">
          <cell r="B13489">
            <v>89372</v>
          </cell>
          <cell r="C13489" t="str">
            <v>GAS SUPPLY SEP/OCT13</v>
          </cell>
          <cell r="D13489" t="str">
            <v>1340208</v>
          </cell>
          <cell r="E13489" t="str">
            <v>1</v>
          </cell>
          <cell r="F13489" t="str">
            <v>Revenue</v>
          </cell>
          <cell r="G13489" t="str">
            <v>Gas - Mains</v>
          </cell>
        </row>
        <row r="13490">
          <cell r="B13490">
            <v>89373</v>
          </cell>
          <cell r="C13490" t="str">
            <v>GAS SUPPLY JUN/JUL13</v>
          </cell>
          <cell r="D13490" t="str">
            <v>1340210</v>
          </cell>
          <cell r="E13490" t="str">
            <v>1</v>
          </cell>
          <cell r="F13490" t="str">
            <v>Revenue</v>
          </cell>
          <cell r="G13490" t="str">
            <v>Gas - Mains</v>
          </cell>
        </row>
        <row r="13491">
          <cell r="B13491">
            <v>89374</v>
          </cell>
          <cell r="C13491" t="str">
            <v>GAS SUPPLY OCT/NOV13</v>
          </cell>
          <cell r="D13491" t="str">
            <v>1340306</v>
          </cell>
          <cell r="E13491" t="str">
            <v>1</v>
          </cell>
          <cell r="F13491" t="str">
            <v>Revenue</v>
          </cell>
          <cell r="G13491" t="str">
            <v>Gas - Mains</v>
          </cell>
        </row>
        <row r="13492">
          <cell r="B13492">
            <v>89375</v>
          </cell>
          <cell r="C13492" t="str">
            <v>GAS SUPPLY AUG/SEP13</v>
          </cell>
          <cell r="D13492" t="str">
            <v>1340208</v>
          </cell>
          <cell r="E13492" t="str">
            <v>1</v>
          </cell>
          <cell r="F13492" t="str">
            <v>Revenue</v>
          </cell>
          <cell r="G13492" t="str">
            <v>Gas - Mains</v>
          </cell>
        </row>
        <row r="13493">
          <cell r="B13493">
            <v>89376</v>
          </cell>
          <cell r="C13493" t="str">
            <v>GAS SUPPLY SEP/OCT13</v>
          </cell>
          <cell r="D13493" t="str">
            <v>1340310</v>
          </cell>
          <cell r="E13493" t="str">
            <v>1</v>
          </cell>
          <cell r="F13493" t="str">
            <v>Revenue</v>
          </cell>
          <cell r="G13493" t="str">
            <v>Gas - Mains</v>
          </cell>
        </row>
        <row r="13494">
          <cell r="B13494">
            <v>89377</v>
          </cell>
          <cell r="C13494" t="str">
            <v>GAS SUPPLY MAY/JUN13</v>
          </cell>
          <cell r="D13494" t="str">
            <v>1340210</v>
          </cell>
          <cell r="E13494" t="str">
            <v>1</v>
          </cell>
          <cell r="F13494" t="str">
            <v>Revenue</v>
          </cell>
          <cell r="G13494" t="str">
            <v>Gas - Mains</v>
          </cell>
        </row>
        <row r="13495">
          <cell r="B13495">
            <v>89378</v>
          </cell>
          <cell r="C13495" t="str">
            <v>GAS SUPPLY SEP/OCT13</v>
          </cell>
          <cell r="D13495" t="str">
            <v>1340306</v>
          </cell>
          <cell r="E13495" t="str">
            <v>1</v>
          </cell>
          <cell r="F13495" t="str">
            <v>Revenue</v>
          </cell>
          <cell r="G13495" t="str">
            <v>Gas - Mains</v>
          </cell>
        </row>
        <row r="13496">
          <cell r="B13496">
            <v>89379</v>
          </cell>
          <cell r="C13496" t="str">
            <v>GAS SUPPLY JUL/AUG13</v>
          </cell>
          <cell r="D13496" t="str">
            <v>1340208</v>
          </cell>
          <cell r="E13496" t="str">
            <v>1</v>
          </cell>
          <cell r="F13496" t="str">
            <v>Revenue</v>
          </cell>
          <cell r="G13496" t="str">
            <v>Gas - Mains</v>
          </cell>
        </row>
        <row r="13497">
          <cell r="B13497">
            <v>89380</v>
          </cell>
          <cell r="C13497" t="str">
            <v>GAS SUPPLY AUG/SEP13</v>
          </cell>
          <cell r="D13497" t="str">
            <v>1340310</v>
          </cell>
          <cell r="E13497" t="str">
            <v>1</v>
          </cell>
          <cell r="F13497" t="str">
            <v>Revenue</v>
          </cell>
          <cell r="G13497" t="str">
            <v>Gas - Mains</v>
          </cell>
        </row>
        <row r="13498">
          <cell r="B13498">
            <v>89381</v>
          </cell>
          <cell r="C13498" t="str">
            <v>GAS CREDIT MAY/JUN13</v>
          </cell>
          <cell r="D13498" t="str">
            <v>1340210</v>
          </cell>
          <cell r="E13498" t="str">
            <v>1</v>
          </cell>
          <cell r="F13498" t="str">
            <v>Revenue</v>
          </cell>
          <cell r="G13498" t="str">
            <v>Gas - Mains</v>
          </cell>
        </row>
        <row r="13499">
          <cell r="B13499">
            <v>89382</v>
          </cell>
          <cell r="C13499" t="str">
            <v>GAS CREDIT JUN/JUL13</v>
          </cell>
          <cell r="D13499" t="str">
            <v>1340210</v>
          </cell>
          <cell r="E13499" t="str">
            <v>1</v>
          </cell>
          <cell r="F13499" t="str">
            <v>Revenue</v>
          </cell>
          <cell r="G13499" t="str">
            <v>Gas - Mains</v>
          </cell>
        </row>
        <row r="13500">
          <cell r="B13500">
            <v>89383</v>
          </cell>
          <cell r="C13500" t="str">
            <v>GAS CREDIT JUL/AUG13</v>
          </cell>
          <cell r="D13500" t="str">
            <v>1340210</v>
          </cell>
          <cell r="E13500" t="str">
            <v>1</v>
          </cell>
          <cell r="F13500" t="str">
            <v>Revenue</v>
          </cell>
          <cell r="G13500" t="str">
            <v>Gas - Mains</v>
          </cell>
        </row>
        <row r="13501">
          <cell r="B13501">
            <v>89384</v>
          </cell>
          <cell r="C13501" t="str">
            <v>GAS CREDIT AUG/SEPT13</v>
          </cell>
          <cell r="D13501" t="str">
            <v>1340210</v>
          </cell>
          <cell r="E13501" t="str">
            <v>1</v>
          </cell>
          <cell r="F13501" t="str">
            <v>Revenue</v>
          </cell>
          <cell r="G13501" t="str">
            <v>Gas - Mains</v>
          </cell>
        </row>
        <row r="13502">
          <cell r="B13502">
            <v>89385</v>
          </cell>
          <cell r="C13502" t="str">
            <v>GAS SUPPLY JUL/AUG13</v>
          </cell>
          <cell r="D13502" t="str">
            <v>1340208</v>
          </cell>
          <cell r="E13502" t="str">
            <v>1</v>
          </cell>
          <cell r="F13502" t="str">
            <v>Revenue</v>
          </cell>
          <cell r="G13502" t="str">
            <v>Gas - Mains</v>
          </cell>
        </row>
        <row r="13503">
          <cell r="B13503">
            <v>89386</v>
          </cell>
          <cell r="C13503" t="str">
            <v>GAS CREDIT AUG/SEPT13</v>
          </cell>
          <cell r="D13503" t="str">
            <v>1340310</v>
          </cell>
          <cell r="E13503" t="str">
            <v>1</v>
          </cell>
          <cell r="F13503" t="str">
            <v>Revenue</v>
          </cell>
          <cell r="G13503" t="str">
            <v>Gas - Mains</v>
          </cell>
        </row>
        <row r="13504">
          <cell r="B13504">
            <v>89387</v>
          </cell>
          <cell r="C13504" t="str">
            <v>GAS CREDIT SEP/OCT13</v>
          </cell>
          <cell r="D13504" t="str">
            <v>1340210</v>
          </cell>
          <cell r="E13504" t="str">
            <v>1</v>
          </cell>
          <cell r="F13504" t="str">
            <v>Revenue</v>
          </cell>
          <cell r="G13504" t="str">
            <v>Gas - Mains</v>
          </cell>
        </row>
        <row r="13505">
          <cell r="B13505">
            <v>89388</v>
          </cell>
          <cell r="C13505" t="str">
            <v>GAS CREDIT SEP/OCT13</v>
          </cell>
          <cell r="D13505" t="str">
            <v>1340306</v>
          </cell>
          <cell r="E13505" t="str">
            <v>1</v>
          </cell>
          <cell r="F13505" t="str">
            <v>Revenue</v>
          </cell>
          <cell r="G13505" t="str">
            <v>Gas - Mains</v>
          </cell>
        </row>
        <row r="13506">
          <cell r="B13506">
            <v>89389</v>
          </cell>
          <cell r="C13506" t="str">
            <v>GAS CREDIT AUG/SEPT13</v>
          </cell>
          <cell r="D13506" t="str">
            <v>1340208</v>
          </cell>
          <cell r="E13506" t="str">
            <v>1</v>
          </cell>
          <cell r="F13506" t="str">
            <v>Revenue</v>
          </cell>
          <cell r="G13506" t="str">
            <v>Gas - Mains</v>
          </cell>
        </row>
        <row r="13507">
          <cell r="B13507">
            <v>89390</v>
          </cell>
          <cell r="C13507" t="str">
            <v>gas credit sep-oct13</v>
          </cell>
          <cell r="D13507" t="str">
            <v>1340310</v>
          </cell>
          <cell r="E13507" t="str">
            <v>1</v>
          </cell>
          <cell r="F13507" t="str">
            <v>Revenue</v>
          </cell>
          <cell r="G13507" t="str">
            <v>Gas - Mains</v>
          </cell>
        </row>
        <row r="13508">
          <cell r="B13508">
            <v>89392</v>
          </cell>
          <cell r="C13508" t="str">
            <v>Heating defective at St Ives F</v>
          </cell>
          <cell r="D13508" t="str">
            <v>1090209</v>
          </cell>
          <cell r="E13508" t="str">
            <v>1</v>
          </cell>
          <cell r="F13508" t="str">
            <v>Revenue</v>
          </cell>
          <cell r="G13508" t="str">
            <v>Unplanned   Maintenance</v>
          </cell>
        </row>
        <row r="13509">
          <cell r="B13509">
            <v>89393</v>
          </cell>
          <cell r="C13509" t="str">
            <v>Water temperature at Dogsthorp</v>
          </cell>
          <cell r="D13509" t="str">
            <v>1090202</v>
          </cell>
          <cell r="E13509" t="str">
            <v>1</v>
          </cell>
          <cell r="F13509" t="str">
            <v>Revenue</v>
          </cell>
          <cell r="G13509" t="str">
            <v>Unplanned   Maintenance</v>
          </cell>
        </row>
        <row r="13510">
          <cell r="B13510">
            <v>89394</v>
          </cell>
          <cell r="C13510" t="str">
            <v>site 21043 maint 01/12/2013to</v>
          </cell>
          <cell r="D13510" t="str">
            <v>2143583</v>
          </cell>
          <cell r="E13510" t="str">
            <v>2</v>
          </cell>
          <cell r="F13510" t="str">
            <v>Revenue</v>
          </cell>
          <cell r="G13510" t="str">
            <v>Telephone System Maint. &amp; Spares</v>
          </cell>
        </row>
        <row r="13511">
          <cell r="B13511">
            <v>89396</v>
          </cell>
          <cell r="C13511" t="str">
            <v>USAGE SMS 40 MSGS</v>
          </cell>
          <cell r="D13511" t="str">
            <v>2141583</v>
          </cell>
          <cell r="E13511" t="str">
            <v>2</v>
          </cell>
          <cell r="F13511" t="str">
            <v>Revenue</v>
          </cell>
          <cell r="G13511" t="str">
            <v>Main Scheme Radio/Mobilising Equip.</v>
          </cell>
        </row>
        <row r="13512">
          <cell r="B13512">
            <v>89397</v>
          </cell>
          <cell r="C13512" t="str">
            <v>Emergency First Aid weekends</v>
          </cell>
          <cell r="D13512" t="str">
            <v>0881507</v>
          </cell>
          <cell r="E13512" t="str">
            <v>0</v>
          </cell>
          <cell r="F13512" t="str">
            <v>Revenue</v>
          </cell>
          <cell r="G13512" t="str">
            <v>Training - Operational Training</v>
          </cell>
        </row>
        <row r="13513">
          <cell r="B13513">
            <v>89398</v>
          </cell>
          <cell r="C13513" t="str">
            <v>COOLANT PUMP</v>
          </cell>
          <cell r="D13513" t="str">
            <v>3410250</v>
          </cell>
          <cell r="E13513" t="str">
            <v>3</v>
          </cell>
          <cell r="F13513" t="str">
            <v>Revenue</v>
          </cell>
          <cell r="G13513" t="str">
            <v>Repairs - Vehicles</v>
          </cell>
        </row>
        <row r="13514">
          <cell r="B13514">
            <v>89399</v>
          </cell>
          <cell r="C13514" t="str">
            <v>VISCOS FAN UNIT</v>
          </cell>
          <cell r="D13514" t="str">
            <v>3410250</v>
          </cell>
          <cell r="E13514" t="str">
            <v>3</v>
          </cell>
          <cell r="F13514" t="str">
            <v>Revenue</v>
          </cell>
          <cell r="G13514" t="str">
            <v>Repairs - Vehicles</v>
          </cell>
        </row>
        <row r="13515">
          <cell r="B13515">
            <v>89400</v>
          </cell>
          <cell r="C13515" t="str">
            <v>POLLEN FILTER</v>
          </cell>
          <cell r="D13515" t="str">
            <v>3410250</v>
          </cell>
          <cell r="E13515" t="str">
            <v>3</v>
          </cell>
          <cell r="F13515" t="str">
            <v>Revenue</v>
          </cell>
          <cell r="G13515" t="str">
            <v>Repairs - Vehicles</v>
          </cell>
        </row>
        <row r="13516">
          <cell r="B13516">
            <v>89401</v>
          </cell>
          <cell r="C13516" t="str">
            <v>P/T ADMIN WE13/12/113</v>
          </cell>
          <cell r="D13516" t="str">
            <v>2922591</v>
          </cell>
          <cell r="E13516" t="str">
            <v>2</v>
          </cell>
          <cell r="F13516" t="str">
            <v>Revenue</v>
          </cell>
          <cell r="G13516" t="str">
            <v>Agency Staff</v>
          </cell>
        </row>
        <row r="13517">
          <cell r="B13517">
            <v>89402</v>
          </cell>
          <cell r="C13517" t="str">
            <v>BUS SUPPORT ASSISTANTWE15/12/1</v>
          </cell>
          <cell r="D13517" t="str">
            <v>2922591</v>
          </cell>
          <cell r="E13517" t="str">
            <v>2</v>
          </cell>
          <cell r="F13517" t="str">
            <v>Revenue</v>
          </cell>
          <cell r="G13517" t="str">
            <v>Agency Staff</v>
          </cell>
        </row>
        <row r="13518">
          <cell r="B13518">
            <v>89403</v>
          </cell>
          <cell r="C13518" t="str">
            <v>SEMI PERG MILK13/37</v>
          </cell>
          <cell r="D13518" t="str">
            <v>0975591</v>
          </cell>
          <cell r="E13518" t="str">
            <v>0</v>
          </cell>
          <cell r="F13518" t="str">
            <v>Revenue</v>
          </cell>
          <cell r="G13518" t="str">
            <v>Canteen &amp; Messing</v>
          </cell>
        </row>
        <row r="13519">
          <cell r="B13519">
            <v>89404</v>
          </cell>
          <cell r="C13519" t="str">
            <v>WATER CHARGES SEPT-DEC13</v>
          </cell>
          <cell r="D13519" t="str">
            <v>1350304</v>
          </cell>
          <cell r="E13519" t="str">
            <v>1</v>
          </cell>
          <cell r="F13519" t="str">
            <v>Revenue</v>
          </cell>
          <cell r="G13519" t="str">
            <v>Water/Sewerage Rates</v>
          </cell>
        </row>
        <row r="13520">
          <cell r="B13520">
            <v>89407</v>
          </cell>
          <cell r="C13520" t="str">
            <v>RATCHET TIE DOWN/HAMMER/BLADE</v>
          </cell>
          <cell r="D13520" t="str">
            <v>2160250</v>
          </cell>
          <cell r="E13520" t="str">
            <v>2</v>
          </cell>
          <cell r="F13520" t="str">
            <v>Revenue</v>
          </cell>
          <cell r="G13520" t="str">
            <v>Operational Equipment -  Repairs &amp; Maint</v>
          </cell>
        </row>
        <row r="13521">
          <cell r="B13521">
            <v>89408</v>
          </cell>
          <cell r="C13521" t="str">
            <v>Samsung S4</v>
          </cell>
          <cell r="D13521" t="str">
            <v>2195583</v>
          </cell>
          <cell r="E13521" t="str">
            <v>2</v>
          </cell>
          <cell r="F13521" t="str">
            <v>Revenue</v>
          </cell>
          <cell r="G13521" t="str">
            <v>Mobile Phones</v>
          </cell>
        </row>
        <row r="13522">
          <cell r="B13522">
            <v>89409</v>
          </cell>
          <cell r="C13522" t="str">
            <v>ELECTRIC CHARGES AUG-NOV13</v>
          </cell>
          <cell r="D13522" t="str">
            <v>1330213</v>
          </cell>
          <cell r="E13522" t="str">
            <v>1</v>
          </cell>
          <cell r="F13522" t="str">
            <v>Revenue</v>
          </cell>
          <cell r="G13522" t="str">
            <v>Electricity</v>
          </cell>
        </row>
        <row r="13523">
          <cell r="B13523">
            <v>89410</v>
          </cell>
          <cell r="C13523" t="str">
            <v>ELECTRIC CHARGES NOV13</v>
          </cell>
          <cell r="D13523" t="str">
            <v>1330314</v>
          </cell>
          <cell r="E13523" t="str">
            <v>1</v>
          </cell>
          <cell r="F13523" t="str">
            <v>Revenue</v>
          </cell>
          <cell r="G13523" t="str">
            <v>Electricity</v>
          </cell>
        </row>
        <row r="13524">
          <cell r="B13524">
            <v>89411</v>
          </cell>
          <cell r="C13524" t="str">
            <v>ELECTRIC CHARGES SEP-NOV13</v>
          </cell>
          <cell r="D13524" t="str">
            <v>1330310</v>
          </cell>
          <cell r="E13524" t="str">
            <v>1</v>
          </cell>
          <cell r="F13524" t="str">
            <v>Revenue</v>
          </cell>
          <cell r="G13524" t="str">
            <v>Electricity</v>
          </cell>
        </row>
        <row r="13525">
          <cell r="B13525">
            <v>89412</v>
          </cell>
          <cell r="C13525" t="str">
            <v>ELECTRIC CHARGES SEP-DEC13</v>
          </cell>
          <cell r="D13525" t="str">
            <v>1330215</v>
          </cell>
          <cell r="E13525" t="str">
            <v>1</v>
          </cell>
          <cell r="F13525" t="str">
            <v>Revenue</v>
          </cell>
          <cell r="G13525" t="str">
            <v>Electricity</v>
          </cell>
        </row>
        <row r="13526">
          <cell r="B13526">
            <v>89413</v>
          </cell>
          <cell r="C13526" t="str">
            <v>ELECTRIC CHARGES AUG13-DEC13</v>
          </cell>
          <cell r="D13526" t="str">
            <v>1330210</v>
          </cell>
          <cell r="E13526" t="str">
            <v>1</v>
          </cell>
          <cell r="F13526" t="str">
            <v>Revenue</v>
          </cell>
          <cell r="G13526" t="str">
            <v>Electricity</v>
          </cell>
        </row>
        <row r="13527">
          <cell r="B13527">
            <v>89414</v>
          </cell>
          <cell r="C13527" t="str">
            <v>ELECTRIC CHARGES AUG13-NOV13</v>
          </cell>
          <cell r="D13527" t="str">
            <v>1330306</v>
          </cell>
          <cell r="E13527" t="str">
            <v>1</v>
          </cell>
          <cell r="F13527" t="str">
            <v>Revenue</v>
          </cell>
          <cell r="G13527" t="str">
            <v>Electricity</v>
          </cell>
        </row>
        <row r="13528">
          <cell r="B13528">
            <v>89415</v>
          </cell>
          <cell r="C13528" t="str">
            <v>ELECTRIC CHARGES SEP-DEC13</v>
          </cell>
          <cell r="D13528" t="str">
            <v>1330309</v>
          </cell>
          <cell r="E13528" t="str">
            <v>1</v>
          </cell>
          <cell r="F13528" t="str">
            <v>Revenue</v>
          </cell>
          <cell r="G13528" t="str">
            <v>Electricity</v>
          </cell>
        </row>
        <row r="13529">
          <cell r="B13529">
            <v>89416</v>
          </cell>
          <cell r="C13529" t="str">
            <v>ELECTRIC CHARGES AUG/NOV13</v>
          </cell>
          <cell r="D13529" t="str">
            <v>1330204</v>
          </cell>
          <cell r="E13529" t="str">
            <v>1</v>
          </cell>
          <cell r="F13529" t="str">
            <v>Revenue</v>
          </cell>
          <cell r="G13529" t="str">
            <v>Electricity</v>
          </cell>
        </row>
        <row r="13530">
          <cell r="B13530">
            <v>89417</v>
          </cell>
          <cell r="C13530" t="str">
            <v>ELECTRIC CHARGES AUG13-NOV13</v>
          </cell>
          <cell r="D13530" t="str">
            <v>1330311</v>
          </cell>
          <cell r="E13530" t="str">
            <v>1</v>
          </cell>
          <cell r="F13530" t="str">
            <v>Revenue</v>
          </cell>
          <cell r="G13530" t="str">
            <v>Electricity</v>
          </cell>
        </row>
        <row r="13531">
          <cell r="B13531">
            <v>89418</v>
          </cell>
          <cell r="C13531" t="str">
            <v>ELECTRIC CHARGES NOVEMBER 2013</v>
          </cell>
          <cell r="D13531" t="str">
            <v>1330507</v>
          </cell>
          <cell r="E13531" t="str">
            <v>1</v>
          </cell>
          <cell r="F13531" t="str">
            <v>Revenue</v>
          </cell>
          <cell r="G13531" t="str">
            <v>Electricity</v>
          </cell>
        </row>
        <row r="13532">
          <cell r="B13532">
            <v>89419</v>
          </cell>
          <cell r="C13532" t="str">
            <v>ELECTRIC CHARGES OCT-DEC13</v>
          </cell>
          <cell r="D13532" t="str">
            <v>1330307</v>
          </cell>
          <cell r="E13532" t="str">
            <v>1</v>
          </cell>
          <cell r="F13532" t="str">
            <v>Revenue</v>
          </cell>
          <cell r="G13532" t="str">
            <v>Electricity</v>
          </cell>
        </row>
        <row r="13533">
          <cell r="B13533">
            <v>89420</v>
          </cell>
          <cell r="C13533" t="str">
            <v>ELECTRIC CHARGES AUG/DEC13</v>
          </cell>
          <cell r="D13533" t="str">
            <v>1330308</v>
          </cell>
          <cell r="E13533" t="str">
            <v>1</v>
          </cell>
          <cell r="F13533" t="str">
            <v>Revenue</v>
          </cell>
          <cell r="G13533" t="str">
            <v>Electricity</v>
          </cell>
        </row>
        <row r="13534">
          <cell r="B13534">
            <v>89424</v>
          </cell>
          <cell r="C13534" t="str">
            <v>MEDICAL REPORT</v>
          </cell>
          <cell r="D13534" t="str">
            <v>2919508</v>
          </cell>
          <cell r="E13534" t="str">
            <v>2</v>
          </cell>
          <cell r="F13534" t="str">
            <v>Revenue</v>
          </cell>
          <cell r="G13534" t="str">
            <v>Occupational Health/Doctors Fees</v>
          </cell>
        </row>
        <row r="13535">
          <cell r="B13535">
            <v>89425</v>
          </cell>
          <cell r="C13535" t="str">
            <v>MEDICAL SERVICES</v>
          </cell>
          <cell r="D13535" t="str">
            <v>2919508</v>
          </cell>
          <cell r="E13535" t="str">
            <v>2</v>
          </cell>
          <cell r="F13535" t="str">
            <v>Revenue</v>
          </cell>
          <cell r="G13535" t="str">
            <v>Occupational Health/Doctors Fees</v>
          </cell>
        </row>
        <row r="13536">
          <cell r="B13536">
            <v>89426</v>
          </cell>
          <cell r="C13536" t="str">
            <v>THERAPY SESSION NOVEMBER 13</v>
          </cell>
          <cell r="D13536" t="str">
            <v>2919508</v>
          </cell>
          <cell r="E13536" t="str">
            <v>2</v>
          </cell>
          <cell r="F13536" t="str">
            <v>Revenue</v>
          </cell>
          <cell r="G13536" t="str">
            <v>Occupational Health/Doctors Fees</v>
          </cell>
        </row>
        <row r="13537">
          <cell r="B13537">
            <v>89447</v>
          </cell>
          <cell r="C13537" t="str">
            <v>Supply of General Building/Mat</v>
          </cell>
          <cell r="D13537" t="str">
            <v>1090214</v>
          </cell>
          <cell r="E13537" t="str">
            <v>1</v>
          </cell>
          <cell r="F13537" t="str">
            <v>Revenue</v>
          </cell>
          <cell r="G13537" t="str">
            <v>Unplanned   Maintenance</v>
          </cell>
        </row>
        <row r="13538">
          <cell r="B13538">
            <v>89448</v>
          </cell>
          <cell r="C13538" t="str">
            <v>emergenct aspirator</v>
          </cell>
          <cell r="D13538" t="str">
            <v>2166250</v>
          </cell>
          <cell r="E13538" t="str">
            <v>2</v>
          </cell>
          <cell r="F13538" t="str">
            <v>Revenue</v>
          </cell>
          <cell r="G13538" t="str">
            <v>B.A./M.A.R.S./Gas Tight Suits - R&amp;M</v>
          </cell>
        </row>
        <row r="13539">
          <cell r="B13539">
            <v>89456</v>
          </cell>
          <cell r="C13539" t="str">
            <v>A4 DESK DIARY - 2014- ONE WEEK</v>
          </cell>
          <cell r="D13539" t="str">
            <v>2480591</v>
          </cell>
          <cell r="E13539" t="str">
            <v>2</v>
          </cell>
          <cell r="F13539" t="str">
            <v>Revenue</v>
          </cell>
          <cell r="G13539" t="str">
            <v>Stationery, Comp/Copier Cons</v>
          </cell>
        </row>
        <row r="13540">
          <cell r="B13540">
            <v>89449</v>
          </cell>
          <cell r="C13540" t="str">
            <v>FIRST LONG LIFE SERVICE</v>
          </cell>
          <cell r="D13540" t="str">
            <v>3410250</v>
          </cell>
          <cell r="E13540" t="str">
            <v>3</v>
          </cell>
          <cell r="F13540" t="str">
            <v>Revenue</v>
          </cell>
          <cell r="G13540" t="str">
            <v>Repairs - Vehicles</v>
          </cell>
        </row>
        <row r="13541">
          <cell r="B13541">
            <v>89450</v>
          </cell>
          <cell r="C13541" t="str">
            <v>150.013.440 BLADE SET</v>
          </cell>
          <cell r="D13541" t="str">
            <v>2160522</v>
          </cell>
          <cell r="E13541" t="str">
            <v>2</v>
          </cell>
          <cell r="F13541" t="str">
            <v>Revenue</v>
          </cell>
          <cell r="G13541" t="str">
            <v>Operational Equipment -  Repairs &amp; Maint</v>
          </cell>
        </row>
        <row r="13542">
          <cell r="B13542">
            <v>7337</v>
          </cell>
          <cell r="C13542" t="str">
            <v>LEARNING POOL TOTAL SERVICE SU</v>
          </cell>
          <cell r="D13542" t="str">
            <v>2109592</v>
          </cell>
          <cell r="E13542" t="str">
            <v>2</v>
          </cell>
          <cell r="F13542" t="str">
            <v>Revenue</v>
          </cell>
          <cell r="G13542" t="str">
            <v>Computer Software Annual Licence\Maint.</v>
          </cell>
        </row>
        <row r="13543">
          <cell r="B13543">
            <v>10810</v>
          </cell>
          <cell r="C13543" t="str">
            <v>Design for new vehicle</v>
          </cell>
          <cell r="D13543" t="str">
            <v>2481502</v>
          </cell>
          <cell r="E13543" t="str">
            <v>2</v>
          </cell>
          <cell r="F13543" t="str">
            <v>Revenue</v>
          </cell>
          <cell r="G13543" t="str">
            <v>External Printing (Corporate Contracts)</v>
          </cell>
        </row>
        <row r="13544">
          <cell r="B13544">
            <v>10807</v>
          </cell>
          <cell r="C13544" t="str">
            <v>Resusci Anne QCPR AW Full Body</v>
          </cell>
          <cell r="D13544" t="str">
            <v>2646510</v>
          </cell>
          <cell r="E13544" t="str">
            <v>2</v>
          </cell>
          <cell r="F13544" t="str">
            <v>Revenue</v>
          </cell>
          <cell r="G13544" t="str">
            <v>Community Fire Safety Projects</v>
          </cell>
        </row>
        <row r="13545">
          <cell r="B13545">
            <v>10813</v>
          </cell>
          <cell r="C13545" t="str">
            <v xml:space="preserve">5 boxes - 100 in total of WST </v>
          </cell>
          <cell r="D13545" t="str">
            <v>2624510</v>
          </cell>
          <cell r="E13545" t="str">
            <v>2</v>
          </cell>
          <cell r="F13545" t="str">
            <v>Revenue</v>
          </cell>
          <cell r="G13545" t="str">
            <v>Community Fire Safety Expenses</v>
          </cell>
        </row>
        <row r="13546">
          <cell r="B13546">
            <v>10814</v>
          </cell>
          <cell r="C13546" t="str">
            <v>BME Advertising  for Wholetime</v>
          </cell>
          <cell r="D13546" t="str">
            <v>2490506</v>
          </cell>
          <cell r="E13546" t="str">
            <v>2</v>
          </cell>
          <cell r="F13546" t="str">
            <v>Revenue</v>
          </cell>
          <cell r="G13546" t="str">
            <v>Advertising For Staff</v>
          </cell>
        </row>
        <row r="13547">
          <cell r="B13547">
            <v>10815</v>
          </cell>
          <cell r="C13547" t="str">
            <v>MOT TEST</v>
          </cell>
          <cell r="D13547" t="str">
            <v>3410250</v>
          </cell>
          <cell r="E13547" t="str">
            <v>3</v>
          </cell>
          <cell r="F13547" t="str">
            <v>Revenue</v>
          </cell>
          <cell r="G13547" t="str">
            <v>Repairs - Vehicles</v>
          </cell>
        </row>
        <row r="13548">
          <cell r="B13548">
            <v>10816</v>
          </cell>
          <cell r="C13548" t="str">
            <v>MOT TEST</v>
          </cell>
          <cell r="D13548" t="str">
            <v>3410250</v>
          </cell>
          <cell r="E13548" t="str">
            <v>3</v>
          </cell>
          <cell r="F13548" t="str">
            <v>Revenue</v>
          </cell>
          <cell r="G13548" t="str">
            <v>Repairs - Vehicles</v>
          </cell>
        </row>
        <row r="13549">
          <cell r="B13549">
            <v>10626</v>
          </cell>
          <cell r="C13549" t="str">
            <v>Peterborough council tax bookl</v>
          </cell>
          <cell r="D13549" t="str">
            <v>2500502</v>
          </cell>
          <cell r="E13549" t="str">
            <v>2</v>
          </cell>
          <cell r="F13549" t="str">
            <v>Revenue</v>
          </cell>
          <cell r="G13549" t="str">
            <v>Other Advertising</v>
          </cell>
        </row>
        <row r="13550">
          <cell r="B13550">
            <v>10742</v>
          </cell>
          <cell r="C13550" t="str">
            <v xml:space="preserve">RE: Insurance Ref: MV2017/027 </v>
          </cell>
          <cell r="D13550" t="str">
            <v>3410250</v>
          </cell>
          <cell r="E13550" t="str">
            <v>3</v>
          </cell>
          <cell r="F13550" t="str">
            <v>Revenue</v>
          </cell>
          <cell r="G13550" t="str">
            <v>Repairs - Vehicles</v>
          </cell>
        </row>
        <row r="13551">
          <cell r="B13551">
            <v>10792</v>
          </cell>
          <cell r="C13551" t="str">
            <v>Java Development - D Bower - 5</v>
          </cell>
          <cell r="D13551" t="str">
            <v>2922588</v>
          </cell>
          <cell r="E13551" t="str">
            <v>2</v>
          </cell>
          <cell r="F13551" t="str">
            <v>Revenue</v>
          </cell>
          <cell r="G13551" t="str">
            <v>Agency Staff</v>
          </cell>
        </row>
        <row r="13552">
          <cell r="B13552">
            <v>10773</v>
          </cell>
          <cell r="C13552" t="str">
            <v>Java Development - D Bower - 5</v>
          </cell>
          <cell r="D13552" t="str">
            <v>2922588</v>
          </cell>
          <cell r="E13552" t="str">
            <v>2</v>
          </cell>
          <cell r="F13552" t="str">
            <v>Revenue</v>
          </cell>
          <cell r="G13552" t="str">
            <v>Agency Staff</v>
          </cell>
        </row>
        <row r="13553">
          <cell r="B13553">
            <v>10772</v>
          </cell>
          <cell r="C13553" t="str">
            <v>LED IP65 LUMIN Workshop Benche</v>
          </cell>
          <cell r="D13553" t="str">
            <v>1090250</v>
          </cell>
          <cell r="E13553" t="str">
            <v>1</v>
          </cell>
          <cell r="F13553" t="str">
            <v>Revenue</v>
          </cell>
          <cell r="G13553" t="str">
            <v>Unplanned   Maintenance</v>
          </cell>
        </row>
        <row r="13554">
          <cell r="B13554">
            <v>10679</v>
          </cell>
          <cell r="C13554" t="str">
            <v>Emergency First Aid at Work Co</v>
          </cell>
          <cell r="D13554" t="str">
            <v>0881507</v>
          </cell>
          <cell r="E13554" t="str">
            <v>0</v>
          </cell>
          <cell r="F13554" t="str">
            <v>Revenue</v>
          </cell>
          <cell r="G13554" t="str">
            <v>Training - Operational Training</v>
          </cell>
        </row>
        <row r="13555">
          <cell r="B13555">
            <v>10746</v>
          </cell>
          <cell r="C13555" t="str">
            <v>BATTERY MN1300 1.5V pk10</v>
          </cell>
          <cell r="D13555" t="str">
            <v>2167591</v>
          </cell>
          <cell r="E13555" t="str">
            <v>2</v>
          </cell>
          <cell r="F13555" t="str">
            <v>Revenue</v>
          </cell>
          <cell r="G13555" t="str">
            <v>Operational Consumables - Devolved</v>
          </cell>
        </row>
        <row r="13556">
          <cell r="B13556">
            <v>10804</v>
          </cell>
          <cell r="C13556" t="str">
            <v>Relocation of compressor and c</v>
          </cell>
          <cell r="D13556" t="str">
            <v>B121</v>
          </cell>
          <cell r="E13556" t="str">
            <v>B</v>
          </cell>
          <cell r="F13556" t="str">
            <v>Capital</v>
          </cell>
          <cell r="G13556" t="str">
            <v>Buildings</v>
          </cell>
        </row>
        <row r="13557">
          <cell r="B13557">
            <v>10818</v>
          </cell>
          <cell r="C13557" t="str">
            <v>Re: Tenancy of 1 The Brow / Pr</v>
          </cell>
          <cell r="D13557" t="str">
            <v>2912100</v>
          </cell>
          <cell r="E13557" t="str">
            <v>2</v>
          </cell>
          <cell r="F13557" t="str">
            <v>Revenue</v>
          </cell>
          <cell r="G13557" t="str">
            <v>Legal Fees</v>
          </cell>
        </row>
        <row r="13558">
          <cell r="B13558">
            <v>10817</v>
          </cell>
          <cell r="C13558" t="str">
            <v>CFO Employment Contract Propos</v>
          </cell>
          <cell r="D13558" t="str">
            <v>2912100</v>
          </cell>
          <cell r="E13558" t="str">
            <v>2</v>
          </cell>
          <cell r="F13558" t="str">
            <v>Revenue</v>
          </cell>
          <cell r="G13558" t="str">
            <v>Legal Fees</v>
          </cell>
        </row>
        <row r="13559">
          <cell r="B13559">
            <v>10785</v>
          </cell>
          <cell r="C13559" t="str">
            <v>March Drill Tower refurbishmen</v>
          </cell>
          <cell r="D13559" t="str">
            <v>B121</v>
          </cell>
          <cell r="E13559" t="str">
            <v>B</v>
          </cell>
          <cell r="F13559" t="str">
            <v>Capital</v>
          </cell>
          <cell r="G13559" t="str">
            <v>Buildings</v>
          </cell>
        </row>
        <row r="13560">
          <cell r="B13560">
            <v>10764</v>
          </cell>
          <cell r="C13560" t="str">
            <v>SKIP RENTAL</v>
          </cell>
          <cell r="D13560" t="str">
            <v>0820507</v>
          </cell>
          <cell r="E13560" t="str">
            <v>0</v>
          </cell>
          <cell r="F13560" t="str">
            <v>Revenue</v>
          </cell>
          <cell r="G13560" t="str">
            <v>Training Centre Equipment</v>
          </cell>
        </row>
        <row r="13561">
          <cell r="B13561">
            <v>10733</v>
          </cell>
          <cell r="C13561" t="str">
            <v>5 Litre cpntainers of Viscount</v>
          </cell>
          <cell r="D13561" t="str">
            <v>0820507</v>
          </cell>
          <cell r="E13561" t="str">
            <v>0</v>
          </cell>
          <cell r="F13561" t="str">
            <v>Revenue</v>
          </cell>
          <cell r="G13561" t="str">
            <v>Training Centre Equipment</v>
          </cell>
        </row>
        <row r="13562">
          <cell r="B13562">
            <v>10578</v>
          </cell>
          <cell r="C13562" t="str">
            <v>SANITARY DISPOSAL BAGSx100</v>
          </cell>
          <cell r="D13562" t="str">
            <v>1360591</v>
          </cell>
          <cell r="E13562" t="str">
            <v>1</v>
          </cell>
          <cell r="F13562" t="str">
            <v>Revenue</v>
          </cell>
          <cell r="G13562" t="str">
            <v>Cleaning Materials</v>
          </cell>
        </row>
        <row r="13563">
          <cell r="B13563">
            <v>10747</v>
          </cell>
          <cell r="C13563" t="str">
            <v>SPINNER TYPE SPREADER</v>
          </cell>
          <cell r="D13563" t="str">
            <v>1360591</v>
          </cell>
          <cell r="E13563" t="str">
            <v>1</v>
          </cell>
          <cell r="F13563" t="str">
            <v>Revenue</v>
          </cell>
          <cell r="G13563" t="str">
            <v>Cleaning Materials</v>
          </cell>
        </row>
        <row r="13564">
          <cell r="B13564">
            <v>1367</v>
          </cell>
          <cell r="C13564" t="str">
            <v>To carry out works at Ely Fire</v>
          </cell>
          <cell r="D13564" t="str">
            <v>B105</v>
          </cell>
          <cell r="E13564" t="str">
            <v>B</v>
          </cell>
          <cell r="F13564" t="str">
            <v>Capital</v>
          </cell>
          <cell r="G13564" t="str">
            <v>Land &amp; Buildings</v>
          </cell>
        </row>
        <row r="13565">
          <cell r="B13565">
            <v>7423</v>
          </cell>
          <cell r="C13565" t="str">
            <v>REY OFFICE A4 WHT BOX5</v>
          </cell>
          <cell r="D13565" t="str">
            <v>2480591</v>
          </cell>
          <cell r="E13565" t="str">
            <v>2</v>
          </cell>
          <cell r="F13565" t="str">
            <v>Revenue</v>
          </cell>
          <cell r="G13565" t="str">
            <v>Stationery, Comp/Copier Cons</v>
          </cell>
        </row>
        <row r="13566">
          <cell r="B13566">
            <v>7327</v>
          </cell>
          <cell r="C13566" t="str">
            <v>KHAN PERIOD END 18/06/2017</v>
          </cell>
          <cell r="D13566" t="str">
            <v>2900594</v>
          </cell>
          <cell r="E13566" t="str">
            <v>2</v>
          </cell>
          <cell r="F13566" t="str">
            <v>Revenue</v>
          </cell>
          <cell r="G13566" t="str">
            <v>Hired Management Support</v>
          </cell>
        </row>
        <row r="13567">
          <cell r="B13567">
            <v>7322</v>
          </cell>
          <cell r="C13567" t="str">
            <v>Glazing of BA Insert Poly Sing</v>
          </cell>
          <cell r="D13567" t="str">
            <v>2665517</v>
          </cell>
          <cell r="E13567" t="str">
            <v>2</v>
          </cell>
          <cell r="F13567" t="str">
            <v>Revenue</v>
          </cell>
          <cell r="G13567" t="str">
            <v>Health &amp; Safety Expenses</v>
          </cell>
        </row>
        <row r="13568">
          <cell r="B13568">
            <v>7431</v>
          </cell>
          <cell r="C13568" t="str">
            <v>Limton Fire Station</v>
          </cell>
          <cell r="D13568" t="str">
            <v>1092306</v>
          </cell>
          <cell r="E13568" t="str">
            <v>1</v>
          </cell>
          <cell r="F13568" t="str">
            <v>Revenue</v>
          </cell>
          <cell r="G13568" t="str">
            <v>Servicing Contracts</v>
          </cell>
        </row>
        <row r="13569">
          <cell r="B13569">
            <v>6672</v>
          </cell>
          <cell r="C13569" t="str">
            <v>DESK  1200MM WIDTH OAK</v>
          </cell>
          <cell r="D13569" t="str">
            <v>2000591</v>
          </cell>
          <cell r="E13569" t="str">
            <v>2</v>
          </cell>
          <cell r="F13569" t="str">
            <v>Revenue</v>
          </cell>
          <cell r="G13569" t="str">
            <v>Office Purchases (Incl. furniture)</v>
          </cell>
        </row>
        <row r="13570">
          <cell r="B13570">
            <v>7427</v>
          </cell>
          <cell r="C13570" t="str">
            <v>Logitech Slim Folio Carbon Bla</v>
          </cell>
          <cell r="D13570" t="str">
            <v>2100594</v>
          </cell>
          <cell r="E13570" t="str">
            <v>2</v>
          </cell>
          <cell r="F13570" t="str">
            <v>Revenue</v>
          </cell>
          <cell r="G13570" t="str">
            <v>Computer Hardware</v>
          </cell>
        </row>
        <row r="13571">
          <cell r="B13571">
            <v>7429</v>
          </cell>
          <cell r="C13571" t="str">
            <v>Dogsthorpe Fire Station</v>
          </cell>
          <cell r="D13571" t="str">
            <v>1092202</v>
          </cell>
          <cell r="E13571" t="str">
            <v>1</v>
          </cell>
          <cell r="F13571" t="str">
            <v>Revenue</v>
          </cell>
          <cell r="G13571" t="str">
            <v>Servicing Contracts</v>
          </cell>
        </row>
        <row r="13572">
          <cell r="B13572">
            <v>7276</v>
          </cell>
          <cell r="C13572" t="str">
            <v>REPLACEMENT PARTS FROM SERVICI</v>
          </cell>
          <cell r="D13572" t="str">
            <v>2160522</v>
          </cell>
          <cell r="E13572" t="str">
            <v>2</v>
          </cell>
          <cell r="F13572" t="str">
            <v>Revenue</v>
          </cell>
          <cell r="G13572" t="str">
            <v>Operational Equipment -  Repairs &amp; Maint</v>
          </cell>
        </row>
        <row r="13573">
          <cell r="B13573">
            <v>7275</v>
          </cell>
          <cell r="C13573" t="str">
            <v>SERVICE OF HOSE INFLATION KITS</v>
          </cell>
          <cell r="D13573" t="str">
            <v>2160522</v>
          </cell>
          <cell r="E13573" t="str">
            <v>2</v>
          </cell>
          <cell r="F13573" t="str">
            <v>Revenue</v>
          </cell>
          <cell r="G13573" t="str">
            <v>Operational Equipment -  Repairs &amp; Maint</v>
          </cell>
        </row>
        <row r="13574">
          <cell r="B13574">
            <v>7267</v>
          </cell>
          <cell r="C13574" t="str">
            <v>EXECUTIVE CHAIR OCEAN</v>
          </cell>
          <cell r="D13574" t="str">
            <v>2000591</v>
          </cell>
          <cell r="E13574" t="str">
            <v>2</v>
          </cell>
          <cell r="F13574" t="str">
            <v>Revenue</v>
          </cell>
          <cell r="G13574" t="str">
            <v>Office Purchases (Incl. furniture)</v>
          </cell>
        </row>
        <row r="13575">
          <cell r="B13575">
            <v>7274</v>
          </cell>
          <cell r="C13575" t="str">
            <v>To supply, deliver and collect</v>
          </cell>
          <cell r="D13575" t="str">
            <v>0887500</v>
          </cell>
          <cell r="E13575" t="str">
            <v>0</v>
          </cell>
          <cell r="F13575" t="str">
            <v>Revenue</v>
          </cell>
          <cell r="G13575" t="str">
            <v>Training - Devolved Budgets</v>
          </cell>
        </row>
        <row r="13576">
          <cell r="B13576">
            <v>7372</v>
          </cell>
          <cell r="C13576" t="str">
            <v>6 YARD SKIP 23/6/17</v>
          </cell>
          <cell r="D13576" t="str">
            <v>1361315</v>
          </cell>
          <cell r="E13576" t="str">
            <v>1</v>
          </cell>
          <cell r="F13576" t="str">
            <v>Revenue</v>
          </cell>
          <cell r="G13576" t="str">
            <v>Waste Management Exps</v>
          </cell>
        </row>
        <row r="13577">
          <cell r="B13577">
            <v>7433</v>
          </cell>
          <cell r="C13577" t="str">
            <v>Manea Fire Station</v>
          </cell>
          <cell r="D13577" t="str">
            <v>1092205</v>
          </cell>
          <cell r="E13577" t="str">
            <v>1</v>
          </cell>
          <cell r="F13577" t="str">
            <v>Revenue</v>
          </cell>
          <cell r="G13577" t="str">
            <v>Servicing Contracts</v>
          </cell>
        </row>
        <row r="13578">
          <cell r="B13578">
            <v>7236</v>
          </cell>
          <cell r="C13578" t="str">
            <v>To supply, deliver and collect</v>
          </cell>
          <cell r="D13578" t="str">
            <v>0887500</v>
          </cell>
          <cell r="E13578" t="str">
            <v>0</v>
          </cell>
          <cell r="F13578" t="str">
            <v>Revenue</v>
          </cell>
          <cell r="G13578" t="str">
            <v>Training - Devolved Budgets</v>
          </cell>
        </row>
        <row r="13579">
          <cell r="B13579">
            <v>7324</v>
          </cell>
          <cell r="C13579" t="str">
            <v>MICHEL PERIOD END 11/06/2017</v>
          </cell>
          <cell r="D13579" t="str">
            <v>2900594</v>
          </cell>
          <cell r="E13579" t="str">
            <v>2</v>
          </cell>
          <cell r="F13579" t="str">
            <v>Revenue</v>
          </cell>
          <cell r="G13579" t="str">
            <v>Hired Management Support</v>
          </cell>
        </row>
        <row r="13580">
          <cell r="B13580">
            <v>7326</v>
          </cell>
          <cell r="C13580" t="str">
            <v>MICHEL PERIOD END 18/06/2017</v>
          </cell>
          <cell r="D13580" t="str">
            <v>2900594</v>
          </cell>
          <cell r="E13580" t="str">
            <v>2</v>
          </cell>
          <cell r="F13580" t="str">
            <v>Revenue</v>
          </cell>
          <cell r="G13580" t="str">
            <v>Hired Management Support</v>
          </cell>
        </row>
        <row r="13581">
          <cell r="B13581">
            <v>7432</v>
          </cell>
          <cell r="C13581" t="str">
            <v>Soham Fire Station</v>
          </cell>
          <cell r="D13581" t="str">
            <v>1092311</v>
          </cell>
          <cell r="E13581" t="str">
            <v>1</v>
          </cell>
          <cell r="F13581" t="str">
            <v>Revenue</v>
          </cell>
          <cell r="G13581" t="str">
            <v>Servicing Contracts</v>
          </cell>
        </row>
        <row r="13582">
          <cell r="B13582">
            <v>7435</v>
          </cell>
          <cell r="C13582" t="str">
            <v>SAKA BOTTLED WATER PK24</v>
          </cell>
          <cell r="D13582" t="str">
            <v>2167591</v>
          </cell>
          <cell r="E13582" t="str">
            <v>2</v>
          </cell>
          <cell r="F13582" t="str">
            <v>Revenue</v>
          </cell>
          <cell r="G13582" t="str">
            <v>Operational Consumables - Devolved</v>
          </cell>
        </row>
        <row r="13583">
          <cell r="B13583">
            <v>7436</v>
          </cell>
          <cell r="C13583" t="str">
            <v xml:space="preserve">SAKA 24 </v>
          </cell>
          <cell r="D13583" t="str">
            <v>2167591</v>
          </cell>
          <cell r="E13583" t="str">
            <v>2</v>
          </cell>
          <cell r="F13583" t="str">
            <v>Revenue</v>
          </cell>
          <cell r="G13583" t="str">
            <v>Operational Consumables - Devolved</v>
          </cell>
        </row>
        <row r="13584">
          <cell r="B13584">
            <v>100356</v>
          </cell>
          <cell r="C13584" t="str">
            <v>WATER SUPPLY SEPT15-DEC15</v>
          </cell>
          <cell r="D13584" t="str">
            <v>1350211</v>
          </cell>
          <cell r="E13584" t="str">
            <v>1</v>
          </cell>
          <cell r="F13584" t="str">
            <v>Revenue</v>
          </cell>
          <cell r="G13584" t="str">
            <v>Water/Sewerage Rates</v>
          </cell>
        </row>
        <row r="13585">
          <cell r="B13585">
            <v>100357</v>
          </cell>
          <cell r="C13585" t="str">
            <v xml:space="preserve">CALLS/CHARGES/ONE OFF/PAYMENT </v>
          </cell>
          <cell r="D13585" t="str">
            <v>2137594</v>
          </cell>
          <cell r="E13585" t="str">
            <v>2</v>
          </cell>
          <cell r="F13585" t="str">
            <v>Revenue</v>
          </cell>
          <cell r="G13585" t="str">
            <v>Telephone Call Charges - BT &amp; COLT</v>
          </cell>
        </row>
        <row r="13586">
          <cell r="B13586">
            <v>100295</v>
          </cell>
          <cell r="C13586" t="str">
            <v>Sym 2 Right hand 1600 x 1000/8</v>
          </cell>
          <cell r="D13586" t="str">
            <v>2000591</v>
          </cell>
          <cell r="E13586" t="str">
            <v>2</v>
          </cell>
          <cell r="F13586" t="str">
            <v>Revenue</v>
          </cell>
          <cell r="G13586" t="str">
            <v>Office Purchases (Incl. furniture)</v>
          </cell>
        </row>
        <row r="13587">
          <cell r="B13587">
            <v>100315</v>
          </cell>
          <cell r="C13587" t="str">
            <v>PST SERV/DVLA ELECTRON/FLEET 2</v>
          </cell>
          <cell r="D13587" t="str">
            <v>2900580</v>
          </cell>
          <cell r="E13587" t="str">
            <v>2</v>
          </cell>
          <cell r="F13587" t="str">
            <v>Revenue</v>
          </cell>
          <cell r="G13587" t="str">
            <v>Hired Management Support</v>
          </cell>
        </row>
        <row r="13588">
          <cell r="B13588">
            <v>100366</v>
          </cell>
          <cell r="C13588" t="str">
            <v>BLEACH SMART BUY 12x750ML</v>
          </cell>
          <cell r="D13588" t="str">
            <v>1360591</v>
          </cell>
          <cell r="E13588" t="str">
            <v>1</v>
          </cell>
          <cell r="F13588" t="str">
            <v>Revenue</v>
          </cell>
          <cell r="G13588" t="str">
            <v>Cleaning Materials</v>
          </cell>
        </row>
        <row r="13589">
          <cell r="B13589">
            <v>100368</v>
          </cell>
          <cell r="C13589" t="str">
            <v>STANGROUND 1/1/16-31/3/16 WAST</v>
          </cell>
          <cell r="D13589" t="str">
            <v>1361211</v>
          </cell>
          <cell r="E13589" t="str">
            <v>1</v>
          </cell>
          <cell r="F13589" t="str">
            <v>Revenue</v>
          </cell>
          <cell r="G13589" t="str">
            <v>Waste Management Exps</v>
          </cell>
        </row>
        <row r="13590">
          <cell r="B13590">
            <v>100310</v>
          </cell>
          <cell r="C13590" t="str">
            <v>To supply, deliver and collect</v>
          </cell>
          <cell r="D13590" t="str">
            <v>0887500</v>
          </cell>
          <cell r="E13590" t="str">
            <v>0</v>
          </cell>
          <cell r="F13590" t="str">
            <v>Revenue</v>
          </cell>
          <cell r="G13590" t="str">
            <v>Training - Devolved Budgets</v>
          </cell>
        </row>
        <row r="13591">
          <cell r="B13591">
            <v>99825</v>
          </cell>
          <cell r="C13591" t="str">
            <v>HEAT METER SUPPLY DEC14--OCT15</v>
          </cell>
          <cell r="D13591" t="str">
            <v>1340302</v>
          </cell>
          <cell r="E13591" t="str">
            <v>1</v>
          </cell>
          <cell r="F13591" t="str">
            <v>Revenue</v>
          </cell>
          <cell r="G13591" t="str">
            <v>Gas - Mains</v>
          </cell>
        </row>
        <row r="13592">
          <cell r="B13592">
            <v>100309</v>
          </cell>
          <cell r="C13592" t="str">
            <v>To Supply, Deliver and collect</v>
          </cell>
          <cell r="D13592" t="str">
            <v>0887500</v>
          </cell>
          <cell r="E13592" t="str">
            <v>0</v>
          </cell>
          <cell r="F13592" t="str">
            <v>Revenue</v>
          </cell>
          <cell r="G13592" t="str">
            <v>Training - Devolved Budgets</v>
          </cell>
        </row>
        <row r="13593">
          <cell r="B13593">
            <v>100371</v>
          </cell>
          <cell r="C13593" t="str">
            <v>SMARTWASHER RENTAL</v>
          </cell>
          <cell r="D13593" t="str">
            <v>2061250</v>
          </cell>
          <cell r="E13593" t="str">
            <v>2</v>
          </cell>
          <cell r="F13593" t="str">
            <v>Revenue</v>
          </cell>
          <cell r="G13593" t="str">
            <v>Garages &amp; Workshops Tools</v>
          </cell>
        </row>
        <row r="13594">
          <cell r="B13594">
            <v>100376</v>
          </cell>
          <cell r="C13594" t="str">
            <v>EMPLOYMENT CONTRACT PROPOSAL P</v>
          </cell>
          <cell r="D13594" t="str">
            <v>2912100</v>
          </cell>
          <cell r="E13594" t="str">
            <v>2</v>
          </cell>
          <cell r="F13594" t="str">
            <v>Revenue</v>
          </cell>
          <cell r="G13594" t="str">
            <v>Legal Fees</v>
          </cell>
        </row>
        <row r="13595">
          <cell r="B13595">
            <v>100286</v>
          </cell>
          <cell r="C13595" t="str">
            <v>ST IVES CARE/LIFT/RENTAL</v>
          </cell>
          <cell r="D13595" t="str">
            <v>1361209</v>
          </cell>
          <cell r="E13595" t="str">
            <v>1</v>
          </cell>
          <cell r="F13595" t="str">
            <v>Revenue</v>
          </cell>
          <cell r="G13595" t="str">
            <v>Waste Management Exps</v>
          </cell>
        </row>
        <row r="13596">
          <cell r="B13596">
            <v>100378</v>
          </cell>
          <cell r="C13596" t="str">
            <v>VN64GWK - ACCIDENT REPAIRS - B</v>
          </cell>
          <cell r="D13596" t="str">
            <v>2521250</v>
          </cell>
          <cell r="E13596" t="str">
            <v>2</v>
          </cell>
          <cell r="F13596" t="str">
            <v>Revenue</v>
          </cell>
          <cell r="G13596" t="str">
            <v>Mutual Protection Excesses Vehicles</v>
          </cell>
        </row>
        <row r="13597">
          <cell r="B13597">
            <v>100365</v>
          </cell>
          <cell r="C13597" t="str">
            <v>EYE WASH STERILE PK10x20ml</v>
          </cell>
          <cell r="D13597" t="str">
            <v>2605591</v>
          </cell>
          <cell r="E13597" t="str">
            <v>2</v>
          </cell>
          <cell r="F13597" t="str">
            <v>Revenue</v>
          </cell>
          <cell r="G13597" t="str">
            <v>Miscellaneous Holding Account</v>
          </cell>
        </row>
        <row r="13598">
          <cell r="B13598">
            <v>100362</v>
          </cell>
          <cell r="C13598" t="str">
            <v>VISITORS BOOK LANDSCAPE</v>
          </cell>
          <cell r="D13598" t="str">
            <v>2480591</v>
          </cell>
          <cell r="E13598" t="str">
            <v>2</v>
          </cell>
          <cell r="F13598" t="str">
            <v>Revenue</v>
          </cell>
          <cell r="G13598" t="str">
            <v>Stationery, Comp/Copier Cons</v>
          </cell>
        </row>
        <row r="13599">
          <cell r="B13599">
            <v>100377</v>
          </cell>
          <cell r="C13599" t="str">
            <v>REPAIRS TO VEHICLE</v>
          </cell>
          <cell r="D13599" t="str">
            <v>3410250</v>
          </cell>
          <cell r="E13599" t="str">
            <v>3</v>
          </cell>
          <cell r="F13599" t="str">
            <v>Revenue</v>
          </cell>
          <cell r="G13599" t="str">
            <v>Repairs - Vehicles</v>
          </cell>
        </row>
        <row r="13600">
          <cell r="B13600">
            <v>100380</v>
          </cell>
          <cell r="C13600" t="str">
            <v>CARRIAGE P'B 10/12/2015</v>
          </cell>
          <cell r="D13600" t="str">
            <v>2460591</v>
          </cell>
          <cell r="E13600" t="str">
            <v>2</v>
          </cell>
          <cell r="F13600" t="str">
            <v>Revenue</v>
          </cell>
          <cell r="G13600" t="str">
            <v>Postage And Carriage</v>
          </cell>
        </row>
        <row r="13601">
          <cell r="B13601">
            <v>2601</v>
          </cell>
          <cell r="C13601" t="str">
            <v>LINE RENTAL CHARGES/CALLS</v>
          </cell>
          <cell r="D13601" t="str">
            <v>2195594</v>
          </cell>
          <cell r="E13601" t="str">
            <v>2</v>
          </cell>
          <cell r="F13601" t="str">
            <v>Revenue</v>
          </cell>
          <cell r="G13601" t="str">
            <v>Mobile Phones</v>
          </cell>
        </row>
        <row r="13602">
          <cell r="B13602">
            <v>2602</v>
          </cell>
          <cell r="C13602" t="str">
            <v>LINE RENTAL CHARGES/CALLS</v>
          </cell>
          <cell r="D13602" t="str">
            <v>2195594</v>
          </cell>
          <cell r="E13602" t="str">
            <v>2</v>
          </cell>
          <cell r="F13602" t="str">
            <v>Revenue</v>
          </cell>
          <cell r="G13602" t="str">
            <v>Mobile Phones</v>
          </cell>
        </row>
        <row r="13603">
          <cell r="B13603">
            <v>2603</v>
          </cell>
          <cell r="C13603" t="str">
            <v>LINE RENTAL CHARGES/CALLS</v>
          </cell>
          <cell r="D13603" t="str">
            <v>2195594</v>
          </cell>
          <cell r="E13603" t="str">
            <v>2</v>
          </cell>
          <cell r="F13603" t="str">
            <v>Revenue</v>
          </cell>
          <cell r="G13603" t="str">
            <v>Mobile Phones</v>
          </cell>
        </row>
        <row r="13604">
          <cell r="B13604">
            <v>2557</v>
          </cell>
          <cell r="C13604" t="str">
            <v xml:space="preserve">Scrap Car -  POC Dave Hillier </v>
          </cell>
          <cell r="D13604" t="str">
            <v>0887500</v>
          </cell>
          <cell r="E13604" t="str">
            <v>0</v>
          </cell>
          <cell r="F13604" t="str">
            <v>Revenue</v>
          </cell>
          <cell r="G13604" t="str">
            <v>Training - Devolved Budgets</v>
          </cell>
        </row>
        <row r="13605">
          <cell r="B13605">
            <v>2713</v>
          </cell>
          <cell r="C13605" t="str">
            <v>LEVER 1757410</v>
          </cell>
          <cell r="D13605" t="str">
            <v>3410250</v>
          </cell>
          <cell r="E13605" t="str">
            <v>3</v>
          </cell>
          <cell r="F13605" t="str">
            <v>Revenue</v>
          </cell>
          <cell r="G13605" t="str">
            <v>Repairs - Vehicles</v>
          </cell>
        </row>
        <row r="13606">
          <cell r="B13606">
            <v>2714</v>
          </cell>
          <cell r="C13606" t="str">
            <v>DELIVERY VALVE P/t No: 55662</v>
          </cell>
          <cell r="D13606" t="str">
            <v>3410250</v>
          </cell>
          <cell r="E13606" t="str">
            <v>3</v>
          </cell>
          <cell r="F13606" t="str">
            <v>Revenue</v>
          </cell>
          <cell r="G13606" t="str">
            <v>Repairs - Vehicles</v>
          </cell>
        </row>
        <row r="13607">
          <cell r="B13607">
            <v>2529</v>
          </cell>
          <cell r="C13607" t="str">
            <v>Request for an Engineer to att</v>
          </cell>
          <cell r="D13607" t="str">
            <v>1090209</v>
          </cell>
          <cell r="E13607" t="str">
            <v>1</v>
          </cell>
          <cell r="F13607" t="str">
            <v>Revenue</v>
          </cell>
          <cell r="G13607" t="str">
            <v>Unplanned   Maintenance</v>
          </cell>
        </row>
        <row r="13608">
          <cell r="B13608">
            <v>2528</v>
          </cell>
          <cell r="C13608" t="str">
            <v>Emergency call-out to attend t</v>
          </cell>
          <cell r="D13608" t="str">
            <v>1090301</v>
          </cell>
          <cell r="E13608" t="str">
            <v>1</v>
          </cell>
          <cell r="F13608" t="str">
            <v>Revenue</v>
          </cell>
          <cell r="G13608" t="str">
            <v>Unplanned   Maintenance</v>
          </cell>
        </row>
        <row r="13609">
          <cell r="B13609">
            <v>2532</v>
          </cell>
          <cell r="C13609" t="str">
            <v xml:space="preserve">Engineer to attend March Fire </v>
          </cell>
          <cell r="D13609" t="str">
            <v>1090206</v>
          </cell>
          <cell r="E13609" t="str">
            <v>1</v>
          </cell>
          <cell r="F13609" t="str">
            <v>Revenue</v>
          </cell>
          <cell r="G13609" t="str">
            <v>Unplanned   Maintenance</v>
          </cell>
        </row>
        <row r="13610">
          <cell r="B13610">
            <v>2728</v>
          </cell>
          <cell r="C13610" t="str">
            <v>RENTAL/SECT SERVICES/CONNECTIO</v>
          </cell>
          <cell r="D13610" t="str">
            <v>2195594</v>
          </cell>
          <cell r="E13610" t="str">
            <v>2</v>
          </cell>
          <cell r="F13610" t="str">
            <v>Revenue</v>
          </cell>
          <cell r="G13610" t="str">
            <v>Mobile Phones</v>
          </cell>
        </row>
        <row r="13611">
          <cell r="B13611">
            <v>2729</v>
          </cell>
          <cell r="C13611" t="str">
            <v>Engineer to attend Linton Fire</v>
          </cell>
          <cell r="D13611" t="str">
            <v>1090306</v>
          </cell>
          <cell r="E13611" t="str">
            <v>1</v>
          </cell>
          <cell r="F13611" t="str">
            <v>Revenue</v>
          </cell>
          <cell r="G13611" t="str">
            <v>Unplanned   Maintenance</v>
          </cell>
        </row>
        <row r="13612">
          <cell r="B13612">
            <v>2606</v>
          </cell>
          <cell r="C13612" t="str">
            <v>To carry out RIBA stages 4-6 (</v>
          </cell>
          <cell r="D13612" t="str">
            <v>1096302</v>
          </cell>
          <cell r="E13612" t="str">
            <v>1</v>
          </cell>
          <cell r="F13612" t="str">
            <v>Revenue</v>
          </cell>
          <cell r="G13612" t="str">
            <v>Capital Expenditure under £10k</v>
          </cell>
        </row>
        <row r="13613">
          <cell r="B13613">
            <v>2722</v>
          </cell>
          <cell r="C13613" t="str">
            <v>ICT Maintenance</v>
          </cell>
          <cell r="D13613" t="str">
            <v>2142398</v>
          </cell>
          <cell r="E13613" t="str">
            <v>2</v>
          </cell>
          <cell r="F13613" t="str">
            <v>Revenue</v>
          </cell>
          <cell r="G13613" t="str">
            <v>Communications Exps - Combined Control</v>
          </cell>
        </row>
        <row r="13614">
          <cell r="B13614">
            <v>2724</v>
          </cell>
          <cell r="C13614" t="str">
            <v>2A-SR alerter</v>
          </cell>
          <cell r="D13614" t="str">
            <v>2141594</v>
          </cell>
          <cell r="E13614" t="str">
            <v>2</v>
          </cell>
          <cell r="F13614" t="str">
            <v>Revenue</v>
          </cell>
          <cell r="G13614" t="str">
            <v>Main Scheme Radio/Mobilising Equip.</v>
          </cell>
        </row>
        <row r="13615">
          <cell r="B13615">
            <v>2720</v>
          </cell>
          <cell r="C13615" t="str">
            <v>LONG LIFE SERVICE</v>
          </cell>
          <cell r="D13615" t="str">
            <v>3410250</v>
          </cell>
          <cell r="E13615" t="str">
            <v>3</v>
          </cell>
          <cell r="F13615" t="str">
            <v>Revenue</v>
          </cell>
          <cell r="G13615" t="str">
            <v>Repairs - Vehicles</v>
          </cell>
        </row>
        <row r="13616">
          <cell r="B13616">
            <v>2721</v>
          </cell>
          <cell r="C13616" t="str">
            <v>FULL SERVICE</v>
          </cell>
          <cell r="D13616" t="str">
            <v>3410250</v>
          </cell>
          <cell r="E13616" t="str">
            <v>3</v>
          </cell>
          <cell r="F13616" t="str">
            <v>Revenue</v>
          </cell>
          <cell r="G13616" t="str">
            <v>Repairs - Vehicles</v>
          </cell>
        </row>
        <row r="13617">
          <cell r="B13617">
            <v>2723</v>
          </cell>
          <cell r="C13617" t="str">
            <v>Support &amp; Maintenance CFC Issu</v>
          </cell>
          <cell r="D13617" t="str">
            <v>2142398</v>
          </cell>
          <cell r="E13617" t="str">
            <v>2</v>
          </cell>
          <cell r="F13617" t="str">
            <v>Revenue</v>
          </cell>
          <cell r="G13617" t="str">
            <v>Communications Exps - Combined Control</v>
          </cell>
        </row>
        <row r="13618">
          <cell r="B13618">
            <v>2725</v>
          </cell>
          <cell r="C13618" t="str">
            <v>P11A-TK programmer</v>
          </cell>
          <cell r="D13618" t="str">
            <v>2141594</v>
          </cell>
          <cell r="E13618" t="str">
            <v>2</v>
          </cell>
          <cell r="F13618" t="str">
            <v>Revenue</v>
          </cell>
          <cell r="G13618" t="str">
            <v>Main Scheme Radio/Mobilising Equip.</v>
          </cell>
        </row>
        <row r="13619">
          <cell r="B13619">
            <v>2736</v>
          </cell>
          <cell r="C13619" t="str">
            <v>BOWER PERIOD END 7/8/2016</v>
          </cell>
          <cell r="D13619" t="str">
            <v>2622588</v>
          </cell>
          <cell r="E13619" t="str">
            <v>2</v>
          </cell>
          <cell r="F13619" t="str">
            <v>Revenue</v>
          </cell>
          <cell r="G13619" t="str">
            <v>Grant Supported Exps</v>
          </cell>
        </row>
        <row r="13620">
          <cell r="B13620">
            <v>2644</v>
          </cell>
          <cell r="C13620" t="str">
            <v xml:space="preserve">Ouote No: 16VWQ2094810 - GOLF </v>
          </cell>
          <cell r="D13620" t="str">
            <v>B110</v>
          </cell>
          <cell r="E13620" t="str">
            <v>B</v>
          </cell>
          <cell r="F13620" t="str">
            <v>Capital</v>
          </cell>
          <cell r="G13620" t="str">
            <v>Vehicles</v>
          </cell>
        </row>
        <row r="13621">
          <cell r="B13621">
            <v>2694</v>
          </cell>
          <cell r="C13621" t="str">
            <v>CTM14L - MOTORCYCLE BATTERY</v>
          </cell>
          <cell r="D13621" t="str">
            <v>3410250</v>
          </cell>
          <cell r="E13621" t="str">
            <v>3</v>
          </cell>
          <cell r="F13621" t="str">
            <v>Revenue</v>
          </cell>
          <cell r="G13621" t="str">
            <v>Repairs - Vehicles</v>
          </cell>
        </row>
        <row r="13622">
          <cell r="B13622">
            <v>2680</v>
          </cell>
          <cell r="C13622" t="str">
            <v>PSR SERV/DVLA ELECTRON/FLEET2S</v>
          </cell>
          <cell r="D13622" t="str">
            <v>2900580</v>
          </cell>
          <cell r="E13622" t="str">
            <v>2</v>
          </cell>
          <cell r="F13622" t="str">
            <v>Revenue</v>
          </cell>
          <cell r="G13622" t="str">
            <v>Hired Management Support</v>
          </cell>
        </row>
        <row r="13623">
          <cell r="B13623">
            <v>1665</v>
          </cell>
          <cell r="C13623" t="str">
            <v>RE CREDIT 6354 CN</v>
          </cell>
          <cell r="D13623" t="str">
            <v>B379</v>
          </cell>
          <cell r="E13623" t="str">
            <v>B</v>
          </cell>
          <cell r="F13623" t="str">
            <v>Capital</v>
          </cell>
          <cell r="G13623" t="str">
            <v>Project Suspense</v>
          </cell>
        </row>
        <row r="13624">
          <cell r="B13624">
            <v>7493</v>
          </cell>
          <cell r="C13624" t="str">
            <v>841/0104 SIDE MARKER LIGHT</v>
          </cell>
          <cell r="D13624" t="str">
            <v>3410250</v>
          </cell>
          <cell r="E13624" t="str">
            <v>3</v>
          </cell>
          <cell r="F13624" t="str">
            <v>Revenue</v>
          </cell>
          <cell r="G13624" t="str">
            <v>Repairs - Vehicles</v>
          </cell>
        </row>
        <row r="13625">
          <cell r="B13625">
            <v>7495</v>
          </cell>
          <cell r="C13625" t="str">
            <v>DUNCAN BORLAND PERIOD END 04/0</v>
          </cell>
          <cell r="D13625" t="str">
            <v>2900594</v>
          </cell>
          <cell r="E13625" t="str">
            <v>2</v>
          </cell>
          <cell r="F13625" t="str">
            <v>Revenue</v>
          </cell>
          <cell r="G13625" t="str">
            <v>Hired Management Support</v>
          </cell>
        </row>
        <row r="13626">
          <cell r="B13626">
            <v>7411</v>
          </cell>
          <cell r="C13626" t="str">
            <v>Quote 29658 1 - TBT/CL - CT4BL</v>
          </cell>
          <cell r="D13626" t="str">
            <v>2648510</v>
          </cell>
          <cell r="E13626" t="str">
            <v>2</v>
          </cell>
          <cell r="F13626" t="str">
            <v>Revenue</v>
          </cell>
          <cell r="G13626" t="str">
            <v>CYP Expenditure</v>
          </cell>
        </row>
        <row r="13627">
          <cell r="B13627">
            <v>7328</v>
          </cell>
          <cell r="C13627" t="str">
            <v>BOWER PERIOD END 11/06/2017</v>
          </cell>
          <cell r="D13627" t="str">
            <v>2922588</v>
          </cell>
          <cell r="E13627" t="str">
            <v>2</v>
          </cell>
          <cell r="F13627" t="str">
            <v>Revenue</v>
          </cell>
          <cell r="G13627" t="str">
            <v>Agency Staff</v>
          </cell>
        </row>
        <row r="13628">
          <cell r="B13628">
            <v>7408</v>
          </cell>
          <cell r="C13628" t="str">
            <v>Emergency First Aid at Work Co</v>
          </cell>
          <cell r="D13628" t="str">
            <v>0881507</v>
          </cell>
          <cell r="E13628" t="str">
            <v>0</v>
          </cell>
          <cell r="F13628" t="str">
            <v>Revenue</v>
          </cell>
          <cell r="G13628" t="str">
            <v>Training - Operational Training</v>
          </cell>
        </row>
        <row r="13629">
          <cell r="B13629">
            <v>7424</v>
          </cell>
          <cell r="C13629" t="str">
            <v>Emergency First Aid at Work Co</v>
          </cell>
          <cell r="D13629" t="str">
            <v>0881507</v>
          </cell>
          <cell r="E13629" t="str">
            <v>0</v>
          </cell>
          <cell r="F13629" t="str">
            <v>Revenue</v>
          </cell>
          <cell r="G13629" t="str">
            <v>Training - Operational Training</v>
          </cell>
        </row>
        <row r="13630">
          <cell r="B13630">
            <v>7450</v>
          </cell>
          <cell r="C13630" t="str">
            <v>PROPANE GAS REFILL</v>
          </cell>
          <cell r="D13630" t="str">
            <v>0820507</v>
          </cell>
          <cell r="E13630" t="str">
            <v>0</v>
          </cell>
          <cell r="F13630" t="str">
            <v>Revenue</v>
          </cell>
          <cell r="G13630" t="str">
            <v>Training Centre Equipment</v>
          </cell>
        </row>
        <row r="13631">
          <cell r="B13631">
            <v>7484</v>
          </cell>
          <cell r="C13631" t="str">
            <v>LGV Instructor Training Course</v>
          </cell>
          <cell r="D13631" t="str">
            <v>0881507</v>
          </cell>
          <cell r="E13631" t="str">
            <v>0</v>
          </cell>
          <cell r="F13631" t="str">
            <v>Revenue</v>
          </cell>
          <cell r="G13631" t="str">
            <v>Training - Operational Training</v>
          </cell>
        </row>
        <row r="13632">
          <cell r="B13632">
            <v>7444</v>
          </cell>
          <cell r="C13632" t="str">
            <v>MEDICAL OXYGEN CD</v>
          </cell>
          <cell r="D13632" t="str">
            <v>2166522</v>
          </cell>
          <cell r="E13632" t="str">
            <v>2</v>
          </cell>
          <cell r="F13632" t="str">
            <v>Revenue</v>
          </cell>
          <cell r="G13632" t="str">
            <v>B.A./M.A.R.S./Gas Tight Suits - R&amp;M</v>
          </cell>
        </row>
        <row r="13633">
          <cell r="B13633">
            <v>7462</v>
          </cell>
          <cell r="C13633" t="str">
            <v>WATER CHARGES FEB17-JUNE17</v>
          </cell>
          <cell r="D13633" t="str">
            <v>1350309</v>
          </cell>
          <cell r="E13633" t="str">
            <v>1</v>
          </cell>
          <cell r="F13633" t="str">
            <v>Revenue</v>
          </cell>
          <cell r="G13633" t="str">
            <v>Water/Sewerage Rates</v>
          </cell>
        </row>
        <row r="13634">
          <cell r="B13634">
            <v>7469</v>
          </cell>
          <cell r="C13634" t="str">
            <v>COFFEE MACHINE TOKENS JUNE 201</v>
          </cell>
          <cell r="D13634" t="str">
            <v>0975591</v>
          </cell>
          <cell r="E13634" t="str">
            <v>0</v>
          </cell>
          <cell r="F13634" t="str">
            <v>Revenue</v>
          </cell>
          <cell r="G13634" t="str">
            <v>Canteen &amp; Messing</v>
          </cell>
        </row>
        <row r="13635">
          <cell r="B13635">
            <v>7499</v>
          </cell>
          <cell r="C13635" t="str">
            <v xml:space="preserve">Smoke alarm ST750T 20 x 1 box </v>
          </cell>
          <cell r="D13635" t="str">
            <v>2624510</v>
          </cell>
          <cell r="E13635" t="str">
            <v>2</v>
          </cell>
          <cell r="F13635" t="str">
            <v>Revenue</v>
          </cell>
          <cell r="G13635" t="str">
            <v>Community Fire Safety Expenses</v>
          </cell>
        </row>
        <row r="13636">
          <cell r="B13636">
            <v>7500</v>
          </cell>
          <cell r="C13636" t="str">
            <v>BRAKE TEST</v>
          </cell>
          <cell r="D13636" t="str">
            <v>3410250</v>
          </cell>
          <cell r="E13636" t="str">
            <v>3</v>
          </cell>
          <cell r="F13636" t="str">
            <v>Revenue</v>
          </cell>
          <cell r="G13636" t="str">
            <v>Repairs - Vehicles</v>
          </cell>
        </row>
        <row r="13637">
          <cell r="B13637">
            <v>7399</v>
          </cell>
          <cell r="C13637" t="str">
            <v>Sutton Fire Station</v>
          </cell>
          <cell r="D13637" t="str">
            <v>1092312</v>
          </cell>
          <cell r="E13637" t="str">
            <v>1</v>
          </cell>
          <cell r="F13637" t="str">
            <v>Revenue</v>
          </cell>
          <cell r="G13637" t="str">
            <v>Servicing Contracts</v>
          </cell>
        </row>
        <row r="13638">
          <cell r="B13638">
            <v>7498</v>
          </cell>
          <cell r="C13638" t="str">
            <v xml:space="preserve">Logitech Type+ - Keyboard and </v>
          </cell>
          <cell r="D13638" t="str">
            <v>2100594</v>
          </cell>
          <cell r="E13638" t="str">
            <v>2</v>
          </cell>
          <cell r="F13638" t="str">
            <v>Revenue</v>
          </cell>
          <cell r="G13638" t="str">
            <v>Computer Hardware</v>
          </cell>
        </row>
        <row r="13639">
          <cell r="B13639">
            <v>7505</v>
          </cell>
          <cell r="C13639" t="str">
            <v>2ND VARIABLE</v>
          </cell>
          <cell r="D13639" t="str">
            <v>3410250</v>
          </cell>
          <cell r="E13639" t="str">
            <v>3</v>
          </cell>
          <cell r="F13639" t="str">
            <v>Revenue</v>
          </cell>
          <cell r="G13639" t="str">
            <v>Repairs - Vehicles</v>
          </cell>
        </row>
        <row r="13640">
          <cell r="B13640">
            <v>7506</v>
          </cell>
          <cell r="C13640" t="str">
            <v>LONG LIFE SERVICE</v>
          </cell>
          <cell r="D13640" t="str">
            <v>3410250</v>
          </cell>
          <cell r="E13640" t="str">
            <v>3</v>
          </cell>
          <cell r="F13640" t="str">
            <v>Revenue</v>
          </cell>
          <cell r="G13640" t="str">
            <v>Repairs - Vehicles</v>
          </cell>
        </row>
        <row r="13641">
          <cell r="B13641">
            <v>7507</v>
          </cell>
          <cell r="C13641" t="str">
            <v>Savills - Prepare &amp; submit Pre</v>
          </cell>
          <cell r="D13641" t="str">
            <v>2605769</v>
          </cell>
          <cell r="E13641" t="str">
            <v>2</v>
          </cell>
          <cell r="F13641" t="str">
            <v>Revenue</v>
          </cell>
          <cell r="G13641" t="str">
            <v>Miscellaneous Holding Account</v>
          </cell>
        </row>
        <row r="13642">
          <cell r="B13642">
            <v>7508</v>
          </cell>
          <cell r="C13642" t="str">
            <v>BOVINGTON BIKES/OTHER EQUIPMEN</v>
          </cell>
          <cell r="D13642" t="str">
            <v>B226</v>
          </cell>
          <cell r="E13642" t="str">
            <v>B</v>
          </cell>
          <cell r="F13642" t="str">
            <v>Capital</v>
          </cell>
          <cell r="G13642" t="str">
            <v>Cycle Scheme</v>
          </cell>
        </row>
        <row r="13643">
          <cell r="B13643">
            <v>7509</v>
          </cell>
          <cell r="C13643" t="str">
            <v>0-170-10 12v AMBER SIDE MARKER</v>
          </cell>
          <cell r="D13643" t="str">
            <v>3410250</v>
          </cell>
          <cell r="E13643" t="str">
            <v>3</v>
          </cell>
          <cell r="F13643" t="str">
            <v>Revenue</v>
          </cell>
          <cell r="G13643" t="str">
            <v>Repairs - Vehicles</v>
          </cell>
        </row>
        <row r="13644">
          <cell r="B13644">
            <v>7511</v>
          </cell>
          <cell r="C13644" t="str">
            <v>replacement part comnpressor</v>
          </cell>
          <cell r="D13644" t="str">
            <v>2166522</v>
          </cell>
          <cell r="E13644" t="str">
            <v>2</v>
          </cell>
          <cell r="F13644" t="str">
            <v>Revenue</v>
          </cell>
          <cell r="G13644" t="str">
            <v>B.A./M.A.R.S./Gas Tight Suits - R&amp;M</v>
          </cell>
        </row>
        <row r="13645">
          <cell r="B13645">
            <v>7514</v>
          </cell>
          <cell r="C13645" t="str">
            <v>NOTICE BOARD 1200 X 900MM POTA</v>
          </cell>
          <cell r="D13645" t="str">
            <v>2480591</v>
          </cell>
          <cell r="E13645" t="str">
            <v>2</v>
          </cell>
          <cell r="F13645" t="str">
            <v>Revenue</v>
          </cell>
          <cell r="G13645" t="str">
            <v>Stationery, Comp/Copier Cons</v>
          </cell>
        </row>
        <row r="13646">
          <cell r="B13646">
            <v>7518</v>
          </cell>
          <cell r="C13646" t="str">
            <v>MORNE PERIOD END 02/07/2017</v>
          </cell>
          <cell r="D13646" t="str">
            <v>2900594</v>
          </cell>
          <cell r="E13646" t="str">
            <v>2</v>
          </cell>
          <cell r="F13646" t="str">
            <v>Revenue</v>
          </cell>
          <cell r="G13646" t="str">
            <v>Hired Management Support</v>
          </cell>
        </row>
        <row r="13647">
          <cell r="B13647">
            <v>7516</v>
          </cell>
          <cell r="C13647" t="str">
            <v>CHANDU PERIOD END 11/06/2017</v>
          </cell>
          <cell r="D13647" t="str">
            <v>2922588</v>
          </cell>
          <cell r="E13647" t="str">
            <v>2</v>
          </cell>
          <cell r="F13647" t="str">
            <v>Revenue</v>
          </cell>
          <cell r="G13647" t="str">
            <v>Agency Staff</v>
          </cell>
        </row>
        <row r="13648">
          <cell r="B13648">
            <v>74730</v>
          </cell>
          <cell r="C13648" t="str">
            <v>PHASE 1B STANGROUND P'B</v>
          </cell>
          <cell r="D13648" t="str">
            <v>8346512</v>
          </cell>
          <cell r="E13648" t="str">
            <v>8</v>
          </cell>
          <cell r="F13648" t="str">
            <v>Revenue</v>
          </cell>
          <cell r="G13648" t="str">
            <v>Hydrants Section 106 Sales</v>
          </cell>
        </row>
        <row r="13649">
          <cell r="B13649">
            <v>87589</v>
          </cell>
          <cell r="C13649" t="str">
            <v>WS/3216 Address: Glinton Road,</v>
          </cell>
          <cell r="D13649" t="str">
            <v>2163512</v>
          </cell>
          <cell r="E13649" t="str">
            <v>2</v>
          </cell>
          <cell r="F13649" t="str">
            <v>Revenue</v>
          </cell>
          <cell r="G13649" t="str">
            <v>Hydrants Maintenance</v>
          </cell>
        </row>
        <row r="13650">
          <cell r="B13650">
            <v>88577</v>
          </cell>
          <cell r="C13650" t="str">
            <v>BUSINESS SUPPORT</v>
          </cell>
          <cell r="D13650" t="str">
            <v>2490506</v>
          </cell>
          <cell r="E13650" t="str">
            <v>2</v>
          </cell>
          <cell r="F13650" t="str">
            <v>Revenue</v>
          </cell>
          <cell r="G13650" t="str">
            <v>Advertising For Staff</v>
          </cell>
        </row>
        <row r="13651">
          <cell r="B13651">
            <v>88714</v>
          </cell>
          <cell r="C13651" t="str">
            <v>S-MASK SMALL</v>
          </cell>
          <cell r="D13651" t="str">
            <v>2166250</v>
          </cell>
          <cell r="E13651" t="str">
            <v>2</v>
          </cell>
          <cell r="F13651" t="str">
            <v>Revenue</v>
          </cell>
          <cell r="G13651" t="str">
            <v>B.A./M.A.R.S./Gas Tight Suits - R&amp;M</v>
          </cell>
        </row>
        <row r="13652">
          <cell r="B13652">
            <v>88723</v>
          </cell>
          <cell r="C13652" t="str">
            <v>FH/18238.  Address: Cornfield</v>
          </cell>
          <cell r="D13652" t="str">
            <v>2163512</v>
          </cell>
          <cell r="E13652" t="str">
            <v>2</v>
          </cell>
          <cell r="F13652" t="str">
            <v>Revenue</v>
          </cell>
          <cell r="G13652" t="str">
            <v>Hydrants Maintenance</v>
          </cell>
        </row>
        <row r="13653">
          <cell r="B13653">
            <v>88853</v>
          </cell>
          <cell r="C13653" t="str">
            <v>Cordless phone occ health</v>
          </cell>
          <cell r="D13653" t="str">
            <v>2149583</v>
          </cell>
          <cell r="E13653" t="str">
            <v>2</v>
          </cell>
          <cell r="F13653" t="str">
            <v>Revenue</v>
          </cell>
          <cell r="G13653" t="str">
            <v>Misc. Communications Equipment DNU</v>
          </cell>
        </row>
        <row r="13654">
          <cell r="B13654">
            <v>88863</v>
          </cell>
          <cell r="C13654" t="str">
            <v>FIRE ALARM/EMER LIGHT 11/11-13</v>
          </cell>
          <cell r="D13654" t="str">
            <v>2625511</v>
          </cell>
          <cell r="E13654" t="str">
            <v>2</v>
          </cell>
          <cell r="F13654" t="str">
            <v>Revenue</v>
          </cell>
          <cell r="G13654" t="str">
            <v>Fire Protection Training</v>
          </cell>
        </row>
        <row r="13655">
          <cell r="B13655">
            <v>88877</v>
          </cell>
          <cell r="C13655" t="str">
            <v>On-Site eDOCS DM Training for</v>
          </cell>
          <cell r="D13655" t="str">
            <v>2900584</v>
          </cell>
          <cell r="E13655" t="str">
            <v>2</v>
          </cell>
          <cell r="F13655" t="str">
            <v>Revenue</v>
          </cell>
          <cell r="G13655" t="str">
            <v>Hired Management Support</v>
          </cell>
        </row>
        <row r="13656">
          <cell r="B13656">
            <v>88926</v>
          </cell>
          <cell r="C13656" t="str">
            <v>Attendance at the CFOA event o</v>
          </cell>
          <cell r="D13656" t="str">
            <v>2625511</v>
          </cell>
          <cell r="E13656" t="str">
            <v>2</v>
          </cell>
          <cell r="F13656" t="str">
            <v>Revenue</v>
          </cell>
          <cell r="G13656" t="str">
            <v>Fire Protection Training</v>
          </cell>
        </row>
        <row r="13657">
          <cell r="B13657">
            <v>88948</v>
          </cell>
          <cell r="C13657" t="str">
            <v>Phillips Faxjet 555</v>
          </cell>
          <cell r="D13657" t="str">
            <v>2480250</v>
          </cell>
          <cell r="E13657" t="str">
            <v>2</v>
          </cell>
          <cell r="F13657" t="str">
            <v>Revenue</v>
          </cell>
          <cell r="G13657" t="str">
            <v>Stationery, Comp/Copier Cons</v>
          </cell>
        </row>
        <row r="13658">
          <cell r="B13658">
            <v>88950</v>
          </cell>
          <cell r="C13658" t="str">
            <v>MOBILE CALL CHARGES</v>
          </cell>
          <cell r="D13658" t="str">
            <v>2195583</v>
          </cell>
          <cell r="E13658" t="str">
            <v>2</v>
          </cell>
          <cell r="F13658" t="str">
            <v>Revenue</v>
          </cell>
          <cell r="G13658" t="str">
            <v>Mobile Phones</v>
          </cell>
        </row>
        <row r="13659">
          <cell r="B13659">
            <v>88963</v>
          </cell>
          <cell r="C13659" t="str">
            <v>4th quarter</v>
          </cell>
          <cell r="D13659" t="str">
            <v>2141583</v>
          </cell>
          <cell r="E13659" t="str">
            <v>2</v>
          </cell>
          <cell r="F13659" t="str">
            <v>Revenue</v>
          </cell>
          <cell r="G13659" t="str">
            <v>Main Scheme Radio/Mobilising Equip.</v>
          </cell>
        </row>
        <row r="13660">
          <cell r="B13660">
            <v>88967</v>
          </cell>
          <cell r="C13660" t="str">
            <v>CARBON DIOXIDE VK</v>
          </cell>
          <cell r="D13660" t="str">
            <v>0820507</v>
          </cell>
          <cell r="E13660" t="str">
            <v>0</v>
          </cell>
          <cell r="F13660" t="str">
            <v>Revenue</v>
          </cell>
          <cell r="G13660" t="str">
            <v>Training Centre Equipment</v>
          </cell>
        </row>
        <row r="13661">
          <cell r="B13661">
            <v>88977</v>
          </cell>
          <cell r="C13661" t="str">
            <v>Skid Car Training</v>
          </cell>
          <cell r="D13661" t="str">
            <v>0881507</v>
          </cell>
          <cell r="E13661" t="str">
            <v>0</v>
          </cell>
          <cell r="F13661" t="str">
            <v>Revenue</v>
          </cell>
          <cell r="G13661" t="str">
            <v>Training - Operational Training</v>
          </cell>
        </row>
        <row r="13662">
          <cell r="B13662">
            <v>88979</v>
          </cell>
          <cell r="C13662" t="str">
            <v>EPD's in Grey code EPD/1/62920</v>
          </cell>
          <cell r="D13662" t="str">
            <v>2605514</v>
          </cell>
          <cell r="E13662" t="str">
            <v>2</v>
          </cell>
          <cell r="F13662" t="str">
            <v>Revenue</v>
          </cell>
          <cell r="G13662" t="str">
            <v>Miscellaneous Holding Account</v>
          </cell>
        </row>
        <row r="13663">
          <cell r="B13663">
            <v>88969</v>
          </cell>
          <cell r="C13663" t="str">
            <v>Adjustable office chair in bla</v>
          </cell>
          <cell r="D13663" t="str">
            <v>2000591</v>
          </cell>
          <cell r="E13663" t="str">
            <v>2</v>
          </cell>
          <cell r="F13663" t="str">
            <v>Revenue</v>
          </cell>
          <cell r="G13663" t="str">
            <v>Office Purchases (Incl. furniture)</v>
          </cell>
        </row>
        <row r="13664">
          <cell r="B13664">
            <v>88970</v>
          </cell>
          <cell r="C13664" t="str">
            <v>INTERNAL AUDIT21/10/13-22/11/1</v>
          </cell>
          <cell r="D13664" t="str">
            <v>2981581</v>
          </cell>
          <cell r="E13664" t="str">
            <v>2</v>
          </cell>
          <cell r="F13664" t="str">
            <v>Revenue</v>
          </cell>
          <cell r="G13664" t="str">
            <v>Internal Audit</v>
          </cell>
        </row>
        <row r="13665">
          <cell r="B13665">
            <v>88971</v>
          </cell>
          <cell r="C13665" t="str">
            <v>Please deliver one scrap car a</v>
          </cell>
          <cell r="D13665" t="str">
            <v>0887591</v>
          </cell>
          <cell r="E13665" t="str">
            <v>0</v>
          </cell>
          <cell r="F13665" t="str">
            <v>Revenue</v>
          </cell>
          <cell r="G13665" t="str">
            <v>Training - Devolved Budgets</v>
          </cell>
        </row>
        <row r="13666">
          <cell r="B13666">
            <v>88972</v>
          </cell>
          <cell r="C13666" t="str">
            <v>2 KEYS 18051 66077DD</v>
          </cell>
          <cell r="D13666" t="str">
            <v>2167591</v>
          </cell>
          <cell r="E13666" t="str">
            <v>2</v>
          </cell>
          <cell r="F13666" t="str">
            <v>Revenue</v>
          </cell>
          <cell r="G13666" t="str">
            <v>Operational Consumables - Devolved</v>
          </cell>
        </row>
        <row r="13667">
          <cell r="B13667">
            <v>88976</v>
          </cell>
          <cell r="C13667" t="str">
            <v>P/T ADMIN WE15/11/2013</v>
          </cell>
          <cell r="D13667" t="str">
            <v>2922591</v>
          </cell>
          <cell r="E13667" t="str">
            <v>2</v>
          </cell>
          <cell r="F13667" t="str">
            <v>Revenue</v>
          </cell>
          <cell r="G13667" t="str">
            <v>Agency Staff</v>
          </cell>
        </row>
        <row r="13668">
          <cell r="B13668">
            <v>88978</v>
          </cell>
          <cell r="C13668" t="str">
            <v>Undress Jacket</v>
          </cell>
          <cell r="D13668" t="str">
            <v>2712250</v>
          </cell>
          <cell r="E13668" t="str">
            <v>2</v>
          </cell>
          <cell r="F13668" t="str">
            <v>Revenue</v>
          </cell>
          <cell r="G13668" t="str">
            <v>Clothing Purchase  Hunters (Non PPE)</v>
          </cell>
        </row>
        <row r="13669">
          <cell r="B13669">
            <v>88980</v>
          </cell>
          <cell r="C13669" t="str">
            <v>SERVICE VN61JZX</v>
          </cell>
          <cell r="D13669" t="str">
            <v>2160250</v>
          </cell>
          <cell r="E13669" t="str">
            <v>2</v>
          </cell>
          <cell r="F13669" t="str">
            <v>Revenue</v>
          </cell>
          <cell r="G13669" t="str">
            <v>Operational Equipment -  Repairs &amp; Maint</v>
          </cell>
        </row>
        <row r="13670">
          <cell r="B13670">
            <v>88985</v>
          </cell>
          <cell r="C13670" t="str">
            <v>ELECTRIC CHARGES JUNE2013</v>
          </cell>
          <cell r="D13670" t="str">
            <v>1330302</v>
          </cell>
          <cell r="E13670" t="str">
            <v>1</v>
          </cell>
          <cell r="F13670" t="str">
            <v>Revenue</v>
          </cell>
          <cell r="G13670" t="str">
            <v>Electricity</v>
          </cell>
        </row>
        <row r="13671">
          <cell r="B13671">
            <v>88986</v>
          </cell>
          <cell r="C13671" t="str">
            <v>ELECTRIC CHARGES JULY2013</v>
          </cell>
          <cell r="D13671" t="str">
            <v>1330302</v>
          </cell>
          <cell r="E13671" t="str">
            <v>1</v>
          </cell>
          <cell r="F13671" t="str">
            <v>Revenue</v>
          </cell>
          <cell r="G13671" t="str">
            <v>Electricity</v>
          </cell>
        </row>
        <row r="13672">
          <cell r="B13672">
            <v>88987</v>
          </cell>
          <cell r="C13672" t="str">
            <v>ELECTRIC CHARGES AUGUST2013</v>
          </cell>
          <cell r="D13672" t="str">
            <v>1330302</v>
          </cell>
          <cell r="E13672" t="str">
            <v>1</v>
          </cell>
          <cell r="F13672" t="str">
            <v>Revenue</v>
          </cell>
          <cell r="G13672" t="str">
            <v>Electricity</v>
          </cell>
        </row>
        <row r="13673">
          <cell r="B13673">
            <v>88988</v>
          </cell>
          <cell r="C13673" t="str">
            <v>ELECTRIC CHARGES AUGUST2013</v>
          </cell>
          <cell r="D13673" t="str">
            <v>1330302</v>
          </cell>
          <cell r="E13673" t="str">
            <v>1</v>
          </cell>
          <cell r="F13673" t="str">
            <v>Revenue</v>
          </cell>
          <cell r="G13673" t="str">
            <v>Electricity</v>
          </cell>
        </row>
        <row r="13674">
          <cell r="B13674">
            <v>88989</v>
          </cell>
          <cell r="C13674" t="str">
            <v>ELECTRIC CHARGES OCTOBER 2013</v>
          </cell>
          <cell r="D13674" t="str">
            <v>1330302</v>
          </cell>
          <cell r="E13674" t="str">
            <v>1</v>
          </cell>
          <cell r="F13674" t="str">
            <v>Revenue</v>
          </cell>
          <cell r="G13674" t="str">
            <v>Electricity</v>
          </cell>
        </row>
        <row r="13675">
          <cell r="B13675">
            <v>88993</v>
          </cell>
          <cell r="C13675" t="str">
            <v>P/T ADMIN WE 22/11/13</v>
          </cell>
          <cell r="D13675" t="str">
            <v>2922591</v>
          </cell>
          <cell r="E13675" t="str">
            <v>2</v>
          </cell>
          <cell r="F13675" t="str">
            <v>Revenue</v>
          </cell>
          <cell r="G13675" t="str">
            <v>Agency Staff</v>
          </cell>
        </row>
        <row r="13676">
          <cell r="B13676">
            <v>88994</v>
          </cell>
          <cell r="C13676" t="str">
            <v>COAT SIZE24</v>
          </cell>
          <cell r="D13676" t="str">
            <v>2711522</v>
          </cell>
          <cell r="E13676" t="str">
            <v>2</v>
          </cell>
          <cell r="F13676" t="str">
            <v>Revenue</v>
          </cell>
          <cell r="G13676" t="str">
            <v>Clothing Purchase - PPE</v>
          </cell>
        </row>
        <row r="13677">
          <cell r="B13677">
            <v>88995</v>
          </cell>
          <cell r="C13677" t="str">
            <v>FIREMASTER GLOVE SIZE S</v>
          </cell>
          <cell r="D13677" t="str">
            <v>2711211</v>
          </cell>
          <cell r="E13677" t="str">
            <v>2</v>
          </cell>
          <cell r="F13677" t="str">
            <v>Revenue</v>
          </cell>
          <cell r="G13677" t="str">
            <v>Clothing Purchase - PPE</v>
          </cell>
        </row>
        <row r="13678">
          <cell r="B13678">
            <v>88996</v>
          </cell>
          <cell r="C13678" t="str">
            <v>COAT</v>
          </cell>
          <cell r="D13678" t="str">
            <v>2711203</v>
          </cell>
          <cell r="E13678" t="str">
            <v>2</v>
          </cell>
          <cell r="F13678" t="str">
            <v>Revenue</v>
          </cell>
          <cell r="G13678" t="str">
            <v>Clothing Purchase - PPE</v>
          </cell>
        </row>
        <row r="13679">
          <cell r="B13679">
            <v>88997</v>
          </cell>
          <cell r="C13679" t="str">
            <v>STANDARD FIREHOOD</v>
          </cell>
          <cell r="D13679" t="str">
            <v>2711214</v>
          </cell>
          <cell r="E13679" t="str">
            <v>2</v>
          </cell>
          <cell r="F13679" t="str">
            <v>Revenue</v>
          </cell>
          <cell r="G13679" t="str">
            <v>Clothing Purchase - PPE</v>
          </cell>
        </row>
        <row r="13680">
          <cell r="B13680">
            <v>88998</v>
          </cell>
          <cell r="C13680" t="str">
            <v>GLOVE SIZE L</v>
          </cell>
          <cell r="D13680" t="str">
            <v>2711522</v>
          </cell>
          <cell r="E13680" t="str">
            <v>2</v>
          </cell>
          <cell r="F13680" t="str">
            <v>Revenue</v>
          </cell>
          <cell r="G13680" t="str">
            <v>Clothing Purchase - PPE</v>
          </cell>
        </row>
        <row r="13681">
          <cell r="B13681">
            <v>88999</v>
          </cell>
          <cell r="C13681" t="str">
            <v>GLOVE SIZE M</v>
          </cell>
          <cell r="D13681" t="str">
            <v>2711522</v>
          </cell>
          <cell r="E13681" t="str">
            <v>2</v>
          </cell>
          <cell r="F13681" t="str">
            <v>Revenue</v>
          </cell>
          <cell r="G13681" t="str">
            <v>Clothing Purchase - PPE</v>
          </cell>
        </row>
        <row r="13682">
          <cell r="B13682">
            <v>89000</v>
          </cell>
          <cell r="C13682" t="str">
            <v>HI VIZ JACKET</v>
          </cell>
          <cell r="D13682" t="str">
            <v>2711214</v>
          </cell>
          <cell r="E13682" t="str">
            <v>2</v>
          </cell>
          <cell r="F13682" t="str">
            <v>Revenue</v>
          </cell>
          <cell r="G13682" t="str">
            <v>Clothing Purchase - PPE</v>
          </cell>
        </row>
        <row r="13683">
          <cell r="B13683">
            <v>89001</v>
          </cell>
          <cell r="C13683" t="str">
            <v>RESCUE GLOVE SIZEM</v>
          </cell>
          <cell r="D13683" t="str">
            <v>2711250</v>
          </cell>
          <cell r="E13683" t="str">
            <v>2</v>
          </cell>
          <cell r="F13683" t="str">
            <v>Revenue</v>
          </cell>
          <cell r="G13683" t="str">
            <v>Clothing Purchase - PPE</v>
          </cell>
        </row>
        <row r="13684">
          <cell r="B13684">
            <v>89002</v>
          </cell>
          <cell r="C13684" t="str">
            <v>MARCH TRADE WASTE 12/13-3/14</v>
          </cell>
          <cell r="D13684" t="str">
            <v>1361205</v>
          </cell>
          <cell r="E13684" t="str">
            <v>1</v>
          </cell>
          <cell r="F13684" t="str">
            <v>Revenue</v>
          </cell>
          <cell r="G13684" t="str">
            <v>Waste Management Exps</v>
          </cell>
        </row>
        <row r="13685">
          <cell r="B13685">
            <v>89003</v>
          </cell>
          <cell r="C13685" t="str">
            <v>WISBECH TRADE WASTE 12/13-3/14</v>
          </cell>
          <cell r="D13685" t="str">
            <v>1361214</v>
          </cell>
          <cell r="E13685" t="str">
            <v>1</v>
          </cell>
          <cell r="F13685" t="str">
            <v>Revenue</v>
          </cell>
          <cell r="G13685" t="str">
            <v>Waste Management Exps</v>
          </cell>
        </row>
        <row r="13686">
          <cell r="B13686">
            <v>89004</v>
          </cell>
          <cell r="C13686" t="str">
            <v>WHITTLE TRADE WASTE 12/13-3/14</v>
          </cell>
          <cell r="D13686" t="str">
            <v>1361213</v>
          </cell>
          <cell r="E13686" t="str">
            <v>1</v>
          </cell>
          <cell r="F13686" t="str">
            <v>Revenue</v>
          </cell>
          <cell r="G13686" t="str">
            <v>Waste Management Exps</v>
          </cell>
        </row>
        <row r="13687">
          <cell r="B13687">
            <v>89005</v>
          </cell>
          <cell r="C13687" t="str">
            <v>MANEA TRADE WASTE 12/13-3/14</v>
          </cell>
          <cell r="D13687" t="str">
            <v>1361205</v>
          </cell>
          <cell r="E13687" t="str">
            <v>1</v>
          </cell>
          <cell r="F13687" t="str">
            <v>Revenue</v>
          </cell>
          <cell r="G13687" t="str">
            <v>Waste Management Exps</v>
          </cell>
        </row>
        <row r="13688">
          <cell r="B13688">
            <v>89006</v>
          </cell>
          <cell r="C13688" t="str">
            <v>CHATTERIS TRADE WASTE12/13-3/1</v>
          </cell>
          <cell r="D13688" t="str">
            <v>1361201</v>
          </cell>
          <cell r="E13688" t="str">
            <v>1</v>
          </cell>
          <cell r="F13688" t="str">
            <v>Revenue</v>
          </cell>
          <cell r="G13688" t="str">
            <v>Waste Management Exps</v>
          </cell>
        </row>
        <row r="13689">
          <cell r="B13689">
            <v>89007</v>
          </cell>
          <cell r="C13689" t="str">
            <v>RESPONSE SERVICESDEC12DEC13</v>
          </cell>
          <cell r="D13689" t="str">
            <v>2460591</v>
          </cell>
          <cell r="E13689" t="str">
            <v>2</v>
          </cell>
          <cell r="F13689" t="str">
            <v>Revenue</v>
          </cell>
          <cell r="G13689" t="str">
            <v>Postage And Carriage</v>
          </cell>
        </row>
        <row r="13690">
          <cell r="B13690">
            <v>89010</v>
          </cell>
          <cell r="C13690" t="str">
            <v>REPAIRS O/S SIL</v>
          </cell>
          <cell r="D13690" t="str">
            <v>3410250</v>
          </cell>
          <cell r="E13690" t="str">
            <v>3</v>
          </cell>
          <cell r="F13690" t="str">
            <v>Revenue</v>
          </cell>
          <cell r="G13690" t="str">
            <v>Repairs - Vehicles</v>
          </cell>
        </row>
        <row r="13691">
          <cell r="B13691">
            <v>89011</v>
          </cell>
          <cell r="C13691" t="str">
            <v>WHEEL REFURB - 0/R ALLOY, N/S/</v>
          </cell>
          <cell r="D13691" t="str">
            <v>3410250</v>
          </cell>
          <cell r="E13691" t="str">
            <v>3</v>
          </cell>
          <cell r="F13691" t="str">
            <v>Revenue</v>
          </cell>
          <cell r="G13691" t="str">
            <v>Repairs - Vehicles</v>
          </cell>
        </row>
        <row r="13692">
          <cell r="B13692">
            <v>89012</v>
          </cell>
          <cell r="C13692" t="str">
            <v>WATER CHARGES AUG13-NOV13</v>
          </cell>
          <cell r="D13692" t="str">
            <v>1350312</v>
          </cell>
          <cell r="E13692" t="str">
            <v>1</v>
          </cell>
          <cell r="F13692" t="str">
            <v>Revenue</v>
          </cell>
          <cell r="G13692" t="str">
            <v>Water/Sewerage Rates</v>
          </cell>
        </row>
        <row r="13693">
          <cell r="B13693">
            <v>89013</v>
          </cell>
          <cell r="C13693" t="str">
            <v>RE U111625003 CAR NOT OURS</v>
          </cell>
          <cell r="D13693" t="str">
            <v>3220250</v>
          </cell>
          <cell r="E13693" t="str">
            <v>3</v>
          </cell>
          <cell r="F13693" t="str">
            <v>Revenue</v>
          </cell>
          <cell r="G13693" t="str">
            <v>Tyres</v>
          </cell>
        </row>
        <row r="13694">
          <cell r="B13694">
            <v>89014</v>
          </cell>
          <cell r="C13694" t="str">
            <v>WATER CHARGES AUG13-NOV13</v>
          </cell>
          <cell r="D13694" t="str">
            <v>1350309</v>
          </cell>
          <cell r="E13694" t="str">
            <v>1</v>
          </cell>
          <cell r="F13694" t="str">
            <v>Revenue</v>
          </cell>
          <cell r="G13694" t="str">
            <v>Water/Sewerage Rates</v>
          </cell>
        </row>
        <row r="13695">
          <cell r="B13695">
            <v>89015</v>
          </cell>
          <cell r="C13695" t="str">
            <v>Please could you deliver and c</v>
          </cell>
          <cell r="D13695" t="str">
            <v>0887521</v>
          </cell>
          <cell r="E13695" t="str">
            <v>0</v>
          </cell>
          <cell r="F13695" t="str">
            <v>Revenue</v>
          </cell>
          <cell r="G13695" t="str">
            <v>Training - Devolved Budgets</v>
          </cell>
        </row>
        <row r="13696">
          <cell r="B13696">
            <v>89016</v>
          </cell>
          <cell r="C13696" t="str">
            <v>Please could you deliver 2 scr</v>
          </cell>
          <cell r="D13696" t="str">
            <v>0887521</v>
          </cell>
          <cell r="E13696" t="str">
            <v>0</v>
          </cell>
          <cell r="F13696" t="str">
            <v>Revenue</v>
          </cell>
          <cell r="G13696" t="str">
            <v>Training - Devolved Budgets</v>
          </cell>
        </row>
        <row r="13697">
          <cell r="B13697">
            <v>89017</v>
          </cell>
          <cell r="C13697" t="str">
            <v>Please can you deliver and col</v>
          </cell>
          <cell r="D13697" t="str">
            <v>0887521</v>
          </cell>
          <cell r="E13697" t="str">
            <v>0</v>
          </cell>
          <cell r="F13697" t="str">
            <v>Revenue</v>
          </cell>
          <cell r="G13697" t="str">
            <v>Training - Devolved Budgets</v>
          </cell>
        </row>
        <row r="13698">
          <cell r="B13698">
            <v>89018</v>
          </cell>
          <cell r="C13698" t="str">
            <v>Please deliver and collect 2 s</v>
          </cell>
          <cell r="D13698" t="str">
            <v>0887521</v>
          </cell>
          <cell r="E13698" t="str">
            <v>0</v>
          </cell>
          <cell r="F13698" t="str">
            <v>Revenue</v>
          </cell>
          <cell r="G13698" t="str">
            <v>Training - Devolved Budgets</v>
          </cell>
        </row>
        <row r="13699">
          <cell r="B13699">
            <v>89028</v>
          </cell>
          <cell r="C13699" t="str">
            <v>BURWELL SCRAP VALUE CAR</v>
          </cell>
          <cell r="D13699" t="str">
            <v>0887591</v>
          </cell>
          <cell r="E13699" t="str">
            <v>0</v>
          </cell>
          <cell r="F13699" t="str">
            <v>Revenue</v>
          </cell>
          <cell r="G13699" t="str">
            <v>Training - Devolved Budgets</v>
          </cell>
        </row>
        <row r="13700">
          <cell r="B13700">
            <v>89042</v>
          </cell>
          <cell r="C13700" t="str">
            <v>FH 11658.  in garden of no. 14</v>
          </cell>
          <cell r="D13700" t="str">
            <v>2163512</v>
          </cell>
          <cell r="E13700" t="str">
            <v>2</v>
          </cell>
          <cell r="F13700" t="str">
            <v>Revenue</v>
          </cell>
          <cell r="G13700" t="str">
            <v>Hydrants Maintenance</v>
          </cell>
        </row>
        <row r="13701">
          <cell r="B13701">
            <v>89047</v>
          </cell>
          <cell r="C13701" t="str">
            <v>LEASE RENTAL</v>
          </cell>
          <cell r="D13701" t="str">
            <v>7010900</v>
          </cell>
          <cell r="E13701" t="str">
            <v>7</v>
          </cell>
          <cell r="F13701" t="str">
            <v>Revenue</v>
          </cell>
          <cell r="G13701" t="str">
            <v>Debt Charges - Principal</v>
          </cell>
        </row>
        <row r="13702">
          <cell r="B13702">
            <v>89082</v>
          </cell>
          <cell r="C13702" t="str">
            <v>IMPERIAL TORQUAY</v>
          </cell>
          <cell r="D13702" t="str">
            <v>2410511</v>
          </cell>
          <cell r="E13702" t="str">
            <v>2</v>
          </cell>
          <cell r="F13702" t="str">
            <v>Revenue</v>
          </cell>
          <cell r="G13702" t="str">
            <v>Staff Travelling &amp; Subsistence</v>
          </cell>
        </row>
        <row r="13703">
          <cell r="B13703">
            <v>89085</v>
          </cell>
          <cell r="C13703" t="str">
            <v>Contract Cleaning all as per t</v>
          </cell>
          <cell r="D13703" t="str">
            <v>1380303</v>
          </cell>
          <cell r="E13703" t="str">
            <v>1</v>
          </cell>
          <cell r="F13703" t="str">
            <v>Revenue</v>
          </cell>
          <cell r="G13703" t="str">
            <v>Cleaning D.S.O. Basic Contract</v>
          </cell>
        </row>
        <row r="13704">
          <cell r="B13704">
            <v>89087</v>
          </cell>
          <cell r="C13704" t="str">
            <v>CONSULTANCY SERVICES 25/11/13/</v>
          </cell>
          <cell r="D13704" t="str">
            <v>2900588</v>
          </cell>
          <cell r="E13704" t="str">
            <v>2</v>
          </cell>
          <cell r="F13704" t="str">
            <v>Revenue</v>
          </cell>
          <cell r="G13704" t="str">
            <v>Hired Management Support</v>
          </cell>
        </row>
        <row r="13705">
          <cell r="B13705">
            <v>89091</v>
          </cell>
          <cell r="C13705" t="str">
            <v>RUST/BIKES/OTHER EQUIPMENT</v>
          </cell>
          <cell r="D13705" t="str">
            <v>B226</v>
          </cell>
          <cell r="E13705" t="str">
            <v>B</v>
          </cell>
          <cell r="F13705" t="str">
            <v>Capital</v>
          </cell>
          <cell r="G13705" t="str">
            <v>Cycle Scheme</v>
          </cell>
        </row>
        <row r="13706">
          <cell r="B13706">
            <v>89081</v>
          </cell>
          <cell r="C13706" t="str">
            <v>LONDON TRAIN FARE</v>
          </cell>
          <cell r="D13706" t="str">
            <v>2410510</v>
          </cell>
          <cell r="E13706" t="str">
            <v>2</v>
          </cell>
          <cell r="F13706" t="str">
            <v>Revenue</v>
          </cell>
          <cell r="G13706" t="str">
            <v>Staff Travelling &amp; Subsistence</v>
          </cell>
        </row>
        <row r="13707">
          <cell r="B13707">
            <v>89101</v>
          </cell>
          <cell r="C13707" t="str">
            <v>Personal Lines</v>
          </cell>
          <cell r="D13707" t="str">
            <v>2711250</v>
          </cell>
          <cell r="E13707" t="str">
            <v>2</v>
          </cell>
          <cell r="F13707" t="str">
            <v>Revenue</v>
          </cell>
          <cell r="G13707" t="str">
            <v>Clothing Purchase - PPE</v>
          </cell>
        </row>
        <row r="13708">
          <cell r="B13708">
            <v>89116</v>
          </cell>
          <cell r="C13708" t="str">
            <v>Buffet for 10 people on 4/12/1</v>
          </cell>
          <cell r="D13708" t="str">
            <v>2625515</v>
          </cell>
          <cell r="E13708" t="str">
            <v>2</v>
          </cell>
          <cell r="F13708" t="str">
            <v>Revenue</v>
          </cell>
          <cell r="G13708" t="str">
            <v>Training</v>
          </cell>
        </row>
        <row r="13709">
          <cell r="B13709">
            <v>89121</v>
          </cell>
          <cell r="C13709" t="str">
            <v>Consultancy Management Support</v>
          </cell>
          <cell r="D13709" t="str">
            <v>2665517</v>
          </cell>
          <cell r="E13709" t="str">
            <v>2</v>
          </cell>
          <cell r="F13709" t="str">
            <v>Revenue</v>
          </cell>
          <cell r="G13709" t="str">
            <v>Health &amp; Safety Expenses</v>
          </cell>
        </row>
        <row r="13710">
          <cell r="B13710">
            <v>89122</v>
          </cell>
          <cell r="C13710" t="str">
            <v>.  DELIVERY FOR THE ATTENTION</v>
          </cell>
          <cell r="D13710" t="str">
            <v>2605514</v>
          </cell>
          <cell r="E13710" t="str">
            <v>2</v>
          </cell>
          <cell r="F13710" t="str">
            <v>Revenue</v>
          </cell>
          <cell r="G13710" t="str">
            <v>Miscellaneous Holding Account</v>
          </cell>
        </row>
        <row r="13711">
          <cell r="B13711">
            <v>89146</v>
          </cell>
          <cell r="C13711" t="str">
            <v>patch leads</v>
          </cell>
          <cell r="D13711" t="str">
            <v>2100584</v>
          </cell>
          <cell r="E13711" t="str">
            <v>2</v>
          </cell>
          <cell r="F13711" t="str">
            <v>Revenue</v>
          </cell>
          <cell r="G13711" t="str">
            <v>Computer Hardware</v>
          </cell>
        </row>
        <row r="13712">
          <cell r="B13712">
            <v>89148</v>
          </cell>
          <cell r="C13712" t="str">
            <v>BELT</v>
          </cell>
          <cell r="D13712" t="str">
            <v>3410250</v>
          </cell>
          <cell r="E13712" t="str">
            <v>3</v>
          </cell>
          <cell r="F13712" t="str">
            <v>Revenue</v>
          </cell>
          <cell r="G13712" t="str">
            <v>Repairs - Vehicles</v>
          </cell>
        </row>
        <row r="13713">
          <cell r="B13713">
            <v>89103</v>
          </cell>
          <cell r="C13713" t="str">
            <v>Human Resources Agency Staff</v>
          </cell>
          <cell r="D13713" t="str">
            <v>2665517</v>
          </cell>
          <cell r="E13713" t="str">
            <v>2</v>
          </cell>
          <cell r="F13713" t="str">
            <v>Revenue</v>
          </cell>
          <cell r="G13713" t="str">
            <v>Health &amp; Safety Expenses</v>
          </cell>
        </row>
        <row r="13714">
          <cell r="B13714">
            <v>89106</v>
          </cell>
          <cell r="C13714" t="str">
            <v>MANEA MICE TREATMENT</v>
          </cell>
          <cell r="D13714" t="str">
            <v>1090205</v>
          </cell>
          <cell r="E13714" t="str">
            <v>1</v>
          </cell>
          <cell r="F13714" t="str">
            <v>Revenue</v>
          </cell>
          <cell r="G13714" t="str">
            <v>Unplanned   Maintenance</v>
          </cell>
        </row>
        <row r="13715">
          <cell r="B13715">
            <v>89107</v>
          </cell>
          <cell r="C13715" t="str">
            <v>ENCYCLOPEDIA LOCAL GOV LAW</v>
          </cell>
          <cell r="D13715" t="str">
            <v>2615509</v>
          </cell>
          <cell r="E13715" t="str">
            <v>2</v>
          </cell>
          <cell r="F13715" t="str">
            <v>Revenue</v>
          </cell>
          <cell r="G13715" t="str">
            <v>Subscriptions - General</v>
          </cell>
        </row>
        <row r="13716">
          <cell r="B13716">
            <v>89110</v>
          </cell>
          <cell r="C13716" t="str">
            <v>5 Ltr containers Viscount Smok</v>
          </cell>
          <cell r="D13716" t="str">
            <v>0820507</v>
          </cell>
          <cell r="E13716" t="str">
            <v>0</v>
          </cell>
          <cell r="F13716" t="str">
            <v>Revenue</v>
          </cell>
          <cell r="G13716" t="str">
            <v>Training Centre Equipment</v>
          </cell>
        </row>
        <row r="13717">
          <cell r="B13717">
            <v>89124</v>
          </cell>
          <cell r="C13717" t="str">
            <v>Remove camlock from generator</v>
          </cell>
          <cell r="D13717" t="str">
            <v>2000521</v>
          </cell>
          <cell r="E13717" t="str">
            <v>2</v>
          </cell>
          <cell r="F13717" t="str">
            <v>Revenue</v>
          </cell>
          <cell r="G13717" t="str">
            <v>Office Purchases (Incl. furniture)</v>
          </cell>
        </row>
        <row r="13718">
          <cell r="B13718">
            <v>89131</v>
          </cell>
          <cell r="C13718" t="str">
            <v>0-417-24 Lamp (Durite)</v>
          </cell>
          <cell r="D13718" t="str">
            <v>3410250</v>
          </cell>
          <cell r="E13718" t="str">
            <v>3</v>
          </cell>
          <cell r="F13718" t="str">
            <v>Revenue</v>
          </cell>
          <cell r="G13718" t="str">
            <v>Repairs - Vehicles</v>
          </cell>
        </row>
        <row r="13719">
          <cell r="B13719">
            <v>89132</v>
          </cell>
          <cell r="C13719" t="str">
            <v>Buffet - CFOA home safety comm</v>
          </cell>
          <cell r="D13719" t="str">
            <v>2648510</v>
          </cell>
          <cell r="E13719" t="str">
            <v>2</v>
          </cell>
          <cell r="F13719" t="str">
            <v>Revenue</v>
          </cell>
          <cell r="G13719" t="str">
            <v>CYP Expenditure</v>
          </cell>
        </row>
        <row r="13720">
          <cell r="B13720">
            <v>89139</v>
          </cell>
          <cell r="C13720" t="str">
            <v>To supply &amp; fit broadloom tile</v>
          </cell>
          <cell r="D13720" t="str">
            <v>1090100</v>
          </cell>
          <cell r="E13720" t="str">
            <v>1</v>
          </cell>
          <cell r="F13720" t="str">
            <v>Revenue</v>
          </cell>
          <cell r="G13720" t="str">
            <v>Unplanned   Maintenance</v>
          </cell>
        </row>
        <row r="13721">
          <cell r="B13721">
            <v>89140</v>
          </cell>
          <cell r="C13721" t="str">
            <v>629 Battery</v>
          </cell>
          <cell r="D13721" t="str">
            <v>2160250</v>
          </cell>
          <cell r="E13721" t="str">
            <v>2</v>
          </cell>
          <cell r="F13721" t="str">
            <v>Revenue</v>
          </cell>
          <cell r="G13721" t="str">
            <v>Operational Equipment -  Repairs &amp; Maint</v>
          </cell>
        </row>
        <row r="13722">
          <cell r="B13722">
            <v>89144</v>
          </cell>
          <cell r="C13722" t="str">
            <v>295506478 PRESSURE SWITCH  - Y</v>
          </cell>
          <cell r="D13722" t="str">
            <v>2160250</v>
          </cell>
          <cell r="E13722" t="str">
            <v>2</v>
          </cell>
          <cell r="F13722" t="str">
            <v>Revenue</v>
          </cell>
          <cell r="G13722" t="str">
            <v>Operational Equipment -  Repairs &amp; Maint</v>
          </cell>
        </row>
        <row r="13723">
          <cell r="B13723">
            <v>89153</v>
          </cell>
          <cell r="C13723" t="str">
            <v>FH 05515. junc.vinery road, Co</v>
          </cell>
          <cell r="D13723" t="str">
            <v>2163512</v>
          </cell>
          <cell r="E13723" t="str">
            <v>2</v>
          </cell>
          <cell r="F13723" t="str">
            <v>Revenue</v>
          </cell>
          <cell r="G13723" t="str">
            <v>Hydrants Maintenance</v>
          </cell>
        </row>
        <row r="13724">
          <cell r="B13724">
            <v>89155</v>
          </cell>
          <cell r="C13724" t="str">
            <v>CONSIGNMENTS</v>
          </cell>
          <cell r="D13724" t="str">
            <v>2460591</v>
          </cell>
          <cell r="E13724" t="str">
            <v>2</v>
          </cell>
          <cell r="F13724" t="str">
            <v>Revenue</v>
          </cell>
          <cell r="G13724" t="str">
            <v>Postage And Carriage</v>
          </cell>
        </row>
        <row r="13725">
          <cell r="B13725">
            <v>89156</v>
          </cell>
          <cell r="C13725" t="str">
            <v>EBCBPLA Cafe BONte Platino Bea</v>
          </cell>
          <cell r="D13725" t="str">
            <v>0975591</v>
          </cell>
          <cell r="E13725" t="str">
            <v>0</v>
          </cell>
          <cell r="F13725" t="str">
            <v>Revenue</v>
          </cell>
          <cell r="G13725" t="str">
            <v>Canteen &amp; Messing</v>
          </cell>
        </row>
        <row r="13726">
          <cell r="B13726">
            <v>89157</v>
          </cell>
          <cell r="C13726" t="str">
            <v>STA193330 - STANLEY 12" TOOL B</v>
          </cell>
          <cell r="D13726" t="str">
            <v>2160250</v>
          </cell>
          <cell r="E13726" t="str">
            <v>2</v>
          </cell>
          <cell r="F13726" t="str">
            <v>Revenue</v>
          </cell>
          <cell r="G13726" t="str">
            <v>Operational Equipment -  Repairs &amp; Maint</v>
          </cell>
        </row>
        <row r="13727">
          <cell r="B13727">
            <v>89158</v>
          </cell>
          <cell r="C13727" t="str">
            <v>Routine Service</v>
          </cell>
          <cell r="D13727" t="str">
            <v>3410250</v>
          </cell>
          <cell r="E13727" t="str">
            <v>3</v>
          </cell>
          <cell r="F13727" t="str">
            <v>Revenue</v>
          </cell>
          <cell r="G13727" t="str">
            <v>Repairs - Vehicles</v>
          </cell>
        </row>
        <row r="13728">
          <cell r="B13728">
            <v>89159</v>
          </cell>
          <cell r="C13728" t="str">
            <v>NET TIDY FOR BOOT - AK11EYC</v>
          </cell>
          <cell r="D13728" t="str">
            <v>2160250</v>
          </cell>
          <cell r="E13728" t="str">
            <v>2</v>
          </cell>
          <cell r="F13728" t="str">
            <v>Revenue</v>
          </cell>
          <cell r="G13728" t="str">
            <v>Operational Equipment -  Repairs &amp; Maint</v>
          </cell>
        </row>
        <row r="13729">
          <cell r="B13729">
            <v>89164</v>
          </cell>
          <cell r="C13729" t="str">
            <v>Boiler in the Training Centre</v>
          </cell>
          <cell r="D13729" t="str">
            <v>1090507</v>
          </cell>
          <cell r="E13729" t="str">
            <v>1</v>
          </cell>
          <cell r="F13729" t="str">
            <v>Revenue</v>
          </cell>
          <cell r="G13729" t="str">
            <v>Unplanned   Maintenance</v>
          </cell>
        </row>
        <row r="13730">
          <cell r="B13730">
            <v>89174</v>
          </cell>
          <cell r="C13730" t="str">
            <v>VARIATION TO CONTRACT: SCANIA</v>
          </cell>
          <cell r="D13730" t="str">
            <v>B110</v>
          </cell>
          <cell r="E13730" t="str">
            <v>B</v>
          </cell>
          <cell r="F13730" t="str">
            <v>Capital</v>
          </cell>
          <cell r="G13730" t="str">
            <v>Vehicles</v>
          </cell>
        </row>
        <row r="13731">
          <cell r="B13731">
            <v>89175</v>
          </cell>
          <cell r="C13731" t="str">
            <v>VARIATION TO CONTRACT: SCANIA</v>
          </cell>
          <cell r="D13731" t="str">
            <v>B110</v>
          </cell>
          <cell r="E13731" t="str">
            <v>B</v>
          </cell>
          <cell r="F13731" t="str">
            <v>Capital</v>
          </cell>
          <cell r="G13731" t="str">
            <v>Vehicles</v>
          </cell>
        </row>
        <row r="13732">
          <cell r="B13732">
            <v>89176</v>
          </cell>
          <cell r="C13732" t="str">
            <v>VARIATION TO CONTRACT: SCANIA</v>
          </cell>
          <cell r="D13732" t="str">
            <v>B110</v>
          </cell>
          <cell r="E13732" t="str">
            <v>B</v>
          </cell>
          <cell r="F13732" t="str">
            <v>Capital</v>
          </cell>
          <cell r="G13732" t="str">
            <v>Vehicles</v>
          </cell>
        </row>
        <row r="13733">
          <cell r="B13733">
            <v>89180</v>
          </cell>
          <cell r="C13733" t="str">
            <v>ELECTRIC CHARGES NOVEMBER13</v>
          </cell>
          <cell r="D13733" t="str">
            <v>1330302</v>
          </cell>
          <cell r="E13733" t="str">
            <v>1</v>
          </cell>
          <cell r="F13733" t="str">
            <v>Revenue</v>
          </cell>
          <cell r="G13733" t="str">
            <v>Electricity</v>
          </cell>
        </row>
        <row r="13734">
          <cell r="B13734">
            <v>89181</v>
          </cell>
          <cell r="C13734" t="str">
            <v>LS24C45KBW/EN Samsung S24C450B</v>
          </cell>
          <cell r="D13734" t="str">
            <v>2100584</v>
          </cell>
          <cell r="E13734" t="str">
            <v>2</v>
          </cell>
          <cell r="F13734" t="str">
            <v>Revenue</v>
          </cell>
          <cell r="G13734" t="str">
            <v>Computer Hardware</v>
          </cell>
        </row>
        <row r="13735">
          <cell r="B13735">
            <v>89182</v>
          </cell>
          <cell r="C13735" t="str">
            <v>Portable external hard drive 5</v>
          </cell>
          <cell r="D13735" t="str">
            <v>2141583</v>
          </cell>
          <cell r="E13735" t="str">
            <v>2</v>
          </cell>
          <cell r="F13735" t="str">
            <v>Revenue</v>
          </cell>
          <cell r="G13735" t="str">
            <v>Main Scheme Radio/Mobilising Equip.</v>
          </cell>
        </row>
        <row r="13736">
          <cell r="B13736">
            <v>89183</v>
          </cell>
          <cell r="C13736" t="str">
            <v>jabra headsets as previous ord</v>
          </cell>
          <cell r="D13736" t="str">
            <v>2141583</v>
          </cell>
          <cell r="E13736" t="str">
            <v>2</v>
          </cell>
          <cell r="F13736" t="str">
            <v>Revenue</v>
          </cell>
          <cell r="G13736" t="str">
            <v>Main Scheme Radio/Mobilising Equip.</v>
          </cell>
        </row>
        <row r="13737">
          <cell r="B13737">
            <v>89184</v>
          </cell>
          <cell r="C13737" t="str">
            <v>CHIP IN WINDSCREEN</v>
          </cell>
          <cell r="D13737" t="str">
            <v>3410250</v>
          </cell>
          <cell r="E13737" t="str">
            <v>3</v>
          </cell>
          <cell r="F13737" t="str">
            <v>Revenue</v>
          </cell>
          <cell r="G13737" t="str">
            <v>Repairs - Vehicles</v>
          </cell>
        </row>
        <row r="13738">
          <cell r="B13738">
            <v>89192</v>
          </cell>
          <cell r="C13738" t="str">
            <v>ENQUIRY SETTLEMENT6/4/9-5/4/13</v>
          </cell>
          <cell r="D13738" t="str">
            <v>B320</v>
          </cell>
          <cell r="E13738" t="str">
            <v>B</v>
          </cell>
          <cell r="F13738" t="str">
            <v>Capital</v>
          </cell>
          <cell r="G13738" t="str">
            <v>Payroll Control - PAYE/NI</v>
          </cell>
        </row>
        <row r="13739">
          <cell r="B13739">
            <v>89196</v>
          </cell>
          <cell r="C13739" t="str">
            <v>REY OFFICE A4 WHT BOX5</v>
          </cell>
          <cell r="D13739" t="str">
            <v>2480591</v>
          </cell>
          <cell r="E13739" t="str">
            <v>2</v>
          </cell>
          <cell r="F13739" t="str">
            <v>Revenue</v>
          </cell>
          <cell r="G13739" t="str">
            <v>Stationery, Comp/Copier Cons</v>
          </cell>
        </row>
        <row r="13740">
          <cell r="B13740">
            <v>89217</v>
          </cell>
          <cell r="C13740" t="str">
            <v>To clear drain run at 1 to 4 T</v>
          </cell>
          <cell r="D13740" t="str">
            <v>1090101</v>
          </cell>
          <cell r="E13740" t="str">
            <v>1</v>
          </cell>
          <cell r="F13740" t="str">
            <v>Revenue</v>
          </cell>
          <cell r="G13740" t="str">
            <v>Unplanned   Maintenance</v>
          </cell>
        </row>
        <row r="13741">
          <cell r="B13741">
            <v>89218</v>
          </cell>
          <cell r="C13741" t="str">
            <v>CONSULTANCY 2/12/13-6/12/13</v>
          </cell>
          <cell r="D13741" t="str">
            <v>2900588</v>
          </cell>
          <cell r="E13741" t="str">
            <v>2</v>
          </cell>
          <cell r="F13741" t="str">
            <v>Revenue</v>
          </cell>
          <cell r="G13741" t="str">
            <v>Hired Management Support</v>
          </cell>
        </row>
        <row r="13742">
          <cell r="B13742">
            <v>89219</v>
          </cell>
          <cell r="C13742" t="str">
            <v>DREAM upgrade Support</v>
          </cell>
          <cell r="D13742" t="str">
            <v>2900581</v>
          </cell>
          <cell r="E13742" t="str">
            <v>2</v>
          </cell>
          <cell r="F13742" t="str">
            <v>Revenue</v>
          </cell>
          <cell r="G13742" t="str">
            <v>Hired Management Support</v>
          </cell>
        </row>
        <row r="13743">
          <cell r="B13743">
            <v>89238</v>
          </cell>
          <cell r="C13743" t="str">
            <v>THISTLE CITY BARBICAN</v>
          </cell>
          <cell r="D13743" t="str">
            <v>2410521</v>
          </cell>
          <cell r="E13743" t="str">
            <v>2</v>
          </cell>
          <cell r="F13743" t="str">
            <v>Revenue</v>
          </cell>
          <cell r="G13743" t="str">
            <v>Staff Travelling &amp; Subsistence</v>
          </cell>
        </row>
        <row r="13744">
          <cell r="B13744">
            <v>89239</v>
          </cell>
          <cell r="C13744" t="str">
            <v>FH/02945. AW job no: 74918.  A</v>
          </cell>
          <cell r="D13744" t="str">
            <v>2163512</v>
          </cell>
          <cell r="E13744" t="str">
            <v>2</v>
          </cell>
          <cell r="F13744" t="str">
            <v>Revenue</v>
          </cell>
          <cell r="G13744" t="str">
            <v>Hydrants Maintenance</v>
          </cell>
        </row>
        <row r="13745">
          <cell r="B13745">
            <v>89240</v>
          </cell>
          <cell r="C13745" t="str">
            <v>To carry our electrical work i</v>
          </cell>
          <cell r="D13745" t="str">
            <v>1093250</v>
          </cell>
          <cell r="E13745" t="str">
            <v>1</v>
          </cell>
          <cell r="F13745" t="str">
            <v>Revenue</v>
          </cell>
          <cell r="G13745" t="str">
            <v>Building Project Work</v>
          </cell>
        </row>
        <row r="13746">
          <cell r="B13746">
            <v>89241</v>
          </cell>
          <cell r="C13746" t="str">
            <v>PRINTHEAD RF-04</v>
          </cell>
          <cell r="D13746" t="str">
            <v>2011586</v>
          </cell>
          <cell r="E13746" t="str">
            <v>2</v>
          </cell>
          <cell r="F13746" t="str">
            <v>Revenue</v>
          </cell>
          <cell r="G13746" t="str">
            <v>MFD Rentals</v>
          </cell>
        </row>
        <row r="13747">
          <cell r="B13747">
            <v>89242</v>
          </cell>
          <cell r="C13747" t="str">
            <v>CALL CHARGES/ONE OFF</v>
          </cell>
          <cell r="D13747" t="str">
            <v>2137583</v>
          </cell>
          <cell r="E13747" t="str">
            <v>2</v>
          </cell>
          <cell r="F13747" t="str">
            <v>Revenue</v>
          </cell>
          <cell r="G13747" t="str">
            <v>Telephone Call Charges - BT &amp; COLT</v>
          </cell>
        </row>
        <row r="13748">
          <cell r="B13748">
            <v>89243</v>
          </cell>
          <cell r="C13748" t="str">
            <v>RENTAL/CALL CHARGES/PAYMENT</v>
          </cell>
          <cell r="D13748" t="str">
            <v>2137583</v>
          </cell>
          <cell r="E13748" t="str">
            <v>2</v>
          </cell>
          <cell r="F13748" t="str">
            <v>Revenue</v>
          </cell>
          <cell r="G13748" t="str">
            <v>Telephone Call Charges - BT &amp; COLT</v>
          </cell>
        </row>
        <row r="13749">
          <cell r="B13749">
            <v>89244</v>
          </cell>
          <cell r="C13749" t="str">
            <v>ST-620 smoke detectors. Framew</v>
          </cell>
          <cell r="D13749" t="str">
            <v>2626510</v>
          </cell>
          <cell r="E13749" t="str">
            <v>2</v>
          </cell>
          <cell r="F13749" t="str">
            <v>Revenue</v>
          </cell>
          <cell r="G13749" t="str">
            <v>Fire Alarm Expenses</v>
          </cell>
        </row>
        <row r="13750">
          <cell r="B13750">
            <v>89247</v>
          </cell>
          <cell r="C13750" t="str">
            <v>RE INVOICE 58751256</v>
          </cell>
          <cell r="D13750" t="str">
            <v>2490506</v>
          </cell>
          <cell r="E13750" t="str">
            <v>2</v>
          </cell>
          <cell r="F13750" t="str">
            <v>Revenue</v>
          </cell>
          <cell r="G13750" t="str">
            <v>Advertising For Staff</v>
          </cell>
        </row>
        <row r="13751">
          <cell r="B13751">
            <v>89248</v>
          </cell>
          <cell r="C13751" t="str">
            <v>TMP605703 SAFEWORD 2008 FOR CI</v>
          </cell>
          <cell r="D13751" t="str">
            <v>2100584</v>
          </cell>
          <cell r="E13751" t="str">
            <v>2</v>
          </cell>
          <cell r="F13751" t="str">
            <v>Revenue</v>
          </cell>
          <cell r="G13751" t="str">
            <v>Computer Hardware</v>
          </cell>
        </row>
        <row r="13752">
          <cell r="B13752">
            <v>89249</v>
          </cell>
          <cell r="C13752" t="str">
            <v>BYRNE 30/10/13-03/11/13</v>
          </cell>
          <cell r="D13752" t="str">
            <v>2900584</v>
          </cell>
          <cell r="E13752" t="str">
            <v>2</v>
          </cell>
          <cell r="F13752" t="str">
            <v>Revenue</v>
          </cell>
          <cell r="G13752" t="str">
            <v>Hired Management Support</v>
          </cell>
        </row>
        <row r="13753">
          <cell r="B13753">
            <v>89250</v>
          </cell>
          <cell r="C13753" t="str">
            <v>BYRNE 25/11/13-01/12/13</v>
          </cell>
          <cell r="D13753" t="str">
            <v>2900584</v>
          </cell>
          <cell r="E13753" t="str">
            <v>2</v>
          </cell>
          <cell r="F13753" t="str">
            <v>Revenue</v>
          </cell>
          <cell r="G13753" t="str">
            <v>Hired Management Support</v>
          </cell>
        </row>
        <row r="13754">
          <cell r="B13754">
            <v>89251</v>
          </cell>
          <cell r="C13754" t="str">
            <v>BYRNE 28/10/13-29/10/13</v>
          </cell>
          <cell r="D13754" t="str">
            <v>2900584</v>
          </cell>
          <cell r="E13754" t="str">
            <v>2</v>
          </cell>
          <cell r="F13754" t="str">
            <v>Revenue</v>
          </cell>
          <cell r="G13754" t="str">
            <v>Hired Management Support</v>
          </cell>
        </row>
        <row r="13755">
          <cell r="B13755">
            <v>89252</v>
          </cell>
          <cell r="C13755" t="str">
            <v>BYRNE 28/10/13-29/10/13</v>
          </cell>
          <cell r="D13755" t="str">
            <v>2900584</v>
          </cell>
          <cell r="E13755" t="str">
            <v>2</v>
          </cell>
          <cell r="F13755" t="str">
            <v>Revenue</v>
          </cell>
          <cell r="G13755" t="str">
            <v>Hired Management Support</v>
          </cell>
        </row>
        <row r="13756">
          <cell r="B13756">
            <v>89253</v>
          </cell>
          <cell r="C13756" t="str">
            <v>BYRNE 30/10/13-03/11/13</v>
          </cell>
          <cell r="D13756" t="str">
            <v>2900584</v>
          </cell>
          <cell r="E13756" t="str">
            <v>2</v>
          </cell>
          <cell r="F13756" t="str">
            <v>Revenue</v>
          </cell>
          <cell r="G13756" t="str">
            <v>Hired Management Support</v>
          </cell>
        </row>
        <row r="13757">
          <cell r="B13757">
            <v>89254</v>
          </cell>
          <cell r="C13757" t="str">
            <v>Austin 02/12/13-08/12/13</v>
          </cell>
          <cell r="D13757" t="str">
            <v>2900584</v>
          </cell>
          <cell r="E13757" t="str">
            <v>2</v>
          </cell>
          <cell r="F13757" t="str">
            <v>Revenue</v>
          </cell>
          <cell r="G13757" t="str">
            <v>Hired Management Support</v>
          </cell>
        </row>
        <row r="13758">
          <cell r="B13758">
            <v>89255</v>
          </cell>
          <cell r="C13758" t="str">
            <v>BYRNE 18/11/13-24/11/13</v>
          </cell>
          <cell r="D13758" t="str">
            <v>2900584</v>
          </cell>
          <cell r="E13758" t="str">
            <v>2</v>
          </cell>
          <cell r="F13758" t="str">
            <v>Revenue</v>
          </cell>
          <cell r="G13758" t="str">
            <v>Hired Management Support</v>
          </cell>
        </row>
        <row r="13759">
          <cell r="B13759">
            <v>89259</v>
          </cell>
          <cell r="C13759" t="str">
            <v>MOBILE CHARGESDEC-JAN14</v>
          </cell>
          <cell r="D13759" t="str">
            <v>2195583</v>
          </cell>
          <cell r="E13759" t="str">
            <v>2</v>
          </cell>
          <cell r="F13759" t="str">
            <v>Revenue</v>
          </cell>
          <cell r="G13759" t="str">
            <v>Mobile Phones</v>
          </cell>
        </row>
        <row r="13760">
          <cell r="B13760">
            <v>89260</v>
          </cell>
          <cell r="C13760" t="str">
            <v>COPIER ROOM 1/1/14-31/3/14</v>
          </cell>
          <cell r="D13760" t="str">
            <v>2011586</v>
          </cell>
          <cell r="E13760" t="str">
            <v>2</v>
          </cell>
          <cell r="F13760" t="str">
            <v>Revenue</v>
          </cell>
          <cell r="G13760" t="str">
            <v>MFD Rentals</v>
          </cell>
        </row>
        <row r="13761">
          <cell r="B13761">
            <v>89256</v>
          </cell>
          <cell r="C13761" t="str">
            <v>IST LONGLIFE SERVICE</v>
          </cell>
          <cell r="D13761" t="str">
            <v>3410250</v>
          </cell>
          <cell r="E13761" t="str">
            <v>3</v>
          </cell>
          <cell r="F13761" t="str">
            <v>Revenue</v>
          </cell>
          <cell r="G13761" t="str">
            <v>Repairs - Vehicles</v>
          </cell>
        </row>
        <row r="13762">
          <cell r="B13762">
            <v>89258</v>
          </cell>
          <cell r="C13762" t="str">
            <v>P/T ADMIN 29/11/13</v>
          </cell>
          <cell r="D13762" t="str">
            <v>2922591</v>
          </cell>
          <cell r="E13762" t="str">
            <v>2</v>
          </cell>
          <cell r="F13762" t="str">
            <v>Revenue</v>
          </cell>
          <cell r="G13762" t="str">
            <v>Agency Staff</v>
          </cell>
        </row>
        <row r="13763">
          <cell r="B13763">
            <v>89261</v>
          </cell>
          <cell r="C13763" t="str">
            <v>WATER SUPPLY JUL-DEC13</v>
          </cell>
          <cell r="D13763" t="str">
            <v>1350308</v>
          </cell>
          <cell r="E13763" t="str">
            <v>1</v>
          </cell>
          <cell r="F13763" t="str">
            <v>Revenue</v>
          </cell>
          <cell r="G13763" t="str">
            <v>Water/Sewerage Rates</v>
          </cell>
        </row>
        <row r="13764">
          <cell r="B13764">
            <v>89262</v>
          </cell>
          <cell r="C13764" t="str">
            <v>SEMI PERG MILK</v>
          </cell>
          <cell r="D13764" t="str">
            <v>0975591</v>
          </cell>
          <cell r="E13764" t="str">
            <v>0</v>
          </cell>
          <cell r="F13764" t="str">
            <v>Revenue</v>
          </cell>
          <cell r="G13764" t="str">
            <v>Canteen &amp; Messing</v>
          </cell>
        </row>
        <row r="13765">
          <cell r="B13765">
            <v>89263</v>
          </cell>
          <cell r="C13765" t="str">
            <v>RE INVOICE 412775</v>
          </cell>
          <cell r="D13765" t="str">
            <v>1090585</v>
          </cell>
          <cell r="E13765" t="str">
            <v>1</v>
          </cell>
          <cell r="F13765" t="str">
            <v>Revenue</v>
          </cell>
          <cell r="G13765" t="str">
            <v>Unplanned   Maintenance</v>
          </cell>
        </row>
        <row r="13766">
          <cell r="B13766">
            <v>89264</v>
          </cell>
          <cell r="C13766" t="str">
            <v>Mail Guard +Plus</v>
          </cell>
          <cell r="D13766" t="str">
            <v>2625515</v>
          </cell>
          <cell r="E13766" t="str">
            <v>2</v>
          </cell>
          <cell r="F13766" t="str">
            <v>Revenue</v>
          </cell>
          <cell r="G13766" t="str">
            <v>Training</v>
          </cell>
        </row>
        <row r="13767">
          <cell r="B13767">
            <v>89266</v>
          </cell>
          <cell r="C13767" t="str">
            <v>Dulux Buffet to be Delivered t</v>
          </cell>
          <cell r="D13767" t="str">
            <v>0886507</v>
          </cell>
          <cell r="E13767" t="str">
            <v>0</v>
          </cell>
          <cell r="F13767" t="str">
            <v>Revenue</v>
          </cell>
          <cell r="G13767" t="str">
            <v>Training - Course Expenses</v>
          </cell>
        </row>
        <row r="13768">
          <cell r="B13768">
            <v>89268</v>
          </cell>
          <cell r="C13768" t="str">
            <v>Place Service Dummy in a car a</v>
          </cell>
          <cell r="D13768" t="str">
            <v>0887521</v>
          </cell>
          <cell r="E13768" t="str">
            <v>0</v>
          </cell>
          <cell r="F13768" t="str">
            <v>Revenue</v>
          </cell>
          <cell r="G13768" t="str">
            <v>Training - Devolved Budgets</v>
          </cell>
        </row>
        <row r="13769">
          <cell r="B13769">
            <v>89269</v>
          </cell>
          <cell r="C13769" t="str">
            <v>SOHAM/NO PIPE STAT/INSTALLATIO</v>
          </cell>
          <cell r="D13769" t="str">
            <v>1090311</v>
          </cell>
          <cell r="E13769" t="str">
            <v>1</v>
          </cell>
          <cell r="F13769" t="str">
            <v>Revenue</v>
          </cell>
          <cell r="G13769" t="str">
            <v>Unplanned   Maintenance</v>
          </cell>
        </row>
        <row r="13770">
          <cell r="B13770">
            <v>89271</v>
          </cell>
          <cell r="C13770" t="str">
            <v>RE INVOICE 1211587</v>
          </cell>
          <cell r="D13770" t="str">
            <v>2000591</v>
          </cell>
          <cell r="E13770" t="str">
            <v>2</v>
          </cell>
          <cell r="F13770" t="str">
            <v>Revenue</v>
          </cell>
          <cell r="G13770" t="str">
            <v>Office Purchases (Incl. furniture)</v>
          </cell>
        </row>
        <row r="13771">
          <cell r="B13771">
            <v>89273</v>
          </cell>
          <cell r="C13771" t="str">
            <v>P/T ADMIN 06/12/13</v>
          </cell>
          <cell r="D13771" t="str">
            <v>2922591</v>
          </cell>
          <cell r="E13771" t="str">
            <v>2</v>
          </cell>
          <cell r="F13771" t="str">
            <v>Revenue</v>
          </cell>
          <cell r="G13771" t="str">
            <v>Agency Staff</v>
          </cell>
        </row>
        <row r="13772">
          <cell r="B13772">
            <v>89265</v>
          </cell>
          <cell r="C13772" t="str">
            <v>MAILGUARD PLUS BOXES</v>
          </cell>
          <cell r="D13772" t="str">
            <v>2625515</v>
          </cell>
          <cell r="E13772" t="str">
            <v>2</v>
          </cell>
          <cell r="F13772" t="str">
            <v>Revenue</v>
          </cell>
          <cell r="G13772" t="str">
            <v>Training</v>
          </cell>
        </row>
        <row r="13773">
          <cell r="B13773">
            <v>89270</v>
          </cell>
          <cell r="C13773" t="str">
            <v>CAGE OIL REPAIR/REPLACE</v>
          </cell>
          <cell r="D13773" t="str">
            <v>3410250</v>
          </cell>
          <cell r="E13773" t="str">
            <v>3</v>
          </cell>
          <cell r="F13773" t="str">
            <v>Revenue</v>
          </cell>
          <cell r="G13773" t="str">
            <v>Repairs - Vehicles</v>
          </cell>
        </row>
        <row r="13774">
          <cell r="B13774">
            <v>89274</v>
          </cell>
          <cell r="C13774" t="str">
            <v>LEAFLET DISPENSER - BLACK - A4</v>
          </cell>
          <cell r="D13774" t="str">
            <v>2000521</v>
          </cell>
          <cell r="E13774" t="str">
            <v>2</v>
          </cell>
          <cell r="F13774" t="str">
            <v>Revenue</v>
          </cell>
          <cell r="G13774" t="str">
            <v>Office Purchases (Incl. furniture)</v>
          </cell>
        </row>
        <row r="13775">
          <cell r="B13775">
            <v>89277</v>
          </cell>
          <cell r="C13775" t="str">
            <v>MALE COAT SIZE18</v>
          </cell>
          <cell r="D13775" t="str">
            <v>2711522</v>
          </cell>
          <cell r="E13775" t="str">
            <v>2</v>
          </cell>
          <cell r="F13775" t="str">
            <v>Revenue</v>
          </cell>
          <cell r="G13775" t="str">
            <v>Clothing Purchase - PPE</v>
          </cell>
        </row>
        <row r="13776">
          <cell r="B13776">
            <v>89278</v>
          </cell>
          <cell r="C13776" t="str">
            <v>Contract Management ( October</v>
          </cell>
          <cell r="D13776" t="str">
            <v>2900584</v>
          </cell>
          <cell r="E13776" t="str">
            <v>2</v>
          </cell>
          <cell r="F13776" t="str">
            <v>Revenue</v>
          </cell>
          <cell r="G13776" t="str">
            <v>Hired Management Support</v>
          </cell>
        </row>
        <row r="13777">
          <cell r="B13777">
            <v>89279</v>
          </cell>
          <cell r="C13777" t="str">
            <v>Working in Safety Advisory Gro</v>
          </cell>
          <cell r="D13777" t="str">
            <v>2625511</v>
          </cell>
          <cell r="E13777" t="str">
            <v>2</v>
          </cell>
          <cell r="F13777" t="str">
            <v>Revenue</v>
          </cell>
          <cell r="G13777" t="str">
            <v>Fire Protection Training</v>
          </cell>
        </row>
        <row r="13778">
          <cell r="B13778">
            <v>89280</v>
          </cell>
          <cell r="C13778" t="str">
            <v>GAS SUPPLY SEP/OCT13</v>
          </cell>
          <cell r="D13778" t="str">
            <v>1340308</v>
          </cell>
          <cell r="E13778" t="str">
            <v>1</v>
          </cell>
          <cell r="F13778" t="str">
            <v>Revenue</v>
          </cell>
          <cell r="G13778" t="str">
            <v>Gas - Mains</v>
          </cell>
        </row>
        <row r="13779">
          <cell r="B13779">
            <v>89283</v>
          </cell>
          <cell r="C13779" t="str">
            <v>GAS SUPPLY OCT/NOV13</v>
          </cell>
          <cell r="D13779" t="str">
            <v>1340209</v>
          </cell>
          <cell r="E13779" t="str">
            <v>1</v>
          </cell>
          <cell r="F13779" t="str">
            <v>Revenue</v>
          </cell>
          <cell r="G13779" t="str">
            <v>Gas - Mains</v>
          </cell>
        </row>
        <row r="13780">
          <cell r="B13780">
            <v>89285</v>
          </cell>
          <cell r="C13780" t="str">
            <v>GAS SUPPLY OCT/NOV13</v>
          </cell>
          <cell r="D13780" t="str">
            <v>1340303</v>
          </cell>
          <cell r="E13780" t="str">
            <v>1</v>
          </cell>
          <cell r="F13780" t="str">
            <v>Revenue</v>
          </cell>
          <cell r="G13780" t="str">
            <v>Gas - Mains</v>
          </cell>
        </row>
        <row r="13781">
          <cell r="B13781">
            <v>89286</v>
          </cell>
          <cell r="C13781" t="str">
            <v>GAS SUPPLY OCT/NOV13</v>
          </cell>
          <cell r="D13781" t="str">
            <v>1340213</v>
          </cell>
          <cell r="E13781" t="str">
            <v>1</v>
          </cell>
          <cell r="F13781" t="str">
            <v>Revenue</v>
          </cell>
          <cell r="G13781" t="str">
            <v>Gas - Mains</v>
          </cell>
        </row>
        <row r="13782">
          <cell r="B13782">
            <v>89287</v>
          </cell>
          <cell r="C13782" t="str">
            <v>GAS SUPPLY OCT/NOV13</v>
          </cell>
          <cell r="D13782" t="str">
            <v>1340311</v>
          </cell>
          <cell r="E13782" t="str">
            <v>1</v>
          </cell>
          <cell r="F13782" t="str">
            <v>Revenue</v>
          </cell>
          <cell r="G13782" t="str">
            <v>Gas - Mains</v>
          </cell>
        </row>
        <row r="13783">
          <cell r="B13783">
            <v>89288</v>
          </cell>
          <cell r="C13783" t="str">
            <v>GAS SUPPLY OCT/NOV13</v>
          </cell>
          <cell r="D13783" t="str">
            <v>1340309</v>
          </cell>
          <cell r="E13783" t="str">
            <v>1</v>
          </cell>
          <cell r="F13783" t="str">
            <v>Revenue</v>
          </cell>
          <cell r="G13783" t="str">
            <v>Gas - Mains</v>
          </cell>
        </row>
        <row r="13784">
          <cell r="B13784">
            <v>89289</v>
          </cell>
          <cell r="C13784" t="str">
            <v>GAS SUPPLY OCT/NOV13</v>
          </cell>
          <cell r="D13784" t="str">
            <v>1340206</v>
          </cell>
          <cell r="E13784" t="str">
            <v>1</v>
          </cell>
          <cell r="F13784" t="str">
            <v>Revenue</v>
          </cell>
          <cell r="G13784" t="str">
            <v>Gas - Mains</v>
          </cell>
        </row>
        <row r="13785">
          <cell r="B13785">
            <v>89290</v>
          </cell>
          <cell r="C13785" t="str">
            <v>GAS SUPPLY OCT/NOV13</v>
          </cell>
          <cell r="D13785" t="str">
            <v>1340304</v>
          </cell>
          <cell r="E13785" t="str">
            <v>1</v>
          </cell>
          <cell r="F13785" t="str">
            <v>Revenue</v>
          </cell>
          <cell r="G13785" t="str">
            <v>Gas - Mains</v>
          </cell>
        </row>
        <row r="13786">
          <cell r="B13786">
            <v>89291</v>
          </cell>
          <cell r="C13786" t="str">
            <v>GAS SUPPLY OCT/NOV13</v>
          </cell>
          <cell r="D13786" t="str">
            <v>1340203</v>
          </cell>
          <cell r="E13786" t="str">
            <v>1</v>
          </cell>
          <cell r="F13786" t="str">
            <v>Revenue</v>
          </cell>
          <cell r="G13786" t="str">
            <v>Gas - Mains</v>
          </cell>
        </row>
        <row r="13787">
          <cell r="B13787">
            <v>89292</v>
          </cell>
          <cell r="C13787" t="str">
            <v>GAS SUPPLY OCT/NOV13</v>
          </cell>
          <cell r="D13787" t="str">
            <v>1340202</v>
          </cell>
          <cell r="E13787" t="str">
            <v>1</v>
          </cell>
          <cell r="F13787" t="str">
            <v>Revenue</v>
          </cell>
          <cell r="G13787" t="str">
            <v>Gas - Mains</v>
          </cell>
        </row>
        <row r="13788">
          <cell r="B13788">
            <v>89293</v>
          </cell>
          <cell r="C13788" t="str">
            <v>GAS SUPPLY OCT/NOV13</v>
          </cell>
          <cell r="D13788" t="str">
            <v>1340214</v>
          </cell>
          <cell r="E13788" t="str">
            <v>1</v>
          </cell>
          <cell r="F13788" t="str">
            <v>Revenue</v>
          </cell>
          <cell r="G13788" t="str">
            <v>Gas - Mains</v>
          </cell>
        </row>
        <row r="13789">
          <cell r="B13789">
            <v>89294</v>
          </cell>
          <cell r="C13789" t="str">
            <v>GAS SUPPLY OCT/NOV13</v>
          </cell>
          <cell r="D13789" t="str">
            <v>1340211</v>
          </cell>
          <cell r="E13789" t="str">
            <v>1</v>
          </cell>
          <cell r="F13789" t="str">
            <v>Revenue</v>
          </cell>
          <cell r="G13789" t="str">
            <v>Gas - Mains</v>
          </cell>
        </row>
        <row r="13790">
          <cell r="B13790">
            <v>89295</v>
          </cell>
          <cell r="C13790" t="str">
            <v>GAS SUPPLY OCT/NOV13</v>
          </cell>
          <cell r="D13790" t="str">
            <v>1340100</v>
          </cell>
          <cell r="E13790" t="str">
            <v>1</v>
          </cell>
          <cell r="F13790" t="str">
            <v>Revenue</v>
          </cell>
          <cell r="G13790" t="str">
            <v>Gas - Mains</v>
          </cell>
        </row>
        <row r="13791">
          <cell r="B13791">
            <v>89296</v>
          </cell>
          <cell r="C13791" t="str">
            <v>RV consultation leaflets, 250</v>
          </cell>
          <cell r="D13791" t="str">
            <v>2481502</v>
          </cell>
          <cell r="E13791" t="str">
            <v>2</v>
          </cell>
          <cell r="F13791" t="str">
            <v>Revenue</v>
          </cell>
          <cell r="G13791" t="str">
            <v>External Printing (Corporate Contracts)</v>
          </cell>
        </row>
        <row r="13792">
          <cell r="B13792">
            <v>89451</v>
          </cell>
          <cell r="C13792" t="str">
            <v>150.013.179 BLADE SET HMC 8 U</v>
          </cell>
          <cell r="D13792" t="str">
            <v>2160522</v>
          </cell>
          <cell r="E13792" t="str">
            <v>2</v>
          </cell>
          <cell r="F13792" t="str">
            <v>Revenue</v>
          </cell>
          <cell r="G13792" t="str">
            <v>Operational Equipment -  Repairs &amp; Maint</v>
          </cell>
        </row>
        <row r="13793">
          <cell r="B13793">
            <v>89452</v>
          </cell>
          <cell r="C13793" t="str">
            <v>HAMMERITE SMOOTH  2.5L</v>
          </cell>
          <cell r="D13793" t="str">
            <v>2167591</v>
          </cell>
          <cell r="E13793" t="str">
            <v>2</v>
          </cell>
          <cell r="F13793" t="str">
            <v>Revenue</v>
          </cell>
          <cell r="G13793" t="str">
            <v>Operational Consumables - Devolved</v>
          </cell>
        </row>
        <row r="13794">
          <cell r="B13794">
            <v>89453</v>
          </cell>
          <cell r="C13794" t="str">
            <v>POCKET DIARY 2014 - ONE WEEK T</v>
          </cell>
          <cell r="D13794" t="str">
            <v>2480591</v>
          </cell>
          <cell r="E13794" t="str">
            <v>2</v>
          </cell>
          <cell r="F13794" t="str">
            <v>Revenue</v>
          </cell>
          <cell r="G13794" t="str">
            <v>Stationery, Comp/Copier Cons</v>
          </cell>
        </row>
        <row r="13795">
          <cell r="B13795">
            <v>89454</v>
          </cell>
          <cell r="C13795" t="str">
            <v>LAPTOP BAG BLACK</v>
          </cell>
          <cell r="D13795" t="str">
            <v>2480511</v>
          </cell>
          <cell r="E13795" t="str">
            <v>2</v>
          </cell>
          <cell r="F13795" t="str">
            <v>Revenue</v>
          </cell>
          <cell r="G13795" t="str">
            <v>Stationery, Comp/Copier Cons</v>
          </cell>
        </row>
        <row r="13796">
          <cell r="B13796">
            <v>89455</v>
          </cell>
          <cell r="C13796" t="str">
            <v>DIARY 2014 DAY TO PAGE BLU</v>
          </cell>
          <cell r="D13796" t="str">
            <v>2480591</v>
          </cell>
          <cell r="E13796" t="str">
            <v>2</v>
          </cell>
          <cell r="F13796" t="str">
            <v>Revenue</v>
          </cell>
          <cell r="G13796" t="str">
            <v>Stationery, Comp/Copier Cons</v>
          </cell>
        </row>
        <row r="13797">
          <cell r="B13797">
            <v>89457</v>
          </cell>
          <cell r="C13797" t="str">
            <v>RAG WASTE COT L/COLS 10KG</v>
          </cell>
          <cell r="D13797" t="str">
            <v>2167591</v>
          </cell>
          <cell r="E13797" t="str">
            <v>2</v>
          </cell>
          <cell r="F13797" t="str">
            <v>Revenue</v>
          </cell>
          <cell r="G13797" t="str">
            <v>Operational Consumables - Devolved</v>
          </cell>
        </row>
        <row r="13798">
          <cell r="B13798">
            <v>89458</v>
          </cell>
          <cell r="C13798" t="str">
            <v>SIGN'DRINKING WATER' S/A</v>
          </cell>
          <cell r="D13798" t="str">
            <v>2666591</v>
          </cell>
          <cell r="E13798" t="str">
            <v>2</v>
          </cell>
          <cell r="F13798" t="str">
            <v>Revenue</v>
          </cell>
          <cell r="G13798" t="str">
            <v>Devolved Health &amp; Safety Exps</v>
          </cell>
        </row>
        <row r="13799">
          <cell r="B13799">
            <v>89459</v>
          </cell>
          <cell r="C13799" t="str">
            <v>SECURE DIGITAL CARD 2 G</v>
          </cell>
          <cell r="D13799" t="str">
            <v>2167591</v>
          </cell>
          <cell r="E13799" t="str">
            <v>2</v>
          </cell>
          <cell r="F13799" t="str">
            <v>Revenue</v>
          </cell>
          <cell r="G13799" t="str">
            <v>Operational Consumables - Devolved</v>
          </cell>
        </row>
        <row r="13800">
          <cell r="B13800">
            <v>89460</v>
          </cell>
          <cell r="C13800" t="str">
            <v>PENCIL NORIS HB PK12</v>
          </cell>
          <cell r="D13800" t="str">
            <v>2480591</v>
          </cell>
          <cell r="E13800" t="str">
            <v>2</v>
          </cell>
          <cell r="F13800" t="str">
            <v>Revenue</v>
          </cell>
          <cell r="G13800" t="str">
            <v>Stationery, Comp/Copier Cons</v>
          </cell>
        </row>
        <row r="13801">
          <cell r="B13801">
            <v>89461</v>
          </cell>
          <cell r="C13801" t="str">
            <v>HOLDER FOR KENTUC MOP79731</v>
          </cell>
          <cell r="D13801" t="str">
            <v>1360591</v>
          </cell>
          <cell r="E13801" t="str">
            <v>1</v>
          </cell>
          <cell r="F13801" t="str">
            <v>Revenue</v>
          </cell>
          <cell r="G13801" t="str">
            <v>Cleaning Materials</v>
          </cell>
        </row>
        <row r="13802">
          <cell r="B13802">
            <v>89462</v>
          </cell>
          <cell r="C13802" t="str">
            <v>BRASS/COPPER POLISH 500ml</v>
          </cell>
          <cell r="D13802" t="str">
            <v>1360591</v>
          </cell>
          <cell r="E13802" t="str">
            <v>1</v>
          </cell>
          <cell r="F13802" t="str">
            <v>Revenue</v>
          </cell>
          <cell r="G13802" t="str">
            <v>Cleaning Materials</v>
          </cell>
        </row>
        <row r="13803">
          <cell r="B13803">
            <v>89463</v>
          </cell>
          <cell r="C13803" t="str">
            <v>HANDLE BR/MOP WOOD 150X2CM</v>
          </cell>
          <cell r="D13803" t="str">
            <v>2167591</v>
          </cell>
          <cell r="E13803" t="str">
            <v>2</v>
          </cell>
          <cell r="F13803" t="str">
            <v>Revenue</v>
          </cell>
          <cell r="G13803" t="str">
            <v>Operational Consumables - Devolved</v>
          </cell>
        </row>
        <row r="13804">
          <cell r="B13804">
            <v>89464</v>
          </cell>
          <cell r="C13804" t="str">
            <v>PENCIL SHARPENERS - METAL - PA</v>
          </cell>
          <cell r="D13804" t="str">
            <v>2480591</v>
          </cell>
          <cell r="E13804" t="str">
            <v>2</v>
          </cell>
          <cell r="F13804" t="str">
            <v>Revenue</v>
          </cell>
          <cell r="G13804" t="str">
            <v>Stationery, Comp/Copier Cons</v>
          </cell>
        </row>
        <row r="13805">
          <cell r="B13805">
            <v>89111</v>
          </cell>
          <cell r="C13805" t="str">
            <v>RE STRIKE MARCH/ALCONBURY</v>
          </cell>
          <cell r="D13805" t="str">
            <v>2940524</v>
          </cell>
          <cell r="E13805" t="str">
            <v>2</v>
          </cell>
          <cell r="F13805" t="str">
            <v>Revenue</v>
          </cell>
          <cell r="G13805" t="str">
            <v>Hired Water Rescue/Toilets</v>
          </cell>
        </row>
        <row r="13806">
          <cell r="B13806">
            <v>89112</v>
          </cell>
          <cell r="C13806" t="str">
            <v>MEETME CONFERENCESX3</v>
          </cell>
          <cell r="D13806" t="str">
            <v>2137583</v>
          </cell>
          <cell r="E13806" t="str">
            <v>2</v>
          </cell>
          <cell r="F13806" t="str">
            <v>Revenue</v>
          </cell>
          <cell r="G13806" t="str">
            <v>Telephone Call Charges - BT &amp; COLT</v>
          </cell>
        </row>
        <row r="13807">
          <cell r="B13807">
            <v>89113</v>
          </cell>
          <cell r="C13807" t="str">
            <v>VL203-1011 POWDER COATED</v>
          </cell>
          <cell r="D13807" t="str">
            <v>2160522</v>
          </cell>
          <cell r="E13807" t="str">
            <v>2</v>
          </cell>
          <cell r="F13807" t="str">
            <v>Revenue</v>
          </cell>
          <cell r="G13807" t="str">
            <v>Operational Equipment -  Repairs &amp; Maint</v>
          </cell>
        </row>
        <row r="13808">
          <cell r="B13808">
            <v>89136</v>
          </cell>
          <cell r="C13808" t="str">
            <v>3 x Large 3x XL,1 x XXL Drysui</v>
          </cell>
          <cell r="D13808" t="str">
            <v>2161250</v>
          </cell>
          <cell r="E13808" t="str">
            <v>2</v>
          </cell>
          <cell r="F13808" t="str">
            <v>Revenue</v>
          </cell>
          <cell r="G13808" t="str">
            <v>Equipment</v>
          </cell>
        </row>
        <row r="13809">
          <cell r="B13809">
            <v>89109</v>
          </cell>
          <cell r="C13809" t="str">
            <v>Maple Pegs 19x19x250mm</v>
          </cell>
          <cell r="D13809" t="str">
            <v>0881507</v>
          </cell>
          <cell r="E13809" t="str">
            <v>0</v>
          </cell>
          <cell r="F13809" t="str">
            <v>Revenue</v>
          </cell>
          <cell r="G13809" t="str">
            <v>Training - Operational Training</v>
          </cell>
        </row>
        <row r="13810">
          <cell r="B13810">
            <v>89137</v>
          </cell>
          <cell r="C13810" t="str">
            <v>P/No 1787393 - CONTROL MOTOR</v>
          </cell>
          <cell r="D13810" t="str">
            <v>3410250</v>
          </cell>
          <cell r="E13810" t="str">
            <v>3</v>
          </cell>
          <cell r="F13810" t="str">
            <v>Revenue</v>
          </cell>
          <cell r="G13810" t="str">
            <v>Repairs - Vehicles</v>
          </cell>
        </row>
        <row r="13811">
          <cell r="B13811">
            <v>89138</v>
          </cell>
          <cell r="C13811" t="str">
            <v>FOG AND SPOT LIGHT COVERS</v>
          </cell>
          <cell r="D13811" t="str">
            <v>3410250</v>
          </cell>
          <cell r="E13811" t="str">
            <v>3</v>
          </cell>
          <cell r="F13811" t="str">
            <v>Revenue</v>
          </cell>
          <cell r="G13811" t="str">
            <v>Repairs - Vehicles</v>
          </cell>
        </row>
        <row r="13812">
          <cell r="B13812">
            <v>89114</v>
          </cell>
          <cell r="C13812" t="str">
            <v>HOSE REEL 20m + 4m - HOSE REEL</v>
          </cell>
          <cell r="D13812" t="str">
            <v>2160522</v>
          </cell>
          <cell r="E13812" t="str">
            <v>2</v>
          </cell>
          <cell r="F13812" t="str">
            <v>Revenue</v>
          </cell>
          <cell r="G13812" t="str">
            <v>Operational Equipment -  Repairs &amp; Maint</v>
          </cell>
        </row>
        <row r="13813">
          <cell r="B13813">
            <v>89115</v>
          </cell>
          <cell r="C13813" t="str">
            <v>Annual Model Update</v>
          </cell>
          <cell r="D13813" t="str">
            <v>2169768</v>
          </cell>
          <cell r="E13813" t="str">
            <v>2</v>
          </cell>
          <cell r="F13813" t="str">
            <v>Revenue</v>
          </cell>
          <cell r="G13813" t="str">
            <v>IRMP Analysis</v>
          </cell>
        </row>
        <row r="13814">
          <cell r="B13814">
            <v>89117</v>
          </cell>
          <cell r="C13814" t="str">
            <v>Emergency lighting on 1st floo</v>
          </cell>
          <cell r="D13814" t="str">
            <v>1090202</v>
          </cell>
          <cell r="E13814" t="str">
            <v>1</v>
          </cell>
          <cell r="F13814" t="str">
            <v>Revenue</v>
          </cell>
          <cell r="G13814" t="str">
            <v>Unplanned   Maintenance</v>
          </cell>
        </row>
        <row r="13815">
          <cell r="B13815">
            <v>89118</v>
          </cell>
          <cell r="C13815" t="str">
            <v>Light in equipment bays keeps</v>
          </cell>
          <cell r="D13815" t="str">
            <v>1090250</v>
          </cell>
          <cell r="E13815" t="str">
            <v>1</v>
          </cell>
          <cell r="F13815" t="str">
            <v>Revenue</v>
          </cell>
          <cell r="G13815" t="str">
            <v>Unplanned   Maintenance</v>
          </cell>
        </row>
        <row r="13816">
          <cell r="B13816">
            <v>89119</v>
          </cell>
          <cell r="C13816" t="str">
            <v>Defective emergency light in t</v>
          </cell>
          <cell r="D13816" t="str">
            <v>1090250</v>
          </cell>
          <cell r="E13816" t="str">
            <v>1</v>
          </cell>
          <cell r="F13816" t="str">
            <v>Revenue</v>
          </cell>
          <cell r="G13816" t="str">
            <v>Unplanned   Maintenance</v>
          </cell>
        </row>
        <row r="13817">
          <cell r="B13817">
            <v>89120</v>
          </cell>
          <cell r="C13817" t="str">
            <v>Oblong dividers A3 size code 2</v>
          </cell>
          <cell r="D13817" t="str">
            <v>2480398</v>
          </cell>
          <cell r="E13817" t="str">
            <v>2</v>
          </cell>
          <cell r="F13817" t="str">
            <v>Revenue</v>
          </cell>
          <cell r="G13817" t="str">
            <v>Stationery, Comp/Copier Cons</v>
          </cell>
        </row>
        <row r="13818">
          <cell r="B13818">
            <v>89123</v>
          </cell>
          <cell r="C13818" t="str">
            <v>DVLA ELECTRON/ETC</v>
          </cell>
          <cell r="D13818" t="str">
            <v>2900580</v>
          </cell>
          <cell r="E13818" t="str">
            <v>2</v>
          </cell>
          <cell r="F13818" t="str">
            <v>Revenue</v>
          </cell>
          <cell r="G13818" t="str">
            <v>Hired Management Support</v>
          </cell>
        </row>
        <row r="13819">
          <cell r="B13819">
            <v>89125</v>
          </cell>
          <cell r="C13819" t="str">
            <v>SHARPE EXPENSES NOVEMBER13</v>
          </cell>
          <cell r="D13819" t="str">
            <v>2900584</v>
          </cell>
          <cell r="E13819" t="str">
            <v>2</v>
          </cell>
          <cell r="F13819" t="str">
            <v>Revenue</v>
          </cell>
          <cell r="G13819" t="str">
            <v>Hired Management Support</v>
          </cell>
        </row>
        <row r="13820">
          <cell r="B13820">
            <v>89126</v>
          </cell>
          <cell r="C13820" t="str">
            <v>A FRAMES</v>
          </cell>
          <cell r="D13820" t="str">
            <v>2491506</v>
          </cell>
          <cell r="E13820" t="str">
            <v>2</v>
          </cell>
          <cell r="F13820" t="str">
            <v>Revenue</v>
          </cell>
          <cell r="G13820" t="str">
            <v>Marketing for Staff</v>
          </cell>
        </row>
        <row r="13821">
          <cell r="B13821">
            <v>89127</v>
          </cell>
          <cell r="C13821" t="str">
            <v>YAXLEY MAINTENANCE OUTSIDE STA</v>
          </cell>
          <cell r="D13821" t="str">
            <v>1210215</v>
          </cell>
          <cell r="E13821" t="str">
            <v>1</v>
          </cell>
          <cell r="F13821" t="str">
            <v>Revenue</v>
          </cell>
          <cell r="G13821" t="str">
            <v>Grounds &amp; Gardens</v>
          </cell>
        </row>
        <row r="13822">
          <cell r="B13822">
            <v>89128</v>
          </cell>
          <cell r="C13822" t="str">
            <v>Maintence for 1 year  for aler</v>
          </cell>
          <cell r="D13822" t="str">
            <v>2141583</v>
          </cell>
          <cell r="E13822" t="str">
            <v>2</v>
          </cell>
          <cell r="F13822" t="str">
            <v>Revenue</v>
          </cell>
          <cell r="G13822" t="str">
            <v>Main Scheme Radio/Mobilising Equip.</v>
          </cell>
        </row>
        <row r="13823">
          <cell r="B13823">
            <v>89129</v>
          </cell>
          <cell r="C13823" t="str">
            <v>DOGS EUROCART NOV13</v>
          </cell>
          <cell r="D13823" t="str">
            <v>1361202</v>
          </cell>
          <cell r="E13823" t="str">
            <v>1</v>
          </cell>
          <cell r="F13823" t="str">
            <v>Revenue</v>
          </cell>
          <cell r="G13823" t="str">
            <v>Waste Management Exps</v>
          </cell>
        </row>
        <row r="13824">
          <cell r="B13824">
            <v>89130</v>
          </cell>
          <cell r="C13824" t="str">
            <v>DOGS EUROCART NOV13</v>
          </cell>
          <cell r="D13824" t="str">
            <v>1361202</v>
          </cell>
          <cell r="E13824" t="str">
            <v>1</v>
          </cell>
          <cell r="F13824" t="str">
            <v>Revenue</v>
          </cell>
          <cell r="G13824" t="str">
            <v>Waste Management Exps</v>
          </cell>
        </row>
        <row r="13825">
          <cell r="B13825">
            <v>89133</v>
          </cell>
          <cell r="C13825" t="str">
            <v>Wood for FBT</v>
          </cell>
          <cell r="D13825" t="str">
            <v>0881507</v>
          </cell>
          <cell r="E13825" t="str">
            <v>0</v>
          </cell>
          <cell r="F13825" t="str">
            <v>Revenue</v>
          </cell>
          <cell r="G13825" t="str">
            <v>Training - Operational Training</v>
          </cell>
        </row>
        <row r="13826">
          <cell r="B13826">
            <v>89134</v>
          </cell>
          <cell r="C13826" t="str">
            <v>P/No: 2030486 FOG LIGHT COVERS</v>
          </cell>
          <cell r="D13826" t="str">
            <v>3410250</v>
          </cell>
          <cell r="E13826" t="str">
            <v>3</v>
          </cell>
          <cell r="F13826" t="str">
            <v>Revenue</v>
          </cell>
          <cell r="G13826" t="str">
            <v>Repairs - Vehicles</v>
          </cell>
        </row>
        <row r="13827">
          <cell r="B13827">
            <v>89135</v>
          </cell>
          <cell r="C13827" t="str">
            <v>P/No: 1349810 - CAB BUMP STOP</v>
          </cell>
          <cell r="D13827" t="str">
            <v>3410250</v>
          </cell>
          <cell r="E13827" t="str">
            <v>3</v>
          </cell>
          <cell r="F13827" t="str">
            <v>Revenue</v>
          </cell>
          <cell r="G13827" t="str">
            <v>Repairs - Vehicles</v>
          </cell>
        </row>
        <row r="13828">
          <cell r="B13828">
            <v>89141</v>
          </cell>
          <cell r="C13828" t="str">
            <v>To carry out asbestos survey's</v>
          </cell>
          <cell r="D13828" t="str">
            <v>1093585</v>
          </cell>
          <cell r="E13828" t="str">
            <v>1</v>
          </cell>
          <cell r="F13828" t="str">
            <v>Revenue</v>
          </cell>
          <cell r="G13828" t="str">
            <v>Building Project Work</v>
          </cell>
        </row>
        <row r="13829">
          <cell r="B13829">
            <v>89142</v>
          </cell>
          <cell r="C13829" t="str">
            <v>SC1237</v>
          </cell>
          <cell r="D13829" t="str">
            <v>2167591</v>
          </cell>
          <cell r="E13829" t="str">
            <v>2</v>
          </cell>
          <cell r="F13829" t="str">
            <v>Revenue</v>
          </cell>
          <cell r="G13829" t="str">
            <v>Operational Consumables - Devolved</v>
          </cell>
        </row>
        <row r="13830">
          <cell r="B13830">
            <v>89143</v>
          </cell>
          <cell r="C13830" t="str">
            <v>Ext moves for procurement and</v>
          </cell>
          <cell r="D13830" t="str">
            <v>2149583</v>
          </cell>
          <cell r="E13830" t="str">
            <v>2</v>
          </cell>
          <cell r="F13830" t="str">
            <v>Revenue</v>
          </cell>
          <cell r="G13830" t="str">
            <v>Misc. Communications Equipment DNU</v>
          </cell>
        </row>
        <row r="13831">
          <cell r="B13831">
            <v>89145</v>
          </cell>
          <cell r="C13831" t="str">
            <v>SEMI PERG MILK 13/35</v>
          </cell>
          <cell r="D13831" t="str">
            <v>0975591</v>
          </cell>
          <cell r="E13831" t="str">
            <v>0</v>
          </cell>
          <cell r="F13831" t="str">
            <v>Revenue</v>
          </cell>
          <cell r="G13831" t="str">
            <v>Canteen &amp; Messing</v>
          </cell>
        </row>
        <row r="13832">
          <cell r="B13832">
            <v>89147</v>
          </cell>
          <cell r="C13832" t="str">
            <v>BRAKE TEST</v>
          </cell>
          <cell r="D13832" t="str">
            <v>3410250</v>
          </cell>
          <cell r="E13832" t="str">
            <v>3</v>
          </cell>
          <cell r="F13832" t="str">
            <v>Revenue</v>
          </cell>
          <cell r="G13832" t="str">
            <v>Repairs - Vehicles</v>
          </cell>
        </row>
        <row r="13833">
          <cell r="B13833">
            <v>89149</v>
          </cell>
          <cell r="C13833" t="str">
            <v>PROPANE CYLINDER SIZE B</v>
          </cell>
          <cell r="D13833" t="str">
            <v>0820507</v>
          </cell>
          <cell r="E13833" t="str">
            <v>0</v>
          </cell>
          <cell r="F13833" t="str">
            <v>Revenue</v>
          </cell>
          <cell r="G13833" t="str">
            <v>Training Centre Equipment</v>
          </cell>
        </row>
        <row r="13834">
          <cell r="B13834">
            <v>89150</v>
          </cell>
          <cell r="C13834" t="str">
            <v>OXYGEN SIZE W</v>
          </cell>
          <cell r="D13834" t="str">
            <v>0820507</v>
          </cell>
          <cell r="E13834" t="str">
            <v>0</v>
          </cell>
          <cell r="F13834" t="str">
            <v>Revenue</v>
          </cell>
          <cell r="G13834" t="str">
            <v>Training Centre Equipment</v>
          </cell>
        </row>
        <row r="13835">
          <cell r="B13835">
            <v>89151</v>
          </cell>
          <cell r="C13835" t="str">
            <v>please supply 2 x locker keys</v>
          </cell>
          <cell r="D13835" t="str">
            <v>1090585</v>
          </cell>
          <cell r="E13835" t="str">
            <v>1</v>
          </cell>
          <cell r="F13835" t="str">
            <v>Revenue</v>
          </cell>
          <cell r="G13835" t="str">
            <v>Unplanned   Maintenance</v>
          </cell>
        </row>
        <row r="13836">
          <cell r="B13836">
            <v>89152</v>
          </cell>
          <cell r="C13836" t="str">
            <v>BRAKE TEST</v>
          </cell>
          <cell r="D13836" t="str">
            <v>3410250</v>
          </cell>
          <cell r="E13836" t="str">
            <v>3</v>
          </cell>
          <cell r="F13836" t="str">
            <v>Revenue</v>
          </cell>
          <cell r="G13836" t="str">
            <v>Repairs - Vehicles</v>
          </cell>
        </row>
        <row r="13837">
          <cell r="B13837">
            <v>89154</v>
          </cell>
          <cell r="C13837" t="str">
            <v>STORAGE OF BOXES NOV13</v>
          </cell>
          <cell r="D13837" t="str">
            <v>2930591</v>
          </cell>
          <cell r="E13837" t="str">
            <v>2</v>
          </cell>
          <cell r="F13837" t="str">
            <v>Revenue</v>
          </cell>
          <cell r="G13837" t="str">
            <v>Long Term Archive Storage</v>
          </cell>
        </row>
        <row r="13838">
          <cell r="B13838">
            <v>89160</v>
          </cell>
          <cell r="C13838" t="str">
            <v>FIRST LONG LIFE SERVICE</v>
          </cell>
          <cell r="D13838" t="str">
            <v>3410250</v>
          </cell>
          <cell r="E13838" t="str">
            <v>3</v>
          </cell>
          <cell r="F13838" t="str">
            <v>Revenue</v>
          </cell>
          <cell r="G13838" t="str">
            <v>Repairs - Vehicles</v>
          </cell>
        </row>
        <row r="13839">
          <cell r="B13839">
            <v>89161</v>
          </cell>
          <cell r="C13839" t="str">
            <v>IST LONG LIFE SERVICE</v>
          </cell>
          <cell r="D13839" t="str">
            <v>3410250</v>
          </cell>
          <cell r="E13839" t="str">
            <v>3</v>
          </cell>
          <cell r="F13839" t="str">
            <v>Revenue</v>
          </cell>
          <cell r="G13839" t="str">
            <v>Repairs - Vehicles</v>
          </cell>
        </row>
        <row r="13840">
          <cell r="B13840">
            <v>89162</v>
          </cell>
          <cell r="C13840" t="str">
            <v>Training Delivery - November</v>
          </cell>
          <cell r="D13840" t="str">
            <v>0888507</v>
          </cell>
          <cell r="E13840" t="str">
            <v>0</v>
          </cell>
          <cell r="F13840" t="str">
            <v>Revenue</v>
          </cell>
          <cell r="G13840" t="str">
            <v>Training - Leadership &amp; Development</v>
          </cell>
        </row>
        <row r="13841">
          <cell r="B13841">
            <v>89281</v>
          </cell>
          <cell r="C13841" t="str">
            <v>GAS SUPPLY OCT/NOV13</v>
          </cell>
          <cell r="D13841" t="str">
            <v>1340215</v>
          </cell>
          <cell r="E13841" t="str">
            <v>1</v>
          </cell>
          <cell r="F13841" t="str">
            <v>Revenue</v>
          </cell>
          <cell r="G13841" t="str">
            <v>Gas - Mains</v>
          </cell>
        </row>
        <row r="13842">
          <cell r="B13842">
            <v>89282</v>
          </cell>
          <cell r="C13842" t="str">
            <v>GAS SUPPLY OCT/NOV13</v>
          </cell>
          <cell r="D13842" t="str">
            <v>1340312</v>
          </cell>
          <cell r="E13842" t="str">
            <v>1</v>
          </cell>
          <cell r="F13842" t="str">
            <v>Revenue</v>
          </cell>
          <cell r="G13842" t="str">
            <v>Gas - Mains</v>
          </cell>
        </row>
        <row r="13843">
          <cell r="B13843">
            <v>89284</v>
          </cell>
          <cell r="C13843" t="str">
            <v>GAS SUPPLY OCT/NOV13</v>
          </cell>
          <cell r="D13843" t="str">
            <v>1340305</v>
          </cell>
          <cell r="E13843" t="str">
            <v>1</v>
          </cell>
          <cell r="F13843" t="str">
            <v>Revenue</v>
          </cell>
          <cell r="G13843" t="str">
            <v>Gas - Mains</v>
          </cell>
        </row>
        <row r="13844">
          <cell r="B13844">
            <v>89163</v>
          </cell>
          <cell r="C13844" t="str">
            <v>LGV Tests</v>
          </cell>
          <cell r="D13844" t="str">
            <v>0881507</v>
          </cell>
          <cell r="E13844" t="str">
            <v>0</v>
          </cell>
          <cell r="F13844" t="str">
            <v>Revenue</v>
          </cell>
          <cell r="G13844" t="str">
            <v>Training - Operational Training</v>
          </cell>
        </row>
        <row r="13845">
          <cell r="B13845">
            <v>89165</v>
          </cell>
          <cell r="C13845" t="str">
            <v>Cambridge Fire Stations design</v>
          </cell>
          <cell r="D13845" t="str">
            <v>1096585</v>
          </cell>
          <cell r="E13845" t="str">
            <v>1</v>
          </cell>
          <cell r="F13845" t="str">
            <v>Revenue</v>
          </cell>
          <cell r="G13845" t="str">
            <v>Capital Expenditure under £10k</v>
          </cell>
        </row>
        <row r="13846">
          <cell r="B13846">
            <v>89166</v>
          </cell>
          <cell r="C13846" t="str">
            <v>Tracing and plotting of utilit</v>
          </cell>
          <cell r="D13846" t="str">
            <v>1096585</v>
          </cell>
          <cell r="E13846" t="str">
            <v>1</v>
          </cell>
          <cell r="F13846" t="str">
            <v>Revenue</v>
          </cell>
          <cell r="G13846" t="str">
            <v>Capital Expenditure under £10k</v>
          </cell>
        </row>
        <row r="13847">
          <cell r="B13847">
            <v>89167</v>
          </cell>
          <cell r="C13847" t="str">
            <v>Ely Fire Station boiler replac</v>
          </cell>
          <cell r="D13847" t="str">
            <v>1096304</v>
          </cell>
          <cell r="E13847" t="str">
            <v>1</v>
          </cell>
          <cell r="F13847" t="str">
            <v>Revenue</v>
          </cell>
          <cell r="G13847" t="str">
            <v>Capital Expenditure under £10k</v>
          </cell>
        </row>
        <row r="13848">
          <cell r="B13848">
            <v>89168</v>
          </cell>
          <cell r="C13848" t="str">
            <v>To carry out stage 1 Design wo</v>
          </cell>
          <cell r="D13848" t="str">
            <v>B105</v>
          </cell>
          <cell r="E13848" t="str">
            <v>B</v>
          </cell>
          <cell r="F13848" t="str">
            <v>Capital</v>
          </cell>
          <cell r="G13848" t="str">
            <v>Land &amp; Buildings</v>
          </cell>
        </row>
        <row r="13849">
          <cell r="B13849">
            <v>89169</v>
          </cell>
          <cell r="C13849" t="str">
            <v>SITE VISIT/STRUCTURAL ENGINEER</v>
          </cell>
          <cell r="D13849" t="str">
            <v>B105</v>
          </cell>
          <cell r="E13849" t="str">
            <v>B</v>
          </cell>
          <cell r="F13849" t="str">
            <v>Capital</v>
          </cell>
          <cell r="G13849" t="str">
            <v>Land &amp; Buildings</v>
          </cell>
        </row>
        <row r="13850">
          <cell r="B13850">
            <v>89170</v>
          </cell>
          <cell r="C13850" t="str">
            <v>RE INVOICE 56361</v>
          </cell>
          <cell r="D13850" t="str">
            <v>B105</v>
          </cell>
          <cell r="E13850" t="str">
            <v>B</v>
          </cell>
          <cell r="F13850" t="str">
            <v>Capital</v>
          </cell>
          <cell r="G13850" t="str">
            <v>Land &amp; Buildings</v>
          </cell>
        </row>
        <row r="13851">
          <cell r="B13851">
            <v>89171</v>
          </cell>
          <cell r="C13851" t="str">
            <v>Huntingdon Fire Station replac</v>
          </cell>
          <cell r="D13851" t="str">
            <v>1096203</v>
          </cell>
          <cell r="E13851" t="str">
            <v>1</v>
          </cell>
          <cell r="F13851" t="str">
            <v>Revenue</v>
          </cell>
          <cell r="G13851" t="str">
            <v>Capital Expenditure under £10k</v>
          </cell>
        </row>
        <row r="13852">
          <cell r="B13852">
            <v>89172</v>
          </cell>
          <cell r="C13852" t="str">
            <v>Alterations to dormitories at</v>
          </cell>
          <cell r="D13852" t="str">
            <v>1096202</v>
          </cell>
          <cell r="E13852" t="str">
            <v>1</v>
          </cell>
          <cell r="F13852" t="str">
            <v>Revenue</v>
          </cell>
          <cell r="G13852" t="str">
            <v>Capital Expenditure under £10k</v>
          </cell>
        </row>
        <row r="13853">
          <cell r="B13853">
            <v>89186</v>
          </cell>
          <cell r="C13853" t="str">
            <v>YAXLEY CARE/LIFT/RENTAL</v>
          </cell>
          <cell r="D13853" t="str">
            <v>1361215</v>
          </cell>
          <cell r="E13853" t="str">
            <v>1</v>
          </cell>
          <cell r="F13853" t="str">
            <v>Revenue</v>
          </cell>
          <cell r="G13853" t="str">
            <v>Waste Management Exps</v>
          </cell>
        </row>
        <row r="13854">
          <cell r="B13854">
            <v>89187</v>
          </cell>
          <cell r="C13854" t="str">
            <v>STIVES CARE/LIFT/RENTAL</v>
          </cell>
          <cell r="D13854" t="str">
            <v>1361209</v>
          </cell>
          <cell r="E13854" t="str">
            <v>1</v>
          </cell>
          <cell r="F13854" t="str">
            <v>Revenue</v>
          </cell>
          <cell r="G13854" t="str">
            <v>Waste Management Exps</v>
          </cell>
        </row>
        <row r="13855">
          <cell r="B13855">
            <v>89173</v>
          </cell>
          <cell r="C13855" t="str">
            <v>Design &amp; Contracts works at Bu</v>
          </cell>
          <cell r="D13855" t="str">
            <v>B105</v>
          </cell>
          <cell r="E13855" t="str">
            <v>B</v>
          </cell>
          <cell r="F13855" t="str">
            <v>Capital</v>
          </cell>
          <cell r="G13855" t="str">
            <v>Land &amp; Buildings</v>
          </cell>
        </row>
        <row r="13856">
          <cell r="B13856">
            <v>89177</v>
          </cell>
          <cell r="C13856" t="str">
            <v>FUEL</v>
          </cell>
          <cell r="D13856" t="str">
            <v>3210250</v>
          </cell>
          <cell r="E13856" t="str">
            <v>3</v>
          </cell>
          <cell r="F13856" t="str">
            <v>Revenue</v>
          </cell>
          <cell r="G13856" t="str">
            <v>Petrol/Oil/Diesel Own Vehicles</v>
          </cell>
        </row>
        <row r="13857">
          <cell r="B13857">
            <v>89188</v>
          </cell>
          <cell r="C13857" t="str">
            <v>RAMSEY CARE/LIFT/RENTAL</v>
          </cell>
          <cell r="D13857" t="str">
            <v>1361208</v>
          </cell>
          <cell r="E13857" t="str">
            <v>1</v>
          </cell>
          <cell r="F13857" t="str">
            <v>Revenue</v>
          </cell>
          <cell r="G13857" t="str">
            <v>Waste Management Exps</v>
          </cell>
        </row>
        <row r="13858">
          <cell r="B13858">
            <v>89189</v>
          </cell>
          <cell r="C13858" t="str">
            <v>ELY CARE/LIFT/RENTAL</v>
          </cell>
          <cell r="D13858" t="str">
            <v>1361304</v>
          </cell>
          <cell r="E13858" t="str">
            <v>1</v>
          </cell>
          <cell r="F13858" t="str">
            <v>Revenue</v>
          </cell>
          <cell r="G13858" t="str">
            <v>Waste Management Exps</v>
          </cell>
        </row>
        <row r="13859">
          <cell r="B13859">
            <v>89190</v>
          </cell>
          <cell r="C13859" t="str">
            <v>STNEOTS CARE LIFT RENTAL</v>
          </cell>
          <cell r="D13859" t="str">
            <v>1361309</v>
          </cell>
          <cell r="E13859" t="str">
            <v>1</v>
          </cell>
          <cell r="F13859" t="str">
            <v>Revenue</v>
          </cell>
          <cell r="G13859" t="str">
            <v>Waste Management Exps</v>
          </cell>
        </row>
        <row r="13860">
          <cell r="B13860">
            <v>89191</v>
          </cell>
          <cell r="C13860" t="str">
            <v>H'DON CARE LIFT RENTAL</v>
          </cell>
          <cell r="D13860" t="str">
            <v>1361203</v>
          </cell>
          <cell r="E13860" t="str">
            <v>1</v>
          </cell>
          <cell r="F13860" t="str">
            <v>Revenue</v>
          </cell>
          <cell r="G13860" t="str">
            <v>Waste Management Exps</v>
          </cell>
        </row>
        <row r="13861">
          <cell r="B13861">
            <v>89193</v>
          </cell>
          <cell r="C13861" t="str">
            <v>DWC 156 - PAPER ROLL</v>
          </cell>
          <cell r="D13861" t="str">
            <v>2160250</v>
          </cell>
          <cell r="E13861" t="str">
            <v>2</v>
          </cell>
          <cell r="F13861" t="str">
            <v>Revenue</v>
          </cell>
          <cell r="G13861" t="str">
            <v>Operational Equipment -  Repairs &amp; Maint</v>
          </cell>
        </row>
        <row r="13862">
          <cell r="B13862">
            <v>89178</v>
          </cell>
          <cell r="C13862" t="str">
            <v>2 DOOR CUPBOARD</v>
          </cell>
          <cell r="D13862" t="str">
            <v>2000521</v>
          </cell>
          <cell r="E13862" t="str">
            <v>2</v>
          </cell>
          <cell r="F13862" t="str">
            <v>Revenue</v>
          </cell>
          <cell r="G13862" t="str">
            <v>Office Purchases (Incl. furniture)</v>
          </cell>
        </row>
        <row r="13863">
          <cell r="B13863">
            <v>89179</v>
          </cell>
          <cell r="C13863" t="str">
            <v>BROTHER 2920 Drum</v>
          </cell>
          <cell r="D13863" t="str">
            <v>2000591</v>
          </cell>
          <cell r="E13863" t="str">
            <v>2</v>
          </cell>
          <cell r="F13863" t="str">
            <v>Revenue</v>
          </cell>
          <cell r="G13863" t="str">
            <v>Office Purchases (Incl. furniture)</v>
          </cell>
        </row>
        <row r="13864">
          <cell r="B13864">
            <v>89185</v>
          </cell>
          <cell r="C13864" t="str">
            <v>SHQ RENTAL</v>
          </cell>
          <cell r="D13864" t="str">
            <v>1360100</v>
          </cell>
          <cell r="E13864" t="str">
            <v>1</v>
          </cell>
          <cell r="F13864" t="str">
            <v>Revenue</v>
          </cell>
          <cell r="G13864" t="str">
            <v>Cleaning Materials</v>
          </cell>
        </row>
        <row r="13865">
          <cell r="B13865">
            <v>89194</v>
          </cell>
          <cell r="C13865" t="str">
            <v>TWIN TYRE PRESSURE GAUGE</v>
          </cell>
          <cell r="D13865" t="str">
            <v>2160250</v>
          </cell>
          <cell r="E13865" t="str">
            <v>2</v>
          </cell>
          <cell r="F13865" t="str">
            <v>Revenue</v>
          </cell>
          <cell r="G13865" t="str">
            <v>Operational Equipment -  Repairs &amp; Maint</v>
          </cell>
        </row>
        <row r="13866">
          <cell r="B13866">
            <v>89195</v>
          </cell>
          <cell r="C13866" t="str">
            <v>BLUE ROLL - DWC156</v>
          </cell>
          <cell r="D13866" t="str">
            <v>2160250</v>
          </cell>
          <cell r="E13866" t="str">
            <v>2</v>
          </cell>
          <cell r="F13866" t="str">
            <v>Revenue</v>
          </cell>
          <cell r="G13866" t="str">
            <v>Operational Equipment -  Repairs &amp; Maint</v>
          </cell>
        </row>
        <row r="13867">
          <cell r="B13867">
            <v>89197</v>
          </cell>
          <cell r="C13867" t="str">
            <v>SQUEEGEE FOAM BLADE 43CM</v>
          </cell>
          <cell r="D13867" t="str">
            <v>2167591</v>
          </cell>
          <cell r="E13867" t="str">
            <v>2</v>
          </cell>
          <cell r="F13867" t="str">
            <v>Revenue</v>
          </cell>
          <cell r="G13867" t="str">
            <v>Operational Consumables - Devolved</v>
          </cell>
        </row>
        <row r="13868">
          <cell r="B13868">
            <v>89198</v>
          </cell>
          <cell r="C13868" t="str">
            <v>START SWITCH40 65/85W PK10</v>
          </cell>
          <cell r="D13868" t="str">
            <v>2000591</v>
          </cell>
          <cell r="E13868" t="str">
            <v>2</v>
          </cell>
          <cell r="F13868" t="str">
            <v>Revenue</v>
          </cell>
          <cell r="G13868" t="str">
            <v>Office Purchases (Incl. furniture)</v>
          </cell>
        </row>
        <row r="13869">
          <cell r="B13869">
            <v>89199</v>
          </cell>
          <cell r="C13869" t="str">
            <v>NOUVELLE 2PLY 48 ROLL CS</v>
          </cell>
          <cell r="D13869" t="str">
            <v>1360591</v>
          </cell>
          <cell r="E13869" t="str">
            <v>1</v>
          </cell>
          <cell r="F13869" t="str">
            <v>Revenue</v>
          </cell>
          <cell r="G13869" t="str">
            <v>Cleaning Materials</v>
          </cell>
        </row>
        <row r="13870">
          <cell r="B13870">
            <v>89200</v>
          </cell>
          <cell r="C13870" t="str">
            <v>WASH UP LIQUID FAIRY 750ML</v>
          </cell>
          <cell r="D13870" t="str">
            <v>1360591</v>
          </cell>
          <cell r="E13870" t="str">
            <v>1</v>
          </cell>
          <cell r="F13870" t="str">
            <v>Revenue</v>
          </cell>
          <cell r="G13870" t="str">
            <v>Cleaning Materials</v>
          </cell>
        </row>
        <row r="13871">
          <cell r="B13871">
            <v>89201</v>
          </cell>
          <cell r="C13871" t="str">
            <v>CENTREFEED 2PLY 6 ROLLS</v>
          </cell>
          <cell r="D13871" t="str">
            <v>1360591</v>
          </cell>
          <cell r="E13871" t="str">
            <v>1</v>
          </cell>
          <cell r="F13871" t="str">
            <v>Revenue</v>
          </cell>
          <cell r="G13871" t="str">
            <v>Cleaning Materials</v>
          </cell>
        </row>
        <row r="13872">
          <cell r="B13872">
            <v>89202</v>
          </cell>
          <cell r="C13872" t="str">
            <v>NOTEBOOK - A4 - PERFORATED FOR</v>
          </cell>
          <cell r="D13872" t="str">
            <v>2480591</v>
          </cell>
          <cell r="E13872" t="str">
            <v>2</v>
          </cell>
          <cell r="F13872" t="str">
            <v>Revenue</v>
          </cell>
          <cell r="G13872" t="str">
            <v>Stationery, Comp/Copier Cons</v>
          </cell>
        </row>
        <row r="13873">
          <cell r="B13873">
            <v>89203</v>
          </cell>
          <cell r="C13873" t="str">
            <v>NOTE 3M TARTAN YL 3X3 PK12</v>
          </cell>
          <cell r="D13873" t="str">
            <v>2480591</v>
          </cell>
          <cell r="E13873" t="str">
            <v>2</v>
          </cell>
          <cell r="F13873" t="str">
            <v>Revenue</v>
          </cell>
          <cell r="G13873" t="str">
            <v>Stationery, Comp/Copier Cons</v>
          </cell>
        </row>
        <row r="13874">
          <cell r="B13874">
            <v>89204</v>
          </cell>
          <cell r="C13874" t="str">
            <v>B/COVERS 150MIC.CLEARX100</v>
          </cell>
          <cell r="D13874" t="str">
            <v>2480591</v>
          </cell>
          <cell r="E13874" t="str">
            <v>2</v>
          </cell>
          <cell r="F13874" t="str">
            <v>Revenue</v>
          </cell>
          <cell r="G13874" t="str">
            <v>Stationery, Comp/Copier Cons</v>
          </cell>
        </row>
        <row r="13875">
          <cell r="B13875">
            <v>89207</v>
          </cell>
          <cell r="C13875" t="str">
            <v>H/DUTY FIXINGS PK100</v>
          </cell>
          <cell r="D13875" t="str">
            <v>1090100</v>
          </cell>
          <cell r="E13875" t="str">
            <v>1</v>
          </cell>
          <cell r="F13875" t="str">
            <v>Revenue</v>
          </cell>
          <cell r="G13875" t="str">
            <v>Unplanned   Maintenance</v>
          </cell>
        </row>
        <row r="13876">
          <cell r="B13876">
            <v>89208</v>
          </cell>
          <cell r="C13876" t="str">
            <v>CONE RD/HAZ RED/WH 18''HIGH</v>
          </cell>
          <cell r="D13876" t="str">
            <v>2160250</v>
          </cell>
          <cell r="E13876" t="str">
            <v>2</v>
          </cell>
          <cell r="F13876" t="str">
            <v>Revenue</v>
          </cell>
          <cell r="G13876" t="str">
            <v>Operational Equipment -  Repairs &amp; Maint</v>
          </cell>
        </row>
        <row r="13877">
          <cell r="B13877">
            <v>89209</v>
          </cell>
          <cell r="C13877" t="str">
            <v>SUPA NOVA BOX 75LTR</v>
          </cell>
          <cell r="D13877" t="str">
            <v>2648510</v>
          </cell>
          <cell r="E13877" t="str">
            <v>2</v>
          </cell>
          <cell r="F13877" t="str">
            <v>Revenue</v>
          </cell>
          <cell r="G13877" t="str">
            <v>CYP Expenditure</v>
          </cell>
        </row>
        <row r="13878">
          <cell r="B13878">
            <v>89210</v>
          </cell>
          <cell r="C13878" t="str">
            <v>NOUVELLE 2PLY 48 ROLL CS</v>
          </cell>
          <cell r="D13878" t="str">
            <v>1360591</v>
          </cell>
          <cell r="E13878" t="str">
            <v>1</v>
          </cell>
          <cell r="F13878" t="str">
            <v>Revenue</v>
          </cell>
          <cell r="G13878" t="str">
            <v>Cleaning Materials</v>
          </cell>
        </row>
        <row r="13879">
          <cell r="B13879">
            <v>89205</v>
          </cell>
          <cell r="C13879" t="str">
            <v>STORE BOX OYSTER BX10</v>
          </cell>
          <cell r="D13879" t="str">
            <v>2480591</v>
          </cell>
          <cell r="E13879" t="str">
            <v>2</v>
          </cell>
          <cell r="F13879" t="str">
            <v>Revenue</v>
          </cell>
          <cell r="G13879" t="str">
            <v>Stationery, Comp/Copier Cons</v>
          </cell>
        </row>
        <row r="13880">
          <cell r="B13880">
            <v>89206</v>
          </cell>
          <cell r="C13880" t="str">
            <v>REY OFFICE A4 WHT BOX5</v>
          </cell>
          <cell r="D13880" t="str">
            <v>2480591</v>
          </cell>
          <cell r="E13880" t="str">
            <v>2</v>
          </cell>
          <cell r="F13880" t="str">
            <v>Revenue</v>
          </cell>
          <cell r="G13880" t="str">
            <v>Stationery, Comp/Copier Cons</v>
          </cell>
        </row>
        <row r="13881">
          <cell r="B13881">
            <v>89211</v>
          </cell>
          <cell r="C13881" t="str">
            <v>NOUVELLE 2PLY 48 ROLL CS</v>
          </cell>
          <cell r="D13881" t="str">
            <v>1360591</v>
          </cell>
          <cell r="E13881" t="str">
            <v>1</v>
          </cell>
          <cell r="F13881" t="str">
            <v>Revenue</v>
          </cell>
          <cell r="G13881" t="str">
            <v>Cleaning Materials</v>
          </cell>
        </row>
        <row r="13882">
          <cell r="B13882">
            <v>89212</v>
          </cell>
          <cell r="C13882" t="str">
            <v>NOUVELLE 2PLY 48 ROLL CS</v>
          </cell>
          <cell r="D13882" t="str">
            <v>1360591</v>
          </cell>
          <cell r="E13882" t="str">
            <v>1</v>
          </cell>
          <cell r="F13882" t="str">
            <v>Revenue</v>
          </cell>
          <cell r="G13882" t="str">
            <v>Cleaning Materials</v>
          </cell>
        </row>
        <row r="13883">
          <cell r="B13883">
            <v>89213</v>
          </cell>
          <cell r="C13883" t="str">
            <v>NOUVELLE 2PLY 48 ROLL CS</v>
          </cell>
          <cell r="D13883" t="str">
            <v>1360591</v>
          </cell>
          <cell r="E13883" t="str">
            <v>1</v>
          </cell>
          <cell r="F13883" t="str">
            <v>Revenue</v>
          </cell>
          <cell r="G13883" t="str">
            <v>Cleaning Materials</v>
          </cell>
        </row>
        <row r="13884">
          <cell r="B13884">
            <v>89214</v>
          </cell>
          <cell r="C13884" t="str">
            <v>PENCIL CHINAGRAPH BLACK</v>
          </cell>
          <cell r="D13884" t="str">
            <v>2480591</v>
          </cell>
          <cell r="E13884" t="str">
            <v>2</v>
          </cell>
          <cell r="F13884" t="str">
            <v>Revenue</v>
          </cell>
          <cell r="G13884" t="str">
            <v>Stationery, Comp/Copier Cons</v>
          </cell>
        </row>
        <row r="13885">
          <cell r="B13885">
            <v>89215</v>
          </cell>
          <cell r="C13885" t="str">
            <v>HAND TOWEL DISPENSER</v>
          </cell>
          <cell r="D13885" t="str">
            <v>1360521</v>
          </cell>
          <cell r="E13885" t="str">
            <v>1</v>
          </cell>
          <cell r="F13885" t="str">
            <v>Revenue</v>
          </cell>
          <cell r="G13885" t="str">
            <v>Cleaning Materials</v>
          </cell>
        </row>
        <row r="13886">
          <cell r="B13886">
            <v>89216</v>
          </cell>
          <cell r="C13886" t="str">
            <v>CAR DELIVERED TO WISBECH 21/11</v>
          </cell>
          <cell r="D13886" t="str">
            <v>0887521</v>
          </cell>
          <cell r="E13886" t="str">
            <v>0</v>
          </cell>
          <cell r="F13886" t="str">
            <v>Revenue</v>
          </cell>
          <cell r="G13886" t="str">
            <v>Training - Devolved Budgets</v>
          </cell>
        </row>
        <row r="13887">
          <cell r="B13887">
            <v>89220</v>
          </cell>
          <cell r="C13887" t="str">
            <v>Developing SQL Queries for SQL</v>
          </cell>
          <cell r="D13887" t="str">
            <v>0887519</v>
          </cell>
          <cell r="E13887" t="str">
            <v>0</v>
          </cell>
          <cell r="F13887" t="str">
            <v>Revenue</v>
          </cell>
          <cell r="G13887" t="str">
            <v>Training - Devolved Budgets</v>
          </cell>
        </row>
        <row r="13888">
          <cell r="B13888">
            <v>89221</v>
          </cell>
          <cell r="C13888" t="str">
            <v>BRAKE CLEANER - 400ML CANS</v>
          </cell>
          <cell r="D13888" t="str">
            <v>2160250</v>
          </cell>
          <cell r="E13888" t="str">
            <v>2</v>
          </cell>
          <cell r="F13888" t="str">
            <v>Revenue</v>
          </cell>
          <cell r="G13888" t="str">
            <v>Operational Equipment -  Repairs &amp; Maint</v>
          </cell>
        </row>
        <row r="13889">
          <cell r="B13889">
            <v>89222</v>
          </cell>
          <cell r="C13889" t="str">
            <v>IFM44</v>
          </cell>
          <cell r="D13889" t="str">
            <v>3410250</v>
          </cell>
          <cell r="E13889" t="str">
            <v>3</v>
          </cell>
          <cell r="F13889" t="str">
            <v>Revenue</v>
          </cell>
          <cell r="G13889" t="str">
            <v>Repairs - Vehicles</v>
          </cell>
        </row>
        <row r="13890">
          <cell r="B13890">
            <v>89223</v>
          </cell>
          <cell r="C13890" t="str">
            <v>P/No: DIN 28</v>
          </cell>
          <cell r="D13890" t="str">
            <v>2160250</v>
          </cell>
          <cell r="E13890" t="str">
            <v>2</v>
          </cell>
          <cell r="F13890" t="str">
            <v>Revenue</v>
          </cell>
          <cell r="G13890" t="str">
            <v>Operational Equipment -  Repairs &amp; Maint</v>
          </cell>
        </row>
        <row r="13891">
          <cell r="B13891">
            <v>89224</v>
          </cell>
          <cell r="C13891" t="str">
            <v>FIB 31 - ANGLE BRACKET</v>
          </cell>
          <cell r="D13891" t="str">
            <v>3410250</v>
          </cell>
          <cell r="E13891" t="str">
            <v>3</v>
          </cell>
          <cell r="F13891" t="str">
            <v>Revenue</v>
          </cell>
          <cell r="G13891" t="str">
            <v>Repairs - Vehicles</v>
          </cell>
        </row>
        <row r="13892">
          <cell r="B13892">
            <v>89227</v>
          </cell>
          <cell r="C13892" t="str">
            <v>BA Personal Line Pouch</v>
          </cell>
          <cell r="D13892" t="str">
            <v>B377</v>
          </cell>
          <cell r="E13892" t="str">
            <v>B</v>
          </cell>
          <cell r="F13892" t="str">
            <v>Capital</v>
          </cell>
          <cell r="G13892" t="str">
            <v>Operational Upgrade Project</v>
          </cell>
        </row>
        <row r="13893">
          <cell r="B13893">
            <v>89225</v>
          </cell>
          <cell r="C13893" t="str">
            <v>LADY ELIZABETH 28/11/2013</v>
          </cell>
          <cell r="D13893" t="str">
            <v>0887521</v>
          </cell>
          <cell r="E13893" t="str">
            <v>0</v>
          </cell>
          <cell r="F13893" t="str">
            <v>Revenue</v>
          </cell>
          <cell r="G13893" t="str">
            <v>Training - Devolved Budgets</v>
          </cell>
        </row>
        <row r="13894">
          <cell r="B13894">
            <v>89226</v>
          </cell>
          <cell r="C13894" t="str">
            <v>Interspiro QS II SCBA Sets</v>
          </cell>
          <cell r="D13894" t="str">
            <v>B377</v>
          </cell>
          <cell r="E13894" t="str">
            <v>B</v>
          </cell>
          <cell r="F13894" t="str">
            <v>Capital</v>
          </cell>
          <cell r="G13894" t="str">
            <v>Operational Upgrade Project</v>
          </cell>
        </row>
        <row r="13895">
          <cell r="B13895">
            <v>89228</v>
          </cell>
          <cell r="C13895" t="str">
            <v>To Manufacture stainless steel</v>
          </cell>
          <cell r="D13895" t="str">
            <v>B377</v>
          </cell>
          <cell r="E13895" t="str">
            <v>B</v>
          </cell>
          <cell r="F13895" t="str">
            <v>Capital</v>
          </cell>
          <cell r="G13895" t="str">
            <v>Operational Upgrade Project</v>
          </cell>
        </row>
        <row r="13896">
          <cell r="B13896">
            <v>89229</v>
          </cell>
          <cell r="C13896" t="str">
            <v>Cylinder Qucik Connection (SCB</v>
          </cell>
          <cell r="D13896" t="str">
            <v>B377</v>
          </cell>
          <cell r="E13896" t="str">
            <v>B</v>
          </cell>
          <cell r="F13896" t="str">
            <v>Capital</v>
          </cell>
          <cell r="G13896" t="str">
            <v>Operational Upgrade Project</v>
          </cell>
        </row>
        <row r="13897">
          <cell r="B13897">
            <v>89230</v>
          </cell>
          <cell r="C13897" t="str">
            <v>COUPLING</v>
          </cell>
          <cell r="D13897" t="str">
            <v>B377</v>
          </cell>
          <cell r="E13897" t="str">
            <v>B</v>
          </cell>
          <cell r="F13897" t="str">
            <v>Capital</v>
          </cell>
          <cell r="G13897" t="str">
            <v>Operational Upgrade Project</v>
          </cell>
        </row>
        <row r="13898">
          <cell r="B13898">
            <v>89231</v>
          </cell>
          <cell r="C13898" t="str">
            <v>COUPLING</v>
          </cell>
          <cell r="D13898" t="str">
            <v>B377</v>
          </cell>
          <cell r="E13898" t="str">
            <v>B</v>
          </cell>
          <cell r="F13898" t="str">
            <v>Capital</v>
          </cell>
          <cell r="G13898" t="str">
            <v>Operational Upgrade Project</v>
          </cell>
        </row>
        <row r="13899">
          <cell r="B13899">
            <v>89232</v>
          </cell>
          <cell r="C13899" t="str">
            <v>SUPPLY/FIT HOSE RETAINERS</v>
          </cell>
          <cell r="D13899" t="str">
            <v>B377</v>
          </cell>
          <cell r="E13899" t="str">
            <v>B</v>
          </cell>
          <cell r="F13899" t="str">
            <v>Capital</v>
          </cell>
          <cell r="G13899" t="str">
            <v>Operational Upgrade Project</v>
          </cell>
        </row>
        <row r="13900">
          <cell r="B13900">
            <v>89233</v>
          </cell>
          <cell r="C13900" t="str">
            <v>COMPRESSOR SURVEY</v>
          </cell>
          <cell r="D13900" t="str">
            <v>B377</v>
          </cell>
          <cell r="E13900" t="str">
            <v>B</v>
          </cell>
          <cell r="F13900" t="str">
            <v>Capital</v>
          </cell>
          <cell r="G13900" t="str">
            <v>Operational Upgrade Project</v>
          </cell>
        </row>
        <row r="13901">
          <cell r="B13901">
            <v>89234</v>
          </cell>
          <cell r="C13901" t="str">
            <v>COUPLING</v>
          </cell>
          <cell r="D13901" t="str">
            <v>B377</v>
          </cell>
          <cell r="E13901" t="str">
            <v>B</v>
          </cell>
          <cell r="F13901" t="str">
            <v>Capital</v>
          </cell>
          <cell r="G13901" t="str">
            <v>Operational Upgrade Project</v>
          </cell>
        </row>
        <row r="13902">
          <cell r="B13902">
            <v>89235</v>
          </cell>
          <cell r="C13902" t="str">
            <v>COUPLING</v>
          </cell>
          <cell r="D13902" t="str">
            <v>B377</v>
          </cell>
          <cell r="E13902" t="str">
            <v>B</v>
          </cell>
          <cell r="F13902" t="str">
            <v>Capital</v>
          </cell>
          <cell r="G13902" t="str">
            <v>Operational Upgrade Project</v>
          </cell>
        </row>
        <row r="13903">
          <cell r="B13903">
            <v>89236</v>
          </cell>
          <cell r="C13903" t="str">
            <v>RE INVOICE 596949</v>
          </cell>
          <cell r="D13903" t="str">
            <v>2166250</v>
          </cell>
          <cell r="E13903" t="str">
            <v>2</v>
          </cell>
          <cell r="F13903" t="str">
            <v>Revenue</v>
          </cell>
          <cell r="G13903" t="str">
            <v>B.A./M.A.R.S./Gas Tight Suits - R&amp;M</v>
          </cell>
        </row>
        <row r="13904">
          <cell r="B13904">
            <v>89237</v>
          </cell>
          <cell r="C13904" t="str">
            <v>RE CREDIT 903991</v>
          </cell>
          <cell r="D13904" t="str">
            <v>2166250</v>
          </cell>
          <cell r="E13904" t="str">
            <v>2</v>
          </cell>
          <cell r="F13904" t="str">
            <v>Revenue</v>
          </cell>
          <cell r="G13904" t="str">
            <v>B.A./M.A.R.S./Gas Tight Suits - R&amp;M</v>
          </cell>
        </row>
        <row r="13905">
          <cell r="B13905">
            <v>89245</v>
          </cell>
          <cell r="C13905" t="str">
            <v>9 x all in one basket strainer</v>
          </cell>
          <cell r="D13905" t="str">
            <v>B379</v>
          </cell>
          <cell r="E13905" t="str">
            <v>B</v>
          </cell>
          <cell r="F13905" t="str">
            <v>Capital</v>
          </cell>
          <cell r="G13905" t="str">
            <v>Project Suspense</v>
          </cell>
        </row>
        <row r="13906">
          <cell r="B13906">
            <v>89246</v>
          </cell>
          <cell r="C13906" t="str">
            <v>9 x all in one basket strainer</v>
          </cell>
          <cell r="D13906" t="str">
            <v>B379</v>
          </cell>
          <cell r="E13906" t="str">
            <v>B</v>
          </cell>
          <cell r="F13906" t="str">
            <v>Capital</v>
          </cell>
          <cell r="G13906" t="str">
            <v>Project Suspense</v>
          </cell>
        </row>
        <row r="13907">
          <cell r="B13907">
            <v>89257</v>
          </cell>
          <cell r="C13907" t="str">
            <v>2ND Service</v>
          </cell>
          <cell r="D13907" t="str">
            <v>3410250</v>
          </cell>
          <cell r="E13907" t="str">
            <v>3</v>
          </cell>
          <cell r="F13907" t="str">
            <v>Revenue</v>
          </cell>
          <cell r="G13907" t="str">
            <v>Repairs - Vehicles</v>
          </cell>
        </row>
        <row r="13908">
          <cell r="B13908">
            <v>89267</v>
          </cell>
          <cell r="C13908" t="str">
            <v>Fusion Run Series Run</v>
          </cell>
          <cell r="D13908" t="str">
            <v>2667508</v>
          </cell>
          <cell r="E13908" t="str">
            <v>2</v>
          </cell>
          <cell r="F13908" t="str">
            <v>Revenue</v>
          </cell>
          <cell r="G13908" t="str">
            <v>Occupational Health - Fitness Equipment Etc.</v>
          </cell>
        </row>
        <row r="13909">
          <cell r="B13909">
            <v>89276</v>
          </cell>
          <cell r="C13909" t="str">
            <v>PER PRO EQUIP 1/11/13-30/11/13</v>
          </cell>
          <cell r="D13909" t="str">
            <v>2711522</v>
          </cell>
          <cell r="E13909" t="str">
            <v>2</v>
          </cell>
          <cell r="F13909" t="str">
            <v>Revenue</v>
          </cell>
          <cell r="G13909" t="str">
            <v>Clothing Purchase - PPE</v>
          </cell>
        </row>
        <row r="13910">
          <cell r="B13910">
            <v>89318</v>
          </cell>
          <cell r="C13910" t="str">
            <v>To undertake valuation of Papw</v>
          </cell>
          <cell r="D13910" t="str">
            <v>2900585</v>
          </cell>
          <cell r="E13910" t="str">
            <v>2</v>
          </cell>
          <cell r="F13910" t="str">
            <v>Revenue</v>
          </cell>
          <cell r="G13910" t="str">
            <v>Hired Management Support</v>
          </cell>
        </row>
        <row r="13911">
          <cell r="B13911">
            <v>89355</v>
          </cell>
          <cell r="C13911" t="str">
            <v>For supply and fitting of New</v>
          </cell>
          <cell r="D13911" t="str">
            <v>1093100</v>
          </cell>
          <cell r="E13911" t="str">
            <v>1</v>
          </cell>
          <cell r="F13911" t="str">
            <v>Revenue</v>
          </cell>
          <cell r="G13911" t="str">
            <v>Building Project Work</v>
          </cell>
        </row>
        <row r="13912">
          <cell r="B13912">
            <v>89364</v>
          </cell>
          <cell r="C13912" t="str">
            <v>WATER CHARGES SEPT-NOV13</v>
          </cell>
          <cell r="D13912" t="str">
            <v>1350214</v>
          </cell>
          <cell r="E13912" t="str">
            <v>1</v>
          </cell>
          <cell r="F13912" t="str">
            <v>Revenue</v>
          </cell>
          <cell r="G13912" t="str">
            <v>Water/Sewerage Rates</v>
          </cell>
        </row>
        <row r="13913">
          <cell r="B13913">
            <v>89391</v>
          </cell>
          <cell r="C13913" t="str">
            <v>Main boiler in Workshop at Dog</v>
          </cell>
          <cell r="D13913" t="str">
            <v>1090250</v>
          </cell>
          <cell r="E13913" t="str">
            <v>1</v>
          </cell>
          <cell r="F13913" t="str">
            <v>Revenue</v>
          </cell>
          <cell r="G13913" t="str">
            <v>Unplanned   Maintenance</v>
          </cell>
        </row>
        <row r="13914">
          <cell r="B13914">
            <v>89405</v>
          </cell>
          <cell r="C13914" t="str">
            <v>RENTAL DEC13-DEC14/SPEC RATES</v>
          </cell>
          <cell r="D13914" t="str">
            <v>2460591</v>
          </cell>
          <cell r="E13914" t="str">
            <v>2</v>
          </cell>
          <cell r="F13914" t="str">
            <v>Revenue</v>
          </cell>
          <cell r="G13914" t="str">
            <v>Postage And Carriage</v>
          </cell>
        </row>
        <row r="13915">
          <cell r="B13915">
            <v>88642</v>
          </cell>
          <cell r="C13915" t="str">
            <v>SINGLE LOCKER - ELECTRIC BLUE</v>
          </cell>
          <cell r="D13915" t="str">
            <v>2000398</v>
          </cell>
          <cell r="E13915" t="str">
            <v>2</v>
          </cell>
          <cell r="F13915" t="str">
            <v>Revenue</v>
          </cell>
          <cell r="G13915" t="str">
            <v>Office Purchases (Incl. furniture)</v>
          </cell>
        </row>
        <row r="13916">
          <cell r="B13916">
            <v>88643</v>
          </cell>
          <cell r="C13916" t="str">
            <v>LOCKER RE CREDIT</v>
          </cell>
          <cell r="D13916" t="str">
            <v>2000398</v>
          </cell>
          <cell r="E13916" t="str">
            <v>2</v>
          </cell>
          <cell r="F13916" t="str">
            <v>Revenue</v>
          </cell>
          <cell r="G13916" t="str">
            <v>Office Purchases (Incl. furniture)</v>
          </cell>
        </row>
        <row r="13917">
          <cell r="B13917">
            <v>88790</v>
          </cell>
          <cell r="C13917" t="str">
            <v>RE CREDIT</v>
          </cell>
          <cell r="D13917" t="str">
            <v>2490506</v>
          </cell>
          <cell r="E13917" t="str">
            <v>2</v>
          </cell>
          <cell r="F13917" t="str">
            <v>Revenue</v>
          </cell>
          <cell r="G13917" t="str">
            <v>Advertising For Staff</v>
          </cell>
        </row>
        <row r="13918">
          <cell r="B13918">
            <v>88914</v>
          </cell>
          <cell r="C13918" t="str">
            <v>Vacancy advertising</v>
          </cell>
          <cell r="D13918" t="str">
            <v>2490506</v>
          </cell>
          <cell r="E13918" t="str">
            <v>2</v>
          </cell>
          <cell r="F13918" t="str">
            <v>Revenue</v>
          </cell>
          <cell r="G13918" t="str">
            <v>Advertising For Staff</v>
          </cell>
        </row>
        <row r="13919">
          <cell r="B13919">
            <v>89019</v>
          </cell>
          <cell r="C13919" t="str">
            <v>Delivery and collection of 2 s</v>
          </cell>
          <cell r="D13919" t="str">
            <v>0887521</v>
          </cell>
          <cell r="E13919" t="str">
            <v>0</v>
          </cell>
          <cell r="F13919" t="str">
            <v>Revenue</v>
          </cell>
          <cell r="G13919" t="str">
            <v>Training - Devolved Budgets</v>
          </cell>
        </row>
        <row r="13920">
          <cell r="B13920">
            <v>89020</v>
          </cell>
          <cell r="C13920" t="str">
            <v>Please could you deliver 2 sca</v>
          </cell>
          <cell r="D13920" t="str">
            <v>0887591</v>
          </cell>
          <cell r="E13920" t="str">
            <v>0</v>
          </cell>
          <cell r="F13920" t="str">
            <v>Revenue</v>
          </cell>
          <cell r="G13920" t="str">
            <v>Training - Devolved Budgets</v>
          </cell>
        </row>
        <row r="13921">
          <cell r="B13921">
            <v>87838</v>
          </cell>
          <cell r="C13921" t="str">
            <v>FIB31 ANGLE BRACKET</v>
          </cell>
          <cell r="D13921" t="str">
            <v>3410250</v>
          </cell>
          <cell r="E13921" t="str">
            <v>3</v>
          </cell>
          <cell r="F13921" t="str">
            <v>Revenue</v>
          </cell>
          <cell r="G13921" t="str">
            <v>Repairs - Vehicles</v>
          </cell>
        </row>
        <row r="13922">
          <cell r="B13922">
            <v>87851</v>
          </cell>
          <cell r="C13922" t="str">
            <v>Car/Van Service/Maintenance It</v>
          </cell>
          <cell r="D13922" t="str">
            <v>3410250</v>
          </cell>
          <cell r="E13922" t="str">
            <v>3</v>
          </cell>
          <cell r="F13922" t="str">
            <v>Revenue</v>
          </cell>
          <cell r="G13922" t="str">
            <v>Repairs - Vehicles</v>
          </cell>
        </row>
        <row r="13923">
          <cell r="B13923">
            <v>87852</v>
          </cell>
          <cell r="C13923" t="str">
            <v>PVC CARD FOTODEK PREMIER</v>
          </cell>
          <cell r="D13923" t="str">
            <v>2000591</v>
          </cell>
          <cell r="E13923" t="str">
            <v>2</v>
          </cell>
          <cell r="F13923" t="str">
            <v>Revenue</v>
          </cell>
          <cell r="G13923" t="str">
            <v>Office Purchases (Incl. furniture)</v>
          </cell>
        </row>
        <row r="13924">
          <cell r="B13924">
            <v>87853</v>
          </cell>
          <cell r="C13924" t="str">
            <v>SMARTWASHER RENTAL SEPT2013</v>
          </cell>
          <cell r="D13924" t="str">
            <v>2061250</v>
          </cell>
          <cell r="E13924" t="str">
            <v>2</v>
          </cell>
          <cell r="F13924" t="str">
            <v>Revenue</v>
          </cell>
          <cell r="G13924" t="str">
            <v>Garages &amp; Workshops Tools</v>
          </cell>
        </row>
        <row r="13925">
          <cell r="B13925">
            <v>87855</v>
          </cell>
          <cell r="C13925" t="str">
            <v>ELY RENTAL/EX/CARE</v>
          </cell>
          <cell r="D13925" t="str">
            <v>1361304</v>
          </cell>
          <cell r="E13925" t="str">
            <v>1</v>
          </cell>
          <cell r="F13925" t="str">
            <v>Revenue</v>
          </cell>
          <cell r="G13925" t="str">
            <v>Waste Management Exps</v>
          </cell>
        </row>
        <row r="13926">
          <cell r="B13926">
            <v>87856</v>
          </cell>
          <cell r="C13926" t="str">
            <v>STIVES RENTAL/EXCHANGE/CARE</v>
          </cell>
          <cell r="D13926" t="str">
            <v>1361209</v>
          </cell>
          <cell r="E13926" t="str">
            <v>1</v>
          </cell>
          <cell r="F13926" t="str">
            <v>Revenue</v>
          </cell>
          <cell r="G13926" t="str">
            <v>Waste Management Exps</v>
          </cell>
        </row>
        <row r="13927">
          <cell r="B13927">
            <v>87857</v>
          </cell>
          <cell r="C13927" t="str">
            <v>STNEOTS RENTAL/CARE/EXCHANGE</v>
          </cell>
          <cell r="D13927" t="str">
            <v>1361309</v>
          </cell>
          <cell r="E13927" t="str">
            <v>1</v>
          </cell>
          <cell r="F13927" t="str">
            <v>Revenue</v>
          </cell>
          <cell r="G13927" t="str">
            <v>Waste Management Exps</v>
          </cell>
        </row>
        <row r="13928">
          <cell r="B13928">
            <v>87858</v>
          </cell>
          <cell r="C13928" t="str">
            <v>RAMSEY RENTAL/EXCHANGE/CARE</v>
          </cell>
          <cell r="D13928" t="str">
            <v>1361208</v>
          </cell>
          <cell r="E13928" t="str">
            <v>1</v>
          </cell>
          <cell r="F13928" t="str">
            <v>Revenue</v>
          </cell>
          <cell r="G13928" t="str">
            <v>Waste Management Exps</v>
          </cell>
        </row>
        <row r="13929">
          <cell r="B13929">
            <v>87859</v>
          </cell>
          <cell r="C13929" t="str">
            <v>H'DON RENTAL/EXCHANGE/CARE</v>
          </cell>
          <cell r="D13929" t="str">
            <v>1361203</v>
          </cell>
          <cell r="E13929" t="str">
            <v>1</v>
          </cell>
          <cell r="F13929" t="str">
            <v>Revenue</v>
          </cell>
          <cell r="G13929" t="str">
            <v>Waste Management Exps</v>
          </cell>
        </row>
        <row r="13930">
          <cell r="B13930">
            <v>87860</v>
          </cell>
          <cell r="C13930" t="str">
            <v>YAXLEY RENT/EXCHANGE/ADMI</v>
          </cell>
          <cell r="D13930" t="str">
            <v>1361215</v>
          </cell>
          <cell r="E13930" t="str">
            <v>1</v>
          </cell>
          <cell r="F13930" t="str">
            <v>Revenue</v>
          </cell>
          <cell r="G13930" t="str">
            <v>Waste Management Exps</v>
          </cell>
        </row>
        <row r="13931">
          <cell r="B13931">
            <v>87862</v>
          </cell>
          <cell r="C13931" t="str">
            <v>LED STEP LIGHT FOR VEHICLE REG</v>
          </cell>
          <cell r="D13931" t="str">
            <v>2160250</v>
          </cell>
          <cell r="E13931" t="str">
            <v>2</v>
          </cell>
          <cell r="F13931" t="str">
            <v>Revenue</v>
          </cell>
          <cell r="G13931" t="str">
            <v>Operational Equipment -  Repairs &amp; Maint</v>
          </cell>
        </row>
        <row r="13932">
          <cell r="B13932">
            <v>87863</v>
          </cell>
          <cell r="C13932" t="str">
            <v>SIDE MARK13021884</v>
          </cell>
          <cell r="D13932" t="str">
            <v>3410250</v>
          </cell>
          <cell r="E13932" t="str">
            <v>3</v>
          </cell>
          <cell r="F13932" t="str">
            <v>Revenue</v>
          </cell>
          <cell r="G13932" t="str">
            <v>Repairs - Vehicles</v>
          </cell>
        </row>
        <row r="13933">
          <cell r="B13933">
            <v>87872</v>
          </cell>
          <cell r="C13933" t="str">
            <v>To replace bottom panel of fro</v>
          </cell>
          <cell r="D13933" t="str">
            <v>1090202</v>
          </cell>
          <cell r="E13933" t="str">
            <v>1</v>
          </cell>
          <cell r="F13933" t="str">
            <v>Revenue</v>
          </cell>
          <cell r="G13933" t="str">
            <v>Unplanned   Maintenance</v>
          </cell>
        </row>
        <row r="13934">
          <cell r="B13934">
            <v>87876</v>
          </cell>
          <cell r="C13934" t="str">
            <v>SERVICE + AIRCON SERVICE + DSG</v>
          </cell>
          <cell r="D13934" t="str">
            <v>3410250</v>
          </cell>
          <cell r="E13934" t="str">
            <v>3</v>
          </cell>
          <cell r="F13934" t="str">
            <v>Revenue</v>
          </cell>
          <cell r="G13934" t="str">
            <v>Repairs - Vehicles</v>
          </cell>
        </row>
        <row r="13935">
          <cell r="B13935">
            <v>87878</v>
          </cell>
          <cell r="C13935" t="str">
            <v>Wiper blades</v>
          </cell>
          <cell r="D13935" t="str">
            <v>3410250</v>
          </cell>
          <cell r="E13935" t="str">
            <v>3</v>
          </cell>
          <cell r="F13935" t="str">
            <v>Revenue</v>
          </cell>
          <cell r="G13935" t="str">
            <v>Repairs - Vehicles</v>
          </cell>
        </row>
        <row r="13936">
          <cell r="B13936">
            <v>87895</v>
          </cell>
          <cell r="C13936" t="str">
            <v>VE60WNC LABOUR/CHARGES</v>
          </cell>
          <cell r="D13936" t="str">
            <v>2521250</v>
          </cell>
          <cell r="E13936" t="str">
            <v>2</v>
          </cell>
          <cell r="F13936" t="str">
            <v>Revenue</v>
          </cell>
          <cell r="G13936" t="str">
            <v>Mutual Protection Excesses Vehicles</v>
          </cell>
        </row>
        <row r="13937">
          <cell r="B13937">
            <v>87902</v>
          </cell>
          <cell r="C13937" t="str">
            <v>Mark at HQ for faulty ext</v>
          </cell>
          <cell r="D13937" t="str">
            <v>2149583</v>
          </cell>
          <cell r="E13937" t="str">
            <v>2</v>
          </cell>
          <cell r="F13937" t="str">
            <v>Revenue</v>
          </cell>
          <cell r="G13937" t="str">
            <v>Misc. Communications Equipment DNU</v>
          </cell>
        </row>
        <row r="13938">
          <cell r="B13938">
            <v>87908</v>
          </cell>
          <cell r="C13938" t="str">
            <v>TRAINING CENTRE IMP APPLIC3</v>
          </cell>
          <cell r="D13938" t="str">
            <v>1093507</v>
          </cell>
          <cell r="E13938" t="str">
            <v>1</v>
          </cell>
          <cell r="F13938" t="str">
            <v>Revenue</v>
          </cell>
          <cell r="G13938" t="str">
            <v>Building Project Work</v>
          </cell>
        </row>
        <row r="13939">
          <cell r="B13939">
            <v>87920</v>
          </cell>
          <cell r="C13939" t="str">
            <v>Design &amp; Contracts works at Bu</v>
          </cell>
          <cell r="D13939" t="str">
            <v>B105</v>
          </cell>
          <cell r="E13939" t="str">
            <v>B</v>
          </cell>
          <cell r="F13939" t="str">
            <v>Capital</v>
          </cell>
          <cell r="G13939" t="str">
            <v>Land &amp; Buildings</v>
          </cell>
        </row>
        <row r="13940">
          <cell r="B13940">
            <v>87921</v>
          </cell>
          <cell r="C13940" t="str">
            <v>Design &amp; Contracts works at Bu</v>
          </cell>
          <cell r="D13940" t="str">
            <v>B105</v>
          </cell>
          <cell r="E13940" t="str">
            <v>B</v>
          </cell>
          <cell r="F13940" t="str">
            <v>Capital</v>
          </cell>
          <cell r="G13940" t="str">
            <v>Land &amp; Buildings</v>
          </cell>
        </row>
        <row r="13941">
          <cell r="B13941">
            <v>87922</v>
          </cell>
          <cell r="C13941" t="str">
            <v>Alterations to dormitories at</v>
          </cell>
          <cell r="D13941" t="str">
            <v>1096202</v>
          </cell>
          <cell r="E13941" t="str">
            <v>1</v>
          </cell>
          <cell r="F13941" t="str">
            <v>Revenue</v>
          </cell>
          <cell r="G13941" t="str">
            <v>Capital Expenditure under £10k</v>
          </cell>
        </row>
        <row r="13942">
          <cell r="B13942">
            <v>87923</v>
          </cell>
          <cell r="C13942" t="str">
            <v>Closure and clearance of Coldh</v>
          </cell>
          <cell r="D13942" t="str">
            <v>1094405</v>
          </cell>
          <cell r="E13942" t="str">
            <v>1</v>
          </cell>
          <cell r="F13942" t="str">
            <v>Revenue</v>
          </cell>
          <cell r="G13942" t="str">
            <v>Station Build. - Parkside Project only</v>
          </cell>
        </row>
        <row r="13943">
          <cell r="B13943">
            <v>87924</v>
          </cell>
          <cell r="C13943" t="str">
            <v>Consultancy for closure and de</v>
          </cell>
          <cell r="D13943" t="str">
            <v>1094405</v>
          </cell>
          <cell r="E13943" t="str">
            <v>1</v>
          </cell>
          <cell r="F13943" t="str">
            <v>Revenue</v>
          </cell>
          <cell r="G13943" t="str">
            <v>Station Build. - Parkside Project only</v>
          </cell>
        </row>
        <row r="13944">
          <cell r="B13944">
            <v>87930</v>
          </cell>
          <cell r="C13944" t="str">
            <v>ST NEOTS EXTENSION PROF SERVIC</v>
          </cell>
          <cell r="D13944" t="str">
            <v>B105</v>
          </cell>
          <cell r="E13944" t="str">
            <v>B</v>
          </cell>
          <cell r="F13944" t="str">
            <v>Capital</v>
          </cell>
          <cell r="G13944" t="str">
            <v>Land &amp; Buildings</v>
          </cell>
        </row>
        <row r="13945">
          <cell r="B13945">
            <v>87933</v>
          </cell>
          <cell r="C13945" t="str">
            <v>LINTON TV LICENCE SEPT13-14</v>
          </cell>
          <cell r="D13945" t="str">
            <v>2606306</v>
          </cell>
          <cell r="E13945" t="str">
            <v>2</v>
          </cell>
          <cell r="F13945" t="str">
            <v>Revenue</v>
          </cell>
          <cell r="G13945" t="str">
            <v>TV Licences</v>
          </cell>
        </row>
        <row r="13946">
          <cell r="B13946">
            <v>87974</v>
          </cell>
          <cell r="C13946" t="str">
            <v>MAINTENANCE CONTRACT 209 SCBA4</v>
          </cell>
          <cell r="D13946" t="str">
            <v>2166250</v>
          </cell>
          <cell r="E13946" t="str">
            <v>2</v>
          </cell>
          <cell r="F13946" t="str">
            <v>Revenue</v>
          </cell>
          <cell r="G13946" t="str">
            <v>B.A./M.A.R.S./Gas Tight Suits - R&amp;M</v>
          </cell>
        </row>
        <row r="13947">
          <cell r="B13947">
            <v>87990</v>
          </cell>
          <cell r="C13947" t="str">
            <v>AUDITION CLICKS 1-31 AUG13</v>
          </cell>
          <cell r="D13947" t="str">
            <v>0887504</v>
          </cell>
          <cell r="E13947" t="str">
            <v>0</v>
          </cell>
          <cell r="F13947" t="str">
            <v>Revenue</v>
          </cell>
          <cell r="G13947" t="str">
            <v>Training - Devolved Budgets</v>
          </cell>
        </row>
        <row r="13948">
          <cell r="B13948">
            <v>88003</v>
          </cell>
          <cell r="C13948" t="str">
            <v>Q72-6028542 - Yorkshire Tea 12</v>
          </cell>
          <cell r="D13948" t="str">
            <v>0886507</v>
          </cell>
          <cell r="E13948" t="str">
            <v>0</v>
          </cell>
          <cell r="F13948" t="str">
            <v>Revenue</v>
          </cell>
          <cell r="G13948" t="str">
            <v>Training - Course Expenses</v>
          </cell>
        </row>
        <row r="13949">
          <cell r="B13949">
            <v>88004</v>
          </cell>
          <cell r="C13949" t="str">
            <v>CAMB F/S FIT EXTERNAL RAIL</v>
          </cell>
          <cell r="D13949" t="str">
            <v>1094405</v>
          </cell>
          <cell r="E13949" t="str">
            <v>1</v>
          </cell>
          <cell r="F13949" t="str">
            <v>Revenue</v>
          </cell>
          <cell r="G13949" t="str">
            <v>Station Build. - Parkside Project only</v>
          </cell>
        </row>
        <row r="13950">
          <cell r="B13950">
            <v>88005</v>
          </cell>
          <cell r="C13950" t="str">
            <v>CAMB F/S FIT TIMBER TRIM/DECOR</v>
          </cell>
          <cell r="D13950" t="str">
            <v>1094405</v>
          </cell>
          <cell r="E13950" t="str">
            <v>1</v>
          </cell>
          <cell r="F13950" t="str">
            <v>Revenue</v>
          </cell>
          <cell r="G13950" t="str">
            <v>Station Build. - Parkside Project only</v>
          </cell>
        </row>
        <row r="13951">
          <cell r="B13951">
            <v>88006</v>
          </cell>
          <cell r="C13951" t="str">
            <v>CAMB F/S DECORATE APPLIANCE BA</v>
          </cell>
          <cell r="D13951" t="str">
            <v>1094405</v>
          </cell>
          <cell r="E13951" t="str">
            <v>1</v>
          </cell>
          <cell r="F13951" t="str">
            <v>Revenue</v>
          </cell>
          <cell r="G13951" t="str">
            <v>Station Build. - Parkside Project only</v>
          </cell>
        </row>
        <row r="13952">
          <cell r="B13952">
            <v>88007</v>
          </cell>
          <cell r="C13952" t="str">
            <v>CAMB F/S INSTALL SHELVING/RAIL</v>
          </cell>
          <cell r="D13952" t="str">
            <v>1094405</v>
          </cell>
          <cell r="E13952" t="str">
            <v>1</v>
          </cell>
          <cell r="F13952" t="str">
            <v>Revenue</v>
          </cell>
          <cell r="G13952" t="str">
            <v>Station Build. - Parkside Project only</v>
          </cell>
        </row>
        <row r="13953">
          <cell r="B13953">
            <v>88008</v>
          </cell>
          <cell r="C13953" t="str">
            <v>CAMB F/S WALL HANGERS BA ROOM</v>
          </cell>
          <cell r="D13953" t="str">
            <v>1094405</v>
          </cell>
          <cell r="E13953" t="str">
            <v>1</v>
          </cell>
          <cell r="F13953" t="str">
            <v>Revenue</v>
          </cell>
          <cell r="G13953" t="str">
            <v>Station Build. - Parkside Project only</v>
          </cell>
        </row>
        <row r="13954">
          <cell r="B13954">
            <v>88009</v>
          </cell>
          <cell r="C13954" t="str">
            <v>CAMBS F/S ADDITIONAL WORKS</v>
          </cell>
          <cell r="D13954" t="str">
            <v>1094405</v>
          </cell>
          <cell r="E13954" t="str">
            <v>1</v>
          </cell>
          <cell r="F13954" t="str">
            <v>Revenue</v>
          </cell>
          <cell r="G13954" t="str">
            <v>Station Build. - Parkside Project only</v>
          </cell>
        </row>
        <row r="13955">
          <cell r="B13955">
            <v>88010</v>
          </cell>
          <cell r="C13955" t="str">
            <v>DECORATE CEILING LOUNGE CAMBFS</v>
          </cell>
          <cell r="D13955" t="str">
            <v>1094405</v>
          </cell>
          <cell r="E13955" t="str">
            <v>1</v>
          </cell>
          <cell r="F13955" t="str">
            <v>Revenue</v>
          </cell>
          <cell r="G13955" t="str">
            <v>Station Build. - Parkside Project only</v>
          </cell>
        </row>
        <row r="13956">
          <cell r="B13956">
            <v>88011</v>
          </cell>
          <cell r="C13956" t="str">
            <v>FIT ALUMINIUM SHEETS CAM FS</v>
          </cell>
          <cell r="D13956" t="str">
            <v>1094405</v>
          </cell>
          <cell r="E13956" t="str">
            <v>1</v>
          </cell>
          <cell r="F13956" t="str">
            <v>Revenue</v>
          </cell>
          <cell r="G13956" t="str">
            <v>Station Build. - Parkside Project only</v>
          </cell>
        </row>
        <row r="13957">
          <cell r="B13957">
            <v>88021</v>
          </cell>
          <cell r="C13957" t="str">
            <v>Install of Datapower Appliance</v>
          </cell>
          <cell r="D13957" t="str">
            <v>2900584</v>
          </cell>
          <cell r="E13957" t="str">
            <v>2</v>
          </cell>
          <cell r="F13957" t="str">
            <v>Revenue</v>
          </cell>
          <cell r="G13957" t="str">
            <v>Hired Management Support</v>
          </cell>
        </row>
        <row r="13958">
          <cell r="B13958">
            <v>88029</v>
          </cell>
          <cell r="C13958" t="str">
            <v>SHARP END NEWS HOSTING RENEWAL</v>
          </cell>
          <cell r="D13958" t="str">
            <v>2615502</v>
          </cell>
          <cell r="E13958" t="str">
            <v>2</v>
          </cell>
          <cell r="F13958" t="str">
            <v>Revenue</v>
          </cell>
          <cell r="G13958" t="str">
            <v>Subscriptions - General</v>
          </cell>
        </row>
        <row r="13959">
          <cell r="B13959">
            <v>88035</v>
          </cell>
          <cell r="C13959" t="str">
            <v>ELY TV LICENCE 31.7.13-31.7.14</v>
          </cell>
          <cell r="D13959" t="str">
            <v>2606304</v>
          </cell>
          <cell r="E13959" t="str">
            <v>2</v>
          </cell>
          <cell r="F13959" t="str">
            <v>Revenue</v>
          </cell>
          <cell r="G13959" t="str">
            <v>TV Licences</v>
          </cell>
        </row>
        <row r="13960">
          <cell r="B13960">
            <v>88036</v>
          </cell>
          <cell r="C13960" t="str">
            <v>SAWSTON TV LIC 1.6.13-1.6.14</v>
          </cell>
          <cell r="D13960" t="str">
            <v>2606310</v>
          </cell>
          <cell r="E13960" t="str">
            <v>2</v>
          </cell>
          <cell r="F13960" t="str">
            <v>Revenue</v>
          </cell>
          <cell r="G13960" t="str">
            <v>TV Licences</v>
          </cell>
        </row>
        <row r="13961">
          <cell r="B13961">
            <v>88040</v>
          </cell>
          <cell r="C13961" t="str">
            <v>SPARE PARTS</v>
          </cell>
          <cell r="D13961" t="str">
            <v>2160250</v>
          </cell>
          <cell r="E13961" t="str">
            <v>2</v>
          </cell>
          <cell r="F13961" t="str">
            <v>Revenue</v>
          </cell>
          <cell r="G13961" t="str">
            <v>Operational Equipment -  Repairs &amp; Maint</v>
          </cell>
        </row>
        <row r="13962">
          <cell r="B13962">
            <v>88077</v>
          </cell>
          <cell r="C13962" t="str">
            <v>EQUIP TRAINING MILEAGE 23/7/13</v>
          </cell>
          <cell r="D13962" t="str">
            <v>3110207</v>
          </cell>
          <cell r="E13962" t="str">
            <v>3</v>
          </cell>
          <cell r="F13962" t="str">
            <v>Revenue</v>
          </cell>
          <cell r="G13962" t="str">
            <v>Car Allowances</v>
          </cell>
        </row>
        <row r="13963">
          <cell r="B13963">
            <v>88078</v>
          </cell>
          <cell r="C13963" t="str">
            <v>OCC HEALTH MILEAGE 22 JUL2013</v>
          </cell>
          <cell r="D13963" t="str">
            <v>3110207</v>
          </cell>
          <cell r="E13963" t="str">
            <v>3</v>
          </cell>
          <cell r="F13963" t="str">
            <v>Revenue</v>
          </cell>
          <cell r="G13963" t="str">
            <v>Car Allowances</v>
          </cell>
        </row>
        <row r="13964">
          <cell r="B13964">
            <v>88092</v>
          </cell>
          <cell r="C13964" t="str">
            <v>compressor</v>
          </cell>
          <cell r="D13964" t="str">
            <v>2061250</v>
          </cell>
          <cell r="E13964" t="str">
            <v>2</v>
          </cell>
          <cell r="F13964" t="str">
            <v>Revenue</v>
          </cell>
          <cell r="G13964" t="str">
            <v>Garages &amp; Workshops Tools</v>
          </cell>
        </row>
        <row r="13965">
          <cell r="B13965">
            <v>10383</v>
          </cell>
          <cell r="C13965" t="str">
            <v>Fuel</v>
          </cell>
          <cell r="D13965" t="str">
            <v>3210250</v>
          </cell>
          <cell r="E13965" t="str">
            <v>3</v>
          </cell>
          <cell r="F13965" t="str">
            <v>Revenue</v>
          </cell>
          <cell r="G13965" t="str">
            <v>Petrol/Oil/Diesel Own Vehicles</v>
          </cell>
        </row>
        <row r="13966">
          <cell r="B13966">
            <v>10297</v>
          </cell>
          <cell r="C13966" t="str">
            <v>R Hylton Sheffield 23.01.18</v>
          </cell>
          <cell r="D13966" t="str">
            <v>2410768</v>
          </cell>
          <cell r="E13966" t="str">
            <v>2</v>
          </cell>
          <cell r="F13966" t="str">
            <v>Revenue</v>
          </cell>
          <cell r="G13966" t="str">
            <v>Staff Travelling &amp; Subsistence</v>
          </cell>
        </row>
        <row r="13967">
          <cell r="B13967">
            <v>10394</v>
          </cell>
          <cell r="C13967" t="str">
            <v>Credit-Police Charges</v>
          </cell>
          <cell r="D13967" t="str">
            <v>2410581</v>
          </cell>
          <cell r="E13967" t="str">
            <v>2</v>
          </cell>
          <cell r="F13967" t="str">
            <v>Revenue</v>
          </cell>
          <cell r="G13967" t="str">
            <v>Staff Travelling &amp; Subsistence</v>
          </cell>
        </row>
        <row r="13968">
          <cell r="B13968">
            <v>10388</v>
          </cell>
          <cell r="C13968" t="str">
            <v>Liam Byrne-London-20.03.18</v>
          </cell>
          <cell r="D13968" t="str">
            <v>2410592</v>
          </cell>
          <cell r="E13968" t="str">
            <v>2</v>
          </cell>
          <cell r="F13968" t="str">
            <v>Revenue</v>
          </cell>
          <cell r="G13968" t="str">
            <v>Staff Travelling &amp; Subsistence</v>
          </cell>
        </row>
        <row r="13969">
          <cell r="B13969">
            <v>10395</v>
          </cell>
          <cell r="C13969" t="str">
            <v>Police Travel Credit - Pinv 10</v>
          </cell>
          <cell r="D13969" t="str">
            <v>2410581</v>
          </cell>
          <cell r="E13969" t="str">
            <v>2</v>
          </cell>
          <cell r="F13969" t="str">
            <v>Revenue</v>
          </cell>
          <cell r="G13969" t="str">
            <v>Staff Travelling &amp; Subsistence</v>
          </cell>
        </row>
        <row r="13970">
          <cell r="B13970">
            <v>10551</v>
          </cell>
          <cell r="C13970" t="str">
            <v>FLASH ALL PURP.LEMON 5ltr</v>
          </cell>
          <cell r="D13970" t="str">
            <v>2480591</v>
          </cell>
          <cell r="E13970" t="str">
            <v>2</v>
          </cell>
          <cell r="F13970" t="str">
            <v>Revenue</v>
          </cell>
          <cell r="G13970" t="str">
            <v>Stationery, Comp/Copier Cons</v>
          </cell>
        </row>
        <row r="13971">
          <cell r="B13971">
            <v>10552</v>
          </cell>
          <cell r="C13971" t="str">
            <v>AK16SBU ACCIDENT REPAIRS - REM</v>
          </cell>
          <cell r="D13971" t="str">
            <v>2521250</v>
          </cell>
          <cell r="E13971" t="str">
            <v>2</v>
          </cell>
          <cell r="F13971" t="str">
            <v>Revenue</v>
          </cell>
          <cell r="G13971" t="str">
            <v>Mutual Protection Excesses Vehicles</v>
          </cell>
        </row>
        <row r="13972">
          <cell r="B13972">
            <v>1478</v>
          </cell>
          <cell r="C13972" t="str">
            <v>HINKSON WEEK 9/5/16-15/5/16</v>
          </cell>
          <cell r="D13972" t="str">
            <v>2900594</v>
          </cell>
          <cell r="E13972" t="str">
            <v>2</v>
          </cell>
          <cell r="F13972" t="str">
            <v>Revenue</v>
          </cell>
          <cell r="G13972" t="str">
            <v>Hired Management Support</v>
          </cell>
        </row>
        <row r="13973">
          <cell r="B13973">
            <v>1356</v>
          </cell>
          <cell r="C13973" t="str">
            <v>HINKSON WEEK 7/3/16-13/3/16</v>
          </cell>
          <cell r="D13973" t="str">
            <v>2900594</v>
          </cell>
          <cell r="E13973" t="str">
            <v>2</v>
          </cell>
          <cell r="F13973" t="str">
            <v>Revenue</v>
          </cell>
          <cell r="G13973" t="str">
            <v>Hired Management Support</v>
          </cell>
        </row>
        <row r="13974">
          <cell r="B13974">
            <v>1058</v>
          </cell>
          <cell r="C13974" t="str">
            <v>FH/3882. Address: O/S No. 1, A</v>
          </cell>
          <cell r="D13974" t="str">
            <v>2163512</v>
          </cell>
          <cell r="E13974" t="str">
            <v>2</v>
          </cell>
          <cell r="F13974" t="str">
            <v>Revenue</v>
          </cell>
          <cell r="G13974" t="str">
            <v>Hydrants Maintenance</v>
          </cell>
        </row>
        <row r="13975">
          <cell r="B13975">
            <v>1500</v>
          </cell>
          <cell r="C13975" t="str">
            <v>REFILL &amp; REPAIRS FOR OXYGEN CY</v>
          </cell>
          <cell r="D13975" t="str">
            <v>2161522</v>
          </cell>
          <cell r="E13975" t="str">
            <v>2</v>
          </cell>
          <cell r="F13975" t="str">
            <v>Revenue</v>
          </cell>
          <cell r="G13975" t="str">
            <v>Equipment Purchases</v>
          </cell>
        </row>
        <row r="13976">
          <cell r="B13976">
            <v>1269</v>
          </cell>
          <cell r="C13976" t="str">
            <v>KHAN PERIOD END 1/5/2016</v>
          </cell>
          <cell r="D13976" t="str">
            <v>2900594</v>
          </cell>
          <cell r="E13976" t="str">
            <v>2</v>
          </cell>
          <cell r="F13976" t="str">
            <v>Revenue</v>
          </cell>
          <cell r="G13976" t="str">
            <v>Hired Management Support</v>
          </cell>
        </row>
        <row r="13977">
          <cell r="B13977">
            <v>1489</v>
          </cell>
          <cell r="C13977" t="str">
            <v>P'B LONDON RAIL TRAVEL</v>
          </cell>
          <cell r="D13977" t="str">
            <v>2410510</v>
          </cell>
          <cell r="E13977" t="str">
            <v>2</v>
          </cell>
          <cell r="F13977" t="str">
            <v>Revenue</v>
          </cell>
          <cell r="G13977" t="str">
            <v>Staff Travelling &amp; Subsistence</v>
          </cell>
        </row>
        <row r="13978">
          <cell r="B13978">
            <v>1056</v>
          </cell>
          <cell r="C13978" t="str">
            <v>FH/18509.  Address:o/s 12, Lys</v>
          </cell>
          <cell r="D13978" t="str">
            <v>2163512</v>
          </cell>
          <cell r="E13978" t="str">
            <v>2</v>
          </cell>
          <cell r="F13978" t="str">
            <v>Revenue</v>
          </cell>
          <cell r="G13978" t="str">
            <v>Hydrants Maintenance</v>
          </cell>
        </row>
        <row r="13979">
          <cell r="B13979">
            <v>1502</v>
          </cell>
          <cell r="C13979" t="str">
            <v>REFILL &amp; REPAIRS FOR OXYGEN CY</v>
          </cell>
          <cell r="D13979" t="str">
            <v>2161522</v>
          </cell>
          <cell r="E13979" t="str">
            <v>2</v>
          </cell>
          <cell r="F13979" t="str">
            <v>Revenue</v>
          </cell>
          <cell r="G13979" t="str">
            <v>Equipment Purchases</v>
          </cell>
        </row>
        <row r="13980">
          <cell r="B13980">
            <v>1503</v>
          </cell>
          <cell r="C13980" t="str">
            <v>REFILL &amp; REPAIRS FOR OXYGEN CY</v>
          </cell>
          <cell r="D13980" t="str">
            <v>2161522</v>
          </cell>
          <cell r="E13980" t="str">
            <v>2</v>
          </cell>
          <cell r="F13980" t="str">
            <v>Revenue</v>
          </cell>
          <cell r="G13980" t="str">
            <v>Equipment Purchases</v>
          </cell>
        </row>
        <row r="13981">
          <cell r="B13981">
            <v>1512</v>
          </cell>
          <cell r="C13981" t="str">
            <v>ELECTRIC CREDIT OCT15-JAN16</v>
          </cell>
          <cell r="D13981" t="str">
            <v>1330305</v>
          </cell>
          <cell r="E13981" t="str">
            <v>1</v>
          </cell>
          <cell r="F13981" t="str">
            <v>Revenue</v>
          </cell>
          <cell r="G13981" t="str">
            <v>Electricity</v>
          </cell>
        </row>
        <row r="13982">
          <cell r="B13982">
            <v>1508</v>
          </cell>
          <cell r="C13982" t="str">
            <v>ELECTRIC CHARGES APR16</v>
          </cell>
          <cell r="D13982" t="str">
            <v>1330301</v>
          </cell>
          <cell r="E13982" t="str">
            <v>1</v>
          </cell>
          <cell r="F13982" t="str">
            <v>Revenue</v>
          </cell>
          <cell r="G13982" t="str">
            <v>Electricity</v>
          </cell>
        </row>
        <row r="13983">
          <cell r="B13983">
            <v>1531</v>
          </cell>
          <cell r="C13983" t="str">
            <v>ELECTRIC CHARGES APRIL 2016</v>
          </cell>
          <cell r="D13983" t="str">
            <v>1330100</v>
          </cell>
          <cell r="E13983" t="str">
            <v>1</v>
          </cell>
          <cell r="F13983" t="str">
            <v>Revenue</v>
          </cell>
          <cell r="G13983" t="str">
            <v>Electricity</v>
          </cell>
        </row>
        <row r="13984">
          <cell r="B13984">
            <v>1524</v>
          </cell>
          <cell r="C13984" t="str">
            <v>BURWELL CREDIT OCT15-FEB2016</v>
          </cell>
          <cell r="D13984" t="str">
            <v>1330301</v>
          </cell>
          <cell r="E13984" t="str">
            <v>1</v>
          </cell>
          <cell r="F13984" t="str">
            <v>Revenue</v>
          </cell>
          <cell r="G13984" t="str">
            <v>Electricity</v>
          </cell>
        </row>
        <row r="13985">
          <cell r="B13985">
            <v>1528</v>
          </cell>
          <cell r="C13985" t="str">
            <v>ELECTRIC CHARGES APRIL2016</v>
          </cell>
          <cell r="D13985" t="str">
            <v>1330302</v>
          </cell>
          <cell r="E13985" t="str">
            <v>1</v>
          </cell>
          <cell r="F13985" t="str">
            <v>Revenue</v>
          </cell>
          <cell r="G13985" t="str">
            <v>Electricity</v>
          </cell>
        </row>
        <row r="13986">
          <cell r="B13986">
            <v>1535</v>
          </cell>
          <cell r="C13986" t="str">
            <v>Calibration Service of Micro I</v>
          </cell>
          <cell r="D13986" t="str">
            <v>2605514</v>
          </cell>
          <cell r="E13986" t="str">
            <v>2</v>
          </cell>
          <cell r="F13986" t="str">
            <v>Revenue</v>
          </cell>
          <cell r="G13986" t="str">
            <v>Miscellaneous Holding Account</v>
          </cell>
        </row>
        <row r="13987">
          <cell r="B13987">
            <v>1537</v>
          </cell>
          <cell r="C13987" t="str">
            <v xml:space="preserve">Smoke fluid A (5 Ltrs) </v>
          </cell>
          <cell r="D13987" t="str">
            <v>2167591</v>
          </cell>
          <cell r="E13987" t="str">
            <v>2</v>
          </cell>
          <cell r="F13987" t="str">
            <v>Revenue</v>
          </cell>
          <cell r="G13987" t="str">
            <v>Operational Consumables - Devolved</v>
          </cell>
        </row>
        <row r="13988">
          <cell r="B13988">
            <v>1429</v>
          </cell>
          <cell r="C13988" t="str">
            <v>GAS SUPPLY MAR/APRIL16</v>
          </cell>
          <cell r="D13988" t="str">
            <v>1340211</v>
          </cell>
          <cell r="E13988" t="str">
            <v>1</v>
          </cell>
          <cell r="F13988" t="str">
            <v>Revenue</v>
          </cell>
          <cell r="G13988" t="str">
            <v>Gas - Mains</v>
          </cell>
        </row>
        <row r="13989">
          <cell r="B13989">
            <v>1532</v>
          </cell>
          <cell r="C13989" t="str">
            <v>re pinv1457</v>
          </cell>
          <cell r="D13989" t="str">
            <v>2605581</v>
          </cell>
          <cell r="E13989" t="str">
            <v>2</v>
          </cell>
          <cell r="F13989" t="str">
            <v>Revenue</v>
          </cell>
          <cell r="G13989" t="str">
            <v>Miscellaneous Holding Account</v>
          </cell>
        </row>
        <row r="13990">
          <cell r="B13990">
            <v>1055</v>
          </cell>
          <cell r="C13990" t="str">
            <v>FH/3775. Address: Nr. Coronati</v>
          </cell>
          <cell r="D13990" t="str">
            <v>2163512</v>
          </cell>
          <cell r="E13990" t="str">
            <v>2</v>
          </cell>
          <cell r="F13990" t="str">
            <v>Revenue</v>
          </cell>
          <cell r="G13990" t="str">
            <v>Hydrants Maintenance</v>
          </cell>
        </row>
        <row r="13991">
          <cell r="B13991">
            <v>2731</v>
          </cell>
          <cell r="C13991" t="str">
            <v xml:space="preserve">PLATFORM TRUCK-MESH SIDES_x000D_
</v>
          </cell>
          <cell r="D13991" t="str">
            <v>0820507</v>
          </cell>
          <cell r="E13991" t="str">
            <v>0</v>
          </cell>
          <cell r="F13991" t="str">
            <v>Revenue</v>
          </cell>
          <cell r="G13991" t="str">
            <v>Training Centre Equipment</v>
          </cell>
        </row>
        <row r="13992">
          <cell r="B13992">
            <v>2734</v>
          </cell>
          <cell r="C13992" t="str">
            <v>PARADINAS PERIOD END 31/7/2016</v>
          </cell>
          <cell r="D13992" t="str">
            <v>2622588</v>
          </cell>
          <cell r="E13992" t="str">
            <v>2</v>
          </cell>
          <cell r="F13992" t="str">
            <v>Revenue</v>
          </cell>
          <cell r="G13992" t="str">
            <v>Grant Supported Exps</v>
          </cell>
        </row>
        <row r="13993">
          <cell r="B13993">
            <v>2738</v>
          </cell>
          <cell r="C13993" t="str">
            <v>ST NEOTS F/S REPLACEMENT DRILL</v>
          </cell>
          <cell r="D13993" t="str">
            <v>B105</v>
          </cell>
          <cell r="E13993" t="str">
            <v>B</v>
          </cell>
          <cell r="F13993" t="str">
            <v>Capital</v>
          </cell>
          <cell r="G13993" t="str">
            <v>Land &amp; Buildings</v>
          </cell>
        </row>
        <row r="13994">
          <cell r="B13994">
            <v>2490</v>
          </cell>
          <cell r="C13994" t="str">
            <v>Saka water</v>
          </cell>
          <cell r="D13994" t="str">
            <v>2167591</v>
          </cell>
          <cell r="E13994" t="str">
            <v>2</v>
          </cell>
          <cell r="F13994" t="str">
            <v>Revenue</v>
          </cell>
          <cell r="G13994" t="str">
            <v>Operational Consumables - Devolved</v>
          </cell>
        </row>
        <row r="13995">
          <cell r="B13995">
            <v>2647</v>
          </cell>
          <cell r="C13995" t="str">
            <v>A5 Labels</v>
          </cell>
          <cell r="D13995" t="str">
            <v>2480591</v>
          </cell>
          <cell r="E13995" t="str">
            <v>2</v>
          </cell>
          <cell r="F13995" t="str">
            <v>Revenue</v>
          </cell>
          <cell r="G13995" t="str">
            <v>Stationery, Comp/Copier Cons</v>
          </cell>
        </row>
        <row r="13996">
          <cell r="B13996">
            <v>2679</v>
          </cell>
          <cell r="C13996" t="str">
            <v>LABEL TAPE CASS.WHITE</v>
          </cell>
          <cell r="D13996" t="str">
            <v>2167591</v>
          </cell>
          <cell r="E13996" t="str">
            <v>2</v>
          </cell>
          <cell r="F13996" t="str">
            <v>Revenue</v>
          </cell>
          <cell r="G13996" t="str">
            <v>Operational Consumables - Devolved</v>
          </cell>
        </row>
        <row r="13997">
          <cell r="B13997">
            <v>2687</v>
          </cell>
          <cell r="C13997" t="str">
            <v xml:space="preserve">Re quote Q0867534-1  iPad Air </v>
          </cell>
          <cell r="D13997" t="str">
            <v>B379</v>
          </cell>
          <cell r="E13997" t="str">
            <v>B</v>
          </cell>
          <cell r="F13997" t="str">
            <v>Capital</v>
          </cell>
          <cell r="G13997" t="str">
            <v>Project Suspense</v>
          </cell>
        </row>
        <row r="13998">
          <cell r="B13998">
            <v>2686</v>
          </cell>
          <cell r="C13998" t="str">
            <v xml:space="preserve">Re quote Q0867534-1  iPad Air </v>
          </cell>
          <cell r="D13998" t="str">
            <v>B379</v>
          </cell>
          <cell r="E13998" t="str">
            <v>B</v>
          </cell>
          <cell r="F13998" t="str">
            <v>Capital</v>
          </cell>
          <cell r="G13998" t="str">
            <v>Project Suspense</v>
          </cell>
        </row>
        <row r="13999">
          <cell r="B13999">
            <v>2616</v>
          </cell>
          <cell r="C13999" t="str">
            <v xml:space="preserve">SKI CUBE CHAIR INDIGO_x000D_
</v>
          </cell>
          <cell r="D13999" t="str">
            <v>2000591</v>
          </cell>
          <cell r="E13999" t="str">
            <v>2</v>
          </cell>
          <cell r="F13999" t="str">
            <v>Revenue</v>
          </cell>
          <cell r="G13999" t="str">
            <v>Office Purchases (Incl. furniture)</v>
          </cell>
        </row>
        <row r="14000">
          <cell r="B14000">
            <v>2700</v>
          </cell>
          <cell r="C14000" t="str">
            <v>LOTUS LUXURY 2PLY 40 ROLL CS</v>
          </cell>
          <cell r="D14000" t="str">
            <v>1360591</v>
          </cell>
          <cell r="E14000" t="str">
            <v>1</v>
          </cell>
          <cell r="F14000" t="str">
            <v>Revenue</v>
          </cell>
          <cell r="G14000" t="str">
            <v>Cleaning Materials</v>
          </cell>
        </row>
        <row r="14001">
          <cell r="B14001">
            <v>2636</v>
          </cell>
          <cell r="C14001" t="str">
            <v>PT-X MONTHLY SERVICE CHARGE 1/</v>
          </cell>
          <cell r="D14001" t="str">
            <v>2109592</v>
          </cell>
          <cell r="E14001" t="str">
            <v>2</v>
          </cell>
          <cell r="F14001" t="str">
            <v>Revenue</v>
          </cell>
          <cell r="G14001" t="str">
            <v>Computer Software Annual Licence\Maint.</v>
          </cell>
        </row>
        <row r="14002">
          <cell r="B14002">
            <v>2695</v>
          </cell>
          <cell r="C14002" t="str">
            <v>RESILIENCE 2016 7/12/16 GOVNET</v>
          </cell>
          <cell r="D14002" t="str">
            <v>2625510</v>
          </cell>
          <cell r="E14002" t="str">
            <v>2</v>
          </cell>
          <cell r="F14002" t="str">
            <v>Revenue</v>
          </cell>
          <cell r="G14002" t="str">
            <v>Community Safety Training Exps</v>
          </cell>
        </row>
        <row r="14003">
          <cell r="B14003">
            <v>2682</v>
          </cell>
          <cell r="C14003" t="str">
            <v>Car to be delivered to Red Wat</v>
          </cell>
          <cell r="D14003" t="str">
            <v>0887500</v>
          </cell>
          <cell r="E14003" t="str">
            <v>0</v>
          </cell>
          <cell r="F14003" t="str">
            <v>Revenue</v>
          </cell>
          <cell r="G14003" t="str">
            <v>Training - Devolved Budgets</v>
          </cell>
        </row>
        <row r="14004">
          <cell r="B14004">
            <v>2699</v>
          </cell>
          <cell r="C14004" t="str">
            <v>EXPANDING FILE PK 10</v>
          </cell>
          <cell r="D14004" t="str">
            <v>2648510</v>
          </cell>
          <cell r="E14004" t="str">
            <v>2</v>
          </cell>
          <cell r="F14004" t="str">
            <v>Revenue</v>
          </cell>
          <cell r="G14004" t="str">
            <v>CYP Expenditure</v>
          </cell>
        </row>
        <row r="14005">
          <cell r="B14005">
            <v>2742</v>
          </cell>
          <cell r="C14005" t="str">
            <v>Works at Cottenham Fire Statio</v>
          </cell>
          <cell r="D14005" t="str">
            <v>1090303</v>
          </cell>
          <cell r="E14005" t="str">
            <v>1</v>
          </cell>
          <cell r="F14005" t="str">
            <v>Revenue</v>
          </cell>
          <cell r="G14005" t="str">
            <v>Unplanned   Maintenance</v>
          </cell>
        </row>
        <row r="14006">
          <cell r="B14006">
            <v>2743</v>
          </cell>
          <cell r="C14006" t="str">
            <v>Consultancy Management Personn</v>
          </cell>
          <cell r="D14006" t="str">
            <v>2169768</v>
          </cell>
          <cell r="E14006" t="str">
            <v>2</v>
          </cell>
          <cell r="F14006" t="str">
            <v>Revenue</v>
          </cell>
          <cell r="G14006" t="str">
            <v>IRMP Analysis</v>
          </cell>
        </row>
        <row r="14007">
          <cell r="B14007">
            <v>2740</v>
          </cell>
          <cell r="C14007" t="str">
            <v>Item Code: R2401R EXTRUDED LOC</v>
          </cell>
          <cell r="D14007" t="str">
            <v>2160250</v>
          </cell>
          <cell r="E14007" t="str">
            <v>2</v>
          </cell>
          <cell r="F14007" t="str">
            <v>Revenue</v>
          </cell>
          <cell r="G14007" t="str">
            <v>Operational Equipment -  Repairs &amp; Maint</v>
          </cell>
        </row>
        <row r="14008">
          <cell r="B14008">
            <v>2744</v>
          </cell>
          <cell r="C14008" t="str">
            <v>Griffin Survivor Slim EDU iPad</v>
          </cell>
          <cell r="D14008" t="str">
            <v>B379</v>
          </cell>
          <cell r="E14008" t="str">
            <v>B</v>
          </cell>
          <cell r="F14008" t="str">
            <v>Capital</v>
          </cell>
          <cell r="G14008" t="str">
            <v>Project Suspense</v>
          </cell>
        </row>
        <row r="14009">
          <cell r="B14009">
            <v>2745</v>
          </cell>
          <cell r="D14009" t="str">
            <v>B380</v>
          </cell>
          <cell r="E14009" t="str">
            <v>B</v>
          </cell>
          <cell r="F14009" t="str">
            <v>Capital</v>
          </cell>
          <cell r="G14009" t="str">
            <v>Register Suspense</v>
          </cell>
        </row>
        <row r="14010">
          <cell r="B14010">
            <v>2746</v>
          </cell>
          <cell r="C14010" t="str">
            <v>SEMI PERG MILK 20 WK16/18</v>
          </cell>
          <cell r="D14010" t="str">
            <v>0975591</v>
          </cell>
          <cell r="E14010" t="str">
            <v>0</v>
          </cell>
          <cell r="F14010" t="str">
            <v>Revenue</v>
          </cell>
          <cell r="G14010" t="str">
            <v>Canteen &amp; Messing</v>
          </cell>
        </row>
        <row r="14011">
          <cell r="B14011">
            <v>2747</v>
          </cell>
          <cell r="C14011" t="str">
            <v>RE INVOICE DC1620/PINV2742</v>
          </cell>
          <cell r="D14011" t="str">
            <v>1090303</v>
          </cell>
          <cell r="E14011" t="str">
            <v>1</v>
          </cell>
          <cell r="F14011" t="str">
            <v>Revenue</v>
          </cell>
          <cell r="G14011" t="str">
            <v>Unplanned   Maintenance</v>
          </cell>
        </row>
        <row r="14012">
          <cell r="B14012">
            <v>2750</v>
          </cell>
          <cell r="C14012" t="str">
            <v>WATER SUPPLY JAN16-AUG16</v>
          </cell>
          <cell r="D14012" t="str">
            <v>1350302</v>
          </cell>
          <cell r="E14012" t="str">
            <v>1</v>
          </cell>
          <cell r="F14012" t="str">
            <v>Revenue</v>
          </cell>
          <cell r="G14012" t="str">
            <v>Water/Sewerage Rates</v>
          </cell>
        </row>
        <row r="14013">
          <cell r="B14013">
            <v>2749</v>
          </cell>
          <cell r="C14013" t="str">
            <v>Badges for Undress Uniform- Re</v>
          </cell>
          <cell r="D14013" t="str">
            <v>2712591</v>
          </cell>
          <cell r="E14013" t="str">
            <v>2</v>
          </cell>
          <cell r="F14013" t="str">
            <v>Revenue</v>
          </cell>
          <cell r="G14013" t="str">
            <v>Clothing Purchase  Hunters (Non PPE)</v>
          </cell>
        </row>
        <row r="14014">
          <cell r="B14014">
            <v>13840</v>
          </cell>
          <cell r="C14014" t="str">
            <v>TRIM continued professional de</v>
          </cell>
          <cell r="D14014" t="str">
            <v>2919508</v>
          </cell>
          <cell r="E14014" t="str">
            <v>2</v>
          </cell>
          <cell r="F14014" t="str">
            <v>Revenue</v>
          </cell>
          <cell r="G14014" t="str">
            <v>Occupational Health/Doctors Fees</v>
          </cell>
        </row>
        <row r="14015">
          <cell r="B14015">
            <v>13827</v>
          </cell>
          <cell r="C14015" t="str">
            <v xml:space="preserve">As per quote ref:BK/28130/18. </v>
          </cell>
          <cell r="D14015" t="str">
            <v>2820504</v>
          </cell>
          <cell r="E14015" t="str">
            <v>2</v>
          </cell>
          <cell r="F14015" t="str">
            <v>Revenue</v>
          </cell>
          <cell r="G14015" t="str">
            <v>Project Programme Costs</v>
          </cell>
        </row>
        <row r="14016">
          <cell r="B14016">
            <v>13652</v>
          </cell>
          <cell r="C14016" t="str">
            <v>JUG KETTLE CORDLESS WHITE</v>
          </cell>
          <cell r="D14016" t="str">
            <v>2000591</v>
          </cell>
          <cell r="E14016" t="str">
            <v>2</v>
          </cell>
          <cell r="F14016" t="str">
            <v>Revenue</v>
          </cell>
          <cell r="G14016" t="str">
            <v>Office Purchases (Incl. furniture)</v>
          </cell>
        </row>
        <row r="14017">
          <cell r="B14017">
            <v>13684</v>
          </cell>
          <cell r="C14017" t="str">
            <v>JULY WOOD</v>
          </cell>
          <cell r="D14017" t="str">
            <v>0881507</v>
          </cell>
          <cell r="E14017" t="str">
            <v>0</v>
          </cell>
          <cell r="F14017" t="str">
            <v>Revenue</v>
          </cell>
          <cell r="G14017" t="str">
            <v>Training - Operational Training</v>
          </cell>
        </row>
        <row r="14018">
          <cell r="B14018">
            <v>13828</v>
          </cell>
          <cell r="C14018" t="str">
            <v xml:space="preserve">Attendance of Kevin Napier at </v>
          </cell>
          <cell r="D14018" t="str">
            <v>2605514</v>
          </cell>
          <cell r="E14018" t="str">
            <v>2</v>
          </cell>
          <cell r="F14018" t="str">
            <v>Revenue</v>
          </cell>
          <cell r="G14018" t="str">
            <v>Miscellaneous Holding Account</v>
          </cell>
        </row>
        <row r="14019">
          <cell r="B14019">
            <v>13844</v>
          </cell>
          <cell r="C14019" t="str">
            <v>Deliver 1 x scrap car to St Iv</v>
          </cell>
          <cell r="D14019" t="str">
            <v>0887500</v>
          </cell>
          <cell r="E14019" t="str">
            <v>0</v>
          </cell>
          <cell r="F14019" t="str">
            <v>Revenue</v>
          </cell>
          <cell r="G14019" t="str">
            <v>Training - Devolved Budgets</v>
          </cell>
        </row>
        <row r="14020">
          <cell r="B14020">
            <v>13832</v>
          </cell>
          <cell r="C14020" t="str">
            <v>Please deliver 2 cars, 1 X 3 d</v>
          </cell>
          <cell r="D14020" t="str">
            <v>0887500</v>
          </cell>
          <cell r="E14020" t="str">
            <v>0</v>
          </cell>
          <cell r="F14020" t="str">
            <v>Revenue</v>
          </cell>
          <cell r="G14020" t="str">
            <v>Training - Devolved Budgets</v>
          </cell>
        </row>
        <row r="14021">
          <cell r="B14021">
            <v>13790</v>
          </cell>
          <cell r="C14021" t="str">
            <v>Semi Milk Perg</v>
          </cell>
          <cell r="D14021" t="str">
            <v>0975591</v>
          </cell>
          <cell r="E14021" t="str">
            <v>0</v>
          </cell>
          <cell r="F14021" t="str">
            <v>Revenue</v>
          </cell>
          <cell r="G14021" t="str">
            <v>Canteen &amp; Messing</v>
          </cell>
        </row>
        <row r="14022">
          <cell r="B14022">
            <v>13846</v>
          </cell>
          <cell r="C14022" t="str">
            <v>B&amp;S-692541_x000D_
LEVER/THROTTLE CAB</v>
          </cell>
          <cell r="D14022" t="str">
            <v>3410250</v>
          </cell>
          <cell r="E14022" t="str">
            <v>3</v>
          </cell>
          <cell r="F14022" t="str">
            <v>Revenue</v>
          </cell>
          <cell r="G14022" t="str">
            <v>Repairs - Vehicles</v>
          </cell>
        </row>
        <row r="14023">
          <cell r="B14023">
            <v>13476</v>
          </cell>
          <cell r="C14023" t="str">
            <v>Credit for Lever/Throttle Cabl</v>
          </cell>
          <cell r="D14023" t="str">
            <v>3410250</v>
          </cell>
          <cell r="E14023" t="str">
            <v>3</v>
          </cell>
          <cell r="F14023" t="str">
            <v>Revenue</v>
          </cell>
          <cell r="G14023" t="str">
            <v>Repairs - Vehicles</v>
          </cell>
        </row>
        <row r="14024">
          <cell r="B14024">
            <v>13721</v>
          </cell>
          <cell r="C14024" t="str">
            <v>TOASTER GREY  6 SLICE</v>
          </cell>
          <cell r="D14024" t="str">
            <v>2000591</v>
          </cell>
          <cell r="E14024" t="str">
            <v>2</v>
          </cell>
          <cell r="F14024" t="str">
            <v>Revenue</v>
          </cell>
          <cell r="G14024" t="str">
            <v>Office Purchases (Incl. furniture)</v>
          </cell>
        </row>
        <row r="14025">
          <cell r="B14025">
            <v>13833</v>
          </cell>
          <cell r="C14025" t="str">
            <v>PLATE WHT CHURCHILL 200MM</v>
          </cell>
          <cell r="D14025" t="str">
            <v>2000591</v>
          </cell>
          <cell r="E14025" t="str">
            <v>2</v>
          </cell>
          <cell r="F14025" t="str">
            <v>Revenue</v>
          </cell>
          <cell r="G14025" t="str">
            <v>Office Purchases (Incl. furniture)</v>
          </cell>
        </row>
        <row r="14026">
          <cell r="B14026">
            <v>13826</v>
          </cell>
          <cell r="C14026" t="str">
            <v>Beverage Machine</v>
          </cell>
          <cell r="D14026" t="str">
            <v>0975591</v>
          </cell>
          <cell r="E14026" t="str">
            <v>0</v>
          </cell>
          <cell r="F14026" t="str">
            <v>Revenue</v>
          </cell>
          <cell r="G14026" t="str">
            <v>Canteen &amp; Messing</v>
          </cell>
        </row>
        <row r="14027">
          <cell r="B14027">
            <v>13653</v>
          </cell>
          <cell r="C14027" t="str">
            <v>JUG KETTLE CORDLESS WHITE</v>
          </cell>
          <cell r="D14027" t="str">
            <v>2000591</v>
          </cell>
          <cell r="E14027" t="str">
            <v>2</v>
          </cell>
          <cell r="F14027" t="str">
            <v>Revenue</v>
          </cell>
          <cell r="G14027" t="str">
            <v>Office Purchases (Incl. furniture)</v>
          </cell>
        </row>
        <row r="14028">
          <cell r="B14028">
            <v>13814</v>
          </cell>
          <cell r="C14028" t="str">
            <v>Storage: period 01.10.18-31.10</v>
          </cell>
          <cell r="D14028" t="str">
            <v>2930591</v>
          </cell>
          <cell r="E14028" t="str">
            <v>2</v>
          </cell>
          <cell r="F14028" t="str">
            <v>Revenue</v>
          </cell>
          <cell r="G14028" t="str">
            <v>Long Term Archive Storage</v>
          </cell>
        </row>
        <row r="14029">
          <cell r="B14029">
            <v>13803</v>
          </cell>
          <cell r="C14029" t="str">
            <v>Monitoring of ukltraguard pers</v>
          </cell>
          <cell r="D14029" t="str">
            <v>2643510</v>
          </cell>
          <cell r="E14029" t="str">
            <v>2</v>
          </cell>
          <cell r="F14029" t="str">
            <v>Revenue</v>
          </cell>
          <cell r="G14029" t="str">
            <v>Sprinkler Initiative</v>
          </cell>
        </row>
        <row r="14030">
          <cell r="B14030">
            <v>13848</v>
          </cell>
          <cell r="C14030" t="str">
            <v>RIBA stages E - L at Sawston S</v>
          </cell>
          <cell r="D14030" t="str">
            <v>2168782</v>
          </cell>
          <cell r="E14030" t="str">
            <v>2</v>
          </cell>
          <cell r="F14030" t="str">
            <v>Revenue</v>
          </cell>
          <cell r="G14030" t="str">
            <v>WT Shift System</v>
          </cell>
        </row>
        <row r="14031">
          <cell r="B14031">
            <v>13451</v>
          </cell>
          <cell r="C14031" t="str">
            <v>Lever/Throttle Cable</v>
          </cell>
          <cell r="D14031" t="str">
            <v>3410250</v>
          </cell>
          <cell r="E14031" t="str">
            <v>3</v>
          </cell>
          <cell r="F14031" t="str">
            <v>Revenue</v>
          </cell>
          <cell r="G14031" t="str">
            <v>Repairs - Vehicles</v>
          </cell>
        </row>
        <row r="14032">
          <cell r="B14032">
            <v>10133</v>
          </cell>
          <cell r="C14032" t="str">
            <v>LAMP 2D 16 WATT 4 PIN</v>
          </cell>
          <cell r="D14032" t="str">
            <v>2167591</v>
          </cell>
          <cell r="E14032" t="str">
            <v>2</v>
          </cell>
          <cell r="F14032" t="str">
            <v>Revenue</v>
          </cell>
          <cell r="G14032" t="str">
            <v>Operational Consumables - Devolved</v>
          </cell>
        </row>
        <row r="14033">
          <cell r="B14033">
            <v>10024</v>
          </cell>
          <cell r="C14033" t="str">
            <v>Gas Supply</v>
          </cell>
          <cell r="D14033" t="str">
            <v>1340206</v>
          </cell>
          <cell r="E14033" t="str">
            <v>1</v>
          </cell>
          <cell r="F14033" t="str">
            <v>Revenue</v>
          </cell>
          <cell r="G14033" t="str">
            <v>Gas - Mains</v>
          </cell>
        </row>
        <row r="14034">
          <cell r="B14034">
            <v>10132</v>
          </cell>
          <cell r="C14034" t="str">
            <v>Fan Slimline &amp; Timer</v>
          </cell>
          <cell r="D14034" t="str">
            <v>1090203</v>
          </cell>
          <cell r="E14034" t="str">
            <v>1</v>
          </cell>
          <cell r="F14034" t="str">
            <v>Revenue</v>
          </cell>
          <cell r="G14034" t="str">
            <v>Unplanned   Maintenance</v>
          </cell>
        </row>
        <row r="14035">
          <cell r="B14035">
            <v>10137</v>
          </cell>
          <cell r="C14035" t="str">
            <v>Edelrid 1mm Rescue Floating Ro</v>
          </cell>
          <cell r="D14035" t="str">
            <v>2160522</v>
          </cell>
          <cell r="E14035" t="str">
            <v>2</v>
          </cell>
          <cell r="F14035" t="str">
            <v>Revenue</v>
          </cell>
          <cell r="G14035" t="str">
            <v>Operational Equipment -  Repairs &amp; Maint</v>
          </cell>
        </row>
        <row r="14036">
          <cell r="B14036">
            <v>10134</v>
          </cell>
          <cell r="C14036" t="str">
            <v>LAMP LOW ENE 2D 28W 4 PIN</v>
          </cell>
          <cell r="D14036" t="str">
            <v>2167591</v>
          </cell>
          <cell r="E14036" t="str">
            <v>2</v>
          </cell>
          <cell r="F14036" t="str">
            <v>Revenue</v>
          </cell>
          <cell r="G14036" t="str">
            <v>Operational Consumables - Devolved</v>
          </cell>
        </row>
        <row r="14037">
          <cell r="B14037">
            <v>6440</v>
          </cell>
          <cell r="C14037" t="str">
            <v>KHAN PERIOD END 16/04/2017</v>
          </cell>
          <cell r="D14037" t="str">
            <v>2900594</v>
          </cell>
          <cell r="E14037" t="str">
            <v>2</v>
          </cell>
          <cell r="F14037" t="str">
            <v>Revenue</v>
          </cell>
          <cell r="G14037" t="str">
            <v>Hired Management Support</v>
          </cell>
        </row>
        <row r="14038">
          <cell r="B14038">
            <v>6519</v>
          </cell>
          <cell r="C14038" t="str">
            <v>WINDSCREEN REPQIR</v>
          </cell>
          <cell r="D14038" t="str">
            <v>3410250</v>
          </cell>
          <cell r="E14038" t="str">
            <v>3</v>
          </cell>
          <cell r="F14038" t="str">
            <v>Revenue</v>
          </cell>
          <cell r="G14038" t="str">
            <v>Repairs - Vehicles</v>
          </cell>
        </row>
        <row r="14039">
          <cell r="B14039">
            <v>6520</v>
          </cell>
          <cell r="C14039" t="str">
            <v xml:space="preserve">Saka bottled water </v>
          </cell>
          <cell r="D14039" t="str">
            <v>2167591</v>
          </cell>
          <cell r="E14039" t="str">
            <v>2</v>
          </cell>
          <cell r="F14039" t="str">
            <v>Revenue</v>
          </cell>
          <cell r="G14039" t="str">
            <v>Operational Consumables - Devolved</v>
          </cell>
        </row>
        <row r="14040">
          <cell r="B14040">
            <v>6439</v>
          </cell>
          <cell r="C14040" t="str">
            <v>MORNE PERIOD END 16/04/2017</v>
          </cell>
          <cell r="D14040" t="str">
            <v>2900594</v>
          </cell>
          <cell r="E14040" t="str">
            <v>2</v>
          </cell>
          <cell r="F14040" t="str">
            <v>Revenue</v>
          </cell>
          <cell r="G14040" t="str">
            <v>Hired Management Support</v>
          </cell>
        </row>
        <row r="14041">
          <cell r="B14041">
            <v>6441</v>
          </cell>
          <cell r="C14041" t="str">
            <v>KHAN PERIOD END 09/04/2017</v>
          </cell>
          <cell r="D14041" t="str">
            <v>2900594</v>
          </cell>
          <cell r="E14041" t="str">
            <v>2</v>
          </cell>
          <cell r="F14041" t="str">
            <v>Revenue</v>
          </cell>
          <cell r="G14041" t="str">
            <v>Hired Management Support</v>
          </cell>
        </row>
        <row r="14042">
          <cell r="B14042">
            <v>6517</v>
          </cell>
          <cell r="C14042" t="str">
            <v>BIKES &amp; OTHER EQUIPMENT</v>
          </cell>
          <cell r="D14042" t="str">
            <v>B226</v>
          </cell>
          <cell r="E14042" t="str">
            <v>B</v>
          </cell>
          <cell r="F14042" t="str">
            <v>Capital</v>
          </cell>
          <cell r="G14042" t="str">
            <v>Cycle Scheme</v>
          </cell>
        </row>
        <row r="14043">
          <cell r="B14043">
            <v>6518</v>
          </cell>
          <cell r="C14043" t="str">
            <v>FUTURE OF UK F&amp;R SERVICES 14/0</v>
          </cell>
          <cell r="D14043" t="str">
            <v>0887500</v>
          </cell>
          <cell r="E14043" t="str">
            <v>0</v>
          </cell>
          <cell r="F14043" t="str">
            <v>Revenue</v>
          </cell>
          <cell r="G14043" t="str">
            <v>Training - Devolved Budgets</v>
          </cell>
        </row>
        <row r="14044">
          <cell r="B14044">
            <v>100333</v>
          </cell>
          <cell r="C14044" t="str">
            <v>RE CREDIT 80830568</v>
          </cell>
          <cell r="D14044" t="str">
            <v>2195594</v>
          </cell>
          <cell r="E14044" t="str">
            <v>2</v>
          </cell>
          <cell r="F14044" t="str">
            <v>Revenue</v>
          </cell>
          <cell r="G14044" t="str">
            <v>Mobile Phones</v>
          </cell>
        </row>
        <row r="14045">
          <cell r="B14045">
            <v>100221</v>
          </cell>
          <cell r="C14045" t="str">
            <v>KING JAVA EE APP DEVELOPMENT P</v>
          </cell>
          <cell r="D14045" t="str">
            <v>2622588</v>
          </cell>
          <cell r="E14045" t="str">
            <v>2</v>
          </cell>
          <cell r="F14045" t="str">
            <v>Revenue</v>
          </cell>
          <cell r="G14045" t="str">
            <v>Grant Supported Exps</v>
          </cell>
        </row>
        <row r="14046">
          <cell r="B14046">
            <v>100328</v>
          </cell>
          <cell r="C14046" t="str">
            <v>BSI CLASSIC FIRST AID KIT</v>
          </cell>
          <cell r="D14046" t="str">
            <v>2605591</v>
          </cell>
          <cell r="E14046" t="str">
            <v>2</v>
          </cell>
          <cell r="F14046" t="str">
            <v>Revenue</v>
          </cell>
          <cell r="G14046" t="str">
            <v>Miscellaneous Holding Account</v>
          </cell>
        </row>
        <row r="14047">
          <cell r="B14047">
            <v>100204</v>
          </cell>
          <cell r="C14047" t="str">
            <v>TECHNICAL CONSULTANCY-SERVER M</v>
          </cell>
          <cell r="D14047" t="str">
            <v>2900594</v>
          </cell>
          <cell r="E14047" t="str">
            <v>2</v>
          </cell>
          <cell r="F14047" t="str">
            <v>Revenue</v>
          </cell>
          <cell r="G14047" t="str">
            <v>Hired Management Support</v>
          </cell>
        </row>
        <row r="14048">
          <cell r="B14048">
            <v>100277</v>
          </cell>
          <cell r="C14048" t="str">
            <v>MULLINS PERIOD END 29.11.15</v>
          </cell>
          <cell r="D14048" t="str">
            <v>2900594</v>
          </cell>
          <cell r="E14048" t="str">
            <v>2</v>
          </cell>
          <cell r="F14048" t="str">
            <v>Revenue</v>
          </cell>
          <cell r="G14048" t="str">
            <v>Hired Management Support</v>
          </cell>
        </row>
        <row r="14049">
          <cell r="B14049">
            <v>100332</v>
          </cell>
          <cell r="C14049" t="str">
            <v>PARK ROYAL WARRINGTON</v>
          </cell>
          <cell r="D14049" t="str">
            <v>2410518</v>
          </cell>
          <cell r="E14049" t="str">
            <v>2</v>
          </cell>
          <cell r="F14049" t="str">
            <v>Revenue</v>
          </cell>
          <cell r="G14049" t="str">
            <v>Staff Travelling &amp; Subsistence</v>
          </cell>
        </row>
        <row r="14050">
          <cell r="B14050">
            <v>100353</v>
          </cell>
          <cell r="C14050" t="str">
            <v>To carru out security improvem</v>
          </cell>
          <cell r="D14050" t="str">
            <v>1090314</v>
          </cell>
          <cell r="E14050" t="str">
            <v>1</v>
          </cell>
          <cell r="F14050" t="str">
            <v>Revenue</v>
          </cell>
          <cell r="G14050" t="str">
            <v>Unplanned   Maintenance</v>
          </cell>
        </row>
        <row r="14051">
          <cell r="B14051">
            <v>100354</v>
          </cell>
          <cell r="C14051" t="str">
            <v>MULTI SUBSCRIPTION - THIRD QUQ</v>
          </cell>
          <cell r="D14051" t="str">
            <v>2160250</v>
          </cell>
          <cell r="E14051" t="str">
            <v>2</v>
          </cell>
          <cell r="F14051" t="str">
            <v>Revenue</v>
          </cell>
          <cell r="G14051" t="str">
            <v>Operational Equipment -  Repairs &amp; Maint</v>
          </cell>
        </row>
        <row r="14052">
          <cell r="B14052">
            <v>100355</v>
          </cell>
          <cell r="C14052" t="str">
            <v>060121 BLACK BOX</v>
          </cell>
          <cell r="D14052" t="str">
            <v>2160522</v>
          </cell>
          <cell r="E14052" t="str">
            <v>2</v>
          </cell>
          <cell r="F14052" t="str">
            <v>Revenue</v>
          </cell>
          <cell r="G14052" t="str">
            <v>Operational Equipment -  Repairs &amp; Maint</v>
          </cell>
        </row>
        <row r="14053">
          <cell r="B14053">
            <v>100358</v>
          </cell>
          <cell r="C14053" t="str">
            <v>300 Amp Fuses</v>
          </cell>
          <cell r="D14053" t="str">
            <v>3410250</v>
          </cell>
          <cell r="E14053" t="str">
            <v>3</v>
          </cell>
          <cell r="F14053" t="str">
            <v>Revenue</v>
          </cell>
          <cell r="G14053" t="str">
            <v>Repairs - Vehicles</v>
          </cell>
        </row>
        <row r="14054">
          <cell r="B14054">
            <v>100361</v>
          </cell>
          <cell r="C14054" t="str">
            <v>NAIL BRUSH NYLON BRISTLE</v>
          </cell>
          <cell r="D14054" t="str">
            <v>1360591</v>
          </cell>
          <cell r="E14054" t="str">
            <v>1</v>
          </cell>
          <cell r="F14054" t="str">
            <v>Revenue</v>
          </cell>
          <cell r="G14054" t="str">
            <v>Cleaning Materials</v>
          </cell>
        </row>
        <row r="14055">
          <cell r="B14055">
            <v>100367</v>
          </cell>
          <cell r="C14055" t="str">
            <v xml:space="preserve">STRIMMER UNIT/EAR MUFFS_x000D_
</v>
          </cell>
          <cell r="D14055" t="str">
            <v>2000591</v>
          </cell>
          <cell r="E14055" t="str">
            <v>2</v>
          </cell>
          <cell r="F14055" t="str">
            <v>Revenue</v>
          </cell>
          <cell r="G14055" t="str">
            <v>Office Purchases (Incl. furniture)</v>
          </cell>
        </row>
        <row r="14056">
          <cell r="B14056">
            <v>100311</v>
          </cell>
          <cell r="C14056" t="str">
            <v>To Supply, Deliver and collect</v>
          </cell>
          <cell r="D14056" t="str">
            <v>0887500</v>
          </cell>
          <cell r="E14056" t="str">
            <v>0</v>
          </cell>
          <cell r="F14056" t="str">
            <v>Revenue</v>
          </cell>
          <cell r="G14056" t="str">
            <v>Training - Devolved Budgets</v>
          </cell>
        </row>
        <row r="14057">
          <cell r="B14057">
            <v>99960</v>
          </cell>
          <cell r="C14057" t="str">
            <v>Enhanced DBS check  + Barred c</v>
          </cell>
          <cell r="D14057" t="str">
            <v>2624510</v>
          </cell>
          <cell r="E14057" t="str">
            <v>2</v>
          </cell>
          <cell r="F14057" t="str">
            <v>Revenue</v>
          </cell>
          <cell r="G14057" t="str">
            <v>Community Fire Safety Expenses</v>
          </cell>
        </row>
        <row r="14058">
          <cell r="B14058">
            <v>100308</v>
          </cell>
          <cell r="C14058" t="str">
            <v>To supply, deliver and collect</v>
          </cell>
          <cell r="D14058" t="str">
            <v>0887500</v>
          </cell>
          <cell r="E14058" t="str">
            <v>0</v>
          </cell>
          <cell r="F14058" t="str">
            <v>Revenue</v>
          </cell>
          <cell r="G14058" t="str">
            <v>Training - Devolved Budgets</v>
          </cell>
        </row>
        <row r="14059">
          <cell r="B14059">
            <v>100374</v>
          </cell>
          <cell r="C14059" t="str">
            <v>RE INVOICE 11050</v>
          </cell>
          <cell r="D14059" t="str">
            <v>B379</v>
          </cell>
          <cell r="E14059" t="str">
            <v>B</v>
          </cell>
          <cell r="F14059" t="str">
            <v>Capital</v>
          </cell>
          <cell r="G14059" t="str">
            <v>Project Suspense</v>
          </cell>
        </row>
        <row r="14060">
          <cell r="B14060">
            <v>1416</v>
          </cell>
          <cell r="C14060" t="str">
            <v>S1191A SPINDLE ASSY</v>
          </cell>
          <cell r="D14060" t="str">
            <v>2160522</v>
          </cell>
          <cell r="E14060" t="str">
            <v>2</v>
          </cell>
          <cell r="F14060" t="str">
            <v>Revenue</v>
          </cell>
          <cell r="G14060" t="str">
            <v>Operational Equipment -  Repairs &amp; Maint</v>
          </cell>
        </row>
        <row r="14061">
          <cell r="B14061">
            <v>1455</v>
          </cell>
          <cell r="C14061" t="str">
            <v xml:space="preserve"> 78 307</v>
          </cell>
          <cell r="D14061" t="str">
            <v>2000591</v>
          </cell>
          <cell r="E14061" t="str">
            <v>2</v>
          </cell>
          <cell r="F14061" t="str">
            <v>Revenue</v>
          </cell>
          <cell r="G14061" t="str">
            <v>Office Purchases (Incl. furniture)</v>
          </cell>
        </row>
        <row r="14062">
          <cell r="B14062">
            <v>1425</v>
          </cell>
          <cell r="C14062" t="str">
            <v>MAILGUARD+PLUS @ £56.00ea +VAT</v>
          </cell>
          <cell r="D14062" t="str">
            <v>2625510</v>
          </cell>
          <cell r="E14062" t="str">
            <v>2</v>
          </cell>
          <cell r="F14062" t="str">
            <v>Revenue</v>
          </cell>
          <cell r="G14062" t="str">
            <v>Community Safety Training Exps</v>
          </cell>
        </row>
        <row r="14063">
          <cell r="B14063">
            <v>1466</v>
          </cell>
          <cell r="C14063" t="str">
            <v>MIDI TYPE FUSE P/T No: 0-378-1</v>
          </cell>
          <cell r="D14063" t="str">
            <v>2160250</v>
          </cell>
          <cell r="E14063" t="str">
            <v>2</v>
          </cell>
          <cell r="F14063" t="str">
            <v>Revenue</v>
          </cell>
          <cell r="G14063" t="str">
            <v>Operational Equipment -  Repairs &amp; Maint</v>
          </cell>
        </row>
        <row r="14064">
          <cell r="B14064">
            <v>1468</v>
          </cell>
          <cell r="C14064" t="str">
            <v>2 x TYRES</v>
          </cell>
          <cell r="D14064" t="str">
            <v>3220250</v>
          </cell>
          <cell r="E14064" t="str">
            <v>3</v>
          </cell>
          <cell r="F14064" t="str">
            <v>Revenue</v>
          </cell>
          <cell r="G14064" t="str">
            <v>Tyres</v>
          </cell>
        </row>
        <row r="14065">
          <cell r="B14065">
            <v>1469</v>
          </cell>
          <cell r="C14065" t="str">
            <v>CO266-EYE WASH PODS</v>
          </cell>
          <cell r="D14065" t="str">
            <v>2160522</v>
          </cell>
          <cell r="E14065" t="str">
            <v>2</v>
          </cell>
          <cell r="F14065" t="str">
            <v>Revenue</v>
          </cell>
          <cell r="G14065" t="str">
            <v>Operational Equipment -  Repairs &amp; Maint</v>
          </cell>
        </row>
        <row r="14066">
          <cell r="B14066">
            <v>1471</v>
          </cell>
          <cell r="C14066" t="str">
            <v>SAKA bottled water</v>
          </cell>
          <cell r="D14066" t="str">
            <v>2167591</v>
          </cell>
          <cell r="E14066" t="str">
            <v>2</v>
          </cell>
          <cell r="F14066" t="str">
            <v>Revenue</v>
          </cell>
          <cell r="G14066" t="str">
            <v>Operational Consumables - Devolved</v>
          </cell>
        </row>
        <row r="14067">
          <cell r="B14067">
            <v>1472</v>
          </cell>
          <cell r="C14067" t="str">
            <v>SAKA Botted water</v>
          </cell>
          <cell r="D14067" t="str">
            <v>2167591</v>
          </cell>
          <cell r="E14067" t="str">
            <v>2</v>
          </cell>
          <cell r="F14067" t="str">
            <v>Revenue</v>
          </cell>
          <cell r="G14067" t="str">
            <v>Operational Consumables - Devolved</v>
          </cell>
        </row>
        <row r="14068">
          <cell r="B14068">
            <v>1473</v>
          </cell>
          <cell r="C14068" t="str">
            <v>SAKA bottled water</v>
          </cell>
          <cell r="D14068" t="str">
            <v>2167591</v>
          </cell>
          <cell r="E14068" t="str">
            <v>2</v>
          </cell>
          <cell r="F14068" t="str">
            <v>Revenue</v>
          </cell>
          <cell r="G14068" t="str">
            <v>Operational Consumables - Devolved</v>
          </cell>
        </row>
        <row r="14069">
          <cell r="B14069">
            <v>96065</v>
          </cell>
          <cell r="C14069" t="str">
            <v>FH/06274.  Address:O/S No. 22,</v>
          </cell>
          <cell r="D14069" t="str">
            <v>2163512</v>
          </cell>
          <cell r="E14069" t="str">
            <v>2</v>
          </cell>
          <cell r="F14069" t="str">
            <v>Revenue</v>
          </cell>
          <cell r="G14069" t="str">
            <v>Hydrants Maintenance</v>
          </cell>
        </row>
        <row r="14070">
          <cell r="B14070">
            <v>97467</v>
          </cell>
          <cell r="C14070" t="str">
            <v xml:space="preserve">MOBILE CALL CHARGES </v>
          </cell>
          <cell r="D14070" t="str">
            <v>2195594</v>
          </cell>
          <cell r="E14070" t="str">
            <v>2</v>
          </cell>
          <cell r="F14070" t="str">
            <v>Revenue</v>
          </cell>
          <cell r="G14070" t="str">
            <v>Mobile Phones</v>
          </cell>
        </row>
        <row r="14071">
          <cell r="B14071">
            <v>97504</v>
          </cell>
          <cell r="C14071" t="str">
            <v>CENTREFEED 2PLY 6 ROLLS</v>
          </cell>
          <cell r="D14071" t="str">
            <v>1360591</v>
          </cell>
          <cell r="E14071" t="str">
            <v>1</v>
          </cell>
          <cell r="F14071" t="str">
            <v>Revenue</v>
          </cell>
          <cell r="G14071" t="str">
            <v>Cleaning Materials</v>
          </cell>
        </row>
        <row r="14072">
          <cell r="B14072">
            <v>97397</v>
          </cell>
          <cell r="C14072" t="str">
            <v>Portable Appliance Test on equ</v>
          </cell>
          <cell r="D14072" t="str">
            <v>1092212</v>
          </cell>
          <cell r="E14072" t="str">
            <v>1</v>
          </cell>
          <cell r="F14072" t="str">
            <v>Revenue</v>
          </cell>
          <cell r="G14072" t="str">
            <v>Servicing Contracts</v>
          </cell>
        </row>
        <row r="14073">
          <cell r="B14073">
            <v>97415</v>
          </cell>
          <cell r="C14073" t="str">
            <v>MULLINS END24/5/2015</v>
          </cell>
          <cell r="D14073" t="str">
            <v>2900594</v>
          </cell>
          <cell r="E14073" t="str">
            <v>2</v>
          </cell>
          <cell r="F14073" t="str">
            <v>Revenue</v>
          </cell>
          <cell r="G14073" t="str">
            <v>Hired Management Support</v>
          </cell>
        </row>
        <row r="14074">
          <cell r="B14074">
            <v>97450</v>
          </cell>
          <cell r="C14074" t="str">
            <v>ICT PROJECT MANAGEMENT MAY2015</v>
          </cell>
          <cell r="D14074" t="str">
            <v>2900594</v>
          </cell>
          <cell r="E14074" t="str">
            <v>2</v>
          </cell>
          <cell r="F14074" t="str">
            <v>Revenue</v>
          </cell>
          <cell r="G14074" t="str">
            <v>Hired Management Support</v>
          </cell>
        </row>
        <row r="14075">
          <cell r="B14075">
            <v>97506</v>
          </cell>
          <cell r="C14075" t="str">
            <v>BIN WASTE PLAS FL/TOP 48LT</v>
          </cell>
          <cell r="D14075" t="str">
            <v>1360591</v>
          </cell>
          <cell r="E14075" t="str">
            <v>1</v>
          </cell>
          <cell r="F14075" t="str">
            <v>Revenue</v>
          </cell>
          <cell r="G14075" t="str">
            <v>Cleaning Materials</v>
          </cell>
        </row>
        <row r="14076">
          <cell r="B14076">
            <v>97507</v>
          </cell>
          <cell r="C14076" t="str">
            <v>IMATION FLASH USB DRIVE 4G</v>
          </cell>
          <cell r="D14076" t="str">
            <v>2480591</v>
          </cell>
          <cell r="E14076" t="str">
            <v>2</v>
          </cell>
          <cell r="F14076" t="str">
            <v>Revenue</v>
          </cell>
          <cell r="G14076" t="str">
            <v>Stationery, Comp/Copier Cons</v>
          </cell>
        </row>
        <row r="14077">
          <cell r="B14077">
            <v>97508</v>
          </cell>
          <cell r="C14077" t="str">
            <v>NOTICEBOARD 1200X900 BLUE</v>
          </cell>
          <cell r="D14077" t="str">
            <v>2000591</v>
          </cell>
          <cell r="E14077" t="str">
            <v>2</v>
          </cell>
          <cell r="F14077" t="str">
            <v>Revenue</v>
          </cell>
          <cell r="G14077" t="str">
            <v>Office Purchases (Incl. furniture)</v>
          </cell>
        </row>
        <row r="14078">
          <cell r="B14078">
            <v>97497</v>
          </cell>
          <cell r="C14078" t="str">
            <v>RE INVOICE OP/L975555</v>
          </cell>
          <cell r="D14078" t="str">
            <v>2100594</v>
          </cell>
          <cell r="E14078" t="str">
            <v>2</v>
          </cell>
          <cell r="F14078" t="str">
            <v>Revenue</v>
          </cell>
          <cell r="G14078" t="str">
            <v>Computer Hardware</v>
          </cell>
        </row>
        <row r="14079">
          <cell r="B14079">
            <v>97568</v>
          </cell>
          <cell r="C14079" t="str">
            <v>GENERAL WASTE MAY15</v>
          </cell>
          <cell r="D14079" t="str">
            <v>1361202</v>
          </cell>
          <cell r="E14079" t="str">
            <v>1</v>
          </cell>
          <cell r="F14079" t="str">
            <v>Revenue</v>
          </cell>
          <cell r="G14079" t="str">
            <v>Waste Management Exps</v>
          </cell>
        </row>
        <row r="14080">
          <cell r="B14080">
            <v>97503</v>
          </cell>
          <cell r="C14080" t="str">
            <v>POLISH SHOE BLACK 50ML</v>
          </cell>
          <cell r="D14080" t="str">
            <v>2167591</v>
          </cell>
          <cell r="E14080" t="str">
            <v>2</v>
          </cell>
          <cell r="F14080" t="str">
            <v>Revenue</v>
          </cell>
          <cell r="G14080" t="str">
            <v>Operational Consumables - Devolved</v>
          </cell>
        </row>
        <row r="14081">
          <cell r="B14081">
            <v>97505</v>
          </cell>
          <cell r="C14081" t="str">
            <v>IRON STEAM</v>
          </cell>
          <cell r="D14081" t="str">
            <v>1360591</v>
          </cell>
          <cell r="E14081" t="str">
            <v>1</v>
          </cell>
          <cell r="F14081" t="str">
            <v>Revenue</v>
          </cell>
          <cell r="G14081" t="str">
            <v>Cleaning Materials</v>
          </cell>
        </row>
        <row r="14082">
          <cell r="B14082">
            <v>97509</v>
          </cell>
          <cell r="C14082" t="str">
            <v>HAND TOWEL DISPENSER</v>
          </cell>
          <cell r="D14082" t="str">
            <v>1360591</v>
          </cell>
          <cell r="E14082" t="str">
            <v>1</v>
          </cell>
          <cell r="F14082" t="str">
            <v>Revenue</v>
          </cell>
          <cell r="G14082" t="str">
            <v>Cleaning Materials</v>
          </cell>
        </row>
        <row r="14083">
          <cell r="B14083">
            <v>97512</v>
          </cell>
          <cell r="C14083" t="str">
            <v>CABLE REEL 13A 10MT</v>
          </cell>
          <cell r="D14083" t="str">
            <v>2480591</v>
          </cell>
          <cell r="E14083" t="str">
            <v>2</v>
          </cell>
          <cell r="F14083" t="str">
            <v>Revenue</v>
          </cell>
          <cell r="G14083" t="str">
            <v>Stationery, Comp/Copier Cons</v>
          </cell>
        </row>
        <row r="14084">
          <cell r="B14084">
            <v>97510</v>
          </cell>
          <cell r="C14084" t="str">
            <v>PEN BIC FINE BLACK BX20</v>
          </cell>
          <cell r="D14084" t="str">
            <v>2480591</v>
          </cell>
          <cell r="E14084" t="str">
            <v>2</v>
          </cell>
          <cell r="F14084" t="str">
            <v>Revenue</v>
          </cell>
          <cell r="G14084" t="str">
            <v>Stationery, Comp/Copier Cons</v>
          </cell>
        </row>
        <row r="14085">
          <cell r="B14085">
            <v>97513</v>
          </cell>
          <cell r="C14085" t="str">
            <v>ASBESTOS REMOVAL STANGROUND/ST</v>
          </cell>
          <cell r="D14085" t="str">
            <v>1096306</v>
          </cell>
          <cell r="E14085" t="str">
            <v>1</v>
          </cell>
          <cell r="F14085" t="str">
            <v>Revenue</v>
          </cell>
          <cell r="G14085" t="str">
            <v>Capital Expenditure under £10k</v>
          </cell>
        </row>
        <row r="14086">
          <cell r="B14086">
            <v>97421</v>
          </cell>
          <cell r="C14086" t="str">
            <v>Design and contract work in  r</v>
          </cell>
          <cell r="D14086" t="str">
            <v>B105</v>
          </cell>
          <cell r="E14086" t="str">
            <v>B</v>
          </cell>
          <cell r="F14086" t="str">
            <v>Capital</v>
          </cell>
          <cell r="G14086" t="str">
            <v>Land &amp; Buildings</v>
          </cell>
        </row>
        <row r="14087">
          <cell r="B14087">
            <v>97520</v>
          </cell>
          <cell r="C14087" t="str">
            <v>SHARPE EXPENSES 27/4/15-31/5/1</v>
          </cell>
          <cell r="D14087" t="str">
            <v>2922588</v>
          </cell>
          <cell r="E14087" t="str">
            <v>2</v>
          </cell>
          <cell r="F14087" t="str">
            <v>Revenue</v>
          </cell>
          <cell r="G14087" t="str">
            <v>Agency Staff</v>
          </cell>
        </row>
        <row r="14088">
          <cell r="B14088">
            <v>97511</v>
          </cell>
          <cell r="C14088" t="str">
            <v>SUPA NOVA BOX 75LTR</v>
          </cell>
          <cell r="D14088" t="str">
            <v>2480591</v>
          </cell>
          <cell r="E14088" t="str">
            <v>2</v>
          </cell>
          <cell r="F14088" t="str">
            <v>Revenue</v>
          </cell>
          <cell r="G14088" t="str">
            <v>Stationery, Comp/Copier Cons</v>
          </cell>
        </row>
        <row r="14089">
          <cell r="B14089">
            <v>88990</v>
          </cell>
          <cell r="C14089" t="str">
            <v>RE CREDIT 93967337/1000</v>
          </cell>
          <cell r="D14089" t="str">
            <v>2665517</v>
          </cell>
          <cell r="E14089" t="str">
            <v>2</v>
          </cell>
          <cell r="F14089" t="str">
            <v>Revenue</v>
          </cell>
          <cell r="G14089" t="str">
            <v>Health &amp; Safety Expenses</v>
          </cell>
        </row>
        <row r="14090">
          <cell r="B14090">
            <v>89008</v>
          </cell>
          <cell r="C14090" t="str">
            <v>Diamond cup grind entire groun</v>
          </cell>
          <cell r="D14090" t="str">
            <v>1096315</v>
          </cell>
          <cell r="E14090" t="str">
            <v>1</v>
          </cell>
          <cell r="F14090" t="str">
            <v>Revenue</v>
          </cell>
          <cell r="G14090" t="str">
            <v>Capital Expenditure under £10k</v>
          </cell>
        </row>
        <row r="14091">
          <cell r="B14091">
            <v>89009</v>
          </cell>
          <cell r="C14091" t="str">
            <v>To carry out repairs to concre</v>
          </cell>
          <cell r="D14091" t="str">
            <v>1093585</v>
          </cell>
          <cell r="E14091" t="str">
            <v>1</v>
          </cell>
          <cell r="F14091" t="str">
            <v>Revenue</v>
          </cell>
          <cell r="G14091" t="str">
            <v>Building Project Work</v>
          </cell>
        </row>
        <row r="14092">
          <cell r="B14092">
            <v>89275</v>
          </cell>
          <cell r="C14092" t="str">
            <v>OPERATOR CHAIR WITH ARMS - RED</v>
          </cell>
          <cell r="D14092" t="str">
            <v>2000584</v>
          </cell>
          <cell r="E14092" t="str">
            <v>2</v>
          </cell>
          <cell r="F14092" t="str">
            <v>Revenue</v>
          </cell>
          <cell r="G14092" t="str">
            <v>Office Purchases (Incl. furniture)</v>
          </cell>
        </row>
        <row r="14093">
          <cell r="B14093">
            <v>89322</v>
          </cell>
          <cell r="C14093" t="str">
            <v>RE PINV89888</v>
          </cell>
          <cell r="D14093" t="str">
            <v>3410250</v>
          </cell>
          <cell r="E14093" t="str">
            <v>3</v>
          </cell>
          <cell r="F14093" t="str">
            <v>Revenue</v>
          </cell>
          <cell r="G14093" t="str">
            <v>Repairs - Vehicles</v>
          </cell>
        </row>
        <row r="14094">
          <cell r="B14094">
            <v>89329</v>
          </cell>
          <cell r="C14094" t="str">
            <v>Various parts for external buz</v>
          </cell>
          <cell r="D14094" t="str">
            <v>2141583</v>
          </cell>
          <cell r="E14094" t="str">
            <v>2</v>
          </cell>
          <cell r="F14094" t="str">
            <v>Revenue</v>
          </cell>
          <cell r="G14094" t="str">
            <v>Main Scheme Radio/Mobilising Equip.</v>
          </cell>
        </row>
        <row r="14095">
          <cell r="B14095">
            <v>89345</v>
          </cell>
          <cell r="C14095" t="str">
            <v>Contract Grounds Maintenance a</v>
          </cell>
          <cell r="D14095" t="str">
            <v>1210303</v>
          </cell>
          <cell r="E14095" t="str">
            <v>1</v>
          </cell>
          <cell r="F14095" t="str">
            <v>Revenue</v>
          </cell>
          <cell r="G14095" t="str">
            <v>Grounds &amp; Gardens</v>
          </cell>
        </row>
        <row r="14096">
          <cell r="B14096">
            <v>89346</v>
          </cell>
          <cell r="C14096" t="str">
            <v>Software Package</v>
          </cell>
          <cell r="D14096" t="str">
            <v>2109584</v>
          </cell>
          <cell r="E14096" t="str">
            <v>2</v>
          </cell>
          <cell r="F14096" t="str">
            <v>Revenue</v>
          </cell>
          <cell r="G14096" t="str">
            <v>Computer Software Annual Licence\Maint.</v>
          </cell>
        </row>
        <row r="14097">
          <cell r="B14097">
            <v>89358</v>
          </cell>
          <cell r="C14097" t="str">
            <v>AURORA WEB VIEW1250 EMP LICENC</v>
          </cell>
          <cell r="D14097" t="str">
            <v>2109584</v>
          </cell>
          <cell r="E14097" t="str">
            <v>2</v>
          </cell>
          <cell r="F14097" t="str">
            <v>Revenue</v>
          </cell>
          <cell r="G14097" t="str">
            <v>Computer Software Annual Licence\Maint.</v>
          </cell>
        </row>
        <row r="14098">
          <cell r="B14098">
            <v>89363</v>
          </cell>
          <cell r="C14098" t="str">
            <v>FH/18098. Address:Fire Station</v>
          </cell>
          <cell r="D14098" t="str">
            <v>2163512</v>
          </cell>
          <cell r="E14098" t="str">
            <v>2</v>
          </cell>
          <cell r="F14098" t="str">
            <v>Revenue</v>
          </cell>
          <cell r="G14098" t="str">
            <v>Hydrants Maintenance</v>
          </cell>
        </row>
        <row r="14099">
          <cell r="B14099">
            <v>89368</v>
          </cell>
          <cell r="C14099" t="str">
            <v>2 TRAFFG 385X150 BRONZE</v>
          </cell>
          <cell r="D14099" t="str">
            <v>1360100</v>
          </cell>
          <cell r="E14099" t="str">
            <v>1</v>
          </cell>
          <cell r="F14099" t="str">
            <v>Revenue</v>
          </cell>
          <cell r="G14099" t="str">
            <v>Cleaning Materials</v>
          </cell>
        </row>
        <row r="14100">
          <cell r="B14100">
            <v>89395</v>
          </cell>
          <cell r="C14100" t="str">
            <v>RL CONSULTANCY RECRUIT18/12/13</v>
          </cell>
          <cell r="D14100" t="str">
            <v>2900505</v>
          </cell>
          <cell r="E14100" t="str">
            <v>2</v>
          </cell>
          <cell r="F14100" t="str">
            <v>Revenue</v>
          </cell>
          <cell r="G14100" t="str">
            <v>Hired Management Support</v>
          </cell>
        </row>
        <row r="14101">
          <cell r="B14101">
            <v>89406</v>
          </cell>
          <cell r="C14101" t="str">
            <v>To supply &amp; fit plywood plus T</v>
          </cell>
          <cell r="D14101" t="str">
            <v>1090211</v>
          </cell>
          <cell r="E14101" t="str">
            <v>1</v>
          </cell>
          <cell r="F14101" t="str">
            <v>Revenue</v>
          </cell>
          <cell r="G14101" t="str">
            <v>Unplanned   Maintenance</v>
          </cell>
        </row>
        <row r="14102">
          <cell r="B14102">
            <v>89421</v>
          </cell>
          <cell r="C14102" t="str">
            <v>ELECTRIC CHARGES NOV 2013</v>
          </cell>
          <cell r="D14102" t="str">
            <v>1330100</v>
          </cell>
          <cell r="E14102" t="str">
            <v>1</v>
          </cell>
          <cell r="F14102" t="str">
            <v>Revenue</v>
          </cell>
          <cell r="G14102" t="str">
            <v>Electricity</v>
          </cell>
        </row>
        <row r="14103">
          <cell r="B14103">
            <v>89422</v>
          </cell>
          <cell r="C14103" t="str">
            <v>CONSULTANCY 16/12/13-20/12/13</v>
          </cell>
          <cell r="D14103" t="str">
            <v>2900588</v>
          </cell>
          <cell r="E14103" t="str">
            <v>2</v>
          </cell>
          <cell r="F14103" t="str">
            <v>Revenue</v>
          </cell>
          <cell r="G14103" t="str">
            <v>Hired Management Support</v>
          </cell>
        </row>
        <row r="14104">
          <cell r="B14104">
            <v>89423</v>
          </cell>
          <cell r="C14104" t="str">
            <v>SM010D3020SFF81</v>
          </cell>
          <cell r="D14104" t="str">
            <v>2100584</v>
          </cell>
          <cell r="E14104" t="str">
            <v>2</v>
          </cell>
          <cell r="F14104" t="str">
            <v>Revenue</v>
          </cell>
          <cell r="G14104" t="str">
            <v>Computer Hardware</v>
          </cell>
        </row>
        <row r="14105">
          <cell r="B14105">
            <v>89427</v>
          </cell>
          <cell r="C14105" t="str">
            <v>BTEC FEES BILLY M21/2/13</v>
          </cell>
          <cell r="D14105" t="str">
            <v>2625513</v>
          </cell>
          <cell r="E14105" t="str">
            <v>2</v>
          </cell>
          <cell r="F14105" t="str">
            <v>Revenue</v>
          </cell>
          <cell r="G14105" t="str">
            <v>Community Safety Training Exps</v>
          </cell>
        </row>
        <row r="14106">
          <cell r="B14106">
            <v>89428</v>
          </cell>
          <cell r="C14106" t="str">
            <v>BTEC FEES JULIE S 21/6/13</v>
          </cell>
          <cell r="D14106" t="str">
            <v>2625513</v>
          </cell>
          <cell r="E14106" t="str">
            <v>2</v>
          </cell>
          <cell r="F14106" t="str">
            <v>Revenue</v>
          </cell>
          <cell r="G14106" t="str">
            <v>Community Safety Training Exps</v>
          </cell>
        </row>
        <row r="14107">
          <cell r="B14107">
            <v>89429</v>
          </cell>
          <cell r="C14107" t="str">
            <v>BTEC FEES ANNA CAST/JAMES21/2/</v>
          </cell>
          <cell r="D14107" t="str">
            <v>2625513</v>
          </cell>
          <cell r="E14107" t="str">
            <v>2</v>
          </cell>
          <cell r="F14107" t="str">
            <v>Revenue</v>
          </cell>
          <cell r="G14107" t="str">
            <v>Community Safety Training Exps</v>
          </cell>
        </row>
        <row r="14108">
          <cell r="B14108">
            <v>89430</v>
          </cell>
          <cell r="C14108" t="str">
            <v>STANGROUND TEMP FLOOR REPAIRS</v>
          </cell>
          <cell r="D14108" t="str">
            <v>1090211</v>
          </cell>
          <cell r="E14108" t="str">
            <v>1</v>
          </cell>
          <cell r="F14108" t="str">
            <v>Revenue</v>
          </cell>
          <cell r="G14108" t="str">
            <v>Unplanned   Maintenance</v>
          </cell>
        </row>
        <row r="14109">
          <cell r="B14109">
            <v>89431</v>
          </cell>
          <cell r="C14109" t="str">
            <v>W/STATION 1800MM R/R BEECH</v>
          </cell>
          <cell r="D14109" t="str">
            <v>2167521</v>
          </cell>
          <cell r="E14109" t="str">
            <v>2</v>
          </cell>
          <cell r="F14109" t="str">
            <v>Revenue</v>
          </cell>
          <cell r="G14109" t="str">
            <v>Operational Consumables - Devolved</v>
          </cell>
        </row>
        <row r="14110">
          <cell r="B14110">
            <v>89432</v>
          </cell>
          <cell r="C14110" t="str">
            <v>A4 DESK DIARY - 2014- ONE WEEK</v>
          </cell>
          <cell r="D14110" t="str">
            <v>2480591</v>
          </cell>
          <cell r="E14110" t="str">
            <v>2</v>
          </cell>
          <cell r="F14110" t="str">
            <v>Revenue</v>
          </cell>
          <cell r="G14110" t="str">
            <v>Stationery, Comp/Copier Cons</v>
          </cell>
        </row>
        <row r="14111">
          <cell r="B14111">
            <v>89433</v>
          </cell>
          <cell r="C14111" t="str">
            <v>TUBE TRIPHOSPHOR 1500MM</v>
          </cell>
          <cell r="D14111" t="str">
            <v>2605591</v>
          </cell>
          <cell r="E14111" t="str">
            <v>2</v>
          </cell>
          <cell r="F14111" t="str">
            <v>Revenue</v>
          </cell>
          <cell r="G14111" t="str">
            <v>Miscellaneous Holding Account</v>
          </cell>
        </row>
        <row r="14112">
          <cell r="B14112">
            <v>89434</v>
          </cell>
          <cell r="C14112" t="str">
            <v>RAG WASTE COT L/COLS 10KG</v>
          </cell>
          <cell r="D14112" t="str">
            <v>2167591</v>
          </cell>
          <cell r="E14112" t="str">
            <v>2</v>
          </cell>
          <cell r="F14112" t="str">
            <v>Revenue</v>
          </cell>
          <cell r="G14112" t="str">
            <v>Operational Consumables - Devolved</v>
          </cell>
        </row>
        <row r="14113">
          <cell r="B14113">
            <v>89435</v>
          </cell>
          <cell r="C14113" t="str">
            <v>RE INVOICEU111625003</v>
          </cell>
          <cell r="D14113" t="str">
            <v>3410250</v>
          </cell>
          <cell r="E14113" t="str">
            <v>3</v>
          </cell>
          <cell r="F14113" t="str">
            <v>Revenue</v>
          </cell>
          <cell r="G14113" t="str">
            <v>Repairs - Vehicles</v>
          </cell>
        </row>
        <row r="14114">
          <cell r="B14114">
            <v>89436</v>
          </cell>
          <cell r="C14114" t="str">
            <v>Arson Watch Signs - Checker Bo</v>
          </cell>
          <cell r="D14114" t="str">
            <v>2644510</v>
          </cell>
          <cell r="E14114" t="str">
            <v>2</v>
          </cell>
          <cell r="F14114" t="str">
            <v>Revenue</v>
          </cell>
          <cell r="G14114" t="str">
            <v>Arson Prevention</v>
          </cell>
        </row>
        <row r="14115">
          <cell r="B14115">
            <v>89437</v>
          </cell>
          <cell r="C14115" t="str">
            <v>THORNEY ADHOC CHARGES1/1/14</v>
          </cell>
          <cell r="D14115" t="str">
            <v>1361212</v>
          </cell>
          <cell r="E14115" t="str">
            <v>1</v>
          </cell>
          <cell r="F14115" t="str">
            <v>Revenue</v>
          </cell>
          <cell r="G14115" t="str">
            <v>Waste Management Exps</v>
          </cell>
        </row>
        <row r="14116">
          <cell r="B14116">
            <v>89438</v>
          </cell>
          <cell r="C14116" t="str">
            <v>Samsung monitors as discussed1</v>
          </cell>
          <cell r="D14116" t="str">
            <v>2141583</v>
          </cell>
          <cell r="E14116" t="str">
            <v>2</v>
          </cell>
          <cell r="F14116" t="str">
            <v>Revenue</v>
          </cell>
          <cell r="G14116" t="str">
            <v>Main Scheme Radio/Mobilising Equip.</v>
          </cell>
        </row>
        <row r="14117">
          <cell r="B14117">
            <v>89439</v>
          </cell>
          <cell r="C14117" t="str">
            <v>2ND LONG LIFE SERVICE + REAR W</v>
          </cell>
          <cell r="D14117" t="str">
            <v>3410250</v>
          </cell>
          <cell r="E14117" t="str">
            <v>3</v>
          </cell>
          <cell r="F14117" t="str">
            <v>Revenue</v>
          </cell>
          <cell r="G14117" t="str">
            <v>Repairs - Vehicles</v>
          </cell>
        </row>
        <row r="14118">
          <cell r="B14118">
            <v>89440</v>
          </cell>
          <cell r="C14118" t="str">
            <v>WATER CHARGES SEP13-DEC13</v>
          </cell>
          <cell r="D14118" t="str">
            <v>1350301</v>
          </cell>
          <cell r="E14118" t="str">
            <v>1</v>
          </cell>
          <cell r="F14118" t="str">
            <v>Revenue</v>
          </cell>
          <cell r="G14118" t="str">
            <v>Water/Sewerage Rates</v>
          </cell>
        </row>
        <row r="14119">
          <cell r="B14119">
            <v>89441</v>
          </cell>
          <cell r="C14119" t="str">
            <v>INTERNAL AUDIT NOV13-DEC13</v>
          </cell>
          <cell r="D14119" t="str">
            <v>2981581</v>
          </cell>
          <cell r="E14119" t="str">
            <v>2</v>
          </cell>
          <cell r="F14119" t="str">
            <v>Revenue</v>
          </cell>
          <cell r="G14119" t="str">
            <v>Internal Audit</v>
          </cell>
        </row>
        <row r="14120">
          <cell r="B14120">
            <v>89442</v>
          </cell>
          <cell r="C14120" t="str">
            <v>CREDIT 13 DEC 13</v>
          </cell>
          <cell r="D14120" t="str">
            <v>2195583</v>
          </cell>
          <cell r="E14120" t="str">
            <v>2</v>
          </cell>
          <cell r="F14120" t="str">
            <v>Revenue</v>
          </cell>
          <cell r="G14120" t="str">
            <v>Mobile Phones</v>
          </cell>
        </row>
        <row r="14121">
          <cell r="B14121">
            <v>89443</v>
          </cell>
          <cell r="C14121" t="str">
            <v>SAN J HANDHELD DEC13</v>
          </cell>
          <cell r="D14121" t="str">
            <v>2141583</v>
          </cell>
          <cell r="E14121" t="str">
            <v>2</v>
          </cell>
          <cell r="F14121" t="str">
            <v>Revenue</v>
          </cell>
          <cell r="G14121" t="str">
            <v>Main Scheme Radio/Mobilising Equip.</v>
          </cell>
        </row>
        <row r="14122">
          <cell r="B14122">
            <v>89444</v>
          </cell>
          <cell r="C14122" t="str">
            <v>BOX STORAGE 1/1/14-31/3/14</v>
          </cell>
          <cell r="D14122" t="str">
            <v>2480508</v>
          </cell>
          <cell r="E14122" t="str">
            <v>2</v>
          </cell>
          <cell r="F14122" t="str">
            <v>Revenue</v>
          </cell>
          <cell r="G14122" t="str">
            <v>Stationery, Comp/Copier Cons</v>
          </cell>
        </row>
        <row r="14123">
          <cell r="B14123">
            <v>89445</v>
          </cell>
          <cell r="C14123" t="str">
            <v>2013/14 ADVISOR FEE1</v>
          </cell>
          <cell r="D14123" t="str">
            <v>2539100</v>
          </cell>
          <cell r="E14123" t="str">
            <v>2</v>
          </cell>
          <cell r="F14123" t="str">
            <v>Revenue</v>
          </cell>
          <cell r="G14123" t="str">
            <v>Mutual Protection  Management Fees</v>
          </cell>
        </row>
        <row r="14124">
          <cell r="B14124">
            <v>89446</v>
          </cell>
          <cell r="C14124" t="str">
            <v>SANITARY DISPOSAL 12/13-3/14</v>
          </cell>
          <cell r="D14124" t="str">
            <v>1360202</v>
          </cell>
          <cell r="E14124" t="str">
            <v>1</v>
          </cell>
          <cell r="F14124" t="str">
            <v>Revenue</v>
          </cell>
          <cell r="G14124" t="str">
            <v>Cleaning Materials</v>
          </cell>
        </row>
        <row r="14125">
          <cell r="B14125">
            <v>89465</v>
          </cell>
          <cell r="C14125" t="str">
            <v>WONDER BAR</v>
          </cell>
          <cell r="D14125" t="str">
            <v>2160522</v>
          </cell>
          <cell r="E14125" t="str">
            <v>2</v>
          </cell>
          <cell r="F14125" t="str">
            <v>Revenue</v>
          </cell>
          <cell r="G14125" t="str">
            <v>Operational Equipment -  Repairs &amp; Maint</v>
          </cell>
        </row>
        <row r="14126">
          <cell r="B14126">
            <v>89469</v>
          </cell>
          <cell r="C14126" t="str">
            <v>COTTENHAM/FAULTY BOILER</v>
          </cell>
          <cell r="D14126" t="str">
            <v>1090303</v>
          </cell>
          <cell r="E14126" t="str">
            <v>1</v>
          </cell>
          <cell r="F14126" t="str">
            <v>Revenue</v>
          </cell>
          <cell r="G14126" t="str">
            <v>Unplanned   Maintenance</v>
          </cell>
        </row>
        <row r="14127">
          <cell r="B14127">
            <v>89509</v>
          </cell>
          <cell r="C14127" t="str">
            <v>wse document reviews</v>
          </cell>
          <cell r="D14127" t="str">
            <v>2166250</v>
          </cell>
          <cell r="E14127" t="str">
            <v>2</v>
          </cell>
          <cell r="F14127" t="str">
            <v>Revenue</v>
          </cell>
          <cell r="G14127" t="str">
            <v>B.A./M.A.R.S./Gas Tight Suits - R&amp;M</v>
          </cell>
        </row>
        <row r="14128">
          <cell r="B14128">
            <v>89533</v>
          </cell>
          <cell r="C14128" t="str">
            <v>HOSE/BAR PRESSURE/SWAGE FERRUL</v>
          </cell>
          <cell r="D14128" t="str">
            <v>3410250</v>
          </cell>
          <cell r="E14128" t="str">
            <v>3</v>
          </cell>
          <cell r="F14128" t="str">
            <v>Revenue</v>
          </cell>
          <cell r="G14128" t="str">
            <v>Repairs - Vehicles</v>
          </cell>
        </row>
        <row r="14129">
          <cell r="B14129">
            <v>89534</v>
          </cell>
          <cell r="C14129" t="str">
            <v>OSP-C4503E HARDWARE ONSITE</v>
          </cell>
          <cell r="D14129" t="str">
            <v>2102584</v>
          </cell>
          <cell r="E14129" t="str">
            <v>2</v>
          </cell>
          <cell r="F14129" t="str">
            <v>Revenue</v>
          </cell>
          <cell r="G14129" t="str">
            <v>Computer Hardware Maintenance</v>
          </cell>
        </row>
        <row r="14130">
          <cell r="B14130">
            <v>89535</v>
          </cell>
          <cell r="C14130" t="str">
            <v>LINE RENTAL/CALLS</v>
          </cell>
          <cell r="D14130" t="str">
            <v>2195583</v>
          </cell>
          <cell r="E14130" t="str">
            <v>2</v>
          </cell>
          <cell r="F14130" t="str">
            <v>Revenue</v>
          </cell>
          <cell r="G14130" t="str">
            <v>Mobile Phones</v>
          </cell>
        </row>
        <row r="14131">
          <cell r="B14131">
            <v>89536</v>
          </cell>
          <cell r="C14131" t="str">
            <v>1 x scrap van with massive sid</v>
          </cell>
          <cell r="D14131" t="str">
            <v>0887521</v>
          </cell>
          <cell r="E14131" t="str">
            <v>0</v>
          </cell>
          <cell r="F14131" t="str">
            <v>Revenue</v>
          </cell>
          <cell r="G14131" t="str">
            <v>Training - Devolved Budgets</v>
          </cell>
        </row>
        <row r="14132">
          <cell r="B14132">
            <v>89537</v>
          </cell>
          <cell r="C14132" t="str">
            <v>Galaxy key pad in respect of</v>
          </cell>
          <cell r="D14132" t="str">
            <v>1090100</v>
          </cell>
          <cell r="E14132" t="str">
            <v>1</v>
          </cell>
          <cell r="F14132" t="str">
            <v>Revenue</v>
          </cell>
          <cell r="G14132" t="str">
            <v>Unplanned   Maintenance</v>
          </cell>
        </row>
        <row r="14133">
          <cell r="B14133">
            <v>89538</v>
          </cell>
          <cell r="C14133" t="str">
            <v>All as per tender 09/05/01 for</v>
          </cell>
          <cell r="D14133" t="str">
            <v>1380302</v>
          </cell>
          <cell r="E14133" t="str">
            <v>1</v>
          </cell>
          <cell r="F14133" t="str">
            <v>Revenue</v>
          </cell>
          <cell r="G14133" t="str">
            <v>Cleaning D.S.O. Basic Contract</v>
          </cell>
        </row>
        <row r="14134">
          <cell r="B14134">
            <v>89541</v>
          </cell>
          <cell r="C14134" t="str">
            <v>RUN EXPENSES13/14 4TH QTR</v>
          </cell>
          <cell r="D14134" t="str">
            <v>5120207</v>
          </cell>
          <cell r="E14134" t="str">
            <v>5</v>
          </cell>
          <cell r="F14134" t="str">
            <v>Revenue</v>
          </cell>
          <cell r="G14134" t="str">
            <v>P'Boro Vol Fire Brigade</v>
          </cell>
        </row>
        <row r="14135">
          <cell r="B14135">
            <v>89542</v>
          </cell>
          <cell r="C14135" t="str">
            <v>FH/05842. Opp. Madingley Hall</v>
          </cell>
          <cell r="D14135" t="str">
            <v>2163512</v>
          </cell>
          <cell r="E14135" t="str">
            <v>2</v>
          </cell>
          <cell r="F14135" t="str">
            <v>Revenue</v>
          </cell>
          <cell r="G14135" t="str">
            <v>Hydrants Maintenance</v>
          </cell>
        </row>
        <row r="14136">
          <cell r="B14136">
            <v>89543</v>
          </cell>
          <cell r="C14136" t="str">
            <v>FH/03963.  O/S No. 26, Meadow</v>
          </cell>
          <cell r="D14136" t="str">
            <v>2163512</v>
          </cell>
          <cell r="E14136" t="str">
            <v>2</v>
          </cell>
          <cell r="F14136" t="str">
            <v>Revenue</v>
          </cell>
          <cell r="G14136" t="str">
            <v>Hydrants Maintenance</v>
          </cell>
        </row>
        <row r="14137">
          <cell r="B14137">
            <v>89544</v>
          </cell>
          <cell r="C14137" t="str">
            <v>FH/05863.  junc. Ferndale, Ful</v>
          </cell>
          <cell r="D14137" t="str">
            <v>2163512</v>
          </cell>
          <cell r="E14137" t="str">
            <v>2</v>
          </cell>
          <cell r="F14137" t="str">
            <v>Revenue</v>
          </cell>
          <cell r="G14137" t="str">
            <v>Hydrants Maintenance</v>
          </cell>
        </row>
        <row r="14138">
          <cell r="B14138">
            <v>89545</v>
          </cell>
          <cell r="C14138" t="str">
            <v>FH/03617. o/s Crown Hill Lodge</v>
          </cell>
          <cell r="D14138" t="str">
            <v>2163512</v>
          </cell>
          <cell r="E14138" t="str">
            <v>2</v>
          </cell>
          <cell r="F14138" t="str">
            <v>Revenue</v>
          </cell>
          <cell r="G14138" t="str">
            <v>Hydrants Maintenance</v>
          </cell>
        </row>
        <row r="14139">
          <cell r="B14139">
            <v>89546</v>
          </cell>
          <cell r="C14139" t="str">
            <v>FH07076 - Hinton Way Gt Shelfo</v>
          </cell>
          <cell r="D14139" t="str">
            <v>2163512</v>
          </cell>
          <cell r="E14139" t="str">
            <v>2</v>
          </cell>
          <cell r="F14139" t="str">
            <v>Revenue</v>
          </cell>
          <cell r="G14139" t="str">
            <v>Hydrants Maintenance</v>
          </cell>
        </row>
        <row r="14140">
          <cell r="B14140">
            <v>89549</v>
          </cell>
          <cell r="C14140" t="str">
            <v>Course Fee x 1</v>
          </cell>
          <cell r="D14140" t="str">
            <v>0881507</v>
          </cell>
          <cell r="E14140" t="str">
            <v>0</v>
          </cell>
          <cell r="F14140" t="str">
            <v>Revenue</v>
          </cell>
          <cell r="G14140" t="str">
            <v>Training - Operational Training</v>
          </cell>
        </row>
        <row r="14141">
          <cell r="B14141">
            <v>89550</v>
          </cell>
          <cell r="C14141" t="str">
            <v>1 x Course Fee</v>
          </cell>
          <cell r="D14141" t="str">
            <v>0881507</v>
          </cell>
          <cell r="E14141" t="str">
            <v>0</v>
          </cell>
          <cell r="F14141" t="str">
            <v>Revenue</v>
          </cell>
          <cell r="G14141" t="str">
            <v>Training - Operational Training</v>
          </cell>
        </row>
        <row r="14142">
          <cell r="B14142">
            <v>89551</v>
          </cell>
          <cell r="C14142" t="str">
            <v>4 x Certificates for MS Course</v>
          </cell>
          <cell r="D14142" t="str">
            <v>0881507</v>
          </cell>
          <cell r="E14142" t="str">
            <v>0</v>
          </cell>
          <cell r="F14142" t="str">
            <v>Revenue</v>
          </cell>
          <cell r="G14142" t="str">
            <v>Training - Operational Training</v>
          </cell>
        </row>
        <row r="14143">
          <cell r="B14143">
            <v>89553</v>
          </cell>
          <cell r="C14143" t="str">
            <v>Argus Mi-TIC button 30hz with</v>
          </cell>
          <cell r="D14143" t="str">
            <v>B111</v>
          </cell>
          <cell r="E14143" t="str">
            <v>B</v>
          </cell>
          <cell r="F14143" t="str">
            <v>Capital</v>
          </cell>
          <cell r="G14143" t="str">
            <v>Plant &amp; Equipment</v>
          </cell>
        </row>
        <row r="14144">
          <cell r="B14144">
            <v>89555</v>
          </cell>
          <cell r="C14144" t="str">
            <v>CONSULTANCY 30/12/13-3/1/14</v>
          </cell>
          <cell r="D14144" t="str">
            <v>2900588</v>
          </cell>
          <cell r="E14144" t="str">
            <v>2</v>
          </cell>
          <cell r="F14144" t="str">
            <v>Revenue</v>
          </cell>
          <cell r="G14144" t="str">
            <v>Hired Management Support</v>
          </cell>
        </row>
        <row r="14145">
          <cell r="B14145">
            <v>89557</v>
          </cell>
          <cell r="C14145" t="str">
            <v>FH/03720. Address:o/s Oak Tree</v>
          </cell>
          <cell r="D14145" t="str">
            <v>2163512</v>
          </cell>
          <cell r="E14145" t="str">
            <v>2</v>
          </cell>
          <cell r="F14145" t="str">
            <v>Revenue</v>
          </cell>
          <cell r="G14145" t="str">
            <v>Hydrants Maintenance</v>
          </cell>
        </row>
        <row r="14146">
          <cell r="B14146">
            <v>89589</v>
          </cell>
          <cell r="C14146" t="str">
            <v>PUBLIC ADDRESS RENT1/1/14-31/1</v>
          </cell>
          <cell r="D14146" t="str">
            <v>2149583</v>
          </cell>
          <cell r="E14146" t="str">
            <v>2</v>
          </cell>
          <cell r="F14146" t="str">
            <v>Revenue</v>
          </cell>
          <cell r="G14146" t="str">
            <v>Misc. Communications Equipment DNU</v>
          </cell>
        </row>
        <row r="14147">
          <cell r="B14147">
            <v>89606</v>
          </cell>
          <cell r="C14147" t="str">
            <v>REAR LIGHT CLUSTER ASSY COMPLE</v>
          </cell>
          <cell r="D14147" t="str">
            <v>3410250</v>
          </cell>
          <cell r="E14147" t="str">
            <v>3</v>
          </cell>
          <cell r="F14147" t="str">
            <v>Revenue</v>
          </cell>
          <cell r="G14147" t="str">
            <v>Repairs - Vehicles</v>
          </cell>
        </row>
        <row r="14148">
          <cell r="B14148">
            <v>89558</v>
          </cell>
          <cell r="C14148" t="str">
            <v>Hyd No: 03474 - No.53, Main St</v>
          </cell>
          <cell r="D14148" t="str">
            <v>2163512</v>
          </cell>
          <cell r="E14148" t="str">
            <v>2</v>
          </cell>
          <cell r="F14148" t="str">
            <v>Revenue</v>
          </cell>
          <cell r="G14148" t="str">
            <v>Hydrants Maintenance</v>
          </cell>
        </row>
        <row r="14149">
          <cell r="B14149">
            <v>89559</v>
          </cell>
          <cell r="C14149" t="str">
            <v>HYD No: 17338 - o/s No : 19 Br</v>
          </cell>
          <cell r="D14149" t="str">
            <v>2163512</v>
          </cell>
          <cell r="E14149" t="str">
            <v>2</v>
          </cell>
          <cell r="F14149" t="str">
            <v>Revenue</v>
          </cell>
          <cell r="G14149" t="str">
            <v>Hydrants Maintenance</v>
          </cell>
        </row>
        <row r="14150">
          <cell r="B14150">
            <v>89560</v>
          </cell>
          <cell r="C14150" t="str">
            <v>HYD No: 03341 - o/s No.11, Mil</v>
          </cell>
          <cell r="D14150" t="str">
            <v>2163512</v>
          </cell>
          <cell r="E14150" t="str">
            <v>2</v>
          </cell>
          <cell r="F14150" t="str">
            <v>Revenue</v>
          </cell>
          <cell r="G14150" t="str">
            <v>Hydrants Maintenance</v>
          </cell>
        </row>
        <row r="14151">
          <cell r="B14151">
            <v>89571</v>
          </cell>
          <cell r="C14151" t="str">
            <v>Additional network points at L</v>
          </cell>
          <cell r="D14151" t="str">
            <v>2100584</v>
          </cell>
          <cell r="E14151" t="str">
            <v>2</v>
          </cell>
          <cell r="F14151" t="str">
            <v>Revenue</v>
          </cell>
          <cell r="G14151" t="str">
            <v>Computer Hardware</v>
          </cell>
        </row>
        <row r="14152">
          <cell r="B14152">
            <v>89572</v>
          </cell>
          <cell r="C14152" t="str">
            <v>ELECTRIC CHARGES DEC2013</v>
          </cell>
          <cell r="D14152" t="str">
            <v>1330302</v>
          </cell>
          <cell r="E14152" t="str">
            <v>1</v>
          </cell>
          <cell r="F14152" t="str">
            <v>Revenue</v>
          </cell>
          <cell r="G14152" t="str">
            <v>Electricity</v>
          </cell>
        </row>
        <row r="14153">
          <cell r="B14153">
            <v>89575</v>
          </cell>
          <cell r="C14153" t="str">
            <v>ALCONBURY RESCUE3/1/14 NO 74</v>
          </cell>
          <cell r="D14153" t="str">
            <v>2940524</v>
          </cell>
          <cell r="E14153" t="str">
            <v>2</v>
          </cell>
          <cell r="F14153" t="str">
            <v>Revenue</v>
          </cell>
          <cell r="G14153" t="str">
            <v>Hired Water Rescue/Toilets</v>
          </cell>
        </row>
        <row r="14154">
          <cell r="B14154">
            <v>89576</v>
          </cell>
          <cell r="C14154" t="str">
            <v>FIRE ENGINEERING</v>
          </cell>
          <cell r="D14154" t="str">
            <v>B110</v>
          </cell>
          <cell r="E14154" t="str">
            <v>B</v>
          </cell>
          <cell r="F14154" t="str">
            <v>Capital</v>
          </cell>
          <cell r="G14154" t="str">
            <v>Vehicles</v>
          </cell>
        </row>
        <row r="14155">
          <cell r="B14155">
            <v>89577</v>
          </cell>
          <cell r="C14155" t="str">
            <v>FIRE ENGINEERING</v>
          </cell>
          <cell r="D14155" t="str">
            <v>B110</v>
          </cell>
          <cell r="E14155" t="str">
            <v>B</v>
          </cell>
          <cell r="F14155" t="str">
            <v>Capital</v>
          </cell>
          <cell r="G14155" t="str">
            <v>Vehicles</v>
          </cell>
        </row>
        <row r="14156">
          <cell r="B14156">
            <v>89578</v>
          </cell>
          <cell r="C14156" t="str">
            <v>BUILD COMPLETION</v>
          </cell>
          <cell r="D14156" t="str">
            <v>B110</v>
          </cell>
          <cell r="E14156" t="str">
            <v>B</v>
          </cell>
          <cell r="F14156" t="str">
            <v>Capital</v>
          </cell>
          <cell r="G14156" t="str">
            <v>Vehicles</v>
          </cell>
        </row>
        <row r="14157">
          <cell r="B14157">
            <v>89579</v>
          </cell>
          <cell r="C14157" t="str">
            <v>BUILD COMPLETION</v>
          </cell>
          <cell r="D14157" t="str">
            <v>B110</v>
          </cell>
          <cell r="E14157" t="str">
            <v>B</v>
          </cell>
          <cell r="F14157" t="str">
            <v>Capital</v>
          </cell>
          <cell r="G14157" t="str">
            <v>Vehicles</v>
          </cell>
        </row>
        <row r="14158">
          <cell r="B14158">
            <v>89583</v>
          </cell>
          <cell r="C14158" t="str">
            <v>RE INVOICE 13550644</v>
          </cell>
          <cell r="D14158" t="str">
            <v>3410250</v>
          </cell>
          <cell r="E14158" t="str">
            <v>3</v>
          </cell>
          <cell r="F14158" t="str">
            <v>Revenue</v>
          </cell>
          <cell r="G14158" t="str">
            <v>Repairs - Vehicles</v>
          </cell>
        </row>
        <row r="14159">
          <cell r="B14159">
            <v>89584</v>
          </cell>
          <cell r="C14159" t="str">
            <v>DOOR STRIKER PLATE</v>
          </cell>
          <cell r="D14159" t="str">
            <v>3410250</v>
          </cell>
          <cell r="E14159" t="str">
            <v>3</v>
          </cell>
          <cell r="F14159" t="str">
            <v>Revenue</v>
          </cell>
          <cell r="G14159" t="str">
            <v>Repairs - Vehicles</v>
          </cell>
        </row>
        <row r="14160">
          <cell r="B14160">
            <v>89588</v>
          </cell>
          <cell r="C14160" t="str">
            <v>PARKSIDE RENT1/1/14-31/12/14</v>
          </cell>
          <cell r="D14160" t="str">
            <v>2149583</v>
          </cell>
          <cell r="E14160" t="str">
            <v>2</v>
          </cell>
          <cell r="F14160" t="str">
            <v>Revenue</v>
          </cell>
          <cell r="G14160" t="str">
            <v>Misc. Communications Equipment DNU</v>
          </cell>
        </row>
        <row r="14161">
          <cell r="B14161">
            <v>89591</v>
          </cell>
          <cell r="C14161" t="str">
            <v>SMS USAGE</v>
          </cell>
          <cell r="D14161" t="str">
            <v>2141583</v>
          </cell>
          <cell r="E14161" t="str">
            <v>2</v>
          </cell>
          <cell r="F14161" t="str">
            <v>Revenue</v>
          </cell>
          <cell r="G14161" t="str">
            <v>Main Scheme Radio/Mobilising Equip.</v>
          </cell>
        </row>
        <row r="14162">
          <cell r="B14162">
            <v>89594</v>
          </cell>
          <cell r="C14162" t="str">
            <v>Facilities Mgt Security Access</v>
          </cell>
          <cell r="D14162" t="str">
            <v>2000591</v>
          </cell>
          <cell r="E14162" t="str">
            <v>2</v>
          </cell>
          <cell r="F14162" t="str">
            <v>Revenue</v>
          </cell>
          <cell r="G14162" t="str">
            <v>Office Purchases (Incl. furniture)</v>
          </cell>
        </row>
        <row r="14163">
          <cell r="B14163">
            <v>89599</v>
          </cell>
          <cell r="C14163" t="str">
            <v>iosh work safely course6/1/14</v>
          </cell>
          <cell r="D14163" t="str">
            <v>0881507</v>
          </cell>
          <cell r="E14163" t="str">
            <v>0</v>
          </cell>
          <cell r="F14163" t="str">
            <v>Revenue</v>
          </cell>
          <cell r="G14163" t="str">
            <v>Training - Operational Training</v>
          </cell>
        </row>
        <row r="14164">
          <cell r="B14164">
            <v>89600</v>
          </cell>
          <cell r="C14164" t="str">
            <v>RE INVOICE 80528742</v>
          </cell>
          <cell r="D14164" t="str">
            <v>3410250</v>
          </cell>
          <cell r="E14164" t="str">
            <v>3</v>
          </cell>
          <cell r="F14164" t="str">
            <v>Revenue</v>
          </cell>
          <cell r="G14164" t="str">
            <v>Repairs - Vehicles</v>
          </cell>
        </row>
        <row r="14165">
          <cell r="B14165">
            <v>89605</v>
          </cell>
          <cell r="C14165" t="str">
            <v>Code Hp-P probe, long pattern,</v>
          </cell>
          <cell r="D14165" t="str">
            <v>2160522</v>
          </cell>
          <cell r="E14165" t="str">
            <v>2</v>
          </cell>
          <cell r="F14165" t="str">
            <v>Revenue</v>
          </cell>
          <cell r="G14165" t="str">
            <v>Operational Equipment -  Repairs &amp; Maint</v>
          </cell>
        </row>
        <row r="14166">
          <cell r="B14166">
            <v>89619</v>
          </cell>
          <cell r="C14166" t="str">
            <v>UK-AFI CORP MEMBERSHIP2013TO14</v>
          </cell>
          <cell r="D14166" t="str">
            <v>2625515</v>
          </cell>
          <cell r="E14166" t="str">
            <v>2</v>
          </cell>
          <cell r="F14166" t="str">
            <v>Revenue</v>
          </cell>
          <cell r="G14166" t="str">
            <v>Training</v>
          </cell>
        </row>
        <row r="14167">
          <cell r="B14167">
            <v>89607</v>
          </cell>
          <cell r="C14167" t="str">
            <v>FIRE BEHAVIOUR TRAINING 6/1/14</v>
          </cell>
          <cell r="D14167" t="str">
            <v>0881507</v>
          </cell>
          <cell r="E14167" t="str">
            <v>0</v>
          </cell>
          <cell r="F14167" t="str">
            <v>Revenue</v>
          </cell>
          <cell r="G14167" t="str">
            <v>Training - Operational Training</v>
          </cell>
        </row>
        <row r="14168">
          <cell r="B14168">
            <v>89609</v>
          </cell>
          <cell r="C14168" t="str">
            <v>ONE BATTERY CHARGER/BATTERIES/</v>
          </cell>
          <cell r="D14168" t="str">
            <v>0881507</v>
          </cell>
          <cell r="E14168" t="str">
            <v>0</v>
          </cell>
          <cell r="F14168" t="str">
            <v>Revenue</v>
          </cell>
          <cell r="G14168" t="str">
            <v>Training - Operational Training</v>
          </cell>
        </row>
        <row r="14169">
          <cell r="B14169">
            <v>97499</v>
          </cell>
          <cell r="C14169" t="str">
            <v>IMAGE PROGRAF RENTAL 1/7/15-30</v>
          </cell>
          <cell r="D14169" t="str">
            <v>2011594</v>
          </cell>
          <cell r="E14169" t="str">
            <v>2</v>
          </cell>
          <cell r="F14169" t="str">
            <v>Revenue</v>
          </cell>
          <cell r="G14169" t="str">
            <v>MFD Rentals</v>
          </cell>
        </row>
        <row r="14170">
          <cell r="B14170">
            <v>97502</v>
          </cell>
          <cell r="C14170" t="str">
            <v>PENCIL CHINAGRAPH BLACK</v>
          </cell>
          <cell r="D14170" t="str">
            <v>2167591</v>
          </cell>
          <cell r="E14170" t="str">
            <v>2</v>
          </cell>
          <cell r="F14170" t="str">
            <v>Revenue</v>
          </cell>
          <cell r="G14170" t="str">
            <v>Operational Consumables - Devolved</v>
          </cell>
        </row>
        <row r="14171">
          <cell r="B14171">
            <v>89882</v>
          </cell>
          <cell r="C14171" t="str">
            <v>ICT SENIOR SUPPORT ENGINEER</v>
          </cell>
          <cell r="D14171" t="str">
            <v>2900584</v>
          </cell>
          <cell r="E14171" t="str">
            <v>2</v>
          </cell>
          <cell r="F14171" t="str">
            <v>Revenue</v>
          </cell>
          <cell r="G14171" t="str">
            <v>Hired Management Support</v>
          </cell>
        </row>
        <row r="14172">
          <cell r="B14172">
            <v>89883</v>
          </cell>
          <cell r="C14172" t="str">
            <v>Delux Buffet to be delivered t</v>
          </cell>
          <cell r="D14172" t="str">
            <v>2820504</v>
          </cell>
          <cell r="E14172" t="str">
            <v>2</v>
          </cell>
          <cell r="F14172" t="str">
            <v>Revenue</v>
          </cell>
          <cell r="G14172" t="str">
            <v>Project Programme Costs</v>
          </cell>
        </row>
        <row r="14173">
          <cell r="B14173">
            <v>89884</v>
          </cell>
          <cell r="C14173" t="str">
            <v>Delux Buffet to be delivered t</v>
          </cell>
          <cell r="D14173" t="str">
            <v>2820504</v>
          </cell>
          <cell r="E14173" t="str">
            <v>2</v>
          </cell>
          <cell r="F14173" t="str">
            <v>Revenue</v>
          </cell>
          <cell r="G14173" t="str">
            <v>Project Programme Costs</v>
          </cell>
        </row>
        <row r="14174">
          <cell r="B14174">
            <v>89885</v>
          </cell>
          <cell r="C14174" t="str">
            <v>AIR REWIND SUPPLY KIT</v>
          </cell>
          <cell r="D14174" t="str">
            <v>3410250</v>
          </cell>
          <cell r="E14174" t="str">
            <v>3</v>
          </cell>
          <cell r="F14174" t="str">
            <v>Revenue</v>
          </cell>
          <cell r="G14174" t="str">
            <v>Repairs - Vehicles</v>
          </cell>
        </row>
        <row r="14175">
          <cell r="B14175">
            <v>89887</v>
          </cell>
          <cell r="C14175" t="str">
            <v>DISTILLED WATER</v>
          </cell>
          <cell r="D14175" t="str">
            <v>3410250</v>
          </cell>
          <cell r="E14175" t="str">
            <v>3</v>
          </cell>
          <cell r="F14175" t="str">
            <v>Revenue</v>
          </cell>
          <cell r="G14175" t="str">
            <v>Repairs - Vehicles</v>
          </cell>
        </row>
        <row r="14176">
          <cell r="B14176">
            <v>89888</v>
          </cell>
          <cell r="C14176" t="str">
            <v>RE PINV89322</v>
          </cell>
          <cell r="D14176" t="str">
            <v>3410250</v>
          </cell>
          <cell r="E14176" t="str">
            <v>3</v>
          </cell>
          <cell r="F14176" t="str">
            <v>Revenue</v>
          </cell>
          <cell r="G14176" t="str">
            <v>Repairs - Vehicles</v>
          </cell>
        </row>
        <row r="14177">
          <cell r="B14177">
            <v>89889</v>
          </cell>
          <cell r="C14177" t="str">
            <v>Car to be delivered to Hunting</v>
          </cell>
          <cell r="D14177" t="str">
            <v>0887591</v>
          </cell>
          <cell r="E14177" t="str">
            <v>0</v>
          </cell>
          <cell r="F14177" t="str">
            <v>Revenue</v>
          </cell>
          <cell r="G14177" t="str">
            <v>Training - Devolved Budgets</v>
          </cell>
        </row>
        <row r="14178">
          <cell r="B14178">
            <v>89892</v>
          </cell>
          <cell r="C14178" t="str">
            <v>Please supply name plate: Stat</v>
          </cell>
          <cell r="D14178" t="str">
            <v>1090214</v>
          </cell>
          <cell r="E14178" t="str">
            <v>1</v>
          </cell>
          <cell r="F14178" t="str">
            <v>Revenue</v>
          </cell>
          <cell r="G14178" t="str">
            <v>Unplanned   Maintenance</v>
          </cell>
        </row>
        <row r="14179">
          <cell r="B14179">
            <v>89893</v>
          </cell>
          <cell r="C14179" t="str">
            <v>CAM BOX - 3020000090841</v>
          </cell>
          <cell r="D14179" t="str">
            <v>3410250</v>
          </cell>
          <cell r="E14179" t="str">
            <v>3</v>
          </cell>
          <cell r="F14179" t="str">
            <v>Revenue</v>
          </cell>
          <cell r="G14179" t="str">
            <v>Repairs - Vehicles</v>
          </cell>
        </row>
        <row r="14180">
          <cell r="B14180">
            <v>89894</v>
          </cell>
          <cell r="C14180" t="str">
            <v>FH/05382.  Address: O/S No. 4,</v>
          </cell>
          <cell r="D14180" t="str">
            <v>2163512</v>
          </cell>
          <cell r="E14180" t="str">
            <v>2</v>
          </cell>
          <cell r="F14180" t="str">
            <v>Revenue</v>
          </cell>
          <cell r="G14180" t="str">
            <v>Hydrants Maintenance</v>
          </cell>
        </row>
        <row r="14181">
          <cell r="B14181">
            <v>89895</v>
          </cell>
          <cell r="C14181" t="str">
            <v>Hyd No: 03471 - .133, Main Str</v>
          </cell>
          <cell r="D14181" t="str">
            <v>2163512</v>
          </cell>
          <cell r="E14181" t="str">
            <v>2</v>
          </cell>
          <cell r="F14181" t="str">
            <v>Revenue</v>
          </cell>
          <cell r="G14181" t="str">
            <v>Hydrants Maintenance</v>
          </cell>
        </row>
        <row r="14182">
          <cell r="B14182">
            <v>89896</v>
          </cell>
          <cell r="C14182" t="str">
            <v>FH/04388 Address: O/S No. 1, H</v>
          </cell>
          <cell r="D14182" t="str">
            <v>2163512</v>
          </cell>
          <cell r="E14182" t="str">
            <v>2</v>
          </cell>
          <cell r="F14182" t="str">
            <v>Revenue</v>
          </cell>
          <cell r="G14182" t="str">
            <v>Hydrants Maintenance</v>
          </cell>
        </row>
        <row r="14183">
          <cell r="B14183">
            <v>89897</v>
          </cell>
          <cell r="C14183" t="str">
            <v>Address:Outside Copy Yard Farm</v>
          </cell>
          <cell r="D14183" t="str">
            <v>2163512</v>
          </cell>
          <cell r="E14183" t="str">
            <v>2</v>
          </cell>
          <cell r="F14183" t="str">
            <v>Revenue</v>
          </cell>
          <cell r="G14183" t="str">
            <v>Hydrants Maintenance</v>
          </cell>
        </row>
        <row r="14184">
          <cell r="B14184">
            <v>89898</v>
          </cell>
          <cell r="C14184" t="str">
            <v>replace neck seal</v>
          </cell>
          <cell r="D14184" t="str">
            <v>2161250</v>
          </cell>
          <cell r="E14184" t="str">
            <v>2</v>
          </cell>
          <cell r="F14184" t="str">
            <v>Revenue</v>
          </cell>
          <cell r="G14184" t="str">
            <v>Equipment</v>
          </cell>
        </row>
        <row r="14185">
          <cell r="B14185">
            <v>89901</v>
          </cell>
          <cell r="C14185" t="str">
            <v>RAM RA 4332 C.  Product Number</v>
          </cell>
          <cell r="D14185" t="str">
            <v>B379</v>
          </cell>
          <cell r="E14185" t="str">
            <v>B</v>
          </cell>
          <cell r="F14185" t="str">
            <v>Capital</v>
          </cell>
          <cell r="G14185" t="str">
            <v>Project Suspense</v>
          </cell>
        </row>
        <row r="14186">
          <cell r="B14186">
            <v>89903</v>
          </cell>
          <cell r="C14186" t="str">
            <v>SEMI PERG MILK</v>
          </cell>
          <cell r="D14186" t="str">
            <v>0975591</v>
          </cell>
          <cell r="E14186" t="str">
            <v>0</v>
          </cell>
          <cell r="F14186" t="str">
            <v>Revenue</v>
          </cell>
          <cell r="G14186" t="str">
            <v>Canteen &amp; Messing</v>
          </cell>
        </row>
        <row r="14187">
          <cell r="B14187">
            <v>89904</v>
          </cell>
          <cell r="C14187" t="str">
            <v>SAN J HANDHELDJAN2014</v>
          </cell>
          <cell r="D14187" t="str">
            <v>2141583</v>
          </cell>
          <cell r="E14187" t="str">
            <v>2</v>
          </cell>
          <cell r="F14187" t="str">
            <v>Revenue</v>
          </cell>
          <cell r="G14187" t="str">
            <v>Main Scheme Radio/Mobilising Equip.</v>
          </cell>
        </row>
        <row r="14188">
          <cell r="B14188">
            <v>89905</v>
          </cell>
          <cell r="C14188" t="str">
            <v>RE PINV89932</v>
          </cell>
          <cell r="D14188" t="str">
            <v>2163512</v>
          </cell>
          <cell r="E14188" t="str">
            <v>2</v>
          </cell>
          <cell r="F14188" t="str">
            <v>Revenue</v>
          </cell>
          <cell r="G14188" t="str">
            <v>Hydrants Maintenance</v>
          </cell>
        </row>
        <row r="14189">
          <cell r="B14189">
            <v>89906</v>
          </cell>
          <cell r="C14189" t="str">
            <v>FH/03527. Address: Junction wi</v>
          </cell>
          <cell r="D14189" t="str">
            <v>2163512</v>
          </cell>
          <cell r="E14189" t="str">
            <v>2</v>
          </cell>
          <cell r="F14189" t="str">
            <v>Revenue</v>
          </cell>
          <cell r="G14189" t="str">
            <v>Hydrants Maintenance</v>
          </cell>
        </row>
        <row r="14190">
          <cell r="B14190">
            <v>89907</v>
          </cell>
          <cell r="C14190" t="str">
            <v>Please supply 2000 Smoke Alarm</v>
          </cell>
          <cell r="D14190" t="str">
            <v>2626513</v>
          </cell>
          <cell r="E14190" t="str">
            <v>2</v>
          </cell>
          <cell r="F14190" t="str">
            <v>Revenue</v>
          </cell>
          <cell r="G14190" t="str">
            <v>Fire Alarm Initiative</v>
          </cell>
        </row>
        <row r="14191">
          <cell r="B14191">
            <v>89909</v>
          </cell>
          <cell r="C14191" t="str">
            <v>COACHING OCT13-JAN14</v>
          </cell>
          <cell r="D14191" t="str">
            <v>2919508</v>
          </cell>
          <cell r="E14191" t="str">
            <v>2</v>
          </cell>
          <cell r="F14191" t="str">
            <v>Revenue</v>
          </cell>
          <cell r="G14191" t="str">
            <v>Occupational Health/Doctors Fees</v>
          </cell>
        </row>
        <row r="14192">
          <cell r="B14192">
            <v>89899</v>
          </cell>
          <cell r="C14192" t="str">
            <v>Car/Van MOT Test</v>
          </cell>
          <cell r="D14192" t="str">
            <v>3410250</v>
          </cell>
          <cell r="E14192" t="str">
            <v>3</v>
          </cell>
          <cell r="F14192" t="str">
            <v>Revenue</v>
          </cell>
          <cell r="G14192" t="str">
            <v>Repairs - Vehicles</v>
          </cell>
        </row>
        <row r="14193">
          <cell r="B14193">
            <v>89900</v>
          </cell>
          <cell r="C14193" t="str">
            <v>P/T ADMIN</v>
          </cell>
          <cell r="D14193" t="str">
            <v>2922591</v>
          </cell>
          <cell r="E14193" t="str">
            <v>2</v>
          </cell>
          <cell r="F14193" t="str">
            <v>Revenue</v>
          </cell>
          <cell r="G14193" t="str">
            <v>Agency Staff</v>
          </cell>
        </row>
        <row r="14194">
          <cell r="B14194">
            <v>89902</v>
          </cell>
          <cell r="C14194" t="str">
            <v>To fit supplied replacement UP</v>
          </cell>
          <cell r="D14194" t="str">
            <v>1090101</v>
          </cell>
          <cell r="E14194" t="str">
            <v>1</v>
          </cell>
          <cell r="F14194" t="str">
            <v>Revenue</v>
          </cell>
          <cell r="G14194" t="str">
            <v>Unplanned   Maintenance</v>
          </cell>
        </row>
        <row r="14195">
          <cell r="B14195">
            <v>89910</v>
          </cell>
          <cell r="C14195" t="str">
            <v>CARRIAGE</v>
          </cell>
          <cell r="D14195" t="str">
            <v>2460591</v>
          </cell>
          <cell r="E14195" t="str">
            <v>2</v>
          </cell>
          <cell r="F14195" t="str">
            <v>Revenue</v>
          </cell>
          <cell r="G14195" t="str">
            <v>Postage And Carriage</v>
          </cell>
        </row>
        <row r="14196">
          <cell r="B14196">
            <v>89911</v>
          </cell>
          <cell r="C14196" t="str">
            <v>MOBILE CALL CHARGES</v>
          </cell>
          <cell r="D14196" t="str">
            <v>2195583</v>
          </cell>
          <cell r="E14196" t="str">
            <v>2</v>
          </cell>
          <cell r="F14196" t="str">
            <v>Revenue</v>
          </cell>
          <cell r="G14196" t="str">
            <v>Mobile Phones</v>
          </cell>
        </row>
        <row r="14197">
          <cell r="B14197">
            <v>89912</v>
          </cell>
          <cell r="C14197" t="str">
            <v>FIRE ENGINEERING</v>
          </cell>
          <cell r="D14197" t="str">
            <v>B110</v>
          </cell>
          <cell r="E14197" t="str">
            <v>B</v>
          </cell>
          <cell r="F14197" t="str">
            <v>Capital</v>
          </cell>
          <cell r="G14197" t="str">
            <v>Vehicles</v>
          </cell>
        </row>
        <row r="14198">
          <cell r="B14198">
            <v>89913</v>
          </cell>
          <cell r="C14198" t="str">
            <v>FIRE ENGINEERING</v>
          </cell>
          <cell r="D14198" t="str">
            <v>B110</v>
          </cell>
          <cell r="E14198" t="str">
            <v>B</v>
          </cell>
          <cell r="F14198" t="str">
            <v>Capital</v>
          </cell>
          <cell r="G14198" t="str">
            <v>Vehicles</v>
          </cell>
        </row>
        <row r="14199">
          <cell r="B14199">
            <v>89914</v>
          </cell>
          <cell r="C14199" t="str">
            <v>FIRE ENGINEERING</v>
          </cell>
          <cell r="D14199" t="str">
            <v>B110</v>
          </cell>
          <cell r="E14199" t="str">
            <v>B</v>
          </cell>
          <cell r="F14199" t="str">
            <v>Capital</v>
          </cell>
          <cell r="G14199" t="str">
            <v>Vehicles</v>
          </cell>
        </row>
        <row r="14200">
          <cell r="B14200">
            <v>89915</v>
          </cell>
          <cell r="C14200" t="str">
            <v>FIRE ENGINEERING</v>
          </cell>
          <cell r="D14200" t="str">
            <v>B110</v>
          </cell>
          <cell r="E14200" t="str">
            <v>B</v>
          </cell>
          <cell r="F14200" t="str">
            <v>Capital</v>
          </cell>
          <cell r="G14200" t="str">
            <v>Vehicles</v>
          </cell>
        </row>
        <row r="14201">
          <cell r="B14201">
            <v>89916</v>
          </cell>
          <cell r="C14201" t="str">
            <v>PETERBOROUGH/RESOURCE MAN</v>
          </cell>
          <cell r="D14201" t="str">
            <v>2490506</v>
          </cell>
          <cell r="E14201" t="str">
            <v>2</v>
          </cell>
          <cell r="F14201" t="str">
            <v>Revenue</v>
          </cell>
          <cell r="G14201" t="str">
            <v>Advertising For Staff</v>
          </cell>
        </row>
        <row r="14202">
          <cell r="B14202">
            <v>89917</v>
          </cell>
          <cell r="C14202" t="str">
            <v>To supply and fit replacement</v>
          </cell>
          <cell r="D14202" t="str">
            <v>1090203</v>
          </cell>
          <cell r="E14202" t="str">
            <v>1</v>
          </cell>
          <cell r="F14202" t="str">
            <v>Revenue</v>
          </cell>
          <cell r="G14202" t="str">
            <v>Unplanned   Maintenance</v>
          </cell>
        </row>
        <row r="14203">
          <cell r="B14203">
            <v>89918</v>
          </cell>
          <cell r="C14203" t="str">
            <v>WATER CHARGES JUL13-JAN14</v>
          </cell>
          <cell r="D14203" t="str">
            <v>1350202</v>
          </cell>
          <cell r="E14203" t="str">
            <v>1</v>
          </cell>
          <cell r="F14203" t="str">
            <v>Revenue</v>
          </cell>
          <cell r="G14203" t="str">
            <v>Water/Sewerage Rates</v>
          </cell>
        </row>
        <row r="14204">
          <cell r="B14204">
            <v>89919</v>
          </cell>
          <cell r="C14204" t="str">
            <v>DRAGON MAX LIGHT LENS</v>
          </cell>
          <cell r="D14204" t="str">
            <v>2160522</v>
          </cell>
          <cell r="E14204" t="str">
            <v>2</v>
          </cell>
          <cell r="F14204" t="str">
            <v>Revenue</v>
          </cell>
          <cell r="G14204" t="str">
            <v>Operational Equipment -  Repairs &amp; Maint</v>
          </cell>
        </row>
        <row r="14205">
          <cell r="B14205">
            <v>89921</v>
          </cell>
          <cell r="C14205" t="str">
            <v>WR0002 Rescue Sled 5 Man</v>
          </cell>
          <cell r="D14205" t="str">
            <v>B379</v>
          </cell>
          <cell r="E14205" t="str">
            <v>B</v>
          </cell>
          <cell r="F14205" t="str">
            <v>Capital</v>
          </cell>
          <cell r="G14205" t="str">
            <v>Project Suspense</v>
          </cell>
        </row>
        <row r="14206">
          <cell r="B14206">
            <v>89922</v>
          </cell>
          <cell r="C14206" t="str">
            <v>Leads from iccs box to amp</v>
          </cell>
          <cell r="D14206" t="str">
            <v>2149583</v>
          </cell>
          <cell r="E14206" t="str">
            <v>2</v>
          </cell>
          <cell r="F14206" t="str">
            <v>Revenue</v>
          </cell>
          <cell r="G14206" t="str">
            <v>Misc. Communications Equipment DNU</v>
          </cell>
        </row>
        <row r="14207">
          <cell r="B14207">
            <v>89923</v>
          </cell>
          <cell r="C14207" t="str">
            <v>BSG ASSISWE19/1/14</v>
          </cell>
          <cell r="D14207" t="str">
            <v>2922591</v>
          </cell>
          <cell r="E14207" t="str">
            <v>2</v>
          </cell>
          <cell r="F14207" t="str">
            <v>Revenue</v>
          </cell>
          <cell r="G14207" t="str">
            <v>Agency Staff</v>
          </cell>
        </row>
        <row r="14208">
          <cell r="B14208">
            <v>89920</v>
          </cell>
          <cell r="C14208" t="str">
            <v>RE0015  (Regulators)</v>
          </cell>
          <cell r="D14208" t="str">
            <v>B379</v>
          </cell>
          <cell r="E14208" t="str">
            <v>B</v>
          </cell>
          <cell r="F14208" t="str">
            <v>Capital</v>
          </cell>
          <cell r="G14208" t="str">
            <v>Project Suspense</v>
          </cell>
        </row>
        <row r="14209">
          <cell r="B14209">
            <v>89926</v>
          </cell>
          <cell r="C14209" t="str">
            <v>Contract Cleaning at Milton Tr</v>
          </cell>
          <cell r="D14209" t="str">
            <v>1380302</v>
          </cell>
          <cell r="E14209" t="str">
            <v>1</v>
          </cell>
          <cell r="F14209" t="str">
            <v>Revenue</v>
          </cell>
          <cell r="G14209" t="str">
            <v>Cleaning D.S.O. Basic Contract</v>
          </cell>
        </row>
        <row r="14210">
          <cell r="B14210">
            <v>89927</v>
          </cell>
          <cell r="C14210" t="str">
            <v>To carry out works to the ICT</v>
          </cell>
          <cell r="D14210" t="str">
            <v>1096302</v>
          </cell>
          <cell r="E14210" t="str">
            <v>1</v>
          </cell>
          <cell r="F14210" t="str">
            <v>Revenue</v>
          </cell>
          <cell r="G14210" t="str">
            <v>Capital Expenditure under £10k</v>
          </cell>
        </row>
        <row r="14211">
          <cell r="B14211">
            <v>89928</v>
          </cell>
          <cell r="C14211" t="str">
            <v>To seal gulley in appliance ba</v>
          </cell>
          <cell r="D14211" t="str">
            <v>1090206</v>
          </cell>
          <cell r="E14211" t="str">
            <v>1</v>
          </cell>
          <cell r="F14211" t="str">
            <v>Revenue</v>
          </cell>
          <cell r="G14211" t="str">
            <v>Unplanned   Maintenance</v>
          </cell>
        </row>
        <row r="14212">
          <cell r="B14212">
            <v>89929</v>
          </cell>
          <cell r="C14212" t="str">
            <v>20 x 14GB 2014 Guide Belt</v>
          </cell>
          <cell r="D14212" t="str">
            <v>B379</v>
          </cell>
          <cell r="E14212" t="str">
            <v>B</v>
          </cell>
          <cell r="F14212" t="str">
            <v>Capital</v>
          </cell>
          <cell r="G14212" t="str">
            <v>Project Suspense</v>
          </cell>
        </row>
        <row r="14213">
          <cell r="B14213">
            <v>89931</v>
          </cell>
          <cell r="C14213" t="str">
            <v>HDON ANN COOLER MAINTENANCE</v>
          </cell>
          <cell r="D14213" t="str">
            <v>0975591</v>
          </cell>
          <cell r="E14213" t="str">
            <v>0</v>
          </cell>
          <cell r="F14213" t="str">
            <v>Revenue</v>
          </cell>
          <cell r="G14213" t="str">
            <v>Canteen &amp; Messing</v>
          </cell>
        </row>
        <row r="14214">
          <cell r="B14214">
            <v>89932</v>
          </cell>
          <cell r="C14214" t="str">
            <v>RE PINV89905</v>
          </cell>
          <cell r="D14214" t="str">
            <v>2163512</v>
          </cell>
          <cell r="E14214" t="str">
            <v>2</v>
          </cell>
          <cell r="F14214" t="str">
            <v>Revenue</v>
          </cell>
          <cell r="G14214" t="str">
            <v>Hydrants Maintenance</v>
          </cell>
        </row>
        <row r="14215">
          <cell r="B14215">
            <v>89933</v>
          </cell>
          <cell r="C14215" t="str">
            <v>HZ510B - FLARE</v>
          </cell>
          <cell r="D14215" t="str">
            <v>2160522</v>
          </cell>
          <cell r="E14215" t="str">
            <v>2</v>
          </cell>
          <cell r="F14215" t="str">
            <v>Revenue</v>
          </cell>
          <cell r="G14215" t="str">
            <v>Operational Equipment -  Repairs &amp; Maint</v>
          </cell>
        </row>
        <row r="14216">
          <cell r="B14216">
            <v>89934</v>
          </cell>
          <cell r="C14216" t="str">
            <v>KINGS CROSS LONDON</v>
          </cell>
          <cell r="D14216" t="str">
            <v>2410517</v>
          </cell>
          <cell r="E14216" t="str">
            <v>2</v>
          </cell>
          <cell r="F14216" t="str">
            <v>Revenue</v>
          </cell>
          <cell r="G14216" t="str">
            <v>Staff Travelling &amp; Subsistence</v>
          </cell>
        </row>
        <row r="14217">
          <cell r="B14217">
            <v>89949</v>
          </cell>
          <cell r="C14217" t="str">
            <v>W/BOARD DRYWIPE 120x90CM</v>
          </cell>
          <cell r="D14217" t="str">
            <v>2000591</v>
          </cell>
          <cell r="E14217" t="str">
            <v>2</v>
          </cell>
          <cell r="F14217" t="str">
            <v>Revenue</v>
          </cell>
          <cell r="G14217" t="str">
            <v>Office Purchases (Incl. furniture)</v>
          </cell>
        </row>
        <row r="14218">
          <cell r="B14218">
            <v>89950</v>
          </cell>
          <cell r="C14218" t="str">
            <v>CRESCENT DESK 1600mm RIGHT RET</v>
          </cell>
          <cell r="D14218" t="str">
            <v>2000591</v>
          </cell>
          <cell r="E14218" t="str">
            <v>2</v>
          </cell>
          <cell r="F14218" t="str">
            <v>Revenue</v>
          </cell>
          <cell r="G14218" t="str">
            <v>Office Purchases (Incl. furniture)</v>
          </cell>
        </row>
        <row r="14219">
          <cell r="B14219">
            <v>89951</v>
          </cell>
          <cell r="C14219" t="str">
            <v>NOTEBOOK A4 4HOLES pk12</v>
          </cell>
          <cell r="D14219" t="str">
            <v>2480591</v>
          </cell>
          <cell r="E14219" t="str">
            <v>2</v>
          </cell>
          <cell r="F14219" t="str">
            <v>Revenue</v>
          </cell>
          <cell r="G14219" t="str">
            <v>Stationery, Comp/Copier Cons</v>
          </cell>
        </row>
        <row r="14220">
          <cell r="B14220">
            <v>89952</v>
          </cell>
          <cell r="C14220" t="str">
            <v>DUSTPAN/BRUSH SET RED</v>
          </cell>
          <cell r="D14220" t="str">
            <v>1360591</v>
          </cell>
          <cell r="E14220" t="str">
            <v>1</v>
          </cell>
          <cell r="F14220" t="str">
            <v>Revenue</v>
          </cell>
          <cell r="G14220" t="str">
            <v>Cleaning Materials</v>
          </cell>
        </row>
        <row r="14221">
          <cell r="B14221">
            <v>89935</v>
          </cell>
          <cell r="C14221" t="str">
            <v>PREMIER INN SOUTHAMPTON</v>
          </cell>
          <cell r="D14221" t="str">
            <v>2410516</v>
          </cell>
          <cell r="E14221" t="str">
            <v>2</v>
          </cell>
          <cell r="F14221" t="str">
            <v>Revenue</v>
          </cell>
          <cell r="G14221" t="str">
            <v>Staff Travelling &amp; Subsistence</v>
          </cell>
        </row>
        <row r="14222">
          <cell r="B14222">
            <v>89938</v>
          </cell>
          <cell r="C14222" t="str">
            <v>DWC 156 PAPER TOWEL ROLLS</v>
          </cell>
          <cell r="D14222" t="str">
            <v>2160250</v>
          </cell>
          <cell r="E14222" t="str">
            <v>2</v>
          </cell>
          <cell r="F14222" t="str">
            <v>Revenue</v>
          </cell>
          <cell r="G14222" t="str">
            <v>Operational Equipment -  Repairs &amp; Maint</v>
          </cell>
        </row>
        <row r="14223">
          <cell r="B14223">
            <v>89939</v>
          </cell>
          <cell r="C14223" t="str">
            <v>12v 5w festoon bulbs LLB258</v>
          </cell>
          <cell r="D14223" t="str">
            <v>2160250</v>
          </cell>
          <cell r="E14223" t="str">
            <v>2</v>
          </cell>
          <cell r="F14223" t="str">
            <v>Revenue</v>
          </cell>
          <cell r="G14223" t="str">
            <v>Operational Equipment -  Repairs &amp; Maint</v>
          </cell>
        </row>
        <row r="14224">
          <cell r="B14224">
            <v>89940</v>
          </cell>
          <cell r="C14224" t="str">
            <v>rocker switches</v>
          </cell>
          <cell r="D14224" t="str">
            <v>B361</v>
          </cell>
          <cell r="E14224" t="str">
            <v>B</v>
          </cell>
          <cell r="F14224" t="str">
            <v>Capital</v>
          </cell>
          <cell r="G14224" t="str">
            <v>Suffolk Contol Suspense</v>
          </cell>
        </row>
        <row r="14225">
          <cell r="B14225">
            <v>89941</v>
          </cell>
          <cell r="C14225" t="str">
            <v>rocker switches</v>
          </cell>
          <cell r="D14225" t="str">
            <v>B361</v>
          </cell>
          <cell r="E14225" t="str">
            <v>B</v>
          </cell>
          <cell r="F14225" t="str">
            <v>Capital</v>
          </cell>
          <cell r="G14225" t="str">
            <v>Suffolk Contol Suspense</v>
          </cell>
        </row>
        <row r="14226">
          <cell r="B14226">
            <v>89942</v>
          </cell>
          <cell r="C14226" t="str">
            <v>MIS18210 Screenwash 5litre</v>
          </cell>
          <cell r="D14226" t="str">
            <v>3410250</v>
          </cell>
          <cell r="E14226" t="str">
            <v>3</v>
          </cell>
          <cell r="F14226" t="str">
            <v>Revenue</v>
          </cell>
          <cell r="G14226" t="str">
            <v>Repairs - Vehicles</v>
          </cell>
        </row>
        <row r="14227">
          <cell r="B14227">
            <v>89943</v>
          </cell>
          <cell r="C14227" t="str">
            <v>To carry out legionella &amp; wate</v>
          </cell>
          <cell r="D14227" t="str">
            <v>1092585</v>
          </cell>
          <cell r="E14227" t="str">
            <v>1</v>
          </cell>
          <cell r="F14227" t="str">
            <v>Revenue</v>
          </cell>
          <cell r="G14227" t="str">
            <v>Servicing Contracts</v>
          </cell>
        </row>
        <row r="14228">
          <cell r="B14228">
            <v>89944</v>
          </cell>
          <cell r="C14228" t="str">
            <v>1 THE BROW-SUPPLY/INSTALL ARRE</v>
          </cell>
          <cell r="D14228" t="str">
            <v>1090101</v>
          </cell>
          <cell r="E14228" t="str">
            <v>1</v>
          </cell>
          <cell r="F14228" t="str">
            <v>Revenue</v>
          </cell>
          <cell r="G14228" t="str">
            <v>Unplanned   Maintenance</v>
          </cell>
        </row>
        <row r="14229">
          <cell r="B14229">
            <v>89945</v>
          </cell>
          <cell r="C14229" t="str">
            <v>consultancy 20/1/14-24/01/14</v>
          </cell>
          <cell r="D14229" t="str">
            <v>2900588</v>
          </cell>
          <cell r="E14229" t="str">
            <v>2</v>
          </cell>
          <cell r="F14229" t="str">
            <v>Revenue</v>
          </cell>
          <cell r="G14229" t="str">
            <v>Hired Management Support</v>
          </cell>
        </row>
        <row r="14230">
          <cell r="B14230">
            <v>89948</v>
          </cell>
          <cell r="C14230" t="str">
            <v>WASTE BIN 14LT BLACK</v>
          </cell>
          <cell r="D14230" t="str">
            <v>1360591</v>
          </cell>
          <cell r="E14230" t="str">
            <v>1</v>
          </cell>
          <cell r="F14230" t="str">
            <v>Revenue</v>
          </cell>
          <cell r="G14230" t="str">
            <v>Cleaning Materials</v>
          </cell>
        </row>
        <row r="14231">
          <cell r="B14231">
            <v>89953</v>
          </cell>
          <cell r="C14231" t="str">
            <v>BATTERY MN2400 1.5V PK10</v>
          </cell>
          <cell r="D14231" t="str">
            <v>2167591</v>
          </cell>
          <cell r="E14231" t="str">
            <v>2</v>
          </cell>
          <cell r="F14231" t="str">
            <v>Revenue</v>
          </cell>
          <cell r="G14231" t="str">
            <v>Operational Consumables - Devolved</v>
          </cell>
        </row>
        <row r="14232">
          <cell r="B14232">
            <v>89954</v>
          </cell>
          <cell r="C14232" t="str">
            <v>MUL/SURF MR MUSCLE 6x750ML</v>
          </cell>
          <cell r="D14232" t="str">
            <v>1360591</v>
          </cell>
          <cell r="E14232" t="str">
            <v>1</v>
          </cell>
          <cell r="F14232" t="str">
            <v>Revenue</v>
          </cell>
          <cell r="G14232" t="str">
            <v>Cleaning Materials</v>
          </cell>
        </row>
        <row r="14233">
          <cell r="B14233">
            <v>89955</v>
          </cell>
          <cell r="C14233" t="str">
            <v>DESK CALENDAR WITH STAND</v>
          </cell>
          <cell r="D14233" t="str">
            <v>2480591</v>
          </cell>
          <cell r="E14233" t="str">
            <v>2</v>
          </cell>
          <cell r="F14233" t="str">
            <v>Revenue</v>
          </cell>
          <cell r="G14233" t="str">
            <v>Stationery, Comp/Copier Cons</v>
          </cell>
        </row>
        <row r="14234">
          <cell r="B14234">
            <v>89956</v>
          </cell>
          <cell r="C14234" t="str">
            <v>TUBE TRIPHOSPHOR 1800MMx25</v>
          </cell>
          <cell r="D14234" t="str">
            <v>2605591</v>
          </cell>
          <cell r="E14234" t="str">
            <v>2</v>
          </cell>
          <cell r="F14234" t="str">
            <v>Revenue</v>
          </cell>
          <cell r="G14234" t="str">
            <v>Miscellaneous Holding Account</v>
          </cell>
        </row>
        <row r="14235">
          <cell r="B14235">
            <v>89957</v>
          </cell>
          <cell r="C14235" t="str">
            <v>MANUSCRIPT, HARDBACK A4 PK 5</v>
          </cell>
          <cell r="D14235" t="str">
            <v>2480591</v>
          </cell>
          <cell r="E14235" t="str">
            <v>2</v>
          </cell>
          <cell r="F14235" t="str">
            <v>Revenue</v>
          </cell>
          <cell r="G14235" t="str">
            <v>Stationery, Comp/Copier Cons</v>
          </cell>
        </row>
        <row r="14236">
          <cell r="B14236">
            <v>89958</v>
          </cell>
          <cell r="C14236" t="str">
            <v>BATTERY MN1300 1.5V pk10</v>
          </cell>
          <cell r="D14236" t="str">
            <v>2167591</v>
          </cell>
          <cell r="E14236" t="str">
            <v>2</v>
          </cell>
          <cell r="F14236" t="str">
            <v>Revenue</v>
          </cell>
          <cell r="G14236" t="str">
            <v>Operational Consumables - Devolved</v>
          </cell>
        </row>
        <row r="14237">
          <cell r="B14237">
            <v>89959</v>
          </cell>
          <cell r="C14237" t="str">
            <v>NOUVELLE 2PLY 48 ROLL CS</v>
          </cell>
          <cell r="D14237" t="str">
            <v>1360591</v>
          </cell>
          <cell r="E14237" t="str">
            <v>1</v>
          </cell>
          <cell r="F14237" t="str">
            <v>Revenue</v>
          </cell>
          <cell r="G14237" t="str">
            <v>Cleaning Materials</v>
          </cell>
        </row>
        <row r="14238">
          <cell r="B14238">
            <v>89960</v>
          </cell>
          <cell r="C14238" t="str">
            <v>CENTREFEED 2PLY 6 ROLLS</v>
          </cell>
          <cell r="D14238" t="str">
            <v>1360591</v>
          </cell>
          <cell r="E14238" t="str">
            <v>1</v>
          </cell>
          <cell r="F14238" t="str">
            <v>Revenue</v>
          </cell>
          <cell r="G14238" t="str">
            <v>Cleaning Materials</v>
          </cell>
        </row>
        <row r="14239">
          <cell r="B14239">
            <v>89961</v>
          </cell>
          <cell r="C14239" t="str">
            <v>TOWEL HD S/FOLD 3600/CS</v>
          </cell>
          <cell r="D14239" t="str">
            <v>1360591</v>
          </cell>
          <cell r="E14239" t="str">
            <v>1</v>
          </cell>
          <cell r="F14239" t="str">
            <v>Revenue</v>
          </cell>
          <cell r="G14239" t="str">
            <v>Cleaning Materials</v>
          </cell>
        </row>
        <row r="14240">
          <cell r="B14240">
            <v>89962</v>
          </cell>
          <cell r="C14240" t="str">
            <v>WAX FREE POLISH CASE OF 6x750</v>
          </cell>
          <cell r="D14240" t="str">
            <v>1360591</v>
          </cell>
          <cell r="E14240" t="str">
            <v>1</v>
          </cell>
          <cell r="F14240" t="str">
            <v>Revenue</v>
          </cell>
          <cell r="G14240" t="str">
            <v>Cleaning Materials</v>
          </cell>
        </row>
        <row r="14241">
          <cell r="B14241">
            <v>89963</v>
          </cell>
          <cell r="C14241" t="str">
            <v>VEHICLE WASH BRUSH</v>
          </cell>
          <cell r="D14241" t="str">
            <v>2167591</v>
          </cell>
          <cell r="E14241" t="str">
            <v>2</v>
          </cell>
          <cell r="F14241" t="str">
            <v>Revenue</v>
          </cell>
          <cell r="G14241" t="str">
            <v>Operational Consumables - Devolved</v>
          </cell>
        </row>
        <row r="14242">
          <cell r="B14242">
            <v>89964</v>
          </cell>
          <cell r="C14242" t="str">
            <v>MARKER DRY WIPE  PK8 ASST</v>
          </cell>
          <cell r="D14242" t="str">
            <v>2480591</v>
          </cell>
          <cell r="E14242" t="str">
            <v>2</v>
          </cell>
          <cell r="F14242" t="str">
            <v>Revenue</v>
          </cell>
          <cell r="G14242" t="str">
            <v>Stationery, Comp/Copier Cons</v>
          </cell>
        </row>
        <row r="14243">
          <cell r="B14243">
            <v>89965</v>
          </cell>
          <cell r="C14243" t="str">
            <v>VEHICLE WASH BRUSH</v>
          </cell>
          <cell r="D14243" t="str">
            <v>1360591</v>
          </cell>
          <cell r="E14243" t="str">
            <v>1</v>
          </cell>
          <cell r="F14243" t="str">
            <v>Revenue</v>
          </cell>
          <cell r="G14243" t="str">
            <v>Cleaning Materials</v>
          </cell>
        </row>
        <row r="14244">
          <cell r="B14244">
            <v>89966</v>
          </cell>
          <cell r="C14244" t="str">
            <v>WINDSOR TEA SPOON PK12</v>
          </cell>
          <cell r="D14244" t="str">
            <v>0975398</v>
          </cell>
          <cell r="E14244" t="str">
            <v>0</v>
          </cell>
          <cell r="F14244" t="str">
            <v>Revenue</v>
          </cell>
          <cell r="G14244" t="str">
            <v>Canteen &amp; Messing</v>
          </cell>
        </row>
        <row r="14245">
          <cell r="B14245">
            <v>89967</v>
          </cell>
          <cell r="C14245" t="str">
            <v>MARKER DRY WIPE  PK8 ASST</v>
          </cell>
          <cell r="D14245" t="str">
            <v>2480591</v>
          </cell>
          <cell r="E14245" t="str">
            <v>2</v>
          </cell>
          <cell r="F14245" t="str">
            <v>Revenue</v>
          </cell>
          <cell r="G14245" t="str">
            <v>Stationery, Comp/Copier Cons</v>
          </cell>
        </row>
        <row r="14246">
          <cell r="B14246">
            <v>89968</v>
          </cell>
          <cell r="C14246" t="str">
            <v>ANNUAL MAGNETIC WHITEBOARD PLA</v>
          </cell>
          <cell r="D14246" t="str">
            <v>2000591</v>
          </cell>
          <cell r="E14246" t="str">
            <v>2</v>
          </cell>
          <cell r="F14246" t="str">
            <v>Revenue</v>
          </cell>
          <cell r="G14246" t="str">
            <v>Office Purchases (Incl. furniture)</v>
          </cell>
        </row>
        <row r="14247">
          <cell r="B14247">
            <v>89969</v>
          </cell>
          <cell r="C14247" t="str">
            <v>RE 1168752</v>
          </cell>
          <cell r="D14247" t="str">
            <v>0975591</v>
          </cell>
          <cell r="E14247" t="str">
            <v>0</v>
          </cell>
          <cell r="F14247" t="str">
            <v>Revenue</v>
          </cell>
          <cell r="G14247" t="str">
            <v>Canteen &amp; Messing</v>
          </cell>
        </row>
        <row r="14248">
          <cell r="B14248">
            <v>89970</v>
          </cell>
          <cell r="C14248" t="str">
            <v>To upgrade heating system at D</v>
          </cell>
          <cell r="D14248" t="str">
            <v>B105</v>
          </cell>
          <cell r="E14248" t="str">
            <v>B</v>
          </cell>
          <cell r="F14248" t="str">
            <v>Capital</v>
          </cell>
          <cell r="G14248" t="str">
            <v>Land &amp; Buildings</v>
          </cell>
        </row>
        <row r="14249">
          <cell r="B14249">
            <v>89971</v>
          </cell>
          <cell r="C14249" t="str">
            <v>1ST Long life service</v>
          </cell>
          <cell r="D14249" t="str">
            <v>3410250</v>
          </cell>
          <cell r="E14249" t="str">
            <v>3</v>
          </cell>
          <cell r="F14249" t="str">
            <v>Revenue</v>
          </cell>
          <cell r="G14249" t="str">
            <v>Repairs - Vehicles</v>
          </cell>
        </row>
        <row r="14250">
          <cell r="B14250">
            <v>89972</v>
          </cell>
          <cell r="C14250" t="str">
            <v>PREP PENSION RECOMMEND REPORT</v>
          </cell>
          <cell r="D14250" t="str">
            <v>2919508</v>
          </cell>
          <cell r="E14250" t="str">
            <v>2</v>
          </cell>
          <cell r="F14250" t="str">
            <v>Revenue</v>
          </cell>
          <cell r="G14250" t="str">
            <v>Occupational Health/Doctors Fees</v>
          </cell>
        </row>
        <row r="14251">
          <cell r="B14251">
            <v>89973</v>
          </cell>
          <cell r="C14251" t="str">
            <v>RE93977307 CREDIT</v>
          </cell>
          <cell r="D14251" t="str">
            <v>0887517</v>
          </cell>
          <cell r="E14251" t="str">
            <v>0</v>
          </cell>
          <cell r="F14251" t="str">
            <v>Revenue</v>
          </cell>
          <cell r="G14251" t="str">
            <v>Training - Devolved Budgets</v>
          </cell>
        </row>
        <row r="14252">
          <cell r="B14252">
            <v>89974</v>
          </cell>
          <cell r="C14252" t="str">
            <v>RE INVOICE 93972024</v>
          </cell>
          <cell r="D14252" t="str">
            <v>0887517</v>
          </cell>
          <cell r="E14252" t="str">
            <v>0</v>
          </cell>
          <cell r="F14252" t="str">
            <v>Revenue</v>
          </cell>
          <cell r="G14252" t="str">
            <v>Training - Devolved Budgets</v>
          </cell>
        </row>
        <row r="14253">
          <cell r="B14253">
            <v>89975</v>
          </cell>
          <cell r="C14253" t="str">
            <v>RE CREDIT 93977306/1000</v>
          </cell>
          <cell r="D14253" t="str">
            <v>0887517</v>
          </cell>
          <cell r="E14253" t="str">
            <v>0</v>
          </cell>
          <cell r="F14253" t="str">
            <v>Revenue</v>
          </cell>
          <cell r="G14253" t="str">
            <v>Training - Devolved Budgets</v>
          </cell>
        </row>
        <row r="14254">
          <cell r="B14254">
            <v>89976</v>
          </cell>
          <cell r="C14254" t="str">
            <v>RE INVOICE93972031</v>
          </cell>
          <cell r="D14254" t="str">
            <v>0887517</v>
          </cell>
          <cell r="E14254" t="str">
            <v>0</v>
          </cell>
          <cell r="F14254" t="str">
            <v>Revenue</v>
          </cell>
          <cell r="G14254" t="str">
            <v>Training - Devolved Budgets</v>
          </cell>
        </row>
        <row r="14255">
          <cell r="B14255">
            <v>89977</v>
          </cell>
          <cell r="C14255" t="str">
            <v>BCM TRANSITION/TAYLOR</v>
          </cell>
          <cell r="D14255" t="str">
            <v>0887517</v>
          </cell>
          <cell r="E14255" t="str">
            <v>0</v>
          </cell>
          <cell r="F14255" t="str">
            <v>Revenue</v>
          </cell>
          <cell r="G14255" t="str">
            <v>Training - Devolved Budgets</v>
          </cell>
        </row>
        <row r="14256">
          <cell r="B14256">
            <v>89978</v>
          </cell>
          <cell r="C14256" t="str">
            <v>BCM TRANSITION/HELLWING</v>
          </cell>
          <cell r="D14256" t="str">
            <v>0887517</v>
          </cell>
          <cell r="E14256" t="str">
            <v>0</v>
          </cell>
          <cell r="F14256" t="str">
            <v>Revenue</v>
          </cell>
          <cell r="G14256" t="str">
            <v>Training - Devolved Budgets</v>
          </cell>
        </row>
        <row r="14257">
          <cell r="B14257">
            <v>89979</v>
          </cell>
          <cell r="C14257" t="str">
            <v>ISM TRANSITION/TAYLOR</v>
          </cell>
          <cell r="D14257" t="str">
            <v>0887517</v>
          </cell>
          <cell r="E14257" t="str">
            <v>0</v>
          </cell>
          <cell r="F14257" t="str">
            <v>Revenue</v>
          </cell>
          <cell r="G14257" t="str">
            <v>Training - Devolved Budgets</v>
          </cell>
        </row>
        <row r="14258">
          <cell r="B14258">
            <v>89980</v>
          </cell>
          <cell r="C14258" t="str">
            <v>ISM TRANSITION/HELLWING</v>
          </cell>
          <cell r="D14258" t="str">
            <v>0887517</v>
          </cell>
          <cell r="E14258" t="str">
            <v>0</v>
          </cell>
          <cell r="F14258" t="str">
            <v>Revenue</v>
          </cell>
          <cell r="G14258" t="str">
            <v>Training - Devolved Budgets</v>
          </cell>
        </row>
        <row r="14259">
          <cell r="B14259">
            <v>89981</v>
          </cell>
          <cell r="C14259" t="str">
            <v>RE INVOICE 93963246</v>
          </cell>
          <cell r="D14259" t="str">
            <v>0887517</v>
          </cell>
          <cell r="E14259" t="str">
            <v>0</v>
          </cell>
          <cell r="F14259" t="str">
            <v>Revenue</v>
          </cell>
          <cell r="G14259" t="str">
            <v>Training - Devolved Budgets</v>
          </cell>
        </row>
        <row r="14260">
          <cell r="B14260">
            <v>89982</v>
          </cell>
          <cell r="C14260" t="str">
            <v>RE INVOICE 93964154</v>
          </cell>
          <cell r="D14260" t="str">
            <v>0887517</v>
          </cell>
          <cell r="E14260" t="str">
            <v>0</v>
          </cell>
          <cell r="F14260" t="str">
            <v>Revenue</v>
          </cell>
          <cell r="G14260" t="str">
            <v>Training - Devolved Budgets</v>
          </cell>
        </row>
        <row r="14261">
          <cell r="B14261">
            <v>89983</v>
          </cell>
          <cell r="C14261" t="str">
            <v>re invoice 93964152</v>
          </cell>
          <cell r="D14261" t="str">
            <v>0887517</v>
          </cell>
          <cell r="E14261" t="str">
            <v>0</v>
          </cell>
          <cell r="F14261" t="str">
            <v>Revenue</v>
          </cell>
          <cell r="G14261" t="str">
            <v>Training - Devolved Budgets</v>
          </cell>
        </row>
        <row r="14262">
          <cell r="B14262">
            <v>89984</v>
          </cell>
          <cell r="C14262" t="str">
            <v>NEW TYRES</v>
          </cell>
          <cell r="D14262" t="str">
            <v>3220250</v>
          </cell>
          <cell r="E14262" t="str">
            <v>3</v>
          </cell>
          <cell r="F14262" t="str">
            <v>Revenue</v>
          </cell>
          <cell r="G14262" t="str">
            <v>Tyres</v>
          </cell>
        </row>
        <row r="14263">
          <cell r="B14263">
            <v>89985</v>
          </cell>
          <cell r="C14263" t="str">
            <v>235/45/17</v>
          </cell>
          <cell r="D14263" t="str">
            <v>3220250</v>
          </cell>
          <cell r="E14263" t="str">
            <v>3</v>
          </cell>
          <cell r="F14263" t="str">
            <v>Revenue</v>
          </cell>
          <cell r="G14263" t="str">
            <v>Tyres</v>
          </cell>
        </row>
        <row r="14264">
          <cell r="B14264">
            <v>89987</v>
          </cell>
          <cell r="C14264" t="str">
            <v>Service of IG01 Fire Suppressi</v>
          </cell>
          <cell r="D14264" t="str">
            <v>1092100</v>
          </cell>
          <cell r="E14264" t="str">
            <v>1</v>
          </cell>
          <cell r="F14264" t="str">
            <v>Revenue</v>
          </cell>
          <cell r="G14264" t="str">
            <v>Servicing Contracts</v>
          </cell>
        </row>
        <row r="14265">
          <cell r="B14265">
            <v>89988</v>
          </cell>
          <cell r="C14265" t="str">
            <v>To service the Fire Suppressio</v>
          </cell>
          <cell r="D14265" t="str">
            <v>1092314</v>
          </cell>
          <cell r="E14265" t="str">
            <v>1</v>
          </cell>
          <cell r="F14265" t="str">
            <v>Revenue</v>
          </cell>
          <cell r="G14265" t="str">
            <v>Servicing Contracts</v>
          </cell>
        </row>
        <row r="14266">
          <cell r="B14266">
            <v>89991</v>
          </cell>
          <cell r="C14266" t="str">
            <v>I METER SLIDES</v>
          </cell>
          <cell r="D14266" t="str">
            <v>3410250</v>
          </cell>
          <cell r="E14266" t="str">
            <v>3</v>
          </cell>
          <cell r="F14266" t="str">
            <v>Revenue</v>
          </cell>
          <cell r="G14266" t="str">
            <v>Repairs - Vehicles</v>
          </cell>
        </row>
        <row r="14267">
          <cell r="B14267">
            <v>89992</v>
          </cell>
          <cell r="C14267" t="str">
            <v>replace battery</v>
          </cell>
          <cell r="D14267" t="str">
            <v>3410250</v>
          </cell>
          <cell r="E14267" t="str">
            <v>3</v>
          </cell>
          <cell r="F14267" t="str">
            <v>Revenue</v>
          </cell>
          <cell r="G14267" t="str">
            <v>Repairs - Vehicles</v>
          </cell>
        </row>
        <row r="14268">
          <cell r="B14268">
            <v>89993</v>
          </cell>
          <cell r="C14268" t="str">
            <v>WIPER BLADES</v>
          </cell>
          <cell r="D14268" t="str">
            <v>3410250</v>
          </cell>
          <cell r="E14268" t="str">
            <v>3</v>
          </cell>
          <cell r="F14268" t="str">
            <v>Revenue</v>
          </cell>
          <cell r="G14268" t="str">
            <v>Repairs - Vehicles</v>
          </cell>
        </row>
        <row r="14269">
          <cell r="B14269">
            <v>89995</v>
          </cell>
          <cell r="C14269" t="str">
            <v>PACKAGE 23/1/14-24/01/14</v>
          </cell>
          <cell r="D14269" t="str">
            <v>2655751</v>
          </cell>
          <cell r="E14269" t="str">
            <v>2</v>
          </cell>
          <cell r="F14269" t="str">
            <v>Revenue</v>
          </cell>
          <cell r="G14269" t="str">
            <v>Corporate Support</v>
          </cell>
        </row>
        <row r="14270">
          <cell r="B14270">
            <v>89996</v>
          </cell>
          <cell r="C14270" t="str">
            <v>ICT ADVERT</v>
          </cell>
          <cell r="D14270" t="str">
            <v>2900584</v>
          </cell>
          <cell r="E14270" t="str">
            <v>2</v>
          </cell>
          <cell r="F14270" t="str">
            <v>Revenue</v>
          </cell>
          <cell r="G14270" t="str">
            <v>Hired Management Support</v>
          </cell>
        </row>
        <row r="14271">
          <cell r="B14271">
            <v>89997</v>
          </cell>
          <cell r="C14271" t="str">
            <v>RE INVOICE 800419</v>
          </cell>
          <cell r="D14271" t="str">
            <v>2917507</v>
          </cell>
          <cell r="E14271" t="str">
            <v>2</v>
          </cell>
          <cell r="F14271" t="str">
            <v>Revenue</v>
          </cell>
          <cell r="G14271" t="str">
            <v>RIngfenced Fire Service College Training/Expenses</v>
          </cell>
        </row>
        <row r="14272">
          <cell r="B14272">
            <v>90000</v>
          </cell>
          <cell r="C14272" t="str">
            <v>GAS CREDIT SEP/OCT13</v>
          </cell>
          <cell r="D14272" t="str">
            <v>1340201</v>
          </cell>
          <cell r="E14272" t="str">
            <v>1</v>
          </cell>
          <cell r="F14272" t="str">
            <v>Revenue</v>
          </cell>
          <cell r="G14272" t="str">
            <v>Gas - Mains</v>
          </cell>
        </row>
        <row r="14273">
          <cell r="B14273">
            <v>90001</v>
          </cell>
          <cell r="C14273" t="str">
            <v>GAS CREDIT AUG/SEPT13</v>
          </cell>
          <cell r="D14273" t="str">
            <v>1340314</v>
          </cell>
          <cell r="E14273" t="str">
            <v>1</v>
          </cell>
          <cell r="F14273" t="str">
            <v>Revenue</v>
          </cell>
          <cell r="G14273" t="str">
            <v>Gas - Mains</v>
          </cell>
        </row>
        <row r="14274">
          <cell r="B14274">
            <v>90002</v>
          </cell>
          <cell r="C14274" t="str">
            <v>GAS CREDIT SEP/OCT13</v>
          </cell>
          <cell r="D14274" t="str">
            <v>1340314</v>
          </cell>
          <cell r="E14274" t="str">
            <v>1</v>
          </cell>
          <cell r="F14274" t="str">
            <v>Revenue</v>
          </cell>
          <cell r="G14274" t="str">
            <v>Gas - Mains</v>
          </cell>
        </row>
        <row r="14275">
          <cell r="B14275">
            <v>90003</v>
          </cell>
          <cell r="C14275" t="str">
            <v>GAS CREDIT SEP/OCT13</v>
          </cell>
          <cell r="D14275" t="str">
            <v>1340307</v>
          </cell>
          <cell r="E14275" t="str">
            <v>1</v>
          </cell>
          <cell r="F14275" t="str">
            <v>Revenue</v>
          </cell>
          <cell r="G14275" t="str">
            <v>Gas - Mains</v>
          </cell>
        </row>
        <row r="14276">
          <cell r="B14276">
            <v>90007</v>
          </cell>
          <cell r="C14276" t="str">
            <v>GAS SUPPLY AUG/SEP13</v>
          </cell>
          <cell r="D14276" t="str">
            <v>1340314</v>
          </cell>
          <cell r="E14276" t="str">
            <v>1</v>
          </cell>
          <cell r="F14276" t="str">
            <v>Revenue</v>
          </cell>
          <cell r="G14276" t="str">
            <v>Gas - Mains</v>
          </cell>
        </row>
        <row r="14277">
          <cell r="B14277">
            <v>90010</v>
          </cell>
          <cell r="C14277" t="str">
            <v>WATER SUPPLY NOV13-JAN14</v>
          </cell>
          <cell r="D14277" t="str">
            <v>1350213</v>
          </cell>
          <cell r="E14277" t="str">
            <v>1</v>
          </cell>
          <cell r="F14277" t="str">
            <v>Revenue</v>
          </cell>
          <cell r="G14277" t="str">
            <v>Water/Sewerage Rates</v>
          </cell>
        </row>
        <row r="14278">
          <cell r="B14278">
            <v>90011</v>
          </cell>
          <cell r="C14278" t="str">
            <v>WHITTLESEY LICENCE JAN14-15</v>
          </cell>
          <cell r="D14278" t="str">
            <v>2606213</v>
          </cell>
          <cell r="E14278" t="str">
            <v>2</v>
          </cell>
          <cell r="F14278" t="str">
            <v>Revenue</v>
          </cell>
          <cell r="G14278" t="str">
            <v>TV Licences</v>
          </cell>
        </row>
        <row r="14279">
          <cell r="B14279">
            <v>90013</v>
          </cell>
          <cell r="C14279" t="str">
            <v>O &amp; CS PERFORMANCE TEAM AWAY D</v>
          </cell>
          <cell r="D14279" t="str">
            <v>2605782</v>
          </cell>
          <cell r="E14279" t="str">
            <v>2</v>
          </cell>
          <cell r="F14279" t="str">
            <v>Revenue</v>
          </cell>
          <cell r="G14279" t="str">
            <v>Miscellaneous Holding Account</v>
          </cell>
        </row>
        <row r="14280">
          <cell r="B14280">
            <v>90014</v>
          </cell>
          <cell r="C14280" t="str">
            <v>JOBBER DRILL/HEX SET ETC</v>
          </cell>
          <cell r="D14280" t="str">
            <v>2061250</v>
          </cell>
          <cell r="E14280" t="str">
            <v>2</v>
          </cell>
          <cell r="F14280" t="str">
            <v>Revenue</v>
          </cell>
          <cell r="G14280" t="str">
            <v>Garages &amp; Workshops Tools</v>
          </cell>
        </row>
        <row r="14281">
          <cell r="B14281">
            <v>90017</v>
          </cell>
          <cell r="C14281" t="str">
            <v>To supply and fit 2mtr black v</v>
          </cell>
          <cell r="D14281" t="str">
            <v>1090214</v>
          </cell>
          <cell r="E14281" t="str">
            <v>1</v>
          </cell>
          <cell r="F14281" t="str">
            <v>Revenue</v>
          </cell>
          <cell r="G14281" t="str">
            <v>Unplanned   Maintenance</v>
          </cell>
        </row>
        <row r="14282">
          <cell r="B14282">
            <v>90018</v>
          </cell>
          <cell r="C14282" t="str">
            <v>Yo supply &amp; fit replacement pe</v>
          </cell>
          <cell r="D14282" t="str">
            <v>1090310</v>
          </cell>
          <cell r="E14282" t="str">
            <v>1</v>
          </cell>
          <cell r="F14282" t="str">
            <v>Revenue</v>
          </cell>
          <cell r="G14282" t="str">
            <v>Unplanned   Maintenance</v>
          </cell>
        </row>
        <row r="14283">
          <cell r="B14283">
            <v>90019</v>
          </cell>
          <cell r="C14283" t="str">
            <v>To carry out patch repairs to</v>
          </cell>
          <cell r="D14283" t="str">
            <v>1090305</v>
          </cell>
          <cell r="E14283" t="str">
            <v>1</v>
          </cell>
          <cell r="F14283" t="str">
            <v>Revenue</v>
          </cell>
          <cell r="G14283" t="str">
            <v>Unplanned   Maintenance</v>
          </cell>
        </row>
        <row r="14284">
          <cell r="B14284">
            <v>90020</v>
          </cell>
          <cell r="C14284" t="str">
            <v>To hire a cherry picker to ins</v>
          </cell>
          <cell r="D14284" t="str">
            <v>1090205</v>
          </cell>
          <cell r="E14284" t="str">
            <v>1</v>
          </cell>
          <cell r="F14284" t="str">
            <v>Revenue</v>
          </cell>
          <cell r="G14284" t="str">
            <v>Unplanned   Maintenance</v>
          </cell>
        </row>
        <row r="14285">
          <cell r="B14285">
            <v>90021</v>
          </cell>
          <cell r="C14285" t="str">
            <v>SEMI PERG MILK</v>
          </cell>
          <cell r="D14285" t="str">
            <v>0975591</v>
          </cell>
          <cell r="E14285" t="str">
            <v>0</v>
          </cell>
          <cell r="F14285" t="str">
            <v>Revenue</v>
          </cell>
          <cell r="G14285" t="str">
            <v>Canteen &amp; Messing</v>
          </cell>
        </row>
        <row r="14286">
          <cell r="B14286">
            <v>90022</v>
          </cell>
          <cell r="C14286" t="str">
            <v>WATER CHARGES OCT13-JAN14</v>
          </cell>
          <cell r="D14286" t="str">
            <v>1350204</v>
          </cell>
          <cell r="E14286" t="str">
            <v>1</v>
          </cell>
          <cell r="F14286" t="str">
            <v>Revenue</v>
          </cell>
          <cell r="G14286" t="str">
            <v>Water/Sewerage Rates</v>
          </cell>
        </row>
        <row r="14287">
          <cell r="B14287">
            <v>90023</v>
          </cell>
          <cell r="C14287" t="str">
            <v>BSG ASSISTWE26/01/2014</v>
          </cell>
          <cell r="D14287" t="str">
            <v>2922591</v>
          </cell>
          <cell r="E14287" t="str">
            <v>2</v>
          </cell>
          <cell r="F14287" t="str">
            <v>Revenue</v>
          </cell>
          <cell r="G14287" t="str">
            <v>Agency Staff</v>
          </cell>
        </row>
        <row r="14288">
          <cell r="B14288">
            <v>90024</v>
          </cell>
          <cell r="C14288" t="str">
            <v>NEW NECK SEAL</v>
          </cell>
          <cell r="D14288" t="str">
            <v>2161250</v>
          </cell>
          <cell r="E14288" t="str">
            <v>2</v>
          </cell>
          <cell r="F14288" t="str">
            <v>Revenue</v>
          </cell>
          <cell r="G14288" t="str">
            <v>Equipment</v>
          </cell>
        </row>
        <row r="14289">
          <cell r="B14289">
            <v>89667</v>
          </cell>
          <cell r="C14289" t="str">
            <v>Vehicle to be delivered to Wis</v>
          </cell>
          <cell r="D14289" t="str">
            <v>0887521</v>
          </cell>
          <cell r="E14289" t="str">
            <v>0</v>
          </cell>
          <cell r="F14289" t="str">
            <v>Revenue</v>
          </cell>
          <cell r="G14289" t="str">
            <v>Training - Devolved Budgets</v>
          </cell>
        </row>
        <row r="14290">
          <cell r="B14290">
            <v>89692</v>
          </cell>
          <cell r="C14290" t="str">
            <v>BUS SUPPORT ASSIS WE15/12/2013</v>
          </cell>
          <cell r="D14290" t="str">
            <v>2922591</v>
          </cell>
          <cell r="E14290" t="str">
            <v>2</v>
          </cell>
          <cell r="F14290" t="str">
            <v>Revenue</v>
          </cell>
          <cell r="G14290" t="str">
            <v>Agency Staff</v>
          </cell>
        </row>
        <row r="14291">
          <cell r="B14291">
            <v>89693</v>
          </cell>
          <cell r="C14291" t="str">
            <v>BUS SUPPORT ASSIS WE15/12/2013</v>
          </cell>
          <cell r="D14291" t="str">
            <v>2922591</v>
          </cell>
          <cell r="E14291" t="str">
            <v>2</v>
          </cell>
          <cell r="F14291" t="str">
            <v>Revenue</v>
          </cell>
          <cell r="G14291" t="str">
            <v>Agency Staff</v>
          </cell>
        </row>
        <row r="14292">
          <cell r="B14292">
            <v>89695</v>
          </cell>
          <cell r="C14292" t="str">
            <v>MAINTENANCE VOICE CONNECT 11 S</v>
          </cell>
          <cell r="D14292" t="str">
            <v>2143583</v>
          </cell>
          <cell r="E14292" t="str">
            <v>2</v>
          </cell>
          <cell r="F14292" t="str">
            <v>Revenue</v>
          </cell>
          <cell r="G14292" t="str">
            <v>Telephone System Maint. &amp; Spares</v>
          </cell>
        </row>
        <row r="14293">
          <cell r="B14293">
            <v>89696</v>
          </cell>
          <cell r="C14293" t="str">
            <v>AMP SELECTA/ELEC SAFETY COUNCI</v>
          </cell>
          <cell r="D14293" t="str">
            <v>2624513</v>
          </cell>
          <cell r="E14293" t="str">
            <v>2</v>
          </cell>
          <cell r="F14293" t="str">
            <v>Revenue</v>
          </cell>
          <cell r="G14293" t="str">
            <v>Community Fire Safety Expenses</v>
          </cell>
        </row>
        <row r="14294">
          <cell r="B14294">
            <v>89699</v>
          </cell>
          <cell r="C14294" t="str">
            <v>Training Delivery - December</v>
          </cell>
          <cell r="D14294" t="str">
            <v>0888507</v>
          </cell>
          <cell r="E14294" t="str">
            <v>0</v>
          </cell>
          <cell r="F14294" t="str">
            <v>Revenue</v>
          </cell>
          <cell r="G14294" t="str">
            <v>Training - Leadership &amp; Development</v>
          </cell>
        </row>
        <row r="14295">
          <cell r="B14295">
            <v>89703</v>
          </cell>
          <cell r="C14295" t="str">
            <v>DOCTORS FEES DECEMBER 2013</v>
          </cell>
          <cell r="D14295" t="str">
            <v>2919508</v>
          </cell>
          <cell r="E14295" t="str">
            <v>2</v>
          </cell>
          <cell r="F14295" t="str">
            <v>Revenue</v>
          </cell>
          <cell r="G14295" t="str">
            <v>Occupational Health/Doctors Fees</v>
          </cell>
        </row>
        <row r="14296">
          <cell r="B14296">
            <v>89707</v>
          </cell>
          <cell r="C14296" t="str">
            <v>Design works in respect of wel</v>
          </cell>
          <cell r="D14296" t="str">
            <v>B105</v>
          </cell>
          <cell r="E14296" t="str">
            <v>B</v>
          </cell>
          <cell r="F14296" t="str">
            <v>Capital</v>
          </cell>
          <cell r="G14296" t="str">
            <v>Land &amp; Buildings</v>
          </cell>
        </row>
        <row r="14297">
          <cell r="B14297">
            <v>89616</v>
          </cell>
          <cell r="C14297" t="str">
            <v>P/T 1732952</v>
          </cell>
          <cell r="D14297" t="str">
            <v>3410250</v>
          </cell>
          <cell r="E14297" t="str">
            <v>3</v>
          </cell>
          <cell r="F14297" t="str">
            <v>Revenue</v>
          </cell>
          <cell r="G14297" t="str">
            <v>Repairs - Vehicles</v>
          </cell>
        </row>
        <row r="14298">
          <cell r="B14298">
            <v>89617</v>
          </cell>
          <cell r="C14298" t="str">
            <v>629 BATTERIES</v>
          </cell>
          <cell r="D14298" t="str">
            <v>3410250</v>
          </cell>
          <cell r="E14298" t="str">
            <v>3</v>
          </cell>
          <cell r="F14298" t="str">
            <v>Revenue</v>
          </cell>
          <cell r="G14298" t="str">
            <v>Repairs - Vehicles</v>
          </cell>
        </row>
        <row r="14299">
          <cell r="B14299">
            <v>89618</v>
          </cell>
          <cell r="C14299" t="str">
            <v>MULTI STAR RIGGER SWITCH CONTA</v>
          </cell>
          <cell r="D14299" t="str">
            <v>2160250</v>
          </cell>
          <cell r="E14299" t="str">
            <v>2</v>
          </cell>
          <cell r="F14299" t="str">
            <v>Revenue</v>
          </cell>
          <cell r="G14299" t="str">
            <v>Operational Equipment -  Repairs &amp; Maint</v>
          </cell>
        </row>
        <row r="14300">
          <cell r="B14300">
            <v>89620</v>
          </cell>
          <cell r="C14300" t="str">
            <v>TRAINING 16/11/2013</v>
          </cell>
          <cell r="D14300" t="str">
            <v>0890507</v>
          </cell>
          <cell r="E14300" t="str">
            <v>0</v>
          </cell>
          <cell r="F14300" t="str">
            <v>Revenue</v>
          </cell>
          <cell r="G14300" t="str">
            <v>Training  - Equality</v>
          </cell>
        </row>
        <row r="14301">
          <cell r="B14301">
            <v>89621</v>
          </cell>
          <cell r="C14301" t="str">
            <v>A6 ARSON POSTCARDS</v>
          </cell>
          <cell r="D14301" t="str">
            <v>2625515</v>
          </cell>
          <cell r="E14301" t="str">
            <v>2</v>
          </cell>
          <cell r="F14301" t="str">
            <v>Revenue</v>
          </cell>
          <cell r="G14301" t="str">
            <v>Training</v>
          </cell>
        </row>
        <row r="14302">
          <cell r="B14302">
            <v>89623</v>
          </cell>
          <cell r="C14302" t="str">
            <v>STORE ADMIN WE27/12/13</v>
          </cell>
          <cell r="D14302" t="str">
            <v>2922591</v>
          </cell>
          <cell r="E14302" t="str">
            <v>2</v>
          </cell>
          <cell r="F14302" t="str">
            <v>Revenue</v>
          </cell>
          <cell r="G14302" t="str">
            <v>Agency Staff</v>
          </cell>
        </row>
        <row r="14303">
          <cell r="B14303">
            <v>89627</v>
          </cell>
          <cell r="C14303" t="str">
            <v>regulator</v>
          </cell>
          <cell r="D14303" t="str">
            <v>3410250</v>
          </cell>
          <cell r="E14303" t="str">
            <v>3</v>
          </cell>
          <cell r="F14303" t="str">
            <v>Revenue</v>
          </cell>
          <cell r="G14303" t="str">
            <v>Repairs - Vehicles</v>
          </cell>
        </row>
        <row r="14304">
          <cell r="B14304">
            <v>89637</v>
          </cell>
          <cell r="C14304" t="str">
            <v>WATER CHARGES OCT13-JAN14</v>
          </cell>
          <cell r="D14304" t="str">
            <v>1350100</v>
          </cell>
          <cell r="E14304" t="str">
            <v>1</v>
          </cell>
          <cell r="F14304" t="str">
            <v>Revenue</v>
          </cell>
          <cell r="G14304" t="str">
            <v>Water/Sewerage Rates</v>
          </cell>
        </row>
        <row r="14305">
          <cell r="B14305">
            <v>89638</v>
          </cell>
          <cell r="C14305" t="str">
            <v>SHARPE EXPENSES DEC13</v>
          </cell>
          <cell r="D14305" t="str">
            <v>2900584</v>
          </cell>
          <cell r="E14305" t="str">
            <v>2</v>
          </cell>
          <cell r="F14305" t="str">
            <v>Revenue</v>
          </cell>
          <cell r="G14305" t="str">
            <v>Hired Management Support</v>
          </cell>
        </row>
        <row r="14306">
          <cell r="B14306">
            <v>89639</v>
          </cell>
          <cell r="C14306" t="str">
            <v>Replacement distribution board</v>
          </cell>
          <cell r="D14306" t="str">
            <v>1096214</v>
          </cell>
          <cell r="E14306" t="str">
            <v>1</v>
          </cell>
          <cell r="F14306" t="str">
            <v>Revenue</v>
          </cell>
          <cell r="G14306" t="str">
            <v>Capital Expenditure under £10k</v>
          </cell>
        </row>
        <row r="14307">
          <cell r="B14307">
            <v>89642</v>
          </cell>
          <cell r="C14307" t="str">
            <v>SEMI DISPLAY ADVERTSJAN14-APR1</v>
          </cell>
          <cell r="D14307" t="str">
            <v>2104584</v>
          </cell>
          <cell r="E14307" t="str">
            <v>2</v>
          </cell>
          <cell r="F14307" t="str">
            <v>Revenue</v>
          </cell>
          <cell r="G14307" t="str">
            <v>IT Miscellaneous</v>
          </cell>
        </row>
        <row r="14308">
          <cell r="B14308">
            <v>89643</v>
          </cell>
          <cell r="C14308" t="str">
            <v>To supply &amp; fit a new ply face</v>
          </cell>
          <cell r="D14308" t="str">
            <v>1090311</v>
          </cell>
          <cell r="E14308" t="str">
            <v>1</v>
          </cell>
          <cell r="F14308" t="str">
            <v>Revenue</v>
          </cell>
          <cell r="G14308" t="str">
            <v>Unplanned   Maintenance</v>
          </cell>
        </row>
        <row r="14309">
          <cell r="B14309">
            <v>89644</v>
          </cell>
          <cell r="C14309" t="str">
            <v>SEMI PERG MILK 13/40</v>
          </cell>
          <cell r="D14309" t="str">
            <v>0975591</v>
          </cell>
          <cell r="E14309" t="str">
            <v>0</v>
          </cell>
          <cell r="F14309" t="str">
            <v>Revenue</v>
          </cell>
          <cell r="G14309" t="str">
            <v>Canteen &amp; Messing</v>
          </cell>
        </row>
        <row r="14310">
          <cell r="B14310">
            <v>89645</v>
          </cell>
          <cell r="C14310" t="str">
            <v>1 x SMART SB885ix2 87" interac</v>
          </cell>
          <cell r="D14310" t="str">
            <v>B379</v>
          </cell>
          <cell r="E14310" t="str">
            <v>B</v>
          </cell>
          <cell r="F14310" t="str">
            <v>Capital</v>
          </cell>
          <cell r="G14310" t="str">
            <v>Project Suspense</v>
          </cell>
        </row>
        <row r="14311">
          <cell r="B14311">
            <v>89646</v>
          </cell>
          <cell r="C14311" t="str">
            <v>Your quote RT143 supply and in</v>
          </cell>
          <cell r="D14311" t="str">
            <v>2141583</v>
          </cell>
          <cell r="E14311" t="str">
            <v>2</v>
          </cell>
          <cell r="F14311" t="str">
            <v>Revenue</v>
          </cell>
          <cell r="G14311" t="str">
            <v>Main Scheme Radio/Mobilising Equip.</v>
          </cell>
        </row>
        <row r="14312">
          <cell r="B14312">
            <v>89647</v>
          </cell>
          <cell r="C14312" t="str">
            <v>ST122LGB StarTech.com 2 Port 2</v>
          </cell>
          <cell r="D14312" t="str">
            <v>2100584</v>
          </cell>
          <cell r="E14312" t="str">
            <v>2</v>
          </cell>
          <cell r="F14312" t="str">
            <v>Revenue</v>
          </cell>
          <cell r="G14312" t="str">
            <v>Computer Hardware</v>
          </cell>
        </row>
        <row r="14313">
          <cell r="B14313">
            <v>89629</v>
          </cell>
          <cell r="C14313" t="str">
            <v>Part No: AEQ013 - Undersurface</v>
          </cell>
          <cell r="D14313" t="str">
            <v>2164512</v>
          </cell>
          <cell r="E14313" t="str">
            <v>2</v>
          </cell>
          <cell r="F14313" t="str">
            <v>Revenue</v>
          </cell>
          <cell r="G14313" t="str">
            <v>Hydrants Maintenance (Sundries)</v>
          </cell>
        </row>
        <row r="14314">
          <cell r="B14314">
            <v>89640</v>
          </cell>
          <cell r="C14314" t="str">
            <v>BUS SUPPORT ASSISTWE05/01/2014</v>
          </cell>
          <cell r="D14314" t="str">
            <v>2922591</v>
          </cell>
          <cell r="E14314" t="str">
            <v>2</v>
          </cell>
          <cell r="F14314" t="str">
            <v>Revenue</v>
          </cell>
          <cell r="G14314" t="str">
            <v>Agency Staff</v>
          </cell>
        </row>
        <row r="14315">
          <cell r="B14315">
            <v>89641</v>
          </cell>
          <cell r="C14315" t="str">
            <v>TCC ADDITIONAL CYLINDER COVER</v>
          </cell>
          <cell r="D14315" t="str">
            <v>2166250</v>
          </cell>
          <cell r="E14315" t="str">
            <v>2</v>
          </cell>
          <cell r="F14315" t="str">
            <v>Revenue</v>
          </cell>
          <cell r="G14315" t="str">
            <v>B.A./M.A.R.S./Gas Tight Suits - R&amp;M</v>
          </cell>
        </row>
        <row r="14316">
          <cell r="B14316">
            <v>89648</v>
          </cell>
          <cell r="C14316" t="str">
            <v>FS LEG ENFORCEMENT/PROSECUTION</v>
          </cell>
          <cell r="D14316" t="str">
            <v>2625511</v>
          </cell>
          <cell r="E14316" t="str">
            <v>2</v>
          </cell>
          <cell r="F14316" t="str">
            <v>Revenue</v>
          </cell>
          <cell r="G14316" t="str">
            <v>Fire Protection Training</v>
          </cell>
        </row>
        <row r="14317">
          <cell r="B14317">
            <v>89649</v>
          </cell>
          <cell r="C14317" t="str">
            <v>Advert for Papworth Rec Eve on</v>
          </cell>
          <cell r="D14317" t="str">
            <v>2490506</v>
          </cell>
          <cell r="E14317" t="str">
            <v>2</v>
          </cell>
          <cell r="F14317" t="str">
            <v>Revenue</v>
          </cell>
          <cell r="G14317" t="str">
            <v>Advertising For Staff</v>
          </cell>
        </row>
        <row r="14318">
          <cell r="B14318">
            <v>89651</v>
          </cell>
          <cell r="C14318" t="str">
            <v>BYRNE23/12/13-29/12/13</v>
          </cell>
          <cell r="D14318" t="str">
            <v>2900584</v>
          </cell>
          <cell r="E14318" t="str">
            <v>2</v>
          </cell>
          <cell r="F14318" t="str">
            <v>Revenue</v>
          </cell>
          <cell r="G14318" t="str">
            <v>Hired Management Support</v>
          </cell>
        </row>
        <row r="14319">
          <cell r="B14319">
            <v>89665</v>
          </cell>
          <cell r="C14319" t="str">
            <v>WATER CHARGES OCT13-JAN14</v>
          </cell>
          <cell r="D14319" t="str">
            <v>1350307</v>
          </cell>
          <cell r="E14319" t="str">
            <v>1</v>
          </cell>
          <cell r="F14319" t="str">
            <v>Revenue</v>
          </cell>
          <cell r="G14319" t="str">
            <v>Water/Sewerage Rates</v>
          </cell>
        </row>
        <row r="14320">
          <cell r="B14320">
            <v>89666</v>
          </cell>
          <cell r="C14320" t="str">
            <v>Michelin Tuyres 27570</v>
          </cell>
          <cell r="D14320" t="str">
            <v>3410250</v>
          </cell>
          <cell r="E14320" t="str">
            <v>3</v>
          </cell>
          <cell r="F14320" t="str">
            <v>Revenue</v>
          </cell>
          <cell r="G14320" t="str">
            <v>Repairs - Vehicles</v>
          </cell>
        </row>
        <row r="14321">
          <cell r="B14321">
            <v>89650</v>
          </cell>
          <cell r="C14321" t="str">
            <v>AUSTIN 23/12/13-29/12/13</v>
          </cell>
          <cell r="D14321" t="str">
            <v>2900584</v>
          </cell>
          <cell r="E14321" t="str">
            <v>2</v>
          </cell>
          <cell r="F14321" t="str">
            <v>Revenue</v>
          </cell>
          <cell r="G14321" t="str">
            <v>Hired Management Support</v>
          </cell>
        </row>
        <row r="14322">
          <cell r="B14322">
            <v>89652</v>
          </cell>
          <cell r="C14322" t="str">
            <v>CARRIAGE</v>
          </cell>
          <cell r="D14322" t="str">
            <v>2460591</v>
          </cell>
          <cell r="E14322" t="str">
            <v>2</v>
          </cell>
          <cell r="F14322" t="str">
            <v>Revenue</v>
          </cell>
          <cell r="G14322" t="str">
            <v>Postage And Carriage</v>
          </cell>
        </row>
        <row r="14323">
          <cell r="B14323">
            <v>89653</v>
          </cell>
          <cell r="C14323" t="str">
            <v>RE INVOICE 93963252</v>
          </cell>
          <cell r="D14323" t="str">
            <v>0887517</v>
          </cell>
          <cell r="E14323" t="str">
            <v>0</v>
          </cell>
          <cell r="F14323" t="str">
            <v>Revenue</v>
          </cell>
          <cell r="G14323" t="str">
            <v>Training - Devolved Budgets</v>
          </cell>
        </row>
        <row r="14324">
          <cell r="B14324">
            <v>89654</v>
          </cell>
          <cell r="C14324" t="str">
            <v>COWLING BIKES/OTHER EQUIPMENT</v>
          </cell>
          <cell r="D14324" t="str">
            <v>B226</v>
          </cell>
          <cell r="E14324" t="str">
            <v>B</v>
          </cell>
          <cell r="F14324" t="str">
            <v>Capital</v>
          </cell>
          <cell r="G14324" t="str">
            <v>Cycle Scheme</v>
          </cell>
        </row>
        <row r="14325">
          <cell r="B14325">
            <v>89655</v>
          </cell>
          <cell r="C14325" t="str">
            <v>SKINNER BIKES/OTHER EQUIPMENT</v>
          </cell>
          <cell r="D14325" t="str">
            <v>B226</v>
          </cell>
          <cell r="E14325" t="str">
            <v>B</v>
          </cell>
          <cell r="F14325" t="str">
            <v>Capital</v>
          </cell>
          <cell r="G14325" t="str">
            <v>Cycle Scheme</v>
          </cell>
        </row>
        <row r="14326">
          <cell r="B14326">
            <v>89656</v>
          </cell>
          <cell r="C14326" t="str">
            <v>RENTALS01/02/14-30/04/14</v>
          </cell>
          <cell r="D14326" t="str">
            <v>2011586</v>
          </cell>
          <cell r="E14326" t="str">
            <v>2</v>
          </cell>
          <cell r="F14326" t="str">
            <v>Revenue</v>
          </cell>
          <cell r="G14326" t="str">
            <v>MFD Rentals</v>
          </cell>
        </row>
        <row r="14327">
          <cell r="B14327">
            <v>89657</v>
          </cell>
          <cell r="C14327" t="str">
            <v>ICT Infrastructure and support</v>
          </cell>
          <cell r="D14327" t="str">
            <v>2104584</v>
          </cell>
          <cell r="E14327" t="str">
            <v>2</v>
          </cell>
          <cell r="F14327" t="str">
            <v>Revenue</v>
          </cell>
          <cell r="G14327" t="str">
            <v>IT Miscellaneous</v>
          </cell>
        </row>
        <row r="14328">
          <cell r="B14328">
            <v>89659</v>
          </cell>
          <cell r="C14328" t="str">
            <v>Fencing for scrap cars at B04</v>
          </cell>
          <cell r="D14328" t="str">
            <v>0887521</v>
          </cell>
          <cell r="E14328" t="str">
            <v>0</v>
          </cell>
          <cell r="F14328" t="str">
            <v>Revenue</v>
          </cell>
          <cell r="G14328" t="str">
            <v>Training - Devolved Budgets</v>
          </cell>
        </row>
        <row r="14329">
          <cell r="B14329">
            <v>89660</v>
          </cell>
          <cell r="C14329" t="str">
            <v>SERVICE FEE RECHARGE DEC13</v>
          </cell>
          <cell r="D14329" t="str">
            <v>2143583</v>
          </cell>
          <cell r="E14329" t="str">
            <v>2</v>
          </cell>
          <cell r="F14329" t="str">
            <v>Revenue</v>
          </cell>
          <cell r="G14329" t="str">
            <v>Telephone System Maint. &amp; Spares</v>
          </cell>
        </row>
        <row r="14330">
          <cell r="B14330">
            <v>89661</v>
          </cell>
          <cell r="C14330" t="str">
            <v>RV INCREASEJUN13-MAR14</v>
          </cell>
          <cell r="D14330" t="str">
            <v>1540302</v>
          </cell>
          <cell r="E14330" t="str">
            <v>1</v>
          </cell>
          <cell r="F14330" t="str">
            <v>Revenue</v>
          </cell>
          <cell r="G14330" t="str">
            <v>General Rates</v>
          </cell>
        </row>
        <row r="14331">
          <cell r="B14331">
            <v>89662</v>
          </cell>
          <cell r="C14331" t="str">
            <v>SHQ CARE FROM1/5/2012 UPTO/INC</v>
          </cell>
          <cell r="D14331" t="str">
            <v>1360100</v>
          </cell>
          <cell r="E14331" t="str">
            <v>1</v>
          </cell>
          <cell r="F14331" t="str">
            <v>Revenue</v>
          </cell>
          <cell r="G14331" t="str">
            <v>Cleaning Materials</v>
          </cell>
        </row>
        <row r="14332">
          <cell r="B14332">
            <v>89663</v>
          </cell>
          <cell r="C14332" t="str">
            <v>WATER CHARGES AUG13-JAN14</v>
          </cell>
          <cell r="D14332" t="str">
            <v>1350314</v>
          </cell>
          <cell r="E14332" t="str">
            <v>1</v>
          </cell>
          <cell r="F14332" t="str">
            <v>Revenue</v>
          </cell>
          <cell r="G14332" t="str">
            <v>Water/Sewerage Rates</v>
          </cell>
        </row>
        <row r="14333">
          <cell r="B14333">
            <v>89664</v>
          </cell>
          <cell r="C14333" t="str">
            <v>Double bed sized fire retardan</v>
          </cell>
          <cell r="D14333" t="str">
            <v>2626513</v>
          </cell>
          <cell r="E14333" t="str">
            <v>2</v>
          </cell>
          <cell r="F14333" t="str">
            <v>Revenue</v>
          </cell>
          <cell r="G14333" t="str">
            <v>Fire Alarm Initiative</v>
          </cell>
        </row>
        <row r="14334">
          <cell r="B14334">
            <v>89668</v>
          </cell>
          <cell r="C14334" t="str">
            <v>235/45/17XL</v>
          </cell>
          <cell r="D14334" t="str">
            <v>3220250</v>
          </cell>
          <cell r="E14334" t="str">
            <v>3</v>
          </cell>
          <cell r="F14334" t="str">
            <v>Revenue</v>
          </cell>
          <cell r="G14334" t="str">
            <v>Tyres</v>
          </cell>
        </row>
        <row r="14335">
          <cell r="B14335">
            <v>89669</v>
          </cell>
          <cell r="C14335" t="str">
            <v>W/BOARD DRYWIPE 120x90CM</v>
          </cell>
          <cell r="D14335" t="str">
            <v>2000591</v>
          </cell>
          <cell r="E14335" t="str">
            <v>2</v>
          </cell>
          <cell r="F14335" t="str">
            <v>Revenue</v>
          </cell>
          <cell r="G14335" t="str">
            <v>Office Purchases (Incl. furniture)</v>
          </cell>
        </row>
        <row r="14336">
          <cell r="B14336">
            <v>89670</v>
          </cell>
          <cell r="C14336" t="str">
            <v>A4 DESK DIARY - 2014- ONE WEEK</v>
          </cell>
          <cell r="D14336" t="str">
            <v>2480591</v>
          </cell>
          <cell r="E14336" t="str">
            <v>2</v>
          </cell>
          <cell r="F14336" t="str">
            <v>Revenue</v>
          </cell>
          <cell r="G14336" t="str">
            <v>Stationery, Comp/Copier Cons</v>
          </cell>
        </row>
        <row r="14337">
          <cell r="B14337">
            <v>89679</v>
          </cell>
          <cell r="C14337" t="str">
            <v>BATTERY MN1300 1.5V pk10</v>
          </cell>
          <cell r="D14337" t="str">
            <v>2167591</v>
          </cell>
          <cell r="E14337" t="str">
            <v>2</v>
          </cell>
          <cell r="F14337" t="str">
            <v>Revenue</v>
          </cell>
          <cell r="G14337" t="str">
            <v>Operational Consumables - Devolved</v>
          </cell>
        </row>
        <row r="14338">
          <cell r="B14338">
            <v>89680</v>
          </cell>
          <cell r="C14338" t="str">
            <v>THINGS TO DO TODAY BOOK</v>
          </cell>
          <cell r="D14338" t="str">
            <v>2480591</v>
          </cell>
          <cell r="E14338" t="str">
            <v>2</v>
          </cell>
          <cell r="F14338" t="str">
            <v>Revenue</v>
          </cell>
          <cell r="G14338" t="str">
            <v>Stationery, Comp/Copier Cons</v>
          </cell>
        </row>
        <row r="14339">
          <cell r="B14339">
            <v>89681</v>
          </cell>
          <cell r="C14339" t="str">
            <v>POLISH SHOE BLACK 50ML</v>
          </cell>
          <cell r="D14339" t="str">
            <v>1360591</v>
          </cell>
          <cell r="E14339" t="str">
            <v>1</v>
          </cell>
          <cell r="F14339" t="str">
            <v>Revenue</v>
          </cell>
          <cell r="G14339" t="str">
            <v>Cleaning Materials</v>
          </cell>
        </row>
        <row r="14340">
          <cell r="B14340">
            <v>89682</v>
          </cell>
          <cell r="C14340" t="str">
            <v>POUCH LAM.GLOSS A4 PK100</v>
          </cell>
          <cell r="D14340" t="str">
            <v>2480591</v>
          </cell>
          <cell r="E14340" t="str">
            <v>2</v>
          </cell>
          <cell r="F14340" t="str">
            <v>Revenue</v>
          </cell>
          <cell r="G14340" t="str">
            <v>Stationery, Comp/Copier Cons</v>
          </cell>
        </row>
        <row r="14341">
          <cell r="B14341">
            <v>89671</v>
          </cell>
          <cell r="C14341" t="str">
            <v>Funds for Franking Machine</v>
          </cell>
          <cell r="D14341" t="str">
            <v>2460591</v>
          </cell>
          <cell r="E14341" t="str">
            <v>2</v>
          </cell>
          <cell r="F14341" t="str">
            <v>Revenue</v>
          </cell>
          <cell r="G14341" t="str">
            <v>Postage And Carriage</v>
          </cell>
        </row>
        <row r="14342">
          <cell r="B14342">
            <v>89672</v>
          </cell>
          <cell r="C14342" t="str">
            <v>G1 Forms x 2,000. As per your</v>
          </cell>
          <cell r="D14342" t="str">
            <v>2481591</v>
          </cell>
          <cell r="E14342" t="str">
            <v>2</v>
          </cell>
          <cell r="F14342" t="str">
            <v>Revenue</v>
          </cell>
          <cell r="G14342" t="str">
            <v>External Printing (Corporate Contracts)</v>
          </cell>
        </row>
        <row r="14343">
          <cell r="B14343">
            <v>89673</v>
          </cell>
          <cell r="C14343" t="str">
            <v>Item Code 01S02 Stream Dishwas</v>
          </cell>
          <cell r="D14343" t="str">
            <v>1360591</v>
          </cell>
          <cell r="E14343" t="str">
            <v>1</v>
          </cell>
          <cell r="F14343" t="str">
            <v>Revenue</v>
          </cell>
          <cell r="G14343" t="str">
            <v>Cleaning Materials</v>
          </cell>
        </row>
        <row r="14344">
          <cell r="B14344">
            <v>89674</v>
          </cell>
          <cell r="C14344" t="str">
            <v>Rewiring Local Government Fina</v>
          </cell>
          <cell r="D14344" t="str">
            <v>0887769</v>
          </cell>
          <cell r="E14344" t="str">
            <v>0</v>
          </cell>
          <cell r="F14344" t="str">
            <v>Revenue</v>
          </cell>
          <cell r="G14344" t="str">
            <v>Training - Devolved Budgets</v>
          </cell>
        </row>
        <row r="14345">
          <cell r="B14345">
            <v>89675</v>
          </cell>
          <cell r="C14345" t="str">
            <v>Rewiring Local Government Fina</v>
          </cell>
          <cell r="D14345" t="str">
            <v>0887769</v>
          </cell>
          <cell r="E14345" t="str">
            <v>0</v>
          </cell>
          <cell r="F14345" t="str">
            <v>Revenue</v>
          </cell>
          <cell r="G14345" t="str">
            <v>Training - Devolved Budgets</v>
          </cell>
        </row>
        <row r="14346">
          <cell r="B14346">
            <v>89676</v>
          </cell>
          <cell r="C14346" t="str">
            <v>SPOILT MEALS 12398 05/12/2013</v>
          </cell>
          <cell r="D14346" t="str">
            <v>0974202</v>
          </cell>
          <cell r="E14346" t="str">
            <v>0</v>
          </cell>
          <cell r="F14346" t="str">
            <v>Revenue</v>
          </cell>
          <cell r="G14346" t="str">
            <v>Spoilt Meals</v>
          </cell>
        </row>
        <row r="14347">
          <cell r="B14347">
            <v>89677</v>
          </cell>
          <cell r="C14347" t="str">
            <v>R/SACK POLY BLK BX200</v>
          </cell>
          <cell r="D14347" t="str">
            <v>1360591</v>
          </cell>
          <cell r="E14347" t="str">
            <v>1</v>
          </cell>
          <cell r="F14347" t="str">
            <v>Revenue</v>
          </cell>
          <cell r="G14347" t="str">
            <v>Cleaning Materials</v>
          </cell>
        </row>
        <row r="14348">
          <cell r="B14348">
            <v>89678</v>
          </cell>
          <cell r="C14348" t="str">
            <v>LAVATORY BRUSH/HOLDER SET</v>
          </cell>
          <cell r="D14348" t="str">
            <v>1360591</v>
          </cell>
          <cell r="E14348" t="str">
            <v>1</v>
          </cell>
          <cell r="F14348" t="str">
            <v>Revenue</v>
          </cell>
          <cell r="G14348" t="str">
            <v>Cleaning Materials</v>
          </cell>
        </row>
        <row r="14349">
          <cell r="B14349">
            <v>89683</v>
          </cell>
          <cell r="C14349" t="str">
            <v>CENTREFEED 2PLY 6 ROLLS</v>
          </cell>
          <cell r="D14349" t="str">
            <v>1360591</v>
          </cell>
          <cell r="E14349" t="str">
            <v>1</v>
          </cell>
          <cell r="F14349" t="str">
            <v>Revenue</v>
          </cell>
          <cell r="G14349" t="str">
            <v>Cleaning Materials</v>
          </cell>
        </row>
        <row r="14350">
          <cell r="B14350">
            <v>89684</v>
          </cell>
          <cell r="C14350" t="str">
            <v>BIN WASTE PAPER 18LT BLACK</v>
          </cell>
          <cell r="D14350" t="str">
            <v>1360591</v>
          </cell>
          <cell r="E14350" t="str">
            <v>1</v>
          </cell>
          <cell r="F14350" t="str">
            <v>Revenue</v>
          </cell>
          <cell r="G14350" t="str">
            <v>Cleaning Materials</v>
          </cell>
        </row>
        <row r="14351">
          <cell r="B14351">
            <v>89685</v>
          </cell>
          <cell r="C14351" t="str">
            <v>PEN BIC CRYST MED BLK BX50</v>
          </cell>
          <cell r="D14351" t="str">
            <v>2480591</v>
          </cell>
          <cell r="E14351" t="str">
            <v>2</v>
          </cell>
          <cell r="F14351" t="str">
            <v>Revenue</v>
          </cell>
          <cell r="G14351" t="str">
            <v>Stationery, Comp/Copier Cons</v>
          </cell>
        </row>
        <row r="14352">
          <cell r="B14352">
            <v>89686</v>
          </cell>
          <cell r="C14352" t="str">
            <v>VEHICLE WASH BRUSH HANDLE</v>
          </cell>
          <cell r="D14352" t="str">
            <v>1360591</v>
          </cell>
          <cell r="E14352" t="str">
            <v>1</v>
          </cell>
          <cell r="F14352" t="str">
            <v>Revenue</v>
          </cell>
          <cell r="G14352" t="str">
            <v>Cleaning Materials</v>
          </cell>
        </row>
        <row r="14353">
          <cell r="B14353">
            <v>89687</v>
          </cell>
          <cell r="C14353" t="str">
            <v>DESK CALENDAR WITH STAND</v>
          </cell>
          <cell r="D14353" t="str">
            <v>2480591</v>
          </cell>
          <cell r="E14353" t="str">
            <v>2</v>
          </cell>
          <cell r="F14353" t="str">
            <v>Revenue</v>
          </cell>
          <cell r="G14353" t="str">
            <v>Stationery, Comp/Copier Cons</v>
          </cell>
        </row>
        <row r="14354">
          <cell r="B14354">
            <v>89688</v>
          </cell>
          <cell r="C14354" t="str">
            <v>L/DISP. A4 3 PKT BLUE</v>
          </cell>
          <cell r="D14354" t="str">
            <v>2605591</v>
          </cell>
          <cell r="E14354" t="str">
            <v>2</v>
          </cell>
          <cell r="F14354" t="str">
            <v>Revenue</v>
          </cell>
          <cell r="G14354" t="str">
            <v>Miscellaneous Holding Account</v>
          </cell>
        </row>
        <row r="14355">
          <cell r="B14355">
            <v>89689</v>
          </cell>
          <cell r="C14355" t="str">
            <v>SHREDDER HSM225.2 STRIPCUT</v>
          </cell>
          <cell r="D14355" t="str">
            <v>2000591</v>
          </cell>
          <cell r="E14355" t="str">
            <v>2</v>
          </cell>
          <cell r="F14355" t="str">
            <v>Revenue</v>
          </cell>
          <cell r="G14355" t="str">
            <v>Office Purchases (Incl. furniture)</v>
          </cell>
        </row>
        <row r="14356">
          <cell r="B14356">
            <v>89690</v>
          </cell>
          <cell r="C14356" t="str">
            <v>BSG Assistant - Cambridge</v>
          </cell>
          <cell r="D14356" t="str">
            <v>2490506</v>
          </cell>
          <cell r="E14356" t="str">
            <v>2</v>
          </cell>
          <cell r="F14356" t="str">
            <v>Revenue</v>
          </cell>
          <cell r="G14356" t="str">
            <v>Advertising For Staff</v>
          </cell>
        </row>
        <row r="14357">
          <cell r="B14357">
            <v>89691</v>
          </cell>
          <cell r="C14357" t="str">
            <v>CONSULTANCY 6/1/14-10/1/14</v>
          </cell>
          <cell r="D14357" t="str">
            <v>2900588</v>
          </cell>
          <cell r="E14357" t="str">
            <v>2</v>
          </cell>
          <cell r="F14357" t="str">
            <v>Revenue</v>
          </cell>
          <cell r="G14357" t="str">
            <v>Hired Management Support</v>
          </cell>
        </row>
        <row r="14358">
          <cell r="B14358">
            <v>89694</v>
          </cell>
          <cell r="C14358" t="str">
            <v>LONDON KINGS CROSS TRAIN FARE</v>
          </cell>
          <cell r="D14358" t="str">
            <v>2410510</v>
          </cell>
          <cell r="E14358" t="str">
            <v>2</v>
          </cell>
          <cell r="F14358" t="str">
            <v>Revenue</v>
          </cell>
          <cell r="G14358" t="str">
            <v>Staff Travelling &amp; Subsistence</v>
          </cell>
        </row>
        <row r="14359">
          <cell r="B14359">
            <v>89697</v>
          </cell>
          <cell r="C14359" t="str">
            <v>Supply and fit Velux skylight</v>
          </cell>
          <cell r="D14359" t="str">
            <v>1090508</v>
          </cell>
          <cell r="E14359" t="str">
            <v>1</v>
          </cell>
          <cell r="F14359" t="str">
            <v>Revenue</v>
          </cell>
          <cell r="G14359" t="str">
            <v>Unplanned   Maintenance</v>
          </cell>
        </row>
        <row r="14360">
          <cell r="B14360">
            <v>89698</v>
          </cell>
          <cell r="C14360" t="str">
            <v>To supply and fit vertical bli</v>
          </cell>
          <cell r="D14360" t="str">
            <v>1090210</v>
          </cell>
          <cell r="E14360" t="str">
            <v>1</v>
          </cell>
          <cell r="F14360" t="str">
            <v>Revenue</v>
          </cell>
          <cell r="G14360" t="str">
            <v>Unplanned   Maintenance</v>
          </cell>
        </row>
        <row r="14361">
          <cell r="B14361">
            <v>89700</v>
          </cell>
          <cell r="C14361" t="str">
            <v>MOT TEST</v>
          </cell>
          <cell r="D14361" t="str">
            <v>3410250</v>
          </cell>
          <cell r="E14361" t="str">
            <v>3</v>
          </cell>
          <cell r="F14361" t="str">
            <v>Revenue</v>
          </cell>
          <cell r="G14361" t="str">
            <v>Repairs - Vehicles</v>
          </cell>
        </row>
        <row r="14362">
          <cell r="B14362">
            <v>89701</v>
          </cell>
          <cell r="C14362" t="str">
            <v>INSTALLATION OF LED COVERTVO63</v>
          </cell>
          <cell r="D14362" t="str">
            <v>B110</v>
          </cell>
          <cell r="E14362" t="str">
            <v>B</v>
          </cell>
          <cell r="F14362" t="str">
            <v>Capital</v>
          </cell>
          <cell r="G14362" t="str">
            <v>Vehicles</v>
          </cell>
        </row>
        <row r="14363">
          <cell r="B14363">
            <v>89702</v>
          </cell>
          <cell r="C14363" t="str">
            <v>INSTALLATION OF LED COVERTVK63</v>
          </cell>
          <cell r="D14363" t="str">
            <v>B110</v>
          </cell>
          <cell r="E14363" t="str">
            <v>B</v>
          </cell>
          <cell r="F14363" t="str">
            <v>Capital</v>
          </cell>
          <cell r="G14363" t="str">
            <v>Vehicles</v>
          </cell>
        </row>
        <row r="14364">
          <cell r="B14364">
            <v>89705</v>
          </cell>
          <cell r="C14364" t="str">
            <v>LLB477 12V 55W BULBS</v>
          </cell>
          <cell r="D14364" t="str">
            <v>3410250</v>
          </cell>
          <cell r="E14364" t="str">
            <v>3</v>
          </cell>
          <cell r="F14364" t="str">
            <v>Revenue</v>
          </cell>
          <cell r="G14364" t="str">
            <v>Repairs - Vehicles</v>
          </cell>
        </row>
        <row r="14365">
          <cell r="B14365">
            <v>89714</v>
          </cell>
          <cell r="C14365" t="str">
            <v>Iphone</v>
          </cell>
          <cell r="D14365" t="str">
            <v>2195583</v>
          </cell>
          <cell r="E14365" t="str">
            <v>2</v>
          </cell>
          <cell r="F14365" t="str">
            <v>Revenue</v>
          </cell>
          <cell r="G14365" t="str">
            <v>Mobile Phones</v>
          </cell>
        </row>
        <row r="14366">
          <cell r="B14366">
            <v>89716</v>
          </cell>
          <cell r="C14366" t="str">
            <v>RESPONSE SERVICESOCT-DEC2013</v>
          </cell>
          <cell r="D14366" t="str">
            <v>2460591</v>
          </cell>
          <cell r="E14366" t="str">
            <v>2</v>
          </cell>
          <cell r="F14366" t="str">
            <v>Revenue</v>
          </cell>
          <cell r="G14366" t="str">
            <v>Postage And Carriage</v>
          </cell>
        </row>
        <row r="14367">
          <cell r="B14367">
            <v>89717</v>
          </cell>
          <cell r="C14367" t="str">
            <v>GAS SUPPLY NOV/DEC13</v>
          </cell>
          <cell r="D14367" t="str">
            <v>1340100</v>
          </cell>
          <cell r="E14367" t="str">
            <v>1</v>
          </cell>
          <cell r="F14367" t="str">
            <v>Revenue</v>
          </cell>
          <cell r="G14367" t="str">
            <v>Gas - Mains</v>
          </cell>
        </row>
        <row r="14368">
          <cell r="B14368">
            <v>89718</v>
          </cell>
          <cell r="C14368" t="str">
            <v>GAS SUPPLY NOV/DEC13</v>
          </cell>
          <cell r="D14368" t="str">
            <v>1340211</v>
          </cell>
          <cell r="E14368" t="str">
            <v>1</v>
          </cell>
          <cell r="F14368" t="str">
            <v>Revenue</v>
          </cell>
          <cell r="G14368" t="str">
            <v>Gas - Mains</v>
          </cell>
        </row>
        <row r="14369">
          <cell r="B14369">
            <v>89719</v>
          </cell>
          <cell r="C14369" t="str">
            <v>GAS SUPPLY NOV/DEC13</v>
          </cell>
          <cell r="D14369" t="str">
            <v>1340214</v>
          </cell>
          <cell r="E14369" t="str">
            <v>1</v>
          </cell>
          <cell r="F14369" t="str">
            <v>Revenue</v>
          </cell>
          <cell r="G14369" t="str">
            <v>Gas - Mains</v>
          </cell>
        </row>
        <row r="14370">
          <cell r="B14370">
            <v>89720</v>
          </cell>
          <cell r="C14370" t="str">
            <v>GAS SUPPLY NOV/DEC13</v>
          </cell>
          <cell r="D14370" t="str">
            <v>1340202</v>
          </cell>
          <cell r="E14370" t="str">
            <v>1</v>
          </cell>
          <cell r="F14370" t="str">
            <v>Revenue</v>
          </cell>
          <cell r="G14370" t="str">
            <v>Gas - Mains</v>
          </cell>
        </row>
        <row r="14371">
          <cell r="B14371">
            <v>89704</v>
          </cell>
          <cell r="C14371" t="str">
            <v>P/T No: 1863971- SHAFT</v>
          </cell>
          <cell r="D14371" t="str">
            <v>3410250</v>
          </cell>
          <cell r="E14371" t="str">
            <v>3</v>
          </cell>
          <cell r="F14371" t="str">
            <v>Revenue</v>
          </cell>
          <cell r="G14371" t="str">
            <v>Repairs - Vehicles</v>
          </cell>
        </row>
        <row r="14372">
          <cell r="B14372">
            <v>89706</v>
          </cell>
          <cell r="C14372" t="str">
            <v>Design, planning and plans in</v>
          </cell>
          <cell r="D14372" t="str">
            <v>1096585</v>
          </cell>
          <cell r="E14372" t="str">
            <v>1</v>
          </cell>
          <cell r="F14372" t="str">
            <v>Revenue</v>
          </cell>
          <cell r="G14372" t="str">
            <v>Capital Expenditure under £10k</v>
          </cell>
        </row>
        <row r="14373">
          <cell r="B14373">
            <v>89709</v>
          </cell>
          <cell r="C14373" t="str">
            <v>1ST LONG LIFR SERVICE</v>
          </cell>
          <cell r="D14373" t="str">
            <v>3410250</v>
          </cell>
          <cell r="E14373" t="str">
            <v>3</v>
          </cell>
          <cell r="F14373" t="str">
            <v>Revenue</v>
          </cell>
          <cell r="G14373" t="str">
            <v>Repairs - Vehicles</v>
          </cell>
        </row>
        <row r="14374">
          <cell r="B14374">
            <v>89710</v>
          </cell>
          <cell r="C14374" t="str">
            <v>1ST LONGLIFE SERVICE</v>
          </cell>
          <cell r="D14374" t="str">
            <v>3410250</v>
          </cell>
          <cell r="E14374" t="str">
            <v>3</v>
          </cell>
          <cell r="F14374" t="str">
            <v>Revenue</v>
          </cell>
          <cell r="G14374" t="str">
            <v>Repairs - Vehicles</v>
          </cell>
        </row>
        <row r="14375">
          <cell r="B14375">
            <v>89712</v>
          </cell>
          <cell r="C14375" t="str">
            <v>BTEC FEES DONNA CROWSONFEB13</v>
          </cell>
          <cell r="D14375" t="str">
            <v>2625513</v>
          </cell>
          <cell r="E14375" t="str">
            <v>2</v>
          </cell>
          <cell r="F14375" t="str">
            <v>Revenue</v>
          </cell>
          <cell r="G14375" t="str">
            <v>Community Safety Training Exps</v>
          </cell>
        </row>
        <row r="14376">
          <cell r="B14376">
            <v>89713</v>
          </cell>
          <cell r="C14376" t="str">
            <v>AXIAL HALOGEN BULBS 24V 01-044</v>
          </cell>
          <cell r="D14376" t="str">
            <v>3410250</v>
          </cell>
          <cell r="E14376" t="str">
            <v>3</v>
          </cell>
          <cell r="F14376" t="str">
            <v>Revenue</v>
          </cell>
          <cell r="G14376" t="str">
            <v>Repairs - Vehicles</v>
          </cell>
        </row>
        <row r="14377">
          <cell r="B14377">
            <v>89721</v>
          </cell>
          <cell r="C14377" t="str">
            <v>GAS SUPPLY NOV/DEC13</v>
          </cell>
          <cell r="D14377" t="str">
            <v>1340304</v>
          </cell>
          <cell r="E14377" t="str">
            <v>1</v>
          </cell>
          <cell r="F14377" t="str">
            <v>Revenue</v>
          </cell>
          <cell r="G14377" t="str">
            <v>Gas - Mains</v>
          </cell>
        </row>
        <row r="14378">
          <cell r="B14378">
            <v>89722</v>
          </cell>
          <cell r="C14378" t="str">
            <v>GAS SUPPLY NOV/DEC13</v>
          </cell>
          <cell r="D14378" t="str">
            <v>1340206</v>
          </cell>
          <cell r="E14378" t="str">
            <v>1</v>
          </cell>
          <cell r="F14378" t="str">
            <v>Revenue</v>
          </cell>
          <cell r="G14378" t="str">
            <v>Gas - Mains</v>
          </cell>
        </row>
        <row r="14379">
          <cell r="B14379">
            <v>89723</v>
          </cell>
          <cell r="C14379" t="str">
            <v>GAS SUPPLY NOV/DEC13</v>
          </cell>
          <cell r="D14379" t="str">
            <v>1340311</v>
          </cell>
          <cell r="E14379" t="str">
            <v>1</v>
          </cell>
          <cell r="F14379" t="str">
            <v>Revenue</v>
          </cell>
          <cell r="G14379" t="str">
            <v>Gas - Mains</v>
          </cell>
        </row>
        <row r="14380">
          <cell r="B14380">
            <v>89724</v>
          </cell>
          <cell r="C14380" t="str">
            <v>GAS SUPPLY NOV/DEC13</v>
          </cell>
          <cell r="D14380" t="str">
            <v>1340213</v>
          </cell>
          <cell r="E14380" t="str">
            <v>1</v>
          </cell>
          <cell r="F14380" t="str">
            <v>Revenue</v>
          </cell>
          <cell r="G14380" t="str">
            <v>Gas - Mains</v>
          </cell>
        </row>
        <row r="14381">
          <cell r="B14381">
            <v>89725</v>
          </cell>
          <cell r="C14381" t="str">
            <v>GAS SUPPLY NOV/DEC13</v>
          </cell>
          <cell r="D14381" t="str">
            <v>1340203</v>
          </cell>
          <cell r="E14381" t="str">
            <v>1</v>
          </cell>
          <cell r="F14381" t="str">
            <v>Revenue</v>
          </cell>
          <cell r="G14381" t="str">
            <v>Gas - Mains</v>
          </cell>
        </row>
        <row r="14382">
          <cell r="B14382">
            <v>89726</v>
          </cell>
          <cell r="C14382" t="str">
            <v>GAS SUPPLY NOV/DEC13</v>
          </cell>
          <cell r="D14382" t="str">
            <v>1340309</v>
          </cell>
          <cell r="E14382" t="str">
            <v>1</v>
          </cell>
          <cell r="F14382" t="str">
            <v>Revenue</v>
          </cell>
          <cell r="G14382" t="str">
            <v>Gas - Mains</v>
          </cell>
        </row>
        <row r="14383">
          <cell r="B14383">
            <v>89727</v>
          </cell>
          <cell r="C14383" t="str">
            <v>GAS SUPPLY NOV/DEC13</v>
          </cell>
          <cell r="D14383" t="str">
            <v>1340303</v>
          </cell>
          <cell r="E14383" t="str">
            <v>1</v>
          </cell>
          <cell r="F14383" t="str">
            <v>Revenue</v>
          </cell>
          <cell r="G14383" t="str">
            <v>Gas - Mains</v>
          </cell>
        </row>
        <row r="14384">
          <cell r="B14384">
            <v>89728</v>
          </cell>
          <cell r="C14384" t="str">
            <v>GAS SUPPLY NOV/DEC13</v>
          </cell>
          <cell r="D14384" t="str">
            <v>1340305</v>
          </cell>
          <cell r="E14384" t="str">
            <v>1</v>
          </cell>
          <cell r="F14384" t="str">
            <v>Revenue</v>
          </cell>
          <cell r="G14384" t="str">
            <v>Gas - Mains</v>
          </cell>
        </row>
        <row r="14385">
          <cell r="B14385">
            <v>89729</v>
          </cell>
          <cell r="C14385" t="str">
            <v>GAS SUPPLY NOV/DEC13</v>
          </cell>
          <cell r="D14385" t="str">
            <v>1340209</v>
          </cell>
          <cell r="E14385" t="str">
            <v>1</v>
          </cell>
          <cell r="F14385" t="str">
            <v>Revenue</v>
          </cell>
          <cell r="G14385" t="str">
            <v>Gas - Mains</v>
          </cell>
        </row>
        <row r="14386">
          <cell r="B14386">
            <v>89730</v>
          </cell>
          <cell r="C14386" t="str">
            <v>GAS SUPPLY OCT/NOV13</v>
          </cell>
          <cell r="D14386" t="str">
            <v>1340310</v>
          </cell>
          <cell r="E14386" t="str">
            <v>1</v>
          </cell>
          <cell r="F14386" t="str">
            <v>Revenue</v>
          </cell>
          <cell r="G14386" t="str">
            <v>Gas - Mains</v>
          </cell>
        </row>
        <row r="14387">
          <cell r="B14387">
            <v>89731</v>
          </cell>
          <cell r="C14387" t="str">
            <v>GAS SUPPLY NOV/DEC13</v>
          </cell>
          <cell r="D14387" t="str">
            <v>1340312</v>
          </cell>
          <cell r="E14387" t="str">
            <v>1</v>
          </cell>
          <cell r="F14387" t="str">
            <v>Revenue</v>
          </cell>
          <cell r="G14387" t="str">
            <v>Gas - Mains</v>
          </cell>
        </row>
        <row r="14388">
          <cell r="B14388">
            <v>89732</v>
          </cell>
          <cell r="C14388" t="str">
            <v>GAS SUPPLY OCT/NOV13</v>
          </cell>
          <cell r="D14388" t="str">
            <v>1340208</v>
          </cell>
          <cell r="E14388" t="str">
            <v>1</v>
          </cell>
          <cell r="F14388" t="str">
            <v>Revenue</v>
          </cell>
          <cell r="G14388" t="str">
            <v>Gas - Mains</v>
          </cell>
        </row>
        <row r="14389">
          <cell r="B14389">
            <v>89734</v>
          </cell>
          <cell r="C14389" t="str">
            <v>GAS SUPPLY NOV/DEC13</v>
          </cell>
          <cell r="D14389" t="str">
            <v>1340215</v>
          </cell>
          <cell r="E14389" t="str">
            <v>1</v>
          </cell>
          <cell r="F14389" t="str">
            <v>Revenue</v>
          </cell>
          <cell r="G14389" t="str">
            <v>Gas - Mains</v>
          </cell>
        </row>
        <row r="14390">
          <cell r="B14390">
            <v>89735</v>
          </cell>
          <cell r="C14390" t="str">
            <v>GAS SUPPLY OCT/NOV13</v>
          </cell>
          <cell r="D14390" t="str">
            <v>1340308</v>
          </cell>
          <cell r="E14390" t="str">
            <v>1</v>
          </cell>
          <cell r="F14390" t="str">
            <v>Revenue</v>
          </cell>
          <cell r="G14390" t="str">
            <v>Gas - Mains</v>
          </cell>
        </row>
        <row r="14391">
          <cell r="B14391">
            <v>89736</v>
          </cell>
          <cell r="C14391" t="str">
            <v>GAS SUPPLY NOV/DEC13</v>
          </cell>
          <cell r="D14391" t="str">
            <v>1340310</v>
          </cell>
          <cell r="E14391" t="str">
            <v>1</v>
          </cell>
          <cell r="F14391" t="str">
            <v>Revenue</v>
          </cell>
          <cell r="G14391" t="str">
            <v>Gas - Mains</v>
          </cell>
        </row>
        <row r="14392">
          <cell r="B14392">
            <v>89737</v>
          </cell>
          <cell r="C14392" t="str">
            <v>GAS SUPPLY NOV/DEC13</v>
          </cell>
          <cell r="D14392" t="str">
            <v>1340208</v>
          </cell>
          <cell r="E14392" t="str">
            <v>1</v>
          </cell>
          <cell r="F14392" t="str">
            <v>Revenue</v>
          </cell>
          <cell r="G14392" t="str">
            <v>Gas - Mains</v>
          </cell>
        </row>
        <row r="14393">
          <cell r="B14393">
            <v>89741</v>
          </cell>
          <cell r="C14393" t="str">
            <v>P/T 1391742 - STRAP</v>
          </cell>
          <cell r="D14393" t="str">
            <v>3410250</v>
          </cell>
          <cell r="E14393" t="str">
            <v>3</v>
          </cell>
          <cell r="F14393" t="str">
            <v>Revenue</v>
          </cell>
          <cell r="G14393" t="str">
            <v>Repairs - Vehicles</v>
          </cell>
        </row>
        <row r="14394">
          <cell r="B14394">
            <v>89742</v>
          </cell>
          <cell r="C14394" t="str">
            <v>Buffet for 6 people at A27 on</v>
          </cell>
          <cell r="D14394" t="str">
            <v>0975504</v>
          </cell>
          <cell r="E14394" t="str">
            <v>0</v>
          </cell>
          <cell r="F14394" t="str">
            <v>Revenue</v>
          </cell>
          <cell r="G14394" t="str">
            <v>Canteen &amp; Messing</v>
          </cell>
        </row>
        <row r="14395">
          <cell r="B14395">
            <v>89743</v>
          </cell>
          <cell r="C14395" t="str">
            <v>WIPER BLADES</v>
          </cell>
          <cell r="D14395" t="str">
            <v>2160250</v>
          </cell>
          <cell r="E14395" t="str">
            <v>2</v>
          </cell>
          <cell r="F14395" t="str">
            <v>Revenue</v>
          </cell>
          <cell r="G14395" t="str">
            <v>Operational Equipment -  Repairs &amp; Maint</v>
          </cell>
        </row>
        <row r="14396">
          <cell r="B14396">
            <v>89744</v>
          </cell>
          <cell r="C14396" t="str">
            <v>WIPER BLADES</v>
          </cell>
          <cell r="D14396" t="str">
            <v>3410250</v>
          </cell>
          <cell r="E14396" t="str">
            <v>3</v>
          </cell>
          <cell r="F14396" t="str">
            <v>Revenue</v>
          </cell>
          <cell r="G14396" t="str">
            <v>Repairs - Vehicles</v>
          </cell>
        </row>
        <row r="14397">
          <cell r="B14397">
            <v>89745</v>
          </cell>
          <cell r="C14397" t="str">
            <v>WIPER BLADES</v>
          </cell>
          <cell r="D14397" t="str">
            <v>2160250</v>
          </cell>
          <cell r="E14397" t="str">
            <v>2</v>
          </cell>
          <cell r="F14397" t="str">
            <v>Revenue</v>
          </cell>
          <cell r="G14397" t="str">
            <v>Operational Equipment -  Repairs &amp; Maint</v>
          </cell>
        </row>
        <row r="14398">
          <cell r="B14398">
            <v>89746</v>
          </cell>
          <cell r="C14398" t="str">
            <v>STORES ADMINWE10/01/14</v>
          </cell>
          <cell r="D14398" t="str">
            <v>2922591</v>
          </cell>
          <cell r="E14398" t="str">
            <v>2</v>
          </cell>
          <cell r="F14398" t="str">
            <v>Revenue</v>
          </cell>
          <cell r="G14398" t="str">
            <v>Agency Staff</v>
          </cell>
        </row>
        <row r="14399">
          <cell r="B14399">
            <v>89747</v>
          </cell>
          <cell r="C14399" t="str">
            <v>Repair to broken Iphone screen</v>
          </cell>
          <cell r="D14399" t="str">
            <v>2195583</v>
          </cell>
          <cell r="E14399" t="str">
            <v>2</v>
          </cell>
          <cell r="F14399" t="str">
            <v>Revenue</v>
          </cell>
          <cell r="G14399" t="str">
            <v>Mobile Phones</v>
          </cell>
        </row>
        <row r="14400">
          <cell r="B14400">
            <v>89748</v>
          </cell>
          <cell r="C14400" t="str">
            <v>To carry out improvements at D</v>
          </cell>
          <cell r="D14400" t="str">
            <v>B105</v>
          </cell>
          <cell r="E14400" t="str">
            <v>B</v>
          </cell>
          <cell r="F14400" t="str">
            <v>Capital</v>
          </cell>
          <cell r="G14400" t="str">
            <v>Land &amp; Buildings</v>
          </cell>
        </row>
        <row r="14401">
          <cell r="B14401">
            <v>89749</v>
          </cell>
          <cell r="C14401" t="str">
            <v>STANGROUND EXTRA VINYL</v>
          </cell>
          <cell r="D14401" t="str">
            <v>1090211</v>
          </cell>
          <cell r="E14401" t="str">
            <v>1</v>
          </cell>
          <cell r="F14401" t="str">
            <v>Revenue</v>
          </cell>
          <cell r="G14401" t="str">
            <v>Unplanned   Maintenance</v>
          </cell>
        </row>
        <row r="14402">
          <cell r="B14402">
            <v>89750</v>
          </cell>
          <cell r="C14402" t="str">
            <v>CAMBRIDGE LEAK ROOF SPACE</v>
          </cell>
          <cell r="D14402" t="str">
            <v>1090302</v>
          </cell>
          <cell r="E14402" t="str">
            <v>1</v>
          </cell>
          <cell r="F14402" t="str">
            <v>Revenue</v>
          </cell>
          <cell r="G14402" t="str">
            <v>Unplanned   Maintenance</v>
          </cell>
        </row>
        <row r="14403">
          <cell r="B14403">
            <v>89751</v>
          </cell>
          <cell r="C14403" t="str">
            <v>To analyse current parking/acc</v>
          </cell>
          <cell r="D14403" t="str">
            <v>2900585</v>
          </cell>
          <cell r="E14403" t="str">
            <v>2</v>
          </cell>
          <cell r="F14403" t="str">
            <v>Revenue</v>
          </cell>
          <cell r="G14403" t="str">
            <v>Hired Management Support</v>
          </cell>
        </row>
        <row r="14404">
          <cell r="B14404">
            <v>89761</v>
          </cell>
          <cell r="C14404" t="str">
            <v>COUNCIL TAX BOOKLETS2014-15</v>
          </cell>
          <cell r="D14404" t="str">
            <v>2500502</v>
          </cell>
          <cell r="E14404" t="str">
            <v>2</v>
          </cell>
          <cell r="F14404" t="str">
            <v>Revenue</v>
          </cell>
          <cell r="G14404" t="str">
            <v>Other Advertising</v>
          </cell>
        </row>
        <row r="14405">
          <cell r="B14405">
            <v>89762</v>
          </cell>
          <cell r="C14405" t="str">
            <v>Defective hot water boiler in</v>
          </cell>
          <cell r="D14405" t="str">
            <v>1090302</v>
          </cell>
          <cell r="E14405" t="str">
            <v>1</v>
          </cell>
          <cell r="F14405" t="str">
            <v>Revenue</v>
          </cell>
          <cell r="G14405" t="str">
            <v>Unplanned   Maintenance</v>
          </cell>
        </row>
        <row r="14406">
          <cell r="B14406">
            <v>89763</v>
          </cell>
          <cell r="C14406" t="str">
            <v>Name badges as per attched lis</v>
          </cell>
          <cell r="D14406" t="str">
            <v>2712591</v>
          </cell>
          <cell r="E14406" t="str">
            <v>2</v>
          </cell>
          <cell r="F14406" t="str">
            <v>Revenue</v>
          </cell>
          <cell r="G14406" t="str">
            <v>Clothing Purchase  Hunters (Non PPE)</v>
          </cell>
        </row>
        <row r="14407">
          <cell r="B14407">
            <v>89764</v>
          </cell>
          <cell r="C14407" t="str">
            <v>MANGE/REDUCE RISK IMPACT FLOO</v>
          </cell>
          <cell r="D14407" t="str">
            <v>0887507</v>
          </cell>
          <cell r="E14407" t="str">
            <v>0</v>
          </cell>
          <cell r="F14407" t="str">
            <v>Revenue</v>
          </cell>
          <cell r="G14407" t="str">
            <v>Training - Devolved Budgets</v>
          </cell>
        </row>
        <row r="14408">
          <cell r="B14408">
            <v>89765</v>
          </cell>
          <cell r="C14408" t="str">
            <v>ROAD SAFETY 25/2/14</v>
          </cell>
          <cell r="D14408" t="str">
            <v>0887510</v>
          </cell>
          <cell r="E14408" t="str">
            <v>0</v>
          </cell>
          <cell r="F14408" t="str">
            <v>Revenue</v>
          </cell>
          <cell r="G14408" t="str">
            <v>Training - Devolved Budgets</v>
          </cell>
        </row>
        <row r="14409">
          <cell r="B14409">
            <v>89766</v>
          </cell>
          <cell r="C14409" t="str">
            <v>SMALL S MASK</v>
          </cell>
          <cell r="D14409" t="str">
            <v>2166250</v>
          </cell>
          <cell r="E14409" t="str">
            <v>2</v>
          </cell>
          <cell r="F14409" t="str">
            <v>Revenue</v>
          </cell>
          <cell r="G14409" t="str">
            <v>B.A./M.A.R.S./Gas Tight Suits - R&amp;M</v>
          </cell>
        </row>
        <row r="14410">
          <cell r="B14410">
            <v>89767</v>
          </cell>
          <cell r="C14410" t="str">
            <v>2 TRAFFG 3 85X150 BRONZE</v>
          </cell>
          <cell r="D14410" t="str">
            <v>1360100</v>
          </cell>
          <cell r="E14410" t="str">
            <v>1</v>
          </cell>
          <cell r="F14410" t="str">
            <v>Revenue</v>
          </cell>
          <cell r="G14410" t="str">
            <v>Cleaning Materials</v>
          </cell>
        </row>
        <row r="14411">
          <cell r="B14411">
            <v>89768</v>
          </cell>
          <cell r="C14411" t="str">
            <v>504401 easy disconnect headset</v>
          </cell>
          <cell r="D14411" t="str">
            <v>2149583</v>
          </cell>
          <cell r="E14411" t="str">
            <v>2</v>
          </cell>
          <cell r="F14411" t="str">
            <v>Revenue</v>
          </cell>
          <cell r="G14411" t="str">
            <v>Misc. Communications Equipment DNU</v>
          </cell>
        </row>
        <row r="14412">
          <cell r="B14412">
            <v>89769</v>
          </cell>
          <cell r="C14412" t="str">
            <v>SMARTWASHER RENTAL</v>
          </cell>
          <cell r="D14412" t="str">
            <v>2061250</v>
          </cell>
          <cell r="E14412" t="str">
            <v>2</v>
          </cell>
          <cell r="F14412" t="str">
            <v>Revenue</v>
          </cell>
          <cell r="G14412" t="str">
            <v>Garages &amp; Workshops Tools</v>
          </cell>
        </row>
        <row r="14413">
          <cell r="B14413">
            <v>89770</v>
          </cell>
          <cell r="C14413" t="str">
            <v>INSPECT AND CARRY OUT REPAIRS</v>
          </cell>
          <cell r="D14413" t="str">
            <v>3410250</v>
          </cell>
          <cell r="E14413" t="str">
            <v>3</v>
          </cell>
          <cell r="F14413" t="str">
            <v>Revenue</v>
          </cell>
          <cell r="G14413" t="str">
            <v>Repairs - Vehicles</v>
          </cell>
        </row>
        <row r="14414">
          <cell r="B14414">
            <v>89771</v>
          </cell>
          <cell r="C14414" t="str">
            <v>DELIVERY SAFETY CHALLENGE14/15</v>
          </cell>
          <cell r="D14414" t="str">
            <v>2627510</v>
          </cell>
          <cell r="E14414" t="str">
            <v>2</v>
          </cell>
          <cell r="F14414" t="str">
            <v>Revenue</v>
          </cell>
          <cell r="G14414" t="str">
            <v>Community Partnerships</v>
          </cell>
        </row>
        <row r="14415">
          <cell r="B14415">
            <v>89772</v>
          </cell>
          <cell r="C14415" t="str">
            <v>200 Cards promoting Disability</v>
          </cell>
          <cell r="D14415" t="str">
            <v>2684518</v>
          </cell>
          <cell r="E14415" t="str">
            <v>2</v>
          </cell>
          <cell r="F14415" t="str">
            <v>Revenue</v>
          </cell>
          <cell r="G14415" t="str">
            <v>Diversity Positive Action</v>
          </cell>
        </row>
        <row r="14416">
          <cell r="B14416">
            <v>89773</v>
          </cell>
          <cell r="C14416" t="str">
            <v>Scrap car for RTC training - R</v>
          </cell>
          <cell r="D14416" t="str">
            <v>0887521</v>
          </cell>
          <cell r="E14416" t="str">
            <v>0</v>
          </cell>
          <cell r="F14416" t="str">
            <v>Revenue</v>
          </cell>
          <cell r="G14416" t="str">
            <v>Training - Devolved Budgets</v>
          </cell>
        </row>
        <row r="14417">
          <cell r="B14417">
            <v>89774</v>
          </cell>
          <cell r="C14417" t="str">
            <v>2 x scrap cars for Huntingdon</v>
          </cell>
          <cell r="D14417" t="str">
            <v>0887521</v>
          </cell>
          <cell r="E14417" t="str">
            <v>0</v>
          </cell>
          <cell r="F14417" t="str">
            <v>Revenue</v>
          </cell>
          <cell r="G14417" t="str">
            <v>Training - Devolved Budgets</v>
          </cell>
        </row>
        <row r="14418">
          <cell r="B14418">
            <v>89775</v>
          </cell>
          <cell r="C14418" t="str">
            <v>Scrap car for RTC training - S</v>
          </cell>
          <cell r="D14418" t="str">
            <v>0887521</v>
          </cell>
          <cell r="E14418" t="str">
            <v>0</v>
          </cell>
          <cell r="F14418" t="str">
            <v>Revenue</v>
          </cell>
          <cell r="G14418" t="str">
            <v>Training - Devolved Budgets</v>
          </cell>
        </row>
        <row r="14419">
          <cell r="B14419">
            <v>89776</v>
          </cell>
          <cell r="C14419" t="str">
            <v>4 X cars, 1 X car to be a thre</v>
          </cell>
          <cell r="D14419" t="str">
            <v>0887591</v>
          </cell>
          <cell r="E14419" t="str">
            <v>0</v>
          </cell>
          <cell r="F14419" t="str">
            <v>Revenue</v>
          </cell>
          <cell r="G14419" t="str">
            <v>Training - Devolved Budgets</v>
          </cell>
        </row>
        <row r="14420">
          <cell r="B14420">
            <v>89777</v>
          </cell>
          <cell r="C14420" t="str">
            <v>FSSCIO with accommodation</v>
          </cell>
          <cell r="D14420" t="str">
            <v>2917507</v>
          </cell>
          <cell r="E14420" t="str">
            <v>2</v>
          </cell>
          <cell r="F14420" t="str">
            <v>Revenue</v>
          </cell>
          <cell r="G14420" t="str">
            <v>RIngfenced Fire Service College Training/Expenses</v>
          </cell>
        </row>
        <row r="14421">
          <cell r="B14421">
            <v>89780</v>
          </cell>
          <cell r="C14421" t="str">
            <v>Cost of Software Application L</v>
          </cell>
          <cell r="D14421" t="str">
            <v>B111</v>
          </cell>
          <cell r="E14421" t="str">
            <v>B</v>
          </cell>
          <cell r="F14421" t="str">
            <v>Capital</v>
          </cell>
          <cell r="G14421" t="str">
            <v>Plant &amp; Equipment</v>
          </cell>
        </row>
        <row r="14422">
          <cell r="B14422">
            <v>89781</v>
          </cell>
          <cell r="C14422" t="str">
            <v>UK-AFI AGM/ATC 27/1/14</v>
          </cell>
          <cell r="D14422" t="str">
            <v>2625515</v>
          </cell>
          <cell r="E14422" t="str">
            <v>2</v>
          </cell>
          <cell r="F14422" t="str">
            <v>Revenue</v>
          </cell>
          <cell r="G14422" t="str">
            <v>Training</v>
          </cell>
        </row>
        <row r="14423">
          <cell r="B14423">
            <v>89708</v>
          </cell>
          <cell r="C14423" t="str">
            <v>ADVANCE CERTIFICATE EMP LAW PR</v>
          </cell>
          <cell r="D14423" t="str">
            <v>2430507</v>
          </cell>
          <cell r="E14423" t="str">
            <v>2</v>
          </cell>
          <cell r="F14423" t="str">
            <v>Revenue</v>
          </cell>
          <cell r="G14423" t="str">
            <v>Development Forum Budget</v>
          </cell>
        </row>
        <row r="14424">
          <cell r="B14424">
            <v>89711</v>
          </cell>
          <cell r="C14424" t="str">
            <v>UNIFORM</v>
          </cell>
          <cell r="D14424" t="str">
            <v>2712198</v>
          </cell>
          <cell r="E14424" t="str">
            <v>2</v>
          </cell>
          <cell r="F14424" t="str">
            <v>Revenue</v>
          </cell>
          <cell r="G14424" t="str">
            <v>Clothing Purchase  Hunters (Non PPE)</v>
          </cell>
        </row>
        <row r="14425">
          <cell r="B14425">
            <v>89738</v>
          </cell>
          <cell r="C14425" t="str">
            <v>HALF YR SERVICE CHG7/13-12/13</v>
          </cell>
          <cell r="D14425" t="str">
            <v>1097302</v>
          </cell>
          <cell r="E14425" t="str">
            <v>1</v>
          </cell>
          <cell r="F14425" t="str">
            <v>Revenue</v>
          </cell>
          <cell r="G14425" t="str">
            <v>Cambridge Station Service Charge</v>
          </cell>
        </row>
        <row r="14426">
          <cell r="B14426">
            <v>89739</v>
          </cell>
          <cell r="C14426" t="str">
            <v>HALF YR SERVICE CHG1/14-6/14</v>
          </cell>
          <cell r="D14426" t="str">
            <v>1097302</v>
          </cell>
          <cell r="E14426" t="str">
            <v>1</v>
          </cell>
          <cell r="F14426" t="str">
            <v>Revenue</v>
          </cell>
          <cell r="G14426" t="str">
            <v>Cambridge Station Service Charge</v>
          </cell>
        </row>
        <row r="14427">
          <cell r="B14427">
            <v>89740</v>
          </cell>
          <cell r="C14427" t="str">
            <v>Read&amp; Write Gold Licence</v>
          </cell>
          <cell r="D14427" t="str">
            <v>2108584</v>
          </cell>
          <cell r="E14427" t="str">
            <v>2</v>
          </cell>
          <cell r="F14427" t="str">
            <v>Revenue</v>
          </cell>
          <cell r="G14427" t="str">
            <v>Computer Software</v>
          </cell>
        </row>
        <row r="14428">
          <cell r="B14428">
            <v>89752</v>
          </cell>
          <cell r="C14428" t="str">
            <v>Dogsthorpe Fire Station replac</v>
          </cell>
          <cell r="D14428" t="str">
            <v>1096202</v>
          </cell>
          <cell r="E14428" t="str">
            <v>1</v>
          </cell>
          <cell r="F14428" t="str">
            <v>Revenue</v>
          </cell>
          <cell r="G14428" t="str">
            <v>Capital Expenditure under £10k</v>
          </cell>
        </row>
        <row r="14429">
          <cell r="B14429">
            <v>89753</v>
          </cell>
          <cell r="C14429" t="str">
            <v>Consultancy sevices for the fo</v>
          </cell>
          <cell r="D14429" t="str">
            <v>1096100</v>
          </cell>
          <cell r="E14429" t="str">
            <v>1</v>
          </cell>
          <cell r="F14429" t="str">
            <v>Revenue</v>
          </cell>
          <cell r="G14429" t="str">
            <v>Capital Expenditure under £10k</v>
          </cell>
        </row>
        <row r="14430">
          <cell r="B14430">
            <v>89754</v>
          </cell>
          <cell r="C14430" t="str">
            <v>Tracing and plotting of utilit</v>
          </cell>
          <cell r="D14430" t="str">
            <v>1096585</v>
          </cell>
          <cell r="E14430" t="str">
            <v>1</v>
          </cell>
          <cell r="F14430" t="str">
            <v>Revenue</v>
          </cell>
          <cell r="G14430" t="str">
            <v>Capital Expenditure under £10k</v>
          </cell>
        </row>
        <row r="14431">
          <cell r="B14431">
            <v>89755</v>
          </cell>
          <cell r="C14431" t="str">
            <v>Design &amp; Contracts works at Bu</v>
          </cell>
          <cell r="D14431" t="str">
            <v>B105</v>
          </cell>
          <cell r="E14431" t="str">
            <v>B</v>
          </cell>
          <cell r="F14431" t="str">
            <v>Capital</v>
          </cell>
          <cell r="G14431" t="str">
            <v>Land &amp; Buildings</v>
          </cell>
        </row>
        <row r="14432">
          <cell r="B14432">
            <v>89756</v>
          </cell>
          <cell r="C14432" t="str">
            <v>Alterations to dormitories at</v>
          </cell>
          <cell r="D14432" t="str">
            <v>1096202</v>
          </cell>
          <cell r="E14432" t="str">
            <v>1</v>
          </cell>
          <cell r="F14432" t="str">
            <v>Revenue</v>
          </cell>
          <cell r="G14432" t="str">
            <v>Capital Expenditure under £10k</v>
          </cell>
        </row>
        <row r="14433">
          <cell r="B14433">
            <v>89757</v>
          </cell>
          <cell r="C14433" t="str">
            <v>REAR EXTENSION ST NEOTS STATIO</v>
          </cell>
          <cell r="D14433" t="str">
            <v>B105</v>
          </cell>
          <cell r="E14433" t="str">
            <v>B</v>
          </cell>
          <cell r="F14433" t="str">
            <v>Capital</v>
          </cell>
          <cell r="G14433" t="str">
            <v>Land &amp; Buildings</v>
          </cell>
        </row>
        <row r="14434">
          <cell r="B14434">
            <v>89758</v>
          </cell>
          <cell r="C14434" t="str">
            <v>HUNT TRAINING IMPROVEMENTS</v>
          </cell>
          <cell r="D14434" t="str">
            <v>B105</v>
          </cell>
          <cell r="E14434" t="str">
            <v>B</v>
          </cell>
          <cell r="F14434" t="str">
            <v>Capital</v>
          </cell>
          <cell r="G14434" t="str">
            <v>Land &amp; Buildings</v>
          </cell>
        </row>
        <row r="14435">
          <cell r="B14435">
            <v>89759</v>
          </cell>
          <cell r="C14435" t="str">
            <v>BRAKE TEST</v>
          </cell>
          <cell r="D14435" t="str">
            <v>3410250</v>
          </cell>
          <cell r="E14435" t="str">
            <v>3</v>
          </cell>
          <cell r="F14435" t="str">
            <v>Revenue</v>
          </cell>
          <cell r="G14435" t="str">
            <v>Repairs - Vehicles</v>
          </cell>
        </row>
        <row r="14436">
          <cell r="B14436">
            <v>89471</v>
          </cell>
          <cell r="C14436" t="str">
            <v>Service Emergency Lighting at</v>
          </cell>
          <cell r="D14436" t="str">
            <v>1092202</v>
          </cell>
          <cell r="E14436" t="str">
            <v>1</v>
          </cell>
          <cell r="F14436" t="str">
            <v>Revenue</v>
          </cell>
          <cell r="G14436" t="str">
            <v>Servicing Contracts</v>
          </cell>
        </row>
        <row r="14437">
          <cell r="B14437">
            <v>89760</v>
          </cell>
          <cell r="C14437" t="str">
            <v>Feasibility layout budget cost</v>
          </cell>
          <cell r="D14437" t="str">
            <v>2900585</v>
          </cell>
          <cell r="E14437" t="str">
            <v>2</v>
          </cell>
          <cell r="F14437" t="str">
            <v>Revenue</v>
          </cell>
          <cell r="G14437" t="str">
            <v>Hired Management Support</v>
          </cell>
        </row>
        <row r="14438">
          <cell r="B14438">
            <v>89818</v>
          </cell>
          <cell r="C14438" t="str">
            <v>IST LONG LIFE SERVICE</v>
          </cell>
          <cell r="D14438" t="str">
            <v>3410250</v>
          </cell>
          <cell r="E14438" t="str">
            <v>3</v>
          </cell>
          <cell r="F14438" t="str">
            <v>Revenue</v>
          </cell>
          <cell r="G14438" t="str">
            <v>Repairs - Vehicles</v>
          </cell>
        </row>
        <row r="14439">
          <cell r="B14439">
            <v>89842</v>
          </cell>
          <cell r="C14439" t="str">
            <v>LGV Tests</v>
          </cell>
          <cell r="D14439" t="str">
            <v>0881507</v>
          </cell>
          <cell r="E14439" t="str">
            <v>0</v>
          </cell>
          <cell r="F14439" t="str">
            <v>Revenue</v>
          </cell>
          <cell r="G14439" t="str">
            <v>Training - Operational Training</v>
          </cell>
        </row>
        <row r="14440">
          <cell r="B14440">
            <v>89844</v>
          </cell>
          <cell r="C14440" t="str">
            <v>FIRST LONG LIFE SEVICE</v>
          </cell>
          <cell r="D14440" t="str">
            <v>3410250</v>
          </cell>
          <cell r="E14440" t="str">
            <v>3</v>
          </cell>
          <cell r="F14440" t="str">
            <v>Revenue</v>
          </cell>
          <cell r="G14440" t="str">
            <v>Repairs - Vehicles</v>
          </cell>
        </row>
        <row r="14441">
          <cell r="B14441">
            <v>89845</v>
          </cell>
          <cell r="C14441" t="str">
            <v>CAR SERVICE</v>
          </cell>
          <cell r="D14441" t="str">
            <v>3410250</v>
          </cell>
          <cell r="E14441" t="str">
            <v>3</v>
          </cell>
          <cell r="F14441" t="str">
            <v>Revenue</v>
          </cell>
          <cell r="G14441" t="str">
            <v>Repairs - Vehicles</v>
          </cell>
        </row>
        <row r="14442">
          <cell r="B14442">
            <v>88740</v>
          </cell>
          <cell r="C14442" t="str">
            <v>FAIRY ACT BURST LEMON</v>
          </cell>
          <cell r="D14442" t="str">
            <v>0975591</v>
          </cell>
          <cell r="E14442" t="str">
            <v>0</v>
          </cell>
          <cell r="F14442" t="str">
            <v>Revenue</v>
          </cell>
          <cell r="G14442" t="str">
            <v>Canteen &amp; Messing</v>
          </cell>
        </row>
        <row r="14443">
          <cell r="B14443">
            <v>89466</v>
          </cell>
          <cell r="C14443" t="str">
            <v>Wood for FBT</v>
          </cell>
          <cell r="D14443" t="str">
            <v>0881507</v>
          </cell>
          <cell r="E14443" t="str">
            <v>0</v>
          </cell>
          <cell r="F14443" t="str">
            <v>Revenue</v>
          </cell>
          <cell r="G14443" t="str">
            <v>Training - Operational Training</v>
          </cell>
        </row>
        <row r="14444">
          <cell r="B14444">
            <v>89467</v>
          </cell>
          <cell r="C14444" t="str">
            <v>Servicing of Boilers at  1-4 T</v>
          </cell>
          <cell r="D14444" t="str">
            <v>1092101</v>
          </cell>
          <cell r="E14444" t="str">
            <v>1</v>
          </cell>
          <cell r="F14444" t="str">
            <v>Revenue</v>
          </cell>
          <cell r="G14444" t="str">
            <v>Servicing Contracts</v>
          </cell>
        </row>
        <row r="14445">
          <cell r="B14445">
            <v>89468</v>
          </cell>
          <cell r="C14445" t="str">
            <v>To carry out legionella &amp; wate</v>
          </cell>
          <cell r="D14445" t="str">
            <v>1092585</v>
          </cell>
          <cell r="E14445" t="str">
            <v>1</v>
          </cell>
          <cell r="F14445" t="str">
            <v>Revenue</v>
          </cell>
          <cell r="G14445" t="str">
            <v>Servicing Contracts</v>
          </cell>
        </row>
        <row r="14446">
          <cell r="B14446">
            <v>89470</v>
          </cell>
          <cell r="C14446" t="str">
            <v>Service Fire Alarm at  A14  Do</v>
          </cell>
          <cell r="D14446" t="str">
            <v>1092202</v>
          </cell>
          <cell r="E14446" t="str">
            <v>1</v>
          </cell>
          <cell r="F14446" t="str">
            <v>Revenue</v>
          </cell>
          <cell r="G14446" t="str">
            <v>Servicing Contracts</v>
          </cell>
        </row>
        <row r="14447">
          <cell r="B14447">
            <v>89472</v>
          </cell>
          <cell r="C14447" t="str">
            <v>NOTICE BOARD-BLUE - 900x600mm</v>
          </cell>
          <cell r="D14447" t="str">
            <v>2000591</v>
          </cell>
          <cell r="E14447" t="str">
            <v>2</v>
          </cell>
          <cell r="F14447" t="str">
            <v>Revenue</v>
          </cell>
          <cell r="G14447" t="str">
            <v>Office Purchases (Incl. furniture)</v>
          </cell>
        </row>
        <row r="14448">
          <cell r="B14448">
            <v>89473</v>
          </cell>
          <cell r="C14448" t="str">
            <v>FOLDOVER C/BRD F/CAP RED</v>
          </cell>
          <cell r="D14448" t="str">
            <v>2480591</v>
          </cell>
          <cell r="E14448" t="str">
            <v>2</v>
          </cell>
          <cell r="F14448" t="str">
            <v>Revenue</v>
          </cell>
          <cell r="G14448" t="str">
            <v>Stationery, Comp/Copier Cons</v>
          </cell>
        </row>
        <row r="14449">
          <cell r="B14449">
            <v>89474</v>
          </cell>
          <cell r="C14449" t="str">
            <v>LAPTOP BAG BLACK</v>
          </cell>
          <cell r="D14449" t="str">
            <v>2480511</v>
          </cell>
          <cell r="E14449" t="str">
            <v>2</v>
          </cell>
          <cell r="F14449" t="str">
            <v>Revenue</v>
          </cell>
          <cell r="G14449" t="str">
            <v>Stationery, Comp/Copier Cons</v>
          </cell>
        </row>
        <row r="14450">
          <cell r="B14450">
            <v>89475</v>
          </cell>
          <cell r="C14450" t="str">
            <v>DIARY 2014 DAY TO PAGE BLU</v>
          </cell>
          <cell r="D14450" t="str">
            <v>2480591</v>
          </cell>
          <cell r="E14450" t="str">
            <v>2</v>
          </cell>
          <cell r="F14450" t="str">
            <v>Revenue</v>
          </cell>
          <cell r="G14450" t="str">
            <v>Stationery, Comp/Copier Cons</v>
          </cell>
        </row>
        <row r="14451">
          <cell r="B14451">
            <v>89476</v>
          </cell>
          <cell r="C14451" t="str">
            <v>ADAGIO COPIER A4 IVORY</v>
          </cell>
          <cell r="D14451" t="str">
            <v>2480591</v>
          </cell>
          <cell r="E14451" t="str">
            <v>2</v>
          </cell>
          <cell r="F14451" t="str">
            <v>Revenue</v>
          </cell>
          <cell r="G14451" t="str">
            <v>Stationery, Comp/Copier Cons</v>
          </cell>
        </row>
        <row r="14452">
          <cell r="B14452">
            <v>89477</v>
          </cell>
          <cell r="C14452" t="str">
            <v>PENC.P/MATE NON-STOP PK12</v>
          </cell>
          <cell r="D14452" t="str">
            <v>2480591</v>
          </cell>
          <cell r="E14452" t="str">
            <v>2</v>
          </cell>
          <cell r="F14452" t="str">
            <v>Revenue</v>
          </cell>
          <cell r="G14452" t="str">
            <v>Stationery, Comp/Copier Cons</v>
          </cell>
        </row>
        <row r="14453">
          <cell r="B14453">
            <v>89478</v>
          </cell>
          <cell r="C14453" t="str">
            <v>BATTERY MN1300 1.5V pk10</v>
          </cell>
          <cell r="D14453" t="str">
            <v>2167591</v>
          </cell>
          <cell r="E14453" t="str">
            <v>2</v>
          </cell>
          <cell r="F14453" t="str">
            <v>Revenue</v>
          </cell>
          <cell r="G14453" t="str">
            <v>Operational Consumables - Devolved</v>
          </cell>
        </row>
        <row r="14454">
          <cell r="B14454">
            <v>89479</v>
          </cell>
          <cell r="C14454" t="str">
            <v>KNIFE SET 5 ASS IN BLOCK</v>
          </cell>
          <cell r="D14454" t="str">
            <v>0975591</v>
          </cell>
          <cell r="E14454" t="str">
            <v>0</v>
          </cell>
          <cell r="F14454" t="str">
            <v>Revenue</v>
          </cell>
          <cell r="G14454" t="str">
            <v>Canteen &amp; Messing</v>
          </cell>
        </row>
        <row r="14455">
          <cell r="B14455">
            <v>89480</v>
          </cell>
          <cell r="C14455" t="str">
            <v>CENTREFEED HAND TOWEL ROLLS PA</v>
          </cell>
          <cell r="D14455" t="str">
            <v>1360591</v>
          </cell>
          <cell r="E14455" t="str">
            <v>1</v>
          </cell>
          <cell r="F14455" t="str">
            <v>Revenue</v>
          </cell>
          <cell r="G14455" t="str">
            <v>Cleaning Materials</v>
          </cell>
        </row>
        <row r="14456">
          <cell r="B14456">
            <v>89481</v>
          </cell>
          <cell r="C14456" t="str">
            <v>A5 DESK DIARY - WEEK TO VIEW -</v>
          </cell>
          <cell r="D14456" t="str">
            <v>2480591</v>
          </cell>
          <cell r="E14456" t="str">
            <v>2</v>
          </cell>
          <cell r="F14456" t="str">
            <v>Revenue</v>
          </cell>
          <cell r="G14456" t="str">
            <v>Stationery, Comp/Copier Cons</v>
          </cell>
        </row>
        <row r="14457">
          <cell r="B14457">
            <v>89482</v>
          </cell>
          <cell r="C14457" t="str">
            <v>BATTERY MN1500 1.5V PK10</v>
          </cell>
          <cell r="D14457" t="str">
            <v>2167591</v>
          </cell>
          <cell r="E14457" t="str">
            <v>2</v>
          </cell>
          <cell r="F14457" t="str">
            <v>Revenue</v>
          </cell>
          <cell r="G14457" t="str">
            <v>Operational Consumables - Devolved</v>
          </cell>
        </row>
        <row r="14458">
          <cell r="B14458">
            <v>89483</v>
          </cell>
          <cell r="C14458" t="str">
            <v>YEAR PLANNER - 2014 - RECYCLED</v>
          </cell>
          <cell r="D14458" t="str">
            <v>2480591</v>
          </cell>
          <cell r="E14458" t="str">
            <v>2</v>
          </cell>
          <cell r="F14458" t="str">
            <v>Revenue</v>
          </cell>
          <cell r="G14458" t="str">
            <v>Stationery, Comp/Copier Cons</v>
          </cell>
        </row>
        <row r="14459">
          <cell r="B14459">
            <v>89484</v>
          </cell>
          <cell r="C14459" t="str">
            <v>BULLDOG BYPASS SECATEURS</v>
          </cell>
          <cell r="D14459" t="str">
            <v>2163512</v>
          </cell>
          <cell r="E14459" t="str">
            <v>2</v>
          </cell>
          <cell r="F14459" t="str">
            <v>Revenue</v>
          </cell>
          <cell r="G14459" t="str">
            <v>Hydrants Maintenance</v>
          </cell>
        </row>
        <row r="14460">
          <cell r="B14460">
            <v>89485</v>
          </cell>
          <cell r="C14460" t="str">
            <v>3000L Laminator</v>
          </cell>
          <cell r="D14460" t="str">
            <v>2000591</v>
          </cell>
          <cell r="E14460" t="str">
            <v>2</v>
          </cell>
          <cell r="F14460" t="str">
            <v>Revenue</v>
          </cell>
          <cell r="G14460" t="str">
            <v>Office Purchases (Incl. furniture)</v>
          </cell>
        </row>
        <row r="14461">
          <cell r="B14461">
            <v>89486</v>
          </cell>
          <cell r="C14461" t="str">
            <v>CUPBOARD 4 SHELVES - BEECH - F</v>
          </cell>
          <cell r="D14461" t="str">
            <v>2000521</v>
          </cell>
          <cell r="E14461" t="str">
            <v>2</v>
          </cell>
          <cell r="F14461" t="str">
            <v>Revenue</v>
          </cell>
          <cell r="G14461" t="str">
            <v>Office Purchases (Incl. furniture)</v>
          </cell>
        </row>
        <row r="14462">
          <cell r="B14462">
            <v>89487</v>
          </cell>
          <cell r="C14462" t="str">
            <v>CUPBOARD 4 SHELVES - BEECH - F</v>
          </cell>
          <cell r="D14462" t="str">
            <v>2000521</v>
          </cell>
          <cell r="E14462" t="str">
            <v>2</v>
          </cell>
          <cell r="F14462" t="str">
            <v>Revenue</v>
          </cell>
          <cell r="G14462" t="str">
            <v>Office Purchases (Incl. furniture)</v>
          </cell>
        </row>
        <row r="14463">
          <cell r="B14463">
            <v>89488</v>
          </cell>
          <cell r="C14463" t="str">
            <v>HANDWASH ORIGINAL 12x500ml</v>
          </cell>
          <cell r="D14463" t="str">
            <v>1360591</v>
          </cell>
          <cell r="E14463" t="str">
            <v>1</v>
          </cell>
          <cell r="F14463" t="str">
            <v>Revenue</v>
          </cell>
          <cell r="G14463" t="str">
            <v>Cleaning Materials</v>
          </cell>
        </row>
        <row r="14464">
          <cell r="B14464">
            <v>89489</v>
          </cell>
          <cell r="C14464" t="str">
            <v>FILE DIV.A4 TABBED SET 10</v>
          </cell>
          <cell r="D14464" t="str">
            <v>2480591</v>
          </cell>
          <cell r="E14464" t="str">
            <v>2</v>
          </cell>
          <cell r="F14464" t="str">
            <v>Revenue</v>
          </cell>
          <cell r="G14464" t="str">
            <v>Stationery, Comp/Copier Cons</v>
          </cell>
        </row>
        <row r="14465">
          <cell r="B14465">
            <v>89492</v>
          </cell>
          <cell r="C14465" t="str">
            <v>CLOCK 9'' RADIO CONTROLLED</v>
          </cell>
          <cell r="D14465" t="str">
            <v>2000591</v>
          </cell>
          <cell r="E14465" t="str">
            <v>2</v>
          </cell>
          <cell r="F14465" t="str">
            <v>Revenue</v>
          </cell>
          <cell r="G14465" t="str">
            <v>Office Purchases (Incl. furniture)</v>
          </cell>
        </row>
        <row r="14466">
          <cell r="B14466">
            <v>89493</v>
          </cell>
          <cell r="C14466" t="str">
            <v>POUCH LAM.GLOSS A4 PK100</v>
          </cell>
          <cell r="D14466" t="str">
            <v>2480591</v>
          </cell>
          <cell r="E14466" t="str">
            <v>2</v>
          </cell>
          <cell r="F14466" t="str">
            <v>Revenue</v>
          </cell>
          <cell r="G14466" t="str">
            <v>Stationery, Comp/Copier Cons</v>
          </cell>
        </row>
        <row r="14467">
          <cell r="B14467">
            <v>89494</v>
          </cell>
          <cell r="C14467" t="str">
            <v>POLISH SHOE BLACK 50ML</v>
          </cell>
          <cell r="D14467" t="str">
            <v>2167591</v>
          </cell>
          <cell r="E14467" t="str">
            <v>2</v>
          </cell>
          <cell r="F14467" t="str">
            <v>Revenue</v>
          </cell>
          <cell r="G14467" t="str">
            <v>Operational Consumables - Devolved</v>
          </cell>
        </row>
        <row r="14468">
          <cell r="B14468">
            <v>89490</v>
          </cell>
          <cell r="C14468" t="str">
            <v>TROWEL SPEAR &amp; JACKSON</v>
          </cell>
          <cell r="D14468" t="str">
            <v>2163512</v>
          </cell>
          <cell r="E14468" t="str">
            <v>2</v>
          </cell>
          <cell r="F14468" t="str">
            <v>Revenue</v>
          </cell>
          <cell r="G14468" t="str">
            <v>Hydrants Maintenance</v>
          </cell>
        </row>
        <row r="14469">
          <cell r="B14469">
            <v>89491</v>
          </cell>
          <cell r="C14469" t="str">
            <v>RAG WASTE COT L/COLS 10KG</v>
          </cell>
          <cell r="D14469" t="str">
            <v>2167591</v>
          </cell>
          <cell r="E14469" t="str">
            <v>2</v>
          </cell>
          <cell r="F14469" t="str">
            <v>Revenue</v>
          </cell>
          <cell r="G14469" t="str">
            <v>Operational Consumables - Devolved</v>
          </cell>
        </row>
        <row r="14470">
          <cell r="B14470">
            <v>89496</v>
          </cell>
          <cell r="C14470" t="str">
            <v>CON.CHAIR NO ARMS BURGUNDY</v>
          </cell>
          <cell r="D14470" t="str">
            <v>2000521</v>
          </cell>
          <cell r="E14470" t="str">
            <v>2</v>
          </cell>
          <cell r="F14470" t="str">
            <v>Revenue</v>
          </cell>
          <cell r="G14470" t="str">
            <v>Office Purchases (Incl. furniture)</v>
          </cell>
        </row>
        <row r="14471">
          <cell r="B14471">
            <v>89497</v>
          </cell>
          <cell r="C14471" t="str">
            <v>LINER BIN DISP SWG PK100</v>
          </cell>
          <cell r="D14471" t="str">
            <v>1360591</v>
          </cell>
          <cell r="E14471" t="str">
            <v>1</v>
          </cell>
          <cell r="F14471" t="str">
            <v>Revenue</v>
          </cell>
          <cell r="G14471" t="str">
            <v>Cleaning Materials</v>
          </cell>
        </row>
        <row r="14472">
          <cell r="B14472">
            <v>89498</v>
          </cell>
          <cell r="C14472" t="str">
            <v>R/TABLE SIZEMARK5 BEECH</v>
          </cell>
          <cell r="D14472" t="str">
            <v>2000521</v>
          </cell>
          <cell r="E14472" t="str">
            <v>2</v>
          </cell>
          <cell r="F14472" t="str">
            <v>Revenue</v>
          </cell>
          <cell r="G14472" t="str">
            <v>Office Purchases (Incl. furniture)</v>
          </cell>
        </row>
        <row r="14473">
          <cell r="B14473">
            <v>97521</v>
          </cell>
          <cell r="C14473" t="str">
            <v>ICL3 - 29/6-1/7/15</v>
          </cell>
          <cell r="D14473" t="str">
            <v>2917507</v>
          </cell>
          <cell r="E14473" t="str">
            <v>2</v>
          </cell>
          <cell r="F14473" t="str">
            <v>Revenue</v>
          </cell>
          <cell r="G14473" t="str">
            <v>RIngfenced Fire Service College Training/Expenses</v>
          </cell>
        </row>
        <row r="14474">
          <cell r="B14474">
            <v>97539</v>
          </cell>
          <cell r="C14474" t="str">
            <v>BURWELL NEW LIGHTNING CONDUCTO</v>
          </cell>
          <cell r="D14474" t="str">
            <v>B378</v>
          </cell>
          <cell r="E14474" t="str">
            <v>B</v>
          </cell>
          <cell r="F14474" t="str">
            <v>Capital</v>
          </cell>
          <cell r="G14474" t="str">
            <v>Burwell/Swaffham Suspense</v>
          </cell>
        </row>
        <row r="14475">
          <cell r="B14475">
            <v>97528</v>
          </cell>
          <cell r="C14475" t="str">
            <v>RE INVOICE P823898</v>
          </cell>
          <cell r="D14475" t="str">
            <v>3410250</v>
          </cell>
          <cell r="E14475" t="str">
            <v>3</v>
          </cell>
          <cell r="F14475" t="str">
            <v>Revenue</v>
          </cell>
          <cell r="G14475" t="str">
            <v>Repairs - Vehicles</v>
          </cell>
        </row>
        <row r="14476">
          <cell r="B14476">
            <v>97532</v>
          </cell>
          <cell r="C14476" t="str">
            <v>LEASE/ INSURANCE ENTERPRISE CO</v>
          </cell>
          <cell r="D14476" t="str">
            <v>B379</v>
          </cell>
          <cell r="E14476" t="str">
            <v>B</v>
          </cell>
          <cell r="F14476" t="str">
            <v>Capital</v>
          </cell>
          <cell r="G14476" t="str">
            <v>Project Suspense</v>
          </cell>
        </row>
        <row r="14477">
          <cell r="B14477">
            <v>97527</v>
          </cell>
          <cell r="C14477" t="str">
            <v>RE CREDIT PC1016178</v>
          </cell>
          <cell r="D14477" t="str">
            <v>3410250</v>
          </cell>
          <cell r="E14477" t="str">
            <v>3</v>
          </cell>
          <cell r="F14477" t="str">
            <v>Revenue</v>
          </cell>
          <cell r="G14477" t="str">
            <v>Repairs - Vehicles</v>
          </cell>
        </row>
        <row r="14478">
          <cell r="B14478">
            <v>97632</v>
          </cell>
          <cell r="C14478" t="str">
            <v>GAS SUPPLY FEB/MAR15</v>
          </cell>
          <cell r="D14478" t="str">
            <v>1340308</v>
          </cell>
          <cell r="E14478" t="str">
            <v>1</v>
          </cell>
          <cell r="F14478" t="str">
            <v>Revenue</v>
          </cell>
          <cell r="G14478" t="str">
            <v>Gas - Mains</v>
          </cell>
        </row>
        <row r="14479">
          <cell r="B14479">
            <v>97317</v>
          </cell>
          <cell r="C14479" t="str">
            <v xml:space="preserve">Certificates for WS Course -_x000D_
</v>
          </cell>
          <cell r="D14479" t="str">
            <v>0881507</v>
          </cell>
          <cell r="E14479" t="str">
            <v>0</v>
          </cell>
          <cell r="F14479" t="str">
            <v>Revenue</v>
          </cell>
          <cell r="G14479" t="str">
            <v>Training - Operational Training</v>
          </cell>
        </row>
        <row r="14480">
          <cell r="B14480">
            <v>97399</v>
          </cell>
          <cell r="C14480" t="str">
            <v>MARCH LIFT/RENTAL/</v>
          </cell>
          <cell r="D14480" t="str">
            <v>1361206</v>
          </cell>
          <cell r="E14480" t="str">
            <v>1</v>
          </cell>
          <cell r="F14480" t="str">
            <v>Revenue</v>
          </cell>
          <cell r="G14480" t="str">
            <v>Waste Management Exps</v>
          </cell>
        </row>
        <row r="14481">
          <cell r="B14481">
            <v>97401</v>
          </cell>
          <cell r="C14481" t="str">
            <v>WHITTLESEY LIFT/RENTAL</v>
          </cell>
          <cell r="D14481" t="str">
            <v>1361213</v>
          </cell>
          <cell r="E14481" t="str">
            <v>1</v>
          </cell>
          <cell r="F14481" t="str">
            <v>Revenue</v>
          </cell>
          <cell r="G14481" t="str">
            <v>Waste Management Exps</v>
          </cell>
        </row>
        <row r="14482">
          <cell r="B14482">
            <v>97392</v>
          </cell>
          <cell r="C14482" t="str">
            <v>SEMI PERG MILK</v>
          </cell>
          <cell r="D14482" t="str">
            <v>0975591</v>
          </cell>
          <cell r="E14482" t="str">
            <v>0</v>
          </cell>
          <cell r="F14482" t="str">
            <v>Revenue</v>
          </cell>
          <cell r="G14482" t="str">
            <v>Canteen &amp; Messing</v>
          </cell>
        </row>
        <row r="14483">
          <cell r="B14483">
            <v>97529</v>
          </cell>
          <cell r="C14483" t="str">
            <v>STORAGE OF BOXES JUNE 2015</v>
          </cell>
          <cell r="D14483" t="str">
            <v>2460591</v>
          </cell>
          <cell r="E14483" t="str">
            <v>2</v>
          </cell>
          <cell r="F14483" t="str">
            <v>Revenue</v>
          </cell>
          <cell r="G14483" t="str">
            <v>Postage And Carriage</v>
          </cell>
        </row>
        <row r="14484">
          <cell r="B14484">
            <v>97530</v>
          </cell>
          <cell r="C14484" t="str">
            <v>already paid through solicitor</v>
          </cell>
          <cell r="D14484" t="str">
            <v>B379</v>
          </cell>
          <cell r="E14484" t="str">
            <v>B</v>
          </cell>
          <cell r="F14484" t="str">
            <v>Capital</v>
          </cell>
          <cell r="G14484" t="str">
            <v>Project Suspense</v>
          </cell>
        </row>
        <row r="14485">
          <cell r="B14485">
            <v>97523</v>
          </cell>
          <cell r="C14485" t="str">
            <v>RE CREDIT CR3206</v>
          </cell>
          <cell r="D14485" t="str">
            <v>2712581</v>
          </cell>
          <cell r="E14485" t="str">
            <v>2</v>
          </cell>
          <cell r="F14485" t="str">
            <v>Revenue</v>
          </cell>
          <cell r="G14485" t="str">
            <v>Clothing Purchase  Hunters (Non PPE)</v>
          </cell>
        </row>
        <row r="14486">
          <cell r="B14486">
            <v>97343</v>
          </cell>
          <cell r="C14486" t="str">
            <v>WORK SAFELY COURSE 11/5</v>
          </cell>
          <cell r="D14486" t="str">
            <v>0881507</v>
          </cell>
          <cell r="E14486" t="str">
            <v>0</v>
          </cell>
          <cell r="F14486" t="str">
            <v>Revenue</v>
          </cell>
          <cell r="G14486" t="str">
            <v>Training - Operational Training</v>
          </cell>
        </row>
        <row r="14487">
          <cell r="B14487">
            <v>97400</v>
          </cell>
          <cell r="C14487" t="str">
            <v>WISBECH LIFT/RENTAL</v>
          </cell>
          <cell r="D14487" t="str">
            <v>1361214</v>
          </cell>
          <cell r="E14487" t="str">
            <v>1</v>
          </cell>
          <cell r="F14487" t="str">
            <v>Revenue</v>
          </cell>
          <cell r="G14487" t="str">
            <v>Waste Management Exps</v>
          </cell>
        </row>
        <row r="14488">
          <cell r="B14488">
            <v>97402</v>
          </cell>
          <cell r="C14488" t="str">
            <v>MANEA LIFT/RENTAL</v>
          </cell>
          <cell r="D14488" t="str">
            <v>1361205</v>
          </cell>
          <cell r="E14488" t="str">
            <v>1</v>
          </cell>
          <cell r="F14488" t="str">
            <v>Revenue</v>
          </cell>
          <cell r="G14488" t="str">
            <v>Waste Management Exps</v>
          </cell>
        </row>
        <row r="14489">
          <cell r="B14489">
            <v>97403</v>
          </cell>
          <cell r="C14489" t="str">
            <v>CHATTERIS LIFT/RENTAL</v>
          </cell>
          <cell r="D14489" t="str">
            <v>1361201</v>
          </cell>
          <cell r="E14489" t="str">
            <v>1</v>
          </cell>
          <cell r="F14489" t="str">
            <v>Revenue</v>
          </cell>
          <cell r="G14489" t="str">
            <v>Waste Management Exps</v>
          </cell>
        </row>
        <row r="14490">
          <cell r="B14490">
            <v>97422</v>
          </cell>
          <cell r="C14490" t="str">
            <v>GAS CHARGES APRIL 2015</v>
          </cell>
          <cell r="D14490" t="str">
            <v>1340202</v>
          </cell>
          <cell r="E14490" t="str">
            <v>1</v>
          </cell>
          <cell r="F14490" t="str">
            <v>Revenue</v>
          </cell>
          <cell r="G14490" t="str">
            <v>Gas - Mains</v>
          </cell>
        </row>
        <row r="14491">
          <cell r="B14491">
            <v>97410</v>
          </cell>
          <cell r="C14491" t="str">
            <v>Please deliver 2 scrap cars on</v>
          </cell>
          <cell r="D14491" t="str">
            <v>0887521</v>
          </cell>
          <cell r="E14491" t="str">
            <v>0</v>
          </cell>
          <cell r="F14491" t="str">
            <v>Revenue</v>
          </cell>
          <cell r="G14491" t="str">
            <v>Training - Devolved Budgets</v>
          </cell>
        </row>
        <row r="14492">
          <cell r="B14492">
            <v>97409</v>
          </cell>
          <cell r="C14492" t="str">
            <v>Please deliver 3 new cars on 1</v>
          </cell>
          <cell r="D14492" t="str">
            <v>0887500</v>
          </cell>
          <cell r="E14492" t="str">
            <v>0</v>
          </cell>
          <cell r="F14492" t="str">
            <v>Revenue</v>
          </cell>
          <cell r="G14492" t="str">
            <v>Training - Devolved Budgets</v>
          </cell>
        </row>
        <row r="14493">
          <cell r="B14493">
            <v>97408</v>
          </cell>
          <cell r="C14493" t="str">
            <v>Please deliver 2 scrap cars an</v>
          </cell>
          <cell r="D14493" t="str">
            <v>0887500</v>
          </cell>
          <cell r="E14493" t="str">
            <v>0</v>
          </cell>
          <cell r="F14493" t="str">
            <v>Revenue</v>
          </cell>
          <cell r="G14493" t="str">
            <v>Training - Devolved Budgets</v>
          </cell>
        </row>
        <row r="14494">
          <cell r="B14494">
            <v>97395</v>
          </cell>
          <cell r="C14494" t="str">
            <v>INTERNAL AUDIT FEES 18/4/15-22</v>
          </cell>
          <cell r="D14494" t="str">
            <v>2981581</v>
          </cell>
          <cell r="E14494" t="str">
            <v>2</v>
          </cell>
          <cell r="F14494" t="str">
            <v>Revenue</v>
          </cell>
          <cell r="G14494" t="str">
            <v>Internal Audit</v>
          </cell>
        </row>
        <row r="14495">
          <cell r="B14495">
            <v>97480</v>
          </cell>
          <cell r="C14495" t="str">
            <v>SKIP RENTAL MAY 2015</v>
          </cell>
          <cell r="D14495" t="str">
            <v>0820507</v>
          </cell>
          <cell r="E14495" t="str">
            <v>0</v>
          </cell>
          <cell r="F14495" t="str">
            <v>Revenue</v>
          </cell>
          <cell r="G14495" t="str">
            <v>Training Centre Equipment</v>
          </cell>
        </row>
        <row r="14496">
          <cell r="B14496">
            <v>97411</v>
          </cell>
          <cell r="C14496" t="str">
            <v xml:space="preserve">Please remove 1 scrap car and </v>
          </cell>
          <cell r="D14496" t="str">
            <v>0887521</v>
          </cell>
          <cell r="E14496" t="str">
            <v>0</v>
          </cell>
          <cell r="F14496" t="str">
            <v>Revenue</v>
          </cell>
          <cell r="G14496" t="str">
            <v>Training - Devolved Budgets</v>
          </cell>
        </row>
        <row r="14497">
          <cell r="B14497">
            <v>97407</v>
          </cell>
          <cell r="C14497" t="str">
            <v>Please deliver and collect 2 s</v>
          </cell>
          <cell r="D14497" t="str">
            <v>0887500</v>
          </cell>
          <cell r="E14497" t="str">
            <v>0</v>
          </cell>
          <cell r="F14497" t="str">
            <v>Revenue</v>
          </cell>
          <cell r="G14497" t="str">
            <v>Training - Devolved Budgets</v>
          </cell>
        </row>
        <row r="14498">
          <cell r="B14498">
            <v>97406</v>
          </cell>
          <cell r="C14498" t="str">
            <v>Please deliver and remove 2 sc</v>
          </cell>
          <cell r="D14498" t="str">
            <v>0887500</v>
          </cell>
          <cell r="E14498" t="str">
            <v>0</v>
          </cell>
          <cell r="F14498" t="str">
            <v>Revenue</v>
          </cell>
          <cell r="G14498" t="str">
            <v>Training - Devolved Budgets</v>
          </cell>
        </row>
        <row r="14499">
          <cell r="B14499">
            <v>97536</v>
          </cell>
          <cell r="C14499" t="str">
            <v>FOOTREST ADJUSTABLE ANGLE</v>
          </cell>
          <cell r="D14499" t="str">
            <v>2000504</v>
          </cell>
          <cell r="E14499" t="str">
            <v>2</v>
          </cell>
          <cell r="F14499" t="str">
            <v>Revenue</v>
          </cell>
          <cell r="G14499" t="str">
            <v>Office Purchases (Incl. furniture)</v>
          </cell>
        </row>
        <row r="14500">
          <cell r="B14500">
            <v>97537</v>
          </cell>
          <cell r="C14500" t="str">
            <v>Airwave Operational Advisor Re</v>
          </cell>
          <cell r="D14500" t="str">
            <v>0887398</v>
          </cell>
          <cell r="E14500" t="str">
            <v>0</v>
          </cell>
          <cell r="F14500" t="str">
            <v>Revenue</v>
          </cell>
          <cell r="G14500" t="str">
            <v>Training - Devolved Budgets</v>
          </cell>
        </row>
        <row r="14501">
          <cell r="B14501">
            <v>97538</v>
          </cell>
          <cell r="C14501" t="str">
            <v xml:space="preserve">PROJECT MANAGEMENT/SITE VISIT </v>
          </cell>
          <cell r="D14501" t="str">
            <v>B379</v>
          </cell>
          <cell r="E14501" t="str">
            <v>B</v>
          </cell>
          <cell r="F14501" t="str">
            <v>Capital</v>
          </cell>
          <cell r="G14501" t="str">
            <v>Project Suspense</v>
          </cell>
        </row>
        <row r="14502">
          <cell r="B14502">
            <v>97541</v>
          </cell>
          <cell r="C14502" t="str">
            <v>BOARD IRON FOLD 130 X 45CM</v>
          </cell>
          <cell r="D14502" t="str">
            <v>1360591</v>
          </cell>
          <cell r="E14502" t="str">
            <v>1</v>
          </cell>
          <cell r="F14502" t="str">
            <v>Revenue</v>
          </cell>
          <cell r="G14502" t="str">
            <v>Cleaning Materials</v>
          </cell>
        </row>
        <row r="14503">
          <cell r="B14503">
            <v>97544</v>
          </cell>
          <cell r="C14503" t="str">
            <v>PEN BIC FINE BLACK BX20</v>
          </cell>
          <cell r="D14503" t="str">
            <v>2480591</v>
          </cell>
          <cell r="E14503" t="str">
            <v>2</v>
          </cell>
          <cell r="F14503" t="str">
            <v>Revenue</v>
          </cell>
          <cell r="G14503" t="str">
            <v>Stationery, Comp/Copier Cons</v>
          </cell>
        </row>
        <row r="14504">
          <cell r="B14504">
            <v>97545</v>
          </cell>
          <cell r="C14504" t="str">
            <v>WALLET F/CAP BUFF MAN BX50</v>
          </cell>
          <cell r="D14504" t="str">
            <v>2480591</v>
          </cell>
          <cell r="E14504" t="str">
            <v>2</v>
          </cell>
          <cell r="F14504" t="str">
            <v>Revenue</v>
          </cell>
          <cell r="G14504" t="str">
            <v>Stationery, Comp/Copier Cons</v>
          </cell>
        </row>
        <row r="14505">
          <cell r="B14505">
            <v>97553</v>
          </cell>
          <cell r="C14505" t="str">
            <v>DCOM-PST SERV-DVLA ELECTRON</v>
          </cell>
          <cell r="D14505" t="str">
            <v>2900580</v>
          </cell>
          <cell r="E14505" t="str">
            <v>2</v>
          </cell>
          <cell r="F14505" t="str">
            <v>Revenue</v>
          </cell>
          <cell r="G14505" t="str">
            <v>Hired Management Support</v>
          </cell>
        </row>
        <row r="14506">
          <cell r="B14506">
            <v>97549</v>
          </cell>
          <cell r="C14506" t="str">
            <v>RAG WASTE COT L/COLS 10KG</v>
          </cell>
          <cell r="D14506" t="str">
            <v>1360591</v>
          </cell>
          <cell r="E14506" t="str">
            <v>1</v>
          </cell>
          <cell r="F14506" t="str">
            <v>Revenue</v>
          </cell>
          <cell r="G14506" t="str">
            <v>Cleaning Materials</v>
          </cell>
        </row>
        <row r="14507">
          <cell r="B14507">
            <v>97551</v>
          </cell>
          <cell r="C14507" t="str">
            <v xml:space="preserve">EXEC.ARMCHAIR RED_x000D_
</v>
          </cell>
          <cell r="D14507" t="str">
            <v>2000591</v>
          </cell>
          <cell r="E14507" t="str">
            <v>2</v>
          </cell>
          <cell r="F14507" t="str">
            <v>Revenue</v>
          </cell>
          <cell r="G14507" t="str">
            <v>Office Purchases (Incl. furniture)</v>
          </cell>
        </row>
        <row r="14508">
          <cell r="B14508">
            <v>89495</v>
          </cell>
          <cell r="C14508" t="str">
            <v>BATTERY MN1300 1.5V pk10</v>
          </cell>
          <cell r="D14508" t="str">
            <v>2167591</v>
          </cell>
          <cell r="E14508" t="str">
            <v>2</v>
          </cell>
          <cell r="F14508" t="str">
            <v>Revenue</v>
          </cell>
          <cell r="G14508" t="str">
            <v>Operational Consumables - Devolved</v>
          </cell>
        </row>
        <row r="14509">
          <cell r="B14509">
            <v>89499</v>
          </cell>
          <cell r="C14509" t="str">
            <v>SET OF FAN BELTS</v>
          </cell>
          <cell r="D14509" t="str">
            <v>2160250</v>
          </cell>
          <cell r="E14509" t="str">
            <v>2</v>
          </cell>
          <cell r="F14509" t="str">
            <v>Revenue</v>
          </cell>
          <cell r="G14509" t="str">
            <v>Operational Equipment -  Repairs &amp; Maint</v>
          </cell>
        </row>
        <row r="14510">
          <cell r="B14510">
            <v>89500</v>
          </cell>
          <cell r="C14510" t="str">
            <v>Provide scaffolding to roof,st</v>
          </cell>
          <cell r="D14510" t="str">
            <v>1090100</v>
          </cell>
          <cell r="E14510" t="str">
            <v>1</v>
          </cell>
          <cell r="F14510" t="str">
            <v>Revenue</v>
          </cell>
          <cell r="G14510" t="str">
            <v>Unplanned   Maintenance</v>
          </cell>
        </row>
        <row r="14511">
          <cell r="B14511">
            <v>89501</v>
          </cell>
          <cell r="C14511" t="str">
            <v>FIRST FLOOR STABLE BLOCK PARTI</v>
          </cell>
          <cell r="D14511" t="str">
            <v>1090100</v>
          </cell>
          <cell r="E14511" t="str">
            <v>1</v>
          </cell>
          <cell r="F14511" t="str">
            <v>Revenue</v>
          </cell>
          <cell r="G14511" t="str">
            <v>Unplanned   Maintenance</v>
          </cell>
        </row>
        <row r="14512">
          <cell r="B14512">
            <v>89502</v>
          </cell>
          <cell r="C14512" t="str">
            <v>To replace battery to Simon Vo</v>
          </cell>
          <cell r="D14512" t="str">
            <v>1090100</v>
          </cell>
          <cell r="E14512" t="str">
            <v>1</v>
          </cell>
          <cell r="F14512" t="str">
            <v>Revenue</v>
          </cell>
          <cell r="G14512" t="str">
            <v>Unplanned   Maintenance</v>
          </cell>
        </row>
        <row r="14513">
          <cell r="B14513">
            <v>89503</v>
          </cell>
          <cell r="C14513" t="str">
            <v>WINDSCREEN CHIP REPAIR</v>
          </cell>
          <cell r="D14513" t="str">
            <v>3410250</v>
          </cell>
          <cell r="E14513" t="str">
            <v>3</v>
          </cell>
          <cell r="F14513" t="str">
            <v>Revenue</v>
          </cell>
          <cell r="G14513" t="str">
            <v>Repairs - Vehicles</v>
          </cell>
        </row>
        <row r="14514">
          <cell r="B14514">
            <v>89504</v>
          </cell>
          <cell r="C14514" t="str">
            <v>VEHICLE DAMAGE REPAIRS</v>
          </cell>
          <cell r="D14514" t="str">
            <v>3410250</v>
          </cell>
          <cell r="E14514" t="str">
            <v>3</v>
          </cell>
          <cell r="F14514" t="str">
            <v>Revenue</v>
          </cell>
          <cell r="G14514" t="str">
            <v>Repairs - Vehicles</v>
          </cell>
        </row>
        <row r="14515">
          <cell r="B14515">
            <v>89505</v>
          </cell>
          <cell r="C14515" t="str">
            <v>To carry out the servicing of</v>
          </cell>
          <cell r="D14515" t="str">
            <v>1092585</v>
          </cell>
          <cell r="E14515" t="str">
            <v>1</v>
          </cell>
          <cell r="F14515" t="str">
            <v>Revenue</v>
          </cell>
          <cell r="G14515" t="str">
            <v>Servicing Contracts</v>
          </cell>
        </row>
        <row r="14516">
          <cell r="B14516">
            <v>89506</v>
          </cell>
          <cell r="C14516" t="str">
            <v>MYCLOUD 3TB 3.5INUSB 3.0 122.6</v>
          </cell>
          <cell r="D14516" t="str">
            <v>2100584</v>
          </cell>
          <cell r="E14516" t="str">
            <v>2</v>
          </cell>
          <cell r="F14516" t="str">
            <v>Revenue</v>
          </cell>
          <cell r="G14516" t="str">
            <v>Computer Hardware</v>
          </cell>
        </row>
        <row r="14517">
          <cell r="B14517">
            <v>89507</v>
          </cell>
          <cell r="C14517" t="str">
            <v>CONSULTANCY SHARED/DEC13</v>
          </cell>
          <cell r="D14517" t="str">
            <v>2900584</v>
          </cell>
          <cell r="E14517" t="str">
            <v>2</v>
          </cell>
          <cell r="F14517" t="str">
            <v>Revenue</v>
          </cell>
          <cell r="G14517" t="str">
            <v>Hired Management Support</v>
          </cell>
        </row>
        <row r="14518">
          <cell r="B14518">
            <v>89514</v>
          </cell>
          <cell r="C14518" t="str">
            <v>P/T ADMIN DOGSWE20/12/13</v>
          </cell>
          <cell r="D14518" t="str">
            <v>2922591</v>
          </cell>
          <cell r="E14518" t="str">
            <v>2</v>
          </cell>
          <cell r="F14518" t="str">
            <v>Revenue</v>
          </cell>
          <cell r="G14518" t="str">
            <v>Agency Staff</v>
          </cell>
        </row>
        <row r="14519">
          <cell r="B14519">
            <v>89570</v>
          </cell>
          <cell r="C14519" t="str">
            <v>MEETME CONFERENCES</v>
          </cell>
          <cell r="D14519" t="str">
            <v>2137583</v>
          </cell>
          <cell r="E14519" t="str">
            <v>2</v>
          </cell>
          <cell r="F14519" t="str">
            <v>Revenue</v>
          </cell>
          <cell r="G14519" t="str">
            <v>Telephone Call Charges - BT &amp; COLT</v>
          </cell>
        </row>
        <row r="14520">
          <cell r="B14520">
            <v>89573</v>
          </cell>
          <cell r="C14520" t="str">
            <v>RESCUE 68 31/12-1/1/14</v>
          </cell>
          <cell r="D14520" t="str">
            <v>2940524</v>
          </cell>
          <cell r="E14520" t="str">
            <v>2</v>
          </cell>
          <cell r="F14520" t="str">
            <v>Revenue</v>
          </cell>
          <cell r="G14520" t="str">
            <v>Hired Water Rescue/Toilets</v>
          </cell>
        </row>
        <row r="14521">
          <cell r="B14521">
            <v>89574</v>
          </cell>
          <cell r="C14521" t="str">
            <v>SRARTAN RESCUE 70 24.12.13</v>
          </cell>
          <cell r="D14521" t="str">
            <v>2940524</v>
          </cell>
          <cell r="E14521" t="str">
            <v>2</v>
          </cell>
          <cell r="F14521" t="str">
            <v>Revenue</v>
          </cell>
          <cell r="G14521" t="str">
            <v>Hired Water Rescue/Toilets</v>
          </cell>
        </row>
        <row r="14522">
          <cell r="B14522">
            <v>89508</v>
          </cell>
          <cell r="C14522" t="str">
            <v>BSG ASSISTANTWE22/12/13</v>
          </cell>
          <cell r="D14522" t="str">
            <v>2922591</v>
          </cell>
          <cell r="E14522" t="str">
            <v>2</v>
          </cell>
          <cell r="F14522" t="str">
            <v>Revenue</v>
          </cell>
          <cell r="G14522" t="str">
            <v>Agency Staff</v>
          </cell>
        </row>
        <row r="14523">
          <cell r="B14523">
            <v>89510</v>
          </cell>
          <cell r="C14523" t="str">
            <v>AUSTIN91/12/13-15/12/13</v>
          </cell>
          <cell r="D14523" t="str">
            <v>2900584</v>
          </cell>
          <cell r="E14523" t="str">
            <v>2</v>
          </cell>
          <cell r="F14523" t="str">
            <v>Revenue</v>
          </cell>
          <cell r="G14523" t="str">
            <v>Hired Management Support</v>
          </cell>
        </row>
        <row r="14524">
          <cell r="B14524">
            <v>89511</v>
          </cell>
          <cell r="C14524" t="str">
            <v>BYRNE2/12/13-8/12/13</v>
          </cell>
          <cell r="D14524" t="str">
            <v>2900584</v>
          </cell>
          <cell r="E14524" t="str">
            <v>2</v>
          </cell>
          <cell r="F14524" t="str">
            <v>Revenue</v>
          </cell>
          <cell r="G14524" t="str">
            <v>Hired Management Support</v>
          </cell>
        </row>
        <row r="14525">
          <cell r="B14525">
            <v>89512</v>
          </cell>
          <cell r="C14525" t="str">
            <v>DATABASE MAINTENANCE NOV13</v>
          </cell>
          <cell r="D14525" t="str">
            <v>2900584</v>
          </cell>
          <cell r="E14525" t="str">
            <v>2</v>
          </cell>
          <cell r="F14525" t="str">
            <v>Revenue</v>
          </cell>
          <cell r="G14525" t="str">
            <v>Hired Management Support</v>
          </cell>
        </row>
        <row r="14526">
          <cell r="B14526">
            <v>89513</v>
          </cell>
          <cell r="C14526" t="str">
            <v>Various parts for external buz</v>
          </cell>
          <cell r="D14526" t="str">
            <v>2141583</v>
          </cell>
          <cell r="E14526" t="str">
            <v>2</v>
          </cell>
          <cell r="F14526" t="str">
            <v>Revenue</v>
          </cell>
          <cell r="G14526" t="str">
            <v>Main Scheme Radio/Mobilising Equip.</v>
          </cell>
        </row>
        <row r="14527">
          <cell r="B14527">
            <v>89515</v>
          </cell>
          <cell r="C14527" t="str">
            <v>HIP BELT ATTACHMENT</v>
          </cell>
          <cell r="D14527" t="str">
            <v>2166250</v>
          </cell>
          <cell r="E14527" t="str">
            <v>2</v>
          </cell>
          <cell r="F14527" t="str">
            <v>Revenue</v>
          </cell>
          <cell r="G14527" t="str">
            <v>B.A./M.A.R.S./Gas Tight Suits - R&amp;M</v>
          </cell>
        </row>
        <row r="14528">
          <cell r="B14528">
            <v>89516</v>
          </cell>
          <cell r="C14528" t="str">
            <v>Fixed price consultancy for th</v>
          </cell>
          <cell r="D14528" t="str">
            <v>2820504</v>
          </cell>
          <cell r="E14528" t="str">
            <v>2</v>
          </cell>
          <cell r="F14528" t="str">
            <v>Revenue</v>
          </cell>
          <cell r="G14528" t="str">
            <v>Project Programme Costs</v>
          </cell>
        </row>
        <row r="14529">
          <cell r="B14529">
            <v>89517</v>
          </cell>
          <cell r="C14529" t="str">
            <v>SEMI PERG MILK 13/39</v>
          </cell>
          <cell r="D14529" t="str">
            <v>0975591</v>
          </cell>
          <cell r="E14529" t="str">
            <v>0</v>
          </cell>
          <cell r="F14529" t="str">
            <v>Revenue</v>
          </cell>
          <cell r="G14529" t="str">
            <v>Canteen &amp; Messing</v>
          </cell>
        </row>
        <row r="14530">
          <cell r="B14530">
            <v>89518</v>
          </cell>
          <cell r="C14530" t="str">
            <v>WATER SUPPLY SEP13-DEC13</v>
          </cell>
          <cell r="D14530" t="str">
            <v>1350206</v>
          </cell>
          <cell r="E14530" t="str">
            <v>1</v>
          </cell>
          <cell r="F14530" t="str">
            <v>Revenue</v>
          </cell>
          <cell r="G14530" t="str">
            <v>Water/Sewerage Rates</v>
          </cell>
        </row>
        <row r="14531">
          <cell r="B14531">
            <v>89519</v>
          </cell>
          <cell r="C14531" t="str">
            <v>PERS PROTECTIVE EQUIP DEC13/14</v>
          </cell>
          <cell r="D14531" t="str">
            <v>2711522</v>
          </cell>
          <cell r="E14531" t="str">
            <v>2</v>
          </cell>
          <cell r="F14531" t="str">
            <v>Revenue</v>
          </cell>
          <cell r="G14531" t="str">
            <v>Clothing Purchase - PPE</v>
          </cell>
        </row>
        <row r="14532">
          <cell r="B14532">
            <v>89520</v>
          </cell>
          <cell r="C14532" t="str">
            <v>HF Antidote Gel Pack of 12</v>
          </cell>
          <cell r="D14532" t="str">
            <v>2160522</v>
          </cell>
          <cell r="E14532" t="str">
            <v>2</v>
          </cell>
          <cell r="F14532" t="str">
            <v>Revenue</v>
          </cell>
          <cell r="G14532" t="str">
            <v>Operational Equipment -  Repairs &amp; Maint</v>
          </cell>
        </row>
        <row r="14533">
          <cell r="B14533">
            <v>89521</v>
          </cell>
          <cell r="C14533" t="str">
            <v>HELPDESK 1/1/14-31/3/14</v>
          </cell>
          <cell r="D14533" t="str">
            <v>2011586</v>
          </cell>
          <cell r="E14533" t="str">
            <v>2</v>
          </cell>
          <cell r="F14533" t="str">
            <v>Revenue</v>
          </cell>
          <cell r="G14533" t="str">
            <v>MFD Rentals</v>
          </cell>
        </row>
        <row r="14534">
          <cell r="B14534">
            <v>89522</v>
          </cell>
          <cell r="C14534" t="str">
            <v>DAYS HOTEL WATERLOO</v>
          </cell>
          <cell r="D14534" t="str">
            <v>2685518</v>
          </cell>
          <cell r="E14534" t="str">
            <v>2</v>
          </cell>
          <cell r="F14534" t="str">
            <v>Revenue</v>
          </cell>
          <cell r="G14534" t="str">
            <v>Diversity Network &amp; Support</v>
          </cell>
        </row>
        <row r="14535">
          <cell r="B14535">
            <v>89523</v>
          </cell>
          <cell r="C14535" t="str">
            <v>HOLIDAY INN TAMWORTH</v>
          </cell>
          <cell r="D14535" t="str">
            <v>2410511</v>
          </cell>
          <cell r="E14535" t="str">
            <v>2</v>
          </cell>
          <cell r="F14535" t="str">
            <v>Revenue</v>
          </cell>
          <cell r="G14535" t="str">
            <v>Staff Travelling &amp; Subsistence</v>
          </cell>
        </row>
        <row r="14536">
          <cell r="B14536">
            <v>89524</v>
          </cell>
          <cell r="C14536" t="str">
            <v>Buffet menu A for 18 people. D</v>
          </cell>
          <cell r="D14536" t="str">
            <v>2410800</v>
          </cell>
          <cell r="E14536" t="str">
            <v>2</v>
          </cell>
          <cell r="F14536" t="str">
            <v>Revenue</v>
          </cell>
          <cell r="G14536" t="str">
            <v>Staff Travelling &amp; Subsistence</v>
          </cell>
        </row>
        <row r="14537">
          <cell r="B14537">
            <v>89525</v>
          </cell>
          <cell r="C14537" t="str">
            <v>CONSULTING 2/12/13-22/12/13</v>
          </cell>
          <cell r="D14537" t="str">
            <v>B114</v>
          </cell>
          <cell r="E14537" t="str">
            <v>B</v>
          </cell>
          <cell r="F14537" t="str">
            <v>Capital</v>
          </cell>
          <cell r="G14537" t="str">
            <v>Non-current Assets under construction</v>
          </cell>
        </row>
        <row r="14538">
          <cell r="B14538">
            <v>89526</v>
          </cell>
          <cell r="C14538" t="str">
            <v>SEMI PERG MILK 13/38</v>
          </cell>
          <cell r="D14538" t="str">
            <v>0975591</v>
          </cell>
          <cell r="E14538" t="str">
            <v>0</v>
          </cell>
          <cell r="F14538" t="str">
            <v>Revenue</v>
          </cell>
          <cell r="G14538" t="str">
            <v>Canteen &amp; Messing</v>
          </cell>
        </row>
        <row r="14539">
          <cell r="B14539">
            <v>89527</v>
          </cell>
          <cell r="C14539" t="str">
            <v>Samsung SSD 840 EVO Basic 250G</v>
          </cell>
          <cell r="D14539" t="str">
            <v>2100584</v>
          </cell>
          <cell r="E14539" t="str">
            <v>2</v>
          </cell>
          <cell r="F14539" t="str">
            <v>Revenue</v>
          </cell>
          <cell r="G14539" t="str">
            <v>Computer Hardware</v>
          </cell>
        </row>
        <row r="14540">
          <cell r="B14540">
            <v>89528</v>
          </cell>
          <cell r="C14540" t="str">
            <v>SDCNRBMP - Pediatric Mask</v>
          </cell>
          <cell r="D14540" t="str">
            <v>2160522</v>
          </cell>
          <cell r="E14540" t="str">
            <v>2</v>
          </cell>
          <cell r="F14540" t="str">
            <v>Revenue</v>
          </cell>
          <cell r="G14540" t="str">
            <v>Operational Equipment -  Repairs &amp; Maint</v>
          </cell>
        </row>
        <row r="14541">
          <cell r="B14541">
            <v>89529</v>
          </cell>
          <cell r="C14541" t="str">
            <v>Captivate 7 Multiple Platforms</v>
          </cell>
          <cell r="D14541" t="str">
            <v>2108584</v>
          </cell>
          <cell r="E14541" t="str">
            <v>2</v>
          </cell>
          <cell r="F14541" t="str">
            <v>Revenue</v>
          </cell>
          <cell r="G14541" t="str">
            <v>Computer Software</v>
          </cell>
        </row>
        <row r="14542">
          <cell r="B14542">
            <v>89530</v>
          </cell>
          <cell r="C14542" t="str">
            <v>Harris Fencing at B03</v>
          </cell>
          <cell r="D14542" t="str">
            <v>0887521</v>
          </cell>
          <cell r="E14542" t="str">
            <v>0</v>
          </cell>
          <cell r="F14542" t="str">
            <v>Revenue</v>
          </cell>
          <cell r="G14542" t="str">
            <v>Training - Devolved Budgets</v>
          </cell>
        </row>
        <row r="14543">
          <cell r="B14543">
            <v>89531</v>
          </cell>
          <cell r="C14543" t="str">
            <v>Jabra qd cords 06-0071</v>
          </cell>
          <cell r="D14543" t="str">
            <v>2141583</v>
          </cell>
          <cell r="E14543" t="str">
            <v>2</v>
          </cell>
          <cell r="F14543" t="str">
            <v>Revenue</v>
          </cell>
          <cell r="G14543" t="str">
            <v>Main Scheme Radio/Mobilising Equip.</v>
          </cell>
        </row>
        <row r="14544">
          <cell r="B14544">
            <v>89532</v>
          </cell>
          <cell r="C14544" t="str">
            <v>To dismantle 2 x fallen Yews a</v>
          </cell>
          <cell r="D14544" t="str">
            <v>1210100</v>
          </cell>
          <cell r="E14544" t="str">
            <v>1</v>
          </cell>
          <cell r="F14544" t="str">
            <v>Revenue</v>
          </cell>
          <cell r="G14544" t="str">
            <v>Grounds &amp; Gardens</v>
          </cell>
        </row>
        <row r="14545">
          <cell r="B14545">
            <v>89539</v>
          </cell>
          <cell r="C14545" t="str">
            <v>BX126810 Landscapr A3 ring bin</v>
          </cell>
          <cell r="D14545" t="str">
            <v>2480591</v>
          </cell>
          <cell r="E14545" t="str">
            <v>2</v>
          </cell>
          <cell r="F14545" t="str">
            <v>Revenue</v>
          </cell>
          <cell r="G14545" t="str">
            <v>Stationery, Comp/Copier Cons</v>
          </cell>
        </row>
        <row r="14546">
          <cell r="B14546">
            <v>89540</v>
          </cell>
          <cell r="C14546" t="str">
            <v>JF2479 No.1 164 x 285mm (x100)</v>
          </cell>
          <cell r="D14546" t="str">
            <v>2480591</v>
          </cell>
          <cell r="E14546" t="str">
            <v>2</v>
          </cell>
          <cell r="F14546" t="str">
            <v>Revenue</v>
          </cell>
          <cell r="G14546" t="str">
            <v>Stationery, Comp/Copier Cons</v>
          </cell>
        </row>
        <row r="14547">
          <cell r="B14547">
            <v>2781</v>
          </cell>
          <cell r="C14547" t="str">
            <v>GAS SUPPLY JUN/JUL2016</v>
          </cell>
          <cell r="D14547" t="str">
            <v>1340202</v>
          </cell>
          <cell r="E14547" t="str">
            <v>1</v>
          </cell>
          <cell r="F14547" t="str">
            <v>Revenue</v>
          </cell>
          <cell r="G14547" t="str">
            <v>Gas - Mains</v>
          </cell>
        </row>
        <row r="14548">
          <cell r="B14548">
            <v>2782</v>
          </cell>
          <cell r="C14548" t="str">
            <v>GAS SUPPLY JUN/JUL2016</v>
          </cell>
          <cell r="D14548" t="str">
            <v>1340203</v>
          </cell>
          <cell r="E14548" t="str">
            <v>1</v>
          </cell>
          <cell r="F14548" t="str">
            <v>Revenue</v>
          </cell>
          <cell r="G14548" t="str">
            <v>Gas - Mains</v>
          </cell>
        </row>
        <row r="14549">
          <cell r="B14549">
            <v>2785</v>
          </cell>
          <cell r="C14549" t="str">
            <v>VK64ECC - REPLACEMENT WINDSCRE</v>
          </cell>
          <cell r="D14549" t="str">
            <v>2521250</v>
          </cell>
          <cell r="E14549" t="str">
            <v>2</v>
          </cell>
          <cell r="F14549" t="str">
            <v>Revenue</v>
          </cell>
          <cell r="G14549" t="str">
            <v>Mutual Protection Excesses Vehicles</v>
          </cell>
        </row>
        <row r="14550">
          <cell r="B14550">
            <v>2780</v>
          </cell>
          <cell r="C14550" t="str">
            <v>GAS SUPPLY JUN/JUL16</v>
          </cell>
          <cell r="D14550" t="str">
            <v>1340202</v>
          </cell>
          <cell r="E14550" t="str">
            <v>1</v>
          </cell>
          <cell r="F14550" t="str">
            <v>Revenue</v>
          </cell>
          <cell r="G14550" t="str">
            <v>Gas - Mains</v>
          </cell>
        </row>
        <row r="14551">
          <cell r="B14551">
            <v>2777</v>
          </cell>
          <cell r="C14551" t="str">
            <v>GAS SUPPLY JUN/JUL16</v>
          </cell>
          <cell r="D14551" t="str">
            <v>1340215</v>
          </cell>
          <cell r="E14551" t="str">
            <v>1</v>
          </cell>
          <cell r="F14551" t="str">
            <v>Revenue</v>
          </cell>
          <cell r="G14551" t="str">
            <v>Gas - Mains</v>
          </cell>
        </row>
        <row r="14552">
          <cell r="B14552">
            <v>99500</v>
          </cell>
          <cell r="C14552" t="str">
            <v xml:space="preserve">COMPOUND GAUGE P/t No - STE03 </v>
          </cell>
          <cell r="D14552" t="str">
            <v>3410250</v>
          </cell>
          <cell r="E14552" t="str">
            <v>3</v>
          </cell>
          <cell r="F14552" t="str">
            <v>Revenue</v>
          </cell>
          <cell r="G14552" t="str">
            <v>Repairs - Vehicles</v>
          </cell>
        </row>
        <row r="14553">
          <cell r="B14553">
            <v>99506</v>
          </cell>
          <cell r="C14553" t="str">
            <v>External Audit ans Assurance</v>
          </cell>
          <cell r="D14553" t="str">
            <v>2665517</v>
          </cell>
          <cell r="E14553" t="str">
            <v>2</v>
          </cell>
          <cell r="F14553" t="str">
            <v>Revenue</v>
          </cell>
          <cell r="G14553" t="str">
            <v>Health &amp; Safety Expenses</v>
          </cell>
        </row>
        <row r="14554">
          <cell r="B14554">
            <v>99507</v>
          </cell>
          <cell r="C14554" t="str">
            <v>ANNUAL SERVICE A14.</v>
          </cell>
          <cell r="D14554" t="str">
            <v>2160522</v>
          </cell>
          <cell r="E14554" t="str">
            <v>2</v>
          </cell>
          <cell r="F14554" t="str">
            <v>Revenue</v>
          </cell>
          <cell r="G14554" t="str">
            <v>Operational Equipment -  Repairs &amp; Maint</v>
          </cell>
        </row>
        <row r="14555">
          <cell r="B14555">
            <v>99508</v>
          </cell>
          <cell r="C14555" t="str">
            <v>SERVICE SPARES PACK</v>
          </cell>
          <cell r="D14555" t="str">
            <v>2160522</v>
          </cell>
          <cell r="E14555" t="str">
            <v>2</v>
          </cell>
          <cell r="F14555" t="str">
            <v>Revenue</v>
          </cell>
          <cell r="G14555" t="str">
            <v>Operational Equipment -  Repairs &amp; Maint</v>
          </cell>
        </row>
        <row r="14556">
          <cell r="B14556">
            <v>99509</v>
          </cell>
          <cell r="C14556" t="str">
            <v>ANNUAL SEVICE OF AIRBAGS/WATER</v>
          </cell>
          <cell r="D14556" t="str">
            <v>2160522</v>
          </cell>
          <cell r="E14556" t="str">
            <v>2</v>
          </cell>
          <cell r="F14556" t="str">
            <v>Revenue</v>
          </cell>
          <cell r="G14556" t="str">
            <v>Operational Equipment -  Repairs &amp; Maint</v>
          </cell>
        </row>
        <row r="14557">
          <cell r="B14557">
            <v>88678</v>
          </cell>
          <cell r="C14557" t="str">
            <v>Defective heating boiler in Wo</v>
          </cell>
          <cell r="D14557" t="str">
            <v>1090250</v>
          </cell>
          <cell r="E14557" t="str">
            <v>1</v>
          </cell>
          <cell r="F14557" t="str">
            <v>Revenue</v>
          </cell>
          <cell r="G14557" t="str">
            <v>Unplanned   Maintenance</v>
          </cell>
        </row>
        <row r="14558">
          <cell r="B14558">
            <v>88681</v>
          </cell>
          <cell r="C14558" t="str">
            <v>FUEL CHARGES</v>
          </cell>
          <cell r="D14558" t="str">
            <v>3210250</v>
          </cell>
          <cell r="E14558" t="str">
            <v>3</v>
          </cell>
          <cell r="F14558" t="str">
            <v>Revenue</v>
          </cell>
          <cell r="G14558" t="str">
            <v>Petrol/Oil/Diesel Own Vehicles</v>
          </cell>
        </row>
        <row r="14559">
          <cell r="B14559">
            <v>88682</v>
          </cell>
          <cell r="C14559" t="str">
            <v>M71c -1000-595- red</v>
          </cell>
          <cell r="D14559" t="str">
            <v>2160250</v>
          </cell>
          <cell r="E14559" t="str">
            <v>2</v>
          </cell>
          <cell r="F14559" t="str">
            <v>Revenue</v>
          </cell>
          <cell r="G14559" t="str">
            <v>Operational Equipment -  Repairs &amp; Maint</v>
          </cell>
        </row>
        <row r="14560">
          <cell r="B14560">
            <v>88684</v>
          </cell>
          <cell r="C14560" t="str">
            <v>9000 x various fire safety lea</v>
          </cell>
          <cell r="D14560" t="str">
            <v>2624513</v>
          </cell>
          <cell r="E14560" t="str">
            <v>2</v>
          </cell>
          <cell r="F14560" t="str">
            <v>Revenue</v>
          </cell>
          <cell r="G14560" t="str">
            <v>Community Fire Safety Expenses</v>
          </cell>
        </row>
        <row r="14561">
          <cell r="B14561">
            <v>88685</v>
          </cell>
          <cell r="C14561" t="str">
            <v>BOTTLED WATER</v>
          </cell>
          <cell r="D14561" t="str">
            <v>2167521</v>
          </cell>
          <cell r="E14561" t="str">
            <v>2</v>
          </cell>
          <cell r="F14561" t="str">
            <v>Revenue</v>
          </cell>
          <cell r="G14561" t="str">
            <v>Operational Consumables - Devolved</v>
          </cell>
        </row>
        <row r="14562">
          <cell r="B14562">
            <v>88686</v>
          </cell>
          <cell r="C14562" t="str">
            <v>LARGE ANIMAL LIMB CROOK</v>
          </cell>
          <cell r="D14562" t="str">
            <v>2160250</v>
          </cell>
          <cell r="E14562" t="str">
            <v>2</v>
          </cell>
          <cell r="F14562" t="str">
            <v>Revenue</v>
          </cell>
          <cell r="G14562" t="str">
            <v>Operational Equipment -  Repairs &amp; Maint</v>
          </cell>
        </row>
        <row r="14563">
          <cell r="B14563">
            <v>88691</v>
          </cell>
          <cell r="C14563" t="str">
            <v>Contract Grounds Maintenance a</v>
          </cell>
          <cell r="D14563" t="str">
            <v>1210303</v>
          </cell>
          <cell r="E14563" t="str">
            <v>1</v>
          </cell>
          <cell r="F14563" t="str">
            <v>Revenue</v>
          </cell>
          <cell r="G14563" t="str">
            <v>Grounds &amp; Gardens</v>
          </cell>
        </row>
        <row r="14564">
          <cell r="B14564">
            <v>88696</v>
          </cell>
          <cell r="C14564" t="str">
            <v>ELY RENT/EXCHANGE/CARE</v>
          </cell>
          <cell r="D14564" t="str">
            <v>1360304</v>
          </cell>
          <cell r="E14564" t="str">
            <v>1</v>
          </cell>
          <cell r="F14564" t="str">
            <v>Revenue</v>
          </cell>
          <cell r="G14564" t="str">
            <v>Cleaning Materials</v>
          </cell>
        </row>
        <row r="14565">
          <cell r="B14565">
            <v>88697</v>
          </cell>
          <cell r="C14565" t="str">
            <v>YAXLEY CARE/LIFT/RENTAL</v>
          </cell>
          <cell r="D14565" t="str">
            <v>1360215</v>
          </cell>
          <cell r="E14565" t="str">
            <v>1</v>
          </cell>
          <cell r="F14565" t="str">
            <v>Revenue</v>
          </cell>
          <cell r="G14565" t="str">
            <v>Cleaning Mats</v>
          </cell>
        </row>
        <row r="14566">
          <cell r="B14566">
            <v>88698</v>
          </cell>
          <cell r="C14566" t="str">
            <v>RAMSEY RENT/CARE/EXCHANGE</v>
          </cell>
          <cell r="D14566" t="str">
            <v>0975208</v>
          </cell>
          <cell r="E14566" t="str">
            <v>0</v>
          </cell>
          <cell r="F14566" t="str">
            <v>Revenue</v>
          </cell>
          <cell r="G14566" t="str">
            <v>Canteen &amp; Messing</v>
          </cell>
        </row>
        <row r="14567">
          <cell r="B14567">
            <v>88699</v>
          </cell>
          <cell r="C14567" t="str">
            <v>STNEOTS RENT/EXCHANGE/CARE</v>
          </cell>
          <cell r="D14567" t="str">
            <v>0975309</v>
          </cell>
          <cell r="E14567" t="str">
            <v>0</v>
          </cell>
          <cell r="F14567" t="str">
            <v>Revenue</v>
          </cell>
          <cell r="G14567" t="str">
            <v>Canteen &amp; Messing</v>
          </cell>
        </row>
        <row r="14568">
          <cell r="B14568">
            <v>88700</v>
          </cell>
          <cell r="C14568" t="str">
            <v>H'DON RENT/EXCHANGE/CARE</v>
          </cell>
          <cell r="D14568" t="str">
            <v>1360203</v>
          </cell>
          <cell r="E14568" t="str">
            <v>1</v>
          </cell>
          <cell r="F14568" t="str">
            <v>Revenue</v>
          </cell>
          <cell r="G14568" t="str">
            <v>Cleaning Materials</v>
          </cell>
        </row>
        <row r="14569">
          <cell r="B14569">
            <v>88701</v>
          </cell>
          <cell r="C14569" t="str">
            <v>ST IVES RENT/EXCHANGE/CARE</v>
          </cell>
          <cell r="D14569" t="str">
            <v>1361209</v>
          </cell>
          <cell r="E14569" t="str">
            <v>1</v>
          </cell>
          <cell r="F14569" t="str">
            <v>Revenue</v>
          </cell>
          <cell r="G14569" t="str">
            <v>Waste Management Exps</v>
          </cell>
        </row>
        <row r="14570">
          <cell r="B14570">
            <v>88703</v>
          </cell>
          <cell r="C14570" t="str">
            <v>VN61PSU VEHICLE SERVICE</v>
          </cell>
          <cell r="D14570" t="str">
            <v>2160250</v>
          </cell>
          <cell r="E14570" t="str">
            <v>2</v>
          </cell>
          <cell r="F14570" t="str">
            <v>Revenue</v>
          </cell>
          <cell r="G14570" t="str">
            <v>Operational Equipment -  Repairs &amp; Maint</v>
          </cell>
        </row>
        <row r="14571">
          <cell r="B14571">
            <v>88704</v>
          </cell>
          <cell r="C14571" t="str">
            <v>SPECIALIST REPAIRS TO WATER TA</v>
          </cell>
          <cell r="D14571" t="str">
            <v>3410250</v>
          </cell>
          <cell r="E14571" t="str">
            <v>3</v>
          </cell>
          <cell r="F14571" t="str">
            <v>Revenue</v>
          </cell>
          <cell r="G14571" t="str">
            <v>Repairs - Vehicles</v>
          </cell>
        </row>
        <row r="14572">
          <cell r="B14572">
            <v>88706</v>
          </cell>
          <cell r="C14572" t="str">
            <v>STORAGE BOXES NOVEMBER 2013</v>
          </cell>
          <cell r="D14572" t="str">
            <v>2930591</v>
          </cell>
          <cell r="E14572" t="str">
            <v>2</v>
          </cell>
          <cell r="F14572" t="str">
            <v>Revenue</v>
          </cell>
          <cell r="G14572" t="str">
            <v>Long Term Archive Storage</v>
          </cell>
        </row>
        <row r="14573">
          <cell r="B14573">
            <v>88707</v>
          </cell>
          <cell r="C14573" t="str">
            <v>1 CAR TO BE DELIVERED TO WHITT</v>
          </cell>
          <cell r="D14573" t="str">
            <v>0887521</v>
          </cell>
          <cell r="E14573" t="str">
            <v>0</v>
          </cell>
          <cell r="F14573" t="str">
            <v>Revenue</v>
          </cell>
          <cell r="G14573" t="str">
            <v>Training - Devolved Budgets</v>
          </cell>
        </row>
        <row r="14574">
          <cell r="B14574">
            <v>88708</v>
          </cell>
          <cell r="C14574" t="str">
            <v>Training Delivery - October</v>
          </cell>
          <cell r="D14574" t="str">
            <v>0888507</v>
          </cell>
          <cell r="E14574" t="str">
            <v>0</v>
          </cell>
          <cell r="F14574" t="str">
            <v>Revenue</v>
          </cell>
          <cell r="G14574" t="str">
            <v>Training - Leadership &amp; Development</v>
          </cell>
        </row>
        <row r="14575">
          <cell r="B14575">
            <v>88716</v>
          </cell>
          <cell r="C14575" t="str">
            <v>OXYGEN SOZEW</v>
          </cell>
          <cell r="D14575" t="str">
            <v>2061250</v>
          </cell>
          <cell r="E14575" t="str">
            <v>2</v>
          </cell>
          <cell r="F14575" t="str">
            <v>Revenue</v>
          </cell>
          <cell r="G14575" t="str">
            <v>Garages &amp; Workshops Tools</v>
          </cell>
        </row>
        <row r="14576">
          <cell r="B14576">
            <v>88717</v>
          </cell>
          <cell r="C14576" t="str">
            <v>CYLINDER PROPANE SIZEB</v>
          </cell>
          <cell r="D14576" t="str">
            <v>2061250</v>
          </cell>
          <cell r="E14576" t="str">
            <v>2</v>
          </cell>
          <cell r="F14576" t="str">
            <v>Revenue</v>
          </cell>
          <cell r="G14576" t="str">
            <v>Garages &amp; Workshops Tools</v>
          </cell>
        </row>
        <row r="14577">
          <cell r="B14577">
            <v>88718</v>
          </cell>
          <cell r="C14577" t="str">
            <v>DISSOLVED ACETYLENE SIZEJ</v>
          </cell>
          <cell r="D14577" t="str">
            <v>2061250</v>
          </cell>
          <cell r="E14577" t="str">
            <v>2</v>
          </cell>
          <cell r="F14577" t="str">
            <v>Revenue</v>
          </cell>
          <cell r="G14577" t="str">
            <v>Garages &amp; Workshops Tools</v>
          </cell>
        </row>
        <row r="14578">
          <cell r="B14578">
            <v>88728</v>
          </cell>
          <cell r="C14578" t="str">
            <v>YUAM 2219- B - BATTERY</v>
          </cell>
          <cell r="D14578" t="str">
            <v>2160250</v>
          </cell>
          <cell r="E14578" t="str">
            <v>2</v>
          </cell>
          <cell r="F14578" t="str">
            <v>Revenue</v>
          </cell>
          <cell r="G14578" t="str">
            <v>Operational Equipment -  Repairs &amp; Maint</v>
          </cell>
        </row>
        <row r="14579">
          <cell r="B14579">
            <v>88729</v>
          </cell>
          <cell r="C14579" t="str">
            <v>KX09JHA PART NO: 10503 LAMP</v>
          </cell>
          <cell r="D14579" t="str">
            <v>2160250</v>
          </cell>
          <cell r="E14579" t="str">
            <v>2</v>
          </cell>
          <cell r="F14579" t="str">
            <v>Revenue</v>
          </cell>
          <cell r="G14579" t="str">
            <v>Operational Equipment -  Repairs &amp; Maint</v>
          </cell>
        </row>
        <row r="14580">
          <cell r="B14580">
            <v>88730</v>
          </cell>
          <cell r="C14580" t="str">
            <v>CARRYWIPE PAPER ROLL</v>
          </cell>
          <cell r="D14580" t="str">
            <v>2061250</v>
          </cell>
          <cell r="E14580" t="str">
            <v>2</v>
          </cell>
          <cell r="F14580" t="str">
            <v>Revenue</v>
          </cell>
          <cell r="G14580" t="str">
            <v>Garages &amp; Workshops Tools</v>
          </cell>
        </row>
        <row r="14581">
          <cell r="B14581">
            <v>88734</v>
          </cell>
          <cell r="C14581" t="str">
            <v>REPLACEMENT KEYS</v>
          </cell>
          <cell r="D14581" t="str">
            <v>2000591</v>
          </cell>
          <cell r="E14581" t="str">
            <v>2</v>
          </cell>
          <cell r="F14581" t="str">
            <v>Revenue</v>
          </cell>
          <cell r="G14581" t="str">
            <v>Office Purchases (Incl. furniture)</v>
          </cell>
        </row>
        <row r="14582">
          <cell r="B14582">
            <v>88736</v>
          </cell>
          <cell r="C14582" t="str">
            <v>ROUND BIN BASE 31LTR METAL</v>
          </cell>
          <cell r="D14582" t="str">
            <v>1360521</v>
          </cell>
          <cell r="E14582" t="str">
            <v>1</v>
          </cell>
          <cell r="F14582" t="str">
            <v>Revenue</v>
          </cell>
          <cell r="G14582" t="str">
            <v>Cleaning Materials</v>
          </cell>
        </row>
        <row r="14583">
          <cell r="B14583">
            <v>88737</v>
          </cell>
          <cell r="C14583" t="str">
            <v>Rear bay 3 appliance bay door</v>
          </cell>
          <cell r="D14583" t="str">
            <v>1090202</v>
          </cell>
          <cell r="E14583" t="str">
            <v>1</v>
          </cell>
          <cell r="F14583" t="str">
            <v>Revenue</v>
          </cell>
          <cell r="G14583" t="str">
            <v>Unplanned   Maintenance</v>
          </cell>
        </row>
        <row r="14584">
          <cell r="B14584">
            <v>88738</v>
          </cell>
          <cell r="C14584" t="str">
            <v>To carry out servicing of appl</v>
          </cell>
          <cell r="D14584" t="str">
            <v>1092302</v>
          </cell>
          <cell r="E14584" t="str">
            <v>1</v>
          </cell>
          <cell r="F14584" t="str">
            <v>Revenue</v>
          </cell>
          <cell r="G14584" t="str">
            <v>Servicing Contracts</v>
          </cell>
        </row>
        <row r="14585">
          <cell r="B14585">
            <v>88748</v>
          </cell>
          <cell r="C14585" t="str">
            <v>PUNCH 2 HOLE RAPESCO 835</v>
          </cell>
          <cell r="D14585" t="str">
            <v>2480591</v>
          </cell>
          <cell r="E14585" t="str">
            <v>2</v>
          </cell>
          <cell r="F14585" t="str">
            <v>Revenue</v>
          </cell>
          <cell r="G14585" t="str">
            <v>Stationery, Comp/Copier Cons</v>
          </cell>
        </row>
        <row r="14586">
          <cell r="B14586">
            <v>88749</v>
          </cell>
          <cell r="C14586" t="str">
            <v>6WAY SURGE PROTECTOR 2M</v>
          </cell>
          <cell r="D14586" t="str">
            <v>2167591</v>
          </cell>
          <cell r="E14586" t="str">
            <v>2</v>
          </cell>
          <cell r="F14586" t="str">
            <v>Revenue</v>
          </cell>
          <cell r="G14586" t="str">
            <v>Operational Consumables - Devolved</v>
          </cell>
        </row>
        <row r="14587">
          <cell r="B14587">
            <v>88750</v>
          </cell>
          <cell r="C14587" t="str">
            <v>CLOTH LEATHER WASH NATURAL</v>
          </cell>
          <cell r="D14587" t="str">
            <v>2167591</v>
          </cell>
          <cell r="E14587" t="str">
            <v>2</v>
          </cell>
          <cell r="F14587" t="str">
            <v>Revenue</v>
          </cell>
          <cell r="G14587" t="str">
            <v>Operational Consumables - Devolved</v>
          </cell>
        </row>
        <row r="14588">
          <cell r="B14588">
            <v>88751</v>
          </cell>
          <cell r="C14588" t="str">
            <v>CENTREFEED 2PLY 6 ROLLS</v>
          </cell>
          <cell r="D14588" t="str">
            <v>1360591</v>
          </cell>
          <cell r="E14588" t="str">
            <v>1</v>
          </cell>
          <cell r="F14588" t="str">
            <v>Revenue</v>
          </cell>
          <cell r="G14588" t="str">
            <v>Cleaning Materials</v>
          </cell>
        </row>
        <row r="14589">
          <cell r="B14589">
            <v>88752</v>
          </cell>
          <cell r="C14589" t="str">
            <v>TOWEL HD S/FOLD 3600/CS</v>
          </cell>
          <cell r="D14589" t="str">
            <v>1360591</v>
          </cell>
          <cell r="E14589" t="str">
            <v>1</v>
          </cell>
          <cell r="F14589" t="str">
            <v>Revenue</v>
          </cell>
          <cell r="G14589" t="str">
            <v>Cleaning Materials</v>
          </cell>
        </row>
        <row r="14590">
          <cell r="B14590">
            <v>88753</v>
          </cell>
          <cell r="C14590" t="str">
            <v>BATTERY MN1500 1.5V PK10</v>
          </cell>
          <cell r="D14590" t="str">
            <v>2167591</v>
          </cell>
          <cell r="E14590" t="str">
            <v>2</v>
          </cell>
          <cell r="F14590" t="str">
            <v>Revenue</v>
          </cell>
          <cell r="G14590" t="str">
            <v>Operational Consumables - Devolved</v>
          </cell>
        </row>
        <row r="14591">
          <cell r="B14591">
            <v>88758</v>
          </cell>
          <cell r="C14591" t="str">
            <v>PAD FLIP CHART A1 40PG PK5</v>
          </cell>
          <cell r="D14591" t="str">
            <v>2480591</v>
          </cell>
          <cell r="E14591" t="str">
            <v>2</v>
          </cell>
          <cell r="F14591" t="str">
            <v>Revenue</v>
          </cell>
          <cell r="G14591" t="str">
            <v>Stationery, Comp/Copier Cons</v>
          </cell>
        </row>
        <row r="14592">
          <cell r="B14592">
            <v>88754</v>
          </cell>
          <cell r="C14592" t="str">
            <v>STAPLER FULL STRIP BLACK</v>
          </cell>
          <cell r="D14592" t="str">
            <v>2480398</v>
          </cell>
          <cell r="E14592" t="str">
            <v>2</v>
          </cell>
          <cell r="F14592" t="str">
            <v>Revenue</v>
          </cell>
          <cell r="G14592" t="str">
            <v>Stationery, Comp/Copier Cons</v>
          </cell>
        </row>
        <row r="14593">
          <cell r="B14593">
            <v>88755</v>
          </cell>
          <cell r="C14593" t="str">
            <v>VDU WIPES PRE-SAT. PK100</v>
          </cell>
          <cell r="D14593" t="str">
            <v>2480591</v>
          </cell>
          <cell r="E14593" t="str">
            <v>2</v>
          </cell>
          <cell r="F14593" t="str">
            <v>Revenue</v>
          </cell>
          <cell r="G14593" t="str">
            <v>Stationery, Comp/Copier Cons</v>
          </cell>
        </row>
        <row r="14594">
          <cell r="B14594">
            <v>88756</v>
          </cell>
          <cell r="C14594" t="str">
            <v>WIREBOUND NOTEBOOK A4 PK5</v>
          </cell>
          <cell r="D14594" t="str">
            <v>2480591</v>
          </cell>
          <cell r="E14594" t="str">
            <v>2</v>
          </cell>
          <cell r="F14594" t="str">
            <v>Revenue</v>
          </cell>
          <cell r="G14594" t="str">
            <v>Stationery, Comp/Copier Cons</v>
          </cell>
        </row>
        <row r="14595">
          <cell r="B14595">
            <v>88757</v>
          </cell>
          <cell r="C14595" t="str">
            <v>NOTEBOOK PK5 SIZE: A4</v>
          </cell>
          <cell r="D14595" t="str">
            <v>2480591</v>
          </cell>
          <cell r="E14595" t="str">
            <v>2</v>
          </cell>
          <cell r="F14595" t="str">
            <v>Revenue</v>
          </cell>
          <cell r="G14595" t="str">
            <v>Stationery, Comp/Copier Cons</v>
          </cell>
        </row>
        <row r="14596">
          <cell r="B14596">
            <v>88759</v>
          </cell>
          <cell r="C14596" t="str">
            <v>BATTERY MN2400 1.5V PK10</v>
          </cell>
          <cell r="D14596" t="str">
            <v>2167591</v>
          </cell>
          <cell r="E14596" t="str">
            <v>2</v>
          </cell>
          <cell r="F14596" t="str">
            <v>Revenue</v>
          </cell>
          <cell r="G14596" t="str">
            <v>Operational Consumables - Devolved</v>
          </cell>
        </row>
        <row r="14597">
          <cell r="B14597">
            <v>88760</v>
          </cell>
          <cell r="C14597" t="str">
            <v>BURN COOL DRESSING 05x15cm</v>
          </cell>
          <cell r="D14597" t="str">
            <v>2666591</v>
          </cell>
          <cell r="E14597" t="str">
            <v>2</v>
          </cell>
          <cell r="F14597" t="str">
            <v>Revenue</v>
          </cell>
          <cell r="G14597" t="str">
            <v>Devolved Health &amp; Safety Exps</v>
          </cell>
        </row>
        <row r="14598">
          <cell r="B14598">
            <v>88761</v>
          </cell>
          <cell r="C14598" t="str">
            <v>BLK DELI DISH  27X15CM</v>
          </cell>
          <cell r="D14598" t="str">
            <v>2000591</v>
          </cell>
          <cell r="E14598" t="str">
            <v>2</v>
          </cell>
          <cell r="F14598" t="str">
            <v>Revenue</v>
          </cell>
          <cell r="G14598" t="str">
            <v>Office Purchases (Incl. furniture)</v>
          </cell>
        </row>
        <row r="14599">
          <cell r="B14599">
            <v>88762</v>
          </cell>
          <cell r="C14599" t="str">
            <v>OVEN &amp; GRILL CLEANER 750ml</v>
          </cell>
          <cell r="D14599" t="str">
            <v>1360591</v>
          </cell>
          <cell r="E14599" t="str">
            <v>1</v>
          </cell>
          <cell r="F14599" t="str">
            <v>Revenue</v>
          </cell>
          <cell r="G14599" t="str">
            <v>Cleaning Materials</v>
          </cell>
        </row>
        <row r="14600">
          <cell r="B14600">
            <v>88764</v>
          </cell>
          <cell r="C14600" t="str">
            <v>ID Cards as per email 14/10/20</v>
          </cell>
          <cell r="D14600" t="str">
            <v>2481591</v>
          </cell>
          <cell r="E14600" t="str">
            <v>2</v>
          </cell>
          <cell r="F14600" t="str">
            <v>Revenue</v>
          </cell>
          <cell r="G14600" t="str">
            <v>External Printing (Corporate Contracts)</v>
          </cell>
        </row>
        <row r="14601">
          <cell r="B14601">
            <v>88792</v>
          </cell>
          <cell r="C14601" t="str">
            <v>RENTALS AUG13-OCT13</v>
          </cell>
          <cell r="D14601" t="str">
            <v>2011586</v>
          </cell>
          <cell r="E14601" t="str">
            <v>2</v>
          </cell>
          <cell r="F14601" t="str">
            <v>Revenue</v>
          </cell>
          <cell r="G14601" t="str">
            <v>MFD Rentals</v>
          </cell>
        </row>
        <row r="14602">
          <cell r="B14602">
            <v>88797</v>
          </cell>
          <cell r="C14602" t="str">
            <v>RENTAL CHARGES</v>
          </cell>
          <cell r="D14602" t="str">
            <v>1360100</v>
          </cell>
          <cell r="E14602" t="str">
            <v>1</v>
          </cell>
          <cell r="F14602" t="str">
            <v>Revenue</v>
          </cell>
          <cell r="G14602" t="str">
            <v>Cleaning Materials</v>
          </cell>
        </row>
        <row r="14603">
          <cell r="B14603">
            <v>88803</v>
          </cell>
          <cell r="C14603" t="str">
            <v>HUNT F/S TRAIN BAY BOILER U S</v>
          </cell>
          <cell r="D14603" t="str">
            <v>1090507</v>
          </cell>
          <cell r="E14603" t="str">
            <v>1</v>
          </cell>
          <cell r="F14603" t="str">
            <v>Revenue</v>
          </cell>
          <cell r="G14603" t="str">
            <v>Unplanned   Maintenance</v>
          </cell>
        </row>
        <row r="14604">
          <cell r="B14604">
            <v>88804</v>
          </cell>
          <cell r="C14604" t="str">
            <v>To carry out works to roof top</v>
          </cell>
          <cell r="D14604" t="str">
            <v>1093202</v>
          </cell>
          <cell r="E14604" t="str">
            <v>1</v>
          </cell>
          <cell r="F14604" t="str">
            <v>Revenue</v>
          </cell>
          <cell r="G14604" t="str">
            <v>Building Project Work</v>
          </cell>
        </row>
        <row r="14605">
          <cell r="B14605">
            <v>88841</v>
          </cell>
          <cell r="C14605" t="str">
            <v>SONY VCT REMOTE CONTROL</v>
          </cell>
          <cell r="D14605" t="str">
            <v>0820507</v>
          </cell>
          <cell r="E14605" t="str">
            <v>0</v>
          </cell>
          <cell r="F14605" t="str">
            <v>Revenue</v>
          </cell>
          <cell r="G14605" t="str">
            <v>Training Centre Equipment</v>
          </cell>
        </row>
        <row r="14606">
          <cell r="B14606">
            <v>88859</v>
          </cell>
          <cell r="C14606" t="str">
            <v>Name Badges as per attached li</v>
          </cell>
          <cell r="D14606" t="str">
            <v>2712591</v>
          </cell>
          <cell r="E14606" t="str">
            <v>2</v>
          </cell>
          <cell r="F14606" t="str">
            <v>Revenue</v>
          </cell>
          <cell r="G14606" t="str">
            <v>Clothing Purchase  Hunters (Non PPE)</v>
          </cell>
        </row>
        <row r="14607">
          <cell r="B14607">
            <v>88860</v>
          </cell>
          <cell r="C14607" t="str">
            <v>Name badges as per attached li</v>
          </cell>
          <cell r="D14607" t="str">
            <v>2712591</v>
          </cell>
          <cell r="E14607" t="str">
            <v>2</v>
          </cell>
          <cell r="F14607" t="str">
            <v>Revenue</v>
          </cell>
          <cell r="G14607" t="str">
            <v>Clothing Purchase  Hunters (Non PPE)</v>
          </cell>
        </row>
        <row r="14608">
          <cell r="B14608">
            <v>88862</v>
          </cell>
          <cell r="C14608" t="str">
            <v>COMM CHAMPION SCHEME YR3</v>
          </cell>
          <cell r="D14608" t="str">
            <v>2621513</v>
          </cell>
          <cell r="E14608" t="str">
            <v>2</v>
          </cell>
          <cell r="F14608" t="str">
            <v>Revenue</v>
          </cell>
          <cell r="G14608" t="str">
            <v>Community Champions</v>
          </cell>
        </row>
        <row r="14609">
          <cell r="B14609">
            <v>88895</v>
          </cell>
          <cell r="C14609" t="str">
            <v>M7/C-1000-595 - YELLOW</v>
          </cell>
          <cell r="D14609" t="str">
            <v>2480250</v>
          </cell>
          <cell r="E14609" t="str">
            <v>2</v>
          </cell>
          <cell r="F14609" t="str">
            <v>Revenue</v>
          </cell>
          <cell r="G14609" t="str">
            <v>Stationery, Comp/Copier Cons</v>
          </cell>
        </row>
        <row r="14610">
          <cell r="B14610">
            <v>88956</v>
          </cell>
          <cell r="C14610" t="str">
            <v>To carry out stage 1 Design wo</v>
          </cell>
          <cell r="D14610" t="str">
            <v>B105</v>
          </cell>
          <cell r="E14610" t="str">
            <v>B</v>
          </cell>
          <cell r="F14610" t="str">
            <v>Capital</v>
          </cell>
          <cell r="G14610" t="str">
            <v>Land &amp; Buildings</v>
          </cell>
        </row>
        <row r="14611">
          <cell r="B14611">
            <v>88973</v>
          </cell>
          <cell r="C14611" t="str">
            <v>XPERT UK LEGAL ADVICEOCT13/14</v>
          </cell>
          <cell r="D14611" t="str">
            <v>2615505</v>
          </cell>
          <cell r="E14611" t="str">
            <v>2</v>
          </cell>
          <cell r="F14611" t="str">
            <v>Revenue</v>
          </cell>
          <cell r="G14611" t="str">
            <v>Subscriptions - General</v>
          </cell>
        </row>
        <row r="14612">
          <cell r="B14612">
            <v>89023</v>
          </cell>
          <cell r="C14612" t="str">
            <v>Please could I request 4 scrap</v>
          </cell>
          <cell r="D14612" t="str">
            <v>0887591</v>
          </cell>
          <cell r="E14612" t="str">
            <v>0</v>
          </cell>
          <cell r="F14612" t="str">
            <v>Revenue</v>
          </cell>
          <cell r="G14612" t="str">
            <v>Training - Devolved Budgets</v>
          </cell>
        </row>
        <row r="14613">
          <cell r="B14613">
            <v>89024</v>
          </cell>
          <cell r="C14613" t="str">
            <v>Please deliver one scrap car a</v>
          </cell>
          <cell r="D14613" t="str">
            <v>0887591</v>
          </cell>
          <cell r="E14613" t="str">
            <v>0</v>
          </cell>
          <cell r="F14613" t="str">
            <v>Revenue</v>
          </cell>
          <cell r="G14613" t="str">
            <v>Training - Devolved Budgets</v>
          </cell>
        </row>
        <row r="14614">
          <cell r="B14614">
            <v>89025</v>
          </cell>
          <cell r="C14614" t="str">
            <v>Please could you delliver 2 sc</v>
          </cell>
          <cell r="D14614" t="str">
            <v>0887591</v>
          </cell>
          <cell r="E14614" t="str">
            <v>0</v>
          </cell>
          <cell r="F14614" t="str">
            <v>Revenue</v>
          </cell>
          <cell r="G14614" t="str">
            <v>Training - Devolved Budgets</v>
          </cell>
        </row>
        <row r="14615">
          <cell r="B14615">
            <v>89026</v>
          </cell>
          <cell r="C14615" t="str">
            <v>Please collect 2 used scrap ca</v>
          </cell>
          <cell r="D14615" t="str">
            <v>0887591</v>
          </cell>
          <cell r="E14615" t="str">
            <v>0</v>
          </cell>
          <cell r="F14615" t="str">
            <v>Revenue</v>
          </cell>
          <cell r="G14615" t="str">
            <v>Training - Devolved Budgets</v>
          </cell>
        </row>
        <row r="14616">
          <cell r="B14616">
            <v>87702</v>
          </cell>
          <cell r="C14616" t="str">
            <v>RE CREDIT 744</v>
          </cell>
          <cell r="D14616" t="str">
            <v>2940100</v>
          </cell>
          <cell r="E14616" t="str">
            <v>2</v>
          </cell>
          <cell r="F14616" t="str">
            <v>Revenue</v>
          </cell>
          <cell r="G14616" t="str">
            <v>Hired Water Rescue/Toilets</v>
          </cell>
        </row>
        <row r="14617">
          <cell r="B14617">
            <v>88523</v>
          </cell>
          <cell r="C14617" t="str">
            <v>FH/03896. Address:(Longstanton</v>
          </cell>
          <cell r="D14617" t="str">
            <v>2163512</v>
          </cell>
          <cell r="E14617" t="str">
            <v>2</v>
          </cell>
          <cell r="F14617" t="str">
            <v>Revenue</v>
          </cell>
          <cell r="G14617" t="str">
            <v>Hydrants Maintenance</v>
          </cell>
        </row>
        <row r="14618">
          <cell r="B14618">
            <v>88585</v>
          </cell>
          <cell r="C14618" t="str">
            <v>Design &amp; Contracts works at Bu</v>
          </cell>
          <cell r="D14618" t="str">
            <v>B105</v>
          </cell>
          <cell r="E14618" t="str">
            <v>B</v>
          </cell>
          <cell r="F14618" t="str">
            <v>Capital</v>
          </cell>
          <cell r="G14618" t="str">
            <v>Land &amp; Buildings</v>
          </cell>
        </row>
        <row r="14619">
          <cell r="B14619">
            <v>88610</v>
          </cell>
          <cell r="C14619" t="str">
            <v>Wood for FBT</v>
          </cell>
          <cell r="D14619" t="str">
            <v>0881507</v>
          </cell>
          <cell r="E14619" t="str">
            <v>0</v>
          </cell>
          <cell r="F14619" t="str">
            <v>Revenue</v>
          </cell>
          <cell r="G14619" t="str">
            <v>Training - Operational Training</v>
          </cell>
        </row>
        <row r="14620">
          <cell r="B14620">
            <v>88612</v>
          </cell>
          <cell r="C14620" t="str">
            <v>PICTURE FRAME A4 PEWTER/SILVER</v>
          </cell>
          <cell r="D14620" t="str">
            <v>2657502</v>
          </cell>
          <cell r="E14620" t="str">
            <v>2</v>
          </cell>
          <cell r="F14620" t="str">
            <v>Revenue</v>
          </cell>
          <cell r="G14620" t="str">
            <v>Corporate Events</v>
          </cell>
        </row>
        <row r="14621">
          <cell r="B14621">
            <v>88613</v>
          </cell>
          <cell r="C14621" t="str">
            <v>MOBILE DESK 2 DRAWER UNIT - OA</v>
          </cell>
          <cell r="D14621" t="str">
            <v>2000521</v>
          </cell>
          <cell r="E14621" t="str">
            <v>2</v>
          </cell>
          <cell r="F14621" t="str">
            <v>Revenue</v>
          </cell>
          <cell r="G14621" t="str">
            <v>Office Purchases (Incl. furniture)</v>
          </cell>
        </row>
        <row r="14622">
          <cell r="B14622">
            <v>88614</v>
          </cell>
          <cell r="C14622" t="str">
            <v>IMATION DVD-R 10PK 4.7GB</v>
          </cell>
          <cell r="D14622" t="str">
            <v>2480511</v>
          </cell>
          <cell r="E14622" t="str">
            <v>2</v>
          </cell>
          <cell r="F14622" t="str">
            <v>Revenue</v>
          </cell>
          <cell r="G14622" t="str">
            <v>Stationery, Comp/Copier Cons</v>
          </cell>
        </row>
        <row r="14623">
          <cell r="B14623">
            <v>88615</v>
          </cell>
          <cell r="C14623" t="str">
            <v>TOWEL HD S/FOLD 3600/CS</v>
          </cell>
          <cell r="D14623" t="str">
            <v>1360591</v>
          </cell>
          <cell r="E14623" t="str">
            <v>1</v>
          </cell>
          <cell r="F14623" t="str">
            <v>Revenue</v>
          </cell>
          <cell r="G14623" t="str">
            <v>Cleaning Materials</v>
          </cell>
        </row>
        <row r="14624">
          <cell r="B14624">
            <v>88621</v>
          </cell>
          <cell r="C14624" t="str">
            <v>12 x Offices and Shops ISBM 13</v>
          </cell>
          <cell r="D14624" t="str">
            <v>2623511</v>
          </cell>
          <cell r="E14624" t="str">
            <v>2</v>
          </cell>
          <cell r="F14624" t="str">
            <v>Revenue</v>
          </cell>
          <cell r="G14624" t="str">
            <v>Fire Protection Training Expenses</v>
          </cell>
        </row>
        <row r="14625">
          <cell r="B14625">
            <v>88628</v>
          </cell>
          <cell r="C14625" t="str">
            <v>,OTOR ULR LEGAL EXP PREMIUM</v>
          </cell>
          <cell r="D14625" t="str">
            <v>2520100</v>
          </cell>
          <cell r="E14625" t="str">
            <v>2</v>
          </cell>
          <cell r="F14625" t="str">
            <v>Revenue</v>
          </cell>
          <cell r="G14625" t="str">
            <v>Mutual Protection - Vehicles</v>
          </cell>
        </row>
        <row r="14626">
          <cell r="B14626">
            <v>88634</v>
          </cell>
          <cell r="C14626" t="str">
            <v>SKIP RENTAL OCTOBER 2013</v>
          </cell>
          <cell r="D14626" t="str">
            <v>0820507</v>
          </cell>
          <cell r="E14626" t="str">
            <v>0</v>
          </cell>
          <cell r="F14626" t="str">
            <v>Revenue</v>
          </cell>
          <cell r="G14626" t="str">
            <v>Training Centre Equipment</v>
          </cell>
        </row>
        <row r="14627">
          <cell r="B14627">
            <v>88616</v>
          </cell>
          <cell r="C14627" t="str">
            <v>6WAY SOCKET 1.5M CABLE</v>
          </cell>
          <cell r="D14627" t="str">
            <v>2605591</v>
          </cell>
          <cell r="E14627" t="str">
            <v>2</v>
          </cell>
          <cell r="F14627" t="str">
            <v>Revenue</v>
          </cell>
          <cell r="G14627" t="str">
            <v>Miscellaneous Holding Account</v>
          </cell>
        </row>
        <row r="14628">
          <cell r="B14628">
            <v>88617</v>
          </cell>
          <cell r="C14628" t="str">
            <v>BARRIER CREAM - 1 LTR REFILL</v>
          </cell>
          <cell r="D14628" t="str">
            <v>1360591</v>
          </cell>
          <cell r="E14628" t="str">
            <v>1</v>
          </cell>
          <cell r="F14628" t="str">
            <v>Revenue</v>
          </cell>
          <cell r="G14628" t="str">
            <v>Cleaning Materials</v>
          </cell>
        </row>
        <row r="14629">
          <cell r="B14629">
            <v>88618</v>
          </cell>
          <cell r="C14629" t="str">
            <v>A5 HARDBACK BOOK FEINT</v>
          </cell>
          <cell r="D14629" t="str">
            <v>2480398</v>
          </cell>
          <cell r="E14629" t="str">
            <v>2</v>
          </cell>
          <cell r="F14629" t="str">
            <v>Revenue</v>
          </cell>
          <cell r="G14629" t="str">
            <v>Stationery, Comp/Copier Cons</v>
          </cell>
        </row>
        <row r="14630">
          <cell r="B14630">
            <v>88619</v>
          </cell>
          <cell r="C14630" t="str">
            <v>PROGRESS REPORT 11 SEPT 2013</v>
          </cell>
          <cell r="D14630" t="str">
            <v>2919508</v>
          </cell>
          <cell r="E14630" t="str">
            <v>2</v>
          </cell>
          <cell r="F14630" t="str">
            <v>Revenue</v>
          </cell>
          <cell r="G14630" t="str">
            <v>Occupational Health/Doctors Fees</v>
          </cell>
        </row>
        <row r="14631">
          <cell r="B14631">
            <v>88620</v>
          </cell>
          <cell r="C14631" t="str">
            <v>Howard Leight Corded Quiet typ</v>
          </cell>
          <cell r="D14631" t="str">
            <v>2666591</v>
          </cell>
          <cell r="E14631" t="str">
            <v>2</v>
          </cell>
          <cell r="F14631" t="str">
            <v>Revenue</v>
          </cell>
          <cell r="G14631" t="str">
            <v>Devolved Health &amp; Safety Exps</v>
          </cell>
        </row>
        <row r="14632">
          <cell r="B14632">
            <v>88624</v>
          </cell>
          <cell r="C14632" t="str">
            <v>Please provide a plaque with</v>
          </cell>
          <cell r="D14632" t="str">
            <v>2657502</v>
          </cell>
          <cell r="E14632" t="str">
            <v>2</v>
          </cell>
          <cell r="F14632" t="str">
            <v>Revenue</v>
          </cell>
          <cell r="G14632" t="str">
            <v>Corporate Events</v>
          </cell>
        </row>
        <row r="14633">
          <cell r="B14633">
            <v>88625</v>
          </cell>
          <cell r="C14633" t="str">
            <v>SEMI PERG MILK 13/30</v>
          </cell>
          <cell r="D14633" t="str">
            <v>0975591</v>
          </cell>
          <cell r="E14633" t="str">
            <v>0</v>
          </cell>
          <cell r="F14633" t="str">
            <v>Revenue</v>
          </cell>
          <cell r="G14633" t="str">
            <v>Canteen &amp; Messing</v>
          </cell>
        </row>
        <row r="14634">
          <cell r="B14634">
            <v>88626</v>
          </cell>
          <cell r="C14634" t="str">
            <v>STORES ADMIN WE25/10/13</v>
          </cell>
          <cell r="D14634" t="str">
            <v>2922591</v>
          </cell>
          <cell r="E14634" t="str">
            <v>2</v>
          </cell>
          <cell r="F14634" t="str">
            <v>Revenue</v>
          </cell>
          <cell r="G14634" t="str">
            <v>Agency Staff</v>
          </cell>
        </row>
        <row r="14635">
          <cell r="B14635">
            <v>88627</v>
          </cell>
          <cell r="C14635" t="str">
            <v>An interview session on-site i</v>
          </cell>
          <cell r="D14635" t="str">
            <v>2820504</v>
          </cell>
          <cell r="E14635" t="str">
            <v>2</v>
          </cell>
          <cell r="F14635" t="str">
            <v>Revenue</v>
          </cell>
          <cell r="G14635" t="str">
            <v>Project Programme Costs</v>
          </cell>
        </row>
        <row r="14636">
          <cell r="B14636">
            <v>88623</v>
          </cell>
          <cell r="C14636" t="str">
            <v>Funds for Franking Machine</v>
          </cell>
          <cell r="D14636" t="str">
            <v>2460591</v>
          </cell>
          <cell r="E14636" t="str">
            <v>2</v>
          </cell>
          <cell r="F14636" t="str">
            <v>Revenue</v>
          </cell>
          <cell r="G14636" t="str">
            <v>Postage And Carriage</v>
          </cell>
        </row>
        <row r="14637">
          <cell r="B14637">
            <v>88629</v>
          </cell>
          <cell r="C14637" t="str">
            <v>Full Mobile pack, online servi</v>
          </cell>
          <cell r="D14637" t="str">
            <v>2900516</v>
          </cell>
          <cell r="E14637" t="str">
            <v>2</v>
          </cell>
          <cell r="F14637" t="str">
            <v>Revenue</v>
          </cell>
          <cell r="G14637" t="str">
            <v>NOG</v>
          </cell>
        </row>
        <row r="14638">
          <cell r="B14638">
            <v>88630</v>
          </cell>
          <cell r="C14638" t="str">
            <v>1 KINGSMEAD COURT LITTLEPORT</v>
          </cell>
          <cell r="D14638" t="str">
            <v>2900515</v>
          </cell>
          <cell r="E14638" t="str">
            <v>2</v>
          </cell>
          <cell r="F14638" t="str">
            <v>Revenue</v>
          </cell>
          <cell r="G14638" t="str">
            <v>Hired Management Support</v>
          </cell>
        </row>
        <row r="14639">
          <cell r="B14639">
            <v>88631</v>
          </cell>
          <cell r="C14639" t="str">
            <v>WATER SUPPLY AUG13-OCT13</v>
          </cell>
          <cell r="D14639" t="str">
            <v>1350311</v>
          </cell>
          <cell r="E14639" t="str">
            <v>1</v>
          </cell>
          <cell r="F14639" t="str">
            <v>Revenue</v>
          </cell>
          <cell r="G14639" t="str">
            <v>Water/Sewerage Rates</v>
          </cell>
        </row>
        <row r="14640">
          <cell r="B14640">
            <v>88632</v>
          </cell>
          <cell r="C14640" t="str">
            <v>To install appliance bay bench</v>
          </cell>
          <cell r="D14640" t="str">
            <v>1094405</v>
          </cell>
          <cell r="E14640" t="str">
            <v>1</v>
          </cell>
          <cell r="F14640" t="str">
            <v>Revenue</v>
          </cell>
          <cell r="G14640" t="str">
            <v>Station Build. - Parkside Project only</v>
          </cell>
        </row>
        <row r="14641">
          <cell r="B14641">
            <v>88633</v>
          </cell>
          <cell r="C14641" t="str">
            <v>GoPro HER03+</v>
          </cell>
          <cell r="D14641" t="str">
            <v>0820507</v>
          </cell>
          <cell r="E14641" t="str">
            <v>0</v>
          </cell>
          <cell r="F14641" t="str">
            <v>Revenue</v>
          </cell>
          <cell r="G14641" t="str">
            <v>Training Centre Equipment</v>
          </cell>
        </row>
        <row r="14642">
          <cell r="B14642">
            <v>97514</v>
          </cell>
          <cell r="C14642" t="str">
            <v>The heating and hot water boil</v>
          </cell>
          <cell r="D14642" t="str">
            <v>1090213</v>
          </cell>
          <cell r="E14642" t="str">
            <v>1</v>
          </cell>
          <cell r="F14642" t="str">
            <v>Revenue</v>
          </cell>
          <cell r="G14642" t="str">
            <v>Unplanned   Maintenance</v>
          </cell>
        </row>
        <row r="14643">
          <cell r="B14643">
            <v>97519</v>
          </cell>
          <cell r="C14643" t="str">
            <v>MEETME CONFERENCES MAY2015</v>
          </cell>
          <cell r="D14643" t="str">
            <v>2137594</v>
          </cell>
          <cell r="E14643" t="str">
            <v>2</v>
          </cell>
          <cell r="F14643" t="str">
            <v>Revenue</v>
          </cell>
          <cell r="G14643" t="str">
            <v>Telephone Call Charges - BT &amp; COLT</v>
          </cell>
        </row>
        <row r="14644">
          <cell r="B14644">
            <v>93034</v>
          </cell>
          <cell r="C14644" t="str">
            <v>w/screen</v>
          </cell>
          <cell r="D14644" t="str">
            <v>3410250</v>
          </cell>
          <cell r="E14644" t="str">
            <v>3</v>
          </cell>
          <cell r="F14644" t="str">
            <v>Revenue</v>
          </cell>
          <cell r="G14644" t="str">
            <v>Repairs - Vehicles</v>
          </cell>
        </row>
        <row r="14645">
          <cell r="B14645">
            <v>93032</v>
          </cell>
          <cell r="C14645" t="str">
            <v xml:space="preserve">M71-R4400 - WHITE RIBBON </v>
          </cell>
          <cell r="D14645" t="str">
            <v>2160522</v>
          </cell>
          <cell r="E14645" t="str">
            <v>2</v>
          </cell>
          <cell r="F14645" t="str">
            <v>Revenue</v>
          </cell>
          <cell r="G14645" t="str">
            <v>Operational Equipment -  Repairs &amp; Maint</v>
          </cell>
        </row>
        <row r="14646">
          <cell r="B14646">
            <v>93033</v>
          </cell>
          <cell r="C14646" t="str">
            <v>stone chip repair</v>
          </cell>
          <cell r="D14646" t="str">
            <v>3410250</v>
          </cell>
          <cell r="E14646" t="str">
            <v>3</v>
          </cell>
          <cell r="F14646" t="str">
            <v>Revenue</v>
          </cell>
          <cell r="G14646" t="str">
            <v>Repairs - Vehicles</v>
          </cell>
        </row>
        <row r="14647">
          <cell r="B14647">
            <v>93039</v>
          </cell>
          <cell r="C14647" t="str">
            <v>DOOR LOGO FOR VEHICLES</v>
          </cell>
          <cell r="D14647" t="str">
            <v>2160250</v>
          </cell>
          <cell r="E14647" t="str">
            <v>2</v>
          </cell>
          <cell r="F14647" t="str">
            <v>Revenue</v>
          </cell>
          <cell r="G14647" t="str">
            <v>Operational Equipment -  Repairs &amp; Maint</v>
          </cell>
        </row>
        <row r="14648">
          <cell r="B14648">
            <v>16580</v>
          </cell>
          <cell r="C14648" t="str">
            <v>Sale of 4 CU Yard Skip</v>
          </cell>
          <cell r="D14648" t="str">
            <v>0820507</v>
          </cell>
          <cell r="E14648" t="str">
            <v>0</v>
          </cell>
          <cell r="F14648" t="str">
            <v>Revenue</v>
          </cell>
          <cell r="G14648" t="str">
            <v>Training Centre Equipment</v>
          </cell>
        </row>
        <row r="14649">
          <cell r="B14649">
            <v>16511</v>
          </cell>
          <cell r="C14649" t="str">
            <v>CFRMIS Annual Support and Main</v>
          </cell>
          <cell r="D14649" t="str">
            <v>2109592</v>
          </cell>
          <cell r="E14649" t="str">
            <v>2</v>
          </cell>
          <cell r="F14649" t="str">
            <v>Revenue</v>
          </cell>
          <cell r="G14649" t="str">
            <v>Computer Software Annual Licence\Maint.</v>
          </cell>
        </row>
        <row r="14650">
          <cell r="B14650">
            <v>16582</v>
          </cell>
          <cell r="C14650" t="str">
            <v>65171_x000D_
O-RING, Ø113.97 X 2.62</v>
          </cell>
          <cell r="D14650" t="str">
            <v>3410250</v>
          </cell>
          <cell r="E14650" t="str">
            <v>3</v>
          </cell>
          <cell r="F14650" t="str">
            <v>Revenue</v>
          </cell>
          <cell r="G14650" t="str">
            <v>Repairs - Vehicles</v>
          </cell>
        </row>
        <row r="14651">
          <cell r="B14651">
            <v>16593</v>
          </cell>
          <cell r="C14651" t="str">
            <v>Mobile Welfare Unit deployment</v>
          </cell>
          <cell r="D14651" t="str">
            <v>2166522</v>
          </cell>
          <cell r="E14651" t="str">
            <v>2</v>
          </cell>
          <cell r="F14651" t="str">
            <v>Revenue</v>
          </cell>
          <cell r="G14651" t="str">
            <v>B.A./M.A.R.S./Gas Tight Suits - R&amp;M</v>
          </cell>
        </row>
        <row r="14652">
          <cell r="B14652">
            <v>16595</v>
          </cell>
          <cell r="C14652" t="str">
            <v>Contribution-Figurine</v>
          </cell>
          <cell r="D14652" t="str">
            <v>2660591</v>
          </cell>
          <cell r="E14652" t="str">
            <v>2</v>
          </cell>
          <cell r="F14652" t="str">
            <v>Revenue</v>
          </cell>
          <cell r="G14652" t="str">
            <v>Promotional Items Plaques, Scarves Etc</v>
          </cell>
        </row>
        <row r="14653">
          <cell r="B14653">
            <v>16322</v>
          </cell>
          <cell r="C14653" t="str">
            <v>FH/2853. Address: o/s No.39, M</v>
          </cell>
          <cell r="D14653" t="str">
            <v>2163512</v>
          </cell>
          <cell r="E14653" t="str">
            <v>2</v>
          </cell>
          <cell r="F14653" t="str">
            <v>Revenue</v>
          </cell>
          <cell r="G14653" t="str">
            <v>Hydrants Maintenance</v>
          </cell>
        </row>
        <row r="14654">
          <cell r="B14654">
            <v>16581</v>
          </cell>
          <cell r="C14654" t="str">
            <v>6 X TYRES REPLACED</v>
          </cell>
          <cell r="D14654" t="str">
            <v>3410250</v>
          </cell>
          <cell r="E14654" t="str">
            <v>3</v>
          </cell>
          <cell r="F14654" t="str">
            <v>Revenue</v>
          </cell>
          <cell r="G14654" t="str">
            <v>Repairs - Vehicles</v>
          </cell>
        </row>
        <row r="14655">
          <cell r="B14655">
            <v>16583</v>
          </cell>
          <cell r="C14655" t="str">
            <v>MIRROR W/MOUNT356X254X6MM</v>
          </cell>
          <cell r="D14655" t="str">
            <v>2000591</v>
          </cell>
          <cell r="E14655" t="str">
            <v>2</v>
          </cell>
          <cell r="F14655" t="str">
            <v>Revenue</v>
          </cell>
          <cell r="G14655" t="str">
            <v>Office Purchases (Incl. furniture)</v>
          </cell>
        </row>
        <row r="14656">
          <cell r="B14656">
            <v>16588</v>
          </cell>
          <cell r="C14656" t="str">
            <v>HA5265 - Jumper - 100% Acrylic</v>
          </cell>
          <cell r="D14656" t="str">
            <v>2712591</v>
          </cell>
          <cell r="E14656" t="str">
            <v>2</v>
          </cell>
          <cell r="F14656" t="str">
            <v>Revenue</v>
          </cell>
          <cell r="G14656" t="str">
            <v>Clothing Purchase  Hunters (Non PPE)</v>
          </cell>
        </row>
        <row r="14657">
          <cell r="B14657">
            <v>16584</v>
          </cell>
          <cell r="C14657" t="str">
            <v>BATTERY MN1300 1.5V PK10</v>
          </cell>
          <cell r="D14657" t="str">
            <v>2167591</v>
          </cell>
          <cell r="E14657" t="str">
            <v>2</v>
          </cell>
          <cell r="F14657" t="str">
            <v>Revenue</v>
          </cell>
          <cell r="G14657" t="str">
            <v>Operational Consumables - Devolved</v>
          </cell>
        </row>
        <row r="14658">
          <cell r="B14658">
            <v>16592</v>
          </cell>
          <cell r="D14658" t="str">
            <v>2712398</v>
          </cell>
          <cell r="E14658" t="str">
            <v>2</v>
          </cell>
          <cell r="F14658" t="str">
            <v>Revenue</v>
          </cell>
          <cell r="G14658" t="str">
            <v>Clothing Purchase  Hunters (Non PPE)</v>
          </cell>
        </row>
        <row r="14659">
          <cell r="B14659">
            <v>16389</v>
          </cell>
          <cell r="C14659" t="str">
            <v>Blue Blanking Caps</v>
          </cell>
          <cell r="D14659" t="str">
            <v>2164512</v>
          </cell>
          <cell r="E14659" t="str">
            <v>2</v>
          </cell>
          <cell r="F14659" t="str">
            <v>Revenue</v>
          </cell>
          <cell r="G14659" t="str">
            <v>Hydrants Maintenance (Sundries)</v>
          </cell>
        </row>
        <row r="14660">
          <cell r="B14660">
            <v>16438</v>
          </cell>
          <cell r="C14660" t="str">
            <v>Panasonic Toughpad FZ-G1</v>
          </cell>
          <cell r="D14660" t="str">
            <v>2164512</v>
          </cell>
          <cell r="E14660" t="str">
            <v>2</v>
          </cell>
          <cell r="F14660" t="str">
            <v>Revenue</v>
          </cell>
          <cell r="G14660" t="str">
            <v>Hydrants Maintenance (Sundries)</v>
          </cell>
        </row>
        <row r="14661">
          <cell r="B14661">
            <v>16395</v>
          </cell>
          <cell r="C14661" t="str">
            <v>3 x Safety Helmets - 3 x Visor</v>
          </cell>
          <cell r="D14661" t="str">
            <v>2164512</v>
          </cell>
          <cell r="E14661" t="str">
            <v>2</v>
          </cell>
          <cell r="F14661" t="str">
            <v>Revenue</v>
          </cell>
          <cell r="G14661" t="str">
            <v>Hydrants Maintenance (Sundries)</v>
          </cell>
        </row>
        <row r="14662">
          <cell r="B14662">
            <v>16431</v>
          </cell>
          <cell r="C14662" t="str">
            <v>FOOTREST ADJUSTABLE ANGLE</v>
          </cell>
          <cell r="D14662" t="str">
            <v>2665517</v>
          </cell>
          <cell r="E14662" t="str">
            <v>2</v>
          </cell>
          <cell r="F14662" t="str">
            <v>Revenue</v>
          </cell>
          <cell r="G14662" t="str">
            <v>Health &amp; Safety Expenses</v>
          </cell>
        </row>
        <row r="14663">
          <cell r="B14663">
            <v>16552</v>
          </cell>
          <cell r="C14663" t="str">
            <v>Water/Sewerage Charges</v>
          </cell>
          <cell r="D14663" t="str">
            <v>1350205</v>
          </cell>
          <cell r="E14663" t="str">
            <v>1</v>
          </cell>
          <cell r="F14663" t="str">
            <v>Revenue</v>
          </cell>
          <cell r="G14663" t="str">
            <v>Water/Sewerage Rates</v>
          </cell>
        </row>
        <row r="14664">
          <cell r="B14664">
            <v>16553</v>
          </cell>
          <cell r="C14664" t="str">
            <v xml:space="preserve">Water/Sewerage Charges </v>
          </cell>
          <cell r="D14664" t="str">
            <v>1350201</v>
          </cell>
          <cell r="E14664" t="str">
            <v>1</v>
          </cell>
          <cell r="F14664" t="str">
            <v>Revenue</v>
          </cell>
          <cell r="G14664" t="str">
            <v>Water/Sewerage Rates</v>
          </cell>
        </row>
        <row r="14665">
          <cell r="B14665">
            <v>16597</v>
          </cell>
          <cell r="C14665" t="str">
            <v>To investigate tripping proble</v>
          </cell>
          <cell r="D14665" t="str">
            <v>1090507</v>
          </cell>
          <cell r="E14665" t="str">
            <v>1</v>
          </cell>
          <cell r="F14665" t="str">
            <v>Revenue</v>
          </cell>
          <cell r="G14665" t="str">
            <v>Unplanned   Maintenance</v>
          </cell>
        </row>
        <row r="14666">
          <cell r="B14666">
            <v>16598</v>
          </cell>
          <cell r="C14666" t="str">
            <v>To carry out repairs to 3 boil</v>
          </cell>
          <cell r="D14666" t="str">
            <v>1090100</v>
          </cell>
          <cell r="E14666" t="str">
            <v>1</v>
          </cell>
          <cell r="F14666" t="str">
            <v>Revenue</v>
          </cell>
          <cell r="G14666" t="str">
            <v>Unplanned   Maintenance</v>
          </cell>
        </row>
        <row r="14667">
          <cell r="B14667">
            <v>16596</v>
          </cell>
          <cell r="C14667" t="str">
            <v>To carry out work to heating b</v>
          </cell>
          <cell r="D14667" t="str">
            <v>1090100</v>
          </cell>
          <cell r="E14667" t="str">
            <v>1</v>
          </cell>
          <cell r="F14667" t="str">
            <v>Revenue</v>
          </cell>
          <cell r="G14667" t="str">
            <v>Unplanned   Maintenance</v>
          </cell>
        </row>
        <row r="14668">
          <cell r="B14668">
            <v>16599</v>
          </cell>
          <cell r="C14668" t="str">
            <v>To supply &amp; fit replacement sh</v>
          </cell>
          <cell r="D14668" t="str">
            <v>1090211</v>
          </cell>
          <cell r="E14668" t="str">
            <v>1</v>
          </cell>
          <cell r="F14668" t="str">
            <v>Revenue</v>
          </cell>
          <cell r="G14668" t="str">
            <v>Unplanned   Maintenance</v>
          </cell>
        </row>
        <row r="14669">
          <cell r="B14669">
            <v>16600</v>
          </cell>
          <cell r="C14669" t="str">
            <v>To create an office &amp; drinks a</v>
          </cell>
          <cell r="D14669" t="str">
            <v>B121</v>
          </cell>
          <cell r="E14669" t="str">
            <v>B</v>
          </cell>
          <cell r="F14669" t="str">
            <v>Capital</v>
          </cell>
          <cell r="G14669" t="str">
            <v>Buildings</v>
          </cell>
        </row>
        <row r="14670">
          <cell r="B14670">
            <v>16510</v>
          </cell>
          <cell r="C14670" t="str">
            <v>Water/Sewerage Charges</v>
          </cell>
          <cell r="D14670" t="str">
            <v>1350202</v>
          </cell>
          <cell r="E14670" t="str">
            <v>1</v>
          </cell>
          <cell r="F14670" t="str">
            <v>Revenue</v>
          </cell>
          <cell r="G14670" t="str">
            <v>Water/Sewerage Rates</v>
          </cell>
        </row>
        <row r="14671">
          <cell r="B14671">
            <v>88870</v>
          </cell>
          <cell r="C14671" t="str">
            <v>Emergency First Aid weekends</v>
          </cell>
          <cell r="D14671" t="str">
            <v>0881507</v>
          </cell>
          <cell r="E14671" t="str">
            <v>0</v>
          </cell>
          <cell r="F14671" t="str">
            <v>Revenue</v>
          </cell>
          <cell r="G14671" t="str">
            <v>Training - Operational Training</v>
          </cell>
        </row>
        <row r="14672">
          <cell r="B14672">
            <v>88871</v>
          </cell>
          <cell r="C14672" t="str">
            <v>GP340 Fire Retardant Case</v>
          </cell>
          <cell r="D14672" t="str">
            <v>B377</v>
          </cell>
          <cell r="E14672" t="str">
            <v>B</v>
          </cell>
          <cell r="F14672" t="str">
            <v>Capital</v>
          </cell>
          <cell r="G14672" t="str">
            <v>Operational Upgrade Project</v>
          </cell>
        </row>
        <row r="14673">
          <cell r="B14673">
            <v>88872</v>
          </cell>
          <cell r="C14673" t="str">
            <v>TRAFFG 3 85X150 BRONZE</v>
          </cell>
          <cell r="D14673" t="str">
            <v>1360100</v>
          </cell>
          <cell r="E14673" t="str">
            <v>1</v>
          </cell>
          <cell r="F14673" t="str">
            <v>Revenue</v>
          </cell>
          <cell r="G14673" t="str">
            <v>Cleaning Materials</v>
          </cell>
        </row>
        <row r="14674">
          <cell r="B14674">
            <v>88873</v>
          </cell>
          <cell r="C14674" t="str">
            <v>WATER CHARGES AUG13/NOV13</v>
          </cell>
          <cell r="D14674" t="str">
            <v>1350212</v>
          </cell>
          <cell r="E14674" t="str">
            <v>1</v>
          </cell>
          <cell r="F14674" t="str">
            <v>Revenue</v>
          </cell>
          <cell r="G14674" t="str">
            <v>Water/Sewerage Rates</v>
          </cell>
        </row>
        <row r="14675">
          <cell r="B14675">
            <v>88874</v>
          </cell>
          <cell r="C14675" t="str">
            <v>XCL000035</v>
          </cell>
          <cell r="D14675" t="str">
            <v>2160522</v>
          </cell>
          <cell r="E14675" t="str">
            <v>2</v>
          </cell>
          <cell r="F14675" t="str">
            <v>Revenue</v>
          </cell>
          <cell r="G14675" t="str">
            <v>Operational Equipment -  Repairs &amp; Maint</v>
          </cell>
        </row>
        <row r="14676">
          <cell r="B14676">
            <v>88875</v>
          </cell>
          <cell r="C14676" t="str">
            <v>REF 9150Q412290 *S &amp; J SNO460</v>
          </cell>
          <cell r="D14676" t="str">
            <v>2605514</v>
          </cell>
          <cell r="E14676" t="str">
            <v>2</v>
          </cell>
          <cell r="F14676" t="str">
            <v>Revenue</v>
          </cell>
          <cell r="G14676" t="str">
            <v>Miscellaneous Holding Account</v>
          </cell>
        </row>
        <row r="14677">
          <cell r="B14677">
            <v>88876</v>
          </cell>
          <cell r="C14677" t="str">
            <v>Emergency First Aid weekends</v>
          </cell>
          <cell r="D14677" t="str">
            <v>0881507</v>
          </cell>
          <cell r="E14677" t="str">
            <v>0</v>
          </cell>
          <cell r="F14677" t="str">
            <v>Revenue</v>
          </cell>
          <cell r="G14677" t="str">
            <v>Training - Operational Training</v>
          </cell>
        </row>
        <row r="14678">
          <cell r="B14678">
            <v>88878</v>
          </cell>
          <cell r="C14678" t="str">
            <v>FSBRG with accommodation</v>
          </cell>
          <cell r="D14678" t="str">
            <v>2917507</v>
          </cell>
          <cell r="E14678" t="str">
            <v>2</v>
          </cell>
          <cell r="F14678" t="str">
            <v>Revenue</v>
          </cell>
          <cell r="G14678" t="str">
            <v>RIngfenced Fire Service College Training/Expenses</v>
          </cell>
        </row>
        <row r="14679">
          <cell r="B14679">
            <v>88879</v>
          </cell>
          <cell r="C14679" t="str">
            <v>AUSTIN11/11/13-17/11/13</v>
          </cell>
          <cell r="D14679" t="str">
            <v>2900584</v>
          </cell>
          <cell r="E14679" t="str">
            <v>2</v>
          </cell>
          <cell r="F14679" t="str">
            <v>Revenue</v>
          </cell>
          <cell r="G14679" t="str">
            <v>Hired Management Support</v>
          </cell>
        </row>
        <row r="14680">
          <cell r="B14680">
            <v>88880</v>
          </cell>
          <cell r="C14680" t="str">
            <v>ELECTRIC CHARGES OCT13</v>
          </cell>
          <cell r="D14680" t="str">
            <v>1330314</v>
          </cell>
          <cell r="E14680" t="str">
            <v>1</v>
          </cell>
          <cell r="F14680" t="str">
            <v>Revenue</v>
          </cell>
          <cell r="G14680" t="str">
            <v>Electricity</v>
          </cell>
        </row>
        <row r="14681">
          <cell r="B14681">
            <v>88881</v>
          </cell>
          <cell r="C14681" t="str">
            <v>ELECTRIC CHARGES JUL/OCT13</v>
          </cell>
          <cell r="D14681" t="str">
            <v>1330301</v>
          </cell>
          <cell r="E14681" t="str">
            <v>1</v>
          </cell>
          <cell r="F14681" t="str">
            <v>Revenue</v>
          </cell>
          <cell r="G14681" t="str">
            <v>Electricity</v>
          </cell>
        </row>
        <row r="14682">
          <cell r="B14682">
            <v>88882</v>
          </cell>
          <cell r="C14682" t="str">
            <v>ELECTRIC CHARGES JUL/OCT13</v>
          </cell>
          <cell r="D14682" t="str">
            <v>1330202</v>
          </cell>
          <cell r="E14682" t="str">
            <v>1</v>
          </cell>
          <cell r="F14682" t="str">
            <v>Revenue</v>
          </cell>
          <cell r="G14682" t="str">
            <v>Electricity</v>
          </cell>
        </row>
        <row r="14683">
          <cell r="B14683">
            <v>88883</v>
          </cell>
          <cell r="C14683" t="str">
            <v>ELECTRIC CHARGES JUL/OCT13</v>
          </cell>
          <cell r="D14683" t="str">
            <v>1330305</v>
          </cell>
          <cell r="E14683" t="str">
            <v>1</v>
          </cell>
          <cell r="F14683" t="str">
            <v>Revenue</v>
          </cell>
          <cell r="G14683" t="str">
            <v>Electricity</v>
          </cell>
        </row>
        <row r="14684">
          <cell r="B14684">
            <v>88884</v>
          </cell>
          <cell r="C14684" t="str">
            <v>ELECTRIC CHARGES JUL/OCT13</v>
          </cell>
          <cell r="D14684" t="str">
            <v>1330313</v>
          </cell>
          <cell r="E14684" t="str">
            <v>1</v>
          </cell>
          <cell r="F14684" t="str">
            <v>Revenue</v>
          </cell>
          <cell r="G14684" t="str">
            <v>Electricity</v>
          </cell>
        </row>
        <row r="14685">
          <cell r="B14685">
            <v>88885</v>
          </cell>
          <cell r="C14685" t="str">
            <v>ELECTRIC CHARGES JUL/OCT13</v>
          </cell>
          <cell r="D14685" t="str">
            <v>1330315</v>
          </cell>
          <cell r="E14685" t="str">
            <v>1</v>
          </cell>
          <cell r="F14685" t="str">
            <v>Revenue</v>
          </cell>
          <cell r="G14685" t="str">
            <v>Electricity</v>
          </cell>
        </row>
        <row r="14686">
          <cell r="B14686">
            <v>88886</v>
          </cell>
          <cell r="C14686" t="str">
            <v>ELECTRIC CHARGES OCT 2013</v>
          </cell>
          <cell r="D14686" t="str">
            <v>1330507</v>
          </cell>
          <cell r="E14686" t="str">
            <v>1</v>
          </cell>
          <cell r="F14686" t="str">
            <v>Revenue</v>
          </cell>
          <cell r="G14686" t="str">
            <v>Electricity</v>
          </cell>
        </row>
        <row r="14687">
          <cell r="B14687">
            <v>88887</v>
          </cell>
          <cell r="C14687" t="str">
            <v>ELECTRIC CHARGES JUL/OCT13</v>
          </cell>
          <cell r="D14687" t="str">
            <v>1330303</v>
          </cell>
          <cell r="E14687" t="str">
            <v>1</v>
          </cell>
          <cell r="F14687" t="str">
            <v>Revenue</v>
          </cell>
          <cell r="G14687" t="str">
            <v>Electricity</v>
          </cell>
        </row>
        <row r="14688">
          <cell r="B14688">
            <v>88888</v>
          </cell>
          <cell r="C14688" t="str">
            <v>ELECTRIC CHARGES AUG/NOV13</v>
          </cell>
          <cell r="D14688" t="str">
            <v>1330209</v>
          </cell>
          <cell r="E14688" t="str">
            <v>1</v>
          </cell>
          <cell r="F14688" t="str">
            <v>Revenue</v>
          </cell>
          <cell r="G14688" t="str">
            <v>Electricity</v>
          </cell>
        </row>
        <row r="14689">
          <cell r="B14689">
            <v>88889</v>
          </cell>
          <cell r="C14689" t="str">
            <v>ELECTRIC CHARGES JUL/OCT13</v>
          </cell>
          <cell r="D14689" t="str">
            <v>1330307</v>
          </cell>
          <cell r="E14689" t="str">
            <v>1</v>
          </cell>
          <cell r="F14689" t="str">
            <v>Revenue</v>
          </cell>
          <cell r="G14689" t="str">
            <v>Electricity</v>
          </cell>
        </row>
        <row r="14690">
          <cell r="B14690">
            <v>88890</v>
          </cell>
          <cell r="C14690" t="str">
            <v>ELECTRIC CHARGES AUG/NOV13</v>
          </cell>
          <cell r="D14690" t="str">
            <v>1330201</v>
          </cell>
          <cell r="E14690" t="str">
            <v>1</v>
          </cell>
          <cell r="F14690" t="str">
            <v>Revenue</v>
          </cell>
          <cell r="G14690" t="str">
            <v>Electricity</v>
          </cell>
        </row>
        <row r="14691">
          <cell r="B14691">
            <v>88891</v>
          </cell>
          <cell r="C14691" t="str">
            <v>ELECTRIC CHARGES OCT 2013</v>
          </cell>
          <cell r="D14691" t="str">
            <v>1330100</v>
          </cell>
          <cell r="E14691" t="str">
            <v>1</v>
          </cell>
          <cell r="F14691" t="str">
            <v>Revenue</v>
          </cell>
          <cell r="G14691" t="str">
            <v>Electricity</v>
          </cell>
        </row>
        <row r="14692">
          <cell r="B14692">
            <v>88892</v>
          </cell>
          <cell r="C14692" t="str">
            <v>CONTROL LINK DATA</v>
          </cell>
          <cell r="D14692" t="str">
            <v>2142398</v>
          </cell>
          <cell r="E14692" t="str">
            <v>2</v>
          </cell>
          <cell r="F14692" t="str">
            <v>Revenue</v>
          </cell>
          <cell r="G14692" t="str">
            <v>Communications Exps - Combined Control</v>
          </cell>
        </row>
        <row r="14693">
          <cell r="B14693">
            <v>88893</v>
          </cell>
          <cell r="C14693" t="str">
            <v>RE INVOICE 0940000004-035</v>
          </cell>
          <cell r="D14693" t="str">
            <v>2142398</v>
          </cell>
          <cell r="E14693" t="str">
            <v>2</v>
          </cell>
          <cell r="F14693" t="str">
            <v>Revenue</v>
          </cell>
          <cell r="G14693" t="str">
            <v>Communications Exps - Combined Control</v>
          </cell>
        </row>
        <row r="14694">
          <cell r="B14694">
            <v>88898</v>
          </cell>
          <cell r="C14694" t="str">
            <v>PENC.P/MATE NON-STOP PK12</v>
          </cell>
          <cell r="D14694" t="str">
            <v>2480591</v>
          </cell>
          <cell r="E14694" t="str">
            <v>2</v>
          </cell>
          <cell r="F14694" t="str">
            <v>Revenue</v>
          </cell>
          <cell r="G14694" t="str">
            <v>Stationery, Comp/Copier Cons</v>
          </cell>
        </row>
        <row r="14695">
          <cell r="B14695">
            <v>88899</v>
          </cell>
          <cell r="C14695" t="str">
            <v>Trousers (lined)</v>
          </cell>
          <cell r="D14695" t="str">
            <v>2711250</v>
          </cell>
          <cell r="E14695" t="str">
            <v>2</v>
          </cell>
          <cell r="F14695" t="str">
            <v>Revenue</v>
          </cell>
          <cell r="G14695" t="str">
            <v>Clothing Purchase - PPE</v>
          </cell>
        </row>
        <row r="14696">
          <cell r="B14696">
            <v>88900</v>
          </cell>
          <cell r="C14696" t="str">
            <v>INTERIM SERVICE</v>
          </cell>
          <cell r="D14696" t="str">
            <v>3410250</v>
          </cell>
          <cell r="E14696" t="str">
            <v>3</v>
          </cell>
          <cell r="F14696" t="str">
            <v>Revenue</v>
          </cell>
          <cell r="G14696" t="str">
            <v>Repairs - Vehicles</v>
          </cell>
        </row>
        <row r="14697">
          <cell r="B14697">
            <v>88901</v>
          </cell>
          <cell r="C14697" t="str">
            <v>To clean windows internally an</v>
          </cell>
          <cell r="D14697" t="str">
            <v>1370303</v>
          </cell>
          <cell r="E14697" t="str">
            <v>1</v>
          </cell>
          <cell r="F14697" t="str">
            <v>Revenue</v>
          </cell>
          <cell r="G14697" t="str">
            <v>Window Cleaning</v>
          </cell>
        </row>
        <row r="14698">
          <cell r="B14698">
            <v>88894</v>
          </cell>
          <cell r="C14698" t="str">
            <v>P No: 804.618.1 - Hook Blade</v>
          </cell>
          <cell r="D14698" t="str">
            <v>2160250</v>
          </cell>
          <cell r="E14698" t="str">
            <v>2</v>
          </cell>
          <cell r="F14698" t="str">
            <v>Revenue</v>
          </cell>
          <cell r="G14698" t="str">
            <v>Operational Equipment -  Repairs &amp; Maint</v>
          </cell>
        </row>
        <row r="14699">
          <cell r="B14699">
            <v>88896</v>
          </cell>
          <cell r="C14699" t="str">
            <v>CASE STOR KRAFT F/CAP RECY</v>
          </cell>
          <cell r="D14699" t="str">
            <v>2480591</v>
          </cell>
          <cell r="E14699" t="str">
            <v>2</v>
          </cell>
          <cell r="F14699" t="str">
            <v>Revenue</v>
          </cell>
          <cell r="G14699" t="str">
            <v>Stationery, Comp/Copier Cons</v>
          </cell>
        </row>
        <row r="14700">
          <cell r="B14700">
            <v>88897</v>
          </cell>
          <cell r="C14700" t="str">
            <v>TAPE CASS.BLK/WHT PK5</v>
          </cell>
          <cell r="D14700" t="str">
            <v>2480591</v>
          </cell>
          <cell r="E14700" t="str">
            <v>2</v>
          </cell>
          <cell r="F14700" t="str">
            <v>Revenue</v>
          </cell>
          <cell r="G14700" t="str">
            <v>Stationery, Comp/Copier Cons</v>
          </cell>
        </row>
        <row r="14701">
          <cell r="B14701">
            <v>88902</v>
          </cell>
          <cell r="C14701" t="str">
            <v>Iphone trial B01</v>
          </cell>
          <cell r="D14701" t="str">
            <v>2195583</v>
          </cell>
          <cell r="E14701" t="str">
            <v>2</v>
          </cell>
          <cell r="F14701" t="str">
            <v>Revenue</v>
          </cell>
          <cell r="G14701" t="str">
            <v>Mobile Phones</v>
          </cell>
        </row>
        <row r="14702">
          <cell r="B14702">
            <v>88903</v>
          </cell>
          <cell r="C14702" t="str">
            <v>Supply and install four additi</v>
          </cell>
          <cell r="D14702" t="str">
            <v>2100584</v>
          </cell>
          <cell r="E14702" t="str">
            <v>2</v>
          </cell>
          <cell r="F14702" t="str">
            <v>Revenue</v>
          </cell>
          <cell r="G14702" t="str">
            <v>Computer Hardware</v>
          </cell>
        </row>
        <row r="14703">
          <cell r="B14703">
            <v>88904</v>
          </cell>
          <cell r="C14703" t="str">
            <v>VN61MKF 4th Longlife Service</v>
          </cell>
          <cell r="D14703" t="str">
            <v>2160250</v>
          </cell>
          <cell r="E14703" t="str">
            <v>2</v>
          </cell>
          <cell r="F14703" t="str">
            <v>Revenue</v>
          </cell>
          <cell r="G14703" t="str">
            <v>Operational Equipment -  Repairs &amp; Maint</v>
          </cell>
        </row>
        <row r="14704">
          <cell r="B14704">
            <v>88905</v>
          </cell>
          <cell r="C14704" t="str">
            <v>RENTAL CHARGES</v>
          </cell>
          <cell r="D14704" t="str">
            <v>2137583</v>
          </cell>
          <cell r="E14704" t="str">
            <v>2</v>
          </cell>
          <cell r="F14704" t="str">
            <v>Revenue</v>
          </cell>
          <cell r="G14704" t="str">
            <v>Telephone Call Charges - BT &amp; COLT</v>
          </cell>
        </row>
        <row r="14705">
          <cell r="B14705">
            <v>88906</v>
          </cell>
          <cell r="C14705" t="str">
            <v>Boots</v>
          </cell>
          <cell r="D14705" t="str">
            <v>2711250</v>
          </cell>
          <cell r="E14705" t="str">
            <v>2</v>
          </cell>
          <cell r="F14705" t="str">
            <v>Revenue</v>
          </cell>
          <cell r="G14705" t="str">
            <v>Clothing Purchase - PPE</v>
          </cell>
        </row>
        <row r="14706">
          <cell r="B14706">
            <v>88907</v>
          </cell>
          <cell r="C14706" t="str">
            <v>2 x 160.10.053 - MT236 Easy Po</v>
          </cell>
          <cell r="D14706" t="str">
            <v>B379</v>
          </cell>
          <cell r="E14706" t="str">
            <v>B</v>
          </cell>
          <cell r="F14706" t="str">
            <v>Capital</v>
          </cell>
          <cell r="G14706" t="str">
            <v>Project Suspense</v>
          </cell>
        </row>
        <row r="14707">
          <cell r="B14707">
            <v>88908</v>
          </cell>
          <cell r="C14707" t="str">
            <v>WISBECH TV LICENCE NOV13-NOV14</v>
          </cell>
          <cell r="D14707" t="str">
            <v>2606214</v>
          </cell>
          <cell r="E14707" t="str">
            <v>2</v>
          </cell>
          <cell r="F14707" t="str">
            <v>Revenue</v>
          </cell>
          <cell r="G14707" t="str">
            <v>TV Licences</v>
          </cell>
        </row>
        <row r="14708">
          <cell r="B14708">
            <v>88909</v>
          </cell>
          <cell r="C14708" t="str">
            <v>Two scrap cars for RTC trainin</v>
          </cell>
          <cell r="D14708" t="str">
            <v>0887521</v>
          </cell>
          <cell r="E14708" t="str">
            <v>0</v>
          </cell>
          <cell r="F14708" t="str">
            <v>Revenue</v>
          </cell>
          <cell r="G14708" t="str">
            <v>Training - Devolved Budgets</v>
          </cell>
        </row>
        <row r="14709">
          <cell r="B14709">
            <v>88910</v>
          </cell>
          <cell r="C14709" t="str">
            <v>1 x scrap car for Huntingdon B</v>
          </cell>
          <cell r="D14709" t="str">
            <v>0887521</v>
          </cell>
          <cell r="E14709" t="str">
            <v>0</v>
          </cell>
          <cell r="F14709" t="str">
            <v>Revenue</v>
          </cell>
          <cell r="G14709" t="str">
            <v>Training - Devolved Budgets</v>
          </cell>
        </row>
        <row r="14710">
          <cell r="B14710">
            <v>88911</v>
          </cell>
          <cell r="C14710" t="str">
            <v>AWARDS NIGHT21.11.2013</v>
          </cell>
          <cell r="D14710" t="str">
            <v>2657502</v>
          </cell>
          <cell r="E14710" t="str">
            <v>2</v>
          </cell>
          <cell r="F14710" t="str">
            <v>Revenue</v>
          </cell>
          <cell r="G14710" t="str">
            <v>Corporate Events</v>
          </cell>
        </row>
        <row r="14711">
          <cell r="B14711">
            <v>88912</v>
          </cell>
          <cell r="C14711" t="str">
            <v>FBT Training Sessions</v>
          </cell>
          <cell r="D14711" t="str">
            <v>0881507</v>
          </cell>
          <cell r="E14711" t="str">
            <v>0</v>
          </cell>
          <cell r="F14711" t="str">
            <v>Revenue</v>
          </cell>
          <cell r="G14711" t="str">
            <v>Training - Operational Training</v>
          </cell>
        </row>
        <row r="14712">
          <cell r="B14712">
            <v>88913</v>
          </cell>
          <cell r="C14712" t="str">
            <v>OEVP AUDITS 29/10/13 2 AUDITS</v>
          </cell>
          <cell r="D14712" t="str">
            <v>0881507</v>
          </cell>
          <cell r="E14712" t="str">
            <v>0</v>
          </cell>
          <cell r="F14712" t="str">
            <v>Revenue</v>
          </cell>
          <cell r="G14712" t="str">
            <v>Training - Operational Training</v>
          </cell>
        </row>
        <row r="14713">
          <cell r="B14713">
            <v>88915</v>
          </cell>
          <cell r="C14713" t="str">
            <v>B960R - SABRE SAW BLADES</v>
          </cell>
          <cell r="D14713" t="str">
            <v>2160250</v>
          </cell>
          <cell r="E14713" t="str">
            <v>2</v>
          </cell>
          <cell r="F14713" t="str">
            <v>Revenue</v>
          </cell>
          <cell r="G14713" t="str">
            <v>Operational Equipment -  Repairs &amp; Maint</v>
          </cell>
        </row>
        <row r="14714">
          <cell r="B14714">
            <v>88916</v>
          </cell>
          <cell r="C14714" t="str">
            <v>CONSULTANCY 19/11/13-22/11/13</v>
          </cell>
          <cell r="D14714" t="str">
            <v>2900588</v>
          </cell>
          <cell r="E14714" t="str">
            <v>2</v>
          </cell>
          <cell r="F14714" t="str">
            <v>Revenue</v>
          </cell>
          <cell r="G14714" t="str">
            <v>Hired Management Support</v>
          </cell>
        </row>
        <row r="14715">
          <cell r="B14715">
            <v>88917</v>
          </cell>
          <cell r="C14715" t="str">
            <v>N/BOARD 900X600MM RED</v>
          </cell>
          <cell r="D14715" t="str">
            <v>2000521</v>
          </cell>
          <cell r="E14715" t="str">
            <v>2</v>
          </cell>
          <cell r="F14715" t="str">
            <v>Revenue</v>
          </cell>
          <cell r="G14715" t="str">
            <v>Office Purchases (Incl. furniture)</v>
          </cell>
        </row>
        <row r="14716">
          <cell r="B14716">
            <v>88918</v>
          </cell>
          <cell r="C14716" t="str">
            <v>DOMAIN RENEWALS2013</v>
          </cell>
          <cell r="D14716" t="str">
            <v>2109584</v>
          </cell>
          <cell r="E14716" t="str">
            <v>2</v>
          </cell>
          <cell r="F14716" t="str">
            <v>Revenue</v>
          </cell>
          <cell r="G14716" t="str">
            <v>Computer Software Annual Licence\Maint.</v>
          </cell>
        </row>
        <row r="14717">
          <cell r="B14717">
            <v>88919</v>
          </cell>
          <cell r="C14717" t="str">
            <v>8 Sponsorship boards</v>
          </cell>
          <cell r="D14717" t="str">
            <v>2657502</v>
          </cell>
          <cell r="E14717" t="str">
            <v>2</v>
          </cell>
          <cell r="F14717" t="str">
            <v>Revenue</v>
          </cell>
          <cell r="G14717" t="str">
            <v>Corporate Events</v>
          </cell>
        </row>
        <row r="14718">
          <cell r="B14718">
            <v>88920</v>
          </cell>
          <cell r="C14718" t="str">
            <v>SEMI PERG MILK 13/33</v>
          </cell>
          <cell r="D14718" t="str">
            <v>0975591</v>
          </cell>
          <cell r="E14718" t="str">
            <v>0</v>
          </cell>
          <cell r="F14718" t="str">
            <v>Revenue</v>
          </cell>
          <cell r="G14718" t="str">
            <v>Canteen &amp; Messing</v>
          </cell>
        </row>
        <row r="14719">
          <cell r="B14719">
            <v>88921</v>
          </cell>
          <cell r="C14719" t="str">
            <v>WATER SUPPLY JUN13-NOV13</v>
          </cell>
          <cell r="D14719" t="str">
            <v>1350303</v>
          </cell>
          <cell r="E14719" t="str">
            <v>1</v>
          </cell>
          <cell r="F14719" t="str">
            <v>Revenue</v>
          </cell>
          <cell r="G14719" t="str">
            <v>Water/Sewerage Rates</v>
          </cell>
        </row>
        <row r="14720">
          <cell r="B14720">
            <v>88922</v>
          </cell>
          <cell r="C14720" t="str">
            <v>M.O.T</v>
          </cell>
          <cell r="D14720" t="str">
            <v>3250250</v>
          </cell>
          <cell r="E14720" t="str">
            <v>3</v>
          </cell>
          <cell r="F14720" t="str">
            <v>Revenue</v>
          </cell>
          <cell r="G14720" t="str">
            <v>Own Vehicles Vehicle Excise Duty</v>
          </cell>
        </row>
        <row r="14721">
          <cell r="B14721">
            <v>88923</v>
          </cell>
          <cell r="C14721" t="str">
            <v>To rebed ramp to appliance bay</v>
          </cell>
          <cell r="D14721" t="str">
            <v>1090203</v>
          </cell>
          <cell r="E14721" t="str">
            <v>1</v>
          </cell>
          <cell r="F14721" t="str">
            <v>Revenue</v>
          </cell>
          <cell r="G14721" t="str">
            <v>Unplanned   Maintenance</v>
          </cell>
        </row>
        <row r="14722">
          <cell r="B14722">
            <v>88924</v>
          </cell>
          <cell r="C14722" t="str">
            <v>WATER SUPPLY AUG/NOV13</v>
          </cell>
          <cell r="D14722" t="str">
            <v>1350313</v>
          </cell>
          <cell r="E14722" t="str">
            <v>1</v>
          </cell>
          <cell r="F14722" t="str">
            <v>Revenue</v>
          </cell>
          <cell r="G14722" t="str">
            <v>Water/Sewerage Rates</v>
          </cell>
        </row>
        <row r="14723">
          <cell r="B14723">
            <v>88928</v>
          </cell>
          <cell r="C14723" t="str">
            <v>DISH OBLONG FESTIVAL BLUE</v>
          </cell>
          <cell r="D14723" t="str">
            <v>0975591</v>
          </cell>
          <cell r="E14723" t="str">
            <v>0</v>
          </cell>
          <cell r="F14723" t="str">
            <v>Revenue</v>
          </cell>
          <cell r="G14723" t="str">
            <v>Canteen &amp; Messing</v>
          </cell>
        </row>
        <row r="14724">
          <cell r="B14724">
            <v>88930</v>
          </cell>
          <cell r="C14724" t="str">
            <v>VAC CLEANER TUB HENRY RED</v>
          </cell>
          <cell r="D14724" t="str">
            <v>1360591</v>
          </cell>
          <cell r="E14724" t="str">
            <v>1</v>
          </cell>
          <cell r="F14724" t="str">
            <v>Revenue</v>
          </cell>
          <cell r="G14724" t="str">
            <v>Cleaning Materials</v>
          </cell>
        </row>
        <row r="14725">
          <cell r="B14725">
            <v>88931</v>
          </cell>
          <cell r="C14725" t="str">
            <v>C5 WHT.POCKET WNW ENV.x500</v>
          </cell>
          <cell r="D14725" t="str">
            <v>2480591</v>
          </cell>
          <cell r="E14725" t="str">
            <v>2</v>
          </cell>
          <cell r="F14725" t="str">
            <v>Revenue</v>
          </cell>
          <cell r="G14725" t="str">
            <v>Stationery, Comp/Copier Cons</v>
          </cell>
        </row>
        <row r="14726">
          <cell r="B14726">
            <v>88934</v>
          </cell>
          <cell r="C14726" t="str">
            <v>BOARD DRYWIPE 2400X1200</v>
          </cell>
          <cell r="D14726" t="str">
            <v>2480591</v>
          </cell>
          <cell r="E14726" t="str">
            <v>2</v>
          </cell>
          <cell r="F14726" t="str">
            <v>Revenue</v>
          </cell>
          <cell r="G14726" t="str">
            <v>Stationery, Comp/Copier Cons</v>
          </cell>
        </row>
        <row r="14727">
          <cell r="B14727">
            <v>88935</v>
          </cell>
          <cell r="C14727" t="str">
            <v>MOP BUCKET/WRINGER 12L.YEL</v>
          </cell>
          <cell r="D14727" t="str">
            <v>1360591</v>
          </cell>
          <cell r="E14727" t="str">
            <v>1</v>
          </cell>
          <cell r="F14727" t="str">
            <v>Revenue</v>
          </cell>
          <cell r="G14727" t="str">
            <v>Cleaning Materials</v>
          </cell>
        </row>
        <row r="14728">
          <cell r="B14728">
            <v>88925</v>
          </cell>
          <cell r="C14728" t="str">
            <v>WATER SUPPLY AUG/NOV13</v>
          </cell>
          <cell r="D14728" t="str">
            <v>1350313</v>
          </cell>
          <cell r="E14728" t="str">
            <v>1</v>
          </cell>
          <cell r="F14728" t="str">
            <v>Revenue</v>
          </cell>
          <cell r="G14728" t="str">
            <v>Water/Sewerage Rates</v>
          </cell>
        </row>
        <row r="14729">
          <cell r="B14729">
            <v>88927</v>
          </cell>
          <cell r="C14729" t="str">
            <v>To supply &amp; install 15mm cold</v>
          </cell>
          <cell r="D14729" t="str">
            <v>1090100</v>
          </cell>
          <cell r="E14729" t="str">
            <v>1</v>
          </cell>
          <cell r="F14729" t="str">
            <v>Revenue</v>
          </cell>
          <cell r="G14729" t="str">
            <v>Unplanned   Maintenance</v>
          </cell>
        </row>
        <row r="14730">
          <cell r="B14730">
            <v>88929</v>
          </cell>
          <cell r="C14730" t="str">
            <v>VEHICLE WASH BRUSH</v>
          </cell>
          <cell r="D14730" t="str">
            <v>2167591</v>
          </cell>
          <cell r="E14730" t="str">
            <v>2</v>
          </cell>
          <cell r="F14730" t="str">
            <v>Revenue</v>
          </cell>
          <cell r="G14730" t="str">
            <v>Operational Consumables - Devolved</v>
          </cell>
        </row>
        <row r="14731">
          <cell r="B14731">
            <v>88932</v>
          </cell>
          <cell r="C14731" t="str">
            <v>LINK LOCKERS MASTER KEY - FITS</v>
          </cell>
          <cell r="D14731" t="str">
            <v>2000398</v>
          </cell>
          <cell r="E14731" t="str">
            <v>2</v>
          </cell>
          <cell r="F14731" t="str">
            <v>Revenue</v>
          </cell>
          <cell r="G14731" t="str">
            <v>Office Purchases (Incl. furniture)</v>
          </cell>
        </row>
        <row r="14732">
          <cell r="B14732">
            <v>88933</v>
          </cell>
          <cell r="C14732" t="str">
            <v>SCI.CALC.10DIG.BATT POWER</v>
          </cell>
          <cell r="D14732" t="str">
            <v>2480591</v>
          </cell>
          <cell r="E14732" t="str">
            <v>2</v>
          </cell>
          <cell r="F14732" t="str">
            <v>Revenue</v>
          </cell>
          <cell r="G14732" t="str">
            <v>Stationery, Comp/Copier Cons</v>
          </cell>
        </row>
        <row r="14733">
          <cell r="B14733">
            <v>88936</v>
          </cell>
          <cell r="C14733" t="str">
            <v>TOWEL HD S/FOLD 3600/CS</v>
          </cell>
          <cell r="D14733" t="str">
            <v>1360591</v>
          </cell>
          <cell r="E14733" t="str">
            <v>1</v>
          </cell>
          <cell r="F14733" t="str">
            <v>Revenue</v>
          </cell>
          <cell r="G14733" t="str">
            <v>Cleaning Materials</v>
          </cell>
        </row>
        <row r="14734">
          <cell r="B14734">
            <v>88937</v>
          </cell>
          <cell r="C14734" t="str">
            <v>CLOTH LEATHER WASH NATURAL</v>
          </cell>
          <cell r="D14734" t="str">
            <v>2167591</v>
          </cell>
          <cell r="E14734" t="str">
            <v>2</v>
          </cell>
          <cell r="F14734" t="str">
            <v>Revenue</v>
          </cell>
          <cell r="G14734" t="str">
            <v>Operational Consumables - Devolved</v>
          </cell>
        </row>
        <row r="14735">
          <cell r="B14735">
            <v>88938</v>
          </cell>
          <cell r="C14735" t="str">
            <v>TOWEL HD S/FOLD 3600/CS</v>
          </cell>
          <cell r="D14735" t="str">
            <v>1360591</v>
          </cell>
          <cell r="E14735" t="str">
            <v>1</v>
          </cell>
          <cell r="F14735" t="str">
            <v>Revenue</v>
          </cell>
          <cell r="G14735" t="str">
            <v>Cleaning Materials</v>
          </cell>
        </row>
        <row r="14736">
          <cell r="B14736">
            <v>88939</v>
          </cell>
          <cell r="C14736" t="str">
            <v>FLASH EXCEL CASCADE 2X5L</v>
          </cell>
          <cell r="D14736" t="str">
            <v>1360591</v>
          </cell>
          <cell r="E14736" t="str">
            <v>1</v>
          </cell>
          <cell r="F14736" t="str">
            <v>Revenue</v>
          </cell>
          <cell r="G14736" t="str">
            <v>Cleaning Materials</v>
          </cell>
        </row>
        <row r="14737">
          <cell r="B14737">
            <v>88940</v>
          </cell>
          <cell r="C14737" t="str">
            <v>KIMWIPES 7426 3PLY ROLL</v>
          </cell>
          <cell r="D14737" t="str">
            <v>1360591</v>
          </cell>
          <cell r="E14737" t="str">
            <v>1</v>
          </cell>
          <cell r="F14737" t="str">
            <v>Revenue</v>
          </cell>
          <cell r="G14737" t="str">
            <v>Cleaning Materials</v>
          </cell>
        </row>
        <row r="14738">
          <cell r="B14738">
            <v>88941</v>
          </cell>
          <cell r="C14738" t="str">
            <v>PERSIL NON-BIO TABS CASE OF 4</v>
          </cell>
          <cell r="D14738" t="str">
            <v>1360591</v>
          </cell>
          <cell r="E14738" t="str">
            <v>1</v>
          </cell>
          <cell r="F14738" t="str">
            <v>Revenue</v>
          </cell>
          <cell r="G14738" t="str">
            <v>Cleaning Materials</v>
          </cell>
        </row>
        <row r="14739">
          <cell r="B14739">
            <v>88942</v>
          </cell>
          <cell r="C14739" t="str">
            <v>KIMWIPES 7426 3PLY ROLL</v>
          </cell>
          <cell r="D14739" t="str">
            <v>1360591</v>
          </cell>
          <cell r="E14739" t="str">
            <v>1</v>
          </cell>
          <cell r="F14739" t="str">
            <v>Revenue</v>
          </cell>
          <cell r="G14739" t="str">
            <v>Cleaning Materials</v>
          </cell>
        </row>
        <row r="14740">
          <cell r="B14740">
            <v>88944</v>
          </cell>
          <cell r="C14740" t="str">
            <v>FRONT BRAKE PADS &amp; DISCS + REA</v>
          </cell>
          <cell r="D14740" t="str">
            <v>3410250</v>
          </cell>
          <cell r="E14740" t="str">
            <v>3</v>
          </cell>
          <cell r="F14740" t="str">
            <v>Revenue</v>
          </cell>
          <cell r="G14740" t="str">
            <v>Repairs - Vehicles</v>
          </cell>
        </row>
        <row r="14741">
          <cell r="B14741">
            <v>88945</v>
          </cell>
          <cell r="C14741" t="str">
            <v>3rd LONG LIFE SERVICE VN11FDF</v>
          </cell>
          <cell r="D14741" t="str">
            <v>2160250</v>
          </cell>
          <cell r="E14741" t="str">
            <v>2</v>
          </cell>
          <cell r="F14741" t="str">
            <v>Revenue</v>
          </cell>
          <cell r="G14741" t="str">
            <v>Operational Equipment -  Repairs &amp; Maint</v>
          </cell>
        </row>
        <row r="14742">
          <cell r="B14742">
            <v>88946</v>
          </cell>
          <cell r="C14742" t="str">
            <v>WORK/DIVERSE COMMUNITIES HANDB</v>
          </cell>
          <cell r="D14742" t="str">
            <v>0890518</v>
          </cell>
          <cell r="E14742" t="str">
            <v>0</v>
          </cell>
          <cell r="F14742" t="str">
            <v>Revenue</v>
          </cell>
          <cell r="G14742" t="str">
            <v>Training - Diversity</v>
          </cell>
        </row>
        <row r="14743">
          <cell r="B14743">
            <v>88947</v>
          </cell>
          <cell r="C14743" t="str">
            <v>HR WORK BY MAIREAD STAPLES</v>
          </cell>
          <cell r="D14743" t="str">
            <v>6546505</v>
          </cell>
          <cell r="E14743" t="str">
            <v>6</v>
          </cell>
          <cell r="F14743" t="str">
            <v>Revenue</v>
          </cell>
          <cell r="G14743" t="str">
            <v>B. Unit Human Resources</v>
          </cell>
        </row>
        <row r="14744">
          <cell r="B14744">
            <v>88949</v>
          </cell>
          <cell r="C14744" t="str">
            <v>M6 Couplings</v>
          </cell>
          <cell r="D14744" t="str">
            <v>2160250</v>
          </cell>
          <cell r="E14744" t="str">
            <v>2</v>
          </cell>
          <cell r="F14744" t="str">
            <v>Revenue</v>
          </cell>
          <cell r="G14744" t="str">
            <v>Operational Equipment -  Repairs &amp; Maint</v>
          </cell>
        </row>
        <row r="14745">
          <cell r="B14745">
            <v>99973</v>
          </cell>
          <cell r="C14745" t="str">
            <v>A27 to have TWO scrap cars for</v>
          </cell>
          <cell r="D14745" t="str">
            <v>0887500</v>
          </cell>
          <cell r="E14745" t="str">
            <v>0</v>
          </cell>
          <cell r="F14745" t="str">
            <v>Revenue</v>
          </cell>
          <cell r="G14745" t="str">
            <v>Training - Devolved Budgets</v>
          </cell>
        </row>
        <row r="14746">
          <cell r="B14746">
            <v>99978</v>
          </cell>
          <cell r="C14746" t="str">
            <v>DESCALER H7 KLEENOFF 500ML</v>
          </cell>
          <cell r="D14746" t="str">
            <v>1360591</v>
          </cell>
          <cell r="E14746" t="str">
            <v>1</v>
          </cell>
          <cell r="F14746" t="str">
            <v>Revenue</v>
          </cell>
          <cell r="G14746" t="str">
            <v>Cleaning Materials</v>
          </cell>
        </row>
        <row r="14747">
          <cell r="B14747">
            <v>99983</v>
          </cell>
          <cell r="C14747" t="str">
            <v xml:space="preserve">629 BATTERY </v>
          </cell>
          <cell r="D14747" t="str">
            <v>3410250</v>
          </cell>
          <cell r="E14747" t="str">
            <v>3</v>
          </cell>
          <cell r="F14747" t="str">
            <v>Revenue</v>
          </cell>
          <cell r="G14747" t="str">
            <v>Repairs - Vehicles</v>
          </cell>
        </row>
        <row r="14748">
          <cell r="B14748">
            <v>99931</v>
          </cell>
          <cell r="C14748" t="str">
            <v>KING JAVA EE APPLICATION DEV 8</v>
          </cell>
          <cell r="D14748" t="str">
            <v>2622588</v>
          </cell>
          <cell r="E14748" t="str">
            <v>2</v>
          </cell>
          <cell r="F14748" t="str">
            <v>Revenue</v>
          </cell>
          <cell r="G14748" t="str">
            <v>Grant Supported Exps</v>
          </cell>
        </row>
        <row r="14749">
          <cell r="B14749">
            <v>99977</v>
          </cell>
          <cell r="C14749" t="str">
            <v>SWING COOL H/LIGHT ASSTX8</v>
          </cell>
          <cell r="D14749" t="str">
            <v>2480591</v>
          </cell>
          <cell r="E14749" t="str">
            <v>2</v>
          </cell>
          <cell r="F14749" t="str">
            <v>Revenue</v>
          </cell>
          <cell r="G14749" t="str">
            <v>Stationery, Comp/Copier Cons</v>
          </cell>
        </row>
        <row r="14750">
          <cell r="B14750">
            <v>99981</v>
          </cell>
          <cell r="C14750" t="str">
            <v>JASIC MIG 160 MUTLI PROCESS 24</v>
          </cell>
          <cell r="D14750" t="str">
            <v>3410250</v>
          </cell>
          <cell r="E14750" t="str">
            <v>3</v>
          </cell>
          <cell r="F14750" t="str">
            <v>Revenue</v>
          </cell>
          <cell r="G14750" t="str">
            <v>Repairs - Vehicles</v>
          </cell>
        </row>
        <row r="14751">
          <cell r="B14751">
            <v>99982</v>
          </cell>
          <cell r="C14751" t="str">
            <v>LOCUM FEES 4.11.15</v>
          </cell>
          <cell r="D14751" t="str">
            <v>2919508</v>
          </cell>
          <cell r="E14751" t="str">
            <v>2</v>
          </cell>
          <cell r="F14751" t="str">
            <v>Revenue</v>
          </cell>
          <cell r="G14751" t="str">
            <v>Occupational Health/Doctors Fees</v>
          </cell>
        </row>
        <row r="14752">
          <cell r="B14752">
            <v>99984</v>
          </cell>
          <cell r="C14752" t="str">
            <v xml:space="preserve">629 BATTERY </v>
          </cell>
          <cell r="D14752" t="str">
            <v>3410250</v>
          </cell>
          <cell r="E14752" t="str">
            <v>3</v>
          </cell>
          <cell r="F14752" t="str">
            <v>Revenue</v>
          </cell>
          <cell r="G14752" t="str">
            <v>Repairs - Vehicles</v>
          </cell>
        </row>
        <row r="14753">
          <cell r="B14753">
            <v>99986</v>
          </cell>
          <cell r="C14753" t="str">
            <v>Aggie-HA2062 Size12</v>
          </cell>
          <cell r="D14753" t="str">
            <v>2712591</v>
          </cell>
          <cell r="E14753" t="str">
            <v>2</v>
          </cell>
          <cell r="F14753" t="str">
            <v>Revenue</v>
          </cell>
          <cell r="G14753" t="str">
            <v>Clothing Purchase  Hunters (Non PPE)</v>
          </cell>
        </row>
        <row r="14754">
          <cell r="B14754">
            <v>94932</v>
          </cell>
          <cell r="C14754" t="str">
            <v>rental/one off/payment charges</v>
          </cell>
          <cell r="D14754" t="str">
            <v>2137594</v>
          </cell>
          <cell r="E14754" t="str">
            <v>2</v>
          </cell>
          <cell r="F14754" t="str">
            <v>Revenue</v>
          </cell>
          <cell r="G14754" t="str">
            <v>Telephone Call Charges - BT &amp; COLT</v>
          </cell>
        </row>
        <row r="14755">
          <cell r="B14755">
            <v>94934</v>
          </cell>
          <cell r="C14755" t="str">
            <v>san h dec14</v>
          </cell>
          <cell r="D14755" t="str">
            <v>2141594</v>
          </cell>
          <cell r="E14755" t="str">
            <v>2</v>
          </cell>
          <cell r="F14755" t="str">
            <v>Revenue</v>
          </cell>
          <cell r="G14755" t="str">
            <v>Main Scheme Radio/Mobilising Equip.</v>
          </cell>
        </row>
        <row r="14756">
          <cell r="B14756">
            <v>94938</v>
          </cell>
          <cell r="C14756" t="str">
            <v>SEMI PERG MILK 14/36</v>
          </cell>
          <cell r="D14756" t="str">
            <v>0975591</v>
          </cell>
          <cell r="E14756" t="str">
            <v>0</v>
          </cell>
          <cell r="F14756" t="str">
            <v>Revenue</v>
          </cell>
          <cell r="G14756" t="str">
            <v>Canteen &amp; Messing</v>
          </cell>
        </row>
        <row r="14757">
          <cell r="B14757">
            <v>94933</v>
          </cell>
          <cell r="C14757" t="str">
            <v>voice connect maintenance 1/15</v>
          </cell>
          <cell r="D14757" t="str">
            <v>2141594</v>
          </cell>
          <cell r="E14757" t="str">
            <v>2</v>
          </cell>
          <cell r="F14757" t="str">
            <v>Revenue</v>
          </cell>
          <cell r="G14757" t="str">
            <v>Main Scheme Radio/Mobilising Equip.</v>
          </cell>
        </row>
        <row r="14758">
          <cell r="B14758">
            <v>94939</v>
          </cell>
          <cell r="C14758" t="str">
            <v>STANGROUND WASTE JAN15-MARCH15</v>
          </cell>
          <cell r="D14758" t="str">
            <v>1361211</v>
          </cell>
          <cell r="E14758" t="str">
            <v>1</v>
          </cell>
          <cell r="F14758" t="str">
            <v>Revenue</v>
          </cell>
          <cell r="G14758" t="str">
            <v>Waste Management Exps</v>
          </cell>
        </row>
        <row r="14759">
          <cell r="B14759">
            <v>94931</v>
          </cell>
          <cell r="C14759" t="str">
            <v>rental/payment charges</v>
          </cell>
          <cell r="D14759" t="str">
            <v>2137594</v>
          </cell>
          <cell r="E14759" t="str">
            <v>2</v>
          </cell>
          <cell r="F14759" t="str">
            <v>Revenue</v>
          </cell>
          <cell r="G14759" t="str">
            <v>Telephone Call Charges - BT &amp; COLT</v>
          </cell>
        </row>
        <row r="14760">
          <cell r="B14760">
            <v>96549</v>
          </cell>
          <cell r="C14760" t="str">
            <v>WATER CHARGES JAN15-MAR15</v>
          </cell>
          <cell r="D14760" t="str">
            <v>1330307</v>
          </cell>
          <cell r="E14760" t="str">
            <v>1</v>
          </cell>
          <cell r="F14760" t="str">
            <v>Revenue</v>
          </cell>
          <cell r="G14760" t="str">
            <v>Electricity</v>
          </cell>
        </row>
        <row r="14761">
          <cell r="B14761">
            <v>94940</v>
          </cell>
          <cell r="C14761" t="str">
            <v>CFRS RECRUITMENT POSTERS AND P</v>
          </cell>
          <cell r="D14761" t="str">
            <v>2491506</v>
          </cell>
          <cell r="E14761" t="str">
            <v>2</v>
          </cell>
          <cell r="F14761" t="str">
            <v>Revenue</v>
          </cell>
          <cell r="G14761" t="str">
            <v>Marketing for Staff</v>
          </cell>
        </row>
        <row r="14762">
          <cell r="B14762">
            <v>95010</v>
          </cell>
          <cell r="C14762" t="str">
            <v>ELECTRIC CHARGES OCT14</v>
          </cell>
          <cell r="D14762" t="str">
            <v>1330307</v>
          </cell>
          <cell r="E14762" t="str">
            <v>1</v>
          </cell>
          <cell r="F14762" t="str">
            <v>Revenue</v>
          </cell>
          <cell r="G14762" t="str">
            <v>Electricity</v>
          </cell>
        </row>
        <row r="14763">
          <cell r="B14763">
            <v>94947</v>
          </cell>
          <cell r="C14763" t="str">
            <v>MOT TEST - VE61EYF</v>
          </cell>
          <cell r="D14763" t="str">
            <v>3410250</v>
          </cell>
          <cell r="E14763" t="str">
            <v>3</v>
          </cell>
          <cell r="F14763" t="str">
            <v>Revenue</v>
          </cell>
          <cell r="G14763" t="str">
            <v>Repairs - Vehicles</v>
          </cell>
        </row>
        <row r="14764">
          <cell r="B14764">
            <v>94954</v>
          </cell>
          <cell r="C14764" t="str">
            <v>LOCKABLE N/BOARD 900x600mm BLU</v>
          </cell>
          <cell r="D14764" t="str">
            <v>B378</v>
          </cell>
          <cell r="E14764" t="str">
            <v>B</v>
          </cell>
          <cell r="F14764" t="str">
            <v>Capital</v>
          </cell>
          <cell r="G14764" t="str">
            <v>Burwell/Swaffham Suspense</v>
          </cell>
        </row>
        <row r="14765">
          <cell r="B14765">
            <v>94956</v>
          </cell>
          <cell r="C14765" t="str">
            <v>CENTREFEED 2PLY 6 ROLLS</v>
          </cell>
          <cell r="D14765" t="str">
            <v>1360591</v>
          </cell>
          <cell r="E14765" t="str">
            <v>1</v>
          </cell>
          <cell r="F14765" t="str">
            <v>Revenue</v>
          </cell>
          <cell r="G14765" t="str">
            <v>Cleaning Materials</v>
          </cell>
        </row>
        <row r="14766">
          <cell r="B14766">
            <v>94957</v>
          </cell>
          <cell r="C14766" t="str">
            <v>SHORTHAND NOTEBOOK PK10</v>
          </cell>
          <cell r="D14766" t="str">
            <v>2480591</v>
          </cell>
          <cell r="E14766" t="str">
            <v>2</v>
          </cell>
          <cell r="F14766" t="str">
            <v>Revenue</v>
          </cell>
          <cell r="G14766" t="str">
            <v>Stationery, Comp/Copier Cons</v>
          </cell>
        </row>
        <row r="14767">
          <cell r="B14767">
            <v>94942</v>
          </cell>
          <cell r="C14767" t="str">
            <v>12v x 21w BULBS</v>
          </cell>
          <cell r="D14767" t="str">
            <v>3410250</v>
          </cell>
          <cell r="E14767" t="str">
            <v>3</v>
          </cell>
          <cell r="F14767" t="str">
            <v>Revenue</v>
          </cell>
          <cell r="G14767" t="str">
            <v>Repairs - Vehicles</v>
          </cell>
        </row>
        <row r="14768">
          <cell r="B14768">
            <v>96807</v>
          </cell>
          <cell r="C14768" t="str">
            <v>RL20 20kg Youth training manik</v>
          </cell>
          <cell r="D14768" t="str">
            <v>0887500</v>
          </cell>
          <cell r="E14768" t="str">
            <v>0</v>
          </cell>
          <cell r="F14768" t="str">
            <v>Revenue</v>
          </cell>
          <cell r="G14768" t="str">
            <v>Training - Devolved Budgets</v>
          </cell>
        </row>
        <row r="14769">
          <cell r="B14769">
            <v>94943</v>
          </cell>
          <cell r="C14769" t="str">
            <v>Quote QTE11195 supportworks sh</v>
          </cell>
          <cell r="D14769" t="str">
            <v>2820504</v>
          </cell>
          <cell r="E14769" t="str">
            <v>2</v>
          </cell>
          <cell r="F14769" t="str">
            <v>Revenue</v>
          </cell>
          <cell r="G14769" t="str">
            <v>Project Programme Costs</v>
          </cell>
        </row>
        <row r="14770">
          <cell r="B14770">
            <v>94955</v>
          </cell>
          <cell r="C14770" t="str">
            <v>LOTUS LUXURY 2PLY 40 ROLL CS</v>
          </cell>
          <cell r="D14770" t="str">
            <v>1360591</v>
          </cell>
          <cell r="E14770" t="str">
            <v>1</v>
          </cell>
          <cell r="F14770" t="str">
            <v>Revenue</v>
          </cell>
          <cell r="G14770" t="str">
            <v>Cleaning Materials</v>
          </cell>
        </row>
        <row r="14771">
          <cell r="B14771">
            <v>97477</v>
          </cell>
          <cell r="C14771" t="str">
            <v xml:space="preserve">PASSAT ESTATE SE BUSINESS 2.0 </v>
          </cell>
          <cell r="D14771" t="str">
            <v>B110</v>
          </cell>
          <cell r="E14771" t="str">
            <v>B</v>
          </cell>
          <cell r="F14771" t="str">
            <v>Capital</v>
          </cell>
          <cell r="G14771" t="str">
            <v>Vehicles</v>
          </cell>
        </row>
        <row r="14772">
          <cell r="B14772">
            <v>97478</v>
          </cell>
          <cell r="C14772" t="str">
            <v>PASSAT ESTATE GT 2.0 TDI BMT -</v>
          </cell>
          <cell r="D14772" t="str">
            <v>B110</v>
          </cell>
          <cell r="E14772" t="str">
            <v>B</v>
          </cell>
          <cell r="F14772" t="str">
            <v>Capital</v>
          </cell>
          <cell r="G14772" t="str">
            <v>Vehicles</v>
          </cell>
        </row>
        <row r="14773">
          <cell r="B14773">
            <v>97556</v>
          </cell>
          <cell r="C14773" t="str">
            <v>TUITION FEES/ANIMAL BEHAVIOUR</v>
          </cell>
          <cell r="D14773" t="str">
            <v>0881507</v>
          </cell>
          <cell r="E14773" t="str">
            <v>0</v>
          </cell>
          <cell r="F14773" t="str">
            <v>Revenue</v>
          </cell>
          <cell r="G14773" t="str">
            <v>Training - Operational Training</v>
          </cell>
        </row>
        <row r="14774">
          <cell r="B14774">
            <v>97600</v>
          </cell>
          <cell r="C14774" t="str">
            <v>RESPONSE SERVICES NOV14-MAY15</v>
          </cell>
          <cell r="D14774" t="str">
            <v>2460591</v>
          </cell>
          <cell r="E14774" t="str">
            <v>2</v>
          </cell>
          <cell r="F14774" t="str">
            <v>Revenue</v>
          </cell>
          <cell r="G14774" t="str">
            <v>Postage And Carriage</v>
          </cell>
        </row>
        <row r="14775">
          <cell r="B14775">
            <v>97557</v>
          </cell>
          <cell r="C14775" t="str">
            <v>CALL CHARGES/RENTAL</v>
          </cell>
          <cell r="D14775" t="str">
            <v>2195594</v>
          </cell>
          <cell r="E14775" t="str">
            <v>2</v>
          </cell>
          <cell r="F14775" t="str">
            <v>Revenue</v>
          </cell>
          <cell r="G14775" t="str">
            <v>Mobile Phones</v>
          </cell>
        </row>
        <row r="14776">
          <cell r="B14776">
            <v>97558</v>
          </cell>
          <cell r="C14776" t="str">
            <v>FIRST LONGLIFE SERVICE</v>
          </cell>
          <cell r="D14776" t="str">
            <v>3410250</v>
          </cell>
          <cell r="E14776" t="str">
            <v>3</v>
          </cell>
          <cell r="F14776" t="str">
            <v>Revenue</v>
          </cell>
          <cell r="G14776" t="str">
            <v>Repairs - Vehicles</v>
          </cell>
        </row>
        <row r="14777">
          <cell r="B14777">
            <v>97412</v>
          </cell>
          <cell r="C14777" t="str">
            <v xml:space="preserve">Please deliver two scrap cars </v>
          </cell>
          <cell r="D14777" t="str">
            <v>0887500</v>
          </cell>
          <cell r="E14777" t="str">
            <v>0</v>
          </cell>
          <cell r="F14777" t="str">
            <v>Revenue</v>
          </cell>
          <cell r="G14777" t="str">
            <v>Training - Devolved Budgets</v>
          </cell>
        </row>
        <row r="14778">
          <cell r="B14778">
            <v>97708</v>
          </cell>
          <cell r="C14778" t="str">
            <v>CAMB FRS SCIENIFIC SUPPORT 1/5</v>
          </cell>
          <cell r="D14778" t="str">
            <v>2605514</v>
          </cell>
          <cell r="E14778" t="str">
            <v>2</v>
          </cell>
          <cell r="F14778" t="str">
            <v>Revenue</v>
          </cell>
          <cell r="G14778" t="str">
            <v>Miscellaneous Holding Account</v>
          </cell>
        </row>
        <row r="14779">
          <cell r="B14779">
            <v>97559</v>
          </cell>
          <cell r="C14779" t="str">
            <v>FIRST LONGLIFE SERVICE</v>
          </cell>
          <cell r="D14779" t="str">
            <v>3410250</v>
          </cell>
          <cell r="E14779" t="str">
            <v>3</v>
          </cell>
          <cell r="F14779" t="str">
            <v>Revenue</v>
          </cell>
          <cell r="G14779" t="str">
            <v>Repairs - Vehicles</v>
          </cell>
        </row>
        <row r="14780">
          <cell r="B14780">
            <v>97560</v>
          </cell>
          <cell r="C14780" t="str">
            <v>Car/Van Service/Maintenance It</v>
          </cell>
          <cell r="D14780" t="str">
            <v>3410250</v>
          </cell>
          <cell r="E14780" t="str">
            <v>3</v>
          </cell>
          <cell r="F14780" t="str">
            <v>Revenue</v>
          </cell>
          <cell r="G14780" t="str">
            <v>Repairs - Vehicles</v>
          </cell>
        </row>
        <row r="14781">
          <cell r="B14781">
            <v>97561</v>
          </cell>
          <cell r="C14781" t="str">
            <v>Portable Appliance Test on equ</v>
          </cell>
          <cell r="D14781" t="str">
            <v>1092208</v>
          </cell>
          <cell r="E14781" t="str">
            <v>1</v>
          </cell>
          <cell r="F14781" t="str">
            <v>Revenue</v>
          </cell>
          <cell r="G14781" t="str">
            <v>Servicing Contracts</v>
          </cell>
        </row>
        <row r="14782">
          <cell r="B14782">
            <v>97500</v>
          </cell>
          <cell r="C14782" t="str">
            <v>Repairs to Entel radios your q</v>
          </cell>
          <cell r="D14782" t="str">
            <v>2141594</v>
          </cell>
          <cell r="E14782" t="str">
            <v>2</v>
          </cell>
          <cell r="F14782" t="str">
            <v>Revenue</v>
          </cell>
          <cell r="G14782" t="str">
            <v>Main Scheme Radio/Mobilising Equip.</v>
          </cell>
        </row>
        <row r="14783">
          <cell r="B14783">
            <v>97572</v>
          </cell>
          <cell r="C14783" t="str">
            <v>BURWELL OLD STATION RATES 2015</v>
          </cell>
          <cell r="D14783" t="str">
            <v>1540301</v>
          </cell>
          <cell r="E14783" t="str">
            <v>1</v>
          </cell>
          <cell r="F14783" t="str">
            <v>Revenue</v>
          </cell>
          <cell r="G14783" t="str">
            <v>General Rates</v>
          </cell>
        </row>
        <row r="14784">
          <cell r="B14784">
            <v>97569</v>
          </cell>
          <cell r="C14784" t="str">
            <v>MIXED CARD/RENTAL BIN MAY15</v>
          </cell>
          <cell r="D14784" t="str">
            <v>1361202</v>
          </cell>
          <cell r="E14784" t="str">
            <v>1</v>
          </cell>
          <cell r="F14784" t="str">
            <v>Revenue</v>
          </cell>
          <cell r="G14784" t="str">
            <v>Waste Management Exps</v>
          </cell>
        </row>
        <row r="14785">
          <cell r="B14785">
            <v>99113</v>
          </cell>
          <cell r="C14785" t="str">
            <v>MULLINS 13/9/2015 WEEK END</v>
          </cell>
          <cell r="D14785" t="str">
            <v>2900594</v>
          </cell>
          <cell r="E14785" t="str">
            <v>2</v>
          </cell>
          <cell r="F14785" t="str">
            <v>Revenue</v>
          </cell>
          <cell r="G14785" t="str">
            <v>Hired Management Support</v>
          </cell>
        </row>
        <row r="14786">
          <cell r="B14786">
            <v>93041</v>
          </cell>
          <cell r="C14786" t="str">
            <v>DOCTORS CHARGES 18/06/2014</v>
          </cell>
          <cell r="D14786" t="str">
            <v>2919508</v>
          </cell>
          <cell r="E14786" t="str">
            <v>2</v>
          </cell>
          <cell r="F14786" t="str">
            <v>Revenue</v>
          </cell>
          <cell r="G14786" t="str">
            <v>Occupational Health/Doctors Fees</v>
          </cell>
        </row>
        <row r="14787">
          <cell r="B14787">
            <v>93048</v>
          </cell>
          <cell r="C14787" t="str">
            <v>SEMINAR JUL 14/REFRESHER/PROJE</v>
          </cell>
          <cell r="D14787" t="str">
            <v>0888500</v>
          </cell>
          <cell r="E14787" t="str">
            <v>0</v>
          </cell>
          <cell r="F14787" t="str">
            <v>Revenue</v>
          </cell>
          <cell r="G14787" t="str">
            <v>Training - Leadership &amp; Development</v>
          </cell>
        </row>
        <row r="14788">
          <cell r="B14788">
            <v>93052</v>
          </cell>
          <cell r="C14788" t="str">
            <v>Upgrade of FS officers to ipho</v>
          </cell>
          <cell r="D14788" t="str">
            <v>2195594</v>
          </cell>
          <cell r="E14788" t="str">
            <v>2</v>
          </cell>
          <cell r="F14788" t="str">
            <v>Revenue</v>
          </cell>
          <cell r="G14788" t="str">
            <v>Mobile Phones</v>
          </cell>
        </row>
        <row r="14789">
          <cell r="B14789">
            <v>93040</v>
          </cell>
          <cell r="C14789" t="str">
            <v>IQMP ILL HEALTH RETIREMENT ASS</v>
          </cell>
          <cell r="D14789" t="str">
            <v>2919508</v>
          </cell>
          <cell r="E14789" t="str">
            <v>2</v>
          </cell>
          <cell r="F14789" t="str">
            <v>Revenue</v>
          </cell>
          <cell r="G14789" t="str">
            <v>Occupational Health/Doctors Fees</v>
          </cell>
        </row>
        <row r="14790">
          <cell r="B14790">
            <v>93051</v>
          </cell>
          <cell r="C14790" t="str">
            <v>H'DON REPAIRS OVERHEAD DOOR</v>
          </cell>
          <cell r="D14790" t="str">
            <v>1090203</v>
          </cell>
          <cell r="E14790" t="str">
            <v>1</v>
          </cell>
          <cell r="F14790" t="str">
            <v>Revenue</v>
          </cell>
          <cell r="G14790" t="str">
            <v>Unplanned   Maintenance</v>
          </cell>
        </row>
        <row r="14791">
          <cell r="B14791">
            <v>93055</v>
          </cell>
          <cell r="C14791" t="str">
            <v>To move the coffee machine fro</v>
          </cell>
          <cell r="D14791" t="str">
            <v>0975591</v>
          </cell>
          <cell r="E14791" t="str">
            <v>0</v>
          </cell>
          <cell r="F14791" t="str">
            <v>Revenue</v>
          </cell>
          <cell r="G14791" t="str">
            <v>Canteen &amp; Messing</v>
          </cell>
        </row>
        <row r="14792">
          <cell r="B14792">
            <v>93056</v>
          </cell>
          <cell r="C14792" t="str">
            <v>BRAKE TEST</v>
          </cell>
          <cell r="D14792" t="str">
            <v>3410250</v>
          </cell>
          <cell r="E14792" t="str">
            <v>3</v>
          </cell>
          <cell r="F14792" t="str">
            <v>Revenue</v>
          </cell>
          <cell r="G14792" t="str">
            <v>Repairs - Vehicles</v>
          </cell>
        </row>
        <row r="14793">
          <cell r="B14793">
            <v>93057</v>
          </cell>
          <cell r="C14793" t="str">
            <v>REAR BRAKE CHAMBER</v>
          </cell>
          <cell r="D14793" t="str">
            <v>3410250</v>
          </cell>
          <cell r="E14793" t="str">
            <v>3</v>
          </cell>
          <cell r="F14793" t="str">
            <v>Revenue</v>
          </cell>
          <cell r="G14793" t="str">
            <v>Repairs - Vehicles</v>
          </cell>
        </row>
        <row r="14794">
          <cell r="B14794">
            <v>93042</v>
          </cell>
          <cell r="C14794" t="str">
            <v>PART No; WR0002 - RS5 RESCUE S</v>
          </cell>
          <cell r="D14794" t="str">
            <v>2160522</v>
          </cell>
          <cell r="E14794" t="str">
            <v>2</v>
          </cell>
          <cell r="F14794" t="str">
            <v>Revenue</v>
          </cell>
          <cell r="G14794" t="str">
            <v>Operational Equipment -  Repairs &amp; Maint</v>
          </cell>
        </row>
        <row r="14795">
          <cell r="B14795">
            <v>89021</v>
          </cell>
          <cell r="C14795" t="str">
            <v>Please can you deliver and als</v>
          </cell>
          <cell r="D14795" t="str">
            <v>0887591</v>
          </cell>
          <cell r="E14795" t="str">
            <v>0</v>
          </cell>
          <cell r="F14795" t="str">
            <v>Revenue</v>
          </cell>
          <cell r="G14795" t="str">
            <v>Training - Devolved Budgets</v>
          </cell>
        </row>
        <row r="14796">
          <cell r="B14796">
            <v>89022</v>
          </cell>
          <cell r="C14796" t="str">
            <v>Please can you deliver 2  and</v>
          </cell>
          <cell r="D14796" t="str">
            <v>0887591</v>
          </cell>
          <cell r="E14796" t="str">
            <v>0</v>
          </cell>
          <cell r="F14796" t="str">
            <v>Revenue</v>
          </cell>
          <cell r="G14796" t="str">
            <v>Training - Devolved Budgets</v>
          </cell>
        </row>
        <row r="14797">
          <cell r="B14797">
            <v>89027</v>
          </cell>
          <cell r="C14797" t="str">
            <v>Please could you collect 6 scr</v>
          </cell>
          <cell r="D14797" t="str">
            <v>0887591</v>
          </cell>
          <cell r="E14797" t="str">
            <v>0</v>
          </cell>
          <cell r="F14797" t="str">
            <v>Revenue</v>
          </cell>
          <cell r="G14797" t="str">
            <v>Training - Devolved Budgets</v>
          </cell>
        </row>
        <row r="14798">
          <cell r="B14798">
            <v>89029</v>
          </cell>
          <cell r="C14798" t="str">
            <v>CONSULT LEAVE MANAGEMENT HR</v>
          </cell>
          <cell r="D14798" t="str">
            <v>2900505</v>
          </cell>
          <cell r="E14798" t="str">
            <v>2</v>
          </cell>
          <cell r="F14798" t="str">
            <v>Revenue</v>
          </cell>
          <cell r="G14798" t="str">
            <v>Hired Management Support</v>
          </cell>
        </row>
        <row r="14799">
          <cell r="B14799">
            <v>89041</v>
          </cell>
          <cell r="C14799" t="str">
            <v>LS24C45KBW/EN Samsung S24C450B</v>
          </cell>
          <cell r="D14799" t="str">
            <v>2655751</v>
          </cell>
          <cell r="E14799" t="str">
            <v>2</v>
          </cell>
          <cell r="F14799" t="str">
            <v>Revenue</v>
          </cell>
          <cell r="G14799" t="str">
            <v>Corporate Support</v>
          </cell>
        </row>
        <row r="14800">
          <cell r="B14800">
            <v>89043</v>
          </cell>
          <cell r="C14800" t="str">
            <v>CONSIGNMENTS</v>
          </cell>
          <cell r="D14800" t="str">
            <v>2460591</v>
          </cell>
          <cell r="E14800" t="str">
            <v>2</v>
          </cell>
          <cell r="F14800" t="str">
            <v>Revenue</v>
          </cell>
          <cell r="G14800" t="str">
            <v>Postage And Carriage</v>
          </cell>
        </row>
        <row r="14801">
          <cell r="B14801">
            <v>89044</v>
          </cell>
          <cell r="C14801" t="str">
            <v>AMALGAMATING TAPE</v>
          </cell>
          <cell r="D14801" t="str">
            <v>2061250</v>
          </cell>
          <cell r="E14801" t="str">
            <v>2</v>
          </cell>
          <cell r="F14801" t="str">
            <v>Revenue</v>
          </cell>
          <cell r="G14801" t="str">
            <v>Garages &amp; Workshops Tools</v>
          </cell>
        </row>
        <row r="14802">
          <cell r="B14802">
            <v>89045</v>
          </cell>
          <cell r="C14802" t="str">
            <v>ENGINEERING INSPECTION</v>
          </cell>
          <cell r="D14802" t="str">
            <v>2590100</v>
          </cell>
          <cell r="E14802" t="str">
            <v>2</v>
          </cell>
          <cell r="F14802" t="str">
            <v>Revenue</v>
          </cell>
          <cell r="G14802" t="str">
            <v>Other Mutual Protection</v>
          </cell>
        </row>
        <row r="14803">
          <cell r="B14803">
            <v>89030</v>
          </cell>
          <cell r="C14803" t="str">
            <v>CONSULT/LEAVE MANAGEMENT</v>
          </cell>
          <cell r="D14803" t="str">
            <v>2900505</v>
          </cell>
          <cell r="E14803" t="str">
            <v>2</v>
          </cell>
          <cell r="F14803" t="str">
            <v>Revenue</v>
          </cell>
          <cell r="G14803" t="str">
            <v>Hired Management Support</v>
          </cell>
        </row>
        <row r="14804">
          <cell r="B14804">
            <v>89031</v>
          </cell>
          <cell r="C14804" t="str">
            <v>PROPANE GAS REFILL</v>
          </cell>
          <cell r="D14804" t="str">
            <v>0820507</v>
          </cell>
          <cell r="E14804" t="str">
            <v>0</v>
          </cell>
          <cell r="F14804" t="str">
            <v>Revenue</v>
          </cell>
          <cell r="G14804" t="str">
            <v>Training Centre Equipment</v>
          </cell>
        </row>
        <row r="14805">
          <cell r="B14805">
            <v>89033</v>
          </cell>
          <cell r="C14805" t="str">
            <v>RE INVOICE INV-22969</v>
          </cell>
          <cell r="D14805" t="str">
            <v>2166250</v>
          </cell>
          <cell r="E14805" t="str">
            <v>2</v>
          </cell>
          <cell r="F14805" t="str">
            <v>Revenue</v>
          </cell>
          <cell r="G14805" t="str">
            <v>B.A./M.A.R.S./Gas Tight Suits - R&amp;M</v>
          </cell>
        </row>
        <row r="14806">
          <cell r="B14806">
            <v>89034</v>
          </cell>
          <cell r="C14806" t="str">
            <v>AUSTIN 18/11/13-24/11/13</v>
          </cell>
          <cell r="D14806" t="str">
            <v>2900584</v>
          </cell>
          <cell r="E14806" t="str">
            <v>2</v>
          </cell>
          <cell r="F14806" t="str">
            <v>Revenue</v>
          </cell>
          <cell r="G14806" t="str">
            <v>Hired Management Support</v>
          </cell>
        </row>
        <row r="14807">
          <cell r="B14807">
            <v>89035</v>
          </cell>
          <cell r="C14807" t="str">
            <v>DESK CALENDAR WITH STAND</v>
          </cell>
          <cell r="D14807" t="str">
            <v>2480591</v>
          </cell>
          <cell r="E14807" t="str">
            <v>2</v>
          </cell>
          <cell r="F14807" t="str">
            <v>Revenue</v>
          </cell>
          <cell r="G14807" t="str">
            <v>Stationery, Comp/Copier Cons</v>
          </cell>
        </row>
        <row r="14808">
          <cell r="B14808">
            <v>89036</v>
          </cell>
          <cell r="C14808" t="str">
            <v>RE INVOICE 1158003</v>
          </cell>
          <cell r="D14808" t="str">
            <v>2000398</v>
          </cell>
          <cell r="E14808" t="str">
            <v>2</v>
          </cell>
          <cell r="F14808" t="str">
            <v>Revenue</v>
          </cell>
          <cell r="G14808" t="str">
            <v>Office Purchases (Incl. furniture)</v>
          </cell>
        </row>
        <row r="14809">
          <cell r="B14809">
            <v>89037</v>
          </cell>
          <cell r="C14809" t="str">
            <v>SEMI PERG MILK13/34</v>
          </cell>
          <cell r="D14809" t="str">
            <v>0975591</v>
          </cell>
          <cell r="E14809" t="str">
            <v>0</v>
          </cell>
          <cell r="F14809" t="str">
            <v>Revenue</v>
          </cell>
          <cell r="G14809" t="str">
            <v>Canteen &amp; Messing</v>
          </cell>
        </row>
        <row r="14810">
          <cell r="B14810">
            <v>89038</v>
          </cell>
          <cell r="C14810" t="str">
            <v>WATER CHARGES SEP13-NOV13</v>
          </cell>
          <cell r="D14810" t="str">
            <v>1350210</v>
          </cell>
          <cell r="E14810" t="str">
            <v>1</v>
          </cell>
          <cell r="F14810" t="str">
            <v>Revenue</v>
          </cell>
          <cell r="G14810" t="str">
            <v>Water/Sewerage Rates</v>
          </cell>
        </row>
        <row r="14811">
          <cell r="B14811">
            <v>89039</v>
          </cell>
          <cell r="C14811" t="str">
            <v>WATER CHARGES SEP13-NOV13</v>
          </cell>
          <cell r="D14811" t="str">
            <v>1350211</v>
          </cell>
          <cell r="E14811" t="str">
            <v>1</v>
          </cell>
          <cell r="F14811" t="str">
            <v>Revenue</v>
          </cell>
          <cell r="G14811" t="str">
            <v>Water/Sewerage Rates</v>
          </cell>
        </row>
        <row r="14812">
          <cell r="B14812">
            <v>89040</v>
          </cell>
          <cell r="C14812" t="str">
            <v>P/No: 3020000090841 - Cam Box</v>
          </cell>
          <cell r="D14812" t="str">
            <v>2160250</v>
          </cell>
          <cell r="E14812" t="str">
            <v>2</v>
          </cell>
          <cell r="F14812" t="str">
            <v>Revenue</v>
          </cell>
          <cell r="G14812" t="str">
            <v>Operational Equipment -  Repairs &amp; Maint</v>
          </cell>
        </row>
        <row r="14813">
          <cell r="B14813">
            <v>89046</v>
          </cell>
          <cell r="C14813" t="str">
            <v>LOCAL AUTH COMB POLICY</v>
          </cell>
          <cell r="D14813" t="str">
            <v>2510100</v>
          </cell>
          <cell r="E14813" t="str">
            <v>2</v>
          </cell>
          <cell r="F14813" t="str">
            <v>Revenue</v>
          </cell>
          <cell r="G14813" t="str">
            <v>Mutual Protection - Buildings &amp; Contents</v>
          </cell>
        </row>
        <row r="14814">
          <cell r="B14814">
            <v>89048</v>
          </cell>
          <cell r="C14814" t="str">
            <v>RE INVOICE 82099530</v>
          </cell>
          <cell r="D14814" t="str">
            <v>2490506</v>
          </cell>
          <cell r="E14814" t="str">
            <v>2</v>
          </cell>
          <cell r="F14814" t="str">
            <v>Revenue</v>
          </cell>
          <cell r="G14814" t="str">
            <v>Advertising For Staff</v>
          </cell>
        </row>
        <row r="14815">
          <cell r="B14815">
            <v>89049</v>
          </cell>
          <cell r="C14815" t="str">
            <v>5 x Days Consultancy  - Shared</v>
          </cell>
          <cell r="D14815" t="str">
            <v>2900584</v>
          </cell>
          <cell r="E14815" t="str">
            <v>2</v>
          </cell>
          <cell r="F14815" t="str">
            <v>Revenue</v>
          </cell>
          <cell r="G14815" t="str">
            <v>Hired Management Support</v>
          </cell>
        </row>
        <row r="14816">
          <cell r="B14816">
            <v>89050</v>
          </cell>
          <cell r="C14816" t="str">
            <v>RE CREDIT 1235213</v>
          </cell>
          <cell r="D14816" t="str">
            <v>2000591</v>
          </cell>
          <cell r="E14816" t="str">
            <v>2</v>
          </cell>
          <cell r="F14816" t="str">
            <v>Revenue</v>
          </cell>
          <cell r="G14816" t="str">
            <v>Office Purchases (Incl. furniture)</v>
          </cell>
        </row>
        <row r="14817">
          <cell r="B14817">
            <v>89051</v>
          </cell>
          <cell r="C14817" t="str">
            <v>Bulbs</v>
          </cell>
          <cell r="D14817" t="str">
            <v>2160250</v>
          </cell>
          <cell r="E14817" t="str">
            <v>2</v>
          </cell>
          <cell r="F14817" t="str">
            <v>Revenue</v>
          </cell>
          <cell r="G14817" t="str">
            <v>Operational Equipment -  Repairs &amp; Maint</v>
          </cell>
        </row>
        <row r="14818">
          <cell r="B14818">
            <v>89052</v>
          </cell>
          <cell r="C14818" t="str">
            <v>MARKER F/CH CH AST/COL PK8</v>
          </cell>
          <cell r="D14818" t="str">
            <v>2480591</v>
          </cell>
          <cell r="E14818" t="str">
            <v>2</v>
          </cell>
          <cell r="F14818" t="str">
            <v>Revenue</v>
          </cell>
          <cell r="G14818" t="str">
            <v>Stationery, Comp/Copier Cons</v>
          </cell>
        </row>
        <row r="14819">
          <cell r="B14819">
            <v>89053</v>
          </cell>
          <cell r="C14819" t="str">
            <v>NOTICEBOARD - GREY-1200x1200mm</v>
          </cell>
          <cell r="D14819" t="str">
            <v>2000521</v>
          </cell>
          <cell r="E14819" t="str">
            <v>2</v>
          </cell>
          <cell r="F14819" t="str">
            <v>Revenue</v>
          </cell>
          <cell r="G14819" t="str">
            <v>Office Purchases (Incl. furniture)</v>
          </cell>
        </row>
        <row r="14820">
          <cell r="B14820">
            <v>89054</v>
          </cell>
          <cell r="C14820" t="str">
            <v>DIARY 2014 DAY TO PAGE BLU</v>
          </cell>
          <cell r="D14820" t="str">
            <v>2480591</v>
          </cell>
          <cell r="E14820" t="str">
            <v>2</v>
          </cell>
          <cell r="F14820" t="str">
            <v>Revenue</v>
          </cell>
          <cell r="G14820" t="str">
            <v>Stationery, Comp/Copier Cons</v>
          </cell>
        </row>
        <row r="14821">
          <cell r="B14821">
            <v>89055</v>
          </cell>
          <cell r="C14821" t="str">
            <v>POUCH LAM.GLOSS A4 PK100</v>
          </cell>
          <cell r="D14821" t="str">
            <v>2480591</v>
          </cell>
          <cell r="E14821" t="str">
            <v>2</v>
          </cell>
          <cell r="F14821" t="str">
            <v>Revenue</v>
          </cell>
          <cell r="G14821" t="str">
            <v>Stationery, Comp/Copier Cons</v>
          </cell>
        </row>
        <row r="14822">
          <cell r="B14822">
            <v>89056</v>
          </cell>
          <cell r="C14822" t="str">
            <v>MUL/SURF MR MUSCLE 6x750ML</v>
          </cell>
          <cell r="D14822" t="str">
            <v>1360591</v>
          </cell>
          <cell r="E14822" t="str">
            <v>1</v>
          </cell>
          <cell r="F14822" t="str">
            <v>Revenue</v>
          </cell>
          <cell r="G14822" t="str">
            <v>Cleaning Materials</v>
          </cell>
        </row>
        <row r="14823">
          <cell r="B14823">
            <v>89057</v>
          </cell>
          <cell r="C14823" t="str">
            <v>WASTE BIN SILVER WIRE MESH</v>
          </cell>
          <cell r="D14823" t="str">
            <v>1360591</v>
          </cell>
          <cell r="E14823" t="str">
            <v>1</v>
          </cell>
          <cell r="F14823" t="str">
            <v>Revenue</v>
          </cell>
          <cell r="G14823" t="str">
            <v>Cleaning Materials</v>
          </cell>
        </row>
        <row r="14824">
          <cell r="B14824">
            <v>89058</v>
          </cell>
          <cell r="C14824" t="str">
            <v>MACHINE WARE WASHING - MANUAL</v>
          </cell>
          <cell r="D14824" t="str">
            <v>1360591</v>
          </cell>
          <cell r="E14824" t="str">
            <v>1</v>
          </cell>
          <cell r="F14824" t="str">
            <v>Revenue</v>
          </cell>
          <cell r="G14824" t="str">
            <v>Cleaning Materials</v>
          </cell>
        </row>
        <row r="14825">
          <cell r="B14825">
            <v>89062</v>
          </cell>
          <cell r="C14825" t="str">
            <v>NOUVELLE 2PLY 48 ROLL CS</v>
          </cell>
          <cell r="D14825" t="str">
            <v>1360591</v>
          </cell>
          <cell r="E14825" t="str">
            <v>1</v>
          </cell>
          <cell r="F14825" t="str">
            <v>Revenue</v>
          </cell>
          <cell r="G14825" t="str">
            <v>Cleaning Materials</v>
          </cell>
        </row>
        <row r="14826">
          <cell r="B14826">
            <v>89059</v>
          </cell>
          <cell r="C14826" t="str">
            <v>TUBE TRIPHOSPHOR 600MMx25</v>
          </cell>
          <cell r="D14826" t="str">
            <v>1090100</v>
          </cell>
          <cell r="E14826" t="str">
            <v>1</v>
          </cell>
          <cell r="F14826" t="str">
            <v>Revenue</v>
          </cell>
          <cell r="G14826" t="str">
            <v>Unplanned   Maintenance</v>
          </cell>
        </row>
        <row r="14827">
          <cell r="B14827">
            <v>89060</v>
          </cell>
          <cell r="C14827" t="str">
            <v>WHITEBOARD DRYWIPE 90x60CM</v>
          </cell>
          <cell r="D14827" t="str">
            <v>2000591</v>
          </cell>
          <cell r="E14827" t="str">
            <v>2</v>
          </cell>
          <cell r="F14827" t="str">
            <v>Revenue</v>
          </cell>
          <cell r="G14827" t="str">
            <v>Office Purchases (Incl. furniture)</v>
          </cell>
        </row>
        <row r="14828">
          <cell r="B14828">
            <v>89061</v>
          </cell>
          <cell r="C14828" t="str">
            <v>NOTICEBOARD-FELT/DRYWIPE-GREY</v>
          </cell>
          <cell r="D14828" t="str">
            <v>2000521</v>
          </cell>
          <cell r="E14828" t="str">
            <v>2</v>
          </cell>
          <cell r="F14828" t="str">
            <v>Revenue</v>
          </cell>
          <cell r="G14828" t="str">
            <v>Office Purchases (Incl. furniture)</v>
          </cell>
        </row>
        <row r="14829">
          <cell r="B14829">
            <v>89063</v>
          </cell>
          <cell r="C14829" t="str">
            <v>LAMP 2D 38W 4 PIN</v>
          </cell>
          <cell r="D14829" t="str">
            <v>2000591</v>
          </cell>
          <cell r="E14829" t="str">
            <v>2</v>
          </cell>
          <cell r="F14829" t="str">
            <v>Revenue</v>
          </cell>
          <cell r="G14829" t="str">
            <v>Office Purchases (Incl. furniture)</v>
          </cell>
        </row>
        <row r="14830">
          <cell r="B14830">
            <v>89064</v>
          </cell>
          <cell r="C14830" t="str">
            <v>DUSTPAN/BRUSH SET RED</v>
          </cell>
          <cell r="D14830" t="str">
            <v>1360591</v>
          </cell>
          <cell r="E14830" t="str">
            <v>1</v>
          </cell>
          <cell r="F14830" t="str">
            <v>Revenue</v>
          </cell>
          <cell r="G14830" t="str">
            <v>Cleaning Materials</v>
          </cell>
        </row>
        <row r="14831">
          <cell r="B14831">
            <v>89065</v>
          </cell>
          <cell r="C14831" t="str">
            <v>D/WIPE MARKER CHIS.4 ASST</v>
          </cell>
          <cell r="D14831" t="str">
            <v>2480591</v>
          </cell>
          <cell r="E14831" t="str">
            <v>2</v>
          </cell>
          <cell r="F14831" t="str">
            <v>Revenue</v>
          </cell>
          <cell r="G14831" t="str">
            <v>Stationery, Comp/Copier Cons</v>
          </cell>
        </row>
        <row r="14832">
          <cell r="B14832">
            <v>89066</v>
          </cell>
          <cell r="C14832" t="str">
            <v>A5 DESK DIARY 1 WEEK TO VIEW -</v>
          </cell>
          <cell r="D14832" t="str">
            <v>2480591</v>
          </cell>
          <cell r="E14832" t="str">
            <v>2</v>
          </cell>
          <cell r="F14832" t="str">
            <v>Revenue</v>
          </cell>
          <cell r="G14832" t="str">
            <v>Stationery, Comp/Copier Cons</v>
          </cell>
        </row>
        <row r="14833">
          <cell r="B14833">
            <v>89067</v>
          </cell>
          <cell r="C14833" t="str">
            <v>TSR101 CLEANING CHEMICAL</v>
          </cell>
          <cell r="D14833" t="str">
            <v>2061250</v>
          </cell>
          <cell r="E14833" t="str">
            <v>2</v>
          </cell>
          <cell r="F14833" t="str">
            <v>Revenue</v>
          </cell>
          <cell r="G14833" t="str">
            <v>Garages &amp; Workshops Tools</v>
          </cell>
        </row>
        <row r="14834">
          <cell r="B14834">
            <v>89068</v>
          </cell>
          <cell r="C14834" t="str">
            <v>QUOTE No: 13VWQ2085762 VOLKSWA</v>
          </cell>
          <cell r="D14834" t="str">
            <v>B110</v>
          </cell>
          <cell r="E14834" t="str">
            <v>B</v>
          </cell>
          <cell r="F14834" t="str">
            <v>Capital</v>
          </cell>
          <cell r="G14834" t="str">
            <v>Vehicles</v>
          </cell>
        </row>
        <row r="14835">
          <cell r="B14835">
            <v>89069</v>
          </cell>
          <cell r="C14835" t="str">
            <v>P/T No: 9EL141135 -031</v>
          </cell>
          <cell r="D14835" t="str">
            <v>2160250</v>
          </cell>
          <cell r="E14835" t="str">
            <v>2</v>
          </cell>
          <cell r="F14835" t="str">
            <v>Revenue</v>
          </cell>
          <cell r="G14835" t="str">
            <v>Operational Equipment -  Repairs &amp; Maint</v>
          </cell>
        </row>
        <row r="14836">
          <cell r="B14836">
            <v>89070</v>
          </cell>
          <cell r="C14836" t="str">
            <v>LLB241 - Bulbs</v>
          </cell>
          <cell r="D14836" t="str">
            <v>2160250</v>
          </cell>
          <cell r="E14836" t="str">
            <v>2</v>
          </cell>
          <cell r="F14836" t="str">
            <v>Revenue</v>
          </cell>
          <cell r="G14836" t="str">
            <v>Operational Equipment -  Repairs &amp; Maint</v>
          </cell>
        </row>
        <row r="14837">
          <cell r="B14837">
            <v>89071</v>
          </cell>
          <cell r="C14837" t="str">
            <v>TERRORISM</v>
          </cell>
          <cell r="D14837" t="str">
            <v>2590100</v>
          </cell>
          <cell r="E14837" t="str">
            <v>2</v>
          </cell>
          <cell r="F14837" t="str">
            <v>Revenue</v>
          </cell>
          <cell r="G14837" t="str">
            <v>Other Mutual Protection</v>
          </cell>
        </row>
        <row r="14838">
          <cell r="B14838">
            <v>89072</v>
          </cell>
          <cell r="C14838" t="str">
            <v>JOURNAL SUBSCIPTION</v>
          </cell>
          <cell r="D14838" t="str">
            <v>2615751</v>
          </cell>
          <cell r="E14838" t="str">
            <v>2</v>
          </cell>
          <cell r="F14838" t="str">
            <v>Revenue</v>
          </cell>
          <cell r="G14838" t="str">
            <v>Subscriptions - General</v>
          </cell>
        </row>
        <row r="14839">
          <cell r="B14839">
            <v>89073</v>
          </cell>
          <cell r="C14839" t="str">
            <v>RAMSEY F/S ADDITIONAL WORKS</v>
          </cell>
          <cell r="D14839" t="str">
            <v>1093208</v>
          </cell>
          <cell r="E14839" t="str">
            <v>1</v>
          </cell>
          <cell r="F14839" t="str">
            <v>Revenue</v>
          </cell>
          <cell r="G14839" t="str">
            <v>Building Project Work</v>
          </cell>
        </row>
        <row r="14840">
          <cell r="B14840">
            <v>89074</v>
          </cell>
          <cell r="C14840" t="str">
            <v>Internal &amp; external decoration</v>
          </cell>
          <cell r="D14840" t="str">
            <v>1093311</v>
          </cell>
          <cell r="E14840" t="str">
            <v>1</v>
          </cell>
          <cell r="F14840" t="str">
            <v>Revenue</v>
          </cell>
          <cell r="G14840" t="str">
            <v>Building Project Work</v>
          </cell>
        </row>
        <row r="14841">
          <cell r="B14841">
            <v>89075</v>
          </cell>
          <cell r="C14841" t="str">
            <v>Professional advice in respect</v>
          </cell>
          <cell r="D14841" t="str">
            <v>2900585</v>
          </cell>
          <cell r="E14841" t="str">
            <v>2</v>
          </cell>
          <cell r="F14841" t="str">
            <v>Revenue</v>
          </cell>
          <cell r="G14841" t="str">
            <v>Hired Management Support</v>
          </cell>
        </row>
        <row r="14842">
          <cell r="B14842">
            <v>89076</v>
          </cell>
          <cell r="C14842" t="str">
            <v>No heating or hot water at Mar</v>
          </cell>
          <cell r="D14842" t="str">
            <v>1090206</v>
          </cell>
          <cell r="E14842" t="str">
            <v>1</v>
          </cell>
          <cell r="F14842" t="str">
            <v>Revenue</v>
          </cell>
          <cell r="G14842" t="str">
            <v>Unplanned   Maintenance</v>
          </cell>
        </row>
        <row r="14843">
          <cell r="B14843">
            <v>89077</v>
          </cell>
          <cell r="C14843" t="str">
            <v>There are signs of leaks and c</v>
          </cell>
          <cell r="D14843" t="str">
            <v>1090314</v>
          </cell>
          <cell r="E14843" t="str">
            <v>1</v>
          </cell>
          <cell r="F14843" t="str">
            <v>Revenue</v>
          </cell>
          <cell r="G14843" t="str">
            <v>Unplanned   Maintenance</v>
          </cell>
        </row>
        <row r="14844">
          <cell r="B14844">
            <v>89078</v>
          </cell>
          <cell r="C14844" t="str">
            <v>BFSA MEMBERSHIP FOR 2014</v>
          </cell>
          <cell r="D14844" t="str">
            <v>2615751</v>
          </cell>
          <cell r="E14844" t="str">
            <v>2</v>
          </cell>
          <cell r="F14844" t="str">
            <v>Revenue</v>
          </cell>
          <cell r="G14844" t="str">
            <v>Subscriptions - General</v>
          </cell>
        </row>
        <row r="14845">
          <cell r="B14845">
            <v>89079</v>
          </cell>
          <cell r="C14845" t="str">
            <v>UNIFORM</v>
          </cell>
          <cell r="D14845" t="str">
            <v>2712202</v>
          </cell>
          <cell r="E14845" t="str">
            <v>2</v>
          </cell>
          <cell r="F14845" t="str">
            <v>Revenue</v>
          </cell>
          <cell r="G14845" t="str">
            <v>Clothing Purchase  Hunters (Non PPE)</v>
          </cell>
        </row>
        <row r="14846">
          <cell r="B14846">
            <v>89080</v>
          </cell>
          <cell r="C14846" t="str">
            <v>2 Scrap cars for Huntingdon fi</v>
          </cell>
          <cell r="D14846" t="str">
            <v>0887591</v>
          </cell>
          <cell r="E14846" t="str">
            <v>0</v>
          </cell>
          <cell r="F14846" t="str">
            <v>Revenue</v>
          </cell>
          <cell r="G14846" t="str">
            <v>Training - Devolved Budgets</v>
          </cell>
        </row>
        <row r="14847">
          <cell r="B14847">
            <v>89083</v>
          </cell>
          <cell r="C14847" t="str">
            <v>1 X BOX PROTECTA SPRAY</v>
          </cell>
          <cell r="D14847" t="str">
            <v>2160250</v>
          </cell>
          <cell r="E14847" t="str">
            <v>2</v>
          </cell>
          <cell r="F14847" t="str">
            <v>Revenue</v>
          </cell>
          <cell r="G14847" t="str">
            <v>Operational Equipment -  Repairs &amp; Maint</v>
          </cell>
        </row>
        <row r="14848">
          <cell r="B14848">
            <v>89084</v>
          </cell>
          <cell r="C14848" t="str">
            <v>To carry out legionella &amp; wate</v>
          </cell>
          <cell r="D14848" t="str">
            <v>1092585</v>
          </cell>
          <cell r="E14848" t="str">
            <v>1</v>
          </cell>
          <cell r="F14848" t="str">
            <v>Revenue</v>
          </cell>
          <cell r="G14848" t="str">
            <v>Servicing Contracts</v>
          </cell>
        </row>
        <row r="14849">
          <cell r="B14849">
            <v>89086</v>
          </cell>
          <cell r="C14849" t="str">
            <v>Bottled Water 500ml  @ £3.49 p</v>
          </cell>
          <cell r="D14849" t="str">
            <v>2167591</v>
          </cell>
          <cell r="E14849" t="str">
            <v>2</v>
          </cell>
          <cell r="F14849" t="str">
            <v>Revenue</v>
          </cell>
          <cell r="G14849" t="str">
            <v>Operational Consumables - Devolved</v>
          </cell>
        </row>
        <row r="14850">
          <cell r="B14850">
            <v>89088</v>
          </cell>
          <cell r="C14850" t="str">
            <v>ELY NEW/JOBSITE NOV2013</v>
          </cell>
          <cell r="D14850" t="str">
            <v>2490506</v>
          </cell>
          <cell r="E14850" t="str">
            <v>2</v>
          </cell>
          <cell r="F14850" t="str">
            <v>Revenue</v>
          </cell>
          <cell r="G14850" t="str">
            <v>Advertising For Staff</v>
          </cell>
        </row>
        <row r="14851">
          <cell r="B14851">
            <v>89089</v>
          </cell>
          <cell r="C14851" t="str">
            <v>SKIP RENTAL NOV 2013</v>
          </cell>
          <cell r="D14851" t="str">
            <v>0820507</v>
          </cell>
          <cell r="E14851" t="str">
            <v>0</v>
          </cell>
          <cell r="F14851" t="str">
            <v>Revenue</v>
          </cell>
          <cell r="G14851" t="str">
            <v>Training Centre Equipment</v>
          </cell>
        </row>
        <row r="14852">
          <cell r="B14852">
            <v>89090</v>
          </cell>
          <cell r="C14852" t="str">
            <v>TF420 - SEAL SET</v>
          </cell>
          <cell r="D14852" t="str">
            <v>2160250</v>
          </cell>
          <cell r="E14852" t="str">
            <v>2</v>
          </cell>
          <cell r="F14852" t="str">
            <v>Revenue</v>
          </cell>
          <cell r="G14852" t="str">
            <v>Operational Equipment -  Repairs &amp; Maint</v>
          </cell>
        </row>
        <row r="14853">
          <cell r="B14853">
            <v>89092</v>
          </cell>
          <cell r="C14853" t="str">
            <v>TRAINING IMPROVEMENTS ESTIMATE</v>
          </cell>
          <cell r="D14853" t="str">
            <v>1090507</v>
          </cell>
          <cell r="E14853" t="str">
            <v>1</v>
          </cell>
          <cell r="F14853" t="str">
            <v>Revenue</v>
          </cell>
          <cell r="G14853" t="str">
            <v>Unplanned   Maintenance</v>
          </cell>
        </row>
        <row r="14854">
          <cell r="B14854">
            <v>89093</v>
          </cell>
          <cell r="C14854" t="str">
            <v>To prepare a layout drawing fo</v>
          </cell>
          <cell r="D14854" t="str">
            <v>2900585</v>
          </cell>
          <cell r="E14854" t="str">
            <v>2</v>
          </cell>
          <cell r="F14854" t="str">
            <v>Revenue</v>
          </cell>
          <cell r="G14854" t="str">
            <v>Hired Management Support</v>
          </cell>
        </row>
        <row r="14855">
          <cell r="B14855">
            <v>89094</v>
          </cell>
          <cell r="C14855" t="str">
            <v>Design &amp; Contracts works at Bu</v>
          </cell>
          <cell r="D14855" t="str">
            <v>B105</v>
          </cell>
          <cell r="E14855" t="str">
            <v>B</v>
          </cell>
          <cell r="F14855" t="str">
            <v>Capital</v>
          </cell>
          <cell r="G14855" t="str">
            <v>Land &amp; Buildings</v>
          </cell>
        </row>
        <row r="14856">
          <cell r="B14856">
            <v>89095</v>
          </cell>
          <cell r="C14856" t="str">
            <v>Design &amp; Contracts works at Bu</v>
          </cell>
          <cell r="D14856" t="str">
            <v>B105</v>
          </cell>
          <cell r="E14856" t="str">
            <v>B</v>
          </cell>
          <cell r="F14856" t="str">
            <v>Capital</v>
          </cell>
          <cell r="G14856" t="str">
            <v>Land &amp; Buildings</v>
          </cell>
        </row>
        <row r="14857">
          <cell r="B14857">
            <v>89096</v>
          </cell>
          <cell r="C14857" t="str">
            <v>To carry out stage 1 Design wo</v>
          </cell>
          <cell r="D14857" t="str">
            <v>B105</v>
          </cell>
          <cell r="E14857" t="str">
            <v>B</v>
          </cell>
          <cell r="F14857" t="str">
            <v>Capital</v>
          </cell>
          <cell r="G14857" t="str">
            <v>Land &amp; Buildings</v>
          </cell>
        </row>
        <row r="14858">
          <cell r="B14858">
            <v>89097</v>
          </cell>
          <cell r="C14858" t="str">
            <v>Alterations to dormitories at</v>
          </cell>
          <cell r="D14858" t="str">
            <v>1096203</v>
          </cell>
          <cell r="E14858" t="str">
            <v>1</v>
          </cell>
          <cell r="F14858" t="str">
            <v>Revenue</v>
          </cell>
          <cell r="G14858" t="str">
            <v>Capital Expenditure under £10k</v>
          </cell>
        </row>
        <row r="14859">
          <cell r="B14859">
            <v>89098</v>
          </cell>
          <cell r="C14859" t="str">
            <v>To undertake a borehole test a</v>
          </cell>
          <cell r="D14859" t="str">
            <v>B105</v>
          </cell>
          <cell r="E14859" t="str">
            <v>B</v>
          </cell>
          <cell r="F14859" t="str">
            <v>Capital</v>
          </cell>
          <cell r="G14859" t="str">
            <v>Land &amp; Buildings</v>
          </cell>
        </row>
        <row r="14860">
          <cell r="B14860">
            <v>89099</v>
          </cell>
          <cell r="C14860" t="str">
            <v>Drawing amendments to plan of</v>
          </cell>
          <cell r="D14860" t="str">
            <v>2900585</v>
          </cell>
          <cell r="E14860" t="str">
            <v>2</v>
          </cell>
          <cell r="F14860" t="str">
            <v>Revenue</v>
          </cell>
          <cell r="G14860" t="str">
            <v>Hired Management Support</v>
          </cell>
        </row>
        <row r="14861">
          <cell r="B14861">
            <v>89100</v>
          </cell>
          <cell r="C14861" t="str">
            <v>Design &amp; Contracts works at Bu</v>
          </cell>
          <cell r="D14861" t="str">
            <v>B105</v>
          </cell>
          <cell r="E14861" t="str">
            <v>B</v>
          </cell>
          <cell r="F14861" t="str">
            <v>Capital</v>
          </cell>
          <cell r="G14861" t="str">
            <v>Land &amp; Buildings</v>
          </cell>
        </row>
        <row r="14862">
          <cell r="B14862">
            <v>89102</v>
          </cell>
          <cell r="C14862" t="str">
            <v>Conversion Kits for personal t</v>
          </cell>
          <cell r="D14862" t="str">
            <v>2160250</v>
          </cell>
          <cell r="E14862" t="str">
            <v>2</v>
          </cell>
          <cell r="F14862" t="str">
            <v>Revenue</v>
          </cell>
          <cell r="G14862" t="str">
            <v>Operational Equipment -  Repairs &amp; Maint</v>
          </cell>
        </row>
        <row r="14863">
          <cell r="B14863">
            <v>89104</v>
          </cell>
          <cell r="C14863" t="str">
            <v>Cust Ref - C0390S. Your Ref -</v>
          </cell>
          <cell r="D14863" t="str">
            <v>2820504</v>
          </cell>
          <cell r="E14863" t="str">
            <v>2</v>
          </cell>
          <cell r="F14863" t="str">
            <v>Revenue</v>
          </cell>
          <cell r="G14863" t="str">
            <v>Project Programme Costs</v>
          </cell>
        </row>
        <row r="14864">
          <cell r="B14864">
            <v>89105</v>
          </cell>
          <cell r="C14864" t="str">
            <v>SHARPE CONSULTING 28/10-01/12/</v>
          </cell>
          <cell r="D14864" t="str">
            <v>B114</v>
          </cell>
          <cell r="E14864" t="str">
            <v>B</v>
          </cell>
          <cell r="F14864" t="str">
            <v>Capital</v>
          </cell>
          <cell r="G14864" t="str">
            <v>Non-current Assets under construction</v>
          </cell>
        </row>
        <row r="14865">
          <cell r="B14865">
            <v>89108</v>
          </cell>
          <cell r="C14865" t="str">
            <v>Senior BMP architect</v>
          </cell>
          <cell r="D14865" t="str">
            <v>2900588</v>
          </cell>
          <cell r="E14865" t="str">
            <v>2</v>
          </cell>
          <cell r="F14865" t="str">
            <v>Revenue</v>
          </cell>
          <cell r="G14865" t="str">
            <v>Hired Management Support</v>
          </cell>
        </row>
        <row r="14866">
          <cell r="B14866">
            <v>88101</v>
          </cell>
          <cell r="C14866" t="str">
            <v>RE CREDIT C-00929</v>
          </cell>
          <cell r="D14866" t="str">
            <v>2166250</v>
          </cell>
          <cell r="E14866" t="str">
            <v>2</v>
          </cell>
          <cell r="F14866" t="str">
            <v>Revenue</v>
          </cell>
          <cell r="G14866" t="str">
            <v>B.A./M.A.R.S./Gas Tight Suits - R&amp;M</v>
          </cell>
        </row>
        <row r="14867">
          <cell r="B14867">
            <v>88162</v>
          </cell>
          <cell r="C14867" t="str">
            <v>RE CREDIT 011322</v>
          </cell>
          <cell r="D14867" t="str">
            <v>1090585</v>
          </cell>
          <cell r="E14867" t="str">
            <v>1</v>
          </cell>
          <cell r="F14867" t="str">
            <v>Revenue</v>
          </cell>
          <cell r="G14867" t="str">
            <v>Unplanned   Maintenance</v>
          </cell>
        </row>
        <row r="14868">
          <cell r="B14868">
            <v>2799</v>
          </cell>
          <cell r="C14868" t="str">
            <v>ANNUAL TESTING OF HOSE</v>
          </cell>
          <cell r="D14868" t="str">
            <v>2160522</v>
          </cell>
          <cell r="E14868" t="str">
            <v>2</v>
          </cell>
          <cell r="F14868" t="str">
            <v>Revenue</v>
          </cell>
          <cell r="G14868" t="str">
            <v>Operational Equipment -  Repairs &amp; Maint</v>
          </cell>
        </row>
        <row r="14869">
          <cell r="B14869">
            <v>2800</v>
          </cell>
          <cell r="C14869" t="str">
            <v>BRAKE TEST</v>
          </cell>
          <cell r="D14869" t="str">
            <v>3410250</v>
          </cell>
          <cell r="E14869" t="str">
            <v>3</v>
          </cell>
          <cell r="F14869" t="str">
            <v>Revenue</v>
          </cell>
          <cell r="G14869" t="str">
            <v>Repairs - Vehicles</v>
          </cell>
        </row>
        <row r="14870">
          <cell r="B14870">
            <v>2801</v>
          </cell>
          <cell r="C14870" t="str">
            <v>AD BLUE 40 LITRES</v>
          </cell>
          <cell r="D14870" t="str">
            <v>3410250</v>
          </cell>
          <cell r="E14870" t="str">
            <v>3</v>
          </cell>
          <cell r="F14870" t="str">
            <v>Revenue</v>
          </cell>
          <cell r="G14870" t="str">
            <v>Repairs - Vehicles</v>
          </cell>
        </row>
        <row r="14871">
          <cell r="B14871">
            <v>2590</v>
          </cell>
          <cell r="C14871" t="str">
            <v>MEDICAL OXYGEN SIZE CD</v>
          </cell>
          <cell r="D14871" t="str">
            <v>2166522</v>
          </cell>
          <cell r="E14871" t="str">
            <v>2</v>
          </cell>
          <cell r="F14871" t="str">
            <v>Revenue</v>
          </cell>
          <cell r="G14871" t="str">
            <v>B.A./M.A.R.S./Gas Tight Suits - R&amp;M</v>
          </cell>
        </row>
        <row r="14872">
          <cell r="B14872">
            <v>2803</v>
          </cell>
          <cell r="C14872" t="str">
            <v>WATER SUPPLY MAY16-AUG16</v>
          </cell>
          <cell r="D14872" t="str">
            <v>1350311</v>
          </cell>
          <cell r="E14872" t="str">
            <v>1</v>
          </cell>
          <cell r="F14872" t="str">
            <v>Revenue</v>
          </cell>
          <cell r="G14872" t="str">
            <v>Water/Sewerage Rates</v>
          </cell>
        </row>
        <row r="14873">
          <cell r="B14873">
            <v>2802</v>
          </cell>
          <cell r="C14873" t="str">
            <v xml:space="preserve">New Nederland hose and nozzle </v>
          </cell>
          <cell r="D14873" t="str">
            <v>1090201</v>
          </cell>
          <cell r="E14873" t="str">
            <v>1</v>
          </cell>
          <cell r="F14873" t="str">
            <v>Revenue</v>
          </cell>
          <cell r="G14873" t="str">
            <v>Unplanned   Maintenance</v>
          </cell>
        </row>
        <row r="14874">
          <cell r="B14874">
            <v>2754</v>
          </cell>
          <cell r="C14874" t="str">
            <v>POLYFILE F/CAP ELECTRA X5</v>
          </cell>
          <cell r="D14874" t="str">
            <v>2480591</v>
          </cell>
          <cell r="E14874" t="str">
            <v>2</v>
          </cell>
          <cell r="F14874" t="str">
            <v>Revenue</v>
          </cell>
          <cell r="G14874" t="str">
            <v>Stationery, Comp/Copier Cons</v>
          </cell>
        </row>
        <row r="14875">
          <cell r="B14875">
            <v>8169</v>
          </cell>
          <cell r="C14875" t="str">
            <v>Fitness equipment for Stangrou</v>
          </cell>
          <cell r="D14875" t="str">
            <v>2667508</v>
          </cell>
          <cell r="E14875" t="str">
            <v>2</v>
          </cell>
          <cell r="F14875" t="str">
            <v>Revenue</v>
          </cell>
          <cell r="G14875" t="str">
            <v>Occupational Health - Fitness Equipment Etc.</v>
          </cell>
        </row>
        <row r="14876">
          <cell r="B14876">
            <v>8168</v>
          </cell>
          <cell r="C14876" t="str">
            <v>Fitness equipment for Occupati</v>
          </cell>
          <cell r="D14876" t="str">
            <v>2667508</v>
          </cell>
          <cell r="E14876" t="str">
            <v>2</v>
          </cell>
          <cell r="F14876" t="str">
            <v>Revenue</v>
          </cell>
          <cell r="G14876" t="str">
            <v>Occupational Health - Fitness Equipment Etc.</v>
          </cell>
        </row>
        <row r="14877">
          <cell r="B14877">
            <v>8268</v>
          </cell>
          <cell r="C14877" t="str">
            <v>SEWERAGE CHARGES1/3/17-31/8/17</v>
          </cell>
          <cell r="D14877" t="str">
            <v>1350314</v>
          </cell>
          <cell r="E14877" t="str">
            <v>1</v>
          </cell>
          <cell r="F14877" t="str">
            <v>Revenue</v>
          </cell>
          <cell r="G14877" t="str">
            <v>Water/Sewerage Rates</v>
          </cell>
        </row>
        <row r="14878">
          <cell r="B14878">
            <v>8210</v>
          </cell>
          <cell r="C14878" t="str">
            <v>MONTHLY PLAN CHARGES</v>
          </cell>
          <cell r="D14878" t="str">
            <v>2195594</v>
          </cell>
          <cell r="E14878" t="str">
            <v>2</v>
          </cell>
          <cell r="F14878" t="str">
            <v>Revenue</v>
          </cell>
          <cell r="G14878" t="str">
            <v>Mobile Phones</v>
          </cell>
        </row>
        <row r="14879">
          <cell r="B14879">
            <v>8276</v>
          </cell>
          <cell r="C14879" t="str">
            <v>WATER CHARGES 22/6/17-29/8/17</v>
          </cell>
          <cell r="D14879" t="str">
            <v>1350309</v>
          </cell>
          <cell r="E14879" t="str">
            <v>1</v>
          </cell>
          <cell r="F14879" t="str">
            <v>Revenue</v>
          </cell>
          <cell r="G14879" t="str">
            <v>Water/Sewerage Rates</v>
          </cell>
        </row>
        <row r="14880">
          <cell r="B14880">
            <v>8215</v>
          </cell>
          <cell r="C14880" t="str">
            <v>BOARD CHOPPING RED 450MM</v>
          </cell>
          <cell r="D14880" t="str">
            <v>2605591</v>
          </cell>
          <cell r="E14880" t="str">
            <v>2</v>
          </cell>
          <cell r="F14880" t="str">
            <v>Revenue</v>
          </cell>
          <cell r="G14880" t="str">
            <v>Miscellaneous Holding Account</v>
          </cell>
        </row>
        <row r="14881">
          <cell r="B14881">
            <v>8216</v>
          </cell>
          <cell r="C14881" t="str">
            <v>CATERCLEAN 750ML CASE6</v>
          </cell>
          <cell r="D14881" t="str">
            <v>1360591</v>
          </cell>
          <cell r="E14881" t="str">
            <v>1</v>
          </cell>
          <cell r="F14881" t="str">
            <v>Revenue</v>
          </cell>
          <cell r="G14881" t="str">
            <v>Cleaning Materials</v>
          </cell>
        </row>
        <row r="14882">
          <cell r="B14882">
            <v>8205</v>
          </cell>
          <cell r="C14882" t="str">
            <v>BRAKE TEST</v>
          </cell>
          <cell r="D14882" t="str">
            <v>3410250</v>
          </cell>
          <cell r="E14882" t="str">
            <v>3</v>
          </cell>
          <cell r="F14882" t="str">
            <v>Revenue</v>
          </cell>
          <cell r="G14882" t="str">
            <v>Repairs - Vehicles</v>
          </cell>
        </row>
        <row r="14883">
          <cell r="B14883">
            <v>2830</v>
          </cell>
          <cell r="C14883" t="str">
            <v>saka bottled water</v>
          </cell>
          <cell r="D14883" t="str">
            <v>2167591</v>
          </cell>
          <cell r="E14883" t="str">
            <v>2</v>
          </cell>
          <cell r="F14883" t="str">
            <v>Revenue</v>
          </cell>
          <cell r="G14883" t="str">
            <v>Operational Consumables - Devolved</v>
          </cell>
        </row>
        <row r="14884">
          <cell r="B14884">
            <v>2797</v>
          </cell>
          <cell r="C14884" t="str">
            <v>PEN BIC FINE BLACK BX20</v>
          </cell>
          <cell r="D14884" t="str">
            <v>2167591</v>
          </cell>
          <cell r="E14884" t="str">
            <v>2</v>
          </cell>
          <cell r="F14884" t="str">
            <v>Revenue</v>
          </cell>
          <cell r="G14884" t="str">
            <v>Operational Consumables - Devolved</v>
          </cell>
        </row>
        <row r="14885">
          <cell r="B14885">
            <v>2816</v>
          </cell>
          <cell r="C14885" t="str">
            <v xml:space="preserve">ACUTE TABLE 2000X1000 BEEC_x000D_
</v>
          </cell>
          <cell r="D14885" t="str">
            <v>2000591</v>
          </cell>
          <cell r="E14885" t="str">
            <v>2</v>
          </cell>
          <cell r="F14885" t="str">
            <v>Revenue</v>
          </cell>
          <cell r="G14885" t="str">
            <v>Office Purchases (Incl. furniture)</v>
          </cell>
        </row>
        <row r="14886">
          <cell r="B14886">
            <v>2819</v>
          </cell>
          <cell r="C14886" t="str">
            <v>HUNTS POST/ELY STANDARD</v>
          </cell>
          <cell r="D14886" t="str">
            <v>2490506</v>
          </cell>
          <cell r="E14886" t="str">
            <v>2</v>
          </cell>
          <cell r="F14886" t="str">
            <v>Revenue</v>
          </cell>
          <cell r="G14886" t="str">
            <v>Advertising For Staff</v>
          </cell>
        </row>
        <row r="14887">
          <cell r="B14887">
            <v>2784</v>
          </cell>
          <cell r="C14887" t="str">
            <v>GAS SUPPLY JUN/JUL16</v>
          </cell>
          <cell r="D14887" t="str">
            <v>1340100</v>
          </cell>
          <cell r="E14887" t="str">
            <v>1</v>
          </cell>
          <cell r="F14887" t="str">
            <v>Revenue</v>
          </cell>
          <cell r="G14887" t="str">
            <v>Gas - Mains</v>
          </cell>
        </row>
        <row r="14888">
          <cell r="B14888">
            <v>2608</v>
          </cell>
          <cell r="C14888" t="str">
            <v>FH/5692.  Address: O/S 16 Cock</v>
          </cell>
          <cell r="D14888" t="str">
            <v>2163512</v>
          </cell>
          <cell r="E14888" t="str">
            <v>2</v>
          </cell>
          <cell r="F14888" t="str">
            <v>Revenue</v>
          </cell>
          <cell r="G14888" t="str">
            <v>Hydrants Maintenance</v>
          </cell>
        </row>
        <row r="14889">
          <cell r="B14889">
            <v>2689</v>
          </cell>
          <cell r="C14889" t="str">
            <v>RAMSEY LIFT/RENTAL JULY 2016</v>
          </cell>
          <cell r="D14889" t="str">
            <v>1361208</v>
          </cell>
          <cell r="E14889" t="str">
            <v>1</v>
          </cell>
          <cell r="F14889" t="str">
            <v>Revenue</v>
          </cell>
          <cell r="G14889" t="str">
            <v>Waste Management Exps</v>
          </cell>
        </row>
        <row r="14890">
          <cell r="B14890">
            <v>2683</v>
          </cell>
          <cell r="C14890" t="str">
            <v>CARRIAGE P'B</v>
          </cell>
          <cell r="D14890" t="str">
            <v>2460591</v>
          </cell>
          <cell r="E14890" t="str">
            <v>2</v>
          </cell>
          <cell r="F14890" t="str">
            <v>Revenue</v>
          </cell>
          <cell r="G14890" t="str">
            <v>Postage And Carriage</v>
          </cell>
        </row>
        <row r="14891">
          <cell r="B14891">
            <v>2666</v>
          </cell>
          <cell r="C14891" t="str">
            <v>LAUNDRY BAS WITH GRAPHIC</v>
          </cell>
          <cell r="D14891" t="str">
            <v>2711591</v>
          </cell>
          <cell r="E14891" t="str">
            <v>2</v>
          </cell>
          <cell r="F14891" t="str">
            <v>Revenue</v>
          </cell>
          <cell r="G14891" t="str">
            <v>Clothing Purchase - PPE</v>
          </cell>
        </row>
        <row r="14892">
          <cell r="B14892">
            <v>2648</v>
          </cell>
          <cell r="C14892" t="str">
            <v>SEMI PERG MILK NO 20 WK16/17</v>
          </cell>
          <cell r="D14892" t="str">
            <v>0975591</v>
          </cell>
          <cell r="E14892" t="str">
            <v>0</v>
          </cell>
          <cell r="F14892" t="str">
            <v>Revenue</v>
          </cell>
          <cell r="G14892" t="str">
            <v>Canteen &amp; Messing</v>
          </cell>
        </row>
        <row r="14893">
          <cell r="B14893">
            <v>2755</v>
          </cell>
          <cell r="C14893" t="str">
            <v>GAS CREDIT APR/MAY16</v>
          </cell>
          <cell r="D14893" t="str">
            <v>1340308</v>
          </cell>
          <cell r="E14893" t="str">
            <v>1</v>
          </cell>
          <cell r="F14893" t="str">
            <v>Revenue</v>
          </cell>
          <cell r="G14893" t="str">
            <v>Gas - Mains</v>
          </cell>
        </row>
        <row r="14894">
          <cell r="B14894">
            <v>2760</v>
          </cell>
          <cell r="C14894" t="str">
            <v>GAS SUPPLY JUN/JUL16</v>
          </cell>
          <cell r="D14894" t="str">
            <v>1340203</v>
          </cell>
          <cell r="E14894" t="str">
            <v>1</v>
          </cell>
          <cell r="F14894" t="str">
            <v>Revenue</v>
          </cell>
          <cell r="G14894" t="str">
            <v>Gas - Mains</v>
          </cell>
        </row>
        <row r="14895">
          <cell r="B14895">
            <v>2609</v>
          </cell>
          <cell r="C14895" t="str">
            <v>FH/5728.  Address: Opp. No. 17</v>
          </cell>
          <cell r="D14895" t="str">
            <v>2163512</v>
          </cell>
          <cell r="E14895" t="str">
            <v>2</v>
          </cell>
          <cell r="F14895" t="str">
            <v>Revenue</v>
          </cell>
          <cell r="G14895" t="str">
            <v>Hydrants Maintenance</v>
          </cell>
        </row>
        <row r="14896">
          <cell r="B14896">
            <v>2756</v>
          </cell>
          <cell r="C14896" t="str">
            <v>GAS CREDIT MAR/APR16</v>
          </cell>
          <cell r="D14896" t="str">
            <v>1340308</v>
          </cell>
          <cell r="E14896" t="str">
            <v>1</v>
          </cell>
          <cell r="F14896" t="str">
            <v>Revenue</v>
          </cell>
          <cell r="G14896" t="str">
            <v>Gas - Mains</v>
          </cell>
        </row>
        <row r="14897">
          <cell r="B14897">
            <v>2835</v>
          </cell>
          <cell r="C14897" t="str">
            <v>WATER CHARGES FEB16-AUG 16</v>
          </cell>
          <cell r="D14897" t="str">
            <v>1350208</v>
          </cell>
          <cell r="E14897" t="str">
            <v>1</v>
          </cell>
          <cell r="F14897" t="str">
            <v>Revenue</v>
          </cell>
          <cell r="G14897" t="str">
            <v>Water/Sewerage Rates</v>
          </cell>
        </row>
        <row r="14898">
          <cell r="B14898">
            <v>100424</v>
          </cell>
          <cell r="C14898" t="str">
            <v>LOCUM FEES 2.12.2015</v>
          </cell>
          <cell r="D14898" t="str">
            <v>2919508</v>
          </cell>
          <cell r="E14898" t="str">
            <v>2</v>
          </cell>
          <cell r="F14898" t="str">
            <v>Revenue</v>
          </cell>
          <cell r="G14898" t="str">
            <v>Occupational Health/Doctors Fees</v>
          </cell>
        </row>
        <row r="14899">
          <cell r="B14899">
            <v>100425</v>
          </cell>
          <cell r="C14899" t="str">
            <v>Driving Examinations</v>
          </cell>
          <cell r="D14899" t="str">
            <v>0881507</v>
          </cell>
          <cell r="E14899" t="str">
            <v>0</v>
          </cell>
          <cell r="F14899" t="str">
            <v>Revenue</v>
          </cell>
          <cell r="G14899" t="str">
            <v>Training - Operational Training</v>
          </cell>
        </row>
        <row r="14900">
          <cell r="B14900">
            <v>100419</v>
          </cell>
          <cell r="C14900" t="str">
            <v>Mercedes-Benz Sprinter 519 CDI</v>
          </cell>
          <cell r="D14900" t="str">
            <v>B379</v>
          </cell>
          <cell r="E14900" t="str">
            <v>B</v>
          </cell>
          <cell r="F14900" t="str">
            <v>Capital</v>
          </cell>
          <cell r="G14900" t="str">
            <v>Project Suspense</v>
          </cell>
        </row>
        <row r="14901">
          <cell r="B14901">
            <v>100428</v>
          </cell>
          <cell r="C14901" t="str">
            <v>Deluxe Buffet for 10 people on</v>
          </cell>
          <cell r="D14901" t="str">
            <v>2410591</v>
          </cell>
          <cell r="E14901" t="str">
            <v>2</v>
          </cell>
          <cell r="F14901" t="str">
            <v>Revenue</v>
          </cell>
          <cell r="G14901" t="str">
            <v>Staff Travelling &amp; Subsistence</v>
          </cell>
        </row>
        <row r="14902">
          <cell r="B14902">
            <v>100418</v>
          </cell>
          <cell r="C14902" t="str">
            <v>Mercedes-Benz Sprinter 519 CDI</v>
          </cell>
          <cell r="D14902" t="str">
            <v>B379</v>
          </cell>
          <cell r="E14902" t="str">
            <v>B</v>
          </cell>
          <cell r="F14902" t="str">
            <v>Capital</v>
          </cell>
          <cell r="G14902" t="str">
            <v>Project Suspense</v>
          </cell>
        </row>
        <row r="14903">
          <cell r="B14903">
            <v>100420</v>
          </cell>
          <cell r="C14903" t="str">
            <v>2nd LONGLIFE SERVICE</v>
          </cell>
          <cell r="D14903" t="str">
            <v>3410250</v>
          </cell>
          <cell r="E14903" t="str">
            <v>3</v>
          </cell>
          <cell r="F14903" t="str">
            <v>Revenue</v>
          </cell>
          <cell r="G14903" t="str">
            <v>Repairs - Vehicles</v>
          </cell>
        </row>
        <row r="14904">
          <cell r="B14904">
            <v>100421</v>
          </cell>
          <cell r="C14904" t="str">
            <v>Install additional fire detect</v>
          </cell>
          <cell r="D14904" t="str">
            <v>1093203</v>
          </cell>
          <cell r="E14904" t="str">
            <v>1</v>
          </cell>
          <cell r="F14904" t="str">
            <v>Revenue</v>
          </cell>
          <cell r="G14904" t="str">
            <v>Building Project Work</v>
          </cell>
        </row>
        <row r="14905">
          <cell r="B14905">
            <v>100422</v>
          </cell>
          <cell r="C14905" t="str">
            <v xml:space="preserve">To supply and install benches </v>
          </cell>
          <cell r="D14905" t="str">
            <v>1090301</v>
          </cell>
          <cell r="E14905" t="str">
            <v>1</v>
          </cell>
          <cell r="F14905" t="str">
            <v>Revenue</v>
          </cell>
          <cell r="G14905" t="str">
            <v>Unplanned   Maintenance</v>
          </cell>
        </row>
        <row r="14906">
          <cell r="B14906">
            <v>100423</v>
          </cell>
          <cell r="C14906" t="str">
            <v>Roof clearance and condition r</v>
          </cell>
          <cell r="D14906" t="str">
            <v>1090213</v>
          </cell>
          <cell r="E14906" t="str">
            <v>1</v>
          </cell>
          <cell r="F14906" t="str">
            <v>Revenue</v>
          </cell>
          <cell r="G14906" t="str">
            <v>Unplanned   Maintenance</v>
          </cell>
        </row>
        <row r="14907">
          <cell r="B14907">
            <v>100426</v>
          </cell>
          <cell r="C14907" t="str">
            <v>SCREEN WASH</v>
          </cell>
          <cell r="D14907" t="str">
            <v>3410250</v>
          </cell>
          <cell r="E14907" t="str">
            <v>3</v>
          </cell>
          <cell r="F14907" t="str">
            <v>Revenue</v>
          </cell>
          <cell r="G14907" t="str">
            <v>Repairs - Vehicles</v>
          </cell>
        </row>
        <row r="14908">
          <cell r="B14908">
            <v>100427</v>
          </cell>
          <cell r="C14908" t="str">
            <v>WHITEBOARD N/M 1200X900MM</v>
          </cell>
          <cell r="D14908" t="str">
            <v>2000591</v>
          </cell>
          <cell r="E14908" t="str">
            <v>2</v>
          </cell>
          <cell r="F14908" t="str">
            <v>Revenue</v>
          </cell>
          <cell r="G14908" t="str">
            <v>Office Purchases (Incl. furniture)</v>
          </cell>
        </row>
        <row r="14909">
          <cell r="B14909">
            <v>100429</v>
          </cell>
          <cell r="C14909" t="str">
            <v>CRESTS FOR NEW RESCUE VEHICLES</v>
          </cell>
          <cell r="D14909" t="str">
            <v>2160250</v>
          </cell>
          <cell r="E14909" t="str">
            <v>2</v>
          </cell>
          <cell r="F14909" t="str">
            <v>Revenue</v>
          </cell>
          <cell r="G14909" t="str">
            <v>Operational Equipment -  Repairs &amp; Maint</v>
          </cell>
        </row>
        <row r="14910">
          <cell r="B14910">
            <v>100432</v>
          </cell>
          <cell r="C14910" t="str">
            <v>BUSINESS LINE SERVICE/CHARGES/</v>
          </cell>
          <cell r="D14910" t="str">
            <v>2137594</v>
          </cell>
          <cell r="E14910" t="str">
            <v>2</v>
          </cell>
          <cell r="F14910" t="str">
            <v>Revenue</v>
          </cell>
          <cell r="G14910" t="str">
            <v>Telephone Call Charges - BT &amp; COLT</v>
          </cell>
        </row>
        <row r="14911">
          <cell r="B14911">
            <v>100433</v>
          </cell>
          <cell r="C14911" t="str">
            <v>LINE RENTAL/CALLS/CHARGES</v>
          </cell>
          <cell r="D14911" t="str">
            <v>2137594</v>
          </cell>
          <cell r="E14911" t="str">
            <v>2</v>
          </cell>
          <cell r="F14911" t="str">
            <v>Revenue</v>
          </cell>
          <cell r="G14911" t="str">
            <v>Telephone Call Charges - BT &amp; COLT</v>
          </cell>
        </row>
        <row r="14912">
          <cell r="B14912">
            <v>100436</v>
          </cell>
          <cell r="C14912" t="str">
            <v>PIN PUSH AST/COL12MM BX200</v>
          </cell>
          <cell r="D14912" t="str">
            <v>2480591</v>
          </cell>
          <cell r="E14912" t="str">
            <v>2</v>
          </cell>
          <cell r="F14912" t="str">
            <v>Revenue</v>
          </cell>
          <cell r="G14912" t="str">
            <v>Stationery, Comp/Copier Cons</v>
          </cell>
        </row>
        <row r="14913">
          <cell r="B14913">
            <v>100435</v>
          </cell>
          <cell r="C14913" t="str">
            <v>RE INVOICE 9116966</v>
          </cell>
          <cell r="D14913" t="str">
            <v>2657502</v>
          </cell>
          <cell r="E14913" t="str">
            <v>2</v>
          </cell>
          <cell r="F14913" t="str">
            <v>Revenue</v>
          </cell>
          <cell r="G14913" t="str">
            <v>Corporate Events</v>
          </cell>
        </row>
        <row r="14914">
          <cell r="B14914">
            <v>100437</v>
          </cell>
          <cell r="C14914" t="str">
            <v xml:space="preserve">N/BOARD 1800X1200 GREY_x000D_
</v>
          </cell>
          <cell r="D14914" t="str">
            <v>2000591</v>
          </cell>
          <cell r="E14914" t="str">
            <v>2</v>
          </cell>
          <cell r="F14914" t="str">
            <v>Revenue</v>
          </cell>
          <cell r="G14914" t="str">
            <v>Office Purchases (Incl. furniture)</v>
          </cell>
        </row>
        <row r="14915">
          <cell r="B14915">
            <v>100440</v>
          </cell>
          <cell r="C14915" t="str">
            <v>1000mm 5 LEVEL CUPBOARD WITH D</v>
          </cell>
          <cell r="D14915" t="str">
            <v>2000591</v>
          </cell>
          <cell r="E14915" t="str">
            <v>2</v>
          </cell>
          <cell r="F14915" t="str">
            <v>Revenue</v>
          </cell>
          <cell r="G14915" t="str">
            <v>Office Purchases (Incl. furniture)</v>
          </cell>
        </row>
        <row r="14916">
          <cell r="B14916">
            <v>100110</v>
          </cell>
          <cell r="C14916" t="str">
            <v>Four scrap cars for Training c</v>
          </cell>
          <cell r="D14916" t="str">
            <v>0887500</v>
          </cell>
          <cell r="E14916" t="str">
            <v>0</v>
          </cell>
          <cell r="F14916" t="str">
            <v>Revenue</v>
          </cell>
          <cell r="G14916" t="str">
            <v>Training - Devolved Budgets</v>
          </cell>
        </row>
        <row r="14917">
          <cell r="B14917">
            <v>100281</v>
          </cell>
          <cell r="C14917" t="str">
            <v>H'DON CARE/LIFT/RENTAL</v>
          </cell>
          <cell r="D14917" t="str">
            <v>1361203</v>
          </cell>
          <cell r="E14917" t="str">
            <v>1</v>
          </cell>
          <cell r="F14917" t="str">
            <v>Revenue</v>
          </cell>
          <cell r="G14917" t="str">
            <v>Waste Management Exps</v>
          </cell>
        </row>
        <row r="14918">
          <cell r="B14918">
            <v>100248</v>
          </cell>
          <cell r="C14918" t="str">
            <v>RENTAL IMAGE PROGRAF 1/1/16-31</v>
          </cell>
          <cell r="D14918" t="str">
            <v>2011594</v>
          </cell>
          <cell r="E14918" t="str">
            <v>2</v>
          </cell>
          <cell r="F14918" t="str">
            <v>Revenue</v>
          </cell>
          <cell r="G14918" t="str">
            <v>MFD Rentals</v>
          </cell>
        </row>
        <row r="14919">
          <cell r="B14919">
            <v>100337</v>
          </cell>
          <cell r="C14919" t="str">
            <v>MFD RENTALS 1/1/16-31/3/16</v>
          </cell>
          <cell r="D14919" t="str">
            <v>2011594</v>
          </cell>
          <cell r="E14919" t="str">
            <v>2</v>
          </cell>
          <cell r="F14919" t="str">
            <v>Revenue</v>
          </cell>
          <cell r="G14919" t="str">
            <v>MFD Rentals</v>
          </cell>
        </row>
        <row r="14920">
          <cell r="B14920">
            <v>89297</v>
          </cell>
          <cell r="C14920" t="str">
            <v>SHARP MICROWAVE OVEN - 800W -</v>
          </cell>
          <cell r="D14920" t="str">
            <v>2000398</v>
          </cell>
          <cell r="E14920" t="str">
            <v>2</v>
          </cell>
          <cell r="F14920" t="str">
            <v>Revenue</v>
          </cell>
          <cell r="G14920" t="str">
            <v>Office Purchases (Incl. furniture)</v>
          </cell>
        </row>
        <row r="14921">
          <cell r="B14921">
            <v>89298</v>
          </cell>
          <cell r="C14921" t="str">
            <v>SOFTSIDED PILOT CASE</v>
          </cell>
          <cell r="D14921" t="str">
            <v>2480591</v>
          </cell>
          <cell r="E14921" t="str">
            <v>2</v>
          </cell>
          <cell r="F14921" t="str">
            <v>Revenue</v>
          </cell>
          <cell r="G14921" t="str">
            <v>Stationery, Comp/Copier Cons</v>
          </cell>
        </row>
        <row r="14922">
          <cell r="B14922">
            <v>89299</v>
          </cell>
          <cell r="C14922" t="str">
            <v>BRASS/COPPER POLISH 500ml</v>
          </cell>
          <cell r="D14922" t="str">
            <v>1360591</v>
          </cell>
          <cell r="E14922" t="str">
            <v>1</v>
          </cell>
          <cell r="F14922" t="str">
            <v>Revenue</v>
          </cell>
          <cell r="G14922" t="str">
            <v>Cleaning Materials</v>
          </cell>
        </row>
        <row r="14923">
          <cell r="B14923">
            <v>89300</v>
          </cell>
          <cell r="C14923" t="str">
            <v>PENCIL CHINAGRAPH BLACK</v>
          </cell>
          <cell r="D14923" t="str">
            <v>2480591</v>
          </cell>
          <cell r="E14923" t="str">
            <v>2</v>
          </cell>
          <cell r="F14923" t="str">
            <v>Revenue</v>
          </cell>
          <cell r="G14923" t="str">
            <v>Stationery, Comp/Copier Cons</v>
          </cell>
        </row>
        <row r="14924">
          <cell r="B14924">
            <v>89301</v>
          </cell>
          <cell r="C14924" t="str">
            <v>HAT/COAT HOOK SAA FIN.PK10</v>
          </cell>
          <cell r="D14924" t="str">
            <v>2000521</v>
          </cell>
          <cell r="E14924" t="str">
            <v>2</v>
          </cell>
          <cell r="F14924" t="str">
            <v>Revenue</v>
          </cell>
          <cell r="G14924" t="str">
            <v>Office Purchases (Incl. furniture)</v>
          </cell>
        </row>
        <row r="14925">
          <cell r="B14925">
            <v>89303</v>
          </cell>
          <cell r="C14925" t="str">
            <v>HANDLE BR/MOP WOOD 150X2CM</v>
          </cell>
          <cell r="D14925" t="str">
            <v>1360591</v>
          </cell>
          <cell r="E14925" t="str">
            <v>1</v>
          </cell>
          <cell r="F14925" t="str">
            <v>Revenue</v>
          </cell>
          <cell r="G14925" t="str">
            <v>Cleaning Materials</v>
          </cell>
        </row>
        <row r="14926">
          <cell r="B14926">
            <v>89304</v>
          </cell>
          <cell r="C14926" t="str">
            <v>TAPE SCOTCH 25MM PK6</v>
          </cell>
          <cell r="D14926" t="str">
            <v>2480250</v>
          </cell>
          <cell r="E14926" t="str">
            <v>2</v>
          </cell>
          <cell r="F14926" t="str">
            <v>Revenue</v>
          </cell>
          <cell r="G14926" t="str">
            <v>Stationery, Comp/Copier Cons</v>
          </cell>
        </row>
        <row r="14927">
          <cell r="B14927">
            <v>89302</v>
          </cell>
          <cell r="C14927" t="str">
            <v>CENTREFEED ROLL DISPENCER 7017</v>
          </cell>
          <cell r="D14927" t="str">
            <v>1090100</v>
          </cell>
          <cell r="E14927" t="str">
            <v>1</v>
          </cell>
          <cell r="F14927" t="str">
            <v>Revenue</v>
          </cell>
          <cell r="G14927" t="str">
            <v>Unplanned   Maintenance</v>
          </cell>
        </row>
        <row r="14928">
          <cell r="B14928">
            <v>89305</v>
          </cell>
          <cell r="C14928" t="str">
            <v>DUSTPAN/BRUSH SET RED</v>
          </cell>
          <cell r="D14928" t="str">
            <v>1360591</v>
          </cell>
          <cell r="E14928" t="str">
            <v>1</v>
          </cell>
          <cell r="F14928" t="str">
            <v>Revenue</v>
          </cell>
          <cell r="G14928" t="str">
            <v>Cleaning Materials</v>
          </cell>
        </row>
        <row r="14929">
          <cell r="B14929">
            <v>89310</v>
          </cell>
          <cell r="C14929" t="str">
            <v>BRUSH FL SCRUB BRIST 20CM</v>
          </cell>
          <cell r="D14929" t="str">
            <v>1360591</v>
          </cell>
          <cell r="E14929" t="str">
            <v>1</v>
          </cell>
          <cell r="F14929" t="str">
            <v>Revenue</v>
          </cell>
          <cell r="G14929" t="str">
            <v>Cleaning Materials</v>
          </cell>
        </row>
        <row r="14930">
          <cell r="B14930">
            <v>89311</v>
          </cell>
          <cell r="C14930" t="str">
            <v>TOWEL HD PPR  HI-DRI RECY</v>
          </cell>
          <cell r="D14930" t="str">
            <v>1360591</v>
          </cell>
          <cell r="E14930" t="str">
            <v>1</v>
          </cell>
          <cell r="F14930" t="str">
            <v>Revenue</v>
          </cell>
          <cell r="G14930" t="str">
            <v>Cleaning Materials</v>
          </cell>
        </row>
        <row r="14931">
          <cell r="B14931">
            <v>89306</v>
          </cell>
          <cell r="C14931" t="str">
            <v>CLOTH STOCKIN RLL 1KGX25CM</v>
          </cell>
          <cell r="D14931" t="str">
            <v>1360591</v>
          </cell>
          <cell r="E14931" t="str">
            <v>1</v>
          </cell>
          <cell r="F14931" t="str">
            <v>Revenue</v>
          </cell>
          <cell r="G14931" t="str">
            <v>Cleaning Materials</v>
          </cell>
        </row>
        <row r="14932">
          <cell r="B14932">
            <v>89307</v>
          </cell>
          <cell r="C14932" t="str">
            <v>DIARY 2014 DAY TO PAGE BLU</v>
          </cell>
          <cell r="D14932" t="str">
            <v>2480591</v>
          </cell>
          <cell r="E14932" t="str">
            <v>2</v>
          </cell>
          <cell r="F14932" t="str">
            <v>Revenue</v>
          </cell>
          <cell r="G14932" t="str">
            <v>Stationery, Comp/Copier Cons</v>
          </cell>
        </row>
        <row r="14933">
          <cell r="B14933">
            <v>89308</v>
          </cell>
          <cell r="C14933" t="str">
            <v>BATTERY MN1500 1.5V PK10</v>
          </cell>
          <cell r="D14933" t="str">
            <v>2167591</v>
          </cell>
          <cell r="E14933" t="str">
            <v>2</v>
          </cell>
          <cell r="F14933" t="str">
            <v>Revenue</v>
          </cell>
          <cell r="G14933" t="str">
            <v>Operational Consumables - Devolved</v>
          </cell>
        </row>
        <row r="14934">
          <cell r="B14934">
            <v>89309</v>
          </cell>
          <cell r="C14934" t="str">
            <v>CENTREFEED HAND TOWEL ROLLS PA</v>
          </cell>
          <cell r="D14934" t="str">
            <v>1360591</v>
          </cell>
          <cell r="E14934" t="str">
            <v>1</v>
          </cell>
          <cell r="F14934" t="str">
            <v>Revenue</v>
          </cell>
          <cell r="G14934" t="str">
            <v>Cleaning Materials</v>
          </cell>
        </row>
        <row r="14935">
          <cell r="B14935">
            <v>89312</v>
          </cell>
          <cell r="C14935" t="str">
            <v>LINER BIN DISP PED WHPK100</v>
          </cell>
          <cell r="D14935" t="str">
            <v>1360591</v>
          </cell>
          <cell r="E14935" t="str">
            <v>1</v>
          </cell>
          <cell r="F14935" t="str">
            <v>Revenue</v>
          </cell>
          <cell r="G14935" t="str">
            <v>Cleaning Materials</v>
          </cell>
        </row>
        <row r="14936">
          <cell r="B14936">
            <v>89313</v>
          </cell>
          <cell r="C14936" t="str">
            <v>NOTICEBOARD 1200X1200RED</v>
          </cell>
          <cell r="D14936" t="str">
            <v>2000591</v>
          </cell>
          <cell r="E14936" t="str">
            <v>2</v>
          </cell>
          <cell r="F14936" t="str">
            <v>Revenue</v>
          </cell>
          <cell r="G14936" t="str">
            <v>Office Purchases (Incl. furniture)</v>
          </cell>
        </row>
        <row r="14937">
          <cell r="B14937">
            <v>89314</v>
          </cell>
          <cell r="C14937" t="str">
            <v>LEAFLET DISPENSER 12 x A5   76</v>
          </cell>
          <cell r="D14937" t="str">
            <v>2648510</v>
          </cell>
          <cell r="E14937" t="str">
            <v>2</v>
          </cell>
          <cell r="F14937" t="str">
            <v>Revenue</v>
          </cell>
          <cell r="G14937" t="str">
            <v>CYP Expenditure</v>
          </cell>
        </row>
        <row r="14938">
          <cell r="B14938">
            <v>89315</v>
          </cell>
          <cell r="C14938" t="str">
            <v>Annual service of treadmill -</v>
          </cell>
          <cell r="D14938" t="str">
            <v>2666398</v>
          </cell>
          <cell r="E14938" t="str">
            <v>2</v>
          </cell>
          <cell r="F14938" t="str">
            <v>Revenue</v>
          </cell>
          <cell r="G14938" t="str">
            <v>Devolved Health &amp; Safety Exps</v>
          </cell>
        </row>
        <row r="14939">
          <cell r="B14939">
            <v>89316</v>
          </cell>
          <cell r="C14939" t="str">
            <v>BUMPER REPAIRS</v>
          </cell>
          <cell r="D14939" t="str">
            <v>3410250</v>
          </cell>
          <cell r="E14939" t="str">
            <v>3</v>
          </cell>
          <cell r="F14939" t="str">
            <v>Revenue</v>
          </cell>
          <cell r="G14939" t="str">
            <v>Repairs - Vehicles</v>
          </cell>
        </row>
        <row r="14940">
          <cell r="B14940">
            <v>89317</v>
          </cell>
          <cell r="C14940" t="str">
            <v>DOCTORS FEES OCT/NOV13</v>
          </cell>
          <cell r="D14940" t="str">
            <v>2919508</v>
          </cell>
          <cell r="E14940" t="str">
            <v>2</v>
          </cell>
          <cell r="F14940" t="str">
            <v>Revenue</v>
          </cell>
          <cell r="G14940" t="str">
            <v>Occupational Health/Doctors Fees</v>
          </cell>
        </row>
        <row r="14941">
          <cell r="B14941">
            <v>89319</v>
          </cell>
          <cell r="C14941" t="str">
            <v>CONSULTANCY 9/12/13-13/12/13</v>
          </cell>
          <cell r="D14941" t="str">
            <v>2900588</v>
          </cell>
          <cell r="E14941" t="str">
            <v>2</v>
          </cell>
          <cell r="F14941" t="str">
            <v>Revenue</v>
          </cell>
          <cell r="G14941" t="str">
            <v>Hired Management Support</v>
          </cell>
        </row>
        <row r="14942">
          <cell r="B14942">
            <v>89320</v>
          </cell>
          <cell r="C14942" t="str">
            <v>18 x SAF61000-50 11MM Rescue F</v>
          </cell>
          <cell r="D14942" t="str">
            <v>B379</v>
          </cell>
          <cell r="E14942" t="str">
            <v>B</v>
          </cell>
          <cell r="F14942" t="str">
            <v>Capital</v>
          </cell>
          <cell r="G14942" t="str">
            <v>Project Suspense</v>
          </cell>
        </row>
        <row r="14943">
          <cell r="B14943">
            <v>89321</v>
          </cell>
          <cell r="C14943" t="str">
            <v>4 x AQ228 Small VHF Classic.</v>
          </cell>
          <cell r="D14943" t="str">
            <v>B379</v>
          </cell>
          <cell r="E14943" t="str">
            <v>B</v>
          </cell>
          <cell r="F14943" t="str">
            <v>Capital</v>
          </cell>
          <cell r="G14943" t="str">
            <v>Project Suspense</v>
          </cell>
        </row>
        <row r="14944">
          <cell r="B14944">
            <v>89323</v>
          </cell>
          <cell r="C14944" t="str">
            <v>RECERTIFICATION AUDIT 3/12/13</v>
          </cell>
          <cell r="D14944" t="str">
            <v>2665517</v>
          </cell>
          <cell r="E14944" t="str">
            <v>2</v>
          </cell>
          <cell r="F14944" t="str">
            <v>Revenue</v>
          </cell>
          <cell r="G14944" t="str">
            <v>Health &amp; Safety Expenses</v>
          </cell>
        </row>
        <row r="14945">
          <cell r="B14945">
            <v>89324</v>
          </cell>
          <cell r="C14945" t="str">
            <v>Funds for Franking Machine</v>
          </cell>
          <cell r="D14945" t="str">
            <v>2460591</v>
          </cell>
          <cell r="E14945" t="str">
            <v>2</v>
          </cell>
          <cell r="F14945" t="str">
            <v>Revenue</v>
          </cell>
          <cell r="G14945" t="str">
            <v>Postage And Carriage</v>
          </cell>
        </row>
        <row r="14946">
          <cell r="B14946">
            <v>89325</v>
          </cell>
          <cell r="C14946" t="str">
            <v>LS24C45KBW/EN Samsung S24C450B</v>
          </cell>
          <cell r="D14946" t="str">
            <v>2100584</v>
          </cell>
          <cell r="E14946" t="str">
            <v>2</v>
          </cell>
          <cell r="F14946" t="str">
            <v>Revenue</v>
          </cell>
          <cell r="G14946" t="str">
            <v>Computer Hardware</v>
          </cell>
        </row>
        <row r="14947">
          <cell r="B14947">
            <v>89326</v>
          </cell>
          <cell r="C14947" t="str">
            <v>RENTAL SMARTWASHER</v>
          </cell>
          <cell r="D14947" t="str">
            <v>2061250</v>
          </cell>
          <cell r="E14947" t="str">
            <v>2</v>
          </cell>
          <cell r="F14947" t="str">
            <v>Revenue</v>
          </cell>
          <cell r="G14947" t="str">
            <v>Garages &amp; Workshops Tools</v>
          </cell>
        </row>
        <row r="14948">
          <cell r="B14948">
            <v>89327</v>
          </cell>
          <cell r="C14948" t="str">
            <v>APPLICATION CONSULTANCY LEAVE</v>
          </cell>
          <cell r="D14948" t="str">
            <v>2900505</v>
          </cell>
          <cell r="E14948" t="str">
            <v>2</v>
          </cell>
          <cell r="F14948" t="str">
            <v>Revenue</v>
          </cell>
          <cell r="G14948" t="str">
            <v>Hired Management Support</v>
          </cell>
        </row>
        <row r="14949">
          <cell r="B14949">
            <v>89328</v>
          </cell>
          <cell r="C14949" t="str">
            <v>OCT 13 FEE RECHARGE</v>
          </cell>
          <cell r="D14949" t="str">
            <v>2143583</v>
          </cell>
          <cell r="E14949" t="str">
            <v>2</v>
          </cell>
          <cell r="F14949" t="str">
            <v>Revenue</v>
          </cell>
          <cell r="G14949" t="str">
            <v>Telephone System Maint. &amp; Spares</v>
          </cell>
        </row>
        <row r="14950">
          <cell r="B14950">
            <v>89331</v>
          </cell>
          <cell r="C14950" t="str">
            <v>WATER CHARGES SEP13-DEC13</v>
          </cell>
          <cell r="D14950" t="str">
            <v>1350201</v>
          </cell>
          <cell r="E14950" t="str">
            <v>1</v>
          </cell>
          <cell r="F14950" t="str">
            <v>Revenue</v>
          </cell>
          <cell r="G14950" t="str">
            <v>Water/Sewerage Rates</v>
          </cell>
        </row>
        <row r="14951">
          <cell r="B14951">
            <v>89332</v>
          </cell>
          <cell r="C14951" t="str">
            <v>REPAIRS</v>
          </cell>
          <cell r="D14951" t="str">
            <v>3410250</v>
          </cell>
          <cell r="E14951" t="str">
            <v>3</v>
          </cell>
          <cell r="F14951" t="str">
            <v>Revenue</v>
          </cell>
          <cell r="G14951" t="str">
            <v>Repairs - Vehicles</v>
          </cell>
        </row>
        <row r="14952">
          <cell r="B14952">
            <v>89333</v>
          </cell>
          <cell r="C14952" t="str">
            <v>4 WAY PROTECTION VALVE</v>
          </cell>
          <cell r="D14952" t="str">
            <v>3410250</v>
          </cell>
          <cell r="E14952" t="str">
            <v>3</v>
          </cell>
          <cell r="F14952" t="str">
            <v>Revenue</v>
          </cell>
          <cell r="G14952" t="str">
            <v>Repairs - Vehicles</v>
          </cell>
        </row>
        <row r="14953">
          <cell r="B14953">
            <v>89334</v>
          </cell>
          <cell r="C14953" t="str">
            <v>RE INVOICE SINV109326</v>
          </cell>
          <cell r="D14953" t="str">
            <v>2480250</v>
          </cell>
          <cell r="E14953" t="str">
            <v>2</v>
          </cell>
          <cell r="F14953" t="str">
            <v>Revenue</v>
          </cell>
          <cell r="G14953" t="str">
            <v>Stationery, Comp/Copier Cons</v>
          </cell>
        </row>
        <row r="14954">
          <cell r="B14954">
            <v>89335</v>
          </cell>
          <cell r="C14954" t="str">
            <v>5 x CAMBS RED/WHITE COMMAND SU</v>
          </cell>
          <cell r="D14954" t="str">
            <v>2160522</v>
          </cell>
          <cell r="E14954" t="str">
            <v>2</v>
          </cell>
          <cell r="F14954" t="str">
            <v>Revenue</v>
          </cell>
          <cell r="G14954" t="str">
            <v>Operational Equipment -  Repairs &amp; Maint</v>
          </cell>
        </row>
        <row r="14955">
          <cell r="B14955">
            <v>89337</v>
          </cell>
          <cell r="C14955" t="str">
            <v>2 day CCTV Authorisation Train</v>
          </cell>
          <cell r="D14955" t="str">
            <v>2625515</v>
          </cell>
          <cell r="E14955" t="str">
            <v>2</v>
          </cell>
          <cell r="F14955" t="str">
            <v>Revenue</v>
          </cell>
          <cell r="G14955" t="str">
            <v>Training</v>
          </cell>
        </row>
        <row r="14956">
          <cell r="B14956">
            <v>89338</v>
          </cell>
          <cell r="C14956" t="str">
            <v>Insurance reinstatement valuat</v>
          </cell>
          <cell r="D14956" t="str">
            <v>1600585</v>
          </cell>
          <cell r="E14956" t="str">
            <v>1</v>
          </cell>
          <cell r="F14956" t="str">
            <v>Revenue</v>
          </cell>
          <cell r="G14956" t="str">
            <v>Property Valuations</v>
          </cell>
        </row>
        <row r="14957">
          <cell r="B14957">
            <v>89339</v>
          </cell>
          <cell r="C14957" t="str">
            <v>AIR BLOW GUN</v>
          </cell>
          <cell r="D14957" t="str">
            <v>2160250</v>
          </cell>
          <cell r="E14957" t="str">
            <v>2</v>
          </cell>
          <cell r="F14957" t="str">
            <v>Revenue</v>
          </cell>
          <cell r="G14957" t="str">
            <v>Operational Equipment -  Repairs &amp; Maint</v>
          </cell>
        </row>
        <row r="14958">
          <cell r="B14958">
            <v>89330</v>
          </cell>
          <cell r="C14958" t="str">
            <v>2 x 385/55/22.5 FRONT - MULTIS</v>
          </cell>
          <cell r="D14958" t="str">
            <v>3220250</v>
          </cell>
          <cell r="E14958" t="str">
            <v>3</v>
          </cell>
          <cell r="F14958" t="str">
            <v>Revenue</v>
          </cell>
          <cell r="G14958" t="str">
            <v>Tyres</v>
          </cell>
        </row>
        <row r="14959">
          <cell r="B14959">
            <v>89336</v>
          </cell>
          <cell r="C14959" t="str">
            <v>PREMIER INN NEWCASTLE</v>
          </cell>
          <cell r="D14959" t="str">
            <v>2164512</v>
          </cell>
          <cell r="E14959" t="str">
            <v>2</v>
          </cell>
          <cell r="F14959" t="str">
            <v>Revenue</v>
          </cell>
          <cell r="G14959" t="str">
            <v>Hydrants Maintenance (Sundries)</v>
          </cell>
        </row>
        <row r="14960">
          <cell r="B14960">
            <v>89340</v>
          </cell>
          <cell r="C14960" t="str">
            <v>Scrap cars to be delivered to</v>
          </cell>
          <cell r="D14960" t="str">
            <v>0887521</v>
          </cell>
          <cell r="E14960" t="str">
            <v>0</v>
          </cell>
          <cell r="F14960" t="str">
            <v>Revenue</v>
          </cell>
          <cell r="G14960" t="str">
            <v>Training - Devolved Budgets</v>
          </cell>
        </row>
        <row r="14961">
          <cell r="B14961">
            <v>89341</v>
          </cell>
          <cell r="C14961" t="str">
            <v>Buffet - Watch Commander Semin</v>
          </cell>
          <cell r="D14961" t="str">
            <v>0975521</v>
          </cell>
          <cell r="E14961" t="str">
            <v>0</v>
          </cell>
          <cell r="F14961" t="str">
            <v>Revenue</v>
          </cell>
          <cell r="G14961" t="str">
            <v>Canteen &amp; Messing</v>
          </cell>
        </row>
        <row r="14962">
          <cell r="B14962">
            <v>89342</v>
          </cell>
          <cell r="C14962" t="str">
            <v>UNAUTHORISED CHARGE PAYMENT</v>
          </cell>
          <cell r="D14962" t="str">
            <v>B326</v>
          </cell>
          <cell r="E14962" t="str">
            <v>B</v>
          </cell>
          <cell r="F14962" t="str">
            <v>Capital</v>
          </cell>
          <cell r="G14962" t="str">
            <v>Fire-fighter's Pension Scheme Suspense</v>
          </cell>
        </row>
        <row r="14963">
          <cell r="B14963">
            <v>89343</v>
          </cell>
          <cell r="C14963" t="str">
            <v>REGULAR CHARGES/ONE OFF ETA</v>
          </cell>
          <cell r="D14963" t="str">
            <v>2137583</v>
          </cell>
          <cell r="E14963" t="str">
            <v>2</v>
          </cell>
          <cell r="F14963" t="str">
            <v>Revenue</v>
          </cell>
          <cell r="G14963" t="str">
            <v>Telephone Call Charges - BT &amp; COLT</v>
          </cell>
        </row>
        <row r="14964">
          <cell r="B14964">
            <v>89344</v>
          </cell>
          <cell r="C14964" t="str">
            <v>Wood for FBT</v>
          </cell>
          <cell r="D14964" t="str">
            <v>0881507</v>
          </cell>
          <cell r="E14964" t="str">
            <v>0</v>
          </cell>
          <cell r="F14964" t="str">
            <v>Revenue</v>
          </cell>
          <cell r="G14964" t="str">
            <v>Training - Operational Training</v>
          </cell>
        </row>
        <row r="14965">
          <cell r="B14965">
            <v>89347</v>
          </cell>
          <cell r="C14965" t="str">
            <v>WATER CHARGES JUL13/DEC13</v>
          </cell>
          <cell r="D14965" t="str">
            <v>1350310</v>
          </cell>
          <cell r="E14965" t="str">
            <v>1</v>
          </cell>
          <cell r="F14965" t="str">
            <v>Revenue</v>
          </cell>
          <cell r="G14965" t="str">
            <v>Water/Sewerage Rates</v>
          </cell>
        </row>
        <row r="14966">
          <cell r="B14966">
            <v>89348</v>
          </cell>
          <cell r="C14966" t="str">
            <v>PUMP CHAMPION COURSE ANDY MILT</v>
          </cell>
          <cell r="D14966" t="str">
            <v>0820250</v>
          </cell>
          <cell r="E14966" t="str">
            <v>0</v>
          </cell>
          <cell r="F14966" t="str">
            <v>Revenue</v>
          </cell>
          <cell r="G14966" t="str">
            <v>Staff Training General (Non Uniformed)</v>
          </cell>
        </row>
        <row r="14967">
          <cell r="B14967">
            <v>89351</v>
          </cell>
          <cell r="C14967" t="str">
            <v>P/No: 58345 - BATTERY STRAP</v>
          </cell>
          <cell r="D14967" t="str">
            <v>3410250</v>
          </cell>
          <cell r="E14967" t="str">
            <v>3</v>
          </cell>
          <cell r="F14967" t="str">
            <v>Revenue</v>
          </cell>
          <cell r="G14967" t="str">
            <v>Repairs - Vehicles</v>
          </cell>
        </row>
        <row r="14968">
          <cell r="B14968">
            <v>89611</v>
          </cell>
          <cell r="C14968" t="str">
            <v>Consultancy Management. Series</v>
          </cell>
          <cell r="D14968" t="str">
            <v>0887517</v>
          </cell>
          <cell r="E14968" t="str">
            <v>0</v>
          </cell>
          <cell r="F14968" t="str">
            <v>Revenue</v>
          </cell>
          <cell r="G14968" t="str">
            <v>Training - Devolved Budgets</v>
          </cell>
        </row>
        <row r="14969">
          <cell r="B14969">
            <v>89612</v>
          </cell>
          <cell r="C14969" t="str">
            <v>Consultancy Management. Series</v>
          </cell>
          <cell r="D14969" t="str">
            <v>0887517</v>
          </cell>
          <cell r="E14969" t="str">
            <v>0</v>
          </cell>
          <cell r="F14969" t="str">
            <v>Revenue</v>
          </cell>
          <cell r="G14969" t="str">
            <v>Training - Devolved Budgets</v>
          </cell>
        </row>
        <row r="14970">
          <cell r="B14970">
            <v>89613</v>
          </cell>
          <cell r="C14970" t="str">
            <v>Consultancy Management. Series</v>
          </cell>
          <cell r="D14970" t="str">
            <v>0887517</v>
          </cell>
          <cell r="E14970" t="str">
            <v>0</v>
          </cell>
          <cell r="F14970" t="str">
            <v>Revenue</v>
          </cell>
          <cell r="G14970" t="str">
            <v>Training - Devolved Budgets</v>
          </cell>
        </row>
        <row r="14971">
          <cell r="B14971">
            <v>89614</v>
          </cell>
          <cell r="C14971" t="str">
            <v>Consultancy Management. Series</v>
          </cell>
          <cell r="D14971" t="str">
            <v>0887517</v>
          </cell>
          <cell r="E14971" t="str">
            <v>0</v>
          </cell>
          <cell r="F14971" t="str">
            <v>Revenue</v>
          </cell>
          <cell r="G14971" t="str">
            <v>Training - Devolved Budgets</v>
          </cell>
        </row>
        <row r="14972">
          <cell r="B14972">
            <v>89615</v>
          </cell>
          <cell r="C14972" t="str">
            <v>Consultancy Management. Series</v>
          </cell>
          <cell r="D14972" t="str">
            <v>0887517</v>
          </cell>
          <cell r="E14972" t="str">
            <v>0</v>
          </cell>
          <cell r="F14972" t="str">
            <v>Revenue</v>
          </cell>
          <cell r="G14972" t="str">
            <v>Training - Devolved Budgets</v>
          </cell>
        </row>
        <row r="14973">
          <cell r="B14973">
            <v>89622</v>
          </cell>
          <cell r="C14973" t="str">
            <v>FIRE SERVICE A FRAME POSTERS</v>
          </cell>
          <cell r="D14973" t="str">
            <v>2491506</v>
          </cell>
          <cell r="E14973" t="str">
            <v>2</v>
          </cell>
          <cell r="F14973" t="str">
            <v>Revenue</v>
          </cell>
          <cell r="G14973" t="str">
            <v>Marketing for Staff</v>
          </cell>
        </row>
        <row r="14974">
          <cell r="B14974">
            <v>89630</v>
          </cell>
          <cell r="C14974" t="str">
            <v>Rear appliance bay door A27-AD</v>
          </cell>
          <cell r="D14974" t="str">
            <v>1090203</v>
          </cell>
          <cell r="E14974" t="str">
            <v>1</v>
          </cell>
          <cell r="F14974" t="str">
            <v>Revenue</v>
          </cell>
          <cell r="G14974" t="str">
            <v>Unplanned   Maintenance</v>
          </cell>
        </row>
        <row r="14975">
          <cell r="B14975">
            <v>89631</v>
          </cell>
          <cell r="C14975" t="str">
            <v>ST NEOTS CARE/LIFT/RENTAL</v>
          </cell>
          <cell r="D14975" t="str">
            <v>1360309</v>
          </cell>
          <cell r="E14975" t="str">
            <v>1</v>
          </cell>
          <cell r="F14975" t="str">
            <v>Revenue</v>
          </cell>
          <cell r="G14975" t="str">
            <v>Cleaning Mats</v>
          </cell>
        </row>
        <row r="14976">
          <cell r="B14976">
            <v>89632</v>
          </cell>
          <cell r="C14976" t="str">
            <v>ELY CARE/LIFT/RENTAL</v>
          </cell>
          <cell r="D14976" t="str">
            <v>1360304</v>
          </cell>
          <cell r="E14976" t="str">
            <v>1</v>
          </cell>
          <cell r="F14976" t="str">
            <v>Revenue</v>
          </cell>
          <cell r="G14976" t="str">
            <v>Cleaning Materials</v>
          </cell>
        </row>
        <row r="14977">
          <cell r="B14977">
            <v>89633</v>
          </cell>
          <cell r="C14977" t="str">
            <v>H'DON CARE/LIFT/RENTAL</v>
          </cell>
          <cell r="D14977" t="str">
            <v>1360203</v>
          </cell>
          <cell r="E14977" t="str">
            <v>1</v>
          </cell>
          <cell r="F14977" t="str">
            <v>Revenue</v>
          </cell>
          <cell r="G14977" t="str">
            <v>Cleaning Materials</v>
          </cell>
        </row>
        <row r="14978">
          <cell r="B14978">
            <v>89634</v>
          </cell>
          <cell r="C14978" t="str">
            <v>RAMSEY CARE/LIFT/RENTAL</v>
          </cell>
          <cell r="D14978" t="str">
            <v>1360203</v>
          </cell>
          <cell r="E14978" t="str">
            <v>1</v>
          </cell>
          <cell r="F14978" t="str">
            <v>Revenue</v>
          </cell>
          <cell r="G14978" t="str">
            <v>Cleaning Materials</v>
          </cell>
        </row>
        <row r="14979">
          <cell r="B14979">
            <v>89635</v>
          </cell>
          <cell r="C14979" t="str">
            <v>YAXLEY CARE/LIFT/RENTAL</v>
          </cell>
          <cell r="D14979" t="str">
            <v>1360215</v>
          </cell>
          <cell r="E14979" t="str">
            <v>1</v>
          </cell>
          <cell r="F14979" t="str">
            <v>Revenue</v>
          </cell>
          <cell r="G14979" t="str">
            <v>Cleaning Mats</v>
          </cell>
        </row>
        <row r="14980">
          <cell r="B14980">
            <v>89636</v>
          </cell>
          <cell r="C14980" t="str">
            <v>ST IVES CARE/LIFT RENTAL</v>
          </cell>
          <cell r="D14980" t="str">
            <v>1361209</v>
          </cell>
          <cell r="E14980" t="str">
            <v>1</v>
          </cell>
          <cell r="F14980" t="str">
            <v>Revenue</v>
          </cell>
          <cell r="G14980" t="str">
            <v>Waste Management Exps</v>
          </cell>
        </row>
        <row r="14981">
          <cell r="B14981">
            <v>89946</v>
          </cell>
          <cell r="C14981" t="str">
            <v>RE PINV88597</v>
          </cell>
          <cell r="D14981" t="str">
            <v>2166250</v>
          </cell>
          <cell r="E14981" t="str">
            <v>2</v>
          </cell>
          <cell r="F14981" t="str">
            <v>Revenue</v>
          </cell>
          <cell r="G14981" t="str">
            <v>B.A./M.A.R.S./Gas Tight Suits - R&amp;M</v>
          </cell>
        </row>
        <row r="14982">
          <cell r="B14982">
            <v>89947</v>
          </cell>
          <cell r="C14982" t="str">
            <v>order cylinder x2support racks</v>
          </cell>
          <cell r="D14982" t="str">
            <v>2166250</v>
          </cell>
          <cell r="E14982" t="str">
            <v>2</v>
          </cell>
          <cell r="F14982" t="str">
            <v>Revenue</v>
          </cell>
          <cell r="G14982" t="str">
            <v>B.A./M.A.R.S./Gas Tight Suits - R&amp;M</v>
          </cell>
        </row>
        <row r="14983">
          <cell r="B14983">
            <v>89986</v>
          </cell>
          <cell r="C14983" t="str">
            <v>2 CARS TO BE DELIVERED TO A21</v>
          </cell>
          <cell r="D14983" t="str">
            <v>0820507</v>
          </cell>
          <cell r="E14983" t="str">
            <v>0</v>
          </cell>
          <cell r="F14983" t="str">
            <v>Revenue</v>
          </cell>
          <cell r="G14983" t="str">
            <v>Training Centre Equipment</v>
          </cell>
        </row>
        <row r="14984">
          <cell r="B14984">
            <v>89890</v>
          </cell>
          <cell r="C14984" t="str">
            <v>BUFFET</v>
          </cell>
          <cell r="D14984" t="str">
            <v>0975250</v>
          </cell>
          <cell r="E14984" t="str">
            <v>0</v>
          </cell>
          <cell r="F14984" t="str">
            <v>Revenue</v>
          </cell>
          <cell r="G14984" t="str">
            <v>Canteen &amp; Messing</v>
          </cell>
        </row>
        <row r="14985">
          <cell r="B14985">
            <v>89891</v>
          </cell>
          <cell r="C14985" t="str">
            <v>BUFFET X 4 REQUIRED FOR 17, 18</v>
          </cell>
          <cell r="D14985" t="str">
            <v>0975250</v>
          </cell>
          <cell r="E14985" t="str">
            <v>0</v>
          </cell>
          <cell r="F14985" t="str">
            <v>Revenue</v>
          </cell>
          <cell r="G14985" t="str">
            <v>Canteen &amp; Messing</v>
          </cell>
        </row>
        <row r="14986">
          <cell r="B14986">
            <v>89908</v>
          </cell>
          <cell r="C14986" t="str">
            <v>FUEL</v>
          </cell>
          <cell r="D14986" t="str">
            <v>3210250</v>
          </cell>
          <cell r="E14986" t="str">
            <v>3</v>
          </cell>
          <cell r="F14986" t="str">
            <v>Revenue</v>
          </cell>
          <cell r="G14986" t="str">
            <v>Petrol/Oil/Diesel Own Vehicles</v>
          </cell>
        </row>
        <row r="14987">
          <cell r="B14987">
            <v>89924</v>
          </cell>
          <cell r="C14987" t="str">
            <v>Immediate Care Core Skills Upd</v>
          </cell>
          <cell r="D14987" t="str">
            <v>0881507</v>
          </cell>
          <cell r="E14987" t="str">
            <v>0</v>
          </cell>
          <cell r="F14987" t="str">
            <v>Revenue</v>
          </cell>
          <cell r="G14987" t="str">
            <v>Training - Operational Training</v>
          </cell>
        </row>
        <row r="14988">
          <cell r="B14988">
            <v>89925</v>
          </cell>
          <cell r="C14988" t="str">
            <v>Emergency First Aid weekends</v>
          </cell>
          <cell r="D14988" t="str">
            <v>0881507</v>
          </cell>
          <cell r="E14988" t="str">
            <v>0</v>
          </cell>
          <cell r="F14988" t="str">
            <v>Revenue</v>
          </cell>
          <cell r="G14988" t="str">
            <v>Training - Operational Training</v>
          </cell>
        </row>
        <row r="14989">
          <cell r="B14989">
            <v>89937</v>
          </cell>
          <cell r="C14989" t="str">
            <v>Health &amp; Safety 2014- 28/01/14</v>
          </cell>
          <cell r="D14989" t="str">
            <v>0887517</v>
          </cell>
          <cell r="E14989" t="str">
            <v>0</v>
          </cell>
          <cell r="F14989" t="str">
            <v>Revenue</v>
          </cell>
          <cell r="G14989" t="str">
            <v>Training - Devolved Budgets</v>
          </cell>
        </row>
        <row r="14990">
          <cell r="B14990">
            <v>89989</v>
          </cell>
          <cell r="C14990" t="str">
            <v>Statement of Work - R11 and R2</v>
          </cell>
          <cell r="D14990" t="str">
            <v>2820504</v>
          </cell>
          <cell r="E14990" t="str">
            <v>2</v>
          </cell>
          <cell r="F14990" t="str">
            <v>Revenue</v>
          </cell>
          <cell r="G14990" t="str">
            <v>Project Programme Costs</v>
          </cell>
        </row>
        <row r="14991">
          <cell r="B14991">
            <v>89990</v>
          </cell>
          <cell r="C14991" t="str">
            <v>EXPENSES FOR IQBAL</v>
          </cell>
          <cell r="D14991" t="str">
            <v>2820504</v>
          </cell>
          <cell r="E14991" t="str">
            <v>2</v>
          </cell>
          <cell r="F14991" t="str">
            <v>Revenue</v>
          </cell>
          <cell r="G14991" t="str">
            <v>Project Programme Costs</v>
          </cell>
        </row>
        <row r="14992">
          <cell r="B14992">
            <v>89994</v>
          </cell>
          <cell r="C14992" t="str">
            <v>PASSAT WIPERS</v>
          </cell>
          <cell r="D14992" t="str">
            <v>3410250</v>
          </cell>
          <cell r="E14992" t="str">
            <v>3</v>
          </cell>
          <cell r="F14992" t="str">
            <v>Revenue</v>
          </cell>
          <cell r="G14992" t="str">
            <v>Repairs - Vehicles</v>
          </cell>
        </row>
        <row r="14993">
          <cell r="B14993">
            <v>89733</v>
          </cell>
          <cell r="C14993" t="str">
            <v>GAS SUPPLY NOV/DEC13</v>
          </cell>
          <cell r="D14993" t="str">
            <v>1340306</v>
          </cell>
          <cell r="E14993" t="str">
            <v>1</v>
          </cell>
          <cell r="F14993" t="str">
            <v>Revenue</v>
          </cell>
          <cell r="G14993" t="str">
            <v>Gas - Mains</v>
          </cell>
        </row>
        <row r="14994">
          <cell r="B14994">
            <v>89930</v>
          </cell>
          <cell r="C14994" t="str">
            <v>CFOA MEMBER FEE4/13-3/14</v>
          </cell>
          <cell r="D14994" t="str">
            <v>2615504</v>
          </cell>
          <cell r="E14994" t="str">
            <v>2</v>
          </cell>
          <cell r="F14994" t="str">
            <v>Revenue</v>
          </cell>
          <cell r="G14994" t="str">
            <v>Subscriptions - General</v>
          </cell>
        </row>
        <row r="14995">
          <cell r="B14995">
            <v>90004</v>
          </cell>
          <cell r="C14995" t="str">
            <v>GAS SUPPLY NOV/DEC13</v>
          </cell>
          <cell r="D14995" t="str">
            <v>1340201</v>
          </cell>
          <cell r="E14995" t="str">
            <v>1</v>
          </cell>
          <cell r="F14995" t="str">
            <v>Revenue</v>
          </cell>
          <cell r="G14995" t="str">
            <v>Gas - Mains</v>
          </cell>
        </row>
        <row r="14996">
          <cell r="B14996">
            <v>90005</v>
          </cell>
          <cell r="C14996" t="str">
            <v>GAS SUPPLY NOV/DEC13</v>
          </cell>
          <cell r="D14996" t="str">
            <v>1340210</v>
          </cell>
          <cell r="E14996" t="str">
            <v>1</v>
          </cell>
          <cell r="F14996" t="str">
            <v>Revenue</v>
          </cell>
          <cell r="G14996" t="str">
            <v>Gas - Mains</v>
          </cell>
        </row>
        <row r="14997">
          <cell r="B14997">
            <v>90006</v>
          </cell>
          <cell r="C14997" t="str">
            <v>GAS SUPPLY OCT/NOV13</v>
          </cell>
          <cell r="D14997" t="str">
            <v>1340201</v>
          </cell>
          <cell r="E14997" t="str">
            <v>1</v>
          </cell>
          <cell r="F14997" t="str">
            <v>Revenue</v>
          </cell>
          <cell r="G14997" t="str">
            <v>Gas - Mains</v>
          </cell>
        </row>
        <row r="14998">
          <cell r="B14998">
            <v>90008</v>
          </cell>
          <cell r="C14998" t="str">
            <v>GAS SUPPLY OCT/NOV113</v>
          </cell>
          <cell r="D14998" t="str">
            <v>1340210</v>
          </cell>
          <cell r="E14998" t="str">
            <v>1</v>
          </cell>
          <cell r="F14998" t="str">
            <v>Revenue</v>
          </cell>
          <cell r="G14998" t="str">
            <v>Gas - Mains</v>
          </cell>
        </row>
        <row r="14999">
          <cell r="B14999">
            <v>90009</v>
          </cell>
          <cell r="C14999" t="str">
            <v>GAS SUPPLY SEP/OCT13</v>
          </cell>
          <cell r="D14999" t="str">
            <v>1340201</v>
          </cell>
          <cell r="E14999" t="str">
            <v>1</v>
          </cell>
          <cell r="F14999" t="str">
            <v>Revenue</v>
          </cell>
          <cell r="G14999" t="str">
            <v>Gas - Mains</v>
          </cell>
        </row>
        <row r="15000">
          <cell r="B15000">
            <v>88511</v>
          </cell>
          <cell r="C15000" t="str">
            <v>CAMBOURNE SERVICE THEN BREAKDO</v>
          </cell>
          <cell r="D15000" t="str">
            <v>1090314</v>
          </cell>
          <cell r="E15000" t="str">
            <v>1</v>
          </cell>
          <cell r="F15000" t="str">
            <v>Revenue</v>
          </cell>
          <cell r="G15000" t="str">
            <v>Unplanned   Maintenance</v>
          </cell>
        </row>
        <row r="15001">
          <cell r="B15001">
            <v>89272</v>
          </cell>
          <cell r="C15001" t="str">
            <v>Consultancy Management</v>
          </cell>
          <cell r="D15001" t="str">
            <v>2900584</v>
          </cell>
          <cell r="E15001" t="str">
            <v>2</v>
          </cell>
          <cell r="F15001" t="str">
            <v>Revenue</v>
          </cell>
          <cell r="G15001" t="str">
            <v>Hired Management Support</v>
          </cell>
        </row>
        <row r="15002">
          <cell r="B15002">
            <v>89556</v>
          </cell>
          <cell r="C15002" t="str">
            <v>Provide new fire hydrant on ma</v>
          </cell>
          <cell r="D15002" t="str">
            <v>2162512</v>
          </cell>
          <cell r="E15002" t="str">
            <v>2</v>
          </cell>
          <cell r="F15002" t="str">
            <v>Revenue</v>
          </cell>
          <cell r="G15002" t="str">
            <v>Hydrants Installation/Conversion (Provn)</v>
          </cell>
        </row>
        <row r="15003">
          <cell r="B15003">
            <v>89658</v>
          </cell>
          <cell r="C15003" t="str">
            <v>DREAM upgrade Support</v>
          </cell>
          <cell r="D15003" t="str">
            <v>2900581</v>
          </cell>
          <cell r="E15003" t="str">
            <v>2</v>
          </cell>
          <cell r="F15003" t="str">
            <v>Revenue</v>
          </cell>
          <cell r="G15003" t="str">
            <v>Hired Management Support</v>
          </cell>
        </row>
        <row r="15004">
          <cell r="B15004">
            <v>90482</v>
          </cell>
          <cell r="C15004" t="str">
            <v>DOGS SANITARY DISPOSAL</v>
          </cell>
          <cell r="D15004" t="str">
            <v>1361202</v>
          </cell>
          <cell r="E15004" t="str">
            <v>1</v>
          </cell>
          <cell r="F15004" t="str">
            <v>Revenue</v>
          </cell>
          <cell r="G15004" t="str">
            <v>Waste Management Exps</v>
          </cell>
        </row>
        <row r="15005">
          <cell r="B15005">
            <v>89998</v>
          </cell>
          <cell r="C15005" t="str">
            <v>CIPFA's Fire and Rescue Servic</v>
          </cell>
          <cell r="D15005" t="str">
            <v>0887519</v>
          </cell>
          <cell r="E15005" t="str">
            <v>0</v>
          </cell>
          <cell r="F15005" t="str">
            <v>Revenue</v>
          </cell>
          <cell r="G15005" t="str">
            <v>Training - Devolved Budgets</v>
          </cell>
        </row>
        <row r="15006">
          <cell r="B15006">
            <v>89999</v>
          </cell>
          <cell r="C15006" t="str">
            <v>Maintence for 1 year  for aler</v>
          </cell>
          <cell r="D15006" t="str">
            <v>2141583</v>
          </cell>
          <cell r="E15006" t="str">
            <v>2</v>
          </cell>
          <cell r="F15006" t="str">
            <v>Revenue</v>
          </cell>
          <cell r="G15006" t="str">
            <v>Main Scheme Radio/Mobilising Equip.</v>
          </cell>
        </row>
        <row r="15007">
          <cell r="B15007">
            <v>90016</v>
          </cell>
          <cell r="C15007" t="str">
            <v>Engineer for a day at Cambourn</v>
          </cell>
          <cell r="D15007" t="str">
            <v>2141583</v>
          </cell>
          <cell r="E15007" t="str">
            <v>2</v>
          </cell>
          <cell r="F15007" t="str">
            <v>Revenue</v>
          </cell>
          <cell r="G15007" t="str">
            <v>Main Scheme Radio/Mobilising Equip.</v>
          </cell>
        </row>
        <row r="15008">
          <cell r="B15008">
            <v>19237</v>
          </cell>
          <cell r="C15008" t="str">
            <v>Please refer to invoice SF0008</v>
          </cell>
          <cell r="D15008" t="str">
            <v>2166522</v>
          </cell>
          <cell r="E15008" t="str">
            <v>2</v>
          </cell>
          <cell r="F15008" t="str">
            <v>Revenue</v>
          </cell>
          <cell r="G15008" t="str">
            <v>B.A./M.A.R.S./Gas Tight Suits - R&amp;M</v>
          </cell>
        </row>
        <row r="15009">
          <cell r="B15009">
            <v>14462</v>
          </cell>
          <cell r="C15009" t="str">
            <v>CFO Employment Contract Propos</v>
          </cell>
          <cell r="D15009" t="str">
            <v>2912100</v>
          </cell>
          <cell r="E15009" t="str">
            <v>2</v>
          </cell>
          <cell r="F15009" t="str">
            <v>Revenue</v>
          </cell>
          <cell r="G15009" t="str">
            <v>Legal Fees</v>
          </cell>
        </row>
        <row r="15010">
          <cell r="B15010">
            <v>94064</v>
          </cell>
          <cell r="C15010" t="str">
            <v xml:space="preserve">To supply and fit replacement </v>
          </cell>
          <cell r="D15010" t="str">
            <v>1090203</v>
          </cell>
          <cell r="E15010" t="str">
            <v>1</v>
          </cell>
          <cell r="F15010" t="str">
            <v>Revenue</v>
          </cell>
          <cell r="G15010" t="str">
            <v>Unplanned   Maintenance</v>
          </cell>
        </row>
        <row r="15011">
          <cell r="B15011">
            <v>94193</v>
          </cell>
          <cell r="C15011" t="str">
            <v>ELECTRIC CHARGES SEP14</v>
          </cell>
          <cell r="D15011" t="str">
            <v>1330314</v>
          </cell>
          <cell r="E15011" t="str">
            <v>1</v>
          </cell>
          <cell r="F15011" t="str">
            <v>Revenue</v>
          </cell>
          <cell r="G15011" t="str">
            <v>Electricity</v>
          </cell>
        </row>
        <row r="15012">
          <cell r="B15012">
            <v>94204</v>
          </cell>
          <cell r="C15012" t="str">
            <v>Half hourly electric meter_x000D_
 1</v>
          </cell>
          <cell r="D15012" t="str">
            <v>1330302</v>
          </cell>
          <cell r="E15012" t="str">
            <v>1</v>
          </cell>
          <cell r="F15012" t="str">
            <v>Revenue</v>
          </cell>
          <cell r="G15012" t="str">
            <v>Electricity</v>
          </cell>
        </row>
        <row r="15013">
          <cell r="B15013">
            <v>94206</v>
          </cell>
          <cell r="C15013" t="str">
            <v>WATER SUPPLY JUL14-OCT14</v>
          </cell>
          <cell r="D15013" t="str">
            <v>1350204</v>
          </cell>
          <cell r="E15013" t="str">
            <v>1</v>
          </cell>
          <cell r="F15013" t="str">
            <v>Revenue</v>
          </cell>
          <cell r="G15013" t="str">
            <v>Water/Sewerage Rates</v>
          </cell>
        </row>
        <row r="15014">
          <cell r="B15014">
            <v>94109</v>
          </cell>
          <cell r="C15014" t="str">
            <v>To eradicate fleas at the Occu</v>
          </cell>
          <cell r="D15014" t="str">
            <v>1090209</v>
          </cell>
          <cell r="E15014" t="str">
            <v>1</v>
          </cell>
          <cell r="F15014" t="str">
            <v>Revenue</v>
          </cell>
          <cell r="G15014" t="str">
            <v>Unplanned   Maintenance</v>
          </cell>
        </row>
        <row r="15015">
          <cell r="B15015">
            <v>94196</v>
          </cell>
          <cell r="D15015" t="str">
            <v>3410250</v>
          </cell>
          <cell r="E15015" t="str">
            <v>3</v>
          </cell>
          <cell r="F15015" t="str">
            <v>Revenue</v>
          </cell>
          <cell r="G15015" t="str">
            <v>Repairs - Vehicles</v>
          </cell>
        </row>
        <row r="15016">
          <cell r="B15016">
            <v>14315</v>
          </cell>
          <cell r="C15016" t="str">
            <v>IDS-CMBGFR DCOM-EML Serv</v>
          </cell>
          <cell r="D15016" t="str">
            <v>2900580</v>
          </cell>
          <cell r="E15016" t="str">
            <v>2</v>
          </cell>
          <cell r="F15016" t="str">
            <v>Revenue</v>
          </cell>
          <cell r="G15016" t="str">
            <v>Hired Management Support</v>
          </cell>
        </row>
        <row r="15017">
          <cell r="B15017">
            <v>93349</v>
          </cell>
          <cell r="C15017" t="str">
            <v>ICCS CALL TOUCH RE CREDIT 5002</v>
          </cell>
          <cell r="D15017" t="str">
            <v>2141594</v>
          </cell>
          <cell r="E15017" t="str">
            <v>2</v>
          </cell>
          <cell r="F15017" t="str">
            <v>Revenue</v>
          </cell>
          <cell r="G15017" t="str">
            <v>Main Scheme Radio/Mobilising Equip.</v>
          </cell>
        </row>
        <row r="15018">
          <cell r="B15018">
            <v>14298</v>
          </cell>
          <cell r="C15018" t="str">
            <v>EAP Services from 01.10.18-31.</v>
          </cell>
          <cell r="D15018" t="str">
            <v>2919508</v>
          </cell>
          <cell r="E15018" t="str">
            <v>2</v>
          </cell>
          <cell r="F15018" t="str">
            <v>Revenue</v>
          </cell>
          <cell r="G15018" t="str">
            <v>Occupational Health/Doctors Fees</v>
          </cell>
        </row>
        <row r="15019">
          <cell r="B15019">
            <v>93261</v>
          </cell>
          <cell r="C15019" t="str">
            <v>LOCAL AUTH CONFERENCE24/9 ROYA</v>
          </cell>
          <cell r="D15019" t="str">
            <v>0887509</v>
          </cell>
          <cell r="E15019" t="str">
            <v>0</v>
          </cell>
          <cell r="F15019" t="str">
            <v>Revenue</v>
          </cell>
          <cell r="G15019" t="str">
            <v>Training - Devolved Budgets</v>
          </cell>
        </row>
        <row r="15020">
          <cell r="B15020">
            <v>19203</v>
          </cell>
          <cell r="C15020" t="str">
            <v>30 KEY CABINET H/SECURITY</v>
          </cell>
          <cell r="D15020" t="str">
            <v>2000591</v>
          </cell>
          <cell r="E15020" t="str">
            <v>2</v>
          </cell>
          <cell r="F15020" t="str">
            <v>Revenue</v>
          </cell>
          <cell r="G15020" t="str">
            <v>Office Purchases (Incl. furniture)</v>
          </cell>
        </row>
        <row r="15021">
          <cell r="B15021">
            <v>100819</v>
          </cell>
          <cell r="C15021" t="str">
            <v xml:space="preserve">RECURRING CHARGES/ONE OFF/JAN </v>
          </cell>
          <cell r="D15021" t="str">
            <v>2137594</v>
          </cell>
          <cell r="E15021" t="str">
            <v>2</v>
          </cell>
          <cell r="F15021" t="str">
            <v>Revenue</v>
          </cell>
          <cell r="G15021" t="str">
            <v>Telephone Call Charges - BT &amp; COLT</v>
          </cell>
        </row>
        <row r="15022">
          <cell r="B15022">
            <v>95557</v>
          </cell>
          <cell r="C15022" t="str">
            <v>CYLINDER PROPANE SIZE B</v>
          </cell>
          <cell r="D15022" t="str">
            <v>0820507</v>
          </cell>
          <cell r="E15022" t="str">
            <v>0</v>
          </cell>
          <cell r="F15022" t="str">
            <v>Revenue</v>
          </cell>
          <cell r="G15022" t="str">
            <v>Training Centre Equipment</v>
          </cell>
        </row>
        <row r="15023">
          <cell r="B15023">
            <v>91086</v>
          </cell>
          <cell r="C15023" t="str">
            <v>COTTENHAM TRADE WASTE</v>
          </cell>
          <cell r="D15023" t="str">
            <v>1361303</v>
          </cell>
          <cell r="E15023" t="str">
            <v>1</v>
          </cell>
          <cell r="F15023" t="str">
            <v>Revenue</v>
          </cell>
          <cell r="G15023" t="str">
            <v>Waste Management Exps</v>
          </cell>
        </row>
        <row r="15024">
          <cell r="B15024">
            <v>95139</v>
          </cell>
          <cell r="C15024" t="str">
            <v>CALLS/OTHER CHARGES/RENTAL</v>
          </cell>
          <cell r="D15024" t="str">
            <v>2195594</v>
          </cell>
          <cell r="E15024" t="str">
            <v>2</v>
          </cell>
          <cell r="F15024" t="str">
            <v>Revenue</v>
          </cell>
          <cell r="G15024" t="str">
            <v>Mobile Phones</v>
          </cell>
        </row>
        <row r="15025">
          <cell r="B15025">
            <v>458</v>
          </cell>
          <cell r="C15025" t="str">
            <v>R/SACK POLY BLK BX200</v>
          </cell>
          <cell r="D15025" t="str">
            <v>2480591</v>
          </cell>
          <cell r="E15025" t="str">
            <v>2</v>
          </cell>
          <cell r="F15025" t="str">
            <v>Revenue</v>
          </cell>
          <cell r="G15025" t="str">
            <v>Stationery, Comp/Copier Cons</v>
          </cell>
        </row>
        <row r="15026">
          <cell r="B15026">
            <v>99661</v>
          </cell>
          <cell r="C15026" t="str">
            <v>MTH CHARGE PPE OCTOBER 2015</v>
          </cell>
          <cell r="D15026" t="str">
            <v>2711522</v>
          </cell>
          <cell r="E15026" t="str">
            <v>2</v>
          </cell>
          <cell r="F15026" t="str">
            <v>Revenue</v>
          </cell>
          <cell r="G15026" t="str">
            <v>Clothing Purchase - PPE</v>
          </cell>
        </row>
        <row r="15027">
          <cell r="B15027">
            <v>99999</v>
          </cell>
          <cell r="C15027" t="str">
            <v>RAMSEY CARE SEPT15</v>
          </cell>
          <cell r="D15027" t="str">
            <v>1361208</v>
          </cell>
          <cell r="E15027" t="str">
            <v>1</v>
          </cell>
          <cell r="F15027" t="str">
            <v>Revenue</v>
          </cell>
          <cell r="G15027" t="str">
            <v>Waste Management Exps</v>
          </cell>
        </row>
        <row r="15028">
          <cell r="B15028">
            <v>94297</v>
          </cell>
          <cell r="C15028" t="str">
            <v>CALL CHARGES/RENTAL/OTHER CHAR</v>
          </cell>
          <cell r="D15028" t="str">
            <v>2195594</v>
          </cell>
          <cell r="E15028" t="str">
            <v>2</v>
          </cell>
          <cell r="F15028" t="str">
            <v>Revenue</v>
          </cell>
          <cell r="G15028" t="str">
            <v>Mobile Phones</v>
          </cell>
        </row>
        <row r="15029">
          <cell r="B15029">
            <v>94298</v>
          </cell>
          <cell r="C15029" t="str">
            <v>NO NOTICE EXERCISE AUDIT 27/10</v>
          </cell>
          <cell r="D15029" t="str">
            <v>0881507</v>
          </cell>
          <cell r="E15029" t="str">
            <v>0</v>
          </cell>
          <cell r="F15029" t="str">
            <v>Revenue</v>
          </cell>
          <cell r="G15029" t="str">
            <v>Training - Operational Training</v>
          </cell>
        </row>
        <row r="15030">
          <cell r="B15030">
            <v>94299</v>
          </cell>
          <cell r="C15030" t="str">
            <v>FBT Training Sessions</v>
          </cell>
          <cell r="D15030" t="str">
            <v>0881507</v>
          </cell>
          <cell r="E15030" t="str">
            <v>0</v>
          </cell>
          <cell r="F15030" t="str">
            <v>Revenue</v>
          </cell>
          <cell r="G15030" t="str">
            <v>Training - Operational Training</v>
          </cell>
        </row>
        <row r="15031">
          <cell r="B15031">
            <v>90376</v>
          </cell>
          <cell r="C15031" t="str">
            <v>PROFESSIONAL PARTNERSHIP 4/14-</v>
          </cell>
          <cell r="D15031" t="str">
            <v>2615100</v>
          </cell>
          <cell r="E15031" t="str">
            <v>2</v>
          </cell>
          <cell r="F15031" t="str">
            <v>Revenue</v>
          </cell>
          <cell r="G15031" t="str">
            <v>Subscriptions - General</v>
          </cell>
        </row>
        <row r="15032">
          <cell r="B15032">
            <v>90308</v>
          </cell>
          <cell r="C15032" t="str">
            <v>P/T ADMIN W/E 07/02/2014</v>
          </cell>
          <cell r="D15032" t="str">
            <v>2922591</v>
          </cell>
          <cell r="E15032" t="str">
            <v>2</v>
          </cell>
          <cell r="F15032" t="str">
            <v>Revenue</v>
          </cell>
          <cell r="G15032" t="str">
            <v>Agency Staff</v>
          </cell>
        </row>
        <row r="15033">
          <cell r="B15033">
            <v>94148</v>
          </cell>
          <cell r="C15033" t="str">
            <v>MOBILE SERVICE CHARGES</v>
          </cell>
          <cell r="D15033" t="str">
            <v>2195594</v>
          </cell>
          <cell r="E15033" t="str">
            <v>2</v>
          </cell>
          <cell r="F15033" t="str">
            <v>Revenue</v>
          </cell>
          <cell r="G15033" t="str">
            <v>Mobile Phones</v>
          </cell>
        </row>
        <row r="15034">
          <cell r="B15034">
            <v>91937</v>
          </cell>
          <cell r="C15034" t="str">
            <v>Developing a website - Dave Re</v>
          </cell>
          <cell r="D15034" t="str">
            <v>0887592</v>
          </cell>
          <cell r="E15034" t="str">
            <v>0</v>
          </cell>
          <cell r="F15034" t="str">
            <v>Revenue</v>
          </cell>
          <cell r="G15034" t="str">
            <v>Training - Devolved Budgets</v>
          </cell>
        </row>
        <row r="15035">
          <cell r="B15035">
            <v>94291</v>
          </cell>
          <cell r="C15035" t="str">
            <v>629 BATTERIES</v>
          </cell>
          <cell r="D15035" t="str">
            <v>3410250</v>
          </cell>
          <cell r="E15035" t="str">
            <v>3</v>
          </cell>
          <cell r="F15035" t="str">
            <v>Revenue</v>
          </cell>
          <cell r="G15035" t="str">
            <v>Repairs - Vehicles</v>
          </cell>
        </row>
        <row r="15036">
          <cell r="B15036">
            <v>92785</v>
          </cell>
          <cell r="C15036" t="str">
            <v>SANJ HANDHELD JUL/AUG 14</v>
          </cell>
          <cell r="D15036" t="str">
            <v>2141594</v>
          </cell>
          <cell r="E15036" t="str">
            <v>2</v>
          </cell>
          <cell r="F15036" t="str">
            <v>Revenue</v>
          </cell>
          <cell r="G15036" t="str">
            <v>Main Scheme Radio/Mobilising Equip.</v>
          </cell>
        </row>
        <row r="15037">
          <cell r="B15037">
            <v>94293</v>
          </cell>
          <cell r="C15037" t="str">
            <v>SCREEN WASH</v>
          </cell>
          <cell r="D15037" t="str">
            <v>2160522</v>
          </cell>
          <cell r="E15037" t="str">
            <v>2</v>
          </cell>
          <cell r="F15037" t="str">
            <v>Revenue</v>
          </cell>
          <cell r="G15037" t="str">
            <v>Operational Equipment -  Repairs &amp; Maint</v>
          </cell>
        </row>
        <row r="15038">
          <cell r="B15038">
            <v>94295</v>
          </cell>
          <cell r="C15038" t="str">
            <v>H4 BULBS 20 PACK 12V</v>
          </cell>
          <cell r="D15038" t="str">
            <v>3410250</v>
          </cell>
          <cell r="E15038" t="str">
            <v>3</v>
          </cell>
          <cell r="F15038" t="str">
            <v>Revenue</v>
          </cell>
          <cell r="G15038" t="str">
            <v>Repairs - Vehicles</v>
          </cell>
        </row>
        <row r="15039">
          <cell r="B15039">
            <v>98880</v>
          </cell>
          <cell r="C15039" t="str">
            <v>LGSS Pension IAS19 Report Marc</v>
          </cell>
          <cell r="D15039" t="str">
            <v>2900501</v>
          </cell>
          <cell r="E15039" t="str">
            <v>2</v>
          </cell>
          <cell r="F15039" t="str">
            <v>Revenue</v>
          </cell>
          <cell r="G15039" t="str">
            <v>Hired Management Support</v>
          </cell>
        </row>
        <row r="15040">
          <cell r="B15040">
            <v>92797</v>
          </cell>
          <cell r="C15040" t="str">
            <v xml:space="preserve">FIRE BEHAVIOUR TRAINING </v>
          </cell>
          <cell r="D15040" t="str">
            <v>0881507</v>
          </cell>
          <cell r="E15040" t="str">
            <v>0</v>
          </cell>
          <cell r="F15040" t="str">
            <v>Revenue</v>
          </cell>
          <cell r="G15040" t="str">
            <v>Training - Operational Training</v>
          </cell>
        </row>
        <row r="15041">
          <cell r="B15041">
            <v>92574</v>
          </cell>
          <cell r="C15041" t="str">
            <v>EAR SPEAKER KIT</v>
          </cell>
          <cell r="D15041" t="str">
            <v>2166522</v>
          </cell>
          <cell r="E15041" t="str">
            <v>2</v>
          </cell>
          <cell r="F15041" t="str">
            <v>Revenue</v>
          </cell>
          <cell r="G15041" t="str">
            <v>B.A./M.A.R.S./Gas Tight Suits - R&amp;M</v>
          </cell>
        </row>
        <row r="15042">
          <cell r="B15042">
            <v>92723</v>
          </cell>
          <cell r="C15042" t="str">
            <v>CORPCENT 1/8/14-31/10/14</v>
          </cell>
          <cell r="D15042" t="str">
            <v>2011586</v>
          </cell>
          <cell r="E15042" t="str">
            <v>2</v>
          </cell>
          <cell r="F15042" t="str">
            <v>Revenue</v>
          </cell>
          <cell r="G15042" t="str">
            <v>MFD Rentals</v>
          </cell>
        </row>
        <row r="15043">
          <cell r="B15043">
            <v>92822</v>
          </cell>
          <cell r="C15043" t="str">
            <v>ST NEOTS STATION RE CREDIT 018</v>
          </cell>
          <cell r="D15043" t="str">
            <v>1090309</v>
          </cell>
          <cell r="E15043" t="str">
            <v>1</v>
          </cell>
          <cell r="F15043" t="str">
            <v>Revenue</v>
          </cell>
          <cell r="G15043" t="str">
            <v>Unplanned   Maintenance</v>
          </cell>
        </row>
        <row r="15044">
          <cell r="B15044">
            <v>88143</v>
          </cell>
          <cell r="C15044" t="str">
            <v>40 AMP FUSE</v>
          </cell>
          <cell r="D15044" t="str">
            <v>2160250</v>
          </cell>
          <cell r="E15044" t="str">
            <v>2</v>
          </cell>
          <cell r="F15044" t="str">
            <v>Revenue</v>
          </cell>
          <cell r="G15044" t="str">
            <v>Operational Equipment -  Repairs &amp; Maint</v>
          </cell>
        </row>
        <row r="15045">
          <cell r="B15045">
            <v>88144</v>
          </cell>
          <cell r="C15045" t="str">
            <v>CAP535</v>
          </cell>
          <cell r="D15045" t="str">
            <v>2160250</v>
          </cell>
          <cell r="E15045" t="str">
            <v>2</v>
          </cell>
          <cell r="F15045" t="str">
            <v>Revenue</v>
          </cell>
          <cell r="G15045" t="str">
            <v>Operational Equipment -  Repairs &amp; Maint</v>
          </cell>
        </row>
        <row r="15046">
          <cell r="B15046">
            <v>88145</v>
          </cell>
          <cell r="C15046" t="str">
            <v>PART No: LLB380T</v>
          </cell>
          <cell r="D15046" t="str">
            <v>2160250</v>
          </cell>
          <cell r="E15046" t="str">
            <v>2</v>
          </cell>
          <cell r="F15046" t="str">
            <v>Revenue</v>
          </cell>
          <cell r="G15046" t="str">
            <v>Operational Equipment -  Repairs &amp; Maint</v>
          </cell>
        </row>
        <row r="15047">
          <cell r="B15047">
            <v>88146</v>
          </cell>
          <cell r="C15047" t="str">
            <v>BATTERY 629</v>
          </cell>
          <cell r="D15047" t="str">
            <v>3410250</v>
          </cell>
          <cell r="E15047" t="str">
            <v>3</v>
          </cell>
          <cell r="F15047" t="str">
            <v>Revenue</v>
          </cell>
          <cell r="G15047" t="str">
            <v>Repairs - Vehicles</v>
          </cell>
        </row>
        <row r="15048">
          <cell r="B15048">
            <v>88147</v>
          </cell>
          <cell r="C15048" t="str">
            <v>Batteries</v>
          </cell>
          <cell r="D15048" t="str">
            <v>3410250</v>
          </cell>
          <cell r="E15048" t="str">
            <v>3</v>
          </cell>
          <cell r="F15048" t="str">
            <v>Revenue</v>
          </cell>
          <cell r="G15048" t="str">
            <v>Repairs - Vehicles</v>
          </cell>
        </row>
        <row r="15049">
          <cell r="B15049">
            <v>88148</v>
          </cell>
          <cell r="C15049" t="str">
            <v>CAP530</v>
          </cell>
          <cell r="D15049" t="str">
            <v>2160250</v>
          </cell>
          <cell r="E15049" t="str">
            <v>2</v>
          </cell>
          <cell r="F15049" t="str">
            <v>Revenue</v>
          </cell>
          <cell r="G15049" t="str">
            <v>Operational Equipment -  Repairs &amp; Maint</v>
          </cell>
        </row>
        <row r="15050">
          <cell r="B15050">
            <v>88154</v>
          </cell>
          <cell r="C15050" t="str">
            <v>scrap car for Kimbolton</v>
          </cell>
          <cell r="D15050" t="str">
            <v>0887591</v>
          </cell>
          <cell r="E15050" t="str">
            <v>0</v>
          </cell>
          <cell r="F15050" t="str">
            <v>Revenue</v>
          </cell>
          <cell r="G15050" t="str">
            <v>Training - Devolved Budgets</v>
          </cell>
        </row>
        <row r="15051">
          <cell r="B15051">
            <v>88155</v>
          </cell>
          <cell r="C15051" t="str">
            <v>Bottled Water @ £3.49 per case</v>
          </cell>
          <cell r="D15051" t="str">
            <v>2167591</v>
          </cell>
          <cell r="E15051" t="str">
            <v>2</v>
          </cell>
          <cell r="F15051" t="str">
            <v>Revenue</v>
          </cell>
          <cell r="G15051" t="str">
            <v>Operational Consumables - Devolved</v>
          </cell>
        </row>
        <row r="15052">
          <cell r="B15052">
            <v>88156</v>
          </cell>
          <cell r="C15052" t="str">
            <v>DOCTOR FEES</v>
          </cell>
          <cell r="D15052" t="str">
            <v>2919508</v>
          </cell>
          <cell r="E15052" t="str">
            <v>2</v>
          </cell>
          <cell r="F15052" t="str">
            <v>Revenue</v>
          </cell>
          <cell r="G15052" t="str">
            <v>Occupational Health/Doctors Fees</v>
          </cell>
        </row>
        <row r="15053">
          <cell r="B15053">
            <v>88157</v>
          </cell>
          <cell r="C15053" t="str">
            <v>EPAY SOFTWARE MAIN10/13-9/14</v>
          </cell>
          <cell r="D15053" t="str">
            <v>2109584</v>
          </cell>
          <cell r="E15053" t="str">
            <v>2</v>
          </cell>
          <cell r="F15053" t="str">
            <v>Revenue</v>
          </cell>
          <cell r="G15053" t="str">
            <v>Computer Software Annual Licence\Maint.</v>
          </cell>
        </row>
        <row r="15054">
          <cell r="B15054">
            <v>88158</v>
          </cell>
          <cell r="C15054" t="str">
            <v>PRODUCTION OF SA DOC/WORKSHOP</v>
          </cell>
          <cell r="D15054" t="str">
            <v>2605769</v>
          </cell>
          <cell r="E15054" t="str">
            <v>2</v>
          </cell>
          <cell r="F15054" t="str">
            <v>Revenue</v>
          </cell>
          <cell r="G15054" t="str">
            <v>Miscellaneous Holding Account</v>
          </cell>
        </row>
        <row r="15055">
          <cell r="B15055">
            <v>88160</v>
          </cell>
          <cell r="C15055" t="str">
            <v>MACHARIA WE28.07.2013</v>
          </cell>
          <cell r="D15055" t="str">
            <v>2900584</v>
          </cell>
          <cell r="E15055" t="str">
            <v>2</v>
          </cell>
          <cell r="F15055" t="str">
            <v>Revenue</v>
          </cell>
          <cell r="G15055" t="str">
            <v>Hired Management Support</v>
          </cell>
        </row>
        <row r="15056">
          <cell r="B15056">
            <v>88166</v>
          </cell>
          <cell r="C15056" t="str">
            <v>BT Calls and charges</v>
          </cell>
          <cell r="D15056" t="str">
            <v>2137583</v>
          </cell>
          <cell r="E15056" t="str">
            <v>2</v>
          </cell>
          <cell r="F15056" t="str">
            <v>Revenue</v>
          </cell>
          <cell r="G15056" t="str">
            <v>Telephone Call Charges - BT &amp; COLT</v>
          </cell>
        </row>
        <row r="15057">
          <cell r="B15057">
            <v>88163</v>
          </cell>
          <cell r="C15057" t="str">
            <v>EE Service fee July 13</v>
          </cell>
          <cell r="D15057" t="str">
            <v>2143583</v>
          </cell>
          <cell r="E15057" t="str">
            <v>2</v>
          </cell>
          <cell r="F15057" t="str">
            <v>Revenue</v>
          </cell>
          <cell r="G15057" t="str">
            <v>Telephone System Maint. &amp; Spares</v>
          </cell>
        </row>
        <row r="15058">
          <cell r="B15058">
            <v>88164</v>
          </cell>
          <cell r="C15058" t="str">
            <v>RE INVOICE TP9382</v>
          </cell>
          <cell r="D15058" t="str">
            <v>2820504</v>
          </cell>
          <cell r="E15058" t="str">
            <v>2</v>
          </cell>
          <cell r="F15058" t="str">
            <v>Revenue</v>
          </cell>
          <cell r="G15058" t="str">
            <v>Project Programme Costs</v>
          </cell>
        </row>
        <row r="15059">
          <cell r="B15059">
            <v>88182</v>
          </cell>
          <cell r="C15059" t="str">
            <v>Engineer to configure pc for s</v>
          </cell>
          <cell r="D15059" t="str">
            <v>2141583</v>
          </cell>
          <cell r="E15059" t="str">
            <v>2</v>
          </cell>
          <cell r="F15059" t="str">
            <v>Revenue</v>
          </cell>
          <cell r="G15059" t="str">
            <v>Main Scheme Radio/Mobilising Equip.</v>
          </cell>
        </row>
        <row r="15060">
          <cell r="B15060">
            <v>88183</v>
          </cell>
          <cell r="C15060" t="str">
            <v>25 mtrs x 52mm (2") Nova Layfl</v>
          </cell>
          <cell r="D15060" t="str">
            <v>B377</v>
          </cell>
          <cell r="E15060" t="str">
            <v>B</v>
          </cell>
          <cell r="F15060" t="str">
            <v>Capital</v>
          </cell>
          <cell r="G15060" t="str">
            <v>Operational Upgrade Project</v>
          </cell>
        </row>
        <row r="15061">
          <cell r="B15061">
            <v>88185</v>
          </cell>
          <cell r="C15061" t="str">
            <v>Consulting services 02.- 29.09</v>
          </cell>
          <cell r="D15061" t="str">
            <v>B114</v>
          </cell>
          <cell r="E15061" t="str">
            <v>B</v>
          </cell>
          <cell r="F15061" t="str">
            <v>Capital</v>
          </cell>
          <cell r="G15061" t="str">
            <v>Non-current Assets under construction</v>
          </cell>
        </row>
        <row r="15062">
          <cell r="B15062">
            <v>88186</v>
          </cell>
          <cell r="C15062" t="str">
            <v>Philip Sharpe expenses</v>
          </cell>
          <cell r="D15062" t="str">
            <v>2900584</v>
          </cell>
          <cell r="E15062" t="str">
            <v>2</v>
          </cell>
          <cell r="F15062" t="str">
            <v>Revenue</v>
          </cell>
          <cell r="G15062" t="str">
            <v>Hired Management Support</v>
          </cell>
        </row>
        <row r="15063">
          <cell r="B15063">
            <v>88187</v>
          </cell>
          <cell r="C15063" t="str">
            <v>Liquidline Delux Topping</v>
          </cell>
          <cell r="D15063" t="str">
            <v>0975591</v>
          </cell>
          <cell r="E15063" t="str">
            <v>0</v>
          </cell>
          <cell r="F15063" t="str">
            <v>Revenue</v>
          </cell>
          <cell r="G15063" t="str">
            <v>Canteen &amp; Messing</v>
          </cell>
        </row>
        <row r="15064">
          <cell r="B15064">
            <v>88167</v>
          </cell>
          <cell r="C15064" t="str">
            <v>HYDRANT KEY + BAR</v>
          </cell>
          <cell r="D15064" t="str">
            <v>2160250</v>
          </cell>
          <cell r="E15064" t="str">
            <v>2</v>
          </cell>
          <cell r="F15064" t="str">
            <v>Revenue</v>
          </cell>
          <cell r="G15064" t="str">
            <v>Operational Equipment -  Repairs &amp; Maint</v>
          </cell>
        </row>
        <row r="15065">
          <cell r="B15065">
            <v>88168</v>
          </cell>
          <cell r="C15065" t="str">
            <v>3/4" Ball Valve</v>
          </cell>
          <cell r="D15065" t="str">
            <v>3410250</v>
          </cell>
          <cell r="E15065" t="str">
            <v>3</v>
          </cell>
          <cell r="F15065" t="str">
            <v>Revenue</v>
          </cell>
          <cell r="G15065" t="str">
            <v>Repairs - Vehicles</v>
          </cell>
        </row>
        <row r="15066">
          <cell r="B15066">
            <v>88170</v>
          </cell>
          <cell r="C15066" t="str">
            <v>Lifepak CR Plus AED Wall Brack</v>
          </cell>
          <cell r="D15066" t="str">
            <v>2919508</v>
          </cell>
          <cell r="E15066" t="str">
            <v>2</v>
          </cell>
          <cell r="F15066" t="str">
            <v>Revenue</v>
          </cell>
          <cell r="G15066" t="str">
            <v>Occupational Health/Doctors Fees</v>
          </cell>
        </row>
        <row r="15067">
          <cell r="B15067">
            <v>88171</v>
          </cell>
          <cell r="C15067" t="str">
            <v>Fire strike rescue response</v>
          </cell>
          <cell r="D15067" t="str">
            <v>2940524</v>
          </cell>
          <cell r="E15067" t="str">
            <v>2</v>
          </cell>
          <cell r="F15067" t="str">
            <v>Revenue</v>
          </cell>
          <cell r="G15067" t="str">
            <v>Hired Water Rescue/Toilets</v>
          </cell>
        </row>
        <row r="15068">
          <cell r="B15068">
            <v>88173</v>
          </cell>
          <cell r="C15068" t="str">
            <v>Sawston rec eve 30.09.13 adver</v>
          </cell>
          <cell r="D15068" t="str">
            <v>2490506</v>
          </cell>
          <cell r="E15068" t="str">
            <v>2</v>
          </cell>
          <cell r="F15068" t="str">
            <v>Revenue</v>
          </cell>
          <cell r="G15068" t="str">
            <v>Advertising For Staff</v>
          </cell>
        </row>
        <row r="15069">
          <cell r="B15069">
            <v>88174</v>
          </cell>
          <cell r="C15069" t="str">
            <v>CARBON DIOXIDE SIZE VB</v>
          </cell>
          <cell r="D15069" t="str">
            <v>0820507</v>
          </cell>
          <cell r="E15069" t="str">
            <v>0</v>
          </cell>
          <cell r="F15069" t="str">
            <v>Revenue</v>
          </cell>
          <cell r="G15069" t="str">
            <v>Training Centre Equipment</v>
          </cell>
        </row>
        <row r="15070">
          <cell r="B15070">
            <v>88175</v>
          </cell>
          <cell r="C15070" t="str">
            <v>Uniflow V4 01/10- 31/12/13</v>
          </cell>
          <cell r="D15070" t="str">
            <v>2011586</v>
          </cell>
          <cell r="E15070" t="str">
            <v>2</v>
          </cell>
          <cell r="F15070" t="str">
            <v>Revenue</v>
          </cell>
          <cell r="G15070" t="str">
            <v>MFD Rentals</v>
          </cell>
        </row>
        <row r="15071">
          <cell r="B15071">
            <v>88176</v>
          </cell>
          <cell r="C15071" t="str">
            <v>Printing annual report</v>
          </cell>
          <cell r="D15071" t="str">
            <v>2481502</v>
          </cell>
          <cell r="E15071" t="str">
            <v>2</v>
          </cell>
          <cell r="F15071" t="str">
            <v>Revenue</v>
          </cell>
          <cell r="G15071" t="str">
            <v>External Printing (Corporate Contracts)</v>
          </cell>
        </row>
        <row r="15072">
          <cell r="B15072">
            <v>88177</v>
          </cell>
          <cell r="C15072" t="str">
            <v>SKIP RENTAL SEPT2013</v>
          </cell>
          <cell r="D15072" t="str">
            <v>0820507</v>
          </cell>
          <cell r="E15072" t="str">
            <v>0</v>
          </cell>
          <cell r="F15072" t="str">
            <v>Revenue</v>
          </cell>
          <cell r="G15072" t="str">
            <v>Training Centre Equipment</v>
          </cell>
        </row>
        <row r="15073">
          <cell r="B15073">
            <v>88178</v>
          </cell>
          <cell r="C15073" t="str">
            <v>EXPENSES DB2 HEALTHCHECK</v>
          </cell>
          <cell r="D15073" t="str">
            <v>2605769</v>
          </cell>
          <cell r="E15073" t="str">
            <v>2</v>
          </cell>
          <cell r="F15073" t="str">
            <v>Revenue</v>
          </cell>
          <cell r="G15073" t="str">
            <v>Miscellaneous Holding Account</v>
          </cell>
        </row>
        <row r="15074">
          <cell r="B15074">
            <v>88179</v>
          </cell>
          <cell r="C15074" t="str">
            <v>Consultancy Management - DB2 H</v>
          </cell>
          <cell r="D15074" t="str">
            <v>2605769</v>
          </cell>
          <cell r="E15074" t="str">
            <v>2</v>
          </cell>
          <cell r="F15074" t="str">
            <v>Revenue</v>
          </cell>
          <cell r="G15074" t="str">
            <v>Miscellaneous Holding Account</v>
          </cell>
        </row>
        <row r="15075">
          <cell r="B15075">
            <v>88181</v>
          </cell>
          <cell r="C15075" t="str">
            <v>Provision of PPE 01- 30/09/13</v>
          </cell>
          <cell r="D15075" t="str">
            <v>2711250</v>
          </cell>
          <cell r="E15075" t="str">
            <v>2</v>
          </cell>
          <cell r="F15075" t="str">
            <v>Revenue</v>
          </cell>
          <cell r="G15075" t="str">
            <v>Clothing Purchase - PPE</v>
          </cell>
        </row>
        <row r="15076">
          <cell r="B15076">
            <v>88188</v>
          </cell>
          <cell r="C15076" t="str">
            <v>2HOLE H/D PERFORATOR</v>
          </cell>
          <cell r="D15076" t="str">
            <v>2480591</v>
          </cell>
          <cell r="E15076" t="str">
            <v>2</v>
          </cell>
          <cell r="F15076" t="str">
            <v>Revenue</v>
          </cell>
          <cell r="G15076" t="str">
            <v>Stationery, Comp/Copier Cons</v>
          </cell>
        </row>
        <row r="15077">
          <cell r="B15077">
            <v>2761</v>
          </cell>
          <cell r="C15077" t="str">
            <v>GAS SUPPLY MARCH15-JAN16</v>
          </cell>
          <cell r="D15077" t="str">
            <v>1340304</v>
          </cell>
          <cell r="E15077" t="str">
            <v>1</v>
          </cell>
          <cell r="F15077" t="str">
            <v>Revenue</v>
          </cell>
          <cell r="G15077" t="str">
            <v>Gas - Mains</v>
          </cell>
        </row>
        <row r="15078">
          <cell r="B15078">
            <v>2769</v>
          </cell>
          <cell r="C15078" t="str">
            <v>GAS SUPPLY JUN/JUL16</v>
          </cell>
          <cell r="D15078" t="str">
            <v>1340305</v>
          </cell>
          <cell r="E15078" t="str">
            <v>1</v>
          </cell>
          <cell r="F15078" t="str">
            <v>Revenue</v>
          </cell>
          <cell r="G15078" t="str">
            <v>Gas - Mains</v>
          </cell>
        </row>
        <row r="15079">
          <cell r="B15079">
            <v>2783</v>
          </cell>
          <cell r="C15079" t="str">
            <v>GAS SUPPLY JULY 2016</v>
          </cell>
          <cell r="D15079" t="str">
            <v>1340314</v>
          </cell>
          <cell r="E15079" t="str">
            <v>1</v>
          </cell>
          <cell r="F15079" t="str">
            <v>Revenue</v>
          </cell>
          <cell r="G15079" t="str">
            <v>Gas - Mains</v>
          </cell>
        </row>
        <row r="15080">
          <cell r="B15080">
            <v>2650</v>
          </cell>
          <cell r="C15080" t="str">
            <v xml:space="preserve">11ST OF 2 INSTALMENTS 2016/17 </v>
          </cell>
          <cell r="D15080" t="str">
            <v>2980581</v>
          </cell>
          <cell r="E15080" t="str">
            <v>2</v>
          </cell>
          <cell r="F15080" t="str">
            <v>Revenue</v>
          </cell>
          <cell r="G15080" t="str">
            <v>External Audit Fees</v>
          </cell>
        </row>
        <row r="15081">
          <cell r="B15081">
            <v>2741</v>
          </cell>
          <cell r="C15081" t="str">
            <v>VEHICLE RECOVERY FROM HISTON T</v>
          </cell>
          <cell r="D15081" t="str">
            <v>3410250</v>
          </cell>
          <cell r="E15081" t="str">
            <v>3</v>
          </cell>
          <cell r="F15081" t="str">
            <v>Revenue</v>
          </cell>
          <cell r="G15081" t="str">
            <v>Repairs - Vehicles</v>
          </cell>
        </row>
        <row r="15082">
          <cell r="B15082">
            <v>2646</v>
          </cell>
          <cell r="C15082" t="str">
            <v>10,000 x Fire Engine / Red Bac</v>
          </cell>
          <cell r="D15082" t="str">
            <v>2624510</v>
          </cell>
          <cell r="E15082" t="str">
            <v>2</v>
          </cell>
          <cell r="F15082" t="str">
            <v>Revenue</v>
          </cell>
          <cell r="G15082" t="str">
            <v>Community Fire Safety Expenses</v>
          </cell>
        </row>
        <row r="15083">
          <cell r="B15083">
            <v>2787</v>
          </cell>
          <cell r="C15083" t="str">
            <v>PRE MOT INSPECTION</v>
          </cell>
          <cell r="D15083" t="str">
            <v>3410250</v>
          </cell>
          <cell r="E15083" t="str">
            <v>3</v>
          </cell>
          <cell r="F15083" t="str">
            <v>Revenue</v>
          </cell>
          <cell r="G15083" t="str">
            <v>Repairs - Vehicles</v>
          </cell>
        </row>
        <row r="15084">
          <cell r="B15084">
            <v>2788</v>
          </cell>
          <cell r="C15084" t="str">
            <v>BATTERY TERMINAL PROTECTOR</v>
          </cell>
          <cell r="D15084" t="str">
            <v>3410250</v>
          </cell>
          <cell r="E15084" t="str">
            <v>3</v>
          </cell>
          <cell r="F15084" t="str">
            <v>Revenue</v>
          </cell>
          <cell r="G15084" t="str">
            <v>Repairs - Vehicles</v>
          </cell>
        </row>
        <row r="15085">
          <cell r="B15085">
            <v>2516</v>
          </cell>
          <cell r="C15085" t="str">
            <v>Incident Command Assessor Trai</v>
          </cell>
          <cell r="D15085" t="str">
            <v>0881507</v>
          </cell>
          <cell r="E15085" t="str">
            <v>0</v>
          </cell>
          <cell r="F15085" t="str">
            <v>Revenue</v>
          </cell>
          <cell r="G15085" t="str">
            <v>Training - Operational Training</v>
          </cell>
        </row>
        <row r="15086">
          <cell r="B15086">
            <v>2789</v>
          </cell>
          <cell r="C15086" t="str">
            <v>Business Cards - Darryl Sharp</v>
          </cell>
          <cell r="D15086" t="str">
            <v>2481591</v>
          </cell>
          <cell r="E15086" t="str">
            <v>2</v>
          </cell>
          <cell r="F15086" t="str">
            <v>Revenue</v>
          </cell>
          <cell r="G15086" t="str">
            <v>External Printing (Corporate Contracts)</v>
          </cell>
        </row>
        <row r="15087">
          <cell r="B15087">
            <v>2704</v>
          </cell>
          <cell r="C15087" t="str">
            <v xml:space="preserve">BLUE CENTREFEED ROLLS </v>
          </cell>
          <cell r="D15087" t="str">
            <v>3410250</v>
          </cell>
          <cell r="E15087" t="str">
            <v>3</v>
          </cell>
          <cell r="F15087" t="str">
            <v>Revenue</v>
          </cell>
          <cell r="G15087" t="str">
            <v>Repairs - Vehicles</v>
          </cell>
        </row>
        <row r="15088">
          <cell r="B15088">
            <v>2786</v>
          </cell>
          <cell r="C15088" t="str">
            <v>13247e (smoking area sign)</v>
          </cell>
          <cell r="D15088" t="str">
            <v>2000591</v>
          </cell>
          <cell r="E15088" t="str">
            <v>2</v>
          </cell>
          <cell r="F15088" t="str">
            <v>Revenue</v>
          </cell>
          <cell r="G15088" t="str">
            <v>Office Purchases (Incl. furniture)</v>
          </cell>
        </row>
        <row r="15089">
          <cell r="B15089">
            <v>2123</v>
          </cell>
          <cell r="C15089" t="str">
            <v>Papworth Fire Station.  Your r</v>
          </cell>
          <cell r="D15089" t="str">
            <v>1092308</v>
          </cell>
          <cell r="E15089" t="str">
            <v>1</v>
          </cell>
          <cell r="F15089" t="str">
            <v>Revenue</v>
          </cell>
          <cell r="G15089" t="str">
            <v>Servicing Contracts</v>
          </cell>
        </row>
        <row r="15090">
          <cell r="B15090">
            <v>2126</v>
          </cell>
          <cell r="C15090" t="str">
            <v>Ramsey Fire Station.  Your ref</v>
          </cell>
          <cell r="D15090" t="str">
            <v>1092208</v>
          </cell>
          <cell r="E15090" t="str">
            <v>1</v>
          </cell>
          <cell r="F15090" t="str">
            <v>Revenue</v>
          </cell>
          <cell r="G15090" t="str">
            <v>Servicing Contracts</v>
          </cell>
        </row>
        <row r="15091">
          <cell r="B15091">
            <v>2706</v>
          </cell>
          <cell r="C15091" t="str">
            <v>Fit 1 x vertical rail blinds a</v>
          </cell>
          <cell r="D15091" t="str">
            <v>1090204</v>
          </cell>
          <cell r="E15091" t="str">
            <v>1</v>
          </cell>
          <cell r="F15091" t="str">
            <v>Revenue</v>
          </cell>
          <cell r="G15091" t="str">
            <v>Unplanned   Maintenance</v>
          </cell>
        </row>
        <row r="15092">
          <cell r="B15092">
            <v>2645</v>
          </cell>
          <cell r="C15092" t="str">
            <v xml:space="preserve">To carry out the cleaning and </v>
          </cell>
          <cell r="D15092" t="str">
            <v>1090204</v>
          </cell>
          <cell r="E15092" t="str">
            <v>1</v>
          </cell>
          <cell r="F15092" t="str">
            <v>Revenue</v>
          </cell>
          <cell r="G15092" t="str">
            <v>Unplanned   Maintenance</v>
          </cell>
        </row>
        <row r="15093">
          <cell r="B15093">
            <v>2124</v>
          </cell>
          <cell r="C15093" t="str">
            <v>To carry out fixed wire testin</v>
          </cell>
          <cell r="D15093" t="str">
            <v>1092314</v>
          </cell>
          <cell r="E15093" t="str">
            <v>1</v>
          </cell>
          <cell r="F15093" t="str">
            <v>Revenue</v>
          </cell>
          <cell r="G15093" t="str">
            <v>Servicing Contracts</v>
          </cell>
        </row>
        <row r="15094">
          <cell r="B15094">
            <v>2790</v>
          </cell>
          <cell r="C15094" t="str">
            <v>LONG LIFE SERVICE</v>
          </cell>
          <cell r="D15094" t="str">
            <v>3410250</v>
          </cell>
          <cell r="E15094" t="str">
            <v>3</v>
          </cell>
          <cell r="F15094" t="str">
            <v>Revenue</v>
          </cell>
          <cell r="G15094" t="str">
            <v>Repairs - Vehicles</v>
          </cell>
        </row>
        <row r="15095">
          <cell r="B15095">
            <v>2656</v>
          </cell>
          <cell r="C15095" t="str">
            <v>To carry out servicing of T-50</v>
          </cell>
          <cell r="D15095" t="str">
            <v>1092507</v>
          </cell>
          <cell r="E15095" t="str">
            <v>1</v>
          </cell>
          <cell r="F15095" t="str">
            <v>Revenue</v>
          </cell>
          <cell r="G15095" t="str">
            <v>Servicing Contracts</v>
          </cell>
        </row>
        <row r="15096">
          <cell r="B15096">
            <v>2286</v>
          </cell>
          <cell r="C15096" t="str">
            <v>SUPPLY/INSTALL NEW SOCKETS/KIM</v>
          </cell>
          <cell r="D15096" t="str">
            <v>1090204</v>
          </cell>
          <cell r="E15096" t="str">
            <v>1</v>
          </cell>
          <cell r="F15096" t="str">
            <v>Revenue</v>
          </cell>
          <cell r="G15096" t="str">
            <v>Unplanned   Maintenance</v>
          </cell>
        </row>
        <row r="15097">
          <cell r="B15097">
            <v>2796</v>
          </cell>
          <cell r="C15097" t="str">
            <v>POLISH SHOE BLACK 50ML</v>
          </cell>
          <cell r="D15097" t="str">
            <v>2167591</v>
          </cell>
          <cell r="E15097" t="str">
            <v>2</v>
          </cell>
          <cell r="F15097" t="str">
            <v>Revenue</v>
          </cell>
          <cell r="G15097" t="str">
            <v>Operational Consumables - Devolved</v>
          </cell>
        </row>
        <row r="15098">
          <cell r="B15098">
            <v>2798</v>
          </cell>
          <cell r="C15098" t="str">
            <v>PUNCH 2 HOLE DESK PA/GUIDE</v>
          </cell>
          <cell r="D15098" t="str">
            <v>2167591</v>
          </cell>
          <cell r="E15098" t="str">
            <v>2</v>
          </cell>
          <cell r="F15098" t="str">
            <v>Revenue</v>
          </cell>
          <cell r="G15098" t="str">
            <v>Operational Consumables - Devolved</v>
          </cell>
        </row>
        <row r="15099">
          <cell r="B15099">
            <v>2641</v>
          </cell>
          <cell r="C15099" t="str">
            <v>STAR FAX RTL 1/8/16-31/10/16</v>
          </cell>
          <cell r="D15099" t="str">
            <v>2109594</v>
          </cell>
          <cell r="E15099" t="str">
            <v>2</v>
          </cell>
          <cell r="F15099" t="str">
            <v>Revenue</v>
          </cell>
          <cell r="G15099" t="str">
            <v>Computer Software Annual Licence\Maint.</v>
          </cell>
        </row>
        <row r="15100">
          <cell r="B15100">
            <v>2670</v>
          </cell>
          <cell r="C15100" t="str">
            <v>MDM LICENCES 122M/72M/12M/22M/</v>
          </cell>
          <cell r="D15100" t="str">
            <v>2195594</v>
          </cell>
          <cell r="E15100" t="str">
            <v>2</v>
          </cell>
          <cell r="F15100" t="str">
            <v>Revenue</v>
          </cell>
          <cell r="G15100" t="str">
            <v>Mobile Phones</v>
          </cell>
        </row>
        <row r="15101">
          <cell r="B15101">
            <v>2692</v>
          </cell>
          <cell r="C15101" t="str">
            <v>Derig and remove old alerter a</v>
          </cell>
          <cell r="D15101" t="str">
            <v>2141594</v>
          </cell>
          <cell r="E15101" t="str">
            <v>2</v>
          </cell>
          <cell r="F15101" t="str">
            <v>Revenue</v>
          </cell>
          <cell r="G15101" t="str">
            <v>Main Scheme Radio/Mobilising Equip.</v>
          </cell>
        </row>
        <row r="15102">
          <cell r="B15102">
            <v>2791</v>
          </cell>
          <cell r="C15102" t="str">
            <v>Iphone 6s MKQJ2B/A</v>
          </cell>
          <cell r="D15102" t="str">
            <v>2195594</v>
          </cell>
          <cell r="E15102" t="str">
            <v>2</v>
          </cell>
          <cell r="F15102" t="str">
            <v>Revenue</v>
          </cell>
          <cell r="G15102" t="str">
            <v>Mobile Phones</v>
          </cell>
        </row>
        <row r="15103">
          <cell r="B15103">
            <v>2792</v>
          </cell>
          <cell r="C15103" t="str">
            <v>REPAIR/WATER PUMP/COOLANT</v>
          </cell>
          <cell r="D15103" t="str">
            <v>3410250</v>
          </cell>
          <cell r="E15103" t="str">
            <v>3</v>
          </cell>
          <cell r="F15103" t="str">
            <v>Revenue</v>
          </cell>
          <cell r="G15103" t="str">
            <v>Repairs - Vehicles</v>
          </cell>
        </row>
        <row r="15104">
          <cell r="B15104">
            <v>2793</v>
          </cell>
          <cell r="C15104" t="str">
            <v xml:space="preserve">DRILL SET 216PCS MAKITA_x000D_
</v>
          </cell>
          <cell r="D15104" t="str">
            <v>2167591</v>
          </cell>
          <cell r="E15104" t="str">
            <v>2</v>
          </cell>
          <cell r="F15104" t="str">
            <v>Revenue</v>
          </cell>
          <cell r="G15104" t="str">
            <v>Operational Consumables - Devolved</v>
          </cell>
        </row>
        <row r="15105">
          <cell r="B15105">
            <v>2795</v>
          </cell>
          <cell r="C15105" t="str">
            <v>HOLIDAY INN NORTHAMPTON</v>
          </cell>
          <cell r="D15105" t="str">
            <v>2410507</v>
          </cell>
          <cell r="E15105" t="str">
            <v>2</v>
          </cell>
          <cell r="F15105" t="str">
            <v>Revenue</v>
          </cell>
          <cell r="G15105" t="str">
            <v>Staff Travelling &amp; Subsistence</v>
          </cell>
        </row>
        <row r="15106">
          <cell r="B15106">
            <v>2625</v>
          </cell>
          <cell r="C15106" t="str">
            <v>ELY TV LICENCE TO 31/8/2017</v>
          </cell>
          <cell r="D15106" t="str">
            <v>2606304</v>
          </cell>
          <cell r="E15106" t="str">
            <v>2</v>
          </cell>
          <cell r="F15106" t="str">
            <v>Revenue</v>
          </cell>
          <cell r="G15106" t="str">
            <v>TV Licences</v>
          </cell>
        </row>
        <row r="15107">
          <cell r="B15107">
            <v>2693</v>
          </cell>
          <cell r="C15107" t="str">
            <v>1 Year Maintenance for Cambrid</v>
          </cell>
          <cell r="D15107" t="str">
            <v>2100594</v>
          </cell>
          <cell r="E15107" t="str">
            <v>2</v>
          </cell>
          <cell r="F15107" t="str">
            <v>Revenue</v>
          </cell>
          <cell r="G15107" t="str">
            <v>Computer Hardware</v>
          </cell>
        </row>
        <row r="15108">
          <cell r="B15108">
            <v>2576</v>
          </cell>
          <cell r="C15108" t="str">
            <v>Calibration Service of Micro I</v>
          </cell>
          <cell r="D15108" t="str">
            <v>2605514</v>
          </cell>
          <cell r="E15108" t="str">
            <v>2</v>
          </cell>
          <cell r="F15108" t="str">
            <v>Revenue</v>
          </cell>
          <cell r="G15108" t="str">
            <v>Miscellaneous Holding Account</v>
          </cell>
        </row>
        <row r="15109">
          <cell r="B15109">
            <v>97535</v>
          </cell>
          <cell r="C15109" t="str">
            <v>A4 REINF.POCKET pk 100</v>
          </cell>
          <cell r="D15109" t="str">
            <v>2480591</v>
          </cell>
          <cell r="E15109" t="str">
            <v>2</v>
          </cell>
          <cell r="F15109" t="str">
            <v>Revenue</v>
          </cell>
          <cell r="G15109" t="str">
            <v>Stationery, Comp/Copier Cons</v>
          </cell>
        </row>
        <row r="15110">
          <cell r="B15110">
            <v>97548</v>
          </cell>
          <cell r="C15110" t="str">
            <v>PENCIL CHINAGRAPH BLACK</v>
          </cell>
          <cell r="D15110" t="str">
            <v>2480591</v>
          </cell>
          <cell r="E15110" t="str">
            <v>2</v>
          </cell>
          <cell r="F15110" t="str">
            <v>Revenue</v>
          </cell>
          <cell r="G15110" t="str">
            <v>Stationery, Comp/Copier Cons</v>
          </cell>
        </row>
        <row r="15111">
          <cell r="B15111">
            <v>97550</v>
          </cell>
          <cell r="C15111" t="str">
            <v>PLATE DINNER OPALWAR 237MM</v>
          </cell>
          <cell r="D15111" t="str">
            <v>0975398</v>
          </cell>
          <cell r="E15111" t="str">
            <v>0</v>
          </cell>
          <cell r="F15111" t="str">
            <v>Revenue</v>
          </cell>
          <cell r="G15111" t="str">
            <v>Canteen &amp; Messing</v>
          </cell>
        </row>
        <row r="15112">
          <cell r="B15112">
            <v>97552</v>
          </cell>
          <cell r="C15112" t="str">
            <v>600x50 ADHESIVE HD PROTEDTION</v>
          </cell>
          <cell r="D15112" t="str">
            <v>2160522</v>
          </cell>
          <cell r="E15112" t="str">
            <v>2</v>
          </cell>
          <cell r="F15112" t="str">
            <v>Revenue</v>
          </cell>
          <cell r="G15112" t="str">
            <v>Operational Equipment -  Repairs &amp; Maint</v>
          </cell>
        </row>
        <row r="15113">
          <cell r="B15113">
            <v>97446</v>
          </cell>
          <cell r="C15113" t="str">
            <v>WASHER/BOLT/SEALANT/DISC ETC</v>
          </cell>
          <cell r="D15113" t="str">
            <v>2061250</v>
          </cell>
          <cell r="E15113" t="str">
            <v>2</v>
          </cell>
          <cell r="F15113" t="str">
            <v>Revenue</v>
          </cell>
          <cell r="G15113" t="str">
            <v>Garages &amp; Workshops Tools</v>
          </cell>
        </row>
        <row r="15114">
          <cell r="B15114">
            <v>96966</v>
          </cell>
          <cell r="C15114" t="str">
            <v>SOW 1001374 = Cambridgeshire F</v>
          </cell>
          <cell r="D15114" t="str">
            <v>2820504</v>
          </cell>
          <cell r="E15114" t="str">
            <v>2</v>
          </cell>
          <cell r="F15114" t="str">
            <v>Revenue</v>
          </cell>
          <cell r="G15114" t="str">
            <v>Project Programme Costs</v>
          </cell>
        </row>
        <row r="15115">
          <cell r="B15115">
            <v>97583</v>
          </cell>
          <cell r="C15115" t="str">
            <v>PARKSIDE LEGAL 11/3/15-30/4/15</v>
          </cell>
          <cell r="D15115" t="str">
            <v>2912100</v>
          </cell>
          <cell r="E15115" t="str">
            <v>2</v>
          </cell>
          <cell r="F15115" t="str">
            <v>Revenue</v>
          </cell>
          <cell r="G15115" t="str">
            <v>Legal Fees</v>
          </cell>
        </row>
        <row r="15116">
          <cell r="B15116">
            <v>97587</v>
          </cell>
          <cell r="C15116" t="str">
            <v>Conference: Employment Medical</v>
          </cell>
          <cell r="D15116" t="str">
            <v>2919508</v>
          </cell>
          <cell r="E15116" t="str">
            <v>2</v>
          </cell>
          <cell r="F15116" t="str">
            <v>Revenue</v>
          </cell>
          <cell r="G15116" t="str">
            <v>Occupational Health/Doctors Fees</v>
          </cell>
        </row>
        <row r="15117">
          <cell r="B15117">
            <v>97589</v>
          </cell>
          <cell r="C15117" t="str">
            <v>TODOROVA BIKES/OTHER EQUIPMENT</v>
          </cell>
          <cell r="D15117" t="str">
            <v>B226</v>
          </cell>
          <cell r="E15117" t="str">
            <v>B</v>
          </cell>
          <cell r="F15117" t="str">
            <v>Capital</v>
          </cell>
          <cell r="G15117" t="str">
            <v>Cycle Scheme</v>
          </cell>
        </row>
        <row r="15118">
          <cell r="B15118">
            <v>97591</v>
          </cell>
          <cell r="C15118" t="str">
            <v>LOCUM CHARGES 20/5/15</v>
          </cell>
          <cell r="D15118" t="str">
            <v>2919508</v>
          </cell>
          <cell r="E15118" t="str">
            <v>2</v>
          </cell>
          <cell r="F15118" t="str">
            <v>Revenue</v>
          </cell>
          <cell r="G15118" t="str">
            <v>Occupational Health/Doctors Fees</v>
          </cell>
        </row>
        <row r="15119">
          <cell r="B15119">
            <v>97567</v>
          </cell>
          <cell r="C15119" t="str">
            <v xml:space="preserve">Charger in appliance bay 3 at </v>
          </cell>
          <cell r="D15119" t="str">
            <v>1090211</v>
          </cell>
          <cell r="E15119" t="str">
            <v>1</v>
          </cell>
          <cell r="F15119" t="str">
            <v>Revenue</v>
          </cell>
          <cell r="G15119" t="str">
            <v>Unplanned   Maintenance</v>
          </cell>
        </row>
        <row r="15120">
          <cell r="B15120">
            <v>97581</v>
          </cell>
          <cell r="C15120" t="str">
            <v>1 scrap car to be delivered to</v>
          </cell>
          <cell r="D15120" t="str">
            <v>0887500</v>
          </cell>
          <cell r="E15120" t="str">
            <v>0</v>
          </cell>
          <cell r="F15120" t="str">
            <v>Revenue</v>
          </cell>
          <cell r="G15120" t="str">
            <v>Training - Devolved Budgets</v>
          </cell>
        </row>
        <row r="15121">
          <cell r="B15121">
            <v>97585</v>
          </cell>
          <cell r="C15121" t="str">
            <v>BAI - 6-15/7/15</v>
          </cell>
          <cell r="D15121" t="str">
            <v>2917507</v>
          </cell>
          <cell r="E15121" t="str">
            <v>2</v>
          </cell>
          <cell r="F15121" t="str">
            <v>Revenue</v>
          </cell>
          <cell r="G15121" t="str">
            <v>RIngfenced Fire Service College Training/Expenses</v>
          </cell>
        </row>
        <row r="15122">
          <cell r="B15122">
            <v>97575</v>
          </cell>
          <cell r="C15122" t="str">
            <v>STANDING CHARGE</v>
          </cell>
          <cell r="D15122" t="str">
            <v>2166250</v>
          </cell>
          <cell r="E15122" t="str">
            <v>2</v>
          </cell>
          <cell r="F15122" t="str">
            <v>Revenue</v>
          </cell>
          <cell r="G15122" t="str">
            <v>B.A./M.A.R.S./Gas Tight Suits - R&amp;M</v>
          </cell>
        </row>
        <row r="15123">
          <cell r="B15123">
            <v>97586</v>
          </cell>
          <cell r="C15123" t="str">
            <v>Black Fabric ribbon</v>
          </cell>
          <cell r="D15123" t="str">
            <v>2480591</v>
          </cell>
          <cell r="E15123" t="str">
            <v>2</v>
          </cell>
          <cell r="F15123" t="str">
            <v>Revenue</v>
          </cell>
          <cell r="G15123" t="str">
            <v>Stationery, Comp/Copier Cons</v>
          </cell>
        </row>
        <row r="15124">
          <cell r="B15124">
            <v>97584</v>
          </cell>
          <cell r="C15124" t="str">
            <v>OSTVI - 15-17/6/15</v>
          </cell>
          <cell r="D15124" t="str">
            <v>2917507</v>
          </cell>
          <cell r="E15124" t="str">
            <v>2</v>
          </cell>
          <cell r="F15124" t="str">
            <v>Revenue</v>
          </cell>
          <cell r="G15124" t="str">
            <v>RIngfenced Fire Service College Training/Expenses</v>
          </cell>
        </row>
        <row r="15125">
          <cell r="B15125">
            <v>97588</v>
          </cell>
          <cell r="C15125" t="str">
            <v>Central heating boiler at Sawt</v>
          </cell>
          <cell r="D15125" t="str">
            <v>1090210</v>
          </cell>
          <cell r="E15125" t="str">
            <v>1</v>
          </cell>
          <cell r="F15125" t="str">
            <v>Revenue</v>
          </cell>
          <cell r="G15125" t="str">
            <v>Unplanned   Maintenance</v>
          </cell>
        </row>
        <row r="15126">
          <cell r="B15126">
            <v>97590</v>
          </cell>
          <cell r="C15126" t="str">
            <v>Central heating boiler running</v>
          </cell>
          <cell r="D15126" t="str">
            <v>1090311</v>
          </cell>
          <cell r="E15126" t="str">
            <v>1</v>
          </cell>
          <cell r="F15126" t="str">
            <v>Revenue</v>
          </cell>
          <cell r="G15126" t="str">
            <v>Unplanned   Maintenance</v>
          </cell>
        </row>
        <row r="15127">
          <cell r="B15127">
            <v>97592</v>
          </cell>
          <cell r="C15127" t="str">
            <v>New sizing kit to be delivered</v>
          </cell>
          <cell r="D15127" t="str">
            <v>2712522</v>
          </cell>
          <cell r="E15127" t="str">
            <v>2</v>
          </cell>
          <cell r="F15127" t="str">
            <v>Revenue</v>
          </cell>
          <cell r="G15127" t="str">
            <v>Clothing Purchase  Hunters (Non PPE)</v>
          </cell>
        </row>
        <row r="15128">
          <cell r="B15128">
            <v>97594</v>
          </cell>
          <cell r="C15128" t="str">
            <v>ARGOSHEILD SIZE Y</v>
          </cell>
          <cell r="D15128" t="str">
            <v>2061250</v>
          </cell>
          <cell r="E15128" t="str">
            <v>2</v>
          </cell>
          <cell r="F15128" t="str">
            <v>Revenue</v>
          </cell>
          <cell r="G15128" t="str">
            <v>Garages &amp; Workshops Tools</v>
          </cell>
        </row>
        <row r="15129">
          <cell r="B15129">
            <v>97593</v>
          </cell>
          <cell r="C15129" t="str">
            <v>STORAGE OF BOXES JUL2015-SEPT2</v>
          </cell>
          <cell r="D15129" t="str">
            <v>2919508</v>
          </cell>
          <cell r="E15129" t="str">
            <v>2</v>
          </cell>
          <cell r="F15129" t="str">
            <v>Revenue</v>
          </cell>
          <cell r="G15129" t="str">
            <v>Occupational Health/Doctors Fees</v>
          </cell>
        </row>
        <row r="15130">
          <cell r="B15130">
            <v>97598</v>
          </cell>
          <cell r="C15130" t="str">
            <v>RENTAL CHARGES/ONE OFF/PAYMENT</v>
          </cell>
          <cell r="D15130" t="str">
            <v>2137594</v>
          </cell>
          <cell r="E15130" t="str">
            <v>2</v>
          </cell>
          <cell r="F15130" t="str">
            <v>Revenue</v>
          </cell>
          <cell r="G15130" t="str">
            <v>Telephone Call Charges - BT &amp; COLT</v>
          </cell>
        </row>
        <row r="15131">
          <cell r="B15131">
            <v>97604</v>
          </cell>
          <cell r="C15131" t="str">
            <v>THORNEY ROAD CONTRACT JUL15-SE</v>
          </cell>
          <cell r="D15131" t="str">
            <v>1361212</v>
          </cell>
          <cell r="E15131" t="str">
            <v>1</v>
          </cell>
          <cell r="F15131" t="str">
            <v>Revenue</v>
          </cell>
          <cell r="G15131" t="str">
            <v>Waste Management Exps</v>
          </cell>
        </row>
        <row r="15132">
          <cell r="B15132">
            <v>97595</v>
          </cell>
          <cell r="C15132" t="str">
            <v>OXYGEN SIZE W</v>
          </cell>
          <cell r="D15132" t="str">
            <v>2061250</v>
          </cell>
          <cell r="E15132" t="str">
            <v>2</v>
          </cell>
          <cell r="F15132" t="str">
            <v>Revenue</v>
          </cell>
          <cell r="G15132" t="str">
            <v>Garages &amp; Workshops Tools</v>
          </cell>
        </row>
        <row r="15133">
          <cell r="B15133">
            <v>97606</v>
          </cell>
          <cell r="C15133" t="str">
            <v>OLD ROSE/CROWN HOTEL BIRMINGHA</v>
          </cell>
          <cell r="D15133" t="str">
            <v>2410769</v>
          </cell>
          <cell r="E15133" t="str">
            <v>2</v>
          </cell>
          <cell r="F15133" t="str">
            <v>Revenue</v>
          </cell>
          <cell r="G15133" t="str">
            <v>Staff Travelling &amp; Subsistence</v>
          </cell>
        </row>
        <row r="15134">
          <cell r="B15134">
            <v>99985</v>
          </cell>
          <cell r="C15134" t="str">
            <v>ANTI FREEZE</v>
          </cell>
          <cell r="D15134" t="str">
            <v>3410250</v>
          </cell>
          <cell r="E15134" t="str">
            <v>3</v>
          </cell>
          <cell r="F15134" t="str">
            <v>Revenue</v>
          </cell>
          <cell r="G15134" t="str">
            <v>Repairs - Vehicles</v>
          </cell>
        </row>
        <row r="15135">
          <cell r="B15135">
            <v>99988</v>
          </cell>
          <cell r="C15135" t="str">
            <v>M70179  keys (pair)</v>
          </cell>
          <cell r="D15135" t="str">
            <v>2000591</v>
          </cell>
          <cell r="E15135" t="str">
            <v>2</v>
          </cell>
          <cell r="F15135" t="str">
            <v>Revenue</v>
          </cell>
          <cell r="G15135" t="str">
            <v>Office Purchases (Incl. furniture)</v>
          </cell>
        </row>
        <row r="15136">
          <cell r="B15136">
            <v>99989</v>
          </cell>
          <cell r="C15136" t="str">
            <v>NOTICEBOARD 150X120CM GREY</v>
          </cell>
          <cell r="D15136" t="str">
            <v>2000591</v>
          </cell>
          <cell r="E15136" t="str">
            <v>2</v>
          </cell>
          <cell r="F15136" t="str">
            <v>Revenue</v>
          </cell>
          <cell r="G15136" t="str">
            <v>Office Purchases (Incl. furniture)</v>
          </cell>
        </row>
        <row r="15137">
          <cell r="B15137">
            <v>99987</v>
          </cell>
          <cell r="C15137" t="str">
            <v>REPLACE VALVE</v>
          </cell>
          <cell r="D15137" t="str">
            <v>3220250</v>
          </cell>
          <cell r="E15137" t="str">
            <v>3</v>
          </cell>
          <cell r="F15137" t="str">
            <v>Revenue</v>
          </cell>
          <cell r="G15137" t="str">
            <v>Tyres</v>
          </cell>
        </row>
        <row r="15138">
          <cell r="B15138">
            <v>99990</v>
          </cell>
          <cell r="C15138" t="str">
            <v xml:space="preserve">Deluxe buffet for 5 people as </v>
          </cell>
          <cell r="D15138" t="str">
            <v>0975591</v>
          </cell>
          <cell r="E15138" t="str">
            <v>0</v>
          </cell>
          <cell r="F15138" t="str">
            <v>Revenue</v>
          </cell>
          <cell r="G15138" t="str">
            <v>Canteen &amp; Messing</v>
          </cell>
        </row>
        <row r="15139">
          <cell r="B15139">
            <v>99992</v>
          </cell>
          <cell r="C15139" t="str">
            <v>MARRIOTT HUNTINGDON</v>
          </cell>
          <cell r="D15139" t="str">
            <v>2410525</v>
          </cell>
          <cell r="E15139" t="str">
            <v>2</v>
          </cell>
          <cell r="F15139" t="str">
            <v>Revenue</v>
          </cell>
          <cell r="G15139" t="str">
            <v>Staff Travelling &amp; Subsistence</v>
          </cell>
        </row>
        <row r="15140">
          <cell r="B15140">
            <v>99894</v>
          </cell>
          <cell r="C15140" t="str">
            <v>HALF ENGINEERING INSTALLATION</v>
          </cell>
          <cell r="D15140" t="str">
            <v>B379</v>
          </cell>
          <cell r="E15140" t="str">
            <v>B</v>
          </cell>
          <cell r="F15140" t="str">
            <v>Capital</v>
          </cell>
          <cell r="G15140" t="str">
            <v>Project Suspense</v>
          </cell>
        </row>
        <row r="15141">
          <cell r="B15141">
            <v>99891</v>
          </cell>
          <cell r="C15141" t="str">
            <v>HALF ENGINEERING INSTALLATION</v>
          </cell>
          <cell r="D15141" t="str">
            <v>B379</v>
          </cell>
          <cell r="E15141" t="str">
            <v>B</v>
          </cell>
          <cell r="F15141" t="str">
            <v>Capital</v>
          </cell>
          <cell r="G15141" t="str">
            <v>Project Suspense</v>
          </cell>
        </row>
        <row r="15142">
          <cell r="B15142">
            <v>100000</v>
          </cell>
          <cell r="C15142" t="str">
            <v>ST IVES LIFT/RENTAL CARE</v>
          </cell>
          <cell r="D15142" t="str">
            <v>1361209</v>
          </cell>
          <cell r="E15142" t="str">
            <v>1</v>
          </cell>
          <cell r="F15142" t="str">
            <v>Revenue</v>
          </cell>
          <cell r="G15142" t="str">
            <v>Waste Management Exps</v>
          </cell>
        </row>
        <row r="15143">
          <cell r="B15143">
            <v>100002</v>
          </cell>
          <cell r="C15143" t="str">
            <v>Awards Branding</v>
          </cell>
          <cell r="D15143" t="str">
            <v>2657502</v>
          </cell>
          <cell r="E15143" t="str">
            <v>2</v>
          </cell>
          <cell r="F15143" t="str">
            <v>Revenue</v>
          </cell>
          <cell r="G15143" t="str">
            <v>Corporate Events</v>
          </cell>
        </row>
        <row r="15144">
          <cell r="B15144">
            <v>100005</v>
          </cell>
          <cell r="C15144" t="str">
            <v>1 x storm damaged Yew: Clear b</v>
          </cell>
          <cell r="D15144" t="str">
            <v>1210100</v>
          </cell>
          <cell r="E15144" t="str">
            <v>1</v>
          </cell>
          <cell r="F15144" t="str">
            <v>Revenue</v>
          </cell>
          <cell r="G15144" t="str">
            <v>Grounds &amp; Gardens</v>
          </cell>
        </row>
        <row r="15145">
          <cell r="B15145">
            <v>100007</v>
          </cell>
          <cell r="C15145" t="str">
            <v>8 YARD SKIP 17.11.2015</v>
          </cell>
          <cell r="D15145" t="str">
            <v>1360100</v>
          </cell>
          <cell r="E15145" t="str">
            <v>1</v>
          </cell>
          <cell r="F15145" t="str">
            <v>Revenue</v>
          </cell>
          <cell r="G15145" t="str">
            <v>Cleaning Materials</v>
          </cell>
        </row>
        <row r="15146">
          <cell r="B15146">
            <v>99882</v>
          </cell>
          <cell r="C15146" t="str">
            <v xml:space="preserve">One scrap car to be delivered </v>
          </cell>
          <cell r="D15146" t="str">
            <v>0887500</v>
          </cell>
          <cell r="E15146" t="str">
            <v>0</v>
          </cell>
          <cell r="F15146" t="str">
            <v>Revenue</v>
          </cell>
          <cell r="G15146" t="str">
            <v>Training - Devolved Budgets</v>
          </cell>
        </row>
        <row r="15147">
          <cell r="B15147">
            <v>99997</v>
          </cell>
          <cell r="C15147" t="str">
            <v>RAMSEY LIFT/RENTAL SEPT15</v>
          </cell>
          <cell r="D15147" t="str">
            <v>1361208</v>
          </cell>
          <cell r="E15147" t="str">
            <v>1</v>
          </cell>
          <cell r="F15147" t="str">
            <v>Revenue</v>
          </cell>
          <cell r="G15147" t="str">
            <v>Waste Management Exps</v>
          </cell>
        </row>
        <row r="15148">
          <cell r="B15148">
            <v>99883</v>
          </cell>
          <cell r="C15148" t="str">
            <v>One estate car (if possible) t</v>
          </cell>
          <cell r="D15148" t="str">
            <v>0887500</v>
          </cell>
          <cell r="E15148" t="str">
            <v>0</v>
          </cell>
          <cell r="F15148" t="str">
            <v>Revenue</v>
          </cell>
          <cell r="G15148" t="str">
            <v>Training - Devolved Budgets</v>
          </cell>
        </row>
        <row r="15149">
          <cell r="B15149">
            <v>99884</v>
          </cell>
          <cell r="C15149" t="str">
            <v>2 scrap cars @£75 each to be d</v>
          </cell>
          <cell r="D15149" t="str">
            <v>0887500</v>
          </cell>
          <cell r="E15149" t="str">
            <v>0</v>
          </cell>
          <cell r="F15149" t="str">
            <v>Revenue</v>
          </cell>
          <cell r="G15149" t="str">
            <v>Training - Devolved Budgets</v>
          </cell>
        </row>
        <row r="15150">
          <cell r="B15150">
            <v>99890</v>
          </cell>
          <cell r="C15150" t="str">
            <v>2 Scrap Cars for Ely Fire Stat</v>
          </cell>
          <cell r="D15150" t="str">
            <v>0887500</v>
          </cell>
          <cell r="E15150" t="str">
            <v>0</v>
          </cell>
          <cell r="F15150" t="str">
            <v>Revenue</v>
          </cell>
          <cell r="G15150" t="str">
            <v>Training - Devolved Budgets</v>
          </cell>
        </row>
        <row r="15151">
          <cell r="B15151">
            <v>99889</v>
          </cell>
          <cell r="C15151" t="str">
            <v>One Scrap Car (Preferably 3 Do</v>
          </cell>
          <cell r="D15151" t="str">
            <v>0887500</v>
          </cell>
          <cell r="E15151" t="str">
            <v>0</v>
          </cell>
          <cell r="F15151" t="str">
            <v>Revenue</v>
          </cell>
          <cell r="G15151" t="str">
            <v>Training - Devolved Budgets</v>
          </cell>
        </row>
        <row r="15152">
          <cell r="B15152">
            <v>100004</v>
          </cell>
          <cell r="C15152" t="str">
            <v xml:space="preserve">EXECUTIVE CHAIR RED_x000D_
</v>
          </cell>
          <cell r="D15152" t="str">
            <v>2000591</v>
          </cell>
          <cell r="E15152" t="str">
            <v>2</v>
          </cell>
          <cell r="F15152" t="str">
            <v>Revenue</v>
          </cell>
          <cell r="G15152" t="str">
            <v>Office Purchases (Incl. furniture)</v>
          </cell>
        </row>
        <row r="15153">
          <cell r="B15153">
            <v>99885</v>
          </cell>
          <cell r="C15153" t="str">
            <v>3 scrap cars (Prefarably 1 bei</v>
          </cell>
          <cell r="D15153" t="str">
            <v>0887500</v>
          </cell>
          <cell r="E15153" t="str">
            <v>0</v>
          </cell>
          <cell r="F15153" t="str">
            <v>Revenue</v>
          </cell>
          <cell r="G15153" t="str">
            <v>Training - Devolved Budgets</v>
          </cell>
        </row>
        <row r="15154">
          <cell r="B15154">
            <v>99940</v>
          </cell>
          <cell r="C15154" t="str">
            <v>As per EXS Quotation Reference</v>
          </cell>
          <cell r="D15154" t="str">
            <v>2103594</v>
          </cell>
          <cell r="E15154" t="str">
            <v>2</v>
          </cell>
          <cell r="F15154" t="str">
            <v>Revenue</v>
          </cell>
          <cell r="G15154" t="str">
            <v>IT Network</v>
          </cell>
        </row>
        <row r="15155">
          <cell r="B15155">
            <v>99995</v>
          </cell>
          <cell r="C15155" t="str">
            <v>ST NEOTS LIFT/RENTAL/CARE SEPT</v>
          </cell>
          <cell r="D15155" t="str">
            <v>1361309</v>
          </cell>
          <cell r="E15155" t="str">
            <v>1</v>
          </cell>
          <cell r="F15155" t="str">
            <v>Revenue</v>
          </cell>
          <cell r="G15155" t="str">
            <v>Waste Management Exps</v>
          </cell>
        </row>
        <row r="15156">
          <cell r="B15156">
            <v>99674</v>
          </cell>
          <cell r="C15156" t="str">
            <v>HUK011 TRAINING COURSE</v>
          </cell>
          <cell r="D15156" t="str">
            <v>2160522</v>
          </cell>
          <cell r="E15156" t="str">
            <v>2</v>
          </cell>
          <cell r="F15156" t="str">
            <v>Revenue</v>
          </cell>
          <cell r="G15156" t="str">
            <v>Operational Equipment -  Repairs &amp; Maint</v>
          </cell>
        </row>
        <row r="15157">
          <cell r="B15157">
            <v>100665</v>
          </cell>
          <cell r="C15157" t="str">
            <v>2PLY TOILET TISSUE CS36</v>
          </cell>
          <cell r="D15157" t="str">
            <v>2480591</v>
          </cell>
          <cell r="E15157" t="str">
            <v>2</v>
          </cell>
          <cell r="F15157" t="str">
            <v>Revenue</v>
          </cell>
          <cell r="G15157" t="str">
            <v>Stationery, Comp/Copier Cons</v>
          </cell>
        </row>
        <row r="15158">
          <cell r="B15158">
            <v>100663</v>
          </cell>
          <cell r="C15158" t="str">
            <v>REY OFFICE A4 WHT BOX5</v>
          </cell>
          <cell r="D15158" t="str">
            <v>2480591</v>
          </cell>
          <cell r="E15158" t="str">
            <v>2</v>
          </cell>
          <cell r="F15158" t="str">
            <v>Revenue</v>
          </cell>
          <cell r="G15158" t="str">
            <v>Stationery, Comp/Copier Cons</v>
          </cell>
        </row>
        <row r="15159">
          <cell r="B15159">
            <v>100693</v>
          </cell>
          <cell r="C15159" t="str">
            <v>BODY WAX POLISH</v>
          </cell>
          <cell r="D15159" t="str">
            <v>3410250</v>
          </cell>
          <cell r="E15159" t="str">
            <v>3</v>
          </cell>
          <cell r="F15159" t="str">
            <v>Revenue</v>
          </cell>
          <cell r="G15159" t="str">
            <v>Repairs - Vehicles</v>
          </cell>
        </row>
        <row r="15160">
          <cell r="B15160">
            <v>100711</v>
          </cell>
          <cell r="C15160" t="str">
            <v>Spirometry Course, Chester, 25</v>
          </cell>
          <cell r="D15160" t="str">
            <v>2919508</v>
          </cell>
          <cell r="E15160" t="str">
            <v>2</v>
          </cell>
          <cell r="F15160" t="str">
            <v>Revenue</v>
          </cell>
          <cell r="G15160" t="str">
            <v>Occupational Health/Doctors Fees</v>
          </cell>
        </row>
        <row r="15161">
          <cell r="B15161">
            <v>100695</v>
          </cell>
          <cell r="C15161" t="str">
            <v>HIRE OF STEEL STORE 132</v>
          </cell>
          <cell r="D15161" t="str">
            <v>B379</v>
          </cell>
          <cell r="E15161" t="str">
            <v>B</v>
          </cell>
          <cell r="F15161" t="str">
            <v>Capital</v>
          </cell>
          <cell r="G15161" t="str">
            <v>Project Suspense</v>
          </cell>
        </row>
        <row r="15162">
          <cell r="B15162">
            <v>100707</v>
          </cell>
          <cell r="C15162" t="str">
            <v>ELY CARE/LIFT/RENTAL</v>
          </cell>
          <cell r="D15162" t="str">
            <v>1361304</v>
          </cell>
          <cell r="E15162" t="str">
            <v>1</v>
          </cell>
          <cell r="F15162" t="str">
            <v>Revenue</v>
          </cell>
          <cell r="G15162" t="str">
            <v>Waste Management Exps</v>
          </cell>
        </row>
        <row r="15163">
          <cell r="B15163">
            <v>100705</v>
          </cell>
          <cell r="C15163" t="str">
            <v>RAMSEY CARE DEC15</v>
          </cell>
          <cell r="D15163" t="str">
            <v>1361208</v>
          </cell>
          <cell r="E15163" t="str">
            <v>1</v>
          </cell>
          <cell r="F15163" t="str">
            <v>Revenue</v>
          </cell>
          <cell r="G15163" t="str">
            <v>Waste Management Exps</v>
          </cell>
        </row>
        <row r="15164">
          <cell r="B15164">
            <v>100706</v>
          </cell>
          <cell r="C15164" t="str">
            <v>ST NEOTS CARE/LIFT/RENATLDEC15</v>
          </cell>
          <cell r="D15164" t="str">
            <v>1361309</v>
          </cell>
          <cell r="E15164" t="str">
            <v>1</v>
          </cell>
          <cell r="F15164" t="str">
            <v>Revenue</v>
          </cell>
          <cell r="G15164" t="str">
            <v>Waste Management Exps</v>
          </cell>
        </row>
        <row r="15165">
          <cell r="B15165">
            <v>100699</v>
          </cell>
          <cell r="C15165" t="str">
            <v>NAPIER LAW EVIDENCE/PROCEDURE/</v>
          </cell>
          <cell r="D15165" t="str">
            <v>2625510</v>
          </cell>
          <cell r="E15165" t="str">
            <v>2</v>
          </cell>
          <cell r="F15165" t="str">
            <v>Revenue</v>
          </cell>
          <cell r="G15165" t="str">
            <v>Community Safety Training Exps</v>
          </cell>
        </row>
        <row r="15166">
          <cell r="B15166">
            <v>100785</v>
          </cell>
          <cell r="C15166" t="str">
            <v>RE INVOICE 80613037</v>
          </cell>
          <cell r="D15166" t="str">
            <v>2195594</v>
          </cell>
          <cell r="E15166" t="str">
            <v>2</v>
          </cell>
          <cell r="F15166" t="str">
            <v>Revenue</v>
          </cell>
          <cell r="G15166" t="str">
            <v>Mobile Phones</v>
          </cell>
        </row>
        <row r="15167">
          <cell r="B15167">
            <v>100702</v>
          </cell>
          <cell r="C15167" t="str">
            <v>SEMI PERG MILK 15/40</v>
          </cell>
          <cell r="D15167" t="str">
            <v>0975591</v>
          </cell>
          <cell r="E15167" t="str">
            <v>0</v>
          </cell>
          <cell r="F15167" t="str">
            <v>Revenue</v>
          </cell>
          <cell r="G15167" t="str">
            <v>Canteen &amp; Messing</v>
          </cell>
        </row>
        <row r="15168">
          <cell r="B15168">
            <v>89782</v>
          </cell>
          <cell r="C15168" t="str">
            <v>LED Lenser Frogman D14- 7456 N</v>
          </cell>
          <cell r="D15168" t="str">
            <v>B379</v>
          </cell>
          <cell r="E15168" t="str">
            <v>B</v>
          </cell>
          <cell r="F15168" t="str">
            <v>Capital</v>
          </cell>
          <cell r="G15168" t="str">
            <v>Project Suspense</v>
          </cell>
        </row>
        <row r="15169">
          <cell r="B15169">
            <v>89786</v>
          </cell>
          <cell r="C15169" t="str">
            <v>CCTV on Appliance</v>
          </cell>
          <cell r="D15169" t="str">
            <v>2625515</v>
          </cell>
          <cell r="E15169" t="str">
            <v>2</v>
          </cell>
          <cell r="F15169" t="str">
            <v>Revenue</v>
          </cell>
          <cell r="G15169" t="str">
            <v>Training</v>
          </cell>
        </row>
        <row r="15170">
          <cell r="B15170">
            <v>89787</v>
          </cell>
          <cell r="C15170" t="str">
            <v>STERLING BOARD/FLEXI TUB ETC</v>
          </cell>
          <cell r="D15170" t="str">
            <v>0820507</v>
          </cell>
          <cell r="E15170" t="str">
            <v>0</v>
          </cell>
          <cell r="F15170" t="str">
            <v>Revenue</v>
          </cell>
          <cell r="G15170" t="str">
            <v>Training Centre Equipment</v>
          </cell>
        </row>
        <row r="15171">
          <cell r="B15171">
            <v>89778</v>
          </cell>
          <cell r="C15171" t="str">
            <v>CARRIAGE</v>
          </cell>
          <cell r="D15171" t="str">
            <v>2460591</v>
          </cell>
          <cell r="E15171" t="str">
            <v>2</v>
          </cell>
          <cell r="F15171" t="str">
            <v>Revenue</v>
          </cell>
          <cell r="G15171" t="str">
            <v>Postage And Carriage</v>
          </cell>
        </row>
        <row r="15172">
          <cell r="B15172">
            <v>89779</v>
          </cell>
          <cell r="C15172" t="str">
            <v>Huntingdon rec eve advert for</v>
          </cell>
          <cell r="D15172" t="str">
            <v>2490506</v>
          </cell>
          <cell r="E15172" t="str">
            <v>2</v>
          </cell>
          <cell r="F15172" t="str">
            <v>Revenue</v>
          </cell>
          <cell r="G15172" t="str">
            <v>Advertising For Staff</v>
          </cell>
        </row>
        <row r="15173">
          <cell r="B15173">
            <v>89783</v>
          </cell>
          <cell r="C15173" t="str">
            <v>CONSULTANCY 13/1/14-17/01/14</v>
          </cell>
          <cell r="D15173" t="str">
            <v>2900588</v>
          </cell>
          <cell r="E15173" t="str">
            <v>2</v>
          </cell>
          <cell r="F15173" t="str">
            <v>Revenue</v>
          </cell>
          <cell r="G15173" t="str">
            <v>Hired Management Support</v>
          </cell>
        </row>
        <row r="15174">
          <cell r="B15174">
            <v>89784</v>
          </cell>
          <cell r="C15174" t="str">
            <v>9390E502 - Powerheart G£ + AED</v>
          </cell>
          <cell r="D15174" t="str">
            <v>2160522</v>
          </cell>
          <cell r="E15174" t="str">
            <v>2</v>
          </cell>
          <cell r="F15174" t="str">
            <v>Revenue</v>
          </cell>
          <cell r="G15174" t="str">
            <v>Operational Equipment -  Repairs &amp; Maint</v>
          </cell>
        </row>
        <row r="15175">
          <cell r="B15175">
            <v>89785</v>
          </cell>
          <cell r="C15175" t="str">
            <v>LIFE JACKET LIGHTS</v>
          </cell>
          <cell r="D15175" t="str">
            <v>2160250</v>
          </cell>
          <cell r="E15175" t="str">
            <v>2</v>
          </cell>
          <cell r="F15175" t="str">
            <v>Revenue</v>
          </cell>
          <cell r="G15175" t="str">
            <v>Operational Equipment -  Repairs &amp; Maint</v>
          </cell>
        </row>
        <row r="15176">
          <cell r="B15176">
            <v>89788</v>
          </cell>
          <cell r="C15176" t="str">
            <v>CARBON DIOXIDE SIZE VK</v>
          </cell>
          <cell r="D15176" t="str">
            <v>0820507</v>
          </cell>
          <cell r="E15176" t="str">
            <v>0</v>
          </cell>
          <cell r="F15176" t="str">
            <v>Revenue</v>
          </cell>
          <cell r="G15176" t="str">
            <v>Training Centre Equipment</v>
          </cell>
        </row>
        <row r="15177">
          <cell r="B15177">
            <v>89789</v>
          </cell>
          <cell r="C15177" t="str">
            <v>CONT/CFC ISSUE LOG</v>
          </cell>
          <cell r="D15177" t="str">
            <v>B361</v>
          </cell>
          <cell r="E15177" t="str">
            <v>B</v>
          </cell>
          <cell r="F15177" t="str">
            <v>Capital</v>
          </cell>
          <cell r="G15177" t="str">
            <v>Suffolk Contol Suspense</v>
          </cell>
        </row>
        <row r="15178">
          <cell r="B15178">
            <v>89790</v>
          </cell>
          <cell r="C15178" t="str">
            <v>BLACK CABLE</v>
          </cell>
          <cell r="D15178" t="str">
            <v>3410250</v>
          </cell>
          <cell r="E15178" t="str">
            <v>3</v>
          </cell>
          <cell r="F15178" t="str">
            <v>Revenue</v>
          </cell>
          <cell r="G15178" t="str">
            <v>Repairs - Vehicles</v>
          </cell>
        </row>
        <row r="15179">
          <cell r="B15179">
            <v>89791</v>
          </cell>
          <cell r="C15179" t="str">
            <v>BUS SUPPORT ASSISWE12/01/14</v>
          </cell>
          <cell r="D15179" t="str">
            <v>2922591</v>
          </cell>
          <cell r="E15179" t="str">
            <v>2</v>
          </cell>
          <cell r="F15179" t="str">
            <v>Revenue</v>
          </cell>
          <cell r="G15179" t="str">
            <v>Agency Staff</v>
          </cell>
        </row>
        <row r="15180">
          <cell r="B15180">
            <v>89792</v>
          </cell>
          <cell r="C15180" t="str">
            <v>RECURRING CHARGES/USAGE CHARGE</v>
          </cell>
          <cell r="D15180" t="str">
            <v>2142398</v>
          </cell>
          <cell r="E15180" t="str">
            <v>2</v>
          </cell>
          <cell r="F15180" t="str">
            <v>Revenue</v>
          </cell>
          <cell r="G15180" t="str">
            <v>Communications Exps - Combined Control</v>
          </cell>
        </row>
        <row r="15181">
          <cell r="B15181">
            <v>89793</v>
          </cell>
          <cell r="C15181" t="str">
            <v>32gb iphone</v>
          </cell>
          <cell r="D15181" t="str">
            <v>2195583</v>
          </cell>
          <cell r="E15181" t="str">
            <v>2</v>
          </cell>
          <cell r="F15181" t="str">
            <v>Revenue</v>
          </cell>
          <cell r="G15181" t="str">
            <v>Mobile Phones</v>
          </cell>
        </row>
        <row r="15182">
          <cell r="B15182">
            <v>89795</v>
          </cell>
          <cell r="C15182" t="str">
            <v>Desk Dividers</v>
          </cell>
          <cell r="D15182" t="str">
            <v>2000586</v>
          </cell>
          <cell r="E15182" t="str">
            <v>2</v>
          </cell>
          <cell r="F15182" t="str">
            <v>Revenue</v>
          </cell>
          <cell r="G15182" t="str">
            <v>National Procurement Expenditure</v>
          </cell>
        </row>
        <row r="15183">
          <cell r="B15183">
            <v>89796</v>
          </cell>
          <cell r="C15183" t="str">
            <v>SEMI PERG MILK</v>
          </cell>
          <cell r="D15183" t="str">
            <v>0975591</v>
          </cell>
          <cell r="E15183" t="str">
            <v>0</v>
          </cell>
          <cell r="F15183" t="str">
            <v>Revenue</v>
          </cell>
          <cell r="G15183" t="str">
            <v>Canteen &amp; Messing</v>
          </cell>
        </row>
        <row r="15184">
          <cell r="B15184">
            <v>89798</v>
          </cell>
          <cell r="C15184" t="str">
            <v>Easy disconnect cords for sein</v>
          </cell>
          <cell r="D15184" t="str">
            <v>2149583</v>
          </cell>
          <cell r="E15184" t="str">
            <v>2</v>
          </cell>
          <cell r="F15184" t="str">
            <v>Revenue</v>
          </cell>
          <cell r="G15184" t="str">
            <v>Misc. Communications Equipment DNU</v>
          </cell>
        </row>
        <row r="15185">
          <cell r="B15185">
            <v>89799</v>
          </cell>
          <cell r="C15185" t="str">
            <v>30398 Lindy 2m UK Mains to C15</v>
          </cell>
          <cell r="D15185" t="str">
            <v>2100584</v>
          </cell>
          <cell r="E15185" t="str">
            <v>2</v>
          </cell>
          <cell r="F15185" t="str">
            <v>Revenue</v>
          </cell>
          <cell r="G15185" t="str">
            <v>Computer Hardware</v>
          </cell>
        </row>
        <row r="15186">
          <cell r="B15186">
            <v>89800</v>
          </cell>
          <cell r="C15186" t="str">
            <v>USAGE/RECURRING CHARGES</v>
          </cell>
          <cell r="D15186" t="str">
            <v>2137583</v>
          </cell>
          <cell r="E15186" t="str">
            <v>2</v>
          </cell>
          <cell r="F15186" t="str">
            <v>Revenue</v>
          </cell>
          <cell r="G15186" t="str">
            <v>Telephone Call Charges - BT &amp; COLT</v>
          </cell>
        </row>
        <row r="15187">
          <cell r="B15187">
            <v>89801</v>
          </cell>
          <cell r="C15187" t="str">
            <v>1 x SMART SB885ix2 87" interac</v>
          </cell>
          <cell r="D15187" t="str">
            <v>B379</v>
          </cell>
          <cell r="E15187" t="str">
            <v>B</v>
          </cell>
          <cell r="F15187" t="str">
            <v>Capital</v>
          </cell>
          <cell r="G15187" t="str">
            <v>Project Suspense</v>
          </cell>
        </row>
        <row r="15188">
          <cell r="B15188">
            <v>89802</v>
          </cell>
          <cell r="C15188" t="str">
            <v>PENSION SERVICES 2013-14</v>
          </cell>
          <cell r="D15188" t="str">
            <v>6551581</v>
          </cell>
          <cell r="E15188" t="str">
            <v>6</v>
          </cell>
          <cell r="F15188" t="str">
            <v>Revenue</v>
          </cell>
          <cell r="G15188" t="str">
            <v>B. Unit Superannuation</v>
          </cell>
        </row>
        <row r="15189">
          <cell r="B15189">
            <v>89803</v>
          </cell>
          <cell r="C15189" t="str">
            <v>NORWICH TRAIN FARE</v>
          </cell>
          <cell r="D15189" t="str">
            <v>2410518</v>
          </cell>
          <cell r="E15189" t="str">
            <v>2</v>
          </cell>
          <cell r="F15189" t="str">
            <v>Revenue</v>
          </cell>
          <cell r="G15189" t="str">
            <v>Staff Travelling &amp; Subsistence</v>
          </cell>
        </row>
        <row r="15190">
          <cell r="B15190">
            <v>89797</v>
          </cell>
          <cell r="C15190" t="str">
            <v>To carry out gulley infill at</v>
          </cell>
          <cell r="D15190" t="str">
            <v>1090211</v>
          </cell>
          <cell r="E15190" t="str">
            <v>1</v>
          </cell>
          <cell r="F15190" t="str">
            <v>Revenue</v>
          </cell>
          <cell r="G15190" t="str">
            <v>Unplanned   Maintenance</v>
          </cell>
        </row>
        <row r="15191">
          <cell r="B15191">
            <v>89804</v>
          </cell>
          <cell r="C15191" t="str">
            <v>PREMIER INN MILTON KEYNES</v>
          </cell>
          <cell r="D15191" t="str">
            <v>2410516</v>
          </cell>
          <cell r="E15191" t="str">
            <v>2</v>
          </cell>
          <cell r="F15191" t="str">
            <v>Revenue</v>
          </cell>
          <cell r="G15191" t="str">
            <v>Staff Travelling &amp; Subsistence</v>
          </cell>
        </row>
        <row r="15192">
          <cell r="B15192">
            <v>89805</v>
          </cell>
          <cell r="C15192" t="str">
            <v>N/S DAMAGE MV/2013/019</v>
          </cell>
          <cell r="D15192" t="str">
            <v>2521250</v>
          </cell>
          <cell r="E15192" t="str">
            <v>2</v>
          </cell>
          <cell r="F15192" t="str">
            <v>Revenue</v>
          </cell>
          <cell r="G15192" t="str">
            <v>Mutual Protection Excesses Vehicles</v>
          </cell>
        </row>
        <row r="15193">
          <cell r="B15193">
            <v>89806</v>
          </cell>
          <cell r="C15193" t="str">
            <v>O/S DAMAGE - MV/2013/021</v>
          </cell>
          <cell r="D15193" t="str">
            <v>2521250</v>
          </cell>
          <cell r="E15193" t="str">
            <v>2</v>
          </cell>
          <cell r="F15193" t="str">
            <v>Revenue</v>
          </cell>
          <cell r="G15193" t="str">
            <v>Mutual Protection Excesses Vehicles</v>
          </cell>
        </row>
        <row r="15194">
          <cell r="B15194">
            <v>89807</v>
          </cell>
          <cell r="C15194" t="str">
            <v>COMMANDER LICENCE</v>
          </cell>
          <cell r="D15194" t="str">
            <v>2109584</v>
          </cell>
          <cell r="E15194" t="str">
            <v>2</v>
          </cell>
          <cell r="F15194" t="str">
            <v>Revenue</v>
          </cell>
          <cell r="G15194" t="str">
            <v>Computer Software Annual Licence\Maint.</v>
          </cell>
        </row>
        <row r="15195">
          <cell r="B15195">
            <v>89808</v>
          </cell>
          <cell r="C15195" t="str">
            <v>MTH DATABASE MAINTENANCE JAN14</v>
          </cell>
          <cell r="D15195" t="str">
            <v>2900584</v>
          </cell>
          <cell r="E15195" t="str">
            <v>2</v>
          </cell>
          <cell r="F15195" t="str">
            <v>Revenue</v>
          </cell>
          <cell r="G15195" t="str">
            <v>Hired Management Support</v>
          </cell>
        </row>
        <row r="15196">
          <cell r="B15196">
            <v>89809</v>
          </cell>
          <cell r="C15196" t="str">
            <v>legal services oct-dec 13</v>
          </cell>
          <cell r="D15196" t="str">
            <v>2912511</v>
          </cell>
          <cell r="E15196" t="str">
            <v>2</v>
          </cell>
          <cell r="F15196" t="str">
            <v>Revenue</v>
          </cell>
          <cell r="G15196" t="str">
            <v>Legal Fees</v>
          </cell>
        </row>
        <row r="15197">
          <cell r="B15197">
            <v>89810</v>
          </cell>
          <cell r="C15197" t="str">
            <v>PENCIL CHINAGRAPH BLACK</v>
          </cell>
          <cell r="D15197" t="str">
            <v>2167591</v>
          </cell>
          <cell r="E15197" t="str">
            <v>2</v>
          </cell>
          <cell r="F15197" t="str">
            <v>Revenue</v>
          </cell>
          <cell r="G15197" t="str">
            <v>Operational Consumables - Devolved</v>
          </cell>
        </row>
        <row r="15198">
          <cell r="B15198">
            <v>89811</v>
          </cell>
          <cell r="C15198" t="str">
            <v>GODIVA POWERFLOW GP8/5T/01</v>
          </cell>
          <cell r="D15198" t="str">
            <v>B111</v>
          </cell>
          <cell r="E15198" t="str">
            <v>B</v>
          </cell>
          <cell r="F15198" t="str">
            <v>Capital</v>
          </cell>
          <cell r="G15198" t="str">
            <v>Plant &amp; Equipment</v>
          </cell>
        </row>
        <row r="15199">
          <cell r="B15199">
            <v>89812</v>
          </cell>
          <cell r="C15199" t="str">
            <v>9</v>
          </cell>
          <cell r="D15199" t="str">
            <v>2900584</v>
          </cell>
          <cell r="E15199" t="str">
            <v>2</v>
          </cell>
          <cell r="F15199" t="str">
            <v>Revenue</v>
          </cell>
          <cell r="G15199" t="str">
            <v>Hired Management Support</v>
          </cell>
        </row>
        <row r="15200">
          <cell r="B15200">
            <v>89813</v>
          </cell>
          <cell r="C15200" t="str">
            <v>Delux Buffet to be delivered t</v>
          </cell>
          <cell r="D15200" t="str">
            <v>0886507</v>
          </cell>
          <cell r="E15200" t="str">
            <v>0</v>
          </cell>
          <cell r="F15200" t="str">
            <v>Revenue</v>
          </cell>
          <cell r="G15200" t="str">
            <v>Training - Course Expenses</v>
          </cell>
        </row>
        <row r="15201">
          <cell r="B15201">
            <v>89814</v>
          </cell>
          <cell r="C15201" t="str">
            <v>CROSS BORDER CHARGES 2012/13</v>
          </cell>
          <cell r="D15201" t="str">
            <v>5273100</v>
          </cell>
          <cell r="E15201" t="str">
            <v>5</v>
          </cell>
          <cell r="F15201" t="str">
            <v>Revenue</v>
          </cell>
          <cell r="G15201" t="str">
            <v>Section 12 - Hertfordshire</v>
          </cell>
        </row>
        <row r="15202">
          <cell r="B15202">
            <v>89815</v>
          </cell>
          <cell r="C15202" t="str">
            <v>EMS BLANKET (SILVER)</v>
          </cell>
          <cell r="D15202" t="str">
            <v>2160522</v>
          </cell>
          <cell r="E15202" t="str">
            <v>2</v>
          </cell>
          <cell r="F15202" t="str">
            <v>Revenue</v>
          </cell>
          <cell r="G15202" t="str">
            <v>Operational Equipment -  Repairs &amp; Maint</v>
          </cell>
        </row>
        <row r="15203">
          <cell r="B15203">
            <v>89816</v>
          </cell>
          <cell r="C15203" t="str">
            <v>REPAIRS TO VEHICLE</v>
          </cell>
          <cell r="D15203" t="str">
            <v>3410250</v>
          </cell>
          <cell r="E15203" t="str">
            <v>3</v>
          </cell>
          <cell r="F15203" t="str">
            <v>Revenue</v>
          </cell>
          <cell r="G15203" t="str">
            <v>Repairs - Vehicles</v>
          </cell>
        </row>
        <row r="15204">
          <cell r="B15204">
            <v>89817</v>
          </cell>
          <cell r="C15204" t="str">
            <v>1st LONG LIFE SERVICE</v>
          </cell>
          <cell r="D15204" t="str">
            <v>3410250</v>
          </cell>
          <cell r="E15204" t="str">
            <v>3</v>
          </cell>
          <cell r="F15204" t="str">
            <v>Revenue</v>
          </cell>
          <cell r="G15204" t="str">
            <v>Repairs - Vehicles</v>
          </cell>
        </row>
        <row r="15205">
          <cell r="B15205">
            <v>89819</v>
          </cell>
          <cell r="C15205" t="str">
            <v>ESPO WALL CALENDAR 2014 - A3 Y</v>
          </cell>
          <cell r="D15205" t="str">
            <v>2480591</v>
          </cell>
          <cell r="E15205" t="str">
            <v>2</v>
          </cell>
          <cell r="F15205" t="str">
            <v>Revenue</v>
          </cell>
          <cell r="G15205" t="str">
            <v>Stationery, Comp/Copier Cons</v>
          </cell>
        </row>
        <row r="15206">
          <cell r="B15206">
            <v>89820</v>
          </cell>
          <cell r="C15206" t="str">
            <v>MOBILE LECTERN 600x450x1200mm</v>
          </cell>
          <cell r="D15206" t="str">
            <v>2000591</v>
          </cell>
          <cell r="E15206" t="str">
            <v>2</v>
          </cell>
          <cell r="F15206" t="str">
            <v>Revenue</v>
          </cell>
          <cell r="G15206" t="str">
            <v>Office Purchases (Incl. furniture)</v>
          </cell>
        </row>
        <row r="15207">
          <cell r="B15207">
            <v>89821</v>
          </cell>
          <cell r="C15207" t="str">
            <v>2PLY TOILET TISSUE CS36</v>
          </cell>
          <cell r="D15207" t="str">
            <v>1360591</v>
          </cell>
          <cell r="E15207" t="str">
            <v>1</v>
          </cell>
          <cell r="F15207" t="str">
            <v>Revenue</v>
          </cell>
          <cell r="G15207" t="str">
            <v>Cleaning Materials</v>
          </cell>
        </row>
        <row r="15208">
          <cell r="B15208">
            <v>89822</v>
          </cell>
          <cell r="C15208" t="str">
            <v>ANTIBAC SURFACE CLEANER CASE O</v>
          </cell>
          <cell r="D15208" t="str">
            <v>1360591</v>
          </cell>
          <cell r="E15208" t="str">
            <v>1</v>
          </cell>
          <cell r="F15208" t="str">
            <v>Revenue</v>
          </cell>
          <cell r="G15208" t="str">
            <v>Cleaning Materials</v>
          </cell>
        </row>
        <row r="15209">
          <cell r="B15209">
            <v>89823</v>
          </cell>
          <cell r="C15209" t="str">
            <v>A4 DESK DIARY - 2014- ONE WEEK</v>
          </cell>
          <cell r="D15209" t="str">
            <v>2480591</v>
          </cell>
          <cell r="E15209" t="str">
            <v>2</v>
          </cell>
          <cell r="F15209" t="str">
            <v>Revenue</v>
          </cell>
          <cell r="G15209" t="str">
            <v>Stationery, Comp/Copier Cons</v>
          </cell>
        </row>
        <row r="15210">
          <cell r="B15210">
            <v>89824</v>
          </cell>
          <cell r="C15210" t="str">
            <v>R/SACK POLY BLK BX200</v>
          </cell>
          <cell r="D15210" t="str">
            <v>1360591</v>
          </cell>
          <cell r="E15210" t="str">
            <v>1</v>
          </cell>
          <cell r="F15210" t="str">
            <v>Revenue</v>
          </cell>
          <cell r="G15210" t="str">
            <v>Cleaning Materials</v>
          </cell>
        </row>
        <row r="15211">
          <cell r="B15211">
            <v>89825</v>
          </cell>
          <cell r="C15211" t="str">
            <v>R/SACK POLY BLK BX200</v>
          </cell>
          <cell r="D15211" t="str">
            <v>1360591</v>
          </cell>
          <cell r="E15211" t="str">
            <v>1</v>
          </cell>
          <cell r="F15211" t="str">
            <v>Revenue</v>
          </cell>
          <cell r="G15211" t="str">
            <v>Cleaning Materials</v>
          </cell>
        </row>
        <row r="15212">
          <cell r="B15212">
            <v>89826</v>
          </cell>
          <cell r="C15212" t="str">
            <v>A4 DESK DIARY - 2014- ONE WEEK</v>
          </cell>
          <cell r="D15212" t="str">
            <v>2480591</v>
          </cell>
          <cell r="E15212" t="str">
            <v>2</v>
          </cell>
          <cell r="F15212" t="str">
            <v>Revenue</v>
          </cell>
          <cell r="G15212" t="str">
            <v>Stationery, Comp/Copier Cons</v>
          </cell>
        </row>
        <row r="15213">
          <cell r="B15213">
            <v>89827</v>
          </cell>
          <cell r="C15213" t="str">
            <v>POLISH SHOE BLACK 50ML</v>
          </cell>
          <cell r="D15213" t="str">
            <v>1360591</v>
          </cell>
          <cell r="E15213" t="str">
            <v>1</v>
          </cell>
          <cell r="F15213" t="str">
            <v>Revenue</v>
          </cell>
          <cell r="G15213" t="str">
            <v>Cleaning Materials</v>
          </cell>
        </row>
        <row r="15214">
          <cell r="B15214">
            <v>89828</v>
          </cell>
          <cell r="C15214" t="str">
            <v>BATTERY MN1300 1.5V pk10</v>
          </cell>
          <cell r="D15214" t="str">
            <v>2167591</v>
          </cell>
          <cell r="E15214" t="str">
            <v>2</v>
          </cell>
          <cell r="F15214" t="str">
            <v>Revenue</v>
          </cell>
          <cell r="G15214" t="str">
            <v>Operational Consumables - Devolved</v>
          </cell>
        </row>
        <row r="15215">
          <cell r="B15215">
            <v>89829</v>
          </cell>
          <cell r="C15215" t="str">
            <v>NOUVELLE 2PLY 48 ROLL CS</v>
          </cell>
          <cell r="D15215" t="str">
            <v>1360591</v>
          </cell>
          <cell r="E15215" t="str">
            <v>1</v>
          </cell>
          <cell r="F15215" t="str">
            <v>Revenue</v>
          </cell>
          <cell r="G15215" t="str">
            <v>Cleaning Materials</v>
          </cell>
        </row>
        <row r="15216">
          <cell r="B15216">
            <v>89830</v>
          </cell>
          <cell r="C15216" t="str">
            <v>NOUVELLE 2PLY 48 ROLL CS</v>
          </cell>
          <cell r="D15216" t="str">
            <v>1360591</v>
          </cell>
          <cell r="E15216" t="str">
            <v>1</v>
          </cell>
          <cell r="F15216" t="str">
            <v>Revenue</v>
          </cell>
          <cell r="G15216" t="str">
            <v>Cleaning Materials</v>
          </cell>
        </row>
        <row r="15217">
          <cell r="B15217">
            <v>89831</v>
          </cell>
          <cell r="C15217" t="str">
            <v>HOLDER WNW SQU STLESS 30CM</v>
          </cell>
          <cell r="D15217" t="str">
            <v>2167591</v>
          </cell>
          <cell r="E15217" t="str">
            <v>2</v>
          </cell>
          <cell r="F15217" t="str">
            <v>Revenue</v>
          </cell>
          <cell r="G15217" t="str">
            <v>Operational Consumables - Devolved</v>
          </cell>
        </row>
        <row r="15218">
          <cell r="B15218">
            <v>89832</v>
          </cell>
          <cell r="C15218" t="str">
            <v>SCRATCH BRUSH W/STEEL 4ROW</v>
          </cell>
          <cell r="D15218" t="str">
            <v>2167591</v>
          </cell>
          <cell r="E15218" t="str">
            <v>2</v>
          </cell>
          <cell r="F15218" t="str">
            <v>Revenue</v>
          </cell>
          <cell r="G15218" t="str">
            <v>Operational Consumables - Devolved</v>
          </cell>
        </row>
        <row r="15219">
          <cell r="B15219">
            <v>89833</v>
          </cell>
          <cell r="C15219" t="str">
            <v>CALC.8DIG.DUAL POWER WHITE</v>
          </cell>
          <cell r="D15219" t="str">
            <v>2645511</v>
          </cell>
          <cell r="E15219" t="str">
            <v>2</v>
          </cell>
          <cell r="F15219" t="str">
            <v>Revenue</v>
          </cell>
          <cell r="G15219" t="str">
            <v>Fire Protection</v>
          </cell>
        </row>
        <row r="15220">
          <cell r="B15220">
            <v>89834</v>
          </cell>
          <cell r="C15220" t="str">
            <v>SPOON DST ST/ST ECON PK12</v>
          </cell>
          <cell r="D15220" t="str">
            <v>2605591</v>
          </cell>
          <cell r="E15220" t="str">
            <v>2</v>
          </cell>
          <cell r="F15220" t="str">
            <v>Revenue</v>
          </cell>
          <cell r="G15220" t="str">
            <v>Miscellaneous Holding Account</v>
          </cell>
        </row>
        <row r="15221">
          <cell r="B15221">
            <v>89835</v>
          </cell>
          <cell r="C15221" t="str">
            <v>DESK CALENDAR WITH STAND</v>
          </cell>
          <cell r="D15221" t="str">
            <v>2480591</v>
          </cell>
          <cell r="E15221" t="str">
            <v>2</v>
          </cell>
          <cell r="F15221" t="str">
            <v>Revenue</v>
          </cell>
          <cell r="G15221" t="str">
            <v>Stationery, Comp/Copier Cons</v>
          </cell>
        </row>
        <row r="15222">
          <cell r="B15222">
            <v>89836</v>
          </cell>
          <cell r="C15222" t="str">
            <v>PUNCH 2 HOLE DESK PA/GUIDE</v>
          </cell>
          <cell r="D15222" t="str">
            <v>2480591</v>
          </cell>
          <cell r="E15222" t="str">
            <v>2</v>
          </cell>
          <cell r="F15222" t="str">
            <v>Revenue</v>
          </cell>
          <cell r="G15222" t="str">
            <v>Stationery, Comp/Copier Cons</v>
          </cell>
        </row>
        <row r="15223">
          <cell r="B15223">
            <v>89837</v>
          </cell>
          <cell r="C15223" t="str">
            <v>FAIRY DISH WASHING LIQUID  CAS</v>
          </cell>
          <cell r="D15223" t="str">
            <v>1360591</v>
          </cell>
          <cell r="E15223" t="str">
            <v>1</v>
          </cell>
          <cell r="F15223" t="str">
            <v>Revenue</v>
          </cell>
          <cell r="G15223" t="str">
            <v>Cleaning Materials</v>
          </cell>
        </row>
        <row r="15224">
          <cell r="B15224">
            <v>89838</v>
          </cell>
          <cell r="C15224" t="str">
            <v>LONG LIFE SERVICE + MOT</v>
          </cell>
          <cell r="D15224" t="str">
            <v>3410250</v>
          </cell>
          <cell r="E15224" t="str">
            <v>3</v>
          </cell>
          <cell r="F15224" t="str">
            <v>Revenue</v>
          </cell>
          <cell r="G15224" t="str">
            <v>Repairs - Vehicles</v>
          </cell>
        </row>
        <row r="15225">
          <cell r="B15225">
            <v>89839</v>
          </cell>
          <cell r="C15225" t="str">
            <v>LONG LIFE SERVICE + MOT</v>
          </cell>
          <cell r="D15225" t="str">
            <v>3410250</v>
          </cell>
          <cell r="E15225" t="str">
            <v>3</v>
          </cell>
          <cell r="F15225" t="str">
            <v>Revenue</v>
          </cell>
          <cell r="G15225" t="str">
            <v>Repairs - Vehicles</v>
          </cell>
        </row>
        <row r="15226">
          <cell r="B15226">
            <v>89840</v>
          </cell>
          <cell r="C15226" t="str">
            <v>2000 LITRE STD</v>
          </cell>
          <cell r="D15226" t="str">
            <v>0820507</v>
          </cell>
          <cell r="E15226" t="str">
            <v>0</v>
          </cell>
          <cell r="F15226" t="str">
            <v>Revenue</v>
          </cell>
          <cell r="G15226" t="str">
            <v>Training Centre Equipment</v>
          </cell>
        </row>
        <row r="15227">
          <cell r="B15227">
            <v>89841</v>
          </cell>
          <cell r="C15227" t="str">
            <v>Delux Buffet for 15 X people t</v>
          </cell>
          <cell r="D15227" t="str">
            <v>2820504</v>
          </cell>
          <cell r="E15227" t="str">
            <v>2</v>
          </cell>
          <cell r="F15227" t="str">
            <v>Revenue</v>
          </cell>
          <cell r="G15227" t="str">
            <v>Project Programme Costs</v>
          </cell>
        </row>
        <row r="15228">
          <cell r="B15228">
            <v>89843</v>
          </cell>
          <cell r="C15228" t="str">
            <v>Chimney Rose Nozzle</v>
          </cell>
          <cell r="D15228" t="str">
            <v>2160522</v>
          </cell>
          <cell r="E15228" t="str">
            <v>2</v>
          </cell>
          <cell r="F15228" t="str">
            <v>Revenue</v>
          </cell>
          <cell r="G15228" t="str">
            <v>Operational Equipment -  Repairs &amp; Maint</v>
          </cell>
        </row>
        <row r="15229">
          <cell r="B15229">
            <v>89846</v>
          </cell>
          <cell r="C15229" t="str">
            <v>DOCTORS VISITS8/12/13-11/1/14</v>
          </cell>
          <cell r="D15229" t="str">
            <v>2919508</v>
          </cell>
          <cell r="E15229" t="str">
            <v>2</v>
          </cell>
          <cell r="F15229" t="str">
            <v>Revenue</v>
          </cell>
          <cell r="G15229" t="str">
            <v>Occupational Health/Doctors Fees</v>
          </cell>
        </row>
        <row r="15230">
          <cell r="B15230">
            <v>89847</v>
          </cell>
          <cell r="C15230" t="str">
            <v>Black Shirts KK109</v>
          </cell>
          <cell r="D15230" t="str">
            <v>2711250</v>
          </cell>
          <cell r="E15230" t="str">
            <v>2</v>
          </cell>
          <cell r="F15230" t="str">
            <v>Revenue</v>
          </cell>
          <cell r="G15230" t="str">
            <v>Clothing Purchase - PPE</v>
          </cell>
        </row>
        <row r="15231">
          <cell r="B15231">
            <v>89848</v>
          </cell>
          <cell r="C15231" t="str">
            <v>repairs to entel radios your q</v>
          </cell>
          <cell r="D15231" t="str">
            <v>2141583</v>
          </cell>
          <cell r="E15231" t="str">
            <v>2</v>
          </cell>
          <cell r="F15231" t="str">
            <v>Revenue</v>
          </cell>
          <cell r="G15231" t="str">
            <v>Main Scheme Radio/Mobilising Equip.</v>
          </cell>
        </row>
        <row r="15232">
          <cell r="B15232">
            <v>89849</v>
          </cell>
          <cell r="C15232" t="str">
            <v>ELECTRIC CHARGES DEC13-JAN14</v>
          </cell>
          <cell r="D15232" t="str">
            <v>1330314</v>
          </cell>
          <cell r="E15232" t="str">
            <v>1</v>
          </cell>
          <cell r="F15232" t="str">
            <v>Revenue</v>
          </cell>
          <cell r="G15232" t="str">
            <v>Electricity</v>
          </cell>
        </row>
        <row r="15233">
          <cell r="B15233">
            <v>89850</v>
          </cell>
          <cell r="C15233" t="str">
            <v>ELECTRIC CHARGES OCT13-JAN14</v>
          </cell>
          <cell r="D15233" t="str">
            <v>1330208</v>
          </cell>
          <cell r="E15233" t="str">
            <v>1</v>
          </cell>
          <cell r="F15233" t="str">
            <v>Revenue</v>
          </cell>
          <cell r="G15233" t="str">
            <v>Electricity</v>
          </cell>
        </row>
        <row r="15234">
          <cell r="B15234">
            <v>89851</v>
          </cell>
          <cell r="C15234" t="str">
            <v>ELECTRIC CHARGES SEP13-DEC13</v>
          </cell>
          <cell r="D15234" t="str">
            <v>1330214</v>
          </cell>
          <cell r="E15234" t="str">
            <v>1</v>
          </cell>
          <cell r="F15234" t="str">
            <v>Revenue</v>
          </cell>
          <cell r="G15234" t="str">
            <v>Electricity</v>
          </cell>
        </row>
        <row r="15235">
          <cell r="B15235">
            <v>89852</v>
          </cell>
          <cell r="C15235" t="str">
            <v>ELECTRIC CHARGES SEP13-DEC13</v>
          </cell>
          <cell r="D15235" t="str">
            <v>1330211</v>
          </cell>
          <cell r="E15235" t="str">
            <v>1</v>
          </cell>
          <cell r="F15235" t="str">
            <v>Revenue</v>
          </cell>
          <cell r="G15235" t="str">
            <v>Electricity</v>
          </cell>
        </row>
        <row r="15236">
          <cell r="B15236">
            <v>89853</v>
          </cell>
          <cell r="C15236" t="str">
            <v>ELECTRIC CHARGES SEP13-DEC13</v>
          </cell>
          <cell r="D15236" t="str">
            <v>1330312</v>
          </cell>
          <cell r="E15236" t="str">
            <v>1</v>
          </cell>
          <cell r="F15236" t="str">
            <v>Revenue</v>
          </cell>
          <cell r="G15236" t="str">
            <v>Electricity</v>
          </cell>
        </row>
        <row r="15237">
          <cell r="B15237">
            <v>89854</v>
          </cell>
          <cell r="C15237" t="str">
            <v>ELECTRIC CHARGES OCT13-JAN14</v>
          </cell>
          <cell r="D15237" t="str">
            <v>1330304</v>
          </cell>
          <cell r="E15237" t="str">
            <v>1</v>
          </cell>
          <cell r="F15237" t="str">
            <v>Revenue</v>
          </cell>
          <cell r="G15237" t="str">
            <v>Electricity</v>
          </cell>
        </row>
        <row r="15238">
          <cell r="B15238">
            <v>89855</v>
          </cell>
          <cell r="C15238" t="str">
            <v>ELECTRIC CHARGES DEC2013</v>
          </cell>
          <cell r="D15238" t="str">
            <v>1330507</v>
          </cell>
          <cell r="E15238" t="str">
            <v>1</v>
          </cell>
          <cell r="F15238" t="str">
            <v>Revenue</v>
          </cell>
          <cell r="G15238" t="str">
            <v>Electricity</v>
          </cell>
        </row>
        <row r="15239">
          <cell r="B15239">
            <v>89856</v>
          </cell>
          <cell r="C15239" t="str">
            <v>ELECTRIC CHARGES SEP13-DEC13</v>
          </cell>
          <cell r="D15239" t="str">
            <v>1330212</v>
          </cell>
          <cell r="E15239" t="str">
            <v>1</v>
          </cell>
          <cell r="F15239" t="str">
            <v>Revenue</v>
          </cell>
          <cell r="G15239" t="str">
            <v>Electricity</v>
          </cell>
        </row>
        <row r="15240">
          <cell r="B15240">
            <v>89857</v>
          </cell>
          <cell r="C15240" t="str">
            <v>ELECTRIC CHARGES OCT13-JAN14</v>
          </cell>
          <cell r="D15240" t="str">
            <v>1330206</v>
          </cell>
          <cell r="E15240" t="str">
            <v>1</v>
          </cell>
          <cell r="F15240" t="str">
            <v>Revenue</v>
          </cell>
          <cell r="G15240" t="str">
            <v>Electricity</v>
          </cell>
        </row>
        <row r="15241">
          <cell r="B15241">
            <v>89858</v>
          </cell>
          <cell r="C15241" t="str">
            <v>ELECTRIC CHARGES SEP13-DEC13</v>
          </cell>
          <cell r="D15241" t="str">
            <v>1330205</v>
          </cell>
          <cell r="E15241" t="str">
            <v>1</v>
          </cell>
          <cell r="F15241" t="str">
            <v>Revenue</v>
          </cell>
          <cell r="G15241" t="str">
            <v>Electricity</v>
          </cell>
        </row>
        <row r="15242">
          <cell r="B15242">
            <v>89859</v>
          </cell>
          <cell r="C15242" t="str">
            <v>ELECTRIC CHARGES DEC13-JAN14</v>
          </cell>
          <cell r="D15242" t="str">
            <v>1330100</v>
          </cell>
          <cell r="E15242" t="str">
            <v>1</v>
          </cell>
          <cell r="F15242" t="str">
            <v>Revenue</v>
          </cell>
          <cell r="G15242" t="str">
            <v>Electricity</v>
          </cell>
        </row>
        <row r="15243">
          <cell r="B15243">
            <v>89860</v>
          </cell>
          <cell r="C15243" t="str">
            <v>PARKSIDE LEGAL TO DECEMBER2013</v>
          </cell>
          <cell r="D15243" t="str">
            <v>2912405</v>
          </cell>
          <cell r="E15243" t="str">
            <v>2</v>
          </cell>
          <cell r="F15243" t="str">
            <v>Revenue</v>
          </cell>
          <cell r="G15243" t="str">
            <v>Legal Fees</v>
          </cell>
        </row>
        <row r="15244">
          <cell r="B15244">
            <v>89861</v>
          </cell>
          <cell r="C15244" t="str">
            <v>HB0014 Stak-jak-type KSM 11 ki</v>
          </cell>
          <cell r="D15244" t="str">
            <v>B379</v>
          </cell>
          <cell r="E15244" t="str">
            <v>B</v>
          </cell>
          <cell r="F15244" t="str">
            <v>Capital</v>
          </cell>
          <cell r="G15244" t="str">
            <v>Project Suspense</v>
          </cell>
        </row>
        <row r="15245">
          <cell r="B15245">
            <v>89862</v>
          </cell>
          <cell r="C15245" t="str">
            <v>3 Ton D Shackles</v>
          </cell>
          <cell r="D15245" t="str">
            <v>B379</v>
          </cell>
          <cell r="E15245" t="str">
            <v>B</v>
          </cell>
          <cell r="F15245" t="str">
            <v>Capital</v>
          </cell>
          <cell r="G15245" t="str">
            <v>Project Suspense</v>
          </cell>
        </row>
        <row r="15246">
          <cell r="B15246">
            <v>89863</v>
          </cell>
          <cell r="C15246" t="str">
            <v>OK192 Cartridge for OKI Microl</v>
          </cell>
          <cell r="D15246" t="str">
            <v>2480591</v>
          </cell>
          <cell r="E15246" t="str">
            <v>2</v>
          </cell>
          <cell r="F15246" t="str">
            <v>Revenue</v>
          </cell>
          <cell r="G15246" t="str">
            <v>Stationery, Comp/Copier Cons</v>
          </cell>
        </row>
        <row r="15247">
          <cell r="B15247">
            <v>89864</v>
          </cell>
          <cell r="C15247" t="str">
            <v>Bottled Water 500ml  pk 24</v>
          </cell>
          <cell r="D15247" t="str">
            <v>2167591</v>
          </cell>
          <cell r="E15247" t="str">
            <v>2</v>
          </cell>
          <cell r="F15247" t="str">
            <v>Revenue</v>
          </cell>
          <cell r="G15247" t="str">
            <v>Operational Consumables - Devolved</v>
          </cell>
        </row>
        <row r="15248">
          <cell r="B15248">
            <v>89865</v>
          </cell>
          <cell r="C15248" t="str">
            <v>P/T No 7700-08-S HAND WIND SPR</v>
          </cell>
          <cell r="D15248" t="str">
            <v>3410250</v>
          </cell>
          <cell r="E15248" t="str">
            <v>3</v>
          </cell>
          <cell r="F15248" t="str">
            <v>Revenue</v>
          </cell>
          <cell r="G15248" t="str">
            <v>Repairs - Vehicles</v>
          </cell>
        </row>
        <row r="15249">
          <cell r="B15249">
            <v>89866</v>
          </cell>
          <cell r="C15249" t="str">
            <v>General fault on fire alarm pa</v>
          </cell>
          <cell r="D15249" t="str">
            <v>1090250</v>
          </cell>
          <cell r="E15249" t="str">
            <v>1</v>
          </cell>
          <cell r="F15249" t="str">
            <v>Revenue</v>
          </cell>
          <cell r="G15249" t="str">
            <v>Unplanned   Maintenance</v>
          </cell>
        </row>
        <row r="15250">
          <cell r="B15250">
            <v>89867</v>
          </cell>
          <cell r="C15250" t="str">
            <v>For carpentry and glazing work</v>
          </cell>
          <cell r="D15250" t="str">
            <v>1093304</v>
          </cell>
          <cell r="E15250" t="str">
            <v>1</v>
          </cell>
          <cell r="F15250" t="str">
            <v>Revenue</v>
          </cell>
          <cell r="G15250" t="str">
            <v>Building Project Work</v>
          </cell>
        </row>
        <row r="15251">
          <cell r="B15251">
            <v>89868</v>
          </cell>
          <cell r="C15251" t="str">
            <v>ASSET CODE 70MM HOSE</v>
          </cell>
          <cell r="D15251" t="str">
            <v>2160522</v>
          </cell>
          <cell r="E15251" t="str">
            <v>2</v>
          </cell>
          <cell r="F15251" t="str">
            <v>Revenue</v>
          </cell>
          <cell r="G15251" t="str">
            <v>Operational Equipment -  Repairs &amp; Maint</v>
          </cell>
        </row>
        <row r="15252">
          <cell r="B15252">
            <v>89869</v>
          </cell>
          <cell r="C15252" t="str">
            <v>To supply and erect fence pane</v>
          </cell>
          <cell r="D15252" t="str">
            <v>1090100</v>
          </cell>
          <cell r="E15252" t="str">
            <v>1</v>
          </cell>
          <cell r="F15252" t="str">
            <v>Revenue</v>
          </cell>
          <cell r="G15252" t="str">
            <v>Unplanned   Maintenance</v>
          </cell>
        </row>
        <row r="15253">
          <cell r="B15253">
            <v>89870</v>
          </cell>
          <cell r="C15253" t="str">
            <v>FIREMASTER GLOVE</v>
          </cell>
          <cell r="D15253" t="str">
            <v>2711208</v>
          </cell>
          <cell r="E15253" t="str">
            <v>2</v>
          </cell>
          <cell r="F15253" t="str">
            <v>Revenue</v>
          </cell>
          <cell r="G15253" t="str">
            <v>Clothing Purchase - PPE</v>
          </cell>
        </row>
        <row r="15254">
          <cell r="B15254">
            <v>89871</v>
          </cell>
          <cell r="C15254" t="str">
            <v>SMALL TOTAL CARE GLOVE</v>
          </cell>
          <cell r="D15254" t="str">
            <v>2711302</v>
          </cell>
          <cell r="E15254" t="str">
            <v>2</v>
          </cell>
          <cell r="F15254" t="str">
            <v>Revenue</v>
          </cell>
          <cell r="G15254" t="str">
            <v>Clothing Purchase - PPE</v>
          </cell>
        </row>
        <row r="15255">
          <cell r="B15255">
            <v>89872</v>
          </cell>
          <cell r="C15255" t="str">
            <v>WATER CHARGES OCT13-JAN14</v>
          </cell>
          <cell r="D15255" t="str">
            <v>1350203</v>
          </cell>
          <cell r="E15255" t="str">
            <v>1</v>
          </cell>
          <cell r="F15255" t="str">
            <v>Revenue</v>
          </cell>
          <cell r="G15255" t="str">
            <v>Water/Sewerage Rates</v>
          </cell>
        </row>
        <row r="15256">
          <cell r="B15256">
            <v>89873</v>
          </cell>
          <cell r="C15256" t="str">
            <v>Making Your Premises Safe - Sh</v>
          </cell>
          <cell r="D15256" t="str">
            <v>2480591</v>
          </cell>
          <cell r="E15256" t="str">
            <v>2</v>
          </cell>
          <cell r="F15256" t="str">
            <v>Revenue</v>
          </cell>
          <cell r="G15256" t="str">
            <v>Stationery, Comp/Copier Cons</v>
          </cell>
        </row>
        <row r="15257">
          <cell r="B15257">
            <v>89874</v>
          </cell>
          <cell r="C15257" t="str">
            <v>REGULATOR AND INSPECTIONS</v>
          </cell>
          <cell r="D15257" t="str">
            <v>2061250</v>
          </cell>
          <cell r="E15257" t="str">
            <v>2</v>
          </cell>
          <cell r="F15257" t="str">
            <v>Revenue</v>
          </cell>
          <cell r="G15257" t="str">
            <v>Garages &amp; Workshops Tools</v>
          </cell>
        </row>
        <row r="15258">
          <cell r="B15258">
            <v>89875</v>
          </cell>
          <cell r="C15258" t="str">
            <v>Medium size skip to be deliver</v>
          </cell>
          <cell r="D15258" t="str">
            <v>2000521</v>
          </cell>
          <cell r="E15258" t="str">
            <v>2</v>
          </cell>
          <cell r="F15258" t="str">
            <v>Revenue</v>
          </cell>
          <cell r="G15258" t="str">
            <v>Office Purchases (Incl. furniture)</v>
          </cell>
        </row>
        <row r="15259">
          <cell r="B15259">
            <v>89876</v>
          </cell>
          <cell r="C15259" t="str">
            <v>A Large skip to be delivered t</v>
          </cell>
          <cell r="D15259" t="str">
            <v>1360591</v>
          </cell>
          <cell r="E15259" t="str">
            <v>1</v>
          </cell>
          <cell r="F15259" t="str">
            <v>Revenue</v>
          </cell>
          <cell r="G15259" t="str">
            <v>Cleaning Materials</v>
          </cell>
        </row>
        <row r="15260">
          <cell r="B15260">
            <v>89877</v>
          </cell>
          <cell r="C15260" t="str">
            <v>Cable ties</v>
          </cell>
          <cell r="D15260" t="str">
            <v>B361</v>
          </cell>
          <cell r="E15260" t="str">
            <v>B</v>
          </cell>
          <cell r="F15260" t="str">
            <v>Capital</v>
          </cell>
          <cell r="G15260" t="str">
            <v>Suffolk Contol Suspense</v>
          </cell>
        </row>
        <row r="15261">
          <cell r="B15261">
            <v>89878</v>
          </cell>
          <cell r="C15261" t="str">
            <v>PACKAGE 20/1/2014-22/1/14</v>
          </cell>
          <cell r="D15261" t="str">
            <v>2605769</v>
          </cell>
          <cell r="E15261" t="str">
            <v>2</v>
          </cell>
          <cell r="F15261" t="str">
            <v>Revenue</v>
          </cell>
          <cell r="G15261" t="str">
            <v>Miscellaneous Holding Account</v>
          </cell>
        </row>
        <row r="15262">
          <cell r="B15262">
            <v>89879</v>
          </cell>
          <cell r="C15262" t="str">
            <v>BAI Courses + Accommodation</v>
          </cell>
          <cell r="D15262" t="str">
            <v>2917507</v>
          </cell>
          <cell r="E15262" t="str">
            <v>2</v>
          </cell>
          <cell r="F15262" t="str">
            <v>Revenue</v>
          </cell>
          <cell r="G15262" t="str">
            <v>RIngfenced Fire Service College Training/Expenses</v>
          </cell>
        </row>
        <row r="15263">
          <cell r="B15263">
            <v>89880</v>
          </cell>
          <cell r="C15263" t="str">
            <v>RE CREDIT 600152</v>
          </cell>
          <cell r="D15263" t="str">
            <v>2917507</v>
          </cell>
          <cell r="E15263" t="str">
            <v>2</v>
          </cell>
          <cell r="F15263" t="str">
            <v>Revenue</v>
          </cell>
          <cell r="G15263" t="str">
            <v>RIngfenced Fire Service College Training/Expenses</v>
          </cell>
        </row>
        <row r="15264">
          <cell r="B15264">
            <v>89881</v>
          </cell>
          <cell r="C15264" t="str">
            <v>FINANCE RENTAL DUE24/1/14</v>
          </cell>
          <cell r="D15264" t="str">
            <v>7010900</v>
          </cell>
          <cell r="E15264" t="str">
            <v>7</v>
          </cell>
          <cell r="F15264" t="str">
            <v>Revenue</v>
          </cell>
          <cell r="G15264" t="str">
            <v>Debt Charges - Principal</v>
          </cell>
        </row>
        <row r="15265">
          <cell r="B15265">
            <v>89886</v>
          </cell>
          <cell r="C15265" t="str">
            <v>P/T No: HYK72 - AIR REWIND SUP</v>
          </cell>
          <cell r="D15265" t="str">
            <v>3410250</v>
          </cell>
          <cell r="E15265" t="str">
            <v>3</v>
          </cell>
          <cell r="F15265" t="str">
            <v>Revenue</v>
          </cell>
          <cell r="G15265" t="str">
            <v>Repairs - Vehicles</v>
          </cell>
        </row>
        <row r="15266">
          <cell r="B15266">
            <v>97655</v>
          </cell>
          <cell r="C15266" t="str">
            <v>WATER SUPPLY MAR15-JUN15</v>
          </cell>
          <cell r="D15266" t="str">
            <v>1350210</v>
          </cell>
          <cell r="E15266" t="str">
            <v>1</v>
          </cell>
          <cell r="F15266" t="str">
            <v>Revenue</v>
          </cell>
          <cell r="G15266" t="str">
            <v>Water/Sewerage Rates</v>
          </cell>
        </row>
        <row r="15267">
          <cell r="B15267">
            <v>97680</v>
          </cell>
          <cell r="C15267" t="str">
            <v>CONTRACT PRICE JUL15-SEPT15 ST</v>
          </cell>
          <cell r="D15267" t="str">
            <v>1361211</v>
          </cell>
          <cell r="E15267" t="str">
            <v>1</v>
          </cell>
          <cell r="F15267" t="str">
            <v>Revenue</v>
          </cell>
          <cell r="G15267" t="str">
            <v>Waste Management Exps</v>
          </cell>
        </row>
        <row r="15268">
          <cell r="B15268">
            <v>97679</v>
          </cell>
          <cell r="C15268" t="str">
            <v>To carry out additional electr</v>
          </cell>
          <cell r="D15268" t="str">
            <v>1093202</v>
          </cell>
          <cell r="E15268" t="str">
            <v>1</v>
          </cell>
          <cell r="F15268" t="str">
            <v>Revenue</v>
          </cell>
          <cell r="G15268" t="str">
            <v>Building Project Work</v>
          </cell>
        </row>
        <row r="15269">
          <cell r="B15269">
            <v>97682</v>
          </cell>
          <cell r="C15269" t="str">
            <v>2xScrap cars as requested by J</v>
          </cell>
          <cell r="D15269" t="str">
            <v>0887500</v>
          </cell>
          <cell r="E15269" t="str">
            <v>0</v>
          </cell>
          <cell r="F15269" t="str">
            <v>Revenue</v>
          </cell>
          <cell r="G15269" t="str">
            <v>Training - Devolved Budgets</v>
          </cell>
        </row>
        <row r="15270">
          <cell r="B15270">
            <v>97683</v>
          </cell>
          <cell r="C15270" t="str">
            <v>1/4 PAGE ADVERT JUNE 2015 ISSU</v>
          </cell>
          <cell r="D15270" t="str">
            <v>2490506</v>
          </cell>
          <cell r="E15270" t="str">
            <v>2</v>
          </cell>
          <cell r="F15270" t="str">
            <v>Revenue</v>
          </cell>
          <cell r="G15270" t="str">
            <v>Advertising For Staff</v>
          </cell>
        </row>
        <row r="15271">
          <cell r="B15271">
            <v>97684</v>
          </cell>
          <cell r="C15271" t="str">
            <v>LGV LICENCE ACQUISITION-PICKST</v>
          </cell>
          <cell r="D15271" t="str">
            <v>0881507</v>
          </cell>
          <cell r="E15271" t="str">
            <v>0</v>
          </cell>
          <cell r="F15271" t="str">
            <v>Revenue</v>
          </cell>
          <cell r="G15271" t="str">
            <v>Training - Operational Training</v>
          </cell>
        </row>
        <row r="15272">
          <cell r="B15272">
            <v>97685</v>
          </cell>
          <cell r="C15272" t="str">
            <v>course exclusive 11/9/14</v>
          </cell>
          <cell r="D15272" t="str">
            <v>0881507</v>
          </cell>
          <cell r="E15272" t="str">
            <v>0</v>
          </cell>
          <cell r="F15272" t="str">
            <v>Revenue</v>
          </cell>
          <cell r="G15272" t="str">
            <v>Training - Operational Training</v>
          </cell>
        </row>
        <row r="15273">
          <cell r="B15273">
            <v>97686</v>
          </cell>
          <cell r="C15273" t="str">
            <v>1 EVENING NNE 13/5/15</v>
          </cell>
          <cell r="D15273" t="str">
            <v>0881507</v>
          </cell>
          <cell r="E15273" t="str">
            <v>0</v>
          </cell>
          <cell r="F15273" t="str">
            <v>Revenue</v>
          </cell>
          <cell r="G15273" t="str">
            <v>Training - Operational Training</v>
          </cell>
        </row>
        <row r="15274">
          <cell r="B15274">
            <v>97681</v>
          </cell>
          <cell r="C15274" t="str">
            <v>WATER CHARGES MAR15-MAY15</v>
          </cell>
          <cell r="D15274" t="str">
            <v>1350214</v>
          </cell>
          <cell r="E15274" t="str">
            <v>1</v>
          </cell>
          <cell r="F15274" t="str">
            <v>Revenue</v>
          </cell>
          <cell r="G15274" t="str">
            <v>Water/Sewerage Rates</v>
          </cell>
        </row>
        <row r="15275">
          <cell r="B15275">
            <v>97687</v>
          </cell>
          <cell r="C15275" t="str">
            <v>ON CALL PHASE 2 16/5/15</v>
          </cell>
          <cell r="D15275" t="str">
            <v>0881507</v>
          </cell>
          <cell r="E15275" t="str">
            <v>0</v>
          </cell>
          <cell r="F15275" t="str">
            <v>Revenue</v>
          </cell>
          <cell r="G15275" t="str">
            <v>Training - Operational Training</v>
          </cell>
        </row>
        <row r="15276">
          <cell r="B15276">
            <v>97688</v>
          </cell>
          <cell r="C15276" t="str">
            <v>Scaleguard Pro Filter 12604049</v>
          </cell>
          <cell r="D15276" t="str">
            <v>0975591</v>
          </cell>
          <cell r="E15276" t="str">
            <v>0</v>
          </cell>
          <cell r="F15276" t="str">
            <v>Revenue</v>
          </cell>
          <cell r="G15276" t="str">
            <v>Canteen &amp; Messing</v>
          </cell>
        </row>
        <row r="15277">
          <cell r="B15277">
            <v>97570</v>
          </cell>
          <cell r="C15277" t="str">
            <v>DOGSTHORPE CREDIT</v>
          </cell>
          <cell r="D15277" t="str">
            <v>1380202</v>
          </cell>
          <cell r="E15277" t="str">
            <v>1</v>
          </cell>
          <cell r="F15277" t="str">
            <v>Revenue</v>
          </cell>
          <cell r="G15277" t="str">
            <v>Cleaning D.S.O. Basic Contract</v>
          </cell>
        </row>
        <row r="15278">
          <cell r="B15278">
            <v>97458</v>
          </cell>
          <cell r="C15278" t="str">
            <v>5 x TRN-ACNETE-Tensor.NET cces</v>
          </cell>
          <cell r="D15278" t="str">
            <v>B379</v>
          </cell>
          <cell r="E15278" t="str">
            <v>B</v>
          </cell>
          <cell r="F15278" t="str">
            <v>Capital</v>
          </cell>
          <cell r="G15278" t="str">
            <v>Project Suspense</v>
          </cell>
        </row>
        <row r="15279">
          <cell r="B15279">
            <v>97689</v>
          </cell>
          <cell r="C15279" t="str">
            <v>ARGON SHEILD UNIVERSAL WELDING</v>
          </cell>
          <cell r="D15279" t="str">
            <v>2160250</v>
          </cell>
          <cell r="E15279" t="str">
            <v>2</v>
          </cell>
          <cell r="F15279" t="str">
            <v>Revenue</v>
          </cell>
          <cell r="G15279" t="str">
            <v>Operational Equipment -  Repairs &amp; Maint</v>
          </cell>
        </row>
        <row r="15280">
          <cell r="B15280">
            <v>97460</v>
          </cell>
          <cell r="C15280" t="str">
            <v>LOCKE100</v>
          </cell>
          <cell r="D15280" t="str">
            <v>B379</v>
          </cell>
          <cell r="E15280" t="str">
            <v>B</v>
          </cell>
          <cell r="F15280" t="str">
            <v>Capital</v>
          </cell>
          <cell r="G15280" t="str">
            <v>Project Suspense</v>
          </cell>
        </row>
        <row r="15281">
          <cell r="B15281">
            <v>97690</v>
          </cell>
          <cell r="C15281" t="str">
            <v>1000 Cambs Fire P/Seal Payslip</v>
          </cell>
          <cell r="D15281" t="str">
            <v>2481591</v>
          </cell>
          <cell r="E15281" t="str">
            <v>2</v>
          </cell>
          <cell r="F15281" t="str">
            <v>Revenue</v>
          </cell>
          <cell r="G15281" t="str">
            <v>External Printing (Corporate Contracts)</v>
          </cell>
        </row>
        <row r="15282">
          <cell r="B15282">
            <v>97695</v>
          </cell>
          <cell r="C15282" t="str">
            <v xml:space="preserve">PHYSICIAN SERVICES MAY2015 X4 </v>
          </cell>
          <cell r="D15282" t="str">
            <v>2919508</v>
          </cell>
          <cell r="E15282" t="str">
            <v>2</v>
          </cell>
          <cell r="F15282" t="str">
            <v>Revenue</v>
          </cell>
          <cell r="G15282" t="str">
            <v>Occupational Health/Doctors Fees</v>
          </cell>
        </row>
        <row r="15283">
          <cell r="B15283">
            <v>97696</v>
          </cell>
          <cell r="C15283" t="str">
            <v>SERVICE FEE CHARGE19/5/15</v>
          </cell>
          <cell r="D15283" t="str">
            <v>2145594</v>
          </cell>
          <cell r="E15283" t="str">
            <v>2</v>
          </cell>
          <cell r="F15283" t="str">
            <v>Revenue</v>
          </cell>
          <cell r="G15283" t="str">
            <v>Airwaves Charges (DCLG)</v>
          </cell>
        </row>
        <row r="15284">
          <cell r="B15284">
            <v>97714</v>
          </cell>
          <cell r="C15284" t="str">
            <v>SAKA24 (24 X 500MML) Bottled w</v>
          </cell>
          <cell r="D15284" t="str">
            <v>2167591</v>
          </cell>
          <cell r="E15284" t="str">
            <v>2</v>
          </cell>
          <cell r="F15284" t="str">
            <v>Revenue</v>
          </cell>
          <cell r="G15284" t="str">
            <v>Operational Consumables - Devolved</v>
          </cell>
        </row>
        <row r="15285">
          <cell r="B15285">
            <v>97691</v>
          </cell>
          <cell r="C15285" t="str">
            <v>To install 2no. 16A commando s</v>
          </cell>
          <cell r="D15285" t="str">
            <v>1090209</v>
          </cell>
          <cell r="E15285" t="str">
            <v>1</v>
          </cell>
          <cell r="F15285" t="str">
            <v>Revenue</v>
          </cell>
          <cell r="G15285" t="str">
            <v>Unplanned   Maintenance</v>
          </cell>
        </row>
        <row r="15286">
          <cell r="B15286">
            <v>97742</v>
          </cell>
          <cell r="C15286" t="str">
            <v>Rebranding</v>
          </cell>
          <cell r="D15286" t="str">
            <v>2481502</v>
          </cell>
          <cell r="E15286" t="str">
            <v>2</v>
          </cell>
          <cell r="F15286" t="str">
            <v>Revenue</v>
          </cell>
          <cell r="G15286" t="str">
            <v>External Printing (Corporate Contracts)</v>
          </cell>
        </row>
        <row r="15287">
          <cell r="B15287">
            <v>19731</v>
          </cell>
          <cell r="C15287" t="str">
            <v>Monthly Plan charges</v>
          </cell>
          <cell r="D15287" t="str">
            <v>2195594</v>
          </cell>
          <cell r="E15287" t="str">
            <v>2</v>
          </cell>
          <cell r="F15287" t="str">
            <v>Revenue</v>
          </cell>
          <cell r="G15287" t="str">
            <v>Mobile Phones</v>
          </cell>
        </row>
        <row r="15288">
          <cell r="B15288">
            <v>19733</v>
          </cell>
          <cell r="C15288" t="str">
            <v>repair to hinge bracket</v>
          </cell>
          <cell r="D15288" t="str">
            <v>1090203</v>
          </cell>
          <cell r="E15288" t="str">
            <v>1</v>
          </cell>
          <cell r="F15288" t="str">
            <v>Revenue</v>
          </cell>
          <cell r="G15288" t="str">
            <v>Unplanned   Maintenance</v>
          </cell>
        </row>
        <row r="15289">
          <cell r="B15289">
            <v>19662</v>
          </cell>
          <cell r="C15289" t="str">
            <v>additional works to pord39699</v>
          </cell>
          <cell r="D15289" t="str">
            <v>B121</v>
          </cell>
          <cell r="E15289" t="str">
            <v>B</v>
          </cell>
          <cell r="F15289" t="str">
            <v>Capital</v>
          </cell>
          <cell r="G15289" t="str">
            <v>Buildings</v>
          </cell>
        </row>
        <row r="15290">
          <cell r="B15290">
            <v>19741</v>
          </cell>
          <cell r="C15290" t="str">
            <v>BATTERY MN1300 1.5V PK10</v>
          </cell>
          <cell r="D15290" t="str">
            <v>2167591</v>
          </cell>
          <cell r="E15290" t="str">
            <v>2</v>
          </cell>
          <cell r="F15290" t="str">
            <v>Revenue</v>
          </cell>
          <cell r="G15290" t="str">
            <v>Operational Consumables - Devolved</v>
          </cell>
        </row>
        <row r="15291">
          <cell r="B15291">
            <v>19745</v>
          </cell>
          <cell r="C15291" t="str">
            <v>1x Small Black B315 Jacket for</v>
          </cell>
          <cell r="D15291" t="str">
            <v>2712510</v>
          </cell>
          <cell r="E15291" t="str">
            <v>2</v>
          </cell>
          <cell r="F15291" t="str">
            <v>Revenue</v>
          </cell>
          <cell r="G15291" t="str">
            <v>Clothing Purchase  Hunters (Non PPE)</v>
          </cell>
        </row>
        <row r="15292">
          <cell r="B15292">
            <v>19743</v>
          </cell>
          <cell r="C15292" t="str">
            <v>SEALED LONGLIFE BATTERY</v>
          </cell>
          <cell r="D15292" t="str">
            <v>3410250</v>
          </cell>
          <cell r="E15292" t="str">
            <v>3</v>
          </cell>
          <cell r="F15292" t="str">
            <v>Revenue</v>
          </cell>
          <cell r="G15292" t="str">
            <v>Repairs - Vehicles</v>
          </cell>
        </row>
        <row r="15293">
          <cell r="B15293">
            <v>89547</v>
          </cell>
          <cell r="C15293" t="str">
            <v>BATTERY DRILL</v>
          </cell>
          <cell r="D15293" t="str">
            <v>2160250</v>
          </cell>
          <cell r="E15293" t="str">
            <v>2</v>
          </cell>
          <cell r="F15293" t="str">
            <v>Revenue</v>
          </cell>
          <cell r="G15293" t="str">
            <v>Operational Equipment -  Repairs &amp; Maint</v>
          </cell>
        </row>
        <row r="15294">
          <cell r="B15294">
            <v>89548</v>
          </cell>
          <cell r="C15294" t="str">
            <v>CAR TO BE DELIVERED TO MARCH F</v>
          </cell>
          <cell r="D15294" t="str">
            <v>0887521</v>
          </cell>
          <cell r="E15294" t="str">
            <v>0</v>
          </cell>
          <cell r="F15294" t="str">
            <v>Revenue</v>
          </cell>
          <cell r="G15294" t="str">
            <v>Training - Devolved Budgets</v>
          </cell>
        </row>
        <row r="15295">
          <cell r="B15295">
            <v>89552</v>
          </cell>
          <cell r="C15295" t="str">
            <v>COPY OF PATIENTS NOTES</v>
          </cell>
          <cell r="D15295" t="str">
            <v>2919508</v>
          </cell>
          <cell r="E15295" t="str">
            <v>2</v>
          </cell>
          <cell r="F15295" t="str">
            <v>Revenue</v>
          </cell>
          <cell r="G15295" t="str">
            <v>Occupational Health/Doctors Fees</v>
          </cell>
        </row>
        <row r="15296">
          <cell r="B15296">
            <v>89554</v>
          </cell>
          <cell r="C15296" t="str">
            <v>Financial Services Subscriptio</v>
          </cell>
          <cell r="D15296" t="str">
            <v>2615502</v>
          </cell>
          <cell r="E15296" t="str">
            <v>2</v>
          </cell>
          <cell r="F15296" t="str">
            <v>Revenue</v>
          </cell>
          <cell r="G15296" t="str">
            <v>Subscriptions - General</v>
          </cell>
        </row>
        <row r="15297">
          <cell r="B15297">
            <v>89561</v>
          </cell>
          <cell r="C15297" t="str">
            <v>ST IVES TV LICENCE JAN2014</v>
          </cell>
          <cell r="D15297" t="str">
            <v>2606209</v>
          </cell>
          <cell r="E15297" t="str">
            <v>2</v>
          </cell>
          <cell r="F15297" t="str">
            <v>Revenue</v>
          </cell>
          <cell r="G15297" t="str">
            <v>TV Licences</v>
          </cell>
        </row>
        <row r="15298">
          <cell r="B15298">
            <v>89562</v>
          </cell>
          <cell r="C15298" t="str">
            <v>BURWELL ADDITIONAL RATES</v>
          </cell>
          <cell r="D15298" t="str">
            <v>1540301</v>
          </cell>
          <cell r="E15298" t="str">
            <v>1</v>
          </cell>
          <cell r="F15298" t="str">
            <v>Revenue</v>
          </cell>
          <cell r="G15298" t="str">
            <v>General Rates</v>
          </cell>
        </row>
        <row r="15299">
          <cell r="B15299">
            <v>89563</v>
          </cell>
          <cell r="C15299" t="str">
            <v>USAGE CHARGES/RECURIING</v>
          </cell>
          <cell r="D15299" t="str">
            <v>2137583</v>
          </cell>
          <cell r="E15299" t="str">
            <v>2</v>
          </cell>
          <cell r="F15299" t="str">
            <v>Revenue</v>
          </cell>
          <cell r="G15299" t="str">
            <v>Telephone Call Charges - BT &amp; COLT</v>
          </cell>
        </row>
        <row r="15300">
          <cell r="B15300">
            <v>89564</v>
          </cell>
          <cell r="C15300" t="str">
            <v>PROLITE T58W 24V - TUBE 4000</v>
          </cell>
          <cell r="D15300" t="str">
            <v>2160250</v>
          </cell>
          <cell r="E15300" t="str">
            <v>2</v>
          </cell>
          <cell r="F15300" t="str">
            <v>Revenue</v>
          </cell>
          <cell r="G15300" t="str">
            <v>Operational Equipment -  Repairs &amp; Maint</v>
          </cell>
        </row>
        <row r="15301">
          <cell r="B15301">
            <v>89565</v>
          </cell>
          <cell r="C15301" t="str">
            <v>0-417-24 Lamp (Durite)</v>
          </cell>
          <cell r="D15301" t="str">
            <v>3410250</v>
          </cell>
          <cell r="E15301" t="str">
            <v>3</v>
          </cell>
          <cell r="F15301" t="str">
            <v>Revenue</v>
          </cell>
          <cell r="G15301" t="str">
            <v>Repairs - Vehicles</v>
          </cell>
        </row>
        <row r="15302">
          <cell r="B15302">
            <v>89566</v>
          </cell>
          <cell r="C15302" t="str">
            <v>BATTERY 629</v>
          </cell>
          <cell r="D15302" t="str">
            <v>3410250</v>
          </cell>
          <cell r="E15302" t="str">
            <v>3</v>
          </cell>
          <cell r="F15302" t="str">
            <v>Revenue</v>
          </cell>
          <cell r="G15302" t="str">
            <v>Repairs - Vehicles</v>
          </cell>
        </row>
        <row r="15303">
          <cell r="B15303">
            <v>89567</v>
          </cell>
          <cell r="C15303" t="str">
            <v>P/No: LLB212 - Bulbs</v>
          </cell>
          <cell r="D15303" t="str">
            <v>2160250</v>
          </cell>
          <cell r="E15303" t="str">
            <v>2</v>
          </cell>
          <cell r="F15303" t="str">
            <v>Revenue</v>
          </cell>
          <cell r="G15303" t="str">
            <v>Operational Equipment -  Repairs &amp; Maint</v>
          </cell>
        </row>
        <row r="15304">
          <cell r="B15304">
            <v>89568</v>
          </cell>
          <cell r="C15304" t="str">
            <v>ELY-BOTTLED WATER</v>
          </cell>
          <cell r="D15304" t="str">
            <v>2167591</v>
          </cell>
          <cell r="E15304" t="str">
            <v>2</v>
          </cell>
          <cell r="F15304" t="str">
            <v>Revenue</v>
          </cell>
          <cell r="G15304" t="str">
            <v>Operational Consumables - Devolved</v>
          </cell>
        </row>
        <row r="15305">
          <cell r="B15305">
            <v>89569</v>
          </cell>
          <cell r="C15305" t="str">
            <v>STANGROUND ADHOC CHARGE1/14</v>
          </cell>
          <cell r="D15305" t="str">
            <v>1361211</v>
          </cell>
          <cell r="E15305" t="str">
            <v>1</v>
          </cell>
          <cell r="F15305" t="str">
            <v>Revenue</v>
          </cell>
          <cell r="G15305" t="str">
            <v>Waste Management Exps</v>
          </cell>
        </row>
        <row r="15306">
          <cell r="B15306">
            <v>89603</v>
          </cell>
          <cell r="C15306" t="str">
            <v>DOGS EUROCART 1100</v>
          </cell>
          <cell r="D15306" t="str">
            <v>1360202</v>
          </cell>
          <cell r="E15306" t="str">
            <v>1</v>
          </cell>
          <cell r="F15306" t="str">
            <v>Revenue</v>
          </cell>
          <cell r="G15306" t="str">
            <v>Cleaning Materials</v>
          </cell>
        </row>
        <row r="15307">
          <cell r="B15307">
            <v>89604</v>
          </cell>
          <cell r="C15307" t="str">
            <v>DOGS EUROCART 1100</v>
          </cell>
          <cell r="D15307" t="str">
            <v>1360202</v>
          </cell>
          <cell r="E15307" t="str">
            <v>1</v>
          </cell>
          <cell r="F15307" t="str">
            <v>Revenue</v>
          </cell>
          <cell r="G15307" t="str">
            <v>Cleaning Materials</v>
          </cell>
        </row>
        <row r="15308">
          <cell r="B15308">
            <v>89608</v>
          </cell>
          <cell r="C15308" t="str">
            <v>OEVP EXERCISE 7/11/13</v>
          </cell>
          <cell r="D15308" t="str">
            <v>0881507</v>
          </cell>
          <cell r="E15308" t="str">
            <v>0</v>
          </cell>
          <cell r="F15308" t="str">
            <v>Revenue</v>
          </cell>
          <cell r="G15308" t="str">
            <v>Training - Operational Training</v>
          </cell>
        </row>
        <row r="15309">
          <cell r="B15309">
            <v>89610</v>
          </cell>
          <cell r="C15309" t="str">
            <v>Consultancy Management. Series</v>
          </cell>
          <cell r="D15309" t="str">
            <v>0887517</v>
          </cell>
          <cell r="E15309" t="str">
            <v>0</v>
          </cell>
          <cell r="F15309" t="str">
            <v>Revenue</v>
          </cell>
          <cell r="G15309" t="str">
            <v>Training - Devolved Budgets</v>
          </cell>
        </row>
        <row r="15310">
          <cell r="B15310">
            <v>89580</v>
          </cell>
          <cell r="C15310" t="str">
            <v>DVLA ELECTRON/FLEET 2 SERVICE</v>
          </cell>
          <cell r="D15310" t="str">
            <v>2900580</v>
          </cell>
          <cell r="E15310" t="str">
            <v>2</v>
          </cell>
          <cell r="F15310" t="str">
            <v>Revenue</v>
          </cell>
          <cell r="G15310" t="str">
            <v>Hired Management Support</v>
          </cell>
        </row>
        <row r="15311">
          <cell r="B15311">
            <v>89581</v>
          </cell>
          <cell r="C15311" t="str">
            <v>MULTI CHARGES FOR 3RD QUARTER</v>
          </cell>
          <cell r="D15311" t="str">
            <v>2160250</v>
          </cell>
          <cell r="E15311" t="str">
            <v>2</v>
          </cell>
          <cell r="F15311" t="str">
            <v>Revenue</v>
          </cell>
          <cell r="G15311" t="str">
            <v>Operational Equipment -  Repairs &amp; Maint</v>
          </cell>
        </row>
        <row r="15312">
          <cell r="B15312">
            <v>89582</v>
          </cell>
          <cell r="C15312" t="str">
            <v>RE CREDIT 1351194</v>
          </cell>
          <cell r="D15312" t="str">
            <v>3410250</v>
          </cell>
          <cell r="E15312" t="str">
            <v>3</v>
          </cell>
          <cell r="F15312" t="str">
            <v>Revenue</v>
          </cell>
          <cell r="G15312" t="str">
            <v>Repairs - Vehicles</v>
          </cell>
        </row>
        <row r="15313">
          <cell r="B15313">
            <v>89585</v>
          </cell>
          <cell r="C15313" t="str">
            <v>P/T No: 1385410 - INDICATOR LE</v>
          </cell>
          <cell r="D15313" t="str">
            <v>3410250</v>
          </cell>
          <cell r="E15313" t="str">
            <v>3</v>
          </cell>
          <cell r="F15313" t="str">
            <v>Revenue</v>
          </cell>
          <cell r="G15313" t="str">
            <v>Repairs - Vehicles</v>
          </cell>
        </row>
        <row r="15314">
          <cell r="B15314">
            <v>89586</v>
          </cell>
          <cell r="C15314" t="str">
            <v>SHOCK ABSORBERS 1861120</v>
          </cell>
          <cell r="D15314" t="str">
            <v>3410250</v>
          </cell>
          <cell r="E15314" t="str">
            <v>3</v>
          </cell>
          <cell r="F15314" t="str">
            <v>Revenue</v>
          </cell>
          <cell r="G15314" t="str">
            <v>Repairs - Vehicles</v>
          </cell>
        </row>
        <row r="15315">
          <cell r="B15315">
            <v>89587</v>
          </cell>
          <cell r="C15315" t="str">
            <v>P/No: 1393497 - Bracket</v>
          </cell>
          <cell r="D15315" t="str">
            <v>3410250</v>
          </cell>
          <cell r="E15315" t="str">
            <v>3</v>
          </cell>
          <cell r="F15315" t="str">
            <v>Revenue</v>
          </cell>
          <cell r="G15315" t="str">
            <v>Repairs - Vehicles</v>
          </cell>
        </row>
        <row r="15316">
          <cell r="B15316">
            <v>89590</v>
          </cell>
          <cell r="C15316" t="str">
            <v>STORAGE PERIOD JANUARY 2014</v>
          </cell>
          <cell r="D15316" t="str">
            <v>2930591</v>
          </cell>
          <cell r="E15316" t="str">
            <v>2</v>
          </cell>
          <cell r="F15316" t="str">
            <v>Revenue</v>
          </cell>
          <cell r="G15316" t="str">
            <v>Long Term Archive Storage</v>
          </cell>
        </row>
        <row r="15317">
          <cell r="B15317">
            <v>89592</v>
          </cell>
          <cell r="C15317" t="str">
            <v>MOBILE CALL CHARGES</v>
          </cell>
          <cell r="D15317" t="str">
            <v>2195583</v>
          </cell>
          <cell r="E15317" t="str">
            <v>2</v>
          </cell>
          <cell r="F15317" t="str">
            <v>Revenue</v>
          </cell>
          <cell r="G15317" t="str">
            <v>Mobile Phones</v>
          </cell>
        </row>
        <row r="15318">
          <cell r="B15318">
            <v>89593</v>
          </cell>
          <cell r="C15318" t="str">
            <v>To carry out the 5 year electr</v>
          </cell>
          <cell r="D15318" t="str">
            <v>1093304</v>
          </cell>
          <cell r="E15318" t="str">
            <v>1</v>
          </cell>
          <cell r="F15318" t="str">
            <v>Revenue</v>
          </cell>
          <cell r="G15318" t="str">
            <v>Building Project Work</v>
          </cell>
        </row>
        <row r="15319">
          <cell r="B15319">
            <v>89595</v>
          </cell>
          <cell r="C15319" t="str">
            <v>To carry out work to damaged a</v>
          </cell>
          <cell r="D15319" t="str">
            <v>1090206</v>
          </cell>
          <cell r="E15319" t="str">
            <v>1</v>
          </cell>
          <cell r="F15319" t="str">
            <v>Revenue</v>
          </cell>
          <cell r="G15319" t="str">
            <v>Unplanned   Maintenance</v>
          </cell>
        </row>
        <row r="15320">
          <cell r="B15320">
            <v>89596</v>
          </cell>
          <cell r="C15320" t="str">
            <v>SUBS ONLINE NEWSJAN14/JAN15</v>
          </cell>
          <cell r="D15320" t="str">
            <v>2615502</v>
          </cell>
          <cell r="E15320" t="str">
            <v>2</v>
          </cell>
          <cell r="F15320" t="str">
            <v>Revenue</v>
          </cell>
          <cell r="G15320" t="str">
            <v>Subscriptions - General</v>
          </cell>
        </row>
        <row r="15321">
          <cell r="B15321">
            <v>89598</v>
          </cell>
          <cell r="C15321" t="str">
            <v>SKIP RENTAL DECEMBER 2013</v>
          </cell>
          <cell r="D15321" t="str">
            <v>0820507</v>
          </cell>
          <cell r="E15321" t="str">
            <v>0</v>
          </cell>
          <cell r="F15321" t="str">
            <v>Revenue</v>
          </cell>
          <cell r="G15321" t="str">
            <v>Training Centre Equipment</v>
          </cell>
        </row>
        <row r="15322">
          <cell r="B15322">
            <v>89601</v>
          </cell>
          <cell r="C15322" t="str">
            <v>Electrical works Linton Fire S</v>
          </cell>
          <cell r="D15322" t="str">
            <v>2605521</v>
          </cell>
          <cell r="E15322" t="str">
            <v>2</v>
          </cell>
          <cell r="F15322" t="str">
            <v>Revenue</v>
          </cell>
          <cell r="G15322" t="str">
            <v>Miscellaneous Holding Account</v>
          </cell>
        </row>
        <row r="15323">
          <cell r="B15323">
            <v>89602</v>
          </cell>
          <cell r="C15323" t="str">
            <v>SHQ RENTAL</v>
          </cell>
          <cell r="D15323" t="str">
            <v>1360100</v>
          </cell>
          <cell r="E15323" t="str">
            <v>1</v>
          </cell>
          <cell r="F15323" t="str">
            <v>Revenue</v>
          </cell>
          <cell r="G15323" t="str">
            <v>Cleaning Materials</v>
          </cell>
        </row>
        <row r="15324">
          <cell r="B15324">
            <v>89624</v>
          </cell>
          <cell r="C15324" t="str">
            <v>OXYGEN SIZE W</v>
          </cell>
          <cell r="D15324" t="str">
            <v>0820507</v>
          </cell>
          <cell r="E15324" t="str">
            <v>0</v>
          </cell>
          <cell r="F15324" t="str">
            <v>Revenue</v>
          </cell>
          <cell r="G15324" t="str">
            <v>Training Centre Equipment</v>
          </cell>
        </row>
        <row r="15325">
          <cell r="B15325">
            <v>89625</v>
          </cell>
          <cell r="C15325" t="str">
            <v>CYLINDER PROPANE SIZEB</v>
          </cell>
          <cell r="D15325" t="str">
            <v>0820507</v>
          </cell>
          <cell r="E15325" t="str">
            <v>0</v>
          </cell>
          <cell r="F15325" t="str">
            <v>Revenue</v>
          </cell>
          <cell r="G15325" t="str">
            <v>Training Centre Equipment</v>
          </cell>
        </row>
        <row r="15326">
          <cell r="B15326">
            <v>89626</v>
          </cell>
          <cell r="C15326" t="str">
            <v>NECK SEAL REPAIRS/ZIPS ETC</v>
          </cell>
          <cell r="D15326" t="str">
            <v>2161250</v>
          </cell>
          <cell r="E15326" t="str">
            <v>2</v>
          </cell>
          <cell r="F15326" t="str">
            <v>Revenue</v>
          </cell>
          <cell r="G15326" t="str">
            <v>Equipment</v>
          </cell>
        </row>
        <row r="15327">
          <cell r="B15327">
            <v>89628</v>
          </cell>
          <cell r="C15327" t="str">
            <v>RE INVOICE 93948510/1000</v>
          </cell>
          <cell r="D15327" t="str">
            <v>2665517</v>
          </cell>
          <cell r="E15327" t="str">
            <v>2</v>
          </cell>
          <cell r="F15327" t="str">
            <v>Revenue</v>
          </cell>
          <cell r="G15327" t="str">
            <v>Health &amp; Safety Expenses</v>
          </cell>
        </row>
        <row r="15328">
          <cell r="B15328">
            <v>10457</v>
          </cell>
          <cell r="C15328" t="str">
            <v>Wheelie Bins</v>
          </cell>
          <cell r="D15328" t="str">
            <v>1361211</v>
          </cell>
          <cell r="E15328" t="str">
            <v>1</v>
          </cell>
          <cell r="F15328" t="str">
            <v>Revenue</v>
          </cell>
          <cell r="G15328" t="str">
            <v>Waste Management Exps</v>
          </cell>
        </row>
        <row r="15329">
          <cell r="B15329">
            <v>10442</v>
          </cell>
          <cell r="C15329" t="str">
            <v xml:space="preserve">x2 Scrap Cars to be delivered </v>
          </cell>
          <cell r="D15329" t="str">
            <v>0887500</v>
          </cell>
          <cell r="E15329" t="str">
            <v>0</v>
          </cell>
          <cell r="F15329" t="str">
            <v>Revenue</v>
          </cell>
          <cell r="G15329" t="str">
            <v>Training - Devolved Budgets</v>
          </cell>
        </row>
        <row r="15330">
          <cell r="B15330">
            <v>10487</v>
          </cell>
          <cell r="C15330" t="str">
            <v>To repair defective key code l</v>
          </cell>
          <cell r="D15330" t="str">
            <v>1090100</v>
          </cell>
          <cell r="E15330" t="str">
            <v>1</v>
          </cell>
          <cell r="F15330" t="str">
            <v>Revenue</v>
          </cell>
          <cell r="G15330" t="str">
            <v>Unplanned   Maintenance</v>
          </cell>
        </row>
        <row r="15331">
          <cell r="B15331">
            <v>10482</v>
          </cell>
          <cell r="C15331" t="str">
            <v>Collection of fridge/freezer f</v>
          </cell>
          <cell r="D15331" t="str">
            <v>1361211</v>
          </cell>
          <cell r="E15331" t="str">
            <v>1</v>
          </cell>
          <cell r="F15331" t="str">
            <v>Revenue</v>
          </cell>
          <cell r="G15331" t="str">
            <v>Waste Management Exps</v>
          </cell>
        </row>
        <row r="15332">
          <cell r="B15332">
            <v>10536</v>
          </cell>
          <cell r="C15332" t="str">
            <v>Robinson 34mm inter slat c/w n</v>
          </cell>
          <cell r="D15332" t="str">
            <v>3410250</v>
          </cell>
          <cell r="E15332" t="str">
            <v>3</v>
          </cell>
          <cell r="F15332" t="str">
            <v>Revenue</v>
          </cell>
          <cell r="G15332" t="str">
            <v>Repairs - Vehicles</v>
          </cell>
        </row>
        <row r="15333">
          <cell r="B15333">
            <v>10450</v>
          </cell>
          <cell r="C15333" t="str">
            <v>Removal, modification &amp; reloca</v>
          </cell>
          <cell r="D15333" t="str">
            <v>B121</v>
          </cell>
          <cell r="E15333" t="str">
            <v>B</v>
          </cell>
          <cell r="F15333" t="str">
            <v>Capital</v>
          </cell>
          <cell r="G15333" t="str">
            <v>Buildings</v>
          </cell>
        </row>
        <row r="15334">
          <cell r="B15334">
            <v>10449</v>
          </cell>
          <cell r="C15334" t="str">
            <v>Ref quote MM01-18.01.18 remova</v>
          </cell>
          <cell r="D15334" t="str">
            <v>B379</v>
          </cell>
          <cell r="E15334" t="str">
            <v>B</v>
          </cell>
          <cell r="F15334" t="str">
            <v>Capital</v>
          </cell>
          <cell r="G15334" t="str">
            <v>Project Suspense</v>
          </cell>
        </row>
        <row r="15335">
          <cell r="B15335">
            <v>10558</v>
          </cell>
          <cell r="C15335" t="str">
            <v>2000 Litre Std</v>
          </cell>
          <cell r="D15335" t="str">
            <v>0820507</v>
          </cell>
          <cell r="E15335" t="str">
            <v>0</v>
          </cell>
          <cell r="F15335" t="str">
            <v>Revenue</v>
          </cell>
          <cell r="G15335" t="str">
            <v>Training Centre Equipment</v>
          </cell>
        </row>
        <row r="15336">
          <cell r="B15336">
            <v>10559</v>
          </cell>
          <cell r="C15336" t="str">
            <v>BT Business Bill-Charges for q</v>
          </cell>
          <cell r="D15336" t="str">
            <v>2137594</v>
          </cell>
          <cell r="E15336" t="str">
            <v>2</v>
          </cell>
          <cell r="F15336" t="str">
            <v>Revenue</v>
          </cell>
          <cell r="G15336" t="str">
            <v>Telephone Call Charges - BT &amp; COLT</v>
          </cell>
        </row>
        <row r="15337">
          <cell r="B15337">
            <v>10560</v>
          </cell>
          <cell r="C15337" t="str">
            <v>SpiroGuide II SCBA (ADSU / Ele</v>
          </cell>
          <cell r="D15337" t="str">
            <v>2168782</v>
          </cell>
          <cell r="E15337" t="str">
            <v>2</v>
          </cell>
          <cell r="F15337" t="str">
            <v>Revenue</v>
          </cell>
          <cell r="G15337" t="str">
            <v>WT Shift System</v>
          </cell>
        </row>
        <row r="15338">
          <cell r="B15338">
            <v>10561</v>
          </cell>
          <cell r="C15338" t="str">
            <v>Membership to the CODA &amp; Dream</v>
          </cell>
          <cell r="D15338" t="str">
            <v>2615581</v>
          </cell>
          <cell r="E15338" t="str">
            <v>2</v>
          </cell>
          <cell r="F15338" t="str">
            <v>Revenue</v>
          </cell>
          <cell r="G15338" t="str">
            <v>Subscriptions - General</v>
          </cell>
        </row>
        <row r="15339">
          <cell r="B15339">
            <v>10562</v>
          </cell>
          <cell r="C15339" t="str">
            <v>Bereavement training to fire c</v>
          </cell>
          <cell r="D15339" t="str">
            <v>2820504</v>
          </cell>
          <cell r="E15339" t="str">
            <v>2</v>
          </cell>
          <cell r="F15339" t="str">
            <v>Revenue</v>
          </cell>
          <cell r="G15339" t="str">
            <v>Project Programme Costs</v>
          </cell>
        </row>
        <row r="15340">
          <cell r="B15340">
            <v>10563</v>
          </cell>
          <cell r="C15340" t="str">
            <v>AJ17WYF ACCIDENT REPAIRS - REF</v>
          </cell>
          <cell r="D15340" t="str">
            <v>2521250</v>
          </cell>
          <cell r="E15340" t="str">
            <v>2</v>
          </cell>
          <cell r="F15340" t="str">
            <v>Revenue</v>
          </cell>
          <cell r="G15340" t="str">
            <v>Mutual Protection Excesses Vehicles</v>
          </cell>
        </row>
        <row r="15341">
          <cell r="B15341">
            <v>10564</v>
          </cell>
          <cell r="C15341" t="str">
            <v xml:space="preserve">LITHIUM BATTERY CR2025 3V </v>
          </cell>
          <cell r="D15341" t="str">
            <v>3410250</v>
          </cell>
          <cell r="E15341" t="str">
            <v>3</v>
          </cell>
          <cell r="F15341" t="str">
            <v>Revenue</v>
          </cell>
          <cell r="G15341" t="str">
            <v>Repairs - Vehicles</v>
          </cell>
        </row>
        <row r="15342">
          <cell r="B15342">
            <v>10565</v>
          </cell>
          <cell r="C15342" t="str">
            <v>BOARD CHOPPING YELL.450MM</v>
          </cell>
          <cell r="D15342" t="str">
            <v>2605591</v>
          </cell>
          <cell r="E15342" t="str">
            <v>2</v>
          </cell>
          <cell r="F15342" t="str">
            <v>Revenue</v>
          </cell>
          <cell r="G15342" t="str">
            <v>Miscellaneous Holding Account</v>
          </cell>
        </row>
        <row r="15343">
          <cell r="B15343">
            <v>10566</v>
          </cell>
          <cell r="C15343" t="str">
            <v xml:space="preserve">Supportworks Annual Licence &amp; </v>
          </cell>
          <cell r="D15343" t="str">
            <v>2109592</v>
          </cell>
          <cell r="E15343" t="str">
            <v>2</v>
          </cell>
          <cell r="F15343" t="str">
            <v>Revenue</v>
          </cell>
          <cell r="G15343" t="str">
            <v>Computer Software Annual Licence\Maint.</v>
          </cell>
        </row>
        <row r="15344">
          <cell r="B15344">
            <v>8892</v>
          </cell>
          <cell r="C15344" t="str">
            <v xml:space="preserve">IPAF Operator Training - 3a &amp; </v>
          </cell>
          <cell r="D15344" t="str">
            <v>0887500</v>
          </cell>
          <cell r="E15344" t="str">
            <v>0</v>
          </cell>
          <cell r="F15344" t="str">
            <v>Revenue</v>
          </cell>
          <cell r="G15344" t="str">
            <v>Training - Devolved Budgets</v>
          </cell>
        </row>
        <row r="15345">
          <cell r="B15345">
            <v>8896</v>
          </cell>
          <cell r="C15345" t="str">
            <v>CREDIT AGAINST INVOICE 21031</v>
          </cell>
          <cell r="D15345" t="str">
            <v>1361100</v>
          </cell>
          <cell r="E15345" t="str">
            <v>1</v>
          </cell>
          <cell r="F15345" t="str">
            <v>Revenue</v>
          </cell>
          <cell r="G15345" t="str">
            <v>Waste Management Exps</v>
          </cell>
        </row>
        <row r="15346">
          <cell r="B15346">
            <v>8897</v>
          </cell>
          <cell r="C15346" t="str">
            <v>REGULAR CHARGES (01/10/17 TO 3</v>
          </cell>
          <cell r="D15346" t="str">
            <v>2137594</v>
          </cell>
          <cell r="E15346" t="str">
            <v>2</v>
          </cell>
          <cell r="F15346" t="str">
            <v>Revenue</v>
          </cell>
          <cell r="G15346" t="str">
            <v>Telephone Call Charges - BT &amp; COLT</v>
          </cell>
        </row>
        <row r="15347">
          <cell r="B15347">
            <v>8898</v>
          </cell>
          <cell r="C15347" t="str">
            <v>To carry out repair to fencing</v>
          </cell>
          <cell r="D15347" t="str">
            <v>1090209</v>
          </cell>
          <cell r="E15347" t="str">
            <v>1</v>
          </cell>
          <cell r="F15347" t="str">
            <v>Revenue</v>
          </cell>
          <cell r="G15347" t="str">
            <v>Unplanned   Maintenance</v>
          </cell>
        </row>
        <row r="15348">
          <cell r="B15348">
            <v>8899</v>
          </cell>
          <cell r="C15348" t="str">
            <v>To supply &amp; fit hormann type p</v>
          </cell>
          <cell r="D15348" t="str">
            <v>B350</v>
          </cell>
          <cell r="E15348" t="str">
            <v>B</v>
          </cell>
          <cell r="F15348" t="str">
            <v>Capital</v>
          </cell>
          <cell r="G15348" t="str">
            <v>Insurance</v>
          </cell>
        </row>
        <row r="15349">
          <cell r="B15349">
            <v>8900</v>
          </cell>
          <cell r="C15349" t="str">
            <v>Cleaning contract for the foll</v>
          </cell>
          <cell r="D15349" t="str">
            <v>1380302</v>
          </cell>
          <cell r="E15349" t="str">
            <v>1</v>
          </cell>
          <cell r="F15349" t="str">
            <v>Revenue</v>
          </cell>
          <cell r="G15349" t="str">
            <v>Cleaning D.S.O. Basic Contract</v>
          </cell>
        </row>
        <row r="15350">
          <cell r="B15350">
            <v>8901</v>
          </cell>
          <cell r="C15350" t="str">
            <v>MARCH DRILL TOWER - REFURB. ..</v>
          </cell>
          <cell r="D15350" t="str">
            <v>B121</v>
          </cell>
          <cell r="E15350" t="str">
            <v>B</v>
          </cell>
          <cell r="F15350" t="str">
            <v>Capital</v>
          </cell>
          <cell r="G15350" t="str">
            <v>Buildings</v>
          </cell>
        </row>
        <row r="15351">
          <cell r="B15351">
            <v>8902</v>
          </cell>
          <cell r="C15351" t="str">
            <v>BATTERY MN1300 1.5V pk10</v>
          </cell>
          <cell r="D15351" t="str">
            <v>2167591</v>
          </cell>
          <cell r="E15351" t="str">
            <v>2</v>
          </cell>
          <cell r="F15351" t="str">
            <v>Revenue</v>
          </cell>
          <cell r="G15351" t="str">
            <v>Operational Consumables - Devolved</v>
          </cell>
        </row>
        <row r="15352">
          <cell r="B15352">
            <v>13707</v>
          </cell>
          <cell r="C15352" t="str">
            <v>BATTERY MN2400 1.5V PK10</v>
          </cell>
          <cell r="D15352" t="str">
            <v>2167591</v>
          </cell>
          <cell r="E15352" t="str">
            <v>2</v>
          </cell>
          <cell r="F15352" t="str">
            <v>Revenue</v>
          </cell>
          <cell r="G15352" t="str">
            <v>Operational Consumables - Devolved</v>
          </cell>
        </row>
        <row r="15353">
          <cell r="B15353">
            <v>13706</v>
          </cell>
          <cell r="C15353" t="str">
            <v>ECO ENTRANCE MAT 890X1170MM BL</v>
          </cell>
          <cell r="D15353" t="str">
            <v>2167591</v>
          </cell>
          <cell r="E15353" t="str">
            <v>2</v>
          </cell>
          <cell r="F15353" t="str">
            <v>Revenue</v>
          </cell>
          <cell r="G15353" t="str">
            <v>Operational Consumables - Devolved</v>
          </cell>
        </row>
        <row r="15354">
          <cell r="B15354">
            <v>13709</v>
          </cell>
          <cell r="C15354" t="str">
            <v>PICTURE HOOKS SMALL SINGLE HOO</v>
          </cell>
          <cell r="D15354" t="str">
            <v>2480591</v>
          </cell>
          <cell r="E15354" t="str">
            <v>2</v>
          </cell>
          <cell r="F15354" t="str">
            <v>Revenue</v>
          </cell>
          <cell r="G15354" t="str">
            <v>Stationery, Comp/Copier Cons</v>
          </cell>
        </row>
        <row r="15355">
          <cell r="B15355">
            <v>13708</v>
          </cell>
          <cell r="C15355" t="str">
            <v>4 WAY SOCKET 2M CABLE</v>
          </cell>
          <cell r="D15355" t="str">
            <v>2605591</v>
          </cell>
          <cell r="E15355" t="str">
            <v>2</v>
          </cell>
          <cell r="F15355" t="str">
            <v>Revenue</v>
          </cell>
          <cell r="G15355" t="str">
            <v>Miscellaneous Holding Account</v>
          </cell>
        </row>
        <row r="15356">
          <cell r="B15356">
            <v>13710</v>
          </cell>
          <cell r="C15356" t="str">
            <v>BATTERY MN1500 1.5V PK10</v>
          </cell>
          <cell r="D15356" t="str">
            <v>2167591</v>
          </cell>
          <cell r="E15356" t="str">
            <v>2</v>
          </cell>
          <cell r="F15356" t="str">
            <v>Revenue</v>
          </cell>
          <cell r="G15356" t="str">
            <v>Operational Consumables - Devolved</v>
          </cell>
        </row>
        <row r="15357">
          <cell r="B15357">
            <v>13711</v>
          </cell>
          <cell r="C15357" t="str">
            <v>30 KEY CABINET H/SECURITY</v>
          </cell>
          <cell r="D15357" t="str">
            <v>2605591</v>
          </cell>
          <cell r="E15357" t="str">
            <v>2</v>
          </cell>
          <cell r="F15357" t="str">
            <v>Revenue</v>
          </cell>
          <cell r="G15357" t="str">
            <v>Miscellaneous Holding Account</v>
          </cell>
        </row>
        <row r="15358">
          <cell r="B15358">
            <v>13713</v>
          </cell>
          <cell r="C15358" t="str">
            <v>BOARD IRON FOLD 130 X 45CM</v>
          </cell>
          <cell r="D15358" t="str">
            <v>2605591</v>
          </cell>
          <cell r="E15358" t="str">
            <v>2</v>
          </cell>
          <cell r="F15358" t="str">
            <v>Revenue</v>
          </cell>
          <cell r="G15358" t="str">
            <v>Miscellaneous Holding Account</v>
          </cell>
        </row>
        <row r="15359">
          <cell r="B15359">
            <v>13712</v>
          </cell>
          <cell r="C15359" t="str">
            <v>KIMWIPES 7426 3PLY ROLL</v>
          </cell>
          <cell r="D15359" t="str">
            <v>1360591</v>
          </cell>
          <cell r="E15359" t="str">
            <v>1</v>
          </cell>
          <cell r="F15359" t="str">
            <v>Revenue</v>
          </cell>
          <cell r="G15359" t="str">
            <v>Cleaning Materials</v>
          </cell>
        </row>
        <row r="15360">
          <cell r="B15360">
            <v>100750</v>
          </cell>
          <cell r="C15360" t="str">
            <v>FIRST LONGLIFE SERVICE</v>
          </cell>
          <cell r="D15360" t="str">
            <v>3410250</v>
          </cell>
          <cell r="E15360" t="str">
            <v>3</v>
          </cell>
          <cell r="F15360" t="str">
            <v>Revenue</v>
          </cell>
          <cell r="G15360" t="str">
            <v>Repairs - Vehicles</v>
          </cell>
        </row>
        <row r="15361">
          <cell r="B15361">
            <v>100551</v>
          </cell>
          <cell r="C15361" t="str">
            <v>Ref Quote: Q-122497-12800-223-</v>
          </cell>
          <cell r="D15361" t="str">
            <v>B379</v>
          </cell>
          <cell r="E15361" t="str">
            <v>B</v>
          </cell>
          <cell r="F15361" t="str">
            <v>Capital</v>
          </cell>
          <cell r="G15361" t="str">
            <v>Project Suspense</v>
          </cell>
        </row>
        <row r="15362">
          <cell r="B15362">
            <v>100722</v>
          </cell>
          <cell r="C15362" t="str">
            <v>Corporate Affiliate Membership</v>
          </cell>
          <cell r="D15362" t="str">
            <v>2615518</v>
          </cell>
          <cell r="E15362" t="str">
            <v>2</v>
          </cell>
          <cell r="F15362" t="str">
            <v>Revenue</v>
          </cell>
          <cell r="G15362" t="str">
            <v>Subscriptions - General</v>
          </cell>
        </row>
        <row r="15363">
          <cell r="B15363">
            <v>100757</v>
          </cell>
          <cell r="C15363" t="str">
            <v>GAS SUPPLY NOV15/DEC15</v>
          </cell>
          <cell r="D15363" t="str">
            <v>1340211</v>
          </cell>
          <cell r="E15363" t="str">
            <v>1</v>
          </cell>
          <cell r="F15363" t="str">
            <v>Revenue</v>
          </cell>
          <cell r="G15363" t="str">
            <v>Gas - Mains</v>
          </cell>
        </row>
        <row r="15364">
          <cell r="B15364">
            <v>100758</v>
          </cell>
          <cell r="C15364" t="str">
            <v>GAS SUPPLY NOV/DEC15</v>
          </cell>
          <cell r="D15364" t="str">
            <v>1340214</v>
          </cell>
          <cell r="E15364" t="str">
            <v>1</v>
          </cell>
          <cell r="F15364" t="str">
            <v>Revenue</v>
          </cell>
          <cell r="G15364" t="str">
            <v>Gas - Mains</v>
          </cell>
        </row>
        <row r="15365">
          <cell r="B15365">
            <v>100692</v>
          </cell>
          <cell r="C15365" t="str">
            <v>Enhanced DBS check  + Barred c</v>
          </cell>
          <cell r="D15365" t="str">
            <v>2624510</v>
          </cell>
          <cell r="E15365" t="str">
            <v>2</v>
          </cell>
          <cell r="F15365" t="str">
            <v>Revenue</v>
          </cell>
          <cell r="G15365" t="str">
            <v>Community Fire Safety Expenses</v>
          </cell>
        </row>
        <row r="15366">
          <cell r="B15366">
            <v>100779</v>
          </cell>
          <cell r="C15366" t="str">
            <v>GAS SUPPLY NOV15/DEC15</v>
          </cell>
          <cell r="D15366" t="str">
            <v>1340202</v>
          </cell>
          <cell r="E15366" t="str">
            <v>1</v>
          </cell>
          <cell r="F15366" t="str">
            <v>Revenue</v>
          </cell>
          <cell r="G15366" t="str">
            <v>Gas - Mains</v>
          </cell>
        </row>
        <row r="15367">
          <cell r="B15367">
            <v>100886</v>
          </cell>
          <cell r="C15367" t="str">
            <v>CORNEY BIKES/OTHER EQUIPMENT</v>
          </cell>
          <cell r="D15367" t="str">
            <v>B226</v>
          </cell>
          <cell r="E15367" t="str">
            <v>B</v>
          </cell>
          <cell r="F15367" t="str">
            <v>Capital</v>
          </cell>
          <cell r="G15367" t="str">
            <v>Cycle Scheme</v>
          </cell>
        </row>
        <row r="15368">
          <cell r="B15368">
            <v>100776</v>
          </cell>
          <cell r="C15368" t="str">
            <v>GAS SUPPLY NOV/DEC15</v>
          </cell>
          <cell r="D15368" t="str">
            <v>1340215</v>
          </cell>
          <cell r="E15368" t="str">
            <v>1</v>
          </cell>
          <cell r="F15368" t="str">
            <v>Revenue</v>
          </cell>
          <cell r="G15368" t="str">
            <v>Gas - Mains</v>
          </cell>
        </row>
        <row r="15369">
          <cell r="B15369">
            <v>100777</v>
          </cell>
          <cell r="C15369" t="str">
            <v>GAS SUPPLY OCT/NOV15</v>
          </cell>
          <cell r="D15369" t="str">
            <v>1340314</v>
          </cell>
          <cell r="E15369" t="str">
            <v>1</v>
          </cell>
          <cell r="F15369" t="str">
            <v>Revenue</v>
          </cell>
          <cell r="G15369" t="str">
            <v>Gas - Mains</v>
          </cell>
        </row>
        <row r="15370">
          <cell r="B15370">
            <v>100760</v>
          </cell>
          <cell r="C15370" t="str">
            <v>GAS SUPPLY NOV/DEC15</v>
          </cell>
          <cell r="D15370" t="str">
            <v>1340203</v>
          </cell>
          <cell r="E15370" t="str">
            <v>1</v>
          </cell>
          <cell r="F15370" t="str">
            <v>Revenue</v>
          </cell>
          <cell r="G15370" t="str">
            <v>Gas - Mains</v>
          </cell>
        </row>
        <row r="15371">
          <cell r="B15371">
            <v>100764</v>
          </cell>
          <cell r="C15371" t="str">
            <v>GAS SUPPLY NOV/DEC15</v>
          </cell>
          <cell r="D15371" t="str">
            <v>1340309</v>
          </cell>
          <cell r="E15371" t="str">
            <v>1</v>
          </cell>
          <cell r="F15371" t="str">
            <v>Revenue</v>
          </cell>
          <cell r="G15371" t="str">
            <v>Gas - Mains</v>
          </cell>
        </row>
        <row r="15372">
          <cell r="B15372">
            <v>100767</v>
          </cell>
          <cell r="C15372" t="str">
            <v>GAS SUPPLY NOV/DEC15</v>
          </cell>
          <cell r="D15372" t="str">
            <v>1340303</v>
          </cell>
          <cell r="E15372" t="str">
            <v>1</v>
          </cell>
          <cell r="F15372" t="str">
            <v>Revenue</v>
          </cell>
          <cell r="G15372" t="str">
            <v>Gas - Mains</v>
          </cell>
        </row>
        <row r="15373">
          <cell r="B15373">
            <v>100768</v>
          </cell>
          <cell r="C15373" t="str">
            <v>GAS SUPPLY NOV/DEC15</v>
          </cell>
          <cell r="D15373" t="str">
            <v>1340305</v>
          </cell>
          <cell r="E15373" t="str">
            <v>1</v>
          </cell>
          <cell r="F15373" t="str">
            <v>Revenue</v>
          </cell>
          <cell r="G15373" t="str">
            <v>Gas - Mains</v>
          </cell>
        </row>
        <row r="15374">
          <cell r="B15374">
            <v>100774</v>
          </cell>
          <cell r="C15374" t="str">
            <v>GAS SUPPLY NOV/DEC15</v>
          </cell>
          <cell r="D15374" t="str">
            <v>1340306</v>
          </cell>
          <cell r="E15374" t="str">
            <v>1</v>
          </cell>
          <cell r="F15374" t="str">
            <v>Revenue</v>
          </cell>
          <cell r="G15374" t="str">
            <v>Gas - Mains</v>
          </cell>
        </row>
        <row r="15375">
          <cell r="B15375">
            <v>100756</v>
          </cell>
          <cell r="C15375" t="str">
            <v>GAS SUPPLY NOV15-DEC15</v>
          </cell>
          <cell r="D15375" t="str">
            <v>1340100</v>
          </cell>
          <cell r="E15375" t="str">
            <v>1</v>
          </cell>
          <cell r="F15375" t="str">
            <v>Revenue</v>
          </cell>
          <cell r="G15375" t="str">
            <v>Gas - Mains</v>
          </cell>
        </row>
        <row r="15376">
          <cell r="B15376">
            <v>100759</v>
          </cell>
          <cell r="C15376" t="str">
            <v>GAS SUPPLY NOV/DEC15</v>
          </cell>
          <cell r="D15376" t="str">
            <v>1340202</v>
          </cell>
          <cell r="E15376" t="str">
            <v>1</v>
          </cell>
          <cell r="F15376" t="str">
            <v>Revenue</v>
          </cell>
          <cell r="G15376" t="str">
            <v>Gas - Mains</v>
          </cell>
        </row>
        <row r="15377">
          <cell r="B15377">
            <v>100762</v>
          </cell>
          <cell r="C15377" t="str">
            <v>GAS SUPPLY NOV/DEC15</v>
          </cell>
          <cell r="D15377" t="str">
            <v>1340201</v>
          </cell>
          <cell r="E15377" t="str">
            <v>1</v>
          </cell>
          <cell r="F15377" t="str">
            <v>Revenue</v>
          </cell>
          <cell r="G15377" t="str">
            <v>Gas - Mains</v>
          </cell>
        </row>
        <row r="15378">
          <cell r="B15378">
            <v>100763</v>
          </cell>
          <cell r="C15378" t="str">
            <v>GAS SUPPLY NOV/DEC15</v>
          </cell>
          <cell r="D15378" t="str">
            <v>1340206</v>
          </cell>
          <cell r="E15378" t="str">
            <v>1</v>
          </cell>
          <cell r="F15378" t="str">
            <v>Revenue</v>
          </cell>
          <cell r="G15378" t="str">
            <v>Gas - Mains</v>
          </cell>
        </row>
        <row r="15379">
          <cell r="B15379">
            <v>100782</v>
          </cell>
          <cell r="C15379" t="str">
            <v xml:space="preserve">PVFB RUNNING EXPENSES 2015/16 </v>
          </cell>
          <cell r="D15379" t="str">
            <v>5120207</v>
          </cell>
          <cell r="E15379" t="str">
            <v>5</v>
          </cell>
          <cell r="F15379" t="str">
            <v>Revenue</v>
          </cell>
          <cell r="G15379" t="str">
            <v>P'Boro Vol Fire Brigade</v>
          </cell>
        </row>
        <row r="15380">
          <cell r="B15380">
            <v>100783</v>
          </cell>
          <cell r="C15380" t="str">
            <v>LONG LIFE SERVICE + 2 NEW REAR</v>
          </cell>
          <cell r="D15380" t="str">
            <v>3410250</v>
          </cell>
          <cell r="E15380" t="str">
            <v>3</v>
          </cell>
          <cell r="F15380" t="str">
            <v>Revenue</v>
          </cell>
          <cell r="G15380" t="str">
            <v>Repairs - Vehicles</v>
          </cell>
        </row>
        <row r="15381">
          <cell r="B15381">
            <v>100669</v>
          </cell>
          <cell r="C15381" t="str">
            <v>MULLINS PERIOD END 3/1/16</v>
          </cell>
          <cell r="D15381" t="str">
            <v>2900594</v>
          </cell>
          <cell r="E15381" t="str">
            <v>2</v>
          </cell>
          <cell r="F15381" t="str">
            <v>Revenue</v>
          </cell>
          <cell r="G15381" t="str">
            <v>Hired Management Support</v>
          </cell>
        </row>
        <row r="15382">
          <cell r="B15382">
            <v>100647</v>
          </cell>
          <cell r="C15382" t="str">
            <v>MEETME CONFERENCES X1</v>
          </cell>
          <cell r="D15382" t="str">
            <v>2137594</v>
          </cell>
          <cell r="E15382" t="str">
            <v>2</v>
          </cell>
          <cell r="F15382" t="str">
            <v>Revenue</v>
          </cell>
          <cell r="G15382" t="str">
            <v>Telephone Call Charges - BT &amp; COLT</v>
          </cell>
        </row>
        <row r="15383">
          <cell r="B15383">
            <v>100697</v>
          </cell>
          <cell r="C15383" t="str">
            <v>NAPIER/LAW EVIDENCE PROCEDURE/</v>
          </cell>
          <cell r="D15383" t="str">
            <v>2627510</v>
          </cell>
          <cell r="E15383" t="str">
            <v>2</v>
          </cell>
          <cell r="F15383" t="str">
            <v>Revenue</v>
          </cell>
          <cell r="G15383" t="str">
            <v>Community Partnerships</v>
          </cell>
        </row>
        <row r="15384">
          <cell r="B15384">
            <v>100698</v>
          </cell>
          <cell r="C15384" t="str">
            <v>NAPIER/LAW EVIDENCE/PROCEDURE/</v>
          </cell>
          <cell r="D15384" t="str">
            <v>2625510</v>
          </cell>
          <cell r="E15384" t="str">
            <v>2</v>
          </cell>
          <cell r="F15384" t="str">
            <v>Revenue</v>
          </cell>
          <cell r="G15384" t="str">
            <v>Community Safety Training Exps</v>
          </cell>
        </row>
        <row r="15385">
          <cell r="B15385">
            <v>100658</v>
          </cell>
          <cell r="C15385" t="str">
            <v>KING/JAVA EE APP DEVELOPMENT P</v>
          </cell>
          <cell r="D15385" t="str">
            <v>2622588</v>
          </cell>
          <cell r="E15385" t="str">
            <v>2</v>
          </cell>
          <cell r="F15385" t="str">
            <v>Revenue</v>
          </cell>
          <cell r="G15385" t="str">
            <v>Grant Supported Exps</v>
          </cell>
        </row>
        <row r="15386">
          <cell r="B15386">
            <v>100743</v>
          </cell>
          <cell r="C15386" t="str">
            <v xml:space="preserve">Employee Assistance Programme </v>
          </cell>
          <cell r="D15386" t="str">
            <v>2919508</v>
          </cell>
          <cell r="E15386" t="str">
            <v>2</v>
          </cell>
          <cell r="F15386" t="str">
            <v>Revenue</v>
          </cell>
          <cell r="G15386" t="str">
            <v>Occupational Health/Doctors Fees</v>
          </cell>
        </row>
        <row r="15387">
          <cell r="B15387">
            <v>100742</v>
          </cell>
          <cell r="C15387" t="str">
            <v xml:space="preserve">Employee Assistance Programme </v>
          </cell>
          <cell r="D15387" t="str">
            <v>2919508</v>
          </cell>
          <cell r="E15387" t="str">
            <v>2</v>
          </cell>
          <cell r="F15387" t="str">
            <v>Revenue</v>
          </cell>
          <cell r="G15387" t="str">
            <v>Occupational Health/Doctors Fees</v>
          </cell>
        </row>
        <row r="15388">
          <cell r="B15388">
            <v>100708</v>
          </cell>
          <cell r="C15388" t="str">
            <v>ST IVES CARE/LIFT/RENTAL</v>
          </cell>
          <cell r="D15388" t="str">
            <v>1360508</v>
          </cell>
          <cell r="E15388" t="str">
            <v>1</v>
          </cell>
          <cell r="F15388" t="str">
            <v>Revenue</v>
          </cell>
          <cell r="G15388" t="str">
            <v>Cleaning Materials</v>
          </cell>
        </row>
        <row r="15389">
          <cell r="B15389">
            <v>97496</v>
          </cell>
          <cell r="C15389" t="str">
            <v xml:space="preserve">Replacement of fence posts at </v>
          </cell>
          <cell r="D15389" t="str">
            <v>1090213</v>
          </cell>
          <cell r="E15389" t="str">
            <v>1</v>
          </cell>
          <cell r="F15389" t="str">
            <v>Revenue</v>
          </cell>
          <cell r="G15389" t="str">
            <v>Unplanned   Maintenance</v>
          </cell>
        </row>
        <row r="15390">
          <cell r="B15390">
            <v>97518</v>
          </cell>
          <cell r="C15390" t="str">
            <v>Stress Training for Managers (</v>
          </cell>
          <cell r="D15390" t="str">
            <v>2919508</v>
          </cell>
          <cell r="E15390" t="str">
            <v>2</v>
          </cell>
          <cell r="F15390" t="str">
            <v>Revenue</v>
          </cell>
          <cell r="G15390" t="str">
            <v>Occupational Health/Doctors Fees</v>
          </cell>
        </row>
        <row r="15391">
          <cell r="B15391">
            <v>97565</v>
          </cell>
          <cell r="C15391" t="str">
            <v>Portable Appliance Test on equ</v>
          </cell>
          <cell r="D15391" t="str">
            <v>1092308</v>
          </cell>
          <cell r="E15391" t="str">
            <v>1</v>
          </cell>
          <cell r="F15391" t="str">
            <v>Revenue</v>
          </cell>
          <cell r="G15391" t="str">
            <v>Servicing Contracts</v>
          </cell>
        </row>
        <row r="15392">
          <cell r="B15392">
            <v>97657</v>
          </cell>
          <cell r="C15392" t="str">
            <v xml:space="preserve">Property Manager assessments </v>
          </cell>
          <cell r="D15392" t="str">
            <v>0990506</v>
          </cell>
          <cell r="E15392" t="str">
            <v>0</v>
          </cell>
          <cell r="F15392" t="str">
            <v>Revenue</v>
          </cell>
          <cell r="G15392" t="str">
            <v>ADC Expenditure</v>
          </cell>
        </row>
        <row r="15393">
          <cell r="B15393">
            <v>97651</v>
          </cell>
          <cell r="C15393" t="str">
            <v>GAS SUPPLY APR/MAY15</v>
          </cell>
          <cell r="D15393" t="str">
            <v>1340306</v>
          </cell>
          <cell r="E15393" t="str">
            <v>1</v>
          </cell>
          <cell r="F15393" t="str">
            <v>Revenue</v>
          </cell>
          <cell r="G15393" t="str">
            <v>Gas - Mains</v>
          </cell>
        </row>
        <row r="15394">
          <cell r="B15394">
            <v>96781</v>
          </cell>
          <cell r="C15394" t="str">
            <v>RE CREDIT 7502239</v>
          </cell>
          <cell r="D15394" t="str">
            <v>3410250</v>
          </cell>
          <cell r="E15394" t="str">
            <v>3</v>
          </cell>
          <cell r="F15394" t="str">
            <v>Revenue</v>
          </cell>
          <cell r="G15394" t="str">
            <v>Repairs - Vehicles</v>
          </cell>
        </row>
        <row r="15395">
          <cell r="B15395">
            <v>97658</v>
          </cell>
          <cell r="C15395" t="str">
            <v>8 YARD SKIP 9/6/2015</v>
          </cell>
          <cell r="D15395" t="str">
            <v>1360100</v>
          </cell>
          <cell r="E15395" t="str">
            <v>1</v>
          </cell>
          <cell r="F15395" t="str">
            <v>Revenue</v>
          </cell>
          <cell r="G15395" t="str">
            <v>Cleaning Materials</v>
          </cell>
        </row>
        <row r="15396">
          <cell r="B15396">
            <v>97660</v>
          </cell>
          <cell r="C15396" t="str">
            <v>RE INVOICE 11994</v>
          </cell>
          <cell r="D15396" t="str">
            <v>2900592</v>
          </cell>
          <cell r="E15396" t="str">
            <v>2</v>
          </cell>
          <cell r="F15396" t="str">
            <v>Revenue</v>
          </cell>
          <cell r="G15396" t="str">
            <v>Hired Management Support</v>
          </cell>
        </row>
        <row r="15397">
          <cell r="B15397">
            <v>97563</v>
          </cell>
          <cell r="C15397" t="str">
            <v>Portable Appliance Test on equ</v>
          </cell>
          <cell r="D15397" t="str">
            <v>1092210</v>
          </cell>
          <cell r="E15397" t="str">
            <v>1</v>
          </cell>
          <cell r="F15397" t="str">
            <v>Revenue</v>
          </cell>
          <cell r="G15397" t="str">
            <v>Servicing Contracts</v>
          </cell>
        </row>
        <row r="15398">
          <cell r="B15398">
            <v>97662</v>
          </cell>
          <cell r="C15398" t="str">
            <v>replacement key for ASG</v>
          </cell>
          <cell r="D15398" t="str">
            <v>2000591</v>
          </cell>
          <cell r="E15398" t="str">
            <v>2</v>
          </cell>
          <cell r="F15398" t="str">
            <v>Revenue</v>
          </cell>
          <cell r="G15398" t="str">
            <v>Office Purchases (Incl. furniture)</v>
          </cell>
        </row>
        <row r="15399">
          <cell r="B15399">
            <v>97647</v>
          </cell>
          <cell r="C15399" t="str">
            <v>GAS SUPPLY APR/MAY15</v>
          </cell>
          <cell r="D15399" t="str">
            <v>1340310</v>
          </cell>
          <cell r="E15399" t="str">
            <v>1</v>
          </cell>
          <cell r="F15399" t="str">
            <v>Revenue</v>
          </cell>
          <cell r="G15399" t="str">
            <v>Gas - Mains</v>
          </cell>
        </row>
        <row r="15400">
          <cell r="B15400">
            <v>97650</v>
          </cell>
          <cell r="C15400" t="str">
            <v>GAS SUPPLY APR/MAY15</v>
          </cell>
          <cell r="D15400" t="str">
            <v>1340208</v>
          </cell>
          <cell r="E15400" t="str">
            <v>1</v>
          </cell>
          <cell r="F15400" t="str">
            <v>Revenue</v>
          </cell>
          <cell r="G15400" t="str">
            <v>Gas - Mains</v>
          </cell>
        </row>
        <row r="15401">
          <cell r="B15401">
            <v>97653</v>
          </cell>
          <cell r="C15401" t="str">
            <v>GAS CREDIT FEB/MAR15</v>
          </cell>
          <cell r="D15401" t="str">
            <v>1340308</v>
          </cell>
          <cell r="E15401" t="str">
            <v>1</v>
          </cell>
          <cell r="F15401" t="str">
            <v>Revenue</v>
          </cell>
          <cell r="G15401" t="str">
            <v>Gas - Mains</v>
          </cell>
        </row>
        <row r="15402">
          <cell r="B15402">
            <v>97525</v>
          </cell>
          <cell r="C15402" t="str">
            <v>9 YARD SKIP 2/6/15</v>
          </cell>
          <cell r="D15402" t="str">
            <v>1360100</v>
          </cell>
          <cell r="E15402" t="str">
            <v>1</v>
          </cell>
          <cell r="F15402" t="str">
            <v>Revenue</v>
          </cell>
          <cell r="G15402" t="str">
            <v>Cleaning Materials</v>
          </cell>
        </row>
        <row r="15403">
          <cell r="B15403">
            <v>97517</v>
          </cell>
          <cell r="C15403" t="str">
            <v xml:space="preserve">Employee Assistance Programme </v>
          </cell>
          <cell r="D15403" t="str">
            <v>2919508</v>
          </cell>
          <cell r="E15403" t="str">
            <v>2</v>
          </cell>
          <cell r="F15403" t="str">
            <v>Revenue</v>
          </cell>
          <cell r="G15403" t="str">
            <v>Occupational Health/Doctors Fees</v>
          </cell>
        </row>
        <row r="15404">
          <cell r="B15404">
            <v>97470</v>
          </cell>
          <cell r="C15404" t="str">
            <v>SHARPE 27/4/15-31/5/15</v>
          </cell>
          <cell r="D15404" t="str">
            <v>2900588</v>
          </cell>
          <cell r="E15404" t="str">
            <v>2</v>
          </cell>
          <cell r="F15404" t="str">
            <v>Revenue</v>
          </cell>
          <cell r="G15404" t="str">
            <v>Hired Management Support</v>
          </cell>
        </row>
        <row r="15405">
          <cell r="B15405">
            <v>97698</v>
          </cell>
          <cell r="C15405" t="str">
            <v>WATER CHARGES JAN15-JUN15</v>
          </cell>
          <cell r="D15405" t="str">
            <v>1350310</v>
          </cell>
          <cell r="E15405" t="str">
            <v>1</v>
          </cell>
          <cell r="F15405" t="str">
            <v>Revenue</v>
          </cell>
          <cell r="G15405" t="str">
            <v>Water/Sewerage Rates</v>
          </cell>
        </row>
        <row r="15406">
          <cell r="B15406">
            <v>97516</v>
          </cell>
          <cell r="C15406" t="str">
            <v xml:space="preserve">Employee Assistance Programme </v>
          </cell>
          <cell r="D15406" t="str">
            <v>2919508</v>
          </cell>
          <cell r="E15406" t="str">
            <v>2</v>
          </cell>
          <cell r="F15406" t="str">
            <v>Revenue</v>
          </cell>
          <cell r="G15406" t="str">
            <v>Occupational Health/Doctors Fees</v>
          </cell>
        </row>
        <row r="15407">
          <cell r="B15407">
            <v>97576</v>
          </cell>
          <cell r="C15407" t="str">
            <v>Replace existing lights to LED</v>
          </cell>
          <cell r="D15407" t="str">
            <v>1090198</v>
          </cell>
          <cell r="E15407" t="str">
            <v>1</v>
          </cell>
          <cell r="F15407" t="str">
            <v>Revenue</v>
          </cell>
          <cell r="G15407" t="str">
            <v>Unplanned   Maintenance</v>
          </cell>
        </row>
        <row r="15408">
          <cell r="B15408">
            <v>97564</v>
          </cell>
          <cell r="C15408" t="str">
            <v>Portable Appliance Test on equ</v>
          </cell>
          <cell r="D15408" t="str">
            <v>1092309</v>
          </cell>
          <cell r="E15408" t="str">
            <v>1</v>
          </cell>
          <cell r="F15408" t="str">
            <v>Revenue</v>
          </cell>
          <cell r="G15408" t="str">
            <v>Servicing Contracts</v>
          </cell>
        </row>
        <row r="15409">
          <cell r="B15409">
            <v>97666</v>
          </cell>
          <cell r="C15409" t="str">
            <v>COST CALLS/RENTAL/PAYMENT CHAR</v>
          </cell>
          <cell r="D15409" t="str">
            <v>2137594</v>
          </cell>
          <cell r="E15409" t="str">
            <v>2</v>
          </cell>
          <cell r="F15409" t="str">
            <v>Revenue</v>
          </cell>
          <cell r="G15409" t="str">
            <v>Telephone Call Charges - BT &amp; COLT</v>
          </cell>
        </row>
        <row r="15410">
          <cell r="B15410">
            <v>97669</v>
          </cell>
          <cell r="C15410" t="str">
            <v>AVERY A3 PHOTO AND PAPER T</v>
          </cell>
          <cell r="D15410" t="str">
            <v>2480591</v>
          </cell>
          <cell r="E15410" t="str">
            <v>2</v>
          </cell>
          <cell r="F15410" t="str">
            <v>Revenue</v>
          </cell>
          <cell r="G15410" t="str">
            <v>Stationery, Comp/Copier Cons</v>
          </cell>
        </row>
        <row r="15411">
          <cell r="B15411">
            <v>97555</v>
          </cell>
          <cell r="C15411" t="str">
            <v>To supply and fit new vertical</v>
          </cell>
          <cell r="D15411" t="str">
            <v>1090202</v>
          </cell>
          <cell r="E15411" t="str">
            <v>1</v>
          </cell>
          <cell r="F15411" t="str">
            <v>Revenue</v>
          </cell>
          <cell r="G15411" t="str">
            <v>Unplanned   Maintenance</v>
          </cell>
        </row>
        <row r="15412">
          <cell r="B15412">
            <v>97661</v>
          </cell>
          <cell r="C15412" t="str">
            <v>To service and possibly repair</v>
          </cell>
          <cell r="D15412" t="str">
            <v>2919508</v>
          </cell>
          <cell r="E15412" t="str">
            <v>2</v>
          </cell>
          <cell r="F15412" t="str">
            <v>Revenue</v>
          </cell>
          <cell r="G15412" t="str">
            <v>Occupational Health/Doctors Fees</v>
          </cell>
        </row>
        <row r="15413">
          <cell r="B15413">
            <v>97667</v>
          </cell>
          <cell r="C15413" t="str">
            <v>BATTERY MN2400 1.5V PK10</v>
          </cell>
          <cell r="D15413" t="str">
            <v>2167591</v>
          </cell>
          <cell r="E15413" t="str">
            <v>2</v>
          </cell>
          <cell r="F15413" t="str">
            <v>Revenue</v>
          </cell>
          <cell r="G15413" t="str">
            <v>Operational Consumables - Devolved</v>
          </cell>
        </row>
        <row r="15414">
          <cell r="B15414">
            <v>97670</v>
          </cell>
          <cell r="C15414" t="str">
            <v>ADHESIVE BLU-TACK SLB 118G</v>
          </cell>
          <cell r="D15414" t="str">
            <v>2480591</v>
          </cell>
          <cell r="E15414" t="str">
            <v>2</v>
          </cell>
          <cell r="F15414" t="str">
            <v>Revenue</v>
          </cell>
          <cell r="G15414" t="str">
            <v>Stationery, Comp/Copier Cons</v>
          </cell>
        </row>
        <row r="15415">
          <cell r="B15415">
            <v>97672</v>
          </cell>
          <cell r="C15415" t="str">
            <v>TAPE BROWN 50mmX66M PK6</v>
          </cell>
          <cell r="D15415" t="str">
            <v>2480591</v>
          </cell>
          <cell r="E15415" t="str">
            <v>2</v>
          </cell>
          <cell r="F15415" t="str">
            <v>Revenue</v>
          </cell>
          <cell r="G15415" t="str">
            <v>Stationery, Comp/Copier Cons</v>
          </cell>
        </row>
        <row r="15416">
          <cell r="B15416">
            <v>6396</v>
          </cell>
          <cell r="C15416" t="str">
            <v>RE CIS DEDUCTION ON DC1764</v>
          </cell>
          <cell r="D15416" t="str">
            <v>1090100</v>
          </cell>
          <cell r="E15416" t="str">
            <v>1</v>
          </cell>
          <cell r="F15416" t="str">
            <v>Revenue</v>
          </cell>
          <cell r="G15416" t="str">
            <v>Unplanned   Maintenance</v>
          </cell>
        </row>
        <row r="15417">
          <cell r="B15417">
            <v>6474</v>
          </cell>
          <cell r="C15417" t="str">
            <v>SC2265672 019B03 FILTER KIT</v>
          </cell>
          <cell r="D15417" t="str">
            <v>3410250</v>
          </cell>
          <cell r="E15417" t="str">
            <v>3</v>
          </cell>
          <cell r="F15417" t="str">
            <v>Revenue</v>
          </cell>
          <cell r="G15417" t="str">
            <v>Repairs - Vehicles</v>
          </cell>
        </row>
        <row r="15418">
          <cell r="B15418">
            <v>6422</v>
          </cell>
          <cell r="C15418" t="str">
            <v>WHEELED BIN 240L BROWN</v>
          </cell>
          <cell r="D15418" t="str">
            <v>1360591</v>
          </cell>
          <cell r="E15418" t="str">
            <v>1</v>
          </cell>
          <cell r="F15418" t="str">
            <v>Revenue</v>
          </cell>
          <cell r="G15418" t="str">
            <v>Cleaning Materials</v>
          </cell>
        </row>
        <row r="15419">
          <cell r="B15419">
            <v>4798</v>
          </cell>
          <cell r="C15419" t="str">
            <v>Ladies Tunic (Undress Jacket)</v>
          </cell>
          <cell r="D15419" t="str">
            <v>2712591</v>
          </cell>
          <cell r="E15419" t="str">
            <v>2</v>
          </cell>
          <cell r="F15419" t="str">
            <v>Revenue</v>
          </cell>
          <cell r="G15419" t="str">
            <v>Clothing Purchase  Hunters (Non PPE)</v>
          </cell>
        </row>
        <row r="15420">
          <cell r="B15420">
            <v>6525</v>
          </cell>
          <cell r="C15420" t="str">
            <v>LINE RENTAL CHARGES, VOICE CAL</v>
          </cell>
          <cell r="D15420" t="str">
            <v>2195594</v>
          </cell>
          <cell r="E15420" t="str">
            <v>2</v>
          </cell>
          <cell r="F15420" t="str">
            <v>Revenue</v>
          </cell>
          <cell r="G15420" t="str">
            <v>Mobile Phones</v>
          </cell>
        </row>
        <row r="15421">
          <cell r="B15421">
            <v>6527</v>
          </cell>
          <cell r="C15421" t="str">
            <v>VOICE CALLS. OTHER CHARGES &amp; C</v>
          </cell>
          <cell r="D15421" t="str">
            <v>2195594</v>
          </cell>
          <cell r="E15421" t="str">
            <v>2</v>
          </cell>
          <cell r="F15421" t="str">
            <v>Revenue</v>
          </cell>
          <cell r="G15421" t="str">
            <v>Mobile Phones</v>
          </cell>
        </row>
        <row r="15422">
          <cell r="B15422">
            <v>6528</v>
          </cell>
          <cell r="C15422" t="str">
            <v>STANGROUNF TV LICENCE VALID UN</v>
          </cell>
          <cell r="D15422" t="str">
            <v>2606211</v>
          </cell>
          <cell r="E15422" t="str">
            <v>2</v>
          </cell>
          <cell r="F15422" t="str">
            <v>Revenue</v>
          </cell>
          <cell r="G15422" t="str">
            <v>TV Licences</v>
          </cell>
        </row>
        <row r="15423">
          <cell r="B15423">
            <v>6530</v>
          </cell>
          <cell r="C15423" t="str">
            <v>CLEANING APRIL 2017</v>
          </cell>
          <cell r="D15423" t="str">
            <v>1380213</v>
          </cell>
          <cell r="E15423" t="str">
            <v>1</v>
          </cell>
          <cell r="F15423" t="str">
            <v>Revenue</v>
          </cell>
          <cell r="G15423" t="str">
            <v>Cleaning D.S.O. Basic Contract</v>
          </cell>
        </row>
        <row r="15424">
          <cell r="B15424">
            <v>6533</v>
          </cell>
          <cell r="C15424" t="str">
            <v>SOFTWARE MAINTENANCE/WARRENTY</v>
          </cell>
          <cell r="D15424" t="str">
            <v>2108588</v>
          </cell>
          <cell r="E15424" t="str">
            <v>2</v>
          </cell>
          <cell r="F15424" t="str">
            <v>Revenue</v>
          </cell>
          <cell r="G15424" t="str">
            <v>Computer Software</v>
          </cell>
        </row>
        <row r="15425">
          <cell r="B15425">
            <v>6536</v>
          </cell>
          <cell r="C15425" t="str">
            <v xml:space="preserve">CAMBS &amp; PETERBORO' FA  - EFax </v>
          </cell>
          <cell r="D15425" t="str">
            <v>2109592</v>
          </cell>
          <cell r="E15425" t="str">
            <v>2</v>
          </cell>
          <cell r="F15425" t="str">
            <v>Revenue</v>
          </cell>
          <cell r="G15425" t="str">
            <v>Computer Software Annual Licence\Maint.</v>
          </cell>
        </row>
        <row r="15426">
          <cell r="B15426">
            <v>6537</v>
          </cell>
          <cell r="C15426" t="str">
            <v>38X25 MINI-TRUCKING SELFFIXING</v>
          </cell>
          <cell r="D15426" t="str">
            <v>1090100</v>
          </cell>
          <cell r="E15426" t="str">
            <v>1</v>
          </cell>
          <cell r="F15426" t="str">
            <v>Revenue</v>
          </cell>
          <cell r="G15426" t="str">
            <v>Unplanned   Maintenance</v>
          </cell>
        </row>
        <row r="15427">
          <cell r="B15427">
            <v>6544</v>
          </cell>
          <cell r="C15427" t="str">
            <v>SMARTWASHER RENTAL</v>
          </cell>
          <cell r="D15427" t="str">
            <v>2061250</v>
          </cell>
          <cell r="E15427" t="str">
            <v>2</v>
          </cell>
          <cell r="F15427" t="str">
            <v>Revenue</v>
          </cell>
          <cell r="G15427" t="str">
            <v>Garages &amp; Workshops Tools</v>
          </cell>
        </row>
        <row r="15428">
          <cell r="B15428">
            <v>6548</v>
          </cell>
          <cell r="C15428" t="str">
            <v>QUARTERLY CHARGES FOR CONFEREN</v>
          </cell>
          <cell r="D15428" t="str">
            <v>2410100</v>
          </cell>
          <cell r="E15428" t="str">
            <v>2</v>
          </cell>
          <cell r="F15428" t="str">
            <v>Revenue</v>
          </cell>
          <cell r="G15428" t="str">
            <v>Staff Travelling &amp; Subsistence</v>
          </cell>
        </row>
        <row r="15429">
          <cell r="B15429">
            <v>6220</v>
          </cell>
          <cell r="C15429" t="str">
            <v>Saka botled water</v>
          </cell>
          <cell r="D15429" t="str">
            <v>2167591</v>
          </cell>
          <cell r="E15429" t="str">
            <v>2</v>
          </cell>
          <cell r="F15429" t="str">
            <v>Revenue</v>
          </cell>
          <cell r="G15429" t="str">
            <v>Operational Consumables - Devolved</v>
          </cell>
        </row>
        <row r="15430">
          <cell r="B15430">
            <v>6522</v>
          </cell>
          <cell r="C15430" t="str">
            <v>WREATH DONATION 29 MAY 2017</v>
          </cell>
          <cell r="D15430" t="str">
            <v>2605783</v>
          </cell>
          <cell r="E15430" t="str">
            <v>2</v>
          </cell>
          <cell r="F15430" t="str">
            <v>Revenue</v>
          </cell>
          <cell r="G15430" t="str">
            <v>Miscellaneous Holding Account</v>
          </cell>
        </row>
        <row r="15431">
          <cell r="B15431">
            <v>6523</v>
          </cell>
          <cell r="C15431" t="str">
            <v>Please supply name plate: Proj</v>
          </cell>
          <cell r="D15431" t="str">
            <v>1090100</v>
          </cell>
          <cell r="E15431" t="str">
            <v>1</v>
          </cell>
          <cell r="F15431" t="str">
            <v>Revenue</v>
          </cell>
          <cell r="G15431" t="str">
            <v>Unplanned   Maintenance</v>
          </cell>
        </row>
        <row r="15432">
          <cell r="B15432">
            <v>6524</v>
          </cell>
          <cell r="C15432" t="str">
            <v>FINANCE RENTAL/INSURANCE FOR M</v>
          </cell>
          <cell r="D15432" t="str">
            <v>B227</v>
          </cell>
          <cell r="E15432" t="str">
            <v>B</v>
          </cell>
          <cell r="F15432" t="str">
            <v>Capital</v>
          </cell>
          <cell r="G15432" t="str">
            <v>Fleethire Suspense</v>
          </cell>
        </row>
        <row r="15433">
          <cell r="B15433">
            <v>17593</v>
          </cell>
          <cell r="C15433" t="str">
            <v>S0720530 - Dymo Tape (Black wr</v>
          </cell>
          <cell r="D15433" t="str">
            <v>2100594</v>
          </cell>
          <cell r="E15433" t="str">
            <v>2</v>
          </cell>
          <cell r="F15433" t="str">
            <v>Revenue</v>
          </cell>
          <cell r="G15433" t="str">
            <v>Computer Hardware</v>
          </cell>
        </row>
        <row r="15434">
          <cell r="B15434">
            <v>17623</v>
          </cell>
          <cell r="C15434" t="str">
            <v>Quick Screen Process Developme</v>
          </cell>
          <cell r="D15434" t="str">
            <v>2900592</v>
          </cell>
          <cell r="E15434" t="str">
            <v>2</v>
          </cell>
          <cell r="F15434" t="str">
            <v>Revenue</v>
          </cell>
          <cell r="G15434" t="str">
            <v>Hired Management Support</v>
          </cell>
        </row>
        <row r="15435">
          <cell r="B15435">
            <v>17628</v>
          </cell>
          <cell r="C15435" t="str">
            <v>Senior Server Engineering-G Kh</v>
          </cell>
          <cell r="D15435" t="str">
            <v>2900594</v>
          </cell>
          <cell r="E15435" t="str">
            <v>2</v>
          </cell>
          <cell r="F15435" t="str">
            <v>Revenue</v>
          </cell>
          <cell r="G15435" t="str">
            <v>Hired Management Support</v>
          </cell>
        </row>
        <row r="15436">
          <cell r="B15436">
            <v>17626</v>
          </cell>
          <cell r="C15436" t="str">
            <v>CAR DOOR CRESTS</v>
          </cell>
          <cell r="D15436" t="str">
            <v>3410250</v>
          </cell>
          <cell r="E15436" t="str">
            <v>3</v>
          </cell>
          <cell r="F15436" t="str">
            <v>Revenue</v>
          </cell>
          <cell r="G15436" t="str">
            <v>Repairs - Vehicles</v>
          </cell>
        </row>
        <row r="15437">
          <cell r="B15437">
            <v>17586</v>
          </cell>
          <cell r="C15437" t="str">
            <v>8yd skip to be delivered to St</v>
          </cell>
          <cell r="D15437" t="str">
            <v>1361209</v>
          </cell>
          <cell r="E15437" t="str">
            <v>1</v>
          </cell>
          <cell r="F15437" t="str">
            <v>Revenue</v>
          </cell>
          <cell r="G15437" t="str">
            <v>Waste Management Exps</v>
          </cell>
        </row>
        <row r="15438">
          <cell r="B15438">
            <v>17605</v>
          </cell>
          <cell r="C15438" t="str">
            <v>Consignment Charges</v>
          </cell>
          <cell r="D15438" t="str">
            <v>2460591</v>
          </cell>
          <cell r="E15438" t="str">
            <v>2</v>
          </cell>
          <cell r="F15438" t="str">
            <v>Revenue</v>
          </cell>
          <cell r="G15438" t="str">
            <v>Postage And Carriage</v>
          </cell>
        </row>
        <row r="15439">
          <cell r="B15439">
            <v>17640</v>
          </cell>
          <cell r="C15439" t="str">
            <v>TV Licence Chatteris</v>
          </cell>
          <cell r="D15439" t="str">
            <v>2606201</v>
          </cell>
          <cell r="E15439" t="str">
            <v>2</v>
          </cell>
          <cell r="F15439" t="str">
            <v>Revenue</v>
          </cell>
          <cell r="G15439" t="str">
            <v>TV Licences</v>
          </cell>
        </row>
        <row r="15440">
          <cell r="B15440">
            <v>17642</v>
          </cell>
          <cell r="C15440" t="str">
            <v>AD BLUE -</v>
          </cell>
          <cell r="D15440" t="str">
            <v>3410250</v>
          </cell>
          <cell r="E15440" t="str">
            <v>3</v>
          </cell>
          <cell r="F15440" t="str">
            <v>Revenue</v>
          </cell>
          <cell r="G15440" t="str">
            <v>Repairs - Vehicles</v>
          </cell>
        </row>
        <row r="15441">
          <cell r="B15441">
            <v>17616</v>
          </cell>
          <cell r="C15441" t="str">
            <v>BATTERY MN1500 1.5V PK10</v>
          </cell>
          <cell r="D15441" t="str">
            <v>2167591</v>
          </cell>
          <cell r="E15441" t="str">
            <v>2</v>
          </cell>
          <cell r="F15441" t="str">
            <v>Revenue</v>
          </cell>
          <cell r="G15441" t="str">
            <v>Operational Consumables - Devolved</v>
          </cell>
        </row>
        <row r="15442">
          <cell r="B15442">
            <v>88260</v>
          </cell>
          <cell r="C15442" t="str">
            <v>WS/3382. FH/18905. Address: Ph</v>
          </cell>
          <cell r="D15442" t="str">
            <v>2163512</v>
          </cell>
          <cell r="E15442" t="str">
            <v>2</v>
          </cell>
          <cell r="F15442" t="str">
            <v>Revenue</v>
          </cell>
          <cell r="G15442" t="str">
            <v>Hydrants Maintenance</v>
          </cell>
        </row>
        <row r="15443">
          <cell r="B15443">
            <v>88597</v>
          </cell>
          <cell r="C15443" t="str">
            <v>RE PINV89946</v>
          </cell>
          <cell r="D15443" t="str">
            <v>2166250</v>
          </cell>
          <cell r="E15443" t="str">
            <v>2</v>
          </cell>
          <cell r="F15443" t="str">
            <v>Revenue</v>
          </cell>
          <cell r="G15443" t="str">
            <v>B.A./M.A.R.S./Gas Tight Suits - R&amp;M</v>
          </cell>
        </row>
        <row r="15444">
          <cell r="B15444">
            <v>88816</v>
          </cell>
          <cell r="C15444" t="str">
            <v>WS/3444 1 x Washout fire hydra</v>
          </cell>
          <cell r="D15444" t="str">
            <v>2163512</v>
          </cell>
          <cell r="E15444" t="str">
            <v>2</v>
          </cell>
          <cell r="F15444" t="str">
            <v>Revenue</v>
          </cell>
          <cell r="G15444" t="str">
            <v>Hydrants Maintenance</v>
          </cell>
        </row>
        <row r="15445">
          <cell r="B15445">
            <v>88833</v>
          </cell>
          <cell r="C15445" t="str">
            <v>FH/03175  Address: o/s No6 Cou</v>
          </cell>
          <cell r="D15445" t="str">
            <v>2163512</v>
          </cell>
          <cell r="E15445" t="str">
            <v>2</v>
          </cell>
          <cell r="F15445" t="str">
            <v>Revenue</v>
          </cell>
          <cell r="G15445" t="str">
            <v>Hydrants Maintenance</v>
          </cell>
        </row>
        <row r="15446">
          <cell r="B15446">
            <v>88869</v>
          </cell>
          <cell r="C15446" t="str">
            <v>2 NEW FRONT TYRES</v>
          </cell>
          <cell r="D15446" t="str">
            <v>3220250</v>
          </cell>
          <cell r="E15446" t="str">
            <v>3</v>
          </cell>
          <cell r="F15446" t="str">
            <v>Revenue</v>
          </cell>
          <cell r="G15446" t="str">
            <v>Tyres</v>
          </cell>
        </row>
        <row r="15447">
          <cell r="B15447">
            <v>94959</v>
          </cell>
          <cell r="C15447" t="str">
            <v>NOTE 3M TARTAN YL 3X3 PK12</v>
          </cell>
          <cell r="D15447" t="str">
            <v>2480591</v>
          </cell>
          <cell r="E15447" t="str">
            <v>2</v>
          </cell>
          <cell r="F15447" t="str">
            <v>Revenue</v>
          </cell>
          <cell r="G15447" t="str">
            <v>Stationery, Comp/Copier Cons</v>
          </cell>
        </row>
        <row r="15448">
          <cell r="B15448">
            <v>94960</v>
          </cell>
          <cell r="C15448" t="str">
            <v>WRIST SUPPORT MEMORY FOAM</v>
          </cell>
          <cell r="D15448" t="str">
            <v>2666591</v>
          </cell>
          <cell r="E15448" t="str">
            <v>2</v>
          </cell>
          <cell r="F15448" t="str">
            <v>Revenue</v>
          </cell>
          <cell r="G15448" t="str">
            <v>Devolved Health &amp; Safety Exps</v>
          </cell>
        </row>
        <row r="15449">
          <cell r="B15449">
            <v>94961</v>
          </cell>
          <cell r="C15449" t="str">
            <v>A4 2015 DESK DIARY WEEK TO VIE</v>
          </cell>
          <cell r="D15449" t="str">
            <v>2480591</v>
          </cell>
          <cell r="E15449" t="str">
            <v>2</v>
          </cell>
          <cell r="F15449" t="str">
            <v>Revenue</v>
          </cell>
          <cell r="G15449" t="str">
            <v>Stationery, Comp/Copier Cons</v>
          </cell>
        </row>
        <row r="15450">
          <cell r="B15450">
            <v>94962</v>
          </cell>
          <cell r="C15450" t="str">
            <v>RAG WASTE COT L/COLS 10KG</v>
          </cell>
          <cell r="D15450" t="str">
            <v>1360591</v>
          </cell>
          <cell r="E15450" t="str">
            <v>1</v>
          </cell>
          <cell r="F15450" t="str">
            <v>Revenue</v>
          </cell>
          <cell r="G15450" t="str">
            <v>Cleaning Materials</v>
          </cell>
        </row>
        <row r="15451">
          <cell r="B15451">
            <v>94963</v>
          </cell>
          <cell r="C15451" t="str">
            <v>RAG WASTE COT L/COLS 10KG</v>
          </cell>
          <cell r="D15451" t="str">
            <v>2167591</v>
          </cell>
          <cell r="E15451" t="str">
            <v>2</v>
          </cell>
          <cell r="F15451" t="str">
            <v>Revenue</v>
          </cell>
          <cell r="G15451" t="str">
            <v>Operational Consumables - Devolved</v>
          </cell>
        </row>
        <row r="15452">
          <cell r="B15452">
            <v>94964</v>
          </cell>
          <cell r="C15452" t="str">
            <v>PLASTIC CUTLERY TRAY</v>
          </cell>
          <cell r="D15452" t="str">
            <v>2605591</v>
          </cell>
          <cell r="E15452" t="str">
            <v>2</v>
          </cell>
          <cell r="F15452" t="str">
            <v>Revenue</v>
          </cell>
          <cell r="G15452" t="str">
            <v>Miscellaneous Holding Account</v>
          </cell>
        </row>
        <row r="15453">
          <cell r="B15453">
            <v>94965</v>
          </cell>
          <cell r="C15453" t="str">
            <v>CENTREFEED 2PLY 6 ROLLS</v>
          </cell>
          <cell r="D15453" t="str">
            <v>1360591</v>
          </cell>
          <cell r="E15453" t="str">
            <v>1</v>
          </cell>
          <cell r="F15453" t="str">
            <v>Revenue</v>
          </cell>
          <cell r="G15453" t="str">
            <v>Cleaning Materials</v>
          </cell>
        </row>
        <row r="15454">
          <cell r="B15454">
            <v>94966</v>
          </cell>
          <cell r="C15454" t="str">
            <v>LEAFLET CAROUSEL A5</v>
          </cell>
          <cell r="D15454" t="str">
            <v>2000591</v>
          </cell>
          <cell r="E15454" t="str">
            <v>2</v>
          </cell>
          <cell r="F15454" t="str">
            <v>Revenue</v>
          </cell>
          <cell r="G15454" t="str">
            <v>Office Purchases (Incl. furniture)</v>
          </cell>
        </row>
        <row r="15455">
          <cell r="B15455">
            <v>94967</v>
          </cell>
          <cell r="C15455" t="str">
            <v>PAPER HAND TOWELS - GREEN - CA</v>
          </cell>
          <cell r="D15455" t="str">
            <v>1360591</v>
          </cell>
          <cell r="E15455" t="str">
            <v>1</v>
          </cell>
          <cell r="F15455" t="str">
            <v>Revenue</v>
          </cell>
          <cell r="G15455" t="str">
            <v>Cleaning Materials</v>
          </cell>
        </row>
        <row r="15456">
          <cell r="B15456">
            <v>94968</v>
          </cell>
          <cell r="C15456" t="str">
            <v>ENV S/S WHT C5 POC BX500</v>
          </cell>
          <cell r="D15456" t="str">
            <v>2480591</v>
          </cell>
          <cell r="E15456" t="str">
            <v>2</v>
          </cell>
          <cell r="F15456" t="str">
            <v>Revenue</v>
          </cell>
          <cell r="G15456" t="str">
            <v>Stationery, Comp/Copier Cons</v>
          </cell>
        </row>
        <row r="15457">
          <cell r="B15457">
            <v>94969</v>
          </cell>
          <cell r="C15457" t="str">
            <v>LOTUS LUXURY 2PLY 40 ROLL CS</v>
          </cell>
          <cell r="D15457" t="str">
            <v>1360591</v>
          </cell>
          <cell r="E15457" t="str">
            <v>1</v>
          </cell>
          <cell r="F15457" t="str">
            <v>Revenue</v>
          </cell>
          <cell r="G15457" t="str">
            <v>Cleaning Materials</v>
          </cell>
        </row>
        <row r="15458">
          <cell r="B15458">
            <v>90382</v>
          </cell>
          <cell r="C15458" t="str">
            <v>PARKSIDE LEGAL TO JANUARY 2014</v>
          </cell>
          <cell r="D15458" t="str">
            <v>2912405</v>
          </cell>
          <cell r="E15458" t="str">
            <v>2</v>
          </cell>
          <cell r="F15458" t="str">
            <v>Revenue</v>
          </cell>
          <cell r="G15458" t="str">
            <v>Legal Fees</v>
          </cell>
        </row>
        <row r="15459">
          <cell r="B15459">
            <v>90383</v>
          </cell>
          <cell r="C15459" t="str">
            <v>DOCTORS CHARGES JAN/FEB2014</v>
          </cell>
          <cell r="D15459" t="str">
            <v>2919508</v>
          </cell>
          <cell r="E15459" t="str">
            <v>2</v>
          </cell>
          <cell r="F15459" t="str">
            <v>Revenue</v>
          </cell>
          <cell r="G15459" t="str">
            <v>Occupational Health/Doctors Fees</v>
          </cell>
        </row>
        <row r="15460">
          <cell r="B15460">
            <v>94970</v>
          </cell>
          <cell r="C15460" t="str">
            <v>CORREC CASSET TIPPEX MOUSE</v>
          </cell>
          <cell r="D15460" t="str">
            <v>2480591</v>
          </cell>
          <cell r="E15460" t="str">
            <v>2</v>
          </cell>
          <cell r="F15460" t="str">
            <v>Revenue</v>
          </cell>
          <cell r="G15460" t="str">
            <v>Stationery, Comp/Copier Cons</v>
          </cell>
        </row>
        <row r="15461">
          <cell r="B15461">
            <v>91093</v>
          </cell>
          <cell r="C15461" t="str">
            <v>New On-call Marketing literatu</v>
          </cell>
          <cell r="D15461" t="str">
            <v>2491506</v>
          </cell>
          <cell r="E15461" t="str">
            <v>2</v>
          </cell>
          <cell r="F15461" t="str">
            <v>Revenue</v>
          </cell>
          <cell r="G15461" t="str">
            <v>Marketing for Staff</v>
          </cell>
        </row>
        <row r="15462">
          <cell r="B15462">
            <v>97459</v>
          </cell>
          <cell r="C15462" t="str">
            <v>Q-122508-11644  (Stanground) -</v>
          </cell>
          <cell r="D15462" t="str">
            <v>B379</v>
          </cell>
          <cell r="E15462" t="str">
            <v>B</v>
          </cell>
          <cell r="F15462" t="str">
            <v>Capital</v>
          </cell>
          <cell r="G15462" t="str">
            <v>Project Suspense</v>
          </cell>
        </row>
        <row r="15463">
          <cell r="B15463">
            <v>97562</v>
          </cell>
          <cell r="C15463" t="str">
            <v>UPGRADE INSTALLATION</v>
          </cell>
          <cell r="D15463" t="str">
            <v>2665517</v>
          </cell>
          <cell r="E15463" t="str">
            <v>2</v>
          </cell>
          <cell r="F15463" t="str">
            <v>Revenue</v>
          </cell>
          <cell r="G15463" t="str">
            <v>Health &amp; Safety Expenses</v>
          </cell>
        </row>
        <row r="15464">
          <cell r="B15464">
            <v>97491</v>
          </cell>
          <cell r="C15464" t="str">
            <v>PROFESSIONAL ROLE PLAYER 5/5/1</v>
          </cell>
          <cell r="D15464" t="str">
            <v>2900505</v>
          </cell>
          <cell r="E15464" t="str">
            <v>2</v>
          </cell>
          <cell r="F15464" t="str">
            <v>Revenue</v>
          </cell>
          <cell r="G15464" t="str">
            <v>Hired Management Support</v>
          </cell>
        </row>
        <row r="15465">
          <cell r="B15465">
            <v>97389</v>
          </cell>
          <cell r="C15465" t="str">
            <v>Attendance at Westminster Brie</v>
          </cell>
          <cell r="D15465" t="str">
            <v>0887500</v>
          </cell>
          <cell r="E15465" t="str">
            <v>0</v>
          </cell>
          <cell r="F15465" t="str">
            <v>Revenue</v>
          </cell>
          <cell r="G15465" t="str">
            <v>Training - Devolved Budgets</v>
          </cell>
        </row>
        <row r="15466">
          <cell r="B15466">
            <v>97466</v>
          </cell>
          <cell r="C15466" t="str">
            <v xml:space="preserve">ITIL Training for Liam Byrne, </v>
          </cell>
          <cell r="D15466" t="str">
            <v>0887500</v>
          </cell>
          <cell r="E15466" t="str">
            <v>0</v>
          </cell>
          <cell r="F15466" t="str">
            <v>Revenue</v>
          </cell>
          <cell r="G15466" t="str">
            <v>Training - Devolved Budgets</v>
          </cell>
        </row>
        <row r="15467">
          <cell r="B15467">
            <v>97464</v>
          </cell>
          <cell r="C15467" t="str">
            <v>Quote Q-25570114498 x T8526-2D</v>
          </cell>
          <cell r="D15467" t="str">
            <v>B379</v>
          </cell>
          <cell r="E15467" t="str">
            <v>B</v>
          </cell>
          <cell r="F15467" t="str">
            <v>Capital</v>
          </cell>
          <cell r="G15467" t="str">
            <v>Project Suspense</v>
          </cell>
        </row>
        <row r="15468">
          <cell r="B15468">
            <v>97574</v>
          </cell>
          <cell r="C15468" t="str">
            <v>Consultancy Management Personn</v>
          </cell>
          <cell r="D15468" t="str">
            <v>2820504</v>
          </cell>
          <cell r="E15468" t="str">
            <v>2</v>
          </cell>
          <cell r="F15468" t="str">
            <v>Revenue</v>
          </cell>
          <cell r="G15468" t="str">
            <v>Project Programme Costs</v>
          </cell>
        </row>
        <row r="15469">
          <cell r="B15469">
            <v>93063</v>
          </cell>
          <cell r="C15469" t="str">
            <v>WHEELIE BIN/RENTAL JULY 14</v>
          </cell>
          <cell r="D15469" t="str">
            <v>1361202</v>
          </cell>
          <cell r="E15469" t="str">
            <v>1</v>
          </cell>
          <cell r="F15469" t="str">
            <v>Revenue</v>
          </cell>
          <cell r="G15469" t="str">
            <v>Waste Management Exps</v>
          </cell>
        </row>
        <row r="15470">
          <cell r="B15470">
            <v>93067</v>
          </cell>
          <cell r="C15470" t="str">
            <v>Bikes and other equipment (Dar</v>
          </cell>
          <cell r="D15470" t="str">
            <v>B226</v>
          </cell>
          <cell r="E15470" t="str">
            <v>B</v>
          </cell>
          <cell r="F15470" t="str">
            <v>Capital</v>
          </cell>
          <cell r="G15470" t="str">
            <v>Cycle Scheme</v>
          </cell>
        </row>
        <row r="15471">
          <cell r="B15471">
            <v>93049</v>
          </cell>
          <cell r="C15471" t="str">
            <v>uniform</v>
          </cell>
          <cell r="D15471" t="str">
            <v>2712202</v>
          </cell>
          <cell r="E15471" t="str">
            <v>2</v>
          </cell>
          <cell r="F15471" t="str">
            <v>Revenue</v>
          </cell>
          <cell r="G15471" t="str">
            <v>Clothing Purchase  Hunters (Non PPE)</v>
          </cell>
        </row>
        <row r="15472">
          <cell r="B15472">
            <v>93062</v>
          </cell>
          <cell r="C15472" t="str">
            <v>Estimated expenses</v>
          </cell>
          <cell r="D15472" t="str">
            <v>2900588</v>
          </cell>
          <cell r="E15472" t="str">
            <v>2</v>
          </cell>
          <cell r="F15472" t="str">
            <v>Revenue</v>
          </cell>
          <cell r="G15472" t="str">
            <v>Hired Management Support</v>
          </cell>
        </row>
        <row r="15473">
          <cell r="B15473">
            <v>93070</v>
          </cell>
          <cell r="C15473" t="str">
            <v>DOGSTHORPE TV LICENCE JUL14-JU</v>
          </cell>
          <cell r="D15473" t="str">
            <v>2606202</v>
          </cell>
          <cell r="E15473" t="str">
            <v>2</v>
          </cell>
          <cell r="F15473" t="str">
            <v>Revenue</v>
          </cell>
          <cell r="G15473" t="str">
            <v>TV Licences</v>
          </cell>
        </row>
        <row r="15474">
          <cell r="B15474">
            <v>93071</v>
          </cell>
          <cell r="C15474" t="str">
            <v xml:space="preserve">PASSAT WIPER BLADES </v>
          </cell>
          <cell r="D15474" t="str">
            <v>3410250</v>
          </cell>
          <cell r="E15474" t="str">
            <v>3</v>
          </cell>
          <cell r="F15474" t="str">
            <v>Revenue</v>
          </cell>
          <cell r="G15474" t="str">
            <v>Repairs - Vehicles</v>
          </cell>
        </row>
        <row r="15475">
          <cell r="B15475">
            <v>93027</v>
          </cell>
          <cell r="C15475" t="str">
            <v>Skip rental 01.07.2014 - 31.07</v>
          </cell>
          <cell r="D15475" t="str">
            <v>0820507</v>
          </cell>
          <cell r="E15475" t="str">
            <v>0</v>
          </cell>
          <cell r="F15475" t="str">
            <v>Revenue</v>
          </cell>
          <cell r="G15475" t="str">
            <v>Training Centre Equipment</v>
          </cell>
        </row>
        <row r="15476">
          <cell r="B15476">
            <v>93014</v>
          </cell>
          <cell r="C15476" t="str">
            <v>FF Allport CMB 1267 - A16 Stan</v>
          </cell>
          <cell r="D15476" t="str">
            <v>2711522</v>
          </cell>
          <cell r="E15476" t="str">
            <v>2</v>
          </cell>
          <cell r="F15476" t="str">
            <v>Revenue</v>
          </cell>
          <cell r="G15476" t="str">
            <v>Clothing Purchase - PPE</v>
          </cell>
        </row>
        <row r="15477">
          <cell r="B15477">
            <v>93010</v>
          </cell>
          <cell r="C15477" t="str">
            <v>To supply and fit signage to c</v>
          </cell>
          <cell r="D15477" t="str">
            <v>2648510</v>
          </cell>
          <cell r="E15477" t="str">
            <v>2</v>
          </cell>
          <cell r="F15477" t="str">
            <v>Revenue</v>
          </cell>
          <cell r="G15477" t="str">
            <v>CYP Expenditure</v>
          </cell>
        </row>
        <row r="15478">
          <cell r="B15478">
            <v>93066</v>
          </cell>
          <cell r="C15478" t="str">
            <v>Quote QTE10031</v>
          </cell>
          <cell r="D15478" t="str">
            <v>2820504</v>
          </cell>
          <cell r="E15478" t="str">
            <v>2</v>
          </cell>
          <cell r="F15478" t="str">
            <v>Revenue</v>
          </cell>
          <cell r="G15478" t="str">
            <v>Project Programme Costs</v>
          </cell>
        </row>
        <row r="15479">
          <cell r="B15479">
            <v>93068</v>
          </cell>
          <cell r="C15479" t="str">
            <v>Bikes and other equipment - Mi</v>
          </cell>
          <cell r="D15479" t="str">
            <v>B226</v>
          </cell>
          <cell r="E15479" t="str">
            <v>B</v>
          </cell>
          <cell r="F15479" t="str">
            <v>Capital</v>
          </cell>
          <cell r="G15479" t="str">
            <v>Cycle Scheme</v>
          </cell>
        </row>
        <row r="15480">
          <cell r="B15480">
            <v>93072</v>
          </cell>
          <cell r="C15480" t="str">
            <v>DOCTORS VISITS 25/6/14-26/6/14</v>
          </cell>
          <cell r="D15480" t="str">
            <v>2919508</v>
          </cell>
          <cell r="E15480" t="str">
            <v>2</v>
          </cell>
          <cell r="F15480" t="str">
            <v>Revenue</v>
          </cell>
          <cell r="G15480" t="str">
            <v>Occupational Health/Doctors Fees</v>
          </cell>
        </row>
        <row r="15481">
          <cell r="B15481">
            <v>93013</v>
          </cell>
          <cell r="C15481" t="str">
            <v>FF Cottingham (Leaver) - CMB 1</v>
          </cell>
          <cell r="D15481" t="str">
            <v>2711522</v>
          </cell>
          <cell r="E15481" t="str">
            <v>2</v>
          </cell>
          <cell r="F15481" t="str">
            <v>Revenue</v>
          </cell>
          <cell r="G15481" t="str">
            <v>Clothing Purchase - PPE</v>
          </cell>
        </row>
        <row r="15482">
          <cell r="B15482">
            <v>93035</v>
          </cell>
          <cell r="C15482" t="str">
            <v>Introduction to Cognos Impromp</v>
          </cell>
          <cell r="D15482" t="str">
            <v>0887500</v>
          </cell>
          <cell r="E15482" t="str">
            <v>0</v>
          </cell>
          <cell r="F15482" t="str">
            <v>Revenue</v>
          </cell>
          <cell r="G15482" t="str">
            <v>Training - Devolved Budgets</v>
          </cell>
        </row>
        <row r="15483">
          <cell r="B15483">
            <v>93073</v>
          </cell>
          <cell r="C15483" t="str">
            <v>STORAGE AUGUST 2014</v>
          </cell>
          <cell r="D15483" t="str">
            <v>2930591</v>
          </cell>
          <cell r="E15483" t="str">
            <v>2</v>
          </cell>
          <cell r="F15483" t="str">
            <v>Revenue</v>
          </cell>
          <cell r="G15483" t="str">
            <v>Long Term Archive Storage</v>
          </cell>
        </row>
        <row r="15484">
          <cell r="B15484">
            <v>93075</v>
          </cell>
          <cell r="C15484" t="str">
            <v>SEAT CONTROL 1440371</v>
          </cell>
          <cell r="D15484" t="str">
            <v>3410250</v>
          </cell>
          <cell r="E15484" t="str">
            <v>3</v>
          </cell>
          <cell r="F15484" t="str">
            <v>Revenue</v>
          </cell>
          <cell r="G15484" t="str">
            <v>Repairs - Vehicles</v>
          </cell>
        </row>
        <row r="15485">
          <cell r="B15485">
            <v>93078</v>
          </cell>
          <cell r="C15485" t="str">
            <v>Survey and slate replacement a</v>
          </cell>
          <cell r="D15485" t="str">
            <v>1090100</v>
          </cell>
          <cell r="E15485" t="str">
            <v>1</v>
          </cell>
          <cell r="F15485" t="str">
            <v>Revenue</v>
          </cell>
          <cell r="G15485" t="str">
            <v>Unplanned   Maintenance</v>
          </cell>
        </row>
        <row r="15486">
          <cell r="B15486">
            <v>93083</v>
          </cell>
          <cell r="C15486" t="str">
            <v>NOTICEBOARD-FELT COVERED-RED 1</v>
          </cell>
          <cell r="D15486" t="str">
            <v>2000591</v>
          </cell>
          <cell r="E15486" t="str">
            <v>2</v>
          </cell>
          <cell r="F15486" t="str">
            <v>Revenue</v>
          </cell>
          <cell r="G15486" t="str">
            <v>Office Purchases (Incl. furniture)</v>
          </cell>
        </row>
        <row r="15487">
          <cell r="B15487">
            <v>90088</v>
          </cell>
          <cell r="C15487" t="str">
            <v>GOJ 9112-12 GOJO Pink  (12 x 8</v>
          </cell>
          <cell r="D15487" t="str">
            <v>1360591</v>
          </cell>
          <cell r="E15487" t="str">
            <v>1</v>
          </cell>
          <cell r="F15487" t="str">
            <v>Revenue</v>
          </cell>
          <cell r="G15487" t="str">
            <v>Cleaning Materials</v>
          </cell>
        </row>
        <row r="15488">
          <cell r="B15488">
            <v>90116</v>
          </cell>
          <cell r="C15488" t="str">
            <v xml:space="preserve">ITEM No: AG6800300B ROLLGLISS </v>
          </cell>
          <cell r="D15488" t="str">
            <v>2160522</v>
          </cell>
          <cell r="E15488" t="str">
            <v>2</v>
          </cell>
          <cell r="F15488" t="str">
            <v>Revenue</v>
          </cell>
          <cell r="G15488" t="str">
            <v>Operational Equipment -  Repairs &amp; Maint</v>
          </cell>
        </row>
        <row r="15489">
          <cell r="B15489">
            <v>90109</v>
          </cell>
          <cell r="C15489" t="str">
            <v>2 JOB CREDITS</v>
          </cell>
          <cell r="D15489" t="str">
            <v>2104584</v>
          </cell>
          <cell r="E15489" t="str">
            <v>2</v>
          </cell>
          <cell r="F15489" t="str">
            <v>Revenue</v>
          </cell>
          <cell r="G15489" t="str">
            <v>IT Miscellaneous</v>
          </cell>
        </row>
        <row r="15490">
          <cell r="B15490">
            <v>90121</v>
          </cell>
          <cell r="C15490" t="str">
            <v>CARRIAGE 27/1/14-30/1/14</v>
          </cell>
          <cell r="D15490" t="str">
            <v>2460591</v>
          </cell>
          <cell r="E15490" t="str">
            <v>2</v>
          </cell>
          <cell r="F15490" t="str">
            <v>Revenue</v>
          </cell>
          <cell r="G15490" t="str">
            <v>Postage And Carriage</v>
          </cell>
        </row>
        <row r="15491">
          <cell r="B15491">
            <v>90115</v>
          </cell>
          <cell r="C15491" t="str">
            <v>BLACKBERRY BATTERY</v>
          </cell>
          <cell r="D15491" t="str">
            <v>2195583</v>
          </cell>
          <cell r="E15491" t="str">
            <v>2</v>
          </cell>
          <cell r="F15491" t="str">
            <v>Revenue</v>
          </cell>
          <cell r="G15491" t="str">
            <v>Mobile Phones</v>
          </cell>
        </row>
        <row r="15492">
          <cell r="B15492">
            <v>90117</v>
          </cell>
          <cell r="C15492" t="str">
            <v>P/T ADMIN WE24/01/2014</v>
          </cell>
          <cell r="D15492" t="str">
            <v>2922591</v>
          </cell>
          <cell r="E15492" t="str">
            <v>2</v>
          </cell>
          <cell r="F15492" t="str">
            <v>Revenue</v>
          </cell>
          <cell r="G15492" t="str">
            <v>Agency Staff</v>
          </cell>
        </row>
        <row r="15493">
          <cell r="B15493">
            <v>90119</v>
          </cell>
          <cell r="C15493" t="str">
            <v xml:space="preserve">Installation of alerter equip </v>
          </cell>
          <cell r="D15493" t="str">
            <v>2141583</v>
          </cell>
          <cell r="E15493" t="str">
            <v>2</v>
          </cell>
          <cell r="F15493" t="str">
            <v>Revenue</v>
          </cell>
          <cell r="G15493" t="str">
            <v>Main Scheme Radio/Mobilising Equip.</v>
          </cell>
        </row>
        <row r="15494">
          <cell r="B15494">
            <v>90101</v>
          </cell>
          <cell r="C15494" t="str">
            <v>LONG REACH WATERING CAN 7L</v>
          </cell>
          <cell r="D15494" t="str">
            <v>2167591</v>
          </cell>
          <cell r="E15494" t="str">
            <v>2</v>
          </cell>
          <cell r="F15494" t="str">
            <v>Revenue</v>
          </cell>
          <cell r="G15494" t="str">
            <v>Operational Consumables - Devolved</v>
          </cell>
        </row>
        <row r="15495">
          <cell r="B15495">
            <v>90104</v>
          </cell>
          <cell r="C15495" t="str">
            <v>FLASHLIGHT MAGLITE/BATTS</v>
          </cell>
          <cell r="D15495" t="str">
            <v>2167591</v>
          </cell>
          <cell r="E15495" t="str">
            <v>2</v>
          </cell>
          <cell r="F15495" t="str">
            <v>Revenue</v>
          </cell>
          <cell r="G15495" t="str">
            <v>Operational Consumables - Devolved</v>
          </cell>
        </row>
        <row r="15496">
          <cell r="B15496">
            <v>90127</v>
          </cell>
          <cell r="C15496" t="str">
            <v xml:space="preserve">Service Catering Equipment at </v>
          </cell>
          <cell r="D15496" t="str">
            <v>1092100</v>
          </cell>
          <cell r="E15496" t="str">
            <v>1</v>
          </cell>
          <cell r="F15496" t="str">
            <v>Revenue</v>
          </cell>
          <cell r="G15496" t="str">
            <v>Servicing Contracts</v>
          </cell>
        </row>
        <row r="15497">
          <cell r="B15497">
            <v>90131</v>
          </cell>
          <cell r="C15497" t="str">
            <v>CONTRIBUTIONS2014/15 SKILLS FO</v>
          </cell>
          <cell r="D15497" t="str">
            <v>2655751</v>
          </cell>
          <cell r="E15497" t="str">
            <v>2</v>
          </cell>
          <cell r="F15497" t="str">
            <v>Revenue</v>
          </cell>
          <cell r="G15497" t="str">
            <v>Corporate Support</v>
          </cell>
        </row>
        <row r="15498">
          <cell r="B15498">
            <v>90110</v>
          </cell>
          <cell r="C15498" t="str">
            <v>SHARPE CONSULTANCY 30.12.13-02</v>
          </cell>
          <cell r="D15498" t="str">
            <v>B114</v>
          </cell>
          <cell r="E15498" t="str">
            <v>B</v>
          </cell>
          <cell r="F15498" t="str">
            <v>Capital</v>
          </cell>
          <cell r="G15498" t="str">
            <v>Non-current Assets under construction</v>
          </cell>
        </row>
        <row r="15499">
          <cell r="B15499">
            <v>90124</v>
          </cell>
          <cell r="C15499" t="str">
            <v>RECOVERY - STUCK IN MUD</v>
          </cell>
          <cell r="D15499" t="str">
            <v>3410250</v>
          </cell>
          <cell r="E15499" t="str">
            <v>3</v>
          </cell>
          <cell r="F15499" t="str">
            <v>Revenue</v>
          </cell>
          <cell r="G15499" t="str">
            <v>Repairs - Vehicles</v>
          </cell>
        </row>
        <row r="15500">
          <cell r="B15500">
            <v>90133</v>
          </cell>
          <cell r="C15500" t="str">
            <v>AIR DRYER CARTRIDGE</v>
          </cell>
          <cell r="D15500" t="str">
            <v>2160250</v>
          </cell>
          <cell r="E15500" t="str">
            <v>2</v>
          </cell>
          <cell r="F15500" t="str">
            <v>Revenue</v>
          </cell>
          <cell r="G15500" t="str">
            <v>Operational Equipment -  Repairs &amp; Maint</v>
          </cell>
        </row>
        <row r="15501">
          <cell r="B15501">
            <v>90134</v>
          </cell>
          <cell r="C15501" t="str">
            <v>AIR DRYER CARTRIDGE</v>
          </cell>
          <cell r="D15501" t="str">
            <v>2160250</v>
          </cell>
          <cell r="E15501" t="str">
            <v>2</v>
          </cell>
          <cell r="F15501" t="str">
            <v>Revenue</v>
          </cell>
          <cell r="G15501" t="str">
            <v>Operational Equipment -  Repairs &amp; Maint</v>
          </cell>
        </row>
        <row r="15502">
          <cell r="B15502">
            <v>90135</v>
          </cell>
          <cell r="C15502" t="str">
            <v>DCOM-PST SERV/DVLA ELECTRON/FL</v>
          </cell>
          <cell r="D15502" t="str">
            <v>2900580</v>
          </cell>
          <cell r="E15502" t="str">
            <v>2</v>
          </cell>
          <cell r="F15502" t="str">
            <v>Revenue</v>
          </cell>
          <cell r="G15502" t="str">
            <v>Hired Management Support</v>
          </cell>
        </row>
        <row r="15503">
          <cell r="B15503">
            <v>90123</v>
          </cell>
          <cell r="C15503" t="str">
            <v>BLUEWORLD XD</v>
          </cell>
          <cell r="D15503" t="str">
            <v>2109584</v>
          </cell>
          <cell r="E15503" t="str">
            <v>2</v>
          </cell>
          <cell r="F15503" t="str">
            <v>Revenue</v>
          </cell>
          <cell r="G15503" t="str">
            <v>Computer Software Annual Licence\Maint.</v>
          </cell>
        </row>
        <row r="15504">
          <cell r="B15504">
            <v>90118</v>
          </cell>
          <cell r="C15504" t="str">
            <v>Repair to Iphone (bleeding scr</v>
          </cell>
          <cell r="D15504" t="str">
            <v>2195583</v>
          </cell>
          <cell r="E15504" t="str">
            <v>2</v>
          </cell>
          <cell r="F15504" t="str">
            <v>Revenue</v>
          </cell>
          <cell r="G15504" t="str">
            <v>Mobile Phones</v>
          </cell>
        </row>
        <row r="15505">
          <cell r="B15505">
            <v>90120</v>
          </cell>
          <cell r="C15505" t="str">
            <v>Sledge Hammer</v>
          </cell>
          <cell r="D15505" t="str">
            <v>2160250</v>
          </cell>
          <cell r="E15505" t="str">
            <v>2</v>
          </cell>
          <cell r="F15505" t="str">
            <v>Revenue</v>
          </cell>
          <cell r="G15505" t="str">
            <v>Operational Equipment -  Repairs &amp; Maint</v>
          </cell>
        </row>
        <row r="15506">
          <cell r="B15506">
            <v>90129</v>
          </cell>
          <cell r="C15506" t="str">
            <v xml:space="preserve">Service Catering Equipment at </v>
          </cell>
          <cell r="D15506" t="str">
            <v>1092214</v>
          </cell>
          <cell r="E15506" t="str">
            <v>1</v>
          </cell>
          <cell r="F15506" t="str">
            <v>Revenue</v>
          </cell>
          <cell r="G15506" t="str">
            <v>Servicing Contracts</v>
          </cell>
        </row>
        <row r="15507">
          <cell r="B15507">
            <v>90136</v>
          </cell>
          <cell r="C15507" t="str">
            <v>Contract Cleaning at Milton Tr</v>
          </cell>
          <cell r="D15507" t="str">
            <v>1380302</v>
          </cell>
          <cell r="E15507" t="str">
            <v>1</v>
          </cell>
          <cell r="F15507" t="str">
            <v>Revenue</v>
          </cell>
          <cell r="G15507" t="str">
            <v>Cleaning D.S.O. Basic Contract</v>
          </cell>
        </row>
        <row r="15508">
          <cell r="B15508">
            <v>90125</v>
          </cell>
          <cell r="C15508" t="str">
            <v>Servicing of Boilers at 19 Uph</v>
          </cell>
          <cell r="D15508" t="str">
            <v>1092101</v>
          </cell>
          <cell r="E15508" t="str">
            <v>1</v>
          </cell>
          <cell r="F15508" t="str">
            <v>Revenue</v>
          </cell>
          <cell r="G15508" t="str">
            <v>Servicing Contracts</v>
          </cell>
        </row>
        <row r="15509">
          <cell r="B15509">
            <v>90126</v>
          </cell>
          <cell r="C15509" t="str">
            <v xml:space="preserve">Service Catering Equipment at </v>
          </cell>
          <cell r="D15509" t="str">
            <v>1092202</v>
          </cell>
          <cell r="E15509" t="str">
            <v>1</v>
          </cell>
          <cell r="F15509" t="str">
            <v>Revenue</v>
          </cell>
          <cell r="G15509" t="str">
            <v>Servicing Contracts</v>
          </cell>
        </row>
        <row r="15510">
          <cell r="B15510">
            <v>90128</v>
          </cell>
          <cell r="C15510" t="str">
            <v xml:space="preserve">Service Catering Equipment at </v>
          </cell>
          <cell r="D15510" t="str">
            <v>1092203</v>
          </cell>
          <cell r="E15510" t="str">
            <v>1</v>
          </cell>
          <cell r="F15510" t="str">
            <v>Revenue</v>
          </cell>
          <cell r="G15510" t="str">
            <v>Servicing Contracts</v>
          </cell>
        </row>
        <row r="15511">
          <cell r="B15511">
            <v>90130</v>
          </cell>
          <cell r="C15511" t="str">
            <v>To carry out repairs to fencin</v>
          </cell>
          <cell r="D15511" t="str">
            <v>1090315</v>
          </cell>
          <cell r="E15511" t="str">
            <v>1</v>
          </cell>
          <cell r="F15511" t="str">
            <v>Revenue</v>
          </cell>
          <cell r="G15511" t="str">
            <v>Unplanned   Maintenance</v>
          </cell>
        </row>
        <row r="15512">
          <cell r="B15512">
            <v>90132</v>
          </cell>
          <cell r="C15512" t="str">
            <v>OIL FILTER</v>
          </cell>
          <cell r="D15512" t="str">
            <v>3410250</v>
          </cell>
          <cell r="E15512" t="str">
            <v>3</v>
          </cell>
          <cell r="F15512" t="str">
            <v>Revenue</v>
          </cell>
          <cell r="G15512" t="str">
            <v>Repairs - Vehicles</v>
          </cell>
        </row>
        <row r="15513">
          <cell r="B15513">
            <v>90137</v>
          </cell>
          <cell r="C15513" t="str">
            <v>T/AH-MD36FM/TS - Drag Head</v>
          </cell>
          <cell r="D15513" t="str">
            <v>B379</v>
          </cell>
          <cell r="E15513" t="str">
            <v>B</v>
          </cell>
          <cell r="F15513" t="str">
            <v>Capital</v>
          </cell>
          <cell r="G15513" t="str">
            <v>Project Suspense</v>
          </cell>
        </row>
        <row r="15514">
          <cell r="B15514">
            <v>91583</v>
          </cell>
          <cell r="C15514" t="str">
            <v>ANNUAL RENEWAL F&amp;R SERVICE REG</v>
          </cell>
          <cell r="D15514" t="str">
            <v>2615100</v>
          </cell>
          <cell r="E15514" t="str">
            <v>2</v>
          </cell>
          <cell r="F15514" t="str">
            <v>Revenue</v>
          </cell>
          <cell r="G15514" t="str">
            <v>Subscriptions - General</v>
          </cell>
        </row>
        <row r="15515">
          <cell r="B15515">
            <v>91543</v>
          </cell>
          <cell r="C15515" t="str">
            <v>HI-VIZ ORANGE PVC COVERING JET</v>
          </cell>
          <cell r="D15515" t="str">
            <v>2160522</v>
          </cell>
          <cell r="E15515" t="str">
            <v>2</v>
          </cell>
          <cell r="F15515" t="str">
            <v>Revenue</v>
          </cell>
          <cell r="G15515" t="str">
            <v>Operational Equipment -  Repairs &amp; Maint</v>
          </cell>
        </row>
        <row r="15516">
          <cell r="B15516">
            <v>91473</v>
          </cell>
          <cell r="C15516" t="str">
            <v>WATER CHARGES JAN14-APR14</v>
          </cell>
          <cell r="D15516" t="str">
            <v>1350203</v>
          </cell>
          <cell r="E15516" t="str">
            <v>1</v>
          </cell>
          <cell r="F15516" t="str">
            <v>Revenue</v>
          </cell>
          <cell r="G15516" t="str">
            <v>Water/Sewerage Rates</v>
          </cell>
        </row>
        <row r="15517">
          <cell r="B15517">
            <v>91571</v>
          </cell>
          <cell r="C15517" t="str">
            <v>WATER SUPPLY JAN14-APR14</v>
          </cell>
          <cell r="D15517" t="str">
            <v>1350204</v>
          </cell>
          <cell r="E15517" t="str">
            <v>1</v>
          </cell>
          <cell r="F15517" t="str">
            <v>Revenue</v>
          </cell>
          <cell r="G15517" t="str">
            <v>Water/Sewerage Rates</v>
          </cell>
        </row>
        <row r="15518">
          <cell r="B15518">
            <v>91471</v>
          </cell>
          <cell r="C15518" t="str">
            <v>SCRAP CAR FOR A20 - 4 APRIL 20</v>
          </cell>
          <cell r="D15518" t="str">
            <v>0887521</v>
          </cell>
          <cell r="E15518" t="str">
            <v>0</v>
          </cell>
          <cell r="F15518" t="str">
            <v>Revenue</v>
          </cell>
          <cell r="G15518" t="str">
            <v>Training - Devolved Budgets</v>
          </cell>
        </row>
        <row r="15519">
          <cell r="B15519">
            <v>91554</v>
          </cell>
          <cell r="C15519" t="str">
            <v>C5 WHT.POCKET WNW ENV.x500</v>
          </cell>
          <cell r="D15519" t="str">
            <v>2480591</v>
          </cell>
          <cell r="E15519" t="str">
            <v>2</v>
          </cell>
          <cell r="F15519" t="str">
            <v>Revenue</v>
          </cell>
          <cell r="G15519" t="str">
            <v>Stationery, Comp/Copier Cons</v>
          </cell>
        </row>
        <row r="15520">
          <cell r="B15520">
            <v>91472</v>
          </cell>
          <cell r="C15520" t="str">
            <v>SCRAP CAR REQUIRED FOR TRAININ</v>
          </cell>
          <cell r="D15520" t="str">
            <v>0887521</v>
          </cell>
          <cell r="E15520" t="str">
            <v>0</v>
          </cell>
          <cell r="F15520" t="str">
            <v>Revenue</v>
          </cell>
          <cell r="G15520" t="str">
            <v>Training - Devolved Budgets</v>
          </cell>
        </row>
        <row r="15521">
          <cell r="B15521">
            <v>91478</v>
          </cell>
          <cell r="C15521" t="str">
            <v>PT No: 1757410 - SEAT ADJUSTER</v>
          </cell>
          <cell r="D15521" t="str">
            <v>3410250</v>
          </cell>
          <cell r="E15521" t="str">
            <v>3</v>
          </cell>
          <cell r="F15521" t="str">
            <v>Revenue</v>
          </cell>
          <cell r="G15521" t="str">
            <v>Repairs - Vehicles</v>
          </cell>
        </row>
        <row r="15522">
          <cell r="B15522">
            <v>91575</v>
          </cell>
          <cell r="C15522" t="str">
            <v xml:space="preserve">4 x Scrap Cars for Huntingdon </v>
          </cell>
          <cell r="D15522" t="str">
            <v>0887521</v>
          </cell>
          <cell r="E15522" t="str">
            <v>0</v>
          </cell>
          <cell r="F15522" t="str">
            <v>Revenue</v>
          </cell>
          <cell r="G15522" t="str">
            <v>Training - Devolved Budgets</v>
          </cell>
        </row>
        <row r="15523">
          <cell r="B15523">
            <v>91569</v>
          </cell>
          <cell r="C15523" t="str">
            <v xml:space="preserve">Alterations to dormitories at </v>
          </cell>
          <cell r="D15523" t="str">
            <v>1096211</v>
          </cell>
          <cell r="E15523" t="str">
            <v>1</v>
          </cell>
          <cell r="F15523" t="str">
            <v>Revenue</v>
          </cell>
          <cell r="G15523" t="str">
            <v>Capital Expenditure under £10k</v>
          </cell>
        </row>
        <row r="15524">
          <cell r="B15524">
            <v>91499</v>
          </cell>
          <cell r="C15524" t="str">
            <v>STORES ADMIN WE18/04/2014</v>
          </cell>
          <cell r="D15524" t="str">
            <v>2922591</v>
          </cell>
          <cell r="E15524" t="str">
            <v>2</v>
          </cell>
          <cell r="F15524" t="str">
            <v>Revenue</v>
          </cell>
          <cell r="G15524" t="str">
            <v>Agency Staff</v>
          </cell>
        </row>
        <row r="15525">
          <cell r="B15525">
            <v>91306</v>
          </cell>
          <cell r="C15525" t="str">
            <v>1000 x Fire Prevention Leaflet</v>
          </cell>
          <cell r="D15525" t="str">
            <v>2624513</v>
          </cell>
          <cell r="E15525" t="str">
            <v>2</v>
          </cell>
          <cell r="F15525" t="str">
            <v>Revenue</v>
          </cell>
          <cell r="G15525" t="str">
            <v>Community Fire Safety Expenses</v>
          </cell>
        </row>
        <row r="15526">
          <cell r="B15526">
            <v>91634</v>
          </cell>
          <cell r="C15526" t="str">
            <v xml:space="preserve">PT No; 150.013.761 TANK CAP </v>
          </cell>
          <cell r="D15526" t="str">
            <v>2160522</v>
          </cell>
          <cell r="E15526" t="str">
            <v>2</v>
          </cell>
          <cell r="F15526" t="str">
            <v>Revenue</v>
          </cell>
          <cell r="G15526" t="str">
            <v>Operational Equipment -  Repairs &amp; Maint</v>
          </cell>
        </row>
        <row r="15527">
          <cell r="B15527">
            <v>91638</v>
          </cell>
          <cell r="C15527" t="str">
            <v>FH/03965. Address: O/S No. 15,</v>
          </cell>
          <cell r="D15527" t="str">
            <v>2163512</v>
          </cell>
          <cell r="E15527" t="str">
            <v>2</v>
          </cell>
          <cell r="F15527" t="str">
            <v>Revenue</v>
          </cell>
          <cell r="G15527" t="str">
            <v>Hydrants Maintenance</v>
          </cell>
        </row>
        <row r="15528">
          <cell r="B15528">
            <v>91388</v>
          </cell>
          <cell r="C15528" t="str">
            <v>Recruitment Temp w/c 07.04.14</v>
          </cell>
          <cell r="D15528" t="str">
            <v>2922506</v>
          </cell>
          <cell r="E15528" t="str">
            <v>2</v>
          </cell>
          <cell r="F15528" t="str">
            <v>Revenue</v>
          </cell>
          <cell r="G15528" t="str">
            <v>Agency Staff</v>
          </cell>
        </row>
        <row r="15529">
          <cell r="B15529">
            <v>91637</v>
          </cell>
          <cell r="C15529" t="str">
            <v>PT No: ASL116 INSPECTION &amp; TES</v>
          </cell>
          <cell r="D15529" t="str">
            <v>2160522</v>
          </cell>
          <cell r="E15529" t="str">
            <v>2</v>
          </cell>
          <cell r="F15529" t="str">
            <v>Revenue</v>
          </cell>
          <cell r="G15529" t="str">
            <v>Operational Equipment -  Repairs &amp; Maint</v>
          </cell>
        </row>
        <row r="15530">
          <cell r="B15530">
            <v>91550</v>
          </cell>
          <cell r="C15530" t="str">
            <v>Please carry out repairs to de</v>
          </cell>
          <cell r="D15530" t="str">
            <v>1090214</v>
          </cell>
          <cell r="E15530" t="str">
            <v>1</v>
          </cell>
          <cell r="F15530" t="str">
            <v>Revenue</v>
          </cell>
          <cell r="G15530" t="str">
            <v>Unplanned   Maintenance</v>
          </cell>
        </row>
        <row r="15531">
          <cell r="B15531">
            <v>91641</v>
          </cell>
          <cell r="C15531" t="str">
            <v>BRAKE TEST</v>
          </cell>
          <cell r="D15531" t="str">
            <v>3410250</v>
          </cell>
          <cell r="E15531" t="str">
            <v>3</v>
          </cell>
          <cell r="F15531" t="str">
            <v>Revenue</v>
          </cell>
          <cell r="G15531" t="str">
            <v>Repairs - Vehicles</v>
          </cell>
        </row>
        <row r="15532">
          <cell r="B15532">
            <v>91636</v>
          </cell>
          <cell r="C15532" t="str">
            <v>WATER CHARGES FEB14-APR14</v>
          </cell>
          <cell r="D15532" t="str">
            <v>1350311</v>
          </cell>
          <cell r="E15532" t="str">
            <v>1</v>
          </cell>
          <cell r="F15532" t="str">
            <v>Revenue</v>
          </cell>
          <cell r="G15532" t="str">
            <v>Water/Sewerage Rates</v>
          </cell>
        </row>
        <row r="15533">
          <cell r="B15533">
            <v>91642</v>
          </cell>
          <cell r="C15533" t="str">
            <v>BRAKE TEST</v>
          </cell>
          <cell r="D15533" t="str">
            <v>3410250</v>
          </cell>
          <cell r="E15533" t="str">
            <v>3</v>
          </cell>
          <cell r="F15533" t="str">
            <v>Revenue</v>
          </cell>
          <cell r="G15533" t="str">
            <v>Repairs - Vehicles</v>
          </cell>
        </row>
        <row r="15534">
          <cell r="B15534">
            <v>91640</v>
          </cell>
          <cell r="C15534" t="str">
            <v>Recruitment Temp w/c 21.04.14</v>
          </cell>
          <cell r="D15534" t="str">
            <v>2922506</v>
          </cell>
          <cell r="E15534" t="str">
            <v>2</v>
          </cell>
          <cell r="F15534" t="str">
            <v>Revenue</v>
          </cell>
          <cell r="G15534" t="str">
            <v>Agency Staff</v>
          </cell>
        </row>
        <row r="15535">
          <cell r="B15535">
            <v>91626</v>
          </cell>
          <cell r="C15535" t="str">
            <v>UNIFORM</v>
          </cell>
          <cell r="D15535" t="str">
            <v>2712202</v>
          </cell>
          <cell r="E15535" t="str">
            <v>2</v>
          </cell>
          <cell r="F15535" t="str">
            <v>Revenue</v>
          </cell>
          <cell r="G15535" t="str">
            <v>Clothing Purchase  Hunters (Non PPE)</v>
          </cell>
        </row>
        <row r="15536">
          <cell r="B15536">
            <v>91644</v>
          </cell>
          <cell r="C15536" t="str">
            <v xml:space="preserve">PT No: 2189424 </v>
          </cell>
          <cell r="D15536" t="str">
            <v>3410250</v>
          </cell>
          <cell r="E15536" t="str">
            <v>3</v>
          </cell>
          <cell r="F15536" t="str">
            <v>Revenue</v>
          </cell>
          <cell r="G15536" t="str">
            <v>Repairs - Vehicles</v>
          </cell>
        </row>
        <row r="15537">
          <cell r="B15537">
            <v>91628</v>
          </cell>
          <cell r="D15537" t="str">
            <v>2605514</v>
          </cell>
          <cell r="E15537" t="str">
            <v>2</v>
          </cell>
          <cell r="F15537" t="str">
            <v>Revenue</v>
          </cell>
          <cell r="G15537" t="str">
            <v>Miscellaneous Holding Account</v>
          </cell>
        </row>
        <row r="15538">
          <cell r="B15538">
            <v>91629</v>
          </cell>
          <cell r="C15538" t="str">
            <v>Bottled Water 24 x 500ml @ £3.</v>
          </cell>
          <cell r="D15538" t="str">
            <v>2167591</v>
          </cell>
          <cell r="E15538" t="str">
            <v>2</v>
          </cell>
          <cell r="F15538" t="str">
            <v>Revenue</v>
          </cell>
          <cell r="G15538" t="str">
            <v>Operational Consumables - Devolved</v>
          </cell>
        </row>
        <row r="15539">
          <cell r="B15539">
            <v>100701</v>
          </cell>
          <cell r="C15539" t="str">
            <v>FINANCE RENTALS DUE</v>
          </cell>
          <cell r="D15539" t="str">
            <v>7010900</v>
          </cell>
          <cell r="E15539" t="str">
            <v>7</v>
          </cell>
          <cell r="F15539" t="str">
            <v>Revenue</v>
          </cell>
          <cell r="G15539" t="str">
            <v>Debt Charges - Principal</v>
          </cell>
        </row>
        <row r="15540">
          <cell r="B15540">
            <v>100728</v>
          </cell>
          <cell r="C15540" t="str">
            <v>GREENWICH CABINETS BASES ETC</v>
          </cell>
          <cell r="D15540" t="str">
            <v>1090307</v>
          </cell>
          <cell r="E15540" t="str">
            <v>1</v>
          </cell>
          <cell r="F15540" t="str">
            <v>Revenue</v>
          </cell>
          <cell r="G15540" t="str">
            <v>Unplanned   Maintenance</v>
          </cell>
        </row>
        <row r="15541">
          <cell r="B15541">
            <v>100730</v>
          </cell>
          <cell r="C15541" t="str">
            <v>LAMONA CHROME LEVER MIXER TAP</v>
          </cell>
          <cell r="D15541" t="str">
            <v>1090307</v>
          </cell>
          <cell r="E15541" t="str">
            <v>1</v>
          </cell>
          <cell r="F15541" t="str">
            <v>Revenue</v>
          </cell>
          <cell r="G15541" t="str">
            <v>Unplanned   Maintenance</v>
          </cell>
        </row>
        <row r="15542">
          <cell r="B15542">
            <v>100716</v>
          </cell>
          <cell r="C15542" t="str">
            <v>GRANS.OIL ABSORB.30LTR</v>
          </cell>
          <cell r="D15542" t="str">
            <v>2160522</v>
          </cell>
          <cell r="E15542" t="str">
            <v>2</v>
          </cell>
          <cell r="F15542" t="str">
            <v>Revenue</v>
          </cell>
          <cell r="G15542" t="str">
            <v>Operational Equipment -  Repairs &amp; Maint</v>
          </cell>
        </row>
        <row r="15543">
          <cell r="B15543">
            <v>100718</v>
          </cell>
          <cell r="C15543" t="str">
            <v>CATERING KETTLE 4 LITRE</v>
          </cell>
          <cell r="D15543" t="str">
            <v>0975398</v>
          </cell>
          <cell r="E15543" t="str">
            <v>0</v>
          </cell>
          <cell r="F15543" t="str">
            <v>Revenue</v>
          </cell>
          <cell r="G15543" t="str">
            <v>Canteen &amp; Messing</v>
          </cell>
        </row>
        <row r="15544">
          <cell r="B15544">
            <v>100723</v>
          </cell>
          <cell r="C15544" t="str">
            <v>DRYSUIT</v>
          </cell>
          <cell r="D15544" t="str">
            <v>2161522</v>
          </cell>
          <cell r="E15544" t="str">
            <v>2</v>
          </cell>
          <cell r="F15544" t="str">
            <v>Revenue</v>
          </cell>
          <cell r="G15544" t="str">
            <v>Equipment Purchases</v>
          </cell>
        </row>
        <row r="15545">
          <cell r="B15545">
            <v>100729</v>
          </cell>
          <cell r="C15545" t="str">
            <v>LAMONA LEVER DECK MIXER TAP</v>
          </cell>
          <cell r="D15545" t="str">
            <v>1090307</v>
          </cell>
          <cell r="E15545" t="str">
            <v>1</v>
          </cell>
          <cell r="F15545" t="str">
            <v>Revenue</v>
          </cell>
          <cell r="G15545" t="str">
            <v>Unplanned   Maintenance</v>
          </cell>
        </row>
        <row r="15546">
          <cell r="B15546">
            <v>100731</v>
          </cell>
          <cell r="C15546" t="str">
            <v>GREENWICH HOB WALL WHITE CAB</v>
          </cell>
          <cell r="D15546" t="str">
            <v>1090307</v>
          </cell>
          <cell r="E15546" t="str">
            <v>1</v>
          </cell>
          <cell r="F15546" t="str">
            <v>Revenue</v>
          </cell>
          <cell r="G15546" t="str">
            <v>Unplanned   Maintenance</v>
          </cell>
        </row>
        <row r="15547">
          <cell r="B15547">
            <v>100737</v>
          </cell>
          <cell r="C15547" t="str">
            <v xml:space="preserve">QUOTE No: 15VWQ2104084 - GOLF </v>
          </cell>
          <cell r="D15547" t="str">
            <v>B110</v>
          </cell>
          <cell r="E15547" t="str">
            <v>B</v>
          </cell>
          <cell r="F15547" t="str">
            <v>Capital</v>
          </cell>
          <cell r="G15547" t="str">
            <v>Vehicles</v>
          </cell>
        </row>
        <row r="15548">
          <cell r="B15548">
            <v>100738</v>
          </cell>
          <cell r="C15548" t="str">
            <v>REPAIRS TO BRANCHES</v>
          </cell>
          <cell r="D15548" t="str">
            <v>2160522</v>
          </cell>
          <cell r="E15548" t="str">
            <v>2</v>
          </cell>
          <cell r="F15548" t="str">
            <v>Revenue</v>
          </cell>
          <cell r="G15548" t="str">
            <v>Operational Equipment -  Repairs &amp; Maint</v>
          </cell>
        </row>
        <row r="15549">
          <cell r="B15549">
            <v>100747</v>
          </cell>
          <cell r="C15549" t="str">
            <v>Ceiling alterations in room 28</v>
          </cell>
          <cell r="D15549" t="str">
            <v>1093209</v>
          </cell>
          <cell r="E15549" t="str">
            <v>1</v>
          </cell>
          <cell r="F15549" t="str">
            <v>Revenue</v>
          </cell>
          <cell r="G15549" t="str">
            <v>Building Project Work</v>
          </cell>
        </row>
        <row r="15550">
          <cell r="B15550">
            <v>100749</v>
          </cell>
          <cell r="C15550" t="str">
            <v>To service central heating boi</v>
          </cell>
          <cell r="D15550" t="str">
            <v>1092202</v>
          </cell>
          <cell r="E15550" t="str">
            <v>1</v>
          </cell>
          <cell r="F15550" t="str">
            <v>Revenue</v>
          </cell>
          <cell r="G15550" t="str">
            <v>Servicing Contracts</v>
          </cell>
        </row>
        <row r="15551">
          <cell r="B15551">
            <v>100639</v>
          </cell>
          <cell r="C15551" t="str">
            <v>FLUOR.TUBE 14 WATT 549MM</v>
          </cell>
          <cell r="D15551" t="str">
            <v>2605591</v>
          </cell>
          <cell r="E15551" t="str">
            <v>2</v>
          </cell>
          <cell r="F15551" t="str">
            <v>Revenue</v>
          </cell>
          <cell r="G15551" t="str">
            <v>Miscellaneous Holding Account</v>
          </cell>
        </row>
        <row r="15552">
          <cell r="B15552">
            <v>100746</v>
          </cell>
          <cell r="C15552" t="str">
            <v>During annual service of boile</v>
          </cell>
          <cell r="D15552" t="str">
            <v>1090211</v>
          </cell>
          <cell r="E15552" t="str">
            <v>1</v>
          </cell>
          <cell r="F15552" t="str">
            <v>Revenue</v>
          </cell>
          <cell r="G15552" t="str">
            <v>Unplanned   Maintenance</v>
          </cell>
        </row>
        <row r="15553">
          <cell r="B15553">
            <v>100732</v>
          </cell>
          <cell r="C15553" t="str">
            <v>RE GREENWICH WHITE WALL CABINE</v>
          </cell>
          <cell r="D15553" t="str">
            <v>1090307</v>
          </cell>
          <cell r="E15553" t="str">
            <v>1</v>
          </cell>
          <cell r="F15553" t="str">
            <v>Revenue</v>
          </cell>
          <cell r="G15553" t="str">
            <v>Unplanned   Maintenance</v>
          </cell>
        </row>
        <row r="15554">
          <cell r="B15554">
            <v>100736</v>
          </cell>
          <cell r="C15554" t="str">
            <v>QUOTE No: 15VWQ2095518. GOLF E</v>
          </cell>
          <cell r="D15554" t="str">
            <v>B110</v>
          </cell>
          <cell r="E15554" t="str">
            <v>B</v>
          </cell>
          <cell r="F15554" t="str">
            <v>Capital</v>
          </cell>
          <cell r="G15554" t="str">
            <v>Vehicles</v>
          </cell>
        </row>
        <row r="15555">
          <cell r="B15555">
            <v>100739</v>
          </cell>
          <cell r="C15555" t="str">
            <v>Windscreen replacement for VX1</v>
          </cell>
          <cell r="D15555" t="str">
            <v>2521250</v>
          </cell>
          <cell r="E15555" t="str">
            <v>2</v>
          </cell>
          <cell r="F15555" t="str">
            <v>Revenue</v>
          </cell>
          <cell r="G15555" t="str">
            <v>Mutual Protection Excesses Vehicles</v>
          </cell>
        </row>
        <row r="15556">
          <cell r="B15556">
            <v>100745</v>
          </cell>
          <cell r="C15556" t="str">
            <v>WATER CHARGES OCT15-JAN16</v>
          </cell>
          <cell r="D15556" t="str">
            <v>1350202</v>
          </cell>
          <cell r="E15556" t="str">
            <v>1</v>
          </cell>
          <cell r="F15556" t="str">
            <v>Revenue</v>
          </cell>
          <cell r="G15556" t="str">
            <v>Water/Sewerage Rates</v>
          </cell>
        </row>
        <row r="15557">
          <cell r="B15557">
            <v>100744</v>
          </cell>
          <cell r="C15557" t="str">
            <v>RENTAL 1/2/16-30/4/16</v>
          </cell>
          <cell r="D15557" t="str">
            <v>2011594</v>
          </cell>
          <cell r="E15557" t="str">
            <v>2</v>
          </cell>
          <cell r="F15557" t="str">
            <v>Revenue</v>
          </cell>
          <cell r="G15557" t="str">
            <v>MFD Rentals</v>
          </cell>
        </row>
        <row r="15558">
          <cell r="B15558">
            <v>100748</v>
          </cell>
          <cell r="C15558" t="str">
            <v>Supply and fit steel frame rei</v>
          </cell>
          <cell r="D15558" t="str">
            <v>1090212</v>
          </cell>
          <cell r="E15558" t="str">
            <v>1</v>
          </cell>
          <cell r="F15558" t="str">
            <v>Revenue</v>
          </cell>
          <cell r="G15558" t="str">
            <v>Unplanned   Maintenance</v>
          </cell>
        </row>
        <row r="15559">
          <cell r="B15559">
            <v>100751</v>
          </cell>
          <cell r="C15559" t="str">
            <v>RE INVOICE 11262</v>
          </cell>
          <cell r="D15559" t="str">
            <v>B379</v>
          </cell>
          <cell r="E15559" t="str">
            <v>B</v>
          </cell>
          <cell r="F15559" t="str">
            <v>Capital</v>
          </cell>
          <cell r="G15559" t="str">
            <v>Project Suspense</v>
          </cell>
        </row>
        <row r="15560">
          <cell r="B15560">
            <v>100752</v>
          </cell>
          <cell r="C15560" t="str">
            <v>RE PINV100467 END OF CONTRACT</v>
          </cell>
          <cell r="D15560" t="str">
            <v>2615502</v>
          </cell>
          <cell r="E15560" t="str">
            <v>2</v>
          </cell>
          <cell r="F15560" t="str">
            <v>Revenue</v>
          </cell>
          <cell r="G15560" t="str">
            <v>Subscriptions - General</v>
          </cell>
        </row>
        <row r="15561">
          <cell r="B15561">
            <v>13480</v>
          </cell>
          <cell r="C15561" t="str">
            <v>A4 TABLE TOP PRESENTER</v>
          </cell>
          <cell r="D15561" t="str">
            <v>2480398</v>
          </cell>
          <cell r="E15561" t="str">
            <v>2</v>
          </cell>
          <cell r="F15561" t="str">
            <v>Revenue</v>
          </cell>
          <cell r="G15561" t="str">
            <v>Stationery, Comp/Copier Cons</v>
          </cell>
        </row>
        <row r="15562">
          <cell r="B15562">
            <v>13789</v>
          </cell>
          <cell r="C15562" t="str">
            <v xml:space="preserve">To conduct Covox Test on Fire </v>
          </cell>
          <cell r="D15562" t="str">
            <v>2919508</v>
          </cell>
          <cell r="E15562" t="str">
            <v>2</v>
          </cell>
          <cell r="F15562" t="str">
            <v>Revenue</v>
          </cell>
          <cell r="G15562" t="str">
            <v>Occupational Health/Doctors Fees</v>
          </cell>
        </row>
        <row r="15563">
          <cell r="B15563">
            <v>13791</v>
          </cell>
          <cell r="C15563" t="str">
            <v>Gas used-07.06.18-14.09.18</v>
          </cell>
          <cell r="D15563" t="str">
            <v>1340101</v>
          </cell>
          <cell r="E15563" t="str">
            <v>1</v>
          </cell>
          <cell r="F15563" t="str">
            <v>Revenue</v>
          </cell>
          <cell r="G15563" t="str">
            <v>Gas - Mains</v>
          </cell>
        </row>
        <row r="15564">
          <cell r="B15564">
            <v>13793</v>
          </cell>
          <cell r="C15564" t="str">
            <v>GC Promotion Process</v>
          </cell>
          <cell r="D15564" t="str">
            <v>0990506</v>
          </cell>
          <cell r="E15564" t="str">
            <v>0</v>
          </cell>
          <cell r="F15564" t="str">
            <v>Revenue</v>
          </cell>
          <cell r="G15564" t="str">
            <v>ADC Expenditure</v>
          </cell>
        </row>
        <row r="15565">
          <cell r="B15565">
            <v>13797</v>
          </cell>
          <cell r="C15565" t="str">
            <v>PVFB Running Expenses 2018/19</v>
          </cell>
          <cell r="D15565" t="str">
            <v>5120207</v>
          </cell>
          <cell r="E15565" t="str">
            <v>5</v>
          </cell>
          <cell r="F15565" t="str">
            <v>Revenue</v>
          </cell>
          <cell r="G15565" t="str">
            <v>P'Boro Vol Fire Brigade</v>
          </cell>
        </row>
        <row r="15566">
          <cell r="B15566">
            <v>100442</v>
          </cell>
          <cell r="C15566" t="str">
            <v>TV LICENCE OCT 15-OCT16</v>
          </cell>
          <cell r="D15566" t="str">
            <v>2606309</v>
          </cell>
          <cell r="E15566" t="str">
            <v>2</v>
          </cell>
          <cell r="F15566" t="str">
            <v>Revenue</v>
          </cell>
          <cell r="G15566" t="str">
            <v>TV Licences</v>
          </cell>
        </row>
        <row r="15567">
          <cell r="B15567">
            <v>100381</v>
          </cell>
          <cell r="C15567" t="str">
            <v>CARBON DIOXIDE VK</v>
          </cell>
          <cell r="D15567" t="str">
            <v>0820507</v>
          </cell>
          <cell r="E15567" t="str">
            <v>0</v>
          </cell>
          <cell r="F15567" t="str">
            <v>Revenue</v>
          </cell>
          <cell r="G15567" t="str">
            <v>Training Centre Equipment</v>
          </cell>
        </row>
        <row r="15568">
          <cell r="B15568">
            <v>100447</v>
          </cell>
          <cell r="C15568" t="str">
            <v>1x Badge- Names stated on atta</v>
          </cell>
          <cell r="D15568" t="str">
            <v>2712591</v>
          </cell>
          <cell r="E15568" t="str">
            <v>2</v>
          </cell>
          <cell r="F15568" t="str">
            <v>Revenue</v>
          </cell>
          <cell r="G15568" t="str">
            <v>Clothing Purchase  Hunters (Non PPE)</v>
          </cell>
        </row>
        <row r="15569">
          <cell r="B15569">
            <v>100448</v>
          </cell>
          <cell r="C15569" t="str">
            <v xml:space="preserve">2 x CHIP REPAIR IN WINDSCREEN </v>
          </cell>
          <cell r="D15569" t="str">
            <v>2521250</v>
          </cell>
          <cell r="E15569" t="str">
            <v>2</v>
          </cell>
          <cell r="F15569" t="str">
            <v>Revenue</v>
          </cell>
          <cell r="G15569" t="str">
            <v>Mutual Protection Excesses Vehicles</v>
          </cell>
        </row>
        <row r="15570">
          <cell r="B15570">
            <v>100430</v>
          </cell>
          <cell r="C15570" t="str">
            <v>To supply, deliver and collect</v>
          </cell>
          <cell r="D15570" t="str">
            <v>0887500</v>
          </cell>
          <cell r="E15570" t="str">
            <v>0</v>
          </cell>
          <cell r="F15570" t="str">
            <v>Revenue</v>
          </cell>
          <cell r="G15570" t="str">
            <v>Training - Devolved Budgets</v>
          </cell>
        </row>
        <row r="15571">
          <cell r="B15571">
            <v>100401</v>
          </cell>
          <cell r="C15571" t="str">
            <v>GAS SUPPLY OCT/NOV15</v>
          </cell>
          <cell r="D15571" t="str">
            <v>1340208</v>
          </cell>
          <cell r="E15571" t="str">
            <v>1</v>
          </cell>
          <cell r="F15571" t="str">
            <v>Revenue</v>
          </cell>
          <cell r="G15571" t="str">
            <v>Gas - Mains</v>
          </cell>
        </row>
        <row r="15572">
          <cell r="B15572">
            <v>100416</v>
          </cell>
          <cell r="C15572" t="str">
            <v>Ref: L474 Dogsthorpe Appliance</v>
          </cell>
          <cell r="D15572" t="str">
            <v>B379</v>
          </cell>
          <cell r="E15572" t="str">
            <v>B</v>
          </cell>
          <cell r="F15572" t="str">
            <v>Capital</v>
          </cell>
          <cell r="G15572" t="str">
            <v>Project Suspense</v>
          </cell>
        </row>
        <row r="15573">
          <cell r="B15573">
            <v>100434</v>
          </cell>
          <cell r="C15573" t="str">
            <v>VENCAP</v>
          </cell>
          <cell r="D15573" t="str">
            <v>0975591</v>
          </cell>
          <cell r="E15573" t="str">
            <v>0</v>
          </cell>
          <cell r="F15573" t="str">
            <v>Revenue</v>
          </cell>
          <cell r="G15573" t="str">
            <v>Canteen &amp; Messing</v>
          </cell>
        </row>
        <row r="15574">
          <cell r="B15574">
            <v>100402</v>
          </cell>
          <cell r="C15574" t="str">
            <v>GAS SUPPLY OCT/NOV15</v>
          </cell>
          <cell r="D15574" t="str">
            <v>1340306</v>
          </cell>
          <cell r="E15574" t="str">
            <v>1</v>
          </cell>
          <cell r="F15574" t="str">
            <v>Revenue</v>
          </cell>
          <cell r="G15574" t="str">
            <v>Gas - Mains</v>
          </cell>
        </row>
        <row r="15575">
          <cell r="B15575">
            <v>100411</v>
          </cell>
          <cell r="C15575" t="str">
            <v>To supply and fit Polysafe Ast</v>
          </cell>
          <cell r="D15575" t="str">
            <v>1090307</v>
          </cell>
          <cell r="E15575" t="str">
            <v>1</v>
          </cell>
          <cell r="F15575" t="str">
            <v>Revenue</v>
          </cell>
          <cell r="G15575" t="str">
            <v>Unplanned   Maintenance</v>
          </cell>
        </row>
        <row r="15576">
          <cell r="B15576">
            <v>100379</v>
          </cell>
          <cell r="C15576" t="str">
            <v>MTH DATABASE MAINTENANCE DEC15</v>
          </cell>
          <cell r="D15576" t="str">
            <v>2900592</v>
          </cell>
          <cell r="E15576" t="str">
            <v>2</v>
          </cell>
          <cell r="F15576" t="str">
            <v>Revenue</v>
          </cell>
          <cell r="G15576" t="str">
            <v>Hired Management Support</v>
          </cell>
        </row>
        <row r="15577">
          <cell r="B15577">
            <v>100387</v>
          </cell>
          <cell r="C15577" t="str">
            <v>GAS SUPPLY OCT/NOV15</v>
          </cell>
          <cell r="D15577" t="str">
            <v>1340202</v>
          </cell>
          <cell r="E15577" t="str">
            <v>1</v>
          </cell>
          <cell r="F15577" t="str">
            <v>Revenue</v>
          </cell>
          <cell r="G15577" t="str">
            <v>Gas - Mains</v>
          </cell>
        </row>
        <row r="15578">
          <cell r="B15578">
            <v>100441</v>
          </cell>
          <cell r="C15578" t="str">
            <v>Resources Directorate Planning</v>
          </cell>
          <cell r="D15578" t="str">
            <v>0887500</v>
          </cell>
          <cell r="E15578" t="str">
            <v>0</v>
          </cell>
          <cell r="F15578" t="str">
            <v>Revenue</v>
          </cell>
          <cell r="G15578" t="str">
            <v>Training - Devolved Budgets</v>
          </cell>
        </row>
        <row r="15579">
          <cell r="B15579">
            <v>100446</v>
          </cell>
          <cell r="C15579" t="str">
            <v>5x Name Badges. Names on attac</v>
          </cell>
          <cell r="D15579" t="str">
            <v>2712591</v>
          </cell>
          <cell r="E15579" t="str">
            <v>2</v>
          </cell>
          <cell r="F15579" t="str">
            <v>Revenue</v>
          </cell>
          <cell r="G15579" t="str">
            <v>Clothing Purchase  Hunters (Non PPE)</v>
          </cell>
        </row>
        <row r="15580">
          <cell r="B15580">
            <v>100392</v>
          </cell>
          <cell r="C15580" t="str">
            <v>GAS SUPPLY OCT/NOV15</v>
          </cell>
          <cell r="D15580" t="str">
            <v>1340309</v>
          </cell>
          <cell r="E15580" t="str">
            <v>1</v>
          </cell>
          <cell r="F15580" t="str">
            <v>Revenue</v>
          </cell>
          <cell r="G15580" t="str">
            <v>Gas - Mains</v>
          </cell>
        </row>
        <row r="15581">
          <cell r="B15581">
            <v>100390</v>
          </cell>
          <cell r="C15581" t="str">
            <v>GAS SUPPLY OCT/NOV15</v>
          </cell>
          <cell r="D15581" t="str">
            <v>1340201</v>
          </cell>
          <cell r="E15581" t="str">
            <v>1</v>
          </cell>
          <cell r="F15581" t="str">
            <v>Revenue</v>
          </cell>
          <cell r="G15581" t="str">
            <v>Gas - Mains</v>
          </cell>
        </row>
        <row r="15582">
          <cell r="B15582">
            <v>100400</v>
          </cell>
          <cell r="C15582" t="str">
            <v>GAS SUPPLY OCT/NOV15</v>
          </cell>
          <cell r="D15582" t="str">
            <v>1340307</v>
          </cell>
          <cell r="E15582" t="str">
            <v>1</v>
          </cell>
          <cell r="F15582" t="str">
            <v>Revenue</v>
          </cell>
          <cell r="G15582" t="str">
            <v>Gas - Mains</v>
          </cell>
        </row>
        <row r="15583">
          <cell r="B15583">
            <v>97612</v>
          </cell>
          <cell r="C15583" t="str">
            <v>RENTAL/CONNECTION/SELECT SERVI</v>
          </cell>
          <cell r="D15583" t="str">
            <v>2195594</v>
          </cell>
          <cell r="E15583" t="str">
            <v>2</v>
          </cell>
          <cell r="F15583" t="str">
            <v>Revenue</v>
          </cell>
          <cell r="G15583" t="str">
            <v>Mobile Phones</v>
          </cell>
        </row>
        <row r="15584">
          <cell r="B15584">
            <v>97614</v>
          </cell>
          <cell r="C15584" t="str">
            <v>ELECTRICAL REPAIRS</v>
          </cell>
          <cell r="D15584" t="str">
            <v>3410250</v>
          </cell>
          <cell r="E15584" t="str">
            <v>3</v>
          </cell>
          <cell r="F15584" t="str">
            <v>Revenue</v>
          </cell>
          <cell r="G15584" t="str">
            <v>Repairs - Vehicles</v>
          </cell>
        </row>
        <row r="15585">
          <cell r="B15585">
            <v>97501</v>
          </cell>
          <cell r="C15585" t="str">
            <v>MAIL COLLECTIONS JUNE 2015</v>
          </cell>
          <cell r="D15585" t="str">
            <v>2460591</v>
          </cell>
          <cell r="E15585" t="str">
            <v>2</v>
          </cell>
          <cell r="F15585" t="str">
            <v>Revenue</v>
          </cell>
          <cell r="G15585" t="str">
            <v>Postage And Carriage</v>
          </cell>
        </row>
        <row r="15586">
          <cell r="B15586">
            <v>97554</v>
          </cell>
          <cell r="C15586" t="str">
            <v>Scrap car to be delivered befo</v>
          </cell>
          <cell r="D15586" t="str">
            <v>0887500</v>
          </cell>
          <cell r="E15586" t="str">
            <v>0</v>
          </cell>
          <cell r="F15586" t="str">
            <v>Revenue</v>
          </cell>
          <cell r="G15586" t="str">
            <v>Training - Devolved Budgets</v>
          </cell>
        </row>
        <row r="15587">
          <cell r="B15587">
            <v>97526</v>
          </cell>
          <cell r="C15587" t="str">
            <v>SPRAY BRAKE CLEANER</v>
          </cell>
          <cell r="D15587" t="str">
            <v>3410250</v>
          </cell>
          <cell r="E15587" t="str">
            <v>3</v>
          </cell>
          <cell r="F15587" t="str">
            <v>Revenue</v>
          </cell>
          <cell r="G15587" t="str">
            <v>Repairs - Vehicles</v>
          </cell>
        </row>
        <row r="15588">
          <cell r="B15588">
            <v>97605</v>
          </cell>
          <cell r="C15588" t="str">
            <v>Data cabling @ Chatteris</v>
          </cell>
          <cell r="D15588" t="str">
            <v>B379</v>
          </cell>
          <cell r="E15588" t="str">
            <v>B</v>
          </cell>
          <cell r="F15588" t="str">
            <v>Capital</v>
          </cell>
          <cell r="G15588" t="str">
            <v>Project Suspense</v>
          </cell>
        </row>
        <row r="15589">
          <cell r="B15589">
            <v>97579</v>
          </cell>
          <cell r="C15589" t="str">
            <v>UNIFORM</v>
          </cell>
          <cell r="D15589" t="str">
            <v>2712202</v>
          </cell>
          <cell r="E15589" t="str">
            <v>2</v>
          </cell>
          <cell r="F15589" t="str">
            <v>Revenue</v>
          </cell>
          <cell r="G15589" t="str">
            <v>Clothing Purchase  Hunters (Non PPE)</v>
          </cell>
        </row>
        <row r="15590">
          <cell r="B15590">
            <v>97577</v>
          </cell>
          <cell r="C15590" t="str">
            <v>FIRST LONGLIFE SRVICE</v>
          </cell>
          <cell r="D15590" t="str">
            <v>3410250</v>
          </cell>
          <cell r="E15590" t="str">
            <v>3</v>
          </cell>
          <cell r="F15590" t="str">
            <v>Revenue</v>
          </cell>
          <cell r="G15590" t="str">
            <v>Repairs - Vehicles</v>
          </cell>
        </row>
        <row r="15591">
          <cell r="B15591">
            <v>97580</v>
          </cell>
          <cell r="C15591" t="str">
            <v>RE INVOICE 065945</v>
          </cell>
          <cell r="D15591" t="str">
            <v>2712581</v>
          </cell>
          <cell r="E15591" t="str">
            <v>2</v>
          </cell>
          <cell r="F15591" t="str">
            <v>Revenue</v>
          </cell>
          <cell r="G15591" t="str">
            <v>Clothing Purchase  Hunters (Non PPE)</v>
          </cell>
        </row>
        <row r="15592">
          <cell r="B15592">
            <v>97609</v>
          </cell>
          <cell r="C15592" t="str">
            <v>carry white centrefeed rolls</v>
          </cell>
          <cell r="D15592" t="str">
            <v>3410250</v>
          </cell>
          <cell r="E15592" t="str">
            <v>3</v>
          </cell>
          <cell r="F15592" t="str">
            <v>Revenue</v>
          </cell>
          <cell r="G15592" t="str">
            <v>Repairs - Vehicles</v>
          </cell>
        </row>
        <row r="15593">
          <cell r="B15593">
            <v>97611</v>
          </cell>
          <cell r="C15593" t="str">
            <v>HARFIELD FEESA/CIPD ADVANCE LE</v>
          </cell>
          <cell r="D15593" t="str">
            <v>2430500</v>
          </cell>
          <cell r="E15593" t="str">
            <v>2</v>
          </cell>
          <cell r="F15593" t="str">
            <v>Revenue</v>
          </cell>
          <cell r="G15593" t="str">
            <v>Development Forum Budget</v>
          </cell>
        </row>
        <row r="15594">
          <cell r="B15594">
            <v>97566</v>
          </cell>
          <cell r="C15594" t="str">
            <v xml:space="preserve">SEMI PERG MILK </v>
          </cell>
          <cell r="D15594" t="str">
            <v>0975591</v>
          </cell>
          <cell r="E15594" t="str">
            <v>0</v>
          </cell>
          <cell r="F15594" t="str">
            <v>Revenue</v>
          </cell>
          <cell r="G15594" t="str">
            <v>Canteen &amp; Messing</v>
          </cell>
        </row>
        <row r="15595">
          <cell r="B15595">
            <v>97117</v>
          </cell>
          <cell r="C15595" t="str">
            <v>GB-827672-OKL MFD'S</v>
          </cell>
          <cell r="D15595" t="str">
            <v>2011594</v>
          </cell>
          <cell r="E15595" t="str">
            <v>2</v>
          </cell>
          <cell r="F15595" t="str">
            <v>Revenue</v>
          </cell>
          <cell r="G15595" t="str">
            <v>MFD Rentals</v>
          </cell>
        </row>
        <row r="15596">
          <cell r="B15596">
            <v>97617</v>
          </cell>
          <cell r="C15596" t="str">
            <v>BRAKE TEST</v>
          </cell>
          <cell r="D15596" t="str">
            <v>3410250</v>
          </cell>
          <cell r="E15596" t="str">
            <v>3</v>
          </cell>
          <cell r="F15596" t="str">
            <v>Revenue</v>
          </cell>
          <cell r="G15596" t="str">
            <v>Repairs - Vehicles</v>
          </cell>
        </row>
        <row r="15597">
          <cell r="B15597">
            <v>97610</v>
          </cell>
          <cell r="C15597" t="str">
            <v>Buffett Lunch for 3 X people -</v>
          </cell>
          <cell r="D15597" t="str">
            <v>2655751</v>
          </cell>
          <cell r="E15597" t="str">
            <v>2</v>
          </cell>
          <cell r="F15597" t="str">
            <v>Revenue</v>
          </cell>
          <cell r="G15597" t="str">
            <v>Corporate Support</v>
          </cell>
        </row>
        <row r="15598">
          <cell r="B15598">
            <v>97578</v>
          </cell>
          <cell r="C15598" t="str">
            <v>BUFFET FOR COMMUNITY SAFETY TR</v>
          </cell>
          <cell r="D15598" t="str">
            <v>2625510</v>
          </cell>
          <cell r="E15598" t="str">
            <v>2</v>
          </cell>
          <cell r="F15598" t="str">
            <v>Revenue</v>
          </cell>
          <cell r="G15598" t="str">
            <v>Community Safety Training Exps</v>
          </cell>
        </row>
        <row r="15599">
          <cell r="B15599">
            <v>97622</v>
          </cell>
          <cell r="C15599" t="str">
            <v>RAMSEY CARE/LIFT/RENTAL MAY201</v>
          </cell>
          <cell r="D15599" t="str">
            <v>1361208</v>
          </cell>
          <cell r="E15599" t="str">
            <v>1</v>
          </cell>
          <cell r="F15599" t="str">
            <v>Revenue</v>
          </cell>
          <cell r="G15599" t="str">
            <v>Waste Management Exps</v>
          </cell>
        </row>
        <row r="15600">
          <cell r="B15600">
            <v>97623</v>
          </cell>
          <cell r="C15600" t="str">
            <v>H'DON CARE/LIFT/RENTAL MAY2015</v>
          </cell>
          <cell r="D15600" t="str">
            <v>1361203</v>
          </cell>
          <cell r="E15600" t="str">
            <v>1</v>
          </cell>
          <cell r="F15600" t="str">
            <v>Revenue</v>
          </cell>
          <cell r="G15600" t="str">
            <v>Waste Management Exps</v>
          </cell>
        </row>
        <row r="15601">
          <cell r="B15601">
            <v>97624</v>
          </cell>
          <cell r="C15601" t="str">
            <v>ELY CARE LIFT/RENTAL MAY 2015</v>
          </cell>
          <cell r="D15601" t="str">
            <v>1361304</v>
          </cell>
          <cell r="E15601" t="str">
            <v>1</v>
          </cell>
          <cell r="F15601" t="str">
            <v>Revenue</v>
          </cell>
          <cell r="G15601" t="str">
            <v>Waste Management Exps</v>
          </cell>
        </row>
        <row r="15602">
          <cell r="B15602">
            <v>97628</v>
          </cell>
          <cell r="C15602" t="str">
            <v>GAS SUPPLY APR/MAY15</v>
          </cell>
          <cell r="D15602" t="str">
            <v>1340214</v>
          </cell>
          <cell r="E15602" t="str">
            <v>1</v>
          </cell>
          <cell r="F15602" t="str">
            <v>Revenue</v>
          </cell>
          <cell r="G15602" t="str">
            <v>Gas - Mains</v>
          </cell>
        </row>
        <row r="15603">
          <cell r="B15603">
            <v>97531</v>
          </cell>
          <cell r="C15603" t="str">
            <v>PPE for occupational ability a</v>
          </cell>
          <cell r="D15603" t="str">
            <v>2492506</v>
          </cell>
          <cell r="E15603" t="str">
            <v>2</v>
          </cell>
          <cell r="F15603" t="str">
            <v>Revenue</v>
          </cell>
          <cell r="G15603" t="str">
            <v>Recruitment Campaigns</v>
          </cell>
        </row>
        <row r="15604">
          <cell r="B15604">
            <v>97615</v>
          </cell>
          <cell r="C15604" t="str">
            <v>RE INVOICE 75049511</v>
          </cell>
          <cell r="D15604" t="str">
            <v>3410250</v>
          </cell>
          <cell r="E15604" t="str">
            <v>3</v>
          </cell>
          <cell r="F15604" t="str">
            <v>Revenue</v>
          </cell>
          <cell r="G15604" t="str">
            <v>Repairs - Vehicles</v>
          </cell>
        </row>
        <row r="15605">
          <cell r="B15605">
            <v>97620</v>
          </cell>
          <cell r="C15605" t="str">
            <v>MONTHLY RENTAL SMARTWASHER</v>
          </cell>
          <cell r="D15605" t="str">
            <v>2061250</v>
          </cell>
          <cell r="E15605" t="str">
            <v>2</v>
          </cell>
          <cell r="F15605" t="str">
            <v>Revenue</v>
          </cell>
          <cell r="G15605" t="str">
            <v>Garages &amp; Workshops Tools</v>
          </cell>
        </row>
        <row r="15606">
          <cell r="B15606">
            <v>97630</v>
          </cell>
          <cell r="C15606" t="str">
            <v>GAS SUPPLY APR/MAY15</v>
          </cell>
          <cell r="D15606" t="str">
            <v>1340210</v>
          </cell>
          <cell r="E15606" t="str">
            <v>1</v>
          </cell>
          <cell r="F15606" t="str">
            <v>Revenue</v>
          </cell>
          <cell r="G15606" t="str">
            <v>Gas - Mains</v>
          </cell>
        </row>
        <row r="15607">
          <cell r="B15607">
            <v>97571</v>
          </cell>
          <cell r="C15607" t="str">
            <v>MULLINS 31/5/2015</v>
          </cell>
          <cell r="D15607" t="str">
            <v>2900594</v>
          </cell>
          <cell r="E15607" t="str">
            <v>2</v>
          </cell>
          <cell r="F15607" t="str">
            <v>Revenue</v>
          </cell>
          <cell r="G15607" t="str">
            <v>Hired Management Support</v>
          </cell>
        </row>
        <row r="15608">
          <cell r="B15608">
            <v>97524</v>
          </cell>
          <cell r="C15608" t="str">
            <v>MFD'S OCT14-JUNE15</v>
          </cell>
          <cell r="D15608" t="str">
            <v>2011594</v>
          </cell>
          <cell r="E15608" t="str">
            <v>2</v>
          </cell>
          <cell r="F15608" t="str">
            <v>Revenue</v>
          </cell>
          <cell r="G15608" t="str">
            <v>MFD Rentals</v>
          </cell>
        </row>
        <row r="15609">
          <cell r="B15609">
            <v>97621</v>
          </cell>
          <cell r="C15609" t="str">
            <v>YAXLEY CARE/LIFT/RENTAL MAY 20</v>
          </cell>
          <cell r="D15609" t="str">
            <v>1361215</v>
          </cell>
          <cell r="E15609" t="str">
            <v>1</v>
          </cell>
          <cell r="F15609" t="str">
            <v>Revenue</v>
          </cell>
          <cell r="G15609" t="str">
            <v>Waste Management Exps</v>
          </cell>
        </row>
        <row r="15610">
          <cell r="B15610">
            <v>97636</v>
          </cell>
          <cell r="C15610" t="str">
            <v>GAS SUPPLY APR/MAY15</v>
          </cell>
          <cell r="D15610" t="str">
            <v>1340202</v>
          </cell>
          <cell r="E15610" t="str">
            <v>1</v>
          </cell>
          <cell r="F15610" t="str">
            <v>Revenue</v>
          </cell>
          <cell r="G15610" t="str">
            <v>Gas - Mains</v>
          </cell>
        </row>
        <row r="15611">
          <cell r="B15611">
            <v>97637</v>
          </cell>
          <cell r="C15611" t="str">
            <v>GAS SUPPLY APR/MAY15</v>
          </cell>
          <cell r="D15611" t="str">
            <v>1340203</v>
          </cell>
          <cell r="E15611" t="str">
            <v>1</v>
          </cell>
          <cell r="F15611" t="str">
            <v>Revenue</v>
          </cell>
          <cell r="G15611" t="str">
            <v>Gas - Mains</v>
          </cell>
        </row>
        <row r="15612">
          <cell r="B15612">
            <v>97641</v>
          </cell>
          <cell r="C15612" t="str">
            <v>GAS SUPPLY APR/MAY15</v>
          </cell>
          <cell r="D15612" t="str">
            <v>1340309</v>
          </cell>
          <cell r="E15612" t="str">
            <v>1</v>
          </cell>
          <cell r="F15612" t="str">
            <v>Revenue</v>
          </cell>
          <cell r="G15612" t="str">
            <v>Gas - Mains</v>
          </cell>
        </row>
        <row r="15613">
          <cell r="B15613">
            <v>97649</v>
          </cell>
          <cell r="C15613" t="str">
            <v>GAS SUPPLY APR/MAY15</v>
          </cell>
          <cell r="D15613" t="str">
            <v>1340307</v>
          </cell>
          <cell r="E15613" t="str">
            <v>1</v>
          </cell>
          <cell r="F15613" t="str">
            <v>Revenue</v>
          </cell>
          <cell r="G15613" t="str">
            <v>Gas - Mains</v>
          </cell>
        </row>
        <row r="15614">
          <cell r="B15614">
            <v>97013</v>
          </cell>
          <cell r="C15614" t="str">
            <v>MFD'S 1/11/14-30/4/15</v>
          </cell>
          <cell r="D15614" t="str">
            <v>2011594</v>
          </cell>
          <cell r="E15614" t="str">
            <v>2</v>
          </cell>
          <cell r="F15614" t="str">
            <v>Revenue</v>
          </cell>
          <cell r="G15614" t="str">
            <v>MFD Rentals</v>
          </cell>
        </row>
        <row r="15615">
          <cell r="B15615">
            <v>97118</v>
          </cell>
          <cell r="C15615" t="str">
            <v>GB-827672-OKL MFD'S</v>
          </cell>
          <cell r="D15615" t="str">
            <v>2011594</v>
          </cell>
          <cell r="E15615" t="str">
            <v>2</v>
          </cell>
          <cell r="F15615" t="str">
            <v>Revenue</v>
          </cell>
          <cell r="G15615" t="str">
            <v>MFD Rentals</v>
          </cell>
        </row>
        <row r="15616">
          <cell r="B15616">
            <v>97638</v>
          </cell>
          <cell r="C15616" t="str">
            <v>GAS SUPPLY APR/MAY15</v>
          </cell>
          <cell r="D15616" t="str">
            <v>1340304</v>
          </cell>
          <cell r="E15616" t="str">
            <v>1</v>
          </cell>
          <cell r="F15616" t="str">
            <v>Revenue</v>
          </cell>
          <cell r="G15616" t="str">
            <v>Gas - Mains</v>
          </cell>
        </row>
        <row r="15617">
          <cell r="B15617">
            <v>97644</v>
          </cell>
          <cell r="C15617" t="str">
            <v>GAS SUPPLY APR/MAY2015</v>
          </cell>
          <cell r="D15617" t="str">
            <v>1340303</v>
          </cell>
          <cell r="E15617" t="str">
            <v>1</v>
          </cell>
          <cell r="F15617" t="str">
            <v>Revenue</v>
          </cell>
          <cell r="G15617" t="str">
            <v>Gas - Mains</v>
          </cell>
        </row>
        <row r="15618">
          <cell r="B15618">
            <v>97642</v>
          </cell>
          <cell r="C15618" t="str">
            <v>GAS SUPPLY APR/MAY15</v>
          </cell>
          <cell r="D15618" t="str">
            <v>1340311</v>
          </cell>
          <cell r="E15618" t="str">
            <v>1</v>
          </cell>
          <cell r="F15618" t="str">
            <v>Revenue</v>
          </cell>
          <cell r="G15618" t="str">
            <v>Gas - Mains</v>
          </cell>
        </row>
        <row r="15619">
          <cell r="B15619">
            <v>97646</v>
          </cell>
          <cell r="C15619" t="str">
            <v>GAS SUPPLY APR/MAY15</v>
          </cell>
          <cell r="D15619" t="str">
            <v>1340209</v>
          </cell>
          <cell r="E15619" t="str">
            <v>1</v>
          </cell>
          <cell r="F15619" t="str">
            <v>Revenue</v>
          </cell>
          <cell r="G15619" t="str">
            <v>Gas - Mains</v>
          </cell>
        </row>
        <row r="15620">
          <cell r="B15620">
            <v>97643</v>
          </cell>
          <cell r="C15620" t="str">
            <v>GAS SUPPLY APR/MAY15</v>
          </cell>
          <cell r="D15620" t="str">
            <v>1340213</v>
          </cell>
          <cell r="E15620" t="str">
            <v>1</v>
          </cell>
          <cell r="F15620" t="str">
            <v>Revenue</v>
          </cell>
          <cell r="G15620" t="str">
            <v>Gas - Mains</v>
          </cell>
        </row>
        <row r="15621">
          <cell r="B15621">
            <v>97652</v>
          </cell>
          <cell r="C15621" t="str">
            <v>GAS SUPPLY MAR/APR 15</v>
          </cell>
          <cell r="D15621" t="str">
            <v>1340214</v>
          </cell>
          <cell r="E15621" t="str">
            <v>1</v>
          </cell>
          <cell r="F15621" t="str">
            <v>Revenue</v>
          </cell>
          <cell r="G15621" t="str">
            <v>Gas - Mains</v>
          </cell>
        </row>
        <row r="15622">
          <cell r="B15622">
            <v>97654</v>
          </cell>
          <cell r="C15622" t="str">
            <v>GAS SUPPLY APR/MAY2015</v>
          </cell>
          <cell r="D15622" t="str">
            <v>1340100</v>
          </cell>
          <cell r="E15622" t="str">
            <v>1</v>
          </cell>
          <cell r="F15622" t="str">
            <v>Revenue</v>
          </cell>
          <cell r="G15622" t="str">
            <v>Gas - Mains</v>
          </cell>
        </row>
        <row r="15623">
          <cell r="B15623">
            <v>2607</v>
          </cell>
          <cell r="C15623" t="str">
            <v>FH/3844.  Address:o/s Springfi</v>
          </cell>
          <cell r="D15623" t="str">
            <v>2163512</v>
          </cell>
          <cell r="E15623" t="str">
            <v>2</v>
          </cell>
          <cell r="F15623" t="str">
            <v>Revenue</v>
          </cell>
          <cell r="G15623" t="str">
            <v>Hydrants Maintenance</v>
          </cell>
        </row>
        <row r="15624">
          <cell r="B15624">
            <v>2834</v>
          </cell>
          <cell r="C15624" t="str">
            <v>PETERBOROUGH TELEGRAPH/P'B TOD</v>
          </cell>
          <cell r="D15624" t="str">
            <v>2500502</v>
          </cell>
          <cell r="E15624" t="str">
            <v>2</v>
          </cell>
          <cell r="F15624" t="str">
            <v>Revenue</v>
          </cell>
          <cell r="G15624" t="str">
            <v>Other Advertising</v>
          </cell>
        </row>
        <row r="15625">
          <cell r="B15625">
            <v>2765</v>
          </cell>
          <cell r="C15625" t="str">
            <v>GAS SUPPLY JUN/JUL116</v>
          </cell>
          <cell r="D15625" t="str">
            <v>1340309</v>
          </cell>
          <cell r="E15625" t="str">
            <v>1</v>
          </cell>
          <cell r="F15625" t="str">
            <v>Revenue</v>
          </cell>
          <cell r="G15625" t="str">
            <v>Gas - Mains</v>
          </cell>
        </row>
        <row r="15626">
          <cell r="B15626">
            <v>2763</v>
          </cell>
          <cell r="C15626" t="str">
            <v>GAS SUPPLY JUN/JUL16</v>
          </cell>
          <cell r="D15626" t="str">
            <v>1340304</v>
          </cell>
          <cell r="E15626" t="str">
            <v>1</v>
          </cell>
          <cell r="F15626" t="str">
            <v>Revenue</v>
          </cell>
          <cell r="G15626" t="str">
            <v>Gas - Mains</v>
          </cell>
        </row>
        <row r="15627">
          <cell r="B15627">
            <v>2762</v>
          </cell>
          <cell r="C15627" t="str">
            <v>GAS SUPPLY APR-JUN16</v>
          </cell>
          <cell r="D15627" t="str">
            <v>1340304</v>
          </cell>
          <cell r="E15627" t="str">
            <v>1</v>
          </cell>
          <cell r="F15627" t="str">
            <v>Revenue</v>
          </cell>
          <cell r="G15627" t="str">
            <v>Gas - Mains</v>
          </cell>
        </row>
        <row r="15628">
          <cell r="B15628">
            <v>2854</v>
          </cell>
          <cell r="C15628" t="str">
            <v>ELY GENERAL WASTE</v>
          </cell>
          <cell r="D15628" t="str">
            <v>1361304</v>
          </cell>
          <cell r="E15628" t="str">
            <v>1</v>
          </cell>
          <cell r="F15628" t="str">
            <v>Revenue</v>
          </cell>
          <cell r="G15628" t="str">
            <v>Waste Management Exps</v>
          </cell>
        </row>
        <row r="15629">
          <cell r="B15629">
            <v>2855</v>
          </cell>
          <cell r="C15629" t="str">
            <v>DOGSTHORPE GENERAL WASTE</v>
          </cell>
          <cell r="D15629" t="str">
            <v>1361202</v>
          </cell>
          <cell r="E15629" t="str">
            <v>1</v>
          </cell>
          <cell r="F15629" t="str">
            <v>Revenue</v>
          </cell>
          <cell r="G15629" t="str">
            <v>Waste Management Exps</v>
          </cell>
        </row>
        <row r="15630">
          <cell r="B15630">
            <v>2530</v>
          </cell>
          <cell r="C15630" t="str">
            <v>Repair of G460, new sensors Ni</v>
          </cell>
          <cell r="D15630" t="str">
            <v>2160522</v>
          </cell>
          <cell r="E15630" t="str">
            <v>2</v>
          </cell>
          <cell r="F15630" t="str">
            <v>Revenue</v>
          </cell>
          <cell r="G15630" t="str">
            <v>Operational Equipment -  Repairs &amp; Maint</v>
          </cell>
        </row>
        <row r="15631">
          <cell r="B15631">
            <v>2833</v>
          </cell>
          <cell r="C15631" t="str">
            <v>ANNUAL SUBSCRIPTION 2016/17</v>
          </cell>
          <cell r="D15631" t="str">
            <v>2615100</v>
          </cell>
          <cell r="E15631" t="str">
            <v>2</v>
          </cell>
          <cell r="F15631" t="str">
            <v>Revenue</v>
          </cell>
          <cell r="G15631" t="str">
            <v>Subscriptions - General</v>
          </cell>
        </row>
        <row r="15632">
          <cell r="B15632">
            <v>2838</v>
          </cell>
          <cell r="C15632" t="str">
            <v>YAXLEY GENERAL WASTE</v>
          </cell>
          <cell r="D15632" t="str">
            <v>1361215</v>
          </cell>
          <cell r="E15632" t="str">
            <v>1</v>
          </cell>
          <cell r="F15632" t="str">
            <v>Revenue</v>
          </cell>
          <cell r="G15632" t="str">
            <v>Waste Management Exps</v>
          </cell>
        </row>
        <row r="15633">
          <cell r="B15633">
            <v>2860</v>
          </cell>
          <cell r="C15633" t="str">
            <v>Unistik Disposable Lancets 125</v>
          </cell>
          <cell r="D15633" t="str">
            <v>2919508</v>
          </cell>
          <cell r="E15633" t="str">
            <v>2</v>
          </cell>
          <cell r="F15633" t="str">
            <v>Revenue</v>
          </cell>
          <cell r="G15633" t="str">
            <v>Occupational Health/Doctors Fees</v>
          </cell>
        </row>
        <row r="15634">
          <cell r="B15634">
            <v>2861</v>
          </cell>
          <cell r="C15634" t="str">
            <v>Maintenance agreement mobilisi</v>
          </cell>
          <cell r="D15634" t="str">
            <v>2142398</v>
          </cell>
          <cell r="E15634" t="str">
            <v>2</v>
          </cell>
          <cell r="F15634" t="str">
            <v>Revenue</v>
          </cell>
          <cell r="G15634" t="str">
            <v>Communications Exps - Combined Control</v>
          </cell>
        </row>
        <row r="15635">
          <cell r="B15635">
            <v>2851</v>
          </cell>
          <cell r="C15635" t="str">
            <v>HUNTINGDON GENERAL WASTE</v>
          </cell>
          <cell r="D15635" t="str">
            <v>1361203</v>
          </cell>
          <cell r="E15635" t="str">
            <v>1</v>
          </cell>
          <cell r="F15635" t="str">
            <v>Revenue</v>
          </cell>
          <cell r="G15635" t="str">
            <v>Waste Management Exps</v>
          </cell>
        </row>
        <row r="15636">
          <cell r="B15636">
            <v>2866</v>
          </cell>
          <cell r="C15636" t="str">
            <v>DESK/DRAWER R/RETURN OAK</v>
          </cell>
          <cell r="D15636" t="str">
            <v>2000591</v>
          </cell>
          <cell r="E15636" t="str">
            <v>2</v>
          </cell>
          <cell r="F15636" t="str">
            <v>Revenue</v>
          </cell>
          <cell r="G15636" t="str">
            <v>Office Purchases (Incl. furniture)</v>
          </cell>
        </row>
        <row r="15637">
          <cell r="B15637">
            <v>2778</v>
          </cell>
          <cell r="C15637" t="str">
            <v>GAS SUPPLY MAY/JUN2016</v>
          </cell>
          <cell r="D15637" t="str">
            <v>1340314</v>
          </cell>
          <cell r="E15637" t="str">
            <v>1</v>
          </cell>
          <cell r="F15637" t="str">
            <v>Revenue</v>
          </cell>
          <cell r="G15637" t="str">
            <v>Gas - Mains</v>
          </cell>
        </row>
        <row r="15638">
          <cell r="B15638">
            <v>2776</v>
          </cell>
          <cell r="C15638" t="str">
            <v>GAS SUPPLY JUN/JUL16</v>
          </cell>
          <cell r="D15638" t="str">
            <v>1340210</v>
          </cell>
          <cell r="E15638" t="str">
            <v>1</v>
          </cell>
          <cell r="F15638" t="str">
            <v>Revenue</v>
          </cell>
          <cell r="G15638" t="str">
            <v>Gas - Mains</v>
          </cell>
        </row>
        <row r="15639">
          <cell r="B15639">
            <v>2775</v>
          </cell>
          <cell r="C15639" t="str">
            <v>GAS SUPPLY JUN/JUL2016</v>
          </cell>
          <cell r="D15639" t="str">
            <v>1340306</v>
          </cell>
          <cell r="E15639" t="str">
            <v>1</v>
          </cell>
          <cell r="F15639" t="str">
            <v>Revenue</v>
          </cell>
          <cell r="G15639" t="str">
            <v>Gas - Mains</v>
          </cell>
        </row>
        <row r="15640">
          <cell r="B15640">
            <v>2773</v>
          </cell>
          <cell r="C15640" t="str">
            <v>gas supply jun/jul16</v>
          </cell>
          <cell r="D15640" t="str">
            <v>1340307</v>
          </cell>
          <cell r="E15640" t="str">
            <v>1</v>
          </cell>
          <cell r="F15640" t="str">
            <v>Revenue</v>
          </cell>
          <cell r="G15640" t="str">
            <v>Gas - Mains</v>
          </cell>
        </row>
        <row r="15641">
          <cell r="B15641">
            <v>2771</v>
          </cell>
          <cell r="C15641" t="str">
            <v>GAS SUPPLY JUN/JUL16</v>
          </cell>
          <cell r="D15641" t="str">
            <v>1340310</v>
          </cell>
          <cell r="E15641" t="str">
            <v>1</v>
          </cell>
          <cell r="F15641" t="str">
            <v>Revenue</v>
          </cell>
          <cell r="G15641" t="str">
            <v>Gas - Mains</v>
          </cell>
        </row>
        <row r="15642">
          <cell r="B15642">
            <v>2856</v>
          </cell>
          <cell r="C15642" t="str">
            <v>COTTENHAM WASTE</v>
          </cell>
          <cell r="D15642" t="str">
            <v>1361303</v>
          </cell>
          <cell r="E15642" t="str">
            <v>1</v>
          </cell>
          <cell r="F15642" t="str">
            <v>Revenue</v>
          </cell>
          <cell r="G15642" t="str">
            <v>Waste Management Exps</v>
          </cell>
        </row>
        <row r="15643">
          <cell r="B15643">
            <v>2867</v>
          </cell>
          <cell r="C15643" t="str">
            <v>BUILD COMPLETION/INSTALL MONIT</v>
          </cell>
          <cell r="D15643" t="str">
            <v>B110</v>
          </cell>
          <cell r="E15643" t="str">
            <v>B</v>
          </cell>
          <cell r="F15643" t="str">
            <v>Capital</v>
          </cell>
          <cell r="G15643" t="str">
            <v>Vehicles</v>
          </cell>
        </row>
        <row r="15644">
          <cell r="B15644">
            <v>2869</v>
          </cell>
          <cell r="C15644" t="str">
            <v>BUILD COMPLETION/INSTALL MONIT</v>
          </cell>
          <cell r="D15644" t="str">
            <v>B110</v>
          </cell>
          <cell r="E15644" t="str">
            <v>B</v>
          </cell>
          <cell r="F15644" t="str">
            <v>Capital</v>
          </cell>
          <cell r="G15644" t="str">
            <v>Vehicles</v>
          </cell>
        </row>
        <row r="15645">
          <cell r="B15645">
            <v>2737</v>
          </cell>
          <cell r="C15645" t="str">
            <v>SAKPAL PERIOD END 7/8/2016</v>
          </cell>
          <cell r="D15645" t="str">
            <v>2622588</v>
          </cell>
          <cell r="E15645" t="str">
            <v>2</v>
          </cell>
          <cell r="F15645" t="str">
            <v>Revenue</v>
          </cell>
          <cell r="G15645" t="str">
            <v>Grant Supported Exps</v>
          </cell>
        </row>
        <row r="15646">
          <cell r="B15646">
            <v>2735</v>
          </cell>
          <cell r="C15646" t="str">
            <v>SUNDARESAN PERIOD END 7/8/2016</v>
          </cell>
          <cell r="D15646" t="str">
            <v>2922588</v>
          </cell>
          <cell r="E15646" t="str">
            <v>2</v>
          </cell>
          <cell r="F15646" t="str">
            <v>Revenue</v>
          </cell>
          <cell r="G15646" t="str">
            <v>Agency Staff</v>
          </cell>
        </row>
        <row r="15647">
          <cell r="B15647">
            <v>2865</v>
          </cell>
          <cell r="C15647" t="str">
            <v>HAND TOWEL 1 PLY GRN.</v>
          </cell>
          <cell r="D15647" t="str">
            <v>2167591</v>
          </cell>
          <cell r="E15647" t="str">
            <v>2</v>
          </cell>
          <cell r="F15647" t="str">
            <v>Revenue</v>
          </cell>
          <cell r="G15647" t="str">
            <v>Operational Consumables - Devolved</v>
          </cell>
        </row>
        <row r="15648">
          <cell r="B15648">
            <v>2868</v>
          </cell>
          <cell r="C15648" t="str">
            <v>BUILD COMPLETION/INSTALL MONIT</v>
          </cell>
          <cell r="D15648" t="str">
            <v>B110</v>
          </cell>
          <cell r="E15648" t="str">
            <v>B</v>
          </cell>
          <cell r="F15648" t="str">
            <v>Capital</v>
          </cell>
          <cell r="G15648" t="str">
            <v>Vehicles</v>
          </cell>
        </row>
        <row r="15649">
          <cell r="B15649">
            <v>2859</v>
          </cell>
          <cell r="C15649" t="str">
            <v>GENERAL WASTE</v>
          </cell>
          <cell r="D15649" t="str">
            <v>1361314</v>
          </cell>
          <cell r="E15649" t="str">
            <v>1</v>
          </cell>
          <cell r="F15649" t="str">
            <v>Revenue</v>
          </cell>
          <cell r="G15649" t="str">
            <v>Waste Management Exps</v>
          </cell>
        </row>
        <row r="15650">
          <cell r="B15650">
            <v>2770</v>
          </cell>
          <cell r="C15650" t="str">
            <v>GAS SUPPLY JUN/JUL16</v>
          </cell>
          <cell r="D15650" t="str">
            <v>1340209</v>
          </cell>
          <cell r="E15650" t="str">
            <v>1</v>
          </cell>
          <cell r="F15650" t="str">
            <v>Revenue</v>
          </cell>
          <cell r="G15650" t="str">
            <v>Gas - Mains</v>
          </cell>
        </row>
        <row r="15651">
          <cell r="B15651">
            <v>2779</v>
          </cell>
          <cell r="C15651" t="str">
            <v>GAS SUPPLY MAR/JUL16</v>
          </cell>
          <cell r="D15651" t="str">
            <v>1340308</v>
          </cell>
          <cell r="E15651" t="str">
            <v>1</v>
          </cell>
          <cell r="F15651" t="str">
            <v>Revenue</v>
          </cell>
          <cell r="G15651" t="str">
            <v>Gas - Mains</v>
          </cell>
        </row>
        <row r="15652">
          <cell r="B15652">
            <v>2772</v>
          </cell>
          <cell r="C15652" t="str">
            <v>GAS SUPPLY JUN/JUL20116</v>
          </cell>
          <cell r="D15652" t="str">
            <v>1340312</v>
          </cell>
          <cell r="E15652" t="str">
            <v>1</v>
          </cell>
          <cell r="F15652" t="str">
            <v>Revenue</v>
          </cell>
          <cell r="G15652" t="str">
            <v>Gas - Mains</v>
          </cell>
        </row>
        <row r="15653">
          <cell r="B15653">
            <v>2701</v>
          </cell>
          <cell r="C15653" t="str">
            <v>NOTICEBOARD BLUE 1200x1200</v>
          </cell>
          <cell r="D15653" t="str">
            <v>2000591</v>
          </cell>
          <cell r="E15653" t="str">
            <v>2</v>
          </cell>
          <cell r="F15653" t="str">
            <v>Revenue</v>
          </cell>
          <cell r="G15653" t="str">
            <v>Office Purchases (Incl. furniture)</v>
          </cell>
        </row>
        <row r="15654">
          <cell r="B15654">
            <v>2828</v>
          </cell>
          <cell r="C15654" t="str">
            <v>D/FILE 40 POC.  RED X10</v>
          </cell>
          <cell r="D15654" t="str">
            <v>2648510</v>
          </cell>
          <cell r="E15654" t="str">
            <v>2</v>
          </cell>
          <cell r="F15654" t="str">
            <v>Revenue</v>
          </cell>
          <cell r="G15654" t="str">
            <v>CYP Expenditure</v>
          </cell>
        </row>
        <row r="15655">
          <cell r="B15655">
            <v>93103</v>
          </cell>
          <cell r="C15655" t="str">
            <v>TOTAL CARE GLOVE SIZE M</v>
          </cell>
          <cell r="D15655" t="str">
            <v>2711522</v>
          </cell>
          <cell r="E15655" t="str">
            <v>2</v>
          </cell>
          <cell r="F15655" t="str">
            <v>Revenue</v>
          </cell>
          <cell r="G15655" t="str">
            <v>Clothing Purchase - PPE</v>
          </cell>
        </row>
        <row r="15656">
          <cell r="B15656">
            <v>93106</v>
          </cell>
          <cell r="C15656" t="str">
            <v>FILE L/ARCH A4 2 RING BLK</v>
          </cell>
          <cell r="D15656" t="str">
            <v>2480591</v>
          </cell>
          <cell r="E15656" t="str">
            <v>2</v>
          </cell>
          <cell r="F15656" t="str">
            <v>Revenue</v>
          </cell>
          <cell r="G15656" t="str">
            <v>Stationery, Comp/Copier Cons</v>
          </cell>
        </row>
        <row r="15657">
          <cell r="B15657">
            <v>93108</v>
          </cell>
          <cell r="C15657" t="str">
            <v>N/BOARD 900x600 ALUM/BLUE</v>
          </cell>
          <cell r="D15657" t="str">
            <v>2000591</v>
          </cell>
          <cell r="E15657" t="str">
            <v>2</v>
          </cell>
          <cell r="F15657" t="str">
            <v>Revenue</v>
          </cell>
          <cell r="G15657" t="str">
            <v>Office Purchases (Incl. furniture)</v>
          </cell>
        </row>
        <row r="15658">
          <cell r="B15658">
            <v>93113</v>
          </cell>
          <cell r="C15658" t="str">
            <v>R/SACK POLY BLK BX200</v>
          </cell>
          <cell r="D15658" t="str">
            <v>1360591</v>
          </cell>
          <cell r="E15658" t="str">
            <v>1</v>
          </cell>
          <cell r="F15658" t="str">
            <v>Revenue</v>
          </cell>
          <cell r="G15658" t="str">
            <v>Cleaning Materials</v>
          </cell>
        </row>
        <row r="15659">
          <cell r="B15659">
            <v>93116</v>
          </cell>
          <cell r="C15659" t="str">
            <v>STEP STOOL KIK-A-LONG RED</v>
          </cell>
          <cell r="D15659" t="str">
            <v>2666591</v>
          </cell>
          <cell r="E15659" t="str">
            <v>2</v>
          </cell>
          <cell r="F15659" t="str">
            <v>Revenue</v>
          </cell>
          <cell r="G15659" t="str">
            <v>Devolved Health &amp; Safety Exps</v>
          </cell>
        </row>
        <row r="15660">
          <cell r="B15660">
            <v>93109</v>
          </cell>
          <cell r="C15660" t="str">
            <v>PANASON.SILV.OX.DISC SR44</v>
          </cell>
          <cell r="D15660" t="str">
            <v>2167591</v>
          </cell>
          <cell r="E15660" t="str">
            <v>2</v>
          </cell>
          <cell r="F15660" t="str">
            <v>Revenue</v>
          </cell>
          <cell r="G15660" t="str">
            <v>Operational Consumables - Devolved</v>
          </cell>
        </row>
        <row r="15661">
          <cell r="B15661">
            <v>93110</v>
          </cell>
          <cell r="C15661" t="str">
            <v>WASH UP FAIRY 6X750ML</v>
          </cell>
          <cell r="D15661" t="str">
            <v>1360591</v>
          </cell>
          <cell r="E15661" t="str">
            <v>1</v>
          </cell>
          <cell r="F15661" t="str">
            <v>Revenue</v>
          </cell>
          <cell r="G15661" t="str">
            <v>Cleaning Materials</v>
          </cell>
        </row>
        <row r="15662">
          <cell r="B15662">
            <v>93111</v>
          </cell>
          <cell r="C15662" t="str">
            <v>ENV.C4 SS POC/WINDOWx250</v>
          </cell>
          <cell r="D15662" t="str">
            <v>2480591</v>
          </cell>
          <cell r="E15662" t="str">
            <v>2</v>
          </cell>
          <cell r="F15662" t="str">
            <v>Revenue</v>
          </cell>
          <cell r="G15662" t="str">
            <v>Stationery, Comp/Copier Cons</v>
          </cell>
        </row>
        <row r="15663">
          <cell r="B15663">
            <v>93112</v>
          </cell>
          <cell r="C15663" t="str">
            <v>NOTEBOOK SIZE:A5 PK5</v>
          </cell>
          <cell r="D15663" t="str">
            <v>2000502</v>
          </cell>
          <cell r="E15663" t="str">
            <v>2</v>
          </cell>
          <cell r="F15663" t="str">
            <v>Revenue</v>
          </cell>
          <cell r="G15663" t="str">
            <v>Office Purchases (Incl. furniture)</v>
          </cell>
        </row>
        <row r="15664">
          <cell r="B15664">
            <v>93114</v>
          </cell>
          <cell r="C15664" t="str">
            <v>R/SACK POLY BLK BX200</v>
          </cell>
          <cell r="D15664" t="str">
            <v>1360591</v>
          </cell>
          <cell r="E15664" t="str">
            <v>1</v>
          </cell>
          <cell r="F15664" t="str">
            <v>Revenue</v>
          </cell>
          <cell r="G15664" t="str">
            <v>Cleaning Materials</v>
          </cell>
        </row>
        <row r="15665">
          <cell r="B15665">
            <v>93115</v>
          </cell>
          <cell r="C15665" t="str">
            <v>PAPER HAND TOWELS - GREEN - CA</v>
          </cell>
          <cell r="D15665" t="str">
            <v>1360591</v>
          </cell>
          <cell r="E15665" t="str">
            <v>1</v>
          </cell>
          <cell r="F15665" t="str">
            <v>Revenue</v>
          </cell>
          <cell r="G15665" t="str">
            <v>Cleaning Materials</v>
          </cell>
        </row>
        <row r="15666">
          <cell r="B15666">
            <v>93043</v>
          </cell>
          <cell r="C15666" t="str">
            <v>Hydrant no 13711. o/s No.38 20</v>
          </cell>
          <cell r="D15666" t="str">
            <v>2163512</v>
          </cell>
          <cell r="E15666" t="str">
            <v>2</v>
          </cell>
          <cell r="F15666" t="str">
            <v>Revenue</v>
          </cell>
          <cell r="G15666" t="str">
            <v>Hydrants Maintenance</v>
          </cell>
        </row>
        <row r="15667">
          <cell r="B15667">
            <v>93045</v>
          </cell>
          <cell r="C15667" t="str">
            <v>To hire 4YD Skip for general w</v>
          </cell>
          <cell r="D15667" t="str">
            <v>1361208</v>
          </cell>
          <cell r="E15667" t="str">
            <v>1</v>
          </cell>
          <cell r="F15667" t="str">
            <v>Revenue</v>
          </cell>
          <cell r="G15667" t="str">
            <v>Waste Management Exps</v>
          </cell>
        </row>
        <row r="15668">
          <cell r="B15668">
            <v>93058</v>
          </cell>
          <cell r="C15668" t="str">
            <v>CALLS AND OTHER CHARGES</v>
          </cell>
          <cell r="D15668" t="str">
            <v>2195594</v>
          </cell>
          <cell r="E15668" t="str">
            <v>2</v>
          </cell>
          <cell r="F15668" t="str">
            <v>Revenue</v>
          </cell>
          <cell r="G15668" t="str">
            <v>Mobile Phones</v>
          </cell>
        </row>
        <row r="15669">
          <cell r="B15669">
            <v>92973</v>
          </cell>
          <cell r="C15669" t="str">
            <v>scrap car to be delivered to H</v>
          </cell>
          <cell r="D15669" t="str">
            <v>0887500</v>
          </cell>
          <cell r="E15669" t="str">
            <v>0</v>
          </cell>
          <cell r="F15669" t="str">
            <v>Revenue</v>
          </cell>
          <cell r="G15669" t="str">
            <v>Training - Devolved Budgets</v>
          </cell>
        </row>
        <row r="15670">
          <cell r="B15670">
            <v>93028</v>
          </cell>
          <cell r="C15670" t="str">
            <v>PARKSIDE ADDITIONAL AIR CONDIT</v>
          </cell>
          <cell r="D15670" t="str">
            <v>1096302</v>
          </cell>
          <cell r="E15670" t="str">
            <v>1</v>
          </cell>
          <cell r="F15670" t="str">
            <v>Revenue</v>
          </cell>
          <cell r="G15670" t="str">
            <v>Capital Expenditure under £10k</v>
          </cell>
        </row>
        <row r="15671">
          <cell r="B15671">
            <v>93054</v>
          </cell>
          <cell r="C15671" t="str">
            <v>MEETME CONFERENCES</v>
          </cell>
          <cell r="D15671" t="str">
            <v>2137594</v>
          </cell>
          <cell r="E15671" t="str">
            <v>2</v>
          </cell>
          <cell r="F15671" t="str">
            <v>Revenue</v>
          </cell>
          <cell r="G15671" t="str">
            <v>Telephone Call Charges - BT &amp; COLT</v>
          </cell>
        </row>
        <row r="15672">
          <cell r="B15672">
            <v>92958</v>
          </cell>
          <cell r="C15672" t="str">
            <v xml:space="preserve">charge for special collection </v>
          </cell>
          <cell r="D15672" t="str">
            <v>1361306</v>
          </cell>
          <cell r="E15672" t="str">
            <v>1</v>
          </cell>
          <cell r="F15672" t="str">
            <v>Revenue</v>
          </cell>
          <cell r="G15672" t="str">
            <v>Waste Management Exps</v>
          </cell>
        </row>
        <row r="15673">
          <cell r="B15673">
            <v>93044</v>
          </cell>
          <cell r="C15673" t="str">
            <v>Black Folio Folders</v>
          </cell>
          <cell r="D15673" t="str">
            <v>2605502</v>
          </cell>
          <cell r="E15673" t="str">
            <v>2</v>
          </cell>
          <cell r="F15673" t="str">
            <v>Revenue</v>
          </cell>
          <cell r="G15673" t="str">
            <v>Miscellaneous Holding Account</v>
          </cell>
        </row>
        <row r="15674">
          <cell r="B15674">
            <v>92632</v>
          </cell>
          <cell r="C15674" t="str">
            <v>FH/01903.  Address: o/s No.49,</v>
          </cell>
          <cell r="D15674" t="str">
            <v>2163512</v>
          </cell>
          <cell r="E15674" t="str">
            <v>2</v>
          </cell>
          <cell r="F15674" t="str">
            <v>Revenue</v>
          </cell>
          <cell r="G15674" t="str">
            <v>Hydrants Maintenance</v>
          </cell>
        </row>
        <row r="15675">
          <cell r="B15675">
            <v>93059</v>
          </cell>
          <cell r="C15675" t="str">
            <v>3 socket cigarette charger ada</v>
          </cell>
          <cell r="D15675" t="str">
            <v>2141594</v>
          </cell>
          <cell r="E15675" t="str">
            <v>2</v>
          </cell>
          <cell r="F15675" t="str">
            <v>Revenue</v>
          </cell>
          <cell r="G15675" t="str">
            <v>Main Scheme Radio/Mobilising Equip.</v>
          </cell>
        </row>
        <row r="15676">
          <cell r="B15676">
            <v>93060</v>
          </cell>
          <cell r="C15676" t="str">
            <v>DVLA ELECTRON/FLEET 2 SERVICE</v>
          </cell>
          <cell r="D15676" t="str">
            <v>2900580</v>
          </cell>
          <cell r="E15676" t="str">
            <v>2</v>
          </cell>
          <cell r="F15676" t="str">
            <v>Revenue</v>
          </cell>
          <cell r="G15676" t="str">
            <v>Hired Management Support</v>
          </cell>
        </row>
        <row r="15677">
          <cell r="B15677">
            <v>2753</v>
          </cell>
          <cell r="C15677" t="str">
            <v>BATTERY PANASONIC CR2025x2</v>
          </cell>
          <cell r="D15677" t="str">
            <v>2480591</v>
          </cell>
          <cell r="E15677" t="str">
            <v>2</v>
          </cell>
          <cell r="F15677" t="str">
            <v>Revenue</v>
          </cell>
          <cell r="G15677" t="str">
            <v>Stationery, Comp/Copier Cons</v>
          </cell>
        </row>
        <row r="15678">
          <cell r="B15678">
            <v>2752</v>
          </cell>
          <cell r="C15678" t="str">
            <v>SCISSORS EASY GRIP 20cm</v>
          </cell>
          <cell r="D15678" t="str">
            <v>2480591</v>
          </cell>
          <cell r="E15678" t="str">
            <v>2</v>
          </cell>
          <cell r="F15678" t="str">
            <v>Revenue</v>
          </cell>
          <cell r="G15678" t="str">
            <v>Stationery, Comp/Copier Cons</v>
          </cell>
        </row>
        <row r="15679">
          <cell r="B15679">
            <v>2806</v>
          </cell>
          <cell r="C15679" t="str">
            <v>LOCUM FEES 03.08.2016</v>
          </cell>
          <cell r="D15679" t="str">
            <v>2919508</v>
          </cell>
          <cell r="E15679" t="str">
            <v>2</v>
          </cell>
          <cell r="F15679" t="str">
            <v>Revenue</v>
          </cell>
          <cell r="G15679" t="str">
            <v>Occupational Health/Doctors Fees</v>
          </cell>
        </row>
        <row r="15680">
          <cell r="B15680">
            <v>2808</v>
          </cell>
          <cell r="C15680" t="str">
            <v>SINGLE POLE SWITCH</v>
          </cell>
          <cell r="D15680" t="str">
            <v>2160250</v>
          </cell>
          <cell r="E15680" t="str">
            <v>2</v>
          </cell>
          <cell r="F15680" t="str">
            <v>Revenue</v>
          </cell>
          <cell r="G15680" t="str">
            <v>Operational Equipment -  Repairs &amp; Maint</v>
          </cell>
        </row>
        <row r="15681">
          <cell r="B15681">
            <v>2810</v>
          </cell>
          <cell r="C15681" t="str">
            <v>20 Case of Water to be deliver</v>
          </cell>
          <cell r="D15681" t="str">
            <v>2167591</v>
          </cell>
          <cell r="E15681" t="str">
            <v>2</v>
          </cell>
          <cell r="F15681" t="str">
            <v>Revenue</v>
          </cell>
          <cell r="G15681" t="str">
            <v>Operational Consumables - Devolved</v>
          </cell>
        </row>
        <row r="15682">
          <cell r="B15682">
            <v>2812</v>
          </cell>
          <cell r="C15682" t="str">
            <v>IOSH Working Safely V4 Booklet</v>
          </cell>
          <cell r="D15682" t="str">
            <v>0881507</v>
          </cell>
          <cell r="E15682" t="str">
            <v>0</v>
          </cell>
          <cell r="F15682" t="str">
            <v>Revenue</v>
          </cell>
          <cell r="G15682" t="str">
            <v>Training - Operational Training</v>
          </cell>
        </row>
        <row r="15683">
          <cell r="B15683">
            <v>2813</v>
          </cell>
          <cell r="C15683" t="str">
            <v>AF65XOG - WINDSCREEN REPLACEME</v>
          </cell>
          <cell r="D15683" t="str">
            <v>2521250</v>
          </cell>
          <cell r="E15683" t="str">
            <v>2</v>
          </cell>
          <cell r="F15683" t="str">
            <v>Revenue</v>
          </cell>
          <cell r="G15683" t="str">
            <v>Mutual Protection Excesses Vehicles</v>
          </cell>
        </row>
        <row r="15684">
          <cell r="B15684">
            <v>2817</v>
          </cell>
          <cell r="C15684" t="str">
            <v>ESPO WALL CALENDAR 2017 A3</v>
          </cell>
          <cell r="D15684" t="str">
            <v>2480398</v>
          </cell>
          <cell r="E15684" t="str">
            <v>2</v>
          </cell>
          <cell r="F15684" t="str">
            <v>Revenue</v>
          </cell>
          <cell r="G15684" t="str">
            <v>Stationery, Comp/Copier Cons</v>
          </cell>
        </row>
        <row r="15685">
          <cell r="B15685">
            <v>2820</v>
          </cell>
          <cell r="C15685" t="str">
            <v>advert - Cambridge news  10.08</v>
          </cell>
          <cell r="D15685" t="str">
            <v>2500502</v>
          </cell>
          <cell r="E15685" t="str">
            <v>2</v>
          </cell>
          <cell r="F15685" t="str">
            <v>Revenue</v>
          </cell>
          <cell r="G15685" t="str">
            <v>Other Advertising</v>
          </cell>
        </row>
        <row r="15686">
          <cell r="B15686">
            <v>2821</v>
          </cell>
          <cell r="C15686" t="str">
            <v>1ST SERVICE</v>
          </cell>
          <cell r="D15686" t="str">
            <v>3410250</v>
          </cell>
          <cell r="E15686" t="str">
            <v>3</v>
          </cell>
          <cell r="F15686" t="str">
            <v>Revenue</v>
          </cell>
          <cell r="G15686" t="str">
            <v>Repairs - Vehicles</v>
          </cell>
        </row>
        <row r="15687">
          <cell r="B15687">
            <v>97703</v>
          </cell>
          <cell r="C15687" t="str">
            <v>RE CREDIT 75141134</v>
          </cell>
          <cell r="D15687" t="str">
            <v>2195594</v>
          </cell>
          <cell r="E15687" t="str">
            <v>2</v>
          </cell>
          <cell r="F15687" t="str">
            <v>Revenue</v>
          </cell>
          <cell r="G15687" t="str">
            <v>Mobile Phones</v>
          </cell>
        </row>
        <row r="15688">
          <cell r="B15688">
            <v>92062</v>
          </cell>
          <cell r="C15688" t="str">
            <v>HYDRANT KEY AND BAR</v>
          </cell>
          <cell r="D15688" t="str">
            <v>2160522</v>
          </cell>
          <cell r="E15688" t="str">
            <v>2</v>
          </cell>
          <cell r="F15688" t="str">
            <v>Revenue</v>
          </cell>
          <cell r="G15688" t="str">
            <v>Operational Equipment -  Repairs &amp; Maint</v>
          </cell>
        </row>
        <row r="15689">
          <cell r="B15689">
            <v>92064</v>
          </cell>
          <cell r="C15689" t="str">
            <v>WATER5002 Bottled Mineral Wate</v>
          </cell>
          <cell r="D15689" t="str">
            <v>2167591</v>
          </cell>
          <cell r="E15689" t="str">
            <v>2</v>
          </cell>
          <cell r="F15689" t="str">
            <v>Revenue</v>
          </cell>
          <cell r="G15689" t="str">
            <v>Operational Consumables - Devolved</v>
          </cell>
        </row>
        <row r="15690">
          <cell r="B15690">
            <v>92065</v>
          </cell>
          <cell r="C15690" t="str">
            <v>To carry out welfare altration</v>
          </cell>
          <cell r="D15690" t="str">
            <v>B105</v>
          </cell>
          <cell r="E15690" t="str">
            <v>B</v>
          </cell>
          <cell r="F15690" t="str">
            <v>Capital</v>
          </cell>
          <cell r="G15690" t="str">
            <v>Land &amp; Buildings</v>
          </cell>
        </row>
        <row r="15691">
          <cell r="B15691">
            <v>92066</v>
          </cell>
          <cell r="C15691" t="str">
            <v>PRINCES TRUST DAY 7/5/14 TEA/C</v>
          </cell>
          <cell r="D15691" t="str">
            <v>2605521</v>
          </cell>
          <cell r="E15691" t="str">
            <v>2</v>
          </cell>
          <cell r="F15691" t="str">
            <v>Revenue</v>
          </cell>
          <cell r="G15691" t="str">
            <v>Miscellaneous Holding Account</v>
          </cell>
        </row>
        <row r="15692">
          <cell r="B15692">
            <v>92067</v>
          </cell>
          <cell r="C15692" t="str">
            <v>Goliath MG02 boots ref no HA84</v>
          </cell>
          <cell r="D15692" t="str">
            <v>0820507</v>
          </cell>
          <cell r="E15692" t="str">
            <v>0</v>
          </cell>
          <cell r="F15692" t="str">
            <v>Revenue</v>
          </cell>
          <cell r="G15692" t="str">
            <v>Training Centre Equipment</v>
          </cell>
        </row>
        <row r="15693">
          <cell r="B15693">
            <v>92060</v>
          </cell>
          <cell r="C15693" t="str">
            <v>MAKITA 18V LI-ION 3AH TWIN PAC</v>
          </cell>
          <cell r="D15693" t="str">
            <v>2160522</v>
          </cell>
          <cell r="E15693" t="str">
            <v>2</v>
          </cell>
          <cell r="F15693" t="str">
            <v>Revenue</v>
          </cell>
          <cell r="G15693" t="str">
            <v>Operational Equipment -  Repairs &amp; Maint</v>
          </cell>
        </row>
        <row r="15694">
          <cell r="B15694">
            <v>92061</v>
          </cell>
          <cell r="C15694" t="str">
            <v>Tim Page to attend St Ives Fir</v>
          </cell>
          <cell r="D15694" t="str">
            <v>2142398</v>
          </cell>
          <cell r="E15694" t="str">
            <v>2</v>
          </cell>
          <cell r="F15694" t="str">
            <v>Revenue</v>
          </cell>
          <cell r="G15694" t="str">
            <v>Communications Exps - Combined Control</v>
          </cell>
        </row>
        <row r="15695">
          <cell r="B15695">
            <v>92063</v>
          </cell>
          <cell r="C15695" t="str">
            <v>STANLEY BRADAWL</v>
          </cell>
          <cell r="D15695" t="str">
            <v>2160522</v>
          </cell>
          <cell r="E15695" t="str">
            <v>2</v>
          </cell>
          <cell r="F15695" t="str">
            <v>Revenue</v>
          </cell>
          <cell r="G15695" t="str">
            <v>Operational Equipment -  Repairs &amp; Maint</v>
          </cell>
        </row>
        <row r="15696">
          <cell r="B15696">
            <v>92068</v>
          </cell>
          <cell r="C15696" t="str">
            <v>FUEL</v>
          </cell>
          <cell r="D15696" t="str">
            <v>3210100</v>
          </cell>
          <cell r="E15696" t="str">
            <v>3</v>
          </cell>
          <cell r="F15696" t="str">
            <v>Revenue</v>
          </cell>
          <cell r="G15696" t="str">
            <v>Petrol/Oil/Diesel Own Vehicles</v>
          </cell>
        </row>
        <row r="15697">
          <cell r="B15697">
            <v>92069</v>
          </cell>
          <cell r="C15697" t="str">
            <v>REACH/ENGAGE ETHNIC MIN GPS FS</v>
          </cell>
          <cell r="D15697" t="str">
            <v>0887500</v>
          </cell>
          <cell r="E15697" t="str">
            <v>0</v>
          </cell>
          <cell r="F15697" t="str">
            <v>Revenue</v>
          </cell>
          <cell r="G15697" t="str">
            <v>Training - Devolved Budgets</v>
          </cell>
        </row>
        <row r="15698">
          <cell r="B15698">
            <v>92071</v>
          </cell>
          <cell r="C15698" t="str">
            <v>Rental renewal - Yearly due 01</v>
          </cell>
          <cell r="D15698" t="str">
            <v>0975591</v>
          </cell>
          <cell r="E15698" t="str">
            <v>0</v>
          </cell>
          <cell r="F15698" t="str">
            <v>Revenue</v>
          </cell>
          <cell r="G15698" t="str">
            <v>Canteen &amp; Messing</v>
          </cell>
        </row>
        <row r="15699">
          <cell r="B15699">
            <v>92072</v>
          </cell>
          <cell r="C15699" t="str">
            <v>Fire safety building regulatio</v>
          </cell>
          <cell r="D15699" t="str">
            <v>2625511</v>
          </cell>
          <cell r="E15699" t="str">
            <v>2</v>
          </cell>
          <cell r="F15699" t="str">
            <v>Revenue</v>
          </cell>
          <cell r="G15699" t="str">
            <v>Fire Protection Training</v>
          </cell>
        </row>
        <row r="15700">
          <cell r="B15700">
            <v>92077</v>
          </cell>
          <cell r="C15700" t="str">
            <v>SHQ LARRGE BRANCH HANGING FROM</v>
          </cell>
          <cell r="D15700" t="str">
            <v>1210100</v>
          </cell>
          <cell r="E15700" t="str">
            <v>1</v>
          </cell>
          <cell r="F15700" t="str">
            <v>Revenue</v>
          </cell>
          <cell r="G15700" t="str">
            <v>Grounds &amp; Gardens</v>
          </cell>
        </row>
        <row r="15701">
          <cell r="B15701">
            <v>92085</v>
          </cell>
          <cell r="C15701" t="str">
            <v>RE INVOICE 11400961</v>
          </cell>
          <cell r="D15701" t="str">
            <v>2166522</v>
          </cell>
          <cell r="E15701" t="str">
            <v>2</v>
          </cell>
          <cell r="F15701" t="str">
            <v>Revenue</v>
          </cell>
          <cell r="G15701" t="str">
            <v>B.A./M.A.R.S./Gas Tight Suits - R&amp;M</v>
          </cell>
        </row>
        <row r="15702">
          <cell r="B15702">
            <v>92090</v>
          </cell>
          <cell r="C15702" t="str">
            <v>consultancy services by Philip</v>
          </cell>
          <cell r="D15702" t="str">
            <v>2922588</v>
          </cell>
          <cell r="E15702" t="str">
            <v>2</v>
          </cell>
          <cell r="F15702" t="str">
            <v>Revenue</v>
          </cell>
          <cell r="G15702" t="str">
            <v>Agency Staff</v>
          </cell>
        </row>
        <row r="15703">
          <cell r="B15703">
            <v>92272</v>
          </cell>
          <cell r="C15703" t="str">
            <v>gas bill - 30.04.2014 - 31.05.</v>
          </cell>
          <cell r="D15703" t="str">
            <v>1340306</v>
          </cell>
          <cell r="E15703" t="str">
            <v>1</v>
          </cell>
          <cell r="F15703" t="str">
            <v>Revenue</v>
          </cell>
          <cell r="G15703" t="str">
            <v>Gas - Mains</v>
          </cell>
        </row>
        <row r="15704">
          <cell r="B15704">
            <v>92095</v>
          </cell>
          <cell r="C15704" t="str">
            <v>MARRIOTT MANCHESTER</v>
          </cell>
          <cell r="D15704" t="str">
            <v>2410771</v>
          </cell>
          <cell r="E15704" t="str">
            <v>2</v>
          </cell>
          <cell r="F15704" t="str">
            <v>Revenue</v>
          </cell>
          <cell r="G15704" t="str">
            <v>Staff Travelling &amp; Subsistence</v>
          </cell>
        </row>
        <row r="15705">
          <cell r="B15705">
            <v>92160</v>
          </cell>
          <cell r="C15705" t="str">
            <v>01 I 02 A, Battery Holder</v>
          </cell>
          <cell r="D15705" t="str">
            <v>2160522</v>
          </cell>
          <cell r="E15705" t="str">
            <v>2</v>
          </cell>
          <cell r="F15705" t="str">
            <v>Revenue</v>
          </cell>
          <cell r="G15705" t="str">
            <v>Operational Equipment -  Repairs &amp; Maint</v>
          </cell>
        </row>
        <row r="15706">
          <cell r="B15706">
            <v>92091</v>
          </cell>
          <cell r="C15706" t="str">
            <v>AUSTIN 12/05/14-18/05/14</v>
          </cell>
          <cell r="D15706" t="str">
            <v>2922594</v>
          </cell>
          <cell r="E15706" t="str">
            <v>2</v>
          </cell>
          <cell r="F15706" t="str">
            <v>Revenue</v>
          </cell>
          <cell r="G15706" t="str">
            <v>Agency Staff</v>
          </cell>
        </row>
        <row r="15707">
          <cell r="B15707">
            <v>92087</v>
          </cell>
          <cell r="C15707" t="str">
            <v>56469/06 safety lock</v>
          </cell>
          <cell r="D15707" t="str">
            <v>3410250</v>
          </cell>
          <cell r="E15707" t="str">
            <v>3</v>
          </cell>
          <cell r="F15707" t="str">
            <v>Revenue</v>
          </cell>
          <cell r="G15707" t="str">
            <v>Repairs - Vehicles</v>
          </cell>
        </row>
        <row r="15708">
          <cell r="B15708">
            <v>92101</v>
          </cell>
          <cell r="C15708" t="str">
            <v>Response services - 08.05.2014</v>
          </cell>
          <cell r="D15708" t="str">
            <v>2460591</v>
          </cell>
          <cell r="E15708" t="str">
            <v>2</v>
          </cell>
          <cell r="F15708" t="str">
            <v>Revenue</v>
          </cell>
          <cell r="G15708" t="str">
            <v>Postage And Carriage</v>
          </cell>
        </row>
        <row r="15709">
          <cell r="B15709">
            <v>92267</v>
          </cell>
          <cell r="C15709" t="str">
            <v>gas bill 30.04.2014 - 31.05.20</v>
          </cell>
          <cell r="D15709" t="str">
            <v>1340209</v>
          </cell>
          <cell r="E15709" t="str">
            <v>1</v>
          </cell>
          <cell r="F15709" t="str">
            <v>Revenue</v>
          </cell>
          <cell r="G15709" t="str">
            <v>Gas - Mains</v>
          </cell>
        </row>
        <row r="15710">
          <cell r="B15710">
            <v>92092</v>
          </cell>
          <cell r="C15710" t="str">
            <v>WATER 5002 Mineral Bottled Wat</v>
          </cell>
          <cell r="D15710" t="str">
            <v>2167591</v>
          </cell>
          <cell r="E15710" t="str">
            <v>2</v>
          </cell>
          <cell r="F15710" t="str">
            <v>Revenue</v>
          </cell>
          <cell r="G15710" t="str">
            <v>Operational Consumables - Devolved</v>
          </cell>
        </row>
        <row r="15711">
          <cell r="B15711">
            <v>91975</v>
          </cell>
          <cell r="C15711" t="str">
            <v>GAS SUPPLY MAR/APR14</v>
          </cell>
          <cell r="D15711" t="str">
            <v>1340306</v>
          </cell>
          <cell r="E15711" t="str">
            <v>1</v>
          </cell>
          <cell r="F15711" t="str">
            <v>Revenue</v>
          </cell>
          <cell r="G15711" t="str">
            <v>Gas - Mains</v>
          </cell>
        </row>
        <row r="15712">
          <cell r="B15712">
            <v>92002</v>
          </cell>
          <cell r="C15712" t="str">
            <v>Scrap car and a combi style va</v>
          </cell>
          <cell r="D15712" t="str">
            <v>0887521</v>
          </cell>
          <cell r="E15712" t="str">
            <v>0</v>
          </cell>
          <cell r="F15712" t="str">
            <v>Revenue</v>
          </cell>
          <cell r="G15712" t="str">
            <v>Training - Devolved Budgets</v>
          </cell>
        </row>
        <row r="15713">
          <cell r="B15713">
            <v>92034</v>
          </cell>
          <cell r="C15713" t="str">
            <v>STORES ADMIN WE16/05/14</v>
          </cell>
          <cell r="D15713" t="str">
            <v>2922591</v>
          </cell>
          <cell r="E15713" t="str">
            <v>2</v>
          </cell>
          <cell r="F15713" t="str">
            <v>Revenue</v>
          </cell>
          <cell r="G15713" t="str">
            <v>Agency Staff</v>
          </cell>
        </row>
        <row r="15714">
          <cell r="B15714">
            <v>92005</v>
          </cell>
          <cell r="C15714" t="str">
            <v>TRAIN FARE LONDON</v>
          </cell>
          <cell r="D15714" t="str">
            <v>2410518</v>
          </cell>
          <cell r="E15714" t="str">
            <v>2</v>
          </cell>
          <cell r="F15714" t="str">
            <v>Revenue</v>
          </cell>
          <cell r="G15714" t="str">
            <v>Staff Travelling &amp; Subsistence</v>
          </cell>
        </row>
        <row r="15715">
          <cell r="B15715">
            <v>92094</v>
          </cell>
          <cell r="C15715" t="str">
            <v>aMPS FOR CONTROL JABRA 82102-2</v>
          </cell>
          <cell r="D15715" t="str">
            <v>2141594</v>
          </cell>
          <cell r="E15715" t="str">
            <v>2</v>
          </cell>
          <cell r="F15715" t="str">
            <v>Revenue</v>
          </cell>
          <cell r="G15715" t="str">
            <v>Main Scheme Radio/Mobilising Equip.</v>
          </cell>
        </row>
        <row r="15716">
          <cell r="B15716">
            <v>92102</v>
          </cell>
          <cell r="C15716" t="str">
            <v xml:space="preserve">Hydrant Plates as per drawing </v>
          </cell>
          <cell r="D15716" t="str">
            <v>2164512</v>
          </cell>
          <cell r="E15716" t="str">
            <v>2</v>
          </cell>
          <cell r="F15716" t="str">
            <v>Revenue</v>
          </cell>
          <cell r="G15716" t="str">
            <v>Hydrants Maintenance (Sundries)</v>
          </cell>
        </row>
        <row r="15717">
          <cell r="B15717">
            <v>92104</v>
          </cell>
          <cell r="C15717" t="str">
            <v>HELPDESK 7/14-12/14</v>
          </cell>
          <cell r="D15717" t="str">
            <v>2011586</v>
          </cell>
          <cell r="E15717" t="str">
            <v>2</v>
          </cell>
          <cell r="F15717" t="str">
            <v>Revenue</v>
          </cell>
          <cell r="G15717" t="str">
            <v>MFD Rentals</v>
          </cell>
        </row>
        <row r="15718">
          <cell r="B15718">
            <v>94290</v>
          </cell>
          <cell r="C15718" t="str">
            <v xml:space="preserve">Wood for FBT Training </v>
          </cell>
          <cell r="D15718" t="str">
            <v>0881507</v>
          </cell>
          <cell r="E15718" t="str">
            <v>0</v>
          </cell>
          <cell r="F15718" t="str">
            <v>Revenue</v>
          </cell>
          <cell r="G15718" t="str">
            <v>Training - Operational Training</v>
          </cell>
        </row>
        <row r="15719">
          <cell r="B15719">
            <v>90025</v>
          </cell>
          <cell r="C15719" t="str">
            <v>EXEC. PRESENTATION BINDER - PU</v>
          </cell>
          <cell r="D15719" t="str">
            <v>2480591</v>
          </cell>
          <cell r="E15719" t="str">
            <v>2</v>
          </cell>
          <cell r="F15719" t="str">
            <v>Revenue</v>
          </cell>
          <cell r="G15719" t="str">
            <v>Stationery, Comp/Copier Cons</v>
          </cell>
        </row>
        <row r="15720">
          <cell r="B15720">
            <v>90026</v>
          </cell>
          <cell r="C15720" t="str">
            <v>BATTERY MN2400 1.5V PK10</v>
          </cell>
          <cell r="D15720" t="str">
            <v>2167591</v>
          </cell>
          <cell r="E15720" t="str">
            <v>2</v>
          </cell>
          <cell r="F15720" t="str">
            <v>Revenue</v>
          </cell>
          <cell r="G15720" t="str">
            <v>Operational Consumables - Devolved</v>
          </cell>
        </row>
        <row r="15721">
          <cell r="B15721">
            <v>90030</v>
          </cell>
          <cell r="C15721" t="str">
            <v>PETROL CAN 10LTR STEEL</v>
          </cell>
          <cell r="D15721" t="str">
            <v>2160522</v>
          </cell>
          <cell r="E15721" t="str">
            <v>2</v>
          </cell>
          <cell r="F15721" t="str">
            <v>Revenue</v>
          </cell>
          <cell r="G15721" t="str">
            <v>Operational Equipment -  Repairs &amp; Maint</v>
          </cell>
        </row>
        <row r="15722">
          <cell r="B15722">
            <v>90029</v>
          </cell>
          <cell r="C15722" t="str">
            <v>CENTREFEED 2PLY 6 ROLLS</v>
          </cell>
          <cell r="D15722" t="str">
            <v>1360591</v>
          </cell>
          <cell r="E15722" t="str">
            <v>1</v>
          </cell>
          <cell r="F15722" t="str">
            <v>Revenue</v>
          </cell>
          <cell r="G15722" t="str">
            <v>Cleaning Materials</v>
          </cell>
        </row>
        <row r="15723">
          <cell r="B15723">
            <v>90027</v>
          </cell>
          <cell r="C15723" t="str">
            <v>LAMP LOW ENE 2D 28W 4 PIN</v>
          </cell>
          <cell r="D15723" t="str">
            <v>2605591</v>
          </cell>
          <cell r="E15723" t="str">
            <v>2</v>
          </cell>
          <cell r="F15723" t="str">
            <v>Revenue</v>
          </cell>
          <cell r="G15723" t="str">
            <v>Miscellaneous Holding Account</v>
          </cell>
        </row>
        <row r="15724">
          <cell r="B15724">
            <v>90031</v>
          </cell>
          <cell r="C15724" t="str">
            <v>LABEL TAPE CASS.WHITE</v>
          </cell>
          <cell r="D15724" t="str">
            <v>2480591</v>
          </cell>
          <cell r="E15724" t="str">
            <v>2</v>
          </cell>
          <cell r="F15724" t="str">
            <v>Revenue</v>
          </cell>
          <cell r="G15724" t="str">
            <v>Stationery, Comp/Copier Cons</v>
          </cell>
        </row>
        <row r="15725">
          <cell r="B15725">
            <v>90032</v>
          </cell>
          <cell r="C15725" t="str">
            <v>A4 DESK DIARY - 2014- ONE WEEK</v>
          </cell>
          <cell r="D15725" t="str">
            <v>2480591</v>
          </cell>
          <cell r="E15725" t="str">
            <v>2</v>
          </cell>
          <cell r="F15725" t="str">
            <v>Revenue</v>
          </cell>
          <cell r="G15725" t="str">
            <v>Stationery, Comp/Copier Cons</v>
          </cell>
        </row>
        <row r="15726">
          <cell r="B15726">
            <v>90033</v>
          </cell>
          <cell r="C15726" t="str">
            <v>TUBE TRIPHOSPHOR 1500MM</v>
          </cell>
          <cell r="D15726" t="str">
            <v>2605591</v>
          </cell>
          <cell r="E15726" t="str">
            <v>2</v>
          </cell>
          <cell r="F15726" t="str">
            <v>Revenue</v>
          </cell>
          <cell r="G15726" t="str">
            <v>Miscellaneous Holding Account</v>
          </cell>
        </row>
        <row r="15727">
          <cell r="B15727">
            <v>90034</v>
          </cell>
          <cell r="C15727" t="str">
            <v>DESK CALENDAR WITH STAND</v>
          </cell>
          <cell r="D15727" t="str">
            <v>2480591</v>
          </cell>
          <cell r="E15727" t="str">
            <v>2</v>
          </cell>
          <cell r="F15727" t="str">
            <v>Revenue</v>
          </cell>
          <cell r="G15727" t="str">
            <v>Stationery, Comp/Copier Cons</v>
          </cell>
        </row>
        <row r="15728">
          <cell r="B15728">
            <v>90028</v>
          </cell>
          <cell r="C15728" t="str">
            <v>RAG WASTE COT L/COLS 10KG</v>
          </cell>
          <cell r="D15728" t="str">
            <v>2167591</v>
          </cell>
          <cell r="E15728" t="str">
            <v>2</v>
          </cell>
          <cell r="F15728" t="str">
            <v>Revenue</v>
          </cell>
          <cell r="G15728" t="str">
            <v>Operational Consumables - Devolved</v>
          </cell>
        </row>
        <row r="15729">
          <cell r="B15729">
            <v>90035</v>
          </cell>
          <cell r="C15729" t="str">
            <v>A4 DESK DIARY - 2014- ONE WEEK</v>
          </cell>
          <cell r="D15729" t="str">
            <v>2480591</v>
          </cell>
          <cell r="E15729" t="str">
            <v>2</v>
          </cell>
          <cell r="F15729" t="str">
            <v>Revenue</v>
          </cell>
          <cell r="G15729" t="str">
            <v>Stationery, Comp/Copier Cons</v>
          </cell>
        </row>
        <row r="15730">
          <cell r="B15730">
            <v>90036</v>
          </cell>
          <cell r="C15730" t="str">
            <v>SPONGE CLEAN 160X140X40MM</v>
          </cell>
          <cell r="D15730" t="str">
            <v>1360591</v>
          </cell>
          <cell r="E15730" t="str">
            <v>1</v>
          </cell>
          <cell r="F15730" t="str">
            <v>Revenue</v>
          </cell>
          <cell r="G15730" t="str">
            <v>Cleaning Materials</v>
          </cell>
        </row>
        <row r="15731">
          <cell r="B15731">
            <v>90038</v>
          </cell>
          <cell r="C15731" t="str">
            <v>CAMERA CASE - LOWEPRO DUBLIN 2</v>
          </cell>
          <cell r="D15731" t="str">
            <v>2167591</v>
          </cell>
          <cell r="E15731" t="str">
            <v>2</v>
          </cell>
          <cell r="F15731" t="str">
            <v>Revenue</v>
          </cell>
          <cell r="G15731" t="str">
            <v>Operational Consumables - Devolved</v>
          </cell>
        </row>
        <row r="15732">
          <cell r="B15732">
            <v>90040</v>
          </cell>
          <cell r="C15732" t="str">
            <v>ERASER WHITEBOARD WASHABLE</v>
          </cell>
          <cell r="D15732" t="str">
            <v>2480591</v>
          </cell>
          <cell r="E15732" t="str">
            <v>2</v>
          </cell>
          <cell r="F15732" t="str">
            <v>Revenue</v>
          </cell>
          <cell r="G15732" t="str">
            <v>Stationery, Comp/Copier Cons</v>
          </cell>
        </row>
        <row r="15733">
          <cell r="B15733">
            <v>90042</v>
          </cell>
          <cell r="C15733" t="str">
            <v>LYNCH BIKES/OTHER EQUIPMENT</v>
          </cell>
          <cell r="D15733" t="str">
            <v>B226</v>
          </cell>
          <cell r="E15733" t="str">
            <v>B</v>
          </cell>
          <cell r="F15733" t="str">
            <v>Capital</v>
          </cell>
          <cell r="G15733" t="str">
            <v>Cycle Scheme</v>
          </cell>
        </row>
        <row r="15734">
          <cell r="B15734">
            <v>90055</v>
          </cell>
          <cell r="C15734" t="str">
            <v>BRIGADE CRESTS FOR VEHICLES</v>
          </cell>
          <cell r="D15734" t="str">
            <v>2061250</v>
          </cell>
          <cell r="E15734" t="str">
            <v>2</v>
          </cell>
          <cell r="F15734" t="str">
            <v>Revenue</v>
          </cell>
          <cell r="G15734" t="str">
            <v>Garages &amp; Workshops Tools</v>
          </cell>
        </row>
        <row r="15735">
          <cell r="B15735">
            <v>90037</v>
          </cell>
          <cell r="C15735" t="str">
            <v>ECOVER LAUNDRY TABLETS CASE OF</v>
          </cell>
          <cell r="D15735" t="str">
            <v>2800591</v>
          </cell>
          <cell r="E15735" t="str">
            <v>2</v>
          </cell>
          <cell r="F15735" t="str">
            <v>Revenue</v>
          </cell>
          <cell r="G15735" t="str">
            <v>Laundry</v>
          </cell>
        </row>
        <row r="15736">
          <cell r="B15736">
            <v>90046</v>
          </cell>
          <cell r="C15736" t="str">
            <v>FH 16104. o/s No.7, Stansfield</v>
          </cell>
          <cell r="D15736" t="str">
            <v>2163512</v>
          </cell>
          <cell r="E15736" t="str">
            <v>2</v>
          </cell>
          <cell r="F15736" t="str">
            <v>Revenue</v>
          </cell>
          <cell r="G15736" t="str">
            <v>Hydrants Maintenance</v>
          </cell>
        </row>
        <row r="15737">
          <cell r="B15737">
            <v>90049</v>
          </cell>
          <cell r="C15737" t="str">
            <v>BULK PROPANE</v>
          </cell>
          <cell r="D15737" t="str">
            <v>0820507</v>
          </cell>
          <cell r="E15737" t="str">
            <v>0</v>
          </cell>
          <cell r="F15737" t="str">
            <v>Revenue</v>
          </cell>
          <cell r="G15737" t="str">
            <v>Training Centre Equipment</v>
          </cell>
        </row>
        <row r="15738">
          <cell r="B15738">
            <v>90051</v>
          </cell>
          <cell r="C15738" t="str">
            <v>LONG LIFE SERVICE - AK61TJU</v>
          </cell>
          <cell r="D15738" t="str">
            <v>3410250</v>
          </cell>
          <cell r="E15738" t="str">
            <v>3</v>
          </cell>
          <cell r="F15738" t="str">
            <v>Revenue</v>
          </cell>
          <cell r="G15738" t="str">
            <v>Repairs - Vehicles</v>
          </cell>
        </row>
        <row r="15739">
          <cell r="B15739">
            <v>90039</v>
          </cell>
          <cell r="C15739" t="str">
            <v>NOTICEBOARD 1200x900 BLUE</v>
          </cell>
          <cell r="D15739" t="str">
            <v>2000591</v>
          </cell>
          <cell r="E15739" t="str">
            <v>2</v>
          </cell>
          <cell r="F15739" t="str">
            <v>Revenue</v>
          </cell>
          <cell r="G15739" t="str">
            <v>Office Purchases (Incl. furniture)</v>
          </cell>
        </row>
        <row r="15740">
          <cell r="B15740">
            <v>90041</v>
          </cell>
          <cell r="C15740" t="str">
            <v>BATTERY 4R25 (PJ996)6VOLT</v>
          </cell>
          <cell r="D15740" t="str">
            <v>2167591</v>
          </cell>
          <cell r="E15740" t="str">
            <v>2</v>
          </cell>
          <cell r="F15740" t="str">
            <v>Revenue</v>
          </cell>
          <cell r="G15740" t="str">
            <v>Operational Consumables - Devolved</v>
          </cell>
        </row>
        <row r="15741">
          <cell r="B15741">
            <v>90043</v>
          </cell>
          <cell r="C15741" t="str">
            <v>CONSULTANCY 27/1/14-31/01/14</v>
          </cell>
          <cell r="D15741" t="str">
            <v>2900588</v>
          </cell>
          <cell r="E15741" t="str">
            <v>2</v>
          </cell>
          <cell r="F15741" t="str">
            <v>Revenue</v>
          </cell>
          <cell r="G15741" t="str">
            <v>Hired Management Support</v>
          </cell>
        </row>
        <row r="15742">
          <cell r="B15742">
            <v>90045</v>
          </cell>
          <cell r="C15742" t="str">
            <v>INTERNAL AUDIT 14/12/13-27/01/</v>
          </cell>
          <cell r="D15742" t="str">
            <v>2981581</v>
          </cell>
          <cell r="E15742" t="str">
            <v>2</v>
          </cell>
          <cell r="F15742" t="str">
            <v>Revenue</v>
          </cell>
          <cell r="G15742" t="str">
            <v>Internal Audit</v>
          </cell>
        </row>
        <row r="15743">
          <cell r="B15743">
            <v>90048</v>
          </cell>
          <cell r="C15743" t="str">
            <v>GO1565 Gauntlets</v>
          </cell>
          <cell r="D15743" t="str">
            <v>2160522</v>
          </cell>
          <cell r="E15743" t="str">
            <v>2</v>
          </cell>
          <cell r="F15743" t="str">
            <v>Revenue</v>
          </cell>
          <cell r="G15743" t="str">
            <v>Operational Equipment -  Repairs &amp; Maint</v>
          </cell>
        </row>
        <row r="15744">
          <cell r="B15744">
            <v>90052</v>
          </cell>
          <cell r="C15744" t="str">
            <v>FUEL PIPE - AK61TJU</v>
          </cell>
          <cell r="D15744" t="str">
            <v>3410250</v>
          </cell>
          <cell r="E15744" t="str">
            <v>3</v>
          </cell>
          <cell r="F15744" t="str">
            <v>Revenue</v>
          </cell>
          <cell r="G15744" t="str">
            <v>Repairs - Vehicles</v>
          </cell>
        </row>
        <row r="15745">
          <cell r="B15745">
            <v>90044</v>
          </cell>
          <cell r="C15745" t="str">
            <v>Mineral water 500 ml Bottle pk</v>
          </cell>
          <cell r="D15745" t="str">
            <v>2167591</v>
          </cell>
          <cell r="E15745" t="str">
            <v>2</v>
          </cell>
          <cell r="F15745" t="str">
            <v>Revenue</v>
          </cell>
          <cell r="G15745" t="str">
            <v>Operational Consumables - Devolved</v>
          </cell>
        </row>
        <row r="15746">
          <cell r="B15746">
            <v>90050</v>
          </cell>
          <cell r="C15746" t="str">
            <v>2nd lLONG LIFE SERVICE</v>
          </cell>
          <cell r="D15746" t="str">
            <v>3410250</v>
          </cell>
          <cell r="E15746" t="str">
            <v>3</v>
          </cell>
          <cell r="F15746" t="str">
            <v>Revenue</v>
          </cell>
          <cell r="G15746" t="str">
            <v>Repairs - Vehicles</v>
          </cell>
        </row>
        <row r="15747">
          <cell r="B15747">
            <v>90054</v>
          </cell>
          <cell r="C15747" t="str">
            <v>540mm Long Handled Loppers</v>
          </cell>
          <cell r="D15747" t="str">
            <v>2160250</v>
          </cell>
          <cell r="E15747" t="str">
            <v>2</v>
          </cell>
          <cell r="F15747" t="str">
            <v>Revenue</v>
          </cell>
          <cell r="G15747" t="str">
            <v>Operational Equipment -  Repairs &amp; Maint</v>
          </cell>
        </row>
        <row r="15748">
          <cell r="B15748">
            <v>90056</v>
          </cell>
          <cell r="C15748" t="str">
            <v>Recover of VN61KAK</v>
          </cell>
          <cell r="D15748" t="str">
            <v>2521250</v>
          </cell>
          <cell r="E15748" t="str">
            <v>2</v>
          </cell>
          <cell r="F15748" t="str">
            <v>Revenue</v>
          </cell>
          <cell r="G15748" t="str">
            <v>Mutual Protection Excesses Vehicles</v>
          </cell>
        </row>
        <row r="15749">
          <cell r="B15749">
            <v>90057</v>
          </cell>
          <cell r="C15749" t="str">
            <v>PRINCES TRUST TEAM BUILD REFRE</v>
          </cell>
          <cell r="D15749" t="str">
            <v>0887521</v>
          </cell>
          <cell r="E15749" t="str">
            <v>0</v>
          </cell>
          <cell r="F15749" t="str">
            <v>Revenue</v>
          </cell>
          <cell r="G15749" t="str">
            <v>Training - Devolved Budgets</v>
          </cell>
        </row>
        <row r="15750">
          <cell r="B15750">
            <v>90058</v>
          </cell>
          <cell r="C15750" t="str">
            <v>STANGROUND LOOSE WIRE GAS SYST</v>
          </cell>
          <cell r="D15750" t="str">
            <v>1090211</v>
          </cell>
          <cell r="E15750" t="str">
            <v>1</v>
          </cell>
          <cell r="F15750" t="str">
            <v>Revenue</v>
          </cell>
          <cell r="G15750" t="str">
            <v>Unplanned   Maintenance</v>
          </cell>
        </row>
        <row r="15751">
          <cell r="B15751">
            <v>90047</v>
          </cell>
          <cell r="C15751" t="str">
            <v>FH/02345. Address: o/s Hall Fa</v>
          </cell>
          <cell r="D15751" t="str">
            <v>2163512</v>
          </cell>
          <cell r="E15751" t="str">
            <v>2</v>
          </cell>
          <cell r="F15751" t="str">
            <v>Revenue</v>
          </cell>
          <cell r="G15751" t="str">
            <v>Hydrants Maintenance</v>
          </cell>
        </row>
        <row r="15752">
          <cell r="B15752">
            <v>90053</v>
          </cell>
          <cell r="C15752" t="str">
            <v>SERVICE + NEW ROCKER COVER UND</v>
          </cell>
          <cell r="D15752" t="str">
            <v>3410250</v>
          </cell>
          <cell r="E15752" t="str">
            <v>3</v>
          </cell>
          <cell r="F15752" t="str">
            <v>Revenue</v>
          </cell>
          <cell r="G15752" t="str">
            <v>Repairs - Vehicles</v>
          </cell>
        </row>
        <row r="15753">
          <cell r="B15753">
            <v>90061</v>
          </cell>
          <cell r="C15753" t="str">
            <v>Silicon 180 Trans</v>
          </cell>
          <cell r="D15753" t="str">
            <v>3410250</v>
          </cell>
          <cell r="E15753" t="str">
            <v>3</v>
          </cell>
          <cell r="F15753" t="str">
            <v>Revenue</v>
          </cell>
          <cell r="G15753" t="str">
            <v>Repairs - Vehicles</v>
          </cell>
        </row>
        <row r="15754">
          <cell r="B15754">
            <v>90059</v>
          </cell>
          <cell r="C15754" t="str">
            <v>4 THE BROW FEB113/JUN13</v>
          </cell>
          <cell r="D15754" t="str">
            <v>1350101</v>
          </cell>
          <cell r="E15754" t="str">
            <v>1</v>
          </cell>
          <cell r="F15754" t="str">
            <v>Revenue</v>
          </cell>
          <cell r="G15754" t="str">
            <v>Water/Sewerage Rates</v>
          </cell>
        </row>
        <row r="15755">
          <cell r="B15755">
            <v>90062</v>
          </cell>
          <cell r="C15755" t="str">
            <v>M of R Foundation &amp; Practition</v>
          </cell>
          <cell r="D15755" t="str">
            <v>0887507</v>
          </cell>
          <cell r="E15755" t="str">
            <v>0</v>
          </cell>
          <cell r="F15755" t="str">
            <v>Revenue</v>
          </cell>
          <cell r="G15755" t="str">
            <v>Training - Devolved Budgets</v>
          </cell>
        </row>
        <row r="15756">
          <cell r="B15756">
            <v>90063</v>
          </cell>
          <cell r="C15756" t="str">
            <v>Loom tubing</v>
          </cell>
          <cell r="D15756" t="str">
            <v>B361</v>
          </cell>
          <cell r="E15756" t="str">
            <v>B</v>
          </cell>
          <cell r="F15756" t="str">
            <v>Capital</v>
          </cell>
          <cell r="G15756" t="str">
            <v>Suffolk Contol Suspense</v>
          </cell>
        </row>
        <row r="15757">
          <cell r="B15757">
            <v>90064</v>
          </cell>
          <cell r="C15757" t="str">
            <v>Funds for Franking Machine</v>
          </cell>
          <cell r="D15757" t="str">
            <v>2460591</v>
          </cell>
          <cell r="E15757" t="str">
            <v>2</v>
          </cell>
          <cell r="F15757" t="str">
            <v>Revenue</v>
          </cell>
          <cell r="G15757" t="str">
            <v>Postage And Carriage</v>
          </cell>
        </row>
        <row r="15758">
          <cell r="B15758">
            <v>90065</v>
          </cell>
          <cell r="C15758" t="str">
            <v>AIR VALVE MALE</v>
          </cell>
          <cell r="D15758" t="str">
            <v>3410250</v>
          </cell>
          <cell r="E15758" t="str">
            <v>3</v>
          </cell>
          <cell r="F15758" t="str">
            <v>Revenue</v>
          </cell>
          <cell r="G15758" t="str">
            <v>Repairs - Vehicles</v>
          </cell>
        </row>
        <row r="15759">
          <cell r="B15759">
            <v>90066</v>
          </cell>
          <cell r="C15759" t="str">
            <v xml:space="preserve">P/T No: 1344190 ANTI ROLL BAR </v>
          </cell>
          <cell r="D15759" t="str">
            <v>3410250</v>
          </cell>
          <cell r="E15759" t="str">
            <v>3</v>
          </cell>
          <cell r="F15759" t="str">
            <v>Revenue</v>
          </cell>
          <cell r="G15759" t="str">
            <v>Repairs - Vehicles</v>
          </cell>
        </row>
        <row r="15760">
          <cell r="B15760">
            <v>90067</v>
          </cell>
          <cell r="C15760" t="str">
            <v>ANNUAL SAFETY CHECK</v>
          </cell>
          <cell r="D15760" t="str">
            <v>2160250</v>
          </cell>
          <cell r="E15760" t="str">
            <v>2</v>
          </cell>
          <cell r="F15760" t="str">
            <v>Revenue</v>
          </cell>
          <cell r="G15760" t="str">
            <v>Operational Equipment -  Repairs &amp; Maint</v>
          </cell>
        </row>
        <row r="15761">
          <cell r="B15761">
            <v>90060</v>
          </cell>
          <cell r="C15761" t="str">
            <v>VOICE BANK ANNUAL RENTAL</v>
          </cell>
          <cell r="D15761" t="str">
            <v>2615502</v>
          </cell>
          <cell r="E15761" t="str">
            <v>2</v>
          </cell>
          <cell r="F15761" t="str">
            <v>Revenue</v>
          </cell>
          <cell r="G15761" t="str">
            <v>Subscriptions - General</v>
          </cell>
        </row>
        <row r="15762">
          <cell r="B15762">
            <v>90075</v>
          </cell>
          <cell r="C15762" t="str">
            <v>RE CREDIT 90326957</v>
          </cell>
          <cell r="D15762" t="str">
            <v>2163512</v>
          </cell>
          <cell r="E15762" t="str">
            <v>2</v>
          </cell>
          <cell r="F15762" t="str">
            <v>Revenue</v>
          </cell>
          <cell r="G15762" t="str">
            <v>Hydrants Maintenance</v>
          </cell>
        </row>
        <row r="15763">
          <cell r="B15763">
            <v>90078</v>
          </cell>
          <cell r="C15763" t="str">
            <v>STAND CHARGE</v>
          </cell>
          <cell r="D15763" t="str">
            <v>2166250</v>
          </cell>
          <cell r="E15763" t="str">
            <v>2</v>
          </cell>
          <cell r="F15763" t="str">
            <v>Revenue</v>
          </cell>
          <cell r="G15763" t="str">
            <v>B.A./M.A.R.S./Gas Tight Suits - R&amp;M</v>
          </cell>
        </row>
        <row r="15764">
          <cell r="B15764">
            <v>90069</v>
          </cell>
          <cell r="C15764" t="str">
            <v>FUEL</v>
          </cell>
          <cell r="D15764" t="str">
            <v>3210100</v>
          </cell>
          <cell r="E15764" t="str">
            <v>3</v>
          </cell>
          <cell r="F15764" t="str">
            <v>Revenue</v>
          </cell>
          <cell r="G15764" t="str">
            <v>Petrol/Oil/Diesel Own Vehicles</v>
          </cell>
        </row>
        <row r="15765">
          <cell r="B15765">
            <v>90082</v>
          </cell>
          <cell r="C15765" t="str">
            <v>P/T 1400769 - CYLINDER</v>
          </cell>
          <cell r="D15765" t="str">
            <v>3410250</v>
          </cell>
          <cell r="E15765" t="str">
            <v>3</v>
          </cell>
          <cell r="F15765" t="str">
            <v>Revenue</v>
          </cell>
          <cell r="G15765" t="str">
            <v>Repairs - Vehicles</v>
          </cell>
        </row>
        <row r="15766">
          <cell r="B15766">
            <v>90081</v>
          </cell>
          <cell r="C15766" t="str">
            <v>OXYGEN SIZE W</v>
          </cell>
          <cell r="D15766" t="str">
            <v>0820507</v>
          </cell>
          <cell r="E15766" t="str">
            <v>0</v>
          </cell>
          <cell r="F15766" t="str">
            <v>Revenue</v>
          </cell>
          <cell r="G15766" t="str">
            <v>Training Centre Equipment</v>
          </cell>
        </row>
        <row r="15767">
          <cell r="B15767">
            <v>90084</v>
          </cell>
          <cell r="C15767" t="str">
            <v>MEETME CONFERENCES X2</v>
          </cell>
          <cell r="D15767" t="str">
            <v>2137583</v>
          </cell>
          <cell r="E15767" t="str">
            <v>2</v>
          </cell>
          <cell r="F15767" t="str">
            <v>Revenue</v>
          </cell>
          <cell r="G15767" t="str">
            <v>Telephone Call Charges - BT &amp; COLT</v>
          </cell>
        </row>
        <row r="15768">
          <cell r="B15768">
            <v>90086</v>
          </cell>
          <cell r="C15768" t="str">
            <v>MOT TEST</v>
          </cell>
          <cell r="D15768" t="str">
            <v>3410250</v>
          </cell>
          <cell r="E15768" t="str">
            <v>3</v>
          </cell>
          <cell r="F15768" t="str">
            <v>Revenue</v>
          </cell>
          <cell r="G15768" t="str">
            <v>Repairs - Vehicles</v>
          </cell>
        </row>
        <row r="15769">
          <cell r="B15769">
            <v>90068</v>
          </cell>
          <cell r="C15769" t="str">
            <v>CANYONEER BOOT SIZE 6</v>
          </cell>
          <cell r="D15769" t="str">
            <v>2160250</v>
          </cell>
          <cell r="E15769" t="str">
            <v>2</v>
          </cell>
          <cell r="F15769" t="str">
            <v>Revenue</v>
          </cell>
          <cell r="G15769" t="str">
            <v>Operational Equipment -  Repairs &amp; Maint</v>
          </cell>
        </row>
        <row r="15770">
          <cell r="B15770">
            <v>90074</v>
          </cell>
          <cell r="C15770" t="str">
            <v>WS/3348. FH/18814. AW job no 1</v>
          </cell>
          <cell r="D15770" t="str">
            <v>2163512</v>
          </cell>
          <cell r="E15770" t="str">
            <v>2</v>
          </cell>
          <cell r="F15770" t="str">
            <v>Revenue</v>
          </cell>
          <cell r="G15770" t="str">
            <v>Hydrants Maintenance</v>
          </cell>
        </row>
        <row r="15771">
          <cell r="B15771">
            <v>90094</v>
          </cell>
          <cell r="C15771" t="str">
            <v>FLAT CHARCOAL MAT</v>
          </cell>
          <cell r="D15771" t="str">
            <v>2000591</v>
          </cell>
          <cell r="E15771" t="str">
            <v>2</v>
          </cell>
          <cell r="F15771" t="str">
            <v>Revenue</v>
          </cell>
          <cell r="G15771" t="str">
            <v>Office Purchases (Incl. furniture)</v>
          </cell>
        </row>
        <row r="15772">
          <cell r="B15772">
            <v>90070</v>
          </cell>
          <cell r="C15772" t="str">
            <v>Seat Adjustment kit     175741</v>
          </cell>
          <cell r="D15772" t="str">
            <v>3410250</v>
          </cell>
          <cell r="E15772" t="str">
            <v>3</v>
          </cell>
          <cell r="F15772" t="str">
            <v>Revenue</v>
          </cell>
          <cell r="G15772" t="str">
            <v>Repairs - Vehicles</v>
          </cell>
        </row>
        <row r="15773">
          <cell r="B15773">
            <v>90083</v>
          </cell>
          <cell r="C15773" t="str">
            <v>NETWORK LOCATION CHARGES</v>
          </cell>
          <cell r="D15773" t="str">
            <v>2141583</v>
          </cell>
          <cell r="E15773" t="str">
            <v>2</v>
          </cell>
          <cell r="F15773" t="str">
            <v>Revenue</v>
          </cell>
          <cell r="G15773" t="str">
            <v>Main Scheme Radio/Mobilising Equip.</v>
          </cell>
        </row>
        <row r="15774">
          <cell r="B15774">
            <v>90085</v>
          </cell>
          <cell r="C15774" t="str">
            <v>CALLS/DURATION/RENTAL</v>
          </cell>
          <cell r="D15774" t="str">
            <v>2195583</v>
          </cell>
          <cell r="E15774" t="str">
            <v>2</v>
          </cell>
          <cell r="F15774" t="str">
            <v>Revenue</v>
          </cell>
          <cell r="G15774" t="str">
            <v>Mobile Phones</v>
          </cell>
        </row>
        <row r="15775">
          <cell r="B15775">
            <v>90096</v>
          </cell>
          <cell r="C15775" t="str">
            <v>WEEKDAY COLLECTION FEE</v>
          </cell>
          <cell r="D15775" t="str">
            <v>2460591</v>
          </cell>
          <cell r="E15775" t="str">
            <v>2</v>
          </cell>
          <cell r="F15775" t="str">
            <v>Revenue</v>
          </cell>
          <cell r="G15775" t="str">
            <v>Postage And Carriage</v>
          </cell>
        </row>
        <row r="15776">
          <cell r="B15776">
            <v>90108</v>
          </cell>
          <cell r="C15776" t="str">
            <v>TRAIN FARE BRIGHTON</v>
          </cell>
          <cell r="D15776" t="str">
            <v>2410516</v>
          </cell>
          <cell r="E15776" t="str">
            <v>2</v>
          </cell>
          <cell r="F15776" t="str">
            <v>Revenue</v>
          </cell>
          <cell r="G15776" t="str">
            <v>Staff Travelling &amp; Subsistence</v>
          </cell>
        </row>
        <row r="15777">
          <cell r="B15777">
            <v>90098</v>
          </cell>
          <cell r="C15777" t="str">
            <v>FILE L/ARCH A4 63MM CAP.</v>
          </cell>
          <cell r="D15777" t="str">
            <v>2480591</v>
          </cell>
          <cell r="E15777" t="str">
            <v>2</v>
          </cell>
          <cell r="F15777" t="str">
            <v>Revenue</v>
          </cell>
          <cell r="G15777" t="str">
            <v>Stationery, Comp/Copier Cons</v>
          </cell>
        </row>
        <row r="15778">
          <cell r="B15778">
            <v>90087</v>
          </cell>
          <cell r="C15778" t="str">
            <v>Wood for FBT</v>
          </cell>
          <cell r="D15778" t="str">
            <v>0881507</v>
          </cell>
          <cell r="E15778" t="str">
            <v>0</v>
          </cell>
          <cell r="F15778" t="str">
            <v>Revenue</v>
          </cell>
          <cell r="G15778" t="str">
            <v>Training - Operational Training</v>
          </cell>
        </row>
        <row r="15779">
          <cell r="B15779">
            <v>90100</v>
          </cell>
          <cell r="C15779" t="str">
            <v>Glass &amp; Mirror Cleaner Case of</v>
          </cell>
          <cell r="D15779" t="str">
            <v>1360591</v>
          </cell>
          <cell r="E15779" t="str">
            <v>1</v>
          </cell>
          <cell r="F15779" t="str">
            <v>Revenue</v>
          </cell>
          <cell r="G15779" t="str">
            <v>Cleaning Materials</v>
          </cell>
        </row>
        <row r="15780">
          <cell r="B15780">
            <v>90103</v>
          </cell>
          <cell r="C15780" t="str">
            <v>INDEX TABS 50x12MM</v>
          </cell>
          <cell r="D15780" t="str">
            <v>2480591</v>
          </cell>
          <cell r="E15780" t="str">
            <v>2</v>
          </cell>
          <cell r="F15780" t="str">
            <v>Revenue</v>
          </cell>
          <cell r="G15780" t="str">
            <v>Stationery, Comp/Copier Cons</v>
          </cell>
        </row>
        <row r="15781">
          <cell r="B15781">
            <v>8521</v>
          </cell>
          <cell r="C15781" t="str">
            <v>CENTREFEED 2PLY 6 ROLLS</v>
          </cell>
          <cell r="D15781" t="str">
            <v>2480591</v>
          </cell>
          <cell r="E15781" t="str">
            <v>2</v>
          </cell>
          <cell r="F15781" t="str">
            <v>Revenue</v>
          </cell>
          <cell r="G15781" t="str">
            <v>Stationery, Comp/Copier Cons</v>
          </cell>
        </row>
        <row r="15782">
          <cell r="B15782">
            <v>8529</v>
          </cell>
          <cell r="C15782" t="str">
            <v>2017/45/NAOS TACTICAL EMERGENC</v>
          </cell>
          <cell r="D15782" t="str">
            <v>0887525</v>
          </cell>
          <cell r="E15782" t="str">
            <v>0</v>
          </cell>
          <cell r="F15782" t="str">
            <v>Revenue</v>
          </cell>
          <cell r="G15782" t="str">
            <v>Training - Devolved Budgets</v>
          </cell>
        </row>
        <row r="15783">
          <cell r="B15783">
            <v>8527</v>
          </cell>
          <cell r="C15783" t="str">
            <v>BRAKE TEST</v>
          </cell>
          <cell r="D15783" t="str">
            <v>3410250</v>
          </cell>
          <cell r="E15783" t="str">
            <v>3</v>
          </cell>
          <cell r="F15783" t="str">
            <v>Revenue</v>
          </cell>
          <cell r="G15783" t="str">
            <v>Repairs - Vehicles</v>
          </cell>
        </row>
        <row r="15784">
          <cell r="B15784">
            <v>8478</v>
          </cell>
          <cell r="C15784" t="str">
            <v>To supply, deliver and collect</v>
          </cell>
          <cell r="D15784" t="str">
            <v>0887500</v>
          </cell>
          <cell r="E15784" t="str">
            <v>0</v>
          </cell>
          <cell r="F15784" t="str">
            <v>Revenue</v>
          </cell>
          <cell r="G15784" t="str">
            <v>Training - Devolved Budgets</v>
          </cell>
        </row>
        <row r="15785">
          <cell r="B15785">
            <v>8533</v>
          </cell>
          <cell r="C15785" t="str">
            <v>COMPREHENSIVE MAINTENANCE CONT</v>
          </cell>
          <cell r="D15785" t="str">
            <v>2102592</v>
          </cell>
          <cell r="E15785" t="str">
            <v>2</v>
          </cell>
          <cell r="F15785" t="str">
            <v>Revenue</v>
          </cell>
          <cell r="G15785" t="str">
            <v>Computer Hardware Maintenance</v>
          </cell>
        </row>
        <row r="15786">
          <cell r="B15786">
            <v>8520</v>
          </cell>
          <cell r="C15786" t="str">
            <v>DRIVERS SEAT LEVER</v>
          </cell>
          <cell r="D15786" t="str">
            <v>3410250</v>
          </cell>
          <cell r="E15786" t="str">
            <v>3</v>
          </cell>
          <cell r="F15786" t="str">
            <v>Revenue</v>
          </cell>
          <cell r="G15786" t="str">
            <v>Repairs - Vehicles</v>
          </cell>
        </row>
        <row r="15787">
          <cell r="B15787">
            <v>8526</v>
          </cell>
          <cell r="C15787" t="str">
            <v>M Cardwell Huntingdon - Ldn (2</v>
          </cell>
          <cell r="D15787" t="str">
            <v>2410517</v>
          </cell>
          <cell r="E15787" t="str">
            <v>2</v>
          </cell>
          <cell r="F15787" t="str">
            <v>Revenue</v>
          </cell>
          <cell r="G15787" t="str">
            <v>Staff Travelling &amp; Subsistence</v>
          </cell>
        </row>
        <row r="15788">
          <cell r="B15788">
            <v>8536</v>
          </cell>
          <cell r="C15788" t="str">
            <v>WATER CHARGES (24/03/17 - 13/0</v>
          </cell>
          <cell r="D15788" t="str">
            <v>1350305</v>
          </cell>
          <cell r="E15788" t="str">
            <v>1</v>
          </cell>
          <cell r="F15788" t="str">
            <v>Revenue</v>
          </cell>
          <cell r="G15788" t="str">
            <v>Water/Sewerage Rates</v>
          </cell>
        </row>
        <row r="15789">
          <cell r="B15789">
            <v>8485</v>
          </cell>
          <cell r="C15789" t="str">
            <v xml:space="preserve">Deluxe Buffet to be delivered </v>
          </cell>
          <cell r="D15789" t="str">
            <v>0975591</v>
          </cell>
          <cell r="E15789" t="str">
            <v>0</v>
          </cell>
          <cell r="F15789" t="str">
            <v>Revenue</v>
          </cell>
          <cell r="G15789" t="str">
            <v>Canteen &amp; Messing</v>
          </cell>
        </row>
        <row r="15790">
          <cell r="B15790">
            <v>19748</v>
          </cell>
          <cell r="C15790" t="str">
            <v>annual maintenance wisbech 01.</v>
          </cell>
          <cell r="D15790" t="str">
            <v>2143594</v>
          </cell>
          <cell r="E15790" t="str">
            <v>2</v>
          </cell>
          <cell r="F15790" t="str">
            <v>Revenue</v>
          </cell>
          <cell r="G15790" t="str">
            <v>Telephone System Maint. &amp; Spares</v>
          </cell>
        </row>
        <row r="15791">
          <cell r="B15791">
            <v>19749</v>
          </cell>
          <cell r="C15791" t="str">
            <v>Annual telephone maintenance P</v>
          </cell>
          <cell r="D15791" t="str">
            <v>2143594</v>
          </cell>
          <cell r="E15791" t="str">
            <v>2</v>
          </cell>
          <cell r="F15791" t="str">
            <v>Revenue</v>
          </cell>
          <cell r="G15791" t="str">
            <v>Telephone System Maint. &amp; Spares</v>
          </cell>
        </row>
        <row r="15792">
          <cell r="B15792">
            <v>19750</v>
          </cell>
          <cell r="C15792" t="str">
            <v>Annual telephone maintenance 0</v>
          </cell>
          <cell r="D15792" t="str">
            <v>2143594</v>
          </cell>
          <cell r="E15792" t="str">
            <v>2</v>
          </cell>
          <cell r="F15792" t="str">
            <v>Revenue</v>
          </cell>
          <cell r="G15792" t="str">
            <v>Telephone System Maint. &amp; Spares</v>
          </cell>
        </row>
        <row r="15793">
          <cell r="B15793">
            <v>100781</v>
          </cell>
          <cell r="C15793" t="str">
            <v>8 YARD SKIP 12/01/20116</v>
          </cell>
          <cell r="D15793" t="str">
            <v>1360100</v>
          </cell>
          <cell r="E15793" t="str">
            <v>1</v>
          </cell>
          <cell r="F15793" t="str">
            <v>Revenue</v>
          </cell>
          <cell r="G15793" t="str">
            <v>Cleaning Materials</v>
          </cell>
        </row>
        <row r="15794">
          <cell r="B15794">
            <v>100784</v>
          </cell>
          <cell r="C15794" t="str">
            <v>SILICON SPRAY</v>
          </cell>
          <cell r="D15794" t="str">
            <v>3410250</v>
          </cell>
          <cell r="E15794" t="str">
            <v>3</v>
          </cell>
          <cell r="F15794" t="str">
            <v>Revenue</v>
          </cell>
          <cell r="G15794" t="str">
            <v>Repairs - Vehicles</v>
          </cell>
        </row>
        <row r="15795">
          <cell r="B15795">
            <v>100644</v>
          </cell>
          <cell r="C15795" t="str">
            <v>MDM LICENCES 122M/72M/12M/22M/</v>
          </cell>
          <cell r="D15795" t="str">
            <v>2195594</v>
          </cell>
          <cell r="E15795" t="str">
            <v>2</v>
          </cell>
          <cell r="F15795" t="str">
            <v>Revenue</v>
          </cell>
          <cell r="G15795" t="str">
            <v>Mobile Phones</v>
          </cell>
        </row>
        <row r="15796">
          <cell r="B15796">
            <v>100694</v>
          </cell>
          <cell r="C15796" t="str">
            <v>IOSH WORKING SAFELY COURSES 28</v>
          </cell>
          <cell r="D15796" t="str">
            <v>0881507</v>
          </cell>
          <cell r="E15796" t="str">
            <v>0</v>
          </cell>
          <cell r="F15796" t="str">
            <v>Revenue</v>
          </cell>
          <cell r="G15796" t="str">
            <v>Training - Operational Training</v>
          </cell>
        </row>
        <row r="15797">
          <cell r="B15797">
            <v>100677</v>
          </cell>
          <cell r="C15797" t="str">
            <v>Huntingdon (A27) to have THREE</v>
          </cell>
          <cell r="D15797" t="str">
            <v>0887500</v>
          </cell>
          <cell r="E15797" t="str">
            <v>0</v>
          </cell>
          <cell r="F15797" t="str">
            <v>Revenue</v>
          </cell>
          <cell r="G15797" t="str">
            <v>Training - Devolved Budgets</v>
          </cell>
        </row>
        <row r="15798">
          <cell r="B15798">
            <v>100719</v>
          </cell>
          <cell r="C15798" t="str">
            <v>ENVELOPE C4 POCKET BX 250</v>
          </cell>
          <cell r="D15798" t="str">
            <v>2480398</v>
          </cell>
          <cell r="E15798" t="str">
            <v>2</v>
          </cell>
          <cell r="F15798" t="str">
            <v>Revenue</v>
          </cell>
          <cell r="G15798" t="str">
            <v>Stationery, Comp/Copier Cons</v>
          </cell>
        </row>
        <row r="15799">
          <cell r="B15799">
            <v>100643</v>
          </cell>
          <cell r="C15799" t="str">
            <v>SKIP RENTAL DECEMBER 2015</v>
          </cell>
          <cell r="D15799" t="str">
            <v>0820507</v>
          </cell>
          <cell r="E15799" t="str">
            <v>0</v>
          </cell>
          <cell r="F15799" t="str">
            <v>Revenue</v>
          </cell>
          <cell r="G15799" t="str">
            <v>Training Centre Equipment</v>
          </cell>
        </row>
        <row r="15800">
          <cell r="B15800">
            <v>100786</v>
          </cell>
          <cell r="C15800" t="str">
            <v>RE CREDIT 81944111</v>
          </cell>
          <cell r="D15800" t="str">
            <v>2195594</v>
          </cell>
          <cell r="E15800" t="str">
            <v>2</v>
          </cell>
          <cell r="F15800" t="str">
            <v>Revenue</v>
          </cell>
          <cell r="G15800" t="str">
            <v>Mobile Phones</v>
          </cell>
        </row>
        <row r="15801">
          <cell r="B15801">
            <v>100696</v>
          </cell>
          <cell r="C15801" t="str">
            <v>NAPIER/LAW EVIDENCE</v>
          </cell>
          <cell r="D15801" t="str">
            <v>2625510</v>
          </cell>
          <cell r="E15801" t="str">
            <v>2</v>
          </cell>
          <cell r="F15801" t="str">
            <v>Revenue</v>
          </cell>
          <cell r="G15801" t="str">
            <v>Community Safety Training Exps</v>
          </cell>
        </row>
        <row r="15802">
          <cell r="B15802">
            <v>100740</v>
          </cell>
          <cell r="C15802" t="str">
            <v>LONG TERM CONDITIONS 21/1/16 P</v>
          </cell>
          <cell r="D15802" t="str">
            <v>2625510</v>
          </cell>
          <cell r="E15802" t="str">
            <v>2</v>
          </cell>
          <cell r="F15802" t="str">
            <v>Revenue</v>
          </cell>
          <cell r="G15802" t="str">
            <v>Community Safety Training Exps</v>
          </cell>
        </row>
        <row r="15803">
          <cell r="B15803">
            <v>100656</v>
          </cell>
          <cell r="C15803" t="str">
            <v>MERCURE BRISTOL HOTEL</v>
          </cell>
          <cell r="D15803" t="str">
            <v>2410586</v>
          </cell>
          <cell r="E15803" t="str">
            <v>2</v>
          </cell>
          <cell r="F15803" t="str">
            <v>Revenue</v>
          </cell>
          <cell r="G15803" t="str">
            <v>Staff Travelling &amp; Subsistence</v>
          </cell>
        </row>
        <row r="15804">
          <cell r="B15804">
            <v>100710</v>
          </cell>
          <cell r="C15804" t="str">
            <v>H'DON CARE/LIFT/RENTAL</v>
          </cell>
          <cell r="D15804" t="str">
            <v>1361203</v>
          </cell>
          <cell r="E15804" t="str">
            <v>1</v>
          </cell>
          <cell r="F15804" t="str">
            <v>Revenue</v>
          </cell>
          <cell r="G15804" t="str">
            <v>Waste Management Exps</v>
          </cell>
        </row>
        <row r="15805">
          <cell r="B15805">
            <v>100787</v>
          </cell>
          <cell r="C15805" t="str">
            <v>Power failure of electrical so</v>
          </cell>
          <cell r="D15805" t="str">
            <v>1090203</v>
          </cell>
          <cell r="E15805" t="str">
            <v>1</v>
          </cell>
          <cell r="F15805" t="str">
            <v>Revenue</v>
          </cell>
          <cell r="G15805" t="str">
            <v>Unplanned   Maintenance</v>
          </cell>
        </row>
        <row r="15806">
          <cell r="B15806">
            <v>100788</v>
          </cell>
          <cell r="C15806" t="str">
            <v>To carry out servicing of T-50</v>
          </cell>
          <cell r="D15806" t="str">
            <v>1092507</v>
          </cell>
          <cell r="E15806" t="str">
            <v>1</v>
          </cell>
          <cell r="F15806" t="str">
            <v>Revenue</v>
          </cell>
          <cell r="G15806" t="str">
            <v>Servicing Contracts</v>
          </cell>
        </row>
        <row r="15807">
          <cell r="B15807">
            <v>100789</v>
          </cell>
          <cell r="C15807" t="str">
            <v>Appliance bay door at Dogsthor</v>
          </cell>
          <cell r="D15807" t="str">
            <v>1090202</v>
          </cell>
          <cell r="E15807" t="str">
            <v>1</v>
          </cell>
          <cell r="F15807" t="str">
            <v>Revenue</v>
          </cell>
          <cell r="G15807" t="str">
            <v>Unplanned   Maintenance</v>
          </cell>
        </row>
        <row r="15808">
          <cell r="B15808">
            <v>100790</v>
          </cell>
          <cell r="C15808" t="str">
            <v xml:space="preserve">To carry out works to damaged </v>
          </cell>
          <cell r="D15808" t="str">
            <v>1090213</v>
          </cell>
          <cell r="E15808" t="str">
            <v>1</v>
          </cell>
          <cell r="F15808" t="str">
            <v>Revenue</v>
          </cell>
          <cell r="G15808" t="str">
            <v>Unplanned   Maintenance</v>
          </cell>
        </row>
        <row r="15809">
          <cell r="B15809">
            <v>100791</v>
          </cell>
          <cell r="C15809" t="str">
            <v>Defective rear appliance bay d</v>
          </cell>
          <cell r="D15809" t="str">
            <v>1090309</v>
          </cell>
          <cell r="E15809" t="str">
            <v>1</v>
          </cell>
          <cell r="F15809" t="str">
            <v>Revenue</v>
          </cell>
          <cell r="G15809" t="str">
            <v>Unplanned   Maintenance</v>
          </cell>
        </row>
        <row r="15810">
          <cell r="B15810">
            <v>91617</v>
          </cell>
          <cell r="C15810" t="str">
            <v>CUTTERS/WOODSCREW/DRILL SET ET</v>
          </cell>
          <cell r="D15810" t="str">
            <v>2061250</v>
          </cell>
          <cell r="E15810" t="str">
            <v>2</v>
          </cell>
          <cell r="F15810" t="str">
            <v>Revenue</v>
          </cell>
          <cell r="G15810" t="str">
            <v>Garages &amp; Workshops Tools</v>
          </cell>
        </row>
        <row r="15811">
          <cell r="B15811">
            <v>91619</v>
          </cell>
          <cell r="C15811" t="str">
            <v>Maintence for 1 year  for aler</v>
          </cell>
          <cell r="D15811" t="str">
            <v>2141583</v>
          </cell>
          <cell r="E15811" t="str">
            <v>2</v>
          </cell>
          <cell r="F15811" t="str">
            <v>Revenue</v>
          </cell>
          <cell r="G15811" t="str">
            <v>Main Scheme Radio/Mobilising Equip.</v>
          </cell>
        </row>
        <row r="15812">
          <cell r="B15812">
            <v>91616</v>
          </cell>
          <cell r="C15812" t="str">
            <v xml:space="preserve">CFRS COMM CHAMPION SCHEME YR3 </v>
          </cell>
          <cell r="D15812" t="str">
            <v>2621513</v>
          </cell>
          <cell r="E15812" t="str">
            <v>2</v>
          </cell>
          <cell r="F15812" t="str">
            <v>Revenue</v>
          </cell>
          <cell r="G15812" t="str">
            <v>Community Champions</v>
          </cell>
        </row>
        <row r="15813">
          <cell r="B15813">
            <v>91621</v>
          </cell>
          <cell r="C15813" t="str">
            <v>STORES ADMIN WE25/4/14</v>
          </cell>
          <cell r="D15813" t="str">
            <v>2922591</v>
          </cell>
          <cell r="E15813" t="str">
            <v>2</v>
          </cell>
          <cell r="F15813" t="str">
            <v>Revenue</v>
          </cell>
          <cell r="G15813" t="str">
            <v>Agency Staff</v>
          </cell>
        </row>
        <row r="15814">
          <cell r="B15814">
            <v>91631</v>
          </cell>
          <cell r="C15814" t="str">
            <v>PUB13</v>
          </cell>
          <cell r="D15814" t="str">
            <v>B350</v>
          </cell>
          <cell r="E15814" t="str">
            <v>B</v>
          </cell>
          <cell r="F15814" t="str">
            <v>Capital</v>
          </cell>
          <cell r="G15814" t="str">
            <v>Insurance</v>
          </cell>
        </row>
        <row r="15815">
          <cell r="B15815">
            <v>91632</v>
          </cell>
          <cell r="C15815" t="str">
            <v>Red Hat Enterprise Linux Serve</v>
          </cell>
          <cell r="D15815" t="str">
            <v>2109592</v>
          </cell>
          <cell r="E15815" t="str">
            <v>2</v>
          </cell>
          <cell r="F15815" t="str">
            <v>Revenue</v>
          </cell>
          <cell r="G15815" t="str">
            <v>Computer Software Annual Licence\Maint.</v>
          </cell>
        </row>
        <row r="15816">
          <cell r="B15816">
            <v>91633</v>
          </cell>
          <cell r="C15816" t="str">
            <v>FUEL</v>
          </cell>
          <cell r="D15816" t="str">
            <v>3210250</v>
          </cell>
          <cell r="E15816" t="str">
            <v>3</v>
          </cell>
          <cell r="F15816" t="str">
            <v>Revenue</v>
          </cell>
          <cell r="G15816" t="str">
            <v>Petrol/Oil/Diesel Own Vehicles</v>
          </cell>
        </row>
        <row r="15817">
          <cell r="B15817">
            <v>97693</v>
          </cell>
          <cell r="C15817" t="str">
            <v>FH/16103.  Address: junc Cambr</v>
          </cell>
          <cell r="D15817" t="str">
            <v>2163512</v>
          </cell>
          <cell r="E15817" t="str">
            <v>2</v>
          </cell>
          <cell r="F15817" t="str">
            <v>Revenue</v>
          </cell>
          <cell r="G15817" t="str">
            <v>Hydrants Maintenance</v>
          </cell>
        </row>
        <row r="15818">
          <cell r="B15818">
            <v>97694</v>
          </cell>
          <cell r="C15818" t="str">
            <v>Hydrant 6410. Address: O/S No.</v>
          </cell>
          <cell r="D15818" t="str">
            <v>2163512</v>
          </cell>
          <cell r="E15818" t="str">
            <v>2</v>
          </cell>
          <cell r="F15818" t="str">
            <v>Revenue</v>
          </cell>
          <cell r="G15818" t="str">
            <v>Hydrants Maintenance</v>
          </cell>
        </row>
        <row r="15819">
          <cell r="B15819">
            <v>97699</v>
          </cell>
          <cell r="C15819" t="str">
            <v>WATER CHARGES MAR15-JUN15</v>
          </cell>
          <cell r="D15819" t="str">
            <v>1350211</v>
          </cell>
          <cell r="E15819" t="str">
            <v>1</v>
          </cell>
          <cell r="F15819" t="str">
            <v>Revenue</v>
          </cell>
          <cell r="G15819" t="str">
            <v>Water/Sewerage Rates</v>
          </cell>
        </row>
        <row r="15820">
          <cell r="B15820">
            <v>1722</v>
          </cell>
          <cell r="C15820" t="str">
            <v>1500 FIPS</v>
          </cell>
          <cell r="D15820" t="str">
            <v>0888500</v>
          </cell>
          <cell r="E15820" t="str">
            <v>0</v>
          </cell>
          <cell r="F15820" t="str">
            <v>Revenue</v>
          </cell>
          <cell r="G15820" t="str">
            <v>Training - Leadership &amp; Development</v>
          </cell>
        </row>
        <row r="15821">
          <cell r="B15821">
            <v>1725</v>
          </cell>
          <cell r="C15821" t="str">
            <v>Breathing App Compressor</v>
          </cell>
          <cell r="D15821" t="str">
            <v>2166522</v>
          </cell>
          <cell r="E15821" t="str">
            <v>2</v>
          </cell>
          <cell r="F15821" t="str">
            <v>Revenue</v>
          </cell>
          <cell r="G15821" t="str">
            <v>B.A./M.A.R.S./Gas Tight Suits - R&amp;M</v>
          </cell>
        </row>
        <row r="15822">
          <cell r="B15822">
            <v>1730</v>
          </cell>
          <cell r="C15822" t="str">
            <v>TREASURY RETAINER CONTRACTS</v>
          </cell>
          <cell r="D15822" t="str">
            <v>2900581</v>
          </cell>
          <cell r="E15822" t="str">
            <v>2</v>
          </cell>
          <cell r="F15822" t="str">
            <v>Revenue</v>
          </cell>
          <cell r="G15822" t="str">
            <v>Hired Management Support</v>
          </cell>
        </row>
        <row r="15823">
          <cell r="B15823">
            <v>1653</v>
          </cell>
          <cell r="C15823" t="str">
            <v>SAKPAL PERIOD END 15/5/2016</v>
          </cell>
          <cell r="D15823" t="str">
            <v>2622588</v>
          </cell>
          <cell r="E15823" t="str">
            <v>2</v>
          </cell>
          <cell r="F15823" t="str">
            <v>Revenue</v>
          </cell>
          <cell r="G15823" t="str">
            <v>Grant Supported Exps</v>
          </cell>
        </row>
        <row r="15824">
          <cell r="B15824">
            <v>1655</v>
          </cell>
          <cell r="C15824" t="str">
            <v>BOWER PERIOD END 22/5/2016</v>
          </cell>
          <cell r="D15824" t="str">
            <v>2622588</v>
          </cell>
          <cell r="E15824" t="str">
            <v>2</v>
          </cell>
          <cell r="F15824" t="str">
            <v>Revenue</v>
          </cell>
          <cell r="G15824" t="str">
            <v>Grant Supported Exps</v>
          </cell>
        </row>
        <row r="15825">
          <cell r="B15825">
            <v>1729</v>
          </cell>
          <cell r="C15825" t="str">
            <v>DOGS WHHELIE BIN CHARGES MAY 2</v>
          </cell>
          <cell r="D15825" t="str">
            <v>1361202</v>
          </cell>
          <cell r="E15825" t="str">
            <v>1</v>
          </cell>
          <cell r="F15825" t="str">
            <v>Revenue</v>
          </cell>
          <cell r="G15825" t="str">
            <v>Waste Management Exps</v>
          </cell>
        </row>
        <row r="15826">
          <cell r="B15826">
            <v>1726</v>
          </cell>
          <cell r="C15826" t="str">
            <v>iPad Air 2 Wi-Fi 64GB - Silver</v>
          </cell>
          <cell r="D15826" t="str">
            <v>2100594</v>
          </cell>
          <cell r="E15826" t="str">
            <v>2</v>
          </cell>
          <cell r="F15826" t="str">
            <v>Revenue</v>
          </cell>
          <cell r="G15826" t="str">
            <v>Computer Hardware</v>
          </cell>
        </row>
        <row r="15827">
          <cell r="B15827">
            <v>1731</v>
          </cell>
          <cell r="C15827" t="str">
            <v>Name Badges as per attached li</v>
          </cell>
          <cell r="D15827" t="str">
            <v>2712591</v>
          </cell>
          <cell r="E15827" t="str">
            <v>2</v>
          </cell>
          <cell r="F15827" t="str">
            <v>Revenue</v>
          </cell>
          <cell r="G15827" t="str">
            <v>Clothing Purchase  Hunters (Non PPE)</v>
          </cell>
        </row>
        <row r="15828">
          <cell r="B15828">
            <v>3585</v>
          </cell>
          <cell r="C15828" t="str">
            <v xml:space="preserve">Solenoid valve P/T No HYI46 </v>
          </cell>
          <cell r="D15828" t="str">
            <v>3410250</v>
          </cell>
          <cell r="E15828" t="str">
            <v>3</v>
          </cell>
          <cell r="F15828" t="str">
            <v>Revenue</v>
          </cell>
          <cell r="G15828" t="str">
            <v>Repairs - Vehicles</v>
          </cell>
        </row>
        <row r="15829">
          <cell r="B15829">
            <v>1733</v>
          </cell>
          <cell r="C15829" t="str">
            <v>UNIFORM</v>
          </cell>
          <cell r="D15829" t="str">
            <v>2712201</v>
          </cell>
          <cell r="E15829" t="str">
            <v>2</v>
          </cell>
          <cell r="F15829" t="str">
            <v>Revenue</v>
          </cell>
          <cell r="G15829" t="str">
            <v>Clothing Purchase  Hunters (Non PPE)</v>
          </cell>
        </row>
        <row r="15830">
          <cell r="B15830">
            <v>1737</v>
          </cell>
          <cell r="C15830" t="str">
            <v>GLASS CLEANER FLASH 750ML</v>
          </cell>
          <cell r="D15830" t="str">
            <v>1360591</v>
          </cell>
          <cell r="E15830" t="str">
            <v>1</v>
          </cell>
          <cell r="F15830" t="str">
            <v>Revenue</v>
          </cell>
          <cell r="G15830" t="str">
            <v>Cleaning Materials</v>
          </cell>
        </row>
        <row r="15831">
          <cell r="B15831">
            <v>1739</v>
          </cell>
          <cell r="C15831" t="str">
            <v>2 Scrap Cars - Monday 6th June</v>
          </cell>
          <cell r="D15831" t="str">
            <v>0887500</v>
          </cell>
          <cell r="E15831" t="str">
            <v>0</v>
          </cell>
          <cell r="F15831" t="str">
            <v>Revenue</v>
          </cell>
          <cell r="G15831" t="str">
            <v>Training - Devolved Budgets</v>
          </cell>
        </row>
        <row r="15832">
          <cell r="B15832">
            <v>1741</v>
          </cell>
          <cell r="C15832" t="str">
            <v>Development of new Yaxley Fire</v>
          </cell>
          <cell r="D15832" t="str">
            <v>B379</v>
          </cell>
          <cell r="E15832" t="str">
            <v>B</v>
          </cell>
          <cell r="F15832" t="str">
            <v>Capital</v>
          </cell>
          <cell r="G15832" t="str">
            <v>Project Suspense</v>
          </cell>
        </row>
        <row r="15833">
          <cell r="B15833">
            <v>1742</v>
          </cell>
          <cell r="C15833" t="str">
            <v xml:space="preserve">Removal of waste at Kimbolton </v>
          </cell>
          <cell r="D15833" t="str">
            <v>2665517</v>
          </cell>
          <cell r="E15833" t="str">
            <v>2</v>
          </cell>
          <cell r="F15833" t="str">
            <v>Revenue</v>
          </cell>
          <cell r="G15833" t="str">
            <v>Health &amp; Safety Expenses</v>
          </cell>
        </row>
        <row r="15834">
          <cell r="B15834">
            <v>1668</v>
          </cell>
          <cell r="C15834" t="str">
            <v>RE INVOICE OP/1604894</v>
          </cell>
          <cell r="D15834" t="str">
            <v>2481591</v>
          </cell>
          <cell r="E15834" t="str">
            <v>2</v>
          </cell>
          <cell r="F15834" t="str">
            <v>Revenue</v>
          </cell>
          <cell r="G15834" t="str">
            <v>External Printing (Corporate Contracts)</v>
          </cell>
        </row>
        <row r="15835">
          <cell r="B15835">
            <v>1484</v>
          </cell>
          <cell r="C15835" t="str">
            <v>8 seater table top 1100mm diam</v>
          </cell>
          <cell r="D15835" t="str">
            <v>2000591</v>
          </cell>
          <cell r="E15835" t="str">
            <v>2</v>
          </cell>
          <cell r="F15835" t="str">
            <v>Revenue</v>
          </cell>
          <cell r="G15835" t="str">
            <v>Office Purchases (Incl. furniture)</v>
          </cell>
        </row>
        <row r="15836">
          <cell r="B15836">
            <v>91674</v>
          </cell>
          <cell r="C15836" t="str">
            <v>W/BOARD DRYWIPE 120x90CM</v>
          </cell>
          <cell r="D15836" t="str">
            <v>2000591</v>
          </cell>
          <cell r="E15836" t="str">
            <v>2</v>
          </cell>
          <cell r="F15836" t="str">
            <v>Revenue</v>
          </cell>
          <cell r="G15836" t="str">
            <v>Office Purchases (Incl. furniture)</v>
          </cell>
        </row>
        <row r="15837">
          <cell r="B15837">
            <v>91675</v>
          </cell>
          <cell r="C15837" t="str">
            <v>LAPTOP BAG BLACK</v>
          </cell>
          <cell r="D15837" t="str">
            <v>2000591</v>
          </cell>
          <cell r="E15837" t="str">
            <v>2</v>
          </cell>
          <cell r="F15837" t="str">
            <v>Revenue</v>
          </cell>
          <cell r="G15837" t="str">
            <v>Office Purchases (Incl. furniture)</v>
          </cell>
        </row>
        <row r="15838">
          <cell r="B15838">
            <v>91677</v>
          </cell>
          <cell r="C15838" t="str">
            <v xml:space="preserve">2015 YEAR PLANNER UNMOUNTED - </v>
          </cell>
          <cell r="D15838" t="str">
            <v>2480591</v>
          </cell>
          <cell r="E15838" t="str">
            <v>2</v>
          </cell>
          <cell r="F15838" t="str">
            <v>Revenue</v>
          </cell>
          <cell r="G15838" t="str">
            <v>Stationery, Comp/Copier Cons</v>
          </cell>
        </row>
        <row r="15839">
          <cell r="B15839">
            <v>91678</v>
          </cell>
          <cell r="C15839" t="str">
            <v>NOTICEBOARD 1200x900 BLUE</v>
          </cell>
          <cell r="D15839" t="str">
            <v>2480591</v>
          </cell>
          <cell r="E15839" t="str">
            <v>2</v>
          </cell>
          <cell r="F15839" t="str">
            <v>Revenue</v>
          </cell>
          <cell r="G15839" t="str">
            <v>Stationery, Comp/Copier Cons</v>
          </cell>
        </row>
        <row r="15840">
          <cell r="B15840">
            <v>91680</v>
          </cell>
          <cell r="C15840" t="str">
            <v>MASKS P3 VALVED BOX 5</v>
          </cell>
          <cell r="D15840" t="str">
            <v>2167591</v>
          </cell>
          <cell r="E15840" t="str">
            <v>2</v>
          </cell>
          <cell r="F15840" t="str">
            <v>Revenue</v>
          </cell>
          <cell r="G15840" t="str">
            <v>Operational Consumables - Devolved</v>
          </cell>
        </row>
        <row r="15841">
          <cell r="B15841">
            <v>91682</v>
          </cell>
          <cell r="C15841" t="str">
            <v>30 KEY CABINET H/SECURITY</v>
          </cell>
          <cell r="D15841" t="str">
            <v>2000580</v>
          </cell>
          <cell r="E15841" t="str">
            <v>2</v>
          </cell>
          <cell r="F15841" t="str">
            <v>Revenue</v>
          </cell>
          <cell r="G15841" t="str">
            <v>Office Purchases (Incl. furniture)</v>
          </cell>
        </row>
        <row r="15842">
          <cell r="B15842">
            <v>91687</v>
          </cell>
          <cell r="C15842" t="str">
            <v>CYLINDER PROPANE</v>
          </cell>
          <cell r="D15842" t="str">
            <v>0820507</v>
          </cell>
          <cell r="E15842" t="str">
            <v>0</v>
          </cell>
          <cell r="F15842" t="str">
            <v>Revenue</v>
          </cell>
          <cell r="G15842" t="str">
            <v>Training Centre Equipment</v>
          </cell>
        </row>
        <row r="15843">
          <cell r="B15843">
            <v>91689</v>
          </cell>
          <cell r="C15843" t="str">
            <v>SKIP RENTAL APRIL 2014</v>
          </cell>
          <cell r="D15843" t="str">
            <v>0820507</v>
          </cell>
          <cell r="E15843" t="str">
            <v>0</v>
          </cell>
          <cell r="F15843" t="str">
            <v>Revenue</v>
          </cell>
          <cell r="G15843" t="str">
            <v>Training Centre Equipment</v>
          </cell>
        </row>
        <row r="15844">
          <cell r="B15844">
            <v>91694</v>
          </cell>
          <cell r="C15844" t="str">
            <v>Maple Pegs 19x19x250mm</v>
          </cell>
          <cell r="D15844" t="str">
            <v>0820507</v>
          </cell>
          <cell r="E15844" t="str">
            <v>0</v>
          </cell>
          <cell r="F15844" t="str">
            <v>Revenue</v>
          </cell>
          <cell r="G15844" t="str">
            <v>Training Centre Equipment</v>
          </cell>
        </row>
        <row r="15845">
          <cell r="B15845">
            <v>91701</v>
          </cell>
          <cell r="C15845" t="str">
            <v>9m Sling</v>
          </cell>
          <cell r="D15845" t="str">
            <v>2160522</v>
          </cell>
          <cell r="E15845" t="str">
            <v>2</v>
          </cell>
          <cell r="F15845" t="str">
            <v>Revenue</v>
          </cell>
          <cell r="G15845" t="str">
            <v>Operational Equipment -  Repairs &amp; Maint</v>
          </cell>
        </row>
        <row r="15846">
          <cell r="B15846">
            <v>91703</v>
          </cell>
          <cell r="C15846" t="str">
            <v>REPLACE BONNET CATCH AND CABLE</v>
          </cell>
          <cell r="D15846" t="str">
            <v>3410250</v>
          </cell>
          <cell r="E15846" t="str">
            <v>3</v>
          </cell>
          <cell r="F15846" t="str">
            <v>Revenue</v>
          </cell>
          <cell r="G15846" t="str">
            <v>Repairs - Vehicles</v>
          </cell>
        </row>
        <row r="15847">
          <cell r="B15847">
            <v>91700</v>
          </cell>
          <cell r="C15847" t="str">
            <v>WELLINGTON CROMER</v>
          </cell>
          <cell r="D15847" t="str">
            <v>2410516</v>
          </cell>
          <cell r="E15847" t="str">
            <v>2</v>
          </cell>
          <cell r="F15847" t="str">
            <v>Revenue</v>
          </cell>
          <cell r="G15847" t="str">
            <v>Staff Travelling &amp; Subsistence</v>
          </cell>
        </row>
        <row r="15848">
          <cell r="B15848">
            <v>91693</v>
          </cell>
          <cell r="C15848" t="str">
            <v xml:space="preserve">B315 Avenger Jacket including </v>
          </cell>
          <cell r="D15848" t="str">
            <v>2605514</v>
          </cell>
          <cell r="E15848" t="str">
            <v>2</v>
          </cell>
          <cell r="F15848" t="str">
            <v>Revenue</v>
          </cell>
          <cell r="G15848" t="str">
            <v>Miscellaneous Holding Account</v>
          </cell>
        </row>
        <row r="15849">
          <cell r="B15849">
            <v>91702</v>
          </cell>
          <cell r="C15849" t="str">
            <v>Rear Wiper Blades</v>
          </cell>
          <cell r="D15849" t="str">
            <v>3410250</v>
          </cell>
          <cell r="E15849" t="str">
            <v>3</v>
          </cell>
          <cell r="F15849" t="str">
            <v>Revenue</v>
          </cell>
          <cell r="G15849" t="str">
            <v>Repairs - Vehicles</v>
          </cell>
        </row>
        <row r="15850">
          <cell r="B15850">
            <v>91704</v>
          </cell>
          <cell r="C15850" t="str">
            <v>REAR SPRINGS</v>
          </cell>
          <cell r="D15850" t="str">
            <v>3410250</v>
          </cell>
          <cell r="E15850" t="str">
            <v>3</v>
          </cell>
          <cell r="F15850" t="str">
            <v>Revenue</v>
          </cell>
          <cell r="G15850" t="str">
            <v>Repairs - Vehicles</v>
          </cell>
        </row>
        <row r="15851">
          <cell r="B15851">
            <v>91705</v>
          </cell>
          <cell r="C15851" t="str">
            <v>2ND LONG LIFE SERVICE</v>
          </cell>
          <cell r="D15851" t="str">
            <v>3410250</v>
          </cell>
          <cell r="E15851" t="str">
            <v>3</v>
          </cell>
          <cell r="F15851" t="str">
            <v>Revenue</v>
          </cell>
          <cell r="G15851" t="str">
            <v>Repairs - Vehicles</v>
          </cell>
        </row>
        <row r="15852">
          <cell r="B15852">
            <v>91707</v>
          </cell>
          <cell r="C15852" t="str">
            <v>30,000 MILE SERVICE + BRAKE FL</v>
          </cell>
          <cell r="D15852" t="str">
            <v>3410250</v>
          </cell>
          <cell r="E15852" t="str">
            <v>3</v>
          </cell>
          <cell r="F15852" t="str">
            <v>Revenue</v>
          </cell>
          <cell r="G15852" t="str">
            <v>Repairs - Vehicles</v>
          </cell>
        </row>
        <row r="15853">
          <cell r="B15853">
            <v>91712</v>
          </cell>
          <cell r="C15853" t="str">
            <v>SMT QUARTERLY MTG @ WYBOSTON -</v>
          </cell>
          <cell r="D15853" t="str">
            <v>2655751</v>
          </cell>
          <cell r="E15853" t="str">
            <v>2</v>
          </cell>
          <cell r="F15853" t="str">
            <v>Revenue</v>
          </cell>
          <cell r="G15853" t="str">
            <v>Corporate Support</v>
          </cell>
        </row>
        <row r="15854">
          <cell r="B15854">
            <v>91714</v>
          </cell>
          <cell r="C15854" t="str">
            <v xml:space="preserve">JACK PLATE REPLACED </v>
          </cell>
          <cell r="D15854" t="str">
            <v>3410250</v>
          </cell>
          <cell r="E15854" t="str">
            <v>3</v>
          </cell>
          <cell r="F15854" t="str">
            <v>Revenue</v>
          </cell>
          <cell r="G15854" t="str">
            <v>Repairs - Vehicles</v>
          </cell>
        </row>
        <row r="15855">
          <cell r="B15855">
            <v>91715</v>
          </cell>
          <cell r="C15855" t="str">
            <v>ONLINE ACCESS SUBS NEW 2014-20</v>
          </cell>
          <cell r="D15855" t="str">
            <v>2665517</v>
          </cell>
          <cell r="E15855" t="str">
            <v>2</v>
          </cell>
          <cell r="F15855" t="str">
            <v>Revenue</v>
          </cell>
          <cell r="G15855" t="str">
            <v>Health &amp; Safety Expenses</v>
          </cell>
        </row>
        <row r="15856">
          <cell r="B15856">
            <v>91722</v>
          </cell>
          <cell r="C15856" t="str">
            <v>STORAGE OF BOXES APRIL 2014</v>
          </cell>
          <cell r="D15856" t="str">
            <v>2460591</v>
          </cell>
          <cell r="E15856" t="str">
            <v>2</v>
          </cell>
          <cell r="F15856" t="str">
            <v>Revenue</v>
          </cell>
          <cell r="G15856" t="str">
            <v>Postage And Carriage</v>
          </cell>
        </row>
        <row r="15857">
          <cell r="B15857">
            <v>91706</v>
          </cell>
          <cell r="C15857" t="str">
            <v xml:space="preserve">3rd LONGLIFE SERVICE VE60UHG </v>
          </cell>
          <cell r="D15857" t="str">
            <v>3410250</v>
          </cell>
          <cell r="E15857" t="str">
            <v>3</v>
          </cell>
          <cell r="F15857" t="str">
            <v>Revenue</v>
          </cell>
          <cell r="G15857" t="str">
            <v>Repairs - Vehicles</v>
          </cell>
        </row>
        <row r="15858">
          <cell r="B15858">
            <v>91708</v>
          </cell>
          <cell r="C15858" t="str">
            <v xml:space="preserve">NSR Lamp Assy </v>
          </cell>
          <cell r="D15858" t="str">
            <v>3410250</v>
          </cell>
          <cell r="E15858" t="str">
            <v>3</v>
          </cell>
          <cell r="F15858" t="str">
            <v>Revenue</v>
          </cell>
          <cell r="G15858" t="str">
            <v>Repairs - Vehicles</v>
          </cell>
        </row>
        <row r="15859">
          <cell r="B15859">
            <v>91709</v>
          </cell>
          <cell r="C15859" t="str">
            <v>Delux topping VENCAP</v>
          </cell>
          <cell r="D15859" t="str">
            <v>0975591</v>
          </cell>
          <cell r="E15859" t="str">
            <v>0</v>
          </cell>
          <cell r="F15859" t="str">
            <v>Revenue</v>
          </cell>
          <cell r="G15859" t="str">
            <v>Canteen &amp; Messing</v>
          </cell>
        </row>
        <row r="15860">
          <cell r="B15860">
            <v>91710</v>
          </cell>
          <cell r="C15860" t="str">
            <v xml:space="preserve">WIPER BLADES </v>
          </cell>
          <cell r="D15860" t="str">
            <v>3410250</v>
          </cell>
          <cell r="E15860" t="str">
            <v>3</v>
          </cell>
          <cell r="F15860" t="str">
            <v>Revenue</v>
          </cell>
          <cell r="G15860" t="str">
            <v>Repairs - Vehicles</v>
          </cell>
        </row>
        <row r="15861">
          <cell r="B15861">
            <v>91711</v>
          </cell>
          <cell r="C15861" t="str">
            <v>LABELS</v>
          </cell>
          <cell r="D15861" t="str">
            <v>2166522</v>
          </cell>
          <cell r="E15861" t="str">
            <v>2</v>
          </cell>
          <cell r="F15861" t="str">
            <v>Revenue</v>
          </cell>
          <cell r="G15861" t="str">
            <v>B.A./M.A.R.S./Gas Tight Suits - R&amp;M</v>
          </cell>
        </row>
        <row r="15862">
          <cell r="B15862">
            <v>91713</v>
          </cell>
          <cell r="C15862" t="str">
            <v>REPLACED FAULTY PROP SHAFT SEN</v>
          </cell>
          <cell r="D15862" t="str">
            <v>3410250</v>
          </cell>
          <cell r="E15862" t="str">
            <v>3</v>
          </cell>
          <cell r="F15862" t="str">
            <v>Revenue</v>
          </cell>
          <cell r="G15862" t="str">
            <v>Repairs - Vehicles</v>
          </cell>
        </row>
        <row r="15863">
          <cell r="B15863">
            <v>91717</v>
          </cell>
          <cell r="C15863" t="str">
            <v>GLOVE SIZE M</v>
          </cell>
          <cell r="D15863" t="str">
            <v>2711202</v>
          </cell>
          <cell r="E15863" t="str">
            <v>2</v>
          </cell>
          <cell r="F15863" t="str">
            <v>Revenue</v>
          </cell>
          <cell r="G15863" t="str">
            <v>Clothing Purchase - PPE</v>
          </cell>
        </row>
        <row r="15864">
          <cell r="B15864">
            <v>91721</v>
          </cell>
          <cell r="C15864" t="str">
            <v>Noise Assessor Course for Mark</v>
          </cell>
          <cell r="D15864" t="str">
            <v>0887517</v>
          </cell>
          <cell r="E15864" t="str">
            <v>0</v>
          </cell>
          <cell r="F15864" t="str">
            <v>Revenue</v>
          </cell>
          <cell r="G15864" t="str">
            <v>Training - Devolved Budgets</v>
          </cell>
        </row>
        <row r="15865">
          <cell r="B15865">
            <v>91724</v>
          </cell>
          <cell r="C15865" t="str">
            <v>Recruitment Temp w/c 28.04.14</v>
          </cell>
          <cell r="D15865" t="str">
            <v>2922506</v>
          </cell>
          <cell r="E15865" t="str">
            <v>2</v>
          </cell>
          <cell r="F15865" t="str">
            <v>Revenue</v>
          </cell>
          <cell r="G15865" t="str">
            <v>Agency Staff</v>
          </cell>
        </row>
        <row r="15866">
          <cell r="B15866">
            <v>91615</v>
          </cell>
          <cell r="C15866" t="str">
            <v>Skid Car Training</v>
          </cell>
          <cell r="D15866" t="str">
            <v>0881507</v>
          </cell>
          <cell r="E15866" t="str">
            <v>0</v>
          </cell>
          <cell r="F15866" t="str">
            <v>Revenue</v>
          </cell>
          <cell r="G15866" t="str">
            <v>Training - Operational Training</v>
          </cell>
        </row>
        <row r="15867">
          <cell r="B15867">
            <v>91650</v>
          </cell>
          <cell r="C15867" t="str">
            <v>Supply and instal speaker into</v>
          </cell>
          <cell r="D15867" t="str">
            <v>2149583</v>
          </cell>
          <cell r="E15867" t="str">
            <v>2</v>
          </cell>
          <cell r="F15867" t="str">
            <v>Revenue</v>
          </cell>
          <cell r="G15867" t="str">
            <v>Misc. Communications Equipment DNU</v>
          </cell>
        </row>
        <row r="15868">
          <cell r="B15868">
            <v>91623</v>
          </cell>
          <cell r="C15868" t="str">
            <v>ICT SoDT.VH5EK.001	Acer Verito</v>
          </cell>
          <cell r="D15868" t="str">
            <v>2100584</v>
          </cell>
          <cell r="E15868" t="str">
            <v>2</v>
          </cell>
          <cell r="F15868" t="str">
            <v>Revenue</v>
          </cell>
          <cell r="G15868" t="str">
            <v>Computer Hardware</v>
          </cell>
        </row>
        <row r="15869">
          <cell r="B15869">
            <v>91723</v>
          </cell>
          <cell r="C15869" t="str">
            <v xml:space="preserve">BATTERY 623 </v>
          </cell>
          <cell r="D15869" t="str">
            <v>3410250</v>
          </cell>
          <cell r="E15869" t="str">
            <v>3</v>
          </cell>
          <cell r="F15869" t="str">
            <v>Revenue</v>
          </cell>
          <cell r="G15869" t="str">
            <v>Repairs - Vehicles</v>
          </cell>
        </row>
        <row r="15870">
          <cell r="B15870">
            <v>91613</v>
          </cell>
          <cell r="C15870" t="str">
            <v>PT No: 1913503</v>
          </cell>
          <cell r="D15870" t="str">
            <v>3410250</v>
          </cell>
          <cell r="E15870" t="str">
            <v>3</v>
          </cell>
          <cell r="F15870" t="str">
            <v>Revenue</v>
          </cell>
          <cell r="G15870" t="str">
            <v>Repairs - Vehicles</v>
          </cell>
        </row>
        <row r="15871">
          <cell r="B15871">
            <v>91401</v>
          </cell>
          <cell r="C15871" t="str">
            <v>Seinnhauser pc8 headset</v>
          </cell>
          <cell r="D15871" t="str">
            <v>2149583</v>
          </cell>
          <cell r="E15871" t="str">
            <v>2</v>
          </cell>
          <cell r="F15871" t="str">
            <v>Revenue</v>
          </cell>
          <cell r="G15871" t="str">
            <v>Misc. Communications Equipment DNU</v>
          </cell>
        </row>
        <row r="15872">
          <cell r="B15872">
            <v>91587</v>
          </cell>
          <cell r="C15872" t="str">
            <v xml:space="preserve">Iphone </v>
          </cell>
          <cell r="D15872" t="str">
            <v>2195594</v>
          </cell>
          <cell r="E15872" t="str">
            <v>2</v>
          </cell>
          <cell r="F15872" t="str">
            <v>Revenue</v>
          </cell>
          <cell r="G15872" t="str">
            <v>Mobile Phones</v>
          </cell>
        </row>
        <row r="15873">
          <cell r="B15873">
            <v>91457</v>
          </cell>
          <cell r="C15873" t="str">
            <v xml:space="preserve">PT No: 60809 - THERMAL RELIEF </v>
          </cell>
          <cell r="D15873" t="str">
            <v>3410250</v>
          </cell>
          <cell r="E15873" t="str">
            <v>3</v>
          </cell>
          <cell r="F15873" t="str">
            <v>Revenue</v>
          </cell>
          <cell r="G15873" t="str">
            <v>Repairs - Vehicles</v>
          </cell>
        </row>
        <row r="15874">
          <cell r="B15874">
            <v>91498</v>
          </cell>
          <cell r="C15874" t="str">
            <v>Mainternece agreement KK041600</v>
          </cell>
          <cell r="D15874" t="str">
            <v>2143583</v>
          </cell>
          <cell r="E15874" t="str">
            <v>2</v>
          </cell>
          <cell r="F15874" t="str">
            <v>Revenue</v>
          </cell>
          <cell r="G15874" t="str">
            <v>Telephone System Maint. &amp; Spares</v>
          </cell>
        </row>
        <row r="15875">
          <cell r="B15875">
            <v>91514</v>
          </cell>
          <cell r="C15875" t="str">
            <v xml:space="preserve">Clamps </v>
          </cell>
          <cell r="D15875" t="str">
            <v>3410250</v>
          </cell>
          <cell r="E15875" t="str">
            <v>3</v>
          </cell>
          <cell r="F15875" t="str">
            <v>Revenue</v>
          </cell>
          <cell r="G15875" t="str">
            <v>Repairs - Vehicles</v>
          </cell>
        </row>
        <row r="15876">
          <cell r="B15876">
            <v>91542</v>
          </cell>
          <cell r="C15876" t="str">
            <v xml:space="preserve">BRAKE ROLLER TEST </v>
          </cell>
          <cell r="D15876" t="str">
            <v>3410250</v>
          </cell>
          <cell r="E15876" t="str">
            <v>3</v>
          </cell>
          <cell r="F15876" t="str">
            <v>Revenue</v>
          </cell>
          <cell r="G15876" t="str">
            <v>Repairs - Vehicles</v>
          </cell>
        </row>
        <row r="15877">
          <cell r="B15877">
            <v>91716</v>
          </cell>
          <cell r="C15877" t="str">
            <v>GODIVA POWERFLOW GP8/5T/01</v>
          </cell>
          <cell r="D15877" t="str">
            <v>B111</v>
          </cell>
          <cell r="E15877" t="str">
            <v>B</v>
          </cell>
          <cell r="F15877" t="str">
            <v>Capital</v>
          </cell>
          <cell r="G15877" t="str">
            <v>Plant &amp; Equipment</v>
          </cell>
        </row>
        <row r="15878">
          <cell r="B15878">
            <v>91651</v>
          </cell>
          <cell r="C15878" t="str">
            <v>Supply and instal 3 cabi speak</v>
          </cell>
          <cell r="D15878" t="str">
            <v>2141583</v>
          </cell>
          <cell r="E15878" t="str">
            <v>2</v>
          </cell>
          <cell r="F15878" t="str">
            <v>Revenue</v>
          </cell>
          <cell r="G15878" t="str">
            <v>Main Scheme Radio/Mobilising Equip.</v>
          </cell>
        </row>
        <row r="15879">
          <cell r="B15879">
            <v>91639</v>
          </cell>
          <cell r="C15879" t="str">
            <v>HUNTS POST/JOB24/JOB24BASIC</v>
          </cell>
          <cell r="D15879" t="str">
            <v>2490506</v>
          </cell>
          <cell r="E15879" t="str">
            <v>2</v>
          </cell>
          <cell r="F15879" t="str">
            <v>Revenue</v>
          </cell>
          <cell r="G15879" t="str">
            <v>Advertising For Staff</v>
          </cell>
        </row>
        <row r="15880">
          <cell r="B15880">
            <v>91622</v>
          </cell>
          <cell r="C15880" t="str">
            <v xml:space="preserve">Quote Ref: CFRS 130314. SMART </v>
          </cell>
          <cell r="D15880" t="str">
            <v>2605769</v>
          </cell>
          <cell r="E15880" t="str">
            <v>2</v>
          </cell>
          <cell r="F15880" t="str">
            <v>Revenue</v>
          </cell>
          <cell r="G15880" t="str">
            <v>Miscellaneous Holding Account</v>
          </cell>
        </row>
        <row r="15881">
          <cell r="B15881">
            <v>91696</v>
          </cell>
          <cell r="C15881" t="str">
            <v>Quote FEQ275b - Resque 4i syst</v>
          </cell>
          <cell r="D15881" t="str">
            <v>B361</v>
          </cell>
          <cell r="E15881" t="str">
            <v>B</v>
          </cell>
          <cell r="F15881" t="str">
            <v>Capital</v>
          </cell>
          <cell r="G15881" t="str">
            <v>Suffolk Contol Suspense</v>
          </cell>
        </row>
        <row r="15882">
          <cell r="B15882">
            <v>91684</v>
          </cell>
          <cell r="C15882" t="str">
            <v>BELLE VUE LICENCE TILL 31/5/15</v>
          </cell>
          <cell r="D15882" t="str">
            <v>2606211</v>
          </cell>
          <cell r="E15882" t="str">
            <v>2</v>
          </cell>
          <cell r="F15882" t="str">
            <v>Revenue</v>
          </cell>
          <cell r="G15882" t="str">
            <v>TV Licences</v>
          </cell>
        </row>
        <row r="15883">
          <cell r="B15883">
            <v>91718</v>
          </cell>
          <cell r="C15883" t="str">
            <v>PERS PROTECTIVE EQUIP APRIL 20</v>
          </cell>
          <cell r="D15883" t="str">
            <v>2711522</v>
          </cell>
          <cell r="E15883" t="str">
            <v>2</v>
          </cell>
          <cell r="F15883" t="str">
            <v>Revenue</v>
          </cell>
          <cell r="G15883" t="str">
            <v>Clothing Purchase - PPE</v>
          </cell>
        </row>
        <row r="15884">
          <cell r="B15884">
            <v>91653</v>
          </cell>
          <cell r="C15884" t="str">
            <v>TRAIN FARE LONDON</v>
          </cell>
          <cell r="D15884" t="str">
            <v>2410519</v>
          </cell>
          <cell r="E15884" t="str">
            <v>2</v>
          </cell>
          <cell r="F15884" t="str">
            <v>Revenue</v>
          </cell>
          <cell r="G15884" t="str">
            <v>Staff Travelling &amp; Subsistence</v>
          </cell>
        </row>
        <row r="15885">
          <cell r="B15885">
            <v>91698</v>
          </cell>
          <cell r="C15885" t="str">
            <v>SASCO FISCAL YEAR PLANNER 2014</v>
          </cell>
          <cell r="D15885" t="str">
            <v>2480591</v>
          </cell>
          <cell r="E15885" t="str">
            <v>2</v>
          </cell>
          <cell r="F15885" t="str">
            <v>Revenue</v>
          </cell>
          <cell r="G15885" t="str">
            <v>Stationery, Comp/Copier Cons</v>
          </cell>
        </row>
        <row r="15886">
          <cell r="B15886">
            <v>91656</v>
          </cell>
          <cell r="C15886" t="str">
            <v>MEETME CONFERENCES X3</v>
          </cell>
          <cell r="D15886" t="str">
            <v>2137594</v>
          </cell>
          <cell r="E15886" t="str">
            <v>2</v>
          </cell>
          <cell r="F15886" t="str">
            <v>Revenue</v>
          </cell>
          <cell r="G15886" t="str">
            <v>Telephone Call Charges - BT &amp; COLT</v>
          </cell>
        </row>
        <row r="15887">
          <cell r="B15887">
            <v>91643</v>
          </cell>
          <cell r="C15887" t="str">
            <v>SERVICE KIT + WIRE + LEVER = B</v>
          </cell>
          <cell r="D15887" t="str">
            <v>3410250</v>
          </cell>
          <cell r="E15887" t="str">
            <v>3</v>
          </cell>
          <cell r="F15887" t="str">
            <v>Revenue</v>
          </cell>
          <cell r="G15887" t="str">
            <v>Repairs - Vehicles</v>
          </cell>
        </row>
        <row r="15888">
          <cell r="B15888">
            <v>91725</v>
          </cell>
          <cell r="C15888" t="str">
            <v>Teamscape Day - BSG - 14th Mar</v>
          </cell>
          <cell r="D15888" t="str">
            <v>0887591</v>
          </cell>
          <cell r="E15888" t="str">
            <v>0</v>
          </cell>
          <cell r="F15888" t="str">
            <v>Revenue</v>
          </cell>
          <cell r="G15888" t="str">
            <v>Training - Devolved Budgets</v>
          </cell>
        </row>
        <row r="15889">
          <cell r="B15889">
            <v>91729</v>
          </cell>
          <cell r="C15889" t="str">
            <v>YAXLEY CARE/LIFT/RENTAL</v>
          </cell>
          <cell r="D15889" t="str">
            <v>1361215</v>
          </cell>
          <cell r="E15889" t="str">
            <v>1</v>
          </cell>
          <cell r="F15889" t="str">
            <v>Revenue</v>
          </cell>
          <cell r="G15889" t="str">
            <v>Waste Management Exps</v>
          </cell>
        </row>
        <row r="15890">
          <cell r="B15890">
            <v>91728</v>
          </cell>
          <cell r="C15890" t="str">
            <v xml:space="preserve">Maint site ref 81077 01/04/14 </v>
          </cell>
          <cell r="D15890" t="str">
            <v>2143583</v>
          </cell>
          <cell r="E15890" t="str">
            <v>2</v>
          </cell>
          <cell r="F15890" t="str">
            <v>Revenue</v>
          </cell>
          <cell r="G15890" t="str">
            <v>Telephone System Maint. &amp; Spares</v>
          </cell>
        </row>
        <row r="15891">
          <cell r="B15891">
            <v>91688</v>
          </cell>
          <cell r="C15891" t="str">
            <v>Wood for initial BA</v>
          </cell>
          <cell r="D15891" t="str">
            <v>0881507</v>
          </cell>
          <cell r="E15891" t="str">
            <v>0</v>
          </cell>
          <cell r="F15891" t="str">
            <v>Revenue</v>
          </cell>
          <cell r="G15891" t="str">
            <v>Training - Operational Training</v>
          </cell>
        </row>
        <row r="15892">
          <cell r="B15892">
            <v>91618</v>
          </cell>
          <cell r="C15892" t="str">
            <v>Fusion Run Treadmill &amp; Chinnin</v>
          </cell>
          <cell r="D15892" t="str">
            <v>2667508</v>
          </cell>
          <cell r="E15892" t="str">
            <v>2</v>
          </cell>
          <cell r="F15892" t="str">
            <v>Revenue</v>
          </cell>
          <cell r="G15892" t="str">
            <v>Occupational Health - Fitness Equipment Etc.</v>
          </cell>
        </row>
        <row r="15893">
          <cell r="B15893">
            <v>3575</v>
          </cell>
          <cell r="C15893" t="str">
            <v>CODED NEW KEY</v>
          </cell>
          <cell r="D15893" t="str">
            <v>3410250</v>
          </cell>
          <cell r="E15893" t="str">
            <v>3</v>
          </cell>
          <cell r="F15893" t="str">
            <v>Revenue</v>
          </cell>
          <cell r="G15893" t="str">
            <v>Repairs - Vehicles</v>
          </cell>
        </row>
        <row r="15894">
          <cell r="B15894">
            <v>3495</v>
          </cell>
          <cell r="C15894" t="str">
            <v>Repair to Inflatable Vehicle</v>
          </cell>
          <cell r="D15894" t="str">
            <v>0881507</v>
          </cell>
          <cell r="E15894" t="str">
            <v>0</v>
          </cell>
          <cell r="F15894" t="str">
            <v>Revenue</v>
          </cell>
          <cell r="G15894" t="str">
            <v>Training - Operational Training</v>
          </cell>
        </row>
        <row r="15895">
          <cell r="B15895">
            <v>3548</v>
          </cell>
          <cell r="C15895" t="str">
            <v>WATER SUPPLY JUN16-SEPT16</v>
          </cell>
          <cell r="D15895" t="str">
            <v>1350304</v>
          </cell>
          <cell r="E15895" t="str">
            <v>1</v>
          </cell>
          <cell r="F15895" t="str">
            <v>Revenue</v>
          </cell>
          <cell r="G15895" t="str">
            <v>Water/Sewerage Rates</v>
          </cell>
        </row>
        <row r="15896">
          <cell r="B15896">
            <v>3574</v>
          </cell>
          <cell r="C15896" t="str">
            <v>RE CREDIT 4000503</v>
          </cell>
          <cell r="D15896" t="str">
            <v>3410250</v>
          </cell>
          <cell r="E15896" t="str">
            <v>3</v>
          </cell>
          <cell r="F15896" t="str">
            <v>Revenue</v>
          </cell>
          <cell r="G15896" t="str">
            <v>Repairs - Vehicles</v>
          </cell>
        </row>
        <row r="15897">
          <cell r="B15897">
            <v>3577</v>
          </cell>
          <cell r="C15897" t="str">
            <v>STERLING BOARD/OFFCUTS</v>
          </cell>
          <cell r="D15897" t="str">
            <v>0881507</v>
          </cell>
          <cell r="E15897" t="str">
            <v>0</v>
          </cell>
          <cell r="F15897" t="str">
            <v>Revenue</v>
          </cell>
          <cell r="G15897" t="str">
            <v>Training - Operational Training</v>
          </cell>
        </row>
        <row r="15898">
          <cell r="B15898">
            <v>3579</v>
          </cell>
          <cell r="C15898" t="str">
            <v>PROFESSIONAL SERVICES RE YAXLE</v>
          </cell>
          <cell r="D15898" t="str">
            <v>B105</v>
          </cell>
          <cell r="E15898" t="str">
            <v>B</v>
          </cell>
          <cell r="F15898" t="str">
            <v>Capital</v>
          </cell>
          <cell r="G15898" t="str">
            <v>Land &amp; Buildings</v>
          </cell>
        </row>
        <row r="15899">
          <cell r="B15899">
            <v>3583</v>
          </cell>
          <cell r="C15899" t="str">
            <v>867750-002 NAUTILUS 4/1 ECO PU</v>
          </cell>
          <cell r="D15899" t="str">
            <v>2161522</v>
          </cell>
          <cell r="E15899" t="str">
            <v>2</v>
          </cell>
          <cell r="F15899" t="str">
            <v>Revenue</v>
          </cell>
          <cell r="G15899" t="str">
            <v>Equipment Purchases</v>
          </cell>
        </row>
        <row r="15900">
          <cell r="B15900">
            <v>3530</v>
          </cell>
          <cell r="C15900" t="str">
            <v>MORNE MICHEL PERIOD END 11/9/2</v>
          </cell>
          <cell r="D15900" t="str">
            <v>2900594</v>
          </cell>
          <cell r="E15900" t="str">
            <v>2</v>
          </cell>
          <cell r="F15900" t="str">
            <v>Revenue</v>
          </cell>
          <cell r="G15900" t="str">
            <v>Hired Management Support</v>
          </cell>
        </row>
        <row r="15901">
          <cell r="B15901">
            <v>3590</v>
          </cell>
          <cell r="C15901" t="str">
            <v>MORNE MICHEL PERIOD END 2/10/1</v>
          </cell>
          <cell r="D15901" t="str">
            <v>2900594</v>
          </cell>
          <cell r="E15901" t="str">
            <v>2</v>
          </cell>
          <cell r="F15901" t="str">
            <v>Revenue</v>
          </cell>
          <cell r="G15901" t="str">
            <v>Hired Management Support</v>
          </cell>
        </row>
        <row r="15902">
          <cell r="B15902">
            <v>3580</v>
          </cell>
          <cell r="C15902" t="str">
            <v>FLOOD RISK ASSESSMENT 28/9/16</v>
          </cell>
          <cell r="D15902" t="str">
            <v>B105</v>
          </cell>
          <cell r="E15902" t="str">
            <v>B</v>
          </cell>
          <cell r="F15902" t="str">
            <v>Capital</v>
          </cell>
          <cell r="G15902" t="str">
            <v>Land &amp; Buildings</v>
          </cell>
        </row>
        <row r="15903">
          <cell r="B15903">
            <v>3581</v>
          </cell>
          <cell r="C15903" t="str">
            <v>SAFETY BOOTS</v>
          </cell>
          <cell r="D15903" t="str">
            <v>3410250</v>
          </cell>
          <cell r="E15903" t="str">
            <v>3</v>
          </cell>
          <cell r="F15903" t="str">
            <v>Revenue</v>
          </cell>
          <cell r="G15903" t="str">
            <v>Repairs - Vehicles</v>
          </cell>
        </row>
        <row r="15904">
          <cell r="B15904">
            <v>3587</v>
          </cell>
          <cell r="C15904" t="str">
            <v>PARADINAS PERIOD END 25/9/2016</v>
          </cell>
          <cell r="D15904" t="str">
            <v>2622588</v>
          </cell>
          <cell r="E15904" t="str">
            <v>2</v>
          </cell>
          <cell r="F15904" t="str">
            <v>Revenue</v>
          </cell>
          <cell r="G15904" t="str">
            <v>Grant Supported Exps</v>
          </cell>
        </row>
        <row r="15905">
          <cell r="B15905">
            <v>3742</v>
          </cell>
          <cell r="C15905" t="str">
            <v>BUMP STOP CAB</v>
          </cell>
          <cell r="D15905" t="str">
            <v>3410250</v>
          </cell>
          <cell r="E15905" t="str">
            <v>3</v>
          </cell>
          <cell r="F15905" t="str">
            <v>Revenue</v>
          </cell>
          <cell r="G15905" t="str">
            <v>Repairs - Vehicles</v>
          </cell>
        </row>
        <row r="15906">
          <cell r="B15906">
            <v>3593</v>
          </cell>
          <cell r="C15906" t="str">
            <v>Central heating boiler at Stan</v>
          </cell>
          <cell r="D15906" t="str">
            <v>1090211</v>
          </cell>
          <cell r="E15906" t="str">
            <v>1</v>
          </cell>
          <cell r="F15906" t="str">
            <v>Revenue</v>
          </cell>
          <cell r="G15906" t="str">
            <v>Unplanned   Maintenance</v>
          </cell>
        </row>
        <row r="15907">
          <cell r="B15907">
            <v>3551</v>
          </cell>
          <cell r="C15907" t="str">
            <v>LINE RENTALS/VOICE CALLS</v>
          </cell>
          <cell r="D15907" t="str">
            <v>2195594</v>
          </cell>
          <cell r="E15907" t="str">
            <v>2</v>
          </cell>
          <cell r="F15907" t="str">
            <v>Revenue</v>
          </cell>
          <cell r="G15907" t="str">
            <v>Mobile Phones</v>
          </cell>
        </row>
        <row r="15908">
          <cell r="B15908">
            <v>3588</v>
          </cell>
          <cell r="C15908" t="str">
            <v>SAKPAL PERIOD END 2/10/2016</v>
          </cell>
          <cell r="D15908" t="str">
            <v>2622588</v>
          </cell>
          <cell r="E15908" t="str">
            <v>2</v>
          </cell>
          <cell r="F15908" t="str">
            <v>Revenue</v>
          </cell>
          <cell r="G15908" t="str">
            <v>Grant Supported Exps</v>
          </cell>
        </row>
        <row r="15909">
          <cell r="B15909">
            <v>3589</v>
          </cell>
          <cell r="C15909" t="str">
            <v>KHAN PERIOD END 2/10/2016</v>
          </cell>
          <cell r="D15909" t="str">
            <v>2900594</v>
          </cell>
          <cell r="E15909" t="str">
            <v>2</v>
          </cell>
          <cell r="F15909" t="str">
            <v>Revenue</v>
          </cell>
          <cell r="G15909" t="str">
            <v>Hired Management Support</v>
          </cell>
        </row>
        <row r="15910">
          <cell r="B15910">
            <v>3591</v>
          </cell>
          <cell r="C15910" t="str">
            <v>sundaresan period end 2/10/201</v>
          </cell>
          <cell r="D15910" t="str">
            <v>2922588</v>
          </cell>
          <cell r="E15910" t="str">
            <v>2</v>
          </cell>
          <cell r="F15910" t="str">
            <v>Revenue</v>
          </cell>
          <cell r="G15910" t="str">
            <v>Agency Staff</v>
          </cell>
        </row>
        <row r="15911">
          <cell r="B15911">
            <v>3596</v>
          </cell>
          <cell r="C15911" t="str">
            <v>Following report from Zurich a</v>
          </cell>
          <cell r="D15911" t="str">
            <v>1090100</v>
          </cell>
          <cell r="E15911" t="str">
            <v>1</v>
          </cell>
          <cell r="F15911" t="str">
            <v>Revenue</v>
          </cell>
          <cell r="G15911" t="str">
            <v>Unplanned   Maintenance</v>
          </cell>
        </row>
        <row r="15912">
          <cell r="B15912">
            <v>3597</v>
          </cell>
          <cell r="C15912" t="str">
            <v>SUBSCRIPTION TO QUITBAG MEMBER</v>
          </cell>
          <cell r="D15912" t="str">
            <v>2615518</v>
          </cell>
          <cell r="E15912" t="str">
            <v>2</v>
          </cell>
          <cell r="F15912" t="str">
            <v>Revenue</v>
          </cell>
          <cell r="G15912" t="str">
            <v>Subscriptions - General</v>
          </cell>
        </row>
        <row r="15913">
          <cell r="B15913">
            <v>3198</v>
          </cell>
          <cell r="C15913" t="str">
            <v>Enhamced DBS check + barred ch</v>
          </cell>
          <cell r="D15913" t="str">
            <v>2624510</v>
          </cell>
          <cell r="E15913" t="str">
            <v>2</v>
          </cell>
          <cell r="F15913" t="str">
            <v>Revenue</v>
          </cell>
          <cell r="G15913" t="str">
            <v>Community Fire Safety Expenses</v>
          </cell>
        </row>
        <row r="15914">
          <cell r="B15914">
            <v>3594</v>
          </cell>
          <cell r="C15914" t="str">
            <v xml:space="preserve">To carry out works to heating </v>
          </cell>
          <cell r="D15914" t="str">
            <v>1090203</v>
          </cell>
          <cell r="E15914" t="str">
            <v>1</v>
          </cell>
          <cell r="F15914" t="str">
            <v>Revenue</v>
          </cell>
          <cell r="G15914" t="str">
            <v>Unplanned   Maintenance</v>
          </cell>
        </row>
        <row r="15915">
          <cell r="B15915">
            <v>16554</v>
          </cell>
          <cell r="C15915" t="str">
            <v>Water/Sewerage Charges</v>
          </cell>
          <cell r="D15915" t="str">
            <v>1350206</v>
          </cell>
          <cell r="E15915" t="str">
            <v>1</v>
          </cell>
          <cell r="F15915" t="str">
            <v>Revenue</v>
          </cell>
          <cell r="G15915" t="str">
            <v>Water/Sewerage Rates</v>
          </cell>
        </row>
        <row r="15916">
          <cell r="B15916">
            <v>16556</v>
          </cell>
          <cell r="C15916" t="str">
            <v>Water/Sewerage Charges</v>
          </cell>
          <cell r="D15916" t="str">
            <v>1350304</v>
          </cell>
          <cell r="E15916" t="str">
            <v>1</v>
          </cell>
          <cell r="F15916" t="str">
            <v>Revenue</v>
          </cell>
          <cell r="G15916" t="str">
            <v>Water/Sewerage Rates</v>
          </cell>
        </row>
        <row r="15917">
          <cell r="B15917">
            <v>16604</v>
          </cell>
          <cell r="C15917" t="str">
            <v>To attend Huntingdon Fire Stat</v>
          </cell>
          <cell r="D15917" t="str">
            <v>1090203</v>
          </cell>
          <cell r="E15917" t="str">
            <v>1</v>
          </cell>
          <cell r="F15917" t="str">
            <v>Revenue</v>
          </cell>
          <cell r="G15917" t="str">
            <v>Unplanned   Maintenance</v>
          </cell>
        </row>
        <row r="15918">
          <cell r="B15918">
            <v>16605</v>
          </cell>
          <cell r="C15918" t="str">
            <v>work carried out at March Fire</v>
          </cell>
          <cell r="D15918" t="str">
            <v>1096585</v>
          </cell>
          <cell r="E15918" t="str">
            <v>1</v>
          </cell>
          <cell r="F15918" t="str">
            <v>Revenue</v>
          </cell>
          <cell r="G15918" t="str">
            <v>Capital Expenditure under £10k</v>
          </cell>
        </row>
        <row r="15919">
          <cell r="B15919">
            <v>16601</v>
          </cell>
          <cell r="C15919" t="str">
            <v>364692-FLIR THERMAL IMAGE CAME</v>
          </cell>
          <cell r="D15919" t="str">
            <v>B130</v>
          </cell>
          <cell r="E15919" t="str">
            <v>B</v>
          </cell>
          <cell r="F15919" t="str">
            <v>Capital</v>
          </cell>
          <cell r="G15919" t="str">
            <v>Operational Equipment</v>
          </cell>
        </row>
        <row r="15920">
          <cell r="B15920">
            <v>16602</v>
          </cell>
          <cell r="C15920" t="str">
            <v xml:space="preserve">Dr W Edwards work carried out </v>
          </cell>
          <cell r="D15920" t="str">
            <v>2919508</v>
          </cell>
          <cell r="E15920" t="str">
            <v>2</v>
          </cell>
          <cell r="F15920" t="str">
            <v>Revenue</v>
          </cell>
          <cell r="G15920" t="str">
            <v>Occupational Health/Doctors Fees</v>
          </cell>
        </row>
        <row r="15921">
          <cell r="B15921">
            <v>16603</v>
          </cell>
          <cell r="C15921" t="str">
            <v xml:space="preserve">Dr W Edwards work carried out </v>
          </cell>
          <cell r="D15921" t="str">
            <v>2919508</v>
          </cell>
          <cell r="E15921" t="str">
            <v>2</v>
          </cell>
          <cell r="F15921" t="str">
            <v>Revenue</v>
          </cell>
          <cell r="G15921" t="str">
            <v>Occupational Health/Doctors Fees</v>
          </cell>
        </row>
        <row r="15922">
          <cell r="B15922">
            <v>97692</v>
          </cell>
          <cell r="C15922" t="str">
            <v>FH/4241.  Address: Nr. Duck En</v>
          </cell>
          <cell r="D15922" t="str">
            <v>2163512</v>
          </cell>
          <cell r="E15922" t="str">
            <v>2</v>
          </cell>
          <cell r="F15922" t="str">
            <v>Revenue</v>
          </cell>
          <cell r="G15922" t="str">
            <v>Hydrants Maintenance</v>
          </cell>
        </row>
        <row r="15923">
          <cell r="B15923">
            <v>97700</v>
          </cell>
          <cell r="C15923" t="str">
            <v>RE INVOICE 69933121</v>
          </cell>
          <cell r="D15923" t="str">
            <v>2195594</v>
          </cell>
          <cell r="E15923" t="str">
            <v>2</v>
          </cell>
          <cell r="F15923" t="str">
            <v>Revenue</v>
          </cell>
          <cell r="G15923" t="str">
            <v>Mobile Phones</v>
          </cell>
        </row>
        <row r="15924">
          <cell r="B15924">
            <v>97702</v>
          </cell>
          <cell r="C15924" t="str">
            <v>RE INVOICE 70965512</v>
          </cell>
          <cell r="D15924" t="str">
            <v>2195594</v>
          </cell>
          <cell r="E15924" t="str">
            <v>2</v>
          </cell>
          <cell r="F15924" t="str">
            <v>Revenue</v>
          </cell>
          <cell r="G15924" t="str">
            <v>Mobile Phones</v>
          </cell>
        </row>
        <row r="15925">
          <cell r="B15925">
            <v>97540</v>
          </cell>
          <cell r="C15925" t="str">
            <v>TONER LPJ2015 BLK 147975</v>
          </cell>
          <cell r="D15925" t="str">
            <v>2480398</v>
          </cell>
          <cell r="E15925" t="str">
            <v>2</v>
          </cell>
          <cell r="F15925" t="str">
            <v>Revenue</v>
          </cell>
          <cell r="G15925" t="str">
            <v>Stationery, Comp/Copier Cons</v>
          </cell>
        </row>
        <row r="15926">
          <cell r="B15926">
            <v>10115</v>
          </cell>
          <cell r="C15926" t="str">
            <v>IIB Integration Dev-14.01.18-5</v>
          </cell>
          <cell r="D15926" t="str">
            <v>2922588</v>
          </cell>
          <cell r="E15926" t="str">
            <v>2</v>
          </cell>
          <cell r="F15926" t="str">
            <v>Revenue</v>
          </cell>
          <cell r="G15926" t="str">
            <v>Agency Staff</v>
          </cell>
        </row>
        <row r="15927">
          <cell r="B15927">
            <v>9983</v>
          </cell>
          <cell r="C15927" t="str">
            <v>Ref your quote 1606 Our  Exemp</v>
          </cell>
          <cell r="D15927" t="str">
            <v>2168782</v>
          </cell>
          <cell r="E15927" t="str">
            <v>2</v>
          </cell>
          <cell r="F15927" t="str">
            <v>Revenue</v>
          </cell>
          <cell r="G15927" t="str">
            <v>WT Shift System</v>
          </cell>
        </row>
        <row r="15928">
          <cell r="B15928">
            <v>9933</v>
          </cell>
          <cell r="C15928" t="str">
            <v>Credit-Maternity Blouse</v>
          </cell>
          <cell r="D15928" t="str">
            <v>2712591</v>
          </cell>
          <cell r="E15928" t="str">
            <v>2</v>
          </cell>
          <cell r="F15928" t="str">
            <v>Revenue</v>
          </cell>
          <cell r="G15928" t="str">
            <v>Clothing Purchase  Hunters (Non PPE)</v>
          </cell>
        </row>
        <row r="15929">
          <cell r="B15929">
            <v>10224</v>
          </cell>
          <cell r="C15929" t="str">
            <v>CLOTH CLEANING DIS BL PK50</v>
          </cell>
          <cell r="D15929" t="str">
            <v>2480591</v>
          </cell>
          <cell r="E15929" t="str">
            <v>2</v>
          </cell>
          <cell r="F15929" t="str">
            <v>Revenue</v>
          </cell>
          <cell r="G15929" t="str">
            <v>Stationery, Comp/Copier Cons</v>
          </cell>
        </row>
        <row r="15930">
          <cell r="B15930">
            <v>10225</v>
          </cell>
          <cell r="C15930" t="str">
            <v>CREDIT - POLICE TRAVEL PINV 10</v>
          </cell>
          <cell r="D15930" t="str">
            <v>2410581</v>
          </cell>
          <cell r="E15930" t="str">
            <v>2</v>
          </cell>
          <cell r="F15930" t="str">
            <v>Revenue</v>
          </cell>
          <cell r="G15930" t="str">
            <v>Staff Travelling &amp; Subsistence</v>
          </cell>
        </row>
        <row r="15931">
          <cell r="B15931">
            <v>10399</v>
          </cell>
          <cell r="C15931" t="str">
            <v>AF16 UPV FIRST SERVICE</v>
          </cell>
          <cell r="D15931" t="str">
            <v>3410250</v>
          </cell>
          <cell r="E15931" t="str">
            <v>3</v>
          </cell>
          <cell r="F15931" t="str">
            <v>Revenue</v>
          </cell>
          <cell r="G15931" t="str">
            <v>Repairs - Vehicles</v>
          </cell>
        </row>
        <row r="15932">
          <cell r="B15932">
            <v>10231</v>
          </cell>
          <cell r="C15932" t="str">
            <v>CARBON DIOXIDE SIZE VK</v>
          </cell>
          <cell r="D15932" t="str">
            <v>0820507</v>
          </cell>
          <cell r="E15932" t="str">
            <v>0</v>
          </cell>
          <cell r="F15932" t="str">
            <v>Revenue</v>
          </cell>
          <cell r="G15932" t="str">
            <v>Training Centre Equipment</v>
          </cell>
        </row>
        <row r="15933">
          <cell r="B15933">
            <v>10232</v>
          </cell>
          <cell r="C15933" t="str">
            <v>STAINLESS STEEL WHISK - 250mm</v>
          </cell>
          <cell r="D15933" t="str">
            <v>2168782</v>
          </cell>
          <cell r="E15933" t="str">
            <v>2</v>
          </cell>
          <cell r="F15933" t="str">
            <v>Revenue</v>
          </cell>
          <cell r="G15933" t="str">
            <v>WT Shift System</v>
          </cell>
        </row>
        <row r="15934">
          <cell r="B15934">
            <v>2805</v>
          </cell>
          <cell r="C15934" t="str">
            <v>Ref FEQ294-2016 - Additional F</v>
          </cell>
          <cell r="D15934" t="str">
            <v>B379</v>
          </cell>
          <cell r="E15934" t="str">
            <v>B</v>
          </cell>
          <cell r="F15934" t="str">
            <v>Capital</v>
          </cell>
          <cell r="G15934" t="str">
            <v>Project Suspense</v>
          </cell>
        </row>
        <row r="15935">
          <cell r="B15935">
            <v>2832</v>
          </cell>
          <cell r="C15935" t="str">
            <v>RENTAL CHARGES/VOICE CALLS</v>
          </cell>
          <cell r="D15935" t="str">
            <v>2195594</v>
          </cell>
          <cell r="E15935" t="str">
            <v>2</v>
          </cell>
          <cell r="F15935" t="str">
            <v>Revenue</v>
          </cell>
          <cell r="G15935" t="str">
            <v>Mobile Phones</v>
          </cell>
        </row>
        <row r="15936">
          <cell r="B15936">
            <v>2822</v>
          </cell>
          <cell r="C15936" t="str">
            <v xml:space="preserve">CERTIFICATION FEE (Candidates </v>
          </cell>
          <cell r="D15936" t="str">
            <v>0881507</v>
          </cell>
          <cell r="E15936" t="str">
            <v>0</v>
          </cell>
          <cell r="F15936" t="str">
            <v>Revenue</v>
          </cell>
          <cell r="G15936" t="str">
            <v>Training - Operational Training</v>
          </cell>
        </row>
        <row r="15937">
          <cell r="B15937">
            <v>2748</v>
          </cell>
          <cell r="C15937" t="str">
            <v>SAN H 8 PORT VAR A</v>
          </cell>
          <cell r="D15937" t="str">
            <v>2141594</v>
          </cell>
          <cell r="E15937" t="str">
            <v>2</v>
          </cell>
          <cell r="F15937" t="str">
            <v>Revenue</v>
          </cell>
          <cell r="G15937" t="str">
            <v>Main Scheme Radio/Mobilising Equip.</v>
          </cell>
        </row>
        <row r="15938">
          <cell r="B15938">
            <v>2826</v>
          </cell>
          <cell r="C15938" t="str">
            <v>HANDWASH ORIGINAL 12x500ml</v>
          </cell>
          <cell r="D15938" t="str">
            <v>1360591</v>
          </cell>
          <cell r="E15938" t="str">
            <v>1</v>
          </cell>
          <cell r="F15938" t="str">
            <v>Revenue</v>
          </cell>
          <cell r="G15938" t="str">
            <v>Cleaning Materials</v>
          </cell>
        </row>
        <row r="15939">
          <cell r="B15939">
            <v>2871</v>
          </cell>
          <cell r="C15939" t="str">
            <v>Development of new Yaxley Fire</v>
          </cell>
          <cell r="D15939" t="str">
            <v>B379</v>
          </cell>
          <cell r="E15939" t="str">
            <v>B</v>
          </cell>
          <cell r="F15939" t="str">
            <v>Capital</v>
          </cell>
          <cell r="G15939" t="str">
            <v>Project Suspense</v>
          </cell>
        </row>
        <row r="15940">
          <cell r="B15940">
            <v>4669</v>
          </cell>
          <cell r="C15940" t="str">
            <v>Printing Fire Co-responder lar</v>
          </cell>
          <cell r="D15940" t="str">
            <v>B379</v>
          </cell>
          <cell r="E15940" t="str">
            <v>B</v>
          </cell>
          <cell r="F15940" t="str">
            <v>Capital</v>
          </cell>
          <cell r="G15940" t="str">
            <v>Project Suspense</v>
          </cell>
        </row>
        <row r="15941">
          <cell r="B15941">
            <v>4670</v>
          </cell>
          <cell r="C15941" t="str">
            <v>1 new tyre</v>
          </cell>
          <cell r="D15941" t="str">
            <v>3220250</v>
          </cell>
          <cell r="E15941" t="str">
            <v>3</v>
          </cell>
          <cell r="F15941" t="str">
            <v>Revenue</v>
          </cell>
          <cell r="G15941" t="str">
            <v>Tyres</v>
          </cell>
        </row>
        <row r="15942">
          <cell r="B15942">
            <v>4672</v>
          </cell>
          <cell r="C15942" t="str">
            <v>LGPS PENSION MEDICAL REPORT</v>
          </cell>
          <cell r="D15942" t="str">
            <v>2919508</v>
          </cell>
          <cell r="E15942" t="str">
            <v>2</v>
          </cell>
          <cell r="F15942" t="str">
            <v>Revenue</v>
          </cell>
          <cell r="G15942" t="str">
            <v>Occupational Health/Doctors Fees</v>
          </cell>
        </row>
        <row r="15943">
          <cell r="B15943">
            <v>4675</v>
          </cell>
          <cell r="C15943" t="str">
            <v xml:space="preserve"> Dell Latitude E5570 </v>
          </cell>
          <cell r="D15943" t="str">
            <v>2100594</v>
          </cell>
          <cell r="E15943" t="str">
            <v>2</v>
          </cell>
          <cell r="F15943" t="str">
            <v>Revenue</v>
          </cell>
          <cell r="G15943" t="str">
            <v>Computer Hardware</v>
          </cell>
        </row>
        <row r="15944">
          <cell r="B15944">
            <v>4679</v>
          </cell>
          <cell r="C15944" t="str">
            <v>HA1985 - Polycarbonate Clear L</v>
          </cell>
          <cell r="D15944" t="str">
            <v>2712591</v>
          </cell>
          <cell r="E15944" t="str">
            <v>2</v>
          </cell>
          <cell r="F15944" t="str">
            <v>Revenue</v>
          </cell>
          <cell r="G15944" t="str">
            <v>Clothing Purchase  Hunters (Non PPE)</v>
          </cell>
        </row>
        <row r="15945">
          <cell r="B15945">
            <v>4680</v>
          </cell>
          <cell r="C15945" t="str">
            <v>Special Measure Shirts for Joh</v>
          </cell>
          <cell r="D15945" t="str">
            <v>2712591</v>
          </cell>
          <cell r="E15945" t="str">
            <v>2</v>
          </cell>
          <cell r="F15945" t="str">
            <v>Revenue</v>
          </cell>
          <cell r="G15945" t="str">
            <v>Clothing Purchase  Hunters (Non PPE)</v>
          </cell>
        </row>
        <row r="15946">
          <cell r="B15946">
            <v>4683</v>
          </cell>
          <cell r="C15946" t="str">
            <v>FULL SERVICE</v>
          </cell>
          <cell r="D15946" t="str">
            <v>3410250</v>
          </cell>
          <cell r="E15946" t="str">
            <v>3</v>
          </cell>
          <cell r="F15946" t="str">
            <v>Revenue</v>
          </cell>
          <cell r="G15946" t="str">
            <v>Repairs - Vehicles</v>
          </cell>
        </row>
        <row r="15947">
          <cell r="B15947">
            <v>4688</v>
          </cell>
          <cell r="C15947" t="str">
            <v>PTFE LUBRICANT</v>
          </cell>
          <cell r="D15947" t="str">
            <v>3410250</v>
          </cell>
          <cell r="E15947" t="str">
            <v>3</v>
          </cell>
          <cell r="F15947" t="str">
            <v>Revenue</v>
          </cell>
          <cell r="G15947" t="str">
            <v>Repairs - Vehicles</v>
          </cell>
        </row>
        <row r="15948">
          <cell r="B15948">
            <v>91625</v>
          </cell>
          <cell r="D15948" t="str">
            <v>2712250</v>
          </cell>
          <cell r="E15948" t="str">
            <v>2</v>
          </cell>
          <cell r="F15948" t="str">
            <v>Revenue</v>
          </cell>
          <cell r="G15948" t="str">
            <v>Clothing Purchase  Hunters (Non PPE)</v>
          </cell>
        </row>
        <row r="15949">
          <cell r="B15949">
            <v>91630</v>
          </cell>
          <cell r="C15949" t="str">
            <v xml:space="preserve">PT 1495929 - COVER </v>
          </cell>
          <cell r="D15949" t="str">
            <v>3410250</v>
          </cell>
          <cell r="E15949" t="str">
            <v>3</v>
          </cell>
          <cell r="F15949" t="str">
            <v>Revenue</v>
          </cell>
          <cell r="G15949" t="str">
            <v>Repairs - Vehicles</v>
          </cell>
        </row>
        <row r="15950">
          <cell r="B15950">
            <v>91614</v>
          </cell>
          <cell r="C15950" t="str">
            <v>19113000001</v>
          </cell>
          <cell r="D15950" t="str">
            <v>B350</v>
          </cell>
          <cell r="E15950" t="str">
            <v>B</v>
          </cell>
          <cell r="F15950" t="str">
            <v>Capital</v>
          </cell>
          <cell r="G15950" t="str">
            <v>Insurance</v>
          </cell>
        </row>
        <row r="15951">
          <cell r="B15951">
            <v>91699</v>
          </cell>
          <cell r="C15951" t="str">
            <v>PIN PUSH AST/COL12MM BX200</v>
          </cell>
          <cell r="D15951" t="str">
            <v>2480591</v>
          </cell>
          <cell r="E15951" t="str">
            <v>2</v>
          </cell>
          <cell r="F15951" t="str">
            <v>Revenue</v>
          </cell>
          <cell r="G15951" t="str">
            <v>Stationery, Comp/Copier Cons</v>
          </cell>
        </row>
        <row r="15952">
          <cell r="B15952">
            <v>91624</v>
          </cell>
          <cell r="C15952" t="str">
            <v>SEMI PERG MILK</v>
          </cell>
          <cell r="D15952" t="str">
            <v>0975591</v>
          </cell>
          <cell r="E15952" t="str">
            <v>0</v>
          </cell>
          <cell r="F15952" t="str">
            <v>Revenue</v>
          </cell>
          <cell r="G15952" t="str">
            <v>Canteen &amp; Messing</v>
          </cell>
        </row>
        <row r="15953">
          <cell r="B15953">
            <v>92043</v>
          </cell>
          <cell r="C15953" t="str">
            <v>Water bill - 01.04.2014 - 22.0</v>
          </cell>
          <cell r="D15953" t="str">
            <v>1350212</v>
          </cell>
          <cell r="E15953" t="str">
            <v>1</v>
          </cell>
          <cell r="F15953" t="str">
            <v>Revenue</v>
          </cell>
          <cell r="G15953" t="str">
            <v>Water/Sewerage Rates</v>
          </cell>
        </row>
        <row r="15954">
          <cell r="B15954">
            <v>92273</v>
          </cell>
          <cell r="C15954" t="str">
            <v>gas bill - 30.04.2014 - 31.05.</v>
          </cell>
          <cell r="D15954" t="str">
            <v>1340210</v>
          </cell>
          <cell r="E15954" t="str">
            <v>1</v>
          </cell>
          <cell r="F15954" t="str">
            <v>Revenue</v>
          </cell>
          <cell r="G15954" t="str">
            <v>Gas - Mains</v>
          </cell>
        </row>
        <row r="15955">
          <cell r="B15955">
            <v>90393</v>
          </cell>
          <cell r="C15955" t="str">
            <v>FH/11893. Addres: opp. 1st rig</v>
          </cell>
          <cell r="D15955" t="str">
            <v>2163512</v>
          </cell>
          <cell r="E15955" t="str">
            <v>2</v>
          </cell>
          <cell r="F15955" t="str">
            <v>Revenue</v>
          </cell>
          <cell r="G15955" t="str">
            <v>Hydrants Maintenance</v>
          </cell>
        </row>
        <row r="15956">
          <cell r="B15956">
            <v>91474</v>
          </cell>
          <cell r="C15956" t="str">
            <v>2 TRAFFG 3 85X150 BRONZE</v>
          </cell>
          <cell r="D15956" t="str">
            <v>1360100</v>
          </cell>
          <cell r="E15956" t="str">
            <v>1</v>
          </cell>
          <cell r="F15956" t="str">
            <v>Revenue</v>
          </cell>
          <cell r="G15956" t="str">
            <v>Cleaning Materials</v>
          </cell>
        </row>
        <row r="15957">
          <cell r="B15957">
            <v>91496</v>
          </cell>
          <cell r="C15957" t="str">
            <v>Works to Appliance Bay Doors a</v>
          </cell>
          <cell r="D15957" t="str">
            <v>B105</v>
          </cell>
          <cell r="E15957" t="str">
            <v>B</v>
          </cell>
          <cell r="F15957" t="str">
            <v>Capital</v>
          </cell>
          <cell r="G15957" t="str">
            <v>Land &amp; Buildings</v>
          </cell>
        </row>
        <row r="15958">
          <cell r="B15958">
            <v>8903</v>
          </cell>
          <cell r="C15958" t="str">
            <v>BOWL SET 3 PYREX</v>
          </cell>
          <cell r="D15958" t="str">
            <v>2605591</v>
          </cell>
          <cell r="E15958" t="str">
            <v>2</v>
          </cell>
          <cell r="F15958" t="str">
            <v>Revenue</v>
          </cell>
          <cell r="G15958" t="str">
            <v>Miscellaneous Holding Account</v>
          </cell>
        </row>
        <row r="15959">
          <cell r="B15959">
            <v>8911</v>
          </cell>
          <cell r="C15959" t="str">
            <v>RESPONSE SERVICES 19/08/17 - 0</v>
          </cell>
          <cell r="D15959" t="str">
            <v>2460591</v>
          </cell>
          <cell r="E15959" t="str">
            <v>2</v>
          </cell>
          <cell r="F15959" t="str">
            <v>Revenue</v>
          </cell>
          <cell r="G15959" t="str">
            <v>Postage And Carriage</v>
          </cell>
        </row>
        <row r="15960">
          <cell r="B15960">
            <v>8914</v>
          </cell>
          <cell r="C15960" t="str">
            <v>WATER &amp; SEWERAGEE CHARGES 17/0</v>
          </cell>
          <cell r="D15960" t="str">
            <v>1350201</v>
          </cell>
          <cell r="E15960" t="str">
            <v>1</v>
          </cell>
          <cell r="F15960" t="str">
            <v>Revenue</v>
          </cell>
          <cell r="G15960" t="str">
            <v>Water/Sewerage Rates</v>
          </cell>
        </row>
        <row r="15961">
          <cell r="B15961">
            <v>8916</v>
          </cell>
          <cell r="C15961" t="str">
            <v>Usage charges + recurring char</v>
          </cell>
          <cell r="D15961" t="str">
            <v>2137594</v>
          </cell>
          <cell r="E15961" t="str">
            <v>2</v>
          </cell>
          <cell r="F15961" t="str">
            <v>Revenue</v>
          </cell>
          <cell r="G15961" t="str">
            <v>Telephone Call Charges - BT &amp; COLT</v>
          </cell>
        </row>
        <row r="15962">
          <cell r="B15962">
            <v>8904</v>
          </cell>
          <cell r="C15962" t="str">
            <v>SCI.CALC.10DIG.BATT POWER</v>
          </cell>
          <cell r="D15962" t="str">
            <v>2480591</v>
          </cell>
          <cell r="E15962" t="str">
            <v>2</v>
          </cell>
          <cell r="F15962" t="str">
            <v>Revenue</v>
          </cell>
          <cell r="G15962" t="str">
            <v>Stationery, Comp/Copier Cons</v>
          </cell>
        </row>
        <row r="15963">
          <cell r="B15963">
            <v>8909</v>
          </cell>
          <cell r="C15963" t="str">
            <v>QEF25 Hinge</v>
          </cell>
          <cell r="D15963" t="str">
            <v>3410250</v>
          </cell>
          <cell r="E15963" t="str">
            <v>3</v>
          </cell>
          <cell r="F15963" t="str">
            <v>Revenue</v>
          </cell>
          <cell r="G15963" t="str">
            <v>Repairs - Vehicles</v>
          </cell>
        </row>
        <row r="15964">
          <cell r="B15964">
            <v>8907</v>
          </cell>
          <cell r="C15964" t="str">
            <v>2 x CFSG Leaflets - as per ref</v>
          </cell>
          <cell r="D15964" t="str">
            <v>2646510</v>
          </cell>
          <cell r="E15964" t="str">
            <v>2</v>
          </cell>
          <cell r="F15964" t="str">
            <v>Revenue</v>
          </cell>
          <cell r="G15964" t="str">
            <v>Community Fire Safety Projects</v>
          </cell>
        </row>
        <row r="15965">
          <cell r="B15965">
            <v>8922</v>
          </cell>
          <cell r="C15965" t="str">
            <v>RANADHEER CHANDU PERIOD END 08</v>
          </cell>
          <cell r="D15965" t="str">
            <v>2922588</v>
          </cell>
          <cell r="E15965" t="str">
            <v>2</v>
          </cell>
          <cell r="F15965" t="str">
            <v>Revenue</v>
          </cell>
          <cell r="G15965" t="str">
            <v>Agency Staff</v>
          </cell>
        </row>
        <row r="15966">
          <cell r="B15966">
            <v>8906</v>
          </cell>
          <cell r="C15966" t="str">
            <v>PTX93 - PAL TX HAND WIPE - SUB</v>
          </cell>
          <cell r="D15966" t="str">
            <v>1360591</v>
          </cell>
          <cell r="E15966" t="str">
            <v>1</v>
          </cell>
          <cell r="F15966" t="str">
            <v>Revenue</v>
          </cell>
          <cell r="G15966" t="str">
            <v>Cleaning Materials</v>
          </cell>
        </row>
        <row r="15967">
          <cell r="B15967">
            <v>8908</v>
          </cell>
          <cell r="C15967" t="str">
            <v>NPM SL2000 - Maint</v>
          </cell>
          <cell r="D15967" t="str">
            <v>2109594</v>
          </cell>
          <cell r="E15967" t="str">
            <v>2</v>
          </cell>
          <cell r="F15967" t="str">
            <v>Revenue</v>
          </cell>
          <cell r="G15967" t="str">
            <v>Computer Software Annual Licence\Maint.</v>
          </cell>
        </row>
        <row r="15968">
          <cell r="B15968">
            <v>8918</v>
          </cell>
          <cell r="C15968" t="str">
            <v>PRODUCE 'HAVE-A-GO' LEAFLETS</v>
          </cell>
          <cell r="D15968" t="str">
            <v>2491506</v>
          </cell>
          <cell r="E15968" t="str">
            <v>2</v>
          </cell>
          <cell r="F15968" t="str">
            <v>Revenue</v>
          </cell>
          <cell r="G15968" t="str">
            <v>Marketing for Staff</v>
          </cell>
        </row>
        <row r="15969">
          <cell r="B15969">
            <v>8920</v>
          </cell>
          <cell r="C15969" t="str">
            <v>TERRANCE THOMAS PERIOD END 15</v>
          </cell>
          <cell r="D15969" t="str">
            <v>2900594</v>
          </cell>
          <cell r="E15969" t="str">
            <v>2</v>
          </cell>
          <cell r="F15969" t="str">
            <v>Revenue</v>
          </cell>
          <cell r="G15969" t="str">
            <v>Hired Management Support</v>
          </cell>
        </row>
        <row r="15970">
          <cell r="B15970">
            <v>8921</v>
          </cell>
          <cell r="C15970" t="str">
            <v>DEEPA SUNDARESAN PERIOD END 15</v>
          </cell>
          <cell r="D15970" t="str">
            <v>2922588</v>
          </cell>
          <cell r="E15970" t="str">
            <v>2</v>
          </cell>
          <cell r="F15970" t="str">
            <v>Revenue</v>
          </cell>
          <cell r="G15970" t="str">
            <v>Agency Staff</v>
          </cell>
        </row>
        <row r="15971">
          <cell r="B15971">
            <v>8923</v>
          </cell>
          <cell r="C15971" t="str">
            <v>To replace low level roof at S</v>
          </cell>
          <cell r="D15971" t="str">
            <v>B121</v>
          </cell>
          <cell r="E15971" t="str">
            <v>B</v>
          </cell>
          <cell r="F15971" t="str">
            <v>Capital</v>
          </cell>
          <cell r="G15971" t="str">
            <v>Buildings</v>
          </cell>
        </row>
        <row r="15972">
          <cell r="B15972">
            <v>8924</v>
          </cell>
          <cell r="C15972" t="str">
            <v>To replace 8.8mm laminated dou</v>
          </cell>
          <cell r="D15972" t="str">
            <v>1090302</v>
          </cell>
          <cell r="E15972" t="str">
            <v>1</v>
          </cell>
          <cell r="F15972" t="str">
            <v>Revenue</v>
          </cell>
          <cell r="G15972" t="str">
            <v>Unplanned   Maintenance</v>
          </cell>
        </row>
        <row r="15973">
          <cell r="B15973">
            <v>91734</v>
          </cell>
          <cell r="C15973" t="str">
            <v>DOGS WASTE APRIL 2014</v>
          </cell>
          <cell r="D15973" t="str">
            <v>1361202</v>
          </cell>
          <cell r="E15973" t="str">
            <v>1</v>
          </cell>
          <cell r="F15973" t="str">
            <v>Revenue</v>
          </cell>
          <cell r="G15973" t="str">
            <v>Waste Management Exps</v>
          </cell>
        </row>
        <row r="15974">
          <cell r="B15974">
            <v>91733</v>
          </cell>
          <cell r="C15974" t="str">
            <v>DOGS WASTE APRIL 2014</v>
          </cell>
          <cell r="D15974" t="str">
            <v>1361202</v>
          </cell>
          <cell r="E15974" t="str">
            <v>1</v>
          </cell>
          <cell r="F15974" t="str">
            <v>Revenue</v>
          </cell>
          <cell r="G15974" t="str">
            <v>Waste Management Exps</v>
          </cell>
        </row>
        <row r="15975">
          <cell r="B15975">
            <v>91732</v>
          </cell>
          <cell r="C15975" t="str">
            <v>Catering Food and Beverages</v>
          </cell>
          <cell r="D15975" t="str">
            <v>2657504</v>
          </cell>
          <cell r="E15975" t="str">
            <v>2</v>
          </cell>
          <cell r="F15975" t="str">
            <v>Revenue</v>
          </cell>
          <cell r="G15975" t="str">
            <v>Corporate Events</v>
          </cell>
        </row>
        <row r="15976">
          <cell r="B15976">
            <v>91738</v>
          </cell>
          <cell r="C15976" t="str">
            <v>Attendance 2014 LGA Conference</v>
          </cell>
          <cell r="D15976" t="str">
            <v>2450800</v>
          </cell>
          <cell r="E15976" t="str">
            <v>2</v>
          </cell>
          <cell r="F15976" t="str">
            <v>Revenue</v>
          </cell>
          <cell r="G15976" t="str">
            <v>Members Conference Fees/Expenses</v>
          </cell>
        </row>
        <row r="15977">
          <cell r="B15977">
            <v>91741</v>
          </cell>
          <cell r="C15977" t="str">
            <v>RE Credit CN258327</v>
          </cell>
          <cell r="D15977" t="str">
            <v>0887592</v>
          </cell>
          <cell r="E15977" t="str">
            <v>0</v>
          </cell>
          <cell r="F15977" t="str">
            <v>Revenue</v>
          </cell>
          <cell r="G15977" t="str">
            <v>Training - Devolved Budgets</v>
          </cell>
        </row>
        <row r="15978">
          <cell r="B15978">
            <v>91749</v>
          </cell>
          <cell r="C15978" t="str">
            <v>Water heater AZ-B12-06 leaking</v>
          </cell>
          <cell r="D15978" t="str">
            <v>1090308</v>
          </cell>
          <cell r="E15978" t="str">
            <v>1</v>
          </cell>
          <cell r="F15978" t="str">
            <v>Revenue</v>
          </cell>
          <cell r="G15978" t="str">
            <v>Unplanned   Maintenance</v>
          </cell>
        </row>
        <row r="15979">
          <cell r="B15979">
            <v>91751</v>
          </cell>
          <cell r="C15979" t="str">
            <v>Appliance bay door AD28 (front</v>
          </cell>
          <cell r="D15979" t="str">
            <v>1090304</v>
          </cell>
          <cell r="E15979" t="str">
            <v>1</v>
          </cell>
          <cell r="F15979" t="str">
            <v>Revenue</v>
          </cell>
          <cell r="G15979" t="str">
            <v>Unplanned   Maintenance</v>
          </cell>
        </row>
        <row r="15980">
          <cell r="B15980">
            <v>91753</v>
          </cell>
          <cell r="C15980" t="str">
            <v>Install 3 phase supply for new</v>
          </cell>
          <cell r="D15980" t="str">
            <v>1090203</v>
          </cell>
          <cell r="E15980" t="str">
            <v>1</v>
          </cell>
          <cell r="F15980" t="str">
            <v>Revenue</v>
          </cell>
          <cell r="G15980" t="str">
            <v>Unplanned   Maintenance</v>
          </cell>
        </row>
        <row r="15981">
          <cell r="B15981">
            <v>91756</v>
          </cell>
          <cell r="C15981" t="str">
            <v>Various parts for external buz</v>
          </cell>
          <cell r="D15981" t="str">
            <v>2141583</v>
          </cell>
          <cell r="E15981" t="str">
            <v>2</v>
          </cell>
          <cell r="F15981" t="str">
            <v>Revenue</v>
          </cell>
          <cell r="G15981" t="str">
            <v>Main Scheme Radio/Mobilising Equip.</v>
          </cell>
        </row>
        <row r="15982">
          <cell r="B15982">
            <v>91757</v>
          </cell>
          <cell r="C15982" t="str">
            <v>Catering Food and Beverages fo</v>
          </cell>
          <cell r="D15982" t="str">
            <v>2657504</v>
          </cell>
          <cell r="E15982" t="str">
            <v>2</v>
          </cell>
          <cell r="F15982" t="str">
            <v>Revenue</v>
          </cell>
          <cell r="G15982" t="str">
            <v>Corporate Events</v>
          </cell>
        </row>
        <row r="15983">
          <cell r="B15983">
            <v>91758</v>
          </cell>
          <cell r="C15983" t="str">
            <v>DVLA Electron</v>
          </cell>
          <cell r="D15983" t="str">
            <v>2900580</v>
          </cell>
          <cell r="E15983" t="str">
            <v>2</v>
          </cell>
          <cell r="F15983" t="str">
            <v>Revenue</v>
          </cell>
          <cell r="G15983" t="str">
            <v>Hired Management Support</v>
          </cell>
        </row>
        <row r="15984">
          <cell r="B15984">
            <v>91720</v>
          </cell>
          <cell r="C15984" t="str">
            <v>Supply and fit vinyl and covin</v>
          </cell>
          <cell r="D15984" t="str">
            <v>1090202</v>
          </cell>
          <cell r="E15984" t="str">
            <v>1</v>
          </cell>
          <cell r="F15984" t="str">
            <v>Revenue</v>
          </cell>
          <cell r="G15984" t="str">
            <v>Unplanned   Maintenance</v>
          </cell>
        </row>
        <row r="15985">
          <cell r="B15985">
            <v>91620</v>
          </cell>
          <cell r="C15985" t="str">
            <v>To carry out servicing of T-50</v>
          </cell>
          <cell r="D15985" t="str">
            <v>1092507</v>
          </cell>
          <cell r="E15985" t="str">
            <v>1</v>
          </cell>
          <cell r="F15985" t="str">
            <v>Revenue</v>
          </cell>
          <cell r="G15985" t="str">
            <v>Servicing Contracts</v>
          </cell>
        </row>
        <row r="15986">
          <cell r="B15986">
            <v>91739</v>
          </cell>
          <cell r="C15986" t="str">
            <v>Attendance 2014 LGA Conference</v>
          </cell>
          <cell r="D15986" t="str">
            <v>2450800</v>
          </cell>
          <cell r="E15986" t="str">
            <v>2</v>
          </cell>
          <cell r="F15986" t="str">
            <v>Revenue</v>
          </cell>
          <cell r="G15986" t="str">
            <v>Members Conference Fees/Expenses</v>
          </cell>
        </row>
        <row r="15987">
          <cell r="B15987">
            <v>91746</v>
          </cell>
          <cell r="C15987" t="str">
            <v>Superglue Debonder</v>
          </cell>
          <cell r="D15987" t="str">
            <v>3410250</v>
          </cell>
          <cell r="E15987" t="str">
            <v>3</v>
          </cell>
          <cell r="F15987" t="str">
            <v>Revenue</v>
          </cell>
          <cell r="G15987" t="str">
            <v>Repairs - Vehicles</v>
          </cell>
        </row>
        <row r="15988">
          <cell r="B15988">
            <v>91747</v>
          </cell>
          <cell r="C15988" t="str">
            <v>PREPARATION OF PENSION RECOMME</v>
          </cell>
          <cell r="D15988" t="str">
            <v>2919508</v>
          </cell>
          <cell r="E15988" t="str">
            <v>2</v>
          </cell>
          <cell r="F15988" t="str">
            <v>Revenue</v>
          </cell>
          <cell r="G15988" t="str">
            <v>Occupational Health/Doctors Fees</v>
          </cell>
        </row>
        <row r="15989">
          <cell r="B15989">
            <v>91750</v>
          </cell>
          <cell r="C15989" t="str">
            <v>Installation</v>
          </cell>
          <cell r="D15989" t="str">
            <v>2605769</v>
          </cell>
          <cell r="E15989" t="str">
            <v>2</v>
          </cell>
          <cell r="F15989" t="str">
            <v>Revenue</v>
          </cell>
          <cell r="G15989" t="str">
            <v>Miscellaneous Holding Account</v>
          </cell>
        </row>
        <row r="15990">
          <cell r="B15990">
            <v>91752</v>
          </cell>
          <cell r="C15990" t="str">
            <v>Supply engineer on dayworks as</v>
          </cell>
          <cell r="D15990" t="str">
            <v>1090585</v>
          </cell>
          <cell r="E15990" t="str">
            <v>1</v>
          </cell>
          <cell r="F15990" t="str">
            <v>Revenue</v>
          </cell>
          <cell r="G15990" t="str">
            <v>Unplanned   Maintenance</v>
          </cell>
        </row>
        <row r="15991">
          <cell r="B15991">
            <v>91748</v>
          </cell>
          <cell r="C15991" t="str">
            <v>TRAIN BIKES/OTHER EQUIPMENT</v>
          </cell>
          <cell r="D15991" t="str">
            <v>B226</v>
          </cell>
          <cell r="E15991" t="str">
            <v>B</v>
          </cell>
          <cell r="F15991" t="str">
            <v>Capital</v>
          </cell>
          <cell r="G15991" t="str">
            <v>Cycle Scheme</v>
          </cell>
        </row>
        <row r="15992">
          <cell r="B15992">
            <v>91754</v>
          </cell>
          <cell r="C15992" t="str">
            <v>Call out to Wisbech Fire Stati</v>
          </cell>
          <cell r="D15992" t="str">
            <v>1090214</v>
          </cell>
          <cell r="E15992" t="str">
            <v>1</v>
          </cell>
          <cell r="F15992" t="str">
            <v>Revenue</v>
          </cell>
          <cell r="G15992" t="str">
            <v>Unplanned   Maintenance</v>
          </cell>
        </row>
        <row r="15993">
          <cell r="B15993">
            <v>91755</v>
          </cell>
          <cell r="C15993" t="str">
            <v>LGV Tests</v>
          </cell>
          <cell r="D15993" t="str">
            <v>0881507</v>
          </cell>
          <cell r="E15993" t="str">
            <v>0</v>
          </cell>
          <cell r="F15993" t="str">
            <v>Revenue</v>
          </cell>
          <cell r="G15993" t="str">
            <v>Training - Operational Training</v>
          </cell>
        </row>
        <row r="15994">
          <cell r="B15994">
            <v>91759</v>
          </cell>
          <cell r="C15994" t="str">
            <v>1 Year Renewal Support &amp; Maint</v>
          </cell>
          <cell r="D15994" t="str">
            <v>2109594</v>
          </cell>
          <cell r="E15994" t="str">
            <v>2</v>
          </cell>
          <cell r="F15994" t="str">
            <v>Revenue</v>
          </cell>
          <cell r="G15994" t="str">
            <v>Computer Software Annual Licence\Maint.</v>
          </cell>
        </row>
        <row r="15995">
          <cell r="B15995">
            <v>91761</v>
          </cell>
          <cell r="C15995" t="str">
            <v>PACKAGES 7/8 MAY 2014</v>
          </cell>
          <cell r="D15995" t="str">
            <v>0990506</v>
          </cell>
          <cell r="E15995" t="str">
            <v>0</v>
          </cell>
          <cell r="F15995" t="str">
            <v>Revenue</v>
          </cell>
          <cell r="G15995" t="str">
            <v>ADC Expenditure</v>
          </cell>
        </row>
        <row r="15996">
          <cell r="B15996">
            <v>91652</v>
          </cell>
          <cell r="C15996" t="str">
            <v>Development of New Burwell Fir</v>
          </cell>
          <cell r="D15996" t="str">
            <v>B105</v>
          </cell>
          <cell r="E15996" t="str">
            <v>B</v>
          </cell>
          <cell r="F15996" t="str">
            <v>Capital</v>
          </cell>
          <cell r="G15996" t="str">
            <v>Land &amp; Buildings</v>
          </cell>
        </row>
        <row r="15997">
          <cell r="B15997">
            <v>91585</v>
          </cell>
          <cell r="C15997" t="str">
            <v>Portable Appliance Test on equ</v>
          </cell>
          <cell r="D15997" t="str">
            <v>1092311</v>
          </cell>
          <cell r="E15997" t="str">
            <v>1</v>
          </cell>
          <cell r="F15997" t="str">
            <v>Revenue</v>
          </cell>
          <cell r="G15997" t="str">
            <v>Servicing Contracts</v>
          </cell>
        </row>
        <row r="15998">
          <cell r="B15998">
            <v>91627</v>
          </cell>
          <cell r="C15998" t="str">
            <v>Contract Cleaning at the follo</v>
          </cell>
          <cell r="D15998" t="str">
            <v>1380202</v>
          </cell>
          <cell r="E15998" t="str">
            <v>1</v>
          </cell>
          <cell r="F15998" t="str">
            <v>Revenue</v>
          </cell>
          <cell r="G15998" t="str">
            <v>Cleaning D.S.O. Basic Contract</v>
          </cell>
        </row>
        <row r="15999">
          <cell r="B15999">
            <v>91589</v>
          </cell>
          <cell r="C15999" t="str">
            <v>To decorate lecture room at Ya</v>
          </cell>
          <cell r="D15999" t="str">
            <v>1090215</v>
          </cell>
          <cell r="E15999" t="str">
            <v>1</v>
          </cell>
          <cell r="F15999" t="str">
            <v>Revenue</v>
          </cell>
          <cell r="G15999" t="str">
            <v>Unplanned   Maintenance</v>
          </cell>
        </row>
        <row r="16000">
          <cell r="B16000">
            <v>91605</v>
          </cell>
          <cell r="C16000" t="str">
            <v>Portable Appliance Test on equ</v>
          </cell>
          <cell r="D16000" t="str">
            <v>1092312</v>
          </cell>
          <cell r="E16000" t="str">
            <v>1</v>
          </cell>
          <cell r="F16000" t="str">
            <v>Revenue</v>
          </cell>
          <cell r="G16000" t="str">
            <v>Servicing Contracts</v>
          </cell>
        </row>
        <row r="16001">
          <cell r="B16001">
            <v>91611</v>
          </cell>
          <cell r="C16001" t="str">
            <v>Portable Appliance Test on equ</v>
          </cell>
          <cell r="D16001" t="str">
            <v>1092204</v>
          </cell>
          <cell r="E16001" t="str">
            <v>1</v>
          </cell>
          <cell r="F16001" t="str">
            <v>Revenue</v>
          </cell>
          <cell r="G16001" t="str">
            <v>Servicing Contracts</v>
          </cell>
        </row>
        <row r="16002">
          <cell r="B16002">
            <v>91604</v>
          </cell>
          <cell r="C16002" t="str">
            <v>Portable Appliance Test on equ</v>
          </cell>
          <cell r="D16002" t="str">
            <v>1092302</v>
          </cell>
          <cell r="E16002" t="str">
            <v>1</v>
          </cell>
          <cell r="F16002" t="str">
            <v>Revenue</v>
          </cell>
          <cell r="G16002" t="str">
            <v>Servicing Contracts</v>
          </cell>
        </row>
        <row r="16003">
          <cell r="B16003">
            <v>91606</v>
          </cell>
          <cell r="C16003" t="str">
            <v>Portable Appliance Test on equ</v>
          </cell>
          <cell r="D16003" t="str">
            <v>1092307</v>
          </cell>
          <cell r="E16003" t="str">
            <v>1</v>
          </cell>
          <cell r="F16003" t="str">
            <v>Revenue</v>
          </cell>
          <cell r="G16003" t="str">
            <v>Servicing Contracts</v>
          </cell>
        </row>
        <row r="16004">
          <cell r="B16004">
            <v>91607</v>
          </cell>
          <cell r="C16004" t="str">
            <v>Portable Appliance Test on equ</v>
          </cell>
          <cell r="D16004" t="str">
            <v>1092304</v>
          </cell>
          <cell r="E16004" t="str">
            <v>1</v>
          </cell>
          <cell r="F16004" t="str">
            <v>Revenue</v>
          </cell>
          <cell r="G16004" t="str">
            <v>Servicing Contracts</v>
          </cell>
        </row>
        <row r="16005">
          <cell r="B16005">
            <v>91610</v>
          </cell>
          <cell r="C16005" t="str">
            <v>Portable Appliance Test on equ</v>
          </cell>
          <cell r="D16005" t="str">
            <v>1092309</v>
          </cell>
          <cell r="E16005" t="str">
            <v>1</v>
          </cell>
          <cell r="F16005" t="str">
            <v>Revenue</v>
          </cell>
          <cell r="G16005" t="str">
            <v>Servicing Contracts</v>
          </cell>
        </row>
        <row r="16006">
          <cell r="B16006">
            <v>91609</v>
          </cell>
          <cell r="C16006" t="str">
            <v>Portable Appliance Test on equ</v>
          </cell>
          <cell r="D16006" t="str">
            <v>1092308</v>
          </cell>
          <cell r="E16006" t="str">
            <v>1</v>
          </cell>
          <cell r="F16006" t="str">
            <v>Revenue</v>
          </cell>
          <cell r="G16006" t="str">
            <v>Servicing Contracts</v>
          </cell>
        </row>
        <row r="16007">
          <cell r="B16007">
            <v>91608</v>
          </cell>
          <cell r="C16007" t="str">
            <v>Portable Appliance Test on equ</v>
          </cell>
          <cell r="D16007" t="str">
            <v>1092301</v>
          </cell>
          <cell r="E16007" t="str">
            <v>1</v>
          </cell>
          <cell r="F16007" t="str">
            <v>Revenue</v>
          </cell>
          <cell r="G16007" t="str">
            <v>Servicing Contracts</v>
          </cell>
        </row>
        <row r="16008">
          <cell r="B16008">
            <v>1732</v>
          </cell>
          <cell r="C16008" t="str">
            <v>Deluxe Buffet - FAO Simon Newt</v>
          </cell>
          <cell r="D16008" t="str">
            <v>0975591</v>
          </cell>
          <cell r="E16008" t="str">
            <v>0</v>
          </cell>
          <cell r="F16008" t="str">
            <v>Revenue</v>
          </cell>
          <cell r="G16008" t="str">
            <v>Canteen &amp; Messing</v>
          </cell>
        </row>
        <row r="16009">
          <cell r="B16009">
            <v>1734</v>
          </cell>
          <cell r="C16009" t="str">
            <v>UNIFORM</v>
          </cell>
          <cell r="D16009" t="str">
            <v>2712398</v>
          </cell>
          <cell r="E16009" t="str">
            <v>2</v>
          </cell>
          <cell r="F16009" t="str">
            <v>Revenue</v>
          </cell>
          <cell r="G16009" t="str">
            <v>Clothing Purchase  Hunters (Non PPE)</v>
          </cell>
        </row>
        <row r="16010">
          <cell r="B16010">
            <v>1736</v>
          </cell>
          <cell r="C16010" t="str">
            <v>SNGL SIDE SWIPE CARD HOLD</v>
          </cell>
          <cell r="D16010" t="str">
            <v>2480591</v>
          </cell>
          <cell r="E16010" t="str">
            <v>2</v>
          </cell>
          <cell r="F16010" t="str">
            <v>Revenue</v>
          </cell>
          <cell r="G16010" t="str">
            <v>Stationery, Comp/Copier Cons</v>
          </cell>
        </row>
        <row r="16011">
          <cell r="B16011">
            <v>1738</v>
          </cell>
          <cell r="C16011" t="str">
            <v>BLUEMIX STANDARD SUPPORT MAY20</v>
          </cell>
          <cell r="D16011" t="str">
            <v>2622588</v>
          </cell>
          <cell r="E16011" t="str">
            <v>2</v>
          </cell>
          <cell r="F16011" t="str">
            <v>Revenue</v>
          </cell>
          <cell r="G16011" t="str">
            <v>Grant Supported Exps</v>
          </cell>
        </row>
        <row r="16012">
          <cell r="B16012">
            <v>1672</v>
          </cell>
          <cell r="C16012" t="str">
            <v>Scrao car to be delivered to H</v>
          </cell>
          <cell r="D16012" t="str">
            <v>0887500</v>
          </cell>
          <cell r="E16012" t="str">
            <v>0</v>
          </cell>
          <cell r="F16012" t="str">
            <v>Revenue</v>
          </cell>
          <cell r="G16012" t="str">
            <v>Training - Devolved Budgets</v>
          </cell>
        </row>
        <row r="16013">
          <cell r="B16013">
            <v>1399</v>
          </cell>
          <cell r="C16013" t="str">
            <v>Facilities Mgt Servs Printing</v>
          </cell>
          <cell r="D16013" t="str">
            <v>2480591</v>
          </cell>
          <cell r="E16013" t="str">
            <v>2</v>
          </cell>
          <cell r="F16013" t="str">
            <v>Revenue</v>
          </cell>
          <cell r="G16013" t="str">
            <v>Stationery, Comp/Copier Cons</v>
          </cell>
        </row>
        <row r="16014">
          <cell r="B16014">
            <v>1661</v>
          </cell>
          <cell r="C16014" t="str">
            <v>MTH PLAN CHARGES</v>
          </cell>
          <cell r="D16014" t="str">
            <v>2195594</v>
          </cell>
          <cell r="E16014" t="str">
            <v>2</v>
          </cell>
          <cell r="F16014" t="str">
            <v>Revenue</v>
          </cell>
          <cell r="G16014" t="str">
            <v>Mobile Phones</v>
          </cell>
        </row>
        <row r="16015">
          <cell r="B16015">
            <v>1662</v>
          </cell>
          <cell r="C16015" t="str">
            <v>1 x communication alert system</v>
          </cell>
          <cell r="D16015" t="str">
            <v>B379</v>
          </cell>
          <cell r="E16015" t="str">
            <v>B</v>
          </cell>
          <cell r="F16015" t="str">
            <v>Capital</v>
          </cell>
          <cell r="G16015" t="str">
            <v>Project Suspense</v>
          </cell>
        </row>
        <row r="16016">
          <cell r="B16016">
            <v>1743</v>
          </cell>
          <cell r="C16016" t="str">
            <v>MULTI CHARGES FOR 2016 - DIAGN</v>
          </cell>
          <cell r="D16016" t="str">
            <v>3410250</v>
          </cell>
          <cell r="E16016" t="str">
            <v>3</v>
          </cell>
          <cell r="F16016" t="str">
            <v>Revenue</v>
          </cell>
          <cell r="G16016" t="str">
            <v>Repairs - Vehicles</v>
          </cell>
        </row>
        <row r="16017">
          <cell r="B16017">
            <v>1744</v>
          </cell>
          <cell r="C16017" t="str">
            <v>CHECK FAULT CODES</v>
          </cell>
          <cell r="D16017" t="str">
            <v>3410250</v>
          </cell>
          <cell r="E16017" t="str">
            <v>3</v>
          </cell>
          <cell r="F16017" t="str">
            <v>Revenue</v>
          </cell>
          <cell r="G16017" t="str">
            <v>Repairs - Vehicles</v>
          </cell>
        </row>
        <row r="16018">
          <cell r="B16018">
            <v>1716</v>
          </cell>
          <cell r="C16018" t="str">
            <v>PARADINAS PERIOD END 22/5/2016</v>
          </cell>
          <cell r="D16018" t="str">
            <v>2622588</v>
          </cell>
          <cell r="E16018" t="str">
            <v>2</v>
          </cell>
          <cell r="F16018" t="str">
            <v>Revenue</v>
          </cell>
          <cell r="G16018" t="str">
            <v>Grant Supported Exps</v>
          </cell>
        </row>
        <row r="16019">
          <cell r="B16019">
            <v>1752</v>
          </cell>
          <cell r="C16019" t="str">
            <v>St Neots Fire Station</v>
          </cell>
          <cell r="D16019" t="str">
            <v>1092309</v>
          </cell>
          <cell r="E16019" t="str">
            <v>1</v>
          </cell>
          <cell r="F16019" t="str">
            <v>Revenue</v>
          </cell>
          <cell r="G16019" t="str">
            <v>Servicing Contracts</v>
          </cell>
        </row>
        <row r="16020">
          <cell r="B16020">
            <v>1751</v>
          </cell>
          <cell r="C16020" t="str">
            <v>Linton Fire Station</v>
          </cell>
          <cell r="D16020" t="str">
            <v>1092306</v>
          </cell>
          <cell r="E16020" t="str">
            <v>1</v>
          </cell>
          <cell r="F16020" t="str">
            <v>Revenue</v>
          </cell>
          <cell r="G16020" t="str">
            <v>Servicing Contracts</v>
          </cell>
        </row>
        <row r="16021">
          <cell r="B16021">
            <v>1753</v>
          </cell>
          <cell r="C16021" t="str">
            <v>Papworth Fire Station</v>
          </cell>
          <cell r="D16021" t="str">
            <v>1092308</v>
          </cell>
          <cell r="E16021" t="str">
            <v>1</v>
          </cell>
          <cell r="F16021" t="str">
            <v>Revenue</v>
          </cell>
          <cell r="G16021" t="str">
            <v>Servicing Contracts</v>
          </cell>
        </row>
        <row r="16022">
          <cell r="B16022">
            <v>1756</v>
          </cell>
          <cell r="C16022" t="str">
            <v>MULTI CHARGES 4TH QUARTER 2015</v>
          </cell>
          <cell r="D16022" t="str">
            <v>2160250</v>
          </cell>
          <cell r="E16022" t="str">
            <v>2</v>
          </cell>
          <cell r="F16022" t="str">
            <v>Revenue</v>
          </cell>
          <cell r="G16022" t="str">
            <v>Operational Equipment -  Repairs &amp; Maint</v>
          </cell>
        </row>
        <row r="16023">
          <cell r="B16023">
            <v>1757</v>
          </cell>
          <cell r="C16023" t="str">
            <v>Gamlingay Fire Station</v>
          </cell>
          <cell r="D16023" t="str">
            <v>1092305</v>
          </cell>
          <cell r="E16023" t="str">
            <v>1</v>
          </cell>
          <cell r="F16023" t="str">
            <v>Revenue</v>
          </cell>
          <cell r="G16023" t="str">
            <v>Servicing Contracts</v>
          </cell>
        </row>
        <row r="16024">
          <cell r="B16024">
            <v>1758</v>
          </cell>
          <cell r="C16024" t="str">
            <v>LANYARD 10MM WIDE BLACK</v>
          </cell>
          <cell r="D16024" t="str">
            <v>2480591</v>
          </cell>
          <cell r="E16024" t="str">
            <v>2</v>
          </cell>
          <cell r="F16024" t="str">
            <v>Revenue</v>
          </cell>
          <cell r="G16024" t="str">
            <v>Stationery, Comp/Copier Cons</v>
          </cell>
        </row>
        <row r="16025">
          <cell r="B16025">
            <v>1648</v>
          </cell>
          <cell r="C16025" t="str">
            <v xml:space="preserve">Employee Assistance Programme </v>
          </cell>
          <cell r="D16025" t="str">
            <v>2919508</v>
          </cell>
          <cell r="E16025" t="str">
            <v>2</v>
          </cell>
          <cell r="F16025" t="str">
            <v>Revenue</v>
          </cell>
          <cell r="G16025" t="str">
            <v>Occupational Health/Doctors Fees</v>
          </cell>
        </row>
        <row r="16026">
          <cell r="B16026">
            <v>1767</v>
          </cell>
          <cell r="C16026" t="str">
            <v>Yaxley Fire Station</v>
          </cell>
          <cell r="D16026" t="str">
            <v>1092215</v>
          </cell>
          <cell r="E16026" t="str">
            <v>1</v>
          </cell>
          <cell r="F16026" t="str">
            <v>Revenue</v>
          </cell>
          <cell r="G16026" t="str">
            <v>Servicing Contracts</v>
          </cell>
        </row>
        <row r="16027">
          <cell r="B16027">
            <v>1759</v>
          </cell>
          <cell r="C16027" t="str">
            <v>DRUM OIL FILTER</v>
          </cell>
          <cell r="D16027" t="str">
            <v>3210250</v>
          </cell>
          <cell r="E16027" t="str">
            <v>3</v>
          </cell>
          <cell r="F16027" t="str">
            <v>Revenue</v>
          </cell>
          <cell r="G16027" t="str">
            <v>Petrol/Oil/Diesel Own Vehicles</v>
          </cell>
        </row>
        <row r="16028">
          <cell r="B16028">
            <v>1681</v>
          </cell>
          <cell r="C16028" t="str">
            <v>Dogsthorpe Fire Station and Wo</v>
          </cell>
          <cell r="D16028" t="str">
            <v>1092202</v>
          </cell>
          <cell r="E16028" t="str">
            <v>1</v>
          </cell>
          <cell r="F16028" t="str">
            <v>Revenue</v>
          </cell>
          <cell r="G16028" t="str">
            <v>Servicing Contracts</v>
          </cell>
        </row>
        <row r="16029">
          <cell r="B16029">
            <v>1647</v>
          </cell>
          <cell r="C16029" t="str">
            <v xml:space="preserve">Employee Assistance Programme </v>
          </cell>
          <cell r="D16029" t="str">
            <v>2919508</v>
          </cell>
          <cell r="E16029" t="str">
            <v>2</v>
          </cell>
          <cell r="F16029" t="str">
            <v>Revenue</v>
          </cell>
          <cell r="G16029" t="str">
            <v>Occupational Health/Doctors Fees</v>
          </cell>
        </row>
        <row r="16030">
          <cell r="B16030">
            <v>1773</v>
          </cell>
          <cell r="C16030" t="str">
            <v>MDM LICENCES 122M/72M/12M/22M/</v>
          </cell>
          <cell r="D16030" t="str">
            <v>2195594</v>
          </cell>
          <cell r="E16030" t="str">
            <v>2</v>
          </cell>
          <cell r="F16030" t="str">
            <v>Revenue</v>
          </cell>
          <cell r="G16030" t="str">
            <v>Mobile Phones</v>
          </cell>
        </row>
        <row r="16031">
          <cell r="B16031">
            <v>1771</v>
          </cell>
          <cell r="C16031" t="str">
            <v>Chatteris Fire Station</v>
          </cell>
          <cell r="D16031" t="str">
            <v>1092201</v>
          </cell>
          <cell r="E16031" t="str">
            <v>1</v>
          </cell>
          <cell r="F16031" t="str">
            <v>Revenue</v>
          </cell>
          <cell r="G16031" t="str">
            <v>Servicing Contracts</v>
          </cell>
        </row>
        <row r="16032">
          <cell r="B16032">
            <v>1772</v>
          </cell>
          <cell r="C16032" t="str">
            <v>Manea Fire Station</v>
          </cell>
          <cell r="D16032" t="str">
            <v>1092205</v>
          </cell>
          <cell r="E16032" t="str">
            <v>1</v>
          </cell>
          <cell r="F16032" t="str">
            <v>Revenue</v>
          </cell>
          <cell r="G16032" t="str">
            <v>Servicing Contracts</v>
          </cell>
        </row>
        <row r="16033">
          <cell r="B16033">
            <v>1774</v>
          </cell>
          <cell r="C16033" t="str">
            <v>WASTE THORNEY RD P'B JUL16-SEP</v>
          </cell>
          <cell r="D16033" t="str">
            <v>1361212</v>
          </cell>
          <cell r="E16033" t="str">
            <v>1</v>
          </cell>
          <cell r="F16033" t="str">
            <v>Revenue</v>
          </cell>
          <cell r="G16033" t="str">
            <v>Waste Management Exps</v>
          </cell>
        </row>
        <row r="16034">
          <cell r="B16034">
            <v>1776</v>
          </cell>
          <cell r="C16034" t="str">
            <v>Improving risk management in c</v>
          </cell>
          <cell r="D16034" t="str">
            <v>0887525</v>
          </cell>
          <cell r="E16034" t="str">
            <v>0</v>
          </cell>
          <cell r="F16034" t="str">
            <v>Revenue</v>
          </cell>
          <cell r="G16034" t="str">
            <v>Training - Devolved Budgets</v>
          </cell>
        </row>
        <row r="16035">
          <cell r="B16035">
            <v>11096</v>
          </cell>
          <cell r="C16035" t="str">
            <v xml:space="preserve">338C02 bumper light protector </v>
          </cell>
          <cell r="D16035" t="str">
            <v>3410250</v>
          </cell>
          <cell r="E16035" t="str">
            <v>3</v>
          </cell>
          <cell r="F16035" t="str">
            <v>Revenue</v>
          </cell>
          <cell r="G16035" t="str">
            <v>Repairs - Vehicles</v>
          </cell>
        </row>
        <row r="16036">
          <cell r="B16036">
            <v>11252</v>
          </cell>
          <cell r="C16036" t="str">
            <v>Building reg inspection charge</v>
          </cell>
          <cell r="D16036" t="str">
            <v>1093310</v>
          </cell>
          <cell r="E16036" t="str">
            <v>1</v>
          </cell>
          <cell r="F16036" t="str">
            <v>Revenue</v>
          </cell>
          <cell r="G16036" t="str">
            <v>Building Project Work</v>
          </cell>
        </row>
        <row r="16037">
          <cell r="B16037">
            <v>93117</v>
          </cell>
          <cell r="C16037" t="str">
            <v>PEN BIC CRYST MED RED BX50</v>
          </cell>
          <cell r="D16037" t="str">
            <v>2480591</v>
          </cell>
          <cell r="E16037" t="str">
            <v>2</v>
          </cell>
          <cell r="F16037" t="str">
            <v>Revenue</v>
          </cell>
          <cell r="G16037" t="str">
            <v>Stationery, Comp/Copier Cons</v>
          </cell>
        </row>
        <row r="16038">
          <cell r="B16038">
            <v>4673</v>
          </cell>
          <cell r="C16038" t="str">
            <v>SCREEN WASH</v>
          </cell>
          <cell r="D16038" t="str">
            <v>3410250</v>
          </cell>
          <cell r="E16038" t="str">
            <v>3</v>
          </cell>
          <cell r="F16038" t="str">
            <v>Revenue</v>
          </cell>
          <cell r="G16038" t="str">
            <v>Repairs - Vehicles</v>
          </cell>
        </row>
        <row r="16039">
          <cell r="B16039">
            <v>4691</v>
          </cell>
          <cell r="C16039" t="str">
            <v>WATER SUPPLY nOVEMBER 2016</v>
          </cell>
          <cell r="D16039" t="str">
            <v>1350215</v>
          </cell>
          <cell r="E16039" t="str">
            <v>1</v>
          </cell>
          <cell r="F16039" t="str">
            <v>Revenue</v>
          </cell>
          <cell r="G16039" t="str">
            <v>Water/Sewerage Rates</v>
          </cell>
        </row>
        <row r="16040">
          <cell r="B16040">
            <v>4689</v>
          </cell>
          <cell r="C16040" t="str">
            <v xml:space="preserve">HALF YEARLY SERVICE CHARGE IN </v>
          </cell>
          <cell r="D16040" t="str">
            <v>1097302</v>
          </cell>
          <cell r="E16040" t="str">
            <v>1</v>
          </cell>
          <cell r="F16040" t="str">
            <v>Revenue</v>
          </cell>
          <cell r="G16040" t="str">
            <v>Cambridge Station Service Charge</v>
          </cell>
        </row>
        <row r="16041">
          <cell r="B16041">
            <v>4671</v>
          </cell>
          <cell r="C16041" t="str">
            <v>LOCUM FEE 7/12/2016</v>
          </cell>
          <cell r="D16041" t="str">
            <v>2919508</v>
          </cell>
          <cell r="E16041" t="str">
            <v>2</v>
          </cell>
          <cell r="F16041" t="str">
            <v>Revenue</v>
          </cell>
          <cell r="G16041" t="str">
            <v>Occupational Health/Doctors Fees</v>
          </cell>
        </row>
        <row r="16042">
          <cell r="B16042">
            <v>4676</v>
          </cell>
          <cell r="C16042" t="str">
            <v xml:space="preserve">Dell Latitude E5470 </v>
          </cell>
          <cell r="D16042" t="str">
            <v>2100594</v>
          </cell>
          <cell r="E16042" t="str">
            <v>2</v>
          </cell>
          <cell r="F16042" t="str">
            <v>Revenue</v>
          </cell>
          <cell r="G16042" t="str">
            <v>Computer Hardware</v>
          </cell>
        </row>
        <row r="16043">
          <cell r="B16043">
            <v>4684</v>
          </cell>
          <cell r="C16043" t="str">
            <v>SCREWS/NAILS/DOWNPIPE/HANGER/C</v>
          </cell>
          <cell r="D16043" t="str">
            <v>0881507</v>
          </cell>
          <cell r="E16043" t="str">
            <v>0</v>
          </cell>
          <cell r="F16043" t="str">
            <v>Revenue</v>
          </cell>
          <cell r="G16043" t="str">
            <v>Training - Operational Training</v>
          </cell>
        </row>
        <row r="16044">
          <cell r="B16044">
            <v>4686</v>
          </cell>
          <cell r="C16044" t="str">
            <v>WATER SUPPLY SEP-DEC16</v>
          </cell>
          <cell r="D16044" t="str">
            <v>1350211</v>
          </cell>
          <cell r="E16044" t="str">
            <v>1</v>
          </cell>
          <cell r="F16044" t="str">
            <v>Revenue</v>
          </cell>
          <cell r="G16044" t="str">
            <v>Water/Sewerage Rates</v>
          </cell>
        </row>
        <row r="16045">
          <cell r="B16045">
            <v>4652</v>
          </cell>
          <cell r="C16045" t="str">
            <v>BATTERY MN1300 1.5V pk10</v>
          </cell>
          <cell r="D16045" t="str">
            <v>2167591</v>
          </cell>
          <cell r="E16045" t="str">
            <v>2</v>
          </cell>
          <cell r="F16045" t="str">
            <v>Revenue</v>
          </cell>
          <cell r="G16045" t="str">
            <v>Operational Consumables - Devolved</v>
          </cell>
        </row>
        <row r="16046">
          <cell r="B16046">
            <v>4654</v>
          </cell>
          <cell r="C16046" t="str">
            <v>CLEANER CIF CREAM 500ML</v>
          </cell>
          <cell r="D16046" t="str">
            <v>1360591</v>
          </cell>
          <cell r="E16046" t="str">
            <v>1</v>
          </cell>
          <cell r="F16046" t="str">
            <v>Revenue</v>
          </cell>
          <cell r="G16046" t="str">
            <v>Cleaning Materials</v>
          </cell>
        </row>
        <row r="16047">
          <cell r="B16047">
            <v>4653</v>
          </cell>
          <cell r="C16047" t="str">
            <v>FLASH ALL PURP.LEMON 5ltr</v>
          </cell>
          <cell r="D16047" t="str">
            <v>1360591</v>
          </cell>
          <cell r="E16047" t="str">
            <v>1</v>
          </cell>
          <cell r="F16047" t="str">
            <v>Revenue</v>
          </cell>
          <cell r="G16047" t="str">
            <v>Cleaning Materials</v>
          </cell>
        </row>
        <row r="16048">
          <cell r="B16048">
            <v>4656</v>
          </cell>
          <cell r="C16048" t="str">
            <v>DETERGENT GEN PURP  5LTR</v>
          </cell>
          <cell r="D16048" t="str">
            <v>1360591</v>
          </cell>
          <cell r="E16048" t="str">
            <v>1</v>
          </cell>
          <cell r="F16048" t="str">
            <v>Revenue</v>
          </cell>
          <cell r="G16048" t="str">
            <v>Cleaning Materials</v>
          </cell>
        </row>
        <row r="16049">
          <cell r="B16049">
            <v>4639</v>
          </cell>
          <cell r="C16049" t="str">
            <v xml:space="preserve">Software licences - 5 Miquest </v>
          </cell>
          <cell r="D16049" t="str">
            <v>B379</v>
          </cell>
          <cell r="E16049" t="str">
            <v>B</v>
          </cell>
          <cell r="F16049" t="str">
            <v>Capital</v>
          </cell>
          <cell r="G16049" t="str">
            <v>Project Suspense</v>
          </cell>
        </row>
        <row r="16050">
          <cell r="B16050">
            <v>4693</v>
          </cell>
          <cell r="C16050" t="str">
            <v>Water Days with Car on dates a</v>
          </cell>
          <cell r="D16050" t="str">
            <v>0881507</v>
          </cell>
          <cell r="E16050" t="str">
            <v>0</v>
          </cell>
          <cell r="F16050" t="str">
            <v>Revenue</v>
          </cell>
          <cell r="G16050" t="str">
            <v>Training - Operational Training</v>
          </cell>
        </row>
        <row r="16051">
          <cell r="B16051">
            <v>8509</v>
          </cell>
          <cell r="C16051" t="str">
            <v>Business cards as ordered on V</v>
          </cell>
          <cell r="D16051" t="str">
            <v>2481591</v>
          </cell>
          <cell r="E16051" t="str">
            <v>2</v>
          </cell>
          <cell r="F16051" t="str">
            <v>Revenue</v>
          </cell>
          <cell r="G16051" t="str">
            <v>External Printing (Corporate Contracts)</v>
          </cell>
        </row>
        <row r="16052">
          <cell r="B16052">
            <v>8313</v>
          </cell>
          <cell r="C16052" t="str">
            <v>PASION PERIOD END 3/9/2017</v>
          </cell>
          <cell r="D16052" t="str">
            <v>2900594</v>
          </cell>
          <cell r="E16052" t="str">
            <v>2</v>
          </cell>
          <cell r="F16052" t="str">
            <v>Revenue</v>
          </cell>
          <cell r="G16052" t="str">
            <v>Hired Management Support</v>
          </cell>
        </row>
        <row r="16053">
          <cell r="B16053">
            <v>8488</v>
          </cell>
          <cell r="C16053" t="str">
            <v>STERLING BOARD/OFFCUTS</v>
          </cell>
          <cell r="D16053" t="str">
            <v>0881507</v>
          </cell>
          <cell r="E16053" t="str">
            <v>0</v>
          </cell>
          <cell r="F16053" t="str">
            <v>Revenue</v>
          </cell>
          <cell r="G16053" t="str">
            <v>Training - Operational Training</v>
          </cell>
        </row>
        <row r="16054">
          <cell r="B16054">
            <v>8775</v>
          </cell>
          <cell r="C16054" t="str">
            <v>WATSE 11/09/17 - 26/09/17</v>
          </cell>
          <cell r="D16054" t="str">
            <v>1361310</v>
          </cell>
          <cell r="E16054" t="str">
            <v>1</v>
          </cell>
          <cell r="F16054" t="str">
            <v>Revenue</v>
          </cell>
          <cell r="G16054" t="str">
            <v>Waste Management Exps</v>
          </cell>
        </row>
        <row r="16055">
          <cell r="B16055">
            <v>8300</v>
          </cell>
          <cell r="C16055" t="str">
            <v>HP Laserjet Enterprise - Machi</v>
          </cell>
          <cell r="D16055" t="str">
            <v>2100594</v>
          </cell>
          <cell r="E16055" t="str">
            <v>2</v>
          </cell>
          <cell r="F16055" t="str">
            <v>Revenue</v>
          </cell>
          <cell r="G16055" t="str">
            <v>Computer Hardware</v>
          </cell>
        </row>
        <row r="16056">
          <cell r="B16056">
            <v>8512</v>
          </cell>
          <cell r="C16056" t="str">
            <v>BASE/END CAP/ADHESIVE/BAR LEG/</v>
          </cell>
          <cell r="D16056" t="str">
            <v>1090209</v>
          </cell>
          <cell r="E16056" t="str">
            <v>1</v>
          </cell>
          <cell r="F16056" t="str">
            <v>Revenue</v>
          </cell>
          <cell r="G16056" t="str">
            <v>Unplanned   Maintenance</v>
          </cell>
        </row>
        <row r="16057">
          <cell r="B16057">
            <v>8511</v>
          </cell>
          <cell r="C16057" t="str">
            <v>CALC BS-120TE D/TOP</v>
          </cell>
          <cell r="D16057" t="str">
            <v>2480591</v>
          </cell>
          <cell r="E16057" t="str">
            <v>2</v>
          </cell>
          <cell r="F16057" t="str">
            <v>Revenue</v>
          </cell>
          <cell r="G16057" t="str">
            <v>Stationery, Comp/Copier Cons</v>
          </cell>
        </row>
        <row r="16058">
          <cell r="B16058">
            <v>8470</v>
          </cell>
          <cell r="C16058" t="str">
            <v xml:space="preserve">COLLECT/RECYCLE OLD APPLIA_x000D_
</v>
          </cell>
          <cell r="D16058" t="str">
            <v>2000591</v>
          </cell>
          <cell r="E16058" t="str">
            <v>2</v>
          </cell>
          <cell r="F16058" t="str">
            <v>Revenue</v>
          </cell>
          <cell r="G16058" t="str">
            <v>Office Purchases (Incl. furniture)</v>
          </cell>
        </row>
        <row r="16059">
          <cell r="B16059">
            <v>8514</v>
          </cell>
          <cell r="C16059" t="str">
            <v>Project Management</v>
          </cell>
          <cell r="D16059" t="str">
            <v>B379</v>
          </cell>
          <cell r="E16059" t="str">
            <v>B</v>
          </cell>
          <cell r="F16059" t="str">
            <v>Capital</v>
          </cell>
          <cell r="G16059" t="str">
            <v>Project Suspense</v>
          </cell>
        </row>
        <row r="16060">
          <cell r="B16060">
            <v>93119</v>
          </cell>
          <cell r="C16060" t="str">
            <v>SIGN 'VERY HOT WATER' S/A</v>
          </cell>
          <cell r="D16060" t="str">
            <v>2666591</v>
          </cell>
          <cell r="E16060" t="str">
            <v>2</v>
          </cell>
          <cell r="F16060" t="str">
            <v>Revenue</v>
          </cell>
          <cell r="G16060" t="str">
            <v>Devolved Health &amp; Safety Exps</v>
          </cell>
        </row>
        <row r="16061">
          <cell r="B16061">
            <v>93120</v>
          </cell>
          <cell r="C16061" t="str">
            <v>WASH UP LIQUID FAIRY 750ML</v>
          </cell>
          <cell r="D16061" t="str">
            <v>1360591</v>
          </cell>
          <cell r="E16061" t="str">
            <v>1</v>
          </cell>
          <cell r="F16061" t="str">
            <v>Revenue</v>
          </cell>
          <cell r="G16061" t="str">
            <v>Cleaning Materials</v>
          </cell>
        </row>
        <row r="16062">
          <cell r="B16062">
            <v>93118</v>
          </cell>
          <cell r="C16062" t="str">
            <v>BUCKET ROUND 9LTR RED</v>
          </cell>
          <cell r="D16062" t="str">
            <v>1360591</v>
          </cell>
          <cell r="E16062" t="str">
            <v>1</v>
          </cell>
          <cell r="F16062" t="str">
            <v>Revenue</v>
          </cell>
          <cell r="G16062" t="str">
            <v>Cleaning Materials</v>
          </cell>
        </row>
        <row r="16063">
          <cell r="B16063">
            <v>93121</v>
          </cell>
          <cell r="C16063" t="str">
            <v>CENTREFEED 2PLY 6 ROLLS</v>
          </cell>
          <cell r="D16063" t="str">
            <v>1360591</v>
          </cell>
          <cell r="E16063" t="str">
            <v>1</v>
          </cell>
          <cell r="F16063" t="str">
            <v>Revenue</v>
          </cell>
          <cell r="G16063" t="str">
            <v>Cleaning Materials</v>
          </cell>
        </row>
        <row r="16064">
          <cell r="B16064">
            <v>93124</v>
          </cell>
          <cell r="C16064" t="str">
            <v>CENTREFEED 2PLY 6 ROLLS</v>
          </cell>
          <cell r="D16064" t="str">
            <v>1360591</v>
          </cell>
          <cell r="E16064" t="str">
            <v>1</v>
          </cell>
          <cell r="F16064" t="str">
            <v>Revenue</v>
          </cell>
          <cell r="G16064" t="str">
            <v>Cleaning Materials</v>
          </cell>
        </row>
        <row r="16065">
          <cell r="B16065">
            <v>93125</v>
          </cell>
          <cell r="C16065" t="str">
            <v>SUMMER FLOWERS CS12</v>
          </cell>
          <cell r="D16065" t="str">
            <v>1360591</v>
          </cell>
          <cell r="E16065" t="str">
            <v>1</v>
          </cell>
          <cell r="F16065" t="str">
            <v>Revenue</v>
          </cell>
          <cell r="G16065" t="str">
            <v>Cleaning Materials</v>
          </cell>
        </row>
        <row r="16066">
          <cell r="B16066">
            <v>93123</v>
          </cell>
          <cell r="C16066" t="str">
            <v>R/SACK POLY BLK BX200</v>
          </cell>
          <cell r="D16066" t="str">
            <v>1360591</v>
          </cell>
          <cell r="E16066" t="str">
            <v>1</v>
          </cell>
          <cell r="F16066" t="str">
            <v>Revenue</v>
          </cell>
          <cell r="G16066" t="str">
            <v>Cleaning Materials</v>
          </cell>
        </row>
        <row r="16067">
          <cell r="B16067">
            <v>93127</v>
          </cell>
          <cell r="C16067" t="str">
            <v>FIREMASTER GLOVE SIZEM</v>
          </cell>
          <cell r="D16067" t="str">
            <v>2711522</v>
          </cell>
          <cell r="E16067" t="str">
            <v>2</v>
          </cell>
          <cell r="F16067" t="str">
            <v>Revenue</v>
          </cell>
          <cell r="G16067" t="str">
            <v>Clothing Purchase - PPE</v>
          </cell>
        </row>
        <row r="16068">
          <cell r="B16068">
            <v>93122</v>
          </cell>
          <cell r="C16068" t="str">
            <v>R/SACK POLY BLK BX200</v>
          </cell>
          <cell r="D16068" t="str">
            <v>1360591</v>
          </cell>
          <cell r="E16068" t="str">
            <v>1</v>
          </cell>
          <cell r="F16068" t="str">
            <v>Revenue</v>
          </cell>
          <cell r="G16068" t="str">
            <v>Cleaning Materials</v>
          </cell>
        </row>
        <row r="16069">
          <cell r="B16069">
            <v>93128</v>
          </cell>
          <cell r="C16069" t="str">
            <v>PAPER HAND TOWELS - GREEN - CA</v>
          </cell>
          <cell r="D16069" t="str">
            <v>1360591</v>
          </cell>
          <cell r="E16069" t="str">
            <v>1</v>
          </cell>
          <cell r="F16069" t="str">
            <v>Revenue</v>
          </cell>
          <cell r="G16069" t="str">
            <v>Cleaning Materials</v>
          </cell>
        </row>
        <row r="16070">
          <cell r="B16070">
            <v>93126</v>
          </cell>
          <cell r="C16070" t="str">
            <v>TORK SINGLEFOLD HAND TOWEL 2 P</v>
          </cell>
          <cell r="D16070" t="str">
            <v>1360591</v>
          </cell>
          <cell r="E16070" t="str">
            <v>1</v>
          </cell>
          <cell r="F16070" t="str">
            <v>Revenue</v>
          </cell>
          <cell r="G16070" t="str">
            <v>Cleaning Materials</v>
          </cell>
        </row>
        <row r="16071">
          <cell r="B16071">
            <v>93129</v>
          </cell>
          <cell r="C16071" t="str">
            <v>A2 AUTO DISHWASH 2X5LTR</v>
          </cell>
          <cell r="D16071" t="str">
            <v>1360591</v>
          </cell>
          <cell r="E16071" t="str">
            <v>1</v>
          </cell>
          <cell r="F16071" t="str">
            <v>Revenue</v>
          </cell>
          <cell r="G16071" t="str">
            <v>Cleaning Materials</v>
          </cell>
        </row>
        <row r="16072">
          <cell r="B16072">
            <v>91843</v>
          </cell>
          <cell r="C16072" t="str">
            <v>Funds for Franking Machine</v>
          </cell>
          <cell r="D16072" t="str">
            <v>2460591</v>
          </cell>
          <cell r="E16072" t="str">
            <v>2</v>
          </cell>
          <cell r="F16072" t="str">
            <v>Revenue</v>
          </cell>
          <cell r="G16072" t="str">
            <v>Postage And Carriage</v>
          </cell>
        </row>
        <row r="16073">
          <cell r="B16073">
            <v>91849</v>
          </cell>
          <cell r="C16073" t="str">
            <v>To carry out electrical remedi</v>
          </cell>
          <cell r="D16073" t="str">
            <v>1093206</v>
          </cell>
          <cell r="E16073" t="str">
            <v>1</v>
          </cell>
          <cell r="F16073" t="str">
            <v>Revenue</v>
          </cell>
          <cell r="G16073" t="str">
            <v>Building Project Work</v>
          </cell>
        </row>
        <row r="16074">
          <cell r="B16074">
            <v>91799</v>
          </cell>
          <cell r="C16074" t="str">
            <v>Repair to iphone 5c screen</v>
          </cell>
          <cell r="D16074" t="str">
            <v>2195594</v>
          </cell>
          <cell r="E16074" t="str">
            <v>2</v>
          </cell>
          <cell r="F16074" t="str">
            <v>Revenue</v>
          </cell>
          <cell r="G16074" t="str">
            <v>Mobile Phones</v>
          </cell>
        </row>
        <row r="16075">
          <cell r="B16075">
            <v>91857</v>
          </cell>
          <cell r="C16075" t="str">
            <v xml:space="preserve">To supply and install new PCB </v>
          </cell>
          <cell r="D16075" t="str">
            <v>1092302</v>
          </cell>
          <cell r="E16075" t="str">
            <v>1</v>
          </cell>
          <cell r="F16075" t="str">
            <v>Revenue</v>
          </cell>
          <cell r="G16075" t="str">
            <v>Servicing Contracts</v>
          </cell>
        </row>
        <row r="16076">
          <cell r="B16076">
            <v>91726</v>
          </cell>
          <cell r="C16076" t="str">
            <v>MDT gold image your quote CFR0</v>
          </cell>
          <cell r="D16076" t="str">
            <v>2141583</v>
          </cell>
          <cell r="E16076" t="str">
            <v>2</v>
          </cell>
          <cell r="F16076" t="str">
            <v>Revenue</v>
          </cell>
          <cell r="G16076" t="str">
            <v>Main Scheme Radio/Mobilising Equip.</v>
          </cell>
        </row>
        <row r="16077">
          <cell r="B16077">
            <v>91800</v>
          </cell>
          <cell r="C16077" t="str">
            <v>LPMM-7-27</v>
          </cell>
          <cell r="D16077" t="str">
            <v>2141583</v>
          </cell>
          <cell r="E16077" t="str">
            <v>2</v>
          </cell>
          <cell r="F16077" t="str">
            <v>Revenue</v>
          </cell>
          <cell r="G16077" t="str">
            <v>Main Scheme Radio/Mobilising Equip.</v>
          </cell>
        </row>
        <row r="16078">
          <cell r="B16078">
            <v>91730</v>
          </cell>
          <cell r="C16078" t="str">
            <v>PMLN5194B</v>
          </cell>
          <cell r="D16078" t="str">
            <v>2141583</v>
          </cell>
          <cell r="E16078" t="str">
            <v>2</v>
          </cell>
          <cell r="F16078" t="str">
            <v>Revenue</v>
          </cell>
          <cell r="G16078" t="str">
            <v>Main Scheme Radio/Mobilising Equip.</v>
          </cell>
        </row>
        <row r="16079">
          <cell r="B16079">
            <v>91586</v>
          </cell>
          <cell r="C16079" t="str">
            <v>Reference No: INC0705083 - Upg</v>
          </cell>
          <cell r="D16079" t="str">
            <v>2900584</v>
          </cell>
          <cell r="E16079" t="str">
            <v>2</v>
          </cell>
          <cell r="F16079" t="str">
            <v>Revenue</v>
          </cell>
          <cell r="G16079" t="str">
            <v>Hired Management Support</v>
          </cell>
        </row>
        <row r="16080">
          <cell r="B16080">
            <v>91635</v>
          </cell>
          <cell r="C16080" t="str">
            <v>P71-07280 WinSvrDataCtr ALNG L</v>
          </cell>
          <cell r="D16080" t="str">
            <v>2108594</v>
          </cell>
          <cell r="E16080" t="str">
            <v>2</v>
          </cell>
          <cell r="F16080" t="str">
            <v>Revenue</v>
          </cell>
          <cell r="G16080" t="str">
            <v>Computer Software</v>
          </cell>
        </row>
        <row r="16081">
          <cell r="B16081">
            <v>91858</v>
          </cell>
          <cell r="C16081" t="str">
            <v>LATEX BANDS WHT. 3 X 180MM</v>
          </cell>
          <cell r="D16081" t="str">
            <v>2480591</v>
          </cell>
          <cell r="E16081" t="str">
            <v>2</v>
          </cell>
          <cell r="F16081" t="str">
            <v>Revenue</v>
          </cell>
          <cell r="G16081" t="str">
            <v>Stationery, Comp/Copier Cons</v>
          </cell>
        </row>
        <row r="16082">
          <cell r="B16082">
            <v>91859</v>
          </cell>
          <cell r="C16082" t="str">
            <v>C5 WHT.POCKET WNW ENV.x500</v>
          </cell>
          <cell r="D16082" t="str">
            <v>2480591</v>
          </cell>
          <cell r="E16082" t="str">
            <v>2</v>
          </cell>
          <cell r="F16082" t="str">
            <v>Revenue</v>
          </cell>
          <cell r="G16082" t="str">
            <v>Stationery, Comp/Copier Cons</v>
          </cell>
        </row>
        <row r="16083">
          <cell r="B16083">
            <v>91862</v>
          </cell>
          <cell r="C16083" t="str">
            <v>BATTERY MN1500 1.5V PK10</v>
          </cell>
          <cell r="D16083" t="str">
            <v>2167591</v>
          </cell>
          <cell r="E16083" t="str">
            <v>2</v>
          </cell>
          <cell r="F16083" t="str">
            <v>Revenue</v>
          </cell>
          <cell r="G16083" t="str">
            <v>Operational Consumables - Devolved</v>
          </cell>
        </row>
        <row r="16084">
          <cell r="B16084">
            <v>91865</v>
          </cell>
          <cell r="C16084" t="str">
            <v>PAN FRYING NON STICK  20CM</v>
          </cell>
          <cell r="D16084" t="str">
            <v>2000521</v>
          </cell>
          <cell r="E16084" t="str">
            <v>2</v>
          </cell>
          <cell r="F16084" t="str">
            <v>Revenue</v>
          </cell>
          <cell r="G16084" t="str">
            <v>Office Purchases (Incl. furniture)</v>
          </cell>
        </row>
        <row r="16085">
          <cell r="B16085">
            <v>91742</v>
          </cell>
          <cell r="C16085" t="str">
            <v>Calls/Rental Charges/Payment C</v>
          </cell>
          <cell r="D16085" t="str">
            <v>2137583</v>
          </cell>
          <cell r="E16085" t="str">
            <v>2</v>
          </cell>
          <cell r="F16085" t="str">
            <v>Revenue</v>
          </cell>
          <cell r="G16085" t="str">
            <v>Telephone Call Charges - BT &amp; COLT</v>
          </cell>
        </row>
        <row r="16086">
          <cell r="B16086">
            <v>91866</v>
          </cell>
          <cell r="C16086" t="str">
            <v>PENCIL ECON.QUAL.HB PK144</v>
          </cell>
          <cell r="D16086" t="str">
            <v>2480591</v>
          </cell>
          <cell r="E16086" t="str">
            <v>2</v>
          </cell>
          <cell r="F16086" t="str">
            <v>Revenue</v>
          </cell>
          <cell r="G16086" t="str">
            <v>Stationery, Comp/Copier Cons</v>
          </cell>
        </row>
        <row r="16087">
          <cell r="B16087">
            <v>91861</v>
          </cell>
          <cell r="C16087" t="str">
            <v>YEAR PLANNER ACCESS.SET</v>
          </cell>
          <cell r="D16087" t="str">
            <v>2480591</v>
          </cell>
          <cell r="E16087" t="str">
            <v>2</v>
          </cell>
          <cell r="F16087" t="str">
            <v>Revenue</v>
          </cell>
          <cell r="G16087" t="str">
            <v>Stationery, Comp/Copier Cons</v>
          </cell>
        </row>
        <row r="16088">
          <cell r="B16088">
            <v>91863</v>
          </cell>
          <cell r="C16088" t="str">
            <v>BATTERY MN1500 1.5V PK10</v>
          </cell>
          <cell r="D16088" t="str">
            <v>2167591</v>
          </cell>
          <cell r="E16088" t="str">
            <v>2</v>
          </cell>
          <cell r="F16088" t="str">
            <v>Revenue</v>
          </cell>
          <cell r="G16088" t="str">
            <v>Operational Consumables - Devolved</v>
          </cell>
        </row>
        <row r="16089">
          <cell r="B16089">
            <v>91864</v>
          </cell>
          <cell r="C16089" t="str">
            <v>BATTERY ALK MN1604 9V PK10</v>
          </cell>
          <cell r="D16089" t="str">
            <v>2167591</v>
          </cell>
          <cell r="E16089" t="str">
            <v>2</v>
          </cell>
          <cell r="F16089" t="str">
            <v>Revenue</v>
          </cell>
          <cell r="G16089" t="str">
            <v>Operational Consumables - Devolved</v>
          </cell>
        </row>
        <row r="16090">
          <cell r="B16090">
            <v>91860</v>
          </cell>
          <cell r="C16090" t="str">
            <v>FILE L/ARCH A4 2 RING BLK</v>
          </cell>
          <cell r="D16090" t="str">
            <v>2480591</v>
          </cell>
          <cell r="E16090" t="str">
            <v>2</v>
          </cell>
          <cell r="F16090" t="str">
            <v>Revenue</v>
          </cell>
          <cell r="G16090" t="str">
            <v>Stationery, Comp/Copier Cons</v>
          </cell>
        </row>
        <row r="16091">
          <cell r="B16091">
            <v>91867</v>
          </cell>
          <cell r="C16091" t="str">
            <v>IN/OUT &amp; DIRECTIONAL KIT</v>
          </cell>
          <cell r="D16091" t="str">
            <v>2000591</v>
          </cell>
          <cell r="E16091" t="str">
            <v>2</v>
          </cell>
          <cell r="F16091" t="str">
            <v>Revenue</v>
          </cell>
          <cell r="G16091" t="str">
            <v>Office Purchases (Incl. furniture)</v>
          </cell>
        </row>
        <row r="16092">
          <cell r="B16092">
            <v>91868</v>
          </cell>
          <cell r="C16092" t="str">
            <v>2PLY TOILET TISSUE CS36</v>
          </cell>
          <cell r="D16092" t="str">
            <v>1360591</v>
          </cell>
          <cell r="E16092" t="str">
            <v>1</v>
          </cell>
          <cell r="F16092" t="str">
            <v>Revenue</v>
          </cell>
          <cell r="G16092" t="str">
            <v>Cleaning Materials</v>
          </cell>
        </row>
        <row r="16093">
          <cell r="B16093">
            <v>93130</v>
          </cell>
          <cell r="C16093" t="str">
            <v>FLASH EXCEL CASCADE 2X5L</v>
          </cell>
          <cell r="D16093" t="str">
            <v>1360591</v>
          </cell>
          <cell r="E16093" t="str">
            <v>1</v>
          </cell>
          <cell r="F16093" t="str">
            <v>Revenue</v>
          </cell>
          <cell r="G16093" t="str">
            <v>Cleaning Materials</v>
          </cell>
        </row>
        <row r="16094">
          <cell r="B16094">
            <v>93131</v>
          </cell>
          <cell r="C16094" t="str">
            <v>MARKER F/CH CH AST/COL PK8</v>
          </cell>
          <cell r="D16094" t="str">
            <v>2480591</v>
          </cell>
          <cell r="E16094" t="str">
            <v>2</v>
          </cell>
          <cell r="F16094" t="str">
            <v>Revenue</v>
          </cell>
          <cell r="G16094" t="str">
            <v>Stationery, Comp/Copier Cons</v>
          </cell>
        </row>
        <row r="16095">
          <cell r="B16095">
            <v>93132</v>
          </cell>
          <cell r="C16095" t="str">
            <v>CABLE TIES 370MM X 7.6 MM</v>
          </cell>
          <cell r="D16095" t="str">
            <v>2167591</v>
          </cell>
          <cell r="E16095" t="str">
            <v>2</v>
          </cell>
          <cell r="F16095" t="str">
            <v>Revenue</v>
          </cell>
          <cell r="G16095" t="str">
            <v>Operational Consumables - Devolved</v>
          </cell>
        </row>
        <row r="16096">
          <cell r="B16096">
            <v>93139</v>
          </cell>
          <cell r="C16096" t="str">
            <v>STANDEN CHARGES AUG14-SEPT14</v>
          </cell>
          <cell r="D16096" t="str">
            <v>2195594</v>
          </cell>
          <cell r="E16096" t="str">
            <v>2</v>
          </cell>
          <cell r="F16096" t="str">
            <v>Revenue</v>
          </cell>
          <cell r="G16096" t="str">
            <v>Mobile Phones</v>
          </cell>
        </row>
        <row r="16097">
          <cell r="B16097">
            <v>93142</v>
          </cell>
          <cell r="C16097" t="str">
            <v>SEMI PERG MILK</v>
          </cell>
          <cell r="D16097" t="str">
            <v>0975591</v>
          </cell>
          <cell r="E16097" t="str">
            <v>0</v>
          </cell>
          <cell r="F16097" t="str">
            <v>Revenue</v>
          </cell>
          <cell r="G16097" t="str">
            <v>Canteen &amp; Messing</v>
          </cell>
        </row>
        <row r="16098">
          <cell r="B16098">
            <v>93143</v>
          </cell>
          <cell r="C16098" t="str">
            <v>CALL/RENTAL/PAYMENT CHARGES</v>
          </cell>
          <cell r="D16098" t="str">
            <v>2137594</v>
          </cell>
          <cell r="E16098" t="str">
            <v>2</v>
          </cell>
          <cell r="F16098" t="str">
            <v>Revenue</v>
          </cell>
          <cell r="G16098" t="str">
            <v>Telephone Call Charges - BT &amp; COLT</v>
          </cell>
        </row>
        <row r="16099">
          <cell r="B16099">
            <v>93133</v>
          </cell>
          <cell r="C16099" t="str">
            <v>REY OFFICE A4 WHT BOX5</v>
          </cell>
          <cell r="D16099" t="str">
            <v>2480591</v>
          </cell>
          <cell r="E16099" t="str">
            <v>2</v>
          </cell>
          <cell r="F16099" t="str">
            <v>Revenue</v>
          </cell>
          <cell r="G16099" t="str">
            <v>Stationery, Comp/Copier Cons</v>
          </cell>
        </row>
        <row r="16100">
          <cell r="B16100">
            <v>93134</v>
          </cell>
          <cell r="C16100" t="str">
            <v>2PLY TOILET TISSUE CS36</v>
          </cell>
          <cell r="D16100" t="str">
            <v>1360591</v>
          </cell>
          <cell r="E16100" t="str">
            <v>1</v>
          </cell>
          <cell r="F16100" t="str">
            <v>Revenue</v>
          </cell>
          <cell r="G16100" t="str">
            <v>Cleaning Materials</v>
          </cell>
        </row>
        <row r="16101">
          <cell r="B16101">
            <v>93135</v>
          </cell>
          <cell r="C16101" t="str">
            <v>L/DISP. A5 8 PKT GREY</v>
          </cell>
          <cell r="D16101" t="str">
            <v>2000591</v>
          </cell>
          <cell r="E16101" t="str">
            <v>2</v>
          </cell>
          <cell r="F16101" t="str">
            <v>Revenue</v>
          </cell>
          <cell r="G16101" t="str">
            <v>Office Purchases (Incl. furniture)</v>
          </cell>
        </row>
        <row r="16102">
          <cell r="B16102">
            <v>93136</v>
          </cell>
          <cell r="C16102" t="str">
            <v>BATTERY MN1500 1.5V PK10</v>
          </cell>
          <cell r="D16102" t="str">
            <v>2167591</v>
          </cell>
          <cell r="E16102" t="str">
            <v>2</v>
          </cell>
          <cell r="F16102" t="str">
            <v>Revenue</v>
          </cell>
          <cell r="G16102" t="str">
            <v>Operational Consumables - Devolved</v>
          </cell>
        </row>
        <row r="16103">
          <cell r="B16103">
            <v>93144</v>
          </cell>
          <cell r="C16103" t="str">
            <v>WATER SUPPLY APR14-AUG14</v>
          </cell>
          <cell r="D16103" t="str">
            <v>1350311</v>
          </cell>
          <cell r="E16103" t="str">
            <v>1</v>
          </cell>
          <cell r="F16103" t="str">
            <v>Revenue</v>
          </cell>
          <cell r="G16103" t="str">
            <v>Water/Sewerage Rates</v>
          </cell>
        </row>
        <row r="16104">
          <cell r="B16104">
            <v>93145</v>
          </cell>
          <cell r="C16104" t="str">
            <v>DTU-G card and cabling</v>
          </cell>
          <cell r="D16104" t="str">
            <v>2143594</v>
          </cell>
          <cell r="E16104" t="str">
            <v>2</v>
          </cell>
          <cell r="F16104" t="str">
            <v>Revenue</v>
          </cell>
          <cell r="G16104" t="str">
            <v>Telephone System Maint. &amp; Spares</v>
          </cell>
        </row>
        <row r="16105">
          <cell r="B16105">
            <v>93149</v>
          </cell>
          <cell r="C16105" t="str">
            <v>RAMSEY LIFT/RENTAL</v>
          </cell>
          <cell r="D16105" t="str">
            <v>1361208</v>
          </cell>
          <cell r="E16105" t="str">
            <v>1</v>
          </cell>
          <cell r="F16105" t="str">
            <v>Revenue</v>
          </cell>
          <cell r="G16105" t="str">
            <v>Waste Management Exps</v>
          </cell>
        </row>
        <row r="16106">
          <cell r="B16106">
            <v>93140</v>
          </cell>
          <cell r="C16106" t="str">
            <v>RE CREDIT 69067948</v>
          </cell>
          <cell r="D16106" t="str">
            <v>2195594</v>
          </cell>
          <cell r="E16106" t="str">
            <v>2</v>
          </cell>
          <cell r="F16106" t="str">
            <v>Revenue</v>
          </cell>
          <cell r="G16106" t="str">
            <v>Mobile Phones</v>
          </cell>
        </row>
        <row r="16107">
          <cell r="B16107">
            <v>93151</v>
          </cell>
          <cell r="C16107" t="str">
            <v>ST NEOTS LIFT/RENTAL</v>
          </cell>
          <cell r="D16107" t="str">
            <v>1361309</v>
          </cell>
          <cell r="E16107" t="str">
            <v>1</v>
          </cell>
          <cell r="F16107" t="str">
            <v>Revenue</v>
          </cell>
          <cell r="G16107" t="str">
            <v>Waste Management Exps</v>
          </cell>
        </row>
        <row r="16108">
          <cell r="B16108">
            <v>93147</v>
          </cell>
          <cell r="C16108" t="str">
            <v>H'DON LIFT/RENTAL</v>
          </cell>
          <cell r="D16108" t="str">
            <v>1361302</v>
          </cell>
          <cell r="E16108" t="str">
            <v>1</v>
          </cell>
          <cell r="F16108" t="str">
            <v>Revenue</v>
          </cell>
          <cell r="G16108" t="str">
            <v>Waste Management Exps</v>
          </cell>
        </row>
        <row r="16109">
          <cell r="B16109">
            <v>93150</v>
          </cell>
          <cell r="C16109" t="str">
            <v>ST IVES LIFT/RENTAL</v>
          </cell>
          <cell r="D16109" t="str">
            <v>1361209</v>
          </cell>
          <cell r="E16109" t="str">
            <v>1</v>
          </cell>
          <cell r="F16109" t="str">
            <v>Revenue</v>
          </cell>
          <cell r="G16109" t="str">
            <v>Waste Management Exps</v>
          </cell>
        </row>
        <row r="16110">
          <cell r="B16110">
            <v>93154</v>
          </cell>
          <cell r="C16110" t="str">
            <v>AUSTIN 28.07.14-03.08.14</v>
          </cell>
          <cell r="D16110" t="str">
            <v>2900594</v>
          </cell>
          <cell r="E16110" t="str">
            <v>2</v>
          </cell>
          <cell r="F16110" t="str">
            <v>Revenue</v>
          </cell>
          <cell r="G16110" t="str">
            <v>Hired Management Support</v>
          </cell>
        </row>
        <row r="16111">
          <cell r="B16111">
            <v>93157</v>
          </cell>
          <cell r="C16111" t="str">
            <v>PAGE ADVERT THORNEY VILLAGE PO</v>
          </cell>
          <cell r="D16111" t="str">
            <v>2490506</v>
          </cell>
          <cell r="E16111" t="str">
            <v>2</v>
          </cell>
          <cell r="F16111" t="str">
            <v>Revenue</v>
          </cell>
          <cell r="G16111" t="str">
            <v>Advertising For Staff</v>
          </cell>
        </row>
        <row r="16112">
          <cell r="B16112">
            <v>93159</v>
          </cell>
          <cell r="C16112" t="str">
            <v>LGV LICENCE ACQUISITION/TRAVEL</v>
          </cell>
          <cell r="D16112" t="str">
            <v>0881507</v>
          </cell>
          <cell r="E16112" t="str">
            <v>0</v>
          </cell>
          <cell r="F16112" t="str">
            <v>Revenue</v>
          </cell>
          <cell r="G16112" t="str">
            <v>Training - Operational Training</v>
          </cell>
        </row>
        <row r="16113">
          <cell r="B16113">
            <v>12815</v>
          </cell>
          <cell r="C16113" t="str">
            <v>Infestation of flying ants beh</v>
          </cell>
          <cell r="D16113" t="str">
            <v>1090311</v>
          </cell>
          <cell r="E16113" t="str">
            <v>1</v>
          </cell>
          <cell r="F16113" t="str">
            <v>Revenue</v>
          </cell>
          <cell r="G16113" t="str">
            <v>Unplanned   Maintenance</v>
          </cell>
        </row>
        <row r="16114">
          <cell r="B16114">
            <v>12493</v>
          </cell>
          <cell r="C16114" t="str">
            <v>Contract Window Cleaning in Ma</v>
          </cell>
          <cell r="D16114" t="str">
            <v>1370302</v>
          </cell>
          <cell r="E16114" t="str">
            <v>1</v>
          </cell>
          <cell r="F16114" t="str">
            <v>Revenue</v>
          </cell>
          <cell r="G16114" t="str">
            <v>Window Cleaning</v>
          </cell>
        </row>
        <row r="16115">
          <cell r="B16115">
            <v>12920</v>
          </cell>
          <cell r="C16115" t="str">
            <v>BIC CRISTAL FINE BLACK X20</v>
          </cell>
          <cell r="D16115" t="str">
            <v>2480591</v>
          </cell>
          <cell r="E16115" t="str">
            <v>2</v>
          </cell>
          <cell r="F16115" t="str">
            <v>Revenue</v>
          </cell>
          <cell r="G16115" t="str">
            <v>Stationery, Comp/Copier Cons</v>
          </cell>
        </row>
        <row r="16116">
          <cell r="B16116">
            <v>12921</v>
          </cell>
          <cell r="C16116" t="str">
            <v xml:space="preserve">Over-night Courier charge for </v>
          </cell>
          <cell r="D16116" t="str">
            <v>2712591</v>
          </cell>
          <cell r="E16116" t="str">
            <v>2</v>
          </cell>
          <cell r="F16116" t="str">
            <v>Revenue</v>
          </cell>
          <cell r="G16116" t="str">
            <v>Clothing Purchase  Hunters (Non PPE)</v>
          </cell>
        </row>
        <row r="16117">
          <cell r="B16117">
            <v>12922</v>
          </cell>
          <cell r="C16117" t="str">
            <v>BIC CRISTAL FINE BLACK X20</v>
          </cell>
          <cell r="D16117" t="str">
            <v>2480591</v>
          </cell>
          <cell r="E16117" t="str">
            <v>2</v>
          </cell>
          <cell r="F16117" t="str">
            <v>Revenue</v>
          </cell>
          <cell r="G16117" t="str">
            <v>Stationery, Comp/Copier Cons</v>
          </cell>
        </row>
        <row r="16118">
          <cell r="B16118">
            <v>12925</v>
          </cell>
          <cell r="C16118" t="str">
            <v>Usage Charges</v>
          </cell>
          <cell r="D16118" t="str">
            <v>2195594</v>
          </cell>
          <cell r="E16118" t="str">
            <v>2</v>
          </cell>
          <cell r="F16118" t="str">
            <v>Revenue</v>
          </cell>
          <cell r="G16118" t="str">
            <v>Mobile Phones</v>
          </cell>
        </row>
        <row r="16119">
          <cell r="B16119">
            <v>91869</v>
          </cell>
          <cell r="C16119" t="str">
            <v>BOARD DRYWIPE 1800X1200MM</v>
          </cell>
          <cell r="D16119" t="str">
            <v>2000502</v>
          </cell>
          <cell r="E16119" t="str">
            <v>2</v>
          </cell>
          <cell r="F16119" t="str">
            <v>Revenue</v>
          </cell>
          <cell r="G16119" t="str">
            <v>Office Purchases (Incl. furniture)</v>
          </cell>
        </row>
        <row r="16120">
          <cell r="B16120">
            <v>91870</v>
          </cell>
          <cell r="C16120" t="str">
            <v>2 DRAWER SIDEFILLER OAK</v>
          </cell>
          <cell r="D16120" t="str">
            <v>2000591</v>
          </cell>
          <cell r="E16120" t="str">
            <v>2</v>
          </cell>
          <cell r="F16120" t="str">
            <v>Revenue</v>
          </cell>
          <cell r="G16120" t="str">
            <v>Office Purchases (Incl. furniture)</v>
          </cell>
        </row>
        <row r="16121">
          <cell r="B16121">
            <v>91871</v>
          </cell>
          <cell r="C16121" t="str">
            <v>TAMPERPROOF NOTICEBOARD 600x90</v>
          </cell>
          <cell r="D16121" t="str">
            <v>2000591</v>
          </cell>
          <cell r="E16121" t="str">
            <v>2</v>
          </cell>
          <cell r="F16121" t="str">
            <v>Revenue</v>
          </cell>
          <cell r="G16121" t="str">
            <v>Office Purchases (Incl. furniture)</v>
          </cell>
        </row>
        <row r="16122">
          <cell r="B16122">
            <v>91872</v>
          </cell>
          <cell r="C16122" t="str">
            <v>FLUOR. TUBE T5 8WATT WHITE</v>
          </cell>
          <cell r="D16122" t="str">
            <v>2605591</v>
          </cell>
          <cell r="E16122" t="str">
            <v>2</v>
          </cell>
          <cell r="F16122" t="str">
            <v>Revenue</v>
          </cell>
          <cell r="G16122" t="str">
            <v>Miscellaneous Holding Account</v>
          </cell>
        </row>
        <row r="16123">
          <cell r="B16123">
            <v>91873</v>
          </cell>
          <cell r="C16123" t="str">
            <v>KEY FOBS MEDIUM PK10 ASST</v>
          </cell>
          <cell r="D16123" t="str">
            <v>2480250</v>
          </cell>
          <cell r="E16123" t="str">
            <v>2</v>
          </cell>
          <cell r="F16123" t="str">
            <v>Revenue</v>
          </cell>
          <cell r="G16123" t="str">
            <v>Stationery, Comp/Copier Cons</v>
          </cell>
        </row>
        <row r="16124">
          <cell r="B16124">
            <v>91874</v>
          </cell>
          <cell r="C16124" t="str">
            <v>WHITEBOARD DRYWIPE 90x60CM</v>
          </cell>
          <cell r="D16124" t="str">
            <v>2480591</v>
          </cell>
          <cell r="E16124" t="str">
            <v>2</v>
          </cell>
          <cell r="F16124" t="str">
            <v>Revenue</v>
          </cell>
          <cell r="G16124" t="str">
            <v>Stationery, Comp/Copier Cons</v>
          </cell>
        </row>
        <row r="16125">
          <cell r="B16125">
            <v>91879</v>
          </cell>
          <cell r="C16125" t="str">
            <v>RE: Invoice IN501951</v>
          </cell>
          <cell r="D16125" t="str">
            <v>0887592</v>
          </cell>
          <cell r="E16125" t="str">
            <v>0</v>
          </cell>
          <cell r="F16125" t="str">
            <v>Revenue</v>
          </cell>
          <cell r="G16125" t="str">
            <v>Training - Devolved Budgets</v>
          </cell>
        </row>
        <row r="16126">
          <cell r="B16126">
            <v>91882</v>
          </cell>
          <cell r="C16126" t="str">
            <v>Supply and instal cabling at S</v>
          </cell>
          <cell r="D16126" t="str">
            <v>B361</v>
          </cell>
          <cell r="E16126" t="str">
            <v>B</v>
          </cell>
          <cell r="F16126" t="str">
            <v>Capital</v>
          </cell>
          <cell r="G16126" t="str">
            <v>Suffolk Contol Suspense</v>
          </cell>
        </row>
        <row r="16127">
          <cell r="B16127">
            <v>91883</v>
          </cell>
          <cell r="C16127" t="str">
            <v xml:space="preserve">Hydrant Plate Bracket Nylon ( </v>
          </cell>
          <cell r="D16127" t="str">
            <v>2164512</v>
          </cell>
          <cell r="E16127" t="str">
            <v>2</v>
          </cell>
          <cell r="F16127" t="str">
            <v>Revenue</v>
          </cell>
          <cell r="G16127" t="str">
            <v>Hydrants Maintenance (Sundries)</v>
          </cell>
        </row>
        <row r="16128">
          <cell r="B16128">
            <v>91888</v>
          </cell>
          <cell r="C16128" t="str">
            <v xml:space="preserve">Hotel Accomodation - Metcalfe </v>
          </cell>
          <cell r="D16128" t="str">
            <v>2410516</v>
          </cell>
          <cell r="E16128" t="str">
            <v>2</v>
          </cell>
          <cell r="F16128" t="str">
            <v>Revenue</v>
          </cell>
          <cell r="G16128" t="str">
            <v>Staff Travelling &amp; Subsistence</v>
          </cell>
        </row>
        <row r="16129">
          <cell r="B16129">
            <v>91875</v>
          </cell>
          <cell r="C16129" t="str">
            <v>RE CREDIT 1471544</v>
          </cell>
          <cell r="D16129" t="str">
            <v>2000581</v>
          </cell>
          <cell r="E16129" t="str">
            <v>2</v>
          </cell>
          <cell r="F16129" t="str">
            <v>Revenue</v>
          </cell>
          <cell r="G16129" t="str">
            <v>Office Purchases (Incl. furniture)</v>
          </cell>
        </row>
        <row r="16130">
          <cell r="B16130">
            <v>91876</v>
          </cell>
          <cell r="C16130" t="str">
            <v>Wood for initial BA</v>
          </cell>
          <cell r="D16130" t="str">
            <v>0881507</v>
          </cell>
          <cell r="E16130" t="str">
            <v>0</v>
          </cell>
          <cell r="F16130" t="str">
            <v>Revenue</v>
          </cell>
          <cell r="G16130" t="str">
            <v>Training - Operational Training</v>
          </cell>
        </row>
        <row r="16131">
          <cell r="B16131">
            <v>91889</v>
          </cell>
          <cell r="C16131" t="str">
            <v>Bottled Mineral Water (case of</v>
          </cell>
          <cell r="D16131" t="str">
            <v>2167591</v>
          </cell>
          <cell r="E16131" t="str">
            <v>2</v>
          </cell>
          <cell r="F16131" t="str">
            <v>Revenue</v>
          </cell>
          <cell r="G16131" t="str">
            <v>Operational Consumables - Devolved</v>
          </cell>
        </row>
        <row r="16132">
          <cell r="B16132">
            <v>91891</v>
          </cell>
          <cell r="C16132" t="str">
            <v>Asset valuation of Parkside Fi</v>
          </cell>
          <cell r="D16132" t="str">
            <v>1600585</v>
          </cell>
          <cell r="E16132" t="str">
            <v>1</v>
          </cell>
          <cell r="F16132" t="str">
            <v>Revenue</v>
          </cell>
          <cell r="G16132" t="str">
            <v>Property Valuations</v>
          </cell>
        </row>
        <row r="16133">
          <cell r="B16133">
            <v>91892</v>
          </cell>
          <cell r="C16133" t="str">
            <v>CHARGABLE LEAD FOR IPHONE</v>
          </cell>
          <cell r="D16133" t="str">
            <v>3410250</v>
          </cell>
          <cell r="E16133" t="str">
            <v>3</v>
          </cell>
          <cell r="F16133" t="str">
            <v>Revenue</v>
          </cell>
          <cell r="G16133" t="str">
            <v>Repairs - Vehicles</v>
          </cell>
        </row>
        <row r="16134">
          <cell r="B16134">
            <v>91893</v>
          </cell>
          <cell r="C16134" t="str">
            <v>56469/07 plate</v>
          </cell>
          <cell r="D16134" t="str">
            <v>3410250</v>
          </cell>
          <cell r="E16134" t="str">
            <v>3</v>
          </cell>
          <cell r="F16134" t="str">
            <v>Revenue</v>
          </cell>
          <cell r="G16134" t="str">
            <v>Repairs - Vehicles</v>
          </cell>
        </row>
        <row r="16135">
          <cell r="B16135">
            <v>91901</v>
          </cell>
          <cell r="C16135" t="str">
            <v xml:space="preserve">FRONT TYRES </v>
          </cell>
          <cell r="D16135" t="str">
            <v>3410250</v>
          </cell>
          <cell r="E16135" t="str">
            <v>3</v>
          </cell>
          <cell r="F16135" t="str">
            <v>Revenue</v>
          </cell>
          <cell r="G16135" t="str">
            <v>Repairs - Vehicles</v>
          </cell>
        </row>
        <row r="16136">
          <cell r="B16136">
            <v>10802</v>
          </cell>
          <cell r="C16136" t="str">
            <v>Please deliver 4 scrap cars to</v>
          </cell>
          <cell r="D16136" t="str">
            <v>0887500</v>
          </cell>
          <cell r="E16136" t="str">
            <v>0</v>
          </cell>
          <cell r="F16136" t="str">
            <v>Revenue</v>
          </cell>
          <cell r="G16136" t="str">
            <v>Training - Devolved Budgets</v>
          </cell>
        </row>
        <row r="16137">
          <cell r="B16137">
            <v>10789</v>
          </cell>
          <cell r="C16137" t="str">
            <v>19L Still Bottle</v>
          </cell>
          <cell r="D16137" t="str">
            <v>0975591</v>
          </cell>
          <cell r="E16137" t="str">
            <v>0</v>
          </cell>
          <cell r="F16137" t="str">
            <v>Revenue</v>
          </cell>
          <cell r="G16137" t="str">
            <v>Canteen &amp; Messing</v>
          </cell>
        </row>
        <row r="16138">
          <cell r="B16138">
            <v>10782</v>
          </cell>
          <cell r="C16138" t="str">
            <v>Feb 18 Web Despatches</v>
          </cell>
          <cell r="D16138" t="str">
            <v>2712591</v>
          </cell>
          <cell r="E16138" t="str">
            <v>2</v>
          </cell>
          <cell r="F16138" t="str">
            <v>Revenue</v>
          </cell>
          <cell r="G16138" t="str">
            <v>Clothing Purchase  Hunters (Non PPE)</v>
          </cell>
        </row>
        <row r="16139">
          <cell r="B16139">
            <v>10760</v>
          </cell>
          <cell r="C16139" t="str">
            <v>Sewerage Charges</v>
          </cell>
          <cell r="D16139" t="str">
            <v>1350314</v>
          </cell>
          <cell r="E16139" t="str">
            <v>1</v>
          </cell>
          <cell r="F16139" t="str">
            <v>Revenue</v>
          </cell>
          <cell r="G16139" t="str">
            <v>Water/Sewerage Rates</v>
          </cell>
        </row>
        <row r="16140">
          <cell r="B16140">
            <v>10759</v>
          </cell>
          <cell r="C16140" t="str">
            <v>Water/Sewerage Charges</v>
          </cell>
          <cell r="D16140" t="str">
            <v>1350213</v>
          </cell>
          <cell r="E16140" t="str">
            <v>1</v>
          </cell>
          <cell r="F16140" t="str">
            <v>Revenue</v>
          </cell>
          <cell r="G16140" t="str">
            <v>Water/Sewerage Rates</v>
          </cell>
        </row>
        <row r="16141">
          <cell r="B16141">
            <v>10749</v>
          </cell>
          <cell r="C16141" t="str">
            <v>2 x Scrap cars delivered NO LA</v>
          </cell>
          <cell r="D16141" t="str">
            <v>0887500</v>
          </cell>
          <cell r="E16141" t="str">
            <v>0</v>
          </cell>
          <cell r="F16141" t="str">
            <v>Revenue</v>
          </cell>
          <cell r="G16141" t="str">
            <v>Training - Devolved Budgets</v>
          </cell>
        </row>
        <row r="16142">
          <cell r="B16142">
            <v>10748</v>
          </cell>
          <cell r="C16142" t="str">
            <v xml:space="preserve">1 x scrap car collected + 1 x </v>
          </cell>
          <cell r="D16142" t="str">
            <v>0887500</v>
          </cell>
          <cell r="E16142" t="str">
            <v>0</v>
          </cell>
          <cell r="F16142" t="str">
            <v>Revenue</v>
          </cell>
          <cell r="G16142" t="str">
            <v>Training - Devolved Budgets</v>
          </cell>
        </row>
        <row r="16143">
          <cell r="B16143">
            <v>10741</v>
          </cell>
          <cell r="C16143" t="str">
            <v>Deliver 1 x scrap car to Whitt</v>
          </cell>
          <cell r="D16143" t="str">
            <v>0887500</v>
          </cell>
          <cell r="E16143" t="str">
            <v>0</v>
          </cell>
          <cell r="F16143" t="str">
            <v>Revenue</v>
          </cell>
          <cell r="G16143" t="str">
            <v>Training - Devolved Budgets</v>
          </cell>
        </row>
        <row r="16144">
          <cell r="B16144">
            <v>10765</v>
          </cell>
          <cell r="C16144" t="str">
            <v>Coffee Machine Tokens 7th/14th</v>
          </cell>
          <cell r="D16144" t="str">
            <v>0975591</v>
          </cell>
          <cell r="E16144" t="str">
            <v>0</v>
          </cell>
          <cell r="F16144" t="str">
            <v>Revenue</v>
          </cell>
          <cell r="G16144" t="str">
            <v>Canteen &amp; Messing</v>
          </cell>
        </row>
        <row r="16145">
          <cell r="B16145">
            <v>10758</v>
          </cell>
          <cell r="C16145" t="str">
            <v>Bulk Surcharges Letters</v>
          </cell>
          <cell r="D16145" t="str">
            <v>2460591</v>
          </cell>
          <cell r="E16145" t="str">
            <v>2</v>
          </cell>
          <cell r="F16145" t="str">
            <v>Revenue</v>
          </cell>
          <cell r="G16145" t="str">
            <v>Postage And Carriage</v>
          </cell>
        </row>
        <row r="16146">
          <cell r="B16146">
            <v>10753</v>
          </cell>
          <cell r="C16146" t="str">
            <v>2 x Scrap cars to be collected</v>
          </cell>
          <cell r="D16146" t="str">
            <v>0887500</v>
          </cell>
          <cell r="E16146" t="str">
            <v>0</v>
          </cell>
          <cell r="F16146" t="str">
            <v>Revenue</v>
          </cell>
          <cell r="G16146" t="str">
            <v>Training - Devolved Budgets</v>
          </cell>
        </row>
        <row r="16147">
          <cell r="B16147">
            <v>10750</v>
          </cell>
          <cell r="C16147" t="str">
            <v>Scrap cars x4 and 4x scrap car</v>
          </cell>
          <cell r="D16147" t="str">
            <v>0887500</v>
          </cell>
          <cell r="E16147" t="str">
            <v>0</v>
          </cell>
          <cell r="F16147" t="str">
            <v>Revenue</v>
          </cell>
          <cell r="G16147" t="str">
            <v>Training - Devolved Budgets</v>
          </cell>
        </row>
        <row r="16148">
          <cell r="B16148">
            <v>10754</v>
          </cell>
          <cell r="C16148" t="str">
            <v>1 x Van with Bulkhead delivere</v>
          </cell>
          <cell r="D16148" t="str">
            <v>0887500</v>
          </cell>
          <cell r="E16148" t="str">
            <v>0</v>
          </cell>
          <cell r="F16148" t="str">
            <v>Revenue</v>
          </cell>
          <cell r="G16148" t="str">
            <v>Training - Devolved Budgets</v>
          </cell>
        </row>
        <row r="16149">
          <cell r="B16149">
            <v>10731</v>
          </cell>
          <cell r="C16149" t="str">
            <v>One scrap car with damage to f</v>
          </cell>
          <cell r="D16149" t="str">
            <v>0887500</v>
          </cell>
          <cell r="E16149" t="str">
            <v>0</v>
          </cell>
          <cell r="F16149" t="str">
            <v>Revenue</v>
          </cell>
          <cell r="G16149" t="str">
            <v>Training - Devolved Budgets</v>
          </cell>
        </row>
        <row r="16150">
          <cell r="B16150">
            <v>10819</v>
          </cell>
          <cell r="C16150" t="str">
            <v xml:space="preserve">2ND LONGLIFE SERVICE </v>
          </cell>
          <cell r="D16150" t="str">
            <v>3410250</v>
          </cell>
          <cell r="E16150" t="str">
            <v>3</v>
          </cell>
          <cell r="F16150" t="str">
            <v>Revenue</v>
          </cell>
          <cell r="G16150" t="str">
            <v>Repairs - Vehicles</v>
          </cell>
        </row>
        <row r="16151">
          <cell r="B16151">
            <v>10822</v>
          </cell>
          <cell r="C16151" t="str">
            <v>Usage Charges 5319812</v>
          </cell>
          <cell r="D16151" t="str">
            <v>2195594</v>
          </cell>
          <cell r="E16151" t="str">
            <v>2</v>
          </cell>
          <cell r="F16151" t="str">
            <v>Revenue</v>
          </cell>
          <cell r="G16151" t="str">
            <v>Mobile Phones</v>
          </cell>
        </row>
        <row r="16152">
          <cell r="B16152">
            <v>10824</v>
          </cell>
          <cell r="C16152" t="str">
            <v>Usage Charges 5319812</v>
          </cell>
          <cell r="D16152" t="str">
            <v>2195594</v>
          </cell>
          <cell r="E16152" t="str">
            <v>2</v>
          </cell>
          <cell r="F16152" t="str">
            <v>Revenue</v>
          </cell>
          <cell r="G16152" t="str">
            <v>Mobile Phones</v>
          </cell>
        </row>
        <row r="16153">
          <cell r="B16153">
            <v>10752</v>
          </cell>
          <cell r="C16153" t="str">
            <v>1 x Scrap car DELIVERED, 2 x S</v>
          </cell>
          <cell r="D16153" t="str">
            <v>0887500</v>
          </cell>
          <cell r="E16153" t="str">
            <v>0</v>
          </cell>
          <cell r="F16153" t="str">
            <v>Revenue</v>
          </cell>
          <cell r="G16153" t="str">
            <v>Training - Devolved Budgets</v>
          </cell>
        </row>
        <row r="16154">
          <cell r="B16154">
            <v>10827</v>
          </cell>
          <cell r="C16154" t="str">
            <v>AFSA Corporate Membership Apri</v>
          </cell>
          <cell r="D16154" t="str">
            <v>2615518</v>
          </cell>
          <cell r="E16154" t="str">
            <v>2</v>
          </cell>
          <cell r="F16154" t="str">
            <v>Revenue</v>
          </cell>
          <cell r="G16154" t="str">
            <v>Subscriptions - General</v>
          </cell>
        </row>
        <row r="16155">
          <cell r="B16155">
            <v>10884</v>
          </cell>
          <cell r="C16155" t="str">
            <v>S/DRIVER POSIDRIVE 175MM</v>
          </cell>
          <cell r="D16155" t="str">
            <v>2480591</v>
          </cell>
          <cell r="E16155" t="str">
            <v>2</v>
          </cell>
          <cell r="F16155" t="str">
            <v>Revenue</v>
          </cell>
          <cell r="G16155" t="str">
            <v>Stationery, Comp/Copier Cons</v>
          </cell>
        </row>
        <row r="16156">
          <cell r="B16156">
            <v>10832</v>
          </cell>
          <cell r="C16156" t="str">
            <v>PAD REFILL A4 8MM 2 HL PK6</v>
          </cell>
          <cell r="D16156" t="str">
            <v>2480398</v>
          </cell>
          <cell r="E16156" t="str">
            <v>2</v>
          </cell>
          <cell r="F16156" t="str">
            <v>Revenue</v>
          </cell>
          <cell r="G16156" t="str">
            <v>Stationery, Comp/Copier Cons</v>
          </cell>
        </row>
        <row r="16157">
          <cell r="B16157">
            <v>10800</v>
          </cell>
          <cell r="C16157" t="str">
            <v>SHOE POLISH BLACK 50ML</v>
          </cell>
          <cell r="D16157" t="str">
            <v>2167591</v>
          </cell>
          <cell r="E16157" t="str">
            <v>2</v>
          </cell>
          <cell r="F16157" t="str">
            <v>Revenue</v>
          </cell>
          <cell r="G16157" t="str">
            <v>Operational Consumables - Devolved</v>
          </cell>
        </row>
        <row r="16158">
          <cell r="B16158">
            <v>10751</v>
          </cell>
          <cell r="C16158" t="str">
            <v>Scrap cars x2 and 2x cars coll</v>
          </cell>
          <cell r="D16158" t="str">
            <v>0887500</v>
          </cell>
          <cell r="E16158" t="str">
            <v>0</v>
          </cell>
          <cell r="F16158" t="str">
            <v>Revenue</v>
          </cell>
          <cell r="G16158" t="str">
            <v>Training - Devolved Budgets</v>
          </cell>
        </row>
        <row r="16159">
          <cell r="B16159">
            <v>10820</v>
          </cell>
          <cell r="C16159" t="str">
            <v>deliver 1 x scrap car to Sawtr</v>
          </cell>
          <cell r="D16159" t="str">
            <v>0887500</v>
          </cell>
          <cell r="E16159" t="str">
            <v>0</v>
          </cell>
          <cell r="F16159" t="str">
            <v>Revenue</v>
          </cell>
          <cell r="G16159" t="str">
            <v>Training - Devolved Budgets</v>
          </cell>
        </row>
        <row r="16160">
          <cell r="B16160">
            <v>10823</v>
          </cell>
          <cell r="C16160" t="str">
            <v>Usage Charges 5319812</v>
          </cell>
          <cell r="D16160" t="str">
            <v>2195594</v>
          </cell>
          <cell r="E16160" t="str">
            <v>2</v>
          </cell>
          <cell r="F16160" t="str">
            <v>Revenue</v>
          </cell>
          <cell r="G16160" t="str">
            <v>Mobile Phones</v>
          </cell>
        </row>
        <row r="16161">
          <cell r="B16161">
            <v>91646</v>
          </cell>
          <cell r="C16161" t="str">
            <v xml:space="preserve">SC1237 Black Coffee Seal Cups </v>
          </cell>
          <cell r="D16161" t="str">
            <v>2167591</v>
          </cell>
          <cell r="E16161" t="str">
            <v>2</v>
          </cell>
          <cell r="F16161" t="str">
            <v>Revenue</v>
          </cell>
          <cell r="G16161" t="str">
            <v>Operational Consumables - Devolved</v>
          </cell>
        </row>
        <row r="16162">
          <cell r="B16162">
            <v>93074</v>
          </cell>
          <cell r="C16162" t="str">
            <v>Recruitment Temp for WT 28.07.</v>
          </cell>
          <cell r="D16162" t="str">
            <v>2922506</v>
          </cell>
          <cell r="E16162" t="str">
            <v>2</v>
          </cell>
          <cell r="F16162" t="str">
            <v>Revenue</v>
          </cell>
          <cell r="G16162" t="str">
            <v>Agency Staff</v>
          </cell>
        </row>
        <row r="16163">
          <cell r="B16163">
            <v>92932</v>
          </cell>
          <cell r="C16163" t="str">
            <v>Philip Sharpe 30.06.2014 - 27.</v>
          </cell>
          <cell r="D16163" t="str">
            <v>2922588</v>
          </cell>
          <cell r="E16163" t="str">
            <v>2</v>
          </cell>
          <cell r="F16163" t="str">
            <v>Revenue</v>
          </cell>
          <cell r="G16163" t="str">
            <v>Agency Staff</v>
          </cell>
        </row>
        <row r="16164">
          <cell r="B16164">
            <v>92994</v>
          </cell>
          <cell r="C16164" t="str">
            <v>philip Sharpe expenses 30.06.2</v>
          </cell>
          <cell r="D16164" t="str">
            <v>2900588</v>
          </cell>
          <cell r="E16164" t="str">
            <v>2</v>
          </cell>
          <cell r="F16164" t="str">
            <v>Revenue</v>
          </cell>
          <cell r="G16164" t="str">
            <v>Hired Management Support</v>
          </cell>
        </row>
        <row r="16165">
          <cell r="B16165">
            <v>93082</v>
          </cell>
          <cell r="C16165" t="str">
            <v>STORE ADMIN WE01/08/14</v>
          </cell>
          <cell r="D16165" t="str">
            <v>2922591</v>
          </cell>
          <cell r="E16165" t="str">
            <v>2</v>
          </cell>
          <cell r="F16165" t="str">
            <v>Revenue</v>
          </cell>
          <cell r="G16165" t="str">
            <v>Agency Staff</v>
          </cell>
        </row>
        <row r="16166">
          <cell r="B16166">
            <v>1636</v>
          </cell>
          <cell r="C16166" t="str">
            <v>Lowe and Fletcher L&amp;F 5862 sli</v>
          </cell>
          <cell r="D16166" t="str">
            <v>2000591</v>
          </cell>
          <cell r="E16166" t="str">
            <v>2</v>
          </cell>
          <cell r="F16166" t="str">
            <v>Revenue</v>
          </cell>
          <cell r="G16166" t="str">
            <v>Office Purchases (Incl. furniture)</v>
          </cell>
        </row>
        <row r="16167">
          <cell r="B16167">
            <v>1765</v>
          </cell>
          <cell r="C16167" t="str">
            <v>RENTAL 1/7/16-30/9/16</v>
          </cell>
          <cell r="D16167" t="str">
            <v>2011594</v>
          </cell>
          <cell r="E16167" t="str">
            <v>2</v>
          </cell>
          <cell r="F16167" t="str">
            <v>Revenue</v>
          </cell>
          <cell r="G16167" t="str">
            <v>MFD Rentals</v>
          </cell>
        </row>
        <row r="16168">
          <cell r="B16168">
            <v>1768</v>
          </cell>
          <cell r="C16168" t="str">
            <v>March Fire Station</v>
          </cell>
          <cell r="D16168" t="str">
            <v>1092206</v>
          </cell>
          <cell r="E16168" t="str">
            <v>1</v>
          </cell>
          <cell r="F16168" t="str">
            <v>Revenue</v>
          </cell>
          <cell r="G16168" t="str">
            <v>Servicing Contracts</v>
          </cell>
        </row>
        <row r="16169">
          <cell r="B16169">
            <v>1754</v>
          </cell>
          <cell r="C16169" t="str">
            <v>CIR450</v>
          </cell>
          <cell r="D16169" t="str">
            <v>3410250</v>
          </cell>
          <cell r="E16169" t="str">
            <v>3</v>
          </cell>
          <cell r="F16169" t="str">
            <v>Revenue</v>
          </cell>
          <cell r="G16169" t="str">
            <v>Repairs - Vehicles</v>
          </cell>
        </row>
        <row r="16170">
          <cell r="B16170">
            <v>6079</v>
          </cell>
          <cell r="C16170" t="str">
            <v>4 SLICE TOASTER</v>
          </cell>
          <cell r="D16170" t="str">
            <v>2000591</v>
          </cell>
          <cell r="E16170" t="str">
            <v>2</v>
          </cell>
          <cell r="F16170" t="str">
            <v>Revenue</v>
          </cell>
          <cell r="G16170" t="str">
            <v>Office Purchases (Incl. furniture)</v>
          </cell>
        </row>
        <row r="16171">
          <cell r="B16171">
            <v>1778</v>
          </cell>
          <cell r="C16171" t="str">
            <v>WATER CHARGES NOV15-MAY16</v>
          </cell>
          <cell r="D16171" t="str">
            <v>1350303</v>
          </cell>
          <cell r="E16171" t="str">
            <v>1</v>
          </cell>
          <cell r="F16171" t="str">
            <v>Revenue</v>
          </cell>
          <cell r="G16171" t="str">
            <v>Water/Sewerage Rates</v>
          </cell>
        </row>
        <row r="16172">
          <cell r="B16172">
            <v>1699</v>
          </cell>
          <cell r="C16172" t="str">
            <v>OXYGEN SIZE W</v>
          </cell>
          <cell r="D16172" t="str">
            <v>3410250</v>
          </cell>
          <cell r="E16172" t="str">
            <v>3</v>
          </cell>
          <cell r="F16172" t="str">
            <v>Revenue</v>
          </cell>
          <cell r="G16172" t="str">
            <v>Repairs - Vehicles</v>
          </cell>
        </row>
        <row r="16173">
          <cell r="B16173">
            <v>1760</v>
          </cell>
          <cell r="C16173" t="str">
            <v>Port Replicator : UK/Irish Adv</v>
          </cell>
          <cell r="D16173" t="str">
            <v>2100594</v>
          </cell>
          <cell r="E16173" t="str">
            <v>2</v>
          </cell>
          <cell r="F16173" t="str">
            <v>Revenue</v>
          </cell>
          <cell r="G16173" t="str">
            <v>Computer Hardware</v>
          </cell>
        </row>
        <row r="16174">
          <cell r="B16174">
            <v>91778</v>
          </cell>
          <cell r="C16174" t="str">
            <v>Delux Buffet to be delivered t</v>
          </cell>
          <cell r="D16174" t="str">
            <v>0975591</v>
          </cell>
          <cell r="E16174" t="str">
            <v>0</v>
          </cell>
          <cell r="F16174" t="str">
            <v>Revenue</v>
          </cell>
          <cell r="G16174" t="str">
            <v>Canteen &amp; Messing</v>
          </cell>
        </row>
        <row r="16175">
          <cell r="B16175">
            <v>91780</v>
          </cell>
          <cell r="C16175" t="str">
            <v>Front wiper blades</v>
          </cell>
          <cell r="D16175" t="str">
            <v>3410250</v>
          </cell>
          <cell r="E16175" t="str">
            <v>3</v>
          </cell>
          <cell r="F16175" t="str">
            <v>Revenue</v>
          </cell>
          <cell r="G16175" t="str">
            <v>Repairs - Vehicles</v>
          </cell>
        </row>
        <row r="16176">
          <cell r="B16176">
            <v>91743</v>
          </cell>
          <cell r="C16176" t="str">
            <v>Round white pads- code DP/1</v>
          </cell>
          <cell r="D16176" t="str">
            <v>2626513</v>
          </cell>
          <cell r="E16176" t="str">
            <v>2</v>
          </cell>
          <cell r="F16176" t="str">
            <v>Revenue</v>
          </cell>
          <cell r="G16176" t="str">
            <v>Fire Alarm Initiative</v>
          </cell>
        </row>
        <row r="16177">
          <cell r="B16177">
            <v>91779</v>
          </cell>
          <cell r="C16177" t="str">
            <v>Hella Marine Address Lamp E1 O</v>
          </cell>
          <cell r="D16177" t="str">
            <v>3410250</v>
          </cell>
          <cell r="E16177" t="str">
            <v>3</v>
          </cell>
          <cell r="F16177" t="str">
            <v>Revenue</v>
          </cell>
          <cell r="G16177" t="str">
            <v>Repairs - Vehicles</v>
          </cell>
        </row>
        <row r="16178">
          <cell r="B16178">
            <v>91781</v>
          </cell>
          <cell r="C16178" t="str">
            <v>SERVICE</v>
          </cell>
          <cell r="D16178" t="str">
            <v>3410250</v>
          </cell>
          <cell r="E16178" t="str">
            <v>3</v>
          </cell>
          <cell r="F16178" t="str">
            <v>Revenue</v>
          </cell>
          <cell r="G16178" t="str">
            <v>Repairs - Vehicles</v>
          </cell>
        </row>
        <row r="16179">
          <cell r="B16179">
            <v>91784</v>
          </cell>
          <cell r="C16179" t="str">
            <v xml:space="preserve">COACHING SESSIONS MARCH/APRIL </v>
          </cell>
          <cell r="D16179" t="str">
            <v>2919508</v>
          </cell>
          <cell r="E16179" t="str">
            <v>2</v>
          </cell>
          <cell r="F16179" t="str">
            <v>Revenue</v>
          </cell>
          <cell r="G16179" t="str">
            <v>Occupational Health/Doctors Fees</v>
          </cell>
        </row>
        <row r="16180">
          <cell r="B16180">
            <v>91787</v>
          </cell>
          <cell r="C16180" t="str">
            <v>Emergency First Aid</v>
          </cell>
          <cell r="D16180" t="str">
            <v>0881507</v>
          </cell>
          <cell r="E16180" t="str">
            <v>0</v>
          </cell>
          <cell r="F16180" t="str">
            <v>Revenue</v>
          </cell>
          <cell r="G16180" t="str">
            <v>Training - Operational Training</v>
          </cell>
        </row>
        <row r="16181">
          <cell r="B16181">
            <v>91691</v>
          </cell>
          <cell r="C16181" t="str">
            <v>Knockout reflective bags in ye</v>
          </cell>
          <cell r="D16181" t="str">
            <v>2626513</v>
          </cell>
          <cell r="E16181" t="str">
            <v>2</v>
          </cell>
          <cell r="F16181" t="str">
            <v>Revenue</v>
          </cell>
          <cell r="G16181" t="str">
            <v>Fire Alarm Initiative</v>
          </cell>
        </row>
        <row r="16182">
          <cell r="B16182">
            <v>91727</v>
          </cell>
          <cell r="C16182" t="str">
            <v>SMARTWASHER RENTAL MAY2015</v>
          </cell>
          <cell r="D16182" t="str">
            <v>2061250</v>
          </cell>
          <cell r="E16182" t="str">
            <v>2</v>
          </cell>
          <cell r="F16182" t="str">
            <v>Revenue</v>
          </cell>
          <cell r="G16182" t="str">
            <v>Garages &amp; Workshops Tools</v>
          </cell>
        </row>
        <row r="16183">
          <cell r="B16183">
            <v>92111</v>
          </cell>
          <cell r="C16183" t="str">
            <v>BONNETT BIKES/OTHER EQUIPMENT</v>
          </cell>
          <cell r="D16183" t="str">
            <v>B226</v>
          </cell>
          <cell r="E16183" t="str">
            <v>B</v>
          </cell>
          <cell r="F16183" t="str">
            <v>Capital</v>
          </cell>
          <cell r="G16183" t="str">
            <v>Cycle Scheme</v>
          </cell>
        </row>
        <row r="16184">
          <cell r="B16184">
            <v>91782</v>
          </cell>
          <cell r="C16184" t="str">
            <v>STORES ADMIN WE2/5/14</v>
          </cell>
          <cell r="D16184" t="str">
            <v>2922591</v>
          </cell>
          <cell r="E16184" t="str">
            <v>2</v>
          </cell>
          <cell r="F16184" t="str">
            <v>Revenue</v>
          </cell>
          <cell r="G16184" t="str">
            <v>Agency Staff</v>
          </cell>
        </row>
        <row r="16185">
          <cell r="B16185">
            <v>91695</v>
          </cell>
          <cell r="C16185" t="str">
            <v>Black cable Ties ( pack 50 )</v>
          </cell>
          <cell r="D16185" t="str">
            <v>2164512</v>
          </cell>
          <cell r="E16185" t="str">
            <v>2</v>
          </cell>
          <cell r="F16185" t="str">
            <v>Revenue</v>
          </cell>
          <cell r="G16185" t="str">
            <v>Hydrants Maintenance (Sundries)</v>
          </cell>
        </row>
        <row r="16186">
          <cell r="B16186">
            <v>91795</v>
          </cell>
          <cell r="C16186" t="str">
            <v>Maternity Wear HA2676 Size 12</v>
          </cell>
          <cell r="D16186" t="str">
            <v>2712522</v>
          </cell>
          <cell r="E16186" t="str">
            <v>2</v>
          </cell>
          <cell r="F16186" t="str">
            <v>Revenue</v>
          </cell>
          <cell r="G16186" t="str">
            <v>Clothing Purchase  Hunters (Non PPE)</v>
          </cell>
        </row>
        <row r="16187">
          <cell r="B16187">
            <v>91796</v>
          </cell>
          <cell r="C16187" t="str">
            <v xml:space="preserve"> LARGE SIZE WICKEN T SHIRTS </v>
          </cell>
          <cell r="D16187" t="str">
            <v>2648510</v>
          </cell>
          <cell r="E16187" t="str">
            <v>2</v>
          </cell>
          <cell r="F16187" t="str">
            <v>Revenue</v>
          </cell>
          <cell r="G16187" t="str">
            <v>CYP Expenditure</v>
          </cell>
        </row>
        <row r="16188">
          <cell r="B16188">
            <v>91786</v>
          </cell>
          <cell r="C16188" t="str">
            <v>TRAIN FARE NEEDHAM MARKET</v>
          </cell>
          <cell r="D16188" t="str">
            <v>2410516</v>
          </cell>
          <cell r="E16188" t="str">
            <v>2</v>
          </cell>
          <cell r="F16188" t="str">
            <v>Revenue</v>
          </cell>
          <cell r="G16188" t="str">
            <v>Staff Travelling &amp; Subsistence</v>
          </cell>
        </row>
        <row r="16189">
          <cell r="B16189">
            <v>91789</v>
          </cell>
          <cell r="C16189" t="str">
            <v>1 scrap car delivered to Hunti</v>
          </cell>
          <cell r="D16189" t="str">
            <v>0887521</v>
          </cell>
          <cell r="E16189" t="str">
            <v>0</v>
          </cell>
          <cell r="F16189" t="str">
            <v>Revenue</v>
          </cell>
          <cell r="G16189" t="str">
            <v>Training - Devolved Budgets</v>
          </cell>
        </row>
        <row r="16190">
          <cell r="B16190">
            <v>91801</v>
          </cell>
          <cell r="C16190" t="str">
            <v>ELY CARE/LIFT/RENTAL</v>
          </cell>
          <cell r="D16190" t="str">
            <v>1361304</v>
          </cell>
          <cell r="E16190" t="str">
            <v>1</v>
          </cell>
          <cell r="F16190" t="str">
            <v>Revenue</v>
          </cell>
          <cell r="G16190" t="str">
            <v>Waste Management Exps</v>
          </cell>
        </row>
        <row r="16191">
          <cell r="B16191">
            <v>91792</v>
          </cell>
          <cell r="C16191" t="str">
            <v xml:space="preserve">627 BATTERIES </v>
          </cell>
          <cell r="D16191" t="str">
            <v>3410250</v>
          </cell>
          <cell r="E16191" t="str">
            <v>3</v>
          </cell>
          <cell r="F16191" t="str">
            <v>Revenue</v>
          </cell>
          <cell r="G16191" t="str">
            <v>Repairs - Vehicles</v>
          </cell>
        </row>
        <row r="16192">
          <cell r="B16192">
            <v>91802</v>
          </cell>
          <cell r="C16192" t="str">
            <v>H'DON CARE/LIFT/RENTAL</v>
          </cell>
          <cell r="D16192" t="str">
            <v>1361203</v>
          </cell>
          <cell r="E16192" t="str">
            <v>1</v>
          </cell>
          <cell r="F16192" t="str">
            <v>Revenue</v>
          </cell>
          <cell r="G16192" t="str">
            <v>Waste Management Exps</v>
          </cell>
        </row>
        <row r="16193">
          <cell r="B16193">
            <v>91552</v>
          </cell>
          <cell r="C16193" t="str">
            <v xml:space="preserve">ALUMINIUM CLEANER 25L </v>
          </cell>
          <cell r="D16193" t="str">
            <v>2160522</v>
          </cell>
          <cell r="E16193" t="str">
            <v>2</v>
          </cell>
          <cell r="F16193" t="str">
            <v>Revenue</v>
          </cell>
          <cell r="G16193" t="str">
            <v>Operational Equipment -  Repairs &amp; Maint</v>
          </cell>
        </row>
        <row r="16194">
          <cell r="B16194">
            <v>91654</v>
          </cell>
          <cell r="C16194" t="str">
            <v>SHARPE EXPENSES 31/3/14-27/4/1</v>
          </cell>
          <cell r="D16194" t="str">
            <v>2922588</v>
          </cell>
          <cell r="E16194" t="str">
            <v>2</v>
          </cell>
          <cell r="F16194" t="str">
            <v>Revenue</v>
          </cell>
          <cell r="G16194" t="str">
            <v>Agency Staff</v>
          </cell>
        </row>
        <row r="16195">
          <cell r="B16195">
            <v>94288</v>
          </cell>
          <cell r="C16195" t="str">
            <v>Oracle Training Server CZZ038D</v>
          </cell>
          <cell r="D16195" t="str">
            <v>2142398</v>
          </cell>
          <cell r="E16195" t="str">
            <v>2</v>
          </cell>
          <cell r="F16195" t="str">
            <v>Revenue</v>
          </cell>
          <cell r="G16195" t="str">
            <v>Communications Exps - Combined Control</v>
          </cell>
        </row>
        <row r="16196">
          <cell r="B16196">
            <v>14439</v>
          </cell>
          <cell r="C16196" t="str">
            <v>Coach to pick up 30 Fire Fight</v>
          </cell>
          <cell r="D16196" t="str">
            <v>2917507</v>
          </cell>
          <cell r="E16196" t="str">
            <v>2</v>
          </cell>
          <cell r="F16196" t="str">
            <v>Revenue</v>
          </cell>
          <cell r="G16196" t="str">
            <v>RIngfenced Fire Service College Training/Expenses</v>
          </cell>
        </row>
        <row r="16197">
          <cell r="B16197">
            <v>14441</v>
          </cell>
          <cell r="C16197" t="str">
            <v>Remsdaq engineer (Tim Page) si</v>
          </cell>
          <cell r="D16197" t="str">
            <v>2142398</v>
          </cell>
          <cell r="E16197" t="str">
            <v>2</v>
          </cell>
          <cell r="F16197" t="str">
            <v>Revenue</v>
          </cell>
          <cell r="G16197" t="str">
            <v>Communications Exps - Combined Control</v>
          </cell>
        </row>
        <row r="16198">
          <cell r="B16198">
            <v>91804</v>
          </cell>
          <cell r="C16198" t="str">
            <v>RAMSEY CARE/LIFT/RENTAL</v>
          </cell>
          <cell r="D16198" t="str">
            <v>1361208</v>
          </cell>
          <cell r="E16198" t="str">
            <v>1</v>
          </cell>
          <cell r="F16198" t="str">
            <v>Revenue</v>
          </cell>
          <cell r="G16198" t="str">
            <v>Waste Management Exps</v>
          </cell>
        </row>
        <row r="16199">
          <cell r="B16199">
            <v>91736</v>
          </cell>
          <cell r="C16199" t="str">
            <v>Attendance 2014 LGA Conference</v>
          </cell>
          <cell r="D16199" t="str">
            <v>2655751</v>
          </cell>
          <cell r="E16199" t="str">
            <v>2</v>
          </cell>
          <cell r="F16199" t="str">
            <v>Revenue</v>
          </cell>
          <cell r="G16199" t="str">
            <v>Corporate Support</v>
          </cell>
        </row>
        <row r="16200">
          <cell r="B16200">
            <v>91572</v>
          </cell>
          <cell r="C16200" t="str">
            <v>To carry out legionella &amp; wate</v>
          </cell>
          <cell r="D16200" t="str">
            <v>1092585</v>
          </cell>
          <cell r="E16200" t="str">
            <v>1</v>
          </cell>
          <cell r="F16200" t="str">
            <v>Revenue</v>
          </cell>
          <cell r="G16200" t="str">
            <v>Servicing Contracts</v>
          </cell>
        </row>
        <row r="16201">
          <cell r="B16201">
            <v>91735</v>
          </cell>
          <cell r="C16201" t="str">
            <v>SHQ RENTAL CHARGES/EXCHANGES A</v>
          </cell>
          <cell r="D16201" t="str">
            <v>1360100</v>
          </cell>
          <cell r="E16201" t="str">
            <v>1</v>
          </cell>
          <cell r="F16201" t="str">
            <v>Revenue</v>
          </cell>
          <cell r="G16201" t="str">
            <v>Cleaning Materials</v>
          </cell>
        </row>
        <row r="16202">
          <cell r="B16202">
            <v>91737</v>
          </cell>
          <cell r="C16202" t="str">
            <v>Attendance 2014 LGA Conference</v>
          </cell>
          <cell r="D16202" t="str">
            <v>2450800</v>
          </cell>
          <cell r="E16202" t="str">
            <v>2</v>
          </cell>
          <cell r="F16202" t="str">
            <v>Revenue</v>
          </cell>
          <cell r="G16202" t="str">
            <v>Members Conference Fees/Expenses</v>
          </cell>
        </row>
        <row r="16203">
          <cell r="B16203">
            <v>14448</v>
          </cell>
          <cell r="C16203" t="str">
            <v>VW Golf</v>
          </cell>
          <cell r="D16203" t="str">
            <v>3410250</v>
          </cell>
          <cell r="E16203" t="str">
            <v>3</v>
          </cell>
          <cell r="F16203" t="str">
            <v>Revenue</v>
          </cell>
          <cell r="G16203" t="str">
            <v>Repairs - Vehicles</v>
          </cell>
        </row>
        <row r="16204">
          <cell r="B16204">
            <v>91806</v>
          </cell>
          <cell r="C16204" t="str">
            <v>DESIGN/EVALUATION/PROJECTY MAN</v>
          </cell>
          <cell r="D16204" t="str">
            <v>0888500</v>
          </cell>
          <cell r="E16204" t="str">
            <v>0</v>
          </cell>
          <cell r="F16204" t="str">
            <v>Revenue</v>
          </cell>
          <cell r="G16204" t="str">
            <v>Training - Leadership &amp; Development</v>
          </cell>
        </row>
        <row r="16205">
          <cell r="B16205">
            <v>91807</v>
          </cell>
          <cell r="C16205" t="str">
            <v>DOCTORS FEES APRIL 2014</v>
          </cell>
          <cell r="D16205" t="str">
            <v>2919508</v>
          </cell>
          <cell r="E16205" t="str">
            <v>2</v>
          </cell>
          <cell r="F16205" t="str">
            <v>Revenue</v>
          </cell>
          <cell r="G16205" t="str">
            <v>Occupational Health/Doctors Fees</v>
          </cell>
        </row>
        <row r="16206">
          <cell r="B16206">
            <v>91791</v>
          </cell>
          <cell r="C16206" t="str">
            <v>RE CREDITS FROM 2009/2010</v>
          </cell>
          <cell r="D16206" t="str">
            <v>2195583</v>
          </cell>
          <cell r="E16206" t="str">
            <v>2</v>
          </cell>
          <cell r="F16206" t="str">
            <v>Revenue</v>
          </cell>
          <cell r="G16206" t="str">
            <v>Mobile Phones</v>
          </cell>
        </row>
        <row r="16207">
          <cell r="B16207">
            <v>91762</v>
          </cell>
          <cell r="C16207" t="str">
            <v>DAYS HOTEL WATERLOO</v>
          </cell>
          <cell r="D16207" t="str">
            <v>2410581</v>
          </cell>
          <cell r="E16207" t="str">
            <v>2</v>
          </cell>
          <cell r="F16207" t="str">
            <v>Revenue</v>
          </cell>
          <cell r="G16207" t="str">
            <v>Staff Travelling &amp; Subsistence</v>
          </cell>
        </row>
        <row r="16208">
          <cell r="B16208">
            <v>91740</v>
          </cell>
          <cell r="C16208" t="str">
            <v>Attendance 2014 LGA Conference</v>
          </cell>
          <cell r="D16208" t="str">
            <v>2655751</v>
          </cell>
          <cell r="E16208" t="str">
            <v>2</v>
          </cell>
          <cell r="F16208" t="str">
            <v>Revenue</v>
          </cell>
          <cell r="G16208" t="str">
            <v>Corporate Support</v>
          </cell>
        </row>
        <row r="16209">
          <cell r="B16209">
            <v>91745</v>
          </cell>
          <cell r="C16209" t="str">
            <v>Delux Buffet to be Delivered t</v>
          </cell>
          <cell r="D16209" t="str">
            <v>0886507</v>
          </cell>
          <cell r="E16209" t="str">
            <v>0</v>
          </cell>
          <cell r="F16209" t="str">
            <v>Revenue</v>
          </cell>
          <cell r="G16209" t="str">
            <v>Training - Course Expenses</v>
          </cell>
        </row>
        <row r="16210">
          <cell r="B16210">
            <v>8541</v>
          </cell>
          <cell r="C16210" t="str">
            <v>2 FRONT TYRES -215/55VR17, WHE</v>
          </cell>
          <cell r="D16210" t="str">
            <v>3410250</v>
          </cell>
          <cell r="E16210" t="str">
            <v>3</v>
          </cell>
          <cell r="F16210" t="str">
            <v>Revenue</v>
          </cell>
          <cell r="G16210" t="str">
            <v>Repairs - Vehicles</v>
          </cell>
        </row>
        <row r="16211">
          <cell r="B16211">
            <v>8372</v>
          </cell>
          <cell r="C16211" t="str">
            <v>VW PASSAT EST GREY VK64 ECE -D</v>
          </cell>
          <cell r="D16211" t="str">
            <v>B110</v>
          </cell>
          <cell r="E16211" t="str">
            <v>B</v>
          </cell>
          <cell r="F16211" t="str">
            <v>Capital</v>
          </cell>
          <cell r="G16211" t="str">
            <v>Vehicles</v>
          </cell>
        </row>
        <row r="16212">
          <cell r="B16212">
            <v>91719</v>
          </cell>
          <cell r="C16212" t="str">
            <v>Haagen ACV box (UK) 020900</v>
          </cell>
          <cell r="D16212" t="str">
            <v>0881507</v>
          </cell>
          <cell r="E16212" t="str">
            <v>0</v>
          </cell>
          <cell r="F16212" t="str">
            <v>Revenue</v>
          </cell>
          <cell r="G16212" t="str">
            <v>Training - Operational Training</v>
          </cell>
        </row>
        <row r="16213">
          <cell r="B16213">
            <v>91588</v>
          </cell>
          <cell r="C16213" t="str">
            <v>Silicone spray grease 36</v>
          </cell>
          <cell r="D16213" t="str">
            <v>3410250</v>
          </cell>
          <cell r="E16213" t="str">
            <v>3</v>
          </cell>
          <cell r="F16213" t="str">
            <v>Revenue</v>
          </cell>
          <cell r="G16213" t="str">
            <v>Repairs - Vehicles</v>
          </cell>
        </row>
        <row r="16214">
          <cell r="B16214">
            <v>91744</v>
          </cell>
          <cell r="C16214" t="str">
            <v xml:space="preserve">Primer End Covers Complete pt </v>
          </cell>
          <cell r="D16214" t="str">
            <v>3410250</v>
          </cell>
          <cell r="E16214" t="str">
            <v>3</v>
          </cell>
          <cell r="F16214" t="str">
            <v>Revenue</v>
          </cell>
          <cell r="G16214" t="str">
            <v>Repairs - Vehicles</v>
          </cell>
        </row>
        <row r="16215">
          <cell r="B16215">
            <v>91808</v>
          </cell>
          <cell r="C16215" t="str">
            <v>Annual Subscription 2014/5</v>
          </cell>
          <cell r="D16215" t="str">
            <v>2615100</v>
          </cell>
          <cell r="E16215" t="str">
            <v>2</v>
          </cell>
          <cell r="F16215" t="str">
            <v>Revenue</v>
          </cell>
          <cell r="G16215" t="str">
            <v>Subscriptions - General</v>
          </cell>
        </row>
        <row r="16216">
          <cell r="B16216">
            <v>17641</v>
          </cell>
          <cell r="C16216" t="str">
            <v xml:space="preserve">O/S MIRROR COMPLETE </v>
          </cell>
          <cell r="D16216" t="str">
            <v>3410250</v>
          </cell>
          <cell r="E16216" t="str">
            <v>3</v>
          </cell>
          <cell r="F16216" t="str">
            <v>Revenue</v>
          </cell>
          <cell r="G16216" t="str">
            <v>Repairs - Vehicles</v>
          </cell>
        </row>
        <row r="16217">
          <cell r="B16217">
            <v>17643</v>
          </cell>
          <cell r="C16217" t="str">
            <v>Wiper Blades</v>
          </cell>
          <cell r="D16217" t="str">
            <v>3410250</v>
          </cell>
          <cell r="E16217" t="str">
            <v>3</v>
          </cell>
          <cell r="F16217" t="str">
            <v>Revenue</v>
          </cell>
          <cell r="G16217" t="str">
            <v>Repairs - Vehicles</v>
          </cell>
        </row>
        <row r="16218">
          <cell r="B16218">
            <v>17645</v>
          </cell>
          <cell r="C16218" t="str">
            <v>STEERING COLUMN SWITCH</v>
          </cell>
          <cell r="D16218" t="str">
            <v>3210250</v>
          </cell>
          <cell r="E16218" t="str">
            <v>3</v>
          </cell>
          <cell r="F16218" t="str">
            <v>Revenue</v>
          </cell>
          <cell r="G16218" t="str">
            <v>Petrol/Oil/Diesel Own Vehicles</v>
          </cell>
        </row>
        <row r="16219">
          <cell r="B16219">
            <v>17646</v>
          </cell>
          <cell r="C16219" t="str">
            <v>DAF Trucks for Training purpos</v>
          </cell>
          <cell r="D16219" t="str">
            <v>0881507</v>
          </cell>
          <cell r="E16219" t="str">
            <v>0</v>
          </cell>
          <cell r="F16219" t="str">
            <v>Revenue</v>
          </cell>
          <cell r="G16219" t="str">
            <v>Training - Operational Training</v>
          </cell>
        </row>
        <row r="16220">
          <cell r="B16220">
            <v>95173</v>
          </cell>
          <cell r="C16220" t="str">
            <v>MOBILE CHARGES JAN15-FEB15</v>
          </cell>
          <cell r="D16220" t="str">
            <v>2195594</v>
          </cell>
          <cell r="E16220" t="str">
            <v>2</v>
          </cell>
          <cell r="F16220" t="str">
            <v>Revenue</v>
          </cell>
          <cell r="G16220" t="str">
            <v>Mobile Phones</v>
          </cell>
        </row>
        <row r="16221">
          <cell r="B16221">
            <v>95175</v>
          </cell>
          <cell r="C16221" t="str">
            <v>629 BATTERY</v>
          </cell>
          <cell r="D16221" t="str">
            <v>3410250</v>
          </cell>
          <cell r="E16221" t="str">
            <v>3</v>
          </cell>
          <cell r="F16221" t="str">
            <v>Revenue</v>
          </cell>
          <cell r="G16221" t="str">
            <v>Repairs - Vehicles</v>
          </cell>
        </row>
        <row r="16222">
          <cell r="B16222">
            <v>95177</v>
          </cell>
          <cell r="C16222" t="str">
            <v>RUBBER MATS FOR FRONT FOOTWELL</v>
          </cell>
          <cell r="D16222" t="str">
            <v>3410250</v>
          </cell>
          <cell r="E16222" t="str">
            <v>3</v>
          </cell>
          <cell r="F16222" t="str">
            <v>Revenue</v>
          </cell>
          <cell r="G16222" t="str">
            <v>Repairs - Vehicles</v>
          </cell>
        </row>
        <row r="16223">
          <cell r="B16223">
            <v>95176</v>
          </cell>
          <cell r="C16223" t="str">
            <v>DISTLLED WATER</v>
          </cell>
          <cell r="D16223" t="str">
            <v>3410250</v>
          </cell>
          <cell r="E16223" t="str">
            <v>3</v>
          </cell>
          <cell r="F16223" t="str">
            <v>Revenue</v>
          </cell>
          <cell r="G16223" t="str">
            <v>Repairs - Vehicles</v>
          </cell>
        </row>
        <row r="16224">
          <cell r="B16224">
            <v>95178</v>
          </cell>
          <cell r="C16224" t="str">
            <v>WABCO AIR DRYER CARTRIDGE</v>
          </cell>
          <cell r="D16224" t="str">
            <v>3410250</v>
          </cell>
          <cell r="E16224" t="str">
            <v>3</v>
          </cell>
          <cell r="F16224" t="str">
            <v>Revenue</v>
          </cell>
          <cell r="G16224" t="str">
            <v>Repairs - Vehicles</v>
          </cell>
        </row>
        <row r="16225">
          <cell r="B16225">
            <v>95050</v>
          </cell>
          <cell r="C16225" t="str">
            <v>MONTH DATABASE MAINTENANCE DEC</v>
          </cell>
          <cell r="D16225" t="str">
            <v>2900592</v>
          </cell>
          <cell r="E16225" t="str">
            <v>2</v>
          </cell>
          <cell r="F16225" t="str">
            <v>Revenue</v>
          </cell>
          <cell r="G16225" t="str">
            <v>Hired Management Support</v>
          </cell>
        </row>
        <row r="16226">
          <cell r="B16226">
            <v>95114</v>
          </cell>
          <cell r="C16226" t="str">
            <v>RES214 - SafeTway Disposable m</v>
          </cell>
          <cell r="D16226" t="str">
            <v>2919508</v>
          </cell>
          <cell r="E16226" t="str">
            <v>2</v>
          </cell>
          <cell r="F16226" t="str">
            <v>Revenue</v>
          </cell>
          <cell r="G16226" t="str">
            <v>Occupational Health/Doctors Fees</v>
          </cell>
        </row>
        <row r="16227">
          <cell r="B16227">
            <v>95098</v>
          </cell>
          <cell r="C16227" t="str">
            <v>WATER SUPPLY JUL14-DEC14</v>
          </cell>
          <cell r="D16227" t="str">
            <v>1350310</v>
          </cell>
          <cell r="E16227" t="str">
            <v>1</v>
          </cell>
          <cell r="F16227" t="str">
            <v>Revenue</v>
          </cell>
          <cell r="G16227" t="str">
            <v>Water/Sewerage Rates</v>
          </cell>
        </row>
        <row r="16228">
          <cell r="B16228">
            <v>95179</v>
          </cell>
          <cell r="C16228" t="str">
            <v>Work to integrate CFRMIS and t</v>
          </cell>
          <cell r="D16228" t="str">
            <v>2900516</v>
          </cell>
          <cell r="E16228" t="str">
            <v>2</v>
          </cell>
          <cell r="F16228" t="str">
            <v>Revenue</v>
          </cell>
          <cell r="G16228" t="str">
            <v>NOG</v>
          </cell>
        </row>
        <row r="16229">
          <cell r="B16229">
            <v>95180</v>
          </cell>
          <cell r="C16229" t="str">
            <v>SUBSRIPTION PERIOD 31/1/15-31/</v>
          </cell>
          <cell r="D16229" t="str">
            <v>2615502</v>
          </cell>
          <cell r="E16229" t="str">
            <v>2</v>
          </cell>
          <cell r="F16229" t="str">
            <v>Revenue</v>
          </cell>
          <cell r="G16229" t="str">
            <v>Subscriptions - General</v>
          </cell>
        </row>
        <row r="16230">
          <cell r="B16230">
            <v>95069</v>
          </cell>
          <cell r="C16230" t="str">
            <v>VILLAGE URBAN CARDAIFF</v>
          </cell>
          <cell r="D16230" t="str">
            <v>2410507</v>
          </cell>
          <cell r="E16230" t="str">
            <v>2</v>
          </cell>
          <cell r="F16230" t="str">
            <v>Revenue</v>
          </cell>
          <cell r="G16230" t="str">
            <v>Staff Travelling &amp; Subsistence</v>
          </cell>
        </row>
        <row r="16231">
          <cell r="B16231">
            <v>95182</v>
          </cell>
          <cell r="C16231" t="str">
            <v>LOG BOOK POUCH</v>
          </cell>
          <cell r="D16231" t="str">
            <v>2166522</v>
          </cell>
          <cell r="E16231" t="str">
            <v>2</v>
          </cell>
          <cell r="F16231" t="str">
            <v>Revenue</v>
          </cell>
          <cell r="G16231" t="str">
            <v>B.A./M.A.R.S./Gas Tight Suits - R&amp;M</v>
          </cell>
        </row>
        <row r="16232">
          <cell r="B16232">
            <v>92120</v>
          </cell>
          <cell r="C16232" t="str">
            <v>Portable Appliance Test on equ</v>
          </cell>
          <cell r="D16232" t="str">
            <v>1092100</v>
          </cell>
          <cell r="E16232" t="str">
            <v>1</v>
          </cell>
          <cell r="F16232" t="str">
            <v>Revenue</v>
          </cell>
          <cell r="G16232" t="str">
            <v>Servicing Contracts</v>
          </cell>
        </row>
        <row r="16233">
          <cell r="B16233">
            <v>92112</v>
          </cell>
          <cell r="C16233" t="str">
            <v>Servicing Fire Extinguishers -</v>
          </cell>
          <cell r="D16233" t="str">
            <v>2160522</v>
          </cell>
          <cell r="E16233" t="str">
            <v>2</v>
          </cell>
          <cell r="F16233" t="str">
            <v>Revenue</v>
          </cell>
          <cell r="G16233" t="str">
            <v>Operational Equipment -  Repairs &amp; Maint</v>
          </cell>
        </row>
        <row r="16234">
          <cell r="B16234">
            <v>90266</v>
          </cell>
          <cell r="C16234" t="str">
            <v>Re-acreditation</v>
          </cell>
          <cell r="D16234" t="str">
            <v>0881507</v>
          </cell>
          <cell r="E16234" t="str">
            <v>0</v>
          </cell>
          <cell r="F16234" t="str">
            <v>Revenue</v>
          </cell>
          <cell r="G16234" t="str">
            <v>Training - Operational Training</v>
          </cell>
        </row>
        <row r="16235">
          <cell r="B16235">
            <v>90347</v>
          </cell>
          <cell r="C16235" t="str">
            <v>LENS ASSY</v>
          </cell>
          <cell r="D16235" t="str">
            <v>3410250</v>
          </cell>
          <cell r="E16235" t="str">
            <v>3</v>
          </cell>
          <cell r="F16235" t="str">
            <v>Revenue</v>
          </cell>
          <cell r="G16235" t="str">
            <v>Repairs - Vehicles</v>
          </cell>
        </row>
        <row r="16236">
          <cell r="B16236">
            <v>90289</v>
          </cell>
          <cell r="C16236" t="str">
            <v>TOWEL HD S/FOLD 3600/CS</v>
          </cell>
          <cell r="D16236" t="str">
            <v>1360591</v>
          </cell>
          <cell r="E16236" t="str">
            <v>1</v>
          </cell>
          <cell r="F16236" t="str">
            <v>Revenue</v>
          </cell>
          <cell r="G16236" t="str">
            <v>Cleaning Materials</v>
          </cell>
        </row>
        <row r="16237">
          <cell r="B16237">
            <v>90301</v>
          </cell>
          <cell r="C16237" t="str">
            <v>CENTREFEED 2PLY 6 ROLLS</v>
          </cell>
          <cell r="D16237" t="str">
            <v>1360591</v>
          </cell>
          <cell r="E16237" t="str">
            <v>1</v>
          </cell>
          <cell r="F16237" t="str">
            <v>Revenue</v>
          </cell>
          <cell r="G16237" t="str">
            <v>Cleaning Materials</v>
          </cell>
        </row>
        <row r="16238">
          <cell r="B16238">
            <v>90348</v>
          </cell>
          <cell r="C16238" t="str">
            <v>FRONT &amp; REAR BRAKE PADS</v>
          </cell>
          <cell r="D16238" t="str">
            <v>3410250</v>
          </cell>
          <cell r="E16238" t="str">
            <v>3</v>
          </cell>
          <cell r="F16238" t="str">
            <v>Revenue</v>
          </cell>
          <cell r="G16238" t="str">
            <v>Repairs - Vehicles</v>
          </cell>
        </row>
        <row r="16239">
          <cell r="B16239">
            <v>90345</v>
          </cell>
          <cell r="C16239" t="str">
            <v>BULK FUEL - A14 REF: 2005249</v>
          </cell>
          <cell r="D16239" t="str">
            <v>3210250</v>
          </cell>
          <cell r="E16239" t="str">
            <v>3</v>
          </cell>
          <cell r="F16239" t="str">
            <v>Revenue</v>
          </cell>
          <cell r="G16239" t="str">
            <v>Petrol/Oil/Diesel Own Vehicles</v>
          </cell>
        </row>
        <row r="16240">
          <cell r="B16240">
            <v>90351</v>
          </cell>
          <cell r="C16240" t="str">
            <v>GAS STRUT</v>
          </cell>
          <cell r="D16240" t="str">
            <v>3410250</v>
          </cell>
          <cell r="E16240" t="str">
            <v>3</v>
          </cell>
          <cell r="F16240" t="str">
            <v>Revenue</v>
          </cell>
          <cell r="G16240" t="str">
            <v>Repairs - Vehicles</v>
          </cell>
        </row>
        <row r="16241">
          <cell r="B16241">
            <v>90353</v>
          </cell>
          <cell r="C16241" t="str">
            <v>ION NUMBER PLATE</v>
          </cell>
          <cell r="D16241" t="str">
            <v>3410250</v>
          </cell>
          <cell r="E16241" t="str">
            <v>3</v>
          </cell>
          <cell r="F16241" t="str">
            <v>Revenue</v>
          </cell>
          <cell r="G16241" t="str">
            <v>Repairs - Vehicles</v>
          </cell>
        </row>
        <row r="16242">
          <cell r="B16242">
            <v>90354</v>
          </cell>
          <cell r="C16242" t="str">
            <v>DOGS/BREAK OUT BROKEN QUARRY T</v>
          </cell>
          <cell r="D16242" t="str">
            <v>1090202</v>
          </cell>
          <cell r="E16242" t="str">
            <v>1</v>
          </cell>
          <cell r="F16242" t="str">
            <v>Revenue</v>
          </cell>
          <cell r="G16242" t="str">
            <v>Unplanned   Maintenance</v>
          </cell>
        </row>
        <row r="16243">
          <cell r="B16243">
            <v>90360</v>
          </cell>
          <cell r="C16243" t="str">
            <v>P/T ADMIN WE14/02/2014</v>
          </cell>
          <cell r="D16243" t="str">
            <v>2922591</v>
          </cell>
          <cell r="E16243" t="str">
            <v>2</v>
          </cell>
          <cell r="F16243" t="str">
            <v>Revenue</v>
          </cell>
          <cell r="G16243" t="str">
            <v>Agency Staff</v>
          </cell>
        </row>
        <row r="16244">
          <cell r="B16244">
            <v>90358</v>
          </cell>
          <cell r="C16244" t="str">
            <v>RENTAL/PAYMENT CHARGES</v>
          </cell>
          <cell r="D16244" t="str">
            <v>2137583</v>
          </cell>
          <cell r="E16244" t="str">
            <v>2</v>
          </cell>
          <cell r="F16244" t="str">
            <v>Revenue</v>
          </cell>
          <cell r="G16244" t="str">
            <v>Telephone Call Charges - BT &amp; COLT</v>
          </cell>
        </row>
        <row r="16245">
          <cell r="B16245">
            <v>90292</v>
          </cell>
          <cell r="C16245" t="str">
            <v>HIGH BACK SWIVEL CHAIR - RED -</v>
          </cell>
          <cell r="D16245" t="str">
            <v>2000591</v>
          </cell>
          <cell r="E16245" t="str">
            <v>2</v>
          </cell>
          <cell r="F16245" t="str">
            <v>Revenue</v>
          </cell>
          <cell r="G16245" t="str">
            <v>Office Purchases (Incl. furniture)</v>
          </cell>
        </row>
        <row r="16246">
          <cell r="B16246">
            <v>90300</v>
          </cell>
          <cell r="C16246" t="str">
            <v>ENV.C4 SS POC/WINDOWx250</v>
          </cell>
          <cell r="D16246" t="str">
            <v>2480591</v>
          </cell>
          <cell r="E16246" t="str">
            <v>2</v>
          </cell>
          <cell r="F16246" t="str">
            <v>Revenue</v>
          </cell>
          <cell r="G16246" t="str">
            <v>Stationery, Comp/Copier Cons</v>
          </cell>
        </row>
        <row r="16247">
          <cell r="B16247">
            <v>90305</v>
          </cell>
          <cell r="C16247" t="str">
            <v>NOTICEBOARD 1200x900 BLUE</v>
          </cell>
          <cell r="D16247" t="str">
            <v>2000591</v>
          </cell>
          <cell r="E16247" t="str">
            <v>2</v>
          </cell>
          <cell r="F16247" t="str">
            <v>Revenue</v>
          </cell>
          <cell r="G16247" t="str">
            <v>Office Purchases (Incl. furniture)</v>
          </cell>
        </row>
        <row r="16248">
          <cell r="B16248">
            <v>90309</v>
          </cell>
          <cell r="C16248" t="str">
            <v>REFORMING BLUE LIFHT CONFERENC</v>
          </cell>
          <cell r="D16248" t="str">
            <v>0887771</v>
          </cell>
          <cell r="E16248" t="str">
            <v>0</v>
          </cell>
          <cell r="F16248" t="str">
            <v>Revenue</v>
          </cell>
          <cell r="G16248" t="str">
            <v>Training - Devolved Budgets</v>
          </cell>
        </row>
        <row r="16249">
          <cell r="B16249">
            <v>90277</v>
          </cell>
          <cell r="C16249" t="str">
            <v>rg58 tnc male crimp</v>
          </cell>
          <cell r="D16249" t="str">
            <v>2141583</v>
          </cell>
          <cell r="E16249" t="str">
            <v>2</v>
          </cell>
          <cell r="F16249" t="str">
            <v>Revenue</v>
          </cell>
          <cell r="G16249" t="str">
            <v>Main Scheme Radio/Mobilising Equip.</v>
          </cell>
        </row>
        <row r="16250">
          <cell r="B16250">
            <v>90359</v>
          </cell>
          <cell r="C16250" t="str">
            <v>SEMI PERG MILK 13/46</v>
          </cell>
          <cell r="D16250" t="str">
            <v>0975591</v>
          </cell>
          <cell r="E16250" t="str">
            <v>0</v>
          </cell>
          <cell r="F16250" t="str">
            <v>Revenue</v>
          </cell>
          <cell r="G16250" t="str">
            <v>Canteen &amp; Messing</v>
          </cell>
        </row>
        <row r="16251">
          <cell r="B16251">
            <v>90412</v>
          </cell>
          <cell r="C16251" t="str">
            <v>Compliment Slips as per Quotat</v>
          </cell>
          <cell r="D16251" t="str">
            <v>2481591</v>
          </cell>
          <cell r="E16251" t="str">
            <v>2</v>
          </cell>
          <cell r="F16251" t="str">
            <v>Revenue</v>
          </cell>
          <cell r="G16251" t="str">
            <v>External Printing (Corporate Contracts)</v>
          </cell>
        </row>
        <row r="16252">
          <cell r="B16252">
            <v>89715</v>
          </cell>
          <cell r="C16252" t="str">
            <v xml:space="preserve">Please fit addiotional double </v>
          </cell>
          <cell r="D16252" t="str">
            <v>1090214</v>
          </cell>
          <cell r="E16252" t="str">
            <v>1</v>
          </cell>
          <cell r="F16252" t="str">
            <v>Revenue</v>
          </cell>
          <cell r="G16252" t="str">
            <v>Unplanned   Maintenance</v>
          </cell>
        </row>
        <row r="16253">
          <cell r="B16253">
            <v>90168</v>
          </cell>
          <cell r="C16253" t="str">
            <v>RE INVOICE 28755</v>
          </cell>
          <cell r="D16253" t="str">
            <v>1090214</v>
          </cell>
          <cell r="E16253" t="str">
            <v>1</v>
          </cell>
          <cell r="F16253" t="str">
            <v>Revenue</v>
          </cell>
          <cell r="G16253" t="str">
            <v>Unplanned   Maintenance</v>
          </cell>
        </row>
        <row r="16254">
          <cell r="B16254">
            <v>90209</v>
          </cell>
          <cell r="C16254" t="str">
            <v>CHEMSAFE REFRESHER TRAINING 7/</v>
          </cell>
          <cell r="D16254" t="str">
            <v>0887514</v>
          </cell>
          <cell r="E16254" t="str">
            <v>0</v>
          </cell>
          <cell r="F16254" t="str">
            <v>Revenue</v>
          </cell>
          <cell r="G16254" t="str">
            <v>Training - Devolved Budgets</v>
          </cell>
        </row>
        <row r="16255">
          <cell r="B16255">
            <v>90362</v>
          </cell>
          <cell r="C16255" t="str">
            <v>AFSA CORPORATE MEMBERSHIP 2014</v>
          </cell>
          <cell r="D16255" t="str">
            <v>2615518</v>
          </cell>
          <cell r="E16255" t="str">
            <v>2</v>
          </cell>
          <cell r="F16255" t="str">
            <v>Revenue</v>
          </cell>
          <cell r="G16255" t="str">
            <v>Subscriptions - General</v>
          </cell>
        </row>
        <row r="16256">
          <cell r="B16256">
            <v>90364</v>
          </cell>
          <cell r="C16256" t="str">
            <v>Hoses/Couplings ref sales noti</v>
          </cell>
          <cell r="D16256" t="str">
            <v>3410250</v>
          </cell>
          <cell r="E16256" t="str">
            <v>3</v>
          </cell>
          <cell r="F16256" t="str">
            <v>Revenue</v>
          </cell>
          <cell r="G16256" t="str">
            <v>Repairs - Vehicles</v>
          </cell>
        </row>
        <row r="16257">
          <cell r="B16257">
            <v>90259</v>
          </cell>
          <cell r="C16257" t="str">
            <v>GAS SUPPLY NOV13/DEC13</v>
          </cell>
          <cell r="D16257" t="str">
            <v>1340308</v>
          </cell>
          <cell r="E16257" t="str">
            <v>1</v>
          </cell>
          <cell r="F16257" t="str">
            <v>Revenue</v>
          </cell>
          <cell r="G16257" t="str">
            <v>Gas - Mains</v>
          </cell>
        </row>
        <row r="16258">
          <cell r="B16258">
            <v>94282</v>
          </cell>
          <cell r="C16258" t="str">
            <v>10 Red scorpion helmets</v>
          </cell>
          <cell r="D16258" t="str">
            <v>2711522</v>
          </cell>
          <cell r="E16258" t="str">
            <v>2</v>
          </cell>
          <cell r="F16258" t="str">
            <v>Revenue</v>
          </cell>
          <cell r="G16258" t="str">
            <v>Clothing Purchase - PPE</v>
          </cell>
        </row>
        <row r="16259">
          <cell r="B16259">
            <v>90335</v>
          </cell>
          <cell r="C16259" t="str">
            <v>ELECTRIC CHARGES OCT13-JAN14</v>
          </cell>
          <cell r="D16259" t="str">
            <v>1330313</v>
          </cell>
          <cell r="E16259" t="str">
            <v>1</v>
          </cell>
          <cell r="F16259" t="str">
            <v>Revenue</v>
          </cell>
          <cell r="G16259" t="str">
            <v>Electricity</v>
          </cell>
        </row>
        <row r="16260">
          <cell r="B16260">
            <v>90340</v>
          </cell>
          <cell r="C16260" t="str">
            <v>ELECTRIC SUPPLY NOV13/FEB14</v>
          </cell>
          <cell r="D16260" t="str">
            <v>1330201</v>
          </cell>
          <cell r="E16260" t="str">
            <v>1</v>
          </cell>
          <cell r="F16260" t="str">
            <v>Revenue</v>
          </cell>
          <cell r="G16260" t="str">
            <v>Electricity</v>
          </cell>
        </row>
        <row r="16261">
          <cell r="B16261">
            <v>90341</v>
          </cell>
          <cell r="C16261" t="str">
            <v>ELECTRIC SUPPLY DEC13-JAN14</v>
          </cell>
          <cell r="D16261" t="str">
            <v>1330304</v>
          </cell>
          <cell r="E16261" t="str">
            <v>1</v>
          </cell>
          <cell r="F16261" t="str">
            <v>Revenue</v>
          </cell>
          <cell r="G16261" t="str">
            <v>Electricity</v>
          </cell>
        </row>
        <row r="16262">
          <cell r="B16262">
            <v>90331</v>
          </cell>
          <cell r="C16262" t="str">
            <v>ELECTRIC CHARGES NOV13-FEB14</v>
          </cell>
          <cell r="D16262" t="str">
            <v>1330306</v>
          </cell>
          <cell r="E16262" t="str">
            <v>1</v>
          </cell>
          <cell r="F16262" t="str">
            <v>Revenue</v>
          </cell>
          <cell r="G16262" t="str">
            <v>Electricity</v>
          </cell>
        </row>
        <row r="16263">
          <cell r="B16263">
            <v>90336</v>
          </cell>
          <cell r="C16263" t="str">
            <v>ELECTRIC SUPPLY NOV13/FEB14</v>
          </cell>
          <cell r="D16263" t="str">
            <v>1330204</v>
          </cell>
          <cell r="E16263" t="str">
            <v>1</v>
          </cell>
          <cell r="F16263" t="str">
            <v>Revenue</v>
          </cell>
          <cell r="G16263" t="str">
            <v>Electricity</v>
          </cell>
        </row>
        <row r="16264">
          <cell r="B16264">
            <v>90339</v>
          </cell>
          <cell r="C16264" t="str">
            <v>ELECTRIC CHARGES OCT13-JAN14</v>
          </cell>
          <cell r="D16264" t="str">
            <v>1330303</v>
          </cell>
          <cell r="E16264" t="str">
            <v>1</v>
          </cell>
          <cell r="F16264" t="str">
            <v>Revenue</v>
          </cell>
          <cell r="G16264" t="str">
            <v>Electricity</v>
          </cell>
        </row>
        <row r="16265">
          <cell r="B16265">
            <v>90332</v>
          </cell>
          <cell r="C16265" t="str">
            <v>ELECTRIC SUPPLY OCT13/FEB2014</v>
          </cell>
          <cell r="D16265" t="str">
            <v>1330301</v>
          </cell>
          <cell r="E16265" t="str">
            <v>1</v>
          </cell>
          <cell r="F16265" t="str">
            <v>Revenue</v>
          </cell>
          <cell r="G16265" t="str">
            <v>Electricity</v>
          </cell>
        </row>
        <row r="16266">
          <cell r="B16266">
            <v>90099</v>
          </cell>
          <cell r="C16266" t="str">
            <v>POLYFILE F/CAP FILE ASST.</v>
          </cell>
          <cell r="D16266" t="str">
            <v>2480591</v>
          </cell>
          <cell r="E16266" t="str">
            <v>2</v>
          </cell>
          <cell r="F16266" t="str">
            <v>Revenue</v>
          </cell>
          <cell r="G16266" t="str">
            <v>Stationery, Comp/Copier Cons</v>
          </cell>
        </row>
        <row r="16267">
          <cell r="B16267">
            <v>90244</v>
          </cell>
          <cell r="C16267" t="str">
            <v>GAS SUPPLY DEC13/JAN14</v>
          </cell>
          <cell r="D16267" t="str">
            <v>1340211</v>
          </cell>
          <cell r="E16267" t="str">
            <v>1</v>
          </cell>
          <cell r="F16267" t="str">
            <v>Revenue</v>
          </cell>
          <cell r="G16267" t="str">
            <v>Gas - Mains</v>
          </cell>
        </row>
        <row r="16268">
          <cell r="B16268">
            <v>90091</v>
          </cell>
          <cell r="C16268" t="str">
            <v>BEETRA Safety Trainers</v>
          </cell>
          <cell r="D16268" t="str">
            <v>2711250</v>
          </cell>
          <cell r="E16268" t="str">
            <v>2</v>
          </cell>
          <cell r="F16268" t="str">
            <v>Revenue</v>
          </cell>
          <cell r="G16268" t="str">
            <v>Clothing Purchase - PPE</v>
          </cell>
        </row>
        <row r="16269">
          <cell r="B16269">
            <v>90365</v>
          </cell>
          <cell r="C16269" t="str">
            <v>Hoses/couplings re sales notic</v>
          </cell>
          <cell r="D16269" t="str">
            <v>3410250</v>
          </cell>
          <cell r="E16269" t="str">
            <v>3</v>
          </cell>
          <cell r="F16269" t="str">
            <v>Revenue</v>
          </cell>
          <cell r="G16269" t="str">
            <v>Repairs - Vehicles</v>
          </cell>
        </row>
        <row r="16270">
          <cell r="B16270">
            <v>90253</v>
          </cell>
          <cell r="C16270" t="str">
            <v>GAS SUPPLY DEC13/JAN14</v>
          </cell>
          <cell r="D16270" t="str">
            <v>1340303</v>
          </cell>
          <cell r="E16270" t="str">
            <v>1</v>
          </cell>
          <cell r="F16270" t="str">
            <v>Revenue</v>
          </cell>
          <cell r="G16270" t="str">
            <v>Gas - Mains</v>
          </cell>
        </row>
        <row r="16271">
          <cell r="B16271">
            <v>90242</v>
          </cell>
          <cell r="C16271" t="str">
            <v>SEMI PERG MILK 13/45</v>
          </cell>
          <cell r="D16271" t="str">
            <v>0975591</v>
          </cell>
          <cell r="E16271" t="str">
            <v>0</v>
          </cell>
          <cell r="F16271" t="str">
            <v>Revenue</v>
          </cell>
          <cell r="G16271" t="str">
            <v>Canteen &amp; Messing</v>
          </cell>
        </row>
        <row r="16272">
          <cell r="B16272">
            <v>90367</v>
          </cell>
          <cell r="C16272" t="str">
            <v>DOC WALLETS BX50 ASST COLS</v>
          </cell>
          <cell r="D16272" t="str">
            <v>2480591</v>
          </cell>
          <cell r="E16272" t="str">
            <v>2</v>
          </cell>
          <cell r="F16272" t="str">
            <v>Revenue</v>
          </cell>
          <cell r="G16272" t="str">
            <v>Stationery, Comp/Copier Cons</v>
          </cell>
        </row>
        <row r="16273">
          <cell r="B16273">
            <v>90071</v>
          </cell>
          <cell r="C16273" t="str">
            <v>P/T 1753604 - METAL PIPE</v>
          </cell>
          <cell r="D16273" t="str">
            <v>3410250</v>
          </cell>
          <cell r="E16273" t="str">
            <v>3</v>
          </cell>
          <cell r="F16273" t="str">
            <v>Revenue</v>
          </cell>
          <cell r="G16273" t="str">
            <v>Repairs - Vehicles</v>
          </cell>
        </row>
        <row r="16274">
          <cell r="B16274">
            <v>94283</v>
          </cell>
          <cell r="C16274" t="str">
            <v>Responder Suit Large with late</v>
          </cell>
          <cell r="D16274" t="str">
            <v>2161522</v>
          </cell>
          <cell r="E16274" t="str">
            <v>2</v>
          </cell>
          <cell r="F16274" t="str">
            <v>Revenue</v>
          </cell>
          <cell r="G16274" t="str">
            <v>Equipment Purchases</v>
          </cell>
        </row>
        <row r="16275">
          <cell r="B16275">
            <v>94284</v>
          </cell>
          <cell r="C16275" t="str">
            <v>BRAKE TEST</v>
          </cell>
          <cell r="D16275" t="str">
            <v>3410250</v>
          </cell>
          <cell r="E16275" t="str">
            <v>3</v>
          </cell>
          <cell r="F16275" t="str">
            <v>Revenue</v>
          </cell>
          <cell r="G16275" t="str">
            <v>Repairs - Vehicles</v>
          </cell>
        </row>
        <row r="16276">
          <cell r="B16276">
            <v>90366</v>
          </cell>
          <cell r="C16276" t="str">
            <v xml:space="preserve">Cofra Safety Boot Size 10 </v>
          </cell>
          <cell r="D16276" t="str">
            <v>2711250</v>
          </cell>
          <cell r="E16276" t="str">
            <v>2</v>
          </cell>
          <cell r="F16276" t="str">
            <v>Revenue</v>
          </cell>
          <cell r="G16276" t="str">
            <v>Clothing Purchase - PPE</v>
          </cell>
        </row>
        <row r="16277">
          <cell r="B16277">
            <v>90368</v>
          </cell>
          <cell r="C16277" t="str">
            <v>MARKERS BUL.TIP PK4 ASST</v>
          </cell>
          <cell r="D16277" t="str">
            <v>2480591</v>
          </cell>
          <cell r="E16277" t="str">
            <v>2</v>
          </cell>
          <cell r="F16277" t="str">
            <v>Revenue</v>
          </cell>
          <cell r="G16277" t="str">
            <v>Stationery, Comp/Copier Cons</v>
          </cell>
        </row>
        <row r="16278">
          <cell r="B16278">
            <v>96037</v>
          </cell>
          <cell r="C16278" t="str">
            <v>EMP ASSISTANCE PROG 1/2/15-28/</v>
          </cell>
          <cell r="D16278" t="str">
            <v>2919508</v>
          </cell>
          <cell r="E16278" t="str">
            <v>2</v>
          </cell>
          <cell r="F16278" t="str">
            <v>Revenue</v>
          </cell>
          <cell r="G16278" t="str">
            <v>Occupational Health/Doctors Fees</v>
          </cell>
        </row>
        <row r="16279">
          <cell r="B16279">
            <v>96038</v>
          </cell>
          <cell r="C16279" t="str">
            <v>INTERNAL AUDIT FEES 26/1/15-20</v>
          </cell>
          <cell r="D16279" t="str">
            <v>2981581</v>
          </cell>
          <cell r="E16279" t="str">
            <v>2</v>
          </cell>
          <cell r="F16279" t="str">
            <v>Revenue</v>
          </cell>
          <cell r="G16279" t="str">
            <v>Internal Audit</v>
          </cell>
        </row>
        <row r="16280">
          <cell r="B16280">
            <v>96040</v>
          </cell>
          <cell r="C16280" t="str">
            <v xml:space="preserve">GLOVES - NITRILE </v>
          </cell>
          <cell r="D16280" t="str">
            <v>2160250</v>
          </cell>
          <cell r="E16280" t="str">
            <v>2</v>
          </cell>
          <cell r="F16280" t="str">
            <v>Revenue</v>
          </cell>
          <cell r="G16280" t="str">
            <v>Operational Equipment -  Repairs &amp; Maint</v>
          </cell>
        </row>
        <row r="16281">
          <cell r="B16281">
            <v>96039</v>
          </cell>
          <cell r="C16281" t="str">
            <v>ASEC 6539 Cupboard Locks for A</v>
          </cell>
          <cell r="D16281" t="str">
            <v>2000591</v>
          </cell>
          <cell r="E16281" t="str">
            <v>2</v>
          </cell>
          <cell r="F16281" t="str">
            <v>Revenue</v>
          </cell>
          <cell r="G16281" t="str">
            <v>Office Purchases (Incl. furniture)</v>
          </cell>
        </row>
        <row r="16282">
          <cell r="B16282">
            <v>96042</v>
          </cell>
          <cell r="C16282" t="str">
            <v>Consultancy - provide 1 days o</v>
          </cell>
          <cell r="D16282" t="str">
            <v>0887500</v>
          </cell>
          <cell r="E16282" t="str">
            <v>0</v>
          </cell>
          <cell r="F16282" t="str">
            <v>Revenue</v>
          </cell>
          <cell r="G16282" t="str">
            <v>Training - Devolved Budgets</v>
          </cell>
        </row>
        <row r="16283">
          <cell r="B16283">
            <v>95840</v>
          </cell>
          <cell r="C16283" t="str">
            <v>returned uniform re invoice 06</v>
          </cell>
          <cell r="D16283" t="str">
            <v>2712202</v>
          </cell>
          <cell r="E16283" t="str">
            <v>2</v>
          </cell>
          <cell r="F16283" t="str">
            <v>Revenue</v>
          </cell>
          <cell r="G16283" t="str">
            <v>Clothing Purchase  Hunters (Non PPE)</v>
          </cell>
        </row>
        <row r="16284">
          <cell r="B16284">
            <v>97675</v>
          </cell>
          <cell r="C16284" t="str">
            <v>WATER SUPPLY MAR15-JUN15</v>
          </cell>
          <cell r="D16284" t="str">
            <v>1350201</v>
          </cell>
          <cell r="E16284" t="str">
            <v>1</v>
          </cell>
          <cell r="F16284" t="str">
            <v>Revenue</v>
          </cell>
          <cell r="G16284" t="str">
            <v>Water/Sewerage Rates</v>
          </cell>
        </row>
        <row r="16285">
          <cell r="B16285">
            <v>97676</v>
          </cell>
          <cell r="C16285" t="str">
            <v>PENCIL ECOLUTION HB PK12</v>
          </cell>
          <cell r="D16285" t="str">
            <v>2480591</v>
          </cell>
          <cell r="E16285" t="str">
            <v>2</v>
          </cell>
          <cell r="F16285" t="str">
            <v>Revenue</v>
          </cell>
          <cell r="G16285" t="str">
            <v>Stationery, Comp/Copier Cons</v>
          </cell>
        </row>
        <row r="16286">
          <cell r="B16286">
            <v>97678</v>
          </cell>
          <cell r="C16286" t="str">
            <v>Contract Grounds Maintenance a</v>
          </cell>
          <cell r="D16286" t="str">
            <v>1210303</v>
          </cell>
          <cell r="E16286" t="str">
            <v>1</v>
          </cell>
          <cell r="F16286" t="str">
            <v>Revenue</v>
          </cell>
          <cell r="G16286" t="str">
            <v>Grounds &amp; Gardens</v>
          </cell>
        </row>
        <row r="16287">
          <cell r="B16287">
            <v>91648</v>
          </cell>
          <cell r="C16287" t="str">
            <v>Services</v>
          </cell>
          <cell r="D16287" t="str">
            <v>2820504</v>
          </cell>
          <cell r="E16287" t="str">
            <v>2</v>
          </cell>
          <cell r="F16287" t="str">
            <v>Revenue</v>
          </cell>
          <cell r="G16287" t="str">
            <v>Project Programme Costs</v>
          </cell>
        </row>
        <row r="16288">
          <cell r="B16288">
            <v>91647</v>
          </cell>
          <cell r="C16288" t="str">
            <v>Services</v>
          </cell>
          <cell r="D16288" t="str">
            <v>2820504</v>
          </cell>
          <cell r="E16288" t="str">
            <v>2</v>
          </cell>
          <cell r="F16288" t="str">
            <v>Revenue</v>
          </cell>
          <cell r="G16288" t="str">
            <v>Project Programme Costs</v>
          </cell>
        </row>
        <row r="16289">
          <cell r="B16289">
            <v>91657</v>
          </cell>
          <cell r="C16289" t="str">
            <v>RE PINV91645 SEH FRENCH TO PAY</v>
          </cell>
          <cell r="D16289" t="str">
            <v>1330301</v>
          </cell>
          <cell r="E16289" t="str">
            <v>1</v>
          </cell>
          <cell r="F16289" t="str">
            <v>Revenue</v>
          </cell>
          <cell r="G16289" t="str">
            <v>Electricity</v>
          </cell>
        </row>
        <row r="16290">
          <cell r="B16290">
            <v>91655</v>
          </cell>
          <cell r="C16290" t="str">
            <v>MOBILE CHARGES/LINE RENTAL</v>
          </cell>
          <cell r="D16290" t="str">
            <v>2195583</v>
          </cell>
          <cell r="E16290" t="str">
            <v>2</v>
          </cell>
          <cell r="F16290" t="str">
            <v>Revenue</v>
          </cell>
          <cell r="G16290" t="str">
            <v>Mobile Phones</v>
          </cell>
        </row>
        <row r="16291">
          <cell r="B16291">
            <v>91658</v>
          </cell>
          <cell r="C16291" t="str">
            <v>CONSULTANCY SERVICES 28/4/14-0</v>
          </cell>
          <cell r="D16291" t="str">
            <v>2922588</v>
          </cell>
          <cell r="E16291" t="str">
            <v>2</v>
          </cell>
          <cell r="F16291" t="str">
            <v>Revenue</v>
          </cell>
          <cell r="G16291" t="str">
            <v>Agency Staff</v>
          </cell>
        </row>
        <row r="16292">
          <cell r="B16292">
            <v>91660</v>
          </cell>
          <cell r="C16292" t="str">
            <v>FH13003 Hogans Lane Newton - B</v>
          </cell>
          <cell r="D16292" t="str">
            <v>2163512</v>
          </cell>
          <cell r="E16292" t="str">
            <v>2</v>
          </cell>
          <cell r="F16292" t="str">
            <v>Revenue</v>
          </cell>
          <cell r="G16292" t="str">
            <v>Hydrants Maintenance</v>
          </cell>
        </row>
        <row r="16293">
          <cell r="B16293">
            <v>91662</v>
          </cell>
          <cell r="C16293" t="str">
            <v>FH/12498. Address: o/s No. 14,</v>
          </cell>
          <cell r="D16293" t="str">
            <v>2163512</v>
          </cell>
          <cell r="E16293" t="str">
            <v>2</v>
          </cell>
          <cell r="F16293" t="str">
            <v>Revenue</v>
          </cell>
          <cell r="G16293" t="str">
            <v>Hydrants Maintenance</v>
          </cell>
        </row>
        <row r="16294">
          <cell r="B16294">
            <v>91663</v>
          </cell>
          <cell r="C16294" t="str">
            <v>FH12964 - Parsons Drove - Cove</v>
          </cell>
          <cell r="D16294" t="str">
            <v>2163512</v>
          </cell>
          <cell r="E16294" t="str">
            <v>2</v>
          </cell>
          <cell r="F16294" t="str">
            <v>Revenue</v>
          </cell>
          <cell r="G16294" t="str">
            <v>Hydrants Maintenance</v>
          </cell>
        </row>
        <row r="16295">
          <cell r="B16295">
            <v>91659</v>
          </cell>
          <cell r="C16295" t="str">
            <v>RENTAL PERIOD NOV13-APRIL2014</v>
          </cell>
          <cell r="D16295" t="str">
            <v>2011586</v>
          </cell>
          <cell r="E16295" t="str">
            <v>2</v>
          </cell>
          <cell r="F16295" t="str">
            <v>Revenue</v>
          </cell>
          <cell r="G16295" t="str">
            <v>MFD Rentals</v>
          </cell>
        </row>
        <row r="16296">
          <cell r="B16296">
            <v>91661</v>
          </cell>
          <cell r="C16296" t="str">
            <v>FH12447 - Windsor Drive Wisbec</v>
          </cell>
          <cell r="D16296" t="str">
            <v>2163512</v>
          </cell>
          <cell r="E16296" t="str">
            <v>2</v>
          </cell>
          <cell r="F16296" t="str">
            <v>Revenue</v>
          </cell>
          <cell r="G16296" t="str">
            <v>Hydrants Maintenance</v>
          </cell>
        </row>
        <row r="16297">
          <cell r="B16297">
            <v>91664</v>
          </cell>
          <cell r="C16297" t="str">
            <v>FH12733 - Barton Rd Wisbech Pi</v>
          </cell>
          <cell r="D16297" t="str">
            <v>2163512</v>
          </cell>
          <cell r="E16297" t="str">
            <v>2</v>
          </cell>
          <cell r="F16297" t="str">
            <v>Revenue</v>
          </cell>
          <cell r="G16297" t="str">
            <v>Hydrants Maintenance</v>
          </cell>
        </row>
        <row r="16298">
          <cell r="B16298">
            <v>91665</v>
          </cell>
          <cell r="C16298" t="str">
            <v>FH13005 Nr Farm High Rd Newton</v>
          </cell>
          <cell r="D16298" t="str">
            <v>2163512</v>
          </cell>
          <cell r="E16298" t="str">
            <v>2</v>
          </cell>
          <cell r="F16298" t="str">
            <v>Revenue</v>
          </cell>
          <cell r="G16298" t="str">
            <v>Hydrants Maintenance</v>
          </cell>
        </row>
        <row r="16299">
          <cell r="B16299">
            <v>91468</v>
          </cell>
          <cell r="C16299" t="str">
            <v>RECERTIFICATION AUDIT</v>
          </cell>
          <cell r="D16299" t="str">
            <v>2665517</v>
          </cell>
          <cell r="E16299" t="str">
            <v>2</v>
          </cell>
          <cell r="F16299" t="str">
            <v>Revenue</v>
          </cell>
          <cell r="G16299" t="str">
            <v>Health &amp; Safety Expenses</v>
          </cell>
        </row>
        <row r="16300">
          <cell r="B16300">
            <v>91645</v>
          </cell>
          <cell r="C16300" t="str">
            <v>ELECTRIC CHARGES FEB/APR14</v>
          </cell>
          <cell r="D16300" t="str">
            <v>1330301</v>
          </cell>
          <cell r="E16300" t="str">
            <v>1</v>
          </cell>
          <cell r="F16300" t="str">
            <v>Revenue</v>
          </cell>
          <cell r="G16300" t="str">
            <v>Electricity</v>
          </cell>
        </row>
        <row r="16301">
          <cell r="B16301">
            <v>91666</v>
          </cell>
          <cell r="C16301" t="str">
            <v>2000 LITRE STD</v>
          </cell>
          <cell r="D16301" t="str">
            <v>0820507</v>
          </cell>
          <cell r="E16301" t="str">
            <v>0</v>
          </cell>
          <cell r="F16301" t="str">
            <v>Revenue</v>
          </cell>
          <cell r="G16301" t="str">
            <v>Training Centre Equipment</v>
          </cell>
        </row>
        <row r="16302">
          <cell r="B16302">
            <v>91668</v>
          </cell>
          <cell r="C16302" t="str">
            <v>BEHAVIOUR TRAINING</v>
          </cell>
          <cell r="D16302" t="str">
            <v>0881507</v>
          </cell>
          <cell r="E16302" t="str">
            <v>0</v>
          </cell>
          <cell r="F16302" t="str">
            <v>Revenue</v>
          </cell>
          <cell r="G16302" t="str">
            <v>Training - Operational Training</v>
          </cell>
        </row>
        <row r="16303">
          <cell r="B16303">
            <v>91671</v>
          </cell>
          <cell r="C16303" t="str">
            <v>OEVP EXERCISE 29/4/14</v>
          </cell>
          <cell r="D16303" t="str">
            <v>0881507</v>
          </cell>
          <cell r="E16303" t="str">
            <v>0</v>
          </cell>
          <cell r="F16303" t="str">
            <v>Revenue</v>
          </cell>
          <cell r="G16303" t="str">
            <v>Training - Operational Training</v>
          </cell>
        </row>
        <row r="16304">
          <cell r="B16304">
            <v>91672</v>
          </cell>
          <cell r="C16304" t="str">
            <v>FBT/BAR TRAINING APRIL</v>
          </cell>
          <cell r="D16304" t="str">
            <v>0881507</v>
          </cell>
          <cell r="E16304" t="str">
            <v>0</v>
          </cell>
          <cell r="F16304" t="str">
            <v>Revenue</v>
          </cell>
          <cell r="G16304" t="str">
            <v>Training - Operational Training</v>
          </cell>
        </row>
        <row r="16305">
          <cell r="B16305">
            <v>91673</v>
          </cell>
          <cell r="C16305" t="str">
            <v>TRAY SINGLE DEPTH BLUE</v>
          </cell>
          <cell r="D16305" t="str">
            <v>2000591</v>
          </cell>
          <cell r="E16305" t="str">
            <v>2</v>
          </cell>
          <cell r="F16305" t="str">
            <v>Revenue</v>
          </cell>
          <cell r="G16305" t="str">
            <v>Office Purchases (Incl. furniture)</v>
          </cell>
        </row>
        <row r="16306">
          <cell r="B16306">
            <v>91667</v>
          </cell>
          <cell r="C16306" t="str">
            <v>ann registration fee</v>
          </cell>
          <cell r="D16306" t="str">
            <v>0881507</v>
          </cell>
          <cell r="E16306" t="str">
            <v>0</v>
          </cell>
          <cell r="F16306" t="str">
            <v>Revenue</v>
          </cell>
          <cell r="G16306" t="str">
            <v>Training - Operational Training</v>
          </cell>
        </row>
        <row r="16307">
          <cell r="B16307">
            <v>91669</v>
          </cell>
          <cell r="C16307" t="str">
            <v>NO NOTICE EXERCISE AUDIT</v>
          </cell>
          <cell r="D16307" t="str">
            <v>0881507</v>
          </cell>
          <cell r="E16307" t="str">
            <v>0</v>
          </cell>
          <cell r="F16307" t="str">
            <v>Revenue</v>
          </cell>
          <cell r="G16307" t="str">
            <v>Training - Operational Training</v>
          </cell>
        </row>
        <row r="16308">
          <cell r="B16308">
            <v>91670</v>
          </cell>
          <cell r="C16308" t="str">
            <v>DELIVERY BASIC TRAINING/TRAINE</v>
          </cell>
          <cell r="D16308" t="str">
            <v>0881507</v>
          </cell>
          <cell r="E16308" t="str">
            <v>0</v>
          </cell>
          <cell r="F16308" t="str">
            <v>Revenue</v>
          </cell>
          <cell r="G16308" t="str">
            <v>Training - Operational Training</v>
          </cell>
        </row>
        <row r="16309">
          <cell r="B16309">
            <v>91676</v>
          </cell>
          <cell r="C16309" t="str">
            <v>GRANULAR SALT 5KG</v>
          </cell>
          <cell r="D16309" t="str">
            <v>1360591</v>
          </cell>
          <cell r="E16309" t="str">
            <v>1</v>
          </cell>
          <cell r="F16309" t="str">
            <v>Revenue</v>
          </cell>
          <cell r="G16309" t="str">
            <v>Cleaning Materials</v>
          </cell>
        </row>
        <row r="16310">
          <cell r="B16310">
            <v>91679</v>
          </cell>
          <cell r="C16310" t="str">
            <v>PIN PUSH AST/COL12MM BX200</v>
          </cell>
          <cell r="D16310" t="str">
            <v>2480591</v>
          </cell>
          <cell r="E16310" t="str">
            <v>2</v>
          </cell>
          <cell r="F16310" t="str">
            <v>Revenue</v>
          </cell>
          <cell r="G16310" t="str">
            <v>Stationery, Comp/Copier Cons</v>
          </cell>
        </row>
        <row r="16311">
          <cell r="B16311">
            <v>91681</v>
          </cell>
          <cell r="C16311" t="str">
            <v>RAG WASTE COT L/COLS 10KG</v>
          </cell>
          <cell r="D16311" t="str">
            <v>2167591</v>
          </cell>
          <cell r="E16311" t="str">
            <v>2</v>
          </cell>
          <cell r="F16311" t="str">
            <v>Revenue</v>
          </cell>
          <cell r="G16311" t="str">
            <v>Operational Consumables - Devolved</v>
          </cell>
        </row>
        <row r="16312">
          <cell r="B16312">
            <v>91683</v>
          </cell>
          <cell r="C16312" t="str">
            <v>Small carry sheet</v>
          </cell>
          <cell r="D16312" t="str">
            <v>2160522</v>
          </cell>
          <cell r="E16312" t="str">
            <v>2</v>
          </cell>
          <cell r="F16312" t="str">
            <v>Revenue</v>
          </cell>
          <cell r="G16312" t="str">
            <v>Operational Equipment -  Repairs &amp; Maint</v>
          </cell>
        </row>
        <row r="16313">
          <cell r="B16313">
            <v>91686</v>
          </cell>
          <cell r="C16313" t="str">
            <v>OXYGEN SIZEW</v>
          </cell>
          <cell r="D16313" t="str">
            <v>2061250</v>
          </cell>
          <cell r="E16313" t="str">
            <v>2</v>
          </cell>
          <cell r="F16313" t="str">
            <v>Revenue</v>
          </cell>
          <cell r="G16313" t="str">
            <v>Garages &amp; Workshops Tools</v>
          </cell>
        </row>
        <row r="16314">
          <cell r="B16314">
            <v>91690</v>
          </cell>
          <cell r="C16314" t="str">
            <v>45 x Item no 1068790, SF-Pl.0-</v>
          </cell>
          <cell r="D16314" t="str">
            <v>2166522</v>
          </cell>
          <cell r="E16314" t="str">
            <v>2</v>
          </cell>
          <cell r="F16314" t="str">
            <v>Revenue</v>
          </cell>
          <cell r="G16314" t="str">
            <v>B.A./M.A.R.S./Gas Tight Suits - R&amp;M</v>
          </cell>
        </row>
        <row r="16315">
          <cell r="B16315">
            <v>4573</v>
          </cell>
          <cell r="C16315" t="str">
            <v>DEMOCRATIC SERVICES ADMIN WORK</v>
          </cell>
          <cell r="D16315" t="str">
            <v>2900501</v>
          </cell>
          <cell r="E16315" t="str">
            <v>2</v>
          </cell>
          <cell r="F16315" t="str">
            <v>Revenue</v>
          </cell>
          <cell r="G16315" t="str">
            <v>Hired Management Support</v>
          </cell>
        </row>
        <row r="16316">
          <cell r="B16316">
            <v>4235</v>
          </cell>
          <cell r="C16316" t="str">
            <v>RE PINV4665</v>
          </cell>
          <cell r="D16316" t="str">
            <v>2109592</v>
          </cell>
          <cell r="E16316" t="str">
            <v>2</v>
          </cell>
          <cell r="F16316" t="str">
            <v>Revenue</v>
          </cell>
          <cell r="G16316" t="str">
            <v>Computer Software Annual Licence\Maint.</v>
          </cell>
        </row>
        <row r="16317">
          <cell r="B16317">
            <v>4692</v>
          </cell>
          <cell r="C16317" t="str">
            <v>CREDIT NOVEMBER 2016</v>
          </cell>
          <cell r="D16317" t="str">
            <v>B379</v>
          </cell>
          <cell r="E16317" t="str">
            <v>B</v>
          </cell>
          <cell r="F16317" t="str">
            <v>Capital</v>
          </cell>
          <cell r="G16317" t="str">
            <v>Project Suspense</v>
          </cell>
        </row>
        <row r="16318">
          <cell r="B16318">
            <v>4694</v>
          </cell>
          <cell r="C16318" t="str">
            <v>Tallys for CFRS</v>
          </cell>
          <cell r="D16318" t="str">
            <v>2711591</v>
          </cell>
          <cell r="E16318" t="str">
            <v>2</v>
          </cell>
          <cell r="F16318" t="str">
            <v>Revenue</v>
          </cell>
          <cell r="G16318" t="str">
            <v>Clothing Purchase - PPE</v>
          </cell>
        </row>
        <row r="16319">
          <cell r="B16319">
            <v>4695</v>
          </cell>
          <cell r="C16319" t="str">
            <v>BA CONTROL BOARD</v>
          </cell>
          <cell r="D16319" t="str">
            <v>2166522</v>
          </cell>
          <cell r="E16319" t="str">
            <v>2</v>
          </cell>
          <cell r="F16319" t="str">
            <v>Revenue</v>
          </cell>
          <cell r="G16319" t="str">
            <v>B.A./M.A.R.S./Gas Tight Suits - R&amp;M</v>
          </cell>
        </row>
        <row r="16320">
          <cell r="B16320">
            <v>4687</v>
          </cell>
          <cell r="C16320" t="str">
            <v>WATER SUPPLY SEP16-DEC16</v>
          </cell>
          <cell r="D16320" t="str">
            <v>1350210</v>
          </cell>
          <cell r="E16320" t="str">
            <v>1</v>
          </cell>
          <cell r="F16320" t="str">
            <v>Revenue</v>
          </cell>
          <cell r="G16320" t="str">
            <v>Water/Sewerage Rates</v>
          </cell>
        </row>
        <row r="16321">
          <cell r="B16321">
            <v>4365</v>
          </cell>
          <cell r="C16321" t="str">
            <v>Saka bottled water</v>
          </cell>
          <cell r="D16321" t="str">
            <v>2167591</v>
          </cell>
          <cell r="E16321" t="str">
            <v>2</v>
          </cell>
          <cell r="F16321" t="str">
            <v>Revenue</v>
          </cell>
          <cell r="G16321" t="str">
            <v>Operational Consumables - Devolved</v>
          </cell>
        </row>
        <row r="16322">
          <cell r="B16322">
            <v>4249</v>
          </cell>
          <cell r="C16322" t="str">
            <v>Saka bottled water</v>
          </cell>
          <cell r="D16322" t="str">
            <v>2167591</v>
          </cell>
          <cell r="E16322" t="str">
            <v>2</v>
          </cell>
          <cell r="F16322" t="str">
            <v>Revenue</v>
          </cell>
          <cell r="G16322" t="str">
            <v>Operational Consumables - Devolved</v>
          </cell>
        </row>
        <row r="16323">
          <cell r="B16323">
            <v>3556</v>
          </cell>
          <cell r="C16323" t="str">
            <v>DUSTPAN/BRUSH SET RED</v>
          </cell>
          <cell r="D16323" t="str">
            <v>1360591</v>
          </cell>
          <cell r="E16323" t="str">
            <v>1</v>
          </cell>
          <cell r="F16323" t="str">
            <v>Revenue</v>
          </cell>
          <cell r="G16323" t="str">
            <v>Cleaning Materials</v>
          </cell>
        </row>
        <row r="16324">
          <cell r="B16324">
            <v>3525</v>
          </cell>
          <cell r="C16324" t="str">
            <v>Quotation No 240-03868 - 12715</v>
          </cell>
          <cell r="D16324" t="str">
            <v>B379</v>
          </cell>
          <cell r="E16324" t="str">
            <v>B</v>
          </cell>
          <cell r="F16324" t="str">
            <v>Capital</v>
          </cell>
          <cell r="G16324" t="str">
            <v>Project Suspense</v>
          </cell>
        </row>
        <row r="16325">
          <cell r="B16325">
            <v>3528</v>
          </cell>
          <cell r="C16325" t="str">
            <v>PETTEM PERIOD END 11/09/2016</v>
          </cell>
          <cell r="D16325" t="str">
            <v>2820504</v>
          </cell>
          <cell r="E16325" t="str">
            <v>2</v>
          </cell>
          <cell r="F16325" t="str">
            <v>Revenue</v>
          </cell>
          <cell r="G16325" t="str">
            <v>Project Programme Costs</v>
          </cell>
        </row>
        <row r="16326">
          <cell r="B16326">
            <v>3529</v>
          </cell>
          <cell r="C16326" t="str">
            <v>SAKPAL PERIOD END 11/09/2016</v>
          </cell>
          <cell r="D16326" t="str">
            <v>2622588</v>
          </cell>
          <cell r="E16326" t="str">
            <v>2</v>
          </cell>
          <cell r="F16326" t="str">
            <v>Revenue</v>
          </cell>
          <cell r="G16326" t="str">
            <v>Grant Supported Exps</v>
          </cell>
        </row>
        <row r="16327">
          <cell r="B16327">
            <v>3554</v>
          </cell>
          <cell r="C16327" t="str">
            <v>IBM PLATFORM SEPT 2016</v>
          </cell>
          <cell r="D16327" t="str">
            <v>2622588</v>
          </cell>
          <cell r="E16327" t="str">
            <v>2</v>
          </cell>
          <cell r="F16327" t="str">
            <v>Revenue</v>
          </cell>
          <cell r="G16327" t="str">
            <v>Grant Supported Exps</v>
          </cell>
        </row>
        <row r="16328">
          <cell r="B16328">
            <v>3636</v>
          </cell>
          <cell r="C16328" t="str">
            <v>HOSE/STEAMSEAL/COUPLING</v>
          </cell>
          <cell r="D16328" t="str">
            <v>2166522</v>
          </cell>
          <cell r="E16328" t="str">
            <v>2</v>
          </cell>
          <cell r="F16328" t="str">
            <v>Revenue</v>
          </cell>
          <cell r="G16328" t="str">
            <v>B.A./M.A.R.S./Gas Tight Suits - R&amp;M</v>
          </cell>
        </row>
        <row r="16329">
          <cell r="B16329">
            <v>3526</v>
          </cell>
          <cell r="C16329" t="str">
            <v>NOTICEBOARD 1200x900 BLUE</v>
          </cell>
          <cell r="D16329" t="str">
            <v>2000591</v>
          </cell>
          <cell r="E16329" t="str">
            <v>2</v>
          </cell>
          <cell r="F16329" t="str">
            <v>Revenue</v>
          </cell>
          <cell r="G16329" t="str">
            <v>Office Purchases (Incl. furniture)</v>
          </cell>
        </row>
        <row r="16330">
          <cell r="B16330">
            <v>3527</v>
          </cell>
          <cell r="C16330" t="str">
            <v>GENERATOR COVER</v>
          </cell>
          <cell r="D16330" t="str">
            <v>2160250</v>
          </cell>
          <cell r="E16330" t="str">
            <v>2</v>
          </cell>
          <cell r="F16330" t="str">
            <v>Revenue</v>
          </cell>
          <cell r="G16330" t="str">
            <v>Operational Equipment -  Repairs &amp; Maint</v>
          </cell>
        </row>
        <row r="16331">
          <cell r="B16331">
            <v>3532</v>
          </cell>
          <cell r="C16331" t="str">
            <v>BOWER PERIOD END 11/09/2016</v>
          </cell>
          <cell r="D16331" t="str">
            <v>2622588</v>
          </cell>
          <cell r="E16331" t="str">
            <v>2</v>
          </cell>
          <cell r="F16331" t="str">
            <v>Revenue</v>
          </cell>
          <cell r="G16331" t="str">
            <v>Grant Supported Exps</v>
          </cell>
        </row>
        <row r="16332">
          <cell r="B16332">
            <v>3552</v>
          </cell>
          <cell r="C16332" t="str">
            <v>LINE RENTALS</v>
          </cell>
          <cell r="D16332" t="str">
            <v>2195594</v>
          </cell>
          <cell r="E16332" t="str">
            <v>2</v>
          </cell>
          <cell r="F16332" t="str">
            <v>Revenue</v>
          </cell>
          <cell r="G16332" t="str">
            <v>Mobile Phones</v>
          </cell>
        </row>
        <row r="16333">
          <cell r="B16333">
            <v>3549</v>
          </cell>
          <cell r="C16333" t="str">
            <v>SHQ SERVICE OF PARTITION DOORS</v>
          </cell>
          <cell r="D16333" t="str">
            <v>1092100</v>
          </cell>
          <cell r="E16333" t="str">
            <v>1</v>
          </cell>
          <cell r="F16333" t="str">
            <v>Revenue</v>
          </cell>
          <cell r="G16333" t="str">
            <v>Servicing Contracts</v>
          </cell>
        </row>
        <row r="16334">
          <cell r="B16334">
            <v>3523</v>
          </cell>
          <cell r="C16334" t="str">
            <v>SCISSORS EASY GRIP 20cm</v>
          </cell>
          <cell r="D16334" t="str">
            <v>2480591</v>
          </cell>
          <cell r="E16334" t="str">
            <v>2</v>
          </cell>
          <cell r="F16334" t="str">
            <v>Revenue</v>
          </cell>
          <cell r="G16334" t="str">
            <v>Stationery, Comp/Copier Cons</v>
          </cell>
        </row>
        <row r="16335">
          <cell r="B16335">
            <v>3519</v>
          </cell>
          <cell r="C16335" t="str">
            <v>SKIP RENTAL SEPTEMBER 2016</v>
          </cell>
          <cell r="D16335" t="str">
            <v>0820507</v>
          </cell>
          <cell r="E16335" t="str">
            <v>0</v>
          </cell>
          <cell r="F16335" t="str">
            <v>Revenue</v>
          </cell>
          <cell r="G16335" t="str">
            <v>Training Centre Equipment</v>
          </cell>
        </row>
        <row r="16336">
          <cell r="B16336">
            <v>3540</v>
          </cell>
          <cell r="C16336" t="str">
            <v>CYLINDER PROPANE B</v>
          </cell>
          <cell r="D16336" t="str">
            <v>0820507</v>
          </cell>
          <cell r="E16336" t="str">
            <v>0</v>
          </cell>
          <cell r="F16336" t="str">
            <v>Revenue</v>
          </cell>
          <cell r="G16336" t="str">
            <v>Training Centre Equipment</v>
          </cell>
        </row>
        <row r="16337">
          <cell r="B16337">
            <v>3555</v>
          </cell>
          <cell r="C16337" t="str">
            <v>LAPTOP BAG BLACK</v>
          </cell>
          <cell r="D16337" t="str">
            <v>2480591</v>
          </cell>
          <cell r="E16337" t="str">
            <v>2</v>
          </cell>
          <cell r="F16337" t="str">
            <v>Revenue</v>
          </cell>
          <cell r="G16337" t="str">
            <v>Stationery, Comp/Copier Cons</v>
          </cell>
        </row>
        <row r="16338">
          <cell r="B16338">
            <v>3557</v>
          </cell>
          <cell r="C16338" t="str">
            <v>Drawer Unit (Black)</v>
          </cell>
          <cell r="D16338" t="str">
            <v>2480591</v>
          </cell>
          <cell r="E16338" t="str">
            <v>2</v>
          </cell>
          <cell r="F16338" t="str">
            <v>Revenue</v>
          </cell>
          <cell r="G16338" t="str">
            <v>Stationery, Comp/Copier Cons</v>
          </cell>
        </row>
        <row r="16339">
          <cell r="B16339">
            <v>3566</v>
          </cell>
          <cell r="C16339" t="str">
            <v>RAIL FARE PARTRIDGE/STANDEN</v>
          </cell>
          <cell r="D16339" t="str">
            <v>2410507</v>
          </cell>
          <cell r="E16339" t="str">
            <v>2</v>
          </cell>
          <cell r="F16339" t="str">
            <v>Revenue</v>
          </cell>
          <cell r="G16339" t="str">
            <v>Staff Travelling &amp; Subsistence</v>
          </cell>
        </row>
        <row r="16340">
          <cell r="B16340">
            <v>3569</v>
          </cell>
          <cell r="C16340" t="str">
            <v>USB FLASH DRIVE 32GB</v>
          </cell>
          <cell r="D16340" t="str">
            <v>2480591</v>
          </cell>
          <cell r="E16340" t="str">
            <v>2</v>
          </cell>
          <cell r="F16340" t="str">
            <v>Revenue</v>
          </cell>
          <cell r="G16340" t="str">
            <v>Stationery, Comp/Copier Cons</v>
          </cell>
        </row>
        <row r="16341">
          <cell r="B16341">
            <v>3558</v>
          </cell>
          <cell r="C16341" t="str">
            <v>FLUOR. TUBE T5 8WATT WHITE</v>
          </cell>
          <cell r="D16341" t="str">
            <v>2000591</v>
          </cell>
          <cell r="E16341" t="str">
            <v>2</v>
          </cell>
          <cell r="F16341" t="str">
            <v>Revenue</v>
          </cell>
          <cell r="G16341" t="str">
            <v>Office Purchases (Incl. furniture)</v>
          </cell>
        </row>
        <row r="16342">
          <cell r="B16342">
            <v>3567</v>
          </cell>
          <cell r="C16342" t="str">
            <v>WASH LIQUID ARIEL CONC.5L</v>
          </cell>
          <cell r="D16342" t="str">
            <v>1360591</v>
          </cell>
          <cell r="E16342" t="str">
            <v>1</v>
          </cell>
          <cell r="F16342" t="str">
            <v>Revenue</v>
          </cell>
          <cell r="G16342" t="str">
            <v>Cleaning Materials</v>
          </cell>
        </row>
        <row r="16343">
          <cell r="B16343">
            <v>3570</v>
          </cell>
          <cell r="C16343" t="str">
            <v>REY OFFICE A4 WHT BOX5</v>
          </cell>
          <cell r="D16343" t="str">
            <v>2480591</v>
          </cell>
          <cell r="E16343" t="str">
            <v>2</v>
          </cell>
          <cell r="F16343" t="str">
            <v>Revenue</v>
          </cell>
          <cell r="G16343" t="str">
            <v>Stationery, Comp/Copier Cons</v>
          </cell>
        </row>
        <row r="16344">
          <cell r="B16344">
            <v>3496</v>
          </cell>
          <cell r="C16344" t="str">
            <v>Professional Behaviour at Work</v>
          </cell>
          <cell r="D16344" t="str">
            <v>0890507</v>
          </cell>
          <cell r="E16344" t="str">
            <v>0</v>
          </cell>
          <cell r="F16344" t="str">
            <v>Revenue</v>
          </cell>
          <cell r="G16344" t="str">
            <v>Training  - Equality</v>
          </cell>
        </row>
        <row r="16345">
          <cell r="B16345">
            <v>3500</v>
          </cell>
          <cell r="C16345" t="str">
            <v>working safe courses september</v>
          </cell>
          <cell r="D16345" t="str">
            <v>0881507</v>
          </cell>
          <cell r="E16345" t="str">
            <v>0</v>
          </cell>
          <cell r="F16345" t="str">
            <v>Revenue</v>
          </cell>
          <cell r="G16345" t="str">
            <v>Training - Operational Training</v>
          </cell>
        </row>
        <row r="16346">
          <cell r="B16346">
            <v>3560</v>
          </cell>
          <cell r="C16346" t="str">
            <v>Perscrption number 430510 - Pa</v>
          </cell>
          <cell r="D16346" t="str">
            <v>2665517</v>
          </cell>
          <cell r="E16346" t="str">
            <v>2</v>
          </cell>
          <cell r="F16346" t="str">
            <v>Revenue</v>
          </cell>
          <cell r="G16346" t="str">
            <v>Health &amp; Safety Expenses</v>
          </cell>
        </row>
        <row r="16347">
          <cell r="B16347">
            <v>3571</v>
          </cell>
          <cell r="C16347" t="str">
            <v>REY OFFICE A4 WHT BOX5</v>
          </cell>
          <cell r="D16347" t="str">
            <v>2480591</v>
          </cell>
          <cell r="E16347" t="str">
            <v>2</v>
          </cell>
          <cell r="F16347" t="str">
            <v>Revenue</v>
          </cell>
          <cell r="G16347" t="str">
            <v>Stationery, Comp/Copier Cons</v>
          </cell>
        </row>
        <row r="16348">
          <cell r="B16348">
            <v>3565</v>
          </cell>
          <cell r="C16348" t="str">
            <v>CPSN Quatrerly support</v>
          </cell>
          <cell r="D16348" t="str">
            <v>2103594</v>
          </cell>
          <cell r="E16348" t="str">
            <v>2</v>
          </cell>
          <cell r="F16348" t="str">
            <v>Revenue</v>
          </cell>
          <cell r="G16348" t="str">
            <v>IT Network</v>
          </cell>
        </row>
        <row r="16349">
          <cell r="B16349">
            <v>1715</v>
          </cell>
          <cell r="C16349" t="str">
            <v>SAKPAL PERIOD END 22/5/2016</v>
          </cell>
          <cell r="D16349" t="str">
            <v>2622588</v>
          </cell>
          <cell r="E16349" t="str">
            <v>2</v>
          </cell>
          <cell r="F16349" t="str">
            <v>Revenue</v>
          </cell>
          <cell r="G16349" t="str">
            <v>Grant Supported Exps</v>
          </cell>
        </row>
        <row r="16350">
          <cell r="B16350">
            <v>7449</v>
          </cell>
          <cell r="C16350" t="str">
            <v>PRODUCE SAFE&amp;WELL LEAFLET</v>
          </cell>
          <cell r="D16350" t="str">
            <v>2646510</v>
          </cell>
          <cell r="E16350" t="str">
            <v>2</v>
          </cell>
          <cell r="F16350" t="str">
            <v>Revenue</v>
          </cell>
          <cell r="G16350" t="str">
            <v>Community Fire Safety Projects</v>
          </cell>
        </row>
        <row r="16351">
          <cell r="B16351">
            <v>7453</v>
          </cell>
          <cell r="C16351" t="str">
            <v>CARRIAGE P'B 27/6/2017</v>
          </cell>
          <cell r="D16351" t="str">
            <v>2460591</v>
          </cell>
          <cell r="E16351" t="str">
            <v>2</v>
          </cell>
          <cell r="F16351" t="str">
            <v>Revenue</v>
          </cell>
          <cell r="G16351" t="str">
            <v>Postage And Carriage</v>
          </cell>
        </row>
        <row r="16352">
          <cell r="B16352">
            <v>7463</v>
          </cell>
          <cell r="C16352" t="str">
            <v>WATER CHARGES FEB17-JUNE17</v>
          </cell>
          <cell r="D16352" t="str">
            <v>1350312</v>
          </cell>
          <cell r="E16352" t="str">
            <v>1</v>
          </cell>
          <cell r="F16352" t="str">
            <v>Revenue</v>
          </cell>
          <cell r="G16352" t="str">
            <v>Water/Sewerage Rates</v>
          </cell>
        </row>
        <row r="16353">
          <cell r="B16353">
            <v>7474</v>
          </cell>
          <cell r="C16353" t="str">
            <v>CFA Conference 2017 - Day Dele</v>
          </cell>
          <cell r="D16353" t="str">
            <v>2655751</v>
          </cell>
          <cell r="E16353" t="str">
            <v>2</v>
          </cell>
          <cell r="F16353" t="str">
            <v>Revenue</v>
          </cell>
          <cell r="G16353" t="str">
            <v>Corporate Support</v>
          </cell>
        </row>
        <row r="16354">
          <cell r="B16354">
            <v>7448</v>
          </cell>
          <cell r="C16354" t="str">
            <v>E9 Cards.</v>
          </cell>
          <cell r="D16354" t="str">
            <v>2161522</v>
          </cell>
          <cell r="E16354" t="str">
            <v>2</v>
          </cell>
          <cell r="F16354" t="str">
            <v>Revenue</v>
          </cell>
          <cell r="G16354" t="str">
            <v>Equipment Purchases</v>
          </cell>
        </row>
        <row r="16355">
          <cell r="B16355">
            <v>7468</v>
          </cell>
          <cell r="C16355" t="str">
            <v>EDGE CLIP</v>
          </cell>
          <cell r="D16355" t="str">
            <v>1090585</v>
          </cell>
          <cell r="E16355" t="str">
            <v>1</v>
          </cell>
          <cell r="F16355" t="str">
            <v>Revenue</v>
          </cell>
          <cell r="G16355" t="str">
            <v>Unplanned   Maintenance</v>
          </cell>
        </row>
        <row r="16356">
          <cell r="B16356">
            <v>7470</v>
          </cell>
          <cell r="C16356" t="str">
            <v>PT-X MONTH SUBSCRIPTION</v>
          </cell>
          <cell r="D16356" t="str">
            <v>2109592</v>
          </cell>
          <cell r="E16356" t="str">
            <v>2</v>
          </cell>
          <cell r="F16356" t="str">
            <v>Revenue</v>
          </cell>
          <cell r="G16356" t="str">
            <v>Computer Software Annual Licence\Maint.</v>
          </cell>
        </row>
        <row r="16357">
          <cell r="B16357">
            <v>7471</v>
          </cell>
          <cell r="C16357" t="str">
            <v>Sparkton BETA</v>
          </cell>
          <cell r="D16357" t="str">
            <v>2481502</v>
          </cell>
          <cell r="E16357" t="str">
            <v>2</v>
          </cell>
          <cell r="F16357" t="str">
            <v>Revenue</v>
          </cell>
          <cell r="G16357" t="str">
            <v>External Printing (Corporate Contracts)</v>
          </cell>
        </row>
        <row r="16358">
          <cell r="B16358">
            <v>7456</v>
          </cell>
          <cell r="C16358" t="str">
            <v>UNIFROM</v>
          </cell>
          <cell r="D16358" t="str">
            <v>2712202</v>
          </cell>
          <cell r="E16358" t="str">
            <v>2</v>
          </cell>
          <cell r="F16358" t="str">
            <v>Revenue</v>
          </cell>
          <cell r="G16358" t="str">
            <v>Clothing Purchase  Hunters (Non PPE)</v>
          </cell>
        </row>
        <row r="16359">
          <cell r="B16359">
            <v>7452</v>
          </cell>
          <cell r="C16359" t="str">
            <v xml:space="preserve">FINANCE RENTAL/INSURANCE JULY </v>
          </cell>
          <cell r="D16359" t="str">
            <v>B227</v>
          </cell>
          <cell r="E16359" t="str">
            <v>B</v>
          </cell>
          <cell r="F16359" t="str">
            <v>Capital</v>
          </cell>
          <cell r="G16359" t="str">
            <v>Fleethire Suspense</v>
          </cell>
        </row>
        <row r="16360">
          <cell r="B16360">
            <v>7455</v>
          </cell>
          <cell r="C16360" t="str">
            <v>TAPE SCOTCH 24MM PK6</v>
          </cell>
          <cell r="D16360" t="str">
            <v>2480591</v>
          </cell>
          <cell r="E16360" t="str">
            <v>2</v>
          </cell>
          <cell r="F16360" t="str">
            <v>Revenue</v>
          </cell>
          <cell r="G16360" t="str">
            <v>Stationery, Comp/Copier Cons</v>
          </cell>
        </row>
        <row r="16361">
          <cell r="B16361">
            <v>7459</v>
          </cell>
          <cell r="C16361" t="str">
            <v>Implementation services</v>
          </cell>
          <cell r="D16361" t="str">
            <v>B379</v>
          </cell>
          <cell r="E16361" t="str">
            <v>B</v>
          </cell>
          <cell r="F16361" t="str">
            <v>Capital</v>
          </cell>
          <cell r="G16361" t="str">
            <v>Project Suspense</v>
          </cell>
        </row>
        <row r="16362">
          <cell r="B16362">
            <v>7460</v>
          </cell>
          <cell r="C16362" t="str">
            <v>MAINTENANCE REMOTE JUL/SEPT17</v>
          </cell>
          <cell r="D16362" t="str">
            <v>2100594</v>
          </cell>
          <cell r="E16362" t="str">
            <v>2</v>
          </cell>
          <cell r="F16362" t="str">
            <v>Revenue</v>
          </cell>
          <cell r="G16362" t="str">
            <v>Computer Hardware</v>
          </cell>
        </row>
        <row r="16363">
          <cell r="B16363">
            <v>7464</v>
          </cell>
          <cell r="C16363" t="str">
            <v>WARREN BIKES/OTHER EQUIPMENT</v>
          </cell>
          <cell r="D16363" t="str">
            <v>B226</v>
          </cell>
          <cell r="E16363" t="str">
            <v>B</v>
          </cell>
          <cell r="F16363" t="str">
            <v>Capital</v>
          </cell>
          <cell r="G16363" t="str">
            <v>Cycle Scheme</v>
          </cell>
        </row>
        <row r="16364">
          <cell r="B16364">
            <v>7451</v>
          </cell>
          <cell r="C16364" t="str">
            <v>N/S/F TYRE</v>
          </cell>
          <cell r="D16364" t="str">
            <v>3220250</v>
          </cell>
          <cell r="E16364" t="str">
            <v>3</v>
          </cell>
          <cell r="F16364" t="str">
            <v>Revenue</v>
          </cell>
          <cell r="G16364" t="str">
            <v>Tyres</v>
          </cell>
        </row>
        <row r="16365">
          <cell r="B16365">
            <v>7454</v>
          </cell>
          <cell r="C16365" t="str">
            <v>BENCH TABLE 8 SEATER</v>
          </cell>
          <cell r="D16365" t="str">
            <v>2000585</v>
          </cell>
          <cell r="E16365" t="str">
            <v>2</v>
          </cell>
          <cell r="F16365" t="str">
            <v>Revenue</v>
          </cell>
          <cell r="G16365" t="str">
            <v>Office Purchases (Incl. furniture)</v>
          </cell>
        </row>
        <row r="16366">
          <cell r="B16366">
            <v>7465</v>
          </cell>
          <cell r="C16366" t="str">
            <v>WS/3590.  Stonald Road, Whittl</v>
          </cell>
          <cell r="D16366" t="str">
            <v>2165512</v>
          </cell>
          <cell r="E16366" t="str">
            <v>2</v>
          </cell>
          <cell r="F16366" t="str">
            <v>Revenue</v>
          </cell>
          <cell r="G16366" t="str">
            <v>Hydrants Conditions &amp; Section 106 Purchases</v>
          </cell>
        </row>
        <row r="16367">
          <cell r="B16367">
            <v>7475</v>
          </cell>
          <cell r="C16367" t="str">
            <v>CFA Conference 2017 - Day Dele</v>
          </cell>
          <cell r="D16367" t="str">
            <v>2450800</v>
          </cell>
          <cell r="E16367" t="str">
            <v>2</v>
          </cell>
          <cell r="F16367" t="str">
            <v>Revenue</v>
          </cell>
          <cell r="G16367" t="str">
            <v>Members Conference Fees/Expenses</v>
          </cell>
        </row>
        <row r="16368">
          <cell r="B16368">
            <v>7446</v>
          </cell>
          <cell r="C16368" t="str">
            <v>MEDICAL OXYGEN CD</v>
          </cell>
          <cell r="D16368" t="str">
            <v>2166522</v>
          </cell>
          <cell r="E16368" t="str">
            <v>2</v>
          </cell>
          <cell r="F16368" t="str">
            <v>Revenue</v>
          </cell>
          <cell r="G16368" t="str">
            <v>B.A./M.A.R.S./Gas Tight Suits - R&amp;M</v>
          </cell>
        </row>
        <row r="16369">
          <cell r="B16369">
            <v>7479</v>
          </cell>
          <cell r="C16369" t="str">
            <v>SMARTWASHER MTH RENTAL CHARGES</v>
          </cell>
          <cell r="D16369" t="str">
            <v>2061250</v>
          </cell>
          <cell r="E16369" t="str">
            <v>2</v>
          </cell>
          <cell r="F16369" t="str">
            <v>Revenue</v>
          </cell>
          <cell r="G16369" t="str">
            <v>Garages &amp; Workshops Tools</v>
          </cell>
        </row>
        <row r="16370">
          <cell r="B16370">
            <v>7481</v>
          </cell>
          <cell r="C16370" t="str">
            <v>Supervisory Manager Assessment</v>
          </cell>
          <cell r="D16370" t="str">
            <v>0990506</v>
          </cell>
          <cell r="E16370" t="str">
            <v>0</v>
          </cell>
          <cell r="F16370" t="str">
            <v>Revenue</v>
          </cell>
          <cell r="G16370" t="str">
            <v>ADC Expenditure</v>
          </cell>
        </row>
        <row r="16371">
          <cell r="B16371">
            <v>91897</v>
          </cell>
          <cell r="C16371" t="str">
            <v>Cambourne telephone reconfigur</v>
          </cell>
          <cell r="D16371" t="str">
            <v>2149594</v>
          </cell>
          <cell r="E16371" t="str">
            <v>2</v>
          </cell>
          <cell r="F16371" t="str">
            <v>Revenue</v>
          </cell>
          <cell r="G16371" t="str">
            <v>Misc. Communications Equipment DNU</v>
          </cell>
        </row>
        <row r="16372">
          <cell r="B16372">
            <v>91890</v>
          </cell>
          <cell r="C16372" t="str">
            <v xml:space="preserve">P/T No 6829 - CATCHES </v>
          </cell>
          <cell r="D16372" t="str">
            <v>3410250</v>
          </cell>
          <cell r="E16372" t="str">
            <v>3</v>
          </cell>
          <cell r="F16372" t="str">
            <v>Revenue</v>
          </cell>
          <cell r="G16372" t="str">
            <v>Repairs - Vehicles</v>
          </cell>
        </row>
        <row r="16373">
          <cell r="B16373">
            <v>91896</v>
          </cell>
          <cell r="C16373" t="str">
            <v>Supply install and configure c</v>
          </cell>
          <cell r="D16373" t="str">
            <v>2149594</v>
          </cell>
          <cell r="E16373" t="str">
            <v>2</v>
          </cell>
          <cell r="F16373" t="str">
            <v>Revenue</v>
          </cell>
          <cell r="G16373" t="str">
            <v>Misc. Communications Equipment DNU</v>
          </cell>
        </row>
        <row r="16374">
          <cell r="B16374">
            <v>91905</v>
          </cell>
          <cell r="C16374" t="str">
            <v>Corporate Affiliation Membersh</v>
          </cell>
          <cell r="D16374" t="str">
            <v>2615518</v>
          </cell>
          <cell r="E16374" t="str">
            <v>2</v>
          </cell>
          <cell r="F16374" t="str">
            <v>Revenue</v>
          </cell>
          <cell r="G16374" t="str">
            <v>Subscriptions - General</v>
          </cell>
        </row>
        <row r="16375">
          <cell r="B16375">
            <v>91878</v>
          </cell>
          <cell r="C16375" t="str">
            <v>SQL Queries for SQL Server Tra</v>
          </cell>
          <cell r="D16375" t="str">
            <v>0887592</v>
          </cell>
          <cell r="E16375" t="str">
            <v>0</v>
          </cell>
          <cell r="F16375" t="str">
            <v>Revenue</v>
          </cell>
          <cell r="G16375" t="str">
            <v>Training - Devolved Budgets</v>
          </cell>
        </row>
        <row r="16376">
          <cell r="B16376">
            <v>91898</v>
          </cell>
          <cell r="D16376" t="str">
            <v>2149594</v>
          </cell>
          <cell r="E16376" t="str">
            <v>2</v>
          </cell>
          <cell r="F16376" t="str">
            <v>Revenue</v>
          </cell>
          <cell r="G16376" t="str">
            <v>Misc. Communications Equipment DNU</v>
          </cell>
        </row>
        <row r="16377">
          <cell r="B16377">
            <v>91902</v>
          </cell>
          <cell r="C16377" t="str">
            <v>Train Fare - Kenny 16.05.14</v>
          </cell>
          <cell r="D16377" t="str">
            <v>2410591</v>
          </cell>
          <cell r="E16377" t="str">
            <v>2</v>
          </cell>
          <cell r="F16377" t="str">
            <v>Revenue</v>
          </cell>
          <cell r="G16377" t="str">
            <v>Staff Travelling &amp; Subsistence</v>
          </cell>
        </row>
        <row r="16378">
          <cell r="B16378">
            <v>96003</v>
          </cell>
          <cell r="C16378" t="str">
            <v>vehicle repairs</v>
          </cell>
          <cell r="D16378" t="str">
            <v>3410250</v>
          </cell>
          <cell r="E16378" t="str">
            <v>3</v>
          </cell>
          <cell r="F16378" t="str">
            <v>Revenue</v>
          </cell>
          <cell r="G16378" t="str">
            <v>Repairs - Vehicles</v>
          </cell>
        </row>
        <row r="16379">
          <cell r="B16379">
            <v>96023</v>
          </cell>
          <cell r="C16379" t="str">
            <v>SPONGE CLEAN 160X140X40MM</v>
          </cell>
          <cell r="D16379" t="str">
            <v>1360591</v>
          </cell>
          <cell r="E16379" t="str">
            <v>1</v>
          </cell>
          <cell r="F16379" t="str">
            <v>Revenue</v>
          </cell>
          <cell r="G16379" t="str">
            <v>Cleaning Materials</v>
          </cell>
        </row>
        <row r="16380">
          <cell r="B16380">
            <v>96025</v>
          </cell>
          <cell r="C16380" t="str">
            <v>Funds for Franking Machine</v>
          </cell>
          <cell r="D16380" t="str">
            <v>2460591</v>
          </cell>
          <cell r="E16380" t="str">
            <v>2</v>
          </cell>
          <cell r="F16380" t="str">
            <v>Revenue</v>
          </cell>
          <cell r="G16380" t="str">
            <v>Postage And Carriage</v>
          </cell>
        </row>
        <row r="16381">
          <cell r="B16381">
            <v>96026</v>
          </cell>
          <cell r="C16381" t="str">
            <v>SNGL SIDE SWIPE CARD HOLD</v>
          </cell>
          <cell r="D16381" t="str">
            <v>B379</v>
          </cell>
          <cell r="E16381" t="str">
            <v>B</v>
          </cell>
          <cell r="F16381" t="str">
            <v>Capital</v>
          </cell>
          <cell r="G16381" t="str">
            <v>Project Suspense</v>
          </cell>
        </row>
        <row r="16382">
          <cell r="B16382">
            <v>96028</v>
          </cell>
          <cell r="C16382" t="str">
            <v>FLASH EXCEL CASCADE 2X5L</v>
          </cell>
          <cell r="D16382" t="str">
            <v>1360591</v>
          </cell>
          <cell r="E16382" t="str">
            <v>1</v>
          </cell>
          <cell r="F16382" t="str">
            <v>Revenue</v>
          </cell>
          <cell r="G16382" t="str">
            <v>Cleaning Materials</v>
          </cell>
        </row>
        <row r="16383">
          <cell r="B16383">
            <v>96029</v>
          </cell>
          <cell r="C16383" t="str">
            <v>NOTICEBOARD 1200x900 BLUE</v>
          </cell>
          <cell r="D16383" t="str">
            <v>2000591</v>
          </cell>
          <cell r="E16383" t="str">
            <v>2</v>
          </cell>
          <cell r="F16383" t="str">
            <v>Revenue</v>
          </cell>
          <cell r="G16383" t="str">
            <v>Office Purchases (Incl. furniture)</v>
          </cell>
        </row>
        <row r="16384">
          <cell r="B16384">
            <v>96030</v>
          </cell>
          <cell r="C16384" t="str">
            <v>R/BAND NAT 3X180MM 454G BX</v>
          </cell>
          <cell r="D16384" t="str">
            <v>2480591</v>
          </cell>
          <cell r="E16384" t="str">
            <v>2</v>
          </cell>
          <cell r="F16384" t="str">
            <v>Revenue</v>
          </cell>
          <cell r="G16384" t="str">
            <v>Stationery, Comp/Copier Cons</v>
          </cell>
        </row>
        <row r="16385">
          <cell r="B16385">
            <v>96033</v>
          </cell>
          <cell r="C16385" t="str">
            <v>MK9467 Sharpie Fine Marker Met</v>
          </cell>
          <cell r="D16385" t="str">
            <v>2480591</v>
          </cell>
          <cell r="E16385" t="str">
            <v>2</v>
          </cell>
          <cell r="F16385" t="str">
            <v>Revenue</v>
          </cell>
          <cell r="G16385" t="str">
            <v>Stationery, Comp/Copier Cons</v>
          </cell>
        </row>
        <row r="16386">
          <cell r="B16386">
            <v>96031</v>
          </cell>
          <cell r="C16386" t="str">
            <v>MANUSCRIPT BOOK A5 96 LEAF</v>
          </cell>
          <cell r="D16386" t="str">
            <v>2480591</v>
          </cell>
          <cell r="E16386" t="str">
            <v>2</v>
          </cell>
          <cell r="F16386" t="str">
            <v>Revenue</v>
          </cell>
          <cell r="G16386" t="str">
            <v>Stationery, Comp/Copier Cons</v>
          </cell>
        </row>
        <row r="16387">
          <cell r="B16387">
            <v>96032</v>
          </cell>
          <cell r="C16387" t="str">
            <v>REY OFFICE A4 WHT BOX5</v>
          </cell>
          <cell r="D16387" t="str">
            <v>2480591</v>
          </cell>
          <cell r="E16387" t="str">
            <v>2</v>
          </cell>
          <cell r="F16387" t="str">
            <v>Revenue</v>
          </cell>
          <cell r="G16387" t="str">
            <v>Stationery, Comp/Copier Cons</v>
          </cell>
        </row>
        <row r="16388">
          <cell r="B16388">
            <v>95892</v>
          </cell>
          <cell r="C16388" t="str">
            <v>Ice campaign material</v>
          </cell>
          <cell r="D16388" t="str">
            <v>2481502</v>
          </cell>
          <cell r="E16388" t="str">
            <v>2</v>
          </cell>
          <cell r="F16388" t="str">
            <v>Revenue</v>
          </cell>
          <cell r="G16388" t="str">
            <v>External Printing (Corporate Contracts)</v>
          </cell>
        </row>
        <row r="16389">
          <cell r="B16389">
            <v>96034</v>
          </cell>
          <cell r="C16389" t="str">
            <v>DOCTORS FEES 18.02.2015</v>
          </cell>
          <cell r="D16389" t="str">
            <v>2919508</v>
          </cell>
          <cell r="E16389" t="str">
            <v>2</v>
          </cell>
          <cell r="F16389" t="str">
            <v>Revenue</v>
          </cell>
          <cell r="G16389" t="str">
            <v>Occupational Health/Doctors Fees</v>
          </cell>
        </row>
        <row r="16390">
          <cell r="B16390">
            <v>95899</v>
          </cell>
          <cell r="C16390" t="str">
            <v>ELECTRIC CHARGES OCT14-JAN15</v>
          </cell>
          <cell r="D16390" t="str">
            <v>1330315</v>
          </cell>
          <cell r="E16390" t="str">
            <v>1</v>
          </cell>
          <cell r="F16390" t="str">
            <v>Revenue</v>
          </cell>
          <cell r="G16390" t="str">
            <v>Electricity</v>
          </cell>
        </row>
        <row r="16391">
          <cell r="B16391">
            <v>95901</v>
          </cell>
          <cell r="C16391" t="str">
            <v>ELECTRIC CHARGES JAN2015</v>
          </cell>
          <cell r="D16391" t="str">
            <v>1330301</v>
          </cell>
          <cell r="E16391" t="str">
            <v>1</v>
          </cell>
          <cell r="F16391" t="str">
            <v>Revenue</v>
          </cell>
          <cell r="G16391" t="str">
            <v>Electricity</v>
          </cell>
        </row>
        <row r="16392">
          <cell r="B16392">
            <v>95903</v>
          </cell>
          <cell r="C16392" t="str">
            <v>ELECTRIC CHARGES OCT14-JAN15</v>
          </cell>
          <cell r="D16392" t="str">
            <v>1330305</v>
          </cell>
          <cell r="E16392" t="str">
            <v>1</v>
          </cell>
          <cell r="F16392" t="str">
            <v>Revenue</v>
          </cell>
          <cell r="G16392" t="str">
            <v>Electricity</v>
          </cell>
        </row>
        <row r="16393">
          <cell r="B16393">
            <v>95905</v>
          </cell>
          <cell r="C16393" t="str">
            <v>ELECTRIC CHARGES NOV14-FEB15</v>
          </cell>
          <cell r="D16393" t="str">
            <v>1330306</v>
          </cell>
          <cell r="E16393" t="str">
            <v>1</v>
          </cell>
          <cell r="F16393" t="str">
            <v>Revenue</v>
          </cell>
          <cell r="G16393" t="str">
            <v>Electricity</v>
          </cell>
        </row>
        <row r="16394">
          <cell r="B16394">
            <v>95907</v>
          </cell>
          <cell r="C16394" t="str">
            <v>ELECTRIC CHARGES JAN15</v>
          </cell>
          <cell r="D16394" t="str">
            <v>1330302</v>
          </cell>
          <cell r="E16394" t="str">
            <v>1</v>
          </cell>
          <cell r="F16394" t="str">
            <v>Revenue</v>
          </cell>
          <cell r="G16394" t="str">
            <v>Electricity</v>
          </cell>
        </row>
        <row r="16395">
          <cell r="B16395">
            <v>8374</v>
          </cell>
          <cell r="C16395" t="str">
            <v>VW Passat Est Black AK17 UZW -</v>
          </cell>
          <cell r="D16395" t="str">
            <v>2141594</v>
          </cell>
          <cell r="E16395" t="str">
            <v>2</v>
          </cell>
          <cell r="F16395" t="str">
            <v>Revenue</v>
          </cell>
          <cell r="G16395" t="str">
            <v>Main Scheme Radio/Mobilising Equip.</v>
          </cell>
        </row>
        <row r="16396">
          <cell r="B16396">
            <v>8375</v>
          </cell>
          <cell r="C16396" t="str">
            <v>VW Passta Est Blue VU14KLD - D</v>
          </cell>
          <cell r="D16396" t="str">
            <v>B110</v>
          </cell>
          <cell r="E16396" t="str">
            <v>B</v>
          </cell>
          <cell r="F16396" t="str">
            <v>Capital</v>
          </cell>
          <cell r="G16396" t="str">
            <v>Vehicles</v>
          </cell>
        </row>
        <row r="16397">
          <cell r="B16397">
            <v>8476</v>
          </cell>
          <cell r="C16397" t="str">
            <v xml:space="preserve">Hardware maintenance </v>
          </cell>
          <cell r="D16397" t="str">
            <v>2102592</v>
          </cell>
          <cell r="E16397" t="str">
            <v>2</v>
          </cell>
          <cell r="F16397" t="str">
            <v>Revenue</v>
          </cell>
          <cell r="G16397" t="str">
            <v>Computer Hardware Maintenance</v>
          </cell>
        </row>
        <row r="16398">
          <cell r="B16398">
            <v>8378</v>
          </cell>
          <cell r="C16398" t="str">
            <v>Credit:- re:  PINV 8378</v>
          </cell>
          <cell r="D16398" t="str">
            <v>3410250</v>
          </cell>
          <cell r="E16398" t="str">
            <v>3</v>
          </cell>
          <cell r="F16398" t="str">
            <v>Revenue</v>
          </cell>
          <cell r="G16398" t="str">
            <v>Repairs - Vehicles</v>
          </cell>
        </row>
        <row r="16399">
          <cell r="B16399">
            <v>8233</v>
          </cell>
          <cell r="C16399" t="str">
            <v>Logitech Slim Folio Carbon Bla</v>
          </cell>
          <cell r="D16399" t="str">
            <v>2100594</v>
          </cell>
          <cell r="E16399" t="str">
            <v>2</v>
          </cell>
          <cell r="F16399" t="str">
            <v>Revenue</v>
          </cell>
          <cell r="G16399" t="str">
            <v>Computer Hardware</v>
          </cell>
        </row>
        <row r="16400">
          <cell r="B16400">
            <v>3618</v>
          </cell>
          <cell r="C16400" t="str">
            <v>BOTTLED WATER</v>
          </cell>
          <cell r="D16400" t="str">
            <v>0975591</v>
          </cell>
          <cell r="E16400" t="str">
            <v>0</v>
          </cell>
          <cell r="F16400" t="str">
            <v>Revenue</v>
          </cell>
          <cell r="G16400" t="str">
            <v>Canteen &amp; Messing</v>
          </cell>
        </row>
        <row r="16401">
          <cell r="B16401">
            <v>3619</v>
          </cell>
          <cell r="C16401" t="str">
            <v>SEMI PERG MILK</v>
          </cell>
          <cell r="D16401" t="str">
            <v>0975591</v>
          </cell>
          <cell r="E16401" t="str">
            <v>0</v>
          </cell>
          <cell r="F16401" t="str">
            <v>Revenue</v>
          </cell>
          <cell r="G16401" t="str">
            <v>Canteen &amp; Messing</v>
          </cell>
        </row>
        <row r="16402">
          <cell r="B16402">
            <v>3617</v>
          </cell>
          <cell r="C16402" t="str">
            <v>Ref quote 17360635 - Renewal o</v>
          </cell>
          <cell r="D16402" t="str">
            <v>2622588</v>
          </cell>
          <cell r="E16402" t="str">
            <v>2</v>
          </cell>
          <cell r="F16402" t="str">
            <v>Revenue</v>
          </cell>
          <cell r="G16402" t="str">
            <v>Grant Supported Exps</v>
          </cell>
        </row>
        <row r="16403">
          <cell r="B16403">
            <v>3621</v>
          </cell>
          <cell r="C16403" t="str">
            <v>DUMB GPS ANTENNA EXTERNAL - AN</v>
          </cell>
          <cell r="D16403" t="str">
            <v>3410250</v>
          </cell>
          <cell r="E16403" t="str">
            <v>3</v>
          </cell>
          <cell r="F16403" t="str">
            <v>Revenue</v>
          </cell>
          <cell r="G16403" t="str">
            <v>Repairs - Vehicles</v>
          </cell>
        </row>
        <row r="16404">
          <cell r="B16404">
            <v>3624</v>
          </cell>
          <cell r="C16404" t="str">
            <v>ESC TRAINING SEPT/OCT 16</v>
          </cell>
          <cell r="D16404" t="str">
            <v>0881507</v>
          </cell>
          <cell r="E16404" t="str">
            <v>0</v>
          </cell>
          <cell r="F16404" t="str">
            <v>Revenue</v>
          </cell>
          <cell r="G16404" t="str">
            <v>Training - Operational Training</v>
          </cell>
        </row>
        <row r="16405">
          <cell r="B16405">
            <v>3626</v>
          </cell>
          <cell r="C16405" t="str">
            <v>DVLA ELECTRON/FLEET2SERV</v>
          </cell>
          <cell r="D16405" t="str">
            <v>2900580</v>
          </cell>
          <cell r="E16405" t="str">
            <v>2</v>
          </cell>
          <cell r="F16405" t="str">
            <v>Revenue</v>
          </cell>
          <cell r="G16405" t="str">
            <v>Hired Management Support</v>
          </cell>
        </row>
        <row r="16406">
          <cell r="B16406">
            <v>3622</v>
          </cell>
          <cell r="C16406" t="str">
            <v>MONITOR-MON020022</v>
          </cell>
          <cell r="D16406" t="str">
            <v>2161522</v>
          </cell>
          <cell r="E16406" t="str">
            <v>2</v>
          </cell>
          <cell r="F16406" t="str">
            <v>Revenue</v>
          </cell>
          <cell r="G16406" t="str">
            <v>Equipment Purchases</v>
          </cell>
        </row>
        <row r="16407">
          <cell r="B16407">
            <v>3628</v>
          </cell>
          <cell r="C16407" t="str">
            <v>HB002-POWERMAT KL3</v>
          </cell>
          <cell r="D16407" t="str">
            <v>2161522</v>
          </cell>
          <cell r="E16407" t="str">
            <v>2</v>
          </cell>
          <cell r="F16407" t="str">
            <v>Revenue</v>
          </cell>
          <cell r="G16407" t="str">
            <v>Equipment Purchases</v>
          </cell>
        </row>
        <row r="16408">
          <cell r="B16408">
            <v>3629</v>
          </cell>
          <cell r="C16408" t="str">
            <v>HILTON BIRMINGHAM WIGGINS/STRA</v>
          </cell>
          <cell r="D16408" t="str">
            <v>2410250</v>
          </cell>
          <cell r="E16408" t="str">
            <v>2</v>
          </cell>
          <cell r="F16408" t="str">
            <v>Revenue</v>
          </cell>
          <cell r="G16408" t="str">
            <v>Staff Travelling &amp; Subsistence</v>
          </cell>
        </row>
        <row r="16409">
          <cell r="B16409">
            <v>3531</v>
          </cell>
          <cell r="C16409" t="str">
            <v>KHAN PERIOD END 11/09/2016</v>
          </cell>
          <cell r="D16409" t="str">
            <v>2900594</v>
          </cell>
          <cell r="E16409" t="str">
            <v>2</v>
          </cell>
          <cell r="F16409" t="str">
            <v>Revenue</v>
          </cell>
          <cell r="G16409" t="str">
            <v>Hired Management Support</v>
          </cell>
        </row>
        <row r="16410">
          <cell r="B16410">
            <v>3504</v>
          </cell>
          <cell r="C16410" t="str">
            <v>PPE CONTRACT CHARGE</v>
          </cell>
          <cell r="D16410" t="str">
            <v>2711591</v>
          </cell>
          <cell r="E16410" t="str">
            <v>2</v>
          </cell>
          <cell r="F16410" t="str">
            <v>Revenue</v>
          </cell>
          <cell r="G16410" t="str">
            <v>Clothing Purchase - PPE</v>
          </cell>
        </row>
        <row r="16411">
          <cell r="B16411">
            <v>100709</v>
          </cell>
          <cell r="C16411" t="str">
            <v>RAMSEY LIFT/RENTAL</v>
          </cell>
          <cell r="D16411" t="str">
            <v>1361208</v>
          </cell>
          <cell r="E16411" t="str">
            <v>1</v>
          </cell>
          <cell r="F16411" t="str">
            <v>Revenue</v>
          </cell>
          <cell r="G16411" t="str">
            <v>Waste Management Exps</v>
          </cell>
        </row>
        <row r="16412">
          <cell r="B16412">
            <v>100715</v>
          </cell>
          <cell r="C16412" t="str">
            <v>PADLOCK COMBI.SQUIRE CTL1</v>
          </cell>
          <cell r="D16412" t="str">
            <v>2000591</v>
          </cell>
          <cell r="E16412" t="str">
            <v>2</v>
          </cell>
          <cell r="F16412" t="str">
            <v>Revenue</v>
          </cell>
          <cell r="G16412" t="str">
            <v>Office Purchases (Incl. furniture)</v>
          </cell>
        </row>
        <row r="16413">
          <cell r="B16413">
            <v>100596</v>
          </cell>
          <cell r="C16413" t="str">
            <v>KHAN INFO COMP TECH PERIOD END</v>
          </cell>
          <cell r="D16413" t="str">
            <v>2900594</v>
          </cell>
          <cell r="E16413" t="str">
            <v>2</v>
          </cell>
          <cell r="F16413" t="str">
            <v>Revenue</v>
          </cell>
          <cell r="G16413" t="str">
            <v>Hired Management Support</v>
          </cell>
        </row>
        <row r="16414">
          <cell r="B16414">
            <v>100713</v>
          </cell>
          <cell r="C16414" t="str">
            <v>V/CUP TALL CASE 2000</v>
          </cell>
          <cell r="D16414" t="str">
            <v>0975591</v>
          </cell>
          <cell r="E16414" t="str">
            <v>0</v>
          </cell>
          <cell r="F16414" t="str">
            <v>Revenue</v>
          </cell>
          <cell r="G16414" t="str">
            <v>Canteen &amp; Messing</v>
          </cell>
        </row>
        <row r="16415">
          <cell r="B16415">
            <v>100865</v>
          </cell>
          <cell r="C16415" t="str">
            <v>PARADINAS PERIOD END 10/1/2016</v>
          </cell>
          <cell r="D16415" t="str">
            <v>2622588</v>
          </cell>
          <cell r="E16415" t="str">
            <v>2</v>
          </cell>
          <cell r="F16415" t="str">
            <v>Revenue</v>
          </cell>
          <cell r="G16415" t="str">
            <v>Grant Supported Exps</v>
          </cell>
        </row>
        <row r="16416">
          <cell r="B16416">
            <v>100725</v>
          </cell>
          <cell r="C16416" t="str">
            <v>Development of new Yaxley Fire</v>
          </cell>
          <cell r="D16416" t="str">
            <v>B379</v>
          </cell>
          <cell r="E16416" t="str">
            <v>B</v>
          </cell>
          <cell r="F16416" t="str">
            <v>Capital</v>
          </cell>
          <cell r="G16416" t="str">
            <v>Project Suspense</v>
          </cell>
        </row>
        <row r="16417">
          <cell r="B16417">
            <v>100726</v>
          </cell>
          <cell r="C16417" t="str">
            <v>RE CREDIT PC1019596</v>
          </cell>
          <cell r="D16417" t="str">
            <v>3410250</v>
          </cell>
          <cell r="E16417" t="str">
            <v>3</v>
          </cell>
          <cell r="F16417" t="str">
            <v>Revenue</v>
          </cell>
          <cell r="G16417" t="str">
            <v>Repairs - Vehicles</v>
          </cell>
        </row>
        <row r="16418">
          <cell r="B16418">
            <v>99887</v>
          </cell>
          <cell r="C16418" t="str">
            <v xml:space="preserve">One scrap Car to be delivered </v>
          </cell>
          <cell r="D16418" t="str">
            <v>0887500</v>
          </cell>
          <cell r="E16418" t="str">
            <v>0</v>
          </cell>
          <cell r="F16418" t="str">
            <v>Revenue</v>
          </cell>
          <cell r="G16418" t="str">
            <v>Training - Devolved Budgets</v>
          </cell>
        </row>
        <row r="16419">
          <cell r="B16419">
            <v>99971</v>
          </cell>
          <cell r="C16419" t="str">
            <v>BLUE CENTREFEED ROLLS</v>
          </cell>
          <cell r="D16419" t="str">
            <v>3410250</v>
          </cell>
          <cell r="E16419" t="str">
            <v>3</v>
          </cell>
          <cell r="F16419" t="str">
            <v>Revenue</v>
          </cell>
          <cell r="G16419" t="str">
            <v>Repairs - Vehicles</v>
          </cell>
        </row>
        <row r="16420">
          <cell r="B16420">
            <v>99979</v>
          </cell>
          <cell r="C16420" t="str">
            <v>EXECUTIVE CHAIR BLACK</v>
          </cell>
          <cell r="D16420" t="str">
            <v>2000591</v>
          </cell>
          <cell r="E16420" t="str">
            <v>2</v>
          </cell>
          <cell r="F16420" t="str">
            <v>Revenue</v>
          </cell>
          <cell r="G16420" t="str">
            <v>Office Purchases (Incl. furniture)</v>
          </cell>
        </row>
        <row r="16421">
          <cell r="B16421">
            <v>100041</v>
          </cell>
          <cell r="C16421" t="str">
            <v>RETRO FIT OUTS</v>
          </cell>
          <cell r="D16421" t="str">
            <v>3410250</v>
          </cell>
          <cell r="E16421" t="str">
            <v>3</v>
          </cell>
          <cell r="F16421" t="str">
            <v>Revenue</v>
          </cell>
          <cell r="G16421" t="str">
            <v>Repairs - Vehicles</v>
          </cell>
        </row>
        <row r="16422">
          <cell r="B16422">
            <v>99944</v>
          </cell>
          <cell r="C16422" t="str">
            <v>LOTUS LUXURY 2PLY 40 ROLL CS</v>
          </cell>
          <cell r="D16422" t="str">
            <v>1360591</v>
          </cell>
          <cell r="E16422" t="str">
            <v>1</v>
          </cell>
          <cell r="F16422" t="str">
            <v>Revenue</v>
          </cell>
          <cell r="G16422" t="str">
            <v>Cleaning Materials</v>
          </cell>
        </row>
        <row r="16423">
          <cell r="B16423">
            <v>100001</v>
          </cell>
          <cell r="C16423" t="str">
            <v>Annual report design</v>
          </cell>
          <cell r="D16423" t="str">
            <v>2481502</v>
          </cell>
          <cell r="E16423" t="str">
            <v>2</v>
          </cell>
          <cell r="F16423" t="str">
            <v>Revenue</v>
          </cell>
          <cell r="G16423" t="str">
            <v>External Printing (Corporate Contracts)</v>
          </cell>
        </row>
        <row r="16424">
          <cell r="B16424">
            <v>100003</v>
          </cell>
          <cell r="C16424" t="str">
            <v>Dog on ice leaflet</v>
          </cell>
          <cell r="D16424" t="str">
            <v>2481502</v>
          </cell>
          <cell r="E16424" t="str">
            <v>2</v>
          </cell>
          <cell r="F16424" t="str">
            <v>Revenue</v>
          </cell>
          <cell r="G16424" t="str">
            <v>External Printing (Corporate Contracts)</v>
          </cell>
        </row>
        <row r="16425">
          <cell r="B16425">
            <v>100009</v>
          </cell>
          <cell r="C16425" t="str">
            <v>SCREEN WASH 4 X 5 LITRES</v>
          </cell>
          <cell r="D16425" t="str">
            <v>3410250</v>
          </cell>
          <cell r="E16425" t="str">
            <v>3</v>
          </cell>
          <cell r="F16425" t="str">
            <v>Revenue</v>
          </cell>
          <cell r="G16425" t="str">
            <v>Repairs - Vehicles</v>
          </cell>
        </row>
        <row r="16426">
          <cell r="B16426">
            <v>99886</v>
          </cell>
          <cell r="C16426" t="str">
            <v>4 scrap cars to be delivered a</v>
          </cell>
          <cell r="D16426" t="str">
            <v>0887500</v>
          </cell>
          <cell r="E16426" t="str">
            <v>0</v>
          </cell>
          <cell r="F16426" t="str">
            <v>Revenue</v>
          </cell>
          <cell r="G16426" t="str">
            <v>Training - Devolved Budgets</v>
          </cell>
        </row>
        <row r="16427">
          <cell r="B16427">
            <v>99888</v>
          </cell>
          <cell r="C16427" t="str">
            <v>2 x 5 door scrap cars for trai</v>
          </cell>
          <cell r="D16427" t="str">
            <v>0887500</v>
          </cell>
          <cell r="E16427" t="str">
            <v>0</v>
          </cell>
          <cell r="F16427" t="str">
            <v>Revenue</v>
          </cell>
          <cell r="G16427" t="str">
            <v>Training - Devolved Budgets</v>
          </cell>
        </row>
        <row r="16428">
          <cell r="B16428">
            <v>99963</v>
          </cell>
          <cell r="C16428" t="str">
            <v>SERVICE FEE RECHARGE AUG15</v>
          </cell>
          <cell r="D16428" t="str">
            <v>2141594</v>
          </cell>
          <cell r="E16428" t="str">
            <v>2</v>
          </cell>
          <cell r="F16428" t="str">
            <v>Revenue</v>
          </cell>
          <cell r="G16428" t="str">
            <v>Main Scheme Radio/Mobilising Equip.</v>
          </cell>
        </row>
        <row r="16429">
          <cell r="B16429">
            <v>99970</v>
          </cell>
          <cell r="C16429" t="str">
            <v>on-call postcards x 4000</v>
          </cell>
          <cell r="D16429" t="str">
            <v>2491506</v>
          </cell>
          <cell r="E16429" t="str">
            <v>2</v>
          </cell>
          <cell r="F16429" t="str">
            <v>Revenue</v>
          </cell>
          <cell r="G16429" t="str">
            <v>Marketing for Staff</v>
          </cell>
        </row>
        <row r="16430">
          <cell r="B16430">
            <v>99941</v>
          </cell>
          <cell r="C16430" t="str">
            <v>REY OFFICE A4 WHT BOX5</v>
          </cell>
          <cell r="D16430" t="str">
            <v>2480591</v>
          </cell>
          <cell r="E16430" t="str">
            <v>2</v>
          </cell>
          <cell r="F16430" t="str">
            <v>Revenue</v>
          </cell>
          <cell r="G16430" t="str">
            <v>Stationery, Comp/Copier Cons</v>
          </cell>
        </row>
        <row r="16431">
          <cell r="B16431">
            <v>99943</v>
          </cell>
          <cell r="C16431" t="str">
            <v>BATTERY MN1300 1.5V pk10</v>
          </cell>
          <cell r="D16431" t="str">
            <v>2167591</v>
          </cell>
          <cell r="E16431" t="str">
            <v>2</v>
          </cell>
          <cell r="F16431" t="str">
            <v>Revenue</v>
          </cell>
          <cell r="G16431" t="str">
            <v>Operational Consumables - Devolved</v>
          </cell>
        </row>
        <row r="16432">
          <cell r="B16432">
            <v>99975</v>
          </cell>
          <cell r="C16432" t="str">
            <v>PANASONIC LR14.BATT PK2</v>
          </cell>
          <cell r="D16432" t="str">
            <v>2167591</v>
          </cell>
          <cell r="E16432" t="str">
            <v>2</v>
          </cell>
          <cell r="F16432" t="str">
            <v>Revenue</v>
          </cell>
          <cell r="G16432" t="str">
            <v>Operational Consumables - Devolved</v>
          </cell>
        </row>
        <row r="16433">
          <cell r="B16433">
            <v>99932</v>
          </cell>
          <cell r="C16433" t="str">
            <v>SAKPAL PERIOD END 18/10/15</v>
          </cell>
          <cell r="D16433" t="str">
            <v>2622588</v>
          </cell>
          <cell r="E16433" t="str">
            <v>2</v>
          </cell>
          <cell r="F16433" t="str">
            <v>Revenue</v>
          </cell>
          <cell r="G16433" t="str">
            <v>Grant Supported Exps</v>
          </cell>
        </row>
        <row r="16434">
          <cell r="B16434">
            <v>100017</v>
          </cell>
          <cell r="C16434" t="str">
            <v xml:space="preserve">Delux buffet for 12 people on </v>
          </cell>
          <cell r="D16434" t="str">
            <v>2646510</v>
          </cell>
          <cell r="E16434" t="str">
            <v>2</v>
          </cell>
          <cell r="F16434" t="str">
            <v>Revenue</v>
          </cell>
          <cell r="G16434" t="str">
            <v>Community Fire Safety Projects</v>
          </cell>
        </row>
        <row r="16435">
          <cell r="B16435">
            <v>99945</v>
          </cell>
          <cell r="C16435" t="str">
            <v xml:space="preserve">Annual Platinum Service level </v>
          </cell>
          <cell r="D16435" t="str">
            <v>2103594</v>
          </cell>
          <cell r="E16435" t="str">
            <v>2</v>
          </cell>
          <cell r="F16435" t="str">
            <v>Revenue</v>
          </cell>
          <cell r="G16435" t="str">
            <v>IT Network</v>
          </cell>
        </row>
        <row r="16436">
          <cell r="B16436">
            <v>100016</v>
          </cell>
          <cell r="C16436" t="str">
            <v>FINDER RELAY</v>
          </cell>
          <cell r="D16436" t="str">
            <v>3410250</v>
          </cell>
          <cell r="E16436" t="str">
            <v>3</v>
          </cell>
          <cell r="F16436" t="str">
            <v>Revenue</v>
          </cell>
          <cell r="G16436" t="str">
            <v>Repairs - Vehicles</v>
          </cell>
        </row>
        <row r="16437">
          <cell r="B16437">
            <v>100008</v>
          </cell>
          <cell r="C16437" t="str">
            <v>CORREC CASSET TIPPEX MOUSE</v>
          </cell>
          <cell r="D16437" t="str">
            <v>2480591</v>
          </cell>
          <cell r="E16437" t="str">
            <v>2</v>
          </cell>
          <cell r="F16437" t="str">
            <v>Revenue</v>
          </cell>
          <cell r="G16437" t="str">
            <v>Stationery, Comp/Copier Cons</v>
          </cell>
        </row>
        <row r="16438">
          <cell r="B16438">
            <v>100011</v>
          </cell>
          <cell r="C16438" t="str">
            <v>PARADINAS PERIOD END 8/11/15</v>
          </cell>
          <cell r="D16438" t="str">
            <v>2622588</v>
          </cell>
          <cell r="E16438" t="str">
            <v>2</v>
          </cell>
          <cell r="F16438" t="str">
            <v>Revenue</v>
          </cell>
          <cell r="G16438" t="str">
            <v>Grant Supported Exps</v>
          </cell>
        </row>
        <row r="16439">
          <cell r="B16439">
            <v>100012</v>
          </cell>
          <cell r="C16439" t="str">
            <v>18 NOV20115 8 HOUR PACKAGE/LIB</v>
          </cell>
          <cell r="D16439" t="str">
            <v>0887500</v>
          </cell>
          <cell r="E16439" t="str">
            <v>0</v>
          </cell>
          <cell r="F16439" t="str">
            <v>Revenue</v>
          </cell>
          <cell r="G16439" t="str">
            <v>Training - Devolved Budgets</v>
          </cell>
        </row>
        <row r="16440">
          <cell r="B16440">
            <v>100038</v>
          </cell>
          <cell r="C16440" t="str">
            <v>Huntingdon Fire Station</v>
          </cell>
          <cell r="D16440" t="str">
            <v>1092203</v>
          </cell>
          <cell r="E16440" t="str">
            <v>1</v>
          </cell>
          <cell r="F16440" t="str">
            <v>Revenue</v>
          </cell>
          <cell r="G16440" t="str">
            <v>Servicing Contracts</v>
          </cell>
        </row>
        <row r="16441">
          <cell r="B16441">
            <v>100024</v>
          </cell>
          <cell r="C16441" t="str">
            <v xml:space="preserve">SHREDDER FELLOWES 225Ci_x000D_
</v>
          </cell>
          <cell r="D16441" t="str">
            <v>2000591</v>
          </cell>
          <cell r="E16441" t="str">
            <v>2</v>
          </cell>
          <cell r="F16441" t="str">
            <v>Revenue</v>
          </cell>
          <cell r="G16441" t="str">
            <v>Office Purchases (Incl. furniture)</v>
          </cell>
        </row>
        <row r="16442">
          <cell r="B16442">
            <v>99623</v>
          </cell>
          <cell r="C16442" t="str">
            <v>Missing Flashood - FH0030404 -</v>
          </cell>
          <cell r="D16442" t="str">
            <v>2711522</v>
          </cell>
          <cell r="E16442" t="str">
            <v>2</v>
          </cell>
          <cell r="F16442" t="str">
            <v>Revenue</v>
          </cell>
          <cell r="G16442" t="str">
            <v>Clothing Purchase - PPE</v>
          </cell>
        </row>
        <row r="16443">
          <cell r="B16443">
            <v>16253</v>
          </cell>
          <cell r="C16443" t="str">
            <v xml:space="preserve">To carry out works to heating </v>
          </cell>
          <cell r="D16443" t="str">
            <v>1090202</v>
          </cell>
          <cell r="E16443" t="str">
            <v>1</v>
          </cell>
          <cell r="F16443" t="str">
            <v>Revenue</v>
          </cell>
          <cell r="G16443" t="str">
            <v>Unplanned   Maintenance</v>
          </cell>
        </row>
        <row r="16444">
          <cell r="B16444">
            <v>16255</v>
          </cell>
          <cell r="C16444" t="str">
            <v>To provide &amp; plant 1 x Field M</v>
          </cell>
          <cell r="D16444" t="str">
            <v>1210101</v>
          </cell>
          <cell r="E16444" t="str">
            <v>1</v>
          </cell>
          <cell r="F16444" t="str">
            <v>Revenue</v>
          </cell>
          <cell r="G16444" t="str">
            <v>Grounds &amp; Gardens</v>
          </cell>
        </row>
        <row r="16445">
          <cell r="B16445">
            <v>16106</v>
          </cell>
          <cell r="C16445" t="str">
            <v>Level 4 Certificate in Fire Sa</v>
          </cell>
          <cell r="D16445" t="str">
            <v>2625510</v>
          </cell>
          <cell r="E16445" t="str">
            <v>2</v>
          </cell>
          <cell r="F16445" t="str">
            <v>Revenue</v>
          </cell>
          <cell r="G16445" t="str">
            <v>Community Safety Training Exps</v>
          </cell>
        </row>
        <row r="16446">
          <cell r="B16446">
            <v>16107</v>
          </cell>
          <cell r="C16446" t="str">
            <v>Level 4 Certificate in Fire Sa</v>
          </cell>
          <cell r="D16446" t="str">
            <v>2625510</v>
          </cell>
          <cell r="E16446" t="str">
            <v>2</v>
          </cell>
          <cell r="F16446" t="str">
            <v>Revenue</v>
          </cell>
          <cell r="G16446" t="str">
            <v>Community Safety Training Exps</v>
          </cell>
        </row>
        <row r="16447">
          <cell r="B16447">
            <v>16251</v>
          </cell>
          <cell r="C16447" t="str">
            <v>To service the following appli</v>
          </cell>
          <cell r="D16447" t="str">
            <v>1092202</v>
          </cell>
          <cell r="E16447" t="str">
            <v>1</v>
          </cell>
          <cell r="F16447" t="str">
            <v>Revenue</v>
          </cell>
          <cell r="G16447" t="str">
            <v>Servicing Contracts</v>
          </cell>
        </row>
        <row r="16448">
          <cell r="B16448">
            <v>16252</v>
          </cell>
          <cell r="C16448" t="str">
            <v xml:space="preserve">To carry out works to heating </v>
          </cell>
          <cell r="D16448" t="str">
            <v>1090202</v>
          </cell>
          <cell r="E16448" t="str">
            <v>1</v>
          </cell>
          <cell r="F16448" t="str">
            <v>Revenue</v>
          </cell>
          <cell r="G16448" t="str">
            <v>Unplanned   Maintenance</v>
          </cell>
        </row>
        <row r="16449">
          <cell r="B16449">
            <v>13837</v>
          </cell>
          <cell r="C16449" t="str">
            <v xml:space="preserve">SAKA bottled water </v>
          </cell>
          <cell r="D16449" t="str">
            <v>2167591</v>
          </cell>
          <cell r="E16449" t="str">
            <v>2</v>
          </cell>
          <cell r="F16449" t="str">
            <v>Revenue</v>
          </cell>
          <cell r="G16449" t="str">
            <v>Operational Consumables - Devolved</v>
          </cell>
        </row>
        <row r="16450">
          <cell r="B16450">
            <v>16084</v>
          </cell>
          <cell r="C16450" t="str">
            <v xml:space="preserve">SAKA WATER </v>
          </cell>
          <cell r="D16450" t="str">
            <v>2167591</v>
          </cell>
          <cell r="E16450" t="str">
            <v>2</v>
          </cell>
          <cell r="F16450" t="str">
            <v>Revenue</v>
          </cell>
          <cell r="G16450" t="str">
            <v>Operational Consumables - Devolved</v>
          </cell>
        </row>
        <row r="16451">
          <cell r="B16451">
            <v>16216</v>
          </cell>
          <cell r="C16451" t="str">
            <v>Water/Sewerage Charges</v>
          </cell>
          <cell r="D16451" t="str">
            <v>1350210</v>
          </cell>
          <cell r="E16451" t="str">
            <v>1</v>
          </cell>
          <cell r="F16451" t="str">
            <v>Revenue</v>
          </cell>
          <cell r="G16451" t="str">
            <v>Water/Sewerage Rates</v>
          </cell>
        </row>
        <row r="16452">
          <cell r="B16452">
            <v>16219</v>
          </cell>
          <cell r="C16452" t="str">
            <v>Sewerage Charges</v>
          </cell>
          <cell r="D16452" t="str">
            <v>1350302</v>
          </cell>
          <cell r="E16452" t="str">
            <v>1</v>
          </cell>
          <cell r="F16452" t="str">
            <v>Revenue</v>
          </cell>
          <cell r="G16452" t="str">
            <v>Water/Sewerage Rates</v>
          </cell>
        </row>
        <row r="16453">
          <cell r="B16453">
            <v>16254</v>
          </cell>
          <cell r="C16453" t="str">
            <v xml:space="preserve">To carry out works to heating </v>
          </cell>
          <cell r="D16453" t="str">
            <v>1090211</v>
          </cell>
          <cell r="E16453" t="str">
            <v>1</v>
          </cell>
          <cell r="F16453" t="str">
            <v>Revenue</v>
          </cell>
          <cell r="G16453" t="str">
            <v>Unplanned   Maintenance</v>
          </cell>
        </row>
        <row r="16454">
          <cell r="B16454">
            <v>93432</v>
          </cell>
          <cell r="C16454" t="str">
            <v>SAKA24 Bottled Mineral Water (</v>
          </cell>
          <cell r="D16454" t="str">
            <v>2167591</v>
          </cell>
          <cell r="E16454" t="str">
            <v>2</v>
          </cell>
          <cell r="F16454" t="str">
            <v>Revenue</v>
          </cell>
          <cell r="G16454" t="str">
            <v>Operational Consumables - Devolved</v>
          </cell>
        </row>
        <row r="16455">
          <cell r="B16455">
            <v>93336</v>
          </cell>
          <cell r="C16455" t="str">
            <v>POLYESTER PERSONEL LINE</v>
          </cell>
          <cell r="D16455" t="str">
            <v>2166522</v>
          </cell>
          <cell r="E16455" t="str">
            <v>2</v>
          </cell>
          <cell r="F16455" t="str">
            <v>Revenue</v>
          </cell>
          <cell r="G16455" t="str">
            <v>B.A./M.A.R.S./Gas Tight Suits - R&amp;M</v>
          </cell>
        </row>
        <row r="16456">
          <cell r="B16456">
            <v>93440</v>
          </cell>
          <cell r="C16456" t="str">
            <v>CARBURETTER JET SET</v>
          </cell>
          <cell r="D16456" t="str">
            <v>3410250</v>
          </cell>
          <cell r="E16456" t="str">
            <v>3</v>
          </cell>
          <cell r="F16456" t="str">
            <v>Revenue</v>
          </cell>
          <cell r="G16456" t="str">
            <v>Repairs - Vehicles</v>
          </cell>
        </row>
        <row r="16457">
          <cell r="B16457">
            <v>93523</v>
          </cell>
          <cell r="C16457" t="str">
            <v>LAV.BRUSH/HOLDER OPEN TYPE</v>
          </cell>
          <cell r="D16457" t="str">
            <v>1360591</v>
          </cell>
          <cell r="E16457" t="str">
            <v>1</v>
          </cell>
          <cell r="F16457" t="str">
            <v>Revenue</v>
          </cell>
          <cell r="G16457" t="str">
            <v>Cleaning Materials</v>
          </cell>
        </row>
        <row r="16458">
          <cell r="B16458">
            <v>93524</v>
          </cell>
          <cell r="C16458" t="str">
            <v>WHITEBOARD N/M 1200X900MM</v>
          </cell>
          <cell r="D16458" t="str">
            <v>0820507</v>
          </cell>
          <cell r="E16458" t="str">
            <v>0</v>
          </cell>
          <cell r="F16458" t="str">
            <v>Revenue</v>
          </cell>
          <cell r="G16458" t="str">
            <v>Training Centre Equipment</v>
          </cell>
        </row>
        <row r="16459">
          <cell r="B16459">
            <v>93525</v>
          </cell>
          <cell r="C16459" t="str">
            <v>EASEL CURVED BASE</v>
          </cell>
          <cell r="D16459" t="str">
            <v>0820507</v>
          </cell>
          <cell r="E16459" t="str">
            <v>0</v>
          </cell>
          <cell r="F16459" t="str">
            <v>Revenue</v>
          </cell>
          <cell r="G16459" t="str">
            <v>Training Centre Equipment</v>
          </cell>
        </row>
        <row r="16460">
          <cell r="B16460">
            <v>93526</v>
          </cell>
          <cell r="C16460" t="str">
            <v>PINBOARD 900X600 BLUE</v>
          </cell>
          <cell r="D16460" t="str">
            <v>2685518</v>
          </cell>
          <cell r="E16460" t="str">
            <v>2</v>
          </cell>
          <cell r="F16460" t="str">
            <v>Revenue</v>
          </cell>
          <cell r="G16460" t="str">
            <v>Diversity Network &amp; Support</v>
          </cell>
        </row>
        <row r="16461">
          <cell r="B16461">
            <v>93527</v>
          </cell>
          <cell r="C16461" t="str">
            <v>PEN BIC FINE BLACK BX20</v>
          </cell>
          <cell r="D16461" t="str">
            <v>2480591</v>
          </cell>
          <cell r="E16461" t="str">
            <v>2</v>
          </cell>
          <cell r="F16461" t="str">
            <v>Revenue</v>
          </cell>
          <cell r="G16461" t="str">
            <v>Stationery, Comp/Copier Cons</v>
          </cell>
        </row>
        <row r="16462">
          <cell r="B16462">
            <v>93530</v>
          </cell>
          <cell r="C16462" t="str">
            <v>TAB.DIV.A4 1-20 WHT SET20</v>
          </cell>
          <cell r="D16462" t="str">
            <v>2480591</v>
          </cell>
          <cell r="E16462" t="str">
            <v>2</v>
          </cell>
          <cell r="F16462" t="str">
            <v>Revenue</v>
          </cell>
          <cell r="G16462" t="str">
            <v>Stationery, Comp/Copier Cons</v>
          </cell>
        </row>
        <row r="16463">
          <cell r="B16463">
            <v>93532</v>
          </cell>
          <cell r="C16463" t="str">
            <v>Buffet Lunch provided for Hert</v>
          </cell>
          <cell r="D16463" t="str">
            <v>2410580</v>
          </cell>
          <cell r="E16463" t="str">
            <v>2</v>
          </cell>
          <cell r="F16463" t="str">
            <v>Revenue</v>
          </cell>
          <cell r="G16463" t="str">
            <v>Staff Travelling &amp; Subsistence</v>
          </cell>
        </row>
        <row r="16464">
          <cell r="B16464">
            <v>93528</v>
          </cell>
          <cell r="C16464" t="str">
            <v>PEN BIC CRYST MED BLK BX50</v>
          </cell>
          <cell r="D16464" t="str">
            <v>2480591</v>
          </cell>
          <cell r="E16464" t="str">
            <v>2</v>
          </cell>
          <cell r="F16464" t="str">
            <v>Revenue</v>
          </cell>
          <cell r="G16464" t="str">
            <v>Stationery, Comp/Copier Cons</v>
          </cell>
        </row>
        <row r="16465">
          <cell r="B16465">
            <v>93533</v>
          </cell>
          <cell r="C16465" t="str">
            <v>Cambridge Fire Stations design</v>
          </cell>
          <cell r="D16465" t="str">
            <v>1096585</v>
          </cell>
          <cell r="E16465" t="str">
            <v>1</v>
          </cell>
          <cell r="F16465" t="str">
            <v>Revenue</v>
          </cell>
          <cell r="G16465" t="str">
            <v>Capital Expenditure under £10k</v>
          </cell>
        </row>
        <row r="16466">
          <cell r="B16466">
            <v>93529</v>
          </cell>
          <cell r="C16466" t="str">
            <v>PRE MOISTENED WIPES 88113</v>
          </cell>
          <cell r="D16466" t="str">
            <v>2480591</v>
          </cell>
          <cell r="E16466" t="str">
            <v>2</v>
          </cell>
          <cell r="F16466" t="str">
            <v>Revenue</v>
          </cell>
          <cell r="G16466" t="str">
            <v>Stationery, Comp/Copier Cons</v>
          </cell>
        </row>
        <row r="16467">
          <cell r="B16467">
            <v>93531</v>
          </cell>
          <cell r="C16467" t="str">
            <v>POST-IT SMALL INDEX PK140</v>
          </cell>
          <cell r="D16467" t="str">
            <v>2480591</v>
          </cell>
          <cell r="E16467" t="str">
            <v>2</v>
          </cell>
          <cell r="F16467" t="str">
            <v>Revenue</v>
          </cell>
          <cell r="G16467" t="str">
            <v>Stationery, Comp/Copier Cons</v>
          </cell>
        </row>
        <row r="16468">
          <cell r="B16468">
            <v>100409</v>
          </cell>
          <cell r="C16468" t="str">
            <v>To supply and fit 2no. door cl</v>
          </cell>
          <cell r="D16468" t="str">
            <v>1090314</v>
          </cell>
          <cell r="E16468" t="str">
            <v>1</v>
          </cell>
          <cell r="F16468" t="str">
            <v>Revenue</v>
          </cell>
          <cell r="G16468" t="str">
            <v>Unplanned   Maintenance</v>
          </cell>
        </row>
        <row r="16469">
          <cell r="B16469">
            <v>100414</v>
          </cell>
          <cell r="C16469" t="str">
            <v>SEMI PERG MILK 15/36</v>
          </cell>
          <cell r="D16469" t="str">
            <v>0975591</v>
          </cell>
          <cell r="E16469" t="str">
            <v>0</v>
          </cell>
          <cell r="F16469" t="str">
            <v>Revenue</v>
          </cell>
          <cell r="G16469" t="str">
            <v>Canteen &amp; Messing</v>
          </cell>
        </row>
        <row r="16470">
          <cell r="B16470">
            <v>100408</v>
          </cell>
          <cell r="C16470" t="str">
            <v>Please provide the following n</v>
          </cell>
          <cell r="D16470" t="str">
            <v>1090203</v>
          </cell>
          <cell r="E16470" t="str">
            <v>1</v>
          </cell>
          <cell r="F16470" t="str">
            <v>Revenue</v>
          </cell>
          <cell r="G16470" t="str">
            <v>Unplanned   Maintenance</v>
          </cell>
        </row>
        <row r="16471">
          <cell r="B16471">
            <v>2807</v>
          </cell>
          <cell r="C16471" t="str">
            <v>SINGLE POLE SWITCH</v>
          </cell>
          <cell r="D16471" t="str">
            <v>2160250</v>
          </cell>
          <cell r="E16471" t="str">
            <v>2</v>
          </cell>
          <cell r="F16471" t="str">
            <v>Revenue</v>
          </cell>
          <cell r="G16471" t="str">
            <v>Operational Equipment -  Repairs &amp; Maint</v>
          </cell>
        </row>
        <row r="16472">
          <cell r="B16472">
            <v>2809</v>
          </cell>
          <cell r="C16472" t="str">
            <v>15 cases of SAKA Bottled water</v>
          </cell>
          <cell r="D16472" t="str">
            <v>2167591</v>
          </cell>
          <cell r="E16472" t="str">
            <v>2</v>
          </cell>
          <cell r="F16472" t="str">
            <v>Revenue</v>
          </cell>
          <cell r="G16472" t="str">
            <v>Operational Consumables - Devolved</v>
          </cell>
        </row>
        <row r="16473">
          <cell r="B16473">
            <v>2811</v>
          </cell>
          <cell r="C16473" t="str">
            <v>2 X NEW TYRES</v>
          </cell>
          <cell r="D16473" t="str">
            <v>3220250</v>
          </cell>
          <cell r="E16473" t="str">
            <v>3</v>
          </cell>
          <cell r="F16473" t="str">
            <v>Revenue</v>
          </cell>
          <cell r="G16473" t="str">
            <v>Tyres</v>
          </cell>
        </row>
        <row r="16474">
          <cell r="B16474">
            <v>2814</v>
          </cell>
          <cell r="C16474" t="str">
            <v>DUO BOARD 1200X900MM GREY</v>
          </cell>
          <cell r="D16474" t="str">
            <v>B379</v>
          </cell>
          <cell r="E16474" t="str">
            <v>B</v>
          </cell>
          <cell r="F16474" t="str">
            <v>Capital</v>
          </cell>
          <cell r="G16474" t="str">
            <v>Project Suspense</v>
          </cell>
        </row>
        <row r="16475">
          <cell r="B16475">
            <v>2815</v>
          </cell>
          <cell r="C16475" t="str">
            <v xml:space="preserve">LOCK DGTL RIM DD/BOLT 2200_x000D_
</v>
          </cell>
          <cell r="D16475" t="str">
            <v>2167591</v>
          </cell>
          <cell r="E16475" t="str">
            <v>2</v>
          </cell>
          <cell r="F16475" t="str">
            <v>Revenue</v>
          </cell>
          <cell r="G16475" t="str">
            <v>Operational Consumables - Devolved</v>
          </cell>
        </row>
        <row r="16476">
          <cell r="B16476">
            <v>2818</v>
          </cell>
          <cell r="C16476" t="str">
            <v>L/ARCH FILE FSCAP BX10 AST</v>
          </cell>
          <cell r="D16476" t="str">
            <v>2480398</v>
          </cell>
          <cell r="E16476" t="str">
            <v>2</v>
          </cell>
          <cell r="F16476" t="str">
            <v>Revenue</v>
          </cell>
          <cell r="G16476" t="str">
            <v>Stationery, Comp/Copier Cons</v>
          </cell>
        </row>
        <row r="16477">
          <cell r="B16477">
            <v>3682</v>
          </cell>
          <cell r="C16477" t="str">
            <v>6xScrap Cars for TC as request</v>
          </cell>
          <cell r="D16477" t="str">
            <v>0887500</v>
          </cell>
          <cell r="E16477" t="str">
            <v>0</v>
          </cell>
          <cell r="F16477" t="str">
            <v>Revenue</v>
          </cell>
          <cell r="G16477" t="str">
            <v>Training - Devolved Budgets</v>
          </cell>
        </row>
        <row r="16478">
          <cell r="B16478">
            <v>3684</v>
          </cell>
          <cell r="C16478" t="str">
            <v>CLIP F/BACK 19MM PK50 COL.</v>
          </cell>
          <cell r="D16478" t="str">
            <v>2648510</v>
          </cell>
          <cell r="E16478" t="str">
            <v>2</v>
          </cell>
          <cell r="F16478" t="str">
            <v>Revenue</v>
          </cell>
          <cell r="G16478" t="str">
            <v>CYP Expenditure</v>
          </cell>
        </row>
        <row r="16479">
          <cell r="B16479">
            <v>3695</v>
          </cell>
          <cell r="C16479" t="str">
            <v>GAS SUPPLY AUG/SEPT 2016</v>
          </cell>
          <cell r="D16479" t="str">
            <v>1340202</v>
          </cell>
          <cell r="E16479" t="str">
            <v>1</v>
          </cell>
          <cell r="F16479" t="str">
            <v>Revenue</v>
          </cell>
          <cell r="G16479" t="str">
            <v>Gas - Mains</v>
          </cell>
        </row>
        <row r="16480">
          <cell r="B16480">
            <v>3696</v>
          </cell>
          <cell r="C16480" t="str">
            <v>GAS SUPPLY AUG/SEPT2016</v>
          </cell>
          <cell r="D16480" t="str">
            <v>1340202</v>
          </cell>
          <cell r="E16480" t="str">
            <v>1</v>
          </cell>
          <cell r="F16480" t="str">
            <v>Revenue</v>
          </cell>
          <cell r="G16480" t="str">
            <v>Gas - Mains</v>
          </cell>
        </row>
        <row r="16481">
          <cell r="B16481">
            <v>3697</v>
          </cell>
          <cell r="C16481" t="str">
            <v>GAS SUPPLY AUG/SEPT 2016</v>
          </cell>
          <cell r="D16481" t="str">
            <v>1340301</v>
          </cell>
          <cell r="E16481" t="str">
            <v>1</v>
          </cell>
          <cell r="F16481" t="str">
            <v>Revenue</v>
          </cell>
          <cell r="G16481" t="str">
            <v>Gas - Mains</v>
          </cell>
        </row>
        <row r="16482">
          <cell r="B16482">
            <v>3701</v>
          </cell>
          <cell r="C16482" t="str">
            <v>GAS SUPPLY AUG/SEPT16</v>
          </cell>
          <cell r="D16482" t="str">
            <v>1340303</v>
          </cell>
          <cell r="E16482" t="str">
            <v>1</v>
          </cell>
          <cell r="F16482" t="str">
            <v>Revenue</v>
          </cell>
          <cell r="G16482" t="str">
            <v>Gas - Mains</v>
          </cell>
        </row>
        <row r="16483">
          <cell r="B16483">
            <v>3702</v>
          </cell>
          <cell r="C16483" t="str">
            <v>GAS SUPPLY AUG/SEPT16</v>
          </cell>
          <cell r="D16483" t="str">
            <v>1340305</v>
          </cell>
          <cell r="E16483" t="str">
            <v>1</v>
          </cell>
          <cell r="F16483" t="str">
            <v>Revenue</v>
          </cell>
          <cell r="G16483" t="str">
            <v>Gas - Mains</v>
          </cell>
        </row>
        <row r="16484">
          <cell r="B16484">
            <v>91826</v>
          </cell>
          <cell r="C16484" t="str">
            <v>EARPLUG PO/FOAM PK2 BX250</v>
          </cell>
          <cell r="D16484" t="str">
            <v>2666591</v>
          </cell>
          <cell r="E16484" t="str">
            <v>2</v>
          </cell>
          <cell r="F16484" t="str">
            <v>Revenue</v>
          </cell>
          <cell r="G16484" t="str">
            <v>Devolved Health &amp; Safety Exps</v>
          </cell>
        </row>
        <row r="16485">
          <cell r="B16485">
            <v>91827</v>
          </cell>
          <cell r="C16485" t="str">
            <v>LOTUS LUXURY 2PLY 40 ROLL CS</v>
          </cell>
          <cell r="D16485" t="str">
            <v>1360591</v>
          </cell>
          <cell r="E16485" t="str">
            <v>1</v>
          </cell>
          <cell r="F16485" t="str">
            <v>Revenue</v>
          </cell>
          <cell r="G16485" t="str">
            <v>Cleaning Materials</v>
          </cell>
        </row>
        <row r="16486">
          <cell r="B16486">
            <v>91828</v>
          </cell>
          <cell r="C16486" t="str">
            <v>WALLET F/CAP CLEARx25</v>
          </cell>
          <cell r="D16486" t="str">
            <v>2480591</v>
          </cell>
          <cell r="E16486" t="str">
            <v>2</v>
          </cell>
          <cell r="F16486" t="str">
            <v>Revenue</v>
          </cell>
          <cell r="G16486" t="str">
            <v>Stationery, Comp/Copier Cons</v>
          </cell>
        </row>
        <row r="16487">
          <cell r="B16487">
            <v>91829</v>
          </cell>
          <cell r="C16487" t="str">
            <v>BREAK GLASS BOLT + HAMMER</v>
          </cell>
          <cell r="D16487" t="str">
            <v>1090585</v>
          </cell>
          <cell r="E16487" t="str">
            <v>1</v>
          </cell>
          <cell r="F16487" t="str">
            <v>Revenue</v>
          </cell>
          <cell r="G16487" t="str">
            <v>Unplanned   Maintenance</v>
          </cell>
        </row>
        <row r="16488">
          <cell r="B16488">
            <v>91830</v>
          </cell>
          <cell r="C16488" t="str">
            <v>HIGHLIGHTER ASSORTED PK6</v>
          </cell>
          <cell r="D16488" t="str">
            <v>2480591</v>
          </cell>
          <cell r="E16488" t="str">
            <v>2</v>
          </cell>
          <cell r="F16488" t="str">
            <v>Revenue</v>
          </cell>
          <cell r="G16488" t="str">
            <v>Stationery, Comp/Copier Cons</v>
          </cell>
        </row>
        <row r="16489">
          <cell r="B16489">
            <v>91831</v>
          </cell>
          <cell r="C16489" t="str">
            <v>DESCALER KLEENOFF 750ML</v>
          </cell>
          <cell r="D16489" t="str">
            <v>1360591</v>
          </cell>
          <cell r="E16489" t="str">
            <v>1</v>
          </cell>
          <cell r="F16489" t="str">
            <v>Revenue</v>
          </cell>
          <cell r="G16489" t="str">
            <v>Cleaning Materials</v>
          </cell>
        </row>
        <row r="16490">
          <cell r="B16490">
            <v>91833</v>
          </cell>
          <cell r="C16490" t="str">
            <v>5m Sling</v>
          </cell>
          <cell r="D16490" t="str">
            <v>2160522</v>
          </cell>
          <cell r="E16490" t="str">
            <v>2</v>
          </cell>
          <cell r="F16490" t="str">
            <v>Revenue</v>
          </cell>
          <cell r="G16490" t="str">
            <v>Operational Equipment -  Repairs &amp; Maint</v>
          </cell>
        </row>
        <row r="16491">
          <cell r="B16491">
            <v>91834</v>
          </cell>
          <cell r="C16491" t="str">
            <v>Recruitment Temp w/c 05.05.14</v>
          </cell>
          <cell r="D16491" t="str">
            <v>2922506</v>
          </cell>
          <cell r="E16491" t="str">
            <v>2</v>
          </cell>
          <cell r="F16491" t="str">
            <v>Revenue</v>
          </cell>
          <cell r="G16491" t="str">
            <v>Agency Staff</v>
          </cell>
        </row>
        <row r="16492">
          <cell r="B16492">
            <v>91794</v>
          </cell>
          <cell r="C16492" t="str">
            <v>Animal behaviour training cour</v>
          </cell>
          <cell r="D16492" t="str">
            <v>0881507</v>
          </cell>
          <cell r="E16492" t="str">
            <v>0</v>
          </cell>
          <cell r="F16492" t="str">
            <v>Revenue</v>
          </cell>
          <cell r="G16492" t="str">
            <v>Training - Operational Training</v>
          </cell>
        </row>
        <row r="16493">
          <cell r="B16493">
            <v>91797</v>
          </cell>
          <cell r="C16493" t="str">
            <v>To carry out electrical remedi</v>
          </cell>
          <cell r="D16493" t="str">
            <v>1093202</v>
          </cell>
          <cell r="E16493" t="str">
            <v>1</v>
          </cell>
          <cell r="F16493" t="str">
            <v>Revenue</v>
          </cell>
          <cell r="G16493" t="str">
            <v>Building Project Work</v>
          </cell>
        </row>
        <row r="16494">
          <cell r="B16494">
            <v>91788</v>
          </cell>
          <cell r="C16494" t="str">
            <v>1 Scrap Car to be delivered to</v>
          </cell>
          <cell r="D16494" t="str">
            <v>0887521</v>
          </cell>
          <cell r="E16494" t="str">
            <v>0</v>
          </cell>
          <cell r="F16494" t="str">
            <v>Revenue</v>
          </cell>
          <cell r="G16494" t="str">
            <v>Training - Devolved Budgets</v>
          </cell>
        </row>
        <row r="16495">
          <cell r="B16495">
            <v>91798</v>
          </cell>
          <cell r="C16495" t="str">
            <v xml:space="preserve">Confirmation order:  To carry </v>
          </cell>
          <cell r="D16495" t="str">
            <v>1090206</v>
          </cell>
          <cell r="E16495" t="str">
            <v>1</v>
          </cell>
          <cell r="F16495" t="str">
            <v>Revenue</v>
          </cell>
          <cell r="G16495" t="str">
            <v>Unplanned   Maintenance</v>
          </cell>
        </row>
        <row r="16496">
          <cell r="B16496">
            <v>91790</v>
          </cell>
          <cell r="C16496" t="str">
            <v xml:space="preserve">225/45/18Y - BMW </v>
          </cell>
          <cell r="D16496" t="str">
            <v>3410250</v>
          </cell>
          <cell r="E16496" t="str">
            <v>3</v>
          </cell>
          <cell r="F16496" t="str">
            <v>Revenue</v>
          </cell>
          <cell r="G16496" t="str">
            <v>Repairs - Vehicles</v>
          </cell>
        </row>
        <row r="16497">
          <cell r="B16497">
            <v>91805</v>
          </cell>
          <cell r="C16497" t="str">
            <v>ST NEOTS CARE/LIFT/RENTAL</v>
          </cell>
          <cell r="D16497" t="str">
            <v>1361309</v>
          </cell>
          <cell r="E16497" t="str">
            <v>1</v>
          </cell>
          <cell r="F16497" t="str">
            <v>Revenue</v>
          </cell>
          <cell r="G16497" t="str">
            <v>Waste Management Exps</v>
          </cell>
        </row>
        <row r="16498">
          <cell r="B16498">
            <v>91766</v>
          </cell>
          <cell r="C16498" t="str">
            <v>WATER SUPPLY JAN14-MAY14</v>
          </cell>
          <cell r="D16498" t="str">
            <v>1350213</v>
          </cell>
          <cell r="E16498" t="str">
            <v>1</v>
          </cell>
          <cell r="F16498" t="str">
            <v>Revenue</v>
          </cell>
          <cell r="G16498" t="str">
            <v>Water/Sewerage Rates</v>
          </cell>
        </row>
        <row r="16499">
          <cell r="B16499">
            <v>91836</v>
          </cell>
          <cell r="C16499" t="str">
            <v>Stage 1 RIBA Work Stages A-D o</v>
          </cell>
          <cell r="D16499" t="str">
            <v>2900585</v>
          </cell>
          <cell r="E16499" t="str">
            <v>2</v>
          </cell>
          <cell r="F16499" t="str">
            <v>Revenue</v>
          </cell>
          <cell r="G16499" t="str">
            <v>Hired Management Support</v>
          </cell>
        </row>
        <row r="16500">
          <cell r="B16500">
            <v>91838</v>
          </cell>
          <cell r="C16500" t="str">
            <v>PT No: 1396644 SWITCH</v>
          </cell>
          <cell r="D16500" t="str">
            <v>3410250</v>
          </cell>
          <cell r="E16500" t="str">
            <v>3</v>
          </cell>
          <cell r="F16500" t="str">
            <v>Revenue</v>
          </cell>
          <cell r="G16500" t="str">
            <v>Repairs - Vehicles</v>
          </cell>
        </row>
        <row r="16501">
          <cell r="B16501">
            <v>91839</v>
          </cell>
          <cell r="C16501" t="str">
            <v xml:space="preserve">PT No: : 2030486 LAMP COVER </v>
          </cell>
          <cell r="D16501" t="str">
            <v>3410250</v>
          </cell>
          <cell r="E16501" t="str">
            <v>3</v>
          </cell>
          <cell r="F16501" t="str">
            <v>Revenue</v>
          </cell>
          <cell r="G16501" t="str">
            <v>Repairs - Vehicles</v>
          </cell>
        </row>
        <row r="16502">
          <cell r="B16502">
            <v>91685</v>
          </cell>
          <cell r="C16502" t="str">
            <v>OXYGEN SIZEX</v>
          </cell>
          <cell r="D16502" t="str">
            <v>2061250</v>
          </cell>
          <cell r="E16502" t="str">
            <v>2</v>
          </cell>
          <cell r="F16502" t="str">
            <v>Revenue</v>
          </cell>
          <cell r="G16502" t="str">
            <v>Garages &amp; Workshops Tools</v>
          </cell>
        </row>
        <row r="16503">
          <cell r="B16503">
            <v>91840</v>
          </cell>
          <cell r="C16503" t="str">
            <v>PT No: 1391742 - STRAP</v>
          </cell>
          <cell r="D16503" t="str">
            <v>3410250</v>
          </cell>
          <cell r="E16503" t="str">
            <v>3</v>
          </cell>
          <cell r="F16503" t="str">
            <v>Revenue</v>
          </cell>
          <cell r="G16503" t="str">
            <v>Repairs - Vehicles</v>
          </cell>
        </row>
        <row r="16504">
          <cell r="B16504">
            <v>91841</v>
          </cell>
          <cell r="C16504" t="str">
            <v>PT No: 1440371 - SEAT ADJUSTER</v>
          </cell>
          <cell r="D16504" t="str">
            <v>3410250</v>
          </cell>
          <cell r="E16504" t="str">
            <v>3</v>
          </cell>
          <cell r="F16504" t="str">
            <v>Revenue</v>
          </cell>
          <cell r="G16504" t="str">
            <v>Repairs - Vehicles</v>
          </cell>
        </row>
        <row r="16505">
          <cell r="B16505">
            <v>91842</v>
          </cell>
          <cell r="C16505" t="str">
            <v xml:space="preserve">PT No: 1913500 - FILTER </v>
          </cell>
          <cell r="D16505" t="str">
            <v>3410250</v>
          </cell>
          <cell r="E16505" t="str">
            <v>3</v>
          </cell>
          <cell r="F16505" t="str">
            <v>Revenue</v>
          </cell>
          <cell r="G16505" t="str">
            <v>Repairs - Vehicles</v>
          </cell>
        </row>
        <row r="16506">
          <cell r="B16506">
            <v>91835</v>
          </cell>
          <cell r="C16506" t="str">
            <v>CARBON DIOXIDE REFILL/SERVICE/</v>
          </cell>
          <cell r="D16506" t="str">
            <v>2160522</v>
          </cell>
          <cell r="E16506" t="str">
            <v>2</v>
          </cell>
          <cell r="F16506" t="str">
            <v>Revenue</v>
          </cell>
          <cell r="G16506" t="str">
            <v>Operational Equipment -  Repairs &amp; Maint</v>
          </cell>
        </row>
        <row r="16507">
          <cell r="B16507">
            <v>91837</v>
          </cell>
          <cell r="C16507" t="str">
            <v>ADMIN/WORKS ON SITE</v>
          </cell>
          <cell r="D16507" t="str">
            <v>B105</v>
          </cell>
          <cell r="E16507" t="str">
            <v>B</v>
          </cell>
          <cell r="F16507" t="str">
            <v>Capital</v>
          </cell>
          <cell r="G16507" t="str">
            <v>Land &amp; Buildings</v>
          </cell>
        </row>
        <row r="16508">
          <cell r="B16508">
            <v>91844</v>
          </cell>
          <cell r="C16508" t="str">
            <v xml:space="preserve">PVFB RUNNING EXPENSES 2014/15 </v>
          </cell>
          <cell r="D16508" t="str">
            <v>5120207</v>
          </cell>
          <cell r="E16508" t="str">
            <v>5</v>
          </cell>
          <cell r="F16508" t="str">
            <v>Revenue</v>
          </cell>
          <cell r="G16508" t="str">
            <v>P'Boro Vol Fire Brigade</v>
          </cell>
        </row>
        <row r="16509">
          <cell r="B16509">
            <v>91845</v>
          </cell>
          <cell r="C16509" t="str">
            <v>56960/06 piston primer</v>
          </cell>
          <cell r="D16509" t="str">
            <v>3410250</v>
          </cell>
          <cell r="E16509" t="str">
            <v>3</v>
          </cell>
          <cell r="F16509" t="str">
            <v>Revenue</v>
          </cell>
          <cell r="G16509" t="str">
            <v>Repairs - Vehicles</v>
          </cell>
        </row>
        <row r="16510">
          <cell r="B16510">
            <v>91941</v>
          </cell>
          <cell r="C16510" t="str">
            <v>FRR RECHARGE NARCH 14</v>
          </cell>
          <cell r="D16510" t="str">
            <v>2145594</v>
          </cell>
          <cell r="E16510" t="str">
            <v>2</v>
          </cell>
          <cell r="F16510" t="str">
            <v>Revenue</v>
          </cell>
          <cell r="G16510" t="str">
            <v>Airwaves Charges (DCLG)</v>
          </cell>
        </row>
        <row r="16511">
          <cell r="B16511">
            <v>91853</v>
          </cell>
          <cell r="C16511" t="str">
            <v>otterbox defender case black f</v>
          </cell>
          <cell r="D16511" t="str">
            <v>2195594</v>
          </cell>
          <cell r="E16511" t="str">
            <v>2</v>
          </cell>
          <cell r="F16511" t="str">
            <v>Revenue</v>
          </cell>
          <cell r="G16511" t="str">
            <v>Mobile Phones</v>
          </cell>
        </row>
        <row r="16512">
          <cell r="B16512">
            <v>91803</v>
          </cell>
          <cell r="C16512" t="str">
            <v>ST IVES CARE/LIFT/RENTAL</v>
          </cell>
          <cell r="D16512" t="str">
            <v>1361209</v>
          </cell>
          <cell r="E16512" t="str">
            <v>1</v>
          </cell>
          <cell r="F16512" t="str">
            <v>Revenue</v>
          </cell>
          <cell r="G16512" t="str">
            <v>Waste Management Exps</v>
          </cell>
        </row>
        <row r="16513">
          <cell r="B16513">
            <v>1062</v>
          </cell>
          <cell r="C16513" t="str">
            <v>Coffee Machine repair</v>
          </cell>
          <cell r="D16513" t="str">
            <v>0975591</v>
          </cell>
          <cell r="E16513" t="str">
            <v>0</v>
          </cell>
          <cell r="F16513" t="str">
            <v>Revenue</v>
          </cell>
          <cell r="G16513" t="str">
            <v>Canteen &amp; Messing</v>
          </cell>
        </row>
        <row r="16514">
          <cell r="B16514">
            <v>1064</v>
          </cell>
          <cell r="C16514" t="str">
            <v>N hoskin - accommodation 23.03</v>
          </cell>
          <cell r="D16514" t="str">
            <v>2410521</v>
          </cell>
          <cell r="E16514" t="str">
            <v>2</v>
          </cell>
          <cell r="F16514" t="str">
            <v>Revenue</v>
          </cell>
          <cell r="G16514" t="str">
            <v>Staff Travelling &amp; Subsistence</v>
          </cell>
        </row>
        <row r="16515">
          <cell r="B16515">
            <v>1065</v>
          </cell>
          <cell r="C16515" t="str">
            <v>Jave EE Application developmen</v>
          </cell>
          <cell r="D16515" t="str">
            <v>2622588</v>
          </cell>
          <cell r="E16515" t="str">
            <v>2</v>
          </cell>
          <cell r="F16515" t="str">
            <v>Revenue</v>
          </cell>
          <cell r="G16515" t="str">
            <v>Grant Supported Exps</v>
          </cell>
        </row>
        <row r="16516">
          <cell r="B16516">
            <v>1066</v>
          </cell>
          <cell r="C16516" t="str">
            <v>Business Process manager devel</v>
          </cell>
          <cell r="D16516" t="str">
            <v>2622588</v>
          </cell>
          <cell r="E16516" t="str">
            <v>2</v>
          </cell>
          <cell r="F16516" t="str">
            <v>Revenue</v>
          </cell>
          <cell r="G16516" t="str">
            <v>Grant Supported Exps</v>
          </cell>
        </row>
        <row r="16517">
          <cell r="B16517">
            <v>1069</v>
          </cell>
          <cell r="C16517" t="str">
            <v>KHAN PERIOD END 17/4/2016</v>
          </cell>
          <cell r="D16517" t="str">
            <v>2900594</v>
          </cell>
          <cell r="E16517" t="str">
            <v>2</v>
          </cell>
          <cell r="F16517" t="str">
            <v>Revenue</v>
          </cell>
          <cell r="G16517" t="str">
            <v>Hired Management Support</v>
          </cell>
        </row>
        <row r="16518">
          <cell r="B16518">
            <v>16607</v>
          </cell>
          <cell r="C16518" t="str">
            <v>Payment for outstanding bill 1</v>
          </cell>
          <cell r="D16518" t="str">
            <v>1330101</v>
          </cell>
          <cell r="E16518" t="str">
            <v>1</v>
          </cell>
          <cell r="F16518" t="str">
            <v>Revenue</v>
          </cell>
          <cell r="G16518" t="str">
            <v>Electricity</v>
          </cell>
        </row>
        <row r="16519">
          <cell r="B16519">
            <v>16512</v>
          </cell>
          <cell r="C16519" t="str">
            <v>Semi milk perg</v>
          </cell>
          <cell r="D16519" t="str">
            <v>0975591</v>
          </cell>
          <cell r="E16519" t="str">
            <v>0</v>
          </cell>
          <cell r="F16519" t="str">
            <v>Revenue</v>
          </cell>
          <cell r="G16519" t="str">
            <v>Canteen &amp; Messing</v>
          </cell>
        </row>
        <row r="16520">
          <cell r="B16520">
            <v>16615</v>
          </cell>
          <cell r="C16520" t="str">
            <v>MF170-SMALL</v>
          </cell>
          <cell r="D16520" t="str">
            <v>2160250</v>
          </cell>
          <cell r="E16520" t="str">
            <v>2</v>
          </cell>
          <cell r="F16520" t="str">
            <v>Revenue</v>
          </cell>
          <cell r="G16520" t="str">
            <v>Operational Equipment -  Repairs &amp; Maint</v>
          </cell>
        </row>
        <row r="16521">
          <cell r="B16521">
            <v>16594</v>
          </cell>
          <cell r="C16521" t="str">
            <v>RAC CALLOUT - MISFUEL</v>
          </cell>
          <cell r="D16521" t="str">
            <v>3410250</v>
          </cell>
          <cell r="E16521" t="str">
            <v>3</v>
          </cell>
          <cell r="F16521" t="str">
            <v>Revenue</v>
          </cell>
          <cell r="G16521" t="str">
            <v>Repairs - Vehicles</v>
          </cell>
        </row>
        <row r="16522">
          <cell r="B16522">
            <v>16606</v>
          </cell>
          <cell r="C16522" t="str">
            <v xml:space="preserve">Outstanding bill 08/03/2019 </v>
          </cell>
          <cell r="D16522" t="str">
            <v>1330101</v>
          </cell>
          <cell r="E16522" t="str">
            <v>1</v>
          </cell>
          <cell r="F16522" t="str">
            <v>Revenue</v>
          </cell>
          <cell r="G16522" t="str">
            <v>Electricity</v>
          </cell>
        </row>
        <row r="16523">
          <cell r="B16523">
            <v>16612</v>
          </cell>
          <cell r="C16523" t="str">
            <v>various electrical supplies</v>
          </cell>
          <cell r="D16523" t="str">
            <v>1090301</v>
          </cell>
          <cell r="E16523" t="str">
            <v>1</v>
          </cell>
          <cell r="F16523" t="str">
            <v>Revenue</v>
          </cell>
          <cell r="G16523" t="str">
            <v>Unplanned   Maintenance</v>
          </cell>
        </row>
        <row r="16524">
          <cell r="B16524">
            <v>91692</v>
          </cell>
          <cell r="C16524" t="str">
            <v xml:space="preserve">WSB-00068 DsktpOptmztnPkforSA </v>
          </cell>
          <cell r="D16524" t="str">
            <v>2108594</v>
          </cell>
          <cell r="E16524" t="str">
            <v>2</v>
          </cell>
          <cell r="F16524" t="str">
            <v>Revenue</v>
          </cell>
          <cell r="G16524" t="str">
            <v>Computer Software</v>
          </cell>
        </row>
        <row r="16525">
          <cell r="B16525">
            <v>91731</v>
          </cell>
          <cell r="C16525" t="str">
            <v>iPhone 5's 16GB Space Grey ( M</v>
          </cell>
          <cell r="D16525" t="str">
            <v>B111</v>
          </cell>
          <cell r="E16525" t="str">
            <v>B</v>
          </cell>
          <cell r="F16525" t="str">
            <v>Capital</v>
          </cell>
          <cell r="G16525" t="str">
            <v>Plant &amp; Equipment</v>
          </cell>
        </row>
        <row r="16526">
          <cell r="B16526">
            <v>90286</v>
          </cell>
          <cell r="C16526" t="str">
            <v xml:space="preserve">APPLICATION CONSULTANCY LEAVE </v>
          </cell>
          <cell r="D16526" t="str">
            <v>2900505</v>
          </cell>
          <cell r="E16526" t="str">
            <v>2</v>
          </cell>
          <cell r="F16526" t="str">
            <v>Revenue</v>
          </cell>
          <cell r="G16526" t="str">
            <v>Hired Management Support</v>
          </cell>
        </row>
        <row r="16527">
          <cell r="B16527">
            <v>90409</v>
          </cell>
          <cell r="C16527" t="str">
            <v>CERTIFICATION FEE</v>
          </cell>
          <cell r="D16527" t="str">
            <v>0881507</v>
          </cell>
          <cell r="E16527" t="str">
            <v>0</v>
          </cell>
          <cell r="F16527" t="str">
            <v>Revenue</v>
          </cell>
          <cell r="G16527" t="str">
            <v>Training - Operational Training</v>
          </cell>
        </row>
        <row r="16528">
          <cell r="B16528">
            <v>90410</v>
          </cell>
          <cell r="C16528" t="str">
            <v>MUSIC IN WORKPLACE JAN14-JAN15</v>
          </cell>
          <cell r="D16528" t="str">
            <v>2605100</v>
          </cell>
          <cell r="E16528" t="str">
            <v>2</v>
          </cell>
          <cell r="F16528" t="str">
            <v>Revenue</v>
          </cell>
          <cell r="G16528" t="str">
            <v>Miscellaneous Holding Account</v>
          </cell>
        </row>
        <row r="16529">
          <cell r="B16529">
            <v>90411</v>
          </cell>
          <cell r="C16529" t="str">
            <v>Lukas Rescue Platform LRP5</v>
          </cell>
          <cell r="D16529" t="str">
            <v>B379</v>
          </cell>
          <cell r="E16529" t="str">
            <v>B</v>
          </cell>
          <cell r="F16529" t="str">
            <v>Capital</v>
          </cell>
          <cell r="G16529" t="str">
            <v>Project Suspense</v>
          </cell>
        </row>
        <row r="16530">
          <cell r="B16530">
            <v>96798</v>
          </cell>
          <cell r="C16530" t="str">
            <v xml:space="preserve">Multistar Instructor Training </v>
          </cell>
          <cell r="D16530" t="str">
            <v>2917507</v>
          </cell>
          <cell r="E16530" t="str">
            <v>2</v>
          </cell>
          <cell r="F16530" t="str">
            <v>Revenue</v>
          </cell>
          <cell r="G16530" t="str">
            <v>RIngfenced Fire Service College Training/Expenses</v>
          </cell>
        </row>
        <row r="16531">
          <cell r="B16531">
            <v>90263</v>
          </cell>
          <cell r="C16531" t="str">
            <v>SUPPLY/DELIVER/COLLECT VEHICLE</v>
          </cell>
          <cell r="D16531" t="str">
            <v>0887521</v>
          </cell>
          <cell r="E16531" t="str">
            <v>0</v>
          </cell>
          <cell r="F16531" t="str">
            <v>Revenue</v>
          </cell>
          <cell r="G16531" t="str">
            <v>Training - Devolved Budgets</v>
          </cell>
        </row>
        <row r="16532">
          <cell r="B16532">
            <v>90212</v>
          </cell>
          <cell r="C16532" t="str">
            <v>Contract Grounds Maintenance a</v>
          </cell>
          <cell r="D16532" t="str">
            <v>1210303</v>
          </cell>
          <cell r="E16532" t="str">
            <v>1</v>
          </cell>
          <cell r="F16532" t="str">
            <v>Revenue</v>
          </cell>
          <cell r="G16532" t="str">
            <v>Grounds &amp; Gardens</v>
          </cell>
        </row>
        <row r="16533">
          <cell r="B16533">
            <v>90329</v>
          </cell>
          <cell r="C16533" t="str">
            <v>Hazchem Scale Cards</v>
          </cell>
          <cell r="D16533" t="str">
            <v>2605514</v>
          </cell>
          <cell r="E16533" t="str">
            <v>2</v>
          </cell>
          <cell r="F16533" t="str">
            <v>Revenue</v>
          </cell>
          <cell r="G16533" t="str">
            <v>Miscellaneous Holding Account</v>
          </cell>
        </row>
        <row r="16534">
          <cell r="B16534">
            <v>90235</v>
          </cell>
          <cell r="C16534" t="str">
            <v>To carry out works in relation</v>
          </cell>
          <cell r="D16534" t="str">
            <v>B105</v>
          </cell>
          <cell r="E16534" t="str">
            <v>B</v>
          </cell>
          <cell r="F16534" t="str">
            <v>Capital</v>
          </cell>
          <cell r="G16534" t="str">
            <v>Land &amp; Buildings</v>
          </cell>
        </row>
        <row r="16535">
          <cell r="B16535">
            <v>8537</v>
          </cell>
          <cell r="C16535" t="str">
            <v>Gov Delivery email system annu</v>
          </cell>
          <cell r="D16535" t="str">
            <v>2615502</v>
          </cell>
          <cell r="E16535" t="str">
            <v>2</v>
          </cell>
          <cell r="F16535" t="str">
            <v>Revenue</v>
          </cell>
          <cell r="G16535" t="str">
            <v>Subscriptions - General</v>
          </cell>
        </row>
        <row r="16536">
          <cell r="B16536">
            <v>8530</v>
          </cell>
          <cell r="C16536" t="str">
            <v>Working in Safety Advisory Gro</v>
          </cell>
          <cell r="D16536" t="str">
            <v>2625510</v>
          </cell>
          <cell r="E16536" t="str">
            <v>2</v>
          </cell>
          <cell r="F16536" t="str">
            <v>Revenue</v>
          </cell>
          <cell r="G16536" t="str">
            <v>Community Safety Training Exps</v>
          </cell>
        </row>
        <row r="16537">
          <cell r="B16537">
            <v>8532</v>
          </cell>
          <cell r="C16537" t="str">
            <v>MOT</v>
          </cell>
          <cell r="D16537" t="str">
            <v>3410250</v>
          </cell>
          <cell r="E16537" t="str">
            <v>3</v>
          </cell>
          <cell r="F16537" t="str">
            <v>Revenue</v>
          </cell>
          <cell r="G16537" t="str">
            <v>Repairs - Vehicles</v>
          </cell>
        </row>
        <row r="16538">
          <cell r="B16538">
            <v>9385</v>
          </cell>
          <cell r="C16538" t="str">
            <v>GAS CHARGES 01/10/2017 - 31/10</v>
          </cell>
          <cell r="D16538" t="str">
            <v>1340306</v>
          </cell>
          <cell r="E16538" t="str">
            <v>1</v>
          </cell>
          <cell r="F16538" t="str">
            <v>Revenue</v>
          </cell>
          <cell r="G16538" t="str">
            <v>Gas - Mains</v>
          </cell>
        </row>
        <row r="16539">
          <cell r="B16539">
            <v>8540</v>
          </cell>
          <cell r="C16539" t="str">
            <v>42 DEGREE THERMAL RELIEF VALVE</v>
          </cell>
          <cell r="D16539" t="str">
            <v>3410250</v>
          </cell>
          <cell r="E16539" t="str">
            <v>3</v>
          </cell>
          <cell r="F16539" t="str">
            <v>Revenue</v>
          </cell>
          <cell r="G16539" t="str">
            <v>Repairs - Vehicles</v>
          </cell>
        </row>
        <row r="16540">
          <cell r="B16540">
            <v>8539</v>
          </cell>
          <cell r="C16540" t="str">
            <v xml:space="preserve">To remove asbestos from rooms </v>
          </cell>
          <cell r="D16540" t="str">
            <v>1093100</v>
          </cell>
          <cell r="E16540" t="str">
            <v>1</v>
          </cell>
          <cell r="F16540" t="str">
            <v>Revenue</v>
          </cell>
          <cell r="G16540" t="str">
            <v>Building Project Work</v>
          </cell>
        </row>
        <row r="16541">
          <cell r="B16541">
            <v>100741</v>
          </cell>
          <cell r="C16541" t="str">
            <v>Funds for franking machine</v>
          </cell>
          <cell r="D16541" t="str">
            <v>2460591</v>
          </cell>
          <cell r="E16541" t="str">
            <v>2</v>
          </cell>
          <cell r="F16541" t="str">
            <v>Revenue</v>
          </cell>
          <cell r="G16541" t="str">
            <v>Postage And Carriage</v>
          </cell>
        </row>
        <row r="16542">
          <cell r="B16542">
            <v>100755</v>
          </cell>
          <cell r="C16542" t="str">
            <v>GLADE AEROSOL 500ML</v>
          </cell>
          <cell r="D16542" t="str">
            <v>2480591</v>
          </cell>
          <cell r="E16542" t="str">
            <v>2</v>
          </cell>
          <cell r="F16542" t="str">
            <v>Revenue</v>
          </cell>
          <cell r="G16542" t="str">
            <v>Stationery, Comp/Copier Cons</v>
          </cell>
        </row>
        <row r="16543">
          <cell r="B16543">
            <v>100800</v>
          </cell>
          <cell r="C16543" t="str">
            <v>Smoke fluid A (5 LTRS)</v>
          </cell>
          <cell r="D16543" t="str">
            <v>2167591</v>
          </cell>
          <cell r="E16543" t="str">
            <v>2</v>
          </cell>
          <cell r="F16543" t="str">
            <v>Revenue</v>
          </cell>
          <cell r="G16543" t="str">
            <v>Operational Consumables - Devolved</v>
          </cell>
        </row>
        <row r="16544">
          <cell r="B16544">
            <v>100812</v>
          </cell>
          <cell r="C16544" t="str">
            <v>GPSK-TET-MOT-CK</v>
          </cell>
          <cell r="D16544" t="str">
            <v>2141594</v>
          </cell>
          <cell r="E16544" t="str">
            <v>2</v>
          </cell>
          <cell r="F16544" t="str">
            <v>Revenue</v>
          </cell>
          <cell r="G16544" t="str">
            <v>Main Scheme Radio/Mobilising Equip.</v>
          </cell>
        </row>
        <row r="16545">
          <cell r="B16545">
            <v>100794</v>
          </cell>
          <cell r="C16545" t="str">
            <v>RAG WASTE COT L/COLS 10KG</v>
          </cell>
          <cell r="D16545" t="str">
            <v>1360591</v>
          </cell>
          <cell r="E16545" t="str">
            <v>1</v>
          </cell>
          <cell r="F16545" t="str">
            <v>Revenue</v>
          </cell>
          <cell r="G16545" t="str">
            <v>Cleaning Materials</v>
          </cell>
        </row>
        <row r="16546">
          <cell r="B16546">
            <v>100795</v>
          </cell>
          <cell r="C16546" t="str">
            <v>BATTERY MN1500 1.5V PK10</v>
          </cell>
          <cell r="D16546" t="str">
            <v>2605514</v>
          </cell>
          <cell r="E16546" t="str">
            <v>2</v>
          </cell>
          <cell r="F16546" t="str">
            <v>Revenue</v>
          </cell>
          <cell r="G16546" t="str">
            <v>Miscellaneous Holding Account</v>
          </cell>
        </row>
        <row r="16547">
          <cell r="B16547">
            <v>100796</v>
          </cell>
          <cell r="C16547" t="str">
            <v>A4 REINF.POCKET pk 100</v>
          </cell>
          <cell r="D16547" t="str">
            <v>2480591</v>
          </cell>
          <cell r="E16547" t="str">
            <v>2</v>
          </cell>
          <cell r="F16547" t="str">
            <v>Revenue</v>
          </cell>
          <cell r="G16547" t="str">
            <v>Stationery, Comp/Copier Cons</v>
          </cell>
        </row>
        <row r="16548">
          <cell r="B16548">
            <v>100797</v>
          </cell>
          <cell r="C16548" t="str">
            <v>629 BATTERY</v>
          </cell>
          <cell r="D16548" t="str">
            <v>3410250</v>
          </cell>
          <cell r="E16548" t="str">
            <v>3</v>
          </cell>
          <cell r="F16548" t="str">
            <v>Revenue</v>
          </cell>
          <cell r="G16548" t="str">
            <v>Repairs - Vehicles</v>
          </cell>
        </row>
        <row r="16549">
          <cell r="B16549">
            <v>100801</v>
          </cell>
          <cell r="C16549" t="str">
            <v>Certificate in Internal Workpl</v>
          </cell>
          <cell r="D16549" t="str">
            <v>0887500</v>
          </cell>
          <cell r="E16549" t="str">
            <v>0</v>
          </cell>
          <cell r="F16549" t="str">
            <v>Revenue</v>
          </cell>
          <cell r="G16549" t="str">
            <v>Training - Devolved Budgets</v>
          </cell>
        </row>
        <row r="16550">
          <cell r="B16550">
            <v>100799</v>
          </cell>
          <cell r="C16550" t="str">
            <v>PREMIER INN MANCHESTER</v>
          </cell>
          <cell r="D16550" t="str">
            <v>0887585</v>
          </cell>
          <cell r="E16550" t="str">
            <v>0</v>
          </cell>
          <cell r="F16550" t="str">
            <v>Revenue</v>
          </cell>
          <cell r="G16550" t="str">
            <v>Training - Devolved Budgets</v>
          </cell>
        </row>
        <row r="16551">
          <cell r="B16551">
            <v>100802</v>
          </cell>
          <cell r="C16551" t="str">
            <v>MEMBERSHIP FEE JAN-DEC 2016</v>
          </cell>
          <cell r="D16551" t="str">
            <v>2615581</v>
          </cell>
          <cell r="E16551" t="str">
            <v>2</v>
          </cell>
          <cell r="F16551" t="str">
            <v>Revenue</v>
          </cell>
          <cell r="G16551" t="str">
            <v>Subscriptions - General</v>
          </cell>
        </row>
        <row r="16552">
          <cell r="B16552">
            <v>100612</v>
          </cell>
          <cell r="C16552" t="str">
            <v>WISBECH 1/10/15-31/12/2015</v>
          </cell>
          <cell r="D16552" t="str">
            <v>2011594</v>
          </cell>
          <cell r="E16552" t="str">
            <v>2</v>
          </cell>
          <cell r="F16552" t="str">
            <v>Revenue</v>
          </cell>
          <cell r="G16552" t="str">
            <v>MFD Rentals</v>
          </cell>
        </row>
        <row r="16553">
          <cell r="B16553">
            <v>91771</v>
          </cell>
          <cell r="C16553" t="str">
            <v>ANGUS TRIDOL S AFFF FOAM CONCE</v>
          </cell>
          <cell r="D16553" t="str">
            <v>2160522</v>
          </cell>
          <cell r="E16553" t="str">
            <v>2</v>
          </cell>
          <cell r="F16553" t="str">
            <v>Revenue</v>
          </cell>
          <cell r="G16553" t="str">
            <v>Operational Equipment -  Repairs &amp; Maint</v>
          </cell>
        </row>
        <row r="16554">
          <cell r="B16554">
            <v>91773</v>
          </cell>
          <cell r="C16554" t="str">
            <v>717973-B21_x000D_
HP 800GB 6G SATA V</v>
          </cell>
          <cell r="D16554" t="str">
            <v>2100584</v>
          </cell>
          <cell r="E16554" t="str">
            <v>2</v>
          </cell>
          <cell r="F16554" t="str">
            <v>Revenue</v>
          </cell>
          <cell r="G16554" t="str">
            <v>Computer Hardware</v>
          </cell>
        </row>
        <row r="16555">
          <cell r="B16555">
            <v>91774</v>
          </cell>
          <cell r="C16555" t="str">
            <v>1 x SABRE TRAINING.  All refer</v>
          </cell>
          <cell r="D16555" t="str">
            <v>2166522</v>
          </cell>
          <cell r="E16555" t="str">
            <v>2</v>
          </cell>
          <cell r="F16555" t="str">
            <v>Revenue</v>
          </cell>
          <cell r="G16555" t="str">
            <v>B.A./M.A.R.S./Gas Tight Suits - R&amp;M</v>
          </cell>
        </row>
        <row r="16556">
          <cell r="B16556">
            <v>91772</v>
          </cell>
          <cell r="C16556" t="str">
            <v>The compresser at Wisbech Fire</v>
          </cell>
          <cell r="D16556" t="str">
            <v>1090214</v>
          </cell>
          <cell r="E16556" t="str">
            <v>1</v>
          </cell>
          <cell r="F16556" t="str">
            <v>Revenue</v>
          </cell>
          <cell r="G16556" t="str">
            <v>Unplanned   Maintenance</v>
          </cell>
        </row>
        <row r="16557">
          <cell r="B16557">
            <v>91769</v>
          </cell>
          <cell r="C16557" t="str">
            <v xml:space="preserve">PT No: SA340STS - SIREN UNITS </v>
          </cell>
          <cell r="D16557" t="str">
            <v>3410250</v>
          </cell>
          <cell r="E16557" t="str">
            <v>3</v>
          </cell>
          <cell r="F16557" t="str">
            <v>Revenue</v>
          </cell>
          <cell r="G16557" t="str">
            <v>Repairs - Vehicles</v>
          </cell>
        </row>
        <row r="16558">
          <cell r="B16558">
            <v>91764</v>
          </cell>
          <cell r="C16558" t="str">
            <v>Consultancy Services - P Smith</v>
          </cell>
          <cell r="D16558" t="str">
            <v>2922588</v>
          </cell>
          <cell r="E16558" t="str">
            <v>2</v>
          </cell>
          <cell r="F16558" t="str">
            <v>Revenue</v>
          </cell>
          <cell r="G16558" t="str">
            <v>Agency Staff</v>
          </cell>
        </row>
        <row r="16559">
          <cell r="B16559">
            <v>91765</v>
          </cell>
          <cell r="C16559" t="str">
            <v>BOTTLED WATER</v>
          </cell>
          <cell r="D16559" t="str">
            <v>0975591</v>
          </cell>
          <cell r="E16559" t="str">
            <v>0</v>
          </cell>
          <cell r="F16559" t="str">
            <v>Revenue</v>
          </cell>
          <cell r="G16559" t="str">
            <v>Canteen &amp; Messing</v>
          </cell>
        </row>
        <row r="16560">
          <cell r="B16560">
            <v>91775</v>
          </cell>
          <cell r="C16560" t="str">
            <v>HD-LX1.0TU3-EU Buffalo DriveSt</v>
          </cell>
          <cell r="D16560" t="str">
            <v>2100594</v>
          </cell>
          <cell r="E16560" t="str">
            <v>2</v>
          </cell>
          <cell r="F16560" t="str">
            <v>Revenue</v>
          </cell>
          <cell r="G16560" t="str">
            <v>Computer Hardware</v>
          </cell>
        </row>
        <row r="16561">
          <cell r="B16561">
            <v>91777</v>
          </cell>
          <cell r="C16561" t="str">
            <v>FH/05507. Address:between Newm</v>
          </cell>
          <cell r="D16561" t="str">
            <v>2163512</v>
          </cell>
          <cell r="E16561" t="str">
            <v>2</v>
          </cell>
          <cell r="F16561" t="str">
            <v>Revenue</v>
          </cell>
          <cell r="G16561" t="str">
            <v>Hydrants Maintenance</v>
          </cell>
        </row>
        <row r="16562">
          <cell r="B16562">
            <v>91776</v>
          </cell>
          <cell r="C16562" t="str">
            <v>FH/05394. Address: O/S No. 39,</v>
          </cell>
          <cell r="D16562" t="str">
            <v>2163512</v>
          </cell>
          <cell r="E16562" t="str">
            <v>2</v>
          </cell>
          <cell r="F16562" t="str">
            <v>Revenue</v>
          </cell>
          <cell r="G16562" t="str">
            <v>Hydrants Maintenance</v>
          </cell>
        </row>
        <row r="16563">
          <cell r="B16563">
            <v>3466</v>
          </cell>
          <cell r="C16563" t="str">
            <v>WATER SUPPLY MARCH16-SEPTEMBER</v>
          </cell>
          <cell r="D16563" t="str">
            <v>1350315</v>
          </cell>
          <cell r="E16563" t="str">
            <v>1</v>
          </cell>
          <cell r="F16563" t="str">
            <v>Revenue</v>
          </cell>
          <cell r="G16563" t="str">
            <v>Water/Sewerage Rates</v>
          </cell>
        </row>
        <row r="16564">
          <cell r="B16564">
            <v>3603</v>
          </cell>
          <cell r="C16564" t="str">
            <v>RE INVOICE DC1643</v>
          </cell>
          <cell r="D16564" t="str">
            <v>1093310</v>
          </cell>
          <cell r="E16564" t="str">
            <v>1</v>
          </cell>
          <cell r="F16564" t="str">
            <v>Revenue</v>
          </cell>
          <cell r="G16564" t="str">
            <v>Building Project Work</v>
          </cell>
        </row>
        <row r="16565">
          <cell r="B16565">
            <v>3599</v>
          </cell>
          <cell r="C16565" t="str">
            <v>Size 36 ligne button</v>
          </cell>
          <cell r="D16565" t="str">
            <v>2712591</v>
          </cell>
          <cell r="E16565" t="str">
            <v>2</v>
          </cell>
          <cell r="F16565" t="str">
            <v>Revenue</v>
          </cell>
          <cell r="G16565" t="str">
            <v>Clothing Purchase  Hunters (Non PPE)</v>
          </cell>
        </row>
        <row r="16566">
          <cell r="B16566">
            <v>3600</v>
          </cell>
          <cell r="C16566" t="str">
            <v>SHQ MAINTENANCE OCT16-DEC116</v>
          </cell>
          <cell r="D16566" t="str">
            <v>2100594</v>
          </cell>
          <cell r="E16566" t="str">
            <v>2</v>
          </cell>
          <cell r="F16566" t="str">
            <v>Revenue</v>
          </cell>
          <cell r="G16566" t="str">
            <v>Computer Hardware</v>
          </cell>
        </row>
        <row r="16567">
          <cell r="B16567">
            <v>3473</v>
          </cell>
          <cell r="C16567" t="str">
            <v>SAKPAL PERIOD END 25/9/2016</v>
          </cell>
          <cell r="D16567" t="str">
            <v>2622588</v>
          </cell>
          <cell r="E16567" t="str">
            <v>2</v>
          </cell>
          <cell r="F16567" t="str">
            <v>Revenue</v>
          </cell>
          <cell r="G16567" t="str">
            <v>Grant Supported Exps</v>
          </cell>
        </row>
        <row r="16568">
          <cell r="B16568">
            <v>3605</v>
          </cell>
          <cell r="C16568" t="str">
            <v>SPARK PLUGS - BKR5E</v>
          </cell>
          <cell r="D16568" t="str">
            <v>3410250</v>
          </cell>
          <cell r="E16568" t="str">
            <v>3</v>
          </cell>
          <cell r="F16568" t="str">
            <v>Revenue</v>
          </cell>
          <cell r="G16568" t="str">
            <v>Repairs - Vehicles</v>
          </cell>
        </row>
        <row r="16569">
          <cell r="B16569">
            <v>3608</v>
          </cell>
          <cell r="C16569" t="str">
            <v>4 Scrap Cars for TC FAO Ben Fa</v>
          </cell>
          <cell r="D16569" t="str">
            <v>0887500</v>
          </cell>
          <cell r="E16569" t="str">
            <v>0</v>
          </cell>
          <cell r="F16569" t="str">
            <v>Revenue</v>
          </cell>
          <cell r="G16569" t="str">
            <v>Training - Devolved Budgets</v>
          </cell>
        </row>
        <row r="16570">
          <cell r="B16570">
            <v>3613</v>
          </cell>
          <cell r="C16570" t="str">
            <v>GLADE AEROSOL 500ML</v>
          </cell>
          <cell r="D16570" t="str">
            <v>1360591</v>
          </cell>
          <cell r="E16570" t="str">
            <v>1</v>
          </cell>
          <cell r="F16570" t="str">
            <v>Revenue</v>
          </cell>
          <cell r="G16570" t="str">
            <v>Cleaning Materials</v>
          </cell>
        </row>
        <row r="16571">
          <cell r="B16571">
            <v>1586</v>
          </cell>
          <cell r="C16571" t="str">
            <v>F2-X-TREM HELMET RED</v>
          </cell>
          <cell r="D16571" t="str">
            <v>2160250</v>
          </cell>
          <cell r="E16571" t="str">
            <v>2</v>
          </cell>
          <cell r="F16571" t="str">
            <v>Revenue</v>
          </cell>
          <cell r="G16571" t="str">
            <v>Operational Equipment -  Repairs &amp; Maint</v>
          </cell>
        </row>
        <row r="16572">
          <cell r="B16572">
            <v>90274</v>
          </cell>
          <cell r="C16572" t="str">
            <v>To supply &amp; fit new air condit</v>
          </cell>
          <cell r="D16572" t="str">
            <v>1090507</v>
          </cell>
          <cell r="E16572" t="str">
            <v>1</v>
          </cell>
          <cell r="F16572" t="str">
            <v>Revenue</v>
          </cell>
          <cell r="G16572" t="str">
            <v>Unplanned   Maintenance</v>
          </cell>
        </row>
        <row r="16573">
          <cell r="B16573">
            <v>90284</v>
          </cell>
          <cell r="C16573" t="str">
            <v>OEVP EXERCISES 28/1/14-11/2/14</v>
          </cell>
          <cell r="D16573" t="str">
            <v>0881507</v>
          </cell>
          <cell r="E16573" t="str">
            <v>0</v>
          </cell>
          <cell r="F16573" t="str">
            <v>Revenue</v>
          </cell>
          <cell r="G16573" t="str">
            <v>Training - Operational Training</v>
          </cell>
        </row>
        <row r="16574">
          <cell r="B16574">
            <v>90285</v>
          </cell>
          <cell r="C16574" t="str">
            <v>BAR Training Sessions</v>
          </cell>
          <cell r="D16574" t="str">
            <v>0881507</v>
          </cell>
          <cell r="E16574" t="str">
            <v>0</v>
          </cell>
          <cell r="F16574" t="str">
            <v>Revenue</v>
          </cell>
          <cell r="G16574" t="str">
            <v>Training - Operational Training</v>
          </cell>
        </row>
        <row r="16575">
          <cell r="B16575">
            <v>90287</v>
          </cell>
          <cell r="C16575" t="str">
            <v>AUSTIN 03/02/2014 09/02/2014</v>
          </cell>
          <cell r="D16575" t="str">
            <v>2900584</v>
          </cell>
          <cell r="E16575" t="str">
            <v>2</v>
          </cell>
          <cell r="F16575" t="str">
            <v>Revenue</v>
          </cell>
          <cell r="G16575" t="str">
            <v>Hired Management Support</v>
          </cell>
        </row>
        <row r="16576">
          <cell r="B16576">
            <v>90280</v>
          </cell>
          <cell r="C16576" t="str">
            <v>HAMMERITE SMOOTH  2.5L</v>
          </cell>
          <cell r="D16576" t="str">
            <v>1360591</v>
          </cell>
          <cell r="E16576" t="str">
            <v>1</v>
          </cell>
          <cell r="F16576" t="str">
            <v>Revenue</v>
          </cell>
          <cell r="G16576" t="str">
            <v>Cleaning Materials</v>
          </cell>
        </row>
        <row r="16577">
          <cell r="B16577">
            <v>90281</v>
          </cell>
          <cell r="C16577" t="str">
            <v>NO NOTICE EXERCISE AUDITS 28/1</v>
          </cell>
          <cell r="D16577" t="str">
            <v>0881507</v>
          </cell>
          <cell r="E16577" t="str">
            <v>0</v>
          </cell>
          <cell r="F16577" t="str">
            <v>Revenue</v>
          </cell>
          <cell r="G16577" t="str">
            <v>Training - Operational Training</v>
          </cell>
        </row>
        <row r="16578">
          <cell r="B16578">
            <v>90282</v>
          </cell>
          <cell r="C16578" t="str">
            <v>BAR training sessions</v>
          </cell>
          <cell r="D16578" t="str">
            <v>0881507</v>
          </cell>
          <cell r="E16578" t="str">
            <v>0</v>
          </cell>
          <cell r="F16578" t="str">
            <v>Revenue</v>
          </cell>
          <cell r="G16578" t="str">
            <v>Training - Operational Training</v>
          </cell>
        </row>
        <row r="16579">
          <cell r="B16579">
            <v>90283</v>
          </cell>
          <cell r="C16579" t="str">
            <v>LGV Tests</v>
          </cell>
          <cell r="D16579" t="str">
            <v>0881507</v>
          </cell>
          <cell r="E16579" t="str">
            <v>0</v>
          </cell>
          <cell r="F16579" t="str">
            <v>Revenue</v>
          </cell>
          <cell r="G16579" t="str">
            <v>Training - Operational Training</v>
          </cell>
        </row>
        <row r="16580">
          <cell r="B16580">
            <v>90288</v>
          </cell>
          <cell r="C16580" t="str">
            <v>BYRNE 30/12/13 05/01/14</v>
          </cell>
          <cell r="D16580" t="str">
            <v>2900584</v>
          </cell>
          <cell r="E16580" t="str">
            <v>2</v>
          </cell>
          <cell r="F16580" t="str">
            <v>Revenue</v>
          </cell>
          <cell r="G16580" t="str">
            <v>Hired Management Support</v>
          </cell>
        </row>
        <row r="16581">
          <cell r="B16581">
            <v>90290</v>
          </cell>
          <cell r="C16581" t="str">
            <v>WHITEBOARD ALUMINIUM FRAME 900</v>
          </cell>
          <cell r="D16581" t="str">
            <v>2000591</v>
          </cell>
          <cell r="E16581" t="str">
            <v>2</v>
          </cell>
          <cell r="F16581" t="str">
            <v>Revenue</v>
          </cell>
          <cell r="G16581" t="str">
            <v>Office Purchases (Incl. furniture)</v>
          </cell>
        </row>
        <row r="16582">
          <cell r="B16582">
            <v>90291</v>
          </cell>
          <cell r="C16582" t="str">
            <v>WHITEBOARD ALUMINIUM FRAME 900</v>
          </cell>
          <cell r="D16582" t="str">
            <v>2000591</v>
          </cell>
          <cell r="E16582" t="str">
            <v>2</v>
          </cell>
          <cell r="F16582" t="str">
            <v>Revenue</v>
          </cell>
          <cell r="G16582" t="str">
            <v>Office Purchases (Incl. furniture)</v>
          </cell>
        </row>
        <row r="16583">
          <cell r="B16583">
            <v>90304</v>
          </cell>
          <cell r="C16583" t="str">
            <v>RAG WASTE COT L/COLS 10KG</v>
          </cell>
          <cell r="D16583" t="str">
            <v>2167591</v>
          </cell>
          <cell r="E16583" t="str">
            <v>2</v>
          </cell>
          <cell r="F16583" t="str">
            <v>Revenue</v>
          </cell>
          <cell r="G16583" t="str">
            <v>Operational Consumables - Devolved</v>
          </cell>
        </row>
        <row r="16584">
          <cell r="B16584">
            <v>90293</v>
          </cell>
          <cell r="C16584" t="str">
            <v>SNGL SIDE SWIPE CARD HOLD</v>
          </cell>
          <cell r="D16584" t="str">
            <v>2480250</v>
          </cell>
          <cell r="E16584" t="str">
            <v>2</v>
          </cell>
          <cell r="F16584" t="str">
            <v>Revenue</v>
          </cell>
          <cell r="G16584" t="str">
            <v>Stationery, Comp/Copier Cons</v>
          </cell>
        </row>
        <row r="16585">
          <cell r="B16585">
            <v>90307</v>
          </cell>
          <cell r="C16585" t="str">
            <v>HANDLED BELLS</v>
          </cell>
          <cell r="D16585" t="str">
            <v>2480591</v>
          </cell>
          <cell r="E16585" t="str">
            <v>2</v>
          </cell>
          <cell r="F16585" t="str">
            <v>Revenue</v>
          </cell>
          <cell r="G16585" t="str">
            <v>Stationery, Comp/Copier Cons</v>
          </cell>
        </row>
        <row r="16586">
          <cell r="B16586">
            <v>90313</v>
          </cell>
          <cell r="C16586" t="str">
            <v>gpss-3smap</v>
          </cell>
          <cell r="D16586" t="str">
            <v>2141583</v>
          </cell>
          <cell r="E16586" t="str">
            <v>2</v>
          </cell>
          <cell r="F16586" t="str">
            <v>Revenue</v>
          </cell>
          <cell r="G16586" t="str">
            <v>Main Scheme Radio/Mobilising Equip.</v>
          </cell>
        </row>
        <row r="16587">
          <cell r="B16587">
            <v>90092</v>
          </cell>
          <cell r="C16587" t="str">
            <v>On-call advert</v>
          </cell>
          <cell r="D16587" t="str">
            <v>2684518</v>
          </cell>
          <cell r="E16587" t="str">
            <v>2</v>
          </cell>
          <cell r="F16587" t="str">
            <v>Revenue</v>
          </cell>
          <cell r="G16587" t="str">
            <v>Diversity Positive Action</v>
          </cell>
        </row>
        <row r="16588">
          <cell r="B16588">
            <v>90318</v>
          </cell>
          <cell r="C16588" t="str">
            <v>Wood for FBT</v>
          </cell>
          <cell r="D16588" t="str">
            <v>0881507</v>
          </cell>
          <cell r="E16588" t="str">
            <v>0</v>
          </cell>
          <cell r="F16588" t="str">
            <v>Revenue</v>
          </cell>
          <cell r="G16588" t="str">
            <v>Training - Operational Training</v>
          </cell>
        </row>
        <row r="16589">
          <cell r="B16589">
            <v>90310</v>
          </cell>
          <cell r="C16589" t="str">
            <v>Latitude 15 5000 Series (SM002</v>
          </cell>
          <cell r="D16589" t="str">
            <v>2100584</v>
          </cell>
          <cell r="E16589" t="str">
            <v>2</v>
          </cell>
          <cell r="F16589" t="str">
            <v>Revenue</v>
          </cell>
          <cell r="G16589" t="str">
            <v>Computer Hardware</v>
          </cell>
        </row>
        <row r="16590">
          <cell r="B16590">
            <v>90319</v>
          </cell>
          <cell r="C16590" t="str">
            <v>USAGE CHARGES/ONE-OFF/RECURRIN</v>
          </cell>
          <cell r="D16590" t="str">
            <v>2137583</v>
          </cell>
          <cell r="E16590" t="str">
            <v>2</v>
          </cell>
          <cell r="F16590" t="str">
            <v>Revenue</v>
          </cell>
          <cell r="G16590" t="str">
            <v>Telephone Call Charges - BT &amp; COLT</v>
          </cell>
        </row>
        <row r="16591">
          <cell r="B16591">
            <v>90317</v>
          </cell>
          <cell r="C16591" t="str">
            <v>SCHEME SANCTION CHARGE</v>
          </cell>
          <cell r="D16591" t="str">
            <v>B326</v>
          </cell>
          <cell r="E16591" t="str">
            <v>B</v>
          </cell>
          <cell r="F16591" t="str">
            <v>Capital</v>
          </cell>
          <cell r="G16591" t="str">
            <v>Fire-fighter's Pension Scheme Suspense</v>
          </cell>
        </row>
        <row r="16592">
          <cell r="B16592">
            <v>90089</v>
          </cell>
          <cell r="C16592" t="str">
            <v>Statement of work no: PLBE-9EC</v>
          </cell>
          <cell r="D16592" t="str">
            <v>2820504</v>
          </cell>
          <cell r="E16592" t="str">
            <v>2</v>
          </cell>
          <cell r="F16592" t="str">
            <v>Revenue</v>
          </cell>
          <cell r="G16592" t="str">
            <v>Project Programme Costs</v>
          </cell>
        </row>
        <row r="16593">
          <cell r="B16593">
            <v>90077</v>
          </cell>
          <cell r="C16593" t="str">
            <v>Expenses</v>
          </cell>
          <cell r="D16593" t="str">
            <v>2820504</v>
          </cell>
          <cell r="E16593" t="str">
            <v>2</v>
          </cell>
          <cell r="F16593" t="str">
            <v>Revenue</v>
          </cell>
          <cell r="G16593" t="str">
            <v>Project Programme Costs</v>
          </cell>
        </row>
        <row r="16594">
          <cell r="B16594">
            <v>90314</v>
          </cell>
          <cell r="C16594" t="str">
            <v>FEES RE TAXATION OF ILL HEALTH</v>
          </cell>
          <cell r="D16594" t="str">
            <v>2900581</v>
          </cell>
          <cell r="E16594" t="str">
            <v>2</v>
          </cell>
          <cell r="F16594" t="str">
            <v>Revenue</v>
          </cell>
          <cell r="G16594" t="str">
            <v>Hired Management Support</v>
          </cell>
        </row>
        <row r="16595">
          <cell r="B16595">
            <v>90302</v>
          </cell>
          <cell r="C16595" t="str">
            <v>PAD WRIT A4 8MM  2H PK10</v>
          </cell>
          <cell r="D16595" t="str">
            <v>2480398</v>
          </cell>
          <cell r="E16595" t="str">
            <v>2</v>
          </cell>
          <cell r="F16595" t="str">
            <v>Revenue</v>
          </cell>
          <cell r="G16595" t="str">
            <v>Stationery, Comp/Copier Cons</v>
          </cell>
        </row>
        <row r="16596">
          <cell r="B16596">
            <v>90269</v>
          </cell>
          <cell r="C16596" t="str">
            <v>3x Genuine manufacturer lamp m</v>
          </cell>
          <cell r="D16596" t="str">
            <v>2100584</v>
          </cell>
          <cell r="E16596" t="str">
            <v>2</v>
          </cell>
          <cell r="F16596" t="str">
            <v>Revenue</v>
          </cell>
          <cell r="G16596" t="str">
            <v>Computer Hardware</v>
          </cell>
        </row>
        <row r="16597">
          <cell r="B16597">
            <v>90316</v>
          </cell>
          <cell r="C16597" t="str">
            <v>DRAYTON MANOR TAMWORTH</v>
          </cell>
          <cell r="D16597" t="str">
            <v>2410398</v>
          </cell>
          <cell r="E16597" t="str">
            <v>2</v>
          </cell>
          <cell r="F16597" t="str">
            <v>Revenue</v>
          </cell>
          <cell r="G16597" t="str">
            <v>Staff Travelling &amp; Subsistence</v>
          </cell>
        </row>
        <row r="16598">
          <cell r="B16598">
            <v>90315</v>
          </cell>
          <cell r="C16598" t="str">
            <v>HUNT TRAIN FARE</v>
          </cell>
          <cell r="D16598" t="str">
            <v>2410515</v>
          </cell>
          <cell r="E16598" t="str">
            <v>2</v>
          </cell>
          <cell r="F16598" t="str">
            <v>Revenue</v>
          </cell>
          <cell r="G16598" t="str">
            <v>Staff Travelling &amp; Subsistence</v>
          </cell>
        </row>
        <row r="16599">
          <cell r="B16599">
            <v>90192</v>
          </cell>
          <cell r="C16599" t="str">
            <v>2PLY TOILET TISSUE CS36</v>
          </cell>
          <cell r="D16599" t="str">
            <v>1360591</v>
          </cell>
          <cell r="E16599" t="str">
            <v>1</v>
          </cell>
          <cell r="F16599" t="str">
            <v>Revenue</v>
          </cell>
          <cell r="G16599" t="str">
            <v>Cleaning Materials</v>
          </cell>
        </row>
        <row r="16600">
          <cell r="B16600">
            <v>1825</v>
          </cell>
          <cell r="C16600" t="str">
            <v>PEN MED BLACK BX50</v>
          </cell>
          <cell r="D16600" t="str">
            <v>2480591</v>
          </cell>
          <cell r="E16600" t="str">
            <v>2</v>
          </cell>
          <cell r="F16600" t="str">
            <v>Revenue</v>
          </cell>
          <cell r="G16600" t="str">
            <v>Stationery, Comp/Copier Cons</v>
          </cell>
        </row>
        <row r="16601">
          <cell r="B16601">
            <v>1723</v>
          </cell>
          <cell r="C16601" t="str">
            <v>MAIL COLLECTIONS BEFORE 15.00</v>
          </cell>
          <cell r="D16601" t="str">
            <v>2460591</v>
          </cell>
          <cell r="E16601" t="str">
            <v>2</v>
          </cell>
          <cell r="F16601" t="str">
            <v>Revenue</v>
          </cell>
          <cell r="G16601" t="str">
            <v>Postage And Carriage</v>
          </cell>
        </row>
        <row r="16602">
          <cell r="B16602">
            <v>1721</v>
          </cell>
          <cell r="C16602" t="str">
            <v>SKIP RENTAL MAY2016</v>
          </cell>
          <cell r="D16602" t="str">
            <v>0820507</v>
          </cell>
          <cell r="E16602" t="str">
            <v>0</v>
          </cell>
          <cell r="F16602" t="str">
            <v>Revenue</v>
          </cell>
          <cell r="G16602" t="str">
            <v>Training Centre Equipment</v>
          </cell>
        </row>
        <row r="16603">
          <cell r="B16603">
            <v>1822</v>
          </cell>
          <cell r="C16603" t="str">
            <v>RECHARGE HEP B VACCINE</v>
          </cell>
          <cell r="D16603" t="str">
            <v>2919508</v>
          </cell>
          <cell r="E16603" t="str">
            <v>2</v>
          </cell>
          <cell r="F16603" t="str">
            <v>Revenue</v>
          </cell>
          <cell r="G16603" t="str">
            <v>Occupational Health/Doctors Fees</v>
          </cell>
        </row>
        <row r="16604">
          <cell r="B16604">
            <v>1828</v>
          </cell>
          <cell r="C16604" t="str">
            <v>RENTALS 1/7/2016-30/9/2016</v>
          </cell>
          <cell r="D16604" t="str">
            <v>2011594</v>
          </cell>
          <cell r="E16604" t="str">
            <v>2</v>
          </cell>
          <cell r="F16604" t="str">
            <v>Revenue</v>
          </cell>
          <cell r="G16604" t="str">
            <v>MFD Rentals</v>
          </cell>
        </row>
        <row r="16605">
          <cell r="B16605">
            <v>1829</v>
          </cell>
          <cell r="C16605" t="str">
            <v>RE INVOICE6355</v>
          </cell>
          <cell r="D16605" t="str">
            <v>B379</v>
          </cell>
          <cell r="E16605" t="str">
            <v>B</v>
          </cell>
          <cell r="F16605" t="str">
            <v>Capital</v>
          </cell>
          <cell r="G16605" t="str">
            <v>Project Suspense</v>
          </cell>
        </row>
        <row r="16606">
          <cell r="B16606">
            <v>1697</v>
          </cell>
          <cell r="C16606" t="str">
            <v>CYLINDER PROPANE/CARBON DIOXID</v>
          </cell>
          <cell r="D16606" t="str">
            <v>0820507</v>
          </cell>
          <cell r="E16606" t="str">
            <v>0</v>
          </cell>
          <cell r="F16606" t="str">
            <v>Revenue</v>
          </cell>
          <cell r="G16606" t="str">
            <v>Training Centre Equipment</v>
          </cell>
        </row>
        <row r="16607">
          <cell r="B16607">
            <v>1709</v>
          </cell>
          <cell r="C16607" t="str">
            <v>GARTAN ANNUAL LICENCE JUNE16-M</v>
          </cell>
          <cell r="D16607" t="str">
            <v>2109592</v>
          </cell>
          <cell r="E16607" t="str">
            <v>2</v>
          </cell>
          <cell r="F16607" t="str">
            <v>Revenue</v>
          </cell>
          <cell r="G16607" t="str">
            <v>Computer Software Annual Licence\Maint.</v>
          </cell>
        </row>
        <row r="16608">
          <cell r="B16608">
            <v>1623</v>
          </cell>
          <cell r="C16608" t="str">
            <v>Service Generators at SHQ.  No</v>
          </cell>
          <cell r="D16608" t="str">
            <v>1092100</v>
          </cell>
          <cell r="E16608" t="str">
            <v>1</v>
          </cell>
          <cell r="F16608" t="str">
            <v>Revenue</v>
          </cell>
          <cell r="G16608" t="str">
            <v>Servicing Contracts</v>
          </cell>
        </row>
        <row r="16609">
          <cell r="B16609">
            <v>1650</v>
          </cell>
          <cell r="C16609" t="str">
            <v xml:space="preserve">COMBI DRILL MAKITA 18V DHP_x000D_
</v>
          </cell>
          <cell r="D16609" t="str">
            <v>2000510</v>
          </cell>
          <cell r="E16609" t="str">
            <v>2</v>
          </cell>
          <cell r="F16609" t="str">
            <v>Revenue</v>
          </cell>
          <cell r="G16609" t="str">
            <v>Office/Equipment Purchases (Incl. furniture)</v>
          </cell>
        </row>
        <row r="16610">
          <cell r="B16610">
            <v>1701</v>
          </cell>
          <cell r="C16610" t="str">
            <v>MTH DATABASE MAINTENANCE MAY/J</v>
          </cell>
          <cell r="D16610" t="str">
            <v>2900592</v>
          </cell>
          <cell r="E16610" t="str">
            <v>2</v>
          </cell>
          <cell r="F16610" t="str">
            <v>Revenue</v>
          </cell>
          <cell r="G16610" t="str">
            <v>Hired Management Support</v>
          </cell>
        </row>
        <row r="16611">
          <cell r="B16611">
            <v>1541</v>
          </cell>
          <cell r="C16611" t="str">
            <v>8 YARD SKIP 17/5/2016</v>
          </cell>
          <cell r="D16611" t="str">
            <v>1360100</v>
          </cell>
          <cell r="E16611" t="str">
            <v>1</v>
          </cell>
          <cell r="F16611" t="str">
            <v>Revenue</v>
          </cell>
          <cell r="G16611" t="str">
            <v>Cleaning Materials</v>
          </cell>
        </row>
        <row r="16612">
          <cell r="B16612">
            <v>1637</v>
          </cell>
          <cell r="C16612" t="str">
            <v>8 YARD SKIP 24/5/2016</v>
          </cell>
          <cell r="D16612" t="str">
            <v>1360100</v>
          </cell>
          <cell r="E16612" t="str">
            <v>1</v>
          </cell>
          <cell r="F16612" t="str">
            <v>Revenue</v>
          </cell>
          <cell r="G16612" t="str">
            <v>Cleaning Materials</v>
          </cell>
        </row>
        <row r="16613">
          <cell r="B16613">
            <v>1777</v>
          </cell>
          <cell r="C16613" t="str">
            <v>LOSSES CHARGES UNIFORM</v>
          </cell>
          <cell r="D16613" t="str">
            <v>2711591</v>
          </cell>
          <cell r="E16613" t="str">
            <v>2</v>
          </cell>
          <cell r="F16613" t="str">
            <v>Revenue</v>
          </cell>
          <cell r="G16613" t="str">
            <v>Clothing Purchase - PPE</v>
          </cell>
        </row>
        <row r="16614">
          <cell r="B16614">
            <v>1735</v>
          </cell>
          <cell r="C16614" t="str">
            <v>PT-X MONTHLY SERVICE CHARGE 1/</v>
          </cell>
          <cell r="D16614" t="str">
            <v>2109592</v>
          </cell>
          <cell r="E16614" t="str">
            <v>2</v>
          </cell>
          <cell r="F16614" t="str">
            <v>Revenue</v>
          </cell>
          <cell r="G16614" t="str">
            <v>Computer Software Annual Licence\Maint.</v>
          </cell>
        </row>
        <row r="16615">
          <cell r="B16615">
            <v>1748</v>
          </cell>
          <cell r="C16615" t="str">
            <v>5000 xP01 leafets and 2000 x P</v>
          </cell>
          <cell r="D16615" t="str">
            <v>2624510</v>
          </cell>
          <cell r="E16615" t="str">
            <v>2</v>
          </cell>
          <cell r="F16615" t="str">
            <v>Revenue</v>
          </cell>
          <cell r="G16615" t="str">
            <v>Community Fire Safety Expenses</v>
          </cell>
        </row>
        <row r="16616">
          <cell r="B16616">
            <v>90323</v>
          </cell>
          <cell r="C16616" t="str">
            <v>BRAKE TEST</v>
          </cell>
          <cell r="D16616" t="str">
            <v>3410250</v>
          </cell>
          <cell r="E16616" t="str">
            <v>3</v>
          </cell>
          <cell r="F16616" t="str">
            <v>Revenue</v>
          </cell>
          <cell r="G16616" t="str">
            <v>Repairs - Vehicles</v>
          </cell>
        </row>
        <row r="16617">
          <cell r="B16617">
            <v>90012</v>
          </cell>
          <cell r="C16617" t="str">
            <v>150 x Bureau credits (cards) -</v>
          </cell>
          <cell r="D16617" t="str">
            <v>2481591</v>
          </cell>
          <cell r="E16617" t="str">
            <v>2</v>
          </cell>
          <cell r="F16617" t="str">
            <v>Revenue</v>
          </cell>
          <cell r="G16617" t="str">
            <v>External Printing (Corporate Contracts)</v>
          </cell>
        </row>
        <row r="16618">
          <cell r="B16618">
            <v>90191</v>
          </cell>
          <cell r="C16618" t="str">
            <v>C5 WHT.POCKET WNW ENV.x500</v>
          </cell>
          <cell r="D16618" t="str">
            <v>2480591</v>
          </cell>
          <cell r="E16618" t="str">
            <v>2</v>
          </cell>
          <cell r="F16618" t="str">
            <v>Revenue</v>
          </cell>
          <cell r="G16618" t="str">
            <v>Stationery, Comp/Copier Cons</v>
          </cell>
        </row>
        <row r="16619">
          <cell r="B16619">
            <v>90311</v>
          </cell>
          <cell r="C16619" t="str">
            <v>Scrap Car to be delivered to S</v>
          </cell>
          <cell r="D16619" t="str">
            <v>0887521</v>
          </cell>
          <cell r="E16619" t="str">
            <v>0</v>
          </cell>
          <cell r="F16619" t="str">
            <v>Revenue</v>
          </cell>
          <cell r="G16619" t="str">
            <v>Training - Devolved Budgets</v>
          </cell>
        </row>
        <row r="16620">
          <cell r="B16620">
            <v>90312</v>
          </cell>
          <cell r="C16620" t="str">
            <v>3 X scrap cars to be delivered</v>
          </cell>
          <cell r="D16620" t="str">
            <v>0887521</v>
          </cell>
          <cell r="E16620" t="str">
            <v>0</v>
          </cell>
          <cell r="F16620" t="str">
            <v>Revenue</v>
          </cell>
          <cell r="G16620" t="str">
            <v>Training - Devolved Budgets</v>
          </cell>
        </row>
        <row r="16621">
          <cell r="B16621">
            <v>90320</v>
          </cell>
          <cell r="C16621" t="str">
            <v>IA2013 - CF/23+ ORH REPORTS</v>
          </cell>
          <cell r="D16621" t="str">
            <v>2605781</v>
          </cell>
          <cell r="E16621" t="str">
            <v>2</v>
          </cell>
          <cell r="F16621" t="str">
            <v>Revenue</v>
          </cell>
          <cell r="G16621" t="str">
            <v>Miscellaneous Holding Account</v>
          </cell>
        </row>
        <row r="16622">
          <cell r="B16622">
            <v>90326</v>
          </cell>
          <cell r="D16622" t="str">
            <v>2100584</v>
          </cell>
          <cell r="E16622" t="str">
            <v>2</v>
          </cell>
          <cell r="F16622" t="str">
            <v>Revenue</v>
          </cell>
          <cell r="G16622" t="str">
            <v>Computer Hardware</v>
          </cell>
        </row>
        <row r="16623">
          <cell r="B16623">
            <v>90270</v>
          </cell>
          <cell r="C16623" t="str">
            <v>Part no: 31480-01 Cylinder Cou</v>
          </cell>
          <cell r="D16623" t="str">
            <v>B379</v>
          </cell>
          <cell r="E16623" t="str">
            <v>B</v>
          </cell>
          <cell r="F16623" t="str">
            <v>Capital</v>
          </cell>
          <cell r="G16623" t="str">
            <v>Project Suspense</v>
          </cell>
        </row>
        <row r="16624">
          <cell r="B16624">
            <v>90327</v>
          </cell>
          <cell r="C16624" t="str">
            <v>Gas canister and fitting for b</v>
          </cell>
          <cell r="D16624" t="str">
            <v>2000398</v>
          </cell>
          <cell r="E16624" t="str">
            <v>2</v>
          </cell>
          <cell r="F16624" t="str">
            <v>Revenue</v>
          </cell>
          <cell r="G16624" t="str">
            <v>Office Purchases (Incl. furniture)</v>
          </cell>
        </row>
        <row r="16625">
          <cell r="B16625">
            <v>90330</v>
          </cell>
          <cell r="C16625" t="str">
            <v>ELECTRIC SUPPLY JAN2014</v>
          </cell>
          <cell r="D16625" t="str">
            <v>1330314</v>
          </cell>
          <cell r="E16625" t="str">
            <v>1</v>
          </cell>
          <cell r="F16625" t="str">
            <v>Revenue</v>
          </cell>
          <cell r="G16625" t="str">
            <v>Electricity</v>
          </cell>
        </row>
        <row r="16626">
          <cell r="B16626">
            <v>90342</v>
          </cell>
          <cell r="C16626" t="str">
            <v>ELECTRIC CHARGES JAN2014</v>
          </cell>
          <cell r="D16626" t="str">
            <v>1330100</v>
          </cell>
          <cell r="E16626" t="str">
            <v>1</v>
          </cell>
          <cell r="F16626" t="str">
            <v>Revenue</v>
          </cell>
          <cell r="G16626" t="str">
            <v>Electricity</v>
          </cell>
        </row>
        <row r="16627">
          <cell r="B16627">
            <v>90324</v>
          </cell>
          <cell r="C16627" t="str">
            <v>INVOICED IN ERROR BY LHD</v>
          </cell>
          <cell r="D16627" t="str">
            <v>2711522</v>
          </cell>
          <cell r="E16627" t="str">
            <v>2</v>
          </cell>
          <cell r="F16627" t="str">
            <v>Revenue</v>
          </cell>
          <cell r="G16627" t="str">
            <v>Clothing Purchase - PPE</v>
          </cell>
        </row>
        <row r="16628">
          <cell r="B16628">
            <v>90241</v>
          </cell>
          <cell r="C16628" t="str">
            <v>NEWMARKET JOURNAL FEB2014</v>
          </cell>
          <cell r="D16628" t="str">
            <v>2490506</v>
          </cell>
          <cell r="E16628" t="str">
            <v>2</v>
          </cell>
          <cell r="F16628" t="str">
            <v>Revenue</v>
          </cell>
          <cell r="G16628" t="str">
            <v>Advertising For Staff</v>
          </cell>
        </row>
        <row r="16629">
          <cell r="B16629">
            <v>90333</v>
          </cell>
          <cell r="C16629" t="str">
            <v>ELECTRIC SUPPLY OCT13/JAN14</v>
          </cell>
          <cell r="D16629" t="str">
            <v>1330202</v>
          </cell>
          <cell r="E16629" t="str">
            <v>1</v>
          </cell>
          <cell r="F16629" t="str">
            <v>Revenue</v>
          </cell>
          <cell r="G16629" t="str">
            <v>Electricity</v>
          </cell>
        </row>
        <row r="16630">
          <cell r="B16630">
            <v>90337</v>
          </cell>
          <cell r="C16630" t="str">
            <v>ELECTRIC CHARGES NOV13/FEB14</v>
          </cell>
          <cell r="D16630" t="str">
            <v>1330311</v>
          </cell>
          <cell r="E16630" t="str">
            <v>1</v>
          </cell>
          <cell r="F16630" t="str">
            <v>Revenue</v>
          </cell>
          <cell r="G16630" t="str">
            <v>Electricity</v>
          </cell>
        </row>
        <row r="16631">
          <cell r="B16631">
            <v>90334</v>
          </cell>
          <cell r="C16631" t="str">
            <v>ELECTRIC CHARGES OCT13-JAN14</v>
          </cell>
          <cell r="D16631" t="str">
            <v>1330305</v>
          </cell>
          <cell r="E16631" t="str">
            <v>1</v>
          </cell>
          <cell r="F16631" t="str">
            <v>Revenue</v>
          </cell>
          <cell r="G16631" t="str">
            <v>Electricity</v>
          </cell>
        </row>
        <row r="16632">
          <cell r="B16632">
            <v>90338</v>
          </cell>
          <cell r="C16632" t="str">
            <v>ELECTRIC CHARGES JAN2014</v>
          </cell>
          <cell r="D16632" t="str">
            <v>1330507</v>
          </cell>
          <cell r="E16632" t="str">
            <v>1</v>
          </cell>
          <cell r="F16632" t="str">
            <v>Revenue</v>
          </cell>
          <cell r="G16632" t="str">
            <v>Electricity</v>
          </cell>
        </row>
        <row r="16633">
          <cell r="B16633">
            <v>95159</v>
          </cell>
          <cell r="C16633" t="str">
            <v>GRANS.OIL ABSORB.30LTR</v>
          </cell>
          <cell r="D16633" t="str">
            <v>2160522</v>
          </cell>
          <cell r="E16633" t="str">
            <v>2</v>
          </cell>
          <cell r="F16633" t="str">
            <v>Revenue</v>
          </cell>
          <cell r="G16633" t="str">
            <v>Operational Equipment -  Repairs &amp; Maint</v>
          </cell>
        </row>
        <row r="16634">
          <cell r="B16634">
            <v>95161</v>
          </cell>
          <cell r="C16634" t="str">
            <v>FILE EXPANDING 20 SECTIONS</v>
          </cell>
          <cell r="D16634" t="str">
            <v>2480591</v>
          </cell>
          <cell r="E16634" t="str">
            <v>2</v>
          </cell>
          <cell r="F16634" t="str">
            <v>Revenue</v>
          </cell>
          <cell r="G16634" t="str">
            <v>Stationery, Comp/Copier Cons</v>
          </cell>
        </row>
        <row r="16635">
          <cell r="B16635">
            <v>95162</v>
          </cell>
          <cell r="C16635" t="str">
            <v>MASKS P3 VALVED BOX 5</v>
          </cell>
          <cell r="D16635" t="str">
            <v>2167591</v>
          </cell>
          <cell r="E16635" t="str">
            <v>2</v>
          </cell>
          <cell r="F16635" t="str">
            <v>Revenue</v>
          </cell>
          <cell r="G16635" t="str">
            <v>Operational Consumables - Devolved</v>
          </cell>
        </row>
        <row r="16636">
          <cell r="B16636">
            <v>95163</v>
          </cell>
          <cell r="C16636" t="str">
            <v>ENV.C4 SS POC/WINDOWx250</v>
          </cell>
          <cell r="D16636" t="str">
            <v>2480591</v>
          </cell>
          <cell r="E16636" t="str">
            <v>2</v>
          </cell>
          <cell r="F16636" t="str">
            <v>Revenue</v>
          </cell>
          <cell r="G16636" t="str">
            <v>Stationery, Comp/Copier Cons</v>
          </cell>
        </row>
        <row r="16637">
          <cell r="B16637">
            <v>95164</v>
          </cell>
          <cell r="C16637" t="str">
            <v>MARKER DRY WIPE  PK8 ASST</v>
          </cell>
          <cell r="D16637" t="str">
            <v>2480591</v>
          </cell>
          <cell r="E16637" t="str">
            <v>2</v>
          </cell>
          <cell r="F16637" t="str">
            <v>Revenue</v>
          </cell>
          <cell r="G16637" t="str">
            <v>Stationery, Comp/Copier Cons</v>
          </cell>
        </row>
        <row r="16638">
          <cell r="B16638">
            <v>95166</v>
          </cell>
          <cell r="C16638" t="str">
            <v>REY OFFICE A4 WHT BOX5</v>
          </cell>
          <cell r="D16638" t="str">
            <v>2480591</v>
          </cell>
          <cell r="E16638" t="str">
            <v>2</v>
          </cell>
          <cell r="F16638" t="str">
            <v>Revenue</v>
          </cell>
          <cell r="G16638" t="str">
            <v>Stationery, Comp/Copier Cons</v>
          </cell>
        </row>
        <row r="16639">
          <cell r="B16639">
            <v>95168</v>
          </cell>
          <cell r="C16639" t="str">
            <v>W/BOARD 1200X900 MAGNETIC</v>
          </cell>
          <cell r="D16639" t="str">
            <v>2000591</v>
          </cell>
          <cell r="E16639" t="str">
            <v>2</v>
          </cell>
          <cell r="F16639" t="str">
            <v>Revenue</v>
          </cell>
          <cell r="G16639" t="str">
            <v>Office Purchases (Incl. furniture)</v>
          </cell>
        </row>
        <row r="16640">
          <cell r="B16640">
            <v>95171</v>
          </cell>
          <cell r="C16640" t="str">
            <v>FINAL GAS BILL DEC07-18 2014</v>
          </cell>
          <cell r="D16640" t="str">
            <v>1340101</v>
          </cell>
          <cell r="E16640" t="str">
            <v>1</v>
          </cell>
          <cell r="F16640" t="str">
            <v>Revenue</v>
          </cell>
          <cell r="G16640" t="str">
            <v>Gas - Mains</v>
          </cell>
        </row>
        <row r="16641">
          <cell r="B16641">
            <v>94539</v>
          </cell>
          <cell r="C16641" t="str">
            <v>Law, Evidence, Procedure &amp; Bes</v>
          </cell>
          <cell r="D16641" t="str">
            <v>2625511</v>
          </cell>
          <cell r="E16641" t="str">
            <v>2</v>
          </cell>
          <cell r="F16641" t="str">
            <v>Revenue</v>
          </cell>
          <cell r="G16641" t="str">
            <v>Fire Protection Training</v>
          </cell>
        </row>
        <row r="16642">
          <cell r="B16642">
            <v>95165</v>
          </cell>
          <cell r="C16642" t="str">
            <v>IMATION DVD-R 10PK 4.7GB</v>
          </cell>
          <cell r="D16642" t="str">
            <v>2167591</v>
          </cell>
          <cell r="E16642" t="str">
            <v>2</v>
          </cell>
          <cell r="F16642" t="str">
            <v>Revenue</v>
          </cell>
          <cell r="G16642" t="str">
            <v>Operational Consumables - Devolved</v>
          </cell>
        </row>
        <row r="16643">
          <cell r="B16643">
            <v>95167</v>
          </cell>
          <cell r="C16643" t="str">
            <v>PVFB RUNNING EXPENSES 2014/15</v>
          </cell>
          <cell r="D16643" t="str">
            <v>5120207</v>
          </cell>
          <cell r="E16643" t="str">
            <v>5</v>
          </cell>
          <cell r="F16643" t="str">
            <v>Revenue</v>
          </cell>
          <cell r="G16643" t="str">
            <v>P'Boro Vol Fire Brigade</v>
          </cell>
        </row>
        <row r="16644">
          <cell r="B16644">
            <v>94540</v>
          </cell>
          <cell r="C16644" t="str">
            <v>Law, Evidence, Procedure &amp; Bes</v>
          </cell>
          <cell r="D16644" t="str">
            <v>2625511</v>
          </cell>
          <cell r="E16644" t="str">
            <v>2</v>
          </cell>
          <cell r="F16644" t="str">
            <v>Revenue</v>
          </cell>
          <cell r="G16644" t="str">
            <v>Fire Protection Training</v>
          </cell>
        </row>
        <row r="16645">
          <cell r="B16645">
            <v>94541</v>
          </cell>
          <cell r="C16645" t="str">
            <v>Law, Evidence, Procedure &amp; Bes</v>
          </cell>
          <cell r="D16645" t="str">
            <v>2625511</v>
          </cell>
          <cell r="E16645" t="str">
            <v>2</v>
          </cell>
          <cell r="F16645" t="str">
            <v>Revenue</v>
          </cell>
          <cell r="G16645" t="str">
            <v>Fire Protection Training</v>
          </cell>
        </row>
        <row r="16646">
          <cell r="B16646">
            <v>2143</v>
          </cell>
          <cell r="C16646" t="str">
            <v>WRIST SUPPORT MEMORY FOAM</v>
          </cell>
          <cell r="D16646" t="str">
            <v>2480591</v>
          </cell>
          <cell r="E16646" t="str">
            <v>2</v>
          </cell>
          <cell r="F16646" t="str">
            <v>Revenue</v>
          </cell>
          <cell r="G16646" t="str">
            <v>Stationery, Comp/Copier Cons</v>
          </cell>
        </row>
        <row r="16647">
          <cell r="B16647">
            <v>2162</v>
          </cell>
          <cell r="C16647" t="str">
            <v>KIMBOLTON ADDITIONAL WORKS FIN</v>
          </cell>
          <cell r="D16647" t="str">
            <v>1093204</v>
          </cell>
          <cell r="E16647" t="str">
            <v>1</v>
          </cell>
          <cell r="F16647" t="str">
            <v>Revenue</v>
          </cell>
          <cell r="G16647" t="str">
            <v>Building Project Work</v>
          </cell>
        </row>
        <row r="16648">
          <cell r="B16648">
            <v>2161</v>
          </cell>
          <cell r="C16648" t="str">
            <v>H'DON REPLACE BROKEN ROOF TILE</v>
          </cell>
          <cell r="D16648" t="str">
            <v>1090203</v>
          </cell>
          <cell r="E16648" t="str">
            <v>1</v>
          </cell>
          <cell r="F16648" t="str">
            <v>Revenue</v>
          </cell>
          <cell r="G16648" t="str">
            <v>Unplanned   Maintenance</v>
          </cell>
        </row>
        <row r="16649">
          <cell r="B16649">
            <v>2169</v>
          </cell>
          <cell r="C16649" t="str">
            <v xml:space="preserve">DOORMAT - COIR - 24mm THICK - </v>
          </cell>
          <cell r="D16649" t="str">
            <v>2480591</v>
          </cell>
          <cell r="E16649" t="str">
            <v>2</v>
          </cell>
          <cell r="F16649" t="str">
            <v>Revenue</v>
          </cell>
          <cell r="G16649" t="str">
            <v>Stationery, Comp/Copier Cons</v>
          </cell>
        </row>
        <row r="16650">
          <cell r="B16650">
            <v>2165</v>
          </cell>
          <cell r="C16650" t="str">
            <v>OXYGEN SIZE W</v>
          </cell>
          <cell r="D16650" t="str">
            <v>3410250</v>
          </cell>
          <cell r="E16650" t="str">
            <v>3</v>
          </cell>
          <cell r="F16650" t="str">
            <v>Revenue</v>
          </cell>
          <cell r="G16650" t="str">
            <v>Repairs - Vehicles</v>
          </cell>
        </row>
        <row r="16651">
          <cell r="B16651">
            <v>2168</v>
          </cell>
          <cell r="C16651" t="str">
            <v>D16PVLL BLUEMIX PLATFORM 1/6/2</v>
          </cell>
          <cell r="D16651" t="str">
            <v>2622588</v>
          </cell>
          <cell r="E16651" t="str">
            <v>2</v>
          </cell>
          <cell r="F16651" t="str">
            <v>Revenue</v>
          </cell>
          <cell r="G16651" t="str">
            <v>Grant Supported Exps</v>
          </cell>
        </row>
        <row r="16652">
          <cell r="B16652">
            <v>2336</v>
          </cell>
          <cell r="C16652" t="str">
            <v>GAS SUPPLY MAY/JUNE 2016</v>
          </cell>
          <cell r="D16652" t="str">
            <v>1340203</v>
          </cell>
          <cell r="E16652" t="str">
            <v>1</v>
          </cell>
          <cell r="F16652" t="str">
            <v>Revenue</v>
          </cell>
          <cell r="G16652" t="str">
            <v>Gas - Mains</v>
          </cell>
        </row>
        <row r="16653">
          <cell r="B16653">
            <v>2147</v>
          </cell>
          <cell r="C16653" t="str">
            <v>8 YARD SKIP 28/6/2016</v>
          </cell>
          <cell r="D16653" t="str">
            <v>1360100</v>
          </cell>
          <cell r="E16653" t="str">
            <v>1</v>
          </cell>
          <cell r="F16653" t="str">
            <v>Revenue</v>
          </cell>
          <cell r="G16653" t="str">
            <v>Cleaning Materials</v>
          </cell>
        </row>
        <row r="16654">
          <cell r="B16654">
            <v>2153</v>
          </cell>
          <cell r="C16654" t="str">
            <v>DOGSTHORPE FAULTY PUMP</v>
          </cell>
          <cell r="D16654" t="str">
            <v>1093202</v>
          </cell>
          <cell r="E16654" t="str">
            <v>1</v>
          </cell>
          <cell r="F16654" t="str">
            <v>Revenue</v>
          </cell>
          <cell r="G16654" t="str">
            <v>Building Project Work</v>
          </cell>
        </row>
        <row r="16655">
          <cell r="B16655">
            <v>2167</v>
          </cell>
          <cell r="C16655" t="str">
            <v>MEDICAL OXYGEN CD</v>
          </cell>
          <cell r="D16655" t="str">
            <v>3410250</v>
          </cell>
          <cell r="E16655" t="str">
            <v>3</v>
          </cell>
          <cell r="F16655" t="str">
            <v>Revenue</v>
          </cell>
          <cell r="G16655" t="str">
            <v>Repairs - Vehicles</v>
          </cell>
        </row>
        <row r="16656">
          <cell r="B16656">
            <v>2160</v>
          </cell>
          <cell r="C16656" t="str">
            <v>CAMBRIDGE PROVIDE SAND BAGS</v>
          </cell>
          <cell r="D16656" t="str">
            <v>1090302</v>
          </cell>
          <cell r="E16656" t="str">
            <v>1</v>
          </cell>
          <cell r="F16656" t="str">
            <v>Revenue</v>
          </cell>
          <cell r="G16656" t="str">
            <v>Unplanned   Maintenance</v>
          </cell>
        </row>
        <row r="16657">
          <cell r="B16657">
            <v>2163</v>
          </cell>
          <cell r="C16657" t="str">
            <v>LITTLEPORT ADDITIONAL WORKS</v>
          </cell>
          <cell r="D16657" t="str">
            <v>1093307</v>
          </cell>
          <cell r="E16657" t="str">
            <v>1</v>
          </cell>
          <cell r="F16657" t="str">
            <v>Revenue</v>
          </cell>
          <cell r="G16657" t="str">
            <v>Building Project Work</v>
          </cell>
        </row>
        <row r="16658">
          <cell r="B16658">
            <v>2166</v>
          </cell>
          <cell r="C16658" t="str">
            <v>DISSOLVED ACETYLENE SIZE M</v>
          </cell>
          <cell r="D16658" t="str">
            <v>3410250</v>
          </cell>
          <cell r="E16658" t="str">
            <v>3</v>
          </cell>
          <cell r="F16658" t="str">
            <v>Revenue</v>
          </cell>
          <cell r="G16658" t="str">
            <v>Repairs - Vehicles</v>
          </cell>
        </row>
        <row r="16659">
          <cell r="B16659">
            <v>91763</v>
          </cell>
          <cell r="C16659" t="str">
            <v>Home fire safety checks</v>
          </cell>
          <cell r="D16659" t="str">
            <v>2626513</v>
          </cell>
          <cell r="E16659" t="str">
            <v>2</v>
          </cell>
          <cell r="F16659" t="str">
            <v>Revenue</v>
          </cell>
          <cell r="G16659" t="str">
            <v>Fire Alarm Initiative</v>
          </cell>
        </row>
        <row r="16660">
          <cell r="B16660">
            <v>94935</v>
          </cell>
          <cell r="C16660" t="str">
            <v>1 scrap car for Ramsay to be d</v>
          </cell>
          <cell r="D16660" t="str">
            <v>0887500</v>
          </cell>
          <cell r="E16660" t="str">
            <v>0</v>
          </cell>
          <cell r="F16660" t="str">
            <v>Revenue</v>
          </cell>
          <cell r="G16660" t="str">
            <v>Training - Devolved Budgets</v>
          </cell>
        </row>
        <row r="16661">
          <cell r="B16661">
            <v>92938</v>
          </cell>
          <cell r="C16661" t="str">
            <v>EPC Ref 51386 Public safety at</v>
          </cell>
          <cell r="D16661" t="str">
            <v>2625511</v>
          </cell>
          <cell r="E16661" t="str">
            <v>2</v>
          </cell>
          <cell r="F16661" t="str">
            <v>Revenue</v>
          </cell>
          <cell r="G16661" t="str">
            <v>Fire Protection Training</v>
          </cell>
        </row>
        <row r="16662">
          <cell r="B16662">
            <v>93077</v>
          </cell>
          <cell r="C16662" t="str">
            <v>2 x RTC fencing, block and cou</v>
          </cell>
          <cell r="D16662" t="str">
            <v>0887521</v>
          </cell>
          <cell r="E16662" t="str">
            <v>0</v>
          </cell>
          <cell r="F16662" t="str">
            <v>Revenue</v>
          </cell>
          <cell r="G16662" t="str">
            <v>Training - Devolved Budgets</v>
          </cell>
        </row>
        <row r="16663">
          <cell r="B16663">
            <v>93089</v>
          </cell>
          <cell r="C16663" t="str">
            <v>Road Horn</v>
          </cell>
          <cell r="D16663" t="str">
            <v>3410250</v>
          </cell>
          <cell r="E16663" t="str">
            <v>3</v>
          </cell>
          <cell r="F16663" t="str">
            <v>Revenue</v>
          </cell>
          <cell r="G16663" t="str">
            <v>Repairs - Vehicles</v>
          </cell>
        </row>
        <row r="16664">
          <cell r="B16664">
            <v>93076</v>
          </cell>
          <cell r="C16664" t="str">
            <v>Funds for Franking Machine</v>
          </cell>
          <cell r="D16664" t="str">
            <v>2460591</v>
          </cell>
          <cell r="E16664" t="str">
            <v>2</v>
          </cell>
          <cell r="F16664" t="str">
            <v>Revenue</v>
          </cell>
          <cell r="G16664" t="str">
            <v>Postage And Carriage</v>
          </cell>
        </row>
        <row r="16665">
          <cell r="B16665">
            <v>93091</v>
          </cell>
          <cell r="C16665" t="str">
            <v>040F05 Air Horn - on Warranty</v>
          </cell>
          <cell r="D16665" t="str">
            <v>3410250</v>
          </cell>
          <cell r="E16665" t="str">
            <v>3</v>
          </cell>
          <cell r="F16665" t="str">
            <v>Revenue</v>
          </cell>
          <cell r="G16665" t="str">
            <v>Repairs - Vehicles</v>
          </cell>
        </row>
        <row r="16666">
          <cell r="B16666">
            <v>93092</v>
          </cell>
          <cell r="C16666" t="str">
            <v xml:space="preserve">GN04X  XL Nitrile Gloves case </v>
          </cell>
          <cell r="D16666" t="str">
            <v>2160522</v>
          </cell>
          <cell r="E16666" t="str">
            <v>2</v>
          </cell>
          <cell r="F16666" t="str">
            <v>Revenue</v>
          </cell>
          <cell r="G16666" t="str">
            <v>Operational Equipment -  Repairs &amp; Maint</v>
          </cell>
        </row>
        <row r="16667">
          <cell r="B16667">
            <v>93094</v>
          </cell>
          <cell r="C16667" t="str">
            <v>BENCH 1800x800x720 GRY/BCH</v>
          </cell>
          <cell r="D16667" t="str">
            <v>2000591</v>
          </cell>
          <cell r="E16667" t="str">
            <v>2</v>
          </cell>
          <cell r="F16667" t="str">
            <v>Revenue</v>
          </cell>
          <cell r="G16667" t="str">
            <v>Office Purchases (Incl. furniture)</v>
          </cell>
        </row>
        <row r="16668">
          <cell r="B16668">
            <v>93086</v>
          </cell>
          <cell r="C16668" t="str">
            <v>STAR FAX RTL AUG14-OCT14</v>
          </cell>
          <cell r="D16668" t="str">
            <v>2109594</v>
          </cell>
          <cell r="E16668" t="str">
            <v>2</v>
          </cell>
          <cell r="F16668" t="str">
            <v>Revenue</v>
          </cell>
          <cell r="G16668" t="str">
            <v>Computer Software Annual Licence\Maint.</v>
          </cell>
        </row>
        <row r="16669">
          <cell r="B16669">
            <v>92438</v>
          </cell>
          <cell r="C16669" t="str">
            <v xml:space="preserve">Silver course 16-19 June 2014 </v>
          </cell>
          <cell r="D16669" t="str">
            <v>2605514</v>
          </cell>
          <cell r="E16669" t="str">
            <v>2</v>
          </cell>
          <cell r="F16669" t="str">
            <v>Revenue</v>
          </cell>
          <cell r="G16669" t="str">
            <v>Miscellaneous Holding Account</v>
          </cell>
        </row>
        <row r="16670">
          <cell r="B16670">
            <v>93096</v>
          </cell>
          <cell r="C16670" t="str">
            <v>LOTUS LUXURY 2PLY 40 ROLL CS</v>
          </cell>
          <cell r="D16670" t="str">
            <v>1360591</v>
          </cell>
          <cell r="E16670" t="str">
            <v>1</v>
          </cell>
          <cell r="F16670" t="str">
            <v>Revenue</v>
          </cell>
          <cell r="G16670" t="str">
            <v>Cleaning Materials</v>
          </cell>
        </row>
        <row r="16671">
          <cell r="B16671">
            <v>93090</v>
          </cell>
          <cell r="C16671" t="str">
            <v>seat adjuster kit</v>
          </cell>
          <cell r="D16671" t="str">
            <v>3410250</v>
          </cell>
          <cell r="E16671" t="str">
            <v>3</v>
          </cell>
          <cell r="F16671" t="str">
            <v>Revenue</v>
          </cell>
          <cell r="G16671" t="str">
            <v>Repairs - Vehicles</v>
          </cell>
        </row>
        <row r="16672">
          <cell r="B16672">
            <v>93093</v>
          </cell>
          <cell r="C16672" t="str">
            <v>GRANS.OIL ABSORB.30LTR</v>
          </cell>
          <cell r="D16672" t="str">
            <v>2160522</v>
          </cell>
          <cell r="E16672" t="str">
            <v>2</v>
          </cell>
          <cell r="F16672" t="str">
            <v>Revenue</v>
          </cell>
          <cell r="G16672" t="str">
            <v>Operational Equipment -  Repairs &amp; Maint</v>
          </cell>
        </row>
        <row r="16673">
          <cell r="B16673">
            <v>93095</v>
          </cell>
          <cell r="C16673" t="str">
            <v>BATTERY MN1500 1.5V PK10</v>
          </cell>
          <cell r="D16673" t="str">
            <v>2167591</v>
          </cell>
          <cell r="E16673" t="str">
            <v>2</v>
          </cell>
          <cell r="F16673" t="str">
            <v>Revenue</v>
          </cell>
          <cell r="G16673" t="str">
            <v>Operational Consumables - Devolved</v>
          </cell>
        </row>
        <row r="16674">
          <cell r="B16674">
            <v>93097</v>
          </cell>
          <cell r="C16674" t="str">
            <v>POUCH LAM BX100 A4 GLOSS</v>
          </cell>
          <cell r="D16674" t="str">
            <v>2480591</v>
          </cell>
          <cell r="E16674" t="str">
            <v>2</v>
          </cell>
          <cell r="F16674" t="str">
            <v>Revenue</v>
          </cell>
          <cell r="G16674" t="str">
            <v>Stationery, Comp/Copier Cons</v>
          </cell>
        </row>
        <row r="16675">
          <cell r="B16675">
            <v>93099</v>
          </cell>
          <cell r="C16675" t="str">
            <v>PLEDGE W.POLISH 12X400M</v>
          </cell>
          <cell r="D16675" t="str">
            <v>1360591</v>
          </cell>
          <cell r="E16675" t="str">
            <v>1</v>
          </cell>
          <cell r="F16675" t="str">
            <v>Revenue</v>
          </cell>
          <cell r="G16675" t="str">
            <v>Cleaning Materials</v>
          </cell>
        </row>
        <row r="16676">
          <cell r="B16676">
            <v>93098</v>
          </cell>
          <cell r="C16676" t="str">
            <v>RUB.GLOVES 8.5-9 YELL.PAIR</v>
          </cell>
          <cell r="D16676" t="str">
            <v>1360591</v>
          </cell>
          <cell r="E16676" t="str">
            <v>1</v>
          </cell>
          <cell r="F16676" t="str">
            <v>Revenue</v>
          </cell>
          <cell r="G16676" t="str">
            <v>Cleaning Materials</v>
          </cell>
        </row>
        <row r="16677">
          <cell r="B16677">
            <v>93101</v>
          </cell>
          <cell r="C16677" t="str">
            <v>SCISSORS EASY GRIP 25.5cm</v>
          </cell>
          <cell r="D16677" t="str">
            <v>2480591</v>
          </cell>
          <cell r="E16677" t="str">
            <v>2</v>
          </cell>
          <cell r="F16677" t="str">
            <v>Revenue</v>
          </cell>
          <cell r="G16677" t="str">
            <v>Stationery, Comp/Copier Cons</v>
          </cell>
        </row>
        <row r="16678">
          <cell r="B16678">
            <v>93100</v>
          </cell>
          <cell r="C16678" t="str">
            <v>NOTICEBOARD 900 X 600 RED</v>
          </cell>
          <cell r="D16678" t="str">
            <v>2000591</v>
          </cell>
          <cell r="E16678" t="str">
            <v>2</v>
          </cell>
          <cell r="F16678" t="str">
            <v>Revenue</v>
          </cell>
          <cell r="G16678" t="str">
            <v>Office Purchases (Incl. furniture)</v>
          </cell>
        </row>
        <row r="16679">
          <cell r="B16679">
            <v>93102</v>
          </cell>
          <cell r="C16679" t="str">
            <v>LINER BIN DISP SWG PK100</v>
          </cell>
          <cell r="D16679" t="str">
            <v>1360591</v>
          </cell>
          <cell r="E16679" t="str">
            <v>1</v>
          </cell>
          <cell r="F16679" t="str">
            <v>Revenue</v>
          </cell>
          <cell r="G16679" t="str">
            <v>Cleaning Materials</v>
          </cell>
        </row>
        <row r="16680">
          <cell r="B16680">
            <v>93104</v>
          </cell>
          <cell r="C16680" t="str">
            <v>CLIP F/BACK 19MM PK50 COL.</v>
          </cell>
          <cell r="D16680" t="str">
            <v>2480591</v>
          </cell>
          <cell r="E16680" t="str">
            <v>2</v>
          </cell>
          <cell r="F16680" t="str">
            <v>Revenue</v>
          </cell>
          <cell r="G16680" t="str">
            <v>Stationery, Comp/Copier Cons</v>
          </cell>
        </row>
        <row r="16681">
          <cell r="B16681">
            <v>93105</v>
          </cell>
          <cell r="C16681" t="str">
            <v>HARLEY TABLE FORK</v>
          </cell>
          <cell r="D16681" t="str">
            <v>2000591</v>
          </cell>
          <cell r="E16681" t="str">
            <v>2</v>
          </cell>
          <cell r="F16681" t="str">
            <v>Revenue</v>
          </cell>
          <cell r="G16681" t="str">
            <v>Office Purchases (Incl. furniture)</v>
          </cell>
        </row>
        <row r="16682">
          <cell r="B16682">
            <v>93107</v>
          </cell>
          <cell r="C16682" t="str">
            <v>P/P STOOL 525MM HGT BLACK</v>
          </cell>
          <cell r="D16682" t="str">
            <v>2917507</v>
          </cell>
          <cell r="E16682" t="str">
            <v>2</v>
          </cell>
          <cell r="F16682" t="str">
            <v>Revenue</v>
          </cell>
          <cell r="G16682" t="str">
            <v>RIngfenced Fire Service College Training/Expenses</v>
          </cell>
        </row>
        <row r="16683">
          <cell r="B16683">
            <v>91820</v>
          </cell>
          <cell r="C16683" t="str">
            <v>WALL MOUNTED PROJECTION SCREEN</v>
          </cell>
          <cell r="D16683" t="str">
            <v>2000591</v>
          </cell>
          <cell r="E16683" t="str">
            <v>2</v>
          </cell>
          <cell r="F16683" t="str">
            <v>Revenue</v>
          </cell>
          <cell r="G16683" t="str">
            <v>Office Purchases (Incl. furniture)</v>
          </cell>
        </row>
        <row r="16684">
          <cell r="B16684">
            <v>91809</v>
          </cell>
          <cell r="C16684" t="str">
            <v>DOGSTHORPE FIT VINYL/COVING/DA</v>
          </cell>
          <cell r="D16684" t="str">
            <v>1090202</v>
          </cell>
          <cell r="E16684" t="str">
            <v>1</v>
          </cell>
          <cell r="F16684" t="str">
            <v>Revenue</v>
          </cell>
          <cell r="G16684" t="str">
            <v>Unplanned   Maintenance</v>
          </cell>
        </row>
        <row r="16685">
          <cell r="B16685">
            <v>91812</v>
          </cell>
          <cell r="C16685" t="str">
            <v>Samsung screens</v>
          </cell>
          <cell r="D16685" t="str">
            <v>2141594</v>
          </cell>
          <cell r="E16685" t="str">
            <v>2</v>
          </cell>
          <cell r="F16685" t="str">
            <v>Revenue</v>
          </cell>
          <cell r="G16685" t="str">
            <v>Main Scheme Radio/Mobilising Equip.</v>
          </cell>
        </row>
        <row r="16686">
          <cell r="B16686">
            <v>91815</v>
          </cell>
          <cell r="C16686" t="str">
            <v>CLEANER CIF CREAM 500ML</v>
          </cell>
          <cell r="D16686" t="str">
            <v>1360591</v>
          </cell>
          <cell r="E16686" t="str">
            <v>1</v>
          </cell>
          <cell r="F16686" t="str">
            <v>Revenue</v>
          </cell>
          <cell r="G16686" t="str">
            <v>Cleaning Materials</v>
          </cell>
        </row>
        <row r="16687">
          <cell r="B16687">
            <v>91817</v>
          </cell>
          <cell r="C16687" t="str">
            <v>BATTERY MN1300 1.5V pk10</v>
          </cell>
          <cell r="D16687" t="str">
            <v>2167591</v>
          </cell>
          <cell r="E16687" t="str">
            <v>2</v>
          </cell>
          <cell r="F16687" t="str">
            <v>Revenue</v>
          </cell>
          <cell r="G16687" t="str">
            <v>Operational Consumables - Devolved</v>
          </cell>
        </row>
        <row r="16688">
          <cell r="B16688">
            <v>91816</v>
          </cell>
          <cell r="C16688" t="str">
            <v>EXPANDER ATTACHE CASE BLK</v>
          </cell>
          <cell r="D16688" t="str">
            <v>2480591</v>
          </cell>
          <cell r="E16688" t="str">
            <v>2</v>
          </cell>
          <cell r="F16688" t="str">
            <v>Revenue</v>
          </cell>
          <cell r="G16688" t="str">
            <v>Stationery, Comp/Copier Cons</v>
          </cell>
        </row>
        <row r="16689">
          <cell r="B16689">
            <v>91818</v>
          </cell>
          <cell r="C16689" t="str">
            <v>V/CUP TALL CASE 2000</v>
          </cell>
          <cell r="D16689" t="str">
            <v>2167591</v>
          </cell>
          <cell r="E16689" t="str">
            <v>2</v>
          </cell>
          <cell r="F16689" t="str">
            <v>Revenue</v>
          </cell>
          <cell r="G16689" t="str">
            <v>Operational Consumables - Devolved</v>
          </cell>
        </row>
        <row r="16690">
          <cell r="B16690">
            <v>91819</v>
          </cell>
          <cell r="C16690" t="str">
            <v>2PLY TOILET TISSUE CS36</v>
          </cell>
          <cell r="D16690" t="str">
            <v>1360591</v>
          </cell>
          <cell r="E16690" t="str">
            <v>1</v>
          </cell>
          <cell r="F16690" t="str">
            <v>Revenue</v>
          </cell>
          <cell r="G16690" t="str">
            <v>Cleaning Materials</v>
          </cell>
        </row>
        <row r="16691">
          <cell r="B16691">
            <v>91821</v>
          </cell>
          <cell r="C16691" t="str">
            <v>2PLY TOILET TISSUE CS36</v>
          </cell>
          <cell r="D16691" t="str">
            <v>1360591</v>
          </cell>
          <cell r="E16691" t="str">
            <v>1</v>
          </cell>
          <cell r="F16691" t="str">
            <v>Revenue</v>
          </cell>
          <cell r="G16691" t="str">
            <v>Cleaning Materials</v>
          </cell>
        </row>
        <row r="16692">
          <cell r="B16692">
            <v>91823</v>
          </cell>
          <cell r="C16692" t="str">
            <v>YELLOW HIGHLIGHTERS. BX10</v>
          </cell>
          <cell r="D16692" t="str">
            <v>2480591</v>
          </cell>
          <cell r="E16692" t="str">
            <v>2</v>
          </cell>
          <cell r="F16692" t="str">
            <v>Revenue</v>
          </cell>
          <cell r="G16692" t="str">
            <v>Stationery, Comp/Copier Cons</v>
          </cell>
        </row>
        <row r="16693">
          <cell r="B16693">
            <v>91824</v>
          </cell>
          <cell r="C16693" t="str">
            <v>NOTICEBOARD 1200x900 BLUE</v>
          </cell>
          <cell r="D16693" t="str">
            <v>2000591</v>
          </cell>
          <cell r="E16693" t="str">
            <v>2</v>
          </cell>
          <cell r="F16693" t="str">
            <v>Revenue</v>
          </cell>
          <cell r="G16693" t="str">
            <v>Office Purchases (Incl. furniture)</v>
          </cell>
        </row>
        <row r="16694">
          <cell r="B16694">
            <v>91825</v>
          </cell>
          <cell r="C16694" t="str">
            <v>MARKER F/CH CH AST/COL PK8</v>
          </cell>
          <cell r="D16694" t="str">
            <v>2480591</v>
          </cell>
          <cell r="E16694" t="str">
            <v>2</v>
          </cell>
          <cell r="F16694" t="str">
            <v>Revenue</v>
          </cell>
          <cell r="G16694" t="str">
            <v>Stationery, Comp/Copier Cons</v>
          </cell>
        </row>
        <row r="16695">
          <cell r="B16695">
            <v>91822</v>
          </cell>
          <cell r="C16695" t="str">
            <v>POLISH SHOE BLACK 50ML</v>
          </cell>
          <cell r="D16695" t="str">
            <v>2167591</v>
          </cell>
          <cell r="E16695" t="str">
            <v>2</v>
          </cell>
          <cell r="F16695" t="str">
            <v>Revenue</v>
          </cell>
          <cell r="G16695" t="str">
            <v>Operational Consumables - Devolved</v>
          </cell>
        </row>
        <row r="16696">
          <cell r="B16696">
            <v>91832</v>
          </cell>
          <cell r="C16696" t="str">
            <v>PEN BIC CRYST MED BLUE B50</v>
          </cell>
          <cell r="D16696" t="str">
            <v>2480591</v>
          </cell>
          <cell r="E16696" t="str">
            <v>2</v>
          </cell>
          <cell r="F16696" t="str">
            <v>Revenue</v>
          </cell>
          <cell r="G16696" t="str">
            <v>Stationery, Comp/Copier Cons</v>
          </cell>
        </row>
        <row r="16697">
          <cell r="B16697">
            <v>5312</v>
          </cell>
          <cell r="C16697" t="str">
            <v>Limited Life Gas Tight Suits i</v>
          </cell>
          <cell r="D16697" t="str">
            <v>2161522</v>
          </cell>
          <cell r="E16697" t="str">
            <v>2</v>
          </cell>
          <cell r="F16697" t="str">
            <v>Revenue</v>
          </cell>
          <cell r="G16697" t="str">
            <v>Equipment Purchases</v>
          </cell>
        </row>
        <row r="16698">
          <cell r="B16698">
            <v>5253</v>
          </cell>
          <cell r="C16698" t="str">
            <v>Quote ref:#118652 - CAL_M_EX -</v>
          </cell>
          <cell r="D16698" t="str">
            <v>2160522</v>
          </cell>
          <cell r="E16698" t="str">
            <v>2</v>
          </cell>
          <cell r="F16698" t="str">
            <v>Revenue</v>
          </cell>
          <cell r="G16698" t="str">
            <v>Operational Equipment -  Repairs &amp; Maint</v>
          </cell>
        </row>
        <row r="16699">
          <cell r="B16699">
            <v>5510</v>
          </cell>
          <cell r="C16699" t="str">
            <v>RUBBER FOOT WELL MATS</v>
          </cell>
          <cell r="D16699" t="str">
            <v>3410250</v>
          </cell>
          <cell r="E16699" t="str">
            <v>3</v>
          </cell>
          <cell r="F16699" t="str">
            <v>Revenue</v>
          </cell>
          <cell r="G16699" t="str">
            <v>Repairs - Vehicles</v>
          </cell>
        </row>
        <row r="16700">
          <cell r="B16700">
            <v>5518</v>
          </cell>
          <cell r="C16700" t="str">
            <v>PEN BIC FINE BLACK BX20</v>
          </cell>
          <cell r="D16700" t="str">
            <v>2480591</v>
          </cell>
          <cell r="E16700" t="str">
            <v>2</v>
          </cell>
          <cell r="F16700" t="str">
            <v>Revenue</v>
          </cell>
          <cell r="G16700" t="str">
            <v>Stationery, Comp/Copier Cons</v>
          </cell>
        </row>
        <row r="16701">
          <cell r="B16701">
            <v>4965</v>
          </cell>
          <cell r="C16701" t="str">
            <v>TERRORIST THREAT TRAINING 3/11</v>
          </cell>
          <cell r="D16701" t="str">
            <v>B111</v>
          </cell>
          <cell r="E16701" t="str">
            <v>B</v>
          </cell>
          <cell r="F16701" t="str">
            <v>Capital</v>
          </cell>
          <cell r="G16701" t="str">
            <v>Plant &amp; Equipment</v>
          </cell>
        </row>
        <row r="16702">
          <cell r="B16702">
            <v>5529</v>
          </cell>
          <cell r="C16702" t="str">
            <v>Works stages 5 &amp; 6 (previously</v>
          </cell>
          <cell r="D16702" t="str">
            <v>2820504</v>
          </cell>
          <cell r="E16702" t="str">
            <v>2</v>
          </cell>
          <cell r="F16702" t="str">
            <v>Revenue</v>
          </cell>
          <cell r="G16702" t="str">
            <v>Project Programme Costs</v>
          </cell>
        </row>
        <row r="16703">
          <cell r="B16703">
            <v>5502</v>
          </cell>
          <cell r="C16703" t="str">
            <v>Aerial Capability Review Repor</v>
          </cell>
          <cell r="D16703" t="str">
            <v>B379</v>
          </cell>
          <cell r="E16703" t="str">
            <v>B</v>
          </cell>
          <cell r="F16703" t="str">
            <v>Capital</v>
          </cell>
          <cell r="G16703" t="str">
            <v>Project Suspense</v>
          </cell>
        </row>
        <row r="16704">
          <cell r="B16704">
            <v>5532</v>
          </cell>
          <cell r="C16704" t="str">
            <v>MARKER DRY WIPE  PK8 ASST</v>
          </cell>
          <cell r="D16704" t="str">
            <v>2480591</v>
          </cell>
          <cell r="E16704" t="str">
            <v>2</v>
          </cell>
          <cell r="F16704" t="str">
            <v>Revenue</v>
          </cell>
          <cell r="G16704" t="str">
            <v>Stationery, Comp/Copier Cons</v>
          </cell>
        </row>
        <row r="16705">
          <cell r="B16705">
            <v>5535</v>
          </cell>
          <cell r="C16705" t="str">
            <v>2 NEW FRONTS</v>
          </cell>
          <cell r="D16705" t="str">
            <v>3220250</v>
          </cell>
          <cell r="E16705" t="str">
            <v>3</v>
          </cell>
          <cell r="F16705" t="str">
            <v>Revenue</v>
          </cell>
          <cell r="G16705" t="str">
            <v>Tyres</v>
          </cell>
        </row>
        <row r="16706">
          <cell r="B16706">
            <v>5473</v>
          </cell>
          <cell r="C16706" t="str">
            <v>DRYSUIT REPAIR</v>
          </cell>
          <cell r="D16706" t="str">
            <v>2160522</v>
          </cell>
          <cell r="E16706" t="str">
            <v>2</v>
          </cell>
          <cell r="F16706" t="str">
            <v>Revenue</v>
          </cell>
          <cell r="G16706" t="str">
            <v>Operational Equipment -  Repairs &amp; Maint</v>
          </cell>
        </row>
        <row r="16707">
          <cell r="B16707">
            <v>5528</v>
          </cell>
          <cell r="C16707" t="str">
            <v>BRAKE CLEANER</v>
          </cell>
          <cell r="D16707" t="str">
            <v>3410250</v>
          </cell>
          <cell r="E16707" t="str">
            <v>3</v>
          </cell>
          <cell r="F16707" t="str">
            <v>Revenue</v>
          </cell>
          <cell r="G16707" t="str">
            <v>Repairs - Vehicles</v>
          </cell>
        </row>
        <row r="16708">
          <cell r="B16708">
            <v>5455</v>
          </cell>
          <cell r="C16708" t="str">
            <v xml:space="preserve">Install 2 addiitional network </v>
          </cell>
          <cell r="D16708" t="str">
            <v>2103594</v>
          </cell>
          <cell r="E16708" t="str">
            <v>2</v>
          </cell>
          <cell r="F16708" t="str">
            <v>Revenue</v>
          </cell>
          <cell r="G16708" t="str">
            <v>IT Network</v>
          </cell>
        </row>
        <row r="16709">
          <cell r="B16709">
            <v>5530</v>
          </cell>
          <cell r="C16709" t="str">
            <v xml:space="preserve">210 LITRES AD BLUE </v>
          </cell>
          <cell r="D16709" t="str">
            <v>3410250</v>
          </cell>
          <cell r="E16709" t="str">
            <v>3</v>
          </cell>
          <cell r="F16709" t="str">
            <v>Revenue</v>
          </cell>
          <cell r="G16709" t="str">
            <v>Repairs - Vehicles</v>
          </cell>
        </row>
        <row r="16710">
          <cell r="B16710">
            <v>5531</v>
          </cell>
          <cell r="C16710" t="str">
            <v>INTERNAL AUDIT FEES 23/1/17-17</v>
          </cell>
          <cell r="D16710" t="str">
            <v>2981581</v>
          </cell>
          <cell r="E16710" t="str">
            <v>2</v>
          </cell>
          <cell r="F16710" t="str">
            <v>Revenue</v>
          </cell>
          <cell r="G16710" t="str">
            <v>Internal Audit</v>
          </cell>
        </row>
        <row r="16711">
          <cell r="B16711">
            <v>5489</v>
          </cell>
          <cell r="C16711" t="str">
            <v>4 X 4 door scrap cars in a goo</v>
          </cell>
          <cell r="D16711" t="str">
            <v>0887500</v>
          </cell>
          <cell r="E16711" t="str">
            <v>0</v>
          </cell>
          <cell r="F16711" t="str">
            <v>Revenue</v>
          </cell>
          <cell r="G16711" t="str">
            <v>Training - Devolved Budgets</v>
          </cell>
        </row>
        <row r="16712">
          <cell r="B16712">
            <v>5523</v>
          </cell>
          <cell r="C16712" t="str">
            <v>PACKAGE 20 DELEGATES 16/2/17</v>
          </cell>
          <cell r="D16712" t="str">
            <v>0888500</v>
          </cell>
          <cell r="E16712" t="str">
            <v>0</v>
          </cell>
          <cell r="F16712" t="str">
            <v>Revenue</v>
          </cell>
          <cell r="G16712" t="str">
            <v>Training - Leadership &amp; Development</v>
          </cell>
        </row>
        <row r="16713">
          <cell r="B16713">
            <v>5526</v>
          </cell>
          <cell r="C16713" t="str">
            <v>PRODUCE BUSINESS SEMINAR LEAFL</v>
          </cell>
          <cell r="D16713" t="str">
            <v>2646510</v>
          </cell>
          <cell r="E16713" t="str">
            <v>2</v>
          </cell>
          <cell r="F16713" t="str">
            <v>Revenue</v>
          </cell>
          <cell r="G16713" t="str">
            <v>Community Fire Safety Projects</v>
          </cell>
        </row>
        <row r="16714">
          <cell r="B16714">
            <v>5536</v>
          </cell>
          <cell r="C16714" t="str">
            <v>VTXD609B DIRECTIONAL VERTEX BL</v>
          </cell>
          <cell r="D16714" t="str">
            <v>3410250</v>
          </cell>
          <cell r="E16714" t="str">
            <v>3</v>
          </cell>
          <cell r="F16714" t="str">
            <v>Revenue</v>
          </cell>
          <cell r="G16714" t="str">
            <v>Repairs - Vehicles</v>
          </cell>
        </row>
        <row r="16715">
          <cell r="B16715">
            <v>5537</v>
          </cell>
          <cell r="C16715" t="str">
            <v>LOCAL PENSION BOARD SPRING SEM</v>
          </cell>
          <cell r="D16715" t="str">
            <v>0887500</v>
          </cell>
          <cell r="E16715" t="str">
            <v>0</v>
          </cell>
          <cell r="F16715" t="str">
            <v>Revenue</v>
          </cell>
          <cell r="G16715" t="str">
            <v>Training - Devolved Budgets</v>
          </cell>
        </row>
        <row r="16716">
          <cell r="B16716">
            <v>5513</v>
          </cell>
          <cell r="C16716" t="str">
            <v>USAGE CHARGES/RECURRING</v>
          </cell>
          <cell r="D16716" t="str">
            <v>2137594</v>
          </cell>
          <cell r="E16716" t="str">
            <v>2</v>
          </cell>
          <cell r="F16716" t="str">
            <v>Revenue</v>
          </cell>
          <cell r="G16716" t="str">
            <v>Telephone Call Charges - BT &amp; COLT</v>
          </cell>
        </row>
        <row r="16717">
          <cell r="B16717">
            <v>5543</v>
          </cell>
          <cell r="C16717" t="str">
            <v>ELECTRIC CREDIT 23/3/16-22/6/1</v>
          </cell>
          <cell r="D16717" t="str">
            <v>1330211</v>
          </cell>
          <cell r="E16717" t="str">
            <v>1</v>
          </cell>
          <cell r="F16717" t="str">
            <v>Revenue</v>
          </cell>
          <cell r="G16717" t="str">
            <v>Electricity</v>
          </cell>
        </row>
        <row r="16718">
          <cell r="B16718">
            <v>5456</v>
          </cell>
          <cell r="C16718" t="str">
            <v>HEALTH CHECK</v>
          </cell>
          <cell r="D16718" t="str">
            <v>3410250</v>
          </cell>
          <cell r="E16718" t="str">
            <v>3</v>
          </cell>
          <cell r="F16718" t="str">
            <v>Revenue</v>
          </cell>
          <cell r="G16718" t="str">
            <v>Repairs - Vehicles</v>
          </cell>
        </row>
        <row r="16719">
          <cell r="B16719">
            <v>5540</v>
          </cell>
          <cell r="C16719" t="str">
            <v xml:space="preserve">SEMI PERG MILK </v>
          </cell>
          <cell r="D16719" t="str">
            <v>0975591</v>
          </cell>
          <cell r="E16719" t="str">
            <v>0</v>
          </cell>
          <cell r="F16719" t="str">
            <v>Revenue</v>
          </cell>
          <cell r="G16719" t="str">
            <v>Canteen &amp; Messing</v>
          </cell>
        </row>
        <row r="16720">
          <cell r="B16720">
            <v>1779</v>
          </cell>
          <cell r="C16720" t="str">
            <v>Certificates for Course Ref WS</v>
          </cell>
          <cell r="D16720" t="str">
            <v>0881507</v>
          </cell>
          <cell r="E16720" t="str">
            <v>0</v>
          </cell>
          <cell r="F16720" t="str">
            <v>Revenue</v>
          </cell>
          <cell r="G16720" t="str">
            <v>Training - Operational Training</v>
          </cell>
        </row>
        <row r="16721">
          <cell r="B16721">
            <v>1780</v>
          </cell>
          <cell r="C16721" t="str">
            <v>CERTIFICATES FOR COURSE REF MS</v>
          </cell>
          <cell r="D16721" t="str">
            <v>0881507</v>
          </cell>
          <cell r="E16721" t="str">
            <v>0</v>
          </cell>
          <cell r="F16721" t="str">
            <v>Revenue</v>
          </cell>
          <cell r="G16721" t="str">
            <v>Training - Operational Training</v>
          </cell>
        </row>
        <row r="16722">
          <cell r="B16722">
            <v>1708</v>
          </cell>
          <cell r="C16722" t="str">
            <v xml:space="preserve">membership to the Association </v>
          </cell>
          <cell r="D16722" t="str">
            <v>2615519</v>
          </cell>
          <cell r="E16722" t="str">
            <v>2</v>
          </cell>
          <cell r="F16722" t="str">
            <v>Revenue</v>
          </cell>
          <cell r="G16722" t="str">
            <v>Subscriptions - General</v>
          </cell>
        </row>
        <row r="16723">
          <cell r="B16723">
            <v>1782</v>
          </cell>
          <cell r="C16723" t="str">
            <v>N/N EXERCISES MAY 2016</v>
          </cell>
          <cell r="D16723" t="str">
            <v>0881507</v>
          </cell>
          <cell r="E16723" t="str">
            <v>0</v>
          </cell>
          <cell r="F16723" t="str">
            <v>Revenue</v>
          </cell>
          <cell r="G16723" t="str">
            <v>Training - Operational Training</v>
          </cell>
        </row>
        <row r="16724">
          <cell r="B16724">
            <v>1784</v>
          </cell>
          <cell r="C16724" t="str">
            <v>NO NOTICE EXERCISE APRIL2016</v>
          </cell>
          <cell r="D16724" t="str">
            <v>0881507</v>
          </cell>
          <cell r="E16724" t="str">
            <v>0</v>
          </cell>
          <cell r="F16724" t="str">
            <v>Revenue</v>
          </cell>
          <cell r="G16724" t="str">
            <v>Training - Operational Training</v>
          </cell>
        </row>
        <row r="16725">
          <cell r="B16725">
            <v>1790</v>
          </cell>
          <cell r="C16725" t="str">
            <v>ADHESIVE BLU-TACK SLB 118G</v>
          </cell>
          <cell r="D16725" t="str">
            <v>2480591</v>
          </cell>
          <cell r="E16725" t="str">
            <v>2</v>
          </cell>
          <cell r="F16725" t="str">
            <v>Revenue</v>
          </cell>
          <cell r="G16725" t="str">
            <v>Stationery, Comp/Copier Cons</v>
          </cell>
        </row>
        <row r="16726">
          <cell r="B16726">
            <v>1781</v>
          </cell>
          <cell r="C16726" t="str">
            <v>DVSA DELEGATED EXAMINERS PAYME</v>
          </cell>
          <cell r="D16726" t="str">
            <v>0881507</v>
          </cell>
          <cell r="E16726" t="str">
            <v>0</v>
          </cell>
          <cell r="F16726" t="str">
            <v>Revenue</v>
          </cell>
          <cell r="G16726" t="str">
            <v>Training - Operational Training</v>
          </cell>
        </row>
        <row r="16727">
          <cell r="B16727">
            <v>1783</v>
          </cell>
          <cell r="C16727" t="str">
            <v>FBT/BAR EXERCISE 21/5/2016</v>
          </cell>
          <cell r="D16727" t="str">
            <v>0881507</v>
          </cell>
          <cell r="E16727" t="str">
            <v>0</v>
          </cell>
          <cell r="F16727" t="str">
            <v>Revenue</v>
          </cell>
          <cell r="G16727" t="str">
            <v>Training - Operational Training</v>
          </cell>
        </row>
        <row r="16728">
          <cell r="B16728">
            <v>1788</v>
          </cell>
          <cell r="C16728" t="str">
            <v>BUFTON BIKES/OTHER EQUIPMENT</v>
          </cell>
          <cell r="D16728" t="str">
            <v>B226</v>
          </cell>
          <cell r="E16728" t="str">
            <v>B</v>
          </cell>
          <cell r="F16728" t="str">
            <v>Capital</v>
          </cell>
          <cell r="G16728" t="str">
            <v>Cycle Scheme</v>
          </cell>
        </row>
        <row r="16729">
          <cell r="B16729">
            <v>1793</v>
          </cell>
          <cell r="C16729" t="str">
            <v>Missed you post cards, 2,000</v>
          </cell>
          <cell r="D16729" t="str">
            <v>2646510</v>
          </cell>
          <cell r="E16729" t="str">
            <v>2</v>
          </cell>
          <cell r="F16729" t="str">
            <v>Revenue</v>
          </cell>
          <cell r="G16729" t="str">
            <v>Community Fire Safety Projects</v>
          </cell>
        </row>
        <row r="16730">
          <cell r="B16730">
            <v>1804</v>
          </cell>
          <cell r="C16730" t="str">
            <v xml:space="preserve">COURSE FULLG1 FULL MEMBERSHIP </v>
          </cell>
          <cell r="D16730" t="str">
            <v>2615509</v>
          </cell>
          <cell r="E16730" t="str">
            <v>2</v>
          </cell>
          <cell r="F16730" t="str">
            <v>Revenue</v>
          </cell>
          <cell r="G16730" t="str">
            <v>Subscriptions - General</v>
          </cell>
        </row>
        <row r="16731">
          <cell r="B16731">
            <v>1785</v>
          </cell>
          <cell r="C16731" t="str">
            <v>FIRE BEHAVIOUR TRAINING 21/5/1</v>
          </cell>
          <cell r="D16731" t="str">
            <v>0881507</v>
          </cell>
          <cell r="E16731" t="str">
            <v>0</v>
          </cell>
          <cell r="F16731" t="str">
            <v>Revenue</v>
          </cell>
          <cell r="G16731" t="str">
            <v>Training - Operational Training</v>
          </cell>
        </row>
        <row r="16732">
          <cell r="B16732">
            <v>1786</v>
          </cell>
          <cell r="C16732" t="str">
            <v>WIPER BLADES</v>
          </cell>
          <cell r="D16732" t="str">
            <v>3410250</v>
          </cell>
          <cell r="E16732" t="str">
            <v>3</v>
          </cell>
          <cell r="F16732" t="str">
            <v>Revenue</v>
          </cell>
          <cell r="G16732" t="str">
            <v>Repairs - Vehicles</v>
          </cell>
        </row>
        <row r="16733">
          <cell r="B16733">
            <v>1787</v>
          </cell>
          <cell r="C16733" t="str">
            <v>WIPER BLADES</v>
          </cell>
          <cell r="D16733" t="str">
            <v>3410250</v>
          </cell>
          <cell r="E16733" t="str">
            <v>3</v>
          </cell>
          <cell r="F16733" t="str">
            <v>Revenue</v>
          </cell>
          <cell r="G16733" t="str">
            <v>Repairs - Vehicles</v>
          </cell>
        </row>
        <row r="16734">
          <cell r="B16734">
            <v>1789</v>
          </cell>
          <cell r="C16734" t="str">
            <v>2 NEW TYRES</v>
          </cell>
          <cell r="D16734" t="str">
            <v>3220250</v>
          </cell>
          <cell r="E16734" t="str">
            <v>3</v>
          </cell>
          <cell r="F16734" t="str">
            <v>Revenue</v>
          </cell>
          <cell r="G16734" t="str">
            <v>Tyres</v>
          </cell>
        </row>
        <row r="16735">
          <cell r="B16735">
            <v>1801</v>
          </cell>
          <cell r="C16735" t="str">
            <v>RECT.BOWL BLUE PLASTIC</v>
          </cell>
          <cell r="D16735" t="str">
            <v>1360591</v>
          </cell>
          <cell r="E16735" t="str">
            <v>1</v>
          </cell>
          <cell r="F16735" t="str">
            <v>Revenue</v>
          </cell>
          <cell r="G16735" t="str">
            <v>Cleaning Materials</v>
          </cell>
        </row>
        <row r="16736">
          <cell r="B16736">
            <v>1803</v>
          </cell>
          <cell r="C16736" t="str">
            <v>buffet for 8 people on 06/06/2</v>
          </cell>
          <cell r="D16736" t="str">
            <v>0975591</v>
          </cell>
          <cell r="E16736" t="str">
            <v>0</v>
          </cell>
          <cell r="F16736" t="str">
            <v>Revenue</v>
          </cell>
          <cell r="G16736" t="str">
            <v>Canteen &amp; Messing</v>
          </cell>
        </row>
        <row r="16737">
          <cell r="B16737">
            <v>8806</v>
          </cell>
          <cell r="C16737" t="str">
            <v>IDS-CMBGFR CFRS, DCOM-PST Serv</v>
          </cell>
          <cell r="D16737" t="str">
            <v>2900580</v>
          </cell>
          <cell r="E16737" t="str">
            <v>2</v>
          </cell>
          <cell r="F16737" t="str">
            <v>Revenue</v>
          </cell>
          <cell r="G16737" t="str">
            <v>Hired Management Support</v>
          </cell>
        </row>
        <row r="16738">
          <cell r="B16738">
            <v>8793</v>
          </cell>
          <cell r="C16738" t="str">
            <v>March Fire Station</v>
          </cell>
          <cell r="D16738" t="str">
            <v>1093206</v>
          </cell>
          <cell r="E16738" t="str">
            <v>1</v>
          </cell>
          <cell r="F16738" t="str">
            <v>Revenue</v>
          </cell>
          <cell r="G16738" t="str">
            <v>Building Project Work</v>
          </cell>
        </row>
        <row r="16739">
          <cell r="B16739">
            <v>8483</v>
          </cell>
          <cell r="C16739" t="str">
            <v>Chimney remedials</v>
          </cell>
          <cell r="D16739" t="str">
            <v>1093585</v>
          </cell>
          <cell r="E16739" t="str">
            <v>1</v>
          </cell>
          <cell r="F16739" t="str">
            <v>Revenue</v>
          </cell>
          <cell r="G16739" t="str">
            <v>Building Project Work</v>
          </cell>
        </row>
        <row r="16740">
          <cell r="B16740">
            <v>8706</v>
          </cell>
          <cell r="C16740" t="str">
            <v>200 x water bottles</v>
          </cell>
          <cell r="D16740" t="str">
            <v>2648510</v>
          </cell>
          <cell r="E16740" t="str">
            <v>2</v>
          </cell>
          <cell r="F16740" t="str">
            <v>Revenue</v>
          </cell>
          <cell r="G16740" t="str">
            <v>CYP Expenditure</v>
          </cell>
        </row>
        <row r="16741">
          <cell r="B16741">
            <v>8484</v>
          </cell>
          <cell r="C16741" t="str">
            <v>High rise painting</v>
          </cell>
          <cell r="D16741" t="str">
            <v>1093585</v>
          </cell>
          <cell r="E16741" t="str">
            <v>1</v>
          </cell>
          <cell r="F16741" t="str">
            <v>Revenue</v>
          </cell>
          <cell r="G16741" t="str">
            <v>Building Project Work</v>
          </cell>
        </row>
        <row r="16742">
          <cell r="B16742">
            <v>21205</v>
          </cell>
          <cell r="C16742" t="str">
            <v>To carry out Contract Cleaning</v>
          </cell>
          <cell r="D16742" t="str">
            <v>1380302</v>
          </cell>
          <cell r="E16742" t="str">
            <v>1</v>
          </cell>
          <cell r="F16742" t="str">
            <v>Revenue</v>
          </cell>
          <cell r="G16742" t="str">
            <v>Cleaning D.S.O. Basic Contract</v>
          </cell>
        </row>
        <row r="16743">
          <cell r="B16743">
            <v>8926</v>
          </cell>
          <cell r="C16743" t="str">
            <v>To deliver 1 x scrap car to St</v>
          </cell>
          <cell r="D16743" t="str">
            <v>0887500</v>
          </cell>
          <cell r="E16743" t="str">
            <v>0</v>
          </cell>
          <cell r="F16743" t="str">
            <v>Revenue</v>
          </cell>
          <cell r="G16743" t="str">
            <v>Training - Devolved Budgets</v>
          </cell>
        </row>
        <row r="16744">
          <cell r="B16744">
            <v>8925</v>
          </cell>
          <cell r="C16744" t="str">
            <v>SC1222 - Cadbury Hot Choc</v>
          </cell>
          <cell r="D16744" t="str">
            <v>2167591</v>
          </cell>
          <cell r="E16744" t="str">
            <v>2</v>
          </cell>
          <cell r="F16744" t="str">
            <v>Revenue</v>
          </cell>
          <cell r="G16744" t="str">
            <v>Operational Consumables - Devolved</v>
          </cell>
        </row>
        <row r="16745">
          <cell r="B16745">
            <v>8927</v>
          </cell>
          <cell r="C16745" t="str">
            <v>PTFE-LUB-ULTRA2040-500ML - Mul</v>
          </cell>
          <cell r="D16745" t="str">
            <v>3410250</v>
          </cell>
          <cell r="E16745" t="str">
            <v>3</v>
          </cell>
          <cell r="F16745" t="str">
            <v>Revenue</v>
          </cell>
          <cell r="G16745" t="str">
            <v>Repairs - Vehicles</v>
          </cell>
        </row>
        <row r="16746">
          <cell r="B16746">
            <v>8928</v>
          </cell>
          <cell r="C16746" t="str">
            <v>HEADLIGHT GLASS SEAL</v>
          </cell>
          <cell r="D16746" t="str">
            <v>3410250</v>
          </cell>
          <cell r="E16746" t="str">
            <v>3</v>
          </cell>
          <cell r="F16746" t="str">
            <v>Revenue</v>
          </cell>
          <cell r="G16746" t="str">
            <v>Repairs - Vehicles</v>
          </cell>
        </row>
        <row r="16747">
          <cell r="B16747">
            <v>8934</v>
          </cell>
          <cell r="C16747" t="str">
            <v>ICL3 COURSES 23-26/10/2017</v>
          </cell>
          <cell r="D16747" t="str">
            <v>0881507</v>
          </cell>
          <cell r="E16747" t="str">
            <v>0</v>
          </cell>
          <cell r="F16747" t="str">
            <v>Revenue</v>
          </cell>
          <cell r="G16747" t="str">
            <v>Training - Operational Training</v>
          </cell>
        </row>
        <row r="16748">
          <cell r="B16748">
            <v>8634</v>
          </cell>
          <cell r="C16748" t="str">
            <v>PREVENTION, PROTECTION &amp; HEALT</v>
          </cell>
          <cell r="D16748" t="str">
            <v>2624510</v>
          </cell>
          <cell r="E16748" t="str">
            <v>2</v>
          </cell>
          <cell r="F16748" t="str">
            <v>Revenue</v>
          </cell>
          <cell r="G16748" t="str">
            <v>Community Fire Safety Expenses</v>
          </cell>
        </row>
        <row r="16749">
          <cell r="B16749">
            <v>8711</v>
          </cell>
          <cell r="C16749" t="str">
            <v>6 Scrap Cars to be delivered t</v>
          </cell>
          <cell r="D16749" t="str">
            <v>0887500</v>
          </cell>
          <cell r="E16749" t="str">
            <v>0</v>
          </cell>
          <cell r="F16749" t="str">
            <v>Revenue</v>
          </cell>
          <cell r="G16749" t="str">
            <v>Training - Devolved Budgets</v>
          </cell>
        </row>
        <row r="16750">
          <cell r="B16750">
            <v>8853</v>
          </cell>
          <cell r="C16750" t="str">
            <v>To carry out service of 3 sets</v>
          </cell>
          <cell r="D16750" t="str">
            <v>1092100</v>
          </cell>
          <cell r="E16750" t="str">
            <v>1</v>
          </cell>
          <cell r="F16750" t="str">
            <v>Revenue</v>
          </cell>
          <cell r="G16750" t="str">
            <v>Servicing Contracts</v>
          </cell>
        </row>
        <row r="16751">
          <cell r="B16751">
            <v>8871</v>
          </cell>
          <cell r="C16751" t="str">
            <v>REPLACE WINDSCREEN</v>
          </cell>
          <cell r="D16751" t="str">
            <v>3410250</v>
          </cell>
          <cell r="E16751" t="str">
            <v>3</v>
          </cell>
          <cell r="F16751" t="str">
            <v>Revenue</v>
          </cell>
          <cell r="G16751" t="str">
            <v>Repairs - Vehicles</v>
          </cell>
        </row>
        <row r="16752">
          <cell r="B16752">
            <v>14737</v>
          </cell>
          <cell r="C16752" t="str">
            <v>FH3635-Duplicate Invoice (PINV</v>
          </cell>
          <cell r="D16752" t="str">
            <v>2163512</v>
          </cell>
          <cell r="E16752" t="str">
            <v>2</v>
          </cell>
          <cell r="F16752" t="str">
            <v>Revenue</v>
          </cell>
          <cell r="G16752" t="str">
            <v>Hydrants Maintenance</v>
          </cell>
        </row>
        <row r="16753">
          <cell r="B16753">
            <v>15091</v>
          </cell>
          <cell r="C16753" t="str">
            <v>Fuel</v>
          </cell>
          <cell r="D16753" t="str">
            <v>3210517</v>
          </cell>
          <cell r="E16753" t="str">
            <v>3</v>
          </cell>
          <cell r="F16753" t="str">
            <v>Revenue</v>
          </cell>
          <cell r="G16753" t="str">
            <v>Petrol/Oil/Deisel Own Vehicles</v>
          </cell>
        </row>
        <row r="16754">
          <cell r="B16754">
            <v>92089</v>
          </cell>
          <cell r="C16754" t="str">
            <v>Water bill - 25.02.14 - 27.05.</v>
          </cell>
          <cell r="D16754" t="str">
            <v>1350309</v>
          </cell>
          <cell r="E16754" t="str">
            <v>1</v>
          </cell>
          <cell r="F16754" t="str">
            <v>Revenue</v>
          </cell>
          <cell r="G16754" t="str">
            <v>Water/Sewerage Rates</v>
          </cell>
        </row>
        <row r="16755">
          <cell r="B16755">
            <v>92271</v>
          </cell>
          <cell r="C16755" t="str">
            <v>gas bill 30.04.2014 - 31.05.20</v>
          </cell>
          <cell r="D16755" t="str">
            <v>1340208</v>
          </cell>
          <cell r="E16755" t="str">
            <v>1</v>
          </cell>
          <cell r="F16755" t="str">
            <v>Revenue</v>
          </cell>
          <cell r="G16755" t="str">
            <v>Gas - Mains</v>
          </cell>
        </row>
        <row r="16756">
          <cell r="B16756">
            <v>92103</v>
          </cell>
          <cell r="C16756" t="str">
            <v xml:space="preserve">Mr S Smith w/e 23.05.2014 T/S </v>
          </cell>
          <cell r="D16756" t="str">
            <v>2922591</v>
          </cell>
          <cell r="E16756" t="str">
            <v>2</v>
          </cell>
          <cell r="F16756" t="str">
            <v>Revenue</v>
          </cell>
          <cell r="G16756" t="str">
            <v>Agency Staff</v>
          </cell>
        </row>
        <row r="16757">
          <cell r="B16757">
            <v>92029</v>
          </cell>
          <cell r="C16757" t="str">
            <v>STEEL SHELVING - 5 BAY - 1830x</v>
          </cell>
          <cell r="D16757" t="str">
            <v>2000510</v>
          </cell>
          <cell r="E16757" t="str">
            <v>2</v>
          </cell>
          <cell r="F16757" t="str">
            <v>Revenue</v>
          </cell>
          <cell r="G16757" t="str">
            <v>Office/Equipment Purchases (Incl. furniture)</v>
          </cell>
        </row>
        <row r="16758">
          <cell r="B16758">
            <v>91969</v>
          </cell>
          <cell r="C16758" t="str">
            <v>Dogsthorpe Fire Station</v>
          </cell>
          <cell r="D16758" t="str">
            <v>B105</v>
          </cell>
          <cell r="E16758" t="str">
            <v>B</v>
          </cell>
          <cell r="F16758" t="str">
            <v>Capital</v>
          </cell>
          <cell r="G16758" t="str">
            <v>Land &amp; Buildings</v>
          </cell>
        </row>
        <row r="16759">
          <cell r="B16759">
            <v>91987</v>
          </cell>
          <cell r="C16759" t="str">
            <v>GAS SUPPLY MAR/APR14</v>
          </cell>
          <cell r="D16759" t="str">
            <v>1340201</v>
          </cell>
          <cell r="E16759" t="str">
            <v>1</v>
          </cell>
          <cell r="F16759" t="str">
            <v>Revenue</v>
          </cell>
          <cell r="G16759" t="str">
            <v>Gas - Mains</v>
          </cell>
        </row>
        <row r="16760">
          <cell r="B16760">
            <v>92004</v>
          </cell>
          <cell r="C16760" t="str">
            <v>CARRIAGE CHARGES MAY2014</v>
          </cell>
          <cell r="D16760" t="str">
            <v>2460591</v>
          </cell>
          <cell r="E16760" t="str">
            <v>2</v>
          </cell>
          <cell r="F16760" t="str">
            <v>Revenue</v>
          </cell>
          <cell r="G16760" t="str">
            <v>Postage And Carriage</v>
          </cell>
        </row>
        <row r="16761">
          <cell r="B16761">
            <v>91967</v>
          </cell>
          <cell r="C16761" t="str">
            <v>Muster bay doors ease &amp; adjust</v>
          </cell>
          <cell r="D16761" t="str">
            <v>1090302</v>
          </cell>
          <cell r="E16761" t="str">
            <v>1</v>
          </cell>
          <cell r="F16761" t="str">
            <v>Revenue</v>
          </cell>
          <cell r="G16761" t="str">
            <v>Unplanned   Maintenance</v>
          </cell>
        </row>
        <row r="16762">
          <cell r="B16762">
            <v>91972</v>
          </cell>
          <cell r="C16762" t="str">
            <v>GAS SUPPLY FEB/MAR114</v>
          </cell>
          <cell r="D16762" t="str">
            <v>1340314</v>
          </cell>
          <cell r="E16762" t="str">
            <v>1</v>
          </cell>
          <cell r="F16762" t="str">
            <v>Revenue</v>
          </cell>
          <cell r="G16762" t="str">
            <v>Gas - Mains</v>
          </cell>
        </row>
        <row r="16763">
          <cell r="B16763">
            <v>91974</v>
          </cell>
          <cell r="C16763" t="str">
            <v>GAS SUPPLY MAR/APR14</v>
          </cell>
          <cell r="D16763" t="str">
            <v>1340210</v>
          </cell>
          <cell r="E16763" t="str">
            <v>1</v>
          </cell>
          <cell r="F16763" t="str">
            <v>Revenue</v>
          </cell>
          <cell r="G16763" t="str">
            <v>Gas - Mains</v>
          </cell>
        </row>
        <row r="16764">
          <cell r="B16764">
            <v>91978</v>
          </cell>
          <cell r="C16764" t="str">
            <v>GAS SUPPLY MAR/APR14</v>
          </cell>
          <cell r="D16764" t="str">
            <v>1340312</v>
          </cell>
          <cell r="E16764" t="str">
            <v>1</v>
          </cell>
          <cell r="F16764" t="str">
            <v>Revenue</v>
          </cell>
          <cell r="G16764" t="str">
            <v>Gas - Mains</v>
          </cell>
        </row>
        <row r="16765">
          <cell r="B16765">
            <v>91979</v>
          </cell>
          <cell r="C16765" t="str">
            <v>GAS SUPPLY MAR/APR14</v>
          </cell>
          <cell r="D16765" t="str">
            <v>1340310</v>
          </cell>
          <cell r="E16765" t="str">
            <v>1</v>
          </cell>
          <cell r="F16765" t="str">
            <v>Revenue</v>
          </cell>
          <cell r="G16765" t="str">
            <v>Gas - Mains</v>
          </cell>
        </row>
        <row r="16766">
          <cell r="B16766">
            <v>91980</v>
          </cell>
          <cell r="C16766" t="str">
            <v>GAS SUPPLY MAR/APR14</v>
          </cell>
          <cell r="D16766" t="str">
            <v>1340209</v>
          </cell>
          <cell r="E16766" t="str">
            <v>1</v>
          </cell>
          <cell r="F16766" t="str">
            <v>Revenue</v>
          </cell>
          <cell r="G16766" t="str">
            <v>Gas - Mains</v>
          </cell>
        </row>
        <row r="16767">
          <cell r="B16767">
            <v>91981</v>
          </cell>
          <cell r="C16767" t="str">
            <v>GAS SUPPLY MAR/APR14</v>
          </cell>
          <cell r="D16767" t="str">
            <v>1340305</v>
          </cell>
          <cell r="E16767" t="str">
            <v>1</v>
          </cell>
          <cell r="F16767" t="str">
            <v>Revenue</v>
          </cell>
          <cell r="G16767" t="str">
            <v>Gas - Mains</v>
          </cell>
        </row>
        <row r="16768">
          <cell r="B16768">
            <v>91982</v>
          </cell>
          <cell r="C16768" t="str">
            <v>GAS SUPPLY MAR/APR14</v>
          </cell>
          <cell r="D16768" t="str">
            <v>1340303</v>
          </cell>
          <cell r="E16768" t="str">
            <v>1</v>
          </cell>
          <cell r="F16768" t="str">
            <v>Revenue</v>
          </cell>
          <cell r="G16768" t="str">
            <v>Gas - Mains</v>
          </cell>
        </row>
        <row r="16769">
          <cell r="B16769">
            <v>91989</v>
          </cell>
          <cell r="C16769" t="str">
            <v>GAS SUPPLY MAR/APR14</v>
          </cell>
          <cell r="D16769" t="str">
            <v>1340203</v>
          </cell>
          <cell r="E16769" t="str">
            <v>1</v>
          </cell>
          <cell r="F16769" t="str">
            <v>Revenue</v>
          </cell>
          <cell r="G16769" t="str">
            <v>Gas - Mains</v>
          </cell>
        </row>
        <row r="16770">
          <cell r="B16770">
            <v>92001</v>
          </cell>
          <cell r="C16770" t="str">
            <v>TWO SCRAP CARS REQUIRED FOR WH</v>
          </cell>
          <cell r="D16770" t="str">
            <v>0887521</v>
          </cell>
          <cell r="E16770" t="str">
            <v>0</v>
          </cell>
          <cell r="F16770" t="str">
            <v>Revenue</v>
          </cell>
          <cell r="G16770" t="str">
            <v>Training - Devolved Budgets</v>
          </cell>
        </row>
        <row r="16771">
          <cell r="B16771">
            <v>91993</v>
          </cell>
          <cell r="C16771" t="str">
            <v>GAS SUPPLY MAR/APR14</v>
          </cell>
          <cell r="D16771" t="str">
            <v>1340100</v>
          </cell>
          <cell r="E16771" t="str">
            <v>1</v>
          </cell>
          <cell r="F16771" t="str">
            <v>Revenue</v>
          </cell>
          <cell r="G16771" t="str">
            <v>Gas - Mains</v>
          </cell>
        </row>
        <row r="16772">
          <cell r="B16772">
            <v>91991</v>
          </cell>
          <cell r="C16772" t="str">
            <v>GAS SUPPLY MAR/APR14</v>
          </cell>
          <cell r="D16772" t="str">
            <v>1340214</v>
          </cell>
          <cell r="E16772" t="str">
            <v>1</v>
          </cell>
          <cell r="F16772" t="str">
            <v>Revenue</v>
          </cell>
          <cell r="G16772" t="str">
            <v>Gas - Mains</v>
          </cell>
        </row>
        <row r="16773">
          <cell r="B16773">
            <v>91988</v>
          </cell>
          <cell r="C16773" t="str">
            <v>GAS SUPPLY MAR/APR14</v>
          </cell>
          <cell r="D16773" t="str">
            <v>1340304</v>
          </cell>
          <cell r="E16773" t="str">
            <v>1</v>
          </cell>
          <cell r="F16773" t="str">
            <v>Revenue</v>
          </cell>
          <cell r="G16773" t="str">
            <v>Gas - Mains</v>
          </cell>
        </row>
        <row r="16774">
          <cell r="B16774">
            <v>91983</v>
          </cell>
          <cell r="C16774" t="str">
            <v>GAS SUPPLY MAR/APR14</v>
          </cell>
          <cell r="D16774" t="str">
            <v>1340213</v>
          </cell>
          <cell r="E16774" t="str">
            <v>1</v>
          </cell>
          <cell r="F16774" t="str">
            <v>Revenue</v>
          </cell>
          <cell r="G16774" t="str">
            <v>Gas - Mains</v>
          </cell>
        </row>
        <row r="16775">
          <cell r="B16775">
            <v>91966</v>
          </cell>
          <cell r="C16775" t="str">
            <v>SEMI PERG MILK</v>
          </cell>
          <cell r="D16775" t="str">
            <v>0975591</v>
          </cell>
          <cell r="E16775" t="str">
            <v>0</v>
          </cell>
          <cell r="F16775" t="str">
            <v>Revenue</v>
          </cell>
          <cell r="G16775" t="str">
            <v>Canteen &amp; Messing</v>
          </cell>
        </row>
        <row r="16776">
          <cell r="B16776">
            <v>91930</v>
          </cell>
          <cell r="C16776" t="str">
            <v xml:space="preserve">for supply and printing of 10 </v>
          </cell>
          <cell r="D16776" t="str">
            <v>2605521</v>
          </cell>
          <cell r="E16776" t="str">
            <v>2</v>
          </cell>
          <cell r="F16776" t="str">
            <v>Revenue</v>
          </cell>
          <cell r="G16776" t="str">
            <v>Miscellaneous Holding Account</v>
          </cell>
        </row>
        <row r="16777">
          <cell r="B16777">
            <v>91945</v>
          </cell>
          <cell r="C16777" t="str">
            <v>DATABASE MAINTENANCE APRIL 201</v>
          </cell>
          <cell r="D16777" t="str">
            <v>2900584</v>
          </cell>
          <cell r="E16777" t="str">
            <v>2</v>
          </cell>
          <cell r="F16777" t="str">
            <v>Revenue</v>
          </cell>
          <cell r="G16777" t="str">
            <v>Hired Management Support</v>
          </cell>
        </row>
        <row r="16778">
          <cell r="B16778">
            <v>91793</v>
          </cell>
          <cell r="C16778" t="str">
            <v>Provision of Integrated Commun</v>
          </cell>
          <cell r="D16778" t="str">
            <v>B361</v>
          </cell>
          <cell r="E16778" t="str">
            <v>B</v>
          </cell>
          <cell r="F16778" t="str">
            <v>Capital</v>
          </cell>
          <cell r="G16778" t="str">
            <v>Suffolk Contol Suspense</v>
          </cell>
        </row>
        <row r="16779">
          <cell r="B16779">
            <v>92115</v>
          </cell>
          <cell r="C16779" t="str">
            <v>Servicing Fire Extinguishers a</v>
          </cell>
          <cell r="D16779" t="str">
            <v>1460585</v>
          </cell>
          <cell r="E16779" t="str">
            <v>1</v>
          </cell>
          <cell r="F16779" t="str">
            <v>Revenue</v>
          </cell>
          <cell r="G16779" t="str">
            <v>Fire Equipment (Extinguishers)</v>
          </cell>
        </row>
        <row r="16780">
          <cell r="B16780">
            <v>2183</v>
          </cell>
          <cell r="C16780" t="str">
            <v>GLOVES - PCNG</v>
          </cell>
          <cell r="D16780" t="str">
            <v>2160250</v>
          </cell>
          <cell r="E16780" t="str">
            <v>2</v>
          </cell>
          <cell r="F16780" t="str">
            <v>Revenue</v>
          </cell>
          <cell r="G16780" t="str">
            <v>Operational Equipment -  Repairs &amp; Maint</v>
          </cell>
        </row>
        <row r="16781">
          <cell r="B16781">
            <v>2184</v>
          </cell>
          <cell r="C16781" t="str">
            <v>Enhamced DBS check + barred ch</v>
          </cell>
          <cell r="D16781" t="str">
            <v>2624510</v>
          </cell>
          <cell r="E16781" t="str">
            <v>2</v>
          </cell>
          <cell r="F16781" t="str">
            <v>Revenue</v>
          </cell>
          <cell r="G16781" t="str">
            <v>Community Fire Safety Expenses</v>
          </cell>
        </row>
        <row r="16782">
          <cell r="B16782">
            <v>2185</v>
          </cell>
          <cell r="C16782" t="str">
            <v>SKIP HIRE JUNE 2016</v>
          </cell>
          <cell r="D16782" t="str">
            <v>0820507</v>
          </cell>
          <cell r="E16782" t="str">
            <v>0</v>
          </cell>
          <cell r="F16782" t="str">
            <v>Revenue</v>
          </cell>
          <cell r="G16782" t="str">
            <v>Training Centre Equipment</v>
          </cell>
        </row>
        <row r="16783">
          <cell r="B16783">
            <v>2142</v>
          </cell>
          <cell r="C16783" t="str">
            <v>0-129-12 SOLENOID VALVE 12V</v>
          </cell>
          <cell r="D16783" t="str">
            <v>3410250</v>
          </cell>
          <cell r="E16783" t="str">
            <v>3</v>
          </cell>
          <cell r="F16783" t="str">
            <v>Revenue</v>
          </cell>
          <cell r="G16783" t="str">
            <v>Repairs - Vehicles</v>
          </cell>
        </row>
        <row r="16784">
          <cell r="B16784">
            <v>3595</v>
          </cell>
          <cell r="C16784" t="str">
            <v>No hot water to showers at Hun</v>
          </cell>
          <cell r="D16784" t="str">
            <v>1090507</v>
          </cell>
          <cell r="E16784" t="str">
            <v>1</v>
          </cell>
          <cell r="F16784" t="str">
            <v>Revenue</v>
          </cell>
          <cell r="G16784" t="str">
            <v>Unplanned   Maintenance</v>
          </cell>
        </row>
        <row r="16785">
          <cell r="B16785">
            <v>3463</v>
          </cell>
          <cell r="C16785" t="str">
            <v>WT RECRUITS COURSE - Commencin</v>
          </cell>
          <cell r="D16785" t="str">
            <v>0884507</v>
          </cell>
          <cell r="E16785" t="str">
            <v>0</v>
          </cell>
          <cell r="F16785" t="str">
            <v>Revenue</v>
          </cell>
          <cell r="G16785" t="str">
            <v>Trng - New Recruits</v>
          </cell>
        </row>
        <row r="16786">
          <cell r="B16786">
            <v>3601</v>
          </cell>
          <cell r="C16786" t="str">
            <v>Hot Pack meals case of 24</v>
          </cell>
          <cell r="D16786" t="str">
            <v>2167591</v>
          </cell>
          <cell r="E16786" t="str">
            <v>2</v>
          </cell>
          <cell r="F16786" t="str">
            <v>Revenue</v>
          </cell>
          <cell r="G16786" t="str">
            <v>Operational Consumables - Devolved</v>
          </cell>
        </row>
        <row r="16787">
          <cell r="B16787">
            <v>3477</v>
          </cell>
          <cell r="C16787" t="str">
            <v>SUNDARESAN PERIOD END 25/9/201</v>
          </cell>
          <cell r="D16787" t="str">
            <v>2922588</v>
          </cell>
          <cell r="E16787" t="str">
            <v>2</v>
          </cell>
          <cell r="F16787" t="str">
            <v>Revenue</v>
          </cell>
          <cell r="G16787" t="str">
            <v>Agency Staff</v>
          </cell>
        </row>
        <row r="16788">
          <cell r="B16788">
            <v>3474</v>
          </cell>
          <cell r="C16788" t="str">
            <v>KHAN PERIOD END 25/09/2016</v>
          </cell>
          <cell r="D16788" t="str">
            <v>2900594</v>
          </cell>
          <cell r="E16788" t="str">
            <v>2</v>
          </cell>
          <cell r="F16788" t="str">
            <v>Revenue</v>
          </cell>
          <cell r="G16788" t="str">
            <v>Hired Management Support</v>
          </cell>
        </row>
        <row r="16789">
          <cell r="B16789">
            <v>8513</v>
          </cell>
          <cell r="C16789" t="str">
            <v>Quote No: 17VWQ2087116  Passat</v>
          </cell>
          <cell r="D16789" t="str">
            <v>B110</v>
          </cell>
          <cell r="E16789" t="str">
            <v>B</v>
          </cell>
          <cell r="F16789" t="str">
            <v>Capital</v>
          </cell>
          <cell r="G16789" t="str">
            <v>Vehicles</v>
          </cell>
        </row>
        <row r="16790">
          <cell r="B16790">
            <v>8516</v>
          </cell>
          <cell r="C16790" t="str">
            <v xml:space="preserve">USAGE &amp; RECURRING CHARGES </v>
          </cell>
          <cell r="D16790" t="str">
            <v>2143594</v>
          </cell>
          <cell r="E16790" t="str">
            <v>2</v>
          </cell>
          <cell r="F16790" t="str">
            <v>Revenue</v>
          </cell>
          <cell r="G16790" t="str">
            <v>Telephone System Maint. &amp; Spares</v>
          </cell>
        </row>
        <row r="16791">
          <cell r="B16791">
            <v>8041</v>
          </cell>
          <cell r="C16791" t="str">
            <v>To service appliance bay doors</v>
          </cell>
          <cell r="D16791" t="str">
            <v>1092302</v>
          </cell>
          <cell r="E16791" t="str">
            <v>1</v>
          </cell>
          <cell r="F16791" t="str">
            <v>Revenue</v>
          </cell>
          <cell r="G16791" t="str">
            <v>Servicing Contracts</v>
          </cell>
        </row>
        <row r="16792">
          <cell r="B16792">
            <v>8519</v>
          </cell>
          <cell r="C16792" t="str">
            <v>AIR FILTER</v>
          </cell>
          <cell r="D16792" t="str">
            <v>3410250</v>
          </cell>
          <cell r="E16792" t="str">
            <v>3</v>
          </cell>
          <cell r="F16792" t="str">
            <v>Revenue</v>
          </cell>
          <cell r="G16792" t="str">
            <v>Repairs - Vehicles</v>
          </cell>
        </row>
        <row r="16793">
          <cell r="B16793">
            <v>8905</v>
          </cell>
          <cell r="C16793" t="str">
            <v>REY OFFICE A4 WHT BOX5</v>
          </cell>
          <cell r="D16793" t="str">
            <v>2480591</v>
          </cell>
          <cell r="E16793" t="str">
            <v>2</v>
          </cell>
          <cell r="F16793" t="str">
            <v>Revenue</v>
          </cell>
          <cell r="G16793" t="str">
            <v>Stationery, Comp/Copier Cons</v>
          </cell>
        </row>
        <row r="16794">
          <cell r="B16794">
            <v>10593</v>
          </cell>
          <cell r="C16794" t="str">
            <v>Dogsthorpe Electricity</v>
          </cell>
          <cell r="D16794" t="str">
            <v>1330202</v>
          </cell>
          <cell r="E16794" t="str">
            <v>1</v>
          </cell>
          <cell r="F16794" t="str">
            <v>Revenue</v>
          </cell>
          <cell r="G16794" t="str">
            <v>Electricity</v>
          </cell>
        </row>
        <row r="16795">
          <cell r="B16795">
            <v>10568</v>
          </cell>
          <cell r="C16795" t="str">
            <v>sticky pads</v>
          </cell>
          <cell r="D16795" t="str">
            <v>2624510</v>
          </cell>
          <cell r="E16795" t="str">
            <v>2</v>
          </cell>
          <cell r="F16795" t="str">
            <v>Revenue</v>
          </cell>
          <cell r="G16795" t="str">
            <v>Community Fire Safety Expenses</v>
          </cell>
        </row>
        <row r="16796">
          <cell r="B16796">
            <v>10569</v>
          </cell>
          <cell r="C16796" t="str">
            <v>Akhter imaging service for all</v>
          </cell>
          <cell r="D16796" t="str">
            <v>B379</v>
          </cell>
          <cell r="E16796" t="str">
            <v>B</v>
          </cell>
          <cell r="F16796" t="str">
            <v>Capital</v>
          </cell>
          <cell r="G16796" t="str">
            <v>Project Suspense</v>
          </cell>
        </row>
        <row r="16797">
          <cell r="B16797">
            <v>10574</v>
          </cell>
          <cell r="C16797" t="str">
            <v>L64YUM-80-LANYARD</v>
          </cell>
          <cell r="D16797" t="str">
            <v>2160522</v>
          </cell>
          <cell r="E16797" t="str">
            <v>2</v>
          </cell>
          <cell r="F16797" t="str">
            <v>Revenue</v>
          </cell>
          <cell r="G16797" t="str">
            <v>Operational Equipment -  Repairs &amp; Maint</v>
          </cell>
        </row>
        <row r="16798">
          <cell r="B16798">
            <v>10575</v>
          </cell>
          <cell r="C16798" t="str">
            <v>MF171-GLOVES (MED)</v>
          </cell>
          <cell r="D16798" t="str">
            <v>2160522</v>
          </cell>
          <cell r="E16798" t="str">
            <v>2</v>
          </cell>
          <cell r="F16798" t="str">
            <v>Revenue</v>
          </cell>
          <cell r="G16798" t="str">
            <v>Operational Equipment -  Repairs &amp; Maint</v>
          </cell>
        </row>
        <row r="16799">
          <cell r="B16799">
            <v>10586</v>
          </cell>
          <cell r="C16799" t="str">
            <v xml:space="preserve">IIB Integration Development - </v>
          </cell>
          <cell r="D16799" t="str">
            <v>2922588</v>
          </cell>
          <cell r="E16799" t="str">
            <v>2</v>
          </cell>
          <cell r="F16799" t="str">
            <v>Revenue</v>
          </cell>
          <cell r="G16799" t="str">
            <v>Agency Staff</v>
          </cell>
        </row>
        <row r="16800">
          <cell r="B16800">
            <v>10841</v>
          </cell>
          <cell r="C16800" t="str">
            <v>Wheelie Bin Soham FS</v>
          </cell>
          <cell r="D16800" t="str">
            <v>1361311</v>
          </cell>
          <cell r="E16800" t="str">
            <v>1</v>
          </cell>
          <cell r="F16800" t="str">
            <v>Revenue</v>
          </cell>
          <cell r="G16800" t="str">
            <v>Waste Management Exps</v>
          </cell>
        </row>
        <row r="16801">
          <cell r="B16801">
            <v>10596</v>
          </cell>
          <cell r="C16801" t="str">
            <v>Cambridge Fire Station-Dormito</v>
          </cell>
          <cell r="D16801" t="str">
            <v>B105</v>
          </cell>
          <cell r="E16801" t="str">
            <v>B</v>
          </cell>
          <cell r="F16801" t="str">
            <v>Capital</v>
          </cell>
          <cell r="G16801" t="str">
            <v>Land &amp; Buildings</v>
          </cell>
        </row>
        <row r="16802">
          <cell r="B16802">
            <v>10600</v>
          </cell>
          <cell r="C16802" t="str">
            <v>Business Rates 2017/2018 Dogst</v>
          </cell>
          <cell r="D16802" t="str">
            <v>1540202</v>
          </cell>
          <cell r="E16802" t="str">
            <v>1</v>
          </cell>
          <cell r="F16802" t="str">
            <v>Revenue</v>
          </cell>
          <cell r="G16802" t="str">
            <v>General Rates</v>
          </cell>
        </row>
        <row r="16803">
          <cell r="B16803">
            <v>100714</v>
          </cell>
          <cell r="C16803" t="str">
            <v>LAMP COMPACT FLUO.20W BC</v>
          </cell>
          <cell r="D16803" t="str">
            <v>2605591</v>
          </cell>
          <cell r="E16803" t="str">
            <v>2</v>
          </cell>
          <cell r="F16803" t="str">
            <v>Revenue</v>
          </cell>
          <cell r="G16803" t="str">
            <v>Miscellaneous Holding Account</v>
          </cell>
        </row>
        <row r="16804">
          <cell r="B16804">
            <v>100712</v>
          </cell>
          <cell r="C16804" t="str">
            <v>BSI CLASSIC FIRST AID KIT</v>
          </cell>
          <cell r="D16804" t="str">
            <v>2167591</v>
          </cell>
          <cell r="E16804" t="str">
            <v>2</v>
          </cell>
          <cell r="F16804" t="str">
            <v>Revenue</v>
          </cell>
          <cell r="G16804" t="str">
            <v>Operational Consumables - Devolved</v>
          </cell>
        </row>
        <row r="16805">
          <cell r="B16805">
            <v>100668</v>
          </cell>
          <cell r="C16805" t="str">
            <v>HELPDESK EXCL ON SITE 1/1/16-3</v>
          </cell>
          <cell r="D16805" t="str">
            <v>2011594</v>
          </cell>
          <cell r="E16805" t="str">
            <v>2</v>
          </cell>
          <cell r="F16805" t="str">
            <v>Revenue</v>
          </cell>
          <cell r="G16805" t="str">
            <v>MFD Rentals</v>
          </cell>
        </row>
        <row r="16806">
          <cell r="B16806">
            <v>100657</v>
          </cell>
          <cell r="C16806" t="str">
            <v>KHAN INFO COMP TECH PERIOD END</v>
          </cell>
          <cell r="D16806" t="str">
            <v>2900594</v>
          </cell>
          <cell r="E16806" t="str">
            <v>2</v>
          </cell>
          <cell r="F16806" t="str">
            <v>Revenue</v>
          </cell>
          <cell r="G16806" t="str">
            <v>Hired Management Support</v>
          </cell>
        </row>
        <row r="16807">
          <cell r="B16807">
            <v>100590</v>
          </cell>
          <cell r="C16807" t="str">
            <v>KHAN INFO COMP TECH PERIOD END</v>
          </cell>
          <cell r="D16807" t="str">
            <v>2900594</v>
          </cell>
          <cell r="E16807" t="str">
            <v>2</v>
          </cell>
          <cell r="F16807" t="str">
            <v>Revenue</v>
          </cell>
          <cell r="G16807" t="str">
            <v>Hired Management Support</v>
          </cell>
        </row>
        <row r="16808">
          <cell r="B16808">
            <v>100805</v>
          </cell>
          <cell r="C16808" t="str">
            <v>SAN H 8 PORT VARA 1/1/16-31/1/</v>
          </cell>
          <cell r="D16808" t="str">
            <v>2145594</v>
          </cell>
          <cell r="E16808" t="str">
            <v>2</v>
          </cell>
          <cell r="F16808" t="str">
            <v>Revenue</v>
          </cell>
          <cell r="G16808" t="str">
            <v>Airwaves Charges (DCLG)</v>
          </cell>
        </row>
        <row r="16809">
          <cell r="B16809">
            <v>100679</v>
          </cell>
          <cell r="C16809" t="str">
            <v xml:space="preserve">Fire Safety Foundation course </v>
          </cell>
          <cell r="D16809" t="str">
            <v>2625510</v>
          </cell>
          <cell r="E16809" t="str">
            <v>2</v>
          </cell>
          <cell r="F16809" t="str">
            <v>Revenue</v>
          </cell>
          <cell r="G16809" t="str">
            <v>Community Safety Training Exps</v>
          </cell>
        </row>
        <row r="16810">
          <cell r="B16810">
            <v>100809</v>
          </cell>
          <cell r="C16810" t="str">
            <v>MTH DATABASE FOR JANUARY 2016</v>
          </cell>
          <cell r="D16810" t="str">
            <v>2900592</v>
          </cell>
          <cell r="E16810" t="str">
            <v>2</v>
          </cell>
          <cell r="F16810" t="str">
            <v>Revenue</v>
          </cell>
          <cell r="G16810" t="str">
            <v>Hired Management Support</v>
          </cell>
        </row>
        <row r="16811">
          <cell r="B16811">
            <v>100735</v>
          </cell>
          <cell r="C16811" t="str">
            <v>REF QUOTE No: 15VWQ2095517 - G</v>
          </cell>
          <cell r="D16811" t="str">
            <v>B110</v>
          </cell>
          <cell r="E16811" t="str">
            <v>B</v>
          </cell>
          <cell r="F16811" t="str">
            <v>Capital</v>
          </cell>
          <cell r="G16811" t="str">
            <v>Vehicles</v>
          </cell>
        </row>
        <row r="16812">
          <cell r="B16812">
            <v>100721</v>
          </cell>
          <cell r="C16812" t="str">
            <v xml:space="preserve">To service the Sewage Pumping </v>
          </cell>
          <cell r="D16812" t="str">
            <v>1092100</v>
          </cell>
          <cell r="E16812" t="str">
            <v>1</v>
          </cell>
          <cell r="F16812" t="str">
            <v>Revenue</v>
          </cell>
          <cell r="G16812" t="str">
            <v>Servicing Contracts</v>
          </cell>
        </row>
        <row r="16813">
          <cell r="B16813">
            <v>100704</v>
          </cell>
          <cell r="C16813" t="str">
            <v>SEAT ADJUST LEVER</v>
          </cell>
          <cell r="D16813" t="str">
            <v>3410250</v>
          </cell>
          <cell r="E16813" t="str">
            <v>3</v>
          </cell>
          <cell r="F16813" t="str">
            <v>Revenue</v>
          </cell>
          <cell r="G16813" t="str">
            <v>Repairs - Vehicles</v>
          </cell>
        </row>
        <row r="16814">
          <cell r="B16814">
            <v>100818</v>
          </cell>
          <cell r="C16814" t="str">
            <v>For supply of 36 white mugs wi</v>
          </cell>
          <cell r="D16814" t="str">
            <v>2000521</v>
          </cell>
          <cell r="E16814" t="str">
            <v>2</v>
          </cell>
          <cell r="F16814" t="str">
            <v>Revenue</v>
          </cell>
          <cell r="G16814" t="str">
            <v>Office Purchases (Incl. furniture)</v>
          </cell>
        </row>
        <row r="16815">
          <cell r="B16815">
            <v>100703</v>
          </cell>
          <cell r="C16815" t="str">
            <v>SCREEN WASH</v>
          </cell>
          <cell r="D16815" t="str">
            <v>3410250</v>
          </cell>
          <cell r="E16815" t="str">
            <v>3</v>
          </cell>
          <cell r="F16815" t="str">
            <v>Revenue</v>
          </cell>
          <cell r="G16815" t="str">
            <v>Repairs - Vehicles</v>
          </cell>
        </row>
        <row r="16816">
          <cell r="B16816">
            <v>100683</v>
          </cell>
          <cell r="C16816" t="str">
            <v>Ref SOW SR00137617 customisati</v>
          </cell>
          <cell r="D16816" t="str">
            <v>B379</v>
          </cell>
          <cell r="E16816" t="str">
            <v>B</v>
          </cell>
          <cell r="F16816" t="str">
            <v>Capital</v>
          </cell>
          <cell r="G16816" t="str">
            <v>Project Suspense</v>
          </cell>
        </row>
        <row r="16817">
          <cell r="B16817">
            <v>100580</v>
          </cell>
          <cell r="C16817" t="str">
            <v>ratchet handle drive/sealant/s</v>
          </cell>
          <cell r="D16817" t="str">
            <v>2061250</v>
          </cell>
          <cell r="E16817" t="str">
            <v>2</v>
          </cell>
          <cell r="F16817" t="str">
            <v>Revenue</v>
          </cell>
          <cell r="G16817" t="str">
            <v>Garages &amp; Workshops Tools</v>
          </cell>
        </row>
        <row r="16818">
          <cell r="B16818">
            <v>100778</v>
          </cell>
          <cell r="C16818" t="str">
            <v>GAS SUPPLY OCT/NOV15</v>
          </cell>
          <cell r="D16818" t="str">
            <v>1340308</v>
          </cell>
          <cell r="E16818" t="str">
            <v>1</v>
          </cell>
          <cell r="F16818" t="str">
            <v>Revenue</v>
          </cell>
          <cell r="G16818" t="str">
            <v>Gas - Mains</v>
          </cell>
        </row>
        <row r="16819">
          <cell r="B16819">
            <v>100816</v>
          </cell>
          <cell r="C16819" t="str">
            <v>AIR BAGS</v>
          </cell>
          <cell r="D16819" t="str">
            <v>3410250</v>
          </cell>
          <cell r="E16819" t="str">
            <v>3</v>
          </cell>
          <cell r="F16819" t="str">
            <v>Revenue</v>
          </cell>
          <cell r="G16819" t="str">
            <v>Repairs - Vehicles</v>
          </cell>
        </row>
        <row r="16820">
          <cell r="B16820">
            <v>100825</v>
          </cell>
          <cell r="C16820" t="str">
            <v>To service 3 x wallbeds in con</v>
          </cell>
          <cell r="D16820" t="str">
            <v>1092198</v>
          </cell>
          <cell r="E16820" t="str">
            <v>1</v>
          </cell>
          <cell r="F16820" t="str">
            <v>Revenue</v>
          </cell>
          <cell r="G16820" t="str">
            <v>Servicing Contracts</v>
          </cell>
        </row>
        <row r="16821">
          <cell r="B16821">
            <v>100826</v>
          </cell>
          <cell r="C16821" t="str">
            <v>LOCUM FEES 23.12.2015</v>
          </cell>
          <cell r="D16821" t="str">
            <v>2919508</v>
          </cell>
          <cell r="E16821" t="str">
            <v>2</v>
          </cell>
          <cell r="F16821" t="str">
            <v>Revenue</v>
          </cell>
          <cell r="G16821" t="str">
            <v>Occupational Health/Doctors Fees</v>
          </cell>
        </row>
        <row r="16822">
          <cell r="B16822">
            <v>100806</v>
          </cell>
          <cell r="C16822" t="str">
            <v>QUOTE No: 15VWQ2104093 - PASSA</v>
          </cell>
          <cell r="D16822" t="str">
            <v>B110</v>
          </cell>
          <cell r="E16822" t="str">
            <v>B</v>
          </cell>
          <cell r="F16822" t="str">
            <v>Capital</v>
          </cell>
          <cell r="G16822" t="str">
            <v>Vehicles</v>
          </cell>
        </row>
        <row r="16823">
          <cell r="B16823">
            <v>100717</v>
          </cell>
          <cell r="C16823" t="str">
            <v xml:space="preserve">12 MONTH SERVICE + ADDITIONAL </v>
          </cell>
          <cell r="D16823" t="str">
            <v>3410250</v>
          </cell>
          <cell r="E16823" t="str">
            <v>3</v>
          </cell>
          <cell r="F16823" t="str">
            <v>Revenue</v>
          </cell>
          <cell r="G16823" t="str">
            <v>Repairs - Vehicles</v>
          </cell>
        </row>
        <row r="16824">
          <cell r="B16824">
            <v>100815</v>
          </cell>
          <cell r="C16824" t="str">
            <v>SABRE SAW BLADES</v>
          </cell>
          <cell r="D16824" t="str">
            <v>2160522</v>
          </cell>
          <cell r="E16824" t="str">
            <v>2</v>
          </cell>
          <cell r="F16824" t="str">
            <v>Revenue</v>
          </cell>
          <cell r="G16824" t="str">
            <v>Operational Equipment -  Repairs &amp; Maint</v>
          </cell>
        </row>
        <row r="16825">
          <cell r="B16825">
            <v>100817</v>
          </cell>
          <cell r="C16825" t="str">
            <v xml:space="preserve">2xBusiness Cards as requested </v>
          </cell>
          <cell r="D16825" t="str">
            <v>2481591</v>
          </cell>
          <cell r="E16825" t="str">
            <v>2</v>
          </cell>
          <cell r="F16825" t="str">
            <v>Revenue</v>
          </cell>
          <cell r="G16825" t="str">
            <v>External Printing (Corporate Contracts)</v>
          </cell>
        </row>
        <row r="16826">
          <cell r="B16826">
            <v>100821</v>
          </cell>
          <cell r="C16826" t="str">
            <v>REPLACEMENT WINDSCREEN VEHICLE</v>
          </cell>
          <cell r="D16826" t="str">
            <v>2521250</v>
          </cell>
          <cell r="E16826" t="str">
            <v>2</v>
          </cell>
          <cell r="F16826" t="str">
            <v>Revenue</v>
          </cell>
          <cell r="G16826" t="str">
            <v>Mutual Protection Excesses Vehicles</v>
          </cell>
        </row>
        <row r="16827">
          <cell r="B16827">
            <v>3494</v>
          </cell>
          <cell r="C16827" t="str">
            <v xml:space="preserve">Supply and install 4 x double </v>
          </cell>
          <cell r="D16827" t="str">
            <v>B379</v>
          </cell>
          <cell r="E16827" t="str">
            <v>B</v>
          </cell>
          <cell r="F16827" t="str">
            <v>Capital</v>
          </cell>
          <cell r="G16827" t="str">
            <v>Project Suspense</v>
          </cell>
        </row>
        <row r="16828">
          <cell r="B16828">
            <v>3534</v>
          </cell>
          <cell r="C16828" t="str">
            <v>KHAN PERIOD END 28/08/2016</v>
          </cell>
          <cell r="D16828" t="str">
            <v>2900594</v>
          </cell>
          <cell r="E16828" t="str">
            <v>2</v>
          </cell>
          <cell r="F16828" t="str">
            <v>Revenue</v>
          </cell>
          <cell r="G16828" t="str">
            <v>Hired Management Support</v>
          </cell>
        </row>
        <row r="16829">
          <cell r="B16829">
            <v>3543</v>
          </cell>
          <cell r="C16829" t="str">
            <v>RENTAL 1/7/16-30/9/2016</v>
          </cell>
          <cell r="D16829" t="str">
            <v>2109594</v>
          </cell>
          <cell r="E16829" t="str">
            <v>2</v>
          </cell>
          <cell r="F16829" t="str">
            <v>Revenue</v>
          </cell>
          <cell r="G16829" t="str">
            <v>Computer Software Annual Licence\Maint.</v>
          </cell>
        </row>
        <row r="16830">
          <cell r="B16830">
            <v>3505</v>
          </cell>
          <cell r="C16830" t="str">
            <v>The course is Fire setter inte</v>
          </cell>
          <cell r="D16830" t="str">
            <v>2627510</v>
          </cell>
          <cell r="E16830" t="str">
            <v>2</v>
          </cell>
          <cell r="F16830" t="str">
            <v>Revenue</v>
          </cell>
          <cell r="G16830" t="str">
            <v>Community Partnerships</v>
          </cell>
        </row>
        <row r="16831">
          <cell r="B16831">
            <v>3620</v>
          </cell>
          <cell r="C16831" t="str">
            <v>CLIPS/WASHER/NUTS/CABLE TIES E</v>
          </cell>
          <cell r="D16831" t="str">
            <v>3410250</v>
          </cell>
          <cell r="E16831" t="str">
            <v>3</v>
          </cell>
          <cell r="F16831" t="str">
            <v>Revenue</v>
          </cell>
          <cell r="G16831" t="str">
            <v>Repairs - Vehicles</v>
          </cell>
        </row>
        <row r="16832">
          <cell r="B16832">
            <v>3633</v>
          </cell>
          <cell r="C16832" t="str">
            <v>MAIN SERVICE</v>
          </cell>
          <cell r="D16832" t="str">
            <v>3410250</v>
          </cell>
          <cell r="E16832" t="str">
            <v>3</v>
          </cell>
          <cell r="F16832" t="str">
            <v>Revenue</v>
          </cell>
          <cell r="G16832" t="str">
            <v>Repairs - Vehicles</v>
          </cell>
        </row>
        <row r="16833">
          <cell r="B16833">
            <v>3634</v>
          </cell>
          <cell r="C16833" t="str">
            <v>Major service + front brake pa</v>
          </cell>
          <cell r="D16833" t="str">
            <v>3410250</v>
          </cell>
          <cell r="E16833" t="str">
            <v>3</v>
          </cell>
          <cell r="F16833" t="str">
            <v>Revenue</v>
          </cell>
          <cell r="G16833" t="str">
            <v>Repairs - Vehicles</v>
          </cell>
        </row>
        <row r="16834">
          <cell r="B16834">
            <v>3541</v>
          </cell>
          <cell r="C16834" t="str">
            <v>OXYGEN SIZE W</v>
          </cell>
          <cell r="D16834" t="str">
            <v>3410250</v>
          </cell>
          <cell r="E16834" t="str">
            <v>3</v>
          </cell>
          <cell r="F16834" t="str">
            <v>Revenue</v>
          </cell>
          <cell r="G16834" t="str">
            <v>Repairs - Vehicles</v>
          </cell>
        </row>
        <row r="16835">
          <cell r="B16835">
            <v>3538</v>
          </cell>
          <cell r="C16835" t="str">
            <v>SMARTWASHER RENTAL</v>
          </cell>
          <cell r="D16835" t="str">
            <v>2061250</v>
          </cell>
          <cell r="E16835" t="str">
            <v>2</v>
          </cell>
          <cell r="F16835" t="str">
            <v>Revenue</v>
          </cell>
          <cell r="G16835" t="str">
            <v>Garages &amp; Workshops Tools</v>
          </cell>
        </row>
        <row r="16836">
          <cell r="B16836">
            <v>3639</v>
          </cell>
          <cell r="C16836" t="str">
            <v>G4A1Q0231B HOSE 70mm X 23M</v>
          </cell>
          <cell r="D16836" t="str">
            <v>2161522</v>
          </cell>
          <cell r="E16836" t="str">
            <v>2</v>
          </cell>
          <cell r="F16836" t="str">
            <v>Revenue</v>
          </cell>
          <cell r="G16836" t="str">
            <v>Equipment Purchases</v>
          </cell>
        </row>
        <row r="16837">
          <cell r="B16837">
            <v>3638</v>
          </cell>
          <cell r="C16837" t="str">
            <v>DESIGN/PRINT/COUNCIL TAX BOOKL</v>
          </cell>
          <cell r="D16837" t="str">
            <v>2500502</v>
          </cell>
          <cell r="E16837" t="str">
            <v>2</v>
          </cell>
          <cell r="F16837" t="str">
            <v>Revenue</v>
          </cell>
          <cell r="G16837" t="str">
            <v>Other Advertising</v>
          </cell>
        </row>
        <row r="16838">
          <cell r="B16838">
            <v>3651</v>
          </cell>
          <cell r="C16838" t="str">
            <v>MARCH WASTE</v>
          </cell>
          <cell r="D16838" t="str">
            <v>1361206</v>
          </cell>
          <cell r="E16838" t="str">
            <v>1</v>
          </cell>
          <cell r="F16838" t="str">
            <v>Revenue</v>
          </cell>
          <cell r="G16838" t="str">
            <v>Waste Management Exps</v>
          </cell>
        </row>
        <row r="16839">
          <cell r="B16839">
            <v>3635</v>
          </cell>
          <cell r="C16839" t="str">
            <v xml:space="preserve">INTERIM SERVICE </v>
          </cell>
          <cell r="D16839" t="str">
            <v>3410250</v>
          </cell>
          <cell r="E16839" t="str">
            <v>3</v>
          </cell>
          <cell r="F16839" t="str">
            <v>Revenue</v>
          </cell>
          <cell r="G16839" t="str">
            <v>Repairs - Vehicles</v>
          </cell>
        </row>
        <row r="16840">
          <cell r="B16840">
            <v>3652</v>
          </cell>
          <cell r="C16840" t="str">
            <v>PAPWORTH WASTE</v>
          </cell>
          <cell r="D16840" t="str">
            <v>1361308</v>
          </cell>
          <cell r="E16840" t="str">
            <v>1</v>
          </cell>
          <cell r="F16840" t="str">
            <v>Revenue</v>
          </cell>
          <cell r="G16840" t="str">
            <v>Waste Management Exps</v>
          </cell>
        </row>
        <row r="16841">
          <cell r="B16841">
            <v>3646</v>
          </cell>
          <cell r="C16841" t="str">
            <v>SHQ WASTE</v>
          </cell>
          <cell r="D16841" t="str">
            <v>1361100</v>
          </cell>
          <cell r="E16841" t="str">
            <v>1</v>
          </cell>
          <cell r="F16841" t="str">
            <v>Revenue</v>
          </cell>
          <cell r="G16841" t="str">
            <v>Waste Management Exps</v>
          </cell>
        </row>
        <row r="16842">
          <cell r="B16842">
            <v>3660</v>
          </cell>
          <cell r="C16842" t="str">
            <v>SUTTON WASTE</v>
          </cell>
          <cell r="D16842" t="str">
            <v>1361312</v>
          </cell>
          <cell r="E16842" t="str">
            <v>1</v>
          </cell>
          <cell r="F16842" t="str">
            <v>Revenue</v>
          </cell>
          <cell r="G16842" t="str">
            <v>Waste Management Exps</v>
          </cell>
        </row>
        <row r="16843">
          <cell r="B16843">
            <v>3609</v>
          </cell>
          <cell r="C16843" t="str">
            <v>PEN BIC FINE BLACK BX20</v>
          </cell>
          <cell r="D16843" t="str">
            <v>2480591</v>
          </cell>
          <cell r="E16843" t="str">
            <v>2</v>
          </cell>
          <cell r="F16843" t="str">
            <v>Revenue</v>
          </cell>
          <cell r="G16843" t="str">
            <v>Stationery, Comp/Copier Cons</v>
          </cell>
        </row>
        <row r="16844">
          <cell r="B16844">
            <v>3661</v>
          </cell>
          <cell r="C16844" t="str">
            <v>THORNEY WASTE</v>
          </cell>
          <cell r="D16844" t="str">
            <v>1361212</v>
          </cell>
          <cell r="E16844" t="str">
            <v>1</v>
          </cell>
          <cell r="F16844" t="str">
            <v>Revenue</v>
          </cell>
          <cell r="G16844" t="str">
            <v>Waste Management Exps</v>
          </cell>
        </row>
        <row r="16845">
          <cell r="B16845">
            <v>3664</v>
          </cell>
          <cell r="C16845" t="str">
            <v>BRAKE TEST</v>
          </cell>
          <cell r="D16845" t="str">
            <v>3410250</v>
          </cell>
          <cell r="E16845" t="str">
            <v>3</v>
          </cell>
          <cell r="F16845" t="str">
            <v>Revenue</v>
          </cell>
          <cell r="G16845" t="str">
            <v>Repairs - Vehicles</v>
          </cell>
        </row>
        <row r="16846">
          <cell r="B16846">
            <v>3666</v>
          </cell>
          <cell r="C16846" t="str">
            <v>EVANS RAIL FARE</v>
          </cell>
          <cell r="D16846" t="str">
            <v>2410508</v>
          </cell>
          <cell r="E16846" t="str">
            <v>2</v>
          </cell>
          <cell r="F16846" t="str">
            <v>Revenue</v>
          </cell>
          <cell r="G16846" t="str">
            <v>Staff Travelling &amp; Subsistence</v>
          </cell>
        </row>
        <row r="16847">
          <cell r="B16847">
            <v>3691</v>
          </cell>
          <cell r="C16847" t="str">
            <v>GAS SUPPLY AUG/SEPT2016</v>
          </cell>
          <cell r="D16847" t="str">
            <v>1340210</v>
          </cell>
          <cell r="E16847" t="str">
            <v>1</v>
          </cell>
          <cell r="F16847" t="str">
            <v>Revenue</v>
          </cell>
          <cell r="G16847" t="str">
            <v>Gas - Mains</v>
          </cell>
        </row>
        <row r="16848">
          <cell r="B16848">
            <v>1794</v>
          </cell>
          <cell r="C16848" t="str">
            <v>PRODUCE BUSINESS SAFETY LEAFLE</v>
          </cell>
          <cell r="D16848" t="str">
            <v>2646510</v>
          </cell>
          <cell r="E16848" t="str">
            <v>2</v>
          </cell>
          <cell r="F16848" t="str">
            <v>Revenue</v>
          </cell>
          <cell r="G16848" t="str">
            <v>Community Fire Safety Projects</v>
          </cell>
        </row>
        <row r="16849">
          <cell r="B16849">
            <v>1796</v>
          </cell>
          <cell r="C16849" t="str">
            <v>DISTILLED WATER</v>
          </cell>
          <cell r="D16849" t="str">
            <v>3410250</v>
          </cell>
          <cell r="E16849" t="str">
            <v>3</v>
          </cell>
          <cell r="F16849" t="str">
            <v>Revenue</v>
          </cell>
          <cell r="G16849" t="str">
            <v>Repairs - Vehicles</v>
          </cell>
        </row>
        <row r="16850">
          <cell r="B16850">
            <v>1688</v>
          </cell>
          <cell r="D16850" t="str">
            <v>0820507</v>
          </cell>
          <cell r="E16850" t="str">
            <v>0</v>
          </cell>
          <cell r="F16850" t="str">
            <v>Revenue</v>
          </cell>
          <cell r="G16850" t="str">
            <v>Training Centre Equipment</v>
          </cell>
        </row>
        <row r="16851">
          <cell r="B16851">
            <v>1552</v>
          </cell>
          <cell r="C16851" t="str">
            <v>MORNE MICHEL PERIOD END 15/5/2</v>
          </cell>
          <cell r="D16851" t="str">
            <v>2900594</v>
          </cell>
          <cell r="E16851" t="str">
            <v>2</v>
          </cell>
          <cell r="F16851" t="str">
            <v>Revenue</v>
          </cell>
          <cell r="G16851" t="str">
            <v>Hired Management Support</v>
          </cell>
        </row>
        <row r="16852">
          <cell r="B16852">
            <v>1553</v>
          </cell>
          <cell r="C16852" t="str">
            <v>KHAN PERIOD END 8/5/2016</v>
          </cell>
          <cell r="D16852" t="str">
            <v>2900594</v>
          </cell>
          <cell r="E16852" t="str">
            <v>2</v>
          </cell>
          <cell r="F16852" t="str">
            <v>Revenue</v>
          </cell>
          <cell r="G16852" t="str">
            <v>Hired Management Support</v>
          </cell>
        </row>
        <row r="16853">
          <cell r="B16853">
            <v>90925</v>
          </cell>
          <cell r="C16853" t="str">
            <v>WT - printing for assessment p</v>
          </cell>
          <cell r="D16853" t="str">
            <v>0990506</v>
          </cell>
          <cell r="E16853" t="str">
            <v>0</v>
          </cell>
          <cell r="F16853" t="str">
            <v>Revenue</v>
          </cell>
          <cell r="G16853" t="str">
            <v>ADC Expenditure</v>
          </cell>
        </row>
        <row r="16854">
          <cell r="B16854">
            <v>90926</v>
          </cell>
          <cell r="C16854" t="str">
            <v>Consultancy Fees</v>
          </cell>
          <cell r="D16854" t="str">
            <v>2665517</v>
          </cell>
          <cell r="E16854" t="str">
            <v>2</v>
          </cell>
          <cell r="F16854" t="str">
            <v>Revenue</v>
          </cell>
          <cell r="G16854" t="str">
            <v>Health &amp; Safety Expenses</v>
          </cell>
        </row>
        <row r="16855">
          <cell r="B16855">
            <v>90929</v>
          </cell>
          <cell r="C16855" t="str">
            <v>AUSTIN 10/3/14-16/3/14</v>
          </cell>
          <cell r="D16855" t="str">
            <v>2900584</v>
          </cell>
          <cell r="E16855" t="str">
            <v>2</v>
          </cell>
          <cell r="F16855" t="str">
            <v>Revenue</v>
          </cell>
          <cell r="G16855" t="str">
            <v>Hired Management Support</v>
          </cell>
        </row>
        <row r="16856">
          <cell r="B16856">
            <v>90918</v>
          </cell>
          <cell r="C16856" t="str">
            <v>ELECTRIC CHARGES DEC13/MAR14</v>
          </cell>
          <cell r="D16856" t="str">
            <v>1330215</v>
          </cell>
          <cell r="E16856" t="str">
            <v>1</v>
          </cell>
          <cell r="F16856" t="str">
            <v>Revenue</v>
          </cell>
          <cell r="G16856" t="str">
            <v>Electricity</v>
          </cell>
        </row>
        <row r="16857">
          <cell r="B16857">
            <v>90906</v>
          </cell>
          <cell r="C16857" t="str">
            <v>VODAFONE CREDIT 13 MARCH</v>
          </cell>
          <cell r="D16857" t="str">
            <v>2195583</v>
          </cell>
          <cell r="E16857" t="str">
            <v>2</v>
          </cell>
          <cell r="F16857" t="str">
            <v>Revenue</v>
          </cell>
          <cell r="G16857" t="str">
            <v>Mobile Phones</v>
          </cell>
        </row>
        <row r="16858">
          <cell r="B16858">
            <v>90928</v>
          </cell>
          <cell r="C16858" t="str">
            <v>AUSTIN 3/3/14-09/03/14</v>
          </cell>
          <cell r="D16858" t="str">
            <v>2900584</v>
          </cell>
          <cell r="E16858" t="str">
            <v>2</v>
          </cell>
          <cell r="F16858" t="str">
            <v>Revenue</v>
          </cell>
          <cell r="G16858" t="str">
            <v>Hired Management Support</v>
          </cell>
        </row>
        <row r="16859">
          <cell r="B16859">
            <v>90927</v>
          </cell>
          <cell r="C16859" t="str">
            <v>P/T ADMIN WE14/3/14</v>
          </cell>
          <cell r="D16859" t="str">
            <v>2922591</v>
          </cell>
          <cell r="E16859" t="str">
            <v>2</v>
          </cell>
          <cell r="F16859" t="str">
            <v>Revenue</v>
          </cell>
          <cell r="G16859" t="str">
            <v>Agency Staff</v>
          </cell>
        </row>
        <row r="16860">
          <cell r="B16860">
            <v>90907</v>
          </cell>
          <cell r="C16860" t="str">
            <v>CALL COST/RENTAL/PAYMENT CHARG</v>
          </cell>
          <cell r="D16860" t="str">
            <v>2137583</v>
          </cell>
          <cell r="E16860" t="str">
            <v>2</v>
          </cell>
          <cell r="F16860" t="str">
            <v>Revenue</v>
          </cell>
          <cell r="G16860" t="str">
            <v>Telephone Call Charges - BT &amp; COLT</v>
          </cell>
        </row>
        <row r="16861">
          <cell r="B16861">
            <v>90932</v>
          </cell>
          <cell r="C16861" t="str">
            <v>TEA/COFFE/CONBINED EXERCISE 12</v>
          </cell>
          <cell r="D16861" t="str">
            <v>0975203</v>
          </cell>
          <cell r="E16861" t="str">
            <v>0</v>
          </cell>
          <cell r="F16861" t="str">
            <v>Revenue</v>
          </cell>
          <cell r="G16861" t="str">
            <v>Canteen &amp; Messing</v>
          </cell>
        </row>
        <row r="16862">
          <cell r="B16862">
            <v>90859</v>
          </cell>
          <cell r="D16862" t="str">
            <v>2109584</v>
          </cell>
          <cell r="E16862" t="str">
            <v>2</v>
          </cell>
          <cell r="F16862" t="str">
            <v>Revenue</v>
          </cell>
          <cell r="G16862" t="str">
            <v>Computer Software Annual Licence\Maint.</v>
          </cell>
        </row>
        <row r="16863">
          <cell r="B16863">
            <v>90937</v>
          </cell>
          <cell r="C16863" t="str">
            <v>HYLTON MEMBERSHIP RENEWAL APR1</v>
          </cell>
          <cell r="D16863" t="str">
            <v>2615100</v>
          </cell>
          <cell r="E16863" t="str">
            <v>2</v>
          </cell>
          <cell r="F16863" t="str">
            <v>Revenue</v>
          </cell>
          <cell r="G16863" t="str">
            <v>Subscriptions - General</v>
          </cell>
        </row>
        <row r="16864">
          <cell r="B16864">
            <v>90930</v>
          </cell>
          <cell r="C16864" t="str">
            <v>WATER CHARGES JUL13-JAN14</v>
          </cell>
          <cell r="D16864" t="str">
            <v>1350302</v>
          </cell>
          <cell r="E16864" t="str">
            <v>1</v>
          </cell>
          <cell r="F16864" t="str">
            <v>Revenue</v>
          </cell>
          <cell r="G16864" t="str">
            <v>Water/Sewerage Rates</v>
          </cell>
        </row>
        <row r="16865">
          <cell r="B16865">
            <v>90934</v>
          </cell>
          <cell r="C16865" t="str">
            <v>SWALES BIKES AND OTHER EQUIPME</v>
          </cell>
          <cell r="D16865" t="str">
            <v>B226</v>
          </cell>
          <cell r="E16865" t="str">
            <v>B</v>
          </cell>
          <cell r="F16865" t="str">
            <v>Capital</v>
          </cell>
          <cell r="G16865" t="str">
            <v>Cycle Scheme</v>
          </cell>
        </row>
        <row r="16866">
          <cell r="B16866">
            <v>90931</v>
          </cell>
          <cell r="C16866" t="str">
            <v xml:space="preserve">2ND LONG LIFE SERVICE </v>
          </cell>
          <cell r="D16866" t="str">
            <v>3410250</v>
          </cell>
          <cell r="E16866" t="str">
            <v>3</v>
          </cell>
          <cell r="F16866" t="str">
            <v>Revenue</v>
          </cell>
          <cell r="G16866" t="str">
            <v>Repairs - Vehicles</v>
          </cell>
        </row>
        <row r="16867">
          <cell r="B16867">
            <v>90953</v>
          </cell>
          <cell r="C16867" t="str">
            <v>WATER SUPPLY DEC13/MAR14</v>
          </cell>
          <cell r="D16867" t="str">
            <v>1350201</v>
          </cell>
          <cell r="E16867" t="str">
            <v>1</v>
          </cell>
          <cell r="F16867" t="str">
            <v>Revenue</v>
          </cell>
          <cell r="G16867" t="str">
            <v>Water/Sewerage Rates</v>
          </cell>
        </row>
        <row r="16868">
          <cell r="B16868">
            <v>90956</v>
          </cell>
          <cell r="C16868" t="str">
            <v>YRISA/R - 17-19 March 2014</v>
          </cell>
          <cell r="D16868" t="str">
            <v>2917507</v>
          </cell>
          <cell r="E16868" t="str">
            <v>2</v>
          </cell>
          <cell r="F16868" t="str">
            <v>Revenue</v>
          </cell>
          <cell r="G16868" t="str">
            <v>RIngfenced Fire Service College Training/Expenses</v>
          </cell>
        </row>
        <row r="16869">
          <cell r="B16869">
            <v>90933</v>
          </cell>
          <cell r="C16869" t="str">
            <v>Support 6-Apr-14 to 5-Apr-15 (</v>
          </cell>
          <cell r="D16869" t="str">
            <v>2109584</v>
          </cell>
          <cell r="E16869" t="str">
            <v>2</v>
          </cell>
          <cell r="F16869" t="str">
            <v>Revenue</v>
          </cell>
          <cell r="G16869" t="str">
            <v>Computer Software Annual Licence\Maint.</v>
          </cell>
        </row>
        <row r="16870">
          <cell r="B16870">
            <v>90899</v>
          </cell>
          <cell r="C16870" t="str">
            <v>CFOA SPRING CONFERENCE - CFO/D</v>
          </cell>
          <cell r="D16870" t="str">
            <v>0887781</v>
          </cell>
          <cell r="E16870" t="str">
            <v>0</v>
          </cell>
          <cell r="F16870" t="str">
            <v>Revenue</v>
          </cell>
          <cell r="G16870" t="str">
            <v>Training - Devolved Budgets</v>
          </cell>
        </row>
        <row r="16871">
          <cell r="B16871">
            <v>90626</v>
          </cell>
          <cell r="C16871" t="str">
            <v>CSO three day course March 23,</v>
          </cell>
          <cell r="D16871" t="str">
            <v>2625515</v>
          </cell>
          <cell r="E16871" t="str">
            <v>2</v>
          </cell>
          <cell r="F16871" t="str">
            <v>Revenue</v>
          </cell>
          <cell r="G16871" t="str">
            <v>Training</v>
          </cell>
        </row>
        <row r="16872">
          <cell r="B16872">
            <v>90946</v>
          </cell>
          <cell r="C16872" t="str">
            <v>THERMAL DIRECT CONTINUOUS</v>
          </cell>
          <cell r="D16872" t="str">
            <v>2460591</v>
          </cell>
          <cell r="E16872" t="str">
            <v>2</v>
          </cell>
          <cell r="F16872" t="str">
            <v>Revenue</v>
          </cell>
          <cell r="G16872" t="str">
            <v>Postage And Carriage</v>
          </cell>
        </row>
        <row r="16873">
          <cell r="B16873">
            <v>90958</v>
          </cell>
          <cell r="C16873" t="str">
            <v>To investigate and rectify fau</v>
          </cell>
          <cell r="D16873" t="str">
            <v>1090203</v>
          </cell>
          <cell r="E16873" t="str">
            <v>1</v>
          </cell>
          <cell r="F16873" t="str">
            <v>Revenue</v>
          </cell>
          <cell r="G16873" t="str">
            <v>Unplanned   Maintenance</v>
          </cell>
        </row>
        <row r="16874">
          <cell r="B16874">
            <v>90959</v>
          </cell>
          <cell r="C16874" t="str">
            <v>Development of New Burwell Fir</v>
          </cell>
          <cell r="D16874" t="str">
            <v>B105</v>
          </cell>
          <cell r="E16874" t="str">
            <v>B</v>
          </cell>
          <cell r="F16874" t="str">
            <v>Capital</v>
          </cell>
          <cell r="G16874" t="str">
            <v>Land &amp; Buildings</v>
          </cell>
        </row>
        <row r="16875">
          <cell r="B16875">
            <v>90960</v>
          </cell>
          <cell r="C16875" t="str">
            <v>CONSULTANCY 17/3/14-21/3/14</v>
          </cell>
          <cell r="D16875" t="str">
            <v>2900588</v>
          </cell>
          <cell r="E16875" t="str">
            <v>2</v>
          </cell>
          <cell r="F16875" t="str">
            <v>Revenue</v>
          </cell>
          <cell r="G16875" t="str">
            <v>Hired Management Support</v>
          </cell>
        </row>
        <row r="16876">
          <cell r="B16876">
            <v>90961</v>
          </cell>
          <cell r="C16876" t="str">
            <v>LEVEL 4 DIPLOMA FIRE SAFETY AS</v>
          </cell>
          <cell r="D16876" t="str">
            <v>2625511</v>
          </cell>
          <cell r="E16876" t="str">
            <v>2</v>
          </cell>
          <cell r="F16876" t="str">
            <v>Revenue</v>
          </cell>
          <cell r="G16876" t="str">
            <v>Fire Protection Training</v>
          </cell>
        </row>
        <row r="16877">
          <cell r="B16877">
            <v>90948</v>
          </cell>
          <cell r="C16877" t="str">
            <v>LABOUR CHARGE AND PARTS</v>
          </cell>
          <cell r="D16877" t="str">
            <v>3410250</v>
          </cell>
          <cell r="E16877" t="str">
            <v>3</v>
          </cell>
          <cell r="F16877" t="str">
            <v>Revenue</v>
          </cell>
          <cell r="G16877" t="str">
            <v>Repairs - Vehicles</v>
          </cell>
        </row>
        <row r="16878">
          <cell r="B16878">
            <v>90957</v>
          </cell>
          <cell r="C16878" t="str">
            <v>WT - printing for assessment p</v>
          </cell>
          <cell r="D16878" t="str">
            <v>0990506</v>
          </cell>
          <cell r="E16878" t="str">
            <v>0</v>
          </cell>
          <cell r="F16878" t="str">
            <v>Revenue</v>
          </cell>
          <cell r="G16878" t="str">
            <v>ADC Expenditure</v>
          </cell>
        </row>
        <row r="16879">
          <cell r="B16879">
            <v>90936</v>
          </cell>
          <cell r="C16879" t="str">
            <v>DOUGLAS MEMBERSHIP RENEWAL APR</v>
          </cell>
          <cell r="D16879" t="str">
            <v>2615100</v>
          </cell>
          <cell r="E16879" t="str">
            <v>2</v>
          </cell>
          <cell r="F16879" t="str">
            <v>Revenue</v>
          </cell>
          <cell r="G16879" t="str">
            <v>Subscriptions - General</v>
          </cell>
        </row>
        <row r="16880">
          <cell r="B16880">
            <v>90947</v>
          </cell>
          <cell r="C16880" t="str">
            <v>AIRDUSTER X4</v>
          </cell>
          <cell r="D16880" t="str">
            <v>2460591</v>
          </cell>
          <cell r="E16880" t="str">
            <v>2</v>
          </cell>
          <cell r="F16880" t="str">
            <v>Revenue</v>
          </cell>
          <cell r="G16880" t="str">
            <v>Postage And Carriage</v>
          </cell>
        </row>
        <row r="16881">
          <cell r="B16881">
            <v>90950</v>
          </cell>
          <cell r="C16881" t="str">
            <v>Repair to Entel radio ref 7709</v>
          </cell>
          <cell r="D16881" t="str">
            <v>2141583</v>
          </cell>
          <cell r="E16881" t="str">
            <v>2</v>
          </cell>
          <cell r="F16881" t="str">
            <v>Revenue</v>
          </cell>
          <cell r="G16881" t="str">
            <v>Main Scheme Radio/Mobilising Equip.</v>
          </cell>
        </row>
        <row r="16882">
          <cell r="B16882">
            <v>90966</v>
          </cell>
          <cell r="C16882" t="str">
            <v xml:space="preserve">CF/24 CO-RESPONDING WITH EofE </v>
          </cell>
          <cell r="D16882" t="str">
            <v>2605781</v>
          </cell>
          <cell r="E16882" t="str">
            <v>2</v>
          </cell>
          <cell r="F16882" t="str">
            <v>Revenue</v>
          </cell>
          <cell r="G16882" t="str">
            <v>Miscellaneous Holding Account</v>
          </cell>
        </row>
        <row r="16883">
          <cell r="B16883">
            <v>90583</v>
          </cell>
          <cell r="C16883" t="str">
            <v>DCOM PST SERV/DVLA ELECTRON/FL</v>
          </cell>
          <cell r="D16883" t="str">
            <v>2900580</v>
          </cell>
          <cell r="E16883" t="str">
            <v>2</v>
          </cell>
          <cell r="F16883" t="str">
            <v>Revenue</v>
          </cell>
          <cell r="G16883" t="str">
            <v>Hired Management Support</v>
          </cell>
        </row>
        <row r="16884">
          <cell r="B16884">
            <v>90613</v>
          </cell>
          <cell r="C16884" t="str">
            <v xml:space="preserve">B315 Avenger Jacket including </v>
          </cell>
          <cell r="D16884" t="str">
            <v>2605514</v>
          </cell>
          <cell r="E16884" t="str">
            <v>2</v>
          </cell>
          <cell r="F16884" t="str">
            <v>Revenue</v>
          </cell>
          <cell r="G16884" t="str">
            <v>Miscellaneous Holding Account</v>
          </cell>
        </row>
        <row r="16885">
          <cell r="B16885">
            <v>90963</v>
          </cell>
          <cell r="C16885" t="str">
            <v>BS9991 FS/RESIDENTAIL BUILDING</v>
          </cell>
          <cell r="D16885" t="str">
            <v>2625511</v>
          </cell>
          <cell r="E16885" t="str">
            <v>2</v>
          </cell>
          <cell r="F16885" t="str">
            <v>Revenue</v>
          </cell>
          <cell r="G16885" t="str">
            <v>Fire Protection Training</v>
          </cell>
        </row>
        <row r="16886">
          <cell r="B16886">
            <v>90965</v>
          </cell>
          <cell r="C16886" t="str">
            <v>Interspiro QS II SCBA Sets</v>
          </cell>
          <cell r="D16886" t="str">
            <v>B377</v>
          </cell>
          <cell r="E16886" t="str">
            <v>B</v>
          </cell>
          <cell r="F16886" t="str">
            <v>Capital</v>
          </cell>
          <cell r="G16886" t="str">
            <v>Operational Upgrade Project</v>
          </cell>
        </row>
        <row r="16887">
          <cell r="B16887">
            <v>90739</v>
          </cell>
          <cell r="C16887" t="str">
            <v>TRAINING CENTRE SUPPLY 3 CARS</v>
          </cell>
          <cell r="D16887" t="str">
            <v>0887521</v>
          </cell>
          <cell r="E16887" t="str">
            <v>0</v>
          </cell>
          <cell r="F16887" t="str">
            <v>Revenue</v>
          </cell>
          <cell r="G16887" t="str">
            <v>Training - Devolved Budgets</v>
          </cell>
        </row>
        <row r="16888">
          <cell r="B16888">
            <v>90844</v>
          </cell>
          <cell r="C16888" t="str">
            <v>Please can you deliver 2 scrap</v>
          </cell>
          <cell r="D16888" t="str">
            <v>0887521</v>
          </cell>
          <cell r="E16888" t="str">
            <v>0</v>
          </cell>
          <cell r="F16888" t="str">
            <v>Revenue</v>
          </cell>
          <cell r="G16888" t="str">
            <v>Training - Devolved Budgets</v>
          </cell>
        </row>
        <row r="16889">
          <cell r="B16889">
            <v>90845</v>
          </cell>
          <cell r="C16889" t="str">
            <v>Please deliver and remove 2 sc</v>
          </cell>
          <cell r="D16889" t="str">
            <v>0887521</v>
          </cell>
          <cell r="E16889" t="str">
            <v>0</v>
          </cell>
          <cell r="F16889" t="str">
            <v>Revenue</v>
          </cell>
          <cell r="G16889" t="str">
            <v>Training - Devolved Budgets</v>
          </cell>
        </row>
        <row r="16890">
          <cell r="B16890">
            <v>90968</v>
          </cell>
          <cell r="C16890" t="str">
            <v>CFRS Penetration Testing 2014</v>
          </cell>
          <cell r="D16890" t="str">
            <v>2900584</v>
          </cell>
          <cell r="E16890" t="str">
            <v>2</v>
          </cell>
          <cell r="F16890" t="str">
            <v>Revenue</v>
          </cell>
          <cell r="G16890" t="str">
            <v>Hired Management Support</v>
          </cell>
        </row>
        <row r="16891">
          <cell r="B16891">
            <v>90917</v>
          </cell>
          <cell r="C16891" t="str">
            <v>ELECTRIC CHARGES DEC13/MAR14</v>
          </cell>
          <cell r="D16891" t="str">
            <v>1330210</v>
          </cell>
          <cell r="E16891" t="str">
            <v>1</v>
          </cell>
          <cell r="F16891" t="str">
            <v>Revenue</v>
          </cell>
          <cell r="G16891" t="str">
            <v>Electricity</v>
          </cell>
        </row>
        <row r="16892">
          <cell r="B16892">
            <v>90922</v>
          </cell>
          <cell r="C16892" t="str">
            <v>To renew 8 misted sealed units</v>
          </cell>
          <cell r="D16892" t="str">
            <v>1090203</v>
          </cell>
          <cell r="E16892" t="str">
            <v>1</v>
          </cell>
          <cell r="F16892" t="str">
            <v>Revenue</v>
          </cell>
          <cell r="G16892" t="str">
            <v>Unplanned   Maintenance</v>
          </cell>
        </row>
        <row r="16893">
          <cell r="B16893">
            <v>90969</v>
          </cell>
          <cell r="C16893" t="str">
            <v>DRUM OIL FILTER/COLLECTION/ENV</v>
          </cell>
          <cell r="D16893" t="str">
            <v>2061250</v>
          </cell>
          <cell r="E16893" t="str">
            <v>2</v>
          </cell>
          <cell r="F16893" t="str">
            <v>Revenue</v>
          </cell>
          <cell r="G16893" t="str">
            <v>Garages &amp; Workshops Tools</v>
          </cell>
        </row>
        <row r="16894">
          <cell r="B16894">
            <v>90720</v>
          </cell>
          <cell r="C16894" t="str">
            <v xml:space="preserve">Scrap car with side impact </v>
          </cell>
          <cell r="D16894" t="str">
            <v>0887521</v>
          </cell>
          <cell r="E16894" t="str">
            <v>0</v>
          </cell>
          <cell r="F16894" t="str">
            <v>Revenue</v>
          </cell>
          <cell r="G16894" t="str">
            <v>Training - Devolved Budgets</v>
          </cell>
        </row>
        <row r="16895">
          <cell r="B16895">
            <v>90717</v>
          </cell>
          <cell r="C16895" t="str">
            <v>FH/11602. Address: o/s no. 85,</v>
          </cell>
          <cell r="D16895" t="str">
            <v>2163512</v>
          </cell>
          <cell r="E16895" t="str">
            <v>2</v>
          </cell>
          <cell r="F16895" t="str">
            <v>Revenue</v>
          </cell>
          <cell r="G16895" t="str">
            <v>Hydrants Maintenance</v>
          </cell>
        </row>
        <row r="16896">
          <cell r="B16896">
            <v>91007</v>
          </cell>
          <cell r="C16896" t="str">
            <v>FIRE ENGINEERING</v>
          </cell>
          <cell r="D16896" t="str">
            <v>B110</v>
          </cell>
          <cell r="E16896" t="str">
            <v>B</v>
          </cell>
          <cell r="F16896" t="str">
            <v>Capital</v>
          </cell>
          <cell r="G16896" t="str">
            <v>Vehicles</v>
          </cell>
        </row>
        <row r="16897">
          <cell r="B16897">
            <v>90923</v>
          </cell>
          <cell r="C16897" t="str">
            <v>To carry out workshop all as p</v>
          </cell>
          <cell r="D16897" t="str">
            <v>B105</v>
          </cell>
          <cell r="E16897" t="str">
            <v>B</v>
          </cell>
          <cell r="F16897" t="str">
            <v>Capital</v>
          </cell>
          <cell r="G16897" t="str">
            <v>Land &amp; Buildings</v>
          </cell>
        </row>
        <row r="16898">
          <cell r="B16898">
            <v>90610</v>
          </cell>
          <cell r="C16898" t="str">
            <v>FH/16757. Address: Opp No.15 W</v>
          </cell>
          <cell r="D16898" t="str">
            <v>2163512</v>
          </cell>
          <cell r="E16898" t="str">
            <v>2</v>
          </cell>
          <cell r="F16898" t="str">
            <v>Revenue</v>
          </cell>
          <cell r="G16898" t="str">
            <v>Hydrants Maintenance</v>
          </cell>
        </row>
        <row r="16899">
          <cell r="B16899">
            <v>90609</v>
          </cell>
          <cell r="C16899" t="str">
            <v xml:space="preserve">FH/14991. Address:o/s no. 11, </v>
          </cell>
          <cell r="D16899" t="str">
            <v>2163512</v>
          </cell>
          <cell r="E16899" t="str">
            <v>2</v>
          </cell>
          <cell r="F16899" t="str">
            <v>Revenue</v>
          </cell>
          <cell r="G16899" t="str">
            <v>Hydrants Maintenance</v>
          </cell>
        </row>
        <row r="16900">
          <cell r="B16900">
            <v>90611</v>
          </cell>
          <cell r="C16900" t="str">
            <v>FH/11899. Address:Opp 14 Abbey</v>
          </cell>
          <cell r="D16900" t="str">
            <v>2163512</v>
          </cell>
          <cell r="E16900" t="str">
            <v>2</v>
          </cell>
          <cell r="F16900" t="str">
            <v>Revenue</v>
          </cell>
          <cell r="G16900" t="str">
            <v>Hydrants Maintenance</v>
          </cell>
        </row>
        <row r="16901">
          <cell r="B16901">
            <v>90912</v>
          </cell>
          <cell r="C16901" t="str">
            <v>ELECTRIC CHARGES FEB14</v>
          </cell>
          <cell r="D16901" t="str">
            <v>1330100</v>
          </cell>
          <cell r="E16901" t="str">
            <v>1</v>
          </cell>
          <cell r="F16901" t="str">
            <v>Revenue</v>
          </cell>
          <cell r="G16901" t="str">
            <v>Electricity</v>
          </cell>
        </row>
        <row r="16902">
          <cell r="B16902">
            <v>90971</v>
          </cell>
          <cell r="C16902" t="str">
            <v>1 Scrap car to Huntingdon</v>
          </cell>
          <cell r="D16902" t="str">
            <v>0887521</v>
          </cell>
          <cell r="E16902" t="str">
            <v>0</v>
          </cell>
          <cell r="F16902" t="str">
            <v>Revenue</v>
          </cell>
          <cell r="G16902" t="str">
            <v>Training - Devolved Budgets</v>
          </cell>
        </row>
        <row r="16903">
          <cell r="B16903">
            <v>90972</v>
          </cell>
          <cell r="C16903" t="str">
            <v>Level 1 Fire Investigation 3 d</v>
          </cell>
          <cell r="D16903" t="str">
            <v>2625515</v>
          </cell>
          <cell r="E16903" t="str">
            <v>2</v>
          </cell>
          <cell r="F16903" t="str">
            <v>Revenue</v>
          </cell>
          <cell r="G16903" t="str">
            <v>Training</v>
          </cell>
        </row>
        <row r="16904">
          <cell r="B16904">
            <v>90612</v>
          </cell>
          <cell r="C16904" t="str">
            <v>FH/05875. Address:O/S No. 1, E</v>
          </cell>
          <cell r="D16904" t="str">
            <v>2163512</v>
          </cell>
          <cell r="E16904" t="str">
            <v>2</v>
          </cell>
          <cell r="F16904" t="str">
            <v>Revenue</v>
          </cell>
          <cell r="G16904" t="str">
            <v>Hydrants Maintenance</v>
          </cell>
        </row>
        <row r="16905">
          <cell r="B16905">
            <v>2213</v>
          </cell>
          <cell r="C16905" t="str">
            <v>CPSN Quatrerly support</v>
          </cell>
          <cell r="D16905" t="str">
            <v>2103594</v>
          </cell>
          <cell r="E16905" t="str">
            <v>2</v>
          </cell>
          <cell r="F16905" t="str">
            <v>Revenue</v>
          </cell>
          <cell r="G16905" t="str">
            <v>IT Network</v>
          </cell>
        </row>
        <row r="16906">
          <cell r="B16906">
            <v>2085</v>
          </cell>
          <cell r="C16906" t="str">
            <v xml:space="preserve">SHELVES 1980x1830 4 LEVEL_x000D_
</v>
          </cell>
          <cell r="D16906" t="str">
            <v>2000510</v>
          </cell>
          <cell r="E16906" t="str">
            <v>2</v>
          </cell>
          <cell r="F16906" t="str">
            <v>Revenue</v>
          </cell>
          <cell r="G16906" t="str">
            <v>Office/Equipment Purchases (Incl. furniture)</v>
          </cell>
        </row>
        <row r="16907">
          <cell r="B16907">
            <v>2148</v>
          </cell>
          <cell r="C16907" t="str">
            <v>Bottled water</v>
          </cell>
          <cell r="D16907" t="str">
            <v>2167591</v>
          </cell>
          <cell r="E16907" t="str">
            <v>2</v>
          </cell>
          <cell r="F16907" t="str">
            <v>Revenue</v>
          </cell>
          <cell r="G16907" t="str">
            <v>Operational Consumables - Devolved</v>
          </cell>
        </row>
        <row r="16908">
          <cell r="B16908">
            <v>90369</v>
          </cell>
          <cell r="C16908" t="str">
            <v>DEB WASH AND WAX 4 X 5LTR</v>
          </cell>
          <cell r="D16908" t="str">
            <v>2167591</v>
          </cell>
          <cell r="E16908" t="str">
            <v>2</v>
          </cell>
          <cell r="F16908" t="str">
            <v>Revenue</v>
          </cell>
          <cell r="G16908" t="str">
            <v>Operational Consumables - Devolved</v>
          </cell>
        </row>
        <row r="16909">
          <cell r="B16909">
            <v>90371</v>
          </cell>
          <cell r="C16909" t="str">
            <v>PEN BIC CRYST MED BLK BX50</v>
          </cell>
          <cell r="D16909" t="str">
            <v>2480591</v>
          </cell>
          <cell r="E16909" t="str">
            <v>2</v>
          </cell>
          <cell r="F16909" t="str">
            <v>Revenue</v>
          </cell>
          <cell r="G16909" t="str">
            <v>Stationery, Comp/Copier Cons</v>
          </cell>
        </row>
        <row r="16910">
          <cell r="B16910">
            <v>90372</v>
          </cell>
          <cell r="C16910" t="str">
            <v>PEN BIC CRYST MED BLK BX50</v>
          </cell>
          <cell r="D16910" t="str">
            <v>2480591</v>
          </cell>
          <cell r="E16910" t="str">
            <v>2</v>
          </cell>
          <cell r="F16910" t="str">
            <v>Revenue</v>
          </cell>
          <cell r="G16910" t="str">
            <v>Stationery, Comp/Copier Cons</v>
          </cell>
        </row>
        <row r="16911">
          <cell r="B16911">
            <v>90373</v>
          </cell>
          <cell r="C16911" t="str">
            <v>REY OFFICE A4 WHT BOX5</v>
          </cell>
          <cell r="D16911" t="str">
            <v>2480591</v>
          </cell>
          <cell r="E16911" t="str">
            <v>2</v>
          </cell>
          <cell r="F16911" t="str">
            <v>Revenue</v>
          </cell>
          <cell r="G16911" t="str">
            <v>Stationery, Comp/Copier Cons</v>
          </cell>
        </row>
        <row r="16912">
          <cell r="B16912">
            <v>90378</v>
          </cell>
          <cell r="C16912" t="str">
            <v xml:space="preserve">NITRILE GLOVES </v>
          </cell>
          <cell r="D16912" t="str">
            <v>2160250</v>
          </cell>
          <cell r="E16912" t="str">
            <v>2</v>
          </cell>
          <cell r="F16912" t="str">
            <v>Revenue</v>
          </cell>
          <cell r="G16912" t="str">
            <v>Operational Equipment -  Repairs &amp; Maint</v>
          </cell>
        </row>
        <row r="16913">
          <cell r="B16913">
            <v>90377</v>
          </cell>
          <cell r="C16913" t="str">
            <v>RE INVOICE 90325885</v>
          </cell>
          <cell r="D16913" t="str">
            <v>2163512</v>
          </cell>
          <cell r="E16913" t="str">
            <v>2</v>
          </cell>
          <cell r="F16913" t="str">
            <v>Revenue</v>
          </cell>
          <cell r="G16913" t="str">
            <v>Hydrants Maintenance</v>
          </cell>
        </row>
        <row r="16914">
          <cell r="B16914">
            <v>90370</v>
          </cell>
          <cell r="C16914" t="str">
            <v>4 HOLE PERFORATOR</v>
          </cell>
          <cell r="D16914" t="str">
            <v>2480591</v>
          </cell>
          <cell r="E16914" t="str">
            <v>2</v>
          </cell>
          <cell r="F16914" t="str">
            <v>Revenue</v>
          </cell>
          <cell r="G16914" t="str">
            <v>Stationery, Comp/Copier Cons</v>
          </cell>
        </row>
        <row r="16915">
          <cell r="B16915">
            <v>90891</v>
          </cell>
          <cell r="C16915" t="str">
            <v>BCM TRANSITION 6/3/14</v>
          </cell>
          <cell r="D16915" t="str">
            <v>0887517</v>
          </cell>
          <cell r="E16915" t="str">
            <v>0</v>
          </cell>
          <cell r="F16915" t="str">
            <v>Revenue</v>
          </cell>
          <cell r="G16915" t="str">
            <v>Training - Devolved Budgets</v>
          </cell>
        </row>
        <row r="16916">
          <cell r="B16916">
            <v>90374</v>
          </cell>
          <cell r="C16916" t="str">
            <v xml:space="preserve">1 x Large and 1 x Extra Large </v>
          </cell>
          <cell r="D16916" t="str">
            <v>2164512</v>
          </cell>
          <cell r="E16916" t="str">
            <v>2</v>
          </cell>
          <cell r="F16916" t="str">
            <v>Revenue</v>
          </cell>
          <cell r="G16916" t="str">
            <v>Hydrants Maintenance (Sundries)</v>
          </cell>
        </row>
        <row r="16917">
          <cell r="B16917">
            <v>90381</v>
          </cell>
          <cell r="C16917" t="str">
            <v>CONSULTANCY 17/02/14-21/02/14</v>
          </cell>
          <cell r="D16917" t="str">
            <v>2900588</v>
          </cell>
          <cell r="E16917" t="str">
            <v>2</v>
          </cell>
          <cell r="F16917" t="str">
            <v>Revenue</v>
          </cell>
          <cell r="G16917" t="str">
            <v>Hired Management Support</v>
          </cell>
        </row>
        <row r="16918">
          <cell r="B16918">
            <v>90380</v>
          </cell>
          <cell r="C16918" t="str">
            <v>ITSM Concurrent User</v>
          </cell>
          <cell r="D16918" t="str">
            <v>2109584</v>
          </cell>
          <cell r="E16918" t="str">
            <v>2</v>
          </cell>
          <cell r="F16918" t="str">
            <v>Revenue</v>
          </cell>
          <cell r="G16918" t="str">
            <v>Computer Software Annual Licence\Maint.</v>
          </cell>
        </row>
        <row r="16919">
          <cell r="B16919">
            <v>90384</v>
          </cell>
          <cell r="C16919" t="str">
            <v>FH/11714.  Address: o/s no.39,</v>
          </cell>
          <cell r="D16919" t="str">
            <v>2163512</v>
          </cell>
          <cell r="E16919" t="str">
            <v>2</v>
          </cell>
          <cell r="F16919" t="str">
            <v>Revenue</v>
          </cell>
          <cell r="G16919" t="str">
            <v>Hydrants Maintenance</v>
          </cell>
        </row>
        <row r="16920">
          <cell r="B16920">
            <v>90385</v>
          </cell>
          <cell r="C16920" t="str">
            <v>FH/11891.  Address:o/s no. 10,</v>
          </cell>
          <cell r="D16920" t="str">
            <v>2163512</v>
          </cell>
          <cell r="E16920" t="str">
            <v>2</v>
          </cell>
          <cell r="F16920" t="str">
            <v>Revenue</v>
          </cell>
          <cell r="G16920" t="str">
            <v>Hydrants Maintenance</v>
          </cell>
        </row>
        <row r="16921">
          <cell r="B16921">
            <v>90386</v>
          </cell>
          <cell r="C16921" t="str">
            <v>2014 - 2015 Licence, Support a</v>
          </cell>
          <cell r="D16921" t="str">
            <v>2109592</v>
          </cell>
          <cell r="E16921" t="str">
            <v>2</v>
          </cell>
          <cell r="F16921" t="str">
            <v>Revenue</v>
          </cell>
          <cell r="G16921" t="str">
            <v>Computer Software Annual Licence\Maint.</v>
          </cell>
        </row>
        <row r="16922">
          <cell r="B16922">
            <v>90388</v>
          </cell>
          <cell r="C16922" t="str">
            <v>P/T No: CPC01</v>
          </cell>
          <cell r="D16922" t="str">
            <v>3410250</v>
          </cell>
          <cell r="E16922" t="str">
            <v>3</v>
          </cell>
          <cell r="F16922" t="str">
            <v>Revenue</v>
          </cell>
          <cell r="G16922" t="str">
            <v>Repairs - Vehicles</v>
          </cell>
        </row>
        <row r="16923">
          <cell r="B16923">
            <v>90397</v>
          </cell>
          <cell r="C16923" t="str">
            <v>LONDON TRAIN FARE CREDIT</v>
          </cell>
          <cell r="D16923" t="str">
            <v>2410510</v>
          </cell>
          <cell r="E16923" t="str">
            <v>2</v>
          </cell>
          <cell r="F16923" t="str">
            <v>Revenue</v>
          </cell>
          <cell r="G16923" t="str">
            <v>Staff Travelling &amp; Subsistence</v>
          </cell>
        </row>
        <row r="16924">
          <cell r="B16924">
            <v>90403</v>
          </cell>
          <cell r="C16924" t="str">
            <v>WIPER BLADES</v>
          </cell>
          <cell r="D16924" t="str">
            <v>3410250</v>
          </cell>
          <cell r="E16924" t="str">
            <v>3</v>
          </cell>
          <cell r="F16924" t="str">
            <v>Revenue</v>
          </cell>
          <cell r="G16924" t="str">
            <v>Repairs - Vehicles</v>
          </cell>
        </row>
        <row r="16925">
          <cell r="B16925">
            <v>90396</v>
          </cell>
          <cell r="C16925" t="str">
            <v>C74-FP-6-FP</v>
          </cell>
          <cell r="D16925" t="str">
            <v>2141583</v>
          </cell>
          <cell r="E16925" t="str">
            <v>2</v>
          </cell>
          <cell r="F16925" t="str">
            <v>Revenue</v>
          </cell>
          <cell r="G16925" t="str">
            <v>Main Scheme Radio/Mobilising Equip.</v>
          </cell>
        </row>
        <row r="16926">
          <cell r="B16926">
            <v>90303</v>
          </cell>
          <cell r="C16926" t="str">
            <v>BATTERY MN2400 1.5V PK10</v>
          </cell>
          <cell r="D16926" t="str">
            <v>2167591</v>
          </cell>
          <cell r="E16926" t="str">
            <v>2</v>
          </cell>
          <cell r="F16926" t="str">
            <v>Revenue</v>
          </cell>
          <cell r="G16926" t="str">
            <v>Operational Consumables - Devolved</v>
          </cell>
        </row>
        <row r="16927">
          <cell r="B16927">
            <v>90216</v>
          </cell>
          <cell r="C16927" t="str">
            <v>OXY CYLINDER REFILS</v>
          </cell>
          <cell r="D16927" t="str">
            <v>2166250</v>
          </cell>
          <cell r="E16927" t="str">
            <v>2</v>
          </cell>
          <cell r="F16927" t="str">
            <v>Revenue</v>
          </cell>
          <cell r="G16927" t="str">
            <v>B.A./M.A.R.S./Gas Tight Suits - R&amp;M</v>
          </cell>
        </row>
        <row r="16928">
          <cell r="B16928">
            <v>3611</v>
          </cell>
          <cell r="C16928" t="str">
            <v>CATERCLEAN 750ML CASE6</v>
          </cell>
          <cell r="D16928" t="str">
            <v>1360591</v>
          </cell>
          <cell r="E16928" t="str">
            <v>1</v>
          </cell>
          <cell r="F16928" t="str">
            <v>Revenue</v>
          </cell>
          <cell r="G16928" t="str">
            <v>Cleaning Materials</v>
          </cell>
        </row>
        <row r="16929">
          <cell r="B16929">
            <v>3705</v>
          </cell>
          <cell r="C16929" t="str">
            <v>GAS SUPPLY AUG/SEPT16</v>
          </cell>
          <cell r="D16929" t="str">
            <v>1340312</v>
          </cell>
          <cell r="E16929" t="str">
            <v>1</v>
          </cell>
          <cell r="F16929" t="str">
            <v>Revenue</v>
          </cell>
          <cell r="G16929" t="str">
            <v>Gas - Mains</v>
          </cell>
        </row>
        <row r="16930">
          <cell r="B16930">
            <v>3670</v>
          </cell>
          <cell r="C16930" t="str">
            <v>CHILD WHISPERING TRAINING/COLO</v>
          </cell>
          <cell r="D16930" t="str">
            <v>2624513</v>
          </cell>
          <cell r="E16930" t="str">
            <v>2</v>
          </cell>
          <cell r="F16930" t="str">
            <v>Revenue</v>
          </cell>
          <cell r="G16930" t="str">
            <v>Community Fire Safety Expenses</v>
          </cell>
        </row>
        <row r="16931">
          <cell r="B16931">
            <v>3673</v>
          </cell>
          <cell r="C16931" t="str">
            <v>LOCUM CHARGES 28/09/2016</v>
          </cell>
          <cell r="D16931" t="str">
            <v>2919508</v>
          </cell>
          <cell r="E16931" t="str">
            <v>2</v>
          </cell>
          <cell r="F16931" t="str">
            <v>Revenue</v>
          </cell>
          <cell r="G16931" t="str">
            <v>Occupational Health/Doctors Fees</v>
          </cell>
        </row>
        <row r="16932">
          <cell r="B16932">
            <v>3615</v>
          </cell>
          <cell r="C16932" t="str">
            <v>COACHING SESSIONS 16/9/2016</v>
          </cell>
          <cell r="D16932" t="str">
            <v>2605768</v>
          </cell>
          <cell r="E16932" t="str">
            <v>2</v>
          </cell>
          <cell r="F16932" t="str">
            <v>Revenue</v>
          </cell>
          <cell r="G16932" t="str">
            <v>Combined Control Holding Account</v>
          </cell>
        </row>
        <row r="16933">
          <cell r="B16933">
            <v>3521</v>
          </cell>
          <cell r="C16933" t="str">
            <v xml:space="preserve">Employee Assistance Programme </v>
          </cell>
          <cell r="D16933" t="str">
            <v>2919508</v>
          </cell>
          <cell r="E16933" t="str">
            <v>2</v>
          </cell>
          <cell r="F16933" t="str">
            <v>Revenue</v>
          </cell>
          <cell r="G16933" t="str">
            <v>Occupational Health/Doctors Fees</v>
          </cell>
        </row>
        <row r="16934">
          <cell r="B16934">
            <v>3568</v>
          </cell>
          <cell r="C16934" t="str">
            <v>LOTUS LUXURY 2PLY 40 ROLL CS</v>
          </cell>
          <cell r="D16934" t="str">
            <v>1360591</v>
          </cell>
          <cell r="E16934" t="str">
            <v>1</v>
          </cell>
          <cell r="F16934" t="str">
            <v>Revenue</v>
          </cell>
          <cell r="G16934" t="str">
            <v>Cleaning Materials</v>
          </cell>
        </row>
        <row r="16935">
          <cell r="B16935">
            <v>3671</v>
          </cell>
          <cell r="C16935" t="str">
            <v>2 x NEW TYRES</v>
          </cell>
          <cell r="D16935" t="str">
            <v>3220250</v>
          </cell>
          <cell r="E16935" t="str">
            <v>3</v>
          </cell>
          <cell r="F16935" t="str">
            <v>Revenue</v>
          </cell>
          <cell r="G16935" t="str">
            <v>Tyres</v>
          </cell>
        </row>
        <row r="16936">
          <cell r="B16936">
            <v>3520</v>
          </cell>
          <cell r="C16936" t="str">
            <v xml:space="preserve">Employee Assistance Programme </v>
          </cell>
          <cell r="D16936" t="str">
            <v>2919508</v>
          </cell>
          <cell r="E16936" t="str">
            <v>2</v>
          </cell>
          <cell r="F16936" t="str">
            <v>Revenue</v>
          </cell>
          <cell r="G16936" t="str">
            <v>Occupational Health/Doctors Fees</v>
          </cell>
        </row>
        <row r="16937">
          <cell r="B16937">
            <v>90405</v>
          </cell>
          <cell r="C16937" t="str">
            <v>BUILD REG/TECH GUIDE 10-29 MAR</v>
          </cell>
          <cell r="D16937" t="str">
            <v>2625511</v>
          </cell>
          <cell r="E16937" t="str">
            <v>2</v>
          </cell>
          <cell r="F16937" t="str">
            <v>Revenue</v>
          </cell>
          <cell r="G16937" t="str">
            <v>Fire Protection Training</v>
          </cell>
        </row>
        <row r="16938">
          <cell r="B16938">
            <v>90215</v>
          </cell>
          <cell r="C16938" t="str">
            <v>OXY CYLINDER REFILS</v>
          </cell>
          <cell r="D16938" t="str">
            <v>2166250</v>
          </cell>
          <cell r="E16938" t="str">
            <v>2</v>
          </cell>
          <cell r="F16938" t="str">
            <v>Revenue</v>
          </cell>
          <cell r="G16938" t="str">
            <v>B.A./M.A.R.S./Gas Tight Suits - R&amp;M</v>
          </cell>
        </row>
        <row r="16939">
          <cell r="B16939">
            <v>90387</v>
          </cell>
          <cell r="C16939" t="str">
            <v>2014 - 2015 Licence Support an</v>
          </cell>
          <cell r="D16939" t="str">
            <v>2109592</v>
          </cell>
          <cell r="E16939" t="str">
            <v>2</v>
          </cell>
          <cell r="F16939" t="str">
            <v>Revenue</v>
          </cell>
          <cell r="G16939" t="str">
            <v>Computer Software Annual Licence\Maint.</v>
          </cell>
        </row>
        <row r="16940">
          <cell r="B16940">
            <v>90389</v>
          </cell>
          <cell r="C16940" t="str">
            <v>Product Code: 150.014.233</v>
          </cell>
          <cell r="D16940" t="str">
            <v>2160522</v>
          </cell>
          <cell r="E16940" t="str">
            <v>2</v>
          </cell>
          <cell r="F16940" t="str">
            <v>Revenue</v>
          </cell>
          <cell r="G16940" t="str">
            <v>Operational Equipment -  Repairs &amp; Maint</v>
          </cell>
        </row>
        <row r="16941">
          <cell r="B16941">
            <v>90278</v>
          </cell>
          <cell r="C16941" t="str">
            <v>BULB/LIGHT/HANDI-LIGHT</v>
          </cell>
          <cell r="D16941" t="str">
            <v>2160522</v>
          </cell>
          <cell r="E16941" t="str">
            <v>2</v>
          </cell>
          <cell r="F16941" t="str">
            <v>Revenue</v>
          </cell>
          <cell r="G16941" t="str">
            <v>Operational Equipment -  Repairs &amp; Maint</v>
          </cell>
        </row>
        <row r="16942">
          <cell r="B16942">
            <v>90325</v>
          </cell>
          <cell r="C16942" t="str">
            <v>GLOVE SIZEM</v>
          </cell>
          <cell r="D16942" t="str">
            <v>2711522</v>
          </cell>
          <cell r="E16942" t="str">
            <v>2</v>
          </cell>
          <cell r="F16942" t="str">
            <v>Revenue</v>
          </cell>
          <cell r="G16942" t="str">
            <v>Clothing Purchase - PPE</v>
          </cell>
        </row>
        <row r="16943">
          <cell r="B16943">
            <v>90294</v>
          </cell>
          <cell r="C16943" t="str">
            <v>NOUVELLE 2PLY 48 ROLL CS</v>
          </cell>
          <cell r="D16943" t="str">
            <v>1360591</v>
          </cell>
          <cell r="E16943" t="str">
            <v>1</v>
          </cell>
          <cell r="F16943" t="str">
            <v>Revenue</v>
          </cell>
          <cell r="G16943" t="str">
            <v>Cleaning Materials</v>
          </cell>
        </row>
        <row r="16944">
          <cell r="B16944">
            <v>90219</v>
          </cell>
          <cell r="C16944" t="str">
            <v>OXY CYLINDER REFILS</v>
          </cell>
          <cell r="D16944" t="str">
            <v>2166250</v>
          </cell>
          <cell r="E16944" t="str">
            <v>2</v>
          </cell>
          <cell r="F16944" t="str">
            <v>Revenue</v>
          </cell>
          <cell r="G16944" t="str">
            <v>B.A./M.A.R.S./Gas Tight Suits - R&amp;M</v>
          </cell>
        </row>
        <row r="16945">
          <cell r="B16945">
            <v>90297</v>
          </cell>
          <cell r="C16945" t="str">
            <v>CENTREFEED 2PLY 6 ROLLS</v>
          </cell>
          <cell r="D16945" t="str">
            <v>1360591</v>
          </cell>
          <cell r="E16945" t="str">
            <v>1</v>
          </cell>
          <cell r="F16945" t="str">
            <v>Revenue</v>
          </cell>
          <cell r="G16945" t="str">
            <v>Cleaning Materials</v>
          </cell>
        </row>
        <row r="16946">
          <cell r="B16946">
            <v>90296</v>
          </cell>
          <cell r="C16946" t="str">
            <v>CAN OPENER BRABANTIA HAND</v>
          </cell>
          <cell r="D16946" t="str">
            <v>0975591</v>
          </cell>
          <cell r="E16946" t="str">
            <v>0</v>
          </cell>
          <cell r="F16946" t="str">
            <v>Revenue</v>
          </cell>
          <cell r="G16946" t="str">
            <v>Canteen &amp; Messing</v>
          </cell>
        </row>
        <row r="16947">
          <cell r="B16947">
            <v>90298</v>
          </cell>
          <cell r="C16947" t="str">
            <v>MARKER DRY WIPE  PK8 ASST</v>
          </cell>
          <cell r="D16947" t="str">
            <v>2480591</v>
          </cell>
          <cell r="E16947" t="str">
            <v>2</v>
          </cell>
          <cell r="F16947" t="str">
            <v>Revenue</v>
          </cell>
          <cell r="G16947" t="str">
            <v>Stationery, Comp/Copier Cons</v>
          </cell>
        </row>
        <row r="16948">
          <cell r="B16948">
            <v>90299</v>
          </cell>
          <cell r="C16948" t="str">
            <v>TOILET CLEANER CASE OF 12x750m</v>
          </cell>
          <cell r="D16948" t="str">
            <v>1360591</v>
          </cell>
          <cell r="E16948" t="str">
            <v>1</v>
          </cell>
          <cell r="F16948" t="str">
            <v>Revenue</v>
          </cell>
          <cell r="G16948" t="str">
            <v>Cleaning Materials</v>
          </cell>
        </row>
        <row r="16949">
          <cell r="B16949">
            <v>90306</v>
          </cell>
          <cell r="C16949" t="str">
            <v>RE INVOICE 1298226</v>
          </cell>
          <cell r="D16949" t="str">
            <v>2480591</v>
          </cell>
          <cell r="E16949" t="str">
            <v>2</v>
          </cell>
          <cell r="F16949" t="str">
            <v>Revenue</v>
          </cell>
          <cell r="G16949" t="str">
            <v>Stationery, Comp/Copier Cons</v>
          </cell>
        </row>
        <row r="16950">
          <cell r="B16950">
            <v>90107</v>
          </cell>
          <cell r="C16950" t="str">
            <v>RE DELIVERY NOT OURS CREDIT 90</v>
          </cell>
          <cell r="D16950" t="str">
            <v>2480591</v>
          </cell>
          <cell r="E16950" t="str">
            <v>2</v>
          </cell>
          <cell r="F16950" t="str">
            <v>Revenue</v>
          </cell>
          <cell r="G16950" t="str">
            <v>Stationery, Comp/Copier Cons</v>
          </cell>
        </row>
        <row r="16951">
          <cell r="B16951">
            <v>93189</v>
          </cell>
          <cell r="C16951" t="str">
            <v>AUSTIN 4/8/14-10/8/14</v>
          </cell>
          <cell r="D16951" t="str">
            <v>2900594</v>
          </cell>
          <cell r="E16951" t="str">
            <v>2</v>
          </cell>
          <cell r="F16951" t="str">
            <v>Revenue</v>
          </cell>
          <cell r="G16951" t="str">
            <v>Hired Management Support</v>
          </cell>
        </row>
        <row r="16952">
          <cell r="B16952">
            <v>93190</v>
          </cell>
          <cell r="C16952" t="str">
            <v>MODIFICATION TO TWO CARA VEHIC</v>
          </cell>
          <cell r="D16952" t="str">
            <v>3410250</v>
          </cell>
          <cell r="E16952" t="str">
            <v>3</v>
          </cell>
          <cell r="F16952" t="str">
            <v>Revenue</v>
          </cell>
          <cell r="G16952" t="str">
            <v>Repairs - Vehicles</v>
          </cell>
        </row>
        <row r="16953">
          <cell r="B16953">
            <v>93004</v>
          </cell>
          <cell r="C16953" t="str">
            <v>repair connection in dorm</v>
          </cell>
          <cell r="D16953" t="str">
            <v>2149583</v>
          </cell>
          <cell r="E16953" t="str">
            <v>2</v>
          </cell>
          <cell r="F16953" t="str">
            <v>Revenue</v>
          </cell>
          <cell r="G16953" t="str">
            <v>Misc. Communications Equipment DNU</v>
          </cell>
        </row>
        <row r="16954">
          <cell r="B16954">
            <v>93079</v>
          </cell>
          <cell r="C16954" t="str">
            <v>RE INVOICE 11209</v>
          </cell>
          <cell r="D16954" t="str">
            <v>2103594</v>
          </cell>
          <cell r="E16954" t="str">
            <v>2</v>
          </cell>
          <cell r="F16954" t="str">
            <v>Revenue</v>
          </cell>
          <cell r="G16954" t="str">
            <v>IT Network</v>
          </cell>
        </row>
        <row r="16955">
          <cell r="B16955">
            <v>93192</v>
          </cell>
          <cell r="C16955" t="str">
            <v>MTH DATABASE MAINTENANCE AUG 2</v>
          </cell>
          <cell r="D16955" t="str">
            <v>2900592</v>
          </cell>
          <cell r="E16955" t="str">
            <v>2</v>
          </cell>
          <cell r="F16955" t="str">
            <v>Revenue</v>
          </cell>
          <cell r="G16955" t="str">
            <v>Hired Management Support</v>
          </cell>
        </row>
        <row r="16956">
          <cell r="B16956">
            <v>93065</v>
          </cell>
          <cell r="C16956" t="str">
            <v>MaaS360 MDM LICENCES AUG14</v>
          </cell>
          <cell r="D16956" t="str">
            <v>2195594</v>
          </cell>
          <cell r="E16956" t="str">
            <v>2</v>
          </cell>
          <cell r="F16956" t="str">
            <v>Revenue</v>
          </cell>
          <cell r="G16956" t="str">
            <v>Mobile Phones</v>
          </cell>
        </row>
        <row r="16957">
          <cell r="B16957">
            <v>93080</v>
          </cell>
          <cell r="C16957" t="str">
            <v>Maint contract 01/07/2014 to 3</v>
          </cell>
          <cell r="D16957" t="str">
            <v>2141594</v>
          </cell>
          <cell r="E16957" t="str">
            <v>2</v>
          </cell>
          <cell r="F16957" t="str">
            <v>Revenue</v>
          </cell>
          <cell r="G16957" t="str">
            <v>Main Scheme Radio/Mobilising Equip.</v>
          </cell>
        </row>
        <row r="16958">
          <cell r="B16958">
            <v>93148</v>
          </cell>
          <cell r="C16958" t="str">
            <v>ELY LIFT/RENTAL</v>
          </cell>
          <cell r="D16958" t="str">
            <v>1361304</v>
          </cell>
          <cell r="E16958" t="str">
            <v>1</v>
          </cell>
          <cell r="F16958" t="str">
            <v>Revenue</v>
          </cell>
          <cell r="G16958" t="str">
            <v>Waste Management Exps</v>
          </cell>
        </row>
        <row r="16959">
          <cell r="B16959">
            <v>93179</v>
          </cell>
          <cell r="C16959" t="str">
            <v xml:space="preserve">Contract Management ( October </v>
          </cell>
          <cell r="D16959" t="str">
            <v>2900584</v>
          </cell>
          <cell r="E16959" t="str">
            <v>2</v>
          </cell>
          <cell r="F16959" t="str">
            <v>Revenue</v>
          </cell>
          <cell r="G16959" t="str">
            <v>Hired Management Support</v>
          </cell>
        </row>
        <row r="16960">
          <cell r="B16960">
            <v>93146</v>
          </cell>
          <cell r="C16960" t="str">
            <v>YAXLEY CARE/LIFT/RENTAL</v>
          </cell>
          <cell r="D16960" t="str">
            <v>1361215</v>
          </cell>
          <cell r="E16960" t="str">
            <v>1</v>
          </cell>
          <cell r="F16960" t="str">
            <v>Revenue</v>
          </cell>
          <cell r="G16960" t="str">
            <v>Waste Management Exps</v>
          </cell>
        </row>
        <row r="16961">
          <cell r="B16961">
            <v>93158</v>
          </cell>
          <cell r="C16961" t="str">
            <v>RENTAL TO MAY15</v>
          </cell>
          <cell r="D16961" t="str">
            <v>0975591</v>
          </cell>
          <cell r="E16961" t="str">
            <v>0</v>
          </cell>
          <cell r="F16961" t="str">
            <v>Revenue</v>
          </cell>
          <cell r="G16961" t="str">
            <v>Canteen &amp; Messing</v>
          </cell>
        </row>
        <row r="16962">
          <cell r="B16962">
            <v>93193</v>
          </cell>
          <cell r="C16962" t="str">
            <v>Name Badges as per attached li</v>
          </cell>
          <cell r="D16962" t="str">
            <v>2712591</v>
          </cell>
          <cell r="E16962" t="str">
            <v>2</v>
          </cell>
          <cell r="F16962" t="str">
            <v>Revenue</v>
          </cell>
          <cell r="G16962" t="str">
            <v>Clothing Purchase  Hunters (Non PPE)</v>
          </cell>
        </row>
        <row r="16963">
          <cell r="B16963">
            <v>93178</v>
          </cell>
          <cell r="C16963" t="str">
            <v>1 X TYRE 235/45/17 michelin PS</v>
          </cell>
          <cell r="D16963" t="str">
            <v>3220250</v>
          </cell>
          <cell r="E16963" t="str">
            <v>3</v>
          </cell>
          <cell r="F16963" t="str">
            <v>Revenue</v>
          </cell>
          <cell r="G16963" t="str">
            <v>Tyres</v>
          </cell>
        </row>
        <row r="16964">
          <cell r="B16964">
            <v>93197</v>
          </cell>
          <cell r="C16964" t="str">
            <v>DUTY OF CARE AUG14-JUL15</v>
          </cell>
          <cell r="D16964" t="str">
            <v>1361211</v>
          </cell>
          <cell r="E16964" t="str">
            <v>1</v>
          </cell>
          <cell r="F16964" t="str">
            <v>Revenue</v>
          </cell>
          <cell r="G16964" t="str">
            <v>Waste Management Exps</v>
          </cell>
        </row>
        <row r="16965">
          <cell r="B16965">
            <v>93081</v>
          </cell>
          <cell r="C16965" t="str">
            <v>monthly rental charges in resp</v>
          </cell>
          <cell r="D16965" t="str">
            <v>2061250</v>
          </cell>
          <cell r="E16965" t="str">
            <v>2</v>
          </cell>
          <cell r="F16965" t="str">
            <v>Revenue</v>
          </cell>
          <cell r="G16965" t="str">
            <v>Garages &amp; Workshops Tools</v>
          </cell>
        </row>
        <row r="16966">
          <cell r="B16966">
            <v>92908</v>
          </cell>
          <cell r="C16966" t="str">
            <v>TRENDMICRO ENTERPRISE SEC.F. E</v>
          </cell>
          <cell r="D16966" t="str">
            <v>2109594</v>
          </cell>
          <cell r="E16966" t="str">
            <v>2</v>
          </cell>
          <cell r="F16966" t="str">
            <v>Revenue</v>
          </cell>
          <cell r="G16966" t="str">
            <v>Computer Software Annual Licence\Maint.</v>
          </cell>
        </row>
        <row r="16967">
          <cell r="B16967">
            <v>93169</v>
          </cell>
          <cell r="C16967" t="str">
            <v>Incident Command Assessor Trai</v>
          </cell>
          <cell r="D16967" t="str">
            <v>0881507</v>
          </cell>
          <cell r="E16967" t="str">
            <v>0</v>
          </cell>
          <cell r="F16967" t="str">
            <v>Revenue</v>
          </cell>
          <cell r="G16967" t="str">
            <v>Training - Operational Training</v>
          </cell>
        </row>
        <row r="16968">
          <cell r="B16968">
            <v>93200</v>
          </cell>
          <cell r="C16968" t="str">
            <v>INSPECTION TEST + MOT - WIP 48</v>
          </cell>
          <cell r="D16968" t="str">
            <v>3410250</v>
          </cell>
          <cell r="E16968" t="str">
            <v>3</v>
          </cell>
          <cell r="F16968" t="str">
            <v>Revenue</v>
          </cell>
          <cell r="G16968" t="str">
            <v>Repairs - Vehicles</v>
          </cell>
        </row>
        <row r="16969">
          <cell r="B16969">
            <v>92911</v>
          </cell>
          <cell r="C16969" t="str">
            <v>42 Piece Security Set c/w Scre</v>
          </cell>
          <cell r="D16969" t="str">
            <v>2061250</v>
          </cell>
          <cell r="E16969" t="str">
            <v>2</v>
          </cell>
          <cell r="F16969" t="str">
            <v>Revenue</v>
          </cell>
          <cell r="G16969" t="str">
            <v>Garages &amp; Workshops Tools</v>
          </cell>
        </row>
        <row r="16970">
          <cell r="B16970">
            <v>92894</v>
          </cell>
          <cell r="C16970" t="str">
            <v>FR-NOPLATE</v>
          </cell>
          <cell r="D16970" t="str">
            <v>3410250</v>
          </cell>
          <cell r="E16970" t="str">
            <v>3</v>
          </cell>
          <cell r="F16970" t="str">
            <v>Revenue</v>
          </cell>
          <cell r="G16970" t="str">
            <v>Repairs - Vehicles</v>
          </cell>
        </row>
        <row r="16971">
          <cell r="B16971">
            <v>93195</v>
          </cell>
          <cell r="C16971" t="str">
            <v>PEVA BODY BAGS</v>
          </cell>
          <cell r="D16971" t="str">
            <v>2160522</v>
          </cell>
          <cell r="E16971" t="str">
            <v>2</v>
          </cell>
          <cell r="F16971" t="str">
            <v>Revenue</v>
          </cell>
          <cell r="G16971" t="str">
            <v>Operational Equipment -  Repairs &amp; Maint</v>
          </cell>
        </row>
        <row r="16972">
          <cell r="B16972">
            <v>93276</v>
          </cell>
          <cell r="C16972" t="str">
            <v>Consultancy payment to Standar</v>
          </cell>
          <cell r="D16972" t="str">
            <v>2900594</v>
          </cell>
          <cell r="E16972" t="str">
            <v>2</v>
          </cell>
          <cell r="F16972" t="str">
            <v>Revenue</v>
          </cell>
          <cell r="G16972" t="str">
            <v>Hired Management Support</v>
          </cell>
        </row>
        <row r="16973">
          <cell r="B16973">
            <v>92596</v>
          </cell>
          <cell r="C16973" t="str">
            <v>FIRST AID KIT MOD.CLAS-MED</v>
          </cell>
          <cell r="D16973" t="str">
            <v>2666591</v>
          </cell>
          <cell r="E16973" t="str">
            <v>2</v>
          </cell>
          <cell r="F16973" t="str">
            <v>Revenue</v>
          </cell>
          <cell r="G16973" t="str">
            <v>Devolved Health &amp; Safety Exps</v>
          </cell>
        </row>
        <row r="16974">
          <cell r="B16974">
            <v>92598</v>
          </cell>
          <cell r="C16974" t="str">
            <v>FUSE REPLACED IN VOLTAGE DROPP</v>
          </cell>
          <cell r="D16974" t="str">
            <v>3410250</v>
          </cell>
          <cell r="E16974" t="str">
            <v>3</v>
          </cell>
          <cell r="F16974" t="str">
            <v>Revenue</v>
          </cell>
          <cell r="G16974" t="str">
            <v>Repairs - Vehicles</v>
          </cell>
        </row>
        <row r="16975">
          <cell r="B16975">
            <v>92599</v>
          </cell>
          <cell r="C16975" t="str">
            <v>Proposed upgrade of welfare fa</v>
          </cell>
          <cell r="D16975" t="str">
            <v>2900585</v>
          </cell>
          <cell r="E16975" t="str">
            <v>2</v>
          </cell>
          <cell r="F16975" t="str">
            <v>Revenue</v>
          </cell>
          <cell r="G16975" t="str">
            <v>Hired Management Support</v>
          </cell>
        </row>
        <row r="16976">
          <cell r="B16976">
            <v>7540</v>
          </cell>
          <cell r="C16976" t="str">
            <v>COLOURED MUG 10OZ BLACK</v>
          </cell>
          <cell r="D16976" t="str">
            <v>2480591</v>
          </cell>
          <cell r="E16976" t="str">
            <v>2</v>
          </cell>
          <cell r="F16976" t="str">
            <v>Revenue</v>
          </cell>
          <cell r="G16976" t="str">
            <v>Stationery, Comp/Copier Cons</v>
          </cell>
        </row>
        <row r="16977">
          <cell r="B16977">
            <v>7541</v>
          </cell>
          <cell r="C16977" t="str">
            <v>LOTUS LUXURY 2PLY 40 ROLL</v>
          </cell>
          <cell r="D16977" t="str">
            <v>2480591</v>
          </cell>
          <cell r="E16977" t="str">
            <v>2</v>
          </cell>
          <cell r="F16977" t="str">
            <v>Revenue</v>
          </cell>
          <cell r="G16977" t="str">
            <v>Stationery, Comp/Copier Cons</v>
          </cell>
        </row>
        <row r="16978">
          <cell r="B16978">
            <v>7542</v>
          </cell>
          <cell r="C16978" t="str">
            <v xml:space="preserve">BATTERY - </v>
          </cell>
          <cell r="D16978" t="str">
            <v>3410250</v>
          </cell>
          <cell r="E16978" t="str">
            <v>3</v>
          </cell>
          <cell r="F16978" t="str">
            <v>Revenue</v>
          </cell>
          <cell r="G16978" t="str">
            <v>Repairs - Vehicles</v>
          </cell>
        </row>
        <row r="16979">
          <cell r="B16979">
            <v>7480</v>
          </cell>
          <cell r="C16979" t="str">
            <v>SC1541106 011D01 WIPER BLADE C</v>
          </cell>
          <cell r="D16979" t="str">
            <v>3410250</v>
          </cell>
          <cell r="E16979" t="str">
            <v>3</v>
          </cell>
          <cell r="F16979" t="str">
            <v>Revenue</v>
          </cell>
          <cell r="G16979" t="str">
            <v>Repairs - Vehicles</v>
          </cell>
        </row>
        <row r="16980">
          <cell r="B16980">
            <v>7539</v>
          </cell>
          <cell r="C16980" t="str">
            <v>HAND TROWEL (STANDARD)</v>
          </cell>
          <cell r="D16980" t="str">
            <v>2164512</v>
          </cell>
          <cell r="E16980" t="str">
            <v>2</v>
          </cell>
          <cell r="F16980" t="str">
            <v>Revenue</v>
          </cell>
          <cell r="G16980" t="str">
            <v>Hydrants Maintenance (Sundries)</v>
          </cell>
        </row>
        <row r="16981">
          <cell r="B16981">
            <v>7544</v>
          </cell>
          <cell r="C16981" t="str">
            <v>Additional purchase order in r</v>
          </cell>
          <cell r="D16981" t="str">
            <v>B105</v>
          </cell>
          <cell r="E16981" t="str">
            <v>B</v>
          </cell>
          <cell r="F16981" t="str">
            <v>Capital</v>
          </cell>
          <cell r="G16981" t="str">
            <v>Land &amp; Buildings</v>
          </cell>
        </row>
        <row r="16982">
          <cell r="B16982">
            <v>7545</v>
          </cell>
          <cell r="C16982" t="str">
            <v>Consultancy Services in respec</v>
          </cell>
          <cell r="D16982" t="str">
            <v>B121</v>
          </cell>
          <cell r="E16982" t="str">
            <v>B</v>
          </cell>
          <cell r="F16982" t="str">
            <v>Capital</v>
          </cell>
          <cell r="G16982" t="str">
            <v>Buildings</v>
          </cell>
        </row>
        <row r="16983">
          <cell r="B16983">
            <v>7547</v>
          </cell>
          <cell r="C16983" t="str">
            <v>CALLS/LINE RENTAL/VOICE CALLS</v>
          </cell>
          <cell r="D16983" t="str">
            <v>2195594</v>
          </cell>
          <cell r="E16983" t="str">
            <v>2</v>
          </cell>
          <cell r="F16983" t="str">
            <v>Revenue</v>
          </cell>
          <cell r="G16983" t="str">
            <v>Mobile Phones</v>
          </cell>
        </row>
        <row r="16984">
          <cell r="B16984">
            <v>7548</v>
          </cell>
          <cell r="C16984" t="str">
            <v>LINE RENTAL/VOICE CALLS/DATA C</v>
          </cell>
          <cell r="D16984" t="str">
            <v>2195594</v>
          </cell>
          <cell r="E16984" t="str">
            <v>2</v>
          </cell>
          <cell r="F16984" t="str">
            <v>Revenue</v>
          </cell>
          <cell r="G16984" t="str">
            <v>Mobile Phones</v>
          </cell>
        </row>
        <row r="16985">
          <cell r="B16985">
            <v>7648</v>
          </cell>
          <cell r="C16985" t="str">
            <v>GAS SUPPLY MAY/JUNE2017</v>
          </cell>
          <cell r="D16985" t="str">
            <v>1340203</v>
          </cell>
          <cell r="E16985" t="str">
            <v>1</v>
          </cell>
          <cell r="F16985" t="str">
            <v>Revenue</v>
          </cell>
          <cell r="G16985" t="str">
            <v>Gas - Mains</v>
          </cell>
        </row>
        <row r="16986">
          <cell r="B16986">
            <v>7553</v>
          </cell>
          <cell r="C16986" t="str">
            <v>2 x Scrap Cars delivered to Mi</v>
          </cell>
          <cell r="D16986" t="str">
            <v>0887500</v>
          </cell>
          <cell r="E16986" t="str">
            <v>0</v>
          </cell>
          <cell r="F16986" t="str">
            <v>Revenue</v>
          </cell>
          <cell r="G16986" t="str">
            <v>Training - Devolved Budgets</v>
          </cell>
        </row>
        <row r="16987">
          <cell r="B16987">
            <v>7557</v>
          </cell>
          <cell r="C16987" t="str">
            <v>2 scrap cars to be delivered t</v>
          </cell>
          <cell r="D16987" t="str">
            <v>0887500</v>
          </cell>
          <cell r="E16987" t="str">
            <v>0</v>
          </cell>
          <cell r="F16987" t="str">
            <v>Revenue</v>
          </cell>
          <cell r="G16987" t="str">
            <v>Training - Devolved Budgets</v>
          </cell>
        </row>
        <row r="16988">
          <cell r="B16988">
            <v>7543</v>
          </cell>
          <cell r="C16988" t="str">
            <v>SC2154939 015A02 BALL JOINT</v>
          </cell>
          <cell r="D16988" t="str">
            <v>3410250</v>
          </cell>
          <cell r="E16988" t="str">
            <v>3</v>
          </cell>
          <cell r="F16988" t="str">
            <v>Revenue</v>
          </cell>
          <cell r="G16988" t="str">
            <v>Repairs - Vehicles</v>
          </cell>
        </row>
        <row r="16989">
          <cell r="B16989">
            <v>7563</v>
          </cell>
          <cell r="C16989" t="str">
            <v>Please deliver 1 new scrap car</v>
          </cell>
          <cell r="D16989" t="str">
            <v>0887500</v>
          </cell>
          <cell r="E16989" t="str">
            <v>0</v>
          </cell>
          <cell r="F16989" t="str">
            <v>Revenue</v>
          </cell>
          <cell r="G16989" t="str">
            <v>Training - Devolved Budgets</v>
          </cell>
        </row>
        <row r="16990">
          <cell r="B16990">
            <v>91088</v>
          </cell>
          <cell r="C16990" t="str">
            <v>PARKSIDE WEEKLY COLLECTION 1/4</v>
          </cell>
          <cell r="D16990" t="str">
            <v>1361302</v>
          </cell>
          <cell r="E16990" t="str">
            <v>1</v>
          </cell>
          <cell r="F16990" t="str">
            <v>Revenue</v>
          </cell>
          <cell r="G16990" t="str">
            <v>Waste Management Exps</v>
          </cell>
        </row>
        <row r="16991">
          <cell r="B16991">
            <v>90955</v>
          </cell>
          <cell r="C16991" t="str">
            <v>IT4 FLEECE TAPE</v>
          </cell>
          <cell r="D16991" t="str">
            <v>2141583</v>
          </cell>
          <cell r="E16991" t="str">
            <v>2</v>
          </cell>
          <cell r="F16991" t="str">
            <v>Revenue</v>
          </cell>
          <cell r="G16991" t="str">
            <v>Main Scheme Radio/Mobilising Equip.</v>
          </cell>
        </row>
        <row r="16992">
          <cell r="B16992">
            <v>91050</v>
          </cell>
          <cell r="C16992" t="str">
            <v>LABEL RECT S/A FLU/RD PK36</v>
          </cell>
          <cell r="D16992" t="str">
            <v>2480398</v>
          </cell>
          <cell r="E16992" t="str">
            <v>2</v>
          </cell>
          <cell r="F16992" t="str">
            <v>Revenue</v>
          </cell>
          <cell r="G16992" t="str">
            <v>Stationery, Comp/Copier Cons</v>
          </cell>
        </row>
        <row r="16993">
          <cell r="B16993">
            <v>91058</v>
          </cell>
          <cell r="C16993" t="str">
            <v xml:space="preserve">Personal lines </v>
          </cell>
          <cell r="D16993" t="str">
            <v>2711522</v>
          </cell>
          <cell r="E16993" t="str">
            <v>2</v>
          </cell>
          <cell r="F16993" t="str">
            <v>Revenue</v>
          </cell>
          <cell r="G16993" t="str">
            <v>Clothing Purchase - PPE</v>
          </cell>
        </row>
        <row r="16994">
          <cell r="B16994">
            <v>91057</v>
          </cell>
          <cell r="C16994" t="str">
            <v>Black Wheeled bunker bag as pe</v>
          </cell>
          <cell r="D16994" t="str">
            <v>2711522</v>
          </cell>
          <cell r="E16994" t="str">
            <v>2</v>
          </cell>
          <cell r="F16994" t="str">
            <v>Revenue</v>
          </cell>
          <cell r="G16994" t="str">
            <v>Clothing Purchase - PPE</v>
          </cell>
        </row>
        <row r="16995">
          <cell r="B16995">
            <v>91025</v>
          </cell>
          <cell r="C16995" t="str">
            <v>Q347oR3 work at Dogsthorpe for</v>
          </cell>
          <cell r="D16995" t="str">
            <v>2149583</v>
          </cell>
          <cell r="E16995" t="str">
            <v>2</v>
          </cell>
          <cell r="F16995" t="str">
            <v>Revenue</v>
          </cell>
          <cell r="G16995" t="str">
            <v>Misc. Communications Equipment DNU</v>
          </cell>
        </row>
        <row r="16996">
          <cell r="B16996">
            <v>91059</v>
          </cell>
          <cell r="C16996" t="str">
            <v xml:space="preserve">To carry out works to 4 trees </v>
          </cell>
          <cell r="D16996" t="str">
            <v>1210100</v>
          </cell>
          <cell r="E16996" t="str">
            <v>1</v>
          </cell>
          <cell r="F16996" t="str">
            <v>Revenue</v>
          </cell>
          <cell r="G16996" t="str">
            <v>Grounds &amp; Gardens</v>
          </cell>
        </row>
        <row r="16997">
          <cell r="B16997">
            <v>91060</v>
          </cell>
          <cell r="C16997" t="str">
            <v>To supply and fit vertical bli</v>
          </cell>
          <cell r="D16997" t="str">
            <v>1090202</v>
          </cell>
          <cell r="E16997" t="str">
            <v>1</v>
          </cell>
          <cell r="F16997" t="str">
            <v>Revenue</v>
          </cell>
          <cell r="G16997" t="str">
            <v>Unplanned   Maintenance</v>
          </cell>
        </row>
        <row r="16998">
          <cell r="B16998">
            <v>91061</v>
          </cell>
          <cell r="C16998" t="str">
            <v>FB1 lgd code 1902</v>
          </cell>
          <cell r="D16998" t="str">
            <v>0820507</v>
          </cell>
          <cell r="E16998" t="str">
            <v>0</v>
          </cell>
          <cell r="F16998" t="str">
            <v>Revenue</v>
          </cell>
          <cell r="G16998" t="str">
            <v>Training Centre Equipment</v>
          </cell>
        </row>
        <row r="16999">
          <cell r="B16999">
            <v>91080</v>
          </cell>
          <cell r="C16999" t="str">
            <v>TRAIN NORWICH</v>
          </cell>
          <cell r="D16999" t="str">
            <v>2410516</v>
          </cell>
          <cell r="E16999" t="str">
            <v>2</v>
          </cell>
          <cell r="F16999" t="str">
            <v>Revenue</v>
          </cell>
          <cell r="G16999" t="str">
            <v>Staff Travelling &amp; Subsistence</v>
          </cell>
        </row>
        <row r="17000">
          <cell r="B17000">
            <v>91062</v>
          </cell>
          <cell r="C17000" t="str">
            <v>Windscreen Replacement</v>
          </cell>
          <cell r="D17000" t="str">
            <v>3410250</v>
          </cell>
          <cell r="E17000" t="str">
            <v>3</v>
          </cell>
          <cell r="F17000" t="str">
            <v>Revenue</v>
          </cell>
          <cell r="G17000" t="str">
            <v>Repairs - Vehicles</v>
          </cell>
        </row>
        <row r="17001">
          <cell r="B17001">
            <v>91074</v>
          </cell>
          <cell r="C17001" t="str">
            <v>SEMI PERG MILK</v>
          </cell>
          <cell r="D17001" t="str">
            <v>0975591</v>
          </cell>
          <cell r="E17001" t="str">
            <v>0</v>
          </cell>
          <cell r="F17001" t="str">
            <v>Revenue</v>
          </cell>
          <cell r="G17001" t="str">
            <v>Canteen &amp; Messing</v>
          </cell>
        </row>
        <row r="17002">
          <cell r="B17002">
            <v>10721</v>
          </cell>
          <cell r="C17002" t="str">
            <v>Total Gas &amp; Power</v>
          </cell>
          <cell r="D17002" t="str">
            <v>1340314</v>
          </cell>
          <cell r="E17002" t="str">
            <v>1</v>
          </cell>
          <cell r="F17002" t="str">
            <v>Revenue</v>
          </cell>
          <cell r="G17002" t="str">
            <v>Gas - Mains</v>
          </cell>
        </row>
        <row r="17003">
          <cell r="B17003">
            <v>91075</v>
          </cell>
          <cell r="C17003" t="str">
            <v>WATER SUPPLY DEC13-MARCH14</v>
          </cell>
          <cell r="D17003" t="str">
            <v>1350205</v>
          </cell>
          <cell r="E17003" t="str">
            <v>1</v>
          </cell>
          <cell r="F17003" t="str">
            <v>Revenue</v>
          </cell>
          <cell r="G17003" t="str">
            <v>Water/Sewerage Rates</v>
          </cell>
        </row>
        <row r="17004">
          <cell r="B17004">
            <v>90570</v>
          </cell>
          <cell r="C17004" t="str">
            <v>FH/13313 Address: o/s no.14, S</v>
          </cell>
          <cell r="D17004" t="str">
            <v>2163512</v>
          </cell>
          <cell r="E17004" t="str">
            <v>2</v>
          </cell>
          <cell r="F17004" t="str">
            <v>Revenue</v>
          </cell>
          <cell r="G17004" t="str">
            <v>Hydrants Maintenance</v>
          </cell>
        </row>
        <row r="17005">
          <cell r="B17005">
            <v>92215</v>
          </cell>
          <cell r="C17005" t="str">
            <v>Drill tower repairs at Manea F</v>
          </cell>
          <cell r="D17005" t="str">
            <v>B105</v>
          </cell>
          <cell r="E17005" t="str">
            <v>B</v>
          </cell>
          <cell r="F17005" t="str">
            <v>Capital</v>
          </cell>
          <cell r="G17005" t="str">
            <v>Land &amp; Buildings</v>
          </cell>
        </row>
        <row r="17006">
          <cell r="B17006">
            <v>92154</v>
          </cell>
          <cell r="C17006" t="str">
            <v>X5 HARD- DRIVE 8 CHANNEL VIDEO</v>
          </cell>
          <cell r="D17006" t="str">
            <v>3410250</v>
          </cell>
          <cell r="E17006" t="str">
            <v>3</v>
          </cell>
          <cell r="F17006" t="str">
            <v>Revenue</v>
          </cell>
          <cell r="G17006" t="str">
            <v>Repairs - Vehicles</v>
          </cell>
        </row>
        <row r="17007">
          <cell r="B17007">
            <v>91081</v>
          </cell>
          <cell r="C17007" t="str">
            <v>Car Brush</v>
          </cell>
          <cell r="D17007" t="str">
            <v>2160522</v>
          </cell>
          <cell r="E17007" t="str">
            <v>2</v>
          </cell>
          <cell r="F17007" t="str">
            <v>Revenue</v>
          </cell>
          <cell r="G17007" t="str">
            <v>Operational Equipment -  Repairs &amp; Maint</v>
          </cell>
        </row>
        <row r="17008">
          <cell r="B17008">
            <v>91078</v>
          </cell>
          <cell r="C17008" t="str">
            <v>ANTISLIP/LED/NUT ETC</v>
          </cell>
          <cell r="D17008" t="str">
            <v>2061250</v>
          </cell>
          <cell r="E17008" t="str">
            <v>2</v>
          </cell>
          <cell r="F17008" t="str">
            <v>Revenue</v>
          </cell>
          <cell r="G17008" t="str">
            <v>Garages &amp; Workshops Tools</v>
          </cell>
        </row>
        <row r="17009">
          <cell r="B17009">
            <v>91085</v>
          </cell>
          <cell r="C17009" t="str">
            <v>SAWSTON TRADE WASTE</v>
          </cell>
          <cell r="D17009" t="str">
            <v>1361310</v>
          </cell>
          <cell r="E17009" t="str">
            <v>1</v>
          </cell>
          <cell r="F17009" t="str">
            <v>Revenue</v>
          </cell>
          <cell r="G17009" t="str">
            <v>Waste Management Exps</v>
          </cell>
        </row>
        <row r="17010">
          <cell r="B17010">
            <v>91087</v>
          </cell>
          <cell r="C17010" t="str">
            <v>PAPWORTH TRADE WASTE</v>
          </cell>
          <cell r="D17010" t="str">
            <v>1361308</v>
          </cell>
          <cell r="E17010" t="str">
            <v>1</v>
          </cell>
          <cell r="F17010" t="str">
            <v>Revenue</v>
          </cell>
          <cell r="G17010" t="str">
            <v>Waste Management Exps</v>
          </cell>
        </row>
        <row r="17011">
          <cell r="B17011">
            <v>91092</v>
          </cell>
          <cell r="C17011" t="str">
            <v>Bottled water £3.49 per 24 cas</v>
          </cell>
          <cell r="D17011" t="str">
            <v>2167591</v>
          </cell>
          <cell r="E17011" t="str">
            <v>2</v>
          </cell>
          <cell r="F17011" t="str">
            <v>Revenue</v>
          </cell>
          <cell r="G17011" t="str">
            <v>Operational Consumables - Devolved</v>
          </cell>
        </row>
        <row r="17012">
          <cell r="B17012">
            <v>91091</v>
          </cell>
          <cell r="C17012" t="str">
            <v>UNIFORM</v>
          </cell>
          <cell r="D17012" t="str">
            <v>2712202</v>
          </cell>
          <cell r="E17012" t="str">
            <v>2</v>
          </cell>
          <cell r="F17012" t="str">
            <v>Revenue</v>
          </cell>
          <cell r="G17012" t="str">
            <v>Clothing Purchase  Hunters (Non PPE)</v>
          </cell>
        </row>
        <row r="17013">
          <cell r="B17013">
            <v>91082</v>
          </cell>
          <cell r="C17013" t="str">
            <v>FLUKE VOLT ALERT</v>
          </cell>
          <cell r="D17013" t="str">
            <v>2000510</v>
          </cell>
          <cell r="E17013" t="str">
            <v>2</v>
          </cell>
          <cell r="F17013" t="str">
            <v>Revenue</v>
          </cell>
          <cell r="G17013" t="str">
            <v>Office/Equipment Purchases (Incl. furniture)</v>
          </cell>
        </row>
        <row r="17014">
          <cell r="B17014">
            <v>91084</v>
          </cell>
          <cell r="C17014" t="str">
            <v>LINTON TRADE WASTE</v>
          </cell>
          <cell r="D17014" t="str">
            <v>1361306</v>
          </cell>
          <cell r="E17014" t="str">
            <v>1</v>
          </cell>
          <cell r="F17014" t="str">
            <v>Revenue</v>
          </cell>
          <cell r="G17014" t="str">
            <v>Waste Management Exps</v>
          </cell>
        </row>
        <row r="17015">
          <cell r="B17015">
            <v>91104</v>
          </cell>
          <cell r="C17015" t="str">
            <v>Cadets Knee Length Black Welli</v>
          </cell>
          <cell r="D17015" t="str">
            <v>2648510</v>
          </cell>
          <cell r="E17015" t="str">
            <v>2</v>
          </cell>
          <cell r="F17015" t="str">
            <v>Revenue</v>
          </cell>
          <cell r="G17015" t="str">
            <v>CYP Expenditure</v>
          </cell>
        </row>
        <row r="17016">
          <cell r="B17016">
            <v>91094</v>
          </cell>
          <cell r="C17016" t="str">
            <v>Wholteime recruitment banner</v>
          </cell>
          <cell r="D17016" t="str">
            <v>2481502</v>
          </cell>
          <cell r="E17016" t="str">
            <v>2</v>
          </cell>
          <cell r="F17016" t="str">
            <v>Revenue</v>
          </cell>
          <cell r="G17016" t="str">
            <v>External Printing (Corporate Contracts)</v>
          </cell>
        </row>
        <row r="17017">
          <cell r="B17017">
            <v>91100</v>
          </cell>
          <cell r="C17017" t="str">
            <v xml:space="preserve">Please supply name plate: Jon </v>
          </cell>
          <cell r="D17017" t="str">
            <v>1090100</v>
          </cell>
          <cell r="E17017" t="str">
            <v>1</v>
          </cell>
          <cell r="F17017" t="str">
            <v>Revenue</v>
          </cell>
          <cell r="G17017" t="str">
            <v>Unplanned   Maintenance</v>
          </cell>
        </row>
        <row r="17018">
          <cell r="B17018">
            <v>91102</v>
          </cell>
          <cell r="C17018" t="str">
            <v>FUEL</v>
          </cell>
          <cell r="D17018" t="str">
            <v>3210250</v>
          </cell>
          <cell r="E17018" t="str">
            <v>3</v>
          </cell>
          <cell r="F17018" t="str">
            <v>Revenue</v>
          </cell>
          <cell r="G17018" t="str">
            <v>Petrol/Oil/Diesel Own Vehicles</v>
          </cell>
        </row>
        <row r="17019">
          <cell r="B17019">
            <v>91103</v>
          </cell>
          <cell r="C17019" t="str">
            <v>NEW TYRE 235/45/17 (Y)</v>
          </cell>
          <cell r="D17019" t="str">
            <v>3220250</v>
          </cell>
          <cell r="E17019" t="str">
            <v>3</v>
          </cell>
          <cell r="F17019" t="str">
            <v>Revenue</v>
          </cell>
          <cell r="G17019" t="str">
            <v>Tyres</v>
          </cell>
        </row>
        <row r="17020">
          <cell r="B17020">
            <v>91105</v>
          </cell>
          <cell r="C17020" t="str">
            <v xml:space="preserve">Replace 5 x light fittings in </v>
          </cell>
          <cell r="D17020" t="str">
            <v>1090202</v>
          </cell>
          <cell r="E17020" t="str">
            <v>1</v>
          </cell>
          <cell r="F17020" t="str">
            <v>Revenue</v>
          </cell>
          <cell r="G17020" t="str">
            <v>Unplanned   Maintenance</v>
          </cell>
        </row>
        <row r="17021">
          <cell r="B17021">
            <v>91107</v>
          </cell>
          <cell r="C17021" t="str">
            <v xml:space="preserve">Replace 4 tubular heaters and </v>
          </cell>
          <cell r="D17021" t="str">
            <v>1090507</v>
          </cell>
          <cell r="E17021" t="str">
            <v>1</v>
          </cell>
          <cell r="F17021" t="str">
            <v>Revenue</v>
          </cell>
          <cell r="G17021" t="str">
            <v>Unplanned   Maintenance</v>
          </cell>
        </row>
        <row r="17022">
          <cell r="B17022">
            <v>91108</v>
          </cell>
          <cell r="C17022" t="str">
            <v>Seat Valet</v>
          </cell>
          <cell r="D17022" t="str">
            <v>3410250</v>
          </cell>
          <cell r="E17022" t="str">
            <v>3</v>
          </cell>
          <cell r="F17022" t="str">
            <v>Revenue</v>
          </cell>
          <cell r="G17022" t="str">
            <v>Repairs - Vehicles</v>
          </cell>
        </row>
        <row r="17023">
          <cell r="B17023">
            <v>91111</v>
          </cell>
          <cell r="C17023" t="str">
            <v>CONSULTANCY 24/3/14-28/3/14</v>
          </cell>
          <cell r="D17023" t="str">
            <v>2900588</v>
          </cell>
          <cell r="E17023" t="str">
            <v>2</v>
          </cell>
          <cell r="F17023" t="str">
            <v>Revenue</v>
          </cell>
          <cell r="G17023" t="str">
            <v>Hired Management Support</v>
          </cell>
        </row>
        <row r="17024">
          <cell r="B17024">
            <v>91113</v>
          </cell>
          <cell r="C17024" t="str">
            <v>Mineral water 500ml bottle pk2</v>
          </cell>
          <cell r="D17024" t="str">
            <v>2167591</v>
          </cell>
          <cell r="E17024" t="str">
            <v>2</v>
          </cell>
          <cell r="F17024" t="str">
            <v>Revenue</v>
          </cell>
          <cell r="G17024" t="str">
            <v>Operational Consumables - Devolved</v>
          </cell>
        </row>
        <row r="17025">
          <cell r="B17025">
            <v>91114</v>
          </cell>
          <cell r="C17025" t="str">
            <v xml:space="preserve">Mineral water 500ml bottle pk </v>
          </cell>
          <cell r="D17025" t="str">
            <v>2167591</v>
          </cell>
          <cell r="E17025" t="str">
            <v>2</v>
          </cell>
          <cell r="F17025" t="str">
            <v>Revenue</v>
          </cell>
          <cell r="G17025" t="str">
            <v>Operational Consumables - Devolved</v>
          </cell>
        </row>
        <row r="17026">
          <cell r="B17026">
            <v>91115</v>
          </cell>
          <cell r="C17026" t="str">
            <v>Funds for Franking Machine</v>
          </cell>
          <cell r="D17026" t="str">
            <v>2460591</v>
          </cell>
          <cell r="E17026" t="str">
            <v>2</v>
          </cell>
          <cell r="F17026" t="str">
            <v>Revenue</v>
          </cell>
          <cell r="G17026" t="str">
            <v>Postage And Carriage</v>
          </cell>
        </row>
        <row r="17027">
          <cell r="B17027">
            <v>91049</v>
          </cell>
          <cell r="C17027" t="str">
            <v>HAT/COAT HOOK SAA FIN.PK10</v>
          </cell>
          <cell r="D17027" t="str">
            <v>2000591</v>
          </cell>
          <cell r="E17027" t="str">
            <v>2</v>
          </cell>
          <cell r="F17027" t="str">
            <v>Revenue</v>
          </cell>
          <cell r="G17027" t="str">
            <v>Office Purchases (Incl. furniture)</v>
          </cell>
        </row>
        <row r="17028">
          <cell r="B17028">
            <v>90939</v>
          </cell>
          <cell r="C17028" t="str">
            <v>MURFIN MEMEBERSHIP RENEWAL APR</v>
          </cell>
          <cell r="D17028" t="str">
            <v>2615100</v>
          </cell>
          <cell r="E17028" t="str">
            <v>2</v>
          </cell>
          <cell r="F17028" t="str">
            <v>Revenue</v>
          </cell>
          <cell r="G17028" t="str">
            <v>Subscriptions - General</v>
          </cell>
        </row>
        <row r="17029">
          <cell r="B17029">
            <v>90943</v>
          </cell>
          <cell r="C17029" t="str">
            <v>WARREN MEMBERSHIP RENEWAL APR1</v>
          </cell>
          <cell r="D17029" t="str">
            <v>2615100</v>
          </cell>
          <cell r="E17029" t="str">
            <v>2</v>
          </cell>
          <cell r="F17029" t="str">
            <v>Revenue</v>
          </cell>
          <cell r="G17029" t="str">
            <v>Subscriptions - General</v>
          </cell>
        </row>
        <row r="17030">
          <cell r="B17030">
            <v>91118</v>
          </cell>
          <cell r="C17030" t="str">
            <v>COTTENHAM RATES 2014-2015</v>
          </cell>
          <cell r="D17030" t="str">
            <v>1540303</v>
          </cell>
          <cell r="E17030" t="str">
            <v>1</v>
          </cell>
          <cell r="F17030" t="str">
            <v>Revenue</v>
          </cell>
          <cell r="G17030" t="str">
            <v>General Rates</v>
          </cell>
        </row>
        <row r="17031">
          <cell r="B17031">
            <v>91106</v>
          </cell>
          <cell r="C17031" t="str">
            <v xml:space="preserve">Remove rusting conduit system </v>
          </cell>
          <cell r="D17031" t="str">
            <v>1096202</v>
          </cell>
          <cell r="E17031" t="str">
            <v>1</v>
          </cell>
          <cell r="F17031" t="str">
            <v>Revenue</v>
          </cell>
          <cell r="G17031" t="str">
            <v>Capital Expenditure under £10k</v>
          </cell>
        </row>
        <row r="17032">
          <cell r="B17032">
            <v>91109</v>
          </cell>
          <cell r="C17032" t="str">
            <v>Employee Development Maintenan</v>
          </cell>
          <cell r="D17032" t="str">
            <v>0888507</v>
          </cell>
          <cell r="E17032" t="str">
            <v>0</v>
          </cell>
          <cell r="F17032" t="str">
            <v>Revenue</v>
          </cell>
          <cell r="G17032" t="str">
            <v>Training - Leadership &amp; Development</v>
          </cell>
        </row>
        <row r="17033">
          <cell r="B17033">
            <v>11257</v>
          </cell>
          <cell r="C17033" t="str">
            <v>L/DISP. A4 6 PKT BLACK</v>
          </cell>
          <cell r="D17033" t="str">
            <v>2480591</v>
          </cell>
          <cell r="E17033" t="str">
            <v>2</v>
          </cell>
          <cell r="F17033" t="str">
            <v>Revenue</v>
          </cell>
          <cell r="G17033" t="str">
            <v>Stationery, Comp/Copier Cons</v>
          </cell>
        </row>
        <row r="17034">
          <cell r="B17034">
            <v>11261</v>
          </cell>
          <cell r="C17034" t="str">
            <v>19L Still Bottle</v>
          </cell>
          <cell r="D17034" t="str">
            <v>0975591</v>
          </cell>
          <cell r="E17034" t="str">
            <v>0</v>
          </cell>
          <cell r="F17034" t="str">
            <v>Revenue</v>
          </cell>
          <cell r="G17034" t="str">
            <v>Canteen &amp; Messing</v>
          </cell>
        </row>
        <row r="17035">
          <cell r="B17035">
            <v>11262</v>
          </cell>
          <cell r="C17035" t="str">
            <v>DVR208-002</v>
          </cell>
          <cell r="D17035" t="str">
            <v>3410250</v>
          </cell>
          <cell r="E17035" t="str">
            <v>3</v>
          </cell>
          <cell r="F17035" t="str">
            <v>Revenue</v>
          </cell>
          <cell r="G17035" t="str">
            <v>Repairs - Vehicles</v>
          </cell>
        </row>
        <row r="17036">
          <cell r="B17036">
            <v>11254</v>
          </cell>
          <cell r="C17036" t="str">
            <v>MPLC Umbrella Licence Covering</v>
          </cell>
          <cell r="D17036" t="str">
            <v>2605100</v>
          </cell>
          <cell r="E17036" t="str">
            <v>2</v>
          </cell>
          <cell r="F17036" t="str">
            <v>Revenue</v>
          </cell>
          <cell r="G17036" t="str">
            <v>Miscellaneous Holding Account</v>
          </cell>
        </row>
        <row r="17037">
          <cell r="B17037">
            <v>11267</v>
          </cell>
          <cell r="C17037" t="str">
            <v>HA3913 - Wool-tec t-shirt - Na</v>
          </cell>
          <cell r="D17037" t="str">
            <v>2712591</v>
          </cell>
          <cell r="E17037" t="str">
            <v>2</v>
          </cell>
          <cell r="F17037" t="str">
            <v>Revenue</v>
          </cell>
          <cell r="G17037" t="str">
            <v>Clothing Purchase  Hunters (Non PPE)</v>
          </cell>
        </row>
        <row r="17038">
          <cell r="B17038">
            <v>11265</v>
          </cell>
          <cell r="C17038" t="str">
            <v>Water Charges-Training Ctr</v>
          </cell>
          <cell r="D17038" t="str">
            <v>1350315</v>
          </cell>
          <cell r="E17038" t="str">
            <v>1</v>
          </cell>
          <cell r="F17038" t="str">
            <v>Revenue</v>
          </cell>
          <cell r="G17038" t="str">
            <v>Water/Sewerage Rates</v>
          </cell>
        </row>
        <row r="17039">
          <cell r="B17039">
            <v>11283</v>
          </cell>
          <cell r="C17039" t="str">
            <v>Monthly Call/Rental Charges</v>
          </cell>
          <cell r="D17039" t="str">
            <v>2648510</v>
          </cell>
          <cell r="E17039" t="str">
            <v>2</v>
          </cell>
          <cell r="F17039" t="str">
            <v>Revenue</v>
          </cell>
          <cell r="G17039" t="str">
            <v>CYP Expenditure</v>
          </cell>
        </row>
        <row r="17040">
          <cell r="B17040">
            <v>11287</v>
          </cell>
          <cell r="C17040" t="str">
            <v>Event Booking Preventing workp</v>
          </cell>
          <cell r="D17040" t="str">
            <v>0887500</v>
          </cell>
          <cell r="E17040" t="str">
            <v>0</v>
          </cell>
          <cell r="F17040" t="str">
            <v>Revenue</v>
          </cell>
          <cell r="G17040" t="str">
            <v>Training - Devolved Budgets</v>
          </cell>
        </row>
        <row r="17041">
          <cell r="B17041">
            <v>11288</v>
          </cell>
          <cell r="C17041" t="str">
            <v>Beverage Machine x 43 vends 01</v>
          </cell>
          <cell r="D17041" t="str">
            <v>0975591</v>
          </cell>
          <cell r="E17041" t="str">
            <v>0</v>
          </cell>
          <cell r="F17041" t="str">
            <v>Revenue</v>
          </cell>
          <cell r="G17041" t="str">
            <v>Canteen &amp; Messing</v>
          </cell>
        </row>
        <row r="17042">
          <cell r="B17042">
            <v>11289</v>
          </cell>
          <cell r="C17042" t="str">
            <v>Water/Sewerage Charges</v>
          </cell>
          <cell r="D17042" t="str">
            <v>1350304</v>
          </cell>
          <cell r="E17042" t="str">
            <v>1</v>
          </cell>
          <cell r="F17042" t="str">
            <v>Revenue</v>
          </cell>
          <cell r="G17042" t="str">
            <v>Water/Sewerage Rates</v>
          </cell>
        </row>
        <row r="17043">
          <cell r="B17043">
            <v>11359</v>
          </cell>
          <cell r="C17043" t="str">
            <v>Obscuration Cover</v>
          </cell>
          <cell r="D17043" t="str">
            <v>2166522</v>
          </cell>
          <cell r="E17043" t="str">
            <v>2</v>
          </cell>
          <cell r="F17043" t="str">
            <v>Revenue</v>
          </cell>
          <cell r="G17043" t="str">
            <v>B.A./M.A.R.S./Gas Tight Suits - R&amp;M</v>
          </cell>
        </row>
        <row r="17044">
          <cell r="B17044">
            <v>11292</v>
          </cell>
          <cell r="C17044" t="str">
            <v>Wheelie Bin-Cottenham FS</v>
          </cell>
          <cell r="D17044" t="str">
            <v>1361303</v>
          </cell>
          <cell r="E17044" t="str">
            <v>1</v>
          </cell>
          <cell r="F17044" t="str">
            <v>Revenue</v>
          </cell>
          <cell r="G17044" t="str">
            <v>Waste Management Exps</v>
          </cell>
        </row>
        <row r="17045">
          <cell r="B17045">
            <v>11296</v>
          </cell>
          <cell r="C17045" t="str">
            <v>Wheelie Bin-Linton FS</v>
          </cell>
          <cell r="D17045" t="str">
            <v>1361306</v>
          </cell>
          <cell r="E17045" t="str">
            <v>1</v>
          </cell>
          <cell r="F17045" t="str">
            <v>Revenue</v>
          </cell>
          <cell r="G17045" t="str">
            <v>Waste Management Exps</v>
          </cell>
        </row>
        <row r="17046">
          <cell r="B17046">
            <v>11268</v>
          </cell>
          <cell r="C17046" t="str">
            <v>March 18 Web returns x 3 piece</v>
          </cell>
          <cell r="D17046" t="str">
            <v>2712591</v>
          </cell>
          <cell r="E17046" t="str">
            <v>2</v>
          </cell>
          <cell r="F17046" t="str">
            <v>Revenue</v>
          </cell>
          <cell r="G17046" t="str">
            <v>Clothing Purchase  Hunters (Non PPE)</v>
          </cell>
        </row>
        <row r="17047">
          <cell r="B17047">
            <v>11281</v>
          </cell>
          <cell r="C17047" t="str">
            <v xml:space="preserve">Senior Server Engineering x 4 </v>
          </cell>
          <cell r="D17047" t="str">
            <v>2900594</v>
          </cell>
          <cell r="E17047" t="str">
            <v>2</v>
          </cell>
          <cell r="F17047" t="str">
            <v>Revenue</v>
          </cell>
          <cell r="G17047" t="str">
            <v>Hired Management Support</v>
          </cell>
        </row>
        <row r="17048">
          <cell r="B17048">
            <v>11300</v>
          </cell>
          <cell r="C17048" t="str">
            <v>Wheelie Bin-St Neots FS</v>
          </cell>
          <cell r="D17048" t="str">
            <v>1361309</v>
          </cell>
          <cell r="E17048" t="str">
            <v>1</v>
          </cell>
          <cell r="F17048" t="str">
            <v>Revenue</v>
          </cell>
          <cell r="G17048" t="str">
            <v>Waste Management Exps</v>
          </cell>
        </row>
        <row r="17049">
          <cell r="B17049">
            <v>11302</v>
          </cell>
          <cell r="C17049" t="str">
            <v>Wheelie Bin-Whittlesey FS</v>
          </cell>
          <cell r="D17049" t="str">
            <v>1361213</v>
          </cell>
          <cell r="E17049" t="str">
            <v>1</v>
          </cell>
          <cell r="F17049" t="str">
            <v>Revenue</v>
          </cell>
          <cell r="G17049" t="str">
            <v>Waste Management Exps</v>
          </cell>
        </row>
        <row r="17050">
          <cell r="B17050">
            <v>8425</v>
          </cell>
          <cell r="C17050" t="str">
            <v>To supply, deliver and collect</v>
          </cell>
          <cell r="D17050" t="str">
            <v>0887500</v>
          </cell>
          <cell r="E17050" t="str">
            <v>0</v>
          </cell>
          <cell r="F17050" t="str">
            <v>Revenue</v>
          </cell>
          <cell r="G17050" t="str">
            <v>Training - Devolved Budgets</v>
          </cell>
        </row>
        <row r="17051">
          <cell r="B17051">
            <v>8461</v>
          </cell>
          <cell r="C17051" t="str">
            <v>MEDICAL OXYGEN CD SIZE</v>
          </cell>
          <cell r="D17051" t="str">
            <v>2166522</v>
          </cell>
          <cell r="E17051" t="str">
            <v>2</v>
          </cell>
          <cell r="F17051" t="str">
            <v>Revenue</v>
          </cell>
          <cell r="G17051" t="str">
            <v>B.A./M.A.R.S./Gas Tight Suits - R&amp;M</v>
          </cell>
        </row>
        <row r="17052">
          <cell r="B17052">
            <v>1799</v>
          </cell>
          <cell r="C17052" t="str">
            <v>FLASH ALL PURP.LEMON 5ltr</v>
          </cell>
          <cell r="D17052" t="str">
            <v>1360591</v>
          </cell>
          <cell r="E17052" t="str">
            <v>1</v>
          </cell>
          <cell r="F17052" t="str">
            <v>Revenue</v>
          </cell>
          <cell r="G17052" t="str">
            <v>Cleaning Materials</v>
          </cell>
        </row>
        <row r="17053">
          <cell r="B17053">
            <v>1547</v>
          </cell>
          <cell r="C17053" t="str">
            <v>SKID CAR TRAINING 9/16 MAY 201</v>
          </cell>
          <cell r="D17053" t="str">
            <v>0881507</v>
          </cell>
          <cell r="E17053" t="str">
            <v>0</v>
          </cell>
          <cell r="F17053" t="str">
            <v>Revenue</v>
          </cell>
          <cell r="G17053" t="str">
            <v>Training - Operational Training</v>
          </cell>
        </row>
        <row r="17054">
          <cell r="B17054">
            <v>1496</v>
          </cell>
          <cell r="C17054" t="str">
            <v>CADS POLO SHIRT BESPOKE BLACK</v>
          </cell>
          <cell r="D17054" t="str">
            <v>2605514</v>
          </cell>
          <cell r="E17054" t="str">
            <v>2</v>
          </cell>
          <cell r="F17054" t="str">
            <v>Revenue</v>
          </cell>
          <cell r="G17054" t="str">
            <v>Miscellaneous Holding Account</v>
          </cell>
        </row>
        <row r="17055">
          <cell r="B17055">
            <v>1805</v>
          </cell>
          <cell r="C17055" t="str">
            <v>SUPPLY OF FIRE ENGINEERING INS</v>
          </cell>
          <cell r="D17055" t="str">
            <v>B110</v>
          </cell>
          <cell r="E17055" t="str">
            <v>B</v>
          </cell>
          <cell r="F17055" t="str">
            <v>Capital</v>
          </cell>
          <cell r="G17055" t="str">
            <v>Vehicles</v>
          </cell>
        </row>
        <row r="17056">
          <cell r="B17056">
            <v>1806</v>
          </cell>
          <cell r="C17056" t="str">
            <v>REPAIRS TO BAY DOORS RE THOROU</v>
          </cell>
          <cell r="D17056" t="str">
            <v>1090207</v>
          </cell>
          <cell r="E17056" t="str">
            <v>1</v>
          </cell>
          <cell r="F17056" t="str">
            <v>Revenue</v>
          </cell>
          <cell r="G17056" t="str">
            <v>Unplanned   Maintenance</v>
          </cell>
        </row>
        <row r="17057">
          <cell r="B17057">
            <v>1764</v>
          </cell>
          <cell r="C17057" t="str">
            <v>MUDGUARD WASHER/ADHESIVE/BATTE</v>
          </cell>
          <cell r="D17057" t="str">
            <v>3410250</v>
          </cell>
          <cell r="E17057" t="str">
            <v>3</v>
          </cell>
          <cell r="F17057" t="str">
            <v>Revenue</v>
          </cell>
          <cell r="G17057" t="str">
            <v>Repairs - Vehicles</v>
          </cell>
        </row>
        <row r="17058">
          <cell r="B17058">
            <v>1913</v>
          </cell>
          <cell r="C17058" t="str">
            <v>Enhamced DBS check + barred ch</v>
          </cell>
          <cell r="D17058" t="str">
            <v>2624510</v>
          </cell>
          <cell r="E17058" t="str">
            <v>2</v>
          </cell>
          <cell r="F17058" t="str">
            <v>Revenue</v>
          </cell>
          <cell r="G17058" t="str">
            <v>Community Fire Safety Expenses</v>
          </cell>
        </row>
        <row r="17059">
          <cell r="B17059">
            <v>1800</v>
          </cell>
          <cell r="C17059" t="str">
            <v>ADHESIVE BLU-TACK SLB 118G</v>
          </cell>
          <cell r="D17059" t="str">
            <v>2480591</v>
          </cell>
          <cell r="E17059" t="str">
            <v>2</v>
          </cell>
          <cell r="F17059" t="str">
            <v>Revenue</v>
          </cell>
          <cell r="G17059" t="str">
            <v>Stationery, Comp/Copier Cons</v>
          </cell>
        </row>
        <row r="17060">
          <cell r="B17060">
            <v>1812</v>
          </cell>
          <cell r="C17060" t="str">
            <v>St Ives Fire Station and accoc</v>
          </cell>
          <cell r="D17060" t="str">
            <v>1092209</v>
          </cell>
          <cell r="E17060" t="str">
            <v>1</v>
          </cell>
          <cell r="F17060" t="str">
            <v>Revenue</v>
          </cell>
          <cell r="G17060" t="str">
            <v>Servicing Contracts</v>
          </cell>
        </row>
        <row r="17061">
          <cell r="B17061">
            <v>1816</v>
          </cell>
          <cell r="C17061" t="str">
            <v>Implementation services</v>
          </cell>
          <cell r="D17061" t="str">
            <v>B379</v>
          </cell>
          <cell r="E17061" t="str">
            <v>B</v>
          </cell>
          <cell r="F17061" t="str">
            <v>Capital</v>
          </cell>
          <cell r="G17061" t="str">
            <v>Project Suspense</v>
          </cell>
        </row>
        <row r="17062">
          <cell r="B17062">
            <v>1808</v>
          </cell>
          <cell r="C17062" t="str">
            <v>Sawtry Fire Station</v>
          </cell>
          <cell r="D17062" t="str">
            <v>1092210</v>
          </cell>
          <cell r="E17062" t="str">
            <v>1</v>
          </cell>
          <cell r="F17062" t="str">
            <v>Revenue</v>
          </cell>
          <cell r="G17062" t="str">
            <v>Servicing Contracts</v>
          </cell>
        </row>
        <row r="17063">
          <cell r="B17063">
            <v>1978</v>
          </cell>
          <cell r="C17063" t="str">
            <v>ELECTRIC CHARGES MAY 2016</v>
          </cell>
          <cell r="D17063" t="str">
            <v>1330507</v>
          </cell>
          <cell r="E17063" t="str">
            <v>1</v>
          </cell>
          <cell r="F17063" t="str">
            <v>Revenue</v>
          </cell>
          <cell r="G17063" t="str">
            <v>Electricity</v>
          </cell>
        </row>
        <row r="17064">
          <cell r="B17064">
            <v>1809</v>
          </cell>
          <cell r="C17064" t="str">
            <v>Ramsey Fire Station</v>
          </cell>
          <cell r="D17064" t="str">
            <v>1092208</v>
          </cell>
          <cell r="E17064" t="str">
            <v>1</v>
          </cell>
          <cell r="F17064" t="str">
            <v>Revenue</v>
          </cell>
          <cell r="G17064" t="str">
            <v>Servicing Contracts</v>
          </cell>
        </row>
        <row r="17065">
          <cell r="B17065">
            <v>1814</v>
          </cell>
          <cell r="C17065" t="str">
            <v>Wisbech Fire Station</v>
          </cell>
          <cell r="D17065" t="str">
            <v>1092214</v>
          </cell>
          <cell r="E17065" t="str">
            <v>1</v>
          </cell>
          <cell r="F17065" t="str">
            <v>Revenue</v>
          </cell>
          <cell r="G17065" t="str">
            <v>Servicing Contracts</v>
          </cell>
        </row>
        <row r="17066">
          <cell r="B17066">
            <v>1817</v>
          </cell>
          <cell r="C17066" t="str">
            <v>RAMSEY LIFT/RENTAL</v>
          </cell>
          <cell r="D17066" t="str">
            <v>1361208</v>
          </cell>
          <cell r="E17066" t="str">
            <v>1</v>
          </cell>
          <cell r="F17066" t="str">
            <v>Revenue</v>
          </cell>
          <cell r="G17066" t="str">
            <v>Waste Management Exps</v>
          </cell>
        </row>
        <row r="17067">
          <cell r="B17067">
            <v>1818</v>
          </cell>
          <cell r="C17067" t="str">
            <v>RASMEY DUTY OF CARE</v>
          </cell>
          <cell r="D17067" t="str">
            <v>1361208</v>
          </cell>
          <cell r="E17067" t="str">
            <v>1</v>
          </cell>
          <cell r="F17067" t="str">
            <v>Revenue</v>
          </cell>
          <cell r="G17067" t="str">
            <v>Waste Management Exps</v>
          </cell>
        </row>
        <row r="17068">
          <cell r="B17068">
            <v>1827</v>
          </cell>
          <cell r="C17068" t="str">
            <v>Community Safety Epaulettes</v>
          </cell>
          <cell r="D17068" t="str">
            <v>2712591</v>
          </cell>
          <cell r="E17068" t="str">
            <v>2</v>
          </cell>
          <cell r="F17068" t="str">
            <v>Revenue</v>
          </cell>
          <cell r="G17068" t="str">
            <v>Clothing Purchase  Hunters (Non PPE)</v>
          </cell>
        </row>
        <row r="17069">
          <cell r="B17069">
            <v>1713</v>
          </cell>
          <cell r="C17069" t="str">
            <v>BOWER PERIOD END 29/5/2016</v>
          </cell>
          <cell r="D17069" t="str">
            <v>2622588</v>
          </cell>
          <cell r="E17069" t="str">
            <v>2</v>
          </cell>
          <cell r="F17069" t="str">
            <v>Revenue</v>
          </cell>
          <cell r="G17069" t="str">
            <v>Grant Supported Exps</v>
          </cell>
        </row>
        <row r="17070">
          <cell r="B17070">
            <v>1710</v>
          </cell>
          <cell r="C17070" t="str">
            <v xml:space="preserve">SINGLE WAVE DESK 1400mm Right </v>
          </cell>
          <cell r="D17070" t="str">
            <v>2622588</v>
          </cell>
          <cell r="E17070" t="str">
            <v>2</v>
          </cell>
          <cell r="F17070" t="str">
            <v>Revenue</v>
          </cell>
          <cell r="G17070" t="str">
            <v>Grant Supported Exps</v>
          </cell>
        </row>
        <row r="17071">
          <cell r="B17071">
            <v>1712</v>
          </cell>
          <cell r="C17071" t="str">
            <v>WORKSHOP/FACET5/DSG MEETING/PR</v>
          </cell>
          <cell r="D17071" t="str">
            <v>0888500</v>
          </cell>
          <cell r="E17071" t="str">
            <v>0</v>
          </cell>
          <cell r="F17071" t="str">
            <v>Revenue</v>
          </cell>
          <cell r="G17071" t="str">
            <v>Training - Leadership &amp; Development</v>
          </cell>
        </row>
        <row r="17072">
          <cell r="B17072">
            <v>1546</v>
          </cell>
          <cell r="C17072" t="str">
            <v>To carry out servicing of T-50</v>
          </cell>
          <cell r="D17072" t="str">
            <v>1092507</v>
          </cell>
          <cell r="E17072" t="str">
            <v>1</v>
          </cell>
          <cell r="F17072" t="str">
            <v>Revenue</v>
          </cell>
          <cell r="G17072" t="str">
            <v>Servicing Contracts</v>
          </cell>
        </row>
        <row r="17073">
          <cell r="B17073">
            <v>1622</v>
          </cell>
          <cell r="C17073" t="str">
            <v>To carry out Poertable Applian</v>
          </cell>
          <cell r="D17073" t="str">
            <v>1092302</v>
          </cell>
          <cell r="E17073" t="str">
            <v>1</v>
          </cell>
          <cell r="F17073" t="str">
            <v>Revenue</v>
          </cell>
          <cell r="G17073" t="str">
            <v>Servicing Contracts</v>
          </cell>
        </row>
        <row r="17074">
          <cell r="B17074">
            <v>1820</v>
          </cell>
          <cell r="C17074" t="str">
            <v xml:space="preserve">IPAD S STANDEN CHARGES </v>
          </cell>
          <cell r="D17074" t="str">
            <v>2195594</v>
          </cell>
          <cell r="E17074" t="str">
            <v>2</v>
          </cell>
          <cell r="F17074" t="str">
            <v>Revenue</v>
          </cell>
          <cell r="G17074" t="str">
            <v>Mobile Phones</v>
          </cell>
        </row>
        <row r="17075">
          <cell r="B17075">
            <v>1802</v>
          </cell>
          <cell r="C17075" t="str">
            <v>PST SERV/DVLA ELECTRON/DVLA FP</v>
          </cell>
          <cell r="D17075" t="str">
            <v>2900580</v>
          </cell>
          <cell r="E17075" t="str">
            <v>2</v>
          </cell>
          <cell r="F17075" t="str">
            <v>Revenue</v>
          </cell>
          <cell r="G17075" t="str">
            <v>Hired Management Support</v>
          </cell>
        </row>
        <row r="17076">
          <cell r="B17076">
            <v>1728</v>
          </cell>
          <cell r="C17076" t="str">
            <v>DOGS WHEELIE BIN CHARGES MAY 2</v>
          </cell>
          <cell r="D17076" t="str">
            <v>1361202</v>
          </cell>
          <cell r="E17076" t="str">
            <v>1</v>
          </cell>
          <cell r="F17076" t="str">
            <v>Revenue</v>
          </cell>
          <cell r="G17076" t="str">
            <v>Waste Management Exps</v>
          </cell>
        </row>
        <row r="17077">
          <cell r="B17077">
            <v>1747</v>
          </cell>
          <cell r="C17077" t="str">
            <v>SEMI PERG MILK NO 20 WK16/08</v>
          </cell>
          <cell r="D17077" t="str">
            <v>0975591</v>
          </cell>
          <cell r="E17077" t="str">
            <v>0</v>
          </cell>
          <cell r="F17077" t="str">
            <v>Revenue</v>
          </cell>
          <cell r="G17077" t="str">
            <v>Canteen &amp; Messing</v>
          </cell>
        </row>
        <row r="17078">
          <cell r="B17078">
            <v>7476</v>
          </cell>
          <cell r="C17078" t="str">
            <v>PART No: 1757410 LEVER</v>
          </cell>
          <cell r="D17078" t="str">
            <v>3410250</v>
          </cell>
          <cell r="E17078" t="str">
            <v>3</v>
          </cell>
          <cell r="F17078" t="str">
            <v>Revenue</v>
          </cell>
          <cell r="G17078" t="str">
            <v>Repairs - Vehicles</v>
          </cell>
        </row>
        <row r="17079">
          <cell r="B17079">
            <v>7477</v>
          </cell>
          <cell r="C17079" t="str">
            <v>200 litres ad blue</v>
          </cell>
          <cell r="D17079" t="str">
            <v>3410250</v>
          </cell>
          <cell r="E17079" t="str">
            <v>3</v>
          </cell>
          <cell r="F17079" t="str">
            <v>Revenue</v>
          </cell>
          <cell r="G17079" t="str">
            <v>Repairs - Vehicles</v>
          </cell>
        </row>
        <row r="17080">
          <cell r="B17080">
            <v>7478</v>
          </cell>
          <cell r="C17080" t="str">
            <v>SUPERSKILLS/MASTERCLASS/ACCOUN</v>
          </cell>
          <cell r="D17080" t="str">
            <v>0888500</v>
          </cell>
          <cell r="E17080" t="str">
            <v>0</v>
          </cell>
          <cell r="F17080" t="str">
            <v>Revenue</v>
          </cell>
          <cell r="G17080" t="str">
            <v>Training - Leadership &amp; Development</v>
          </cell>
        </row>
        <row r="17081">
          <cell r="B17081">
            <v>7422</v>
          </cell>
          <cell r="C17081" t="str">
            <v>New Dimensions Maint. June 201</v>
          </cell>
          <cell r="D17081" t="str">
            <v>2622514</v>
          </cell>
          <cell r="E17081" t="str">
            <v>2</v>
          </cell>
          <cell r="F17081" t="str">
            <v>Revenue</v>
          </cell>
          <cell r="G17081" t="str">
            <v>Grant Supported Exps</v>
          </cell>
        </row>
        <row r="17082">
          <cell r="B17082">
            <v>7358</v>
          </cell>
          <cell r="C17082" t="str">
            <v>WC Rob Cowling - FSL4 (Level 4</v>
          </cell>
          <cell r="D17082" t="str">
            <v>2625510</v>
          </cell>
          <cell r="E17082" t="str">
            <v>2</v>
          </cell>
          <cell r="F17082" t="str">
            <v>Revenue</v>
          </cell>
          <cell r="G17082" t="str">
            <v>Community Safety Training Exps</v>
          </cell>
        </row>
        <row r="17083">
          <cell r="B17083">
            <v>7473</v>
          </cell>
          <cell r="C17083" t="str">
            <v xml:space="preserve">IRMP consultation focus group </v>
          </cell>
          <cell r="D17083" t="str">
            <v>2657502</v>
          </cell>
          <cell r="E17083" t="str">
            <v>2</v>
          </cell>
          <cell r="F17083" t="str">
            <v>Revenue</v>
          </cell>
          <cell r="G17083" t="str">
            <v>Corporate Events</v>
          </cell>
        </row>
        <row r="17084">
          <cell r="B17084">
            <v>7485</v>
          </cell>
          <cell r="C17084" t="str">
            <v>The Compulsory Refresher Cours</v>
          </cell>
          <cell r="D17084" t="str">
            <v>0887500</v>
          </cell>
          <cell r="E17084" t="str">
            <v>0</v>
          </cell>
          <cell r="F17084" t="str">
            <v>Revenue</v>
          </cell>
          <cell r="G17084" t="str">
            <v>Training - Devolved Budgets</v>
          </cell>
        </row>
        <row r="17085">
          <cell r="B17085">
            <v>7487</v>
          </cell>
          <cell r="C17085" t="str">
            <v>CONNECTIVITY ADVANCED JULY 201</v>
          </cell>
          <cell r="D17085" t="str">
            <v>2011594</v>
          </cell>
          <cell r="E17085" t="str">
            <v>2</v>
          </cell>
          <cell r="F17085" t="str">
            <v>Revenue</v>
          </cell>
          <cell r="G17085" t="str">
            <v>MFD Rentals</v>
          </cell>
        </row>
        <row r="17086">
          <cell r="B17086">
            <v>7490</v>
          </cell>
          <cell r="C17086" t="str">
            <v>Thorney Fire Station</v>
          </cell>
          <cell r="D17086" t="str">
            <v>1092212</v>
          </cell>
          <cell r="E17086" t="str">
            <v>1</v>
          </cell>
          <cell r="F17086" t="str">
            <v>Revenue</v>
          </cell>
          <cell r="G17086" t="str">
            <v>Servicing Contracts</v>
          </cell>
        </row>
        <row r="17087">
          <cell r="B17087">
            <v>7359</v>
          </cell>
          <cell r="C17087" t="str">
            <v>WC Rob Cowling - FSL4 (Level 4</v>
          </cell>
          <cell r="D17087" t="str">
            <v>2625510</v>
          </cell>
          <cell r="E17087" t="str">
            <v>2</v>
          </cell>
          <cell r="F17087" t="str">
            <v>Revenue</v>
          </cell>
          <cell r="G17087" t="str">
            <v>Community Safety Training Exps</v>
          </cell>
        </row>
        <row r="17088">
          <cell r="B17088">
            <v>8544</v>
          </cell>
          <cell r="C17088" t="str">
            <v>ENV S/S BRD BACK C4 BX125</v>
          </cell>
          <cell r="D17088" t="str">
            <v>2480591</v>
          </cell>
          <cell r="E17088" t="str">
            <v>2</v>
          </cell>
          <cell r="F17088" t="str">
            <v>Revenue</v>
          </cell>
          <cell r="G17088" t="str">
            <v>Stationery, Comp/Copier Cons</v>
          </cell>
        </row>
        <row r="17089">
          <cell r="B17089">
            <v>8543</v>
          </cell>
          <cell r="C17089" t="str">
            <v xml:space="preserve">Deluxe Buffet for 23 people - </v>
          </cell>
          <cell r="D17089" t="str">
            <v>0975591</v>
          </cell>
          <cell r="E17089" t="str">
            <v>0</v>
          </cell>
          <cell r="F17089" t="str">
            <v>Revenue</v>
          </cell>
          <cell r="G17089" t="str">
            <v>Canteen &amp; Messing</v>
          </cell>
        </row>
        <row r="17090">
          <cell r="B17090">
            <v>19656</v>
          </cell>
          <cell r="C17090" t="str">
            <v>Electrical supplies</v>
          </cell>
          <cell r="D17090" t="str">
            <v>1090250</v>
          </cell>
          <cell r="E17090" t="str">
            <v>1</v>
          </cell>
          <cell r="F17090" t="str">
            <v>Revenue</v>
          </cell>
          <cell r="G17090" t="str">
            <v>Unplanned   Maintenance</v>
          </cell>
        </row>
        <row r="17091">
          <cell r="B17091">
            <v>90838</v>
          </cell>
          <cell r="C17091" t="str">
            <v>COST SHARE AGREEMT/PT WORK BEE</v>
          </cell>
          <cell r="D17091" t="str">
            <v>2912100</v>
          </cell>
          <cell r="E17091" t="str">
            <v>2</v>
          </cell>
          <cell r="F17091" t="str">
            <v>Revenue</v>
          </cell>
          <cell r="G17091" t="str">
            <v>Legal Fees</v>
          </cell>
        </row>
        <row r="17092">
          <cell r="B17092">
            <v>90951</v>
          </cell>
          <cell r="C17092" t="str">
            <v>LOCKS REPLACED ON STATION - FP</v>
          </cell>
          <cell r="D17092" t="str">
            <v>2000591</v>
          </cell>
          <cell r="E17092" t="str">
            <v>2</v>
          </cell>
          <cell r="F17092" t="str">
            <v>Revenue</v>
          </cell>
          <cell r="G17092" t="str">
            <v>Office Purchases (Incl. furniture)</v>
          </cell>
        </row>
        <row r="17093">
          <cell r="B17093">
            <v>91006</v>
          </cell>
          <cell r="C17093" t="str">
            <v>ENTERPRISE LOUNGE 10/4/14</v>
          </cell>
          <cell r="D17093" t="str">
            <v>0990506</v>
          </cell>
          <cell r="E17093" t="str">
            <v>0</v>
          </cell>
          <cell r="F17093" t="str">
            <v>Revenue</v>
          </cell>
          <cell r="G17093" t="str">
            <v>ADC Expenditure</v>
          </cell>
        </row>
        <row r="17094">
          <cell r="B17094">
            <v>90962</v>
          </cell>
          <cell r="C17094" t="str">
            <v xml:space="preserve">FSO FULL INVESTIGATION COURSE </v>
          </cell>
          <cell r="D17094" t="str">
            <v>2625511</v>
          </cell>
          <cell r="E17094" t="str">
            <v>2</v>
          </cell>
          <cell r="F17094" t="str">
            <v>Revenue</v>
          </cell>
          <cell r="G17094" t="str">
            <v>Fire Protection Training</v>
          </cell>
        </row>
        <row r="17095">
          <cell r="B17095">
            <v>90858</v>
          </cell>
          <cell r="C17095" t="str">
            <v>KNIFE COOK SAB 15CM BLADE</v>
          </cell>
          <cell r="D17095" t="str">
            <v>0975398</v>
          </cell>
          <cell r="E17095" t="str">
            <v>0</v>
          </cell>
          <cell r="F17095" t="str">
            <v>Revenue</v>
          </cell>
          <cell r="G17095" t="str">
            <v>Canteen &amp; Messing</v>
          </cell>
        </row>
        <row r="17096">
          <cell r="B17096">
            <v>90691</v>
          </cell>
          <cell r="C17096" t="str">
            <v>D/COL.16 TRAY M/UNIT BCH</v>
          </cell>
          <cell r="D17096" t="str">
            <v>2160522</v>
          </cell>
          <cell r="E17096" t="str">
            <v>2</v>
          </cell>
          <cell r="F17096" t="str">
            <v>Revenue</v>
          </cell>
          <cell r="G17096" t="str">
            <v>Operational Equipment -  Repairs &amp; Maint</v>
          </cell>
        </row>
        <row r="17097">
          <cell r="B17097">
            <v>90954</v>
          </cell>
          <cell r="C17097" t="str">
            <v>RAMADA MILTON KEYNES</v>
          </cell>
          <cell r="D17097" t="str">
            <v>2410516</v>
          </cell>
          <cell r="E17097" t="str">
            <v>2</v>
          </cell>
          <cell r="F17097" t="str">
            <v>Revenue</v>
          </cell>
          <cell r="G17097" t="str">
            <v>Staff Travelling &amp; Subsistence</v>
          </cell>
        </row>
        <row r="17098">
          <cell r="B17098">
            <v>90935</v>
          </cell>
          <cell r="C17098" t="str">
            <v>FINANCE RENTALS DUE</v>
          </cell>
          <cell r="D17098" t="str">
            <v>7010900</v>
          </cell>
          <cell r="E17098" t="str">
            <v>7</v>
          </cell>
          <cell r="F17098" t="str">
            <v>Revenue</v>
          </cell>
          <cell r="G17098" t="str">
            <v>Debt Charges - Principal</v>
          </cell>
        </row>
        <row r="17099">
          <cell r="B17099">
            <v>90833</v>
          </cell>
          <cell r="C17099" t="str">
            <v>Car Brush</v>
          </cell>
          <cell r="D17099" t="str">
            <v>2160522</v>
          </cell>
          <cell r="E17099" t="str">
            <v>2</v>
          </cell>
          <cell r="F17099" t="str">
            <v>Revenue</v>
          </cell>
          <cell r="G17099" t="str">
            <v>Operational Equipment -  Repairs &amp; Maint</v>
          </cell>
        </row>
        <row r="17100">
          <cell r="B17100">
            <v>92977</v>
          </cell>
          <cell r="C17100" t="str">
            <v>SCANIA APPLICANCE AV63KZK INST</v>
          </cell>
          <cell r="D17100" t="str">
            <v>2141594</v>
          </cell>
          <cell r="E17100" t="str">
            <v>2</v>
          </cell>
          <cell r="F17100" t="str">
            <v>Revenue</v>
          </cell>
          <cell r="G17100" t="str">
            <v>Main Scheme Radio/Mobilising Equip.</v>
          </cell>
        </row>
        <row r="17101">
          <cell r="B17101">
            <v>91005</v>
          </cell>
          <cell r="C17101" t="str">
            <v xml:space="preserve">FH/01960. Address: Rear fence </v>
          </cell>
          <cell r="D17101" t="str">
            <v>2163512</v>
          </cell>
          <cell r="E17101" t="str">
            <v>2</v>
          </cell>
          <cell r="F17101" t="str">
            <v>Revenue</v>
          </cell>
          <cell r="G17101" t="str">
            <v>Hydrants Maintenance</v>
          </cell>
        </row>
        <row r="17102">
          <cell r="B17102">
            <v>90721</v>
          </cell>
          <cell r="C17102" t="str">
            <v>#2200HLSEA Sealey Trolley Jack</v>
          </cell>
          <cell r="D17102" t="str">
            <v>2061250</v>
          </cell>
          <cell r="E17102" t="str">
            <v>2</v>
          </cell>
          <cell r="F17102" t="str">
            <v>Revenue</v>
          </cell>
          <cell r="G17102" t="str">
            <v>Garages &amp; Workshops Tools</v>
          </cell>
        </row>
        <row r="17103">
          <cell r="B17103">
            <v>90974</v>
          </cell>
          <cell r="C17103" t="str">
            <v>To supply and fit new hinges t</v>
          </cell>
          <cell r="D17103" t="str">
            <v>1090202</v>
          </cell>
          <cell r="E17103" t="str">
            <v>1</v>
          </cell>
          <cell r="F17103" t="str">
            <v>Revenue</v>
          </cell>
          <cell r="G17103" t="str">
            <v>Unplanned   Maintenance</v>
          </cell>
        </row>
        <row r="17104">
          <cell r="B17104">
            <v>90973</v>
          </cell>
          <cell r="C17104" t="str">
            <v>To block up door opening at Wo</v>
          </cell>
          <cell r="D17104" t="str">
            <v>1090250</v>
          </cell>
          <cell r="E17104" t="str">
            <v>1</v>
          </cell>
          <cell r="F17104" t="str">
            <v>Revenue</v>
          </cell>
          <cell r="G17104" t="str">
            <v>Unplanned   Maintenance</v>
          </cell>
        </row>
        <row r="17105">
          <cell r="B17105">
            <v>90975</v>
          </cell>
          <cell r="C17105" t="str">
            <v>To supply and fit a new weathe</v>
          </cell>
          <cell r="D17105" t="str">
            <v>1090202</v>
          </cell>
          <cell r="E17105" t="str">
            <v>1</v>
          </cell>
          <cell r="F17105" t="str">
            <v>Revenue</v>
          </cell>
          <cell r="G17105" t="str">
            <v>Unplanned   Maintenance</v>
          </cell>
        </row>
        <row r="17106">
          <cell r="B17106">
            <v>91008</v>
          </cell>
          <cell r="C17106" t="str">
            <v>BUILD COMPLETION</v>
          </cell>
          <cell r="D17106" t="str">
            <v>B110</v>
          </cell>
          <cell r="E17106" t="str">
            <v>B</v>
          </cell>
          <cell r="F17106" t="str">
            <v>Capital</v>
          </cell>
          <cell r="G17106" t="str">
            <v>Vehicles</v>
          </cell>
        </row>
        <row r="17107">
          <cell r="B17107">
            <v>91009</v>
          </cell>
          <cell r="C17107" t="str">
            <v>BUILD COMPLETION</v>
          </cell>
          <cell r="D17107" t="str">
            <v>B110</v>
          </cell>
          <cell r="E17107" t="str">
            <v>B</v>
          </cell>
          <cell r="F17107" t="str">
            <v>Capital</v>
          </cell>
          <cell r="G17107" t="str">
            <v>Vehicles</v>
          </cell>
        </row>
        <row r="17108">
          <cell r="B17108">
            <v>91010</v>
          </cell>
          <cell r="C17108" t="str">
            <v>BUILD COMPLETION</v>
          </cell>
          <cell r="D17108" t="str">
            <v>B110</v>
          </cell>
          <cell r="E17108" t="str">
            <v>B</v>
          </cell>
          <cell r="F17108" t="str">
            <v>Capital</v>
          </cell>
          <cell r="G17108" t="str">
            <v>Vehicles</v>
          </cell>
        </row>
        <row r="17109">
          <cell r="B17109">
            <v>91011</v>
          </cell>
          <cell r="C17109" t="str">
            <v>BUILD COMPLETION</v>
          </cell>
          <cell r="D17109" t="str">
            <v>B110</v>
          </cell>
          <cell r="E17109" t="str">
            <v>B</v>
          </cell>
          <cell r="F17109" t="str">
            <v>Capital</v>
          </cell>
          <cell r="G17109" t="str">
            <v>Vehicles</v>
          </cell>
        </row>
        <row r="17110">
          <cell r="B17110">
            <v>91012</v>
          </cell>
          <cell r="C17110" t="str">
            <v>BUILD COMPLETION</v>
          </cell>
          <cell r="D17110" t="str">
            <v>B110</v>
          </cell>
          <cell r="E17110" t="str">
            <v>B</v>
          </cell>
          <cell r="F17110" t="str">
            <v>Capital</v>
          </cell>
          <cell r="G17110" t="str">
            <v>Vehicles</v>
          </cell>
        </row>
        <row r="17111">
          <cell r="B17111">
            <v>91013</v>
          </cell>
          <cell r="C17111" t="str">
            <v>BUILD COMPLETION</v>
          </cell>
          <cell r="D17111" t="str">
            <v>B110</v>
          </cell>
          <cell r="E17111" t="str">
            <v>B</v>
          </cell>
          <cell r="F17111" t="str">
            <v>Capital</v>
          </cell>
          <cell r="G17111" t="str">
            <v>Vehicles</v>
          </cell>
        </row>
        <row r="17112">
          <cell r="B17112">
            <v>91014</v>
          </cell>
          <cell r="C17112" t="str">
            <v xml:space="preserve">VARIATION TO CONTRACT: SCANIA </v>
          </cell>
          <cell r="D17112" t="str">
            <v>B110</v>
          </cell>
          <cell r="E17112" t="str">
            <v>B</v>
          </cell>
          <cell r="F17112" t="str">
            <v>Capital</v>
          </cell>
          <cell r="G17112" t="str">
            <v>Vehicles</v>
          </cell>
        </row>
        <row r="17113">
          <cell r="B17113">
            <v>91017</v>
          </cell>
          <cell r="C17113" t="str">
            <v>MARCH CONCTRACT ADMIN/MONITORI</v>
          </cell>
          <cell r="D17113" t="str">
            <v>B105</v>
          </cell>
          <cell r="E17113" t="str">
            <v>B</v>
          </cell>
          <cell r="F17113" t="str">
            <v>Capital</v>
          </cell>
          <cell r="G17113" t="str">
            <v>Land &amp; Buildings</v>
          </cell>
        </row>
        <row r="17114">
          <cell r="B17114">
            <v>91015</v>
          </cell>
          <cell r="C17114" t="str">
            <v>Sprinter including automatic b</v>
          </cell>
          <cell r="D17114" t="str">
            <v>B110</v>
          </cell>
          <cell r="E17114" t="str">
            <v>B</v>
          </cell>
          <cell r="F17114" t="str">
            <v>Capital</v>
          </cell>
          <cell r="G17114" t="str">
            <v>Vehicles</v>
          </cell>
        </row>
        <row r="17115">
          <cell r="B17115">
            <v>91016</v>
          </cell>
          <cell r="C17115" t="str">
            <v>ST NEOTS BUILDING REGULATION C</v>
          </cell>
          <cell r="D17115" t="str">
            <v>B105</v>
          </cell>
          <cell r="E17115" t="str">
            <v>B</v>
          </cell>
          <cell r="F17115" t="str">
            <v>Capital</v>
          </cell>
          <cell r="G17115" t="str">
            <v>Land &amp; Buildings</v>
          </cell>
        </row>
        <row r="17116">
          <cell r="B17116">
            <v>92579</v>
          </cell>
          <cell r="C17116" t="str">
            <v>RE INVOICE IN502417</v>
          </cell>
          <cell r="D17116" t="str">
            <v>0887500</v>
          </cell>
          <cell r="E17116" t="str">
            <v>0</v>
          </cell>
          <cell r="F17116" t="str">
            <v>Revenue</v>
          </cell>
          <cell r="G17116" t="str">
            <v>Training - Devolved Budgets</v>
          </cell>
        </row>
        <row r="17117">
          <cell r="B17117">
            <v>92587</v>
          </cell>
          <cell r="C17117" t="str">
            <v>EARPLUG PO/FOAM PK2 BX250</v>
          </cell>
          <cell r="D17117" t="str">
            <v>2666591</v>
          </cell>
          <cell r="E17117" t="str">
            <v>2</v>
          </cell>
          <cell r="F17117" t="str">
            <v>Revenue</v>
          </cell>
          <cell r="G17117" t="str">
            <v>Devolved Health &amp; Safety Exps</v>
          </cell>
        </row>
        <row r="17118">
          <cell r="B17118">
            <v>92589</v>
          </cell>
          <cell r="C17118" t="str">
            <v>LOTUS LUXURY 2PLY 40 ROLL CS</v>
          </cell>
          <cell r="D17118" t="str">
            <v>1360591</v>
          </cell>
          <cell r="E17118" t="str">
            <v>1</v>
          </cell>
          <cell r="F17118" t="str">
            <v>Revenue</v>
          </cell>
          <cell r="G17118" t="str">
            <v>Cleaning Materials</v>
          </cell>
        </row>
        <row r="17119">
          <cell r="B17119">
            <v>92590</v>
          </cell>
          <cell r="C17119" t="str">
            <v xml:space="preserve">B/COVERS 150MIC.CLEARX100_x000D_
</v>
          </cell>
          <cell r="D17119" t="str">
            <v>2480591</v>
          </cell>
          <cell r="E17119" t="str">
            <v>2</v>
          </cell>
          <cell r="F17119" t="str">
            <v>Revenue</v>
          </cell>
          <cell r="G17119" t="str">
            <v>Stationery, Comp/Copier Cons</v>
          </cell>
        </row>
        <row r="17120">
          <cell r="B17120">
            <v>92594</v>
          </cell>
          <cell r="C17120" t="str">
            <v>LOTUS LUXURY 2PLY 40 ROLL CS</v>
          </cell>
          <cell r="D17120" t="str">
            <v>1360591</v>
          </cell>
          <cell r="E17120" t="str">
            <v>1</v>
          </cell>
          <cell r="F17120" t="str">
            <v>Revenue</v>
          </cell>
          <cell r="G17120" t="str">
            <v>Cleaning Materials</v>
          </cell>
        </row>
        <row r="17121">
          <cell r="B17121">
            <v>92593</v>
          </cell>
          <cell r="C17121" t="str">
            <v>CABLE TIES 370MM X 7.6 MM</v>
          </cell>
          <cell r="D17121" t="str">
            <v>2167591</v>
          </cell>
          <cell r="E17121" t="str">
            <v>2</v>
          </cell>
          <cell r="F17121" t="str">
            <v>Revenue</v>
          </cell>
          <cell r="G17121" t="str">
            <v>Operational Consumables - Devolved</v>
          </cell>
        </row>
        <row r="17122">
          <cell r="B17122">
            <v>92595</v>
          </cell>
          <cell r="C17122" t="str">
            <v>TOWEL HD PPR  HI-DRI RECY</v>
          </cell>
          <cell r="D17122" t="str">
            <v>1360591</v>
          </cell>
          <cell r="E17122" t="str">
            <v>1</v>
          </cell>
          <cell r="F17122" t="str">
            <v>Revenue</v>
          </cell>
          <cell r="G17122" t="str">
            <v>Cleaning Materials</v>
          </cell>
        </row>
        <row r="17123">
          <cell r="B17123">
            <v>92591</v>
          </cell>
          <cell r="C17123" t="str">
            <v>BATTERY MN1500 1.5V PK10</v>
          </cell>
          <cell r="D17123" t="str">
            <v>2167591</v>
          </cell>
          <cell r="E17123" t="str">
            <v>2</v>
          </cell>
          <cell r="F17123" t="str">
            <v>Revenue</v>
          </cell>
          <cell r="G17123" t="str">
            <v>Operational Consumables - Devolved</v>
          </cell>
        </row>
        <row r="17124">
          <cell r="B17124">
            <v>92597</v>
          </cell>
          <cell r="C17124" t="str">
            <v>PEN BIC FINE BLACK BX20</v>
          </cell>
          <cell r="D17124" t="str">
            <v>2480591</v>
          </cell>
          <cell r="E17124" t="str">
            <v>2</v>
          </cell>
          <cell r="F17124" t="str">
            <v>Revenue</v>
          </cell>
          <cell r="G17124" t="str">
            <v>Stationery, Comp/Copier Cons</v>
          </cell>
        </row>
        <row r="17125">
          <cell r="B17125">
            <v>92592</v>
          </cell>
          <cell r="C17125" t="str">
            <v>LOTUS LUXURY 2PLY 40 ROLL CS</v>
          </cell>
          <cell r="D17125" t="str">
            <v>1360591</v>
          </cell>
          <cell r="E17125" t="str">
            <v>1</v>
          </cell>
          <cell r="F17125" t="str">
            <v>Revenue</v>
          </cell>
          <cell r="G17125" t="str">
            <v>Cleaning Materials</v>
          </cell>
        </row>
        <row r="17126">
          <cell r="B17126">
            <v>91018</v>
          </cell>
          <cell r="C17126" t="str">
            <v>BURWELL PRINTING COSTS/DRAWING</v>
          </cell>
          <cell r="D17126" t="str">
            <v>B105</v>
          </cell>
          <cell r="E17126" t="str">
            <v>B</v>
          </cell>
          <cell r="F17126" t="str">
            <v>Capital</v>
          </cell>
          <cell r="G17126" t="str">
            <v>Land &amp; Buildings</v>
          </cell>
        </row>
        <row r="17127">
          <cell r="B17127">
            <v>91019</v>
          </cell>
          <cell r="C17127" t="str">
            <v>Design &amp; Contracts works at Bu</v>
          </cell>
          <cell r="D17127" t="str">
            <v>B105</v>
          </cell>
          <cell r="E17127" t="str">
            <v>B</v>
          </cell>
          <cell r="F17127" t="str">
            <v>Capital</v>
          </cell>
          <cell r="G17127" t="str">
            <v>Land &amp; Buildings</v>
          </cell>
        </row>
        <row r="17128">
          <cell r="B17128">
            <v>91020</v>
          </cell>
          <cell r="C17128" t="str">
            <v>Fee quotation for training cen</v>
          </cell>
          <cell r="D17128" t="str">
            <v>1093507</v>
          </cell>
          <cell r="E17128" t="str">
            <v>1</v>
          </cell>
          <cell r="F17128" t="str">
            <v>Revenue</v>
          </cell>
          <cell r="G17128" t="str">
            <v>Building Project Work</v>
          </cell>
        </row>
        <row r="17129">
          <cell r="B17129">
            <v>1837</v>
          </cell>
          <cell r="C17129" t="str">
            <v>ICL4 DELEGATE JON ANDERSON</v>
          </cell>
          <cell r="D17129" t="str">
            <v>2917507</v>
          </cell>
          <cell r="E17129" t="str">
            <v>2</v>
          </cell>
          <cell r="F17129" t="str">
            <v>Revenue</v>
          </cell>
          <cell r="G17129" t="str">
            <v>RIngfenced Fire Service College Training/Expenses</v>
          </cell>
        </row>
        <row r="17130">
          <cell r="B17130">
            <v>1864</v>
          </cell>
          <cell r="C17130" t="str">
            <v>FULL SERVICE</v>
          </cell>
          <cell r="D17130" t="str">
            <v>3410250</v>
          </cell>
          <cell r="E17130" t="str">
            <v>3</v>
          </cell>
          <cell r="F17130" t="str">
            <v>Revenue</v>
          </cell>
          <cell r="G17130" t="str">
            <v>Repairs - Vehicles</v>
          </cell>
        </row>
        <row r="17131">
          <cell r="B17131">
            <v>1840</v>
          </cell>
          <cell r="C17131" t="str">
            <v>COST SHARING AGREEMENT PART TI</v>
          </cell>
          <cell r="D17131" t="str">
            <v>2912100</v>
          </cell>
          <cell r="E17131" t="str">
            <v>2</v>
          </cell>
          <cell r="F17131" t="str">
            <v>Revenue</v>
          </cell>
          <cell r="G17131" t="str">
            <v>Legal Fees</v>
          </cell>
        </row>
        <row r="17132">
          <cell r="B17132">
            <v>1863</v>
          </cell>
          <cell r="C17132" t="str">
            <v>WATER CHARGES MAR-JUN16</v>
          </cell>
          <cell r="D17132" t="str">
            <v>1350214</v>
          </cell>
          <cell r="E17132" t="str">
            <v>1</v>
          </cell>
          <cell r="F17132" t="str">
            <v>Revenue</v>
          </cell>
          <cell r="G17132" t="str">
            <v>Water/Sewerage Rates</v>
          </cell>
        </row>
        <row r="17133">
          <cell r="B17133">
            <v>1845</v>
          </cell>
          <cell r="C17133" t="str">
            <v>BRAKE PAD</v>
          </cell>
          <cell r="D17133" t="str">
            <v>3410250</v>
          </cell>
          <cell r="E17133" t="str">
            <v>3</v>
          </cell>
          <cell r="F17133" t="str">
            <v>Revenue</v>
          </cell>
          <cell r="G17133" t="str">
            <v>Repairs - Vehicles</v>
          </cell>
        </row>
        <row r="17134">
          <cell r="B17134">
            <v>1857</v>
          </cell>
          <cell r="C17134" t="str">
            <v>KHAN PERIOD END 29/5/2016</v>
          </cell>
          <cell r="D17134" t="str">
            <v>2900594</v>
          </cell>
          <cell r="E17134" t="str">
            <v>2</v>
          </cell>
          <cell r="F17134" t="str">
            <v>Revenue</v>
          </cell>
          <cell r="G17134" t="str">
            <v>Hired Management Support</v>
          </cell>
        </row>
        <row r="17135">
          <cell r="B17135">
            <v>1670</v>
          </cell>
          <cell r="D17135" t="str">
            <v>B379</v>
          </cell>
          <cell r="E17135" t="str">
            <v>B</v>
          </cell>
          <cell r="F17135" t="str">
            <v>Capital</v>
          </cell>
          <cell r="G17135" t="str">
            <v>Project Suspense</v>
          </cell>
        </row>
        <row r="17136">
          <cell r="B17136">
            <v>1859</v>
          </cell>
          <cell r="C17136" t="str">
            <v xml:space="preserve">4x scrap cars as requested by </v>
          </cell>
          <cell r="D17136" t="str">
            <v>0887500</v>
          </cell>
          <cell r="E17136" t="str">
            <v>0</v>
          </cell>
          <cell r="F17136" t="str">
            <v>Revenue</v>
          </cell>
          <cell r="G17136" t="str">
            <v>Training - Devolved Budgets</v>
          </cell>
        </row>
        <row r="17137">
          <cell r="B17137">
            <v>1855</v>
          </cell>
          <cell r="C17137" t="str">
            <v>SAKPAL PERIOD END 5/6/2016</v>
          </cell>
          <cell r="D17137" t="str">
            <v>2622588</v>
          </cell>
          <cell r="E17137" t="str">
            <v>2</v>
          </cell>
          <cell r="F17137" t="str">
            <v>Revenue</v>
          </cell>
          <cell r="G17137" t="str">
            <v>Grant Supported Exps</v>
          </cell>
        </row>
        <row r="17138">
          <cell r="B17138">
            <v>1858</v>
          </cell>
          <cell r="C17138" t="str">
            <v>KHAN PERIOD END 5/6/2016</v>
          </cell>
          <cell r="D17138" t="str">
            <v>2900594</v>
          </cell>
          <cell r="E17138" t="str">
            <v>2</v>
          </cell>
          <cell r="F17138" t="str">
            <v>Revenue</v>
          </cell>
          <cell r="G17138" t="str">
            <v>Hired Management Support</v>
          </cell>
        </row>
        <row r="17139">
          <cell r="B17139">
            <v>1797</v>
          </cell>
          <cell r="C17139" t="str">
            <v>Jed Corney - Undress Jacket in</v>
          </cell>
          <cell r="D17139" t="str">
            <v>2712591</v>
          </cell>
          <cell r="E17139" t="str">
            <v>2</v>
          </cell>
          <cell r="F17139" t="str">
            <v>Revenue</v>
          </cell>
          <cell r="G17139" t="str">
            <v>Clothing Purchase  Hunters (Non PPE)</v>
          </cell>
        </row>
        <row r="17140">
          <cell r="B17140">
            <v>1775</v>
          </cell>
          <cell r="C17140" t="str">
            <v>OIL TANK COLLECTION CHARGE</v>
          </cell>
          <cell r="D17140" t="str">
            <v>3210250</v>
          </cell>
          <cell r="E17140" t="str">
            <v>3</v>
          </cell>
          <cell r="F17140" t="str">
            <v>Revenue</v>
          </cell>
          <cell r="G17140" t="str">
            <v>Petrol/Oil/Diesel Own Vehicles</v>
          </cell>
        </row>
        <row r="17141">
          <cell r="B17141">
            <v>1761</v>
          </cell>
          <cell r="C17141" t="str">
            <v>8 YARD SKIP 31/5/2016</v>
          </cell>
          <cell r="D17141" t="str">
            <v>1360100</v>
          </cell>
          <cell r="E17141" t="str">
            <v>1</v>
          </cell>
          <cell r="F17141" t="str">
            <v>Revenue</v>
          </cell>
          <cell r="G17141" t="str">
            <v>Cleaning Materials</v>
          </cell>
        </row>
        <row r="17142">
          <cell r="B17142">
            <v>1719</v>
          </cell>
          <cell r="C17142" t="str">
            <v>SPECIFICATION WRITING FOR ROGE</v>
          </cell>
          <cell r="D17142" t="str">
            <v>0887500</v>
          </cell>
          <cell r="E17142" t="str">
            <v>0</v>
          </cell>
          <cell r="F17142" t="str">
            <v>Revenue</v>
          </cell>
          <cell r="G17142" t="str">
            <v>Training - Devolved Budgets</v>
          </cell>
        </row>
        <row r="17143">
          <cell r="B17143">
            <v>1795</v>
          </cell>
          <cell r="C17143" t="str">
            <v>FULL SERVICE, REAR TYRES OUT O</v>
          </cell>
          <cell r="D17143" t="str">
            <v>3410250</v>
          </cell>
          <cell r="E17143" t="str">
            <v>3</v>
          </cell>
          <cell r="F17143" t="str">
            <v>Revenue</v>
          </cell>
          <cell r="G17143" t="str">
            <v>Repairs - Vehicles</v>
          </cell>
        </row>
        <row r="17144">
          <cell r="B17144">
            <v>1680</v>
          </cell>
          <cell r="C17144" t="str">
            <v>Dehumididfier in drying room a</v>
          </cell>
          <cell r="D17144" t="str">
            <v>1090301</v>
          </cell>
          <cell r="E17144" t="str">
            <v>1</v>
          </cell>
          <cell r="F17144" t="str">
            <v>Revenue</v>
          </cell>
          <cell r="G17144" t="str">
            <v>Unplanned   Maintenance</v>
          </cell>
        </row>
        <row r="17145">
          <cell r="B17145">
            <v>1644</v>
          </cell>
          <cell r="C17145" t="str">
            <v>Milton Training Centre, Cambri</v>
          </cell>
          <cell r="D17145" t="str">
            <v>1092315</v>
          </cell>
          <cell r="E17145" t="str">
            <v>1</v>
          </cell>
          <cell r="F17145" t="str">
            <v>Revenue</v>
          </cell>
          <cell r="G17145" t="str">
            <v>Servicing Contracts</v>
          </cell>
        </row>
        <row r="17146">
          <cell r="B17146">
            <v>1683</v>
          </cell>
          <cell r="C17146" t="str">
            <v>Sutton Fire Station</v>
          </cell>
          <cell r="D17146" t="str">
            <v>1092312</v>
          </cell>
          <cell r="E17146" t="str">
            <v>1</v>
          </cell>
          <cell r="F17146" t="str">
            <v>Revenue</v>
          </cell>
          <cell r="G17146" t="str">
            <v>Servicing Contracts</v>
          </cell>
        </row>
        <row r="17147">
          <cell r="B17147">
            <v>1750</v>
          </cell>
          <cell r="C17147" t="str">
            <v>Sawston Fire Station</v>
          </cell>
          <cell r="D17147" t="str">
            <v>1092310</v>
          </cell>
          <cell r="E17147" t="str">
            <v>1</v>
          </cell>
          <cell r="F17147" t="str">
            <v>Revenue</v>
          </cell>
          <cell r="G17147" t="str">
            <v>Servicing Contracts</v>
          </cell>
        </row>
        <row r="17148">
          <cell r="B17148">
            <v>1749</v>
          </cell>
          <cell r="C17148" t="str">
            <v>Exhaust extractor fan in appli</v>
          </cell>
          <cell r="D17148" t="str">
            <v>1090302</v>
          </cell>
          <cell r="E17148" t="str">
            <v>1</v>
          </cell>
          <cell r="F17148" t="str">
            <v>Revenue</v>
          </cell>
          <cell r="G17148" t="str">
            <v>Unplanned   Maintenance</v>
          </cell>
        </row>
        <row r="17149">
          <cell r="B17149">
            <v>1766</v>
          </cell>
          <cell r="C17149" t="str">
            <v>FSHQ and Control Centre</v>
          </cell>
          <cell r="D17149" t="str">
            <v>1092100</v>
          </cell>
          <cell r="E17149" t="str">
            <v>1</v>
          </cell>
          <cell r="F17149" t="str">
            <v>Revenue</v>
          </cell>
          <cell r="G17149" t="str">
            <v>Servicing Contracts</v>
          </cell>
        </row>
        <row r="17150">
          <cell r="B17150">
            <v>1769</v>
          </cell>
          <cell r="C17150" t="str">
            <v>Stanground Fire Station</v>
          </cell>
          <cell r="D17150" t="str">
            <v>1092211</v>
          </cell>
          <cell r="E17150" t="str">
            <v>1</v>
          </cell>
          <cell r="F17150" t="str">
            <v>Revenue</v>
          </cell>
          <cell r="G17150" t="str">
            <v>Servicing Contracts</v>
          </cell>
        </row>
        <row r="17151">
          <cell r="B17151">
            <v>8212</v>
          </cell>
          <cell r="C17151" t="str">
            <v>LOCUM FEES 16.08.2017</v>
          </cell>
          <cell r="D17151" t="str">
            <v>2919508</v>
          </cell>
          <cell r="E17151" t="str">
            <v>2</v>
          </cell>
          <cell r="F17151" t="str">
            <v>Revenue</v>
          </cell>
          <cell r="G17151" t="str">
            <v>Occupational Health/Doctors Fees</v>
          </cell>
        </row>
        <row r="17152">
          <cell r="B17152">
            <v>8196</v>
          </cell>
          <cell r="C17152" t="str">
            <v>Mechanical Pencils Pk of 12</v>
          </cell>
          <cell r="D17152" t="str">
            <v>2480591</v>
          </cell>
          <cell r="E17152" t="str">
            <v>2</v>
          </cell>
          <cell r="F17152" t="str">
            <v>Revenue</v>
          </cell>
          <cell r="G17152" t="str">
            <v>Stationery, Comp/Copier Cons</v>
          </cell>
        </row>
        <row r="17153">
          <cell r="B17153">
            <v>8220</v>
          </cell>
          <cell r="C17153" t="str">
            <v>Initial Station visits</v>
          </cell>
          <cell r="D17153" t="str">
            <v>2168782</v>
          </cell>
          <cell r="E17153" t="str">
            <v>2</v>
          </cell>
          <cell r="F17153" t="str">
            <v>Revenue</v>
          </cell>
          <cell r="G17153" t="str">
            <v>WT Shift System</v>
          </cell>
        </row>
        <row r="17154">
          <cell r="B17154">
            <v>8179</v>
          </cell>
          <cell r="C17154" t="str">
            <v>KHAN PERIOD END 20/08/2017</v>
          </cell>
          <cell r="D17154" t="str">
            <v>2900594</v>
          </cell>
          <cell r="E17154" t="str">
            <v>2</v>
          </cell>
          <cell r="F17154" t="str">
            <v>Revenue</v>
          </cell>
          <cell r="G17154" t="str">
            <v>Hired Management Support</v>
          </cell>
        </row>
        <row r="17155">
          <cell r="B17155">
            <v>8185</v>
          </cell>
          <cell r="C17155" t="str">
            <v>VK14JEJ - WINDSCREEN REPLACED</v>
          </cell>
          <cell r="D17155" t="str">
            <v>2521250</v>
          </cell>
          <cell r="E17155" t="str">
            <v>2</v>
          </cell>
          <cell r="F17155" t="str">
            <v>Revenue</v>
          </cell>
          <cell r="G17155" t="str">
            <v>Mutual Protection Excesses Vehicles</v>
          </cell>
        </row>
        <row r="17156">
          <cell r="B17156">
            <v>8207</v>
          </cell>
          <cell r="C17156" t="str">
            <v>Public Safety for fesivals and</v>
          </cell>
          <cell r="D17156" t="str">
            <v>2625510</v>
          </cell>
          <cell r="E17156" t="str">
            <v>2</v>
          </cell>
          <cell r="F17156" t="str">
            <v>Revenue</v>
          </cell>
          <cell r="G17156" t="str">
            <v>Community Safety Training Exps</v>
          </cell>
        </row>
        <row r="17157">
          <cell r="B17157">
            <v>3536</v>
          </cell>
          <cell r="C17157" t="str">
            <v>EMPLOYEE DEVELOPMENT MAINTENAN</v>
          </cell>
          <cell r="D17157" t="str">
            <v>0881507</v>
          </cell>
          <cell r="E17157" t="str">
            <v>0</v>
          </cell>
          <cell r="F17157" t="str">
            <v>Revenue</v>
          </cell>
          <cell r="G17157" t="str">
            <v>Training - Operational Training</v>
          </cell>
        </row>
        <row r="17158">
          <cell r="B17158">
            <v>3559</v>
          </cell>
          <cell r="C17158" t="str">
            <v>PROPANE GAS REFILL</v>
          </cell>
          <cell r="D17158" t="str">
            <v>0820507</v>
          </cell>
          <cell r="E17158" t="str">
            <v>0</v>
          </cell>
          <cell r="F17158" t="str">
            <v>Revenue</v>
          </cell>
          <cell r="G17158" t="str">
            <v>Training Centre Equipment</v>
          </cell>
        </row>
        <row r="17159">
          <cell r="B17159">
            <v>3625</v>
          </cell>
          <cell r="C17159" t="str">
            <v>Subscription renewal 2016</v>
          </cell>
          <cell r="D17159" t="str">
            <v>2615505</v>
          </cell>
          <cell r="E17159" t="str">
            <v>2</v>
          </cell>
          <cell r="F17159" t="str">
            <v>Revenue</v>
          </cell>
          <cell r="G17159" t="str">
            <v>Subscriptions - General</v>
          </cell>
        </row>
        <row r="17160">
          <cell r="B17160">
            <v>3553</v>
          </cell>
          <cell r="C17160" t="str">
            <v>RENTAL CHARGES/DATA/OTHER CHAR</v>
          </cell>
          <cell r="D17160" t="str">
            <v>2195594</v>
          </cell>
          <cell r="E17160" t="str">
            <v>2</v>
          </cell>
          <cell r="F17160" t="str">
            <v>Revenue</v>
          </cell>
          <cell r="G17160" t="str">
            <v>Mobile Phones</v>
          </cell>
        </row>
        <row r="17161">
          <cell r="B17161">
            <v>3564</v>
          </cell>
          <cell r="C17161" t="str">
            <v>Advanced Professional Certific</v>
          </cell>
          <cell r="D17161" t="str">
            <v>2625510</v>
          </cell>
          <cell r="E17161" t="str">
            <v>2</v>
          </cell>
          <cell r="F17161" t="str">
            <v>Revenue</v>
          </cell>
          <cell r="G17161" t="str">
            <v>Community Safety Training Exps</v>
          </cell>
        </row>
        <row r="17162">
          <cell r="B17162">
            <v>3561</v>
          </cell>
          <cell r="C17162" t="str">
            <v>Advanced Professional Certific</v>
          </cell>
          <cell r="D17162" t="str">
            <v>2625510</v>
          </cell>
          <cell r="E17162" t="str">
            <v>2</v>
          </cell>
          <cell r="F17162" t="str">
            <v>Revenue</v>
          </cell>
          <cell r="G17162" t="str">
            <v>Community Safety Training Exps</v>
          </cell>
        </row>
        <row r="17163">
          <cell r="B17163">
            <v>3562</v>
          </cell>
          <cell r="C17163" t="str">
            <v>Advanced Professional Certific</v>
          </cell>
          <cell r="D17163" t="str">
            <v>2625510</v>
          </cell>
          <cell r="E17163" t="str">
            <v>2</v>
          </cell>
          <cell r="F17163" t="str">
            <v>Revenue</v>
          </cell>
          <cell r="G17163" t="str">
            <v>Community Safety Training Exps</v>
          </cell>
        </row>
        <row r="17164">
          <cell r="B17164">
            <v>3563</v>
          </cell>
          <cell r="C17164" t="str">
            <v>Advanced Professional Certific</v>
          </cell>
          <cell r="D17164" t="str">
            <v>2625510</v>
          </cell>
          <cell r="E17164" t="str">
            <v>2</v>
          </cell>
          <cell r="F17164" t="str">
            <v>Revenue</v>
          </cell>
          <cell r="G17164" t="str">
            <v>Community Safety Training Exps</v>
          </cell>
        </row>
        <row r="17165">
          <cell r="B17165">
            <v>3630</v>
          </cell>
          <cell r="C17165" t="str">
            <v>MTH DATABASE MAINTENANCE SEPT/</v>
          </cell>
          <cell r="D17165" t="str">
            <v>2900592</v>
          </cell>
          <cell r="E17165" t="str">
            <v>2</v>
          </cell>
          <cell r="F17165" t="str">
            <v>Revenue</v>
          </cell>
          <cell r="G17165" t="str">
            <v>Hired Management Support</v>
          </cell>
        </row>
        <row r="17166">
          <cell r="B17166">
            <v>90769</v>
          </cell>
          <cell r="C17166" t="str">
            <v>FS SOLUTIONS HIGHER RISK PREMI</v>
          </cell>
          <cell r="D17166" t="str">
            <v>2623511</v>
          </cell>
          <cell r="E17166" t="str">
            <v>2</v>
          </cell>
          <cell r="F17166" t="str">
            <v>Revenue</v>
          </cell>
          <cell r="G17166" t="str">
            <v>Fire Protection Training Expenses</v>
          </cell>
        </row>
        <row r="17167">
          <cell r="B17167">
            <v>90782</v>
          </cell>
          <cell r="C17167" t="str">
            <v>Certificates for working safel</v>
          </cell>
          <cell r="D17167" t="str">
            <v>0881507</v>
          </cell>
          <cell r="E17167" t="str">
            <v>0</v>
          </cell>
          <cell r="F17167" t="str">
            <v>Revenue</v>
          </cell>
          <cell r="G17167" t="str">
            <v>Training - Operational Training</v>
          </cell>
        </row>
        <row r="17168">
          <cell r="B17168">
            <v>90804</v>
          </cell>
          <cell r="C17168" t="str">
            <v>GAS SUPPLY JAN/FEB14</v>
          </cell>
          <cell r="D17168" t="str">
            <v>1340203</v>
          </cell>
          <cell r="E17168" t="str">
            <v>1</v>
          </cell>
          <cell r="F17168" t="str">
            <v>Revenue</v>
          </cell>
          <cell r="G17168" t="str">
            <v>Gas - Mains</v>
          </cell>
        </row>
        <row r="17169">
          <cell r="B17169">
            <v>90890</v>
          </cell>
          <cell r="C17169" t="str">
            <v>BCM TRANSITION 6/3/14</v>
          </cell>
          <cell r="D17169" t="str">
            <v>0887517</v>
          </cell>
          <cell r="E17169" t="str">
            <v>0</v>
          </cell>
          <cell r="F17169" t="str">
            <v>Revenue</v>
          </cell>
          <cell r="G17169" t="str">
            <v>Training - Devolved Budgets</v>
          </cell>
        </row>
        <row r="17170">
          <cell r="B17170">
            <v>90892</v>
          </cell>
          <cell r="C17170" t="str">
            <v>RE INVOICE 93978198</v>
          </cell>
          <cell r="D17170" t="str">
            <v>0887517</v>
          </cell>
          <cell r="E17170" t="str">
            <v>0</v>
          </cell>
          <cell r="F17170" t="str">
            <v>Revenue</v>
          </cell>
          <cell r="G17170" t="str">
            <v>Training - Devolved Budgets</v>
          </cell>
        </row>
        <row r="17171">
          <cell r="B17171">
            <v>90893</v>
          </cell>
          <cell r="C17171" t="str">
            <v>RE INVOICE 93978197</v>
          </cell>
          <cell r="D17171" t="str">
            <v>0887517</v>
          </cell>
          <cell r="E17171" t="str">
            <v>0</v>
          </cell>
          <cell r="F17171" t="str">
            <v>Revenue</v>
          </cell>
          <cell r="G17171" t="str">
            <v>Training - Devolved Budgets</v>
          </cell>
        </row>
        <row r="17172">
          <cell r="B17172">
            <v>90894</v>
          </cell>
          <cell r="C17172" t="str">
            <v>To supply and fit new batterie</v>
          </cell>
          <cell r="D17172" t="str">
            <v>1090100</v>
          </cell>
          <cell r="E17172" t="str">
            <v>1</v>
          </cell>
          <cell r="F17172" t="str">
            <v>Revenue</v>
          </cell>
          <cell r="G17172" t="str">
            <v>Unplanned   Maintenance</v>
          </cell>
        </row>
        <row r="17173">
          <cell r="B17173">
            <v>90860</v>
          </cell>
          <cell r="C17173" t="str">
            <v xml:space="preserve">Maintence site 81298 01/04/14 </v>
          </cell>
          <cell r="D17173" t="str">
            <v>2143583</v>
          </cell>
          <cell r="E17173" t="str">
            <v>2</v>
          </cell>
          <cell r="F17173" t="str">
            <v>Revenue</v>
          </cell>
          <cell r="G17173" t="str">
            <v>Telephone System Maint. &amp; Spares</v>
          </cell>
        </row>
        <row r="17174">
          <cell r="B17174">
            <v>93176</v>
          </cell>
          <cell r="C17174" t="str">
            <v>IOSH licence renewal</v>
          </cell>
          <cell r="D17174" t="str">
            <v>0881507</v>
          </cell>
          <cell r="E17174" t="str">
            <v>0</v>
          </cell>
          <cell r="F17174" t="str">
            <v>Revenue</v>
          </cell>
          <cell r="G17174" t="str">
            <v>Training - Operational Training</v>
          </cell>
        </row>
        <row r="17175">
          <cell r="B17175">
            <v>93175</v>
          </cell>
          <cell r="C17175" t="str">
            <v>WATER CHARGES MAY14-AUG14</v>
          </cell>
          <cell r="D17175" t="str">
            <v>1350215</v>
          </cell>
          <cell r="E17175" t="str">
            <v>1</v>
          </cell>
          <cell r="F17175" t="str">
            <v>Revenue</v>
          </cell>
          <cell r="G17175" t="str">
            <v>Water/Sewerage Rates</v>
          </cell>
        </row>
        <row r="17176">
          <cell r="B17176">
            <v>93018</v>
          </cell>
          <cell r="C17176" t="str">
            <v>Provision of Integrated Commun</v>
          </cell>
          <cell r="D17176" t="str">
            <v>B361</v>
          </cell>
          <cell r="E17176" t="str">
            <v>B</v>
          </cell>
          <cell r="F17176" t="str">
            <v>Capital</v>
          </cell>
          <cell r="G17176" t="str">
            <v>Suffolk Contol Suspense</v>
          </cell>
        </row>
        <row r="17177">
          <cell r="B17177">
            <v>93164</v>
          </cell>
          <cell r="C17177" t="str">
            <v>WINCHESTER ROYAL HOTEL</v>
          </cell>
          <cell r="D17177" t="str">
            <v>2410588</v>
          </cell>
          <cell r="E17177" t="str">
            <v>2</v>
          </cell>
          <cell r="F17177" t="str">
            <v>Revenue</v>
          </cell>
          <cell r="G17177" t="str">
            <v>Staff Travelling &amp; Subsistence</v>
          </cell>
        </row>
        <row r="17178">
          <cell r="B17178">
            <v>93177</v>
          </cell>
          <cell r="C17178" t="str">
            <v xml:space="preserve">P7.2 (9407) TORCH </v>
          </cell>
          <cell r="D17178" t="str">
            <v>2160522</v>
          </cell>
          <cell r="E17178" t="str">
            <v>2</v>
          </cell>
          <cell r="F17178" t="str">
            <v>Revenue</v>
          </cell>
          <cell r="G17178" t="str">
            <v>Operational Equipment -  Repairs &amp; Maint</v>
          </cell>
        </row>
        <row r="17179">
          <cell r="B17179">
            <v>93180</v>
          </cell>
          <cell r="C17179" t="str">
            <v>SAKA24 Bottled Mineral Water (</v>
          </cell>
          <cell r="D17179" t="str">
            <v>2167591</v>
          </cell>
          <cell r="E17179" t="str">
            <v>2</v>
          </cell>
          <cell r="F17179" t="str">
            <v>Revenue</v>
          </cell>
          <cell r="G17179" t="str">
            <v>Operational Consumables - Devolved</v>
          </cell>
        </row>
        <row r="17180">
          <cell r="B17180">
            <v>93181</v>
          </cell>
          <cell r="C17180" t="str">
            <v>SAKA24 Bottled Mineral Water (</v>
          </cell>
          <cell r="D17180" t="str">
            <v>2167591</v>
          </cell>
          <cell r="E17180" t="str">
            <v>2</v>
          </cell>
          <cell r="F17180" t="str">
            <v>Revenue</v>
          </cell>
          <cell r="G17180" t="str">
            <v>Operational Consumables - Devolved</v>
          </cell>
        </row>
        <row r="17181">
          <cell r="B17181">
            <v>93182</v>
          </cell>
          <cell r="C17181" t="str">
            <v>KF04823 Q-Connect Chinagraph P</v>
          </cell>
          <cell r="D17181" t="str">
            <v>2480591</v>
          </cell>
          <cell r="E17181" t="str">
            <v>2</v>
          </cell>
          <cell r="F17181" t="str">
            <v>Revenue</v>
          </cell>
          <cell r="G17181" t="str">
            <v>Stationery, Comp/Copier Cons</v>
          </cell>
        </row>
        <row r="17182">
          <cell r="B17182">
            <v>93183</v>
          </cell>
          <cell r="C17182" t="str">
            <v>PT NO. 1914915 Battery Isolato</v>
          </cell>
          <cell r="D17182" t="str">
            <v>3410250</v>
          </cell>
          <cell r="E17182" t="str">
            <v>3</v>
          </cell>
          <cell r="F17182" t="str">
            <v>Revenue</v>
          </cell>
          <cell r="G17182" t="str">
            <v>Repairs - Vehicles</v>
          </cell>
        </row>
        <row r="17183">
          <cell r="B17183">
            <v>93188</v>
          </cell>
          <cell r="C17183" t="str">
            <v>CIPFA PROC/COMMISSIONING NETWO</v>
          </cell>
          <cell r="D17183" t="str">
            <v>2615586</v>
          </cell>
          <cell r="E17183" t="str">
            <v>2</v>
          </cell>
          <cell r="F17183" t="str">
            <v>Revenue</v>
          </cell>
          <cell r="G17183" t="str">
            <v>Subscriptions - General</v>
          </cell>
        </row>
        <row r="17184">
          <cell r="B17184">
            <v>93069</v>
          </cell>
          <cell r="C17184" t="str">
            <v>FRC PREPARERS LEVY 4/14-3/15</v>
          </cell>
          <cell r="D17184" t="str">
            <v>2615100</v>
          </cell>
          <cell r="E17184" t="str">
            <v>2</v>
          </cell>
          <cell r="F17184" t="str">
            <v>Revenue</v>
          </cell>
          <cell r="G17184" t="str">
            <v>Subscriptions - General</v>
          </cell>
        </row>
        <row r="17185">
          <cell r="B17185">
            <v>93137</v>
          </cell>
          <cell r="C17185" t="str">
            <v>BOTTLED WATER</v>
          </cell>
          <cell r="D17185" t="str">
            <v>0975591</v>
          </cell>
          <cell r="E17185" t="str">
            <v>0</v>
          </cell>
          <cell r="F17185" t="str">
            <v>Revenue</v>
          </cell>
          <cell r="G17185" t="str">
            <v>Canteen &amp; Messing</v>
          </cell>
        </row>
        <row r="17186">
          <cell r="B17186">
            <v>93138</v>
          </cell>
          <cell r="C17186" t="str">
            <v>PEN BIC CRYST MED BLK BX50</v>
          </cell>
          <cell r="D17186" t="str">
            <v>2480591</v>
          </cell>
          <cell r="E17186" t="str">
            <v>2</v>
          </cell>
          <cell r="F17186" t="str">
            <v>Revenue</v>
          </cell>
          <cell r="G17186" t="str">
            <v>Stationery, Comp/Copier Cons</v>
          </cell>
        </row>
        <row r="17187">
          <cell r="B17187">
            <v>93191</v>
          </cell>
          <cell r="C17187" t="str">
            <v>Charge for skip non collection</v>
          </cell>
          <cell r="D17187" t="str">
            <v>1361208</v>
          </cell>
          <cell r="E17187" t="str">
            <v>1</v>
          </cell>
          <cell r="F17187" t="str">
            <v>Revenue</v>
          </cell>
          <cell r="G17187" t="str">
            <v>Waste Management Exps</v>
          </cell>
        </row>
        <row r="17188">
          <cell r="B17188">
            <v>93185</v>
          </cell>
          <cell r="C17188" t="str">
            <v>EMPLOYEE SURVEY 2014</v>
          </cell>
          <cell r="D17188" t="str">
            <v>2900505</v>
          </cell>
          <cell r="E17188" t="str">
            <v>2</v>
          </cell>
          <cell r="F17188" t="str">
            <v>Revenue</v>
          </cell>
          <cell r="G17188" t="str">
            <v>Hired Management Support</v>
          </cell>
        </row>
        <row r="17189">
          <cell r="B17189">
            <v>2188</v>
          </cell>
          <cell r="C17189" t="str">
            <v>QUOTE No: 16CVQ2005196 - C20 P</v>
          </cell>
          <cell r="D17189" t="str">
            <v>B110</v>
          </cell>
          <cell r="E17189" t="str">
            <v>B</v>
          </cell>
          <cell r="F17189" t="str">
            <v>Capital</v>
          </cell>
          <cell r="G17189" t="str">
            <v>Vehicles</v>
          </cell>
        </row>
        <row r="17190">
          <cell r="B17190">
            <v>2187</v>
          </cell>
          <cell r="C17190" t="str">
            <v>QUOTE No: 16CVQ2005196 - C20 P</v>
          </cell>
          <cell r="D17190" t="str">
            <v>B110</v>
          </cell>
          <cell r="E17190" t="str">
            <v>B</v>
          </cell>
          <cell r="F17190" t="str">
            <v>Capital</v>
          </cell>
          <cell r="G17190" t="str">
            <v>Vehicles</v>
          </cell>
        </row>
        <row r="17191">
          <cell r="B17191">
            <v>2197</v>
          </cell>
          <cell r="C17191" t="str">
            <v>CALLS/DATA/LINE RENTALS</v>
          </cell>
          <cell r="D17191" t="str">
            <v>2195594</v>
          </cell>
          <cell r="E17191" t="str">
            <v>2</v>
          </cell>
          <cell r="F17191" t="str">
            <v>Revenue</v>
          </cell>
          <cell r="G17191" t="str">
            <v>Mobile Phones</v>
          </cell>
        </row>
        <row r="17192">
          <cell r="B17192">
            <v>2203</v>
          </cell>
          <cell r="C17192" t="str">
            <v>Wasp Nest - Delt with on 28.06</v>
          </cell>
          <cell r="D17192" t="str">
            <v>1090100</v>
          </cell>
          <cell r="E17192" t="str">
            <v>1</v>
          </cell>
          <cell r="F17192" t="str">
            <v>Revenue</v>
          </cell>
          <cell r="G17192" t="str">
            <v>Unplanned   Maintenance</v>
          </cell>
        </row>
        <row r="17193">
          <cell r="B17193">
            <v>2208</v>
          </cell>
          <cell r="C17193" t="str">
            <v>MASTERCLASSES/DESIGN CLOSE EVE</v>
          </cell>
          <cell r="D17193" t="str">
            <v>0888500</v>
          </cell>
          <cell r="E17193" t="str">
            <v>0</v>
          </cell>
          <cell r="F17193" t="str">
            <v>Revenue</v>
          </cell>
          <cell r="G17193" t="str">
            <v>Training - Leadership &amp; Development</v>
          </cell>
        </row>
        <row r="17194">
          <cell r="B17194">
            <v>2205</v>
          </cell>
          <cell r="C17194" t="str">
            <v>PWFC60 OPERIS Drysuit safety b</v>
          </cell>
          <cell r="D17194" t="str">
            <v>2711522</v>
          </cell>
          <cell r="E17194" t="str">
            <v>2</v>
          </cell>
          <cell r="F17194" t="str">
            <v>Revenue</v>
          </cell>
          <cell r="G17194" t="str">
            <v>Clothing Purchase - PPE</v>
          </cell>
        </row>
        <row r="17195">
          <cell r="B17195">
            <v>2320</v>
          </cell>
          <cell r="C17195" t="str">
            <v>GAS SUPPLY MAY/JUNE2016</v>
          </cell>
          <cell r="D17195" t="str">
            <v>1340206</v>
          </cell>
          <cell r="E17195" t="str">
            <v>1</v>
          </cell>
          <cell r="F17195" t="str">
            <v>Revenue</v>
          </cell>
          <cell r="G17195" t="str">
            <v>Gas - Mains</v>
          </cell>
        </row>
        <row r="17196">
          <cell r="B17196">
            <v>2060</v>
          </cell>
          <cell r="C17196" t="str">
            <v>s mask small</v>
          </cell>
          <cell r="D17196" t="str">
            <v>2166522</v>
          </cell>
          <cell r="E17196" t="str">
            <v>2</v>
          </cell>
          <cell r="F17196" t="str">
            <v>Revenue</v>
          </cell>
          <cell r="G17196" t="str">
            <v>B.A./M.A.R.S./Gas Tight Suits - R&amp;M</v>
          </cell>
        </row>
        <row r="17197">
          <cell r="B17197">
            <v>2207</v>
          </cell>
          <cell r="C17197" t="str">
            <v>scrap cars for Huntingdon Trai</v>
          </cell>
          <cell r="D17197" t="str">
            <v>0887500</v>
          </cell>
          <cell r="E17197" t="str">
            <v>0</v>
          </cell>
          <cell r="F17197" t="str">
            <v>Revenue</v>
          </cell>
          <cell r="G17197" t="str">
            <v>Training - Devolved Budgets</v>
          </cell>
        </row>
        <row r="17198">
          <cell r="B17198">
            <v>2209</v>
          </cell>
          <cell r="C17198" t="str">
            <v>VACUUM CLEANER JAMES</v>
          </cell>
          <cell r="D17198" t="str">
            <v>2480591</v>
          </cell>
          <cell r="E17198" t="str">
            <v>2</v>
          </cell>
          <cell r="F17198" t="str">
            <v>Revenue</v>
          </cell>
          <cell r="G17198" t="str">
            <v>Stationery, Comp/Copier Cons</v>
          </cell>
        </row>
        <row r="17199">
          <cell r="B17199">
            <v>2212</v>
          </cell>
          <cell r="C17199" t="str">
            <v>ST IVES CARE/LIFT/RENTAL</v>
          </cell>
          <cell r="D17199" t="str">
            <v>1361209</v>
          </cell>
          <cell r="E17199" t="str">
            <v>1</v>
          </cell>
          <cell r="F17199" t="str">
            <v>Revenue</v>
          </cell>
          <cell r="G17199" t="str">
            <v>Waste Management Exps</v>
          </cell>
        </row>
        <row r="17200">
          <cell r="B17200">
            <v>2192</v>
          </cell>
          <cell r="C17200" t="str">
            <v xml:space="preserve">B315 – AVENGER- Size Large No </v>
          </cell>
          <cell r="D17200" t="str">
            <v>2605514</v>
          </cell>
          <cell r="E17200" t="str">
            <v>2</v>
          </cell>
          <cell r="F17200" t="str">
            <v>Revenue</v>
          </cell>
          <cell r="G17200" t="str">
            <v>Miscellaneous Holding Account</v>
          </cell>
        </row>
        <row r="17201">
          <cell r="B17201">
            <v>1792</v>
          </cell>
          <cell r="C17201" t="str">
            <v>FOLLOW UP APPOINTMENT/2/6/2016</v>
          </cell>
          <cell r="D17201" t="str">
            <v>2919508</v>
          </cell>
          <cell r="E17201" t="str">
            <v>2</v>
          </cell>
          <cell r="F17201" t="str">
            <v>Revenue</v>
          </cell>
          <cell r="G17201" t="str">
            <v>Occupational Health/Doctors Fees</v>
          </cell>
        </row>
        <row r="17202">
          <cell r="B17202">
            <v>1835</v>
          </cell>
          <cell r="C17202" t="str">
            <v>SEMI PERG MILK</v>
          </cell>
          <cell r="D17202" t="str">
            <v>0975591</v>
          </cell>
          <cell r="E17202" t="str">
            <v>0</v>
          </cell>
          <cell r="F17202" t="str">
            <v>Revenue</v>
          </cell>
          <cell r="G17202" t="str">
            <v>Canteen &amp; Messing</v>
          </cell>
        </row>
        <row r="17203">
          <cell r="B17203">
            <v>1791</v>
          </cell>
          <cell r="C17203" t="str">
            <v>INITIAL CONSULTATION AND TREAT</v>
          </cell>
          <cell r="D17203" t="str">
            <v>2919508</v>
          </cell>
          <cell r="E17203" t="str">
            <v>2</v>
          </cell>
          <cell r="F17203" t="str">
            <v>Revenue</v>
          </cell>
          <cell r="G17203" t="str">
            <v>Occupational Health/Doctors Fees</v>
          </cell>
        </row>
        <row r="17204">
          <cell r="B17204">
            <v>1841</v>
          </cell>
          <cell r="C17204" t="str">
            <v>Name Badges as per attached li</v>
          </cell>
          <cell r="D17204" t="str">
            <v>2712591</v>
          </cell>
          <cell r="E17204" t="str">
            <v>2</v>
          </cell>
          <cell r="F17204" t="str">
            <v>Revenue</v>
          </cell>
          <cell r="G17204" t="str">
            <v>Clothing Purchase  Hunters (Non PPE)</v>
          </cell>
        </row>
        <row r="17205">
          <cell r="B17205">
            <v>1848</v>
          </cell>
          <cell r="C17205" t="str">
            <v>ELY CARE/LIFT/RENTAL</v>
          </cell>
          <cell r="D17205" t="str">
            <v>1361304</v>
          </cell>
          <cell r="E17205" t="str">
            <v>1</v>
          </cell>
          <cell r="F17205" t="str">
            <v>Revenue</v>
          </cell>
          <cell r="G17205" t="str">
            <v>Waste Management Exps</v>
          </cell>
        </row>
        <row r="17206">
          <cell r="B17206">
            <v>1846</v>
          </cell>
          <cell r="C17206" t="str">
            <v>LINE RENTAL CHARGES/VOICE CALL</v>
          </cell>
          <cell r="D17206" t="str">
            <v>2195594</v>
          </cell>
          <cell r="E17206" t="str">
            <v>2</v>
          </cell>
          <cell r="F17206" t="str">
            <v>Revenue</v>
          </cell>
          <cell r="G17206" t="str">
            <v>Mobile Phones</v>
          </cell>
        </row>
        <row r="17207">
          <cell r="B17207">
            <v>1849</v>
          </cell>
          <cell r="C17207" t="str">
            <v xml:space="preserve">L&amp;F Pedestal Lock c/w 2x keys </v>
          </cell>
          <cell r="D17207" t="str">
            <v>2480591</v>
          </cell>
          <cell r="E17207" t="str">
            <v>2</v>
          </cell>
          <cell r="F17207" t="str">
            <v>Revenue</v>
          </cell>
          <cell r="G17207" t="str">
            <v>Stationery, Comp/Copier Cons</v>
          </cell>
        </row>
        <row r="17208">
          <cell r="B17208">
            <v>1852</v>
          </cell>
          <cell r="C17208" t="str">
            <v>MARKER F/CH CH AST/COL PK8</v>
          </cell>
          <cell r="D17208" t="str">
            <v>2480591</v>
          </cell>
          <cell r="E17208" t="str">
            <v>2</v>
          </cell>
          <cell r="F17208" t="str">
            <v>Revenue</v>
          </cell>
          <cell r="G17208" t="str">
            <v>Stationery, Comp/Copier Cons</v>
          </cell>
        </row>
        <row r="17209">
          <cell r="B17209">
            <v>1826</v>
          </cell>
          <cell r="C17209" t="str">
            <v>CENTREFEED 2PLY 6 ROLLS</v>
          </cell>
          <cell r="D17209" t="str">
            <v>2480591</v>
          </cell>
          <cell r="E17209" t="str">
            <v>2</v>
          </cell>
          <cell r="F17209" t="str">
            <v>Revenue</v>
          </cell>
          <cell r="G17209" t="str">
            <v>Stationery, Comp/Copier Cons</v>
          </cell>
        </row>
        <row r="17210">
          <cell r="B17210">
            <v>1838</v>
          </cell>
          <cell r="C17210" t="str">
            <v>FRONT NUMBER PLATE</v>
          </cell>
          <cell r="D17210" t="str">
            <v>3410250</v>
          </cell>
          <cell r="E17210" t="str">
            <v>3</v>
          </cell>
          <cell r="F17210" t="str">
            <v>Revenue</v>
          </cell>
          <cell r="G17210" t="str">
            <v>Repairs - Vehicles</v>
          </cell>
        </row>
        <row r="17211">
          <cell r="B17211">
            <v>5029</v>
          </cell>
          <cell r="C17211" t="str">
            <v>E1 COURSE FINAL ASSESSMENT 9/1</v>
          </cell>
          <cell r="D17211" t="str">
            <v>0881507</v>
          </cell>
          <cell r="E17211" t="str">
            <v>0</v>
          </cell>
          <cell r="F17211" t="str">
            <v>Revenue</v>
          </cell>
          <cell r="G17211" t="str">
            <v>Training - Operational Training</v>
          </cell>
        </row>
        <row r="17212">
          <cell r="B17212">
            <v>5030</v>
          </cell>
          <cell r="C17212" t="str">
            <v>3rd quarter 1 Feb 2017 to 30 A</v>
          </cell>
          <cell r="D17212" t="str">
            <v>2142398</v>
          </cell>
          <cell r="E17212" t="str">
            <v>2</v>
          </cell>
          <cell r="F17212" t="str">
            <v>Revenue</v>
          </cell>
          <cell r="G17212" t="str">
            <v>Communications Exps - Combined Control</v>
          </cell>
        </row>
        <row r="17213">
          <cell r="B17213">
            <v>4966</v>
          </cell>
          <cell r="C17213" t="str">
            <v xml:space="preserve">Desk Drawer locks with 2 keys </v>
          </cell>
          <cell r="D17213" t="str">
            <v>2000591</v>
          </cell>
          <cell r="E17213" t="str">
            <v>2</v>
          </cell>
          <cell r="F17213" t="str">
            <v>Revenue</v>
          </cell>
          <cell r="G17213" t="str">
            <v>Office Purchases (Incl. furniture)</v>
          </cell>
        </row>
        <row r="17214">
          <cell r="B17214">
            <v>5032</v>
          </cell>
          <cell r="C17214" t="str">
            <v>EFAX FAX TO EMAIL USAGE 1/12/1</v>
          </cell>
          <cell r="D17214" t="str">
            <v>2109592</v>
          </cell>
          <cell r="E17214" t="str">
            <v>2</v>
          </cell>
          <cell r="F17214" t="str">
            <v>Revenue</v>
          </cell>
          <cell r="G17214" t="str">
            <v>Computer Software Annual Licence\Maint.</v>
          </cell>
        </row>
        <row r="17215">
          <cell r="B17215">
            <v>4995</v>
          </cell>
          <cell r="C17215" t="str">
            <v>PART No: 1914915 - MASTER SWIT</v>
          </cell>
          <cell r="D17215" t="str">
            <v>3410250</v>
          </cell>
          <cell r="E17215" t="str">
            <v>3</v>
          </cell>
          <cell r="F17215" t="str">
            <v>Revenue</v>
          </cell>
          <cell r="G17215" t="str">
            <v>Repairs - Vehicles</v>
          </cell>
        </row>
        <row r="17216">
          <cell r="B17216">
            <v>4975</v>
          </cell>
          <cell r="C17216" t="str">
            <v>SEMI PERG MILK</v>
          </cell>
          <cell r="D17216" t="str">
            <v>0975591</v>
          </cell>
          <cell r="E17216" t="str">
            <v>0</v>
          </cell>
          <cell r="F17216" t="str">
            <v>Revenue</v>
          </cell>
          <cell r="G17216" t="str">
            <v>Canteen &amp; Messing</v>
          </cell>
        </row>
        <row r="17217">
          <cell r="B17217">
            <v>4915</v>
          </cell>
          <cell r="C17217" t="str">
            <v>CARBON DIOXIDE</v>
          </cell>
          <cell r="D17217" t="str">
            <v>0820507</v>
          </cell>
          <cell r="E17217" t="str">
            <v>0</v>
          </cell>
          <cell r="F17217" t="str">
            <v>Revenue</v>
          </cell>
          <cell r="G17217" t="str">
            <v>Training Centre Equipment</v>
          </cell>
        </row>
        <row r="17218">
          <cell r="B17218">
            <v>4899</v>
          </cell>
          <cell r="C17218" t="str">
            <v>SKIP RENTAL DEC2016</v>
          </cell>
          <cell r="D17218" t="str">
            <v>0820507</v>
          </cell>
          <cell r="E17218" t="str">
            <v>0</v>
          </cell>
          <cell r="F17218" t="str">
            <v>Revenue</v>
          </cell>
          <cell r="G17218" t="str">
            <v>Training Centre Equipment</v>
          </cell>
        </row>
        <row r="17219">
          <cell r="B17219">
            <v>4878</v>
          </cell>
          <cell r="C17219" t="str">
            <v>RENTAL/CONNECTION/SELECT SERVI</v>
          </cell>
          <cell r="D17219" t="str">
            <v>2195594</v>
          </cell>
          <cell r="E17219" t="str">
            <v>2</v>
          </cell>
          <cell r="F17219" t="str">
            <v>Revenue</v>
          </cell>
          <cell r="G17219" t="str">
            <v>Mobile Phones</v>
          </cell>
        </row>
        <row r="17220">
          <cell r="B17220">
            <v>4853</v>
          </cell>
          <cell r="C17220" t="str">
            <v>DEEP CLEAN OF TRAINING SETS</v>
          </cell>
          <cell r="D17220" t="str">
            <v>2166522</v>
          </cell>
          <cell r="E17220" t="str">
            <v>2</v>
          </cell>
          <cell r="F17220" t="str">
            <v>Revenue</v>
          </cell>
          <cell r="G17220" t="str">
            <v>B.A./M.A.R.S./Gas Tight Suits - R&amp;M</v>
          </cell>
        </row>
        <row r="17221">
          <cell r="B17221">
            <v>4973</v>
          </cell>
          <cell r="C17221" t="str">
            <v>Rope Rescue Instructor Re-Asse</v>
          </cell>
          <cell r="D17221" t="str">
            <v>2917507</v>
          </cell>
          <cell r="E17221" t="str">
            <v>2</v>
          </cell>
          <cell r="F17221" t="str">
            <v>Revenue</v>
          </cell>
          <cell r="G17221" t="str">
            <v>RIngfenced Fire Service College Training/Expenses</v>
          </cell>
        </row>
        <row r="17222">
          <cell r="B17222">
            <v>4986</v>
          </cell>
          <cell r="C17222" t="str">
            <v>RENTAL OF EQUIPMENT PUBLIC ADD</v>
          </cell>
          <cell r="D17222" t="str">
            <v>2143594</v>
          </cell>
          <cell r="E17222" t="str">
            <v>2</v>
          </cell>
          <cell r="F17222" t="str">
            <v>Revenue</v>
          </cell>
          <cell r="G17222" t="str">
            <v>Telephone System Maint. &amp; Spares</v>
          </cell>
        </row>
        <row r="17223">
          <cell r="B17223">
            <v>5039</v>
          </cell>
          <cell r="C17223" t="str">
            <v>SAN H 1/1/17-31/1/17</v>
          </cell>
          <cell r="D17223" t="str">
            <v>2145594</v>
          </cell>
          <cell r="E17223" t="str">
            <v>2</v>
          </cell>
          <cell r="F17223" t="str">
            <v>Revenue</v>
          </cell>
          <cell r="G17223" t="str">
            <v>Airwaves Charges (DCLG)</v>
          </cell>
        </row>
        <row r="17224">
          <cell r="B17224">
            <v>5040</v>
          </cell>
          <cell r="C17224" t="str">
            <v>USAGE CHARGES/RECURRING</v>
          </cell>
          <cell r="D17224" t="str">
            <v>2137594</v>
          </cell>
          <cell r="E17224" t="str">
            <v>2</v>
          </cell>
          <cell r="F17224" t="str">
            <v>Revenue</v>
          </cell>
          <cell r="G17224" t="str">
            <v>Telephone Call Charges - BT &amp; COLT</v>
          </cell>
        </row>
        <row r="17225">
          <cell r="B17225">
            <v>5042</v>
          </cell>
          <cell r="C17225" t="str">
            <v>Implementation services</v>
          </cell>
          <cell r="D17225" t="str">
            <v>B379</v>
          </cell>
          <cell r="E17225" t="str">
            <v>B</v>
          </cell>
          <cell r="F17225" t="str">
            <v>Capital</v>
          </cell>
          <cell r="G17225" t="str">
            <v>Project Suspense</v>
          </cell>
        </row>
        <row r="17226">
          <cell r="B17226">
            <v>5045</v>
          </cell>
          <cell r="C17226" t="str">
            <v>Name Badges as per attached li</v>
          </cell>
          <cell r="D17226" t="str">
            <v>2712591</v>
          </cell>
          <cell r="E17226" t="str">
            <v>2</v>
          </cell>
          <cell r="F17226" t="str">
            <v>Revenue</v>
          </cell>
          <cell r="G17226" t="str">
            <v>Clothing Purchase  Hunters (Non PPE)</v>
          </cell>
        </row>
        <row r="17227">
          <cell r="B17227">
            <v>90895</v>
          </cell>
          <cell r="C17227" t="str">
            <v>Wood for FBT</v>
          </cell>
          <cell r="D17227" t="str">
            <v>0881507</v>
          </cell>
          <cell r="E17227" t="str">
            <v>0</v>
          </cell>
          <cell r="F17227" t="str">
            <v>Revenue</v>
          </cell>
          <cell r="G17227" t="str">
            <v>Training - Operational Training</v>
          </cell>
        </row>
        <row r="17228">
          <cell r="B17228">
            <v>90898</v>
          </cell>
          <cell r="C17228" t="str">
            <v>To carry out works to air cool</v>
          </cell>
          <cell r="D17228" t="str">
            <v>1092302</v>
          </cell>
          <cell r="E17228" t="str">
            <v>1</v>
          </cell>
          <cell r="F17228" t="str">
            <v>Revenue</v>
          </cell>
          <cell r="G17228" t="str">
            <v>Servicing Contracts</v>
          </cell>
        </row>
        <row r="17229">
          <cell r="B17229">
            <v>90784</v>
          </cell>
          <cell r="C17229" t="str">
            <v>PREMIER INN MAIDSTONE</v>
          </cell>
          <cell r="D17229" t="str">
            <v>2410516</v>
          </cell>
          <cell r="E17229" t="str">
            <v>2</v>
          </cell>
          <cell r="F17229" t="str">
            <v>Revenue</v>
          </cell>
          <cell r="G17229" t="str">
            <v>Staff Travelling &amp; Subsistence</v>
          </cell>
        </row>
        <row r="17230">
          <cell r="B17230">
            <v>90774</v>
          </cell>
          <cell r="C17230" t="str">
            <v>Provision of Integrated Commun</v>
          </cell>
          <cell r="D17230" t="str">
            <v>B361</v>
          </cell>
          <cell r="E17230" t="str">
            <v>B</v>
          </cell>
          <cell r="F17230" t="str">
            <v>Capital</v>
          </cell>
          <cell r="G17230" t="str">
            <v>Suffolk Contol Suspense</v>
          </cell>
        </row>
        <row r="17231">
          <cell r="B17231">
            <v>90896</v>
          </cell>
          <cell r="C17231" t="str">
            <v>Use of alconbury site plus one</v>
          </cell>
          <cell r="D17231" t="str">
            <v>0881507</v>
          </cell>
          <cell r="E17231" t="str">
            <v>0</v>
          </cell>
          <cell r="F17231" t="str">
            <v>Revenue</v>
          </cell>
          <cell r="G17231" t="str">
            <v>Training - Operational Training</v>
          </cell>
        </row>
        <row r="17232">
          <cell r="B17232">
            <v>90897</v>
          </cell>
          <cell r="C17232" t="str">
            <v>To carry our resurfacing works</v>
          </cell>
          <cell r="D17232" t="str">
            <v>B105</v>
          </cell>
          <cell r="E17232" t="str">
            <v>B</v>
          </cell>
          <cell r="F17232" t="str">
            <v>Capital</v>
          </cell>
          <cell r="G17232" t="str">
            <v>Land &amp; Buildings</v>
          </cell>
        </row>
        <row r="17233">
          <cell r="B17233">
            <v>90900</v>
          </cell>
          <cell r="C17233" t="str">
            <v>CFOA PEOPLE SUMMIT 2014</v>
          </cell>
          <cell r="D17233" t="str">
            <v>0887781</v>
          </cell>
          <cell r="E17233" t="str">
            <v>0</v>
          </cell>
          <cell r="F17233" t="str">
            <v>Revenue</v>
          </cell>
          <cell r="G17233" t="str">
            <v>Training - Devolved Budgets</v>
          </cell>
        </row>
        <row r="17234">
          <cell r="B17234">
            <v>90905</v>
          </cell>
          <cell r="C17234" t="str">
            <v>VODAFONE CREDIT 13 MAR</v>
          </cell>
          <cell r="D17234" t="str">
            <v>2195583</v>
          </cell>
          <cell r="E17234" t="str">
            <v>2</v>
          </cell>
          <cell r="F17234" t="str">
            <v>Revenue</v>
          </cell>
          <cell r="G17234" t="str">
            <v>Mobile Phones</v>
          </cell>
        </row>
        <row r="17235">
          <cell r="B17235">
            <v>90776</v>
          </cell>
          <cell r="C17235" t="str">
            <v xml:space="preserve">Pressure wash oil staining to </v>
          </cell>
          <cell r="D17235" t="str">
            <v>1090202</v>
          </cell>
          <cell r="E17235" t="str">
            <v>1</v>
          </cell>
          <cell r="F17235" t="str">
            <v>Revenue</v>
          </cell>
          <cell r="G17235" t="str">
            <v>Unplanned   Maintenance</v>
          </cell>
        </row>
        <row r="17236">
          <cell r="B17236">
            <v>90704</v>
          </cell>
          <cell r="C17236" t="str">
            <v>Quote No: 13CVQ2006927 - SHUTT</v>
          </cell>
          <cell r="D17236" t="str">
            <v>B110</v>
          </cell>
          <cell r="E17236" t="str">
            <v>B</v>
          </cell>
          <cell r="F17236" t="str">
            <v>Capital</v>
          </cell>
          <cell r="G17236" t="str">
            <v>Vehicles</v>
          </cell>
        </row>
        <row r="17237">
          <cell r="B17237">
            <v>90705</v>
          </cell>
          <cell r="C17237" t="str">
            <v>Quote: 13CVQ2006859 - TRANSPOR</v>
          </cell>
          <cell r="D17237" t="str">
            <v>B110</v>
          </cell>
          <cell r="E17237" t="str">
            <v>B</v>
          </cell>
          <cell r="F17237" t="str">
            <v>Capital</v>
          </cell>
          <cell r="G17237" t="str">
            <v>Vehicles</v>
          </cell>
        </row>
        <row r="17238">
          <cell r="B17238">
            <v>90800</v>
          </cell>
          <cell r="C17238" t="str">
            <v>GAS SUPPLY JAN/FEB14</v>
          </cell>
          <cell r="D17238" t="str">
            <v>1340100</v>
          </cell>
          <cell r="E17238" t="str">
            <v>1</v>
          </cell>
          <cell r="F17238" t="str">
            <v>Revenue</v>
          </cell>
          <cell r="G17238" t="str">
            <v>Gas - Mains</v>
          </cell>
        </row>
        <row r="17239">
          <cell r="B17239">
            <v>90707</v>
          </cell>
          <cell r="C17239" t="str">
            <v>Quote: 13CVQ2006860 - CR35 PAN</v>
          </cell>
          <cell r="D17239" t="str">
            <v>B110</v>
          </cell>
          <cell r="E17239" t="str">
            <v>B</v>
          </cell>
          <cell r="F17239" t="str">
            <v>Capital</v>
          </cell>
          <cell r="G17239" t="str">
            <v>Vehicles</v>
          </cell>
        </row>
        <row r="17240">
          <cell r="B17240">
            <v>90706</v>
          </cell>
          <cell r="C17240" t="str">
            <v>Quote: 13CVQ2006860 - CR35 PAN</v>
          </cell>
          <cell r="D17240" t="str">
            <v>B110</v>
          </cell>
          <cell r="E17240" t="str">
            <v>B</v>
          </cell>
          <cell r="F17240" t="str">
            <v>Capital</v>
          </cell>
          <cell r="G17240" t="str">
            <v>Vehicles</v>
          </cell>
        </row>
        <row r="17241">
          <cell r="B17241">
            <v>90910</v>
          </cell>
          <cell r="C17241" t="str">
            <v xml:space="preserve">RE PINV90846 RE DELIVERY CARS </v>
          </cell>
          <cell r="D17241" t="str">
            <v>0887521</v>
          </cell>
          <cell r="E17241" t="str">
            <v>0</v>
          </cell>
          <cell r="F17241" t="str">
            <v>Revenue</v>
          </cell>
          <cell r="G17241" t="str">
            <v>Training - Devolved Budgets</v>
          </cell>
        </row>
        <row r="17242">
          <cell r="B17242">
            <v>90742</v>
          </cell>
          <cell r="C17242" t="str">
            <v>Lukas Rescue Platform LRP5</v>
          </cell>
          <cell r="D17242" t="str">
            <v>B379</v>
          </cell>
          <cell r="E17242" t="str">
            <v>B</v>
          </cell>
          <cell r="F17242" t="str">
            <v>Capital</v>
          </cell>
          <cell r="G17242" t="str">
            <v>Project Suspense</v>
          </cell>
        </row>
        <row r="17243">
          <cell r="B17243">
            <v>90889</v>
          </cell>
          <cell r="C17243" t="str">
            <v>HP ProCurve 10-GbE SFP+ 1m Cab</v>
          </cell>
          <cell r="D17243" t="str">
            <v>2100584</v>
          </cell>
          <cell r="E17243" t="str">
            <v>2</v>
          </cell>
          <cell r="F17243" t="str">
            <v>Revenue</v>
          </cell>
          <cell r="G17243" t="str">
            <v>Computer Hardware</v>
          </cell>
        </row>
        <row r="17244">
          <cell r="B17244">
            <v>90911</v>
          </cell>
          <cell r="C17244" t="str">
            <v>RAMP SERVICE</v>
          </cell>
          <cell r="D17244" t="str">
            <v>2061250</v>
          </cell>
          <cell r="E17244" t="str">
            <v>2</v>
          </cell>
          <cell r="F17244" t="str">
            <v>Revenue</v>
          </cell>
          <cell r="G17244" t="str">
            <v>Garages &amp; Workshops Tools</v>
          </cell>
        </row>
        <row r="17245">
          <cell r="B17245">
            <v>90837</v>
          </cell>
          <cell r="C17245" t="str">
            <v>Provision of Integrated Commun</v>
          </cell>
          <cell r="D17245" t="str">
            <v>B361</v>
          </cell>
          <cell r="E17245" t="str">
            <v>B</v>
          </cell>
          <cell r="F17245" t="str">
            <v>Capital</v>
          </cell>
          <cell r="G17245" t="str">
            <v>Suffolk Contol Suspense</v>
          </cell>
        </row>
        <row r="17246">
          <cell r="B17246">
            <v>90773</v>
          </cell>
          <cell r="C17246" t="str">
            <v>To carry out works in relation</v>
          </cell>
          <cell r="D17246" t="str">
            <v>B105</v>
          </cell>
          <cell r="E17246" t="str">
            <v>B</v>
          </cell>
          <cell r="F17246" t="str">
            <v>Capital</v>
          </cell>
          <cell r="G17246" t="str">
            <v>Land &amp; Buildings</v>
          </cell>
        </row>
        <row r="17247">
          <cell r="B17247">
            <v>90379</v>
          </cell>
          <cell r="C17247" t="str">
            <v>Two course training passport f</v>
          </cell>
          <cell r="D17247" t="str">
            <v>0887592</v>
          </cell>
          <cell r="E17247" t="str">
            <v>0</v>
          </cell>
          <cell r="F17247" t="str">
            <v>Revenue</v>
          </cell>
          <cell r="G17247" t="str">
            <v>Training - Devolved Budgets</v>
          </cell>
        </row>
        <row r="17248">
          <cell r="B17248">
            <v>90903</v>
          </cell>
          <cell r="C17248" t="str">
            <v>Call out to attend defective a</v>
          </cell>
          <cell r="D17248" t="str">
            <v>1090302</v>
          </cell>
          <cell r="E17248" t="str">
            <v>1</v>
          </cell>
          <cell r="F17248" t="str">
            <v>Revenue</v>
          </cell>
          <cell r="G17248" t="str">
            <v>Unplanned   Maintenance</v>
          </cell>
        </row>
        <row r="17249">
          <cell r="B17249">
            <v>90909</v>
          </cell>
          <cell r="C17249" t="str">
            <v>Call out in respect of defecti</v>
          </cell>
          <cell r="D17249" t="str">
            <v>1090507</v>
          </cell>
          <cell r="E17249" t="str">
            <v>1</v>
          </cell>
          <cell r="F17249" t="str">
            <v>Revenue</v>
          </cell>
          <cell r="G17249" t="str">
            <v>Unplanned   Maintenance</v>
          </cell>
        </row>
        <row r="17250">
          <cell r="B17250">
            <v>90908</v>
          </cell>
          <cell r="C17250" t="str">
            <v>Call out in respect of defecti</v>
          </cell>
          <cell r="D17250" t="str">
            <v>1090507</v>
          </cell>
          <cell r="E17250" t="str">
            <v>1</v>
          </cell>
          <cell r="F17250" t="str">
            <v>Revenue</v>
          </cell>
          <cell r="G17250" t="str">
            <v>Unplanned   Maintenance</v>
          </cell>
        </row>
        <row r="17251">
          <cell r="B17251">
            <v>90913</v>
          </cell>
          <cell r="C17251" t="str">
            <v>ELECTRIC CHARGES DEC13/MAR14</v>
          </cell>
          <cell r="D17251" t="str">
            <v>1330308</v>
          </cell>
          <cell r="E17251" t="str">
            <v>1</v>
          </cell>
          <cell r="F17251" t="str">
            <v>Revenue</v>
          </cell>
          <cell r="G17251" t="str">
            <v>Electricity</v>
          </cell>
        </row>
        <row r="17252">
          <cell r="B17252">
            <v>90695</v>
          </cell>
          <cell r="C17252" t="str">
            <v>REFLECTOR LAMP R80 ES 60W</v>
          </cell>
          <cell r="D17252" t="str">
            <v>2605591</v>
          </cell>
          <cell r="E17252" t="str">
            <v>2</v>
          </cell>
          <cell r="F17252" t="str">
            <v>Revenue</v>
          </cell>
          <cell r="G17252" t="str">
            <v>Miscellaneous Holding Account</v>
          </cell>
        </row>
        <row r="17253">
          <cell r="B17253">
            <v>90836</v>
          </cell>
          <cell r="C17253" t="str">
            <v xml:space="preserve">To service ventilation system </v>
          </cell>
          <cell r="D17253" t="str">
            <v>1092507</v>
          </cell>
          <cell r="E17253" t="str">
            <v>1</v>
          </cell>
          <cell r="F17253" t="str">
            <v>Revenue</v>
          </cell>
          <cell r="G17253" t="str">
            <v>Servicing Contracts</v>
          </cell>
        </row>
        <row r="17254">
          <cell r="B17254">
            <v>90902</v>
          </cell>
          <cell r="C17254" t="str">
            <v xml:space="preserve">14.02.13 - Appliance bay door </v>
          </cell>
          <cell r="D17254" t="str">
            <v>1090309</v>
          </cell>
          <cell r="E17254" t="str">
            <v>1</v>
          </cell>
          <cell r="F17254" t="str">
            <v>Revenue</v>
          </cell>
          <cell r="G17254" t="str">
            <v>Unplanned   Maintenance</v>
          </cell>
        </row>
        <row r="17255">
          <cell r="B17255">
            <v>90716</v>
          </cell>
          <cell r="C17255" t="str">
            <v>Quote: 13CVQ2006858 - TRANSPOR</v>
          </cell>
          <cell r="D17255" t="str">
            <v>B110</v>
          </cell>
          <cell r="E17255" t="str">
            <v>B</v>
          </cell>
          <cell r="F17255" t="str">
            <v>Capital</v>
          </cell>
          <cell r="G17255" t="str">
            <v>Vehicles</v>
          </cell>
        </row>
        <row r="17256">
          <cell r="B17256">
            <v>90861</v>
          </cell>
          <cell r="C17256" t="str">
            <v>WATER SUPPLY OCT13-MAR14</v>
          </cell>
          <cell r="D17256" t="str">
            <v>1350305</v>
          </cell>
          <cell r="E17256" t="str">
            <v>1</v>
          </cell>
          <cell r="F17256" t="str">
            <v>Revenue</v>
          </cell>
          <cell r="G17256" t="str">
            <v>Water/Sewerage Rates</v>
          </cell>
        </row>
        <row r="17257">
          <cell r="B17257">
            <v>90916</v>
          </cell>
          <cell r="C17257" t="str">
            <v>ELECTRIC CHARGES OCT13/JAN14</v>
          </cell>
          <cell r="D17257" t="str">
            <v>1330315</v>
          </cell>
          <cell r="E17257" t="str">
            <v>1</v>
          </cell>
          <cell r="F17257" t="str">
            <v>Revenue</v>
          </cell>
          <cell r="G17257" t="str">
            <v>Electricity</v>
          </cell>
        </row>
        <row r="17258">
          <cell r="B17258">
            <v>90901</v>
          </cell>
          <cell r="C17258" t="str">
            <v>To carry out drill tower struc</v>
          </cell>
          <cell r="D17258" t="str">
            <v>1090203</v>
          </cell>
          <cell r="E17258" t="str">
            <v>1</v>
          </cell>
          <cell r="F17258" t="str">
            <v>Revenue</v>
          </cell>
          <cell r="G17258" t="str">
            <v>Unplanned   Maintenance</v>
          </cell>
        </row>
        <row r="17259">
          <cell r="B17259">
            <v>90915</v>
          </cell>
          <cell r="C17259" t="str">
            <v>ELECTRIC CHARGES FEB 2014</v>
          </cell>
          <cell r="D17259" t="str">
            <v>1330507</v>
          </cell>
          <cell r="E17259" t="str">
            <v>1</v>
          </cell>
          <cell r="F17259" t="str">
            <v>Revenue</v>
          </cell>
          <cell r="G17259" t="str">
            <v>Electricity</v>
          </cell>
        </row>
        <row r="17260">
          <cell r="B17260">
            <v>90919</v>
          </cell>
          <cell r="C17260" t="str">
            <v>ELECTRIC CHARGES NOV13/MAR14</v>
          </cell>
          <cell r="D17260" t="str">
            <v>1330310</v>
          </cell>
          <cell r="E17260" t="str">
            <v>1</v>
          </cell>
          <cell r="F17260" t="str">
            <v>Revenue</v>
          </cell>
          <cell r="G17260" t="str">
            <v>Electricity</v>
          </cell>
        </row>
        <row r="17261">
          <cell r="B17261">
            <v>90920</v>
          </cell>
          <cell r="C17261" t="str">
            <v>ELECTRIC CHARGES FEB14</v>
          </cell>
          <cell r="D17261" t="str">
            <v>1330314</v>
          </cell>
          <cell r="E17261" t="str">
            <v>1</v>
          </cell>
          <cell r="F17261" t="str">
            <v>Revenue</v>
          </cell>
          <cell r="G17261" t="str">
            <v>Electricity</v>
          </cell>
        </row>
        <row r="17262">
          <cell r="B17262">
            <v>90921</v>
          </cell>
          <cell r="C17262" t="str">
            <v>ELECTRIC SUPPLY NOV13/FEB14</v>
          </cell>
          <cell r="D17262" t="str">
            <v>1330213</v>
          </cell>
          <cell r="E17262" t="str">
            <v>1</v>
          </cell>
          <cell r="F17262" t="str">
            <v>Revenue</v>
          </cell>
          <cell r="G17262" t="str">
            <v>Electricity</v>
          </cell>
        </row>
        <row r="17263">
          <cell r="B17263">
            <v>100893</v>
          </cell>
          <cell r="C17263" t="str">
            <v>Mobile Precision 7510 CTO BASE</v>
          </cell>
          <cell r="D17263" t="str">
            <v>2100594</v>
          </cell>
          <cell r="E17263" t="str">
            <v>2</v>
          </cell>
          <cell r="F17263" t="str">
            <v>Revenue</v>
          </cell>
          <cell r="G17263" t="str">
            <v>Computer Hardware</v>
          </cell>
        </row>
        <row r="17264">
          <cell r="B17264">
            <v>101024</v>
          </cell>
          <cell r="C17264" t="str">
            <v>INTERNAL AUDIT FEES 19/12/15-2</v>
          </cell>
          <cell r="D17264" t="str">
            <v>2981581</v>
          </cell>
          <cell r="E17264" t="str">
            <v>2</v>
          </cell>
          <cell r="F17264" t="str">
            <v>Revenue</v>
          </cell>
          <cell r="G17264" t="str">
            <v>Internal Audit</v>
          </cell>
        </row>
        <row r="17265">
          <cell r="B17265">
            <v>101017</v>
          </cell>
          <cell r="C17265" t="str">
            <v>SERVICE FEE RECHARGE OCT15 SAN</v>
          </cell>
          <cell r="D17265" t="str">
            <v>2145594</v>
          </cell>
          <cell r="E17265" t="str">
            <v>2</v>
          </cell>
          <cell r="F17265" t="str">
            <v>Revenue</v>
          </cell>
          <cell r="G17265" t="str">
            <v>Airwaves Charges (DCLG)</v>
          </cell>
        </row>
        <row r="17266">
          <cell r="B17266">
            <v>101019</v>
          </cell>
          <cell r="C17266" t="str">
            <v>ITIL Foundation Training Cours</v>
          </cell>
          <cell r="D17266" t="str">
            <v>0887500</v>
          </cell>
          <cell r="E17266" t="str">
            <v>0</v>
          </cell>
          <cell r="F17266" t="str">
            <v>Revenue</v>
          </cell>
          <cell r="G17266" t="str">
            <v>Training - Devolved Budgets</v>
          </cell>
        </row>
        <row r="17267">
          <cell r="B17267">
            <v>101021</v>
          </cell>
          <cell r="C17267" t="str">
            <v>RE CREDIT 82382479</v>
          </cell>
          <cell r="D17267" t="str">
            <v>2195594</v>
          </cell>
          <cell r="E17267" t="str">
            <v>2</v>
          </cell>
          <cell r="F17267" t="str">
            <v>Revenue</v>
          </cell>
          <cell r="G17267" t="str">
            <v>Mobile Phones</v>
          </cell>
        </row>
        <row r="17268">
          <cell r="B17268">
            <v>101022</v>
          </cell>
          <cell r="C17268" t="str">
            <v>RE INVOICE 81565013</v>
          </cell>
          <cell r="D17268" t="str">
            <v>2195594</v>
          </cell>
          <cell r="E17268" t="str">
            <v>2</v>
          </cell>
          <cell r="F17268" t="str">
            <v>Revenue</v>
          </cell>
          <cell r="G17268" t="str">
            <v>Mobile Phones</v>
          </cell>
        </row>
        <row r="17269">
          <cell r="B17269">
            <v>101025</v>
          </cell>
          <cell r="C17269" t="str">
            <v>CARRIAGE P'B JAN16</v>
          </cell>
          <cell r="D17269" t="str">
            <v>2460591</v>
          </cell>
          <cell r="E17269" t="str">
            <v>2</v>
          </cell>
          <cell r="F17269" t="str">
            <v>Revenue</v>
          </cell>
          <cell r="G17269" t="str">
            <v>Postage And Carriage</v>
          </cell>
        </row>
        <row r="17270">
          <cell r="B17270">
            <v>101026</v>
          </cell>
          <cell r="C17270" t="str">
            <v>DRYSUIT SIZE XL</v>
          </cell>
          <cell r="D17270" t="str">
            <v>2161522</v>
          </cell>
          <cell r="E17270" t="str">
            <v>2</v>
          </cell>
          <cell r="F17270" t="str">
            <v>Revenue</v>
          </cell>
          <cell r="G17270" t="str">
            <v>Equipment Purchases</v>
          </cell>
        </row>
        <row r="17271">
          <cell r="B17271">
            <v>101027</v>
          </cell>
          <cell r="C17271" t="str">
            <v>RAIL FARE P'B-CHESTER</v>
          </cell>
          <cell r="D17271" t="str">
            <v>2410508</v>
          </cell>
          <cell r="E17271" t="str">
            <v>2</v>
          </cell>
          <cell r="F17271" t="str">
            <v>Revenue</v>
          </cell>
          <cell r="G17271" t="str">
            <v>Staff Travelling &amp; Subsistence</v>
          </cell>
        </row>
        <row r="17272">
          <cell r="B17272">
            <v>101036</v>
          </cell>
          <cell r="C17272" t="str">
            <v>ICT PROJECT MANAGEMENT JAN 201</v>
          </cell>
          <cell r="D17272" t="str">
            <v>2900594</v>
          </cell>
          <cell r="E17272" t="str">
            <v>2</v>
          </cell>
          <cell r="F17272" t="str">
            <v>Revenue</v>
          </cell>
          <cell r="G17272" t="str">
            <v>Hired Management Support</v>
          </cell>
        </row>
        <row r="17273">
          <cell r="B17273">
            <v>101029</v>
          </cell>
          <cell r="C17273" t="str">
            <v>CYLINDER PROPANE B</v>
          </cell>
          <cell r="D17273" t="str">
            <v>0820507</v>
          </cell>
          <cell r="E17273" t="str">
            <v>0</v>
          </cell>
          <cell r="F17273" t="str">
            <v>Revenue</v>
          </cell>
          <cell r="G17273" t="str">
            <v>Training Centre Equipment</v>
          </cell>
        </row>
        <row r="17274">
          <cell r="B17274">
            <v>101068</v>
          </cell>
          <cell r="C17274" t="str">
            <v>CALLS/RENTAL/VOICE CALLS</v>
          </cell>
          <cell r="D17274" t="str">
            <v>2195594</v>
          </cell>
          <cell r="E17274" t="str">
            <v>2</v>
          </cell>
          <cell r="F17274" t="str">
            <v>Revenue</v>
          </cell>
          <cell r="G17274" t="str">
            <v>Mobile Phones</v>
          </cell>
        </row>
        <row r="17275">
          <cell r="B17275">
            <v>101020</v>
          </cell>
          <cell r="C17275" t="str">
            <v>RE INVOICE 81689652</v>
          </cell>
          <cell r="D17275" t="str">
            <v>2195594</v>
          </cell>
          <cell r="E17275" t="str">
            <v>2</v>
          </cell>
          <cell r="F17275" t="str">
            <v>Revenue</v>
          </cell>
          <cell r="G17275" t="str">
            <v>Mobile Phones</v>
          </cell>
        </row>
        <row r="17276">
          <cell r="B17276">
            <v>101038</v>
          </cell>
          <cell r="C17276" t="str">
            <v>OXYGEN SIZE W</v>
          </cell>
          <cell r="D17276" t="str">
            <v>2061250</v>
          </cell>
          <cell r="E17276" t="str">
            <v>2</v>
          </cell>
          <cell r="F17276" t="str">
            <v>Revenue</v>
          </cell>
          <cell r="G17276" t="str">
            <v>Garages &amp; Workshops Tools</v>
          </cell>
        </row>
        <row r="17277">
          <cell r="B17277">
            <v>101040</v>
          </cell>
          <cell r="C17277" t="str">
            <v xml:space="preserve">To supply and install new fan </v>
          </cell>
          <cell r="D17277" t="str">
            <v>1090100</v>
          </cell>
          <cell r="E17277" t="str">
            <v>1</v>
          </cell>
          <cell r="F17277" t="str">
            <v>Revenue</v>
          </cell>
          <cell r="G17277" t="str">
            <v>Unplanned   Maintenance</v>
          </cell>
        </row>
        <row r="17278">
          <cell r="B17278">
            <v>101043</v>
          </cell>
          <cell r="C17278" t="str">
            <v>External Audit ans Assurance</v>
          </cell>
          <cell r="D17278" t="str">
            <v>2665517</v>
          </cell>
          <cell r="E17278" t="str">
            <v>2</v>
          </cell>
          <cell r="F17278" t="str">
            <v>Revenue</v>
          </cell>
          <cell r="G17278" t="str">
            <v>Health &amp; Safety Expenses</v>
          </cell>
        </row>
        <row r="17279">
          <cell r="B17279">
            <v>90236</v>
          </cell>
          <cell r="C17279" t="str">
            <v>To rewire the Smoke House at M</v>
          </cell>
          <cell r="D17279" t="str">
            <v>1090206</v>
          </cell>
          <cell r="E17279" t="str">
            <v>1</v>
          </cell>
          <cell r="F17279" t="str">
            <v>Revenue</v>
          </cell>
          <cell r="G17279" t="str">
            <v>Unplanned   Maintenance</v>
          </cell>
        </row>
        <row r="17280">
          <cell r="B17280">
            <v>90090</v>
          </cell>
          <cell r="C17280" t="str">
            <v>2 X Kustom Kit s/s white shirt</v>
          </cell>
          <cell r="D17280" t="str">
            <v>2711250</v>
          </cell>
          <cell r="E17280" t="str">
            <v>2</v>
          </cell>
          <cell r="F17280" t="str">
            <v>Revenue</v>
          </cell>
          <cell r="G17280" t="str">
            <v>Clothing Purchase - PPE</v>
          </cell>
        </row>
        <row r="17281">
          <cell r="B17281">
            <v>90390</v>
          </cell>
          <cell r="C17281" t="str">
            <v>HUNT POST/JOB24/J24GOLD FEB14</v>
          </cell>
          <cell r="D17281" t="str">
            <v>2490506</v>
          </cell>
          <cell r="E17281" t="str">
            <v>2</v>
          </cell>
          <cell r="F17281" t="str">
            <v>Revenue</v>
          </cell>
          <cell r="G17281" t="str">
            <v>Advertising For Staff</v>
          </cell>
        </row>
        <row r="17282">
          <cell r="B17282">
            <v>90391</v>
          </cell>
          <cell r="C17282" t="str">
            <v>JOBSITE CAMBRIDGE</v>
          </cell>
          <cell r="D17282" t="str">
            <v>2490506</v>
          </cell>
          <cell r="E17282" t="str">
            <v>2</v>
          </cell>
          <cell r="F17282" t="str">
            <v>Revenue</v>
          </cell>
          <cell r="G17282" t="str">
            <v>Advertising For Staff</v>
          </cell>
        </row>
        <row r="17283">
          <cell r="B17283">
            <v>90357</v>
          </cell>
          <cell r="C17283" t="str">
            <v>To install plaque at Cambridge</v>
          </cell>
          <cell r="D17283" t="str">
            <v>1096302</v>
          </cell>
          <cell r="E17283" t="str">
            <v>1</v>
          </cell>
          <cell r="F17283" t="str">
            <v>Revenue</v>
          </cell>
          <cell r="G17283" t="str">
            <v>Capital Expenditure under £10k</v>
          </cell>
        </row>
        <row r="17284">
          <cell r="B17284">
            <v>90414</v>
          </cell>
          <cell r="C17284" t="str">
            <v>WATER SUPPLY NOV13-FEB14</v>
          </cell>
          <cell r="D17284" t="str">
            <v>1350313</v>
          </cell>
          <cell r="E17284" t="str">
            <v>1</v>
          </cell>
          <cell r="F17284" t="str">
            <v>Revenue</v>
          </cell>
          <cell r="G17284" t="str">
            <v>Water/Sewerage Rates</v>
          </cell>
        </row>
        <row r="17285">
          <cell r="B17285">
            <v>90417</v>
          </cell>
          <cell r="C17285" t="str">
            <v>BANSHEE EXCEL LITE XENON</v>
          </cell>
          <cell r="D17285" t="str">
            <v>B361</v>
          </cell>
          <cell r="E17285" t="str">
            <v>B</v>
          </cell>
          <cell r="F17285" t="str">
            <v>Capital</v>
          </cell>
          <cell r="G17285" t="str">
            <v>Suffolk Contol Suspense</v>
          </cell>
        </row>
        <row r="17286">
          <cell r="B17286">
            <v>94269</v>
          </cell>
          <cell r="C17286" t="str">
            <v>FF Jason Cook B11 - Authorised</v>
          </cell>
          <cell r="D17286" t="str">
            <v>2711522</v>
          </cell>
          <cell r="E17286" t="str">
            <v>2</v>
          </cell>
          <cell r="F17286" t="str">
            <v>Revenue</v>
          </cell>
          <cell r="G17286" t="str">
            <v>Clothing Purchase - PPE</v>
          </cell>
        </row>
        <row r="17287">
          <cell r="B17287">
            <v>90356</v>
          </cell>
          <cell r="C17287" t="str">
            <v>Supply &amp; fix 2 specialist manu</v>
          </cell>
          <cell r="D17287" t="str">
            <v>1096302</v>
          </cell>
          <cell r="E17287" t="str">
            <v>1</v>
          </cell>
          <cell r="F17287" t="str">
            <v>Revenue</v>
          </cell>
          <cell r="G17287" t="str">
            <v>Capital Expenditure under £10k</v>
          </cell>
        </row>
        <row r="17288">
          <cell r="B17288">
            <v>90375</v>
          </cell>
          <cell r="C17288" t="str">
            <v>BOAT SERVICE</v>
          </cell>
          <cell r="D17288" t="str">
            <v>2160522</v>
          </cell>
          <cell r="E17288" t="str">
            <v>2</v>
          </cell>
          <cell r="F17288" t="str">
            <v>Revenue</v>
          </cell>
          <cell r="G17288" t="str">
            <v>Operational Equipment -  Repairs &amp; Maint</v>
          </cell>
        </row>
        <row r="17289">
          <cell r="B17289">
            <v>90328</v>
          </cell>
          <cell r="C17289" t="str">
            <v>To 31/01/2015_x000D_
InterpOSe All L</v>
          </cell>
          <cell r="D17289" t="str">
            <v>2109584</v>
          </cell>
          <cell r="E17289" t="str">
            <v>2</v>
          </cell>
          <cell r="F17289" t="str">
            <v>Revenue</v>
          </cell>
          <cell r="G17289" t="str">
            <v>Computer Software Annual Licence\Maint.</v>
          </cell>
        </row>
        <row r="17290">
          <cell r="B17290">
            <v>90398</v>
          </cell>
          <cell r="C17290" t="str">
            <v>RAMADA LEICESTER</v>
          </cell>
          <cell r="D17290" t="str">
            <v>2605514</v>
          </cell>
          <cell r="E17290" t="str">
            <v>2</v>
          </cell>
          <cell r="F17290" t="str">
            <v>Revenue</v>
          </cell>
          <cell r="G17290" t="str">
            <v>Miscellaneous Holding Account</v>
          </cell>
        </row>
        <row r="17291">
          <cell r="B17291">
            <v>90361</v>
          </cell>
          <cell r="C17291" t="str">
            <v>TRAFFGG 3 85X150 BRONZE</v>
          </cell>
          <cell r="D17291" t="str">
            <v>1360100</v>
          </cell>
          <cell r="E17291" t="str">
            <v>1</v>
          </cell>
          <cell r="F17291" t="str">
            <v>Revenue</v>
          </cell>
          <cell r="G17291" t="str">
            <v>Cleaning Materials</v>
          </cell>
        </row>
        <row r="17292">
          <cell r="B17292">
            <v>90476</v>
          </cell>
          <cell r="C17292" t="str">
            <v>PAPWORTH SANITARY DISPOSAL</v>
          </cell>
          <cell r="D17292" t="str">
            <v>1361308</v>
          </cell>
          <cell r="E17292" t="str">
            <v>1</v>
          </cell>
          <cell r="F17292" t="str">
            <v>Revenue</v>
          </cell>
          <cell r="G17292" t="str">
            <v>Waste Management Exps</v>
          </cell>
        </row>
        <row r="17293">
          <cell r="B17293">
            <v>90418</v>
          </cell>
          <cell r="C17293" t="str">
            <v>RELAYS</v>
          </cell>
          <cell r="D17293" t="str">
            <v>3410250</v>
          </cell>
          <cell r="E17293" t="str">
            <v>3</v>
          </cell>
          <cell r="F17293" t="str">
            <v>Revenue</v>
          </cell>
          <cell r="G17293" t="str">
            <v>Repairs - Vehicles</v>
          </cell>
        </row>
        <row r="17294">
          <cell r="B17294">
            <v>90419</v>
          </cell>
          <cell r="C17294" t="str">
            <v>To supply and fit roller blind</v>
          </cell>
          <cell r="D17294" t="str">
            <v>1090310</v>
          </cell>
          <cell r="E17294" t="str">
            <v>1</v>
          </cell>
          <cell r="F17294" t="str">
            <v>Revenue</v>
          </cell>
          <cell r="G17294" t="str">
            <v>Unplanned   Maintenance</v>
          </cell>
        </row>
        <row r="17295">
          <cell r="B17295">
            <v>90349</v>
          </cell>
          <cell r="C17295" t="str">
            <v xml:space="preserve">WIPER BLADES </v>
          </cell>
          <cell r="D17295" t="str">
            <v>3410250</v>
          </cell>
          <cell r="E17295" t="str">
            <v>3</v>
          </cell>
          <cell r="F17295" t="str">
            <v>Revenue</v>
          </cell>
          <cell r="G17295" t="str">
            <v>Repairs - Vehicles</v>
          </cell>
        </row>
        <row r="17296">
          <cell r="B17296">
            <v>90157</v>
          </cell>
          <cell r="C17296" t="str">
            <v>AUSIN 06/01/14-12/01/14</v>
          </cell>
          <cell r="D17296" t="str">
            <v>2900584</v>
          </cell>
          <cell r="E17296" t="str">
            <v>2</v>
          </cell>
          <cell r="F17296" t="str">
            <v>Revenue</v>
          </cell>
          <cell r="G17296" t="str">
            <v>Hired Management Support</v>
          </cell>
        </row>
        <row r="17297">
          <cell r="B17297">
            <v>90352</v>
          </cell>
          <cell r="C17297" t="str">
            <v>CHIP REPAIR</v>
          </cell>
          <cell r="D17297" t="str">
            <v>3410250</v>
          </cell>
          <cell r="E17297" t="str">
            <v>3</v>
          </cell>
          <cell r="F17297" t="str">
            <v>Revenue</v>
          </cell>
          <cell r="G17297" t="str">
            <v>Repairs - Vehicles</v>
          </cell>
        </row>
        <row r="17298">
          <cell r="B17298">
            <v>90355</v>
          </cell>
          <cell r="C17298" t="str">
            <v>FULL SERVICE</v>
          </cell>
          <cell r="D17298" t="str">
            <v>3410250</v>
          </cell>
          <cell r="E17298" t="str">
            <v>3</v>
          </cell>
          <cell r="F17298" t="str">
            <v>Revenue</v>
          </cell>
          <cell r="G17298" t="str">
            <v>Repairs - Vehicles</v>
          </cell>
        </row>
        <row r="17299">
          <cell r="B17299">
            <v>90214</v>
          </cell>
          <cell r="C17299" t="str">
            <v xml:space="preserve">Contract Management ( October </v>
          </cell>
          <cell r="D17299" t="str">
            <v>2900584</v>
          </cell>
          <cell r="E17299" t="str">
            <v>2</v>
          </cell>
          <cell r="F17299" t="str">
            <v>Revenue</v>
          </cell>
          <cell r="G17299" t="str">
            <v>Hired Management Support</v>
          </cell>
        </row>
        <row r="17300">
          <cell r="B17300">
            <v>90114</v>
          </cell>
          <cell r="C17300" t="str">
            <v>Service and repair of 3 x Roll</v>
          </cell>
          <cell r="D17300" t="str">
            <v>2160522</v>
          </cell>
          <cell r="E17300" t="str">
            <v>2</v>
          </cell>
          <cell r="F17300" t="str">
            <v>Revenue</v>
          </cell>
          <cell r="G17300" t="str">
            <v>Operational Equipment -  Repairs &amp; Maint</v>
          </cell>
        </row>
        <row r="17301">
          <cell r="B17301">
            <v>90423</v>
          </cell>
          <cell r="C17301" t="str">
            <v>Maintainace Year 2</v>
          </cell>
          <cell r="D17301" t="str">
            <v>2900584</v>
          </cell>
          <cell r="E17301" t="str">
            <v>2</v>
          </cell>
          <cell r="F17301" t="str">
            <v>Revenue</v>
          </cell>
          <cell r="G17301" t="str">
            <v>Hired Management Support</v>
          </cell>
        </row>
        <row r="17302">
          <cell r="B17302">
            <v>90276</v>
          </cell>
          <cell r="C17302" t="str">
            <v>gpsk-tet-mot</v>
          </cell>
          <cell r="D17302" t="str">
            <v>2141583</v>
          </cell>
          <cell r="E17302" t="str">
            <v>2</v>
          </cell>
          <cell r="F17302" t="str">
            <v>Revenue</v>
          </cell>
          <cell r="G17302" t="str">
            <v>Main Scheme Radio/Mobilising Equip.</v>
          </cell>
        </row>
        <row r="17303">
          <cell r="B17303">
            <v>90343</v>
          </cell>
          <cell r="C17303" t="str">
            <v>WINDSCREEN REPLACEMENT</v>
          </cell>
          <cell r="D17303" t="str">
            <v>3410250</v>
          </cell>
          <cell r="E17303" t="str">
            <v>3</v>
          </cell>
          <cell r="F17303" t="str">
            <v>Revenue</v>
          </cell>
          <cell r="G17303" t="str">
            <v>Repairs - Vehicles</v>
          </cell>
        </row>
        <row r="17304">
          <cell r="B17304">
            <v>89936</v>
          </cell>
          <cell r="C17304" t="str">
            <v>Latitude E7240</v>
          </cell>
          <cell r="D17304" t="str">
            <v>2100584</v>
          </cell>
          <cell r="E17304" t="str">
            <v>2</v>
          </cell>
          <cell r="F17304" t="str">
            <v>Revenue</v>
          </cell>
          <cell r="G17304" t="str">
            <v>Computer Hardware</v>
          </cell>
        </row>
        <row r="17305">
          <cell r="B17305">
            <v>90149</v>
          </cell>
          <cell r="C17305" t="str">
            <v>STAR FAX RTLFEB14-APR14</v>
          </cell>
          <cell r="D17305" t="str">
            <v>2109584</v>
          </cell>
          <cell r="E17305" t="str">
            <v>2</v>
          </cell>
          <cell r="F17305" t="str">
            <v>Revenue</v>
          </cell>
          <cell r="G17305" t="str">
            <v>Computer Software Annual Licence\Maint.</v>
          </cell>
        </row>
        <row r="17306">
          <cell r="B17306">
            <v>90427</v>
          </cell>
          <cell r="C17306" t="str">
            <v>WHITTLESEY WASTE MAR-JUN14</v>
          </cell>
          <cell r="D17306" t="str">
            <v>1361213</v>
          </cell>
          <cell r="E17306" t="str">
            <v>1</v>
          </cell>
          <cell r="F17306" t="str">
            <v>Revenue</v>
          </cell>
          <cell r="G17306" t="str">
            <v>Waste Management Exps</v>
          </cell>
        </row>
        <row r="17307">
          <cell r="B17307">
            <v>90344</v>
          </cell>
          <cell r="C17307" t="str">
            <v>NEW TYRE</v>
          </cell>
          <cell r="D17307" t="str">
            <v>3220250</v>
          </cell>
          <cell r="E17307" t="str">
            <v>3</v>
          </cell>
          <cell r="F17307" t="str">
            <v>Revenue</v>
          </cell>
          <cell r="G17307" t="str">
            <v>Tyres</v>
          </cell>
        </row>
        <row r="17308">
          <cell r="B17308">
            <v>90350</v>
          </cell>
          <cell r="C17308" t="str">
            <v>SELF SEAL COUPLING</v>
          </cell>
          <cell r="D17308" t="str">
            <v>3410250</v>
          </cell>
          <cell r="E17308" t="str">
            <v>3</v>
          </cell>
          <cell r="F17308" t="str">
            <v>Revenue</v>
          </cell>
          <cell r="G17308" t="str">
            <v>Repairs - Vehicles</v>
          </cell>
        </row>
        <row r="17309">
          <cell r="B17309">
            <v>90422</v>
          </cell>
          <cell r="C17309" t="str">
            <v>4 Scrap Cars for Training - Hu</v>
          </cell>
          <cell r="D17309" t="str">
            <v>0887521</v>
          </cell>
          <cell r="E17309" t="str">
            <v>0</v>
          </cell>
          <cell r="F17309" t="str">
            <v>Revenue</v>
          </cell>
          <cell r="G17309" t="str">
            <v>Training - Devolved Budgets</v>
          </cell>
        </row>
        <row r="17310">
          <cell r="B17310">
            <v>90399</v>
          </cell>
          <cell r="C17310" t="str">
            <v>AUSTIN 10/02/2014 16/02/2014</v>
          </cell>
          <cell r="D17310" t="str">
            <v>2900584</v>
          </cell>
          <cell r="E17310" t="str">
            <v>2</v>
          </cell>
          <cell r="F17310" t="str">
            <v>Revenue</v>
          </cell>
          <cell r="G17310" t="str">
            <v>Hired Management Support</v>
          </cell>
        </row>
        <row r="17311">
          <cell r="B17311">
            <v>90400</v>
          </cell>
          <cell r="C17311" t="str">
            <v>AUSTIN 17/02/2014 23/02/2014</v>
          </cell>
          <cell r="D17311" t="str">
            <v>2900584</v>
          </cell>
          <cell r="E17311" t="str">
            <v>2</v>
          </cell>
          <cell r="F17311" t="str">
            <v>Revenue</v>
          </cell>
          <cell r="G17311" t="str">
            <v>Hired Management Support</v>
          </cell>
        </row>
        <row r="17312">
          <cell r="B17312">
            <v>90402</v>
          </cell>
          <cell r="C17312" t="str">
            <v>BYRNE 17/02/2014 23/02/2014</v>
          </cell>
          <cell r="D17312" t="str">
            <v>2900584</v>
          </cell>
          <cell r="E17312" t="str">
            <v>2</v>
          </cell>
          <cell r="F17312" t="str">
            <v>Revenue</v>
          </cell>
          <cell r="G17312" t="str">
            <v>Hired Management Support</v>
          </cell>
        </row>
        <row r="17313">
          <cell r="B17313">
            <v>90153</v>
          </cell>
          <cell r="C17313" t="str">
            <v>WIPER BLADE</v>
          </cell>
          <cell r="D17313" t="str">
            <v>3410250</v>
          </cell>
          <cell r="E17313" t="str">
            <v>3</v>
          </cell>
          <cell r="F17313" t="str">
            <v>Revenue</v>
          </cell>
          <cell r="G17313" t="str">
            <v>Repairs - Vehicles</v>
          </cell>
        </row>
        <row r="17314">
          <cell r="B17314">
            <v>90404</v>
          </cell>
          <cell r="C17314" t="str">
            <v>WINDOW WINDER MOTOR</v>
          </cell>
          <cell r="D17314" t="str">
            <v>3410250</v>
          </cell>
          <cell r="E17314" t="str">
            <v>3</v>
          </cell>
          <cell r="F17314" t="str">
            <v>Revenue</v>
          </cell>
          <cell r="G17314" t="str">
            <v>Repairs - Vehicles</v>
          </cell>
        </row>
        <row r="17315">
          <cell r="B17315">
            <v>90407</v>
          </cell>
          <cell r="C17315" t="str">
            <v>WINDSCREEN REPLACEMENT</v>
          </cell>
          <cell r="D17315" t="str">
            <v>3410250</v>
          </cell>
          <cell r="E17315" t="str">
            <v>3</v>
          </cell>
          <cell r="F17315" t="str">
            <v>Revenue</v>
          </cell>
          <cell r="G17315" t="str">
            <v>Repairs - Vehicles</v>
          </cell>
        </row>
        <row r="17316">
          <cell r="B17316">
            <v>90426</v>
          </cell>
          <cell r="C17316" t="str">
            <v>WISBECH WASTEMAR13-JUN14</v>
          </cell>
          <cell r="D17316" t="str">
            <v>1361214</v>
          </cell>
          <cell r="E17316" t="str">
            <v>1</v>
          </cell>
          <cell r="F17316" t="str">
            <v>Revenue</v>
          </cell>
          <cell r="G17316" t="str">
            <v>Waste Management Exps</v>
          </cell>
        </row>
        <row r="17317">
          <cell r="B17317">
            <v>90429</v>
          </cell>
          <cell r="C17317" t="str">
            <v>CHATTERIS WASTE MAR-JUN14</v>
          </cell>
          <cell r="D17317" t="str">
            <v>1361201</v>
          </cell>
          <cell r="E17317" t="str">
            <v>1</v>
          </cell>
          <cell r="F17317" t="str">
            <v>Revenue</v>
          </cell>
          <cell r="G17317" t="str">
            <v>Waste Management Exps</v>
          </cell>
        </row>
        <row r="17318">
          <cell r="B17318">
            <v>90363</v>
          </cell>
          <cell r="C17318" t="str">
            <v>CARRIAGE FEB2014</v>
          </cell>
          <cell r="D17318" t="str">
            <v>2460591</v>
          </cell>
          <cell r="E17318" t="str">
            <v>2</v>
          </cell>
          <cell r="F17318" t="str">
            <v>Revenue</v>
          </cell>
          <cell r="G17318" t="str">
            <v>Postage And Carriage</v>
          </cell>
        </row>
        <row r="17319">
          <cell r="B17319">
            <v>90430</v>
          </cell>
          <cell r="C17319" t="str">
            <v>MARCH WASTE MAR-JUN14</v>
          </cell>
          <cell r="D17319" t="str">
            <v>1361206</v>
          </cell>
          <cell r="E17319" t="str">
            <v>1</v>
          </cell>
          <cell r="F17319" t="str">
            <v>Revenue</v>
          </cell>
          <cell r="G17319" t="str">
            <v>Waste Management Exps</v>
          </cell>
        </row>
        <row r="17320">
          <cell r="B17320">
            <v>90413</v>
          </cell>
          <cell r="C17320" t="str">
            <v>WATER SUPPLY NOV13-FEB14</v>
          </cell>
          <cell r="D17320" t="str">
            <v>1350313</v>
          </cell>
          <cell r="E17320" t="str">
            <v>1</v>
          </cell>
          <cell r="F17320" t="str">
            <v>Revenue</v>
          </cell>
          <cell r="G17320" t="str">
            <v>Water/Sewerage Rates</v>
          </cell>
        </row>
        <row r="17321">
          <cell r="B17321">
            <v>90425</v>
          </cell>
          <cell r="C17321" t="str">
            <v>APPLICATION FEE</v>
          </cell>
          <cell r="D17321" t="str">
            <v>2665517</v>
          </cell>
          <cell r="E17321" t="str">
            <v>2</v>
          </cell>
          <cell r="F17321" t="str">
            <v>Revenue</v>
          </cell>
          <cell r="G17321" t="str">
            <v>Health &amp; Safety Expenses</v>
          </cell>
        </row>
        <row r="17322">
          <cell r="B17322">
            <v>90428</v>
          </cell>
          <cell r="C17322" t="str">
            <v>MANEA WASTE MAR/JUN14</v>
          </cell>
          <cell r="D17322" t="str">
            <v>1361205</v>
          </cell>
          <cell r="E17322" t="str">
            <v>1</v>
          </cell>
          <cell r="F17322" t="str">
            <v>Revenue</v>
          </cell>
          <cell r="G17322" t="str">
            <v>Waste Management Exps</v>
          </cell>
        </row>
        <row r="17323">
          <cell r="B17323">
            <v>94287</v>
          </cell>
          <cell r="C17323" t="str">
            <v xml:space="preserve">CALIBRATE FRONT SUSPENSION ON </v>
          </cell>
          <cell r="D17323" t="str">
            <v>3410250</v>
          </cell>
          <cell r="E17323" t="str">
            <v>3</v>
          </cell>
          <cell r="F17323" t="str">
            <v>Revenue</v>
          </cell>
          <cell r="G17323" t="str">
            <v>Repairs - Vehicles</v>
          </cell>
        </row>
        <row r="17324">
          <cell r="B17324">
            <v>90439</v>
          </cell>
          <cell r="C17324" t="str">
            <v>P/T ADMIN WE21/02/2014</v>
          </cell>
          <cell r="D17324" t="str">
            <v>2922591</v>
          </cell>
          <cell r="E17324" t="str">
            <v>2</v>
          </cell>
          <cell r="F17324" t="str">
            <v>Revenue</v>
          </cell>
          <cell r="G17324" t="str">
            <v>Agency Staff</v>
          </cell>
        </row>
        <row r="17325">
          <cell r="B17325">
            <v>90454</v>
          </cell>
          <cell r="D17325" t="str">
            <v>2666591</v>
          </cell>
          <cell r="E17325" t="str">
            <v>2</v>
          </cell>
          <cell r="F17325" t="str">
            <v>Revenue</v>
          </cell>
          <cell r="G17325" t="str">
            <v>Devolved Health &amp; Safety Exps</v>
          </cell>
        </row>
        <row r="17326">
          <cell r="B17326">
            <v>90408</v>
          </cell>
          <cell r="C17326" t="str">
            <v>Undress Trousers</v>
          </cell>
          <cell r="D17326" t="str">
            <v>2712250</v>
          </cell>
          <cell r="E17326" t="str">
            <v>2</v>
          </cell>
          <cell r="F17326" t="str">
            <v>Revenue</v>
          </cell>
          <cell r="G17326" t="str">
            <v>Clothing Purchase  Hunters (Non PPE)</v>
          </cell>
        </row>
        <row r="17327">
          <cell r="B17327">
            <v>90440</v>
          </cell>
          <cell r="C17327" t="str">
            <v>Assortment of ext circlips</v>
          </cell>
          <cell r="D17327" t="str">
            <v>3410250</v>
          </cell>
          <cell r="E17327" t="str">
            <v>3</v>
          </cell>
          <cell r="F17327" t="str">
            <v>Revenue</v>
          </cell>
          <cell r="G17327" t="str">
            <v>Repairs - Vehicles</v>
          </cell>
        </row>
        <row r="17328">
          <cell r="B17328">
            <v>90322</v>
          </cell>
          <cell r="C17328" t="str">
            <v>BREAKDOWN REPAIRS</v>
          </cell>
          <cell r="D17328" t="str">
            <v>3410250</v>
          </cell>
          <cell r="E17328" t="str">
            <v>3</v>
          </cell>
          <cell r="F17328" t="str">
            <v>Revenue</v>
          </cell>
          <cell r="G17328" t="str">
            <v>Repairs - Vehicles</v>
          </cell>
        </row>
        <row r="17329">
          <cell r="B17329">
            <v>90163</v>
          </cell>
          <cell r="C17329" t="str">
            <v>MEDIUM GLOVE</v>
          </cell>
          <cell r="D17329" t="str">
            <v>2711302</v>
          </cell>
          <cell r="E17329" t="str">
            <v>2</v>
          </cell>
          <cell r="F17329" t="str">
            <v>Revenue</v>
          </cell>
          <cell r="G17329" t="str">
            <v>Clothing Purchase - PPE</v>
          </cell>
        </row>
        <row r="17330">
          <cell r="B17330">
            <v>90442</v>
          </cell>
          <cell r="C17330" t="str">
            <v>Stanley 10 piece screwdriver s</v>
          </cell>
          <cell r="D17330" t="str">
            <v>2160522</v>
          </cell>
          <cell r="E17330" t="str">
            <v>2</v>
          </cell>
          <cell r="F17330" t="str">
            <v>Revenue</v>
          </cell>
          <cell r="G17330" t="str">
            <v>Operational Equipment -  Repairs &amp; Maint</v>
          </cell>
        </row>
        <row r="17331">
          <cell r="B17331">
            <v>90444</v>
          </cell>
          <cell r="C17331" t="str">
            <v>Remote Siren PAA-128-01</v>
          </cell>
          <cell r="D17331" t="str">
            <v>3410250</v>
          </cell>
          <cell r="E17331" t="str">
            <v>3</v>
          </cell>
          <cell r="F17331" t="str">
            <v>Revenue</v>
          </cell>
          <cell r="G17331" t="str">
            <v>Repairs - Vehicles</v>
          </cell>
        </row>
        <row r="17332">
          <cell r="B17332">
            <v>90445</v>
          </cell>
          <cell r="C17332" t="str">
            <v>GNSS REPEATER</v>
          </cell>
          <cell r="D17332" t="str">
            <v>2141583</v>
          </cell>
          <cell r="E17332" t="str">
            <v>2</v>
          </cell>
          <cell r="F17332" t="str">
            <v>Revenue</v>
          </cell>
          <cell r="G17332" t="str">
            <v>Main Scheme Radio/Mobilising Equip.</v>
          </cell>
        </row>
        <row r="17333">
          <cell r="B17333">
            <v>90441</v>
          </cell>
          <cell r="C17333" t="str">
            <v>CONSULTANCY 24/2/14-28/2/14</v>
          </cell>
          <cell r="D17333" t="str">
            <v>2900588</v>
          </cell>
          <cell r="E17333" t="str">
            <v>2</v>
          </cell>
          <cell r="F17333" t="str">
            <v>Revenue</v>
          </cell>
          <cell r="G17333" t="str">
            <v>Hired Management Support</v>
          </cell>
        </row>
        <row r="17334">
          <cell r="B17334">
            <v>90443</v>
          </cell>
          <cell r="C17334" t="str">
            <v>Ucare silicone wiper blade</v>
          </cell>
          <cell r="D17334" t="str">
            <v>2160522</v>
          </cell>
          <cell r="E17334" t="str">
            <v>2</v>
          </cell>
          <cell r="F17334" t="str">
            <v>Revenue</v>
          </cell>
          <cell r="G17334" t="str">
            <v>Operational Equipment -  Repairs &amp; Maint</v>
          </cell>
        </row>
        <row r="17335">
          <cell r="B17335">
            <v>90590</v>
          </cell>
          <cell r="C17335" t="str">
            <v>RE NEW INVOICE RECEIVED</v>
          </cell>
          <cell r="D17335" t="str">
            <v>2605581</v>
          </cell>
          <cell r="E17335" t="str">
            <v>2</v>
          </cell>
          <cell r="F17335" t="str">
            <v>Revenue</v>
          </cell>
          <cell r="G17335" t="str">
            <v>Miscellaneous Holding Account</v>
          </cell>
        </row>
        <row r="17336">
          <cell r="B17336">
            <v>90461</v>
          </cell>
          <cell r="C17336" t="str">
            <v>MOBILE PHONE USAGE</v>
          </cell>
          <cell r="D17336" t="str">
            <v>2195583</v>
          </cell>
          <cell r="E17336" t="str">
            <v>2</v>
          </cell>
          <cell r="F17336" t="str">
            <v>Revenue</v>
          </cell>
          <cell r="G17336" t="str">
            <v>Mobile Phones</v>
          </cell>
        </row>
        <row r="17337">
          <cell r="B17337">
            <v>90464</v>
          </cell>
          <cell r="C17337" t="str">
            <v>MARCH LEASE RENTAL</v>
          </cell>
          <cell r="D17337" t="str">
            <v>7010900</v>
          </cell>
          <cell r="E17337" t="str">
            <v>7</v>
          </cell>
          <cell r="F17337" t="str">
            <v>Revenue</v>
          </cell>
          <cell r="G17337" t="str">
            <v>Debt Charges - Principal</v>
          </cell>
        </row>
        <row r="17338">
          <cell r="B17338">
            <v>90447</v>
          </cell>
          <cell r="C17338" t="str">
            <v>INTERNAL AUDIT 28/1/14-21/2/14</v>
          </cell>
          <cell r="D17338" t="str">
            <v>2981581</v>
          </cell>
          <cell r="E17338" t="str">
            <v>2</v>
          </cell>
          <cell r="F17338" t="str">
            <v>Revenue</v>
          </cell>
          <cell r="G17338" t="str">
            <v>Internal Audit</v>
          </cell>
        </row>
        <row r="17339">
          <cell r="B17339">
            <v>90449</v>
          </cell>
          <cell r="C17339" t="str">
            <v xml:space="preserve">Jumbo Sponge_x000D_
</v>
          </cell>
          <cell r="D17339" t="str">
            <v>2160522</v>
          </cell>
          <cell r="E17339" t="str">
            <v>2</v>
          </cell>
          <cell r="F17339" t="str">
            <v>Revenue</v>
          </cell>
          <cell r="G17339" t="str">
            <v>Operational Equipment -  Repairs &amp; Maint</v>
          </cell>
        </row>
        <row r="17340">
          <cell r="B17340">
            <v>90451</v>
          </cell>
          <cell r="C17340" t="str">
            <v>MTH DATABASE MAINTENANCE FEB14</v>
          </cell>
          <cell r="D17340" t="str">
            <v>2900584</v>
          </cell>
          <cell r="E17340" t="str">
            <v>2</v>
          </cell>
          <cell r="F17340" t="str">
            <v>Revenue</v>
          </cell>
          <cell r="G17340" t="str">
            <v>Hired Management Support</v>
          </cell>
        </row>
        <row r="17341">
          <cell r="B17341">
            <v>90456</v>
          </cell>
          <cell r="C17341" t="str">
            <v>RE INVOICE SINV063791</v>
          </cell>
          <cell r="D17341" t="str">
            <v>2665517</v>
          </cell>
          <cell r="E17341" t="str">
            <v>2</v>
          </cell>
          <cell r="F17341" t="str">
            <v>Revenue</v>
          </cell>
          <cell r="G17341" t="str">
            <v>Health &amp; Safety Expenses</v>
          </cell>
        </row>
        <row r="17342">
          <cell r="B17342">
            <v>90448</v>
          </cell>
          <cell r="C17342" t="str">
            <v>IBM SMARTCLOUD ENGAGEMAR14-FEB</v>
          </cell>
          <cell r="D17342" t="str">
            <v>2820504</v>
          </cell>
          <cell r="E17342" t="str">
            <v>2</v>
          </cell>
          <cell r="F17342" t="str">
            <v>Revenue</v>
          </cell>
          <cell r="G17342" t="str">
            <v>Project Programme Costs</v>
          </cell>
        </row>
        <row r="17343">
          <cell r="B17343">
            <v>90450</v>
          </cell>
          <cell r="C17343" t="str">
            <v>SUPPORT CHARGE 25/3/14-24/3/15</v>
          </cell>
          <cell r="D17343" t="str">
            <v>1092100</v>
          </cell>
          <cell r="E17343" t="str">
            <v>1</v>
          </cell>
          <cell r="F17343" t="str">
            <v>Revenue</v>
          </cell>
          <cell r="G17343" t="str">
            <v>Servicing Contracts</v>
          </cell>
        </row>
        <row r="17344">
          <cell r="B17344">
            <v>7491</v>
          </cell>
          <cell r="C17344" t="str">
            <v>QUOTE: 17VWQ2080446 - NEW GOLF</v>
          </cell>
          <cell r="D17344" t="str">
            <v>B110</v>
          </cell>
          <cell r="E17344" t="str">
            <v>B</v>
          </cell>
          <cell r="F17344" t="str">
            <v>Capital</v>
          </cell>
          <cell r="G17344" t="str">
            <v>Vehicles</v>
          </cell>
        </row>
        <row r="17345">
          <cell r="B17345">
            <v>7492</v>
          </cell>
          <cell r="C17345" t="str">
            <v>0-170-10 12v AMBER SIDE MARKER</v>
          </cell>
          <cell r="D17345" t="str">
            <v>3410250</v>
          </cell>
          <cell r="E17345" t="str">
            <v>3</v>
          </cell>
          <cell r="F17345" t="str">
            <v>Revenue</v>
          </cell>
          <cell r="G17345" t="str">
            <v>Repairs - Vehicles</v>
          </cell>
        </row>
        <row r="17346">
          <cell r="B17346">
            <v>7494</v>
          </cell>
          <cell r="C17346" t="str">
            <v>FIRST RESPONDER SUIT (L)</v>
          </cell>
          <cell r="D17346" t="str">
            <v>2161522</v>
          </cell>
          <cell r="E17346" t="str">
            <v>2</v>
          </cell>
          <cell r="F17346" t="str">
            <v>Revenue</v>
          </cell>
          <cell r="G17346" t="str">
            <v>Equipment Purchases</v>
          </cell>
        </row>
        <row r="17347">
          <cell r="B17347">
            <v>7483</v>
          </cell>
          <cell r="C17347" t="str">
            <v>CPSN Support Services 1 Apr 17</v>
          </cell>
          <cell r="D17347" t="str">
            <v>2900594</v>
          </cell>
          <cell r="E17347" t="str">
            <v>2</v>
          </cell>
          <cell r="F17347" t="str">
            <v>Revenue</v>
          </cell>
          <cell r="G17347" t="str">
            <v>Hired Management Support</v>
          </cell>
        </row>
        <row r="17348">
          <cell r="B17348">
            <v>7407</v>
          </cell>
          <cell r="C17348" t="str">
            <v>Emergency First Aid at Work Co</v>
          </cell>
          <cell r="D17348" t="str">
            <v>0881507</v>
          </cell>
          <cell r="E17348" t="str">
            <v>0</v>
          </cell>
          <cell r="F17348" t="str">
            <v>Revenue</v>
          </cell>
          <cell r="G17348" t="str">
            <v>Training - Operational Training</v>
          </cell>
        </row>
        <row r="17349">
          <cell r="B17349">
            <v>7391</v>
          </cell>
          <cell r="C17349" t="str">
            <v>TAC Vent Course 26-30/06/2017</v>
          </cell>
          <cell r="D17349" t="str">
            <v>0881507</v>
          </cell>
          <cell r="E17349" t="str">
            <v>0</v>
          </cell>
          <cell r="F17349" t="str">
            <v>Revenue</v>
          </cell>
          <cell r="G17349" t="str">
            <v>Training - Operational Training</v>
          </cell>
        </row>
        <row r="17350">
          <cell r="B17350">
            <v>7390</v>
          </cell>
          <cell r="C17350" t="str">
            <v>FBTI Course 05-16/06/2017</v>
          </cell>
          <cell r="D17350" t="str">
            <v>0881507</v>
          </cell>
          <cell r="E17350" t="str">
            <v>0</v>
          </cell>
          <cell r="F17350" t="str">
            <v>Revenue</v>
          </cell>
          <cell r="G17350" t="str">
            <v>Training - Operational Training</v>
          </cell>
        </row>
        <row r="17351">
          <cell r="B17351">
            <v>7386</v>
          </cell>
          <cell r="C17351" t="str">
            <v>BORLAND APRIL/MAY 2017 SALARY</v>
          </cell>
          <cell r="D17351" t="str">
            <v>2900594</v>
          </cell>
          <cell r="E17351" t="str">
            <v>2</v>
          </cell>
          <cell r="F17351" t="str">
            <v>Revenue</v>
          </cell>
          <cell r="G17351" t="str">
            <v>Hired Management Support</v>
          </cell>
        </row>
        <row r="17352">
          <cell r="B17352">
            <v>7308</v>
          </cell>
          <cell r="C17352" t="str">
            <v>TYRELL PARK INN CARDIFF</v>
          </cell>
          <cell r="D17352" t="str">
            <v>2410514</v>
          </cell>
          <cell r="E17352" t="str">
            <v>2</v>
          </cell>
          <cell r="F17352" t="str">
            <v>Revenue</v>
          </cell>
          <cell r="G17352" t="str">
            <v>Staff Travelling &amp; Subsistence</v>
          </cell>
        </row>
        <row r="17353">
          <cell r="B17353">
            <v>7442</v>
          </cell>
          <cell r="C17353" t="str">
            <v>CARBON DIOXIDE VK</v>
          </cell>
          <cell r="D17353" t="str">
            <v>0820507</v>
          </cell>
          <cell r="E17353" t="str">
            <v>0</v>
          </cell>
          <cell r="F17353" t="str">
            <v>Revenue</v>
          </cell>
          <cell r="G17353" t="str">
            <v>Training Centre Equipment</v>
          </cell>
        </row>
        <row r="17354">
          <cell r="B17354">
            <v>7467</v>
          </cell>
          <cell r="C17354" t="str">
            <v>SKIP RENTAL JUNE 2017</v>
          </cell>
          <cell r="D17354" t="str">
            <v>0820507</v>
          </cell>
          <cell r="E17354" t="str">
            <v>0</v>
          </cell>
          <cell r="F17354" t="str">
            <v>Revenue</v>
          </cell>
          <cell r="G17354" t="str">
            <v>Training Centre Equipment</v>
          </cell>
        </row>
        <row r="17355">
          <cell r="B17355">
            <v>7368</v>
          </cell>
          <cell r="C17355" t="str">
            <v>SHARP RAIL FARE ELY/LONDON</v>
          </cell>
          <cell r="D17355" t="str">
            <v>2410510</v>
          </cell>
          <cell r="E17355" t="str">
            <v>2</v>
          </cell>
          <cell r="F17355" t="str">
            <v>Revenue</v>
          </cell>
          <cell r="G17355" t="str">
            <v>Staff Travelling &amp; Subsistence</v>
          </cell>
        </row>
        <row r="17356">
          <cell r="B17356">
            <v>7482</v>
          </cell>
          <cell r="C17356" t="str">
            <v>New Dimensions Maint. July 201</v>
          </cell>
          <cell r="D17356" t="str">
            <v>2622514</v>
          </cell>
          <cell r="E17356" t="str">
            <v>2</v>
          </cell>
          <cell r="F17356" t="str">
            <v>Revenue</v>
          </cell>
          <cell r="G17356" t="str">
            <v>Grant Supported Exps</v>
          </cell>
        </row>
        <row r="17357">
          <cell r="B17357">
            <v>7472</v>
          </cell>
          <cell r="C17357" t="str">
            <v>OpenText Annual DMS License Ma</v>
          </cell>
          <cell r="D17357" t="str">
            <v>2109592</v>
          </cell>
          <cell r="E17357" t="str">
            <v>2</v>
          </cell>
          <cell r="F17357" t="str">
            <v>Revenue</v>
          </cell>
          <cell r="G17357" t="str">
            <v>Computer Software Annual Licence\Maint.</v>
          </cell>
        </row>
        <row r="17358">
          <cell r="B17358">
            <v>7524</v>
          </cell>
          <cell r="C17358" t="str">
            <v xml:space="preserve">To supply deliver and collect </v>
          </cell>
          <cell r="D17358" t="str">
            <v>0887500</v>
          </cell>
          <cell r="E17358" t="str">
            <v>0</v>
          </cell>
          <cell r="F17358" t="str">
            <v>Revenue</v>
          </cell>
          <cell r="G17358" t="str">
            <v>Training - Devolved Budgets</v>
          </cell>
        </row>
        <row r="17359">
          <cell r="B17359">
            <v>7600</v>
          </cell>
          <cell r="C17359" t="str">
            <v>SELECT SERVICES/RENTAL/CONNECT</v>
          </cell>
          <cell r="D17359" t="str">
            <v>2195594</v>
          </cell>
          <cell r="E17359" t="str">
            <v>2</v>
          </cell>
          <cell r="F17359" t="str">
            <v>Revenue</v>
          </cell>
          <cell r="G17359" t="str">
            <v>Mobile Phones</v>
          </cell>
        </row>
        <row r="17360">
          <cell r="B17360">
            <v>7601</v>
          </cell>
          <cell r="C17360" t="str">
            <v>5 LTR heavy smoke fluid</v>
          </cell>
          <cell r="D17360" t="str">
            <v>0887500</v>
          </cell>
          <cell r="E17360" t="str">
            <v>0</v>
          </cell>
          <cell r="F17360" t="str">
            <v>Revenue</v>
          </cell>
          <cell r="G17360" t="str">
            <v>Training - Devolved Budgets</v>
          </cell>
        </row>
        <row r="17361">
          <cell r="B17361">
            <v>7269</v>
          </cell>
          <cell r="C17361" t="str">
            <v xml:space="preserve">To collect 4 x scrap cars and </v>
          </cell>
          <cell r="D17361" t="str">
            <v>0887500</v>
          </cell>
          <cell r="E17361" t="str">
            <v>0</v>
          </cell>
          <cell r="F17361" t="str">
            <v>Revenue</v>
          </cell>
          <cell r="G17361" t="str">
            <v>Training - Devolved Budgets</v>
          </cell>
        </row>
        <row r="17362">
          <cell r="B17362">
            <v>7434</v>
          </cell>
          <cell r="C17362" t="str">
            <v xml:space="preserve">2 x staff from Cambridgeshire </v>
          </cell>
          <cell r="D17362" t="str">
            <v>0890518</v>
          </cell>
          <cell r="E17362" t="str">
            <v>0</v>
          </cell>
          <cell r="F17362" t="str">
            <v>Revenue</v>
          </cell>
          <cell r="G17362" t="str">
            <v>Training - Diversity</v>
          </cell>
        </row>
        <row r="17363">
          <cell r="B17363">
            <v>7605</v>
          </cell>
          <cell r="C17363" t="str">
            <v>FUEL HOSE</v>
          </cell>
          <cell r="D17363" t="str">
            <v>3410250</v>
          </cell>
          <cell r="E17363" t="str">
            <v>3</v>
          </cell>
          <cell r="F17363" t="str">
            <v>Revenue</v>
          </cell>
          <cell r="G17363" t="str">
            <v>Repairs - Vehicles</v>
          </cell>
        </row>
        <row r="17364">
          <cell r="B17364">
            <v>7612</v>
          </cell>
          <cell r="C17364" t="str">
            <v>SA340STS - SIREN SPEAKER</v>
          </cell>
          <cell r="D17364" t="str">
            <v>3410250</v>
          </cell>
          <cell r="E17364" t="str">
            <v>3</v>
          </cell>
          <cell r="F17364" t="str">
            <v>Revenue</v>
          </cell>
          <cell r="G17364" t="str">
            <v>Repairs - Vehicles</v>
          </cell>
        </row>
        <row r="17365">
          <cell r="B17365">
            <v>7615</v>
          </cell>
          <cell r="C17365" t="str">
            <v>GRANS.OIL ABSORB.30LTR</v>
          </cell>
          <cell r="D17365" t="str">
            <v>2161522</v>
          </cell>
          <cell r="E17365" t="str">
            <v>2</v>
          </cell>
          <cell r="F17365" t="str">
            <v>Revenue</v>
          </cell>
          <cell r="G17365" t="str">
            <v>Equipment Purchases</v>
          </cell>
        </row>
        <row r="17366">
          <cell r="B17366">
            <v>17676</v>
          </cell>
          <cell r="C17366" t="str">
            <v>COST OF PARTS USED AT ANNUAL S</v>
          </cell>
          <cell r="D17366" t="str">
            <v>2160250</v>
          </cell>
          <cell r="E17366" t="str">
            <v>2</v>
          </cell>
          <cell r="F17366" t="str">
            <v>Revenue</v>
          </cell>
          <cell r="G17366" t="str">
            <v>Operational Equipment -  Repairs &amp; Maint</v>
          </cell>
        </row>
        <row r="17367">
          <cell r="B17367">
            <v>17709</v>
          </cell>
          <cell r="C17367" t="str">
            <v>Semi Milk Perg</v>
          </cell>
          <cell r="D17367" t="str">
            <v>0975591</v>
          </cell>
          <cell r="E17367" t="str">
            <v>0</v>
          </cell>
          <cell r="F17367" t="str">
            <v>Revenue</v>
          </cell>
          <cell r="G17367" t="str">
            <v>Canteen &amp; Messing</v>
          </cell>
        </row>
        <row r="17368">
          <cell r="B17368">
            <v>17672</v>
          </cell>
          <cell r="C17368" t="str">
            <v>POLYFILE F/CAP CLEAR PK5</v>
          </cell>
          <cell r="D17368" t="str">
            <v>2480591</v>
          </cell>
          <cell r="E17368" t="str">
            <v>2</v>
          </cell>
          <cell r="F17368" t="str">
            <v>Revenue</v>
          </cell>
          <cell r="G17368" t="str">
            <v>Stationery, Comp/Copier Cons</v>
          </cell>
        </row>
        <row r="17369">
          <cell r="B17369">
            <v>17693</v>
          </cell>
          <cell r="C17369" t="str">
            <v>Charges/Adjustments</v>
          </cell>
          <cell r="D17369" t="str">
            <v>2195594</v>
          </cell>
          <cell r="E17369" t="str">
            <v>2</v>
          </cell>
          <cell r="F17369" t="str">
            <v>Revenue</v>
          </cell>
          <cell r="G17369" t="str">
            <v>Mobile Phones</v>
          </cell>
        </row>
        <row r="17370">
          <cell r="B17370">
            <v>18192</v>
          </cell>
          <cell r="C17370" t="str">
            <v xml:space="preserve">Other Charges &amp; Credits/Voice </v>
          </cell>
          <cell r="D17370" t="str">
            <v>2195594</v>
          </cell>
          <cell r="E17370" t="str">
            <v>2</v>
          </cell>
          <cell r="F17370" t="str">
            <v>Revenue</v>
          </cell>
          <cell r="G17370" t="str">
            <v>Mobile Phones</v>
          </cell>
        </row>
        <row r="17371">
          <cell r="B17371">
            <v>18194</v>
          </cell>
          <cell r="C17371" t="str">
            <v>Line Rental Charges</v>
          </cell>
          <cell r="D17371" t="str">
            <v>2195594</v>
          </cell>
          <cell r="E17371" t="str">
            <v>2</v>
          </cell>
          <cell r="F17371" t="str">
            <v>Revenue</v>
          </cell>
          <cell r="G17371" t="str">
            <v>Mobile Phones</v>
          </cell>
        </row>
        <row r="17372">
          <cell r="B17372">
            <v>17674</v>
          </cell>
          <cell r="C17372" t="str">
            <v>Cambs Pride postcard</v>
          </cell>
          <cell r="D17372" t="str">
            <v>2481502</v>
          </cell>
          <cell r="E17372" t="str">
            <v>2</v>
          </cell>
          <cell r="F17372" t="str">
            <v>Revenue</v>
          </cell>
          <cell r="G17372" t="str">
            <v>External Printing (Corporate Contracts)</v>
          </cell>
        </row>
        <row r="17373">
          <cell r="B17373">
            <v>17675</v>
          </cell>
          <cell r="C17373" t="str">
            <v>G1023T GANTRY ROLLER TAPER SMA</v>
          </cell>
          <cell r="D17373" t="str">
            <v>2160250</v>
          </cell>
          <cell r="E17373" t="str">
            <v>2</v>
          </cell>
          <cell r="F17373" t="str">
            <v>Revenue</v>
          </cell>
          <cell r="G17373" t="str">
            <v>Operational Equipment -  Repairs &amp; Maint</v>
          </cell>
        </row>
        <row r="17374">
          <cell r="B17374">
            <v>17597</v>
          </cell>
          <cell r="C17374" t="str">
            <v>External Wireless door cylinde</v>
          </cell>
          <cell r="D17374" t="str">
            <v>2100592</v>
          </cell>
          <cell r="E17374" t="str">
            <v>2</v>
          </cell>
          <cell r="F17374" t="str">
            <v>Revenue</v>
          </cell>
          <cell r="G17374" t="str">
            <v>Computer Hardware</v>
          </cell>
        </row>
        <row r="17375">
          <cell r="B17375">
            <v>17702</v>
          </cell>
          <cell r="C17375" t="str">
            <v>Data/Line Rental Charges/Voice</v>
          </cell>
          <cell r="D17375" t="str">
            <v>2195594</v>
          </cell>
          <cell r="E17375" t="str">
            <v>2</v>
          </cell>
          <cell r="F17375" t="str">
            <v>Revenue</v>
          </cell>
          <cell r="G17375" t="str">
            <v>Mobile Phones</v>
          </cell>
        </row>
        <row r="17376">
          <cell r="B17376">
            <v>17699</v>
          </cell>
          <cell r="C17376" t="str">
            <v>Voice Calls</v>
          </cell>
          <cell r="D17376" t="str">
            <v>2195594</v>
          </cell>
          <cell r="E17376" t="str">
            <v>2</v>
          </cell>
          <cell r="F17376" t="str">
            <v>Revenue</v>
          </cell>
          <cell r="G17376" t="str">
            <v>Mobile Phones</v>
          </cell>
        </row>
        <row r="17377">
          <cell r="B17377">
            <v>17703</v>
          </cell>
          <cell r="C17377" t="str">
            <v>Line Rental Charges/Voice Call</v>
          </cell>
          <cell r="D17377" t="str">
            <v>2195594</v>
          </cell>
          <cell r="E17377" t="str">
            <v>2</v>
          </cell>
          <cell r="F17377" t="str">
            <v>Revenue</v>
          </cell>
          <cell r="G17377" t="str">
            <v>Mobile Phones</v>
          </cell>
        </row>
        <row r="17378">
          <cell r="B17378">
            <v>17705</v>
          </cell>
          <cell r="C17378" t="str">
            <v>Line Rental Charges/Voice Call</v>
          </cell>
          <cell r="D17378" t="str">
            <v>2195594</v>
          </cell>
          <cell r="E17378" t="str">
            <v>2</v>
          </cell>
          <cell r="F17378" t="str">
            <v>Revenue</v>
          </cell>
          <cell r="G17378" t="str">
            <v>Mobile Phones</v>
          </cell>
        </row>
        <row r="17379">
          <cell r="B17379">
            <v>17717</v>
          </cell>
          <cell r="D17379" t="str">
            <v>3410250</v>
          </cell>
          <cell r="E17379" t="str">
            <v>3</v>
          </cell>
          <cell r="F17379" t="str">
            <v>Revenue</v>
          </cell>
          <cell r="G17379" t="str">
            <v>Repairs - Vehicles</v>
          </cell>
        </row>
        <row r="17380">
          <cell r="B17380">
            <v>17720</v>
          </cell>
          <cell r="C17380" t="str">
            <v>Cylinder Propane/Carbon Dioxid</v>
          </cell>
          <cell r="D17380" t="str">
            <v>0820507</v>
          </cell>
          <cell r="E17380" t="str">
            <v>0</v>
          </cell>
          <cell r="F17380" t="str">
            <v>Revenue</v>
          </cell>
          <cell r="G17380" t="str">
            <v>Training Centre Equipment</v>
          </cell>
        </row>
        <row r="17381">
          <cell r="B17381">
            <v>17721</v>
          </cell>
          <cell r="C17381" t="str">
            <v>Dissolved Acetylene Size M</v>
          </cell>
          <cell r="D17381" t="str">
            <v>2061250</v>
          </cell>
          <cell r="E17381" t="str">
            <v>2</v>
          </cell>
          <cell r="F17381" t="str">
            <v>Revenue</v>
          </cell>
          <cell r="G17381" t="str">
            <v>Garages &amp; Workshops Tools</v>
          </cell>
        </row>
        <row r="17382">
          <cell r="B17382">
            <v>17704</v>
          </cell>
          <cell r="C17382" t="str">
            <v>Line Rental/Voice Calls Charge</v>
          </cell>
          <cell r="D17382" t="str">
            <v>2195594</v>
          </cell>
          <cell r="E17382" t="str">
            <v>2</v>
          </cell>
          <cell r="F17382" t="str">
            <v>Revenue</v>
          </cell>
          <cell r="G17382" t="str">
            <v>Mobile Phones</v>
          </cell>
        </row>
        <row r="17383">
          <cell r="B17383">
            <v>17711</v>
          </cell>
          <cell r="C17383" t="str">
            <v>July Wood</v>
          </cell>
          <cell r="D17383" t="str">
            <v>0881507</v>
          </cell>
          <cell r="E17383" t="str">
            <v>0</v>
          </cell>
          <cell r="F17383" t="str">
            <v>Revenue</v>
          </cell>
          <cell r="G17383" t="str">
            <v>Training - Operational Training</v>
          </cell>
        </row>
        <row r="17384">
          <cell r="B17384">
            <v>17724</v>
          </cell>
          <cell r="C17384" t="str">
            <v>Carbon Dioxide/Environment &amp; E</v>
          </cell>
          <cell r="D17384" t="str">
            <v>0820507</v>
          </cell>
          <cell r="E17384" t="str">
            <v>0</v>
          </cell>
          <cell r="F17384" t="str">
            <v>Revenue</v>
          </cell>
          <cell r="G17384" t="str">
            <v>Training Centre Equipment</v>
          </cell>
        </row>
        <row r="17385">
          <cell r="B17385">
            <v>18082</v>
          </cell>
          <cell r="C17385" t="str">
            <v>July 2019</v>
          </cell>
          <cell r="D17385" t="str">
            <v>1092302</v>
          </cell>
          <cell r="E17385" t="str">
            <v>1</v>
          </cell>
          <cell r="F17385" t="str">
            <v>Revenue</v>
          </cell>
          <cell r="G17385" t="str">
            <v>Servicing Contracts</v>
          </cell>
        </row>
        <row r="17386">
          <cell r="B17386">
            <v>17727</v>
          </cell>
          <cell r="C17386" t="str">
            <v>Service/Call Charges</v>
          </cell>
          <cell r="D17386" t="str">
            <v>2195594</v>
          </cell>
          <cell r="E17386" t="str">
            <v>2</v>
          </cell>
          <cell r="F17386" t="str">
            <v>Revenue</v>
          </cell>
          <cell r="G17386" t="str">
            <v>Mobile Phones</v>
          </cell>
        </row>
        <row r="17387">
          <cell r="B17387">
            <v>17740</v>
          </cell>
          <cell r="C17387" t="str">
            <v>Cambridge Fire Station-Dormito</v>
          </cell>
          <cell r="D17387" t="str">
            <v>B121</v>
          </cell>
          <cell r="E17387" t="str">
            <v>B</v>
          </cell>
          <cell r="F17387" t="str">
            <v>Capital</v>
          </cell>
          <cell r="G17387" t="str">
            <v>Buildings</v>
          </cell>
        </row>
        <row r="17388">
          <cell r="B17388">
            <v>17729</v>
          </cell>
          <cell r="C17388" t="str">
            <v>PT-X Bacs Subscription Service</v>
          </cell>
          <cell r="D17388" t="str">
            <v>2109592</v>
          </cell>
          <cell r="E17388" t="str">
            <v>2</v>
          </cell>
          <cell r="F17388" t="str">
            <v>Revenue</v>
          </cell>
          <cell r="G17388" t="str">
            <v>Computer Software Annual Licence\Maint.</v>
          </cell>
        </row>
        <row r="17389">
          <cell r="B17389">
            <v>17713</v>
          </cell>
          <cell r="C17389" t="str">
            <v>Contract E Morgan 612463 and C</v>
          </cell>
          <cell r="D17389" t="str">
            <v>B227</v>
          </cell>
          <cell r="E17389" t="str">
            <v>B</v>
          </cell>
          <cell r="F17389" t="str">
            <v>Capital</v>
          </cell>
          <cell r="G17389" t="str">
            <v>Fleethire Suspense</v>
          </cell>
        </row>
        <row r="17390">
          <cell r="B17390">
            <v>17718</v>
          </cell>
          <cell r="C17390" t="str">
            <v>19L Still Bottle</v>
          </cell>
          <cell r="D17390" t="str">
            <v>0975591</v>
          </cell>
          <cell r="E17390" t="str">
            <v>0</v>
          </cell>
          <cell r="F17390" t="str">
            <v>Revenue</v>
          </cell>
          <cell r="G17390" t="str">
            <v>Canteen &amp; Messing</v>
          </cell>
        </row>
        <row r="17391">
          <cell r="B17391">
            <v>17716</v>
          </cell>
          <cell r="C17391" t="str">
            <v>Eyecareplan Protect Spectacles</v>
          </cell>
          <cell r="D17391" t="str">
            <v>2665517</v>
          </cell>
          <cell r="E17391" t="str">
            <v>2</v>
          </cell>
          <cell r="F17391" t="str">
            <v>Revenue</v>
          </cell>
          <cell r="G17391" t="str">
            <v>Health &amp; Safety Expenses</v>
          </cell>
        </row>
        <row r="17392">
          <cell r="B17392">
            <v>7531</v>
          </cell>
          <cell r="C17392" t="str">
            <v>Onsite GDPR (EU-general data p</v>
          </cell>
          <cell r="D17392" t="str">
            <v>0887500</v>
          </cell>
          <cell r="E17392" t="str">
            <v>0</v>
          </cell>
          <cell r="F17392" t="str">
            <v>Revenue</v>
          </cell>
          <cell r="G17392" t="str">
            <v>Training - Devolved Budgets</v>
          </cell>
        </row>
        <row r="17393">
          <cell r="B17393">
            <v>7598</v>
          </cell>
          <cell r="C17393" t="str">
            <v>BOTTLED WATER</v>
          </cell>
          <cell r="D17393" t="str">
            <v>0975591</v>
          </cell>
          <cell r="E17393" t="str">
            <v>0</v>
          </cell>
          <cell r="F17393" t="str">
            <v>Revenue</v>
          </cell>
          <cell r="G17393" t="str">
            <v>Canteen &amp; Messing</v>
          </cell>
        </row>
        <row r="17394">
          <cell r="B17394">
            <v>7599</v>
          </cell>
          <cell r="C17394" t="str">
            <v>MEETME CONFERENCES X35</v>
          </cell>
          <cell r="D17394" t="str">
            <v>2137594</v>
          </cell>
          <cell r="E17394" t="str">
            <v>2</v>
          </cell>
          <cell r="F17394" t="str">
            <v>Revenue</v>
          </cell>
          <cell r="G17394" t="str">
            <v>Telephone Call Charges - BT &amp; COLT</v>
          </cell>
        </row>
        <row r="17395">
          <cell r="B17395">
            <v>7604</v>
          </cell>
          <cell r="C17395" t="str">
            <v>Car Park Scanner + IP Intercom</v>
          </cell>
          <cell r="D17395" t="str">
            <v>2900592</v>
          </cell>
          <cell r="E17395" t="str">
            <v>2</v>
          </cell>
          <cell r="F17395" t="str">
            <v>Revenue</v>
          </cell>
          <cell r="G17395" t="str">
            <v>Hired Management Support</v>
          </cell>
        </row>
        <row r="17396">
          <cell r="B17396">
            <v>7596</v>
          </cell>
          <cell r="C17396" t="str">
            <v xml:space="preserve">COOLER/BOILER MAINTENANCE DUE </v>
          </cell>
          <cell r="D17396" t="str">
            <v>0975591</v>
          </cell>
          <cell r="E17396" t="str">
            <v>0</v>
          </cell>
          <cell r="F17396" t="str">
            <v>Revenue</v>
          </cell>
          <cell r="G17396" t="str">
            <v>Canteen &amp; Messing</v>
          </cell>
        </row>
        <row r="17397">
          <cell r="B17397">
            <v>7607</v>
          </cell>
          <cell r="C17397" t="str">
            <v>DRIVERS SIDE FRONT TYRE</v>
          </cell>
          <cell r="D17397" t="str">
            <v>3220250</v>
          </cell>
          <cell r="E17397" t="str">
            <v>3</v>
          </cell>
          <cell r="F17397" t="str">
            <v>Revenue</v>
          </cell>
          <cell r="G17397" t="str">
            <v>Tyres</v>
          </cell>
        </row>
        <row r="17398">
          <cell r="B17398">
            <v>7608</v>
          </cell>
          <cell r="C17398" t="str">
            <v>Delivery of 1 x scrap car to M</v>
          </cell>
          <cell r="D17398" t="str">
            <v>0887500</v>
          </cell>
          <cell r="E17398" t="str">
            <v>0</v>
          </cell>
          <cell r="F17398" t="str">
            <v>Revenue</v>
          </cell>
          <cell r="G17398" t="str">
            <v>Training - Devolved Budgets</v>
          </cell>
        </row>
        <row r="17399">
          <cell r="B17399">
            <v>3689</v>
          </cell>
          <cell r="C17399" t="str">
            <v>AIR DRYER FILTER</v>
          </cell>
          <cell r="D17399" t="str">
            <v>3410250</v>
          </cell>
          <cell r="E17399" t="str">
            <v>3</v>
          </cell>
          <cell r="F17399" t="str">
            <v>Revenue</v>
          </cell>
          <cell r="G17399" t="str">
            <v>Repairs - Vehicles</v>
          </cell>
        </row>
        <row r="17400">
          <cell r="B17400">
            <v>3663</v>
          </cell>
          <cell r="C17400" t="str">
            <v>WISBECH WASTE</v>
          </cell>
          <cell r="D17400" t="str">
            <v>1361214</v>
          </cell>
          <cell r="E17400" t="str">
            <v>1</v>
          </cell>
          <cell r="F17400" t="str">
            <v>Revenue</v>
          </cell>
          <cell r="G17400" t="str">
            <v>Waste Management Exps</v>
          </cell>
        </row>
        <row r="17401">
          <cell r="B17401">
            <v>3727</v>
          </cell>
          <cell r="C17401" t="str">
            <v>WATER CHARGES JUL16-OCT16</v>
          </cell>
          <cell r="D17401" t="str">
            <v>1350100</v>
          </cell>
          <cell r="E17401" t="str">
            <v>1</v>
          </cell>
          <cell r="F17401" t="str">
            <v>Revenue</v>
          </cell>
          <cell r="G17401" t="str">
            <v>Water/Sewerage Rates</v>
          </cell>
        </row>
        <row r="17402">
          <cell r="B17402">
            <v>3687</v>
          </cell>
          <cell r="C17402" t="str">
            <v>AF65X0E - ACCIDENT REPAIRS</v>
          </cell>
          <cell r="D17402" t="str">
            <v>2521250</v>
          </cell>
          <cell r="E17402" t="str">
            <v>2</v>
          </cell>
          <cell r="F17402" t="str">
            <v>Revenue</v>
          </cell>
          <cell r="G17402" t="str">
            <v>Mutual Protection Excesses Vehicles</v>
          </cell>
        </row>
        <row r="17403">
          <cell r="B17403">
            <v>3709</v>
          </cell>
          <cell r="C17403" t="str">
            <v>GAS SUPPLY JUL/AUG16</v>
          </cell>
          <cell r="D17403" t="str">
            <v>1340206</v>
          </cell>
          <cell r="E17403" t="str">
            <v>1</v>
          </cell>
          <cell r="F17403" t="str">
            <v>Revenue</v>
          </cell>
          <cell r="G17403" t="str">
            <v>Gas - Mains</v>
          </cell>
        </row>
        <row r="17404">
          <cell r="B17404">
            <v>3824</v>
          </cell>
          <cell r="C17404" t="str">
            <v>CFO EMPLOYMENT PROPOSAL</v>
          </cell>
          <cell r="D17404" t="str">
            <v>2912100</v>
          </cell>
          <cell r="E17404" t="str">
            <v>2</v>
          </cell>
          <cell r="F17404" t="str">
            <v>Revenue</v>
          </cell>
          <cell r="G17404" t="str">
            <v>Legal Fees</v>
          </cell>
        </row>
        <row r="17405">
          <cell r="B17405">
            <v>3692</v>
          </cell>
          <cell r="C17405" t="str">
            <v>GAS SUPPLY AUG/SEPT16</v>
          </cell>
          <cell r="D17405" t="str">
            <v>1340215</v>
          </cell>
          <cell r="E17405" t="str">
            <v>1</v>
          </cell>
          <cell r="F17405" t="str">
            <v>Revenue</v>
          </cell>
          <cell r="G17405" t="str">
            <v>Gas - Mains</v>
          </cell>
        </row>
        <row r="17406">
          <cell r="B17406">
            <v>2170</v>
          </cell>
          <cell r="C17406" t="str">
            <v>1 Car to be delivered and 4 ca</v>
          </cell>
          <cell r="D17406" t="str">
            <v>0887500</v>
          </cell>
          <cell r="E17406" t="str">
            <v>0</v>
          </cell>
          <cell r="F17406" t="str">
            <v>Revenue</v>
          </cell>
          <cell r="G17406" t="str">
            <v>Training - Devolved Budgets</v>
          </cell>
        </row>
        <row r="17407">
          <cell r="B17407">
            <v>2194</v>
          </cell>
          <cell r="C17407" t="str">
            <v>LOCUM FEES 22/6/2016</v>
          </cell>
          <cell r="D17407" t="str">
            <v>2919508</v>
          </cell>
          <cell r="E17407" t="str">
            <v>2</v>
          </cell>
          <cell r="F17407" t="str">
            <v>Revenue</v>
          </cell>
          <cell r="G17407" t="str">
            <v>Occupational Health/Doctors Fees</v>
          </cell>
        </row>
        <row r="17408">
          <cell r="B17408">
            <v>2191</v>
          </cell>
          <cell r="C17408" t="str">
            <v>1000 Cambs Fire P/Seal Payslip</v>
          </cell>
          <cell r="D17408" t="str">
            <v>2481591</v>
          </cell>
          <cell r="E17408" t="str">
            <v>2</v>
          </cell>
          <cell r="F17408" t="str">
            <v>Revenue</v>
          </cell>
          <cell r="G17408" t="str">
            <v>External Printing (Corporate Contracts)</v>
          </cell>
        </row>
        <row r="17409">
          <cell r="B17409">
            <v>2196</v>
          </cell>
          <cell r="C17409" t="str">
            <v>UNIFORM</v>
          </cell>
          <cell r="D17409" t="str">
            <v>2712202</v>
          </cell>
          <cell r="E17409" t="str">
            <v>2</v>
          </cell>
          <cell r="F17409" t="str">
            <v>Revenue</v>
          </cell>
          <cell r="G17409" t="str">
            <v>Clothing Purchase  Hunters (Non PPE)</v>
          </cell>
        </row>
        <row r="17410">
          <cell r="B17410">
            <v>2198</v>
          </cell>
          <cell r="C17410" t="str">
            <v>CALLS/LINE RENTAL</v>
          </cell>
          <cell r="D17410" t="str">
            <v>2195594</v>
          </cell>
          <cell r="E17410" t="str">
            <v>2</v>
          </cell>
          <cell r="F17410" t="str">
            <v>Revenue</v>
          </cell>
          <cell r="G17410" t="str">
            <v>Mobile Phones</v>
          </cell>
        </row>
        <row r="17411">
          <cell r="B17411">
            <v>2201</v>
          </cell>
          <cell r="C17411" t="str">
            <v>FAN DESK OSCIL PLUG 12''</v>
          </cell>
          <cell r="D17411" t="str">
            <v>2000398</v>
          </cell>
          <cell r="E17411" t="str">
            <v>2</v>
          </cell>
          <cell r="F17411" t="str">
            <v>Revenue</v>
          </cell>
          <cell r="G17411" t="str">
            <v>Office Purchases (Incl. furniture)</v>
          </cell>
        </row>
        <row r="17412">
          <cell r="B17412">
            <v>2159</v>
          </cell>
          <cell r="C17412" t="str">
            <v>To carry out improvement works</v>
          </cell>
          <cell r="D17412" t="str">
            <v>1093202</v>
          </cell>
          <cell r="E17412" t="str">
            <v>1</v>
          </cell>
          <cell r="F17412" t="str">
            <v>Revenue</v>
          </cell>
          <cell r="G17412" t="str">
            <v>Building Project Work</v>
          </cell>
        </row>
        <row r="17413">
          <cell r="B17413">
            <v>2157</v>
          </cell>
          <cell r="C17413" t="str">
            <v>To carry out legionella and wa</v>
          </cell>
          <cell r="D17413" t="str">
            <v>1092585</v>
          </cell>
          <cell r="E17413" t="str">
            <v>1</v>
          </cell>
          <cell r="F17413" t="str">
            <v>Revenue</v>
          </cell>
          <cell r="G17413" t="str">
            <v>Servicing Contracts</v>
          </cell>
        </row>
        <row r="17414">
          <cell r="B17414">
            <v>2193</v>
          </cell>
          <cell r="C17414" t="str">
            <v>PROPANE GAS REFILL</v>
          </cell>
          <cell r="D17414" t="str">
            <v>0820507</v>
          </cell>
          <cell r="E17414" t="str">
            <v>0</v>
          </cell>
          <cell r="F17414" t="str">
            <v>Revenue</v>
          </cell>
          <cell r="G17414" t="str">
            <v>Training Centre Equipment</v>
          </cell>
        </row>
        <row r="17415">
          <cell r="B17415">
            <v>2156</v>
          </cell>
          <cell r="C17415" t="str">
            <v>To carry out legionella and wa</v>
          </cell>
          <cell r="D17415" t="str">
            <v>1092585</v>
          </cell>
          <cell r="E17415" t="str">
            <v>1</v>
          </cell>
          <cell r="F17415" t="str">
            <v>Revenue</v>
          </cell>
          <cell r="G17415" t="str">
            <v>Servicing Contracts</v>
          </cell>
        </row>
        <row r="17416">
          <cell r="B17416">
            <v>2155</v>
          </cell>
          <cell r="C17416" t="str">
            <v>Attend to fault with Front Aut</v>
          </cell>
          <cell r="D17416" t="str">
            <v>1090302</v>
          </cell>
          <cell r="E17416" t="str">
            <v>1</v>
          </cell>
          <cell r="F17416" t="str">
            <v>Revenue</v>
          </cell>
          <cell r="G17416" t="str">
            <v>Unplanned   Maintenance</v>
          </cell>
        </row>
        <row r="17417">
          <cell r="B17417">
            <v>2152</v>
          </cell>
          <cell r="C17417" t="str">
            <v>New diverter valve for a vaili</v>
          </cell>
          <cell r="D17417" t="str">
            <v>1090309</v>
          </cell>
          <cell r="E17417" t="str">
            <v>1</v>
          </cell>
          <cell r="F17417" t="str">
            <v>Revenue</v>
          </cell>
          <cell r="G17417" t="str">
            <v>Unplanned   Maintenance</v>
          </cell>
        </row>
        <row r="17418">
          <cell r="B17418">
            <v>2063</v>
          </cell>
          <cell r="C17418" t="str">
            <v>Attend to fault with Air Condi</v>
          </cell>
          <cell r="D17418" t="str">
            <v>1090314</v>
          </cell>
          <cell r="E17418" t="str">
            <v>1</v>
          </cell>
          <cell r="F17418" t="str">
            <v>Revenue</v>
          </cell>
          <cell r="G17418" t="str">
            <v>Unplanned   Maintenance</v>
          </cell>
        </row>
        <row r="17419">
          <cell r="B17419">
            <v>2061</v>
          </cell>
          <cell r="C17419" t="str">
            <v>Supply and Install new Mitsubi</v>
          </cell>
          <cell r="D17419" t="str">
            <v>1090203</v>
          </cell>
          <cell r="E17419" t="str">
            <v>1</v>
          </cell>
          <cell r="F17419" t="str">
            <v>Revenue</v>
          </cell>
          <cell r="G17419" t="str">
            <v>Unplanned   Maintenance</v>
          </cell>
        </row>
        <row r="17420">
          <cell r="B17420">
            <v>2027</v>
          </cell>
          <cell r="C17420" t="str">
            <v>ROLL TOWEL WYPALL L20 7287</v>
          </cell>
          <cell r="D17420" t="str">
            <v>2480591</v>
          </cell>
          <cell r="E17420" t="str">
            <v>2</v>
          </cell>
          <cell r="F17420" t="str">
            <v>Revenue</v>
          </cell>
          <cell r="G17420" t="str">
            <v>Stationery, Comp/Copier Cons</v>
          </cell>
        </row>
        <row r="17421">
          <cell r="B17421">
            <v>2199</v>
          </cell>
          <cell r="C17421" t="str">
            <v>PTX-SB09-10051 PT-X MTH SERVIC</v>
          </cell>
          <cell r="D17421" t="str">
            <v>2109592</v>
          </cell>
          <cell r="E17421" t="str">
            <v>2</v>
          </cell>
          <cell r="F17421" t="str">
            <v>Revenue</v>
          </cell>
          <cell r="G17421" t="str">
            <v>Computer Software Annual Licence\Maint.</v>
          </cell>
        </row>
        <row r="17422">
          <cell r="B17422">
            <v>2202</v>
          </cell>
          <cell r="C17422" t="str">
            <v>STERLING BOARDS</v>
          </cell>
          <cell r="D17422" t="str">
            <v>0881507</v>
          </cell>
          <cell r="E17422" t="str">
            <v>0</v>
          </cell>
          <cell r="F17422" t="str">
            <v>Revenue</v>
          </cell>
          <cell r="G17422" t="str">
            <v>Training - Operational Training</v>
          </cell>
        </row>
        <row r="17423">
          <cell r="B17423">
            <v>2062</v>
          </cell>
          <cell r="C17423" t="str">
            <v>Attend to faults with Air Cond</v>
          </cell>
          <cell r="D17423" t="str">
            <v>1090203</v>
          </cell>
          <cell r="E17423" t="str">
            <v>1</v>
          </cell>
          <cell r="F17423" t="str">
            <v>Revenue</v>
          </cell>
          <cell r="G17423" t="str">
            <v>Unplanned   Maintenance</v>
          </cell>
        </row>
        <row r="17424">
          <cell r="B17424">
            <v>2158</v>
          </cell>
          <cell r="C17424" t="str">
            <v>KIMBOLTON FIRE STATION 2ND SER</v>
          </cell>
          <cell r="D17424" t="str">
            <v>1092204</v>
          </cell>
          <cell r="E17424" t="str">
            <v>1</v>
          </cell>
          <cell r="F17424" t="str">
            <v>Revenue</v>
          </cell>
          <cell r="G17424" t="str">
            <v>Servicing Contracts</v>
          </cell>
        </row>
        <row r="17425">
          <cell r="B17425">
            <v>8546</v>
          </cell>
          <cell r="C17425" t="str">
            <v>Glass repair x 2</v>
          </cell>
          <cell r="D17425" t="str">
            <v>3410250</v>
          </cell>
          <cell r="E17425" t="str">
            <v>3</v>
          </cell>
          <cell r="F17425" t="str">
            <v>Revenue</v>
          </cell>
          <cell r="G17425" t="str">
            <v>Repairs - Vehicles</v>
          </cell>
        </row>
        <row r="17426">
          <cell r="B17426">
            <v>8550</v>
          </cell>
          <cell r="C17426" t="str">
            <v>WASTE COLLECTION 01/08/2017</v>
          </cell>
          <cell r="D17426" t="str">
            <v>1361312</v>
          </cell>
          <cell r="E17426" t="str">
            <v>1</v>
          </cell>
          <cell r="F17426" t="str">
            <v>Revenue</v>
          </cell>
          <cell r="G17426" t="str">
            <v>Waste Management Exps</v>
          </cell>
        </row>
        <row r="17427">
          <cell r="B17427">
            <v>8554</v>
          </cell>
          <cell r="C17427" t="str">
            <v>WASTE COLLECTION 01/08/2017</v>
          </cell>
          <cell r="D17427" t="str">
            <v>1361204</v>
          </cell>
          <cell r="E17427" t="str">
            <v>1</v>
          </cell>
          <cell r="F17427" t="str">
            <v>Revenue</v>
          </cell>
          <cell r="G17427" t="str">
            <v>Waste Management Exps</v>
          </cell>
        </row>
        <row r="17428">
          <cell r="B17428">
            <v>8570</v>
          </cell>
          <cell r="C17428" t="str">
            <v>WASTE COLLECTION 04/08/2017</v>
          </cell>
          <cell r="D17428" t="str">
            <v>1361205</v>
          </cell>
          <cell r="E17428" t="str">
            <v>1</v>
          </cell>
          <cell r="F17428" t="str">
            <v>Revenue</v>
          </cell>
          <cell r="G17428" t="str">
            <v>Waste Management Exps</v>
          </cell>
        </row>
        <row r="17429">
          <cell r="B17429">
            <v>8572</v>
          </cell>
          <cell r="C17429" t="str">
            <v>WASTE COLLECTION 07/08/2017</v>
          </cell>
          <cell r="D17429" t="str">
            <v>1361211</v>
          </cell>
          <cell r="E17429" t="str">
            <v>1</v>
          </cell>
          <cell r="F17429" t="str">
            <v>Revenue</v>
          </cell>
          <cell r="G17429" t="str">
            <v>Waste Management Exps</v>
          </cell>
        </row>
        <row r="17430">
          <cell r="B17430">
            <v>8549</v>
          </cell>
          <cell r="C17430" t="str">
            <v>WASTE COLLECTION 02/08/2017</v>
          </cell>
          <cell r="D17430" t="str">
            <v>1361301</v>
          </cell>
          <cell r="E17430" t="str">
            <v>1</v>
          </cell>
          <cell r="F17430" t="str">
            <v>Revenue</v>
          </cell>
          <cell r="G17430" t="str">
            <v>Waste Management Exps</v>
          </cell>
        </row>
        <row r="17431">
          <cell r="B17431">
            <v>8557</v>
          </cell>
          <cell r="C17431" t="str">
            <v>WASTE COLLECTION 04/08/2017</v>
          </cell>
          <cell r="D17431" t="str">
            <v>1361210</v>
          </cell>
          <cell r="E17431" t="str">
            <v>1</v>
          </cell>
          <cell r="F17431" t="str">
            <v>Revenue</v>
          </cell>
          <cell r="G17431" t="str">
            <v>Waste Management Exps</v>
          </cell>
        </row>
        <row r="17432">
          <cell r="B17432">
            <v>8558</v>
          </cell>
          <cell r="C17432" t="str">
            <v>WASTE COLLECTION 04/08/2017</v>
          </cell>
          <cell r="D17432" t="str">
            <v>1361206</v>
          </cell>
          <cell r="E17432" t="str">
            <v>1</v>
          </cell>
          <cell r="F17432" t="str">
            <v>Revenue</v>
          </cell>
          <cell r="G17432" t="str">
            <v>Waste Management Exps</v>
          </cell>
        </row>
        <row r="17433">
          <cell r="B17433">
            <v>8559</v>
          </cell>
          <cell r="C17433" t="str">
            <v>WASTE COLLECTION 02/08/2017</v>
          </cell>
          <cell r="D17433" t="str">
            <v>1361100</v>
          </cell>
          <cell r="E17433" t="str">
            <v>1</v>
          </cell>
          <cell r="F17433" t="str">
            <v>Revenue</v>
          </cell>
          <cell r="G17433" t="str">
            <v>Waste Management Exps</v>
          </cell>
        </row>
        <row r="17434">
          <cell r="B17434">
            <v>8674</v>
          </cell>
          <cell r="C17434" t="str">
            <v>WATER CHARGES 02/06/2017 - 30/</v>
          </cell>
          <cell r="D17434" t="str">
            <v>1350214</v>
          </cell>
          <cell r="E17434" t="str">
            <v>1</v>
          </cell>
          <cell r="F17434" t="str">
            <v>Revenue</v>
          </cell>
          <cell r="G17434" t="str">
            <v>Water/Sewerage Rates</v>
          </cell>
        </row>
        <row r="17435">
          <cell r="B17435">
            <v>8564</v>
          </cell>
          <cell r="C17435" t="str">
            <v>WASTE COLLECTION 04/08/2017</v>
          </cell>
          <cell r="D17435" t="str">
            <v>1361201</v>
          </cell>
          <cell r="E17435" t="str">
            <v>1</v>
          </cell>
          <cell r="F17435" t="str">
            <v>Revenue</v>
          </cell>
          <cell r="G17435" t="str">
            <v>Waste Management Exps</v>
          </cell>
        </row>
        <row r="17436">
          <cell r="B17436">
            <v>8566</v>
          </cell>
          <cell r="C17436" t="str">
            <v>WASTE COLLECTION 01/08/2017</v>
          </cell>
          <cell r="D17436" t="str">
            <v>1361307</v>
          </cell>
          <cell r="E17436" t="str">
            <v>1</v>
          </cell>
          <cell r="F17436" t="str">
            <v>Revenue</v>
          </cell>
          <cell r="G17436" t="str">
            <v>Waste Management Exps</v>
          </cell>
        </row>
        <row r="17437">
          <cell r="B17437">
            <v>8567</v>
          </cell>
          <cell r="C17437" t="str">
            <v>WASTE COLLECTION 14/08/2017</v>
          </cell>
          <cell r="D17437" t="str">
            <v>1361215</v>
          </cell>
          <cell r="E17437" t="str">
            <v>1</v>
          </cell>
          <cell r="F17437" t="str">
            <v>Revenue</v>
          </cell>
          <cell r="G17437" t="str">
            <v>Waste Management Exps</v>
          </cell>
        </row>
        <row r="17438">
          <cell r="B17438">
            <v>8727</v>
          </cell>
          <cell r="C17438" t="str">
            <v>CALL &amp; RENTAL CHARGES</v>
          </cell>
          <cell r="D17438" t="str">
            <v>2643510</v>
          </cell>
          <cell r="E17438" t="str">
            <v>2</v>
          </cell>
          <cell r="F17438" t="str">
            <v>Revenue</v>
          </cell>
          <cell r="G17438" t="str">
            <v>Sprinkler Initiative</v>
          </cell>
        </row>
        <row r="17439">
          <cell r="B17439">
            <v>8577</v>
          </cell>
          <cell r="C17439" t="str">
            <v>MICHAEL PASION PERIOD END 17/0</v>
          </cell>
          <cell r="D17439" t="str">
            <v>2900594</v>
          </cell>
          <cell r="E17439" t="str">
            <v>2</v>
          </cell>
          <cell r="F17439" t="str">
            <v>Revenue</v>
          </cell>
          <cell r="G17439" t="str">
            <v>Hired Management Support</v>
          </cell>
        </row>
        <row r="17440">
          <cell r="B17440">
            <v>8568</v>
          </cell>
          <cell r="C17440" t="str">
            <v>WASTE COLLECTION 04/08/2017</v>
          </cell>
          <cell r="D17440" t="str">
            <v>1361214</v>
          </cell>
          <cell r="E17440" t="str">
            <v>1</v>
          </cell>
          <cell r="F17440" t="str">
            <v>Revenue</v>
          </cell>
          <cell r="G17440" t="str">
            <v>Waste Management Exps</v>
          </cell>
        </row>
        <row r="17441">
          <cell r="B17441">
            <v>8571</v>
          </cell>
          <cell r="C17441" t="str">
            <v>WASTE COLLECTION 14/08/2017</v>
          </cell>
          <cell r="D17441" t="str">
            <v>1361306</v>
          </cell>
          <cell r="E17441" t="str">
            <v>1</v>
          </cell>
          <cell r="F17441" t="str">
            <v>Revenue</v>
          </cell>
          <cell r="G17441" t="str">
            <v>Waste Management Exps</v>
          </cell>
        </row>
        <row r="17442">
          <cell r="B17442">
            <v>8586</v>
          </cell>
          <cell r="C17442" t="str">
            <v>RE PINV8715 duplicate of 8696</v>
          </cell>
          <cell r="D17442" t="str">
            <v>2646510</v>
          </cell>
          <cell r="E17442" t="str">
            <v>2</v>
          </cell>
          <cell r="F17442" t="str">
            <v>Revenue</v>
          </cell>
          <cell r="G17442" t="str">
            <v>Community Fire Safety Projects</v>
          </cell>
        </row>
        <row r="17443">
          <cell r="B17443">
            <v>8580</v>
          </cell>
          <cell r="C17443" t="str">
            <v>To service 3 gas heaters at Ca</v>
          </cell>
          <cell r="D17443" t="str">
            <v>1092302</v>
          </cell>
          <cell r="E17443" t="str">
            <v>1</v>
          </cell>
          <cell r="F17443" t="str">
            <v>Revenue</v>
          </cell>
          <cell r="G17443" t="str">
            <v>Servicing Contracts</v>
          </cell>
        </row>
        <row r="17444">
          <cell r="B17444">
            <v>8581</v>
          </cell>
          <cell r="C17444" t="str">
            <v>To service boiler at Burwell F</v>
          </cell>
          <cell r="D17444" t="str">
            <v>1092301</v>
          </cell>
          <cell r="E17444" t="str">
            <v>1</v>
          </cell>
          <cell r="F17444" t="str">
            <v>Revenue</v>
          </cell>
          <cell r="G17444" t="str">
            <v>Servicing Contracts</v>
          </cell>
        </row>
        <row r="17445">
          <cell r="B17445">
            <v>8582</v>
          </cell>
          <cell r="C17445" t="str">
            <v xml:space="preserve">Extension to tender 13/15/364 </v>
          </cell>
          <cell r="D17445" t="str">
            <v>1092585</v>
          </cell>
          <cell r="E17445" t="str">
            <v>1</v>
          </cell>
          <cell r="F17445" t="str">
            <v>Revenue</v>
          </cell>
          <cell r="G17445" t="str">
            <v>Servicing Contracts</v>
          </cell>
        </row>
        <row r="17446">
          <cell r="B17446">
            <v>8583</v>
          </cell>
          <cell r="C17446" t="str">
            <v>Attended defective appliance b</v>
          </cell>
          <cell r="D17446" t="str">
            <v>1090203</v>
          </cell>
          <cell r="E17446" t="str">
            <v>1</v>
          </cell>
          <cell r="F17446" t="str">
            <v>Revenue</v>
          </cell>
          <cell r="G17446" t="str">
            <v>Unplanned   Maintenance</v>
          </cell>
        </row>
        <row r="17447">
          <cell r="B17447">
            <v>8515</v>
          </cell>
          <cell r="C17447" t="str">
            <v>SEMI PERG13.6L</v>
          </cell>
          <cell r="D17447" t="str">
            <v>0975591</v>
          </cell>
          <cell r="E17447" t="str">
            <v>0</v>
          </cell>
          <cell r="F17447" t="str">
            <v>Revenue</v>
          </cell>
          <cell r="G17447" t="str">
            <v>Canteen &amp; Messing</v>
          </cell>
        </row>
        <row r="17448">
          <cell r="B17448">
            <v>16608</v>
          </cell>
          <cell r="C17448" t="str">
            <v>LOCKING WHEEL NUT + KEY</v>
          </cell>
          <cell r="D17448" t="str">
            <v>3220250</v>
          </cell>
          <cell r="E17448" t="str">
            <v>3</v>
          </cell>
          <cell r="F17448" t="str">
            <v>Revenue</v>
          </cell>
          <cell r="G17448" t="str">
            <v>Tyres</v>
          </cell>
        </row>
        <row r="17449">
          <cell r="B17449">
            <v>16550</v>
          </cell>
          <cell r="C17449" t="str">
            <v xml:space="preserve">SAKA bottled water </v>
          </cell>
          <cell r="D17449" t="str">
            <v>2167591</v>
          </cell>
          <cell r="E17449" t="str">
            <v>2</v>
          </cell>
          <cell r="F17449" t="str">
            <v>Revenue</v>
          </cell>
          <cell r="G17449" t="str">
            <v>Operational Consumables - Devolved</v>
          </cell>
        </row>
        <row r="17450">
          <cell r="B17450">
            <v>16464</v>
          </cell>
          <cell r="C17450" t="str">
            <v>Line Rental/Usage Charges</v>
          </cell>
          <cell r="D17450" t="str">
            <v>2195594</v>
          </cell>
          <cell r="E17450" t="str">
            <v>2</v>
          </cell>
          <cell r="F17450" t="str">
            <v>Revenue</v>
          </cell>
          <cell r="G17450" t="str">
            <v>Mobile Phones</v>
          </cell>
        </row>
        <row r="17451">
          <cell r="B17451">
            <v>16465</v>
          </cell>
          <cell r="C17451" t="str">
            <v>Line Rental/Usage Charges</v>
          </cell>
          <cell r="D17451" t="str">
            <v>2195594</v>
          </cell>
          <cell r="E17451" t="str">
            <v>2</v>
          </cell>
          <cell r="F17451" t="str">
            <v>Revenue</v>
          </cell>
          <cell r="G17451" t="str">
            <v>Mobile Phones</v>
          </cell>
        </row>
        <row r="17452">
          <cell r="B17452">
            <v>16468</v>
          </cell>
          <cell r="C17452" t="str">
            <v>Line Rental/Usage Charges</v>
          </cell>
          <cell r="D17452" t="str">
            <v>2195594</v>
          </cell>
          <cell r="E17452" t="str">
            <v>2</v>
          </cell>
          <cell r="F17452" t="str">
            <v>Revenue</v>
          </cell>
          <cell r="G17452" t="str">
            <v>Mobile Phones</v>
          </cell>
        </row>
        <row r="17453">
          <cell r="B17453">
            <v>16470</v>
          </cell>
          <cell r="C17453" t="str">
            <v>Line Rental Charges</v>
          </cell>
          <cell r="D17453" t="str">
            <v>2195594</v>
          </cell>
          <cell r="E17453" t="str">
            <v>2</v>
          </cell>
          <cell r="F17453" t="str">
            <v>Revenue</v>
          </cell>
          <cell r="G17453" t="str">
            <v>Mobile Phones</v>
          </cell>
        </row>
        <row r="17454">
          <cell r="B17454">
            <v>16471</v>
          </cell>
          <cell r="C17454" t="str">
            <v>Voice Calls</v>
          </cell>
          <cell r="D17454" t="str">
            <v>2195594</v>
          </cell>
          <cell r="E17454" t="str">
            <v>2</v>
          </cell>
          <cell r="F17454" t="str">
            <v>Revenue</v>
          </cell>
          <cell r="G17454" t="str">
            <v>Mobile Phones</v>
          </cell>
        </row>
        <row r="17455">
          <cell r="B17455">
            <v>16472</v>
          </cell>
          <cell r="C17455" t="str">
            <v>Data Charges</v>
          </cell>
          <cell r="D17455" t="str">
            <v>2195594</v>
          </cell>
          <cell r="E17455" t="str">
            <v>2</v>
          </cell>
          <cell r="F17455" t="str">
            <v>Revenue</v>
          </cell>
          <cell r="G17455" t="str">
            <v>Mobile Phones</v>
          </cell>
        </row>
        <row r="17456">
          <cell r="B17456">
            <v>16474</v>
          </cell>
          <cell r="C17456" t="str">
            <v>Line Rental Charges</v>
          </cell>
          <cell r="D17456" t="str">
            <v>2195594</v>
          </cell>
          <cell r="E17456" t="str">
            <v>2</v>
          </cell>
          <cell r="F17456" t="str">
            <v>Revenue</v>
          </cell>
          <cell r="G17456" t="str">
            <v>Mobile Phones</v>
          </cell>
        </row>
        <row r="17457">
          <cell r="B17457">
            <v>16616</v>
          </cell>
          <cell r="C17457" t="str">
            <v>150.014.545-CARRY HANDLE SET</v>
          </cell>
          <cell r="D17457" t="str">
            <v>2160250</v>
          </cell>
          <cell r="E17457" t="str">
            <v>2</v>
          </cell>
          <cell r="F17457" t="str">
            <v>Revenue</v>
          </cell>
          <cell r="G17457" t="str">
            <v>Operational Equipment -  Repairs &amp; Maint</v>
          </cell>
        </row>
        <row r="17458">
          <cell r="B17458">
            <v>16617</v>
          </cell>
          <cell r="C17458" t="str">
            <v>Recurring Charges</v>
          </cell>
          <cell r="D17458" t="str">
            <v>2195594</v>
          </cell>
          <cell r="E17458" t="str">
            <v>2</v>
          </cell>
          <cell r="F17458" t="str">
            <v>Revenue</v>
          </cell>
          <cell r="G17458" t="str">
            <v>Mobile Phones</v>
          </cell>
        </row>
        <row r="17459">
          <cell r="B17459">
            <v>16620</v>
          </cell>
          <cell r="C17459" t="str">
            <v>Invoiced in error/credit PINV1</v>
          </cell>
          <cell r="D17459" t="str">
            <v>2981581</v>
          </cell>
          <cell r="E17459" t="str">
            <v>2</v>
          </cell>
          <cell r="F17459" t="str">
            <v>Revenue</v>
          </cell>
          <cell r="G17459" t="str">
            <v>Internal Audit</v>
          </cell>
        </row>
        <row r="17460">
          <cell r="B17460">
            <v>16624</v>
          </cell>
          <cell r="C17460" t="str">
            <v>Semi Milk Perg</v>
          </cell>
          <cell r="D17460" t="str">
            <v>0975591</v>
          </cell>
          <cell r="E17460" t="str">
            <v>0</v>
          </cell>
          <cell r="F17460" t="str">
            <v>Revenue</v>
          </cell>
          <cell r="G17460" t="str">
            <v>Canteen &amp; Messing</v>
          </cell>
        </row>
        <row r="17461">
          <cell r="B17461">
            <v>16626</v>
          </cell>
          <cell r="D17461" t="str">
            <v>1350305</v>
          </cell>
          <cell r="E17461" t="str">
            <v>1</v>
          </cell>
          <cell r="F17461" t="str">
            <v>Revenue</v>
          </cell>
          <cell r="G17461" t="str">
            <v>Water/Sewerage Rates</v>
          </cell>
        </row>
        <row r="17462">
          <cell r="B17462">
            <v>16498</v>
          </cell>
          <cell r="C17462" t="str">
            <v>Annual duty of care, Huntingdo</v>
          </cell>
          <cell r="D17462" t="str">
            <v>2605591</v>
          </cell>
          <cell r="E17462" t="str">
            <v>2</v>
          </cell>
          <cell r="F17462" t="str">
            <v>Revenue</v>
          </cell>
          <cell r="G17462" t="str">
            <v>Miscellaneous Holding Account</v>
          </cell>
        </row>
        <row r="17463">
          <cell r="B17463">
            <v>16466</v>
          </cell>
          <cell r="C17463" t="str">
            <v>Line Rental/Usage Charges</v>
          </cell>
          <cell r="D17463" t="str">
            <v>2195594</v>
          </cell>
          <cell r="E17463" t="str">
            <v>2</v>
          </cell>
          <cell r="F17463" t="str">
            <v>Revenue</v>
          </cell>
          <cell r="G17463" t="str">
            <v>Mobile Phones</v>
          </cell>
        </row>
        <row r="17464">
          <cell r="B17464">
            <v>16473</v>
          </cell>
          <cell r="C17464" t="str">
            <v>Voice Calls</v>
          </cell>
          <cell r="D17464" t="str">
            <v>2195594</v>
          </cell>
          <cell r="E17464" t="str">
            <v>2</v>
          </cell>
          <cell r="F17464" t="str">
            <v>Revenue</v>
          </cell>
          <cell r="G17464" t="str">
            <v>Mobile Phones</v>
          </cell>
        </row>
        <row r="17465">
          <cell r="B17465">
            <v>16619</v>
          </cell>
          <cell r="D17465" t="str">
            <v>1350208</v>
          </cell>
          <cell r="E17465" t="str">
            <v>1</v>
          </cell>
          <cell r="F17465" t="str">
            <v>Revenue</v>
          </cell>
          <cell r="G17465" t="str">
            <v>Water/Sewerage Rates</v>
          </cell>
        </row>
        <row r="17466">
          <cell r="B17466">
            <v>16587</v>
          </cell>
          <cell r="C17466" t="str">
            <v>HA5265 - Jumper-100% Acrylic L</v>
          </cell>
          <cell r="D17466" t="str">
            <v>2712591</v>
          </cell>
          <cell r="E17466" t="str">
            <v>2</v>
          </cell>
          <cell r="F17466" t="str">
            <v>Revenue</v>
          </cell>
          <cell r="G17466" t="str">
            <v>Clothing Purchase  Hunters (Non PPE)</v>
          </cell>
        </row>
        <row r="17467">
          <cell r="B17467">
            <v>16623</v>
          </cell>
          <cell r="C17467" t="str">
            <v>Invoiced in error-Credit PINV1</v>
          </cell>
          <cell r="D17467" t="str">
            <v>2160250</v>
          </cell>
          <cell r="E17467" t="str">
            <v>2</v>
          </cell>
          <cell r="F17467" t="str">
            <v>Revenue</v>
          </cell>
          <cell r="G17467" t="str">
            <v>Operational Equipment -  Repairs &amp; Maint</v>
          </cell>
        </row>
        <row r="17468">
          <cell r="B17468">
            <v>16496</v>
          </cell>
          <cell r="C17468" t="str">
            <v>Deliver 3 X Scrap cars to Trai</v>
          </cell>
          <cell r="D17468" t="str">
            <v>0887500</v>
          </cell>
          <cell r="E17468" t="str">
            <v>0</v>
          </cell>
          <cell r="F17468" t="str">
            <v>Revenue</v>
          </cell>
          <cell r="G17468" t="str">
            <v>Training - Devolved Budgets</v>
          </cell>
        </row>
        <row r="17469">
          <cell r="B17469">
            <v>16503</v>
          </cell>
          <cell r="C17469" t="str">
            <v>Ref your quote 501107/RS.aw co</v>
          </cell>
          <cell r="D17469" t="str">
            <v>B379</v>
          </cell>
          <cell r="E17469" t="str">
            <v>B</v>
          </cell>
          <cell r="F17469" t="str">
            <v>Capital</v>
          </cell>
          <cell r="G17469" t="str">
            <v>Project Suspense</v>
          </cell>
        </row>
        <row r="17470">
          <cell r="B17470">
            <v>16502</v>
          </cell>
          <cell r="C17470" t="str">
            <v>Ref your quote 501107/RS.aw co</v>
          </cell>
          <cell r="D17470" t="str">
            <v>B379</v>
          </cell>
          <cell r="E17470" t="str">
            <v>B</v>
          </cell>
          <cell r="F17470" t="str">
            <v>Capital</v>
          </cell>
          <cell r="G17470" t="str">
            <v>Project Suspense</v>
          </cell>
        </row>
        <row r="17471">
          <cell r="B17471">
            <v>16562</v>
          </cell>
          <cell r="C17471" t="str">
            <v xml:space="preserve">miscellanous items. </v>
          </cell>
          <cell r="D17471" t="str">
            <v>3410250</v>
          </cell>
          <cell r="E17471" t="str">
            <v>3</v>
          </cell>
          <cell r="F17471" t="str">
            <v>Revenue</v>
          </cell>
          <cell r="G17471" t="str">
            <v>Repairs - Vehicles</v>
          </cell>
        </row>
        <row r="17472">
          <cell r="B17472">
            <v>16611</v>
          </cell>
          <cell r="C17472" t="str">
            <v xml:space="preserve">Communications and Mobilising </v>
          </cell>
          <cell r="D17472" t="str">
            <v>2142398</v>
          </cell>
          <cell r="E17472" t="str">
            <v>2</v>
          </cell>
          <cell r="F17472" t="str">
            <v>Revenue</v>
          </cell>
          <cell r="G17472" t="str">
            <v>Communications Exps - Combined Control</v>
          </cell>
        </row>
        <row r="17473">
          <cell r="B17473">
            <v>16627</v>
          </cell>
          <cell r="C17473" t="str">
            <v>O/S WING MIRROR COVER</v>
          </cell>
          <cell r="D17473" t="str">
            <v>3410250</v>
          </cell>
          <cell r="E17473" t="str">
            <v>3</v>
          </cell>
          <cell r="F17473" t="str">
            <v>Revenue</v>
          </cell>
          <cell r="G17473" t="str">
            <v>Repairs - Vehicles</v>
          </cell>
        </row>
        <row r="17474">
          <cell r="B17474">
            <v>16634</v>
          </cell>
          <cell r="C17474" t="str">
            <v>SHOE POLISH BLACK 50ML</v>
          </cell>
          <cell r="D17474" t="str">
            <v>1360591</v>
          </cell>
          <cell r="E17474" t="str">
            <v>1</v>
          </cell>
          <cell r="F17474" t="str">
            <v>Revenue</v>
          </cell>
          <cell r="G17474" t="str">
            <v>Cleaning Materials</v>
          </cell>
        </row>
        <row r="17475">
          <cell r="B17475">
            <v>16635</v>
          </cell>
          <cell r="C17475" t="str">
            <v>HANDWASH ORIGINAL 12x500ml</v>
          </cell>
          <cell r="D17475" t="str">
            <v>1360591</v>
          </cell>
          <cell r="E17475" t="str">
            <v>1</v>
          </cell>
          <cell r="F17475" t="str">
            <v>Revenue</v>
          </cell>
          <cell r="G17475" t="str">
            <v>Cleaning Materials</v>
          </cell>
        </row>
        <row r="17476">
          <cell r="B17476">
            <v>3672</v>
          </cell>
          <cell r="C17476" t="str">
            <v>Delux buffet for external dele</v>
          </cell>
          <cell r="D17476" t="str">
            <v>2646510</v>
          </cell>
          <cell r="E17476" t="str">
            <v>2</v>
          </cell>
          <cell r="F17476" t="str">
            <v>Revenue</v>
          </cell>
          <cell r="G17476" t="str">
            <v>Community Fire Safety Projects</v>
          </cell>
        </row>
        <row r="17477">
          <cell r="B17477">
            <v>93655</v>
          </cell>
          <cell r="C17477" t="str">
            <v>PUZZLE COASTER</v>
          </cell>
          <cell r="D17477" t="str">
            <v>2820504</v>
          </cell>
          <cell r="E17477" t="str">
            <v>2</v>
          </cell>
          <cell r="F17477" t="str">
            <v>Revenue</v>
          </cell>
          <cell r="G17477" t="str">
            <v>Project Programme Costs</v>
          </cell>
        </row>
        <row r="17478">
          <cell r="B17478">
            <v>7564</v>
          </cell>
          <cell r="C17478" t="str">
            <v>Please deliver 2 scrap cars to</v>
          </cell>
          <cell r="D17478" t="str">
            <v>0887500</v>
          </cell>
          <cell r="E17478" t="str">
            <v>0</v>
          </cell>
          <cell r="F17478" t="str">
            <v>Revenue</v>
          </cell>
          <cell r="G17478" t="str">
            <v>Training - Devolved Budgets</v>
          </cell>
        </row>
        <row r="17479">
          <cell r="B17479">
            <v>7466</v>
          </cell>
          <cell r="C17479" t="str">
            <v>DEMOCRATIC SERVICES ADMIN WORK</v>
          </cell>
          <cell r="D17479" t="str">
            <v>2900501</v>
          </cell>
          <cell r="E17479" t="str">
            <v>2</v>
          </cell>
          <cell r="F17479" t="str">
            <v>Revenue</v>
          </cell>
          <cell r="G17479" t="str">
            <v>Hired Management Support</v>
          </cell>
        </row>
        <row r="17480">
          <cell r="B17480">
            <v>7570</v>
          </cell>
          <cell r="C17480" t="str">
            <v>COTTENHAM GENERLA WASTE</v>
          </cell>
          <cell r="D17480" t="str">
            <v>1361303</v>
          </cell>
          <cell r="E17480" t="str">
            <v>1</v>
          </cell>
          <cell r="F17480" t="str">
            <v>Revenue</v>
          </cell>
          <cell r="G17480" t="str">
            <v>Waste Management Exps</v>
          </cell>
        </row>
        <row r="17481">
          <cell r="B17481">
            <v>7572</v>
          </cell>
          <cell r="C17481" t="str">
            <v>ELY GENERAL WASTE</v>
          </cell>
          <cell r="D17481" t="str">
            <v>1361304</v>
          </cell>
          <cell r="E17481" t="str">
            <v>1</v>
          </cell>
          <cell r="F17481" t="str">
            <v>Revenue</v>
          </cell>
          <cell r="G17481" t="str">
            <v>Waste Management Exps</v>
          </cell>
        </row>
        <row r="17482">
          <cell r="B17482">
            <v>7575</v>
          </cell>
          <cell r="C17482" t="str">
            <v>HUNTINGDON GENERAL WASTE</v>
          </cell>
          <cell r="D17482" t="str">
            <v>1361203</v>
          </cell>
          <cell r="E17482" t="str">
            <v>1</v>
          </cell>
          <cell r="F17482" t="str">
            <v>Revenue</v>
          </cell>
          <cell r="G17482" t="str">
            <v>Waste Management Exps</v>
          </cell>
        </row>
        <row r="17483">
          <cell r="B17483">
            <v>7577</v>
          </cell>
          <cell r="C17483" t="str">
            <v>LITTLEPORT GENERAL WASTE</v>
          </cell>
          <cell r="D17483" t="str">
            <v>1361307</v>
          </cell>
          <cell r="E17483" t="str">
            <v>1</v>
          </cell>
          <cell r="F17483" t="str">
            <v>Revenue</v>
          </cell>
          <cell r="G17483" t="str">
            <v>Waste Management Exps</v>
          </cell>
        </row>
        <row r="17484">
          <cell r="B17484">
            <v>7550</v>
          </cell>
          <cell r="C17484" t="str">
            <v>To provide an electrician to c</v>
          </cell>
          <cell r="D17484" t="str">
            <v>1090198</v>
          </cell>
          <cell r="E17484" t="str">
            <v>1</v>
          </cell>
          <cell r="F17484" t="str">
            <v>Revenue</v>
          </cell>
          <cell r="G17484" t="str">
            <v>Unplanned   Maintenance</v>
          </cell>
        </row>
        <row r="17485">
          <cell r="B17485">
            <v>7578</v>
          </cell>
          <cell r="C17485" t="str">
            <v>MANEA GENERAL WASTE</v>
          </cell>
          <cell r="D17485" t="str">
            <v>1361205</v>
          </cell>
          <cell r="E17485" t="str">
            <v>1</v>
          </cell>
          <cell r="F17485" t="str">
            <v>Revenue</v>
          </cell>
          <cell r="G17485" t="str">
            <v>Waste Management Exps</v>
          </cell>
        </row>
        <row r="17486">
          <cell r="B17486">
            <v>7580</v>
          </cell>
          <cell r="C17486" t="str">
            <v>PAPWORTH GENERAL WASTE</v>
          </cell>
          <cell r="D17486" t="str">
            <v>1361308</v>
          </cell>
          <cell r="E17486" t="str">
            <v>1</v>
          </cell>
          <cell r="F17486" t="str">
            <v>Revenue</v>
          </cell>
          <cell r="G17486" t="str">
            <v>Waste Management Exps</v>
          </cell>
        </row>
        <row r="17487">
          <cell r="B17487">
            <v>7588</v>
          </cell>
          <cell r="C17487" t="str">
            <v>SUTTON GENERAL WASTE</v>
          </cell>
          <cell r="D17487" t="str">
            <v>1361312</v>
          </cell>
          <cell r="E17487" t="str">
            <v>1</v>
          </cell>
          <cell r="F17487" t="str">
            <v>Revenue</v>
          </cell>
          <cell r="G17487" t="str">
            <v>Waste Management Exps</v>
          </cell>
        </row>
        <row r="17488">
          <cell r="B17488">
            <v>7565</v>
          </cell>
          <cell r="C17488" t="str">
            <v>SCRAP CARS X 2</v>
          </cell>
          <cell r="D17488" t="str">
            <v>0887500</v>
          </cell>
          <cell r="E17488" t="str">
            <v>0</v>
          </cell>
          <cell r="F17488" t="str">
            <v>Revenue</v>
          </cell>
          <cell r="G17488" t="str">
            <v>Training - Devolved Budgets</v>
          </cell>
        </row>
        <row r="17489">
          <cell r="B17489">
            <v>7567</v>
          </cell>
          <cell r="C17489" t="str">
            <v>CAMBOURNE GENERLA WASTE</v>
          </cell>
          <cell r="D17489" t="str">
            <v>1361314</v>
          </cell>
          <cell r="E17489" t="str">
            <v>1</v>
          </cell>
          <cell r="F17489" t="str">
            <v>Revenue</v>
          </cell>
          <cell r="G17489" t="str">
            <v>Waste Management Exps</v>
          </cell>
        </row>
        <row r="17490">
          <cell r="B17490">
            <v>7569</v>
          </cell>
          <cell r="C17490" t="str">
            <v>CHATTERIS GENERLA WASTE</v>
          </cell>
          <cell r="D17490" t="str">
            <v>1361201</v>
          </cell>
          <cell r="E17490" t="str">
            <v>1</v>
          </cell>
          <cell r="F17490" t="str">
            <v>Revenue</v>
          </cell>
          <cell r="G17490" t="str">
            <v>Waste Management Exps</v>
          </cell>
        </row>
        <row r="17491">
          <cell r="B17491">
            <v>7587</v>
          </cell>
          <cell r="C17491" t="str">
            <v>STANGROUND GENERAL WASTE</v>
          </cell>
          <cell r="D17491" t="str">
            <v>1361211</v>
          </cell>
          <cell r="E17491" t="str">
            <v>1</v>
          </cell>
          <cell r="F17491" t="str">
            <v>Revenue</v>
          </cell>
          <cell r="G17491" t="str">
            <v>Waste Management Exps</v>
          </cell>
        </row>
        <row r="17492">
          <cell r="B17492">
            <v>8138</v>
          </cell>
          <cell r="C17492" t="str">
            <v xml:space="preserve">Racking for van </v>
          </cell>
          <cell r="D17492" t="str">
            <v>3410250</v>
          </cell>
          <cell r="E17492" t="str">
            <v>3</v>
          </cell>
          <cell r="F17492" t="str">
            <v>Revenue</v>
          </cell>
          <cell r="G17492" t="str">
            <v>Repairs - Vehicles</v>
          </cell>
        </row>
        <row r="17493">
          <cell r="B17493">
            <v>7583</v>
          </cell>
          <cell r="C17493" t="str">
            <v>SAWTRY GENERAL WASTE</v>
          </cell>
          <cell r="D17493" t="str">
            <v>1361210</v>
          </cell>
          <cell r="E17493" t="str">
            <v>1</v>
          </cell>
          <cell r="F17493" t="str">
            <v>Revenue</v>
          </cell>
          <cell r="G17493" t="str">
            <v>Waste Management Exps</v>
          </cell>
        </row>
        <row r="17494">
          <cell r="B17494">
            <v>7591</v>
          </cell>
          <cell r="C17494" t="str">
            <v>WISBECH GENERAL WASTE</v>
          </cell>
          <cell r="D17494" t="str">
            <v>1361214</v>
          </cell>
          <cell r="E17494" t="str">
            <v>1</v>
          </cell>
          <cell r="F17494" t="str">
            <v>Revenue</v>
          </cell>
          <cell r="G17494" t="str">
            <v>Waste Management Exps</v>
          </cell>
        </row>
        <row r="17495">
          <cell r="B17495">
            <v>7592</v>
          </cell>
          <cell r="C17495" t="str">
            <v>YAXLEY GENERAL WASTE</v>
          </cell>
          <cell r="D17495" t="str">
            <v>1361215</v>
          </cell>
          <cell r="E17495" t="str">
            <v>1</v>
          </cell>
          <cell r="F17495" t="str">
            <v>Revenue</v>
          </cell>
          <cell r="G17495" t="str">
            <v>Waste Management Exps</v>
          </cell>
        </row>
        <row r="17496">
          <cell r="B17496">
            <v>1905</v>
          </cell>
          <cell r="C17496" t="str">
            <v>GAS SUPPLY APR/MAY16</v>
          </cell>
          <cell r="D17496" t="str">
            <v>1340314</v>
          </cell>
          <cell r="E17496" t="str">
            <v>1</v>
          </cell>
          <cell r="F17496" t="str">
            <v>Revenue</v>
          </cell>
          <cell r="G17496" t="str">
            <v>Gas - Mains</v>
          </cell>
        </row>
        <row r="17497">
          <cell r="B17497">
            <v>1909</v>
          </cell>
          <cell r="C17497" t="str">
            <v>SAN H PORT VAR 1/6/16-30/6/16</v>
          </cell>
          <cell r="D17497" t="str">
            <v>2141594</v>
          </cell>
          <cell r="E17497" t="str">
            <v>2</v>
          </cell>
          <cell r="F17497" t="str">
            <v>Revenue</v>
          </cell>
          <cell r="G17497" t="str">
            <v>Main Scheme Radio/Mobilising Equip.</v>
          </cell>
        </row>
        <row r="17498">
          <cell r="B17498">
            <v>1917</v>
          </cell>
          <cell r="C17498" t="str">
            <v>REPLACEMENT GAS CYLINDERS</v>
          </cell>
          <cell r="D17498" t="str">
            <v>0887500</v>
          </cell>
          <cell r="E17498" t="str">
            <v>0</v>
          </cell>
          <cell r="F17498" t="str">
            <v>Revenue</v>
          </cell>
          <cell r="G17498" t="str">
            <v>Training - Devolved Budgets</v>
          </cell>
        </row>
        <row r="17499">
          <cell r="B17499">
            <v>1910</v>
          </cell>
          <cell r="C17499" t="str">
            <v>Jacket &amp; Hat alterations to CF</v>
          </cell>
          <cell r="D17499" t="str">
            <v>2605771</v>
          </cell>
          <cell r="E17499" t="str">
            <v>2</v>
          </cell>
          <cell r="F17499" t="str">
            <v>Revenue</v>
          </cell>
          <cell r="G17499" t="str">
            <v>Miscellaneous Holding Account</v>
          </cell>
        </row>
        <row r="17500">
          <cell r="B17500">
            <v>1918</v>
          </cell>
          <cell r="C17500" t="str">
            <v>SAKA bottled water</v>
          </cell>
          <cell r="D17500" t="str">
            <v>2167591</v>
          </cell>
          <cell r="E17500" t="str">
            <v>2</v>
          </cell>
          <cell r="F17500" t="str">
            <v>Revenue</v>
          </cell>
          <cell r="G17500" t="str">
            <v>Operational Consumables - Devolved</v>
          </cell>
        </row>
        <row r="17501">
          <cell r="B17501">
            <v>1915</v>
          </cell>
          <cell r="C17501" t="str">
            <v>RE INVOICE 85299692</v>
          </cell>
          <cell r="D17501" t="str">
            <v>2195594</v>
          </cell>
          <cell r="E17501" t="str">
            <v>2</v>
          </cell>
          <cell r="F17501" t="str">
            <v>Revenue</v>
          </cell>
          <cell r="G17501" t="str">
            <v>Mobile Phones</v>
          </cell>
        </row>
        <row r="17502">
          <cell r="B17502">
            <v>1921</v>
          </cell>
          <cell r="C17502" t="str">
            <v>SAKA bottled water</v>
          </cell>
          <cell r="D17502" t="str">
            <v>2167591</v>
          </cell>
          <cell r="E17502" t="str">
            <v>2</v>
          </cell>
          <cell r="F17502" t="str">
            <v>Revenue</v>
          </cell>
          <cell r="G17502" t="str">
            <v>Operational Consumables - Devolved</v>
          </cell>
        </row>
        <row r="17503">
          <cell r="B17503">
            <v>1922</v>
          </cell>
          <cell r="C17503" t="str">
            <v xml:space="preserve">4 x NEW TYRES, BALANCE, VALVE </v>
          </cell>
          <cell r="D17503" t="str">
            <v>3220250</v>
          </cell>
          <cell r="E17503" t="str">
            <v>3</v>
          </cell>
          <cell r="F17503" t="str">
            <v>Revenue</v>
          </cell>
          <cell r="G17503" t="str">
            <v>Tyres</v>
          </cell>
        </row>
        <row r="17504">
          <cell r="B17504">
            <v>1914</v>
          </cell>
          <cell r="C17504" t="str">
            <v>RE CREDIT 86444545</v>
          </cell>
          <cell r="D17504" t="str">
            <v>2195594</v>
          </cell>
          <cell r="E17504" t="str">
            <v>2</v>
          </cell>
          <cell r="F17504" t="str">
            <v>Revenue</v>
          </cell>
          <cell r="G17504" t="str">
            <v>Mobile Phones</v>
          </cell>
        </row>
        <row r="17505">
          <cell r="B17505">
            <v>1919</v>
          </cell>
          <cell r="C17505" t="str">
            <v>HUNT/LONDON RAIL TRAVEL</v>
          </cell>
          <cell r="D17505" t="str">
            <v>2410592</v>
          </cell>
          <cell r="E17505" t="str">
            <v>2</v>
          </cell>
          <cell r="F17505" t="str">
            <v>Revenue</v>
          </cell>
          <cell r="G17505" t="str">
            <v>Staff Travelling &amp; Subsistence</v>
          </cell>
        </row>
        <row r="17506">
          <cell r="B17506">
            <v>1927</v>
          </cell>
          <cell r="C17506" t="str">
            <v>C23S-10SP</v>
          </cell>
          <cell r="D17506" t="str">
            <v>2141594</v>
          </cell>
          <cell r="E17506" t="str">
            <v>2</v>
          </cell>
          <cell r="F17506" t="str">
            <v>Revenue</v>
          </cell>
          <cell r="G17506" t="str">
            <v>Main Scheme Radio/Mobilising Equip.</v>
          </cell>
        </row>
        <row r="17507">
          <cell r="B17507">
            <v>1928</v>
          </cell>
          <cell r="C17507" t="str">
            <v>RE CREDIT 86575629</v>
          </cell>
          <cell r="D17507" t="str">
            <v>2195594</v>
          </cell>
          <cell r="E17507" t="str">
            <v>2</v>
          </cell>
          <cell r="F17507" t="str">
            <v>Revenue</v>
          </cell>
          <cell r="G17507" t="str">
            <v>Mobile Phones</v>
          </cell>
        </row>
        <row r="17508">
          <cell r="B17508">
            <v>1931</v>
          </cell>
          <cell r="C17508" t="str">
            <v>Call out charge re: floor clea</v>
          </cell>
          <cell r="D17508" t="str">
            <v>2000591</v>
          </cell>
          <cell r="E17508" t="str">
            <v>2</v>
          </cell>
          <cell r="F17508" t="str">
            <v>Revenue</v>
          </cell>
          <cell r="G17508" t="str">
            <v>Office Purchases (Incl. furniture)</v>
          </cell>
        </row>
        <row r="17509">
          <cell r="B17509">
            <v>2004</v>
          </cell>
          <cell r="C17509" t="str">
            <v>COOLER/BOILER MAINTENANCE 1/5/</v>
          </cell>
          <cell r="D17509" t="str">
            <v>0975591</v>
          </cell>
          <cell r="E17509" t="str">
            <v>0</v>
          </cell>
          <cell r="F17509" t="str">
            <v>Revenue</v>
          </cell>
          <cell r="G17509" t="str">
            <v>Canteen &amp; Messing</v>
          </cell>
        </row>
        <row r="17510">
          <cell r="B17510">
            <v>1850</v>
          </cell>
          <cell r="C17510" t="str">
            <v>DUSTPAN/BRUSH SET BLUE</v>
          </cell>
          <cell r="D17510" t="str">
            <v>1360591</v>
          </cell>
          <cell r="E17510" t="str">
            <v>1</v>
          </cell>
          <cell r="F17510" t="str">
            <v>Revenue</v>
          </cell>
          <cell r="G17510" t="str">
            <v>Cleaning Materials</v>
          </cell>
        </row>
        <row r="17511">
          <cell r="B17511">
            <v>10175</v>
          </cell>
          <cell r="D17511" t="str">
            <v>2168782</v>
          </cell>
          <cell r="E17511" t="str">
            <v>2</v>
          </cell>
          <cell r="F17511" t="str">
            <v>Revenue</v>
          </cell>
          <cell r="G17511" t="str">
            <v>WT Shift System</v>
          </cell>
        </row>
        <row r="17512">
          <cell r="B17512">
            <v>10846</v>
          </cell>
          <cell r="C17512" t="str">
            <v>Wheelie Bin - Papworth FS</v>
          </cell>
          <cell r="D17512" t="str">
            <v>1361308</v>
          </cell>
          <cell r="E17512" t="str">
            <v>1</v>
          </cell>
          <cell r="F17512" t="str">
            <v>Revenue</v>
          </cell>
          <cell r="G17512" t="str">
            <v>Waste Management Exps</v>
          </cell>
        </row>
        <row r="17513">
          <cell r="B17513">
            <v>10848</v>
          </cell>
          <cell r="C17513" t="str">
            <v>Wheelie Bin - Dogsthorpe FS</v>
          </cell>
          <cell r="D17513" t="str">
            <v>1361202</v>
          </cell>
          <cell r="E17513" t="str">
            <v>1</v>
          </cell>
          <cell r="F17513" t="str">
            <v>Revenue</v>
          </cell>
          <cell r="G17513" t="str">
            <v>Waste Management Exps</v>
          </cell>
        </row>
        <row r="17514">
          <cell r="B17514">
            <v>10849</v>
          </cell>
          <cell r="C17514" t="str">
            <v>Wheelie Bin - Whittlesey FS</v>
          </cell>
          <cell r="D17514" t="str">
            <v>1361213</v>
          </cell>
          <cell r="E17514" t="str">
            <v>1</v>
          </cell>
          <cell r="F17514" t="str">
            <v>Revenue</v>
          </cell>
          <cell r="G17514" t="str">
            <v>Waste Management Exps</v>
          </cell>
        </row>
        <row r="17515">
          <cell r="B17515">
            <v>10861</v>
          </cell>
          <cell r="C17515" t="str">
            <v>Wheelie Bin - Ramsey FS</v>
          </cell>
          <cell r="D17515" t="str">
            <v>1361208</v>
          </cell>
          <cell r="E17515" t="str">
            <v>1</v>
          </cell>
          <cell r="F17515" t="str">
            <v>Revenue</v>
          </cell>
          <cell r="G17515" t="str">
            <v>Waste Management Exps</v>
          </cell>
        </row>
        <row r="17516">
          <cell r="B17516">
            <v>10864</v>
          </cell>
          <cell r="C17516" t="str">
            <v>19L Still Bottle</v>
          </cell>
          <cell r="D17516" t="str">
            <v>0975591</v>
          </cell>
          <cell r="E17516" t="str">
            <v>0</v>
          </cell>
          <cell r="F17516" t="str">
            <v>Revenue</v>
          </cell>
          <cell r="G17516" t="str">
            <v>Canteen &amp; Messing</v>
          </cell>
        </row>
        <row r="17517">
          <cell r="B17517">
            <v>10838</v>
          </cell>
          <cell r="C17517" t="str">
            <v>Wheelie Bin Sutton FS</v>
          </cell>
          <cell r="D17517" t="str">
            <v>1361312</v>
          </cell>
          <cell r="E17517" t="str">
            <v>1</v>
          </cell>
          <cell r="F17517" t="str">
            <v>Revenue</v>
          </cell>
          <cell r="G17517" t="str">
            <v>Waste Management Exps</v>
          </cell>
        </row>
        <row r="17518">
          <cell r="B17518">
            <v>10833</v>
          </cell>
          <cell r="C17518" t="str">
            <v xml:space="preserve">Saka bottled water </v>
          </cell>
          <cell r="D17518" t="str">
            <v>2167591</v>
          </cell>
          <cell r="E17518" t="str">
            <v>2</v>
          </cell>
          <cell r="F17518" t="str">
            <v>Revenue</v>
          </cell>
          <cell r="G17518" t="str">
            <v>Operational Consumables - Devolved</v>
          </cell>
        </row>
        <row r="17519">
          <cell r="B17519">
            <v>10843</v>
          </cell>
          <cell r="C17519" t="str">
            <v>Wheelie Bin - Linton FS</v>
          </cell>
          <cell r="D17519" t="str">
            <v>1361306</v>
          </cell>
          <cell r="E17519" t="str">
            <v>1</v>
          </cell>
          <cell r="F17519" t="str">
            <v>Revenue</v>
          </cell>
          <cell r="G17519" t="str">
            <v>Waste Management Exps</v>
          </cell>
        </row>
        <row r="17520">
          <cell r="B17520">
            <v>10844</v>
          </cell>
          <cell r="C17520" t="str">
            <v>Wheelie Bin - Sawston FS</v>
          </cell>
          <cell r="D17520" t="str">
            <v>1361310</v>
          </cell>
          <cell r="E17520" t="str">
            <v>1</v>
          </cell>
          <cell r="F17520" t="str">
            <v>Revenue</v>
          </cell>
          <cell r="G17520" t="str">
            <v>Waste Management Exps</v>
          </cell>
        </row>
        <row r="17521">
          <cell r="B17521">
            <v>10845</v>
          </cell>
          <cell r="C17521" t="str">
            <v>Wheelie Bin - Gamlingay FS</v>
          </cell>
          <cell r="D17521" t="str">
            <v>1361305</v>
          </cell>
          <cell r="E17521" t="str">
            <v>1</v>
          </cell>
          <cell r="F17521" t="str">
            <v>Revenue</v>
          </cell>
          <cell r="G17521" t="str">
            <v>Waste Management Exps</v>
          </cell>
        </row>
        <row r="17522">
          <cell r="B17522">
            <v>10850</v>
          </cell>
          <cell r="C17522" t="str">
            <v>Wheelie Bin - Sawtry FS</v>
          </cell>
          <cell r="D17522" t="str">
            <v>1361210</v>
          </cell>
          <cell r="E17522" t="str">
            <v>1</v>
          </cell>
          <cell r="F17522" t="str">
            <v>Revenue</v>
          </cell>
          <cell r="G17522" t="str">
            <v>Waste Management Exps</v>
          </cell>
        </row>
        <row r="17523">
          <cell r="B17523">
            <v>10866</v>
          </cell>
          <cell r="C17523" t="str">
            <v xml:space="preserve">Manx Telecom Bill Call/Rental </v>
          </cell>
          <cell r="D17523" t="str">
            <v>2643510</v>
          </cell>
          <cell r="E17523" t="str">
            <v>2</v>
          </cell>
          <cell r="F17523" t="str">
            <v>Revenue</v>
          </cell>
          <cell r="G17523" t="str">
            <v>Sprinkler Initiative</v>
          </cell>
        </row>
        <row r="17524">
          <cell r="B17524">
            <v>10868</v>
          </cell>
          <cell r="C17524" t="str">
            <v>MACHINED PARTS FOR TRIPODS</v>
          </cell>
          <cell r="D17524" t="str">
            <v>2160522</v>
          </cell>
          <cell r="E17524" t="str">
            <v>2</v>
          </cell>
          <cell r="F17524" t="str">
            <v>Revenue</v>
          </cell>
          <cell r="G17524" t="str">
            <v>Operational Equipment -  Repairs &amp; Maint</v>
          </cell>
        </row>
        <row r="17525">
          <cell r="B17525">
            <v>10871</v>
          </cell>
          <cell r="C17525" t="str">
            <v>BA/FBT Training x 1 - 4th Marc</v>
          </cell>
          <cell r="D17525" t="str">
            <v>0881507</v>
          </cell>
          <cell r="E17525" t="str">
            <v>0</v>
          </cell>
          <cell r="F17525" t="str">
            <v>Revenue</v>
          </cell>
          <cell r="G17525" t="str">
            <v>Training - Operational Training</v>
          </cell>
        </row>
        <row r="17526">
          <cell r="B17526">
            <v>10870</v>
          </cell>
          <cell r="C17526" t="str">
            <v>BA/FBT training days x 2 - 17t</v>
          </cell>
          <cell r="D17526" t="str">
            <v>0881507</v>
          </cell>
          <cell r="E17526" t="str">
            <v>0</v>
          </cell>
          <cell r="F17526" t="str">
            <v>Revenue</v>
          </cell>
          <cell r="G17526" t="str">
            <v>Training - Operational Training</v>
          </cell>
        </row>
        <row r="17527">
          <cell r="B17527">
            <v>10873</v>
          </cell>
          <cell r="C17527" t="str">
            <v>629 BATTERY</v>
          </cell>
          <cell r="D17527" t="str">
            <v>3410250</v>
          </cell>
          <cell r="E17527" t="str">
            <v>3</v>
          </cell>
          <cell r="F17527" t="str">
            <v>Revenue</v>
          </cell>
          <cell r="G17527" t="str">
            <v>Repairs - Vehicles</v>
          </cell>
        </row>
        <row r="17528">
          <cell r="B17528">
            <v>10874</v>
          </cell>
          <cell r="C17528" t="str">
            <v>N/STK AIR VALVE STEERING COL</v>
          </cell>
          <cell r="D17528" t="str">
            <v>3410250</v>
          </cell>
          <cell r="E17528" t="str">
            <v>3</v>
          </cell>
          <cell r="F17528" t="str">
            <v>Revenue</v>
          </cell>
          <cell r="G17528" t="str">
            <v>Repairs - Vehicles</v>
          </cell>
        </row>
        <row r="17529">
          <cell r="B17529">
            <v>3683</v>
          </cell>
          <cell r="C17529" t="str">
            <v>TEA URN S/STEEL 14LT CAP.</v>
          </cell>
          <cell r="D17529" t="str">
            <v>2648510</v>
          </cell>
          <cell r="E17529" t="str">
            <v>2</v>
          </cell>
          <cell r="F17529" t="str">
            <v>Revenue</v>
          </cell>
          <cell r="G17529" t="str">
            <v>CYP Expenditure</v>
          </cell>
        </row>
        <row r="17530">
          <cell r="B17530">
            <v>3686</v>
          </cell>
          <cell r="C17530" t="str">
            <v>Consultancy Management Personn</v>
          </cell>
          <cell r="D17530" t="str">
            <v>2169768</v>
          </cell>
          <cell r="E17530" t="str">
            <v>2</v>
          </cell>
          <cell r="F17530" t="str">
            <v>Revenue</v>
          </cell>
          <cell r="G17530" t="str">
            <v>IRMP Analysis</v>
          </cell>
        </row>
        <row r="17531">
          <cell r="B17531">
            <v>3688</v>
          </cell>
          <cell r="C17531" t="str">
            <v>INTERIM SERVICE</v>
          </cell>
          <cell r="D17531" t="str">
            <v>3410250</v>
          </cell>
          <cell r="E17531" t="str">
            <v>3</v>
          </cell>
          <cell r="F17531" t="str">
            <v>Revenue</v>
          </cell>
          <cell r="G17531" t="str">
            <v>Repairs - Vehicles</v>
          </cell>
        </row>
        <row r="17532">
          <cell r="B17532">
            <v>10825</v>
          </cell>
          <cell r="C17532" t="str">
            <v>Usage Charges 5328692</v>
          </cell>
          <cell r="D17532" t="str">
            <v>2195594</v>
          </cell>
          <cell r="E17532" t="str">
            <v>2</v>
          </cell>
          <cell r="F17532" t="str">
            <v>Revenue</v>
          </cell>
          <cell r="G17532" t="str">
            <v>Mobile Phones</v>
          </cell>
        </row>
        <row r="17533">
          <cell r="B17533">
            <v>10826</v>
          </cell>
          <cell r="C17533" t="str">
            <v>BT Meetme Conferences</v>
          </cell>
          <cell r="D17533" t="str">
            <v>2137594</v>
          </cell>
          <cell r="E17533" t="str">
            <v>2</v>
          </cell>
          <cell r="F17533" t="str">
            <v>Revenue</v>
          </cell>
          <cell r="G17533" t="str">
            <v>Telephone Call Charges - BT &amp; COLT</v>
          </cell>
        </row>
        <row r="17534">
          <cell r="B17534">
            <v>10853</v>
          </cell>
          <cell r="C17534" t="str">
            <v>Wheelie Bin - Stanground</v>
          </cell>
          <cell r="D17534" t="str">
            <v>1361211</v>
          </cell>
          <cell r="E17534" t="str">
            <v>1</v>
          </cell>
          <cell r="F17534" t="str">
            <v>Revenue</v>
          </cell>
          <cell r="G17534" t="str">
            <v>Waste Management Exps</v>
          </cell>
        </row>
        <row r="17535">
          <cell r="B17535">
            <v>10860</v>
          </cell>
          <cell r="C17535" t="str">
            <v>Wheelie Bin - Huntingdon FS</v>
          </cell>
          <cell r="D17535" t="str">
            <v>1361203</v>
          </cell>
          <cell r="E17535" t="str">
            <v>1</v>
          </cell>
          <cell r="F17535" t="str">
            <v>Revenue</v>
          </cell>
          <cell r="G17535" t="str">
            <v>Waste Management Exps</v>
          </cell>
        </row>
        <row r="17536">
          <cell r="B17536">
            <v>10740</v>
          </cell>
          <cell r="C17536" t="str">
            <v>Refurbishment &amp; demolition sur</v>
          </cell>
          <cell r="D17536" t="str">
            <v>B379</v>
          </cell>
          <cell r="E17536" t="str">
            <v>B</v>
          </cell>
          <cell r="F17536" t="str">
            <v>Capital</v>
          </cell>
          <cell r="G17536" t="str">
            <v>Project Suspense</v>
          </cell>
        </row>
        <row r="17537">
          <cell r="B17537">
            <v>10854</v>
          </cell>
          <cell r="C17537" t="str">
            <v>Wheelie Bin - Thorney FS</v>
          </cell>
          <cell r="D17537" t="str">
            <v>1361212</v>
          </cell>
          <cell r="E17537" t="str">
            <v>1</v>
          </cell>
          <cell r="F17537" t="str">
            <v>Revenue</v>
          </cell>
          <cell r="G17537" t="str">
            <v>Waste Management Exps</v>
          </cell>
        </row>
        <row r="17538">
          <cell r="B17538">
            <v>10858</v>
          </cell>
          <cell r="C17538" t="str">
            <v>Wheelie Bin - Yaxley FS</v>
          </cell>
          <cell r="D17538" t="str">
            <v>1361215</v>
          </cell>
          <cell r="E17538" t="str">
            <v>1</v>
          </cell>
          <cell r="F17538" t="str">
            <v>Revenue</v>
          </cell>
          <cell r="G17538" t="str">
            <v>Waste Management Exps</v>
          </cell>
        </row>
        <row r="17539">
          <cell r="B17539">
            <v>92086</v>
          </cell>
          <cell r="C17539" t="str">
            <v>Services</v>
          </cell>
          <cell r="D17539" t="str">
            <v>2820504</v>
          </cell>
          <cell r="E17539" t="str">
            <v>2</v>
          </cell>
          <cell r="F17539" t="str">
            <v>Revenue</v>
          </cell>
          <cell r="G17539" t="str">
            <v>Project Programme Costs</v>
          </cell>
        </row>
        <row r="17540">
          <cell r="B17540">
            <v>732</v>
          </cell>
          <cell r="C17540" t="str">
            <v xml:space="preserve">To carry out works as per the </v>
          </cell>
          <cell r="D17540" t="str">
            <v>1380302</v>
          </cell>
          <cell r="E17540" t="str">
            <v>1</v>
          </cell>
          <cell r="F17540" t="str">
            <v>Revenue</v>
          </cell>
          <cell r="G17540" t="str">
            <v>Cleaning D.S.O. Basic Contract</v>
          </cell>
        </row>
        <row r="17541">
          <cell r="B17541">
            <v>1063</v>
          </cell>
          <cell r="C17541" t="str">
            <v xml:space="preserve">Holmewood Hall, Library - Day </v>
          </cell>
          <cell r="D17541" t="str">
            <v>2655751</v>
          </cell>
          <cell r="E17541" t="str">
            <v>2</v>
          </cell>
          <cell r="F17541" t="str">
            <v>Revenue</v>
          </cell>
          <cell r="G17541" t="str">
            <v>Corporate Support</v>
          </cell>
        </row>
        <row r="17542">
          <cell r="B17542">
            <v>1072</v>
          </cell>
          <cell r="C17542" t="str">
            <v>To supply and install 1no burn</v>
          </cell>
          <cell r="D17542" t="str">
            <v>1090213</v>
          </cell>
          <cell r="E17542" t="str">
            <v>1</v>
          </cell>
          <cell r="F17542" t="str">
            <v>Revenue</v>
          </cell>
          <cell r="G17542" t="str">
            <v>Unplanned   Maintenance</v>
          </cell>
        </row>
        <row r="17543">
          <cell r="B17543">
            <v>1074</v>
          </cell>
          <cell r="C17543" t="str">
            <v>annual duty of care 01.04.2016</v>
          </cell>
          <cell r="D17543" t="str">
            <v>1361304</v>
          </cell>
          <cell r="E17543" t="str">
            <v>1</v>
          </cell>
          <cell r="F17543" t="str">
            <v>Revenue</v>
          </cell>
          <cell r="G17543" t="str">
            <v>Waste Management Exps</v>
          </cell>
        </row>
        <row r="17544">
          <cell r="B17544">
            <v>1075</v>
          </cell>
          <cell r="C17544" t="str">
            <v>8 YARD SKIP 19.04.2016</v>
          </cell>
          <cell r="D17544" t="str">
            <v>1360100</v>
          </cell>
          <cell r="E17544" t="str">
            <v>1</v>
          </cell>
          <cell r="F17544" t="str">
            <v>Revenue</v>
          </cell>
          <cell r="G17544" t="str">
            <v>Cleaning Materials</v>
          </cell>
        </row>
        <row r="17545">
          <cell r="B17545">
            <v>1007</v>
          </cell>
          <cell r="C17545" t="str">
            <v xml:space="preserve">Employee Assistance Programme </v>
          </cell>
          <cell r="D17545" t="str">
            <v>2919508</v>
          </cell>
          <cell r="E17545" t="str">
            <v>2</v>
          </cell>
          <cell r="F17545" t="str">
            <v>Revenue</v>
          </cell>
          <cell r="G17545" t="str">
            <v>Occupational Health/Doctors Fees</v>
          </cell>
        </row>
        <row r="17546">
          <cell r="B17546">
            <v>3598</v>
          </cell>
          <cell r="C17546" t="str">
            <v>PT-X MONTHLY SERVICE CHARGE</v>
          </cell>
          <cell r="D17546" t="str">
            <v>2109592</v>
          </cell>
          <cell r="E17546" t="str">
            <v>2</v>
          </cell>
          <cell r="F17546" t="str">
            <v>Revenue</v>
          </cell>
          <cell r="G17546" t="str">
            <v>Computer Software Annual Licence\Maint.</v>
          </cell>
        </row>
        <row r="17547">
          <cell r="B17547">
            <v>3572</v>
          </cell>
          <cell r="C17547" t="str">
            <v>MASKS P3 VALVED BOX 5</v>
          </cell>
          <cell r="D17547" t="str">
            <v>2167591</v>
          </cell>
          <cell r="E17547" t="str">
            <v>2</v>
          </cell>
          <cell r="F17547" t="str">
            <v>Revenue</v>
          </cell>
          <cell r="G17547" t="str">
            <v>Operational Consumables - Devolved</v>
          </cell>
        </row>
        <row r="17548">
          <cell r="B17548">
            <v>3573</v>
          </cell>
          <cell r="C17548" t="str">
            <v>BLEACH LIQ STR ECON 5LTR</v>
          </cell>
          <cell r="D17548" t="str">
            <v>1360591</v>
          </cell>
          <cell r="E17548" t="str">
            <v>1</v>
          </cell>
          <cell r="F17548" t="str">
            <v>Revenue</v>
          </cell>
          <cell r="G17548" t="str">
            <v>Cleaning Materials</v>
          </cell>
        </row>
        <row r="17549">
          <cell r="B17549">
            <v>3616</v>
          </cell>
          <cell r="C17549" t="str">
            <v>Carriage for Guy Austin Boots</v>
          </cell>
          <cell r="D17549" t="str">
            <v>2712591</v>
          </cell>
          <cell r="E17549" t="str">
            <v>2</v>
          </cell>
          <cell r="F17549" t="str">
            <v>Revenue</v>
          </cell>
          <cell r="G17549" t="str">
            <v>Clothing Purchase  Hunters (Non PPE)</v>
          </cell>
        </row>
        <row r="17550">
          <cell r="B17550">
            <v>3674</v>
          </cell>
          <cell r="C17550" t="str">
            <v>WATER SUPPLY JUN16-OCT16</v>
          </cell>
          <cell r="D17550" t="str">
            <v>1350206</v>
          </cell>
          <cell r="E17550" t="str">
            <v>1</v>
          </cell>
          <cell r="F17550" t="str">
            <v>Revenue</v>
          </cell>
          <cell r="G17550" t="str">
            <v>Water/Sewerage Rates</v>
          </cell>
        </row>
        <row r="17551">
          <cell r="B17551">
            <v>3678</v>
          </cell>
          <cell r="C17551" t="str">
            <v>FH/12855.  Address:o/s Bramley</v>
          </cell>
          <cell r="D17551" t="str">
            <v>2163512</v>
          </cell>
          <cell r="E17551" t="str">
            <v>2</v>
          </cell>
          <cell r="F17551" t="str">
            <v>Revenue</v>
          </cell>
          <cell r="G17551" t="str">
            <v>Hydrants Maintenance</v>
          </cell>
        </row>
        <row r="17552">
          <cell r="B17552">
            <v>3602</v>
          </cell>
          <cell r="C17552" t="str">
            <v>To carry out works to high lef</v>
          </cell>
          <cell r="D17552" t="str">
            <v>1093310</v>
          </cell>
          <cell r="E17552" t="str">
            <v>1</v>
          </cell>
          <cell r="F17552" t="str">
            <v>Revenue</v>
          </cell>
          <cell r="G17552" t="str">
            <v>Building Project Work</v>
          </cell>
        </row>
        <row r="17553">
          <cell r="B17553">
            <v>3675</v>
          </cell>
          <cell r="C17553" t="str">
            <v>Modular Switch Body 610-7163</v>
          </cell>
          <cell r="D17553" t="str">
            <v>3410250</v>
          </cell>
          <cell r="E17553" t="str">
            <v>3</v>
          </cell>
          <cell r="F17553" t="str">
            <v>Revenue</v>
          </cell>
          <cell r="G17553" t="str">
            <v>Repairs - Vehicles</v>
          </cell>
        </row>
        <row r="17554">
          <cell r="B17554">
            <v>3676</v>
          </cell>
          <cell r="C17554" t="str">
            <v>FH/12584.  Address:in cul-de-s</v>
          </cell>
          <cell r="D17554" t="str">
            <v>2163512</v>
          </cell>
          <cell r="E17554" t="str">
            <v>2</v>
          </cell>
          <cell r="F17554" t="str">
            <v>Revenue</v>
          </cell>
          <cell r="G17554" t="str">
            <v>Hydrants Maintenance</v>
          </cell>
        </row>
        <row r="17555">
          <cell r="B17555">
            <v>3677</v>
          </cell>
          <cell r="C17555" t="str">
            <v>Hydrant 15489. Address: o/s No</v>
          </cell>
          <cell r="D17555" t="str">
            <v>2163512</v>
          </cell>
          <cell r="E17555" t="str">
            <v>2</v>
          </cell>
          <cell r="F17555" t="str">
            <v>Revenue</v>
          </cell>
          <cell r="G17555" t="str">
            <v>Hydrants Maintenance</v>
          </cell>
        </row>
        <row r="17556">
          <cell r="B17556">
            <v>3679</v>
          </cell>
          <cell r="C17556" t="str">
            <v xml:space="preserve">FH/1762.  Address:Entrance to </v>
          </cell>
          <cell r="D17556" t="str">
            <v>2163512</v>
          </cell>
          <cell r="E17556" t="str">
            <v>2</v>
          </cell>
          <cell r="F17556" t="str">
            <v>Revenue</v>
          </cell>
          <cell r="G17556" t="str">
            <v>Hydrants Maintenance</v>
          </cell>
        </row>
        <row r="17557">
          <cell r="B17557">
            <v>3680</v>
          </cell>
          <cell r="C17557" t="str">
            <v>To supply, install and commiss</v>
          </cell>
          <cell r="D17557" t="str">
            <v>1093202</v>
          </cell>
          <cell r="E17557" t="str">
            <v>1</v>
          </cell>
          <cell r="F17557" t="str">
            <v>Revenue</v>
          </cell>
          <cell r="G17557" t="str">
            <v>Building Project Work</v>
          </cell>
        </row>
        <row r="17558">
          <cell r="B17558">
            <v>10233</v>
          </cell>
          <cell r="C17558" t="str">
            <v>19L Still Bottle</v>
          </cell>
          <cell r="D17558" t="str">
            <v>0975591</v>
          </cell>
          <cell r="E17558" t="str">
            <v>0</v>
          </cell>
          <cell r="F17558" t="str">
            <v>Revenue</v>
          </cell>
          <cell r="G17558" t="str">
            <v>Canteen &amp; Messing</v>
          </cell>
        </row>
        <row r="17559">
          <cell r="B17559">
            <v>10234</v>
          </cell>
          <cell r="C17559" t="str">
            <v>AV63KZK ACCIDENT REPAIRS Re MV</v>
          </cell>
          <cell r="D17559" t="str">
            <v>2521250</v>
          </cell>
          <cell r="E17559" t="str">
            <v>2</v>
          </cell>
          <cell r="F17559" t="str">
            <v>Revenue</v>
          </cell>
          <cell r="G17559" t="str">
            <v>Mutual Protection Excesses Vehicles</v>
          </cell>
        </row>
        <row r="17560">
          <cell r="B17560">
            <v>10235</v>
          </cell>
          <cell r="C17560" t="str">
            <v xml:space="preserve">2 x scrap vehciles 1 x 5 door </v>
          </cell>
          <cell r="D17560" t="str">
            <v>0887500</v>
          </cell>
          <cell r="E17560" t="str">
            <v>0</v>
          </cell>
          <cell r="F17560" t="str">
            <v>Revenue</v>
          </cell>
          <cell r="G17560" t="str">
            <v>Training - Devolved Budgets</v>
          </cell>
        </row>
        <row r="17561">
          <cell r="B17561">
            <v>10236</v>
          </cell>
          <cell r="C17561" t="str">
            <v>Cisco Hardware Maintenance ref</v>
          </cell>
          <cell r="D17561" t="str">
            <v>2103594</v>
          </cell>
          <cell r="E17561" t="str">
            <v>2</v>
          </cell>
          <cell r="F17561" t="str">
            <v>Revenue</v>
          </cell>
          <cell r="G17561" t="str">
            <v>IT Network</v>
          </cell>
        </row>
        <row r="17562">
          <cell r="B17562">
            <v>10238</v>
          </cell>
          <cell r="C17562" t="str">
            <v>Sewerage Charges</v>
          </cell>
          <cell r="D17562" t="str">
            <v>1350308</v>
          </cell>
          <cell r="E17562" t="str">
            <v>1</v>
          </cell>
          <cell r="F17562" t="str">
            <v>Revenue</v>
          </cell>
          <cell r="G17562" t="str">
            <v>Water/Sewerage Rates</v>
          </cell>
        </row>
        <row r="17563">
          <cell r="B17563">
            <v>10240</v>
          </cell>
          <cell r="C17563" t="str">
            <v>RIBA stages E - L at Sawston S</v>
          </cell>
          <cell r="D17563" t="str">
            <v>2168782</v>
          </cell>
          <cell r="E17563" t="str">
            <v>2</v>
          </cell>
          <cell r="F17563" t="str">
            <v>Revenue</v>
          </cell>
          <cell r="G17563" t="str">
            <v>WT Shift System</v>
          </cell>
        </row>
        <row r="17564">
          <cell r="B17564">
            <v>10242</v>
          </cell>
          <cell r="C17564" t="str">
            <v>Mobiles Phones</v>
          </cell>
          <cell r="D17564" t="str">
            <v>2195594</v>
          </cell>
          <cell r="E17564" t="str">
            <v>2</v>
          </cell>
          <cell r="F17564" t="str">
            <v>Revenue</v>
          </cell>
          <cell r="G17564" t="str">
            <v>Mobile Phones</v>
          </cell>
        </row>
        <row r="17565">
          <cell r="B17565">
            <v>10357</v>
          </cell>
          <cell r="C17565" t="str">
            <v>19L Still Bottle</v>
          </cell>
          <cell r="D17565" t="str">
            <v>0975591</v>
          </cell>
          <cell r="E17565" t="str">
            <v>0</v>
          </cell>
          <cell r="F17565" t="str">
            <v>Revenue</v>
          </cell>
          <cell r="G17565" t="str">
            <v>Canteen &amp; Messing</v>
          </cell>
        </row>
        <row r="17566">
          <cell r="B17566">
            <v>10244</v>
          </cell>
          <cell r="C17566" t="str">
            <v>ELECTRICAL GLOVES</v>
          </cell>
          <cell r="D17566" t="str">
            <v>2160522</v>
          </cell>
          <cell r="E17566" t="str">
            <v>2</v>
          </cell>
          <cell r="F17566" t="str">
            <v>Revenue</v>
          </cell>
          <cell r="G17566" t="str">
            <v>Operational Equipment -  Repairs &amp; Maint</v>
          </cell>
        </row>
        <row r="17567">
          <cell r="B17567">
            <v>10245</v>
          </cell>
          <cell r="C17567" t="str">
            <v>1 SDL Data Logger Annual Fee f</v>
          </cell>
          <cell r="D17567" t="str">
            <v>3410250</v>
          </cell>
          <cell r="E17567" t="str">
            <v>3</v>
          </cell>
          <cell r="F17567" t="str">
            <v>Revenue</v>
          </cell>
          <cell r="G17567" t="str">
            <v>Repairs - Vehicles</v>
          </cell>
        </row>
        <row r="17568">
          <cell r="B17568">
            <v>10250</v>
          </cell>
          <cell r="C17568" t="str">
            <v>Doctors-work carried out 10.01</v>
          </cell>
          <cell r="D17568" t="str">
            <v>2919508</v>
          </cell>
          <cell r="E17568" t="str">
            <v>2</v>
          </cell>
          <cell r="F17568" t="str">
            <v>Revenue</v>
          </cell>
          <cell r="G17568" t="str">
            <v>Occupational Health/Doctors Fees</v>
          </cell>
        </row>
        <row r="17569">
          <cell r="B17569">
            <v>93155</v>
          </cell>
          <cell r="C17569" t="str">
            <v>PROFESSIONAL ROLE PLAYER RECRU</v>
          </cell>
          <cell r="D17569" t="str">
            <v>0990506</v>
          </cell>
          <cell r="E17569" t="str">
            <v>0</v>
          </cell>
          <cell r="F17569" t="str">
            <v>Revenue</v>
          </cell>
          <cell r="G17569" t="str">
            <v>ADC Expenditure</v>
          </cell>
        </row>
        <row r="17570">
          <cell r="B17570">
            <v>93156</v>
          </cell>
          <cell r="C17570" t="str">
            <v>FBT TRAINING 10/5/14</v>
          </cell>
          <cell r="D17570" t="str">
            <v>0881507</v>
          </cell>
          <cell r="E17570" t="str">
            <v>0</v>
          </cell>
          <cell r="F17570" t="str">
            <v>Revenue</v>
          </cell>
          <cell r="G17570" t="str">
            <v>Training - Operational Training</v>
          </cell>
        </row>
        <row r="17571">
          <cell r="B17571">
            <v>92974</v>
          </cell>
          <cell r="C17571" t="str">
            <v>SEMI PERG MILK</v>
          </cell>
          <cell r="D17571" t="str">
            <v>0975591</v>
          </cell>
          <cell r="E17571" t="str">
            <v>0</v>
          </cell>
          <cell r="F17571" t="str">
            <v>Revenue</v>
          </cell>
          <cell r="G17571" t="str">
            <v>Canteen &amp; Messing</v>
          </cell>
        </row>
        <row r="17572">
          <cell r="B17572">
            <v>92991</v>
          </cell>
          <cell r="C17572" t="str">
            <v>To assist in Fire Investigatio</v>
          </cell>
          <cell r="D17572" t="str">
            <v>2900515</v>
          </cell>
          <cell r="E17572" t="str">
            <v>2</v>
          </cell>
          <cell r="F17572" t="str">
            <v>Revenue</v>
          </cell>
          <cell r="G17572" t="str">
            <v>Hired Management Support</v>
          </cell>
        </row>
        <row r="17573">
          <cell r="B17573">
            <v>93153</v>
          </cell>
          <cell r="C17573" t="str">
            <v>CARRIAGE AUGUST 2014</v>
          </cell>
          <cell r="D17573" t="str">
            <v>2460591</v>
          </cell>
          <cell r="E17573" t="str">
            <v>2</v>
          </cell>
          <cell r="F17573" t="str">
            <v>Revenue</v>
          </cell>
          <cell r="G17573" t="str">
            <v>Postage And Carriage</v>
          </cell>
        </row>
        <row r="17574">
          <cell r="B17574">
            <v>93022</v>
          </cell>
          <cell r="C17574" t="str">
            <v>SEMI PERG MILK</v>
          </cell>
          <cell r="D17574" t="str">
            <v>0975591</v>
          </cell>
          <cell r="E17574" t="str">
            <v>0</v>
          </cell>
          <cell r="F17574" t="str">
            <v>Revenue</v>
          </cell>
          <cell r="G17574" t="str">
            <v>Canteen &amp; Messing</v>
          </cell>
        </row>
        <row r="17575">
          <cell r="B17575">
            <v>93162</v>
          </cell>
          <cell r="C17575" t="str">
            <v>RE PINV93037</v>
          </cell>
          <cell r="D17575" t="str">
            <v>2166522</v>
          </cell>
          <cell r="E17575" t="str">
            <v>2</v>
          </cell>
          <cell r="F17575" t="str">
            <v>Revenue</v>
          </cell>
          <cell r="G17575" t="str">
            <v>B.A./M.A.R.S./Gas Tight Suits - R&amp;M</v>
          </cell>
        </row>
        <row r="17576">
          <cell r="B17576">
            <v>93171</v>
          </cell>
          <cell r="C17576" t="str">
            <v>Contract Grounds Maintenance a</v>
          </cell>
          <cell r="D17576" t="str">
            <v>1210303</v>
          </cell>
          <cell r="E17576" t="str">
            <v>1</v>
          </cell>
          <cell r="F17576" t="str">
            <v>Revenue</v>
          </cell>
          <cell r="G17576" t="str">
            <v>Grounds &amp; Gardens</v>
          </cell>
        </row>
        <row r="17577">
          <cell r="B17577">
            <v>93012</v>
          </cell>
          <cell r="C17577" t="str">
            <v>FF Kiel Porter - CMB 1036 - So</v>
          </cell>
          <cell r="D17577" t="str">
            <v>2711522</v>
          </cell>
          <cell r="E17577" t="str">
            <v>2</v>
          </cell>
          <cell r="F17577" t="str">
            <v>Revenue</v>
          </cell>
          <cell r="G17577" t="str">
            <v>Clothing Purchase - PPE</v>
          </cell>
        </row>
        <row r="17578">
          <cell r="B17578">
            <v>93016</v>
          </cell>
          <cell r="C17578" t="str">
            <v>FF Parnell - CMB 2166 - St.Ive</v>
          </cell>
          <cell r="D17578" t="str">
            <v>2711522</v>
          </cell>
          <cell r="E17578" t="str">
            <v>2</v>
          </cell>
          <cell r="F17578" t="str">
            <v>Revenue</v>
          </cell>
          <cell r="G17578" t="str">
            <v>Clothing Purchase - PPE</v>
          </cell>
        </row>
        <row r="17579">
          <cell r="B17579">
            <v>93009</v>
          </cell>
          <cell r="C17579" t="str">
            <v>AUSTIN 21/7/14-27/7/14</v>
          </cell>
          <cell r="D17579" t="str">
            <v>2900594</v>
          </cell>
          <cell r="E17579" t="str">
            <v>2</v>
          </cell>
          <cell r="F17579" t="str">
            <v>Revenue</v>
          </cell>
          <cell r="G17579" t="str">
            <v>Hired Management Support</v>
          </cell>
        </row>
        <row r="17580">
          <cell r="B17580">
            <v>93015</v>
          </cell>
          <cell r="C17580" t="str">
            <v>New Boots - Tim Thompson - CMB</v>
          </cell>
          <cell r="D17580" t="str">
            <v>2711522</v>
          </cell>
          <cell r="E17580" t="str">
            <v>2</v>
          </cell>
          <cell r="F17580" t="str">
            <v>Revenue</v>
          </cell>
          <cell r="G17580" t="str">
            <v>Clothing Purchase - PPE</v>
          </cell>
        </row>
        <row r="17581">
          <cell r="B17581">
            <v>93168</v>
          </cell>
          <cell r="C17581" t="str">
            <v>Product code: 150.013.495 - 04</v>
          </cell>
          <cell r="D17581" t="str">
            <v>2160522</v>
          </cell>
          <cell r="E17581" t="str">
            <v>2</v>
          </cell>
          <cell r="F17581" t="str">
            <v>Revenue</v>
          </cell>
          <cell r="G17581" t="str">
            <v>Operational Equipment -  Repairs &amp; Maint</v>
          </cell>
        </row>
        <row r="17582">
          <cell r="B17582">
            <v>93232</v>
          </cell>
          <cell r="C17582" t="str">
            <v xml:space="preserve">20 litre containers distilled </v>
          </cell>
          <cell r="D17582" t="str">
            <v>2160250</v>
          </cell>
          <cell r="E17582" t="str">
            <v>2</v>
          </cell>
          <cell r="F17582" t="str">
            <v>Revenue</v>
          </cell>
          <cell r="G17582" t="str">
            <v>Operational Equipment -  Repairs &amp; Maint</v>
          </cell>
        </row>
        <row r="17583">
          <cell r="B17583">
            <v>93017</v>
          </cell>
          <cell r="C17583" t="str">
            <v>FF McQuillen - CMB 1008 - Dogs</v>
          </cell>
          <cell r="D17583" t="str">
            <v>2711522</v>
          </cell>
          <cell r="E17583" t="str">
            <v>2</v>
          </cell>
          <cell r="F17583" t="str">
            <v>Revenue</v>
          </cell>
          <cell r="G17583" t="str">
            <v>Clothing Purchase - PPE</v>
          </cell>
        </row>
        <row r="17584">
          <cell r="B17584">
            <v>93011</v>
          </cell>
          <cell r="C17584" t="str">
            <v>ICT PROJECT MAN JUL 2014</v>
          </cell>
          <cell r="D17584" t="str">
            <v>2900594</v>
          </cell>
          <cell r="E17584" t="str">
            <v>2</v>
          </cell>
          <cell r="F17584" t="str">
            <v>Revenue</v>
          </cell>
          <cell r="G17584" t="str">
            <v>Hired Management Support</v>
          </cell>
        </row>
        <row r="17585">
          <cell r="B17585">
            <v>93161</v>
          </cell>
          <cell r="C17585" t="str">
            <v>RE INVOICE 607636</v>
          </cell>
          <cell r="D17585" t="str">
            <v>2166522</v>
          </cell>
          <cell r="E17585" t="str">
            <v>2</v>
          </cell>
          <cell r="F17585" t="str">
            <v>Revenue</v>
          </cell>
          <cell r="G17585" t="str">
            <v>B.A./M.A.R.S./Gas Tight Suits - R&amp;M</v>
          </cell>
        </row>
        <row r="17586">
          <cell r="B17586">
            <v>93163</v>
          </cell>
          <cell r="C17586" t="str">
            <v>RECURRING CHARGES/USAGE</v>
          </cell>
          <cell r="D17586" t="str">
            <v>2141594</v>
          </cell>
          <cell r="E17586" t="str">
            <v>2</v>
          </cell>
          <cell r="F17586" t="str">
            <v>Revenue</v>
          </cell>
          <cell r="G17586" t="str">
            <v>Main Scheme Radio/Mobilising Equip.</v>
          </cell>
        </row>
        <row r="17587">
          <cell r="B17587">
            <v>93166</v>
          </cell>
          <cell r="C17587" t="str">
            <v>oxgen size W</v>
          </cell>
          <cell r="D17587" t="str">
            <v>2061250</v>
          </cell>
          <cell r="E17587" t="str">
            <v>2</v>
          </cell>
          <cell r="F17587" t="str">
            <v>Revenue</v>
          </cell>
          <cell r="G17587" t="str">
            <v>Garages &amp; Workshops Tools</v>
          </cell>
        </row>
        <row r="17588">
          <cell r="B17588">
            <v>93173</v>
          </cell>
          <cell r="C17588" t="str">
            <v>Bonte Platino Beans EBCBPLA</v>
          </cell>
          <cell r="D17588" t="str">
            <v>0975591</v>
          </cell>
          <cell r="E17588" t="str">
            <v>0</v>
          </cell>
          <cell r="F17588" t="str">
            <v>Revenue</v>
          </cell>
          <cell r="G17588" t="str">
            <v>Canteen &amp; Messing</v>
          </cell>
        </row>
        <row r="17589">
          <cell r="B17589">
            <v>93172</v>
          </cell>
          <cell r="C17589" t="str">
            <v xml:space="preserve">12 x 12 canvas salvage sheets </v>
          </cell>
          <cell r="D17589" t="str">
            <v>2160522</v>
          </cell>
          <cell r="E17589" t="str">
            <v>2</v>
          </cell>
          <cell r="F17589" t="str">
            <v>Revenue</v>
          </cell>
          <cell r="G17589" t="str">
            <v>Operational Equipment -  Repairs &amp; Maint</v>
          </cell>
        </row>
        <row r="17590">
          <cell r="B17590">
            <v>93046</v>
          </cell>
          <cell r="C17590" t="str">
            <v>Final Assessments for WT 28.07</v>
          </cell>
          <cell r="D17590" t="str">
            <v>0990506</v>
          </cell>
          <cell r="E17590" t="str">
            <v>0</v>
          </cell>
          <cell r="F17590" t="str">
            <v>Revenue</v>
          </cell>
          <cell r="G17590" t="str">
            <v>ADC Expenditure</v>
          </cell>
        </row>
        <row r="17591">
          <cell r="B17591">
            <v>93020</v>
          </cell>
          <cell r="C17591" t="str">
            <v>banner stands for on-call recr</v>
          </cell>
          <cell r="D17591" t="str">
            <v>2491506</v>
          </cell>
          <cell r="E17591" t="str">
            <v>2</v>
          </cell>
          <cell r="F17591" t="str">
            <v>Revenue</v>
          </cell>
          <cell r="G17591" t="str">
            <v>Marketing for Staff</v>
          </cell>
        </row>
        <row r="17592">
          <cell r="B17592">
            <v>93174</v>
          </cell>
          <cell r="C17592" t="str">
            <v>Doctors - Locum physicians 16.</v>
          </cell>
          <cell r="D17592" t="str">
            <v>2919508</v>
          </cell>
          <cell r="E17592" t="str">
            <v>2</v>
          </cell>
          <cell r="F17592" t="str">
            <v>Revenue</v>
          </cell>
          <cell r="G17592" t="str">
            <v>Occupational Health/Doctors Fees</v>
          </cell>
        </row>
        <row r="17593">
          <cell r="B17593">
            <v>90888</v>
          </cell>
          <cell r="C17593" t="str">
            <v>Name Badges as per attched los</v>
          </cell>
          <cell r="D17593" t="str">
            <v>2712591</v>
          </cell>
          <cell r="E17593" t="str">
            <v>2</v>
          </cell>
          <cell r="F17593" t="str">
            <v>Revenue</v>
          </cell>
          <cell r="G17593" t="str">
            <v>Clothing Purchase  Hunters (Non PPE)</v>
          </cell>
        </row>
        <row r="17594">
          <cell r="B17594">
            <v>90747</v>
          </cell>
          <cell r="C17594" t="str">
            <v>WATER SUPPLY DEC13-MAR14</v>
          </cell>
          <cell r="D17594" t="str">
            <v>1350301</v>
          </cell>
          <cell r="E17594" t="str">
            <v>1</v>
          </cell>
          <cell r="F17594" t="str">
            <v>Revenue</v>
          </cell>
          <cell r="G17594" t="str">
            <v>Water/Sewerage Rates</v>
          </cell>
        </row>
        <row r="17595">
          <cell r="B17595">
            <v>90842</v>
          </cell>
          <cell r="C17595" t="str">
            <v>Please can you deliver 2 new s</v>
          </cell>
          <cell r="D17595" t="str">
            <v>0887521</v>
          </cell>
          <cell r="E17595" t="str">
            <v>0</v>
          </cell>
          <cell r="F17595" t="str">
            <v>Revenue</v>
          </cell>
          <cell r="G17595" t="str">
            <v>Training - Devolved Budgets</v>
          </cell>
        </row>
        <row r="17596">
          <cell r="B17596">
            <v>90887</v>
          </cell>
          <cell r="C17596" t="str">
            <v>Emergency first aid courses</v>
          </cell>
          <cell r="D17596" t="str">
            <v>0881507</v>
          </cell>
          <cell r="E17596" t="str">
            <v>0</v>
          </cell>
          <cell r="F17596" t="str">
            <v>Revenue</v>
          </cell>
          <cell r="G17596" t="str">
            <v>Training - Operational Training</v>
          </cell>
        </row>
        <row r="17597">
          <cell r="B17597">
            <v>90783</v>
          </cell>
          <cell r="C17597" t="str">
            <v>PT ADMIN WE07.03.14</v>
          </cell>
          <cell r="D17597" t="str">
            <v>2922591</v>
          </cell>
          <cell r="E17597" t="str">
            <v>2</v>
          </cell>
          <cell r="F17597" t="str">
            <v>Revenue</v>
          </cell>
          <cell r="G17597" t="str">
            <v>Agency Staff</v>
          </cell>
        </row>
        <row r="17598">
          <cell r="B17598">
            <v>90841</v>
          </cell>
          <cell r="C17598" t="str">
            <v>Please deliver 2 scrap cars an</v>
          </cell>
          <cell r="D17598" t="str">
            <v>0887521</v>
          </cell>
          <cell r="E17598" t="str">
            <v>0</v>
          </cell>
          <cell r="F17598" t="str">
            <v>Revenue</v>
          </cell>
          <cell r="G17598" t="str">
            <v>Training - Devolved Budgets</v>
          </cell>
        </row>
        <row r="17599">
          <cell r="B17599">
            <v>90843</v>
          </cell>
          <cell r="C17599" t="str">
            <v xml:space="preserve">Please deliver 1 scrap car to </v>
          </cell>
          <cell r="D17599" t="str">
            <v>0887521</v>
          </cell>
          <cell r="E17599" t="str">
            <v>0</v>
          </cell>
          <cell r="F17599" t="str">
            <v>Revenue</v>
          </cell>
          <cell r="G17599" t="str">
            <v>Training - Devolved Budgets</v>
          </cell>
        </row>
        <row r="17600">
          <cell r="B17600">
            <v>3782</v>
          </cell>
          <cell r="C17600" t="str">
            <v>P/T No: 239-4997 - GREEN ELECT</v>
          </cell>
          <cell r="D17600" t="str">
            <v>3410250</v>
          </cell>
          <cell r="E17600" t="str">
            <v>3</v>
          </cell>
          <cell r="F17600" t="str">
            <v>Revenue</v>
          </cell>
          <cell r="G17600" t="str">
            <v>Repairs - Vehicles</v>
          </cell>
        </row>
        <row r="17601">
          <cell r="B17601">
            <v>3724</v>
          </cell>
          <cell r="C17601" t="str">
            <v xml:space="preserve">SAKA bottled water </v>
          </cell>
          <cell r="D17601" t="str">
            <v>2167591</v>
          </cell>
          <cell r="E17601" t="str">
            <v>2</v>
          </cell>
          <cell r="F17601" t="str">
            <v>Revenue</v>
          </cell>
          <cell r="G17601" t="str">
            <v>Operational Consumables - Devolved</v>
          </cell>
        </row>
        <row r="17602">
          <cell r="B17602">
            <v>3719</v>
          </cell>
          <cell r="C17602" t="str">
            <v>SAKA bottled water</v>
          </cell>
          <cell r="D17602" t="str">
            <v>2167591</v>
          </cell>
          <cell r="E17602" t="str">
            <v>2</v>
          </cell>
          <cell r="F17602" t="str">
            <v>Revenue</v>
          </cell>
          <cell r="G17602" t="str">
            <v>Operational Consumables - Devolved</v>
          </cell>
        </row>
        <row r="17603">
          <cell r="B17603">
            <v>3730</v>
          </cell>
          <cell r="C17603" t="str">
            <v>ICT Telecommunications Airwave</v>
          </cell>
          <cell r="D17603" t="str">
            <v>B379</v>
          </cell>
          <cell r="E17603" t="str">
            <v>B</v>
          </cell>
          <cell r="F17603" t="str">
            <v>Capital</v>
          </cell>
          <cell r="G17603" t="str">
            <v>Project Suspense</v>
          </cell>
        </row>
        <row r="17604">
          <cell r="B17604">
            <v>3732</v>
          </cell>
          <cell r="C17604" t="str">
            <v>CROSS CLAIM TO 30/9/2016</v>
          </cell>
          <cell r="D17604" t="str">
            <v>2521100</v>
          </cell>
          <cell r="E17604" t="str">
            <v>2</v>
          </cell>
          <cell r="F17604" t="str">
            <v>Revenue</v>
          </cell>
          <cell r="G17604" t="str">
            <v>Mutual Protection Excesses DNU</v>
          </cell>
        </row>
        <row r="17605">
          <cell r="B17605">
            <v>3733</v>
          </cell>
          <cell r="C17605" t="str">
            <v>EBCBPLA</v>
          </cell>
          <cell r="D17605" t="str">
            <v>0975591</v>
          </cell>
          <cell r="E17605" t="str">
            <v>0</v>
          </cell>
          <cell r="F17605" t="str">
            <v>Revenue</v>
          </cell>
          <cell r="G17605" t="str">
            <v>Canteen &amp; Messing</v>
          </cell>
        </row>
        <row r="17606">
          <cell r="B17606">
            <v>1929</v>
          </cell>
          <cell r="C17606" t="str">
            <v>RE INVOICE 86216483</v>
          </cell>
          <cell r="D17606" t="str">
            <v>2195594</v>
          </cell>
          <cell r="E17606" t="str">
            <v>2</v>
          </cell>
          <cell r="F17606" t="str">
            <v>Revenue</v>
          </cell>
          <cell r="G17606" t="str">
            <v>Mobile Phones</v>
          </cell>
        </row>
        <row r="17607">
          <cell r="B17607">
            <v>1936</v>
          </cell>
          <cell r="C17607" t="str">
            <v>NOTE BOOK 125x78mm 80PPx12</v>
          </cell>
          <cell r="D17607" t="str">
            <v>2480591</v>
          </cell>
          <cell r="E17607" t="str">
            <v>2</v>
          </cell>
          <cell r="F17607" t="str">
            <v>Revenue</v>
          </cell>
          <cell r="G17607" t="str">
            <v>Stationery, Comp/Copier Cons</v>
          </cell>
        </row>
        <row r="17608">
          <cell r="B17608">
            <v>1924</v>
          </cell>
          <cell r="C17608" t="str">
            <v>Monday 9th May - 25 people</v>
          </cell>
          <cell r="D17608" t="str">
            <v>0975591</v>
          </cell>
          <cell r="E17608" t="str">
            <v>0</v>
          </cell>
          <cell r="F17608" t="str">
            <v>Revenue</v>
          </cell>
          <cell r="G17608" t="str">
            <v>Canteen &amp; Messing</v>
          </cell>
        </row>
        <row r="17609">
          <cell r="B17609">
            <v>1939</v>
          </cell>
          <cell r="C17609" t="str">
            <v>CARBON DIOXIDE VK</v>
          </cell>
          <cell r="D17609" t="str">
            <v>0820507</v>
          </cell>
          <cell r="E17609" t="str">
            <v>0</v>
          </cell>
          <cell r="F17609" t="str">
            <v>Revenue</v>
          </cell>
          <cell r="G17609" t="str">
            <v>Training Centre Equipment</v>
          </cell>
        </row>
        <row r="17610">
          <cell r="B17610">
            <v>1923</v>
          </cell>
          <cell r="C17610" t="str">
            <v>Wednesday 11th May - 19 people</v>
          </cell>
          <cell r="D17610" t="str">
            <v>0975591</v>
          </cell>
          <cell r="E17610" t="str">
            <v>0</v>
          </cell>
          <cell r="F17610" t="str">
            <v>Revenue</v>
          </cell>
          <cell r="G17610" t="str">
            <v>Canteen &amp; Messing</v>
          </cell>
        </row>
        <row r="17611">
          <cell r="B17611">
            <v>1925</v>
          </cell>
          <cell r="C17611" t="str">
            <v>Monday 16th May - 20 people</v>
          </cell>
          <cell r="D17611" t="str">
            <v>0975591</v>
          </cell>
          <cell r="E17611" t="str">
            <v>0</v>
          </cell>
          <cell r="F17611" t="str">
            <v>Revenue</v>
          </cell>
          <cell r="G17611" t="str">
            <v>Canteen &amp; Messing</v>
          </cell>
        </row>
        <row r="17612">
          <cell r="B17612">
            <v>1930</v>
          </cell>
          <cell r="C17612" t="str">
            <v>100 x T1350 Milfare Cards</v>
          </cell>
          <cell r="D17612" t="str">
            <v>2000591</v>
          </cell>
          <cell r="E17612" t="str">
            <v>2</v>
          </cell>
          <cell r="F17612" t="str">
            <v>Revenue</v>
          </cell>
          <cell r="G17612" t="str">
            <v>Office Purchases (Incl. furniture)</v>
          </cell>
        </row>
        <row r="17613">
          <cell r="B17613">
            <v>1999</v>
          </cell>
          <cell r="C17613" t="str">
            <v>Attendance at 2016 LGA Confere</v>
          </cell>
          <cell r="D17613" t="str">
            <v>2450800</v>
          </cell>
          <cell r="E17613" t="str">
            <v>2</v>
          </cell>
          <cell r="F17613" t="str">
            <v>Revenue</v>
          </cell>
          <cell r="G17613" t="str">
            <v>Members Conference Fees/Expenses</v>
          </cell>
        </row>
        <row r="17614">
          <cell r="B17614">
            <v>1714</v>
          </cell>
          <cell r="C17614" t="str">
            <v>MORNE MICHEL PERIOD END 29/5/2</v>
          </cell>
          <cell r="D17614" t="str">
            <v>2900594</v>
          </cell>
          <cell r="E17614" t="str">
            <v>2</v>
          </cell>
          <cell r="F17614" t="str">
            <v>Revenue</v>
          </cell>
          <cell r="G17614" t="str">
            <v>Hired Management Support</v>
          </cell>
        </row>
        <row r="17615">
          <cell r="B17615">
            <v>1940</v>
          </cell>
          <cell r="C17615" t="str">
            <v>FINAL OVERRUN FEES TO AUDIT WO</v>
          </cell>
          <cell r="D17615" t="str">
            <v>2980581</v>
          </cell>
          <cell r="E17615" t="str">
            <v>2</v>
          </cell>
          <cell r="F17615" t="str">
            <v>Revenue</v>
          </cell>
          <cell r="G17615" t="str">
            <v>External Audit Fees</v>
          </cell>
        </row>
        <row r="17616">
          <cell r="B17616">
            <v>1938</v>
          </cell>
          <cell r="C17616" t="str">
            <v>R/SACK POLY BLK BX200</v>
          </cell>
          <cell r="D17616" t="str">
            <v>1360591</v>
          </cell>
          <cell r="E17616" t="str">
            <v>1</v>
          </cell>
          <cell r="F17616" t="str">
            <v>Revenue</v>
          </cell>
          <cell r="G17616" t="str">
            <v>Cleaning Materials</v>
          </cell>
        </row>
        <row r="17617">
          <cell r="B17617">
            <v>1854</v>
          </cell>
          <cell r="C17617" t="str">
            <v>MORNE MICHEL PERIOD END 5/6/20</v>
          </cell>
          <cell r="D17617" t="str">
            <v>2900594</v>
          </cell>
          <cell r="E17617" t="str">
            <v>2</v>
          </cell>
          <cell r="F17617" t="str">
            <v>Revenue</v>
          </cell>
          <cell r="G17617" t="str">
            <v>Hired Management Support</v>
          </cell>
        </row>
        <row r="17618">
          <cell r="B17618">
            <v>1720</v>
          </cell>
          <cell r="C17618" t="str">
            <v>STERLING BOARD/PAR 5THS</v>
          </cell>
          <cell r="D17618" t="str">
            <v>0881507</v>
          </cell>
          <cell r="E17618" t="str">
            <v>0</v>
          </cell>
          <cell r="F17618" t="str">
            <v>Revenue</v>
          </cell>
          <cell r="G17618" t="str">
            <v>Training - Operational Training</v>
          </cell>
        </row>
        <row r="17619">
          <cell r="B17619">
            <v>1770</v>
          </cell>
          <cell r="C17619" t="str">
            <v>Milton Training Centre, Cambri</v>
          </cell>
          <cell r="D17619" t="str">
            <v>1092315</v>
          </cell>
          <cell r="E17619" t="str">
            <v>1</v>
          </cell>
          <cell r="F17619" t="str">
            <v>Revenue</v>
          </cell>
          <cell r="G17619" t="str">
            <v>Servicing Contracts</v>
          </cell>
        </row>
        <row r="17620">
          <cell r="B17620">
            <v>1824</v>
          </cell>
          <cell r="C17620" t="str">
            <v>On Call First Aid Weekend Cour</v>
          </cell>
          <cell r="D17620" t="str">
            <v>0881507</v>
          </cell>
          <cell r="E17620" t="str">
            <v>0</v>
          </cell>
          <cell r="F17620" t="str">
            <v>Revenue</v>
          </cell>
          <cell r="G17620" t="str">
            <v>Training - Operational Training</v>
          </cell>
        </row>
        <row r="17621">
          <cell r="B17621">
            <v>1831</v>
          </cell>
          <cell r="C17621" t="str">
            <v>Consultancy Management Efficie</v>
          </cell>
          <cell r="D17621" t="str">
            <v>2665517</v>
          </cell>
          <cell r="E17621" t="str">
            <v>2</v>
          </cell>
          <cell r="F17621" t="str">
            <v>Revenue</v>
          </cell>
          <cell r="G17621" t="str">
            <v>Health &amp; Safety Expenses</v>
          </cell>
        </row>
        <row r="17622">
          <cell r="B17622">
            <v>1833</v>
          </cell>
          <cell r="C17622" t="str">
            <v>SECURE STORAGE 1/7/2016-30/9/2</v>
          </cell>
          <cell r="D17622" t="str">
            <v>2919508</v>
          </cell>
          <cell r="E17622" t="str">
            <v>2</v>
          </cell>
          <cell r="F17622" t="str">
            <v>Revenue</v>
          </cell>
          <cell r="G17622" t="str">
            <v>Occupational Health/Doctors Fees</v>
          </cell>
        </row>
        <row r="17623">
          <cell r="B17623">
            <v>1934</v>
          </cell>
          <cell r="C17623" t="str">
            <v>2nd VARIABLE SERVICE</v>
          </cell>
          <cell r="D17623" t="str">
            <v>3410250</v>
          </cell>
          <cell r="E17623" t="str">
            <v>3</v>
          </cell>
          <cell r="F17623" t="str">
            <v>Revenue</v>
          </cell>
          <cell r="G17623" t="str">
            <v>Repairs - Vehicles</v>
          </cell>
        </row>
        <row r="17624">
          <cell r="B17624">
            <v>1740</v>
          </cell>
          <cell r="C17624" t="str">
            <v>MEETME CONFERENCES X7</v>
          </cell>
          <cell r="D17624" t="str">
            <v>2137594</v>
          </cell>
          <cell r="E17624" t="str">
            <v>2</v>
          </cell>
          <cell r="F17624" t="str">
            <v>Revenue</v>
          </cell>
          <cell r="G17624" t="str">
            <v>Telephone Call Charges - BT &amp; COLT</v>
          </cell>
        </row>
        <row r="17625">
          <cell r="B17625">
            <v>1941</v>
          </cell>
          <cell r="C17625" t="str">
            <v>DREAM Annual Maintenance 01/06</v>
          </cell>
          <cell r="D17625" t="str">
            <v>2109592</v>
          </cell>
          <cell r="E17625" t="str">
            <v>2</v>
          </cell>
          <cell r="F17625" t="str">
            <v>Revenue</v>
          </cell>
          <cell r="G17625" t="str">
            <v>Computer Software Annual Licence\Maint.</v>
          </cell>
        </row>
        <row r="17626">
          <cell r="B17626">
            <v>8932</v>
          </cell>
          <cell r="C17626" t="str">
            <v>MS PROJECT - 3 CANDIDATES - N.</v>
          </cell>
          <cell r="D17626" t="str">
            <v>2657504</v>
          </cell>
          <cell r="E17626" t="str">
            <v>2</v>
          </cell>
          <cell r="F17626" t="str">
            <v>Revenue</v>
          </cell>
          <cell r="G17626" t="str">
            <v>Corporate Events</v>
          </cell>
        </row>
        <row r="17627">
          <cell r="B17627">
            <v>8885</v>
          </cell>
          <cell r="C17627" t="str">
            <v>CAMBRIDGESHIRE PPE CONTRACT CH</v>
          </cell>
          <cell r="D17627" t="str">
            <v>2711591</v>
          </cell>
          <cell r="E17627" t="str">
            <v>2</v>
          </cell>
          <cell r="F17627" t="str">
            <v>Revenue</v>
          </cell>
          <cell r="G17627" t="str">
            <v>Clothing Purchase - PPE</v>
          </cell>
        </row>
        <row r="17628">
          <cell r="B17628">
            <v>8936</v>
          </cell>
          <cell r="C17628" t="str">
            <v xml:space="preserve">BT - RECURRING CHARGES PERIOD </v>
          </cell>
          <cell r="D17628" t="str">
            <v>2137594</v>
          </cell>
          <cell r="E17628" t="str">
            <v>2</v>
          </cell>
          <cell r="F17628" t="str">
            <v>Revenue</v>
          </cell>
          <cell r="G17628" t="str">
            <v>Telephone Call Charges - BT &amp; COLT</v>
          </cell>
        </row>
        <row r="17629">
          <cell r="B17629">
            <v>8938</v>
          </cell>
          <cell r="C17629" t="str">
            <v>STAGE 1. CHASSIS CAB</v>
          </cell>
          <cell r="D17629" t="str">
            <v>B110</v>
          </cell>
          <cell r="E17629" t="str">
            <v>B</v>
          </cell>
          <cell r="F17629" t="str">
            <v>Capital</v>
          </cell>
          <cell r="G17629" t="str">
            <v>Vehicles</v>
          </cell>
        </row>
        <row r="17630">
          <cell r="B17630">
            <v>8941</v>
          </cell>
          <cell r="C17630" t="str">
            <v>ECO WOODEN FRAME NOTICEBOARD 9</v>
          </cell>
          <cell r="D17630" t="str">
            <v>2480398</v>
          </cell>
          <cell r="E17630" t="str">
            <v>2</v>
          </cell>
          <cell r="F17630" t="str">
            <v>Revenue</v>
          </cell>
          <cell r="G17630" t="str">
            <v>Stationery, Comp/Copier Cons</v>
          </cell>
        </row>
        <row r="17631">
          <cell r="B17631">
            <v>8851</v>
          </cell>
          <cell r="C17631" t="str">
            <v>Water charges 31/08/17 to 30/0</v>
          </cell>
          <cell r="D17631" t="str">
            <v>1350302</v>
          </cell>
          <cell r="E17631" t="str">
            <v>1</v>
          </cell>
          <cell r="F17631" t="str">
            <v>Revenue</v>
          </cell>
          <cell r="G17631" t="str">
            <v>Water/Sewerage Rates</v>
          </cell>
        </row>
        <row r="17632">
          <cell r="B17632">
            <v>8935</v>
          </cell>
          <cell r="C17632" t="str">
            <v>S16 SCENELITE</v>
          </cell>
          <cell r="D17632" t="str">
            <v>3410250</v>
          </cell>
          <cell r="E17632" t="str">
            <v>3</v>
          </cell>
          <cell r="F17632" t="str">
            <v>Revenue</v>
          </cell>
          <cell r="G17632" t="str">
            <v>Repairs - Vehicles</v>
          </cell>
        </row>
        <row r="17633">
          <cell r="B17633">
            <v>8937</v>
          </cell>
          <cell r="C17633" t="str">
            <v>STAGE 1. CHASSIS CAB</v>
          </cell>
          <cell r="D17633" t="str">
            <v>B110</v>
          </cell>
          <cell r="E17633" t="str">
            <v>B</v>
          </cell>
          <cell r="F17633" t="str">
            <v>Capital</v>
          </cell>
          <cell r="G17633" t="str">
            <v>Vehicles</v>
          </cell>
        </row>
        <row r="17634">
          <cell r="B17634">
            <v>8919</v>
          </cell>
          <cell r="C17634" t="str">
            <v>DAVID BOWER PERIOD END 15/10/1</v>
          </cell>
          <cell r="D17634" t="str">
            <v>2922588</v>
          </cell>
          <cell r="E17634" t="str">
            <v>2</v>
          </cell>
          <cell r="F17634" t="str">
            <v>Revenue</v>
          </cell>
          <cell r="G17634" t="str">
            <v>Agency Staff</v>
          </cell>
        </row>
        <row r="17635">
          <cell r="B17635">
            <v>8939</v>
          </cell>
          <cell r="C17635" t="str">
            <v>STAGE 1. CHASSIS CAB</v>
          </cell>
          <cell r="D17635" t="str">
            <v>B110</v>
          </cell>
          <cell r="E17635" t="str">
            <v>B</v>
          </cell>
          <cell r="F17635" t="str">
            <v>Capital</v>
          </cell>
          <cell r="G17635" t="str">
            <v>Vehicles</v>
          </cell>
        </row>
        <row r="17636">
          <cell r="B17636">
            <v>8942</v>
          </cell>
          <cell r="C17636" t="str">
            <v>MEDICAL OXYGEN CD SIZE</v>
          </cell>
          <cell r="D17636" t="str">
            <v>2166522</v>
          </cell>
          <cell r="E17636" t="str">
            <v>2</v>
          </cell>
          <cell r="F17636" t="str">
            <v>Revenue</v>
          </cell>
          <cell r="G17636" t="str">
            <v>B.A./M.A.R.S./Gas Tight Suits - R&amp;M</v>
          </cell>
        </row>
        <row r="17637">
          <cell r="B17637">
            <v>8943</v>
          </cell>
          <cell r="C17637" t="str">
            <v>CARBON DIOXIDE SIZE VK</v>
          </cell>
          <cell r="D17637" t="str">
            <v>2166522</v>
          </cell>
          <cell r="E17637" t="str">
            <v>2</v>
          </cell>
          <cell r="F17637" t="str">
            <v>Revenue</v>
          </cell>
          <cell r="G17637" t="str">
            <v>B.A./M.A.R.S./Gas Tight Suits - R&amp;M</v>
          </cell>
        </row>
        <row r="17638">
          <cell r="B17638">
            <v>8947</v>
          </cell>
          <cell r="C17638" t="str">
            <v>Smoke Alarms ST750T</v>
          </cell>
          <cell r="D17638" t="str">
            <v>2624510</v>
          </cell>
          <cell r="E17638" t="str">
            <v>2</v>
          </cell>
          <cell r="F17638" t="str">
            <v>Revenue</v>
          </cell>
          <cell r="G17638" t="str">
            <v>Community Fire Safety Expenses</v>
          </cell>
        </row>
        <row r="17639">
          <cell r="B17639">
            <v>17648</v>
          </cell>
          <cell r="C17639" t="str">
            <v>Quotation ref: QTK 60769v2  10</v>
          </cell>
          <cell r="D17639" t="str">
            <v>2626510</v>
          </cell>
          <cell r="E17639" t="str">
            <v>2</v>
          </cell>
          <cell r="F17639" t="str">
            <v>Revenue</v>
          </cell>
          <cell r="G17639" t="str">
            <v>Fire Alarm Expenses</v>
          </cell>
        </row>
        <row r="17640">
          <cell r="B17640">
            <v>17595</v>
          </cell>
          <cell r="C17640" t="str">
            <v>saka24 (case of 24 x 500ml bot</v>
          </cell>
          <cell r="D17640" t="str">
            <v>2167591</v>
          </cell>
          <cell r="E17640" t="str">
            <v>2</v>
          </cell>
          <cell r="F17640" t="str">
            <v>Revenue</v>
          </cell>
          <cell r="G17640" t="str">
            <v>Operational Consumables - Devolved</v>
          </cell>
        </row>
        <row r="17641">
          <cell r="B17641">
            <v>17120</v>
          </cell>
          <cell r="C17641" t="str">
            <v>MASTERCUT MC SERIES - MCA2 ROT</v>
          </cell>
          <cell r="D17641" t="str">
            <v>2480591</v>
          </cell>
          <cell r="E17641" t="str">
            <v>2</v>
          </cell>
          <cell r="F17641" t="str">
            <v>Revenue</v>
          </cell>
          <cell r="G17641" t="str">
            <v>Stationery, Comp/Copier Cons</v>
          </cell>
        </row>
        <row r="17642">
          <cell r="B17642">
            <v>17099</v>
          </cell>
          <cell r="C17642" t="str">
            <v xml:space="preserve">SAKA water </v>
          </cell>
          <cell r="D17642" t="str">
            <v>2167591</v>
          </cell>
          <cell r="E17642" t="str">
            <v>2</v>
          </cell>
          <cell r="F17642" t="str">
            <v>Revenue</v>
          </cell>
          <cell r="G17642" t="str">
            <v>Operational Consumables - Devolved</v>
          </cell>
        </row>
        <row r="17643">
          <cell r="B17643">
            <v>17129</v>
          </cell>
          <cell r="C17643" t="str">
            <v>BATTERY MN1300 1.5V PK10</v>
          </cell>
          <cell r="D17643" t="str">
            <v>2167591</v>
          </cell>
          <cell r="E17643" t="str">
            <v>2</v>
          </cell>
          <cell r="F17643" t="str">
            <v>Revenue</v>
          </cell>
          <cell r="G17643" t="str">
            <v>Operational Consumables - Devolved</v>
          </cell>
        </row>
        <row r="17644">
          <cell r="B17644">
            <v>16632</v>
          </cell>
          <cell r="C17644" t="str">
            <v>Pension Deficit Lump Sum</v>
          </cell>
          <cell r="D17644" t="str">
            <v>0420100</v>
          </cell>
          <cell r="E17644" t="str">
            <v>0</v>
          </cell>
          <cell r="F17644" t="str">
            <v>Revenue</v>
          </cell>
          <cell r="G17644" t="str">
            <v>LGE - Admin - Ers Pension</v>
          </cell>
        </row>
        <row r="17645">
          <cell r="B17645">
            <v>16633</v>
          </cell>
          <cell r="C17645" t="str">
            <v>AFSA Conference Delegate Place</v>
          </cell>
          <cell r="D17645" t="str">
            <v>2605768</v>
          </cell>
          <cell r="E17645" t="str">
            <v>2</v>
          </cell>
          <cell r="F17645" t="str">
            <v>Revenue</v>
          </cell>
          <cell r="G17645" t="str">
            <v>Combined Control Holding Account</v>
          </cell>
        </row>
        <row r="17646">
          <cell r="B17646">
            <v>16631</v>
          </cell>
          <cell r="C17646" t="str">
            <v>Quotation No. BPS 5439. Call o</v>
          </cell>
          <cell r="D17646" t="str">
            <v>2141594</v>
          </cell>
          <cell r="E17646" t="str">
            <v>2</v>
          </cell>
          <cell r="F17646" t="str">
            <v>Revenue</v>
          </cell>
          <cell r="G17646" t="str">
            <v>Main Scheme Radio/Mobilising Equip.</v>
          </cell>
        </row>
        <row r="17647">
          <cell r="B17647">
            <v>16637</v>
          </cell>
          <cell r="C17647" t="str">
            <v xml:space="preserve">Patient Mr Scott Wormald </v>
          </cell>
          <cell r="D17647" t="str">
            <v>B326</v>
          </cell>
          <cell r="E17647" t="str">
            <v>B</v>
          </cell>
          <cell r="F17647" t="str">
            <v>Capital</v>
          </cell>
          <cell r="G17647" t="str">
            <v>Fire-fighter's Pension Scheme Suspense</v>
          </cell>
        </row>
        <row r="17648">
          <cell r="B17648">
            <v>16638</v>
          </cell>
          <cell r="C17648" t="str">
            <v>Patient Mr Scott Wormald</v>
          </cell>
          <cell r="D17648" t="str">
            <v>B326</v>
          </cell>
          <cell r="E17648" t="str">
            <v>B</v>
          </cell>
          <cell r="F17648" t="str">
            <v>Capital</v>
          </cell>
          <cell r="G17648" t="str">
            <v>Fire-fighter's Pension Scheme Suspense</v>
          </cell>
        </row>
        <row r="17649">
          <cell r="B17649">
            <v>16640</v>
          </cell>
          <cell r="C17649" t="str">
            <v>WIPER BLADES</v>
          </cell>
          <cell r="D17649" t="str">
            <v>3410250</v>
          </cell>
          <cell r="E17649" t="str">
            <v>3</v>
          </cell>
          <cell r="F17649" t="str">
            <v>Revenue</v>
          </cell>
          <cell r="G17649" t="str">
            <v>Repairs - Vehicles</v>
          </cell>
        </row>
        <row r="17650">
          <cell r="B17650">
            <v>16636</v>
          </cell>
          <cell r="C17650" t="str">
            <v>Patient Scott Wormald</v>
          </cell>
          <cell r="D17650" t="str">
            <v>B326</v>
          </cell>
          <cell r="E17650" t="str">
            <v>B</v>
          </cell>
          <cell r="F17650" t="str">
            <v>Capital</v>
          </cell>
          <cell r="G17650" t="str">
            <v>Fire-fighter's Pension Scheme Suspense</v>
          </cell>
        </row>
        <row r="17651">
          <cell r="B17651">
            <v>16639</v>
          </cell>
          <cell r="C17651" t="str">
            <v>O/S REAR SEAT BELT</v>
          </cell>
          <cell r="D17651" t="str">
            <v>3410250</v>
          </cell>
          <cell r="E17651" t="str">
            <v>3</v>
          </cell>
          <cell r="F17651" t="str">
            <v>Revenue</v>
          </cell>
          <cell r="G17651" t="str">
            <v>Repairs - Vehicles</v>
          </cell>
        </row>
        <row r="17652">
          <cell r="B17652">
            <v>16644</v>
          </cell>
          <cell r="C17652" t="str">
            <v>Credit for PINV16625 as Invoic</v>
          </cell>
          <cell r="D17652" t="str">
            <v>1350209</v>
          </cell>
          <cell r="E17652" t="str">
            <v>1</v>
          </cell>
          <cell r="F17652" t="str">
            <v>Revenue</v>
          </cell>
          <cell r="G17652" t="str">
            <v>Water/Sewerage Rates</v>
          </cell>
        </row>
        <row r="17653">
          <cell r="B17653">
            <v>16643</v>
          </cell>
          <cell r="C17653" t="str">
            <v>Credit relating to PINV16623 a</v>
          </cell>
          <cell r="D17653" t="str">
            <v>2160250</v>
          </cell>
          <cell r="E17653" t="str">
            <v>2</v>
          </cell>
          <cell r="F17653" t="str">
            <v>Revenue</v>
          </cell>
          <cell r="G17653" t="str">
            <v>Operational Equipment -  Repairs &amp; Maint</v>
          </cell>
        </row>
        <row r="17654">
          <cell r="B17654">
            <v>16101</v>
          </cell>
          <cell r="C17654" t="str">
            <v>Order as per Enquiry Number 32</v>
          </cell>
          <cell r="D17654" t="str">
            <v>B379</v>
          </cell>
          <cell r="E17654" t="str">
            <v>B</v>
          </cell>
          <cell r="F17654" t="str">
            <v>Capital</v>
          </cell>
          <cell r="G17654" t="str">
            <v>Project Suspense</v>
          </cell>
        </row>
        <row r="17655">
          <cell r="B17655">
            <v>2173</v>
          </cell>
          <cell r="C17655" t="str">
            <v>BRAKE TEST</v>
          </cell>
          <cell r="D17655" t="str">
            <v>3410250</v>
          </cell>
          <cell r="E17655" t="str">
            <v>3</v>
          </cell>
          <cell r="F17655" t="str">
            <v>Revenue</v>
          </cell>
          <cell r="G17655" t="str">
            <v>Repairs - Vehicles</v>
          </cell>
        </row>
        <row r="17656">
          <cell r="B17656">
            <v>2175</v>
          </cell>
          <cell r="C17656" t="str">
            <v>DOGS WHEELIE BIN WASTE 1/6/16-</v>
          </cell>
          <cell r="D17656" t="str">
            <v>1361202</v>
          </cell>
          <cell r="E17656" t="str">
            <v>1</v>
          </cell>
          <cell r="F17656" t="str">
            <v>Revenue</v>
          </cell>
          <cell r="G17656" t="str">
            <v>Waste Management Exps</v>
          </cell>
        </row>
        <row r="17657">
          <cell r="B17657">
            <v>2108</v>
          </cell>
          <cell r="C17657" t="str">
            <v>CONVERSION</v>
          </cell>
          <cell r="D17657" t="str">
            <v>B379</v>
          </cell>
          <cell r="E17657" t="str">
            <v>B</v>
          </cell>
          <cell r="F17657" t="str">
            <v>Capital</v>
          </cell>
          <cell r="G17657" t="str">
            <v>Project Suspense</v>
          </cell>
        </row>
        <row r="17658">
          <cell r="B17658">
            <v>2178</v>
          </cell>
          <cell r="C17658" t="str">
            <v>SERVICE KIT</v>
          </cell>
          <cell r="D17658" t="str">
            <v>3410250</v>
          </cell>
          <cell r="E17658" t="str">
            <v>3</v>
          </cell>
          <cell r="F17658" t="str">
            <v>Revenue</v>
          </cell>
          <cell r="G17658" t="str">
            <v>Repairs - Vehicles</v>
          </cell>
        </row>
        <row r="17659">
          <cell r="B17659">
            <v>2180</v>
          </cell>
          <cell r="C17659" t="str">
            <v>AD BLUE 210 LITRES</v>
          </cell>
          <cell r="D17659" t="str">
            <v>3410250</v>
          </cell>
          <cell r="E17659" t="str">
            <v>3</v>
          </cell>
          <cell r="F17659" t="str">
            <v>Revenue</v>
          </cell>
          <cell r="G17659" t="str">
            <v>Repairs - Vehicles</v>
          </cell>
        </row>
        <row r="17660">
          <cell r="B17660">
            <v>2176</v>
          </cell>
          <cell r="C17660" t="str">
            <v>DOGS WHEELIE BIN 2/6/16-30/6/1</v>
          </cell>
          <cell r="D17660" t="str">
            <v>1361202</v>
          </cell>
          <cell r="E17660" t="str">
            <v>1</v>
          </cell>
          <cell r="F17660" t="str">
            <v>Revenue</v>
          </cell>
          <cell r="G17660" t="str">
            <v>Waste Management Exps</v>
          </cell>
        </row>
        <row r="17661">
          <cell r="B17661">
            <v>2177</v>
          </cell>
          <cell r="C17661" t="str">
            <v>CANCELLATION OF CONTRACTS FROM</v>
          </cell>
          <cell r="D17661" t="str">
            <v>1361202</v>
          </cell>
          <cell r="E17661" t="str">
            <v>1</v>
          </cell>
          <cell r="F17661" t="str">
            <v>Revenue</v>
          </cell>
          <cell r="G17661" t="str">
            <v>Waste Management Exps</v>
          </cell>
        </row>
        <row r="17662">
          <cell r="B17662">
            <v>2179</v>
          </cell>
          <cell r="C17662" t="str">
            <v xml:space="preserve">BRAKE VALVE </v>
          </cell>
          <cell r="D17662" t="str">
            <v>3410250</v>
          </cell>
          <cell r="E17662" t="str">
            <v>3</v>
          </cell>
          <cell r="F17662" t="str">
            <v>Revenue</v>
          </cell>
          <cell r="G17662" t="str">
            <v>Repairs - Vehicles</v>
          </cell>
        </row>
        <row r="17663">
          <cell r="B17663">
            <v>2128</v>
          </cell>
          <cell r="C17663" t="str">
            <v>Production of segment for CFOA</v>
          </cell>
          <cell r="D17663" t="str">
            <v>2500502</v>
          </cell>
          <cell r="E17663" t="str">
            <v>2</v>
          </cell>
          <cell r="F17663" t="str">
            <v>Revenue</v>
          </cell>
          <cell r="G17663" t="str">
            <v>Other Advertising</v>
          </cell>
        </row>
        <row r="17664">
          <cell r="B17664">
            <v>91021</v>
          </cell>
          <cell r="C17664" t="str">
            <v>629 Battery</v>
          </cell>
          <cell r="D17664" t="str">
            <v>3410250</v>
          </cell>
          <cell r="E17664" t="str">
            <v>3</v>
          </cell>
          <cell r="F17664" t="str">
            <v>Revenue</v>
          </cell>
          <cell r="G17664" t="str">
            <v>Repairs - Vehicles</v>
          </cell>
        </row>
        <row r="17665">
          <cell r="B17665">
            <v>90970</v>
          </cell>
          <cell r="C17665" t="str">
            <v xml:space="preserve">1 Scrap car to Huntingdon for </v>
          </cell>
          <cell r="D17665" t="str">
            <v>0887521</v>
          </cell>
          <cell r="E17665" t="str">
            <v>0</v>
          </cell>
          <cell r="F17665" t="str">
            <v>Revenue</v>
          </cell>
          <cell r="G17665" t="str">
            <v>Training - Devolved Budgets</v>
          </cell>
        </row>
        <row r="17666">
          <cell r="B17666">
            <v>90977</v>
          </cell>
          <cell r="C17666" t="str">
            <v>To carry out works in relation</v>
          </cell>
          <cell r="D17666" t="str">
            <v>B105</v>
          </cell>
          <cell r="E17666" t="str">
            <v>B</v>
          </cell>
          <cell r="F17666" t="str">
            <v>Capital</v>
          </cell>
          <cell r="G17666" t="str">
            <v>Land &amp; Buildings</v>
          </cell>
        </row>
        <row r="17667">
          <cell r="B17667">
            <v>91030</v>
          </cell>
          <cell r="C17667" t="str">
            <v>Crash recovery licences for MD</v>
          </cell>
          <cell r="D17667" t="str">
            <v>2141583</v>
          </cell>
          <cell r="E17667" t="str">
            <v>2</v>
          </cell>
          <cell r="F17667" t="str">
            <v>Revenue</v>
          </cell>
          <cell r="G17667" t="str">
            <v>Main Scheme Radio/Mobilising Equip.</v>
          </cell>
        </row>
        <row r="17668">
          <cell r="B17668">
            <v>91039</v>
          </cell>
          <cell r="C17668" t="str">
            <v>4 scrap cars delivered to Hunt</v>
          </cell>
          <cell r="D17668" t="str">
            <v>0887521</v>
          </cell>
          <cell r="E17668" t="str">
            <v>0</v>
          </cell>
          <cell r="F17668" t="str">
            <v>Revenue</v>
          </cell>
          <cell r="G17668" t="str">
            <v>Training - Devolved Budgets</v>
          </cell>
        </row>
        <row r="17669">
          <cell r="B17669">
            <v>90945</v>
          </cell>
          <cell r="C17669" t="str">
            <v>RENTAL PUBLIC ADDRESS SYSTEM 1</v>
          </cell>
          <cell r="D17669" t="str">
            <v>2149583</v>
          </cell>
          <cell r="E17669" t="str">
            <v>2</v>
          </cell>
          <cell r="F17669" t="str">
            <v>Revenue</v>
          </cell>
          <cell r="G17669" t="str">
            <v>Misc. Communications Equipment DNU</v>
          </cell>
        </row>
        <row r="17670">
          <cell r="B17670">
            <v>90976</v>
          </cell>
          <cell r="C17670" t="str">
            <v>To supply and fit new external</v>
          </cell>
          <cell r="D17670" t="str">
            <v>1090202</v>
          </cell>
          <cell r="E17670" t="str">
            <v>1</v>
          </cell>
          <cell r="F17670" t="str">
            <v>Revenue</v>
          </cell>
          <cell r="G17670" t="str">
            <v>Unplanned   Maintenance</v>
          </cell>
        </row>
        <row r="17671">
          <cell r="B17671">
            <v>91024</v>
          </cell>
          <cell r="C17671" t="str">
            <v>To supply and fit vinyl floori</v>
          </cell>
          <cell r="D17671" t="str">
            <v>1090211</v>
          </cell>
          <cell r="E17671" t="str">
            <v>1</v>
          </cell>
          <cell r="F17671" t="str">
            <v>Revenue</v>
          </cell>
          <cell r="G17671" t="str">
            <v>Unplanned   Maintenance</v>
          </cell>
        </row>
        <row r="17672">
          <cell r="B17672">
            <v>91033</v>
          </cell>
          <cell r="C17672" t="str">
            <v>Quote No: 13VWQ2108475 - REFLE</v>
          </cell>
          <cell r="D17672" t="str">
            <v>B110</v>
          </cell>
          <cell r="E17672" t="str">
            <v>B</v>
          </cell>
          <cell r="F17672" t="str">
            <v>Capital</v>
          </cell>
          <cell r="G17672" t="str">
            <v>Vehicles</v>
          </cell>
        </row>
        <row r="17673">
          <cell r="B17673">
            <v>91028</v>
          </cell>
          <cell r="C17673" t="str">
            <v>ANNUAL COOLER MAINTENANCE</v>
          </cell>
          <cell r="D17673" t="str">
            <v>0975591</v>
          </cell>
          <cell r="E17673" t="str">
            <v>0</v>
          </cell>
          <cell r="F17673" t="str">
            <v>Revenue</v>
          </cell>
          <cell r="G17673" t="str">
            <v>Canteen &amp; Messing</v>
          </cell>
        </row>
        <row r="17674">
          <cell r="B17674">
            <v>91029</v>
          </cell>
          <cell r="C17674" t="str">
            <v>IOSH working safety course 24/</v>
          </cell>
          <cell r="D17674" t="str">
            <v>0881507</v>
          </cell>
          <cell r="E17674" t="str">
            <v>0</v>
          </cell>
          <cell r="F17674" t="str">
            <v>Revenue</v>
          </cell>
          <cell r="G17674" t="str">
            <v>Training - Operational Training</v>
          </cell>
        </row>
        <row r="17675">
          <cell r="B17675">
            <v>91034</v>
          </cell>
          <cell r="C17675" t="str">
            <v>Quote No: 13VWQ2111528 - ISLAN</v>
          </cell>
          <cell r="D17675" t="str">
            <v>B110</v>
          </cell>
          <cell r="E17675" t="str">
            <v>B</v>
          </cell>
          <cell r="F17675" t="str">
            <v>Capital</v>
          </cell>
          <cell r="G17675" t="str">
            <v>Vehicles</v>
          </cell>
        </row>
        <row r="17676">
          <cell r="B17676">
            <v>92076</v>
          </cell>
          <cell r="C17676" t="str">
            <v>LEASE RENTAL JUNE 2014</v>
          </cell>
          <cell r="D17676" t="str">
            <v>0975100</v>
          </cell>
          <cell r="E17676" t="str">
            <v>0</v>
          </cell>
          <cell r="F17676" t="str">
            <v>Revenue</v>
          </cell>
          <cell r="G17676" t="str">
            <v>Canteen &amp; Messing</v>
          </cell>
        </row>
        <row r="17677">
          <cell r="B17677">
            <v>92114</v>
          </cell>
          <cell r="C17677" t="str">
            <v>TRAIN FARE MANCHESTER</v>
          </cell>
          <cell r="D17677" t="str">
            <v>2410502</v>
          </cell>
          <cell r="E17677" t="str">
            <v>2</v>
          </cell>
          <cell r="F17677" t="str">
            <v>Revenue</v>
          </cell>
          <cell r="G17677" t="str">
            <v>Staff Travelling &amp; Subsistence</v>
          </cell>
        </row>
        <row r="17678">
          <cell r="B17678">
            <v>92122</v>
          </cell>
          <cell r="C17678" t="str">
            <v>12V 60AH 550A YUASA SMF</v>
          </cell>
          <cell r="D17678" t="str">
            <v>3410250</v>
          </cell>
          <cell r="E17678" t="str">
            <v>3</v>
          </cell>
          <cell r="F17678" t="str">
            <v>Revenue</v>
          </cell>
          <cell r="G17678" t="str">
            <v>Repairs - Vehicles</v>
          </cell>
        </row>
        <row r="17679">
          <cell r="B17679">
            <v>92119</v>
          </cell>
          <cell r="C17679" t="str">
            <v>Lukas Rescue Platform LRP6 inc</v>
          </cell>
          <cell r="D17679" t="str">
            <v>B111</v>
          </cell>
          <cell r="E17679" t="str">
            <v>B</v>
          </cell>
          <cell r="F17679" t="str">
            <v>Capital</v>
          </cell>
          <cell r="G17679" t="str">
            <v>Plant &amp; Equipment</v>
          </cell>
        </row>
        <row r="17680">
          <cell r="B17680">
            <v>92126</v>
          </cell>
          <cell r="C17680" t="str">
            <v>2000 colour leaflets as arrang</v>
          </cell>
          <cell r="D17680" t="str">
            <v>2625511</v>
          </cell>
          <cell r="E17680" t="str">
            <v>2</v>
          </cell>
          <cell r="F17680" t="str">
            <v>Revenue</v>
          </cell>
          <cell r="G17680" t="str">
            <v>Fire Protection Training</v>
          </cell>
        </row>
        <row r="17681">
          <cell r="B17681">
            <v>2322</v>
          </cell>
          <cell r="C17681" t="str">
            <v>GAS SUPPLY MAY/JUN20116</v>
          </cell>
          <cell r="D17681" t="str">
            <v>1340311</v>
          </cell>
          <cell r="E17681" t="str">
            <v>1</v>
          </cell>
          <cell r="F17681" t="str">
            <v>Revenue</v>
          </cell>
          <cell r="G17681" t="str">
            <v>Gas - Mains</v>
          </cell>
        </row>
        <row r="17682">
          <cell r="B17682">
            <v>2217</v>
          </cell>
          <cell r="C17682" t="str">
            <v xml:space="preserve">FH/13072. Jewhouse Drove, O/S </v>
          </cell>
          <cell r="D17682" t="str">
            <v>2163512</v>
          </cell>
          <cell r="E17682" t="str">
            <v>2</v>
          </cell>
          <cell r="F17682" t="str">
            <v>Revenue</v>
          </cell>
          <cell r="G17682" t="str">
            <v>Hydrants Maintenance</v>
          </cell>
        </row>
        <row r="17683">
          <cell r="B17683">
            <v>2220</v>
          </cell>
          <cell r="C17683" t="str">
            <v>1 x MAGIP4RKIT. Magicard Prima</v>
          </cell>
          <cell r="D17683" t="str">
            <v>2000591</v>
          </cell>
          <cell r="E17683" t="str">
            <v>2</v>
          </cell>
          <cell r="F17683" t="str">
            <v>Revenue</v>
          </cell>
          <cell r="G17683" t="str">
            <v>Office Purchases (Incl. furniture)</v>
          </cell>
        </row>
        <row r="17684">
          <cell r="B17684">
            <v>2154</v>
          </cell>
          <cell r="C17684" t="str">
            <v>SMARTWASHER RENTAL</v>
          </cell>
          <cell r="D17684" t="str">
            <v>2061250</v>
          </cell>
          <cell r="E17684" t="str">
            <v>2</v>
          </cell>
          <cell r="F17684" t="str">
            <v>Revenue</v>
          </cell>
          <cell r="G17684" t="str">
            <v>Garages &amp; Workshops Tools</v>
          </cell>
        </row>
        <row r="17685">
          <cell r="B17685">
            <v>2225</v>
          </cell>
          <cell r="C17685" t="str">
            <v>REY OFFICE A4 WHT BOX5</v>
          </cell>
          <cell r="D17685" t="str">
            <v>2480591</v>
          </cell>
          <cell r="E17685" t="str">
            <v>2</v>
          </cell>
          <cell r="F17685" t="str">
            <v>Revenue</v>
          </cell>
          <cell r="G17685" t="str">
            <v>Stationery, Comp/Copier Cons</v>
          </cell>
        </row>
        <row r="17686">
          <cell r="B17686">
            <v>2228</v>
          </cell>
          <cell r="C17686" t="str">
            <v>BOWER PERIOD END 3/7/2016</v>
          </cell>
          <cell r="D17686" t="str">
            <v>2622588</v>
          </cell>
          <cell r="E17686" t="str">
            <v>2</v>
          </cell>
          <cell r="F17686" t="str">
            <v>Revenue</v>
          </cell>
          <cell r="G17686" t="str">
            <v>Grant Supported Exps</v>
          </cell>
        </row>
        <row r="17687">
          <cell r="B17687">
            <v>2224</v>
          </cell>
          <cell r="C17687" t="str">
            <v>8 YARD SKIP 5/7/2016</v>
          </cell>
          <cell r="D17687" t="str">
            <v>1360100</v>
          </cell>
          <cell r="E17687" t="str">
            <v>1</v>
          </cell>
          <cell r="F17687" t="str">
            <v>Revenue</v>
          </cell>
          <cell r="G17687" t="str">
            <v>Cleaning Materials</v>
          </cell>
        </row>
        <row r="17688">
          <cell r="B17688">
            <v>2234</v>
          </cell>
          <cell r="C17688" t="str">
            <v>BANNISTER BRUSH SOFT 8''</v>
          </cell>
          <cell r="D17688" t="str">
            <v>1360591</v>
          </cell>
          <cell r="E17688" t="str">
            <v>1</v>
          </cell>
          <cell r="F17688" t="str">
            <v>Revenue</v>
          </cell>
          <cell r="G17688" t="str">
            <v>Cleaning Materials</v>
          </cell>
        </row>
        <row r="17689">
          <cell r="B17689">
            <v>2230</v>
          </cell>
          <cell r="C17689" t="str">
            <v>SUNDARESAN PERIOD END 3/7/2016</v>
          </cell>
          <cell r="D17689" t="str">
            <v>2922588</v>
          </cell>
          <cell r="E17689" t="str">
            <v>2</v>
          </cell>
          <cell r="F17689" t="str">
            <v>Revenue</v>
          </cell>
          <cell r="G17689" t="str">
            <v>Agency Staff</v>
          </cell>
        </row>
        <row r="17690">
          <cell r="B17690">
            <v>2231</v>
          </cell>
          <cell r="C17690" t="str">
            <v>CATERING KETTLE 4 LITRE</v>
          </cell>
          <cell r="D17690" t="str">
            <v>0975398</v>
          </cell>
          <cell r="E17690" t="str">
            <v>0</v>
          </cell>
          <cell r="F17690" t="str">
            <v>Revenue</v>
          </cell>
          <cell r="G17690" t="str">
            <v>Canteen &amp; Messing</v>
          </cell>
        </row>
        <row r="17691">
          <cell r="B17691">
            <v>2233</v>
          </cell>
          <cell r="C17691" t="str">
            <v>PEN BIC FINE BLACK BX20</v>
          </cell>
          <cell r="D17691" t="str">
            <v>2480591</v>
          </cell>
          <cell r="E17691" t="str">
            <v>2</v>
          </cell>
          <cell r="F17691" t="str">
            <v>Revenue</v>
          </cell>
          <cell r="G17691" t="str">
            <v>Stationery, Comp/Copier Cons</v>
          </cell>
        </row>
        <row r="17692">
          <cell r="B17692">
            <v>2235</v>
          </cell>
          <cell r="C17692" t="str">
            <v>REPAIRS TO AIR EQUIPMENT.</v>
          </cell>
          <cell r="D17692" t="str">
            <v>2160522</v>
          </cell>
          <cell r="E17692" t="str">
            <v>2</v>
          </cell>
          <cell r="F17692" t="str">
            <v>Revenue</v>
          </cell>
          <cell r="G17692" t="str">
            <v>Operational Equipment -  Repairs &amp; Maint</v>
          </cell>
        </row>
        <row r="17693">
          <cell r="B17693">
            <v>2237</v>
          </cell>
          <cell r="C17693" t="str">
            <v>Delux Buffet as requested by B</v>
          </cell>
          <cell r="D17693" t="str">
            <v>0975591</v>
          </cell>
          <cell r="E17693" t="str">
            <v>0</v>
          </cell>
          <cell r="F17693" t="str">
            <v>Revenue</v>
          </cell>
          <cell r="G17693" t="str">
            <v>Canteen &amp; Messing</v>
          </cell>
        </row>
        <row r="17694">
          <cell r="B17694">
            <v>2238</v>
          </cell>
          <cell r="C17694" t="str">
            <v>FLASH ALL PURP.LEMON 5ltr</v>
          </cell>
          <cell r="D17694" t="str">
            <v>1360591</v>
          </cell>
          <cell r="E17694" t="str">
            <v>1</v>
          </cell>
          <cell r="F17694" t="str">
            <v>Revenue</v>
          </cell>
          <cell r="G17694" t="str">
            <v>Cleaning Materials</v>
          </cell>
        </row>
        <row r="17695">
          <cell r="B17695">
            <v>8517</v>
          </cell>
          <cell r="C17695" t="str">
            <v>WATER &amp; SEWERAGE CHARGES (15/0</v>
          </cell>
          <cell r="D17695" t="str">
            <v>1350304</v>
          </cell>
          <cell r="E17695" t="str">
            <v>1</v>
          </cell>
          <cell r="F17695" t="str">
            <v>Revenue</v>
          </cell>
          <cell r="G17695" t="str">
            <v>Water/Sewerage Rates</v>
          </cell>
        </row>
        <row r="17696">
          <cell r="B17696">
            <v>8528</v>
          </cell>
          <cell r="C17696" t="str">
            <v>RESCUE</v>
          </cell>
          <cell r="D17696" t="str">
            <v>3410250</v>
          </cell>
          <cell r="E17696" t="str">
            <v>3</v>
          </cell>
          <cell r="F17696" t="str">
            <v>Revenue</v>
          </cell>
          <cell r="G17696" t="str">
            <v>Repairs - Vehicles</v>
          </cell>
        </row>
        <row r="17697">
          <cell r="B17697">
            <v>8588</v>
          </cell>
          <cell r="C17697" t="str">
            <v>6 Scrap Cars to be delivered t</v>
          </cell>
          <cell r="D17697" t="str">
            <v>0887500</v>
          </cell>
          <cell r="E17697" t="str">
            <v>0</v>
          </cell>
          <cell r="F17697" t="str">
            <v>Revenue</v>
          </cell>
          <cell r="G17697" t="str">
            <v>Training - Devolved Budgets</v>
          </cell>
        </row>
        <row r="17698">
          <cell r="B17698">
            <v>8587</v>
          </cell>
          <cell r="C17698" t="str">
            <v>CENTREFEED 2PLY 6 ROLLS</v>
          </cell>
          <cell r="D17698" t="str">
            <v>1360591</v>
          </cell>
          <cell r="E17698" t="str">
            <v>1</v>
          </cell>
          <cell r="F17698" t="str">
            <v>Revenue</v>
          </cell>
          <cell r="G17698" t="str">
            <v>Cleaning Materials</v>
          </cell>
        </row>
        <row r="17699">
          <cell r="B17699">
            <v>8522</v>
          </cell>
          <cell r="C17699" t="str">
            <v>BOWL SOUP/SW OPAL 162MM</v>
          </cell>
          <cell r="D17699" t="str">
            <v>2480591</v>
          </cell>
          <cell r="E17699" t="str">
            <v>2</v>
          </cell>
          <cell r="F17699" t="str">
            <v>Revenue</v>
          </cell>
          <cell r="G17699" t="str">
            <v>Stationery, Comp/Copier Cons</v>
          </cell>
        </row>
        <row r="17700">
          <cell r="B17700">
            <v>8523</v>
          </cell>
          <cell r="C17700" t="str">
            <v>CONSIGNMENT &amp; SURCHARGE - NEXT</v>
          </cell>
          <cell r="D17700" t="str">
            <v>2460591</v>
          </cell>
          <cell r="E17700" t="str">
            <v>2</v>
          </cell>
          <cell r="F17700" t="str">
            <v>Revenue</v>
          </cell>
          <cell r="G17700" t="str">
            <v>Postage And Carriage</v>
          </cell>
        </row>
        <row r="17701">
          <cell r="B17701">
            <v>8503</v>
          </cell>
          <cell r="C17701" t="str">
            <v>DAVID BOWER PERIOD END 17/09/1</v>
          </cell>
          <cell r="D17701" t="str">
            <v>2922588</v>
          </cell>
          <cell r="E17701" t="str">
            <v>2</v>
          </cell>
          <cell r="F17701" t="str">
            <v>Revenue</v>
          </cell>
          <cell r="G17701" t="str">
            <v>Agency Staff</v>
          </cell>
        </row>
        <row r="17702">
          <cell r="B17702">
            <v>8525</v>
          </cell>
          <cell r="C17702" t="str">
            <v>PT-X BACS - MONTHLY SUBS + SER</v>
          </cell>
          <cell r="D17702" t="str">
            <v>2109592</v>
          </cell>
          <cell r="E17702" t="str">
            <v>2</v>
          </cell>
          <cell r="F17702" t="str">
            <v>Revenue</v>
          </cell>
          <cell r="G17702" t="str">
            <v>Computer Software Annual Licence\Maint.</v>
          </cell>
        </row>
        <row r="17703">
          <cell r="B17703">
            <v>8595</v>
          </cell>
          <cell r="C17703" t="str">
            <v>FLASH ALL PURP.LEMON 5LTR</v>
          </cell>
          <cell r="D17703" t="str">
            <v>1360591</v>
          </cell>
          <cell r="E17703" t="str">
            <v>1</v>
          </cell>
          <cell r="F17703" t="str">
            <v>Revenue</v>
          </cell>
          <cell r="G17703" t="str">
            <v>Cleaning Materials</v>
          </cell>
        </row>
        <row r="17704">
          <cell r="B17704">
            <v>8597</v>
          </cell>
          <cell r="C17704" t="str">
            <v>Rey Office A4 WHT BOX5</v>
          </cell>
          <cell r="D17704" t="str">
            <v>2480591</v>
          </cell>
          <cell r="E17704" t="str">
            <v>2</v>
          </cell>
          <cell r="F17704" t="str">
            <v>Revenue</v>
          </cell>
          <cell r="G17704" t="str">
            <v>Stationery, Comp/Copier Cons</v>
          </cell>
        </row>
        <row r="17705">
          <cell r="B17705">
            <v>8598</v>
          </cell>
          <cell r="C17705" t="str">
            <v>CENTREFEED 2PLY 6 ROLLS</v>
          </cell>
          <cell r="D17705" t="str">
            <v>1360591</v>
          </cell>
          <cell r="E17705" t="str">
            <v>1</v>
          </cell>
          <cell r="F17705" t="str">
            <v>Revenue</v>
          </cell>
          <cell r="G17705" t="str">
            <v>Cleaning Materials</v>
          </cell>
        </row>
        <row r="17706">
          <cell r="B17706">
            <v>8602</v>
          </cell>
          <cell r="C17706" t="str">
            <v xml:space="preserve">Fire &amp; Rescue Course - Mon 11 </v>
          </cell>
          <cell r="D17706" t="str">
            <v>0881507</v>
          </cell>
          <cell r="E17706" t="str">
            <v>0</v>
          </cell>
          <cell r="F17706" t="str">
            <v>Revenue</v>
          </cell>
          <cell r="G17706" t="str">
            <v>Training - Operational Training</v>
          </cell>
        </row>
        <row r="17707">
          <cell r="B17707">
            <v>8605</v>
          </cell>
          <cell r="C17707" t="str">
            <v>Name Badges as per attached Li</v>
          </cell>
          <cell r="D17707" t="str">
            <v>2712591</v>
          </cell>
          <cell r="E17707" t="str">
            <v>2</v>
          </cell>
          <cell r="F17707" t="str">
            <v>Revenue</v>
          </cell>
          <cell r="G17707" t="str">
            <v>Clothing Purchase  Hunters (Non PPE)</v>
          </cell>
        </row>
        <row r="17708">
          <cell r="B17708">
            <v>8589</v>
          </cell>
          <cell r="C17708" t="str">
            <v xml:space="preserve">Service of boilers/heaters at </v>
          </cell>
          <cell r="D17708" t="str">
            <v>1092202</v>
          </cell>
          <cell r="E17708" t="str">
            <v>1</v>
          </cell>
          <cell r="F17708" t="str">
            <v>Revenue</v>
          </cell>
          <cell r="G17708" t="str">
            <v>Servicing Contracts</v>
          </cell>
        </row>
        <row r="17709">
          <cell r="B17709">
            <v>91031</v>
          </cell>
          <cell r="C17709" t="str">
            <v>Quote No: 13VWQ2111531 - PACIF</v>
          </cell>
          <cell r="D17709" t="str">
            <v>B110</v>
          </cell>
          <cell r="E17709" t="str">
            <v>B</v>
          </cell>
          <cell r="F17709" t="str">
            <v>Capital</v>
          </cell>
          <cell r="G17709" t="str">
            <v>Vehicles</v>
          </cell>
        </row>
        <row r="17710">
          <cell r="B17710">
            <v>91035</v>
          </cell>
          <cell r="C17710" t="str">
            <v>PART CREDIT RE 0940000004-039</v>
          </cell>
          <cell r="D17710" t="str">
            <v>B361</v>
          </cell>
          <cell r="E17710" t="str">
            <v>B</v>
          </cell>
          <cell r="F17710" t="str">
            <v>Capital</v>
          </cell>
          <cell r="G17710" t="str">
            <v>Suffolk Contol Suspense</v>
          </cell>
        </row>
        <row r="17711">
          <cell r="B17711">
            <v>91032</v>
          </cell>
          <cell r="C17711" t="str">
            <v>Quote No: 13VWQ2111524 - CANDY</v>
          </cell>
          <cell r="D17711" t="str">
            <v>B110</v>
          </cell>
          <cell r="E17711" t="str">
            <v>B</v>
          </cell>
          <cell r="F17711" t="str">
            <v>Capital</v>
          </cell>
          <cell r="G17711" t="str">
            <v>Vehicles</v>
          </cell>
        </row>
        <row r="17712">
          <cell r="B17712">
            <v>91023</v>
          </cell>
          <cell r="C17712" t="str">
            <v>PSU HP Power Supply 499w hotpl</v>
          </cell>
          <cell r="D17712" t="str">
            <v>2142398</v>
          </cell>
          <cell r="E17712" t="str">
            <v>2</v>
          </cell>
          <cell r="F17712" t="str">
            <v>Revenue</v>
          </cell>
          <cell r="G17712" t="str">
            <v>Communications Exps - Combined Control</v>
          </cell>
        </row>
        <row r="17713">
          <cell r="B17713">
            <v>91040</v>
          </cell>
          <cell r="C17713" t="str">
            <v>SCRAP CAR FOR A20 RQD 24 MARCH</v>
          </cell>
          <cell r="D17713" t="str">
            <v>0887521</v>
          </cell>
          <cell r="E17713" t="str">
            <v>0</v>
          </cell>
          <cell r="F17713" t="str">
            <v>Revenue</v>
          </cell>
          <cell r="G17713" t="str">
            <v>Training - Devolved Budgets</v>
          </cell>
        </row>
        <row r="17714">
          <cell r="B17714">
            <v>91027</v>
          </cell>
          <cell r="C17714" t="str">
            <v>1910A Industrial Fluid Caniste</v>
          </cell>
          <cell r="D17714" t="str">
            <v>2167591</v>
          </cell>
          <cell r="E17714" t="str">
            <v>2</v>
          </cell>
          <cell r="F17714" t="str">
            <v>Revenue</v>
          </cell>
          <cell r="G17714" t="str">
            <v>Operational Consumables - Devolved</v>
          </cell>
        </row>
        <row r="17715">
          <cell r="B17715">
            <v>90998</v>
          </cell>
          <cell r="C17715" t="str">
            <v>GLASS CLEAN FLASH 6X750ML</v>
          </cell>
          <cell r="D17715" t="str">
            <v>1360591</v>
          </cell>
          <cell r="E17715" t="str">
            <v>1</v>
          </cell>
          <cell r="F17715" t="str">
            <v>Revenue</v>
          </cell>
          <cell r="G17715" t="str">
            <v>Cleaning Materials</v>
          </cell>
        </row>
        <row r="17716">
          <cell r="B17716">
            <v>91036</v>
          </cell>
          <cell r="C17716" t="str">
            <v>ONE SCRAP CAR REQUIRED FOR A20</v>
          </cell>
          <cell r="D17716" t="str">
            <v>0887521</v>
          </cell>
          <cell r="E17716" t="str">
            <v>0</v>
          </cell>
          <cell r="F17716" t="str">
            <v>Revenue</v>
          </cell>
          <cell r="G17716" t="str">
            <v>Training - Devolved Budgets</v>
          </cell>
        </row>
        <row r="17717">
          <cell r="B17717">
            <v>91038</v>
          </cell>
          <cell r="C17717" t="str">
            <v>3 CARS REQUIRED FOR WHITTLESEY</v>
          </cell>
          <cell r="D17717" t="str">
            <v>0887521</v>
          </cell>
          <cell r="E17717" t="str">
            <v>0</v>
          </cell>
          <cell r="F17717" t="str">
            <v>Revenue</v>
          </cell>
          <cell r="G17717" t="str">
            <v>Training - Devolved Budgets</v>
          </cell>
        </row>
        <row r="17718">
          <cell r="B17718">
            <v>91042</v>
          </cell>
          <cell r="C17718" t="str">
            <v xml:space="preserve">PREPARATION OF RECOMMENDATION </v>
          </cell>
          <cell r="D17718" t="str">
            <v>2919508</v>
          </cell>
          <cell r="E17718" t="str">
            <v>2</v>
          </cell>
          <cell r="F17718" t="str">
            <v>Revenue</v>
          </cell>
          <cell r="G17718" t="str">
            <v>Occupational Health/Doctors Fees</v>
          </cell>
        </row>
        <row r="17719">
          <cell r="B17719">
            <v>91041</v>
          </cell>
          <cell r="C17719" t="str">
            <v>DOCTORS FEESFEB/MARCH14</v>
          </cell>
          <cell r="D17719" t="str">
            <v>2919508</v>
          </cell>
          <cell r="E17719" t="str">
            <v>2</v>
          </cell>
          <cell r="F17719" t="str">
            <v>Revenue</v>
          </cell>
          <cell r="G17719" t="str">
            <v>Occupational Health/Doctors Fees</v>
          </cell>
        </row>
        <row r="17720">
          <cell r="B17720">
            <v>91043</v>
          </cell>
          <cell r="C17720" t="str">
            <v>Skid Car Training</v>
          </cell>
          <cell r="D17720" t="str">
            <v>0881507</v>
          </cell>
          <cell r="E17720" t="str">
            <v>0</v>
          </cell>
          <cell r="F17720" t="str">
            <v>Revenue</v>
          </cell>
          <cell r="G17720" t="str">
            <v>Training - Operational Training</v>
          </cell>
        </row>
        <row r="17721">
          <cell r="B17721">
            <v>91044</v>
          </cell>
          <cell r="C17721" t="str">
            <v>To carry out repair works to s</v>
          </cell>
          <cell r="D17721" t="str">
            <v>1090100</v>
          </cell>
          <cell r="E17721" t="str">
            <v>1</v>
          </cell>
          <cell r="F17721" t="str">
            <v>Revenue</v>
          </cell>
          <cell r="G17721" t="str">
            <v>Unplanned   Maintenance</v>
          </cell>
        </row>
        <row r="17722">
          <cell r="B17722">
            <v>91047</v>
          </cell>
          <cell r="C17722" t="str">
            <v>FIRE SERVICE INFO PACK</v>
          </cell>
          <cell r="D17722" t="str">
            <v>2490506</v>
          </cell>
          <cell r="E17722" t="str">
            <v>2</v>
          </cell>
          <cell r="F17722" t="str">
            <v>Revenue</v>
          </cell>
          <cell r="G17722" t="str">
            <v>Advertising For Staff</v>
          </cell>
        </row>
        <row r="17723">
          <cell r="B17723">
            <v>91051</v>
          </cell>
          <cell r="C17723" t="str">
            <v>WATERHOG MAT 89x120 CHARC</v>
          </cell>
          <cell r="D17723" t="str">
            <v>2000591</v>
          </cell>
          <cell r="E17723" t="str">
            <v>2</v>
          </cell>
          <cell r="F17723" t="str">
            <v>Revenue</v>
          </cell>
          <cell r="G17723" t="str">
            <v>Office Purchases (Incl. furniture)</v>
          </cell>
        </row>
        <row r="17724">
          <cell r="B17724">
            <v>91045</v>
          </cell>
          <cell r="C17724" t="str">
            <v>To carry out 2nd annual servic</v>
          </cell>
          <cell r="D17724" t="str">
            <v>1092100</v>
          </cell>
          <cell r="E17724" t="str">
            <v>1</v>
          </cell>
          <cell r="F17724" t="str">
            <v>Revenue</v>
          </cell>
          <cell r="G17724" t="str">
            <v>Servicing Contracts</v>
          </cell>
        </row>
        <row r="17725">
          <cell r="B17725">
            <v>91046</v>
          </cell>
          <cell r="C17725" t="str">
            <v>To carry out legionella &amp; wate</v>
          </cell>
          <cell r="D17725" t="str">
            <v>1092585</v>
          </cell>
          <cell r="E17725" t="str">
            <v>1</v>
          </cell>
          <cell r="F17725" t="str">
            <v>Revenue</v>
          </cell>
          <cell r="G17725" t="str">
            <v>Servicing Contracts</v>
          </cell>
        </row>
        <row r="17726">
          <cell r="B17726">
            <v>91048</v>
          </cell>
          <cell r="C17726" t="str">
            <v>MASKS P3 VALVED BOX 5</v>
          </cell>
          <cell r="D17726" t="str">
            <v>2167591</v>
          </cell>
          <cell r="E17726" t="str">
            <v>2</v>
          </cell>
          <cell r="F17726" t="str">
            <v>Revenue</v>
          </cell>
          <cell r="G17726" t="str">
            <v>Operational Consumables - Devolved</v>
          </cell>
        </row>
        <row r="17727">
          <cell r="B17727">
            <v>91054</v>
          </cell>
          <cell r="C17727" t="str">
            <v>INTERNAL AUDIT SERVICESFEB14-M</v>
          </cell>
          <cell r="D17727" t="str">
            <v>2981581</v>
          </cell>
          <cell r="E17727" t="str">
            <v>2</v>
          </cell>
          <cell r="F17727" t="str">
            <v>Revenue</v>
          </cell>
          <cell r="G17727" t="str">
            <v>Internal Audit</v>
          </cell>
        </row>
        <row r="17728">
          <cell r="B17728">
            <v>95992</v>
          </cell>
          <cell r="C17728" t="str">
            <v xml:space="preserve">BLADES SET, HMC 8 U </v>
          </cell>
          <cell r="D17728" t="str">
            <v>2160522</v>
          </cell>
          <cell r="E17728" t="str">
            <v>2</v>
          </cell>
          <cell r="F17728" t="str">
            <v>Revenue</v>
          </cell>
          <cell r="G17728" t="str">
            <v>Operational Equipment -  Repairs &amp; Maint</v>
          </cell>
        </row>
        <row r="17729">
          <cell r="B17729">
            <v>96043</v>
          </cell>
          <cell r="C17729" t="str">
            <v>Latitude E5440 (SM110LE544011U</v>
          </cell>
          <cell r="D17729" t="str">
            <v>2100594</v>
          </cell>
          <cell r="E17729" t="str">
            <v>2</v>
          </cell>
          <cell r="F17729" t="str">
            <v>Revenue</v>
          </cell>
          <cell r="G17729" t="str">
            <v>Computer Hardware</v>
          </cell>
        </row>
        <row r="17730">
          <cell r="B17730">
            <v>96045</v>
          </cell>
          <cell r="C17730" t="str">
            <v>Latitude E5440 (SM110LE544011U</v>
          </cell>
          <cell r="D17730" t="str">
            <v>2100594</v>
          </cell>
          <cell r="E17730" t="str">
            <v>2</v>
          </cell>
          <cell r="F17730" t="str">
            <v>Revenue</v>
          </cell>
          <cell r="G17730" t="str">
            <v>Computer Hardware</v>
          </cell>
        </row>
        <row r="17731">
          <cell r="B17731">
            <v>95716</v>
          </cell>
          <cell r="C17731" t="str">
            <v>4 Scrap cars for delivery to T</v>
          </cell>
          <cell r="D17731" t="str">
            <v>0887500</v>
          </cell>
          <cell r="E17731" t="str">
            <v>0</v>
          </cell>
          <cell r="F17731" t="str">
            <v>Revenue</v>
          </cell>
          <cell r="G17731" t="str">
            <v>Training - Devolved Budgets</v>
          </cell>
        </row>
        <row r="17732">
          <cell r="B17732">
            <v>95862</v>
          </cell>
          <cell r="C17732" t="str">
            <v>SEMI PERG MILK</v>
          </cell>
          <cell r="D17732" t="str">
            <v>0975591</v>
          </cell>
          <cell r="E17732" t="str">
            <v>0</v>
          </cell>
          <cell r="F17732" t="str">
            <v>Revenue</v>
          </cell>
          <cell r="G17732" t="str">
            <v>Canteen &amp; Messing</v>
          </cell>
        </row>
        <row r="17733">
          <cell r="B17733">
            <v>95807</v>
          </cell>
          <cell r="C17733" t="str">
            <v>Occupational Health referral -</v>
          </cell>
          <cell r="D17733" t="str">
            <v>2712522</v>
          </cell>
          <cell r="E17733" t="str">
            <v>2</v>
          </cell>
          <cell r="F17733" t="str">
            <v>Revenue</v>
          </cell>
          <cell r="G17733" t="str">
            <v>Clothing Purchase  Hunters (Non PPE)</v>
          </cell>
        </row>
        <row r="17734">
          <cell r="B17734">
            <v>95814</v>
          </cell>
          <cell r="C17734" t="str">
            <v xml:space="preserve">FF Luke Prior CMB-1911 A20 SC </v>
          </cell>
          <cell r="D17734" t="str">
            <v>2711522</v>
          </cell>
          <cell r="E17734" t="str">
            <v>2</v>
          </cell>
          <cell r="F17734" t="str">
            <v>Revenue</v>
          </cell>
          <cell r="G17734" t="str">
            <v>Clothing Purchase - PPE</v>
          </cell>
        </row>
        <row r="17735">
          <cell r="B17735">
            <v>96051</v>
          </cell>
          <cell r="C17735" t="str">
            <v>REPAIRS TO DRY SUITS</v>
          </cell>
          <cell r="D17735" t="str">
            <v>2161522</v>
          </cell>
          <cell r="E17735" t="str">
            <v>2</v>
          </cell>
          <cell r="F17735" t="str">
            <v>Revenue</v>
          </cell>
          <cell r="G17735" t="str">
            <v>Equipment Purchases</v>
          </cell>
        </row>
        <row r="17736">
          <cell r="B17736">
            <v>95808</v>
          </cell>
          <cell r="C17736" t="str">
            <v>WATER CHARGES SEP14-FEB15</v>
          </cell>
          <cell r="D17736" t="str">
            <v>1350306</v>
          </cell>
          <cell r="E17736" t="str">
            <v>1</v>
          </cell>
          <cell r="F17736" t="str">
            <v>Revenue</v>
          </cell>
          <cell r="G17736" t="str">
            <v>Water/Sewerage Rates</v>
          </cell>
        </row>
        <row r="17737">
          <cell r="B17737">
            <v>96009</v>
          </cell>
          <cell r="C17737" t="str">
            <v>HP 10Gb Dual Port 530SFP+ Netw</v>
          </cell>
          <cell r="D17737" t="str">
            <v>B111</v>
          </cell>
          <cell r="E17737" t="str">
            <v>B</v>
          </cell>
          <cell r="F17737" t="str">
            <v>Capital</v>
          </cell>
          <cell r="G17737" t="str">
            <v>Plant &amp; Equipment</v>
          </cell>
        </row>
        <row r="17738">
          <cell r="B17738">
            <v>96019</v>
          </cell>
          <cell r="C17738" t="str">
            <v>Supply &amp; Install RAM Finance M</v>
          </cell>
          <cell r="D17738" t="str">
            <v>B111</v>
          </cell>
          <cell r="E17738" t="str">
            <v>B</v>
          </cell>
          <cell r="F17738" t="str">
            <v>Capital</v>
          </cell>
          <cell r="G17738" t="str">
            <v>Plant &amp; Equipment</v>
          </cell>
        </row>
        <row r="17739">
          <cell r="B17739">
            <v>95940</v>
          </cell>
          <cell r="C17739" t="str">
            <v>Quote Q0602359-2 Tender Ref RM</v>
          </cell>
          <cell r="D17739" t="str">
            <v>B379</v>
          </cell>
          <cell r="E17739" t="str">
            <v>B</v>
          </cell>
          <cell r="F17739" t="str">
            <v>Capital</v>
          </cell>
          <cell r="G17739" t="str">
            <v>Project Suspense</v>
          </cell>
        </row>
        <row r="17740">
          <cell r="B17740">
            <v>95942</v>
          </cell>
          <cell r="C17740" t="str">
            <v>Re-routing of cables in readin</v>
          </cell>
          <cell r="D17740" t="str">
            <v>1093209</v>
          </cell>
          <cell r="E17740" t="str">
            <v>1</v>
          </cell>
          <cell r="F17740" t="str">
            <v>Revenue</v>
          </cell>
          <cell r="G17740" t="str">
            <v>Building Project Work</v>
          </cell>
        </row>
        <row r="17741">
          <cell r="B17741">
            <v>95943</v>
          </cell>
          <cell r="C17741" t="str">
            <v>To reglaze front entrance door</v>
          </cell>
          <cell r="D17741" t="str">
            <v>1090211</v>
          </cell>
          <cell r="E17741" t="str">
            <v>1</v>
          </cell>
          <cell r="F17741" t="str">
            <v>Revenue</v>
          </cell>
          <cell r="G17741" t="str">
            <v>Unplanned   Maintenance</v>
          </cell>
        </row>
        <row r="17742">
          <cell r="B17742">
            <v>95944</v>
          </cell>
          <cell r="C17742" t="str">
            <v>To supply and fit new stays to</v>
          </cell>
          <cell r="D17742" t="str">
            <v>1090211</v>
          </cell>
          <cell r="E17742" t="str">
            <v>1</v>
          </cell>
          <cell r="F17742" t="str">
            <v>Revenue</v>
          </cell>
          <cell r="G17742" t="str">
            <v>Unplanned   Maintenance</v>
          </cell>
        </row>
        <row r="17743">
          <cell r="B17743">
            <v>96002</v>
          </cell>
          <cell r="C17743" t="str">
            <v>SUPPORT CHARGE/ALARM 25/3/15-2</v>
          </cell>
          <cell r="D17743" t="str">
            <v>1092100</v>
          </cell>
          <cell r="E17743" t="str">
            <v>1</v>
          </cell>
          <cell r="F17743" t="str">
            <v>Revenue</v>
          </cell>
          <cell r="G17743" t="str">
            <v>Servicing Contracts</v>
          </cell>
        </row>
        <row r="17744">
          <cell r="B17744">
            <v>96011</v>
          </cell>
          <cell r="C17744" t="str">
            <v>WATER CHARGES NOV14-FEB15</v>
          </cell>
          <cell r="D17744" t="str">
            <v>1350313</v>
          </cell>
          <cell r="E17744" t="str">
            <v>1</v>
          </cell>
          <cell r="F17744" t="str">
            <v>Revenue</v>
          </cell>
          <cell r="G17744" t="str">
            <v>Water/Sewerage Rates</v>
          </cell>
        </row>
        <row r="17745">
          <cell r="B17745">
            <v>96050</v>
          </cell>
          <cell r="C17745" t="str">
            <v>Responder Suit X 19 as per Quo</v>
          </cell>
          <cell r="D17745" t="str">
            <v>2711522</v>
          </cell>
          <cell r="E17745" t="str">
            <v>2</v>
          </cell>
          <cell r="F17745" t="str">
            <v>Revenue</v>
          </cell>
          <cell r="G17745" t="str">
            <v>Clothing Purchase - PPE</v>
          </cell>
        </row>
        <row r="17746">
          <cell r="B17746">
            <v>96052</v>
          </cell>
          <cell r="C17746" t="str">
            <v>TO REPLACE WORN OUT BAGS</v>
          </cell>
          <cell r="D17746" t="str">
            <v>2160522</v>
          </cell>
          <cell r="E17746" t="str">
            <v>2</v>
          </cell>
          <cell r="F17746" t="str">
            <v>Revenue</v>
          </cell>
          <cell r="G17746" t="str">
            <v>Operational Equipment -  Repairs &amp; Maint</v>
          </cell>
        </row>
        <row r="17747">
          <cell r="B17747">
            <v>95864</v>
          </cell>
          <cell r="C17747" t="str">
            <v>Supply &amp; Install RAM Finance M</v>
          </cell>
          <cell r="D17747" t="str">
            <v>B111</v>
          </cell>
          <cell r="E17747" t="str">
            <v>B</v>
          </cell>
          <cell r="F17747" t="str">
            <v>Capital</v>
          </cell>
          <cell r="G17747" t="str">
            <v>Plant &amp; Equipment</v>
          </cell>
        </row>
        <row r="17748">
          <cell r="B17748">
            <v>96055</v>
          </cell>
          <cell r="C17748" t="str">
            <v>Statement of work no: RARG-9EJ</v>
          </cell>
          <cell r="D17748" t="str">
            <v>2820504</v>
          </cell>
          <cell r="E17748" t="str">
            <v>2</v>
          </cell>
          <cell r="F17748" t="str">
            <v>Revenue</v>
          </cell>
          <cell r="G17748" t="str">
            <v>Project Programme Costs</v>
          </cell>
        </row>
        <row r="17749">
          <cell r="B17749">
            <v>96022</v>
          </cell>
          <cell r="C17749" t="str">
            <v>To carry our legionella and wa</v>
          </cell>
          <cell r="D17749" t="str">
            <v>1092585</v>
          </cell>
          <cell r="E17749" t="str">
            <v>1</v>
          </cell>
          <cell r="F17749" t="str">
            <v>Revenue</v>
          </cell>
          <cell r="G17749" t="str">
            <v>Servicing Contracts</v>
          </cell>
        </row>
        <row r="17750">
          <cell r="B17750">
            <v>95998</v>
          </cell>
          <cell r="C17750" t="str">
            <v>REPLACE TYRE DUE TO PUNCTURE</v>
          </cell>
          <cell r="D17750" t="str">
            <v>3220250</v>
          </cell>
          <cell r="E17750" t="str">
            <v>3</v>
          </cell>
          <cell r="F17750" t="str">
            <v>Revenue</v>
          </cell>
          <cell r="G17750" t="str">
            <v>Tyres</v>
          </cell>
        </row>
        <row r="17751">
          <cell r="B17751">
            <v>96005</v>
          </cell>
          <cell r="C17751" t="str">
            <v>PROPANE GAS REFILL</v>
          </cell>
          <cell r="D17751" t="str">
            <v>0820507</v>
          </cell>
          <cell r="E17751" t="str">
            <v>0</v>
          </cell>
          <cell r="F17751" t="str">
            <v>Revenue</v>
          </cell>
          <cell r="G17751" t="str">
            <v>Training Centre Equipment</v>
          </cell>
        </row>
        <row r="17752">
          <cell r="B17752">
            <v>96035</v>
          </cell>
          <cell r="C17752" t="str">
            <v>SKIP RENTAL FEB2015</v>
          </cell>
          <cell r="D17752" t="str">
            <v>0820507</v>
          </cell>
          <cell r="E17752" t="str">
            <v>0</v>
          </cell>
          <cell r="F17752" t="str">
            <v>Revenue</v>
          </cell>
          <cell r="G17752" t="str">
            <v>Training Centre Equipment</v>
          </cell>
        </row>
        <row r="17753">
          <cell r="B17753">
            <v>91591</v>
          </cell>
          <cell r="C17753" t="str">
            <v>FH/05753, Address: 25 yds past</v>
          </cell>
          <cell r="D17753" t="str">
            <v>2163512</v>
          </cell>
          <cell r="E17753" t="str">
            <v>2</v>
          </cell>
          <cell r="F17753" t="str">
            <v>Revenue</v>
          </cell>
          <cell r="G17753" t="str">
            <v>Hydrants Maintenance</v>
          </cell>
        </row>
        <row r="17754">
          <cell r="B17754">
            <v>91592</v>
          </cell>
          <cell r="C17754" t="str">
            <v>FH 14778. o/s no 12 Alwyn Clos</v>
          </cell>
          <cell r="D17754" t="str">
            <v>2163512</v>
          </cell>
          <cell r="E17754" t="str">
            <v>2</v>
          </cell>
          <cell r="F17754" t="str">
            <v>Revenue</v>
          </cell>
          <cell r="G17754" t="str">
            <v>Hydrants Maintenance</v>
          </cell>
        </row>
        <row r="17755">
          <cell r="B17755">
            <v>91317</v>
          </cell>
          <cell r="C17755" t="str">
            <v>LEGAL/TRAINING SERVICES JAN-MA</v>
          </cell>
          <cell r="D17755" t="str">
            <v>2912511</v>
          </cell>
          <cell r="E17755" t="str">
            <v>2</v>
          </cell>
          <cell r="F17755" t="str">
            <v>Revenue</v>
          </cell>
          <cell r="G17755" t="str">
            <v>Legal Fees</v>
          </cell>
        </row>
        <row r="17756">
          <cell r="B17756">
            <v>91584</v>
          </cell>
          <cell r="C17756" t="str">
            <v>Parking Leaflets PO1 A Pack of</v>
          </cell>
          <cell r="D17756" t="str">
            <v>2624513</v>
          </cell>
          <cell r="E17756" t="str">
            <v>2</v>
          </cell>
          <cell r="F17756" t="str">
            <v>Revenue</v>
          </cell>
          <cell r="G17756" t="str">
            <v>Community Fire Safety Expenses</v>
          </cell>
        </row>
        <row r="17757">
          <cell r="B17757">
            <v>91590</v>
          </cell>
          <cell r="C17757" t="str">
            <v>FH/03680. Address: Harbour Ave</v>
          </cell>
          <cell r="D17757" t="str">
            <v>2163512</v>
          </cell>
          <cell r="E17757" t="str">
            <v>2</v>
          </cell>
          <cell r="F17757" t="str">
            <v>Revenue</v>
          </cell>
          <cell r="G17757" t="str">
            <v>Hydrants Maintenance</v>
          </cell>
        </row>
        <row r="17758">
          <cell r="B17758">
            <v>91594</v>
          </cell>
          <cell r="C17758" t="str">
            <v>FH/06319.  Address:Opp. No. 22</v>
          </cell>
          <cell r="D17758" t="str">
            <v>2163512</v>
          </cell>
          <cell r="E17758" t="str">
            <v>2</v>
          </cell>
          <cell r="F17758" t="str">
            <v>Revenue</v>
          </cell>
          <cell r="G17758" t="str">
            <v>Hydrants Maintenance</v>
          </cell>
        </row>
        <row r="17759">
          <cell r="B17759">
            <v>91595</v>
          </cell>
          <cell r="C17759" t="str">
            <v>708641-B21_x000D_
HP 16GB (1x16GB) D</v>
          </cell>
          <cell r="D17759" t="str">
            <v>2100584</v>
          </cell>
          <cell r="E17759" t="str">
            <v>2</v>
          </cell>
          <cell r="F17759" t="str">
            <v>Revenue</v>
          </cell>
          <cell r="G17759" t="str">
            <v>Computer Hardware</v>
          </cell>
        </row>
        <row r="17760">
          <cell r="B17760">
            <v>91593</v>
          </cell>
          <cell r="C17760" t="str">
            <v>FH/04412 Address: 50m Cottenha</v>
          </cell>
          <cell r="D17760" t="str">
            <v>2163512</v>
          </cell>
          <cell r="E17760" t="str">
            <v>2</v>
          </cell>
          <cell r="F17760" t="str">
            <v>Revenue</v>
          </cell>
          <cell r="G17760" t="str">
            <v>Hydrants Maintenance</v>
          </cell>
        </row>
        <row r="17761">
          <cell r="B17761">
            <v>91597</v>
          </cell>
          <cell r="C17761" t="str">
            <v>Portable Appliance Test on equ</v>
          </cell>
          <cell r="D17761" t="str">
            <v>1092303</v>
          </cell>
          <cell r="E17761" t="str">
            <v>1</v>
          </cell>
          <cell r="F17761" t="str">
            <v>Revenue</v>
          </cell>
          <cell r="G17761" t="str">
            <v>Servicing Contracts</v>
          </cell>
        </row>
        <row r="17762">
          <cell r="B17762">
            <v>91599</v>
          </cell>
          <cell r="C17762" t="str">
            <v>Portable Appliance Test on equ</v>
          </cell>
          <cell r="D17762" t="str">
            <v>1092306</v>
          </cell>
          <cell r="E17762" t="str">
            <v>1</v>
          </cell>
          <cell r="F17762" t="str">
            <v>Revenue</v>
          </cell>
          <cell r="G17762" t="str">
            <v>Servicing Contracts</v>
          </cell>
        </row>
        <row r="17763">
          <cell r="B17763">
            <v>91601</v>
          </cell>
          <cell r="C17763" t="str">
            <v>Portable Appliance Test on equ</v>
          </cell>
          <cell r="D17763" t="str">
            <v>1092305</v>
          </cell>
          <cell r="E17763" t="str">
            <v>1</v>
          </cell>
          <cell r="F17763" t="str">
            <v>Revenue</v>
          </cell>
          <cell r="G17763" t="str">
            <v>Servicing Contracts</v>
          </cell>
        </row>
        <row r="17764">
          <cell r="B17764">
            <v>91612</v>
          </cell>
          <cell r="C17764" t="str">
            <v xml:space="preserve">X21.2 CODE 9421 TORCH </v>
          </cell>
          <cell r="D17764" t="str">
            <v>2160522</v>
          </cell>
          <cell r="E17764" t="str">
            <v>2</v>
          </cell>
          <cell r="F17764" t="str">
            <v>Revenue</v>
          </cell>
          <cell r="G17764" t="str">
            <v>Operational Equipment -  Repairs &amp; Maint</v>
          </cell>
        </row>
        <row r="17765">
          <cell r="B17765">
            <v>91596</v>
          </cell>
          <cell r="C17765" t="str">
            <v>Mail Guard +plus   ORDER A + 1</v>
          </cell>
          <cell r="D17765" t="str">
            <v>2625515</v>
          </cell>
          <cell r="E17765" t="str">
            <v>2</v>
          </cell>
          <cell r="F17765" t="str">
            <v>Revenue</v>
          </cell>
          <cell r="G17765" t="str">
            <v>Training</v>
          </cell>
        </row>
        <row r="17766">
          <cell r="B17766">
            <v>91386</v>
          </cell>
          <cell r="C17766" t="str">
            <v>GAS SUPPLY FEB/MAR14</v>
          </cell>
          <cell r="D17766" t="str">
            <v>1340307</v>
          </cell>
          <cell r="E17766" t="str">
            <v>1</v>
          </cell>
          <cell r="F17766" t="str">
            <v>Revenue</v>
          </cell>
          <cell r="G17766" t="str">
            <v>Gas - Mains</v>
          </cell>
        </row>
        <row r="17767">
          <cell r="B17767">
            <v>91384</v>
          </cell>
          <cell r="C17767" t="str">
            <v>GAS SUPPLY FEB/MAR14</v>
          </cell>
          <cell r="D17767" t="str">
            <v>1340209</v>
          </cell>
          <cell r="E17767" t="str">
            <v>1</v>
          </cell>
          <cell r="F17767" t="str">
            <v>Revenue</v>
          </cell>
          <cell r="G17767" t="str">
            <v>Gas - Mains</v>
          </cell>
        </row>
        <row r="17768">
          <cell r="B17768">
            <v>91383</v>
          </cell>
          <cell r="C17768" t="str">
            <v>GAS SUPPLY FEB/MAR14</v>
          </cell>
          <cell r="D17768" t="str">
            <v>1340310</v>
          </cell>
          <cell r="E17768" t="str">
            <v>1</v>
          </cell>
          <cell r="F17768" t="str">
            <v>Revenue</v>
          </cell>
          <cell r="G17768" t="str">
            <v>Gas - Mains</v>
          </cell>
        </row>
        <row r="17769">
          <cell r="B17769">
            <v>91382</v>
          </cell>
          <cell r="C17769" t="str">
            <v>GAS SUPPLY FEB/MAR14</v>
          </cell>
          <cell r="D17769" t="str">
            <v>1340312</v>
          </cell>
          <cell r="E17769" t="str">
            <v>1</v>
          </cell>
          <cell r="F17769" t="str">
            <v>Revenue</v>
          </cell>
          <cell r="G17769" t="str">
            <v>Gas - Mains</v>
          </cell>
        </row>
        <row r="17770">
          <cell r="B17770">
            <v>91377</v>
          </cell>
          <cell r="C17770" t="str">
            <v>GAS SUPPLY FEB/MAR14</v>
          </cell>
          <cell r="D17770" t="str">
            <v>1340215</v>
          </cell>
          <cell r="E17770" t="str">
            <v>1</v>
          </cell>
          <cell r="F17770" t="str">
            <v>Revenue</v>
          </cell>
          <cell r="G17770" t="str">
            <v>Gas - Mains</v>
          </cell>
        </row>
        <row r="17771">
          <cell r="B17771">
            <v>91372</v>
          </cell>
          <cell r="C17771" t="str">
            <v>GAS SUPPLY FEB/MAR14</v>
          </cell>
          <cell r="D17771" t="str">
            <v>1340304</v>
          </cell>
          <cell r="E17771" t="str">
            <v>1</v>
          </cell>
          <cell r="F17771" t="str">
            <v>Revenue</v>
          </cell>
          <cell r="G17771" t="str">
            <v>Gas - Mains</v>
          </cell>
        </row>
        <row r="17772">
          <cell r="B17772">
            <v>91301</v>
          </cell>
          <cell r="C17772" t="str">
            <v>OXYGEN CYLINDER REFIL</v>
          </cell>
          <cell r="D17772" t="str">
            <v>2160522</v>
          </cell>
          <cell r="E17772" t="str">
            <v>2</v>
          </cell>
          <cell r="F17772" t="str">
            <v>Revenue</v>
          </cell>
          <cell r="G17772" t="str">
            <v>Operational Equipment -  Repairs &amp; Maint</v>
          </cell>
        </row>
        <row r="17773">
          <cell r="B17773">
            <v>95126</v>
          </cell>
          <cell r="C17773" t="str">
            <v>RE PINV95127</v>
          </cell>
          <cell r="D17773" t="str">
            <v>2195594</v>
          </cell>
          <cell r="E17773" t="str">
            <v>2</v>
          </cell>
          <cell r="F17773" t="str">
            <v>Revenue</v>
          </cell>
          <cell r="G17773" t="str">
            <v>Mobile Phones</v>
          </cell>
        </row>
        <row r="17774">
          <cell r="B17774">
            <v>91507</v>
          </cell>
          <cell r="C17774" t="str">
            <v>ELECTRIC CHARGES DEC13-MAR14</v>
          </cell>
          <cell r="D17774" t="str">
            <v>1330309</v>
          </cell>
          <cell r="E17774" t="str">
            <v>1</v>
          </cell>
          <cell r="F17774" t="str">
            <v>Revenue</v>
          </cell>
          <cell r="G17774" t="str">
            <v>Electricity</v>
          </cell>
        </row>
        <row r="17775">
          <cell r="B17775">
            <v>91505</v>
          </cell>
          <cell r="C17775" t="str">
            <v>ELECTRIC CHARGES JAN14-APR14</v>
          </cell>
          <cell r="D17775" t="str">
            <v>1330304</v>
          </cell>
          <cell r="E17775" t="str">
            <v>1</v>
          </cell>
          <cell r="F17775" t="str">
            <v>Revenue</v>
          </cell>
          <cell r="G17775" t="str">
            <v>Electricity</v>
          </cell>
        </row>
        <row r="17776">
          <cell r="B17776">
            <v>2117</v>
          </cell>
          <cell r="C17776" t="str">
            <v xml:space="preserve">5 x 4 door car as normal._x000D_
 2 </v>
          </cell>
          <cell r="D17776" t="str">
            <v>0887500</v>
          </cell>
          <cell r="E17776" t="str">
            <v>0</v>
          </cell>
          <cell r="F17776" t="str">
            <v>Revenue</v>
          </cell>
          <cell r="G17776" t="str">
            <v>Training - Devolved Budgets</v>
          </cell>
        </row>
        <row r="17777">
          <cell r="B17777">
            <v>2127</v>
          </cell>
          <cell r="C17777" t="str">
            <v>SEMI PERG MILK NO20WK16/12</v>
          </cell>
          <cell r="D17777" t="str">
            <v>0975591</v>
          </cell>
          <cell r="E17777" t="str">
            <v>0</v>
          </cell>
          <cell r="F17777" t="str">
            <v>Revenue</v>
          </cell>
          <cell r="G17777" t="str">
            <v>Canteen &amp; Messing</v>
          </cell>
        </row>
        <row r="17778">
          <cell r="B17778">
            <v>2150</v>
          </cell>
          <cell r="C17778" t="str">
            <v>WATER CHARGES DEC15-JUN16</v>
          </cell>
          <cell r="D17778" t="str">
            <v>1350308</v>
          </cell>
          <cell r="E17778" t="str">
            <v>1</v>
          </cell>
          <cell r="F17778" t="str">
            <v>Revenue</v>
          </cell>
          <cell r="G17778" t="str">
            <v>Water/Sewerage Rates</v>
          </cell>
        </row>
        <row r="17779">
          <cell r="B17779">
            <v>2171</v>
          </cell>
          <cell r="C17779" t="str">
            <v>CARRIAGE CAMB 30/6/16</v>
          </cell>
          <cell r="D17779" t="str">
            <v>2460591</v>
          </cell>
          <cell r="E17779" t="str">
            <v>2</v>
          </cell>
          <cell r="F17779" t="str">
            <v>Revenue</v>
          </cell>
          <cell r="G17779" t="str">
            <v>Postage And Carriage</v>
          </cell>
        </row>
        <row r="17780">
          <cell r="B17780">
            <v>2146</v>
          </cell>
          <cell r="C17780" t="str">
            <v>USB FLASH DRIVE 8GB</v>
          </cell>
          <cell r="D17780" t="str">
            <v>2480591</v>
          </cell>
          <cell r="E17780" t="str">
            <v>2</v>
          </cell>
          <cell r="F17780" t="str">
            <v>Revenue</v>
          </cell>
          <cell r="G17780" t="str">
            <v>Stationery, Comp/Copier Cons</v>
          </cell>
        </row>
        <row r="17781">
          <cell r="B17781">
            <v>1659</v>
          </cell>
          <cell r="C17781" t="str">
            <v>To clean windows internally an</v>
          </cell>
          <cell r="D17781" t="str">
            <v>1370302</v>
          </cell>
          <cell r="E17781" t="str">
            <v>1</v>
          </cell>
          <cell r="F17781" t="str">
            <v>Revenue</v>
          </cell>
          <cell r="G17781" t="str">
            <v>Window Cleaning</v>
          </cell>
        </row>
        <row r="17782">
          <cell r="B17782">
            <v>1956</v>
          </cell>
          <cell r="C17782" t="str">
            <v>Apply slip-resistant re-coat f</v>
          </cell>
          <cell r="D17782" t="str">
            <v>B105</v>
          </cell>
          <cell r="E17782" t="str">
            <v>B</v>
          </cell>
          <cell r="F17782" t="str">
            <v>Capital</v>
          </cell>
          <cell r="G17782" t="str">
            <v>Land &amp; Buildings</v>
          </cell>
        </row>
        <row r="17783">
          <cell r="B17783">
            <v>2216</v>
          </cell>
          <cell r="C17783" t="str">
            <v>Replace window unit - Room 180</v>
          </cell>
          <cell r="D17783" t="str">
            <v>1090213</v>
          </cell>
          <cell r="E17783" t="str">
            <v>1</v>
          </cell>
          <cell r="F17783" t="str">
            <v>Revenue</v>
          </cell>
          <cell r="G17783" t="str">
            <v>Unplanned   Maintenance</v>
          </cell>
        </row>
        <row r="17784">
          <cell r="B17784">
            <v>2120</v>
          </cell>
          <cell r="C17784" t="str">
            <v>RH Logic 300 (medium back) Erg</v>
          </cell>
          <cell r="D17784" t="str">
            <v>2000506</v>
          </cell>
          <cell r="E17784" t="str">
            <v>2</v>
          </cell>
          <cell r="F17784" t="str">
            <v>Revenue</v>
          </cell>
          <cell r="G17784" t="str">
            <v>Office Purchases (Incl. furniture)</v>
          </cell>
        </row>
        <row r="17785">
          <cell r="B17785">
            <v>90914</v>
          </cell>
          <cell r="C17785" t="str">
            <v>ELECTRIC CHARGES NOV13/FEB14</v>
          </cell>
          <cell r="D17785" t="str">
            <v>1330209</v>
          </cell>
          <cell r="E17785" t="str">
            <v>1</v>
          </cell>
          <cell r="F17785" t="str">
            <v>Revenue</v>
          </cell>
          <cell r="G17785" t="str">
            <v>Electricity</v>
          </cell>
        </row>
        <row r="17786">
          <cell r="B17786">
            <v>90924</v>
          </cell>
          <cell r="C17786" t="str">
            <v>SEMI PERG MILK 13/50</v>
          </cell>
          <cell r="D17786" t="str">
            <v>0975591</v>
          </cell>
          <cell r="E17786" t="str">
            <v>0</v>
          </cell>
          <cell r="F17786" t="str">
            <v>Revenue</v>
          </cell>
          <cell r="G17786" t="str">
            <v>Canteen &amp; Messing</v>
          </cell>
        </row>
        <row r="17787">
          <cell r="B17787">
            <v>90949</v>
          </cell>
          <cell r="C17787" t="str">
            <v>S TRAFFG3 85X150BRONZE</v>
          </cell>
          <cell r="D17787" t="str">
            <v>1360100</v>
          </cell>
          <cell r="E17787" t="str">
            <v>1</v>
          </cell>
          <cell r="F17787" t="str">
            <v>Revenue</v>
          </cell>
          <cell r="G17787" t="str">
            <v>Cleaning Materials</v>
          </cell>
        </row>
        <row r="17788">
          <cell r="B17788">
            <v>90952</v>
          </cell>
          <cell r="C17788" t="str">
            <v>2000 Home Fire Safety Check bo</v>
          </cell>
          <cell r="D17788" t="str">
            <v>2626513</v>
          </cell>
          <cell r="E17788" t="str">
            <v>2</v>
          </cell>
          <cell r="F17788" t="str">
            <v>Revenue</v>
          </cell>
          <cell r="G17788" t="str">
            <v>Fire Alarm Initiative</v>
          </cell>
        </row>
        <row r="17789">
          <cell r="B17789">
            <v>90980</v>
          </cell>
          <cell r="C17789" t="str">
            <v>STAPLER 545 D/TOP MTL 26/6</v>
          </cell>
          <cell r="D17789" t="str">
            <v>2480591</v>
          </cell>
          <cell r="E17789" t="str">
            <v>2</v>
          </cell>
          <cell r="F17789" t="str">
            <v>Revenue</v>
          </cell>
          <cell r="G17789" t="str">
            <v>Stationery, Comp/Copier Cons</v>
          </cell>
        </row>
        <row r="17790">
          <cell r="B17790">
            <v>90978</v>
          </cell>
          <cell r="C17790" t="str">
            <v>RE CREDIT 11401760</v>
          </cell>
          <cell r="D17790" t="str">
            <v>2166522</v>
          </cell>
          <cell r="E17790" t="str">
            <v>2</v>
          </cell>
          <cell r="F17790" t="str">
            <v>Revenue</v>
          </cell>
          <cell r="G17790" t="str">
            <v>B.A./M.A.R.S./Gas Tight Suits - R&amp;M</v>
          </cell>
        </row>
        <row r="17791">
          <cell r="B17791">
            <v>90979</v>
          </cell>
          <cell r="C17791" t="str">
            <v>R/POCKET A4 CL PNCHD BX500</v>
          </cell>
          <cell r="D17791" t="str">
            <v>2480591</v>
          </cell>
          <cell r="E17791" t="str">
            <v>2</v>
          </cell>
          <cell r="F17791" t="str">
            <v>Revenue</v>
          </cell>
          <cell r="G17791" t="str">
            <v>Stationery, Comp/Copier Cons</v>
          </cell>
        </row>
        <row r="17792">
          <cell r="B17792">
            <v>90981</v>
          </cell>
          <cell r="C17792" t="str">
            <v>LOTUS LUXURY 2PLY 40 ROLL CASE</v>
          </cell>
          <cell r="D17792" t="str">
            <v>1360591</v>
          </cell>
          <cell r="E17792" t="str">
            <v>1</v>
          </cell>
          <cell r="F17792" t="str">
            <v>Revenue</v>
          </cell>
          <cell r="G17792" t="str">
            <v>Cleaning Materials</v>
          </cell>
        </row>
        <row r="17793">
          <cell r="B17793">
            <v>90982</v>
          </cell>
          <cell r="C17793" t="str">
            <v>60 KEY CABINET H/SECURITY</v>
          </cell>
          <cell r="D17793" t="str">
            <v>2000591</v>
          </cell>
          <cell r="E17793" t="str">
            <v>2</v>
          </cell>
          <cell r="F17793" t="str">
            <v>Revenue</v>
          </cell>
          <cell r="G17793" t="str">
            <v>Office Purchases (Incl. furniture)</v>
          </cell>
        </row>
        <row r="17794">
          <cell r="B17794">
            <v>90991</v>
          </cell>
          <cell r="C17794" t="str">
            <v>DUSTPAN/BRUSH SET BLUE</v>
          </cell>
          <cell r="D17794" t="str">
            <v>1360591</v>
          </cell>
          <cell r="E17794" t="str">
            <v>1</v>
          </cell>
          <cell r="F17794" t="str">
            <v>Revenue</v>
          </cell>
          <cell r="G17794" t="str">
            <v>Cleaning Materials</v>
          </cell>
        </row>
        <row r="17795">
          <cell r="B17795">
            <v>90983</v>
          </cell>
          <cell r="C17795" t="str">
            <v>POLISH SHOE BLACK 50ML</v>
          </cell>
          <cell r="D17795" t="str">
            <v>2167591</v>
          </cell>
          <cell r="E17795" t="str">
            <v>2</v>
          </cell>
          <cell r="F17795" t="str">
            <v>Revenue</v>
          </cell>
          <cell r="G17795" t="str">
            <v>Operational Consumables - Devolved</v>
          </cell>
        </row>
        <row r="17796">
          <cell r="B17796">
            <v>90988</v>
          </cell>
          <cell r="C17796" t="str">
            <v>HIGHLIGHTERS PK8 ASST</v>
          </cell>
          <cell r="D17796" t="str">
            <v>2480591</v>
          </cell>
          <cell r="E17796" t="str">
            <v>2</v>
          </cell>
          <cell r="F17796" t="str">
            <v>Revenue</v>
          </cell>
          <cell r="G17796" t="str">
            <v>Stationery, Comp/Copier Cons</v>
          </cell>
        </row>
        <row r="17797">
          <cell r="B17797">
            <v>90989</v>
          </cell>
          <cell r="C17797" t="str">
            <v>CENTREFEED HAND TOWEL ROLLS PA</v>
          </cell>
          <cell r="D17797" t="str">
            <v>1360591</v>
          </cell>
          <cell r="E17797" t="str">
            <v>1</v>
          </cell>
          <cell r="F17797" t="str">
            <v>Revenue</v>
          </cell>
          <cell r="G17797" t="str">
            <v>Cleaning Materials</v>
          </cell>
        </row>
        <row r="17798">
          <cell r="B17798">
            <v>90992</v>
          </cell>
          <cell r="C17798" t="str">
            <v>CON.SCREEN WASH 2 X 5LTR</v>
          </cell>
          <cell r="D17798" t="str">
            <v>2167591</v>
          </cell>
          <cell r="E17798" t="str">
            <v>2</v>
          </cell>
          <cell r="F17798" t="str">
            <v>Revenue</v>
          </cell>
          <cell r="G17798" t="str">
            <v>Operational Consumables - Devolved</v>
          </cell>
        </row>
        <row r="17799">
          <cell r="B17799">
            <v>90984</v>
          </cell>
          <cell r="C17799" t="str">
            <v>HANDLE BR/MOP WOOD 150X2CM</v>
          </cell>
          <cell r="D17799" t="str">
            <v>1360591</v>
          </cell>
          <cell r="E17799" t="str">
            <v>1</v>
          </cell>
          <cell r="F17799" t="str">
            <v>Revenue</v>
          </cell>
          <cell r="G17799" t="str">
            <v>Cleaning Materials</v>
          </cell>
        </row>
        <row r="17800">
          <cell r="B17800">
            <v>90986</v>
          </cell>
          <cell r="C17800" t="str">
            <v>POLISH SHOE BLACK 50ML</v>
          </cell>
          <cell r="D17800" t="str">
            <v>2167591</v>
          </cell>
          <cell r="E17800" t="str">
            <v>2</v>
          </cell>
          <cell r="F17800" t="str">
            <v>Revenue</v>
          </cell>
          <cell r="G17800" t="str">
            <v>Operational Consumables - Devolved</v>
          </cell>
        </row>
        <row r="17801">
          <cell r="B17801">
            <v>90990</v>
          </cell>
          <cell r="C17801" t="str">
            <v>SIGN FIRE ASSEMBLY POINT</v>
          </cell>
          <cell r="D17801" t="str">
            <v>2666591</v>
          </cell>
          <cell r="E17801" t="str">
            <v>2</v>
          </cell>
          <cell r="F17801" t="str">
            <v>Revenue</v>
          </cell>
          <cell r="G17801" t="str">
            <v>Devolved Health &amp; Safety Exps</v>
          </cell>
        </row>
        <row r="17802">
          <cell r="B17802">
            <v>90994</v>
          </cell>
          <cell r="C17802" t="str">
            <v>RAG WASTE COT L/COLS 10KG</v>
          </cell>
          <cell r="D17802" t="str">
            <v>2167591</v>
          </cell>
          <cell r="E17802" t="str">
            <v>2</v>
          </cell>
          <cell r="F17802" t="str">
            <v>Revenue</v>
          </cell>
          <cell r="G17802" t="str">
            <v>Operational Consumables - Devolved</v>
          </cell>
        </row>
        <row r="17803">
          <cell r="B17803">
            <v>90985</v>
          </cell>
          <cell r="C17803" t="str">
            <v>STAPLER DESK RAP5 24/26STA</v>
          </cell>
          <cell r="D17803" t="str">
            <v>2480591</v>
          </cell>
          <cell r="E17803" t="str">
            <v>2</v>
          </cell>
          <cell r="F17803" t="str">
            <v>Revenue</v>
          </cell>
          <cell r="G17803" t="str">
            <v>Stationery, Comp/Copier Cons</v>
          </cell>
        </row>
        <row r="17804">
          <cell r="B17804">
            <v>90987</v>
          </cell>
          <cell r="C17804" t="str">
            <v>START SWITCH40 65/85W PK10</v>
          </cell>
          <cell r="D17804" t="str">
            <v>2000591</v>
          </cell>
          <cell r="E17804" t="str">
            <v>2</v>
          </cell>
          <cell r="F17804" t="str">
            <v>Revenue</v>
          </cell>
          <cell r="G17804" t="str">
            <v>Office Purchases (Incl. furniture)</v>
          </cell>
        </row>
        <row r="17805">
          <cell r="B17805">
            <v>7510</v>
          </cell>
          <cell r="C17805" t="str">
            <v>TOGGLE VALVE SPARES KIT</v>
          </cell>
          <cell r="D17805" t="str">
            <v>2166522</v>
          </cell>
          <cell r="E17805" t="str">
            <v>2</v>
          </cell>
          <cell r="F17805" t="str">
            <v>Revenue</v>
          </cell>
          <cell r="G17805" t="str">
            <v>B.A./M.A.R.S./Gas Tight Suits - R&amp;M</v>
          </cell>
        </row>
        <row r="17806">
          <cell r="B17806">
            <v>7520</v>
          </cell>
          <cell r="C17806" t="str">
            <v>LABELS</v>
          </cell>
          <cell r="D17806" t="str">
            <v>2480591</v>
          </cell>
          <cell r="E17806" t="str">
            <v>2</v>
          </cell>
          <cell r="F17806" t="str">
            <v>Revenue</v>
          </cell>
          <cell r="G17806" t="str">
            <v>Stationery, Comp/Copier Cons</v>
          </cell>
        </row>
        <row r="17807">
          <cell r="B17807">
            <v>7517</v>
          </cell>
          <cell r="C17807" t="str">
            <v>SAKPAL PERIOD END 02/07/2017</v>
          </cell>
          <cell r="D17807" t="str">
            <v>2922588</v>
          </cell>
          <cell r="E17807" t="str">
            <v>2</v>
          </cell>
          <cell r="F17807" t="str">
            <v>Revenue</v>
          </cell>
          <cell r="G17807" t="str">
            <v>Agency Staff</v>
          </cell>
        </row>
        <row r="17808">
          <cell r="B17808">
            <v>7521</v>
          </cell>
          <cell r="C17808" t="str">
            <v>RE INVOICE 500991</v>
          </cell>
          <cell r="D17808" t="str">
            <v>2605591</v>
          </cell>
          <cell r="E17808" t="str">
            <v>2</v>
          </cell>
          <cell r="F17808" t="str">
            <v>Revenue</v>
          </cell>
          <cell r="G17808" t="str">
            <v>Miscellaneous Holding Account</v>
          </cell>
        </row>
        <row r="17809">
          <cell r="B17809">
            <v>7486</v>
          </cell>
          <cell r="C17809" t="str">
            <v>Airwave Refresher Course for C</v>
          </cell>
          <cell r="D17809" t="str">
            <v>0887500</v>
          </cell>
          <cell r="E17809" t="str">
            <v>0</v>
          </cell>
          <cell r="F17809" t="str">
            <v>Revenue</v>
          </cell>
          <cell r="G17809" t="str">
            <v>Training - Devolved Budgets</v>
          </cell>
        </row>
        <row r="17810">
          <cell r="B17810">
            <v>7593</v>
          </cell>
          <cell r="C17810" t="str">
            <v>EML SERV/PST SERV/DVLA ELECTRO</v>
          </cell>
          <cell r="D17810" t="str">
            <v>2900580</v>
          </cell>
          <cell r="E17810" t="str">
            <v>2</v>
          </cell>
          <cell r="F17810" t="str">
            <v>Revenue</v>
          </cell>
          <cell r="G17810" t="str">
            <v>Hired Management Support</v>
          </cell>
        </row>
        <row r="17811">
          <cell r="B17811">
            <v>7526</v>
          </cell>
          <cell r="C17811" t="str">
            <v>WATER CHARGES JAN17-JUNE 17</v>
          </cell>
          <cell r="D17811" t="str">
            <v>1350310</v>
          </cell>
          <cell r="E17811" t="str">
            <v>1</v>
          </cell>
          <cell r="F17811" t="str">
            <v>Revenue</v>
          </cell>
          <cell r="G17811" t="str">
            <v>Water/Sewerage Rates</v>
          </cell>
        </row>
        <row r="17812">
          <cell r="B17812">
            <v>7522</v>
          </cell>
          <cell r="C17812" t="str">
            <v>SERVICE FEE RECHARGE FOR MARCH</v>
          </cell>
          <cell r="D17812" t="str">
            <v>2145594</v>
          </cell>
          <cell r="E17812" t="str">
            <v>2</v>
          </cell>
          <cell r="F17812" t="str">
            <v>Revenue</v>
          </cell>
          <cell r="G17812" t="str">
            <v>Airwaves Charges (DCLG)</v>
          </cell>
        </row>
        <row r="17813">
          <cell r="B17813">
            <v>7529</v>
          </cell>
          <cell r="C17813" t="str">
            <v>SHORTER ESC TRAINING X4 SESSIO</v>
          </cell>
          <cell r="D17813" t="str">
            <v>0881507</v>
          </cell>
          <cell r="E17813" t="str">
            <v>0</v>
          </cell>
          <cell r="F17813" t="str">
            <v>Revenue</v>
          </cell>
          <cell r="G17813" t="str">
            <v>Training - Operational Training</v>
          </cell>
        </row>
        <row r="17814">
          <cell r="B17814">
            <v>7527</v>
          </cell>
          <cell r="C17814" t="str">
            <v>RESPONDER SUIT XL</v>
          </cell>
          <cell r="D17814" t="str">
            <v>2160522</v>
          </cell>
          <cell r="E17814" t="str">
            <v>2</v>
          </cell>
          <cell r="F17814" t="str">
            <v>Revenue</v>
          </cell>
          <cell r="G17814" t="str">
            <v>Operational Equipment -  Repairs &amp; Maint</v>
          </cell>
        </row>
        <row r="17815">
          <cell r="B17815">
            <v>7528</v>
          </cell>
          <cell r="C17815" t="str">
            <v xml:space="preserve">HUNTINGDON TV LICENCE EXPIRES </v>
          </cell>
          <cell r="D17815" t="str">
            <v>2606203</v>
          </cell>
          <cell r="E17815" t="str">
            <v>2</v>
          </cell>
          <cell r="F17815" t="str">
            <v>Revenue</v>
          </cell>
          <cell r="G17815" t="str">
            <v>TV Licences</v>
          </cell>
        </row>
        <row r="17816">
          <cell r="B17816">
            <v>7534</v>
          </cell>
          <cell r="C17816" t="str">
            <v>ICL2 Course 3-6/07/2017</v>
          </cell>
          <cell r="D17816" t="str">
            <v>0881507</v>
          </cell>
          <cell r="E17816" t="str">
            <v>0</v>
          </cell>
          <cell r="F17816" t="str">
            <v>Revenue</v>
          </cell>
          <cell r="G17816" t="str">
            <v>Training - Operational Training</v>
          </cell>
        </row>
        <row r="17817">
          <cell r="B17817">
            <v>7535</v>
          </cell>
          <cell r="C17817" t="str">
            <v>ICL2 Course 3-6/07/2017</v>
          </cell>
          <cell r="D17817" t="str">
            <v>0881507</v>
          </cell>
          <cell r="E17817" t="str">
            <v>0</v>
          </cell>
          <cell r="F17817" t="str">
            <v>Revenue</v>
          </cell>
          <cell r="G17817" t="str">
            <v>Training - Operational Training</v>
          </cell>
        </row>
        <row r="17818">
          <cell r="B17818">
            <v>7532</v>
          </cell>
          <cell r="C17818" t="str">
            <v>CARRIAGE P'B 7/7/2017</v>
          </cell>
          <cell r="D17818" t="str">
            <v>2460591</v>
          </cell>
          <cell r="E17818" t="str">
            <v>2</v>
          </cell>
          <cell r="F17818" t="str">
            <v>Revenue</v>
          </cell>
          <cell r="G17818" t="str">
            <v>Postage And Carriage</v>
          </cell>
        </row>
        <row r="17819">
          <cell r="B17819">
            <v>7537</v>
          </cell>
          <cell r="C17819" t="str">
            <v>COLOURED MUG 10OZ BLACK</v>
          </cell>
          <cell r="D17819" t="str">
            <v>2605591</v>
          </cell>
          <cell r="E17819" t="str">
            <v>2</v>
          </cell>
          <cell r="F17819" t="str">
            <v>Revenue</v>
          </cell>
          <cell r="G17819" t="str">
            <v>Miscellaneous Holding Account</v>
          </cell>
        </row>
        <row r="17820">
          <cell r="B17820">
            <v>7536</v>
          </cell>
          <cell r="C17820" t="str">
            <v>GREENLIFE FLIPCHART MARK x 4 -</v>
          </cell>
          <cell r="D17820" t="str">
            <v>2480591</v>
          </cell>
          <cell r="E17820" t="str">
            <v>2</v>
          </cell>
          <cell r="F17820" t="str">
            <v>Revenue</v>
          </cell>
          <cell r="G17820" t="str">
            <v>Stationery, Comp/Copier Cons</v>
          </cell>
        </row>
        <row r="17821">
          <cell r="B17821">
            <v>7538</v>
          </cell>
          <cell r="C17821" t="str">
            <v>TAPE SCOTCH 24MM PK6</v>
          </cell>
          <cell r="D17821" t="str">
            <v>2480591</v>
          </cell>
          <cell r="E17821" t="str">
            <v>2</v>
          </cell>
          <cell r="F17821" t="str">
            <v>Revenue</v>
          </cell>
          <cell r="G17821" t="str">
            <v>Stationery, Comp/Copier Cons</v>
          </cell>
        </row>
        <row r="17822">
          <cell r="B17822">
            <v>3681</v>
          </cell>
          <cell r="C17822" t="str">
            <v>SAKA bottled water</v>
          </cell>
          <cell r="D17822" t="str">
            <v>2167591</v>
          </cell>
          <cell r="E17822" t="str">
            <v>2</v>
          </cell>
          <cell r="F17822" t="str">
            <v>Revenue</v>
          </cell>
          <cell r="G17822" t="str">
            <v>Operational Consumables - Devolved</v>
          </cell>
        </row>
        <row r="17823">
          <cell r="B17823">
            <v>3685</v>
          </cell>
          <cell r="C17823" t="str">
            <v xml:space="preserve">Buffet for 20 at £5 a Head </v>
          </cell>
          <cell r="D17823" t="str">
            <v>0975591</v>
          </cell>
          <cell r="E17823" t="str">
            <v>0</v>
          </cell>
          <cell r="F17823" t="str">
            <v>Revenue</v>
          </cell>
          <cell r="G17823" t="str">
            <v>Canteen &amp; Messing</v>
          </cell>
        </row>
        <row r="17824">
          <cell r="B17824">
            <v>90993</v>
          </cell>
          <cell r="C17824" t="str">
            <v>REY OFFICE A4 WHT BOX5</v>
          </cell>
          <cell r="D17824" t="str">
            <v>2480591</v>
          </cell>
          <cell r="E17824" t="str">
            <v>2</v>
          </cell>
          <cell r="F17824" t="str">
            <v>Revenue</v>
          </cell>
          <cell r="G17824" t="str">
            <v>Stationery, Comp/Copier Cons</v>
          </cell>
        </row>
        <row r="17825">
          <cell r="B17825">
            <v>90995</v>
          </cell>
          <cell r="C17825" t="str">
            <v>MARKER F/CH CH AST/COL PK8</v>
          </cell>
          <cell r="D17825" t="str">
            <v>2480591</v>
          </cell>
          <cell r="E17825" t="str">
            <v>2</v>
          </cell>
          <cell r="F17825" t="str">
            <v>Revenue</v>
          </cell>
          <cell r="G17825" t="str">
            <v>Stationery, Comp/Copier Cons</v>
          </cell>
        </row>
        <row r="17826">
          <cell r="B17826">
            <v>90996</v>
          </cell>
          <cell r="C17826" t="str">
            <v>RAG WASTE COT L/COLS 10KG</v>
          </cell>
          <cell r="D17826" t="str">
            <v>2167591</v>
          </cell>
          <cell r="E17826" t="str">
            <v>2</v>
          </cell>
          <cell r="F17826" t="str">
            <v>Revenue</v>
          </cell>
          <cell r="G17826" t="str">
            <v>Operational Consumables - Devolved</v>
          </cell>
        </row>
        <row r="17827">
          <cell r="B17827">
            <v>90999</v>
          </cell>
          <cell r="C17827" t="str">
            <v>FH 00211 - o/s No.5, Grebe Way</v>
          </cell>
          <cell r="D17827" t="str">
            <v>2163512</v>
          </cell>
          <cell r="E17827" t="str">
            <v>2</v>
          </cell>
          <cell r="F17827" t="str">
            <v>Revenue</v>
          </cell>
          <cell r="G17827" t="str">
            <v>Hydrants Maintenance</v>
          </cell>
        </row>
        <row r="17828">
          <cell r="B17828">
            <v>91000</v>
          </cell>
          <cell r="D17828" t="str">
            <v>2163512</v>
          </cell>
          <cell r="E17828" t="str">
            <v>2</v>
          </cell>
          <cell r="F17828" t="str">
            <v>Revenue</v>
          </cell>
          <cell r="G17828" t="str">
            <v>Hydrants Maintenance</v>
          </cell>
        </row>
        <row r="17829">
          <cell r="B17829">
            <v>91002</v>
          </cell>
          <cell r="C17829" t="str">
            <v xml:space="preserve">FH/10989. Address:o/s No. 65, </v>
          </cell>
          <cell r="D17829" t="str">
            <v>2163512</v>
          </cell>
          <cell r="E17829" t="str">
            <v>2</v>
          </cell>
          <cell r="F17829" t="str">
            <v>Revenue</v>
          </cell>
          <cell r="G17829" t="str">
            <v>Hydrants Maintenance</v>
          </cell>
        </row>
        <row r="17830">
          <cell r="B17830">
            <v>90997</v>
          </cell>
          <cell r="C17830" t="str">
            <v>LEAFLET DISPENSER - BLACK - A4</v>
          </cell>
          <cell r="D17830" t="str">
            <v>2000591</v>
          </cell>
          <cell r="E17830" t="str">
            <v>2</v>
          </cell>
          <cell r="F17830" t="str">
            <v>Revenue</v>
          </cell>
          <cell r="G17830" t="str">
            <v>Office Purchases (Incl. furniture)</v>
          </cell>
        </row>
        <row r="17831">
          <cell r="B17831">
            <v>91001</v>
          </cell>
          <cell r="C17831" t="str">
            <v xml:space="preserve">FH/00524. Address: O/s No 20, </v>
          </cell>
          <cell r="D17831" t="str">
            <v>2163512</v>
          </cell>
          <cell r="E17831" t="str">
            <v>2</v>
          </cell>
          <cell r="F17831" t="str">
            <v>Revenue</v>
          </cell>
          <cell r="G17831" t="str">
            <v>Hydrants Maintenance</v>
          </cell>
        </row>
        <row r="17832">
          <cell r="B17832">
            <v>91003</v>
          </cell>
          <cell r="C17832" t="str">
            <v>FH/08604. Address:opp. Kestrel</v>
          </cell>
          <cell r="D17832" t="str">
            <v>2163512</v>
          </cell>
          <cell r="E17832" t="str">
            <v>2</v>
          </cell>
          <cell r="F17832" t="str">
            <v>Revenue</v>
          </cell>
          <cell r="G17832" t="str">
            <v>Hydrants Maintenance</v>
          </cell>
        </row>
        <row r="17833">
          <cell r="B17833">
            <v>91004</v>
          </cell>
          <cell r="C17833" t="str">
            <v>FH 00195 - o/s No.26, Hill Ris</v>
          </cell>
          <cell r="D17833" t="str">
            <v>2163512</v>
          </cell>
          <cell r="E17833" t="str">
            <v>2</v>
          </cell>
          <cell r="F17833" t="str">
            <v>Revenue</v>
          </cell>
          <cell r="G17833" t="str">
            <v>Hydrants Maintenance</v>
          </cell>
        </row>
        <row r="17834">
          <cell r="B17834">
            <v>91491</v>
          </cell>
          <cell r="C17834" t="str">
            <v>Portable Appliance Test on equ</v>
          </cell>
          <cell r="D17834" t="str">
            <v>1092210</v>
          </cell>
          <cell r="E17834" t="str">
            <v>1</v>
          </cell>
          <cell r="F17834" t="str">
            <v>Revenue</v>
          </cell>
          <cell r="G17834" t="str">
            <v>Servicing Contracts</v>
          </cell>
        </row>
        <row r="17835">
          <cell r="B17835">
            <v>91263</v>
          </cell>
          <cell r="C17835" t="str">
            <v>ST IVES CARE/LIFT/RENTAL</v>
          </cell>
          <cell r="D17835" t="str">
            <v>1361209</v>
          </cell>
          <cell r="E17835" t="str">
            <v>1</v>
          </cell>
          <cell r="F17835" t="str">
            <v>Revenue</v>
          </cell>
          <cell r="G17835" t="str">
            <v>Waste Management Exps</v>
          </cell>
        </row>
        <row r="17836">
          <cell r="B17836">
            <v>91309</v>
          </cell>
          <cell r="C17836" t="str">
            <v>P/t No: 250 - 413 12v 50w</v>
          </cell>
          <cell r="D17836" t="str">
            <v>3410250</v>
          </cell>
          <cell r="E17836" t="str">
            <v>3</v>
          </cell>
          <cell r="F17836" t="str">
            <v>Revenue</v>
          </cell>
          <cell r="G17836" t="str">
            <v>Repairs - Vehicles</v>
          </cell>
        </row>
        <row r="17837">
          <cell r="B17837">
            <v>91398</v>
          </cell>
          <cell r="C17837" t="str">
            <v xml:space="preserve">1 Scrap car for St Ives to be </v>
          </cell>
          <cell r="D17837" t="str">
            <v>0887521</v>
          </cell>
          <cell r="E17837" t="str">
            <v>0</v>
          </cell>
          <cell r="F17837" t="str">
            <v>Revenue</v>
          </cell>
          <cell r="G17837" t="str">
            <v>Training - Devolved Budgets</v>
          </cell>
        </row>
        <row r="17838">
          <cell r="B17838">
            <v>91492</v>
          </cell>
          <cell r="C17838" t="str">
            <v>2 days consultancy with Liz Ma</v>
          </cell>
          <cell r="D17838" t="str">
            <v>2900582</v>
          </cell>
          <cell r="E17838" t="str">
            <v>2</v>
          </cell>
          <cell r="F17838" t="str">
            <v>Revenue</v>
          </cell>
          <cell r="G17838" t="str">
            <v>Hired Management Support</v>
          </cell>
        </row>
        <row r="17839">
          <cell r="B17839">
            <v>91312</v>
          </cell>
          <cell r="C17839" t="str">
            <v>SHQ MAY14-JUL14</v>
          </cell>
          <cell r="D17839" t="str">
            <v>2011586</v>
          </cell>
          <cell r="E17839" t="str">
            <v>2</v>
          </cell>
          <cell r="F17839" t="str">
            <v>Revenue</v>
          </cell>
          <cell r="G17839" t="str">
            <v>MFD Rentals</v>
          </cell>
        </row>
        <row r="17840">
          <cell r="B17840">
            <v>91235</v>
          </cell>
          <cell r="C17840" t="str">
            <v>SERVICE KIT/OIL ETC/BRAKE ROLL</v>
          </cell>
          <cell r="D17840" t="str">
            <v>3410250</v>
          </cell>
          <cell r="E17840" t="str">
            <v>3</v>
          </cell>
          <cell r="F17840" t="str">
            <v>Revenue</v>
          </cell>
          <cell r="G17840" t="str">
            <v>Repairs - Vehicles</v>
          </cell>
        </row>
        <row r="17841">
          <cell r="B17841">
            <v>91267</v>
          </cell>
          <cell r="C17841" t="str">
            <v>DOGS WASTE CARDBOARD MARCH 201</v>
          </cell>
          <cell r="D17841" t="str">
            <v>1361202</v>
          </cell>
          <cell r="E17841" t="str">
            <v>1</v>
          </cell>
          <cell r="F17841" t="str">
            <v>Revenue</v>
          </cell>
          <cell r="G17841" t="str">
            <v>Waste Management Exps</v>
          </cell>
        </row>
        <row r="17842">
          <cell r="B17842">
            <v>91493</v>
          </cell>
          <cell r="C17842" t="str">
            <v>GOULD BIKES/OTHER EQUIPMENT</v>
          </cell>
          <cell r="D17842" t="str">
            <v>B226</v>
          </cell>
          <cell r="E17842" t="str">
            <v>B</v>
          </cell>
          <cell r="F17842" t="str">
            <v>Capital</v>
          </cell>
          <cell r="G17842" t="str">
            <v>Cycle Scheme</v>
          </cell>
        </row>
        <row r="17843">
          <cell r="B17843">
            <v>91495</v>
          </cell>
          <cell r="C17843" t="str">
            <v>500 x Bespoke - NGAP601 Ref CA</v>
          </cell>
          <cell r="D17843" t="str">
            <v>2480591</v>
          </cell>
          <cell r="E17843" t="str">
            <v>2</v>
          </cell>
          <cell r="F17843" t="str">
            <v>Revenue</v>
          </cell>
          <cell r="G17843" t="str">
            <v>Stationery, Comp/Copier Cons</v>
          </cell>
        </row>
        <row r="17844">
          <cell r="B17844">
            <v>91697</v>
          </cell>
          <cell r="C17844" t="str">
            <v>RE INVOICE 112211</v>
          </cell>
          <cell r="D17844" t="str">
            <v>B361</v>
          </cell>
          <cell r="E17844" t="str">
            <v>B</v>
          </cell>
          <cell r="F17844" t="str">
            <v>Capital</v>
          </cell>
          <cell r="G17844" t="str">
            <v>Suffolk Contol Suspense</v>
          </cell>
        </row>
        <row r="17845">
          <cell r="B17845">
            <v>91311</v>
          </cell>
          <cell r="C17845" t="str">
            <v>WATER SUPPLY JAN14-APR14</v>
          </cell>
          <cell r="D17845" t="str">
            <v>1350304</v>
          </cell>
          <cell r="E17845" t="str">
            <v>1</v>
          </cell>
          <cell r="F17845" t="str">
            <v>Revenue</v>
          </cell>
          <cell r="G17845" t="str">
            <v>Water/Sewerage Rates</v>
          </cell>
        </row>
        <row r="17846">
          <cell r="B17846">
            <v>91397</v>
          </cell>
          <cell r="C17846" t="str">
            <v>1 scrap car to be delivered to</v>
          </cell>
          <cell r="D17846" t="str">
            <v>0887521</v>
          </cell>
          <cell r="E17846" t="str">
            <v>0</v>
          </cell>
          <cell r="F17846" t="str">
            <v>Revenue</v>
          </cell>
          <cell r="G17846" t="str">
            <v>Training - Devolved Budgets</v>
          </cell>
        </row>
        <row r="17847">
          <cell r="B17847">
            <v>91456</v>
          </cell>
          <cell r="C17847" t="str">
            <v>STORE ADMIN 11/4/14</v>
          </cell>
          <cell r="D17847" t="str">
            <v>2922591</v>
          </cell>
          <cell r="E17847" t="str">
            <v>2</v>
          </cell>
          <cell r="F17847" t="str">
            <v>Revenue</v>
          </cell>
          <cell r="G17847" t="str">
            <v>Agency Staff</v>
          </cell>
        </row>
        <row r="17848">
          <cell r="B17848">
            <v>91269</v>
          </cell>
          <cell r="C17848" t="str">
            <v>SEMI PERG MILK</v>
          </cell>
          <cell r="D17848" t="str">
            <v>0975591</v>
          </cell>
          <cell r="E17848" t="str">
            <v>0</v>
          </cell>
          <cell r="F17848" t="str">
            <v>Revenue</v>
          </cell>
          <cell r="G17848" t="str">
            <v>Canteen &amp; Messing</v>
          </cell>
        </row>
        <row r="17849">
          <cell r="B17849">
            <v>91497</v>
          </cell>
          <cell r="C17849" t="str">
            <v xml:space="preserve">WINDSCREEN CHIP REPAIR </v>
          </cell>
          <cell r="D17849" t="str">
            <v>3410250</v>
          </cell>
          <cell r="E17849" t="str">
            <v>3</v>
          </cell>
          <cell r="F17849" t="str">
            <v>Revenue</v>
          </cell>
          <cell r="G17849" t="str">
            <v>Repairs - Vehicles</v>
          </cell>
        </row>
        <row r="17850">
          <cell r="B17850">
            <v>91501</v>
          </cell>
          <cell r="C17850" t="str">
            <v>ELECTRIC CHARGES DEC13-MAR14</v>
          </cell>
          <cell r="D17850" t="str">
            <v>1330205</v>
          </cell>
          <cell r="E17850" t="str">
            <v>1</v>
          </cell>
          <cell r="F17850" t="str">
            <v>Revenue</v>
          </cell>
          <cell r="G17850" t="str">
            <v>Electricity</v>
          </cell>
        </row>
        <row r="17851">
          <cell r="B17851">
            <v>91503</v>
          </cell>
          <cell r="C17851" t="str">
            <v>ELECTRIC CHARGES DEC13-MAR14</v>
          </cell>
          <cell r="D17851" t="str">
            <v>1330212</v>
          </cell>
          <cell r="E17851" t="str">
            <v>1</v>
          </cell>
          <cell r="F17851" t="str">
            <v>Revenue</v>
          </cell>
          <cell r="G17851" t="str">
            <v>Electricity</v>
          </cell>
        </row>
        <row r="17852">
          <cell r="B17852">
            <v>91508</v>
          </cell>
          <cell r="C17852" t="str">
            <v>ELECTRIC CHARGES DEC13-MAR14</v>
          </cell>
          <cell r="D17852" t="str">
            <v>1330211</v>
          </cell>
          <cell r="E17852" t="str">
            <v>1</v>
          </cell>
          <cell r="F17852" t="str">
            <v>Revenue</v>
          </cell>
          <cell r="G17852" t="str">
            <v>Electricity</v>
          </cell>
        </row>
        <row r="17853">
          <cell r="B17853">
            <v>91511</v>
          </cell>
          <cell r="C17853" t="str">
            <v>ELECTRIC CHARGES MARCH 2014</v>
          </cell>
          <cell r="D17853" t="str">
            <v>1330302</v>
          </cell>
          <cell r="E17853" t="str">
            <v>1</v>
          </cell>
          <cell r="F17853" t="str">
            <v>Revenue</v>
          </cell>
          <cell r="G17853" t="str">
            <v>Electricity</v>
          </cell>
        </row>
        <row r="17854">
          <cell r="B17854">
            <v>91504</v>
          </cell>
          <cell r="C17854" t="str">
            <v>ELECTRIC CHARGES MARCH 2014</v>
          </cell>
          <cell r="D17854" t="str">
            <v>1330507</v>
          </cell>
          <cell r="E17854" t="str">
            <v>1</v>
          </cell>
          <cell r="F17854" t="str">
            <v>Revenue</v>
          </cell>
          <cell r="G17854" t="str">
            <v>Electricity</v>
          </cell>
        </row>
        <row r="17855">
          <cell r="B17855">
            <v>91336</v>
          </cell>
          <cell r="C17855" t="str">
            <v>HOOK HAT/COAT ORDER ERROR</v>
          </cell>
          <cell r="D17855" t="str">
            <v>2000591</v>
          </cell>
          <cell r="E17855" t="str">
            <v>2</v>
          </cell>
          <cell r="F17855" t="str">
            <v>Revenue</v>
          </cell>
          <cell r="G17855" t="str">
            <v>Office Purchases (Incl. furniture)</v>
          </cell>
        </row>
        <row r="17856">
          <cell r="B17856">
            <v>91404</v>
          </cell>
          <cell r="C17856" t="str">
            <v xml:space="preserve">6 Yard mixed waste skip to be </v>
          </cell>
          <cell r="D17856" t="str">
            <v>1361311</v>
          </cell>
          <cell r="E17856" t="str">
            <v>1</v>
          </cell>
          <cell r="F17856" t="str">
            <v>Revenue</v>
          </cell>
          <cell r="G17856" t="str">
            <v>Waste Management Exps</v>
          </cell>
        </row>
        <row r="17857">
          <cell r="B17857">
            <v>91513</v>
          </cell>
          <cell r="C17857" t="str">
            <v>RE PINV90944</v>
          </cell>
          <cell r="D17857" t="str">
            <v>2615100</v>
          </cell>
          <cell r="E17857" t="str">
            <v>2</v>
          </cell>
          <cell r="F17857" t="str">
            <v>Revenue</v>
          </cell>
          <cell r="G17857" t="str">
            <v>Subscriptions - General</v>
          </cell>
        </row>
        <row r="17858">
          <cell r="B17858">
            <v>91462</v>
          </cell>
          <cell r="C17858" t="str">
            <v>HAZARDOUS MATERIALS/ENVIR PROT</v>
          </cell>
          <cell r="D17858" t="str">
            <v>2605514</v>
          </cell>
          <cell r="E17858" t="str">
            <v>2</v>
          </cell>
          <cell r="F17858" t="str">
            <v>Revenue</v>
          </cell>
          <cell r="G17858" t="str">
            <v>Miscellaneous Holding Account</v>
          </cell>
        </row>
        <row r="17859">
          <cell r="B17859">
            <v>91454</v>
          </cell>
          <cell r="C17859" t="str">
            <v xml:space="preserve">Quote Ref: CFRS 130314. SMART </v>
          </cell>
          <cell r="D17859" t="str">
            <v>2605769</v>
          </cell>
          <cell r="E17859" t="str">
            <v>2</v>
          </cell>
          <cell r="F17859" t="str">
            <v>Revenue</v>
          </cell>
          <cell r="G17859" t="str">
            <v>Miscellaneous Holding Account</v>
          </cell>
        </row>
        <row r="17860">
          <cell r="B17860">
            <v>91494</v>
          </cell>
          <cell r="C17860" t="str">
            <v>SDGGEL Burn Gel</v>
          </cell>
          <cell r="D17860" t="str">
            <v>2160522</v>
          </cell>
          <cell r="E17860" t="str">
            <v>2</v>
          </cell>
          <cell r="F17860" t="str">
            <v>Revenue</v>
          </cell>
          <cell r="G17860" t="str">
            <v>Operational Equipment -  Repairs &amp; Maint</v>
          </cell>
        </row>
        <row r="17861">
          <cell r="B17861">
            <v>91512</v>
          </cell>
          <cell r="C17861" t="str">
            <v>ELECTRIC CHARGES MARCH2014</v>
          </cell>
          <cell r="D17861" t="str">
            <v>1330314</v>
          </cell>
          <cell r="E17861" t="str">
            <v>1</v>
          </cell>
          <cell r="F17861" t="str">
            <v>Revenue</v>
          </cell>
          <cell r="G17861" t="str">
            <v>Electricity</v>
          </cell>
        </row>
        <row r="17862">
          <cell r="B17862">
            <v>91500</v>
          </cell>
          <cell r="C17862" t="str">
            <v>ELECTRIC CHARGES MAR-APRIL14</v>
          </cell>
          <cell r="D17862" t="str">
            <v>1330100</v>
          </cell>
          <cell r="E17862" t="str">
            <v>1</v>
          </cell>
          <cell r="F17862" t="str">
            <v>Revenue</v>
          </cell>
          <cell r="G17862" t="str">
            <v>Electricity</v>
          </cell>
        </row>
        <row r="17863">
          <cell r="B17863">
            <v>91502</v>
          </cell>
          <cell r="C17863" t="str">
            <v>ELECTRIC CHARGES JAN14-APR114</v>
          </cell>
          <cell r="D17863" t="str">
            <v>1330206</v>
          </cell>
          <cell r="E17863" t="str">
            <v>1</v>
          </cell>
          <cell r="F17863" t="str">
            <v>Revenue</v>
          </cell>
          <cell r="G17863" t="str">
            <v>Electricity</v>
          </cell>
        </row>
        <row r="17864">
          <cell r="B17864">
            <v>91482</v>
          </cell>
          <cell r="C17864" t="str">
            <v xml:space="preserve">Festivals and Mass Gatherings </v>
          </cell>
          <cell r="D17864" t="str">
            <v>2625511</v>
          </cell>
          <cell r="E17864" t="str">
            <v>2</v>
          </cell>
          <cell r="F17864" t="str">
            <v>Revenue</v>
          </cell>
          <cell r="G17864" t="str">
            <v>Fire Protection Training</v>
          </cell>
        </row>
        <row r="17865">
          <cell r="B17865">
            <v>91365</v>
          </cell>
          <cell r="C17865" t="str">
            <v>GAS SUPPLY FEB/MAR14</v>
          </cell>
          <cell r="D17865" t="str">
            <v>1340305</v>
          </cell>
          <cell r="E17865" t="str">
            <v>1</v>
          </cell>
          <cell r="F17865" t="str">
            <v>Revenue</v>
          </cell>
          <cell r="G17865" t="str">
            <v>Gas - Mains</v>
          </cell>
        </row>
        <row r="17866">
          <cell r="B17866">
            <v>91395</v>
          </cell>
          <cell r="C17866" t="str">
            <v>GPSK-TET-MOT</v>
          </cell>
          <cell r="D17866" t="str">
            <v>2141583</v>
          </cell>
          <cell r="E17866" t="str">
            <v>2</v>
          </cell>
          <cell r="F17866" t="str">
            <v>Revenue</v>
          </cell>
          <cell r="G17866" t="str">
            <v>Main Scheme Radio/Mobilising Equip.</v>
          </cell>
        </row>
        <row r="17867">
          <cell r="B17867">
            <v>93152</v>
          </cell>
          <cell r="C17867" t="str">
            <v>ICT Disposal of Equipment</v>
          </cell>
          <cell r="D17867" t="str">
            <v>2100594</v>
          </cell>
          <cell r="E17867" t="str">
            <v>2</v>
          </cell>
          <cell r="F17867" t="str">
            <v>Revenue</v>
          </cell>
          <cell r="G17867" t="str">
            <v>Computer Hardware</v>
          </cell>
        </row>
        <row r="17868">
          <cell r="B17868">
            <v>93199</v>
          </cell>
          <cell r="C17868" t="str">
            <v>RE PINV93170</v>
          </cell>
          <cell r="D17868" t="str">
            <v>3410250</v>
          </cell>
          <cell r="E17868" t="str">
            <v>3</v>
          </cell>
          <cell r="F17868" t="str">
            <v>Revenue</v>
          </cell>
          <cell r="G17868" t="str">
            <v>Repairs - Vehicles</v>
          </cell>
        </row>
        <row r="17869">
          <cell r="B17869">
            <v>93218</v>
          </cell>
          <cell r="C17869" t="str">
            <v>GAS SUPPLY JUN/JUL14</v>
          </cell>
          <cell r="D17869" t="str">
            <v>1340303</v>
          </cell>
          <cell r="E17869" t="str">
            <v>1</v>
          </cell>
          <cell r="F17869" t="str">
            <v>Revenue</v>
          </cell>
          <cell r="G17869" t="str">
            <v>Gas - Mains</v>
          </cell>
        </row>
        <row r="17870">
          <cell r="B17870">
            <v>93216</v>
          </cell>
          <cell r="C17870" t="str">
            <v>GAS SUPPLY JUN/JUL14</v>
          </cell>
          <cell r="D17870" t="str">
            <v>1340311</v>
          </cell>
          <cell r="E17870" t="str">
            <v>1</v>
          </cell>
          <cell r="F17870" t="str">
            <v>Revenue</v>
          </cell>
          <cell r="G17870" t="str">
            <v>Gas - Mains</v>
          </cell>
        </row>
        <row r="17871">
          <cell r="B17871">
            <v>93212</v>
          </cell>
          <cell r="C17871" t="str">
            <v>GAS SUPPLY JUN/JUL14</v>
          </cell>
          <cell r="D17871" t="str">
            <v>1340304</v>
          </cell>
          <cell r="E17871" t="str">
            <v>1</v>
          </cell>
          <cell r="F17871" t="str">
            <v>Revenue</v>
          </cell>
          <cell r="G17871" t="str">
            <v>Gas - Mains</v>
          </cell>
        </row>
        <row r="17872">
          <cell r="B17872">
            <v>93211</v>
          </cell>
          <cell r="C17872" t="str">
            <v>GAS SUPPLY JUN/JUL14</v>
          </cell>
          <cell r="D17872" t="str">
            <v>1340203</v>
          </cell>
          <cell r="E17872" t="str">
            <v>1</v>
          </cell>
          <cell r="F17872" t="str">
            <v>Revenue</v>
          </cell>
          <cell r="G17872" t="str">
            <v>Gas - Mains</v>
          </cell>
        </row>
        <row r="17873">
          <cell r="B17873">
            <v>93165</v>
          </cell>
          <cell r="C17873" t="str">
            <v>CYLINDER PROPANE SIZE B</v>
          </cell>
          <cell r="D17873" t="str">
            <v>0820507</v>
          </cell>
          <cell r="E17873" t="str">
            <v>0</v>
          </cell>
          <cell r="F17873" t="str">
            <v>Revenue</v>
          </cell>
          <cell r="G17873" t="str">
            <v>Training Centre Equipment</v>
          </cell>
        </row>
        <row r="17874">
          <cell r="B17874">
            <v>92968</v>
          </cell>
          <cell r="C17874" t="str">
            <v>Examination of a broken BA cyl</v>
          </cell>
          <cell r="D17874" t="str">
            <v>2665517</v>
          </cell>
          <cell r="E17874" t="str">
            <v>2</v>
          </cell>
          <cell r="F17874" t="str">
            <v>Revenue</v>
          </cell>
          <cell r="G17874" t="str">
            <v>Health &amp; Safety Expenses</v>
          </cell>
        </row>
        <row r="17875">
          <cell r="B17875">
            <v>93170</v>
          </cell>
          <cell r="C17875" t="str">
            <v>RE PINV93199</v>
          </cell>
          <cell r="D17875" t="str">
            <v>3410250</v>
          </cell>
          <cell r="E17875" t="str">
            <v>3</v>
          </cell>
          <cell r="F17875" t="str">
            <v>Revenue</v>
          </cell>
          <cell r="G17875" t="str">
            <v>Repairs - Vehicles</v>
          </cell>
        </row>
        <row r="17876">
          <cell r="B17876">
            <v>93198</v>
          </cell>
          <cell r="C17876" t="str">
            <v>Recruitment Temp for WT 04.08.</v>
          </cell>
          <cell r="D17876" t="str">
            <v>2922506</v>
          </cell>
          <cell r="E17876" t="str">
            <v>2</v>
          </cell>
          <cell r="F17876" t="str">
            <v>Revenue</v>
          </cell>
          <cell r="G17876" t="str">
            <v>Agency Staff</v>
          </cell>
        </row>
        <row r="17877">
          <cell r="B17877">
            <v>93221</v>
          </cell>
          <cell r="C17877" t="str">
            <v>GAS SUPPLY JUN/JUL14</v>
          </cell>
          <cell r="D17877" t="str">
            <v>1340310</v>
          </cell>
          <cell r="E17877" t="str">
            <v>1</v>
          </cell>
          <cell r="F17877" t="str">
            <v>Revenue</v>
          </cell>
          <cell r="G17877" t="str">
            <v>Gas - Mains</v>
          </cell>
        </row>
        <row r="17878">
          <cell r="B17878">
            <v>93225</v>
          </cell>
          <cell r="C17878" t="str">
            <v>GAS SUPPLY JUN/JUL114</v>
          </cell>
          <cell r="D17878" t="str">
            <v>1340306</v>
          </cell>
          <cell r="E17878" t="str">
            <v>1</v>
          </cell>
          <cell r="F17878" t="str">
            <v>Revenue</v>
          </cell>
          <cell r="G17878" t="str">
            <v>Gas - Mains</v>
          </cell>
        </row>
        <row r="17879">
          <cell r="B17879">
            <v>93228</v>
          </cell>
          <cell r="C17879" t="str">
            <v>GAS SUPPLY MAY/JUN14</v>
          </cell>
          <cell r="D17879" t="str">
            <v>1340314</v>
          </cell>
          <cell r="E17879" t="str">
            <v>1</v>
          </cell>
          <cell r="F17879" t="str">
            <v>Revenue</v>
          </cell>
          <cell r="G17879" t="str">
            <v>Gas - Mains</v>
          </cell>
        </row>
        <row r="17880">
          <cell r="B17880">
            <v>93088</v>
          </cell>
          <cell r="C17880" t="str">
            <v>RE INVOICE 13024342</v>
          </cell>
          <cell r="D17880" t="str">
            <v>3410250</v>
          </cell>
          <cell r="E17880" t="str">
            <v>3</v>
          </cell>
          <cell r="F17880" t="str">
            <v>Revenue</v>
          </cell>
          <cell r="G17880" t="str">
            <v>Repairs - Vehicles</v>
          </cell>
        </row>
        <row r="17881">
          <cell r="B17881">
            <v>93186</v>
          </cell>
          <cell r="C17881" t="str">
            <v>5 YEAR SERVICE + MODS TO LOCKE</v>
          </cell>
          <cell r="D17881" t="str">
            <v>3410250</v>
          </cell>
          <cell r="E17881" t="str">
            <v>3</v>
          </cell>
          <cell r="F17881" t="str">
            <v>Revenue</v>
          </cell>
          <cell r="G17881" t="str">
            <v>Repairs - Vehicles</v>
          </cell>
        </row>
        <row r="17882">
          <cell r="B17882">
            <v>93230</v>
          </cell>
          <cell r="C17882" t="str">
            <v>Fan motor for CFC oven</v>
          </cell>
          <cell r="D17882" t="str">
            <v>0975398</v>
          </cell>
          <cell r="E17882" t="str">
            <v>0</v>
          </cell>
          <cell r="F17882" t="str">
            <v>Revenue</v>
          </cell>
          <cell r="G17882" t="str">
            <v>Canteen &amp; Messing</v>
          </cell>
        </row>
        <row r="17883">
          <cell r="B17883">
            <v>93205</v>
          </cell>
          <cell r="C17883" t="str">
            <v>SEMI PERG MILK</v>
          </cell>
          <cell r="D17883" t="str">
            <v>0975591</v>
          </cell>
          <cell r="E17883" t="str">
            <v>0</v>
          </cell>
          <cell r="F17883" t="str">
            <v>Revenue</v>
          </cell>
          <cell r="G17883" t="str">
            <v>Canteen &amp; Messing</v>
          </cell>
        </row>
        <row r="17884">
          <cell r="B17884">
            <v>93207</v>
          </cell>
          <cell r="C17884" t="str">
            <v>GAS CREDIT MAY/JUN14</v>
          </cell>
          <cell r="D17884" t="str">
            <v>1340100</v>
          </cell>
          <cell r="E17884" t="str">
            <v>1</v>
          </cell>
          <cell r="F17884" t="str">
            <v>Revenue</v>
          </cell>
          <cell r="G17884" t="str">
            <v>Gas - Mains</v>
          </cell>
        </row>
        <row r="17885">
          <cell r="B17885">
            <v>93209</v>
          </cell>
          <cell r="C17885" t="str">
            <v>GAS SUPPLY JUN/JUL14</v>
          </cell>
          <cell r="D17885" t="str">
            <v>1340214</v>
          </cell>
          <cell r="E17885" t="str">
            <v>1</v>
          </cell>
          <cell r="F17885" t="str">
            <v>Revenue</v>
          </cell>
          <cell r="G17885" t="str">
            <v>Gas - Mains</v>
          </cell>
        </row>
        <row r="17886">
          <cell r="B17886">
            <v>93292</v>
          </cell>
          <cell r="C17886" t="str">
            <v>Fire Prevention Leaflets - 200</v>
          </cell>
          <cell r="D17886" t="str">
            <v>2624513</v>
          </cell>
          <cell r="E17886" t="str">
            <v>2</v>
          </cell>
          <cell r="F17886" t="str">
            <v>Revenue</v>
          </cell>
          <cell r="G17886" t="str">
            <v>Community Fire Safety Expenses</v>
          </cell>
        </row>
        <row r="17887">
          <cell r="B17887">
            <v>93220</v>
          </cell>
          <cell r="C17887" t="str">
            <v>GAS SUPPLY JUN/JUL14</v>
          </cell>
          <cell r="D17887" t="str">
            <v>1340209</v>
          </cell>
          <cell r="E17887" t="str">
            <v>1</v>
          </cell>
          <cell r="F17887" t="str">
            <v>Revenue</v>
          </cell>
          <cell r="G17887" t="str">
            <v>Gas - Mains</v>
          </cell>
        </row>
        <row r="17888">
          <cell r="B17888">
            <v>93087</v>
          </cell>
          <cell r="C17888" t="str">
            <v>RE INVOICE 13024343</v>
          </cell>
          <cell r="D17888" t="str">
            <v>3410250</v>
          </cell>
          <cell r="E17888" t="str">
            <v>3</v>
          </cell>
          <cell r="F17888" t="str">
            <v>Revenue</v>
          </cell>
          <cell r="G17888" t="str">
            <v>Repairs - Vehicles</v>
          </cell>
        </row>
        <row r="17889">
          <cell r="B17889">
            <v>93064</v>
          </cell>
          <cell r="C17889" t="str">
            <v>WHEELIE BIN WASTE JULT 2014</v>
          </cell>
          <cell r="D17889" t="str">
            <v>1361202</v>
          </cell>
          <cell r="E17889" t="str">
            <v>1</v>
          </cell>
          <cell r="F17889" t="str">
            <v>Revenue</v>
          </cell>
          <cell r="G17889" t="str">
            <v>Waste Management Exps</v>
          </cell>
        </row>
        <row r="17890">
          <cell r="B17890">
            <v>93231</v>
          </cell>
          <cell r="C17890" t="str">
            <v>1x box spark plugs 7938n</v>
          </cell>
          <cell r="D17890" t="str">
            <v>3410250</v>
          </cell>
          <cell r="E17890" t="str">
            <v>3</v>
          </cell>
          <cell r="F17890" t="str">
            <v>Revenue</v>
          </cell>
          <cell r="G17890" t="str">
            <v>Repairs - Vehicles</v>
          </cell>
        </row>
        <row r="17891">
          <cell r="B17891">
            <v>93234</v>
          </cell>
          <cell r="C17891" t="str">
            <v>A4 2015 DESK DIARY WEEK TO VIE</v>
          </cell>
          <cell r="D17891" t="str">
            <v>2480398</v>
          </cell>
          <cell r="E17891" t="str">
            <v>2</v>
          </cell>
          <cell r="F17891" t="str">
            <v>Revenue</v>
          </cell>
          <cell r="G17891" t="str">
            <v>Stationery, Comp/Copier Cons</v>
          </cell>
        </row>
        <row r="17892">
          <cell r="B17892">
            <v>93236</v>
          </cell>
          <cell r="C17892" t="str">
            <v>WRIST SUPPORT MEMORY FOAM</v>
          </cell>
          <cell r="D17892" t="str">
            <v>2666398</v>
          </cell>
          <cell r="E17892" t="str">
            <v>2</v>
          </cell>
          <cell r="F17892" t="str">
            <v>Revenue</v>
          </cell>
          <cell r="G17892" t="str">
            <v>Devolved Health &amp; Safety Exps</v>
          </cell>
        </row>
        <row r="17893">
          <cell r="B17893">
            <v>93237</v>
          </cell>
          <cell r="C17893" t="str">
            <v>HI-VIS W/COAT WMS SMALL</v>
          </cell>
          <cell r="D17893" t="str">
            <v>2160522</v>
          </cell>
          <cell r="E17893" t="str">
            <v>2</v>
          </cell>
          <cell r="F17893" t="str">
            <v>Revenue</v>
          </cell>
          <cell r="G17893" t="str">
            <v>Operational Equipment -  Repairs &amp; Maint</v>
          </cell>
        </row>
        <row r="17894">
          <cell r="B17894">
            <v>91516</v>
          </cell>
          <cell r="C17894" t="str">
            <v>CARPET MAT SET</v>
          </cell>
          <cell r="D17894" t="str">
            <v>3410250</v>
          </cell>
          <cell r="E17894" t="str">
            <v>3</v>
          </cell>
          <cell r="F17894" t="str">
            <v>Revenue</v>
          </cell>
          <cell r="G17894" t="str">
            <v>Repairs - Vehicles</v>
          </cell>
        </row>
        <row r="17895">
          <cell r="B17895">
            <v>91518</v>
          </cell>
          <cell r="C17895" t="str">
            <v>CARPET MAT SET</v>
          </cell>
          <cell r="D17895" t="str">
            <v>3410250</v>
          </cell>
          <cell r="E17895" t="str">
            <v>3</v>
          </cell>
          <cell r="F17895" t="str">
            <v>Revenue</v>
          </cell>
          <cell r="G17895" t="str">
            <v>Repairs - Vehicles</v>
          </cell>
        </row>
        <row r="17896">
          <cell r="B17896">
            <v>91519</v>
          </cell>
          <cell r="C17896" t="str">
            <v>CARPET MAT SET</v>
          </cell>
          <cell r="D17896" t="str">
            <v>3410250</v>
          </cell>
          <cell r="E17896" t="str">
            <v>3</v>
          </cell>
          <cell r="F17896" t="str">
            <v>Revenue</v>
          </cell>
          <cell r="G17896" t="str">
            <v>Repairs - Vehicles</v>
          </cell>
        </row>
        <row r="17897">
          <cell r="B17897">
            <v>91521</v>
          </cell>
          <cell r="C17897" t="str">
            <v xml:space="preserve">CARPET MAT SET </v>
          </cell>
          <cell r="D17897" t="str">
            <v>3410250</v>
          </cell>
          <cell r="E17897" t="str">
            <v>3</v>
          </cell>
          <cell r="F17897" t="str">
            <v>Revenue</v>
          </cell>
          <cell r="G17897" t="str">
            <v>Repairs - Vehicles</v>
          </cell>
        </row>
        <row r="17898">
          <cell r="B17898">
            <v>91523</v>
          </cell>
          <cell r="C17898" t="str">
            <v>REPAIRS TO VEHICLE VO13CZS</v>
          </cell>
          <cell r="D17898" t="str">
            <v>2521250</v>
          </cell>
          <cell r="E17898" t="str">
            <v>2</v>
          </cell>
          <cell r="F17898" t="str">
            <v>Revenue</v>
          </cell>
          <cell r="G17898" t="str">
            <v>Mutual Protection Excesses Vehicles</v>
          </cell>
        </row>
        <row r="17899">
          <cell r="B17899">
            <v>91522</v>
          </cell>
          <cell r="C17899" t="str">
            <v xml:space="preserve">FRONT BUMPER </v>
          </cell>
          <cell r="D17899" t="str">
            <v>3410250</v>
          </cell>
          <cell r="E17899" t="str">
            <v>3</v>
          </cell>
          <cell r="F17899" t="str">
            <v>Revenue</v>
          </cell>
          <cell r="G17899" t="str">
            <v>Repairs - Vehicles</v>
          </cell>
        </row>
        <row r="17900">
          <cell r="B17900">
            <v>90944</v>
          </cell>
          <cell r="C17900" t="str">
            <v>RE PINV91513</v>
          </cell>
          <cell r="D17900" t="str">
            <v>2615100</v>
          </cell>
          <cell r="E17900" t="str">
            <v>2</v>
          </cell>
          <cell r="F17900" t="str">
            <v>Revenue</v>
          </cell>
          <cell r="G17900" t="str">
            <v>Subscriptions - General</v>
          </cell>
        </row>
        <row r="17901">
          <cell r="B17901">
            <v>91515</v>
          </cell>
          <cell r="C17901" t="str">
            <v>CARPET MAT SET</v>
          </cell>
          <cell r="D17901" t="str">
            <v>3410250</v>
          </cell>
          <cell r="E17901" t="str">
            <v>3</v>
          </cell>
          <cell r="F17901" t="str">
            <v>Revenue</v>
          </cell>
          <cell r="G17901" t="str">
            <v>Repairs - Vehicles</v>
          </cell>
        </row>
        <row r="17902">
          <cell r="B17902">
            <v>16500</v>
          </cell>
          <cell r="C17902" t="str">
            <v>To supply &amp; fit a new condensa</v>
          </cell>
          <cell r="D17902" t="str">
            <v>1090202</v>
          </cell>
          <cell r="E17902" t="str">
            <v>1</v>
          </cell>
          <cell r="F17902" t="str">
            <v>Revenue</v>
          </cell>
          <cell r="G17902" t="str">
            <v>Unplanned   Maintenance</v>
          </cell>
        </row>
        <row r="17903">
          <cell r="B17903">
            <v>16412</v>
          </cell>
          <cell r="C17903" t="str">
            <v>Occ Health Hep B Immunisation</v>
          </cell>
          <cell r="D17903" t="str">
            <v>2919508</v>
          </cell>
          <cell r="E17903" t="str">
            <v>2</v>
          </cell>
          <cell r="F17903" t="str">
            <v>Revenue</v>
          </cell>
          <cell r="G17903" t="str">
            <v>Occupational Health/Doctors Fees</v>
          </cell>
        </row>
        <row r="17904">
          <cell r="B17904">
            <v>16513</v>
          </cell>
          <cell r="C17904" t="str">
            <v>Wheelie Bins</v>
          </cell>
          <cell r="D17904" t="str">
            <v>1361311</v>
          </cell>
          <cell r="E17904" t="str">
            <v>1</v>
          </cell>
          <cell r="F17904" t="str">
            <v>Revenue</v>
          </cell>
          <cell r="G17904" t="str">
            <v>Waste Management Exps</v>
          </cell>
        </row>
        <row r="17905">
          <cell r="B17905">
            <v>16516</v>
          </cell>
          <cell r="C17905" t="str">
            <v>Wheelie Bins</v>
          </cell>
          <cell r="D17905" t="str">
            <v>1361214</v>
          </cell>
          <cell r="E17905" t="str">
            <v>1</v>
          </cell>
          <cell r="F17905" t="str">
            <v>Revenue</v>
          </cell>
          <cell r="G17905" t="str">
            <v>Waste Management Exps</v>
          </cell>
        </row>
        <row r="17906">
          <cell r="B17906">
            <v>16525</v>
          </cell>
          <cell r="C17906" t="str">
            <v>Wheelie Bins</v>
          </cell>
          <cell r="D17906" t="str">
            <v>1361204</v>
          </cell>
          <cell r="E17906" t="str">
            <v>1</v>
          </cell>
          <cell r="F17906" t="str">
            <v>Revenue</v>
          </cell>
          <cell r="G17906" t="str">
            <v>Waste Management Exps</v>
          </cell>
        </row>
        <row r="17907">
          <cell r="B17907">
            <v>92073</v>
          </cell>
          <cell r="C17907" t="str">
            <v>Fire safety building regulatio</v>
          </cell>
          <cell r="D17907" t="str">
            <v>2625511</v>
          </cell>
          <cell r="E17907" t="str">
            <v>2</v>
          </cell>
          <cell r="F17907" t="str">
            <v>Revenue</v>
          </cell>
          <cell r="G17907" t="str">
            <v>Fire Protection Training</v>
          </cell>
        </row>
        <row r="17908">
          <cell r="B17908">
            <v>91968</v>
          </cell>
          <cell r="C17908" t="str">
            <v>To carry out refurbishment wor</v>
          </cell>
          <cell r="D17908" t="str">
            <v>B105</v>
          </cell>
          <cell r="E17908" t="str">
            <v>B</v>
          </cell>
          <cell r="F17908" t="str">
            <v>Capital</v>
          </cell>
          <cell r="G17908" t="str">
            <v>Land &amp; Buildings</v>
          </cell>
        </row>
        <row r="17909">
          <cell r="B17909">
            <v>92098</v>
          </cell>
          <cell r="C17909" t="str">
            <v>263 mobile phones</v>
          </cell>
          <cell r="D17909" t="str">
            <v>2195594</v>
          </cell>
          <cell r="E17909" t="str">
            <v>2</v>
          </cell>
          <cell r="F17909" t="str">
            <v>Revenue</v>
          </cell>
          <cell r="G17909" t="str">
            <v>Mobile Phones</v>
          </cell>
        </row>
        <row r="17910">
          <cell r="B17910">
            <v>92149</v>
          </cell>
          <cell r="C17910" t="str">
            <v>General waste removal 07.05.20</v>
          </cell>
          <cell r="D17910" t="str">
            <v>1361202</v>
          </cell>
          <cell r="E17910" t="str">
            <v>1</v>
          </cell>
          <cell r="F17910" t="str">
            <v>Revenue</v>
          </cell>
          <cell r="G17910" t="str">
            <v>Waste Management Exps</v>
          </cell>
        </row>
        <row r="17911">
          <cell r="B17911">
            <v>92152</v>
          </cell>
          <cell r="C17911" t="str">
            <v>Treasury retainer contracts</v>
          </cell>
          <cell r="D17911" t="str">
            <v>2900581</v>
          </cell>
          <cell r="E17911" t="str">
            <v>2</v>
          </cell>
          <cell r="F17911" t="str">
            <v>Revenue</v>
          </cell>
          <cell r="G17911" t="str">
            <v>Hired Management Support</v>
          </cell>
        </row>
        <row r="17912">
          <cell r="B17912">
            <v>92117</v>
          </cell>
          <cell r="C17912" t="str">
            <v>Use of Alconbury site plus one</v>
          </cell>
          <cell r="D17912" t="str">
            <v>0881507</v>
          </cell>
          <cell r="E17912" t="str">
            <v>0</v>
          </cell>
          <cell r="F17912" t="str">
            <v>Revenue</v>
          </cell>
          <cell r="G17912" t="str">
            <v>Training - Operational Training</v>
          </cell>
        </row>
        <row r="17913">
          <cell r="B17913">
            <v>92153</v>
          </cell>
          <cell r="C17913" t="str">
            <v xml:space="preserve">Mr S Smith w/e 30.05.2014 BK: </v>
          </cell>
          <cell r="D17913" t="str">
            <v>2922591</v>
          </cell>
          <cell r="E17913" t="str">
            <v>2</v>
          </cell>
          <cell r="F17913" t="str">
            <v>Revenue</v>
          </cell>
          <cell r="G17913" t="str">
            <v>Agency Staff</v>
          </cell>
        </row>
        <row r="17914">
          <cell r="B17914">
            <v>92078</v>
          </cell>
          <cell r="C17914" t="str">
            <v>19kg - Propane Gas Refill</v>
          </cell>
          <cell r="D17914" t="str">
            <v>0820507</v>
          </cell>
          <cell r="E17914" t="str">
            <v>0</v>
          </cell>
          <cell r="F17914" t="str">
            <v>Revenue</v>
          </cell>
          <cell r="G17914" t="str">
            <v>Training Centre Equipment</v>
          </cell>
        </row>
        <row r="17915">
          <cell r="B17915">
            <v>92150</v>
          </cell>
          <cell r="C17915" t="str">
            <v>MEETME CONFERENCES</v>
          </cell>
          <cell r="D17915" t="str">
            <v>2137594</v>
          </cell>
          <cell r="E17915" t="str">
            <v>2</v>
          </cell>
          <cell r="F17915" t="str">
            <v>Revenue</v>
          </cell>
          <cell r="G17915" t="str">
            <v>Telephone Call Charges - BT &amp; COLT</v>
          </cell>
        </row>
        <row r="17916">
          <cell r="B17916">
            <v>92157</v>
          </cell>
          <cell r="C17916" t="str">
            <v>Toshiba camcorder for Press Of</v>
          </cell>
          <cell r="D17916" t="str">
            <v>2000502</v>
          </cell>
          <cell r="E17916" t="str">
            <v>2</v>
          </cell>
          <cell r="F17916" t="str">
            <v>Revenue</v>
          </cell>
          <cell r="G17916" t="str">
            <v>Office Purchases (Incl. furniture)</v>
          </cell>
        </row>
        <row r="17917">
          <cell r="B17917">
            <v>92509</v>
          </cell>
          <cell r="C17917" t="str">
            <v>DVR CREDITED 1099783</v>
          </cell>
          <cell r="D17917" t="str">
            <v>3410250</v>
          </cell>
          <cell r="E17917" t="str">
            <v>3</v>
          </cell>
          <cell r="F17917" t="str">
            <v>Revenue</v>
          </cell>
          <cell r="G17917" t="str">
            <v>Repairs - Vehicles</v>
          </cell>
        </row>
        <row r="17918">
          <cell r="B17918">
            <v>92084</v>
          </cell>
          <cell r="C17918" t="str">
            <v>Supply of Electrical work/mate</v>
          </cell>
          <cell r="D17918" t="str">
            <v>2000398</v>
          </cell>
          <cell r="E17918" t="str">
            <v>2</v>
          </cell>
          <cell r="F17918" t="str">
            <v>Revenue</v>
          </cell>
          <cell r="G17918" t="str">
            <v>Office Purchases (Incl. furniture)</v>
          </cell>
        </row>
        <row r="17919">
          <cell r="B17919">
            <v>92163</v>
          </cell>
          <cell r="C17919" t="str">
            <v>A614391 Desk Clamps</v>
          </cell>
          <cell r="D17919" t="str">
            <v>2000521</v>
          </cell>
          <cell r="E17919" t="str">
            <v>2</v>
          </cell>
          <cell r="F17919" t="str">
            <v>Revenue</v>
          </cell>
          <cell r="G17919" t="str">
            <v>Office Purchases (Incl. furniture)</v>
          </cell>
        </row>
        <row r="17920">
          <cell r="B17920">
            <v>92166</v>
          </cell>
          <cell r="C17920" t="str">
            <v>THINGS TO DO TODAY BOOK</v>
          </cell>
          <cell r="D17920" t="str">
            <v>2480398</v>
          </cell>
          <cell r="E17920" t="str">
            <v>2</v>
          </cell>
          <cell r="F17920" t="str">
            <v>Revenue</v>
          </cell>
          <cell r="G17920" t="str">
            <v>Stationery, Comp/Copier Cons</v>
          </cell>
        </row>
        <row r="17921">
          <cell r="B17921">
            <v>92167</v>
          </cell>
          <cell r="C17921" t="str">
            <v>FLASH M/SURFACE &amp; GLASSx6</v>
          </cell>
          <cell r="D17921" t="str">
            <v>1360591</v>
          </cell>
          <cell r="E17921" t="str">
            <v>1</v>
          </cell>
          <cell r="F17921" t="str">
            <v>Revenue</v>
          </cell>
          <cell r="G17921" t="str">
            <v>Cleaning Materials</v>
          </cell>
        </row>
        <row r="17922">
          <cell r="B17922">
            <v>92164</v>
          </cell>
          <cell r="C17922" t="str">
            <v>FRAME PROMOTION SILVER A4</v>
          </cell>
          <cell r="D17922" t="str">
            <v>2480591</v>
          </cell>
          <cell r="E17922" t="str">
            <v>2</v>
          </cell>
          <cell r="F17922" t="str">
            <v>Revenue</v>
          </cell>
          <cell r="G17922" t="str">
            <v>Stationery, Comp/Copier Cons</v>
          </cell>
        </row>
        <row r="17923">
          <cell r="B17923">
            <v>92171</v>
          </cell>
          <cell r="C17923" t="str">
            <v xml:space="preserve">STERLING BED BASE 900MM to be </v>
          </cell>
          <cell r="D17923" t="str">
            <v>B105</v>
          </cell>
          <cell r="E17923" t="str">
            <v>B</v>
          </cell>
          <cell r="F17923" t="str">
            <v>Capital</v>
          </cell>
          <cell r="G17923" t="str">
            <v>Land &amp; Buildings</v>
          </cell>
        </row>
        <row r="17924">
          <cell r="B17924">
            <v>92165</v>
          </cell>
          <cell r="C17924" t="str">
            <v>MOUSE PAD/WRIST REST  BLUE</v>
          </cell>
          <cell r="D17924" t="str">
            <v>2666591</v>
          </cell>
          <cell r="E17924" t="str">
            <v>2</v>
          </cell>
          <cell r="F17924" t="str">
            <v>Revenue</v>
          </cell>
          <cell r="G17924" t="str">
            <v>Devolved Health &amp; Safety Exps</v>
          </cell>
        </row>
        <row r="17925">
          <cell r="B17925">
            <v>92172</v>
          </cell>
          <cell r="C17925" t="str">
            <v xml:space="preserve">STERLING BED BASE 900MM to be </v>
          </cell>
          <cell r="D17925" t="str">
            <v>B105</v>
          </cell>
          <cell r="E17925" t="str">
            <v>B</v>
          </cell>
          <cell r="F17925" t="str">
            <v>Capital</v>
          </cell>
          <cell r="G17925" t="str">
            <v>Land &amp; Buildings</v>
          </cell>
        </row>
        <row r="17926">
          <cell r="B17926">
            <v>92173</v>
          </cell>
          <cell r="C17926" t="str">
            <v>FISHPOOLE.C Bikes and</v>
          </cell>
          <cell r="D17926" t="str">
            <v>B226</v>
          </cell>
          <cell r="E17926" t="str">
            <v>B</v>
          </cell>
          <cell r="F17926" t="str">
            <v>Capital</v>
          </cell>
          <cell r="G17926" t="str">
            <v>Cycle Scheme</v>
          </cell>
        </row>
        <row r="17927">
          <cell r="B17927">
            <v>7606</v>
          </cell>
          <cell r="C17927" t="str">
            <v>ICT Telecommunications - Grant</v>
          </cell>
          <cell r="D17927" t="str">
            <v>B379</v>
          </cell>
          <cell r="E17927" t="str">
            <v>B</v>
          </cell>
          <cell r="F17927" t="str">
            <v>Capital</v>
          </cell>
          <cell r="G17927" t="str">
            <v>Project Suspense</v>
          </cell>
        </row>
        <row r="17928">
          <cell r="B17928">
            <v>7609</v>
          </cell>
          <cell r="C17928" t="str">
            <v>SC1472926 N/STK HINGE</v>
          </cell>
          <cell r="D17928" t="str">
            <v>3410250</v>
          </cell>
          <cell r="E17928" t="str">
            <v>3</v>
          </cell>
          <cell r="F17928" t="str">
            <v>Revenue</v>
          </cell>
          <cell r="G17928" t="str">
            <v>Repairs - Vehicles</v>
          </cell>
        </row>
        <row r="17929">
          <cell r="B17929">
            <v>7069</v>
          </cell>
          <cell r="D17929" t="str">
            <v>2712591</v>
          </cell>
          <cell r="E17929" t="str">
            <v>2</v>
          </cell>
          <cell r="F17929" t="str">
            <v>Revenue</v>
          </cell>
          <cell r="G17929" t="str">
            <v>Clothing Purchase  Hunters (Non PPE)</v>
          </cell>
        </row>
        <row r="17930">
          <cell r="B17930">
            <v>7645</v>
          </cell>
          <cell r="C17930" t="str">
            <v>GAS SUPPLY MAY/JUNE2017</v>
          </cell>
          <cell r="D17930" t="str">
            <v>1340202</v>
          </cell>
          <cell r="E17930" t="str">
            <v>1</v>
          </cell>
          <cell r="F17930" t="str">
            <v>Revenue</v>
          </cell>
          <cell r="G17930" t="str">
            <v>Gas - Mains</v>
          </cell>
        </row>
        <row r="17931">
          <cell r="B17931">
            <v>7525</v>
          </cell>
          <cell r="C17931" t="str">
            <v>To supply, deliver and collect</v>
          </cell>
          <cell r="D17931" t="str">
            <v>0887500</v>
          </cell>
          <cell r="E17931" t="str">
            <v>0</v>
          </cell>
          <cell r="F17931" t="str">
            <v>Revenue</v>
          </cell>
          <cell r="G17931" t="str">
            <v>Training - Devolved Budgets</v>
          </cell>
        </row>
        <row r="17932">
          <cell r="B17932">
            <v>7602</v>
          </cell>
          <cell r="C17932" t="str">
            <v>2 WAY KIT 0-011-32</v>
          </cell>
          <cell r="D17932" t="str">
            <v>3410250</v>
          </cell>
          <cell r="E17932" t="str">
            <v>3</v>
          </cell>
          <cell r="F17932" t="str">
            <v>Revenue</v>
          </cell>
          <cell r="G17932" t="str">
            <v>Repairs - Vehicles</v>
          </cell>
        </row>
        <row r="17933">
          <cell r="B17933">
            <v>7617</v>
          </cell>
          <cell r="C17933" t="str">
            <v>R/SACK POLY BLK BX200</v>
          </cell>
          <cell r="D17933" t="str">
            <v>1360591</v>
          </cell>
          <cell r="E17933" t="str">
            <v>1</v>
          </cell>
          <cell r="F17933" t="str">
            <v>Revenue</v>
          </cell>
          <cell r="G17933" t="str">
            <v>Cleaning Materials</v>
          </cell>
        </row>
        <row r="17934">
          <cell r="B17934">
            <v>7613</v>
          </cell>
          <cell r="C17934" t="str">
            <v xml:space="preserve">Extension to tender 13/15/364 </v>
          </cell>
          <cell r="D17934" t="str">
            <v>1092585</v>
          </cell>
          <cell r="E17934" t="str">
            <v>1</v>
          </cell>
          <cell r="F17934" t="str">
            <v>Revenue</v>
          </cell>
          <cell r="G17934" t="str">
            <v>Servicing Contracts</v>
          </cell>
        </row>
        <row r="17935">
          <cell r="B17935">
            <v>7614</v>
          </cell>
          <cell r="C17935" t="str">
            <v>Please deliver Deluxe Buffet (</v>
          </cell>
          <cell r="D17935" t="str">
            <v>2625510</v>
          </cell>
          <cell r="E17935" t="str">
            <v>2</v>
          </cell>
          <cell r="F17935" t="str">
            <v>Revenue</v>
          </cell>
          <cell r="G17935" t="str">
            <v>Community Safety Training Exps</v>
          </cell>
        </row>
        <row r="17936">
          <cell r="B17936">
            <v>7616</v>
          </cell>
          <cell r="C17936" t="str">
            <v>A3 PICTURE FRAME RED LINE</v>
          </cell>
          <cell r="D17936" t="str">
            <v>2605591</v>
          </cell>
          <cell r="E17936" t="str">
            <v>2</v>
          </cell>
          <cell r="F17936" t="str">
            <v>Revenue</v>
          </cell>
          <cell r="G17936" t="str">
            <v>Miscellaneous Holding Account</v>
          </cell>
        </row>
        <row r="17937">
          <cell r="B17937">
            <v>7619</v>
          </cell>
          <cell r="C17937" t="str">
            <v>BATTERY MN1500 1.5V PK10</v>
          </cell>
          <cell r="D17937" t="str">
            <v>2167591</v>
          </cell>
          <cell r="E17937" t="str">
            <v>2</v>
          </cell>
          <cell r="F17937" t="str">
            <v>Revenue</v>
          </cell>
          <cell r="G17937" t="str">
            <v>Operational Consumables - Devolved</v>
          </cell>
        </row>
        <row r="17938">
          <cell r="B17938">
            <v>7618</v>
          </cell>
          <cell r="C17938" t="str">
            <v>MASKS P3 VALVED BOX 5</v>
          </cell>
          <cell r="D17938" t="str">
            <v>2167591</v>
          </cell>
          <cell r="E17938" t="str">
            <v>2</v>
          </cell>
          <cell r="F17938" t="str">
            <v>Revenue</v>
          </cell>
          <cell r="G17938" t="str">
            <v>Operational Consumables - Devolved</v>
          </cell>
        </row>
        <row r="17939">
          <cell r="B17939">
            <v>7620</v>
          </cell>
          <cell r="C17939" t="str">
            <v>HAND TOWEL 2 PLY BLUE</v>
          </cell>
          <cell r="D17939" t="str">
            <v>1360591</v>
          </cell>
          <cell r="E17939" t="str">
            <v>1</v>
          </cell>
          <cell r="F17939" t="str">
            <v>Revenue</v>
          </cell>
          <cell r="G17939" t="str">
            <v>Cleaning Materials</v>
          </cell>
        </row>
        <row r="17940">
          <cell r="B17940">
            <v>92168</v>
          </cell>
          <cell r="C17940" t="str">
            <v>10LTR ROLL TOP WASTE BIN</v>
          </cell>
          <cell r="D17940" t="str">
            <v>1360591</v>
          </cell>
          <cell r="E17940" t="str">
            <v>1</v>
          </cell>
          <cell r="F17940" t="str">
            <v>Revenue</v>
          </cell>
          <cell r="G17940" t="str">
            <v>Cleaning Materials</v>
          </cell>
        </row>
        <row r="17941">
          <cell r="B17941">
            <v>92169</v>
          </cell>
          <cell r="C17941" t="str">
            <v>CHAIN FOR PADLOCK 1000mm</v>
          </cell>
          <cell r="D17941" t="str">
            <v>2666521</v>
          </cell>
          <cell r="E17941" t="str">
            <v>2</v>
          </cell>
          <cell r="F17941" t="str">
            <v>Revenue</v>
          </cell>
          <cell r="G17941" t="str">
            <v>Devolved Health &amp; Safety Exps</v>
          </cell>
        </row>
        <row r="17942">
          <cell r="B17942">
            <v>92174</v>
          </cell>
          <cell r="C17942" t="str">
            <v xml:space="preserve">Johathon corbett fees for the </v>
          </cell>
          <cell r="D17942" t="str">
            <v>2430500</v>
          </cell>
          <cell r="E17942" t="str">
            <v>2</v>
          </cell>
          <cell r="F17942" t="str">
            <v>Revenue</v>
          </cell>
          <cell r="G17942" t="str">
            <v>Development Forum Budget</v>
          </cell>
        </row>
        <row r="17943">
          <cell r="B17943">
            <v>92148</v>
          </cell>
          <cell r="C17943" t="str">
            <v>dogsthorpe genereal waste remo</v>
          </cell>
          <cell r="D17943" t="str">
            <v>1361202</v>
          </cell>
          <cell r="E17943" t="str">
            <v>1</v>
          </cell>
          <cell r="F17943" t="str">
            <v>Revenue</v>
          </cell>
          <cell r="G17943" t="str">
            <v>Waste Management Exps</v>
          </cell>
        </row>
        <row r="17944">
          <cell r="B17944">
            <v>92170</v>
          </cell>
          <cell r="C17944" t="str">
            <v xml:space="preserve">DOORMAT - COIR - 24mm THICK - </v>
          </cell>
          <cell r="D17944" t="str">
            <v>2666591</v>
          </cell>
          <cell r="E17944" t="str">
            <v>2</v>
          </cell>
          <cell r="F17944" t="str">
            <v>Revenue</v>
          </cell>
          <cell r="G17944" t="str">
            <v>Devolved Health &amp; Safety Exps</v>
          </cell>
        </row>
        <row r="17945">
          <cell r="B17945">
            <v>92182</v>
          </cell>
          <cell r="C17945" t="str">
            <v>Service Generator at SHQ - 3 m</v>
          </cell>
          <cell r="D17945" t="str">
            <v>1092100</v>
          </cell>
          <cell r="E17945" t="str">
            <v>1</v>
          </cell>
          <cell r="F17945" t="str">
            <v>Revenue</v>
          </cell>
          <cell r="G17945" t="str">
            <v>Servicing Contracts</v>
          </cell>
        </row>
        <row r="17946">
          <cell r="B17946">
            <v>92093</v>
          </cell>
          <cell r="C17946" t="str">
            <v>Quote QTE10460 Phase 2 Busines</v>
          </cell>
          <cell r="D17946" t="str">
            <v>2820504</v>
          </cell>
          <cell r="E17946" t="str">
            <v>2</v>
          </cell>
          <cell r="F17946" t="str">
            <v>Revenue</v>
          </cell>
          <cell r="G17946" t="str">
            <v>Project Programme Costs</v>
          </cell>
        </row>
        <row r="17947">
          <cell r="B17947">
            <v>92156</v>
          </cell>
          <cell r="C17947" t="str">
            <v>MaaS360 MDM Licences 122M From</v>
          </cell>
          <cell r="D17947" t="str">
            <v>2195594</v>
          </cell>
          <cell r="E17947" t="str">
            <v>2</v>
          </cell>
          <cell r="F17947" t="str">
            <v>Revenue</v>
          </cell>
          <cell r="G17947" t="str">
            <v>Mobile Phones</v>
          </cell>
        </row>
        <row r="17948">
          <cell r="B17948">
            <v>92188</v>
          </cell>
          <cell r="C17948" t="str">
            <v>19L Still bottle</v>
          </cell>
          <cell r="D17948" t="str">
            <v>0975591</v>
          </cell>
          <cell r="E17948" t="str">
            <v>0</v>
          </cell>
          <cell r="F17948" t="str">
            <v>Revenue</v>
          </cell>
          <cell r="G17948" t="str">
            <v>Canteen &amp; Messing</v>
          </cell>
        </row>
        <row r="17949">
          <cell r="B17949">
            <v>92324</v>
          </cell>
          <cell r="C17949" t="str">
            <v>CONTROL CARPET TILES</v>
          </cell>
          <cell r="D17949" t="str">
            <v>1090198</v>
          </cell>
          <cell r="E17949" t="str">
            <v>1</v>
          </cell>
          <cell r="F17949" t="str">
            <v>Revenue</v>
          </cell>
          <cell r="G17949" t="str">
            <v>Unplanned   Maintenance</v>
          </cell>
        </row>
        <row r="17950">
          <cell r="B17950">
            <v>92190</v>
          </cell>
          <cell r="C17950" t="str">
            <v>APPLIANCE REPAIRS</v>
          </cell>
          <cell r="D17950" t="str">
            <v>3410250</v>
          </cell>
          <cell r="E17950" t="str">
            <v>3</v>
          </cell>
          <cell r="F17950" t="str">
            <v>Revenue</v>
          </cell>
          <cell r="G17950" t="str">
            <v>Repairs - Vehicles</v>
          </cell>
        </row>
        <row r="17951">
          <cell r="B17951">
            <v>92179</v>
          </cell>
          <cell r="C17951" t="str">
            <v>RES214 - SafeTway Disposable m</v>
          </cell>
          <cell r="D17951" t="str">
            <v>2919508</v>
          </cell>
          <cell r="E17951" t="str">
            <v>2</v>
          </cell>
          <cell r="F17951" t="str">
            <v>Revenue</v>
          </cell>
          <cell r="G17951" t="str">
            <v>Occupational Health/Doctors Fees</v>
          </cell>
        </row>
        <row r="17952">
          <cell r="B17952">
            <v>92191</v>
          </cell>
          <cell r="C17952" t="str">
            <v>A HUNTER - March fire station</v>
          </cell>
          <cell r="D17952" t="str">
            <v>B350</v>
          </cell>
          <cell r="E17952" t="str">
            <v>B</v>
          </cell>
          <cell r="F17952" t="str">
            <v>Capital</v>
          </cell>
          <cell r="G17952" t="str">
            <v>Insurance</v>
          </cell>
        </row>
        <row r="17953">
          <cell r="B17953">
            <v>92185</v>
          </cell>
          <cell r="C17953" t="str">
            <v>Rental charges</v>
          </cell>
          <cell r="D17953" t="str">
            <v>1360100</v>
          </cell>
          <cell r="E17953" t="str">
            <v>1</v>
          </cell>
          <cell r="F17953" t="str">
            <v>Revenue</v>
          </cell>
          <cell r="G17953" t="str">
            <v>Cleaning Materials</v>
          </cell>
        </row>
        <row r="17954">
          <cell r="B17954">
            <v>17730</v>
          </cell>
          <cell r="C17954" t="str">
            <v>IDS-CMBGFR</v>
          </cell>
          <cell r="D17954" t="str">
            <v>2900580</v>
          </cell>
          <cell r="E17954" t="str">
            <v>2</v>
          </cell>
          <cell r="F17954" t="str">
            <v>Revenue</v>
          </cell>
          <cell r="G17954" t="str">
            <v>Hired Management Support</v>
          </cell>
        </row>
        <row r="17955">
          <cell r="B17955">
            <v>17587</v>
          </cell>
          <cell r="C17955" t="str">
            <v>Summer Training Conference 201</v>
          </cell>
          <cell r="D17955" t="str">
            <v>2624510</v>
          </cell>
          <cell r="E17955" t="str">
            <v>2</v>
          </cell>
          <cell r="F17955" t="str">
            <v>Revenue</v>
          </cell>
          <cell r="G17955" t="str">
            <v>Community Fire Safety Expenses</v>
          </cell>
        </row>
        <row r="17956">
          <cell r="B17956">
            <v>17708</v>
          </cell>
          <cell r="C17956" t="str">
            <v xml:space="preserve">Provision of PBW on 18th June </v>
          </cell>
          <cell r="D17956" t="str">
            <v>0890518</v>
          </cell>
          <cell r="E17956" t="str">
            <v>0</v>
          </cell>
          <cell r="F17956" t="str">
            <v>Revenue</v>
          </cell>
          <cell r="G17956" t="str">
            <v>Training - Diversity</v>
          </cell>
        </row>
        <row r="17957">
          <cell r="B17957">
            <v>17665</v>
          </cell>
          <cell r="C17957" t="str">
            <v>Contract Invoice no 770715845</v>
          </cell>
          <cell r="D17957" t="str">
            <v>2100594</v>
          </cell>
          <cell r="E17957" t="str">
            <v>2</v>
          </cell>
          <cell r="F17957" t="str">
            <v>Revenue</v>
          </cell>
          <cell r="G17957" t="str">
            <v>Computer Hardware</v>
          </cell>
        </row>
        <row r="17958">
          <cell r="B17958">
            <v>17669</v>
          </cell>
          <cell r="C17958" t="str">
            <v>Attendance at WFS Training &amp; D</v>
          </cell>
          <cell r="D17958" t="str">
            <v>0890518</v>
          </cell>
          <cell r="E17958" t="str">
            <v>0</v>
          </cell>
          <cell r="F17958" t="str">
            <v>Revenue</v>
          </cell>
          <cell r="G17958" t="str">
            <v>Training - Diversity</v>
          </cell>
        </row>
        <row r="17959">
          <cell r="B17959">
            <v>17664</v>
          </cell>
          <cell r="C17959" t="str">
            <v>729 LONG - LIFE SEALED BATTERY</v>
          </cell>
          <cell r="D17959" t="str">
            <v>3410250</v>
          </cell>
          <cell r="E17959" t="str">
            <v>3</v>
          </cell>
          <cell r="F17959" t="str">
            <v>Revenue</v>
          </cell>
          <cell r="G17959" t="str">
            <v>Repairs - Vehicles</v>
          </cell>
        </row>
        <row r="17960">
          <cell r="B17960">
            <v>17666</v>
          </cell>
          <cell r="C17960" t="str">
            <v xml:space="preserve">EX209748913 180AH BATTERY </v>
          </cell>
          <cell r="D17960" t="str">
            <v>3410250</v>
          </cell>
          <cell r="E17960" t="str">
            <v>3</v>
          </cell>
          <cell r="F17960" t="str">
            <v>Revenue</v>
          </cell>
          <cell r="G17960" t="str">
            <v>Repairs - Vehicles</v>
          </cell>
        </row>
        <row r="17961">
          <cell r="B17961">
            <v>17677</v>
          </cell>
          <cell r="C17961" t="str">
            <v>REG: AD19FUH Quote No: 19VWQ20</v>
          </cell>
          <cell r="D17961" t="str">
            <v>B110</v>
          </cell>
          <cell r="E17961" t="str">
            <v>B</v>
          </cell>
          <cell r="F17961" t="str">
            <v>Capital</v>
          </cell>
          <cell r="G17961" t="str">
            <v>Vehicles</v>
          </cell>
        </row>
        <row r="17962">
          <cell r="B17962">
            <v>17707</v>
          </cell>
          <cell r="C17962" t="str">
            <v>Contract 01.04.19-30.06.19</v>
          </cell>
          <cell r="D17962" t="str">
            <v>2011594</v>
          </cell>
          <cell r="E17962" t="str">
            <v>2</v>
          </cell>
          <cell r="F17962" t="str">
            <v>Revenue</v>
          </cell>
          <cell r="G17962" t="str">
            <v>MFD Rentals</v>
          </cell>
        </row>
        <row r="17963">
          <cell r="B17963">
            <v>17706</v>
          </cell>
          <cell r="C17963" t="str">
            <v>Contract 01.07.19-30.09.19</v>
          </cell>
          <cell r="D17963" t="str">
            <v>2011594</v>
          </cell>
          <cell r="E17963" t="str">
            <v>2</v>
          </cell>
          <cell r="F17963" t="str">
            <v>Revenue</v>
          </cell>
          <cell r="G17963" t="str">
            <v>MFD Rentals</v>
          </cell>
        </row>
        <row r="17964">
          <cell r="B17964">
            <v>17732</v>
          </cell>
          <cell r="C17964" t="str">
            <v>YBX5019 YBX5019 12V 100Ah 900A</v>
          </cell>
          <cell r="D17964" t="str">
            <v>3410250</v>
          </cell>
          <cell r="E17964" t="str">
            <v>3</v>
          </cell>
          <cell r="F17964" t="str">
            <v>Revenue</v>
          </cell>
          <cell r="G17964" t="str">
            <v>Repairs - Vehicles</v>
          </cell>
        </row>
        <row r="17965">
          <cell r="B17965">
            <v>17678</v>
          </cell>
          <cell r="C17965" t="str">
            <v>REG: AD19FUM Quote No: 19VWQ20</v>
          </cell>
          <cell r="D17965" t="str">
            <v>B110</v>
          </cell>
          <cell r="E17965" t="str">
            <v>B</v>
          </cell>
          <cell r="F17965" t="str">
            <v>Capital</v>
          </cell>
          <cell r="G17965" t="str">
            <v>Vehicles</v>
          </cell>
        </row>
        <row r="17966">
          <cell r="B17966">
            <v>17681</v>
          </cell>
          <cell r="C17966" t="str">
            <v>Quote No: 19VWQ2086746 Golf Es</v>
          </cell>
          <cell r="D17966" t="str">
            <v>B110</v>
          </cell>
          <cell r="E17966" t="str">
            <v>B</v>
          </cell>
          <cell r="F17966" t="str">
            <v>Capital</v>
          </cell>
          <cell r="G17966" t="str">
            <v>Vehicles</v>
          </cell>
        </row>
        <row r="17967">
          <cell r="B17967">
            <v>17683</v>
          </cell>
          <cell r="C17967" t="str">
            <v>Quote No: 19VWQ2086746 Golf Es</v>
          </cell>
          <cell r="D17967" t="str">
            <v>B110</v>
          </cell>
          <cell r="E17967" t="str">
            <v>B</v>
          </cell>
          <cell r="F17967" t="str">
            <v>Capital</v>
          </cell>
          <cell r="G17967" t="str">
            <v>Vehicles</v>
          </cell>
        </row>
        <row r="17968">
          <cell r="B17968">
            <v>17684</v>
          </cell>
          <cell r="C17968" t="str">
            <v>REG: AD19FUF Quote No: 19VWQ20</v>
          </cell>
          <cell r="D17968" t="str">
            <v>B110</v>
          </cell>
          <cell r="E17968" t="str">
            <v>B</v>
          </cell>
          <cell r="F17968" t="str">
            <v>Capital</v>
          </cell>
          <cell r="G17968" t="str">
            <v>Vehicles</v>
          </cell>
        </row>
        <row r="17969">
          <cell r="B17969">
            <v>17686</v>
          </cell>
          <cell r="C17969" t="str">
            <v>REG: AJ19UJZ Quote No: 19VWQ20</v>
          </cell>
          <cell r="D17969" t="str">
            <v>B110</v>
          </cell>
          <cell r="E17969" t="str">
            <v>B</v>
          </cell>
          <cell r="F17969" t="str">
            <v>Capital</v>
          </cell>
          <cell r="G17969" t="str">
            <v>Vehicles</v>
          </cell>
        </row>
        <row r="17970">
          <cell r="B17970">
            <v>17689</v>
          </cell>
          <cell r="C17970" t="str">
            <v>REG: AD19FUU 19VWQ2086799  up!</v>
          </cell>
          <cell r="D17970" t="str">
            <v>B110</v>
          </cell>
          <cell r="E17970" t="str">
            <v>B</v>
          </cell>
          <cell r="F17970" t="str">
            <v>Capital</v>
          </cell>
          <cell r="G17970" t="str">
            <v>Vehicles</v>
          </cell>
        </row>
        <row r="17971">
          <cell r="B17971">
            <v>17471</v>
          </cell>
          <cell r="C17971" t="str">
            <v>160SANH081EXT June 2019</v>
          </cell>
          <cell r="D17971" t="str">
            <v>2142398</v>
          </cell>
          <cell r="E17971" t="str">
            <v>2</v>
          </cell>
          <cell r="F17971" t="str">
            <v>Revenue</v>
          </cell>
          <cell r="G17971" t="str">
            <v>Communications Exps - Combined Control</v>
          </cell>
        </row>
        <row r="17972">
          <cell r="B17972">
            <v>17679</v>
          </cell>
          <cell r="C17972" t="str">
            <v>REG: AJ19UJY Quote No: 19VWQ20</v>
          </cell>
          <cell r="D17972" t="str">
            <v>B110</v>
          </cell>
          <cell r="E17972" t="str">
            <v>B</v>
          </cell>
          <cell r="F17972" t="str">
            <v>Capital</v>
          </cell>
          <cell r="G17972" t="str">
            <v>Vehicles</v>
          </cell>
        </row>
        <row r="17973">
          <cell r="B17973">
            <v>17692</v>
          </cell>
          <cell r="C17973" t="str">
            <v>REG: AD19FUP 19VWQ2086799  up!</v>
          </cell>
          <cell r="D17973" t="str">
            <v>B110</v>
          </cell>
          <cell r="E17973" t="str">
            <v>B</v>
          </cell>
          <cell r="F17973" t="str">
            <v>Capital</v>
          </cell>
          <cell r="G17973" t="str">
            <v>Vehicles</v>
          </cell>
        </row>
        <row r="17974">
          <cell r="B17974">
            <v>17668</v>
          </cell>
          <cell r="C17974" t="str">
            <v>Please accept this PORD in rel</v>
          </cell>
          <cell r="D17974" t="str">
            <v>0888500</v>
          </cell>
          <cell r="E17974" t="str">
            <v>0</v>
          </cell>
          <cell r="F17974" t="str">
            <v>Revenue</v>
          </cell>
          <cell r="G17974" t="str">
            <v>Training - Leadership &amp; Development</v>
          </cell>
        </row>
        <row r="17975">
          <cell r="B17975">
            <v>17654</v>
          </cell>
          <cell r="C17975" t="str">
            <v>Attendance by Hannah Archdeaco</v>
          </cell>
          <cell r="D17975" t="str">
            <v>0888500</v>
          </cell>
          <cell r="E17975" t="str">
            <v>0</v>
          </cell>
          <cell r="F17975" t="str">
            <v>Revenue</v>
          </cell>
          <cell r="G17975" t="str">
            <v>Training - Leadership &amp; Development</v>
          </cell>
        </row>
        <row r="17976">
          <cell r="B17976">
            <v>17733</v>
          </cell>
          <cell r="C17976" t="str">
            <v>DS190-16 Framework Agreement f</v>
          </cell>
          <cell r="D17976" t="str">
            <v>B130</v>
          </cell>
          <cell r="E17976" t="str">
            <v>B</v>
          </cell>
          <cell r="F17976" t="str">
            <v>Capital</v>
          </cell>
          <cell r="G17976" t="str">
            <v>Operational Equipment</v>
          </cell>
        </row>
        <row r="17977">
          <cell r="B17977">
            <v>17680</v>
          </cell>
          <cell r="C17977" t="str">
            <v>REG: AD19FUA Quote No: 19VWQ20</v>
          </cell>
          <cell r="D17977" t="str">
            <v>B110</v>
          </cell>
          <cell r="E17977" t="str">
            <v>B</v>
          </cell>
          <cell r="F17977" t="str">
            <v>Capital</v>
          </cell>
          <cell r="G17977" t="str">
            <v>Vehicles</v>
          </cell>
        </row>
        <row r="17978">
          <cell r="B17978">
            <v>17682</v>
          </cell>
          <cell r="C17978" t="str">
            <v>Quote No: 19VWQ2086746 Golf Es</v>
          </cell>
          <cell r="D17978" t="str">
            <v>B110</v>
          </cell>
          <cell r="E17978" t="str">
            <v>B</v>
          </cell>
          <cell r="F17978" t="str">
            <v>Capital</v>
          </cell>
          <cell r="G17978" t="str">
            <v>Vehicles</v>
          </cell>
        </row>
        <row r="17979">
          <cell r="B17979">
            <v>17685</v>
          </cell>
          <cell r="C17979" t="str">
            <v>REG: AD19FUG Quote No: 19VWQ20</v>
          </cell>
          <cell r="D17979" t="str">
            <v>B110</v>
          </cell>
          <cell r="E17979" t="str">
            <v>B</v>
          </cell>
          <cell r="F17979" t="str">
            <v>Capital</v>
          </cell>
          <cell r="G17979" t="str">
            <v>Vehicles</v>
          </cell>
        </row>
        <row r="17980">
          <cell r="B17980">
            <v>17687</v>
          </cell>
          <cell r="C17980" t="str">
            <v xml:space="preserve">REG: AD19FUO 19VWQ2086796 up! </v>
          </cell>
          <cell r="D17980" t="str">
            <v>B110</v>
          </cell>
          <cell r="E17980" t="str">
            <v>B</v>
          </cell>
          <cell r="F17980" t="str">
            <v>Capital</v>
          </cell>
          <cell r="G17980" t="str">
            <v>Vehicles</v>
          </cell>
        </row>
        <row r="17981">
          <cell r="B17981">
            <v>17688</v>
          </cell>
          <cell r="C17981" t="str">
            <v>REG: AE19VYR 19VWQ2086799  up!</v>
          </cell>
          <cell r="D17981" t="str">
            <v>B110</v>
          </cell>
          <cell r="E17981" t="str">
            <v>B</v>
          </cell>
          <cell r="F17981" t="str">
            <v>Capital</v>
          </cell>
          <cell r="G17981" t="str">
            <v>Vehicles</v>
          </cell>
        </row>
        <row r="17982">
          <cell r="B17982">
            <v>17690</v>
          </cell>
          <cell r="C17982" t="str">
            <v>REG: AD19FUT 19VWQ2086799  up!</v>
          </cell>
          <cell r="D17982" t="str">
            <v>B110</v>
          </cell>
          <cell r="E17982" t="str">
            <v>B</v>
          </cell>
          <cell r="F17982" t="str">
            <v>Capital</v>
          </cell>
          <cell r="G17982" t="str">
            <v>Vehicles</v>
          </cell>
        </row>
        <row r="17983">
          <cell r="B17983">
            <v>17691</v>
          </cell>
          <cell r="C17983" t="str">
            <v>REG@ AE19 VYS 19VWQ2086799  up</v>
          </cell>
          <cell r="D17983" t="str">
            <v>B110</v>
          </cell>
          <cell r="E17983" t="str">
            <v>B</v>
          </cell>
          <cell r="F17983" t="str">
            <v>Capital</v>
          </cell>
          <cell r="G17983" t="str">
            <v>Vehicles</v>
          </cell>
        </row>
        <row r="17984">
          <cell r="B17984">
            <v>17719</v>
          </cell>
          <cell r="C17984" t="str">
            <v>Medical Oxygen CD size</v>
          </cell>
          <cell r="D17984" t="str">
            <v>2166522</v>
          </cell>
          <cell r="E17984" t="str">
            <v>2</v>
          </cell>
          <cell r="F17984" t="str">
            <v>Revenue</v>
          </cell>
          <cell r="G17984" t="str">
            <v>B.A./M.A.R.S./Gas Tight Suits - R&amp;M</v>
          </cell>
        </row>
        <row r="17985">
          <cell r="B17985">
            <v>17670</v>
          </cell>
          <cell r="C17985" t="str">
            <v>Reference 0035850, S12148</v>
          </cell>
          <cell r="D17985" t="str">
            <v>2100594</v>
          </cell>
          <cell r="E17985" t="str">
            <v>2</v>
          </cell>
          <cell r="F17985" t="str">
            <v>Revenue</v>
          </cell>
          <cell r="G17985" t="str">
            <v>Computer Hardware</v>
          </cell>
        </row>
        <row r="17986">
          <cell r="B17986">
            <v>17723</v>
          </cell>
          <cell r="C17986" t="str">
            <v>Traffis Summary for 01.06.19-3</v>
          </cell>
          <cell r="D17986" t="str">
            <v>2137594</v>
          </cell>
          <cell r="E17986" t="str">
            <v>2</v>
          </cell>
          <cell r="F17986" t="str">
            <v>Revenue</v>
          </cell>
          <cell r="G17986" t="str">
            <v>Telephone Call Charges - BT &amp; COLT</v>
          </cell>
        </row>
        <row r="17987">
          <cell r="B17987">
            <v>17649</v>
          </cell>
          <cell r="C17987" t="str">
            <v>To supply &amp; install a new pump</v>
          </cell>
          <cell r="D17987" t="str">
            <v>1090100</v>
          </cell>
          <cell r="E17987" t="str">
            <v>1</v>
          </cell>
          <cell r="F17987" t="str">
            <v>Revenue</v>
          </cell>
          <cell r="G17987" t="str">
            <v>Unplanned   Maintenance</v>
          </cell>
        </row>
        <row r="17988">
          <cell r="B17988">
            <v>17632</v>
          </cell>
          <cell r="C17988" t="str">
            <v>Maggots falling from air cooli</v>
          </cell>
          <cell r="D17988" t="str">
            <v>1090100</v>
          </cell>
          <cell r="E17988" t="str">
            <v>1</v>
          </cell>
          <cell r="F17988" t="str">
            <v>Revenue</v>
          </cell>
          <cell r="G17988" t="str">
            <v>Unplanned   Maintenance</v>
          </cell>
        </row>
        <row r="17989">
          <cell r="B17989">
            <v>17622</v>
          </cell>
          <cell r="C17989" t="str">
            <v>Professional services in respe</v>
          </cell>
          <cell r="D17989" t="str">
            <v>B121</v>
          </cell>
          <cell r="E17989" t="str">
            <v>B</v>
          </cell>
          <cell r="F17989" t="str">
            <v>Capital</v>
          </cell>
          <cell r="G17989" t="str">
            <v>Buildings</v>
          </cell>
        </row>
        <row r="17990">
          <cell r="B17990">
            <v>17630</v>
          </cell>
          <cell r="C17990" t="str">
            <v>Heat meter service charges 01.</v>
          </cell>
          <cell r="D17990" t="str">
            <v>1097302</v>
          </cell>
          <cell r="E17990" t="str">
            <v>1</v>
          </cell>
          <cell r="F17990" t="str">
            <v>Revenue</v>
          </cell>
          <cell r="G17990" t="str">
            <v>Cambridge Station Service Charge</v>
          </cell>
        </row>
        <row r="17991">
          <cell r="B17991">
            <v>17472</v>
          </cell>
          <cell r="C17991" t="str">
            <v>SAN J handheld radio x 10 mont</v>
          </cell>
          <cell r="D17991" t="str">
            <v>2145594</v>
          </cell>
          <cell r="E17991" t="str">
            <v>2</v>
          </cell>
          <cell r="F17991" t="str">
            <v>Revenue</v>
          </cell>
          <cell r="G17991" t="str">
            <v>Airwaves Charges (DCLG)</v>
          </cell>
        </row>
        <row r="17992">
          <cell r="B17992">
            <v>16786</v>
          </cell>
          <cell r="C17992" t="str">
            <v>LOCKER 3Dr/3NEST K/LOCK-RED</v>
          </cell>
          <cell r="D17992" t="str">
            <v>2000591</v>
          </cell>
          <cell r="E17992" t="str">
            <v>2</v>
          </cell>
          <cell r="F17992" t="str">
            <v>Revenue</v>
          </cell>
          <cell r="G17992" t="str">
            <v>Office Purchases (Incl. furniture)</v>
          </cell>
        </row>
        <row r="17993">
          <cell r="B17993">
            <v>2282</v>
          </cell>
          <cell r="C17993" t="str">
            <v xml:space="preserve">Y/PLANNER/ACC.KITUNMOUT_x000D_
</v>
          </cell>
          <cell r="D17993" t="str">
            <v>2480398</v>
          </cell>
          <cell r="E17993" t="str">
            <v>2</v>
          </cell>
          <cell r="F17993" t="str">
            <v>Revenue</v>
          </cell>
          <cell r="G17993" t="str">
            <v>Stationery, Comp/Copier Cons</v>
          </cell>
        </row>
        <row r="17994">
          <cell r="B17994">
            <v>2284</v>
          </cell>
          <cell r="C17994" t="str">
            <v>CARRIAGE PETERBOROUGH</v>
          </cell>
          <cell r="D17994" t="str">
            <v>2460591</v>
          </cell>
          <cell r="E17994" t="str">
            <v>2</v>
          </cell>
          <cell r="F17994" t="str">
            <v>Revenue</v>
          </cell>
          <cell r="G17994" t="str">
            <v>Postage And Carriage</v>
          </cell>
        </row>
        <row r="17995">
          <cell r="B17995">
            <v>2223</v>
          </cell>
          <cell r="C17995" t="str">
            <v>A27 New Gym Equipment. Quoatat</v>
          </cell>
          <cell r="D17995" t="str">
            <v>2667508</v>
          </cell>
          <cell r="E17995" t="str">
            <v>2</v>
          </cell>
          <cell r="F17995" t="str">
            <v>Revenue</v>
          </cell>
          <cell r="G17995" t="str">
            <v>Occupational Health - Fitness Equipment Etc.</v>
          </cell>
        </row>
        <row r="17996">
          <cell r="B17996">
            <v>92291</v>
          </cell>
          <cell r="C17996" t="str">
            <v>Monthly Database management fo</v>
          </cell>
          <cell r="D17996" t="str">
            <v>2900592</v>
          </cell>
          <cell r="E17996" t="str">
            <v>2</v>
          </cell>
          <cell r="F17996" t="str">
            <v>Revenue</v>
          </cell>
          <cell r="G17996" t="str">
            <v>Hired Management Support</v>
          </cell>
        </row>
        <row r="17997">
          <cell r="B17997">
            <v>92044</v>
          </cell>
          <cell r="C17997" t="str">
            <v>Water bill - 01.12.2013 - 31.0</v>
          </cell>
          <cell r="D17997" t="str">
            <v>1350303</v>
          </cell>
          <cell r="E17997" t="str">
            <v>1</v>
          </cell>
          <cell r="F17997" t="str">
            <v>Revenue</v>
          </cell>
          <cell r="G17997" t="str">
            <v>Water/Sewerage Rates</v>
          </cell>
        </row>
        <row r="17998">
          <cell r="B17998">
            <v>92080</v>
          </cell>
          <cell r="C17998" t="str">
            <v>waste services wisbech fire st</v>
          </cell>
          <cell r="D17998" t="str">
            <v>1361214</v>
          </cell>
          <cell r="E17998" t="str">
            <v>1</v>
          </cell>
          <cell r="F17998" t="str">
            <v>Revenue</v>
          </cell>
          <cell r="G17998" t="str">
            <v>Waste Management Exps</v>
          </cell>
        </row>
        <row r="17999">
          <cell r="B17999">
            <v>92266</v>
          </cell>
          <cell r="C17999" t="str">
            <v>gas bill 30.04.2014 - 31.05.20</v>
          </cell>
          <cell r="D17999" t="str">
            <v>1340305</v>
          </cell>
          <cell r="E17999" t="str">
            <v>1</v>
          </cell>
          <cell r="F17999" t="str">
            <v>Revenue</v>
          </cell>
          <cell r="G17999" t="str">
            <v>Gas - Mains</v>
          </cell>
        </row>
        <row r="18000">
          <cell r="B18000">
            <v>92136</v>
          </cell>
          <cell r="C18000" t="str">
            <v>To service the safety gates on</v>
          </cell>
          <cell r="D18000" t="str">
            <v>1090214</v>
          </cell>
          <cell r="E18000" t="str">
            <v>1</v>
          </cell>
          <cell r="F18000" t="str">
            <v>Revenue</v>
          </cell>
          <cell r="G18000" t="str">
            <v>Unplanned   Maintenance</v>
          </cell>
        </row>
        <row r="18001">
          <cell r="B18001">
            <v>92285</v>
          </cell>
          <cell r="C18001" t="str">
            <v>carry out LEV COSHH inspection</v>
          </cell>
          <cell r="D18001" t="str">
            <v>1092585</v>
          </cell>
          <cell r="E18001" t="str">
            <v>1</v>
          </cell>
          <cell r="F18001" t="str">
            <v>Revenue</v>
          </cell>
          <cell r="G18001" t="str">
            <v>Servicing Contracts</v>
          </cell>
        </row>
        <row r="18002">
          <cell r="B18002">
            <v>92054</v>
          </cell>
          <cell r="C18002" t="str">
            <v>3 x scrap cars to be delivered</v>
          </cell>
          <cell r="D18002" t="str">
            <v>0887521</v>
          </cell>
          <cell r="E18002" t="str">
            <v>0</v>
          </cell>
          <cell r="F18002" t="str">
            <v>Revenue</v>
          </cell>
          <cell r="G18002" t="str">
            <v>Training - Devolved Budgets</v>
          </cell>
        </row>
        <row r="18003">
          <cell r="B18003">
            <v>92261</v>
          </cell>
          <cell r="C18003" t="str">
            <v>gas bill - 30.04.2014 - 31.05.</v>
          </cell>
          <cell r="D18003" t="str">
            <v>1340206</v>
          </cell>
          <cell r="E18003" t="str">
            <v>1</v>
          </cell>
          <cell r="F18003" t="str">
            <v>Revenue</v>
          </cell>
          <cell r="G18003" t="str">
            <v>Gas - Mains</v>
          </cell>
        </row>
        <row r="18004">
          <cell r="B18004">
            <v>92180</v>
          </cell>
          <cell r="D18004" t="str">
            <v>2145594</v>
          </cell>
          <cell r="E18004" t="str">
            <v>2</v>
          </cell>
          <cell r="F18004" t="str">
            <v>Revenue</v>
          </cell>
          <cell r="G18004" t="str">
            <v>Airwaves Charges (DCLG)</v>
          </cell>
        </row>
        <row r="18005">
          <cell r="B18005">
            <v>92251</v>
          </cell>
          <cell r="C18005" t="str">
            <v>Buffet to be delivered to Trai</v>
          </cell>
          <cell r="D18005" t="str">
            <v>0886507</v>
          </cell>
          <cell r="E18005" t="str">
            <v>0</v>
          </cell>
          <cell r="F18005" t="str">
            <v>Revenue</v>
          </cell>
          <cell r="G18005" t="str">
            <v>Training - Course Expenses</v>
          </cell>
        </row>
        <row r="18006">
          <cell r="B18006">
            <v>92292</v>
          </cell>
          <cell r="C18006" t="str">
            <v xml:space="preserve">3 x scrap car to be delivered </v>
          </cell>
          <cell r="D18006" t="str">
            <v>0887521</v>
          </cell>
          <cell r="E18006" t="str">
            <v>0</v>
          </cell>
          <cell r="F18006" t="str">
            <v>Revenue</v>
          </cell>
          <cell r="G18006" t="str">
            <v>Training - Devolved Budgets</v>
          </cell>
        </row>
        <row r="18007">
          <cell r="B18007">
            <v>92109</v>
          </cell>
          <cell r="C18007" t="str">
            <v>QUOTE No: 14VWQ2024466 - UP! 1</v>
          </cell>
          <cell r="D18007" t="str">
            <v>B110</v>
          </cell>
          <cell r="E18007" t="str">
            <v>B</v>
          </cell>
          <cell r="F18007" t="str">
            <v>Capital</v>
          </cell>
          <cell r="G18007" t="str">
            <v>Vehicles</v>
          </cell>
        </row>
        <row r="18008">
          <cell r="B18008">
            <v>92151</v>
          </cell>
          <cell r="C18008" t="str">
            <v>MOT TEST AK11DVP</v>
          </cell>
          <cell r="D18008" t="str">
            <v>3410250</v>
          </cell>
          <cell r="E18008" t="str">
            <v>3</v>
          </cell>
          <cell r="F18008" t="str">
            <v>Revenue</v>
          </cell>
          <cell r="G18008" t="str">
            <v>Repairs - Vehicles</v>
          </cell>
        </row>
        <row r="18009">
          <cell r="B18009">
            <v>92100</v>
          </cell>
          <cell r="C18009" t="str">
            <v>SCRAP CAR REQUIRED  FOR A19 FO</v>
          </cell>
          <cell r="D18009" t="str">
            <v>0887521</v>
          </cell>
          <cell r="E18009" t="str">
            <v>0</v>
          </cell>
          <cell r="F18009" t="str">
            <v>Revenue</v>
          </cell>
          <cell r="G18009" t="str">
            <v>Training - Devolved Budgets</v>
          </cell>
        </row>
        <row r="18010">
          <cell r="B18010">
            <v>92254</v>
          </cell>
          <cell r="C18010" t="str">
            <v>gas bill - 31.05.2014 - 30.04.</v>
          </cell>
          <cell r="D18010" t="str">
            <v>1340308</v>
          </cell>
          <cell r="E18010" t="str">
            <v>1</v>
          </cell>
          <cell r="F18010" t="str">
            <v>Revenue</v>
          </cell>
          <cell r="G18010" t="str">
            <v>Gas - Mains</v>
          </cell>
        </row>
        <row r="18011">
          <cell r="B18011">
            <v>92081</v>
          </cell>
          <cell r="C18011" t="str">
            <v>waste services - whittlesey fi</v>
          </cell>
          <cell r="D18011" t="str">
            <v>1361213</v>
          </cell>
          <cell r="E18011" t="str">
            <v>1</v>
          </cell>
          <cell r="F18011" t="str">
            <v>Revenue</v>
          </cell>
          <cell r="G18011" t="str">
            <v>Waste Management Exps</v>
          </cell>
        </row>
        <row r="18012">
          <cell r="B18012">
            <v>92083</v>
          </cell>
          <cell r="C18012" t="str">
            <v>waste services - chatteris fir</v>
          </cell>
          <cell r="D18012" t="str">
            <v>1361201</v>
          </cell>
          <cell r="E18012" t="str">
            <v>1</v>
          </cell>
          <cell r="F18012" t="str">
            <v>Revenue</v>
          </cell>
          <cell r="G18012" t="str">
            <v>Waste Management Exps</v>
          </cell>
        </row>
        <row r="18013">
          <cell r="B18013">
            <v>92145</v>
          </cell>
          <cell r="C18013" t="str">
            <v>To carry out repairs to rear a</v>
          </cell>
          <cell r="D18013" t="str">
            <v>1090214</v>
          </cell>
          <cell r="E18013" t="str">
            <v>1</v>
          </cell>
          <cell r="F18013" t="str">
            <v>Revenue</v>
          </cell>
          <cell r="G18013" t="str">
            <v>Unplanned   Maintenance</v>
          </cell>
        </row>
        <row r="18014">
          <cell r="B18014">
            <v>92106</v>
          </cell>
          <cell r="C18014" t="str">
            <v>semi 13.6L Perg</v>
          </cell>
          <cell r="D18014" t="str">
            <v>0975591</v>
          </cell>
          <cell r="E18014" t="str">
            <v>0</v>
          </cell>
          <cell r="F18014" t="str">
            <v>Revenue</v>
          </cell>
          <cell r="G18014" t="str">
            <v>Canteen &amp; Messing</v>
          </cell>
        </row>
        <row r="18015">
          <cell r="B18015">
            <v>92278</v>
          </cell>
          <cell r="C18015" t="str">
            <v>ely fire station waste - 14.05</v>
          </cell>
          <cell r="D18015" t="str">
            <v>1361304</v>
          </cell>
          <cell r="E18015" t="str">
            <v>1</v>
          </cell>
          <cell r="F18015" t="str">
            <v>Revenue</v>
          </cell>
          <cell r="G18015" t="str">
            <v>Waste Management Exps</v>
          </cell>
        </row>
        <row r="18016">
          <cell r="B18016">
            <v>92281</v>
          </cell>
          <cell r="C18016" t="str">
            <v xml:space="preserve">Huntingdon fire station waste </v>
          </cell>
          <cell r="D18016" t="str">
            <v>1361203</v>
          </cell>
          <cell r="E18016" t="str">
            <v>1</v>
          </cell>
          <cell r="F18016" t="str">
            <v>Revenue</v>
          </cell>
          <cell r="G18016" t="str">
            <v>Waste Management Exps</v>
          </cell>
        </row>
        <row r="18017">
          <cell r="B18017">
            <v>92258</v>
          </cell>
          <cell r="C18017" t="str">
            <v>Gas bill - 30.04.2014 - 31.05.</v>
          </cell>
          <cell r="D18017" t="str">
            <v>1340203</v>
          </cell>
          <cell r="E18017" t="str">
            <v>1</v>
          </cell>
          <cell r="F18017" t="str">
            <v>Revenue</v>
          </cell>
          <cell r="G18017" t="str">
            <v>Gas - Mains</v>
          </cell>
        </row>
        <row r="18018">
          <cell r="B18018">
            <v>92097</v>
          </cell>
          <cell r="C18018" t="str">
            <v xml:space="preserve">Plumb in new domestic washing </v>
          </cell>
          <cell r="D18018" t="str">
            <v>2000521</v>
          </cell>
          <cell r="E18018" t="str">
            <v>2</v>
          </cell>
          <cell r="F18018" t="str">
            <v>Revenue</v>
          </cell>
          <cell r="G18018" t="str">
            <v>Office Purchases (Incl. furniture)</v>
          </cell>
        </row>
        <row r="18019">
          <cell r="B18019">
            <v>92198</v>
          </cell>
          <cell r="C18019" t="str">
            <v>Mark Austin 19.05.14 - 25.05.2</v>
          </cell>
          <cell r="D18019" t="str">
            <v>2900594</v>
          </cell>
          <cell r="E18019" t="str">
            <v>2</v>
          </cell>
          <cell r="F18019" t="str">
            <v>Revenue</v>
          </cell>
          <cell r="G18019" t="str">
            <v>Hired Management Support</v>
          </cell>
        </row>
        <row r="18020">
          <cell r="B18020">
            <v>92074</v>
          </cell>
          <cell r="C18020" t="str">
            <v>cooler boiler maintenance - ye</v>
          </cell>
          <cell r="D18020" t="str">
            <v>0975591</v>
          </cell>
          <cell r="E18020" t="str">
            <v>0</v>
          </cell>
          <cell r="F18020" t="str">
            <v>Revenue</v>
          </cell>
          <cell r="G18020" t="str">
            <v>Canteen &amp; Messing</v>
          </cell>
        </row>
        <row r="18021">
          <cell r="B18021">
            <v>92197</v>
          </cell>
          <cell r="C18021" t="str">
            <v>Mobile Bill May - June</v>
          </cell>
          <cell r="D18021" t="str">
            <v>2195594</v>
          </cell>
          <cell r="E18021" t="str">
            <v>2</v>
          </cell>
          <cell r="F18021" t="str">
            <v>Revenue</v>
          </cell>
          <cell r="G18021" t="str">
            <v>Mobile Phones</v>
          </cell>
        </row>
        <row r="18022">
          <cell r="B18022">
            <v>92177</v>
          </cell>
          <cell r="C18022" t="str">
            <v>philip sharpe expenses 28.04.2</v>
          </cell>
          <cell r="D18022" t="str">
            <v>2922588</v>
          </cell>
          <cell r="E18022" t="str">
            <v>2</v>
          </cell>
          <cell r="F18022" t="str">
            <v>Revenue</v>
          </cell>
          <cell r="G18022" t="str">
            <v>Agency Staff</v>
          </cell>
        </row>
        <row r="18023">
          <cell r="B18023">
            <v>8219</v>
          </cell>
          <cell r="C18023" t="str">
            <v>APPLEGREEN FILLING STATION 28/</v>
          </cell>
          <cell r="D18023" t="str">
            <v>3210507</v>
          </cell>
          <cell r="E18023" t="str">
            <v>3</v>
          </cell>
          <cell r="F18023" t="str">
            <v>Revenue</v>
          </cell>
          <cell r="G18023" t="str">
            <v>Petrol/Oil/Diesel Own Vehicles</v>
          </cell>
        </row>
        <row r="18024">
          <cell r="B18024">
            <v>8222</v>
          </cell>
          <cell r="C18024" t="str">
            <v xml:space="preserve">own tyres fitted x 4 </v>
          </cell>
          <cell r="D18024" t="str">
            <v>3220250</v>
          </cell>
          <cell r="E18024" t="str">
            <v>3</v>
          </cell>
          <cell r="F18024" t="str">
            <v>Revenue</v>
          </cell>
          <cell r="G18024" t="str">
            <v>Tyres</v>
          </cell>
        </row>
        <row r="18025">
          <cell r="B18025">
            <v>8225</v>
          </cell>
          <cell r="C18025" t="str">
            <v>FOLD OVER FOOLSCAP - BLACK - p</v>
          </cell>
          <cell r="D18025" t="str">
            <v>2480591</v>
          </cell>
          <cell r="E18025" t="str">
            <v>2</v>
          </cell>
          <cell r="F18025" t="str">
            <v>Revenue</v>
          </cell>
          <cell r="G18025" t="str">
            <v>Stationery, Comp/Copier Cons</v>
          </cell>
        </row>
        <row r="18026">
          <cell r="B18026">
            <v>8226</v>
          </cell>
          <cell r="C18026" t="str">
            <v>GRAINGER RAIL P'B/CAMB</v>
          </cell>
          <cell r="D18026" t="str">
            <v>2625510</v>
          </cell>
          <cell r="E18026" t="str">
            <v>2</v>
          </cell>
          <cell r="F18026" t="str">
            <v>Revenue</v>
          </cell>
          <cell r="G18026" t="str">
            <v>Community Safety Training Exps</v>
          </cell>
        </row>
        <row r="18027">
          <cell r="B18027">
            <v>13220</v>
          </cell>
          <cell r="C18027" t="str">
            <v>Spectacle Kit</v>
          </cell>
          <cell r="D18027" t="str">
            <v>2166522</v>
          </cell>
          <cell r="E18027" t="str">
            <v>2</v>
          </cell>
          <cell r="F18027" t="str">
            <v>Revenue</v>
          </cell>
          <cell r="G18027" t="str">
            <v>B.A./M.A.R.S./Gas Tight Suits - R&amp;M</v>
          </cell>
        </row>
        <row r="18028">
          <cell r="B18028">
            <v>13226</v>
          </cell>
          <cell r="C18028" t="str">
            <v>Obscuration Cover</v>
          </cell>
          <cell r="D18028" t="str">
            <v>2166522</v>
          </cell>
          <cell r="E18028" t="str">
            <v>2</v>
          </cell>
          <cell r="F18028" t="str">
            <v>Revenue</v>
          </cell>
          <cell r="G18028" t="str">
            <v>B.A./M.A.R.S./Gas Tight Suits - R&amp;M</v>
          </cell>
        </row>
        <row r="18029">
          <cell r="B18029">
            <v>13236</v>
          </cell>
          <cell r="C18029" t="str">
            <v>Jurys Inn Cardiff-R Hylton</v>
          </cell>
          <cell r="D18029" t="str">
            <v>2410507</v>
          </cell>
          <cell r="E18029" t="str">
            <v>2</v>
          </cell>
          <cell r="F18029" t="str">
            <v>Revenue</v>
          </cell>
          <cell r="G18029" t="str">
            <v>Staff Travelling &amp; Subsistence</v>
          </cell>
        </row>
        <row r="18030">
          <cell r="B18030">
            <v>13510</v>
          </cell>
          <cell r="C18030" t="str">
            <v>Wheelie Bin Linton FS</v>
          </cell>
          <cell r="D18030" t="str">
            <v>1361306</v>
          </cell>
          <cell r="E18030" t="str">
            <v>1</v>
          </cell>
          <cell r="F18030" t="str">
            <v>Revenue</v>
          </cell>
          <cell r="G18030" t="str">
            <v>Waste Management Exps</v>
          </cell>
        </row>
        <row r="18031">
          <cell r="B18031">
            <v>13246</v>
          </cell>
          <cell r="C18031" t="str">
            <v>Semi Perg</v>
          </cell>
          <cell r="D18031" t="str">
            <v>0975591</v>
          </cell>
          <cell r="E18031" t="str">
            <v>0</v>
          </cell>
          <cell r="F18031" t="str">
            <v>Revenue</v>
          </cell>
          <cell r="G18031" t="str">
            <v>Canteen &amp; Messing</v>
          </cell>
        </row>
        <row r="18032">
          <cell r="B18032">
            <v>13242</v>
          </cell>
          <cell r="C18032" t="str">
            <v xml:space="preserve">Lease Rental Franking Machine </v>
          </cell>
          <cell r="D18032" t="str">
            <v>2460591</v>
          </cell>
          <cell r="E18032" t="str">
            <v>2</v>
          </cell>
          <cell r="F18032" t="str">
            <v>Revenue</v>
          </cell>
          <cell r="G18032" t="str">
            <v>Postage And Carriage</v>
          </cell>
        </row>
        <row r="18033">
          <cell r="B18033">
            <v>91430</v>
          </cell>
          <cell r="C18033" t="str">
            <v>LAMINATOR PL-220 A4</v>
          </cell>
          <cell r="D18033" t="str">
            <v>2000591</v>
          </cell>
          <cell r="E18033" t="str">
            <v>2</v>
          </cell>
          <cell r="F18033" t="str">
            <v>Revenue</v>
          </cell>
          <cell r="G18033" t="str">
            <v>Office Purchases (Incl. furniture)</v>
          </cell>
        </row>
        <row r="18034">
          <cell r="B18034">
            <v>91438</v>
          </cell>
          <cell r="C18034" t="str">
            <v>HOLDER FOR KENTUC MOP79731</v>
          </cell>
          <cell r="D18034" t="str">
            <v>1360591</v>
          </cell>
          <cell r="E18034" t="str">
            <v>1</v>
          </cell>
          <cell r="F18034" t="str">
            <v>Revenue</v>
          </cell>
          <cell r="G18034" t="str">
            <v>Cleaning Materials</v>
          </cell>
        </row>
        <row r="18035">
          <cell r="B18035">
            <v>91440</v>
          </cell>
          <cell r="C18035" t="str">
            <v>DEB WASH AND WAX 4 X 5LTR</v>
          </cell>
          <cell r="D18035" t="str">
            <v>2167591</v>
          </cell>
          <cell r="E18035" t="str">
            <v>2</v>
          </cell>
          <cell r="F18035" t="str">
            <v>Revenue</v>
          </cell>
          <cell r="G18035" t="str">
            <v>Operational Consumables - Devolved</v>
          </cell>
        </row>
        <row r="18036">
          <cell r="B18036">
            <v>91446</v>
          </cell>
          <cell r="C18036" t="str">
            <v>NOTICEBOARD 1500X1200BLUE</v>
          </cell>
          <cell r="D18036" t="str">
            <v>2000591</v>
          </cell>
          <cell r="E18036" t="str">
            <v>2</v>
          </cell>
          <cell r="F18036" t="str">
            <v>Revenue</v>
          </cell>
          <cell r="G18036" t="str">
            <v>Office Purchases (Incl. furniture)</v>
          </cell>
        </row>
        <row r="18037">
          <cell r="B18037">
            <v>91435</v>
          </cell>
          <cell r="C18037" t="str">
            <v>C/BOARD F/CAP FOLDOVER BLK</v>
          </cell>
          <cell r="D18037" t="str">
            <v>2480591</v>
          </cell>
          <cell r="E18037" t="str">
            <v>2</v>
          </cell>
          <cell r="F18037" t="str">
            <v>Revenue</v>
          </cell>
          <cell r="G18037" t="str">
            <v>Stationery, Comp/Copier Cons</v>
          </cell>
        </row>
        <row r="18038">
          <cell r="B18038">
            <v>91437</v>
          </cell>
          <cell r="C18038" t="str">
            <v>TOWEL HD S/FOLD 3600/CS</v>
          </cell>
          <cell r="D18038" t="str">
            <v>1360591</v>
          </cell>
          <cell r="E18038" t="str">
            <v>1</v>
          </cell>
          <cell r="F18038" t="str">
            <v>Revenue</v>
          </cell>
          <cell r="G18038" t="str">
            <v>Cleaning Materials</v>
          </cell>
        </row>
        <row r="18039">
          <cell r="B18039">
            <v>91439</v>
          </cell>
          <cell r="C18039" t="str">
            <v>A2 AUTO DISHWASH 2X5LTR</v>
          </cell>
          <cell r="D18039" t="str">
            <v>1360591</v>
          </cell>
          <cell r="E18039" t="str">
            <v>1</v>
          </cell>
          <cell r="F18039" t="str">
            <v>Revenue</v>
          </cell>
          <cell r="G18039" t="str">
            <v>Cleaning Materials</v>
          </cell>
        </row>
        <row r="18040">
          <cell r="B18040">
            <v>91434</v>
          </cell>
          <cell r="C18040" t="str">
            <v>POLISH SHOE BLACK 50ML</v>
          </cell>
          <cell r="D18040" t="str">
            <v>2167591</v>
          </cell>
          <cell r="E18040" t="str">
            <v>2</v>
          </cell>
          <cell r="F18040" t="str">
            <v>Revenue</v>
          </cell>
          <cell r="G18040" t="str">
            <v>Operational Consumables - Devolved</v>
          </cell>
        </row>
        <row r="18041">
          <cell r="B18041">
            <v>91436</v>
          </cell>
          <cell r="C18041" t="str">
            <v>SIGN FIRST AIDERS</v>
          </cell>
          <cell r="D18041" t="str">
            <v>2666591</v>
          </cell>
          <cell r="E18041" t="str">
            <v>2</v>
          </cell>
          <cell r="F18041" t="str">
            <v>Revenue</v>
          </cell>
          <cell r="G18041" t="str">
            <v>Devolved Health &amp; Safety Exps</v>
          </cell>
        </row>
        <row r="18042">
          <cell r="B18042">
            <v>91441</v>
          </cell>
          <cell r="C18042" t="str">
            <v xml:space="preserve">709943-421-HP ProLiant DL380p </v>
          </cell>
          <cell r="D18042" t="str">
            <v>2100584</v>
          </cell>
          <cell r="E18042" t="str">
            <v>2</v>
          </cell>
          <cell r="F18042" t="str">
            <v>Revenue</v>
          </cell>
          <cell r="G18042" t="str">
            <v>Computer Hardware</v>
          </cell>
        </row>
        <row r="18043">
          <cell r="B18043">
            <v>91442</v>
          </cell>
          <cell r="C18043" t="str">
            <v>0002701834B2483HS-B1/24LED 108</v>
          </cell>
          <cell r="D18043" t="str">
            <v>2100584</v>
          </cell>
          <cell r="E18043" t="str">
            <v>2</v>
          </cell>
          <cell r="F18043" t="str">
            <v>Revenue</v>
          </cell>
          <cell r="G18043" t="str">
            <v>Computer Hardware</v>
          </cell>
        </row>
        <row r="18044">
          <cell r="B18044">
            <v>91450</v>
          </cell>
          <cell r="C18044" t="str">
            <v>1 day consultancy with Steve W</v>
          </cell>
          <cell r="D18044" t="str">
            <v>2900582</v>
          </cell>
          <cell r="E18044" t="str">
            <v>2</v>
          </cell>
          <cell r="F18044" t="str">
            <v>Revenue</v>
          </cell>
          <cell r="G18044" t="str">
            <v>Hired Management Support</v>
          </cell>
        </row>
        <row r="18045">
          <cell r="B18045">
            <v>91443</v>
          </cell>
          <cell r="C18045" t="str">
            <v>0000430760Misc Quote Item 11.0</v>
          </cell>
          <cell r="D18045" t="str">
            <v>2100584</v>
          </cell>
          <cell r="E18045" t="str">
            <v>2</v>
          </cell>
          <cell r="F18045" t="str">
            <v>Revenue</v>
          </cell>
          <cell r="G18045" t="str">
            <v>Computer Hardware</v>
          </cell>
        </row>
        <row r="18046">
          <cell r="B18046">
            <v>91445</v>
          </cell>
          <cell r="C18046" t="str">
            <v>GLOVES NITRILE P/FREE LRG</v>
          </cell>
          <cell r="D18046" t="str">
            <v>2160522</v>
          </cell>
          <cell r="E18046" t="str">
            <v>2</v>
          </cell>
          <cell r="F18046" t="str">
            <v>Revenue</v>
          </cell>
          <cell r="G18046" t="str">
            <v>Operational Equipment -  Repairs &amp; Maint</v>
          </cell>
        </row>
        <row r="18047">
          <cell r="B18047">
            <v>91447</v>
          </cell>
          <cell r="C18047" t="str">
            <v>DEB WASH AND WAX</v>
          </cell>
          <cell r="D18047" t="str">
            <v>2167591</v>
          </cell>
          <cell r="E18047" t="str">
            <v>2</v>
          </cell>
          <cell r="F18047" t="str">
            <v>Revenue</v>
          </cell>
          <cell r="G18047" t="str">
            <v>Operational Consumables - Devolved</v>
          </cell>
        </row>
        <row r="18048">
          <cell r="B18048">
            <v>91453</v>
          </cell>
          <cell r="C18048" t="str">
            <v>Wood for FBT</v>
          </cell>
          <cell r="D18048" t="str">
            <v>0881507</v>
          </cell>
          <cell r="E18048" t="str">
            <v>0</v>
          </cell>
          <cell r="F18048" t="str">
            <v>Revenue</v>
          </cell>
          <cell r="G18048" t="str">
            <v>Training - Operational Training</v>
          </cell>
        </row>
        <row r="18049">
          <cell r="B18049">
            <v>91460</v>
          </cell>
          <cell r="C18049" t="str">
            <v>Repair to TIC EVO 5200 sn. A7-</v>
          </cell>
          <cell r="D18049" t="str">
            <v>2160522</v>
          </cell>
          <cell r="E18049" t="str">
            <v>2</v>
          </cell>
          <cell r="F18049" t="str">
            <v>Revenue</v>
          </cell>
          <cell r="G18049" t="str">
            <v>Operational Equipment -  Repairs &amp; Maint</v>
          </cell>
        </row>
        <row r="18050">
          <cell r="B18050">
            <v>91458</v>
          </cell>
          <cell r="C18050" t="str">
            <v>Cable tray supplied and instal</v>
          </cell>
          <cell r="D18050" t="str">
            <v>2149583</v>
          </cell>
          <cell r="E18050" t="str">
            <v>2</v>
          </cell>
          <cell r="F18050" t="str">
            <v>Revenue</v>
          </cell>
          <cell r="G18050" t="str">
            <v>Misc. Communications Equipment DNU</v>
          </cell>
        </row>
        <row r="18051">
          <cell r="B18051">
            <v>91455</v>
          </cell>
          <cell r="C18051" t="str">
            <v>USAGE CHARGES/RECURRING/ONE OF</v>
          </cell>
          <cell r="D18051" t="str">
            <v>2137594</v>
          </cell>
          <cell r="E18051" t="str">
            <v>2</v>
          </cell>
          <cell r="F18051" t="str">
            <v>Revenue</v>
          </cell>
          <cell r="G18051" t="str">
            <v>Telephone Call Charges - BT &amp; COLT</v>
          </cell>
        </row>
        <row r="18052">
          <cell r="B18052">
            <v>91459</v>
          </cell>
          <cell r="C18052" t="str">
            <v>Annual maintence your quote Q3</v>
          </cell>
          <cell r="D18052" t="str">
            <v>2143583</v>
          </cell>
          <cell r="E18052" t="str">
            <v>2</v>
          </cell>
          <cell r="F18052" t="str">
            <v>Revenue</v>
          </cell>
          <cell r="G18052" t="str">
            <v>Telephone System Maint. &amp; Spares</v>
          </cell>
        </row>
        <row r="18053">
          <cell r="B18053">
            <v>91461</v>
          </cell>
          <cell r="C18053" t="str">
            <v>LGA Membership Subscription 14</v>
          </cell>
          <cell r="D18053" t="str">
            <v>2615100</v>
          </cell>
          <cell r="E18053" t="str">
            <v>2</v>
          </cell>
          <cell r="F18053" t="str">
            <v>Revenue</v>
          </cell>
          <cell r="G18053" t="str">
            <v>Subscriptions - General</v>
          </cell>
        </row>
        <row r="18054">
          <cell r="B18054">
            <v>91463</v>
          </cell>
          <cell r="C18054" t="str">
            <v>BULK FUEL A14 DOGSTHORPE</v>
          </cell>
          <cell r="D18054" t="str">
            <v>3210250</v>
          </cell>
          <cell r="E18054" t="str">
            <v>3</v>
          </cell>
          <cell r="F18054" t="str">
            <v>Revenue</v>
          </cell>
          <cell r="G18054" t="str">
            <v>Petrol/Oil/Diesel Own Vehicles</v>
          </cell>
        </row>
        <row r="18055">
          <cell r="B18055">
            <v>91307</v>
          </cell>
          <cell r="C18055" t="str">
            <v>SEMI PERG MILK</v>
          </cell>
          <cell r="D18055" t="str">
            <v>0887591</v>
          </cell>
          <cell r="E18055" t="str">
            <v>0</v>
          </cell>
          <cell r="F18055" t="str">
            <v>Revenue</v>
          </cell>
          <cell r="G18055" t="str">
            <v>Training - Devolved Budgets</v>
          </cell>
        </row>
        <row r="18056">
          <cell r="B18056">
            <v>91480</v>
          </cell>
          <cell r="C18056" t="str">
            <v>Online investigator tool</v>
          </cell>
          <cell r="D18056" t="str">
            <v>2615511</v>
          </cell>
          <cell r="E18056" t="str">
            <v>2</v>
          </cell>
          <cell r="F18056" t="str">
            <v>Revenue</v>
          </cell>
          <cell r="G18056" t="str">
            <v>Subscriptions - General</v>
          </cell>
        </row>
        <row r="18057">
          <cell r="B18057">
            <v>91366</v>
          </cell>
          <cell r="C18057" t="str">
            <v>GAS SUPPLY FEB/MAR14</v>
          </cell>
          <cell r="D18057" t="str">
            <v>1340303</v>
          </cell>
          <cell r="E18057" t="str">
            <v>1</v>
          </cell>
          <cell r="F18057" t="str">
            <v>Revenue</v>
          </cell>
          <cell r="G18057" t="str">
            <v>Gas - Mains</v>
          </cell>
        </row>
        <row r="18058">
          <cell r="B18058">
            <v>91479</v>
          </cell>
          <cell r="C18058" t="str">
            <v>PT 2123219 - DOOR PANEL</v>
          </cell>
          <cell r="D18058" t="str">
            <v>3410250</v>
          </cell>
          <cell r="E18058" t="str">
            <v>3</v>
          </cell>
          <cell r="F18058" t="str">
            <v>Revenue</v>
          </cell>
          <cell r="G18058" t="str">
            <v>Repairs - Vehicles</v>
          </cell>
        </row>
        <row r="18059">
          <cell r="B18059">
            <v>91481</v>
          </cell>
          <cell r="C18059" t="str">
            <v>Toll kits as per quotation 144</v>
          </cell>
          <cell r="D18059" t="str">
            <v>2647515</v>
          </cell>
          <cell r="E18059" t="str">
            <v>2</v>
          </cell>
          <cell r="F18059" t="str">
            <v>Revenue</v>
          </cell>
          <cell r="G18059" t="str">
            <v>Arson Task Force Exps</v>
          </cell>
        </row>
        <row r="18060">
          <cell r="B18060">
            <v>91483</v>
          </cell>
          <cell r="C18060" t="str">
            <v>ENTRY IN THE PARLIAMENTARY REV</v>
          </cell>
          <cell r="D18060" t="str">
            <v>2655751</v>
          </cell>
          <cell r="E18060" t="str">
            <v>2</v>
          </cell>
          <cell r="F18060" t="str">
            <v>Revenue</v>
          </cell>
          <cell r="G18060" t="str">
            <v>Corporate Support</v>
          </cell>
        </row>
        <row r="18061">
          <cell r="B18061">
            <v>91484</v>
          </cell>
          <cell r="C18061" t="str">
            <v>1 SCRAP CAR TO MANEA STATION 3</v>
          </cell>
          <cell r="D18061" t="str">
            <v>0887521</v>
          </cell>
          <cell r="E18061" t="str">
            <v>0</v>
          </cell>
          <cell r="F18061" t="str">
            <v>Revenue</v>
          </cell>
          <cell r="G18061" t="str">
            <v>Training - Devolved Budgets</v>
          </cell>
        </row>
        <row r="18062">
          <cell r="B18062">
            <v>91487</v>
          </cell>
          <cell r="C18062" t="str">
            <v xml:space="preserve">FOG LAMP COVERS </v>
          </cell>
          <cell r="D18062" t="str">
            <v>3410250</v>
          </cell>
          <cell r="E18062" t="str">
            <v>3</v>
          </cell>
          <cell r="F18062" t="str">
            <v>Revenue</v>
          </cell>
          <cell r="G18062" t="str">
            <v>Repairs - Vehicles</v>
          </cell>
        </row>
        <row r="18063">
          <cell r="B18063">
            <v>91485</v>
          </cell>
          <cell r="C18063" t="str">
            <v xml:space="preserve">RSP306 ROUND SLING </v>
          </cell>
          <cell r="D18063" t="str">
            <v>2160522</v>
          </cell>
          <cell r="E18063" t="str">
            <v>2</v>
          </cell>
          <cell r="F18063" t="str">
            <v>Revenue</v>
          </cell>
          <cell r="G18063" t="str">
            <v>Operational Equipment -  Repairs &amp; Maint</v>
          </cell>
        </row>
        <row r="18064">
          <cell r="B18064">
            <v>91489</v>
          </cell>
          <cell r="C18064" t="str">
            <v>Portable Appliance Test on equ</v>
          </cell>
          <cell r="D18064" t="str">
            <v>1092206</v>
          </cell>
          <cell r="E18064" t="str">
            <v>1</v>
          </cell>
          <cell r="F18064" t="str">
            <v>Revenue</v>
          </cell>
          <cell r="G18064" t="str">
            <v>Servicing Contracts</v>
          </cell>
        </row>
        <row r="18065">
          <cell r="B18065">
            <v>91486</v>
          </cell>
          <cell r="C18065" t="str">
            <v>PT No: 1498854</v>
          </cell>
          <cell r="D18065" t="str">
            <v>3410250</v>
          </cell>
          <cell r="E18065" t="str">
            <v>3</v>
          </cell>
          <cell r="F18065" t="str">
            <v>Revenue</v>
          </cell>
          <cell r="G18065" t="str">
            <v>Repairs - Vehicles</v>
          </cell>
        </row>
        <row r="18066">
          <cell r="B18066">
            <v>91488</v>
          </cell>
          <cell r="C18066" t="str">
            <v>Portable Appliance Test on equ</v>
          </cell>
          <cell r="D18066" t="str">
            <v>1092212</v>
          </cell>
          <cell r="E18066" t="str">
            <v>1</v>
          </cell>
          <cell r="F18066" t="str">
            <v>Revenue</v>
          </cell>
          <cell r="G18066" t="str">
            <v>Servicing Contracts</v>
          </cell>
        </row>
        <row r="18067">
          <cell r="B18067">
            <v>91444</v>
          </cell>
          <cell r="C18067" t="str">
            <v>Panasonic Lumix LX7 Digital Ca</v>
          </cell>
          <cell r="D18067" t="str">
            <v>2160522</v>
          </cell>
          <cell r="E18067" t="str">
            <v>2</v>
          </cell>
          <cell r="F18067" t="str">
            <v>Revenue</v>
          </cell>
          <cell r="G18067" t="str">
            <v>Operational Equipment -  Repairs &amp; Maint</v>
          </cell>
        </row>
        <row r="18068">
          <cell r="B18068">
            <v>91294</v>
          </cell>
          <cell r="C18068" t="str">
            <v>PERS PROTECTIVE EQUIP MARCH 20</v>
          </cell>
          <cell r="D18068" t="str">
            <v>2711522</v>
          </cell>
          <cell r="E18068" t="str">
            <v>2</v>
          </cell>
          <cell r="F18068" t="str">
            <v>Revenue</v>
          </cell>
          <cell r="G18068" t="str">
            <v>Clothing Purchase - PPE</v>
          </cell>
        </row>
        <row r="18069">
          <cell r="B18069">
            <v>91298</v>
          </cell>
          <cell r="C18069" t="str">
            <v>SPIROGUIDE 11 S ESA SETS CYLIN</v>
          </cell>
          <cell r="D18069" t="str">
            <v>2166522</v>
          </cell>
          <cell r="E18069" t="str">
            <v>2</v>
          </cell>
          <cell r="F18069" t="str">
            <v>Revenue</v>
          </cell>
          <cell r="G18069" t="str">
            <v>B.A./M.A.R.S./Gas Tight Suits - R&amp;M</v>
          </cell>
        </row>
        <row r="18070">
          <cell r="B18070">
            <v>91399</v>
          </cell>
          <cell r="C18070" t="str">
            <v xml:space="preserve">Service Catering Equipment at </v>
          </cell>
          <cell r="D18070" t="str">
            <v>1092211</v>
          </cell>
          <cell r="E18070" t="str">
            <v>1</v>
          </cell>
          <cell r="F18070" t="str">
            <v>Revenue</v>
          </cell>
          <cell r="G18070" t="str">
            <v>Servicing Contracts</v>
          </cell>
        </row>
        <row r="18071">
          <cell r="B18071">
            <v>91295</v>
          </cell>
          <cell r="C18071" t="str">
            <v>TROUSER/COAT/VISOR/HOOD</v>
          </cell>
          <cell r="D18071" t="str">
            <v>2711522</v>
          </cell>
          <cell r="E18071" t="str">
            <v>2</v>
          </cell>
          <cell r="F18071" t="str">
            <v>Revenue</v>
          </cell>
          <cell r="G18071" t="str">
            <v>Clothing Purchase - PPE</v>
          </cell>
        </row>
        <row r="18072">
          <cell r="B18072">
            <v>91296</v>
          </cell>
          <cell r="C18072" t="str">
            <v>BOOT/GLOVE/GLOVE/RUBBER BOOT</v>
          </cell>
          <cell r="D18072" t="str">
            <v>2711522</v>
          </cell>
          <cell r="E18072" t="str">
            <v>2</v>
          </cell>
          <cell r="F18072" t="str">
            <v>Revenue</v>
          </cell>
          <cell r="G18072" t="str">
            <v>Clothing Purchase - PPE</v>
          </cell>
        </row>
        <row r="18073">
          <cell r="B18073">
            <v>91464</v>
          </cell>
          <cell r="C18073" t="str">
            <v xml:space="preserve">RECRUITMENT FEE CHERYL BIGGER </v>
          </cell>
          <cell r="D18073" t="str">
            <v>2922505</v>
          </cell>
          <cell r="E18073" t="str">
            <v>2</v>
          </cell>
          <cell r="F18073" t="str">
            <v>Revenue</v>
          </cell>
          <cell r="G18073" t="str">
            <v>Agency Staff</v>
          </cell>
        </row>
        <row r="18074">
          <cell r="B18074">
            <v>91466</v>
          </cell>
          <cell r="C18074" t="str">
            <v>RECURRING CHARGES</v>
          </cell>
          <cell r="D18074" t="str">
            <v>2137594</v>
          </cell>
          <cell r="E18074" t="str">
            <v>2</v>
          </cell>
          <cell r="F18074" t="str">
            <v>Revenue</v>
          </cell>
          <cell r="G18074" t="str">
            <v>Telephone Call Charges - BT &amp; COLT</v>
          </cell>
        </row>
        <row r="18075">
          <cell r="B18075">
            <v>5044</v>
          </cell>
          <cell r="C18075" t="str">
            <v>RE CREDIT 1</v>
          </cell>
          <cell r="D18075" t="str">
            <v>0887500</v>
          </cell>
          <cell r="E18075" t="str">
            <v>0</v>
          </cell>
          <cell r="F18075" t="str">
            <v>Revenue</v>
          </cell>
          <cell r="G18075" t="str">
            <v>Training - Devolved Budgets</v>
          </cell>
        </row>
        <row r="18076">
          <cell r="B18076">
            <v>5049</v>
          </cell>
          <cell r="C18076" t="str">
            <v>KHAN PERIOD END 15/01/2017</v>
          </cell>
          <cell r="D18076" t="str">
            <v>2900594</v>
          </cell>
          <cell r="E18076" t="str">
            <v>2</v>
          </cell>
          <cell r="F18076" t="str">
            <v>Revenue</v>
          </cell>
          <cell r="G18076" t="str">
            <v>Hired Management Support</v>
          </cell>
        </row>
        <row r="18077">
          <cell r="B18077">
            <v>5037</v>
          </cell>
          <cell r="C18077" t="str">
            <v>CARRIAGE FOR INVOICE 8959</v>
          </cell>
          <cell r="D18077" t="str">
            <v>2711591</v>
          </cell>
          <cell r="E18077" t="str">
            <v>2</v>
          </cell>
          <cell r="F18077" t="str">
            <v>Revenue</v>
          </cell>
          <cell r="G18077" t="str">
            <v>Clothing Purchase - PPE</v>
          </cell>
        </row>
        <row r="18078">
          <cell r="B18078">
            <v>5006</v>
          </cell>
          <cell r="C18078" t="str">
            <v>GAS SUPPLY NOV/DEC16</v>
          </cell>
          <cell r="D18078" t="str">
            <v>1340310</v>
          </cell>
          <cell r="E18078" t="str">
            <v>1</v>
          </cell>
          <cell r="F18078" t="str">
            <v>Revenue</v>
          </cell>
          <cell r="G18078" t="str">
            <v>Gas - Mains</v>
          </cell>
        </row>
        <row r="18079">
          <cell r="B18079">
            <v>5001</v>
          </cell>
          <cell r="C18079" t="str">
            <v>GAS SUPPLY NOV/DEC116</v>
          </cell>
          <cell r="D18079" t="str">
            <v>1340308</v>
          </cell>
          <cell r="E18079" t="str">
            <v>1</v>
          </cell>
          <cell r="F18079" t="str">
            <v>Revenue</v>
          </cell>
          <cell r="G18079" t="str">
            <v>Gas - Mains</v>
          </cell>
        </row>
        <row r="18080">
          <cell r="B18080">
            <v>5021</v>
          </cell>
          <cell r="C18080" t="str">
            <v>GAS SUPPLY NOV/DEC16</v>
          </cell>
          <cell r="D18080" t="str">
            <v>1340304</v>
          </cell>
          <cell r="E18080" t="str">
            <v>1</v>
          </cell>
          <cell r="F18080" t="str">
            <v>Revenue</v>
          </cell>
          <cell r="G18080" t="str">
            <v>Gas - Mains</v>
          </cell>
        </row>
        <row r="18081">
          <cell r="B18081">
            <v>5018</v>
          </cell>
          <cell r="C18081" t="str">
            <v>GAS SUPPLY NOV/DEC16</v>
          </cell>
          <cell r="D18081" t="str">
            <v>1340214</v>
          </cell>
          <cell r="E18081" t="str">
            <v>1</v>
          </cell>
          <cell r="F18081" t="str">
            <v>Revenue</v>
          </cell>
          <cell r="G18081" t="str">
            <v>Gas - Mains</v>
          </cell>
        </row>
        <row r="18082">
          <cell r="B18082">
            <v>5012</v>
          </cell>
          <cell r="C18082" t="str">
            <v>GAS SUPPLY NOV/DEC16</v>
          </cell>
          <cell r="D18082" t="str">
            <v>1340201</v>
          </cell>
          <cell r="E18082" t="str">
            <v>1</v>
          </cell>
          <cell r="F18082" t="str">
            <v>Revenue</v>
          </cell>
          <cell r="G18082" t="str">
            <v>Gas - Mains</v>
          </cell>
        </row>
        <row r="18083">
          <cell r="B18083">
            <v>5011</v>
          </cell>
          <cell r="C18083" t="str">
            <v>GAS SUPPLY NOV/DEC16</v>
          </cell>
          <cell r="D18083" t="str">
            <v>1340210</v>
          </cell>
          <cell r="E18083" t="str">
            <v>1</v>
          </cell>
          <cell r="F18083" t="str">
            <v>Revenue</v>
          </cell>
          <cell r="G18083" t="str">
            <v>Gas - Mains</v>
          </cell>
        </row>
        <row r="18084">
          <cell r="B18084">
            <v>5034</v>
          </cell>
          <cell r="C18084" t="str">
            <v xml:space="preserve">FRS RENEWAL REGISTRATION WITH </v>
          </cell>
          <cell r="D18084" t="str">
            <v>2615100</v>
          </cell>
          <cell r="E18084" t="str">
            <v>2</v>
          </cell>
          <cell r="F18084" t="str">
            <v>Revenue</v>
          </cell>
          <cell r="G18084" t="str">
            <v>Subscriptions - General</v>
          </cell>
        </row>
        <row r="18085">
          <cell r="B18085">
            <v>5054</v>
          </cell>
          <cell r="C18085" t="str">
            <v>KHAN PERIOD END 8/1/2017</v>
          </cell>
          <cell r="D18085" t="str">
            <v>2900594</v>
          </cell>
          <cell r="E18085" t="str">
            <v>2</v>
          </cell>
          <cell r="F18085" t="str">
            <v>Revenue</v>
          </cell>
          <cell r="G18085" t="str">
            <v>Hired Management Support</v>
          </cell>
        </row>
        <row r="18086">
          <cell r="B18086">
            <v>5000</v>
          </cell>
          <cell r="C18086" t="str">
            <v>GAS SUPPLY NOV/DEC16</v>
          </cell>
          <cell r="D18086" t="str">
            <v>1340314</v>
          </cell>
          <cell r="E18086" t="str">
            <v>1</v>
          </cell>
          <cell r="F18086" t="str">
            <v>Revenue</v>
          </cell>
          <cell r="G18086" t="str">
            <v>Gas - Mains</v>
          </cell>
        </row>
        <row r="18087">
          <cell r="B18087">
            <v>5017</v>
          </cell>
          <cell r="C18087" t="str">
            <v>GAS SUPPLY NOV/DEC16</v>
          </cell>
          <cell r="D18087" t="str">
            <v>1340305</v>
          </cell>
          <cell r="E18087" t="str">
            <v>1</v>
          </cell>
          <cell r="F18087" t="str">
            <v>Revenue</v>
          </cell>
          <cell r="G18087" t="str">
            <v>Gas - Mains</v>
          </cell>
        </row>
        <row r="18088">
          <cell r="B18088">
            <v>5015</v>
          </cell>
          <cell r="C18088" t="str">
            <v>GAS SUPPLY NOV/DEC16</v>
          </cell>
          <cell r="D18088" t="str">
            <v>1340213</v>
          </cell>
          <cell r="E18088" t="str">
            <v>1</v>
          </cell>
          <cell r="F18088" t="str">
            <v>Revenue</v>
          </cell>
          <cell r="G18088" t="str">
            <v>Gas - Mains</v>
          </cell>
        </row>
        <row r="18089">
          <cell r="B18089">
            <v>5009</v>
          </cell>
          <cell r="C18089" t="str">
            <v>GAS SUPPLY NOV/DEC16</v>
          </cell>
          <cell r="D18089" t="str">
            <v>1340208</v>
          </cell>
          <cell r="E18089" t="str">
            <v>1</v>
          </cell>
          <cell r="F18089" t="str">
            <v>Revenue</v>
          </cell>
          <cell r="G18089" t="str">
            <v>Gas - Mains</v>
          </cell>
        </row>
        <row r="18090">
          <cell r="B18090">
            <v>5055</v>
          </cell>
          <cell r="C18090" t="str">
            <v>FISHPOOLE BIKES/OTHER EQUIPMEN</v>
          </cell>
          <cell r="D18090" t="str">
            <v>B226</v>
          </cell>
          <cell r="E18090" t="str">
            <v>B</v>
          </cell>
          <cell r="F18090" t="str">
            <v>Capital</v>
          </cell>
          <cell r="G18090" t="str">
            <v>Cycle Scheme</v>
          </cell>
        </row>
        <row r="18091">
          <cell r="B18091">
            <v>5056</v>
          </cell>
          <cell r="C18091" t="str">
            <v>PPE CONTRACT CHARGE</v>
          </cell>
          <cell r="D18091" t="str">
            <v>2711591</v>
          </cell>
          <cell r="E18091" t="str">
            <v>2</v>
          </cell>
          <cell r="F18091" t="str">
            <v>Revenue</v>
          </cell>
          <cell r="G18091" t="str">
            <v>Clothing Purchase - PPE</v>
          </cell>
        </row>
        <row r="18092">
          <cell r="B18092">
            <v>5057</v>
          </cell>
          <cell r="C18092" t="str">
            <v>Pension Transitional Arrangeme</v>
          </cell>
          <cell r="D18092" t="str">
            <v>2912100</v>
          </cell>
          <cell r="E18092" t="str">
            <v>2</v>
          </cell>
          <cell r="F18092" t="str">
            <v>Revenue</v>
          </cell>
          <cell r="G18092" t="str">
            <v>Legal Fees</v>
          </cell>
        </row>
        <row r="18093">
          <cell r="B18093">
            <v>5059</v>
          </cell>
          <cell r="C18093" t="str">
            <v>CALLS/RENTAL/PAYMENT CHARGES</v>
          </cell>
          <cell r="D18093" t="str">
            <v>2137594</v>
          </cell>
          <cell r="E18093" t="str">
            <v>2</v>
          </cell>
          <cell r="F18093" t="str">
            <v>Revenue</v>
          </cell>
          <cell r="G18093" t="str">
            <v>Telephone Call Charges - BT &amp; COLT</v>
          </cell>
        </row>
        <row r="18094">
          <cell r="B18094">
            <v>5062</v>
          </cell>
          <cell r="C18094" t="str">
            <v>Saka bottled water</v>
          </cell>
          <cell r="D18094" t="str">
            <v>2167591</v>
          </cell>
          <cell r="E18094" t="str">
            <v>2</v>
          </cell>
          <cell r="F18094" t="str">
            <v>Revenue</v>
          </cell>
          <cell r="G18094" t="str">
            <v>Operational Consumables - Devolved</v>
          </cell>
        </row>
        <row r="18095">
          <cell r="B18095">
            <v>5068</v>
          </cell>
          <cell r="C18095" t="str">
            <v>BEECH MOBILE STORAGE UNITS</v>
          </cell>
          <cell r="D18095" t="str">
            <v>2480591</v>
          </cell>
          <cell r="E18095" t="str">
            <v>2</v>
          </cell>
          <cell r="F18095" t="str">
            <v>Revenue</v>
          </cell>
          <cell r="G18095" t="str">
            <v>Stationery, Comp/Copier Cons</v>
          </cell>
        </row>
        <row r="18096">
          <cell r="B18096">
            <v>5071</v>
          </cell>
          <cell r="C18096" t="str">
            <v>MOP WET FL COT SOCKET 10OZ</v>
          </cell>
          <cell r="D18096" t="str">
            <v>1360591</v>
          </cell>
          <cell r="E18096" t="str">
            <v>1</v>
          </cell>
          <cell r="F18096" t="str">
            <v>Revenue</v>
          </cell>
          <cell r="G18096" t="str">
            <v>Cleaning Materials</v>
          </cell>
        </row>
        <row r="18097">
          <cell r="B18097">
            <v>5075</v>
          </cell>
          <cell r="C18097" t="str">
            <v xml:space="preserve">Cloud Adoption Assessment for </v>
          </cell>
          <cell r="D18097" t="str">
            <v>2900594</v>
          </cell>
          <cell r="E18097" t="str">
            <v>2</v>
          </cell>
          <cell r="F18097" t="str">
            <v>Revenue</v>
          </cell>
          <cell r="G18097" t="str">
            <v>Hired Management Support</v>
          </cell>
        </row>
        <row r="18098">
          <cell r="B18098">
            <v>5035</v>
          </cell>
          <cell r="C18098" t="str">
            <v>Annual subscription of Occupat</v>
          </cell>
          <cell r="D18098" t="str">
            <v>2919508</v>
          </cell>
          <cell r="E18098" t="str">
            <v>2</v>
          </cell>
          <cell r="F18098" t="str">
            <v>Revenue</v>
          </cell>
          <cell r="G18098" t="str">
            <v>Occupational Health/Doctors Fees</v>
          </cell>
        </row>
        <row r="18099">
          <cell r="B18099">
            <v>4927</v>
          </cell>
          <cell r="C18099" t="str">
            <v>RE CREDIT SCR1701MCS00156</v>
          </cell>
          <cell r="D18099" t="str">
            <v>2900594</v>
          </cell>
          <cell r="E18099" t="str">
            <v>2</v>
          </cell>
          <cell r="F18099" t="str">
            <v>Revenue</v>
          </cell>
          <cell r="G18099" t="str">
            <v>Hired Management Support</v>
          </cell>
        </row>
        <row r="18100">
          <cell r="B18100">
            <v>5080</v>
          </cell>
          <cell r="C18100" t="str">
            <v>Please deliver a 6 yard skip t</v>
          </cell>
          <cell r="D18100" t="str">
            <v>1361304</v>
          </cell>
          <cell r="E18100" t="str">
            <v>1</v>
          </cell>
          <cell r="F18100" t="str">
            <v>Revenue</v>
          </cell>
          <cell r="G18100" t="str">
            <v>Waste Management Exps</v>
          </cell>
        </row>
        <row r="18101">
          <cell r="B18101">
            <v>5074</v>
          </cell>
          <cell r="C18101" t="str">
            <v>RE INVOICE SINED02430</v>
          </cell>
          <cell r="D18101" t="str">
            <v>2900594</v>
          </cell>
          <cell r="E18101" t="str">
            <v>2</v>
          </cell>
          <cell r="F18101" t="str">
            <v>Revenue</v>
          </cell>
          <cell r="G18101" t="str">
            <v>Hired Management Support</v>
          </cell>
        </row>
        <row r="18102">
          <cell r="B18102">
            <v>5063</v>
          </cell>
          <cell r="C18102" t="str">
            <v>2PLY TOILET TISSUE CS36</v>
          </cell>
          <cell r="D18102" t="str">
            <v>2480591</v>
          </cell>
          <cell r="E18102" t="str">
            <v>2</v>
          </cell>
          <cell r="F18102" t="str">
            <v>Revenue</v>
          </cell>
          <cell r="G18102" t="str">
            <v>Stationery, Comp/Copier Cons</v>
          </cell>
        </row>
        <row r="18103">
          <cell r="B18103">
            <v>5060</v>
          </cell>
          <cell r="C18103" t="str">
            <v>WATER CHARGES OCT16-JAN17</v>
          </cell>
          <cell r="D18103" t="str">
            <v>1350100</v>
          </cell>
          <cell r="E18103" t="str">
            <v>1</v>
          </cell>
          <cell r="F18103" t="str">
            <v>Revenue</v>
          </cell>
          <cell r="G18103" t="str">
            <v>Water/Sewerage Rates</v>
          </cell>
        </row>
        <row r="18104">
          <cell r="B18104">
            <v>3576</v>
          </cell>
          <cell r="C18104" t="str">
            <v>STORAGE PERIOD OCTOBER 2016</v>
          </cell>
          <cell r="D18104" t="str">
            <v>2460591</v>
          </cell>
          <cell r="E18104" t="str">
            <v>2</v>
          </cell>
          <cell r="F18104" t="str">
            <v>Revenue</v>
          </cell>
          <cell r="G18104" t="str">
            <v>Postage And Carriage</v>
          </cell>
        </row>
        <row r="18105">
          <cell r="B18105">
            <v>3582</v>
          </cell>
          <cell r="C18105" t="str">
            <v>MDM LICENCES 122M/72M/12M/22M/</v>
          </cell>
          <cell r="D18105" t="str">
            <v>2195594</v>
          </cell>
          <cell r="E18105" t="str">
            <v>2</v>
          </cell>
          <cell r="F18105" t="str">
            <v>Revenue</v>
          </cell>
          <cell r="G18105" t="str">
            <v>Mobile Phones</v>
          </cell>
        </row>
        <row r="18106">
          <cell r="B18106">
            <v>3592</v>
          </cell>
          <cell r="C18106" t="str">
            <v>MEETME CONFERENCES X3</v>
          </cell>
          <cell r="D18106" t="str">
            <v>2137594</v>
          </cell>
          <cell r="E18106" t="str">
            <v>2</v>
          </cell>
          <cell r="F18106" t="str">
            <v>Revenue</v>
          </cell>
          <cell r="G18106" t="str">
            <v>Telephone Call Charges - BT &amp; COLT</v>
          </cell>
        </row>
        <row r="18107">
          <cell r="B18107">
            <v>3744</v>
          </cell>
          <cell r="C18107" t="str">
            <v>SEAT LEVERS P/T No: 1757410</v>
          </cell>
          <cell r="D18107" t="str">
            <v>3410250</v>
          </cell>
          <cell r="E18107" t="str">
            <v>3</v>
          </cell>
          <cell r="F18107" t="str">
            <v>Revenue</v>
          </cell>
          <cell r="G18107" t="str">
            <v>Repairs - Vehicles</v>
          </cell>
        </row>
        <row r="18108">
          <cell r="B18108">
            <v>3745</v>
          </cell>
          <cell r="C18108" t="str">
            <v>Lecture Room vertical blind</v>
          </cell>
          <cell r="D18108" t="str">
            <v>B379</v>
          </cell>
          <cell r="E18108" t="str">
            <v>B</v>
          </cell>
          <cell r="F18108" t="str">
            <v>Capital</v>
          </cell>
          <cell r="G18108" t="str">
            <v>Project Suspense</v>
          </cell>
        </row>
        <row r="18109">
          <cell r="B18109">
            <v>3748</v>
          </cell>
          <cell r="C18109" t="str">
            <v>Implementation services</v>
          </cell>
          <cell r="D18109" t="str">
            <v>B379</v>
          </cell>
          <cell r="E18109" t="str">
            <v>B</v>
          </cell>
          <cell r="F18109" t="str">
            <v>Capital</v>
          </cell>
          <cell r="G18109" t="str">
            <v>Project Suspense</v>
          </cell>
        </row>
        <row r="18110">
          <cell r="B18110">
            <v>3736</v>
          </cell>
          <cell r="C18110" t="str">
            <v>SUNDARESAN PERIOD END 9/10/201</v>
          </cell>
          <cell r="D18110" t="str">
            <v>2922588</v>
          </cell>
          <cell r="E18110" t="str">
            <v>2</v>
          </cell>
          <cell r="F18110" t="str">
            <v>Revenue</v>
          </cell>
          <cell r="G18110" t="str">
            <v>Agency Staff</v>
          </cell>
        </row>
        <row r="18111">
          <cell r="B18111">
            <v>3649</v>
          </cell>
          <cell r="C18111" t="str">
            <v>LITTLEPORT WASTE</v>
          </cell>
          <cell r="D18111" t="str">
            <v>1361307</v>
          </cell>
          <cell r="E18111" t="str">
            <v>1</v>
          </cell>
          <cell r="F18111" t="str">
            <v>Revenue</v>
          </cell>
          <cell r="G18111" t="str">
            <v>Waste Management Exps</v>
          </cell>
        </row>
        <row r="18112">
          <cell r="B18112">
            <v>3647</v>
          </cell>
          <cell r="C18112" t="str">
            <v>GAMLINGAY WASTE</v>
          </cell>
          <cell r="D18112" t="str">
            <v>1361305</v>
          </cell>
          <cell r="E18112" t="str">
            <v>1</v>
          </cell>
          <cell r="F18112" t="str">
            <v>Revenue</v>
          </cell>
          <cell r="G18112" t="str">
            <v>Waste Management Exps</v>
          </cell>
        </row>
        <row r="18113">
          <cell r="B18113">
            <v>3640</v>
          </cell>
          <cell r="C18113" t="str">
            <v>BURWELL WASTE</v>
          </cell>
          <cell r="D18113" t="str">
            <v>1361301</v>
          </cell>
          <cell r="E18113" t="str">
            <v>1</v>
          </cell>
          <cell r="F18113" t="str">
            <v>Revenue</v>
          </cell>
          <cell r="G18113" t="str">
            <v>Waste Management Exps</v>
          </cell>
        </row>
        <row r="18114">
          <cell r="B18114">
            <v>3654</v>
          </cell>
          <cell r="C18114" t="str">
            <v>SAWSTON WASTE</v>
          </cell>
          <cell r="D18114" t="str">
            <v>1361310</v>
          </cell>
          <cell r="E18114" t="str">
            <v>1</v>
          </cell>
          <cell r="F18114" t="str">
            <v>Revenue</v>
          </cell>
          <cell r="G18114" t="str">
            <v>Waste Management Exps</v>
          </cell>
        </row>
        <row r="18115">
          <cell r="B18115">
            <v>3743</v>
          </cell>
          <cell r="C18115" t="str">
            <v>LARGE SERVICE KIT</v>
          </cell>
          <cell r="D18115" t="str">
            <v>3410250</v>
          </cell>
          <cell r="E18115" t="str">
            <v>3</v>
          </cell>
          <cell r="F18115" t="str">
            <v>Revenue</v>
          </cell>
          <cell r="G18115" t="str">
            <v>Repairs - Vehicles</v>
          </cell>
        </row>
        <row r="18116">
          <cell r="B18116">
            <v>3746</v>
          </cell>
          <cell r="C18116" t="str">
            <v>To supply and fit vertical bli</v>
          </cell>
          <cell r="D18116" t="str">
            <v>1090312</v>
          </cell>
          <cell r="E18116" t="str">
            <v>1</v>
          </cell>
          <cell r="F18116" t="str">
            <v>Revenue</v>
          </cell>
          <cell r="G18116" t="str">
            <v>Unplanned   Maintenance</v>
          </cell>
        </row>
        <row r="18117">
          <cell r="B18117">
            <v>3728</v>
          </cell>
          <cell r="C18117" t="str">
            <v>MON0200222-MONITOR</v>
          </cell>
          <cell r="D18117" t="str">
            <v>2161522</v>
          </cell>
          <cell r="E18117" t="str">
            <v>2</v>
          </cell>
          <cell r="F18117" t="str">
            <v>Revenue</v>
          </cell>
          <cell r="G18117" t="str">
            <v>Equipment Purchases</v>
          </cell>
        </row>
        <row r="18118">
          <cell r="B18118">
            <v>3645</v>
          </cell>
          <cell r="C18118" t="str">
            <v>ELY WASTE</v>
          </cell>
          <cell r="D18118" t="str">
            <v>1361304</v>
          </cell>
          <cell r="E18118" t="str">
            <v>1</v>
          </cell>
          <cell r="F18118" t="str">
            <v>Revenue</v>
          </cell>
          <cell r="G18118" t="str">
            <v>Waste Management Exps</v>
          </cell>
        </row>
        <row r="18119">
          <cell r="B18119">
            <v>3644</v>
          </cell>
          <cell r="C18119" t="str">
            <v>DOGSTHORPE WASTE</v>
          </cell>
          <cell r="D18119" t="str">
            <v>1361202</v>
          </cell>
          <cell r="E18119" t="str">
            <v>1</v>
          </cell>
          <cell r="F18119" t="str">
            <v>Revenue</v>
          </cell>
          <cell r="G18119" t="str">
            <v>Waste Management Exps</v>
          </cell>
        </row>
        <row r="18120">
          <cell r="B18120">
            <v>3643</v>
          </cell>
          <cell r="C18120" t="str">
            <v>COTTENHAM WASTE</v>
          </cell>
          <cell r="D18120" t="str">
            <v>1361303</v>
          </cell>
          <cell r="E18120" t="str">
            <v>1</v>
          </cell>
          <cell r="F18120" t="str">
            <v>Revenue</v>
          </cell>
          <cell r="G18120" t="str">
            <v>Waste Management Exps</v>
          </cell>
        </row>
        <row r="18121">
          <cell r="B18121">
            <v>3642</v>
          </cell>
          <cell r="C18121" t="str">
            <v>CHATTERIS WASTE</v>
          </cell>
          <cell r="D18121" t="str">
            <v>1361201</v>
          </cell>
          <cell r="E18121" t="str">
            <v>1</v>
          </cell>
          <cell r="F18121" t="str">
            <v>Revenue</v>
          </cell>
          <cell r="G18121" t="str">
            <v>Waste Management Exps</v>
          </cell>
        </row>
        <row r="18122">
          <cell r="B18122">
            <v>3752</v>
          </cell>
          <cell r="C18122" t="str">
            <v xml:space="preserve">1 x 4 metre skip for delivery </v>
          </cell>
          <cell r="D18122" t="str">
            <v>1361312</v>
          </cell>
          <cell r="E18122" t="str">
            <v>1</v>
          </cell>
          <cell r="F18122" t="str">
            <v>Revenue</v>
          </cell>
          <cell r="G18122" t="str">
            <v>Waste Management Exps</v>
          </cell>
        </row>
        <row r="18123">
          <cell r="B18123">
            <v>3756</v>
          </cell>
          <cell r="C18123" t="str">
            <v>REY OFFICE A4 WHT BOX5</v>
          </cell>
          <cell r="D18123" t="str">
            <v>2480591</v>
          </cell>
          <cell r="E18123" t="str">
            <v>2</v>
          </cell>
          <cell r="F18123" t="str">
            <v>Revenue</v>
          </cell>
          <cell r="G18123" t="str">
            <v>Stationery, Comp/Copier Cons</v>
          </cell>
        </row>
        <row r="18124">
          <cell r="B18124">
            <v>3758</v>
          </cell>
          <cell r="C18124" t="str">
            <v>HENRY PREMIER INN</v>
          </cell>
          <cell r="D18124" t="str">
            <v>2410506</v>
          </cell>
          <cell r="E18124" t="str">
            <v>2</v>
          </cell>
          <cell r="F18124" t="str">
            <v>Revenue</v>
          </cell>
          <cell r="G18124" t="str">
            <v>Staff Travelling &amp; Subsistence</v>
          </cell>
        </row>
        <row r="18125">
          <cell r="B18125">
            <v>3761</v>
          </cell>
          <cell r="C18125" t="str">
            <v>YAXLEY SANITARY DISPOSAL OCT16</v>
          </cell>
          <cell r="D18125" t="str">
            <v>1361215</v>
          </cell>
          <cell r="E18125" t="str">
            <v>1</v>
          </cell>
          <cell r="F18125" t="str">
            <v>Revenue</v>
          </cell>
          <cell r="G18125" t="str">
            <v>Waste Management Exps</v>
          </cell>
        </row>
        <row r="18126">
          <cell r="B18126">
            <v>3641</v>
          </cell>
          <cell r="C18126" t="str">
            <v>CAMBOURNE WASTE</v>
          </cell>
          <cell r="D18126" t="str">
            <v>1361314</v>
          </cell>
          <cell r="E18126" t="str">
            <v>1</v>
          </cell>
          <cell r="F18126" t="str">
            <v>Revenue</v>
          </cell>
          <cell r="G18126" t="str">
            <v>Waste Management Exps</v>
          </cell>
        </row>
        <row r="18127">
          <cell r="B18127">
            <v>3653</v>
          </cell>
          <cell r="C18127" t="str">
            <v>RAMSEY WASTE</v>
          </cell>
          <cell r="D18127" t="str">
            <v>1361208</v>
          </cell>
          <cell r="E18127" t="str">
            <v>1</v>
          </cell>
          <cell r="F18127" t="str">
            <v>Revenue</v>
          </cell>
          <cell r="G18127" t="str">
            <v>Waste Management Exps</v>
          </cell>
        </row>
        <row r="18128">
          <cell r="B18128">
            <v>3655</v>
          </cell>
          <cell r="C18128" t="str">
            <v>SAWTRY WASTE</v>
          </cell>
          <cell r="D18128" t="str">
            <v>1361210</v>
          </cell>
          <cell r="E18128" t="str">
            <v>1</v>
          </cell>
          <cell r="F18128" t="str">
            <v>Revenue</v>
          </cell>
          <cell r="G18128" t="str">
            <v>Waste Management Exps</v>
          </cell>
        </row>
        <row r="18129">
          <cell r="B18129">
            <v>3623</v>
          </cell>
          <cell r="C18129" t="str">
            <v>Firenet ACP card</v>
          </cell>
          <cell r="D18129" t="str">
            <v>2141594</v>
          </cell>
          <cell r="E18129" t="str">
            <v>2</v>
          </cell>
          <cell r="F18129" t="str">
            <v>Revenue</v>
          </cell>
          <cell r="G18129" t="str">
            <v>Main Scheme Radio/Mobilising Equip.</v>
          </cell>
        </row>
        <row r="18130">
          <cell r="B18130">
            <v>3493</v>
          </cell>
          <cell r="C18130" t="str">
            <v>To carry out bronze service to</v>
          </cell>
          <cell r="D18130" t="str">
            <v>1092202</v>
          </cell>
          <cell r="E18130" t="str">
            <v>1</v>
          </cell>
          <cell r="F18130" t="str">
            <v>Revenue</v>
          </cell>
          <cell r="G18130" t="str">
            <v>Servicing Contracts</v>
          </cell>
        </row>
        <row r="18131">
          <cell r="B18131">
            <v>3627</v>
          </cell>
          <cell r="C18131" t="str">
            <v>CARRIAGE PETERBOROUGH</v>
          </cell>
          <cell r="D18131" t="str">
            <v>2460591</v>
          </cell>
          <cell r="E18131" t="str">
            <v>2</v>
          </cell>
          <cell r="F18131" t="str">
            <v>Revenue</v>
          </cell>
          <cell r="G18131" t="str">
            <v>Postage And Carriage</v>
          </cell>
        </row>
        <row r="18132">
          <cell r="B18132">
            <v>3650</v>
          </cell>
          <cell r="C18132" t="str">
            <v>MANEA WASTE</v>
          </cell>
          <cell r="D18132" t="str">
            <v>1361205</v>
          </cell>
          <cell r="E18132" t="str">
            <v>1</v>
          </cell>
          <cell r="F18132" t="str">
            <v>Revenue</v>
          </cell>
          <cell r="G18132" t="str">
            <v>Waste Management Exps</v>
          </cell>
        </row>
        <row r="18133">
          <cell r="B18133">
            <v>3648</v>
          </cell>
          <cell r="C18133" t="str">
            <v>LINTON WASTE</v>
          </cell>
          <cell r="D18133" t="str">
            <v>1361306</v>
          </cell>
          <cell r="E18133" t="str">
            <v>1</v>
          </cell>
          <cell r="F18133" t="str">
            <v>Revenue</v>
          </cell>
          <cell r="G18133" t="str">
            <v>Waste Management Exps</v>
          </cell>
        </row>
        <row r="18134">
          <cell r="B18134">
            <v>3721</v>
          </cell>
          <cell r="C18134" t="str">
            <v>To eradicate 2 wasp nests in g</v>
          </cell>
          <cell r="D18134" t="str">
            <v>1090100</v>
          </cell>
          <cell r="E18134" t="str">
            <v>1</v>
          </cell>
          <cell r="F18134" t="str">
            <v>Revenue</v>
          </cell>
          <cell r="G18134" t="str">
            <v>Unplanned   Maintenance</v>
          </cell>
        </row>
        <row r="18135">
          <cell r="B18135">
            <v>3669</v>
          </cell>
          <cell r="C18135" t="str">
            <v>SKID CAR TRAINING AUG/SEPT 201</v>
          </cell>
          <cell r="D18135" t="str">
            <v>0881507</v>
          </cell>
          <cell r="E18135" t="str">
            <v>0</v>
          </cell>
          <cell r="F18135" t="str">
            <v>Revenue</v>
          </cell>
          <cell r="G18135" t="str">
            <v>Training - Operational Training</v>
          </cell>
        </row>
        <row r="18136">
          <cell r="B18136">
            <v>3762</v>
          </cell>
          <cell r="C18136" t="str">
            <v xml:space="preserve"> PORTAFLEX SHOWER 300/12E</v>
          </cell>
          <cell r="D18136" t="str">
            <v>2161522</v>
          </cell>
          <cell r="E18136" t="str">
            <v>2</v>
          </cell>
          <cell r="F18136" t="str">
            <v>Revenue</v>
          </cell>
          <cell r="G18136" t="str">
            <v>Equipment Purchases</v>
          </cell>
        </row>
        <row r="18137">
          <cell r="B18137">
            <v>3763</v>
          </cell>
          <cell r="C18137" t="str">
            <v>To supply, deliver and collect</v>
          </cell>
          <cell r="D18137" t="str">
            <v>0887500</v>
          </cell>
          <cell r="E18137" t="str">
            <v>0</v>
          </cell>
          <cell r="F18137" t="str">
            <v>Revenue</v>
          </cell>
          <cell r="G18137" t="str">
            <v>Training - Devolved Budgets</v>
          </cell>
        </row>
        <row r="18138">
          <cell r="B18138">
            <v>3768</v>
          </cell>
          <cell r="C18138" t="str">
            <v>SPIROCOM WIRELESS MASK</v>
          </cell>
          <cell r="D18138" t="str">
            <v>2166522</v>
          </cell>
          <cell r="E18138" t="str">
            <v>2</v>
          </cell>
          <cell r="F18138" t="str">
            <v>Revenue</v>
          </cell>
          <cell r="G18138" t="str">
            <v>B.A./M.A.R.S./Gas Tight Suits - R&amp;M</v>
          </cell>
        </row>
        <row r="18139">
          <cell r="B18139">
            <v>3769</v>
          </cell>
          <cell r="C18139" t="str">
            <v>PETERBOROUGH CARRIAGE</v>
          </cell>
          <cell r="D18139" t="str">
            <v>2460591</v>
          </cell>
          <cell r="E18139" t="str">
            <v>2</v>
          </cell>
          <cell r="F18139" t="str">
            <v>Revenue</v>
          </cell>
          <cell r="G18139" t="str">
            <v>Postage And Carriage</v>
          </cell>
        </row>
        <row r="18140">
          <cell r="B18140">
            <v>3665</v>
          </cell>
          <cell r="C18140" t="str">
            <v>Quantity Surveyor</v>
          </cell>
          <cell r="D18140" t="str">
            <v>B379</v>
          </cell>
          <cell r="E18140" t="str">
            <v>B</v>
          </cell>
          <cell r="F18140" t="str">
            <v>Capital</v>
          </cell>
          <cell r="G18140" t="str">
            <v>Project Suspense</v>
          </cell>
        </row>
        <row r="18141">
          <cell r="B18141">
            <v>3771</v>
          </cell>
          <cell r="C18141" t="str">
            <v>NO NOTICE EXERCISE AUDITS 4/10</v>
          </cell>
          <cell r="D18141" t="str">
            <v>0881507</v>
          </cell>
          <cell r="E18141" t="str">
            <v>0</v>
          </cell>
          <cell r="F18141" t="str">
            <v>Revenue</v>
          </cell>
          <cell r="G18141" t="str">
            <v>Training - Operational Training</v>
          </cell>
        </row>
        <row r="18142">
          <cell r="B18142">
            <v>3725</v>
          </cell>
          <cell r="C18142" t="str">
            <v>RENTAL/CONNECTION/SELECT SERVI</v>
          </cell>
          <cell r="D18142" t="str">
            <v>2195594</v>
          </cell>
          <cell r="E18142" t="str">
            <v>2</v>
          </cell>
          <cell r="F18142" t="str">
            <v>Revenue</v>
          </cell>
          <cell r="G18142" t="str">
            <v>Mobile Phones</v>
          </cell>
        </row>
        <row r="18143">
          <cell r="B18143">
            <v>3715</v>
          </cell>
          <cell r="C18143" t="str">
            <v>GAS UPLLY AUG/SEPT16</v>
          </cell>
          <cell r="D18143" t="str">
            <v>1340203</v>
          </cell>
          <cell r="E18143" t="str">
            <v>1</v>
          </cell>
          <cell r="F18143" t="str">
            <v>Revenue</v>
          </cell>
          <cell r="G18143" t="str">
            <v>Gas - Mains</v>
          </cell>
        </row>
        <row r="18144">
          <cell r="B18144">
            <v>3694</v>
          </cell>
          <cell r="C18144" t="str">
            <v>GAS SUPPLY AUG/SEPT2016</v>
          </cell>
          <cell r="D18144" t="str">
            <v>1340308</v>
          </cell>
          <cell r="E18144" t="str">
            <v>1</v>
          </cell>
          <cell r="F18144" t="str">
            <v>Revenue</v>
          </cell>
          <cell r="G18144" t="str">
            <v>Gas - Mains</v>
          </cell>
        </row>
        <row r="18145">
          <cell r="B18145">
            <v>3772</v>
          </cell>
          <cell r="C18145" t="str">
            <v>COURSE EXCLUSIVES SEPT 2016</v>
          </cell>
          <cell r="D18145" t="str">
            <v>0881507</v>
          </cell>
          <cell r="E18145" t="str">
            <v>0</v>
          </cell>
          <cell r="F18145" t="str">
            <v>Revenue</v>
          </cell>
          <cell r="G18145" t="str">
            <v>Training - Operational Training</v>
          </cell>
        </row>
        <row r="18146">
          <cell r="B18146">
            <v>7718</v>
          </cell>
          <cell r="C18146" t="str">
            <v>PADLOCK COMBI.SQUIRE CP50</v>
          </cell>
          <cell r="D18146" t="str">
            <v>2605591</v>
          </cell>
          <cell r="E18146" t="str">
            <v>2</v>
          </cell>
          <cell r="F18146" t="str">
            <v>Revenue</v>
          </cell>
          <cell r="G18146" t="str">
            <v>Miscellaneous Holding Account</v>
          </cell>
        </row>
        <row r="18147">
          <cell r="B18147">
            <v>91992</v>
          </cell>
          <cell r="C18147" t="str">
            <v>GAS SUPPLY MAR/APR14</v>
          </cell>
          <cell r="D18147" t="str">
            <v>1340211</v>
          </cell>
          <cell r="E18147" t="str">
            <v>1</v>
          </cell>
          <cell r="F18147" t="str">
            <v>Revenue</v>
          </cell>
          <cell r="G18147" t="str">
            <v>Gas - Mains</v>
          </cell>
        </row>
        <row r="18148">
          <cell r="B18148">
            <v>2872</v>
          </cell>
          <cell r="C18148" t="str">
            <v>Annual Corporate Membership of</v>
          </cell>
          <cell r="D18148" t="str">
            <v>2615518</v>
          </cell>
          <cell r="E18148" t="str">
            <v>2</v>
          </cell>
          <cell r="F18148" t="str">
            <v>Revenue</v>
          </cell>
          <cell r="G18148" t="str">
            <v>Subscriptions - General</v>
          </cell>
        </row>
        <row r="18149">
          <cell r="B18149">
            <v>2874</v>
          </cell>
          <cell r="C18149" t="str">
            <v>WHITEBOARD 1200X900MM LINE</v>
          </cell>
          <cell r="D18149" t="str">
            <v>2167591</v>
          </cell>
          <cell r="E18149" t="str">
            <v>2</v>
          </cell>
          <cell r="F18149" t="str">
            <v>Revenue</v>
          </cell>
          <cell r="G18149" t="str">
            <v>Operational Consumables - Devolved</v>
          </cell>
        </row>
        <row r="18150">
          <cell r="B18150">
            <v>91110</v>
          </cell>
          <cell r="C18150" t="str">
            <v>Recruitment Temp for WT Campai</v>
          </cell>
          <cell r="D18150" t="str">
            <v>2922506</v>
          </cell>
          <cell r="E18150" t="str">
            <v>2</v>
          </cell>
          <cell r="F18150" t="str">
            <v>Revenue</v>
          </cell>
          <cell r="G18150" t="str">
            <v>Agency Staff</v>
          </cell>
        </row>
        <row r="18151">
          <cell r="B18151">
            <v>91112</v>
          </cell>
          <cell r="C18151" t="str">
            <v>Mineral Water 500ml Bottle Pk2</v>
          </cell>
          <cell r="D18151" t="str">
            <v>2167591</v>
          </cell>
          <cell r="E18151" t="str">
            <v>2</v>
          </cell>
          <cell r="F18151" t="str">
            <v>Revenue</v>
          </cell>
          <cell r="G18151" t="str">
            <v>Operational Consumables - Devolved</v>
          </cell>
        </row>
        <row r="18152">
          <cell r="B18152">
            <v>91116</v>
          </cell>
          <cell r="C18152" t="str">
            <v>CHATTERIS RATES 2014/2015</v>
          </cell>
          <cell r="D18152" t="str">
            <v>1540201</v>
          </cell>
          <cell r="E18152" t="str">
            <v>1</v>
          </cell>
          <cell r="F18152" t="str">
            <v>Revenue</v>
          </cell>
          <cell r="G18152" t="str">
            <v>General Rates</v>
          </cell>
        </row>
        <row r="18153">
          <cell r="B18153">
            <v>91117</v>
          </cell>
          <cell r="C18153" t="str">
            <v>PARKSIDE BUSINESS RATES2014/20</v>
          </cell>
          <cell r="D18153" t="str">
            <v>1540302</v>
          </cell>
          <cell r="E18153" t="str">
            <v>1</v>
          </cell>
          <cell r="F18153" t="str">
            <v>Revenue</v>
          </cell>
          <cell r="G18153" t="str">
            <v>General Rates</v>
          </cell>
        </row>
        <row r="18154">
          <cell r="B18154">
            <v>91119</v>
          </cell>
          <cell r="C18154" t="str">
            <v>DOGSTHORPE RATES 2014-2015</v>
          </cell>
          <cell r="D18154" t="str">
            <v>1540202</v>
          </cell>
          <cell r="E18154" t="str">
            <v>1</v>
          </cell>
          <cell r="F18154" t="str">
            <v>Revenue</v>
          </cell>
          <cell r="G18154" t="str">
            <v>General Rates</v>
          </cell>
        </row>
        <row r="18155">
          <cell r="B18155">
            <v>90938</v>
          </cell>
          <cell r="C18155" t="str">
            <v>MOORE MEMBERSHIP RENEWAL APR14</v>
          </cell>
          <cell r="D18155" t="str">
            <v>2615100</v>
          </cell>
          <cell r="E18155" t="str">
            <v>2</v>
          </cell>
          <cell r="F18155" t="str">
            <v>Revenue</v>
          </cell>
          <cell r="G18155" t="str">
            <v>Subscriptions - General</v>
          </cell>
        </row>
        <row r="18156">
          <cell r="B18156">
            <v>90940</v>
          </cell>
          <cell r="C18156" t="str">
            <v>NEWBERRY MEMBERSHIP RENEWAL AP</v>
          </cell>
          <cell r="D18156" t="str">
            <v>2615100</v>
          </cell>
          <cell r="E18156" t="str">
            <v>2</v>
          </cell>
          <cell r="F18156" t="str">
            <v>Revenue</v>
          </cell>
          <cell r="G18156" t="str">
            <v>Subscriptions - General</v>
          </cell>
        </row>
        <row r="18157">
          <cell r="B18157">
            <v>90942</v>
          </cell>
          <cell r="C18157" t="str">
            <v xml:space="preserve">STRICKLAND MEMBERSHIP RENEWAL </v>
          </cell>
          <cell r="D18157" t="str">
            <v>2615100</v>
          </cell>
          <cell r="E18157" t="str">
            <v>2</v>
          </cell>
          <cell r="F18157" t="str">
            <v>Revenue</v>
          </cell>
          <cell r="G18157" t="str">
            <v>Subscriptions - General</v>
          </cell>
        </row>
        <row r="18158">
          <cell r="B18158">
            <v>91120</v>
          </cell>
          <cell r="C18158" t="str">
            <v>SHQ RATES 2014-2015</v>
          </cell>
          <cell r="D18158" t="str">
            <v>1540100</v>
          </cell>
          <cell r="E18158" t="str">
            <v>1</v>
          </cell>
          <cell r="F18158" t="str">
            <v>Revenue</v>
          </cell>
          <cell r="G18158" t="str">
            <v>General Rates</v>
          </cell>
        </row>
        <row r="18159">
          <cell r="B18159">
            <v>92070</v>
          </cell>
          <cell r="C18159" t="str">
            <v>UNIFORM</v>
          </cell>
          <cell r="D18159" t="str">
            <v>2712202</v>
          </cell>
          <cell r="E18159" t="str">
            <v>2</v>
          </cell>
          <cell r="F18159" t="str">
            <v>Revenue</v>
          </cell>
          <cell r="G18159" t="str">
            <v>Clothing Purchase  Hunters (Non PPE)</v>
          </cell>
        </row>
        <row r="18160">
          <cell r="B18160">
            <v>92075</v>
          </cell>
          <cell r="C18160" t="str">
            <v>ICT PROJECT MANAGEMENT 6/5/14-</v>
          </cell>
          <cell r="D18160" t="str">
            <v>2900594</v>
          </cell>
          <cell r="E18160" t="str">
            <v>2</v>
          </cell>
          <cell r="F18160" t="str">
            <v>Revenue</v>
          </cell>
          <cell r="G18160" t="str">
            <v>Hired Management Support</v>
          </cell>
        </row>
        <row r="18161">
          <cell r="B18161">
            <v>92123</v>
          </cell>
          <cell r="C18161" t="str">
            <v>629 Batteries</v>
          </cell>
          <cell r="D18161" t="str">
            <v>3410250</v>
          </cell>
          <cell r="E18161" t="str">
            <v>3</v>
          </cell>
          <cell r="F18161" t="str">
            <v>Revenue</v>
          </cell>
          <cell r="G18161" t="str">
            <v>Repairs - Vehicles</v>
          </cell>
        </row>
        <row r="18162">
          <cell r="B18162">
            <v>92124</v>
          </cell>
          <cell r="C18162" t="str">
            <v>Recruitment Temp w/c 26.05.14</v>
          </cell>
          <cell r="D18162" t="str">
            <v>2922506</v>
          </cell>
          <cell r="E18162" t="str">
            <v>2</v>
          </cell>
          <cell r="F18162" t="str">
            <v>Revenue</v>
          </cell>
          <cell r="G18162" t="str">
            <v>Agency Staff</v>
          </cell>
        </row>
        <row r="18163">
          <cell r="B18163">
            <v>92125</v>
          </cell>
          <cell r="C18163" t="str">
            <v>STEP Programme Board - 23/04/1</v>
          </cell>
          <cell r="D18163" t="str">
            <v>2410588</v>
          </cell>
          <cell r="E18163" t="str">
            <v>2</v>
          </cell>
          <cell r="F18163" t="str">
            <v>Revenue</v>
          </cell>
          <cell r="G18163" t="str">
            <v>Staff Travelling &amp; Subsistence</v>
          </cell>
        </row>
        <row r="18164">
          <cell r="B18164">
            <v>92127</v>
          </cell>
          <cell r="C18164" t="str">
            <v>Maintenance for DM Bundle (DM,</v>
          </cell>
          <cell r="D18164" t="str">
            <v>2109592</v>
          </cell>
          <cell r="E18164" t="str">
            <v>2</v>
          </cell>
          <cell r="F18164" t="str">
            <v>Revenue</v>
          </cell>
          <cell r="G18164" t="str">
            <v>Computer Software Annual Licence\Maint.</v>
          </cell>
        </row>
        <row r="18165">
          <cell r="B18165">
            <v>92132</v>
          </cell>
          <cell r="C18165" t="str">
            <v>Propane gas</v>
          </cell>
          <cell r="D18165" t="str">
            <v>0820507</v>
          </cell>
          <cell r="E18165" t="str">
            <v>0</v>
          </cell>
          <cell r="F18165" t="str">
            <v>Revenue</v>
          </cell>
          <cell r="G18165" t="str">
            <v>Training Centre Equipment</v>
          </cell>
        </row>
        <row r="18166">
          <cell r="B18166">
            <v>92133</v>
          </cell>
          <cell r="C18166" t="str">
            <v>Carbon dioxide</v>
          </cell>
          <cell r="D18166" t="str">
            <v>0820507</v>
          </cell>
          <cell r="E18166" t="str">
            <v>0</v>
          </cell>
          <cell r="F18166" t="str">
            <v>Revenue</v>
          </cell>
          <cell r="G18166" t="str">
            <v>Training Centre Equipment</v>
          </cell>
        </row>
        <row r="18167">
          <cell r="B18167">
            <v>92139</v>
          </cell>
          <cell r="C18167" t="str">
            <v>brake test</v>
          </cell>
          <cell r="D18167" t="str">
            <v>3410250</v>
          </cell>
          <cell r="E18167" t="str">
            <v>3</v>
          </cell>
          <cell r="F18167" t="str">
            <v>Revenue</v>
          </cell>
          <cell r="G18167" t="str">
            <v>Repairs - Vehicles</v>
          </cell>
        </row>
        <row r="18168">
          <cell r="B18168">
            <v>92141</v>
          </cell>
          <cell r="C18168" t="str">
            <v>credit in reference to PINV 92</v>
          </cell>
          <cell r="D18168" t="str">
            <v>3410250</v>
          </cell>
          <cell r="E18168" t="str">
            <v>3</v>
          </cell>
          <cell r="F18168" t="str">
            <v>Revenue</v>
          </cell>
          <cell r="G18168" t="str">
            <v>Repairs - Vehicles</v>
          </cell>
        </row>
        <row r="18169">
          <cell r="B18169">
            <v>92045</v>
          </cell>
          <cell r="C18169" t="str">
            <v>adjustment may14 indexation up</v>
          </cell>
          <cell r="D18169" t="str">
            <v>2141594</v>
          </cell>
          <cell r="E18169" t="str">
            <v>2</v>
          </cell>
          <cell r="F18169" t="str">
            <v>Revenue</v>
          </cell>
          <cell r="G18169" t="str">
            <v>Main Scheme Radio/Mobilising Equip.</v>
          </cell>
        </row>
        <row r="18170">
          <cell r="B18170">
            <v>92110</v>
          </cell>
          <cell r="C18170" t="str">
            <v xml:space="preserve">REAR LIGHT LENS </v>
          </cell>
          <cell r="D18170" t="str">
            <v>3410250</v>
          </cell>
          <cell r="E18170" t="str">
            <v>3</v>
          </cell>
          <cell r="F18170" t="str">
            <v>Revenue</v>
          </cell>
          <cell r="G18170" t="str">
            <v>Repairs - Vehicles</v>
          </cell>
        </row>
        <row r="18171">
          <cell r="B18171">
            <v>92140</v>
          </cell>
          <cell r="C18171" t="str">
            <v xml:space="preserve">TANK VISION CARRIAGE </v>
          </cell>
          <cell r="D18171" t="str">
            <v>3410250</v>
          </cell>
          <cell r="E18171" t="str">
            <v>3</v>
          </cell>
          <cell r="F18171" t="str">
            <v>Revenue</v>
          </cell>
          <cell r="G18171" t="str">
            <v>Repairs - Vehicles</v>
          </cell>
        </row>
        <row r="18172">
          <cell r="B18172">
            <v>95172</v>
          </cell>
          <cell r="C18172" t="str">
            <v xml:space="preserve">Northgate Annual Conference - </v>
          </cell>
          <cell r="D18172" t="str">
            <v>0887500</v>
          </cell>
          <cell r="E18172" t="str">
            <v>0</v>
          </cell>
          <cell r="F18172" t="str">
            <v>Revenue</v>
          </cell>
          <cell r="G18172" t="str">
            <v>Training - Devolved Budgets</v>
          </cell>
        </row>
        <row r="18173">
          <cell r="B18173">
            <v>95188</v>
          </cell>
          <cell r="C18173" t="str">
            <v>SHARPE EXPENSES 22.12.14-28.12</v>
          </cell>
          <cell r="D18173" t="str">
            <v>2922588</v>
          </cell>
          <cell r="E18173" t="str">
            <v>2</v>
          </cell>
          <cell r="F18173" t="str">
            <v>Revenue</v>
          </cell>
          <cell r="G18173" t="str">
            <v>Agency Staff</v>
          </cell>
        </row>
        <row r="18174">
          <cell r="B18174">
            <v>95184</v>
          </cell>
          <cell r="C18174" t="str">
            <v>MEETME CONFERENCES</v>
          </cell>
          <cell r="D18174" t="str">
            <v>2137594</v>
          </cell>
          <cell r="E18174" t="str">
            <v>2</v>
          </cell>
          <cell r="F18174" t="str">
            <v>Revenue</v>
          </cell>
          <cell r="G18174" t="str">
            <v>Telephone Call Charges - BT &amp; COLT</v>
          </cell>
        </row>
        <row r="18175">
          <cell r="B18175">
            <v>95189</v>
          </cell>
          <cell r="C18175" t="str">
            <v>UNIFORM</v>
          </cell>
          <cell r="D18175" t="str">
            <v>2712203</v>
          </cell>
          <cell r="E18175" t="str">
            <v>2</v>
          </cell>
          <cell r="F18175" t="str">
            <v>Revenue</v>
          </cell>
          <cell r="G18175" t="str">
            <v>Clothing Purchase  Hunters (Non PPE)</v>
          </cell>
        </row>
        <row r="18176">
          <cell r="B18176">
            <v>95183</v>
          </cell>
          <cell r="D18176" t="str">
            <v>2605514</v>
          </cell>
          <cell r="E18176" t="str">
            <v>2</v>
          </cell>
          <cell r="F18176" t="str">
            <v>Revenue</v>
          </cell>
          <cell r="G18176" t="str">
            <v>Miscellaneous Holding Account</v>
          </cell>
        </row>
        <row r="18177">
          <cell r="B18177">
            <v>95169</v>
          </cell>
          <cell r="C18177" t="str">
            <v>CENTREFEED 2PLY 6 ROLLS</v>
          </cell>
          <cell r="D18177" t="str">
            <v>1360591</v>
          </cell>
          <cell r="E18177" t="str">
            <v>1</v>
          </cell>
          <cell r="F18177" t="str">
            <v>Revenue</v>
          </cell>
          <cell r="G18177" t="str">
            <v>Cleaning Materials</v>
          </cell>
        </row>
        <row r="18178">
          <cell r="B18178">
            <v>95170</v>
          </cell>
          <cell r="C18178" t="str">
            <v xml:space="preserve">To carry out works all as per </v>
          </cell>
          <cell r="D18178" t="str">
            <v>1380302</v>
          </cell>
          <cell r="E18178" t="str">
            <v>1</v>
          </cell>
          <cell r="F18178" t="str">
            <v>Revenue</v>
          </cell>
          <cell r="G18178" t="str">
            <v>Cleaning D.S.O. Basic Contract</v>
          </cell>
        </row>
        <row r="18179">
          <cell r="B18179">
            <v>95190</v>
          </cell>
          <cell r="C18179" t="str">
            <v>BOX STORAGE DECEMBER 2014</v>
          </cell>
          <cell r="D18179" t="str">
            <v>2930591</v>
          </cell>
          <cell r="E18179" t="str">
            <v>2</v>
          </cell>
          <cell r="F18179" t="str">
            <v>Revenue</v>
          </cell>
          <cell r="G18179" t="str">
            <v>Long Term Archive Storage</v>
          </cell>
        </row>
        <row r="18180">
          <cell r="B18180">
            <v>95198</v>
          </cell>
          <cell r="C18180" t="str">
            <v>COUNCIL TAX BOOKLETS2015-16</v>
          </cell>
          <cell r="D18180" t="str">
            <v>2500502</v>
          </cell>
          <cell r="E18180" t="str">
            <v>2</v>
          </cell>
          <cell r="F18180" t="str">
            <v>Revenue</v>
          </cell>
          <cell r="G18180" t="str">
            <v>Other Advertising</v>
          </cell>
        </row>
        <row r="18181">
          <cell r="B18181">
            <v>1865</v>
          </cell>
          <cell r="C18181" t="str">
            <v>BOTTLED WATER</v>
          </cell>
          <cell r="D18181" t="str">
            <v>0975591</v>
          </cell>
          <cell r="E18181" t="str">
            <v>0</v>
          </cell>
          <cell r="F18181" t="str">
            <v>Revenue</v>
          </cell>
          <cell r="G18181" t="str">
            <v>Canteen &amp; Messing</v>
          </cell>
        </row>
        <row r="18182">
          <cell r="B18182">
            <v>1866</v>
          </cell>
          <cell r="C18182" t="str">
            <v>CHATTERIS TV LICENCE 31/5/2016</v>
          </cell>
          <cell r="D18182" t="str">
            <v>2606201</v>
          </cell>
          <cell r="E18182" t="str">
            <v>2</v>
          </cell>
          <cell r="F18182" t="str">
            <v>Revenue</v>
          </cell>
          <cell r="G18182" t="str">
            <v>TV Licences</v>
          </cell>
        </row>
        <row r="18183">
          <cell r="B18183">
            <v>1867</v>
          </cell>
          <cell r="C18183" t="str">
            <v>POSTAGE</v>
          </cell>
          <cell r="D18183" t="str">
            <v>2460591</v>
          </cell>
          <cell r="E18183" t="str">
            <v>2</v>
          </cell>
          <cell r="F18183" t="str">
            <v>Revenue</v>
          </cell>
          <cell r="G18183" t="str">
            <v>Postage And Carriage</v>
          </cell>
        </row>
        <row r="18184">
          <cell r="B18184">
            <v>1868</v>
          </cell>
          <cell r="C18184" t="str">
            <v xml:space="preserve">WALL MOUNTED CIGARETTE BIN_x000D_
</v>
          </cell>
          <cell r="D18184" t="str">
            <v>2000591</v>
          </cell>
          <cell r="E18184" t="str">
            <v>2</v>
          </cell>
          <cell r="F18184" t="str">
            <v>Revenue</v>
          </cell>
          <cell r="G18184" t="str">
            <v>Office Purchases (Incl. furniture)</v>
          </cell>
        </row>
        <row r="18185">
          <cell r="B18185">
            <v>1872</v>
          </cell>
          <cell r="C18185" t="str">
            <v>CARRIAGE IAN SMITH 8/6/2016</v>
          </cell>
          <cell r="D18185" t="str">
            <v>2460591</v>
          </cell>
          <cell r="E18185" t="str">
            <v>2</v>
          </cell>
          <cell r="F18185" t="str">
            <v>Revenue</v>
          </cell>
          <cell r="G18185" t="str">
            <v>Postage And Carriage</v>
          </cell>
        </row>
        <row r="18186">
          <cell r="B18186">
            <v>1875</v>
          </cell>
          <cell r="C18186" t="str">
            <v>GAS SUPPLY APR/MAY16</v>
          </cell>
          <cell r="D18186" t="str">
            <v>1340203</v>
          </cell>
          <cell r="E18186" t="str">
            <v>1</v>
          </cell>
          <cell r="F18186" t="str">
            <v>Revenue</v>
          </cell>
          <cell r="G18186" t="str">
            <v>Gas - Mains</v>
          </cell>
        </row>
        <row r="18187">
          <cell r="B18187">
            <v>1880</v>
          </cell>
          <cell r="C18187" t="str">
            <v>GAS CREDIT MAR15-JAN16</v>
          </cell>
          <cell r="D18187" t="str">
            <v>1340304</v>
          </cell>
          <cell r="E18187" t="str">
            <v>1</v>
          </cell>
          <cell r="F18187" t="str">
            <v>Revenue</v>
          </cell>
          <cell r="G18187" t="str">
            <v>Gas - Mains</v>
          </cell>
        </row>
        <row r="18188">
          <cell r="B18188">
            <v>1886</v>
          </cell>
          <cell r="C18188" t="str">
            <v>GAS SUPPLY APR/MAY16</v>
          </cell>
          <cell r="D18188" t="str">
            <v>1340206</v>
          </cell>
          <cell r="E18188" t="str">
            <v>1</v>
          </cell>
          <cell r="F18188" t="str">
            <v>Revenue</v>
          </cell>
          <cell r="G18188" t="str">
            <v>Gas - Mains</v>
          </cell>
        </row>
        <row r="18189">
          <cell r="B18189">
            <v>1888</v>
          </cell>
          <cell r="C18189" t="str">
            <v>GAS SUPPLY APR/MAY16</v>
          </cell>
          <cell r="D18189" t="str">
            <v>1340311</v>
          </cell>
          <cell r="E18189" t="str">
            <v>1</v>
          </cell>
          <cell r="F18189" t="str">
            <v>Revenue</v>
          </cell>
          <cell r="G18189" t="str">
            <v>Gas - Mains</v>
          </cell>
        </row>
        <row r="18190">
          <cell r="B18190">
            <v>1890</v>
          </cell>
          <cell r="C18190" t="str">
            <v>GAS SUPPLY APR/MAY16</v>
          </cell>
          <cell r="D18190" t="str">
            <v>1340303</v>
          </cell>
          <cell r="E18190" t="str">
            <v>1</v>
          </cell>
          <cell r="F18190" t="str">
            <v>Revenue</v>
          </cell>
          <cell r="G18190" t="str">
            <v>Gas - Mains</v>
          </cell>
        </row>
        <row r="18191">
          <cell r="B18191">
            <v>1205</v>
          </cell>
          <cell r="C18191" t="str">
            <v>9m REACH POLE ULTRALITE</v>
          </cell>
          <cell r="D18191" t="str">
            <v>2161522</v>
          </cell>
          <cell r="E18191" t="str">
            <v>2</v>
          </cell>
          <cell r="F18191" t="str">
            <v>Revenue</v>
          </cell>
          <cell r="G18191" t="str">
            <v>Equipment Purchases</v>
          </cell>
        </row>
        <row r="18192">
          <cell r="B18192">
            <v>1895</v>
          </cell>
          <cell r="C18192" t="str">
            <v>GAS SUPPLY APR/MAY16</v>
          </cell>
          <cell r="D18192" t="str">
            <v>1340307</v>
          </cell>
          <cell r="E18192" t="str">
            <v>1</v>
          </cell>
          <cell r="F18192" t="str">
            <v>Revenue</v>
          </cell>
          <cell r="G18192" t="str">
            <v>Gas - Mains</v>
          </cell>
        </row>
        <row r="18193">
          <cell r="B18193">
            <v>1898</v>
          </cell>
          <cell r="C18193" t="str">
            <v>GAS SUPPLY APR/MAY16</v>
          </cell>
          <cell r="D18193" t="str">
            <v>1340210</v>
          </cell>
          <cell r="E18193" t="str">
            <v>1</v>
          </cell>
          <cell r="F18193" t="str">
            <v>Revenue</v>
          </cell>
          <cell r="G18193" t="str">
            <v>Gas - Mains</v>
          </cell>
        </row>
        <row r="18194">
          <cell r="B18194">
            <v>1900</v>
          </cell>
          <cell r="C18194" t="str">
            <v>GAS SUPPLY APR/MAY16</v>
          </cell>
          <cell r="D18194" t="str">
            <v>1340314</v>
          </cell>
          <cell r="E18194" t="str">
            <v>1</v>
          </cell>
          <cell r="F18194" t="str">
            <v>Revenue</v>
          </cell>
          <cell r="G18194" t="str">
            <v>Gas - Mains</v>
          </cell>
        </row>
        <row r="18195">
          <cell r="B18195">
            <v>1903</v>
          </cell>
          <cell r="C18195" t="str">
            <v>GAS UPPLY APR/MAY16</v>
          </cell>
          <cell r="D18195" t="str">
            <v>1340202</v>
          </cell>
          <cell r="E18195" t="str">
            <v>1</v>
          </cell>
          <cell r="F18195" t="str">
            <v>Revenue</v>
          </cell>
          <cell r="G18195" t="str">
            <v>Gas - Mains</v>
          </cell>
        </row>
        <row r="18196">
          <cell r="B18196">
            <v>1851</v>
          </cell>
          <cell r="C18196" t="str">
            <v>HAND TOWEL 1 PLY GRN.</v>
          </cell>
          <cell r="D18196" t="str">
            <v>2480591</v>
          </cell>
          <cell r="E18196" t="str">
            <v>2</v>
          </cell>
          <cell r="F18196" t="str">
            <v>Revenue</v>
          </cell>
          <cell r="G18196" t="str">
            <v>Stationery, Comp/Copier Cons</v>
          </cell>
        </row>
        <row r="18197">
          <cell r="B18197">
            <v>1830</v>
          </cell>
          <cell r="C18197" t="str">
            <v>Huntingdon Hub St Johns Park -</v>
          </cell>
          <cell r="D18197" t="str">
            <v>B379</v>
          </cell>
          <cell r="E18197" t="str">
            <v>B</v>
          </cell>
          <cell r="F18197" t="str">
            <v>Capital</v>
          </cell>
          <cell r="G18197" t="str">
            <v>Project Suspense</v>
          </cell>
        </row>
        <row r="18198">
          <cell r="B18198">
            <v>1640</v>
          </cell>
          <cell r="C18198" t="str">
            <v>GUIDE TO SUCESSFULLY EMERGENCY</v>
          </cell>
          <cell r="D18198" t="str">
            <v>0887500</v>
          </cell>
          <cell r="E18198" t="str">
            <v>0</v>
          </cell>
          <cell r="F18198" t="str">
            <v>Revenue</v>
          </cell>
          <cell r="G18198" t="str">
            <v>Training - Devolved Budgets</v>
          </cell>
        </row>
        <row r="18199">
          <cell r="B18199">
            <v>1660</v>
          </cell>
          <cell r="C18199" t="str">
            <v>BT COMMS LINE1/5/16-31/5/16</v>
          </cell>
          <cell r="D18199" t="str">
            <v>1330302</v>
          </cell>
          <cell r="E18199" t="str">
            <v>1</v>
          </cell>
          <cell r="F18199" t="str">
            <v>Revenue</v>
          </cell>
          <cell r="G18199" t="str">
            <v>Electricity</v>
          </cell>
        </row>
        <row r="18200">
          <cell r="B18200">
            <v>1906</v>
          </cell>
          <cell r="C18200" t="str">
            <v>REGULAR CHARGES/ONE OFF CHARGE</v>
          </cell>
          <cell r="D18200" t="str">
            <v>2137594</v>
          </cell>
          <cell r="E18200" t="str">
            <v>2</v>
          </cell>
          <cell r="F18200" t="str">
            <v>Revenue</v>
          </cell>
          <cell r="G18200" t="str">
            <v>Telephone Call Charges - BT &amp; COLT</v>
          </cell>
        </row>
        <row r="18201">
          <cell r="B18201">
            <v>1908</v>
          </cell>
          <cell r="C18201" t="str">
            <v>WATER SUPPLY MAR-JUN16</v>
          </cell>
          <cell r="D18201" t="str">
            <v>1350210</v>
          </cell>
          <cell r="E18201" t="str">
            <v>1</v>
          </cell>
          <cell r="F18201" t="str">
            <v>Revenue</v>
          </cell>
          <cell r="G18201" t="str">
            <v>Water/Sewerage Rates</v>
          </cell>
        </row>
        <row r="18202">
          <cell r="B18202">
            <v>1869</v>
          </cell>
          <cell r="C18202" t="str">
            <v xml:space="preserve">W/MNT L/DISP 5xA4 POCKETS_x000D_
</v>
          </cell>
          <cell r="D18202" t="str">
            <v>2480591</v>
          </cell>
          <cell r="E18202" t="str">
            <v>2</v>
          </cell>
          <cell r="F18202" t="str">
            <v>Revenue</v>
          </cell>
          <cell r="G18202" t="str">
            <v>Stationery, Comp/Copier Cons</v>
          </cell>
        </row>
        <row r="18203">
          <cell r="B18203">
            <v>1878</v>
          </cell>
          <cell r="C18203" t="str">
            <v>GAS CREDIT FEB-MAR16</v>
          </cell>
          <cell r="D18203" t="str">
            <v>1340304</v>
          </cell>
          <cell r="E18203" t="str">
            <v>1</v>
          </cell>
          <cell r="F18203" t="str">
            <v>Revenue</v>
          </cell>
          <cell r="G18203" t="str">
            <v>Gas - Mains</v>
          </cell>
        </row>
        <row r="18204">
          <cell r="B18204">
            <v>1724</v>
          </cell>
          <cell r="C18204" t="str">
            <v>Design and contract work in  r</v>
          </cell>
          <cell r="D18204" t="str">
            <v>B105</v>
          </cell>
          <cell r="E18204" t="str">
            <v>B</v>
          </cell>
          <cell r="F18204" t="str">
            <v>Capital</v>
          </cell>
          <cell r="G18204" t="str">
            <v>Land &amp; Buildings</v>
          </cell>
        </row>
        <row r="18205">
          <cell r="B18205">
            <v>1916</v>
          </cell>
          <cell r="C18205" t="str">
            <v xml:space="preserve">scrap car for RTC training at </v>
          </cell>
          <cell r="D18205" t="str">
            <v>0887500</v>
          </cell>
          <cell r="E18205" t="str">
            <v>0</v>
          </cell>
          <cell r="F18205" t="str">
            <v>Revenue</v>
          </cell>
          <cell r="G18205" t="str">
            <v>Training - Devolved Budgets</v>
          </cell>
        </row>
        <row r="18206">
          <cell r="B18206">
            <v>1912</v>
          </cell>
          <cell r="C18206" t="str">
            <v>Huntingdon Fire Station and Tr</v>
          </cell>
          <cell r="D18206" t="str">
            <v>1092203</v>
          </cell>
          <cell r="E18206" t="str">
            <v>1</v>
          </cell>
          <cell r="F18206" t="str">
            <v>Revenue</v>
          </cell>
          <cell r="G18206" t="str">
            <v>Servicing Contracts</v>
          </cell>
        </row>
        <row r="18207">
          <cell r="B18207">
            <v>12885</v>
          </cell>
          <cell r="C18207" t="str">
            <v>Recovery planning</v>
          </cell>
          <cell r="D18207" t="str">
            <v>0886525</v>
          </cell>
          <cell r="E18207" t="str">
            <v>0</v>
          </cell>
          <cell r="F18207" t="str">
            <v>Revenue</v>
          </cell>
          <cell r="G18207" t="str">
            <v>Training - Course Expenses</v>
          </cell>
        </row>
        <row r="18208">
          <cell r="B18208">
            <v>12886</v>
          </cell>
          <cell r="C18208" t="str">
            <v>Petrol/Diesel</v>
          </cell>
          <cell r="D18208" t="str">
            <v>3210584</v>
          </cell>
          <cell r="E18208" t="str">
            <v>3</v>
          </cell>
          <cell r="F18208" t="str">
            <v>Revenue</v>
          </cell>
          <cell r="G18208" t="str">
            <v>Petrol/Oil/Diesel Own Vehicles</v>
          </cell>
        </row>
        <row r="18209">
          <cell r="B18209">
            <v>12892</v>
          </cell>
          <cell r="C18209" t="str">
            <v>Skid Avoidance Training-4th Ju</v>
          </cell>
          <cell r="D18209" t="str">
            <v>0881507</v>
          </cell>
          <cell r="E18209" t="str">
            <v>0</v>
          </cell>
          <cell r="F18209" t="str">
            <v>Revenue</v>
          </cell>
          <cell r="G18209" t="str">
            <v>Training - Operational Training</v>
          </cell>
        </row>
        <row r="18210">
          <cell r="B18210">
            <v>12896</v>
          </cell>
          <cell r="C18210" t="str">
            <v>Medical Oxygen</v>
          </cell>
          <cell r="D18210" t="str">
            <v>2166522</v>
          </cell>
          <cell r="E18210" t="str">
            <v>2</v>
          </cell>
          <cell r="F18210" t="str">
            <v>Revenue</v>
          </cell>
          <cell r="G18210" t="str">
            <v>B.A./M.A.R.S./Gas Tight Suits - R&amp;M</v>
          </cell>
        </row>
        <row r="18211">
          <cell r="B18211">
            <v>12887</v>
          </cell>
          <cell r="C18211" t="str">
            <v>Russell Polo Shirts - Large</v>
          </cell>
          <cell r="D18211" t="str">
            <v>2712514</v>
          </cell>
          <cell r="E18211" t="str">
            <v>2</v>
          </cell>
          <cell r="F18211" t="str">
            <v>Revenue</v>
          </cell>
          <cell r="G18211" t="str">
            <v>Clothing Purchase  Hunters (Non PPE)</v>
          </cell>
        </row>
        <row r="18212">
          <cell r="B18212">
            <v>12916</v>
          </cell>
          <cell r="C18212" t="str">
            <v>LGV Licence Acquisition S Brow</v>
          </cell>
          <cell r="D18212" t="str">
            <v>0881507</v>
          </cell>
          <cell r="E18212" t="str">
            <v>0</v>
          </cell>
          <cell r="F18212" t="str">
            <v>Revenue</v>
          </cell>
          <cell r="G18212" t="str">
            <v>Training - Operational Training</v>
          </cell>
        </row>
        <row r="18213">
          <cell r="B18213">
            <v>12891</v>
          </cell>
          <cell r="C18213" t="str">
            <v>ESC training 23rd May/27th Jun</v>
          </cell>
          <cell r="D18213" t="str">
            <v>0881507</v>
          </cell>
          <cell r="E18213" t="str">
            <v>0</v>
          </cell>
          <cell r="F18213" t="str">
            <v>Revenue</v>
          </cell>
          <cell r="G18213" t="str">
            <v>Training - Operational Training</v>
          </cell>
        </row>
        <row r="18214">
          <cell r="B18214">
            <v>12911</v>
          </cell>
          <cell r="C18214" t="str">
            <v>Propane Gas Refill</v>
          </cell>
          <cell r="D18214" t="str">
            <v>0820507</v>
          </cell>
          <cell r="E18214" t="str">
            <v>0</v>
          </cell>
          <cell r="F18214" t="str">
            <v>Revenue</v>
          </cell>
          <cell r="G18214" t="str">
            <v>Training Centre Equipment</v>
          </cell>
        </row>
        <row r="18215">
          <cell r="B18215">
            <v>12277</v>
          </cell>
          <cell r="C18215" t="str">
            <v>Contract No. GB-827726-OKS 02.</v>
          </cell>
          <cell r="D18215" t="str">
            <v>2011594</v>
          </cell>
          <cell r="E18215" t="str">
            <v>2</v>
          </cell>
          <cell r="F18215" t="str">
            <v>Revenue</v>
          </cell>
          <cell r="G18215" t="str">
            <v>MFD Rentals</v>
          </cell>
        </row>
        <row r="18216">
          <cell r="B18216">
            <v>101047</v>
          </cell>
          <cell r="C18216" t="str">
            <v>Please fit new pipe thermostat</v>
          </cell>
          <cell r="D18216" t="str">
            <v>1090309</v>
          </cell>
          <cell r="E18216" t="str">
            <v>1</v>
          </cell>
          <cell r="F18216" t="str">
            <v>Revenue</v>
          </cell>
          <cell r="G18216" t="str">
            <v>Unplanned   Maintenance</v>
          </cell>
        </row>
        <row r="18217">
          <cell r="B18217">
            <v>100837</v>
          </cell>
          <cell r="C18217" t="str">
            <v>BATTERY MN2400 1.5V PK10</v>
          </cell>
          <cell r="D18217" t="str">
            <v>2480591</v>
          </cell>
          <cell r="E18217" t="str">
            <v>2</v>
          </cell>
          <cell r="F18217" t="str">
            <v>Revenue</v>
          </cell>
          <cell r="G18217" t="str">
            <v>Stationery, Comp/Copier Cons</v>
          </cell>
        </row>
        <row r="18218">
          <cell r="B18218">
            <v>101055</v>
          </cell>
          <cell r="C18218" t="str">
            <v>3rd quarter 1 Feb 2016 to 30 A</v>
          </cell>
          <cell r="D18218" t="str">
            <v>2142398</v>
          </cell>
          <cell r="E18218" t="str">
            <v>2</v>
          </cell>
          <cell r="F18218" t="str">
            <v>Revenue</v>
          </cell>
          <cell r="G18218" t="str">
            <v>Communications Exps - Combined Control</v>
          </cell>
        </row>
        <row r="18219">
          <cell r="B18219">
            <v>101058</v>
          </cell>
          <cell r="C18219" t="str">
            <v>Overalls x 2 Mark Fletcher</v>
          </cell>
          <cell r="D18219" t="str">
            <v>2711250</v>
          </cell>
          <cell r="E18219" t="str">
            <v>2</v>
          </cell>
          <cell r="F18219" t="str">
            <v>Revenue</v>
          </cell>
          <cell r="G18219" t="str">
            <v>Clothing Purchase - PPE</v>
          </cell>
        </row>
        <row r="18220">
          <cell r="B18220">
            <v>101052</v>
          </cell>
          <cell r="C18220" t="str">
            <v>INSTALL BLUE LED COVERT LIGHTI</v>
          </cell>
          <cell r="D18220" t="str">
            <v>B110</v>
          </cell>
          <cell r="E18220" t="str">
            <v>B</v>
          </cell>
          <cell r="F18220" t="str">
            <v>Capital</v>
          </cell>
          <cell r="G18220" t="str">
            <v>Vehicles</v>
          </cell>
        </row>
        <row r="18221">
          <cell r="B18221">
            <v>101054</v>
          </cell>
          <cell r="C18221" t="str">
            <v xml:space="preserve">SAN A TETRA RADIO FITTED KX65 </v>
          </cell>
          <cell r="D18221" t="str">
            <v>2141594</v>
          </cell>
          <cell r="E18221" t="str">
            <v>2</v>
          </cell>
          <cell r="F18221" t="str">
            <v>Revenue</v>
          </cell>
          <cell r="G18221" t="str">
            <v>Main Scheme Radio/Mobilising Equip.</v>
          </cell>
        </row>
        <row r="18222">
          <cell r="B18222">
            <v>101011</v>
          </cell>
          <cell r="C18222" t="str">
            <v>FUEL</v>
          </cell>
          <cell r="D18222" t="str">
            <v>3210209</v>
          </cell>
          <cell r="E18222" t="str">
            <v>3</v>
          </cell>
          <cell r="F18222" t="str">
            <v>Revenue</v>
          </cell>
          <cell r="G18222" t="str">
            <v>Petrol/Oil/Diesel Own Vehicles</v>
          </cell>
        </row>
        <row r="18223">
          <cell r="B18223">
            <v>13715</v>
          </cell>
          <cell r="C18223" t="str">
            <v>NON-MAGNETIC WHITEBOARD 2400x1</v>
          </cell>
          <cell r="D18223" t="str">
            <v>2000585</v>
          </cell>
          <cell r="E18223" t="str">
            <v>2</v>
          </cell>
          <cell r="F18223" t="str">
            <v>Revenue</v>
          </cell>
          <cell r="G18223" t="str">
            <v>Office Purchases (Incl. furniture)</v>
          </cell>
        </row>
        <row r="18224">
          <cell r="B18224">
            <v>13716</v>
          </cell>
          <cell r="C18224" t="str">
            <v>PARKING BRAKE SWITCH</v>
          </cell>
          <cell r="D18224" t="str">
            <v>3410250</v>
          </cell>
          <cell r="E18224" t="str">
            <v>3</v>
          </cell>
          <cell r="F18224" t="str">
            <v>Revenue</v>
          </cell>
          <cell r="G18224" t="str">
            <v>Repairs - Vehicles</v>
          </cell>
        </row>
        <row r="18225">
          <cell r="B18225">
            <v>91470</v>
          </cell>
          <cell r="C18225" t="str">
            <v>Recruitment Temp w/c 14.04.14</v>
          </cell>
          <cell r="D18225" t="str">
            <v>2922506</v>
          </cell>
          <cell r="E18225" t="str">
            <v>2</v>
          </cell>
          <cell r="F18225" t="str">
            <v>Revenue</v>
          </cell>
          <cell r="G18225" t="str">
            <v>Agency Staff</v>
          </cell>
        </row>
        <row r="18226">
          <cell r="B18226">
            <v>91477</v>
          </cell>
          <cell r="C18226" t="str">
            <v xml:space="preserve">PT No: 2189424 </v>
          </cell>
          <cell r="D18226" t="str">
            <v>3410250</v>
          </cell>
          <cell r="E18226" t="str">
            <v>3</v>
          </cell>
          <cell r="F18226" t="str">
            <v>Revenue</v>
          </cell>
          <cell r="G18226" t="str">
            <v>Repairs - Vehicles</v>
          </cell>
        </row>
        <row r="18227">
          <cell r="B18227">
            <v>91475</v>
          </cell>
          <cell r="C18227" t="str">
            <v>Citrix VDI-in-a-Box-x1 Concurr</v>
          </cell>
          <cell r="D18227" t="str">
            <v>2109584</v>
          </cell>
          <cell r="E18227" t="str">
            <v>2</v>
          </cell>
          <cell r="F18227" t="str">
            <v>Revenue</v>
          </cell>
          <cell r="G18227" t="str">
            <v>Computer Software Annual Licence\Maint.</v>
          </cell>
        </row>
        <row r="18228">
          <cell r="B18228">
            <v>91476</v>
          </cell>
          <cell r="C18228" t="str">
            <v>annual FSEC conference</v>
          </cell>
          <cell r="D18228" t="str">
            <v>0887519</v>
          </cell>
          <cell r="E18228" t="str">
            <v>0</v>
          </cell>
          <cell r="F18228" t="str">
            <v>Revenue</v>
          </cell>
          <cell r="G18228" t="str">
            <v>Training - Devolved Budgets</v>
          </cell>
        </row>
        <row r="18229">
          <cell r="B18229">
            <v>2236</v>
          </cell>
          <cell r="C18229" t="str">
            <v>ANNUAL SERVICE AIRBAGS</v>
          </cell>
          <cell r="D18229" t="str">
            <v>2160522</v>
          </cell>
          <cell r="E18229" t="str">
            <v>2</v>
          </cell>
          <cell r="F18229" t="str">
            <v>Revenue</v>
          </cell>
          <cell r="G18229" t="str">
            <v>Operational Equipment -  Repairs &amp; Maint</v>
          </cell>
        </row>
        <row r="18230">
          <cell r="B18230">
            <v>2239</v>
          </cell>
          <cell r="C18230" t="str">
            <v>PREMIER INN BRISTOL</v>
          </cell>
          <cell r="D18230" t="str">
            <v>2410522</v>
          </cell>
          <cell r="E18230" t="str">
            <v>2</v>
          </cell>
          <cell r="F18230" t="str">
            <v>Revenue</v>
          </cell>
          <cell r="G18230" t="str">
            <v>Staff Travelling &amp; Subsistence</v>
          </cell>
        </row>
        <row r="18231">
          <cell r="B18231">
            <v>2190</v>
          </cell>
          <cell r="C18231" t="str">
            <v>Stickey pads for st620 smoke a</v>
          </cell>
          <cell r="D18231" t="str">
            <v>2626513</v>
          </cell>
          <cell r="E18231" t="str">
            <v>2</v>
          </cell>
          <cell r="F18231" t="str">
            <v>Revenue</v>
          </cell>
          <cell r="G18231" t="str">
            <v>Fire Alarm Initiative</v>
          </cell>
        </row>
        <row r="18232">
          <cell r="B18232">
            <v>2091</v>
          </cell>
          <cell r="C18232" t="str">
            <v>REFILL AND CLEAN</v>
          </cell>
          <cell r="D18232" t="str">
            <v>2161522</v>
          </cell>
          <cell r="E18232" t="str">
            <v>2</v>
          </cell>
          <cell r="F18232" t="str">
            <v>Revenue</v>
          </cell>
          <cell r="G18232" t="str">
            <v>Equipment Purchases</v>
          </cell>
        </row>
        <row r="18233">
          <cell r="B18233">
            <v>2075</v>
          </cell>
          <cell r="C18233" t="str">
            <v>LISA KILLNER/FINANCIAL ACCOUNT</v>
          </cell>
          <cell r="D18233" t="str">
            <v>2922581</v>
          </cell>
          <cell r="E18233" t="str">
            <v>2</v>
          </cell>
          <cell r="F18233" t="str">
            <v>Revenue</v>
          </cell>
          <cell r="G18233" t="str">
            <v>Agency Staff</v>
          </cell>
        </row>
        <row r="18234">
          <cell r="B18234">
            <v>2242</v>
          </cell>
          <cell r="C18234" t="str">
            <v>150.013.528-CLAMP PLUG</v>
          </cell>
          <cell r="D18234" t="str">
            <v>2161522</v>
          </cell>
          <cell r="E18234" t="str">
            <v>2</v>
          </cell>
          <cell r="F18234" t="str">
            <v>Revenue</v>
          </cell>
          <cell r="G18234" t="str">
            <v>Equipment Purchases</v>
          </cell>
        </row>
        <row r="18235">
          <cell r="B18235">
            <v>2232</v>
          </cell>
          <cell r="C18235" t="str">
            <v>Attendance at CIPFA Police &amp; F</v>
          </cell>
          <cell r="D18235" t="str">
            <v>2605771</v>
          </cell>
          <cell r="E18235" t="str">
            <v>2</v>
          </cell>
          <cell r="F18235" t="str">
            <v>Revenue</v>
          </cell>
          <cell r="G18235" t="str">
            <v>Miscellaneous Holding Account</v>
          </cell>
        </row>
        <row r="18236">
          <cell r="B18236">
            <v>2240</v>
          </cell>
          <cell r="C18236" t="str">
            <v>Ronis France Key for Desk Pede</v>
          </cell>
          <cell r="D18236" t="str">
            <v>2000591</v>
          </cell>
          <cell r="E18236" t="str">
            <v>2</v>
          </cell>
          <cell r="F18236" t="str">
            <v>Revenue</v>
          </cell>
          <cell r="G18236" t="str">
            <v>Office Purchases (Incl. furniture)</v>
          </cell>
        </row>
        <row r="18237">
          <cell r="B18237">
            <v>2241</v>
          </cell>
          <cell r="C18237" t="str">
            <v>SERVICE</v>
          </cell>
          <cell r="D18237" t="str">
            <v>3410250</v>
          </cell>
          <cell r="E18237" t="str">
            <v>3</v>
          </cell>
          <cell r="F18237" t="str">
            <v>Revenue</v>
          </cell>
          <cell r="G18237" t="str">
            <v>Repairs - Vehicles</v>
          </cell>
        </row>
        <row r="18238">
          <cell r="B18238">
            <v>2243</v>
          </cell>
          <cell r="C18238" t="str">
            <v>NONIC GLASS TUMBLER 20oz</v>
          </cell>
          <cell r="D18238" t="str">
            <v>2480591</v>
          </cell>
          <cell r="E18238" t="str">
            <v>2</v>
          </cell>
          <cell r="F18238" t="str">
            <v>Revenue</v>
          </cell>
          <cell r="G18238" t="str">
            <v>Stationery, Comp/Copier Cons</v>
          </cell>
        </row>
        <row r="18239">
          <cell r="B18239">
            <v>2244</v>
          </cell>
          <cell r="C18239" t="str">
            <v xml:space="preserve">CHINAGRAPH PENCIL BLACK x5_x000D_
</v>
          </cell>
          <cell r="D18239" t="str">
            <v>2480591</v>
          </cell>
          <cell r="E18239" t="str">
            <v>2</v>
          </cell>
          <cell r="F18239" t="str">
            <v>Revenue</v>
          </cell>
          <cell r="G18239" t="str">
            <v>Stationery, Comp/Copier Cons</v>
          </cell>
        </row>
        <row r="18240">
          <cell r="B18240">
            <v>2247</v>
          </cell>
          <cell r="C18240" t="str">
            <v>TABGH36-BUTT GRIP HANDLE</v>
          </cell>
          <cell r="D18240" t="str">
            <v>2161522</v>
          </cell>
          <cell r="E18240" t="str">
            <v>2</v>
          </cell>
          <cell r="F18240" t="str">
            <v>Revenue</v>
          </cell>
          <cell r="G18240" t="str">
            <v>Equipment Purchases</v>
          </cell>
        </row>
        <row r="18241">
          <cell r="B18241">
            <v>2248</v>
          </cell>
          <cell r="C18241" t="str">
            <v>1 DAY ESC TRAINING</v>
          </cell>
          <cell r="D18241" t="str">
            <v>0881507</v>
          </cell>
          <cell r="E18241" t="str">
            <v>0</v>
          </cell>
          <cell r="F18241" t="str">
            <v>Revenue</v>
          </cell>
          <cell r="G18241" t="str">
            <v>Training - Operational Training</v>
          </cell>
        </row>
        <row r="18242">
          <cell r="B18242">
            <v>2246</v>
          </cell>
          <cell r="C18242" t="str">
            <v>THERMAL RELIEF VALVE - P/T Num</v>
          </cell>
          <cell r="D18242" t="str">
            <v>3410250</v>
          </cell>
          <cell r="E18242" t="str">
            <v>3</v>
          </cell>
          <cell r="F18242" t="str">
            <v>Revenue</v>
          </cell>
          <cell r="G18242" t="str">
            <v>Repairs - Vehicles</v>
          </cell>
        </row>
        <row r="18243">
          <cell r="B18243">
            <v>2249</v>
          </cell>
          <cell r="C18243" t="str">
            <v>SKED CAR TRAINING JUNE 2016</v>
          </cell>
          <cell r="D18243" t="str">
            <v>0881507</v>
          </cell>
          <cell r="E18243" t="str">
            <v>0</v>
          </cell>
          <cell r="F18243" t="str">
            <v>Revenue</v>
          </cell>
          <cell r="G18243" t="str">
            <v>Training - Operational Training</v>
          </cell>
        </row>
        <row r="18244">
          <cell r="B18244">
            <v>91490</v>
          </cell>
          <cell r="C18244" t="str">
            <v>Portable Appliance Test on equ</v>
          </cell>
          <cell r="D18244" t="str">
            <v>1092205</v>
          </cell>
          <cell r="E18244" t="str">
            <v>1</v>
          </cell>
          <cell r="F18244" t="str">
            <v>Revenue</v>
          </cell>
          <cell r="G18244" t="str">
            <v>Servicing Contracts</v>
          </cell>
        </row>
        <row r="18245">
          <cell r="B18245">
            <v>91265</v>
          </cell>
          <cell r="C18245" t="str">
            <v xml:space="preserve">YAXLEY CARE/LIFT/RENTAL MARCH </v>
          </cell>
          <cell r="D18245" t="str">
            <v>1361215</v>
          </cell>
          <cell r="E18245" t="str">
            <v>1</v>
          </cell>
          <cell r="F18245" t="str">
            <v>Revenue</v>
          </cell>
          <cell r="G18245" t="str">
            <v>Waste Management Exps</v>
          </cell>
        </row>
        <row r="18246">
          <cell r="B18246">
            <v>91268</v>
          </cell>
          <cell r="C18246" t="str">
            <v>DOGS GENERAL WASTE MARCH 2014</v>
          </cell>
          <cell r="D18246" t="str">
            <v>1361202</v>
          </cell>
          <cell r="E18246" t="str">
            <v>1</v>
          </cell>
          <cell r="F18246" t="str">
            <v>Revenue</v>
          </cell>
          <cell r="G18246" t="str">
            <v>Waste Management Exps</v>
          </cell>
        </row>
        <row r="18247">
          <cell r="B18247">
            <v>91449</v>
          </cell>
          <cell r="C18247" t="str">
            <v>TROUSER</v>
          </cell>
          <cell r="D18247" t="str">
            <v>2711522</v>
          </cell>
          <cell r="E18247" t="str">
            <v>2</v>
          </cell>
          <cell r="F18247" t="str">
            <v>Revenue</v>
          </cell>
          <cell r="G18247" t="str">
            <v>Clothing Purchase - PPE</v>
          </cell>
        </row>
        <row r="18248">
          <cell r="B18248">
            <v>91452</v>
          </cell>
          <cell r="C18248" t="str">
            <v>REPAIR TO HIP BELT</v>
          </cell>
          <cell r="D18248" t="str">
            <v>2166522</v>
          </cell>
          <cell r="E18248" t="str">
            <v>2</v>
          </cell>
          <cell r="F18248" t="str">
            <v>Revenue</v>
          </cell>
          <cell r="G18248" t="str">
            <v>B.A./M.A.R.S./Gas Tight Suits - R&amp;M</v>
          </cell>
        </row>
        <row r="18249">
          <cell r="B18249">
            <v>92312</v>
          </cell>
          <cell r="C18249" t="str">
            <v>Empty and clean interceptor an</v>
          </cell>
          <cell r="D18249" t="str">
            <v>1090507</v>
          </cell>
          <cell r="E18249" t="str">
            <v>1</v>
          </cell>
          <cell r="F18249" t="str">
            <v>Revenue</v>
          </cell>
          <cell r="G18249" t="str">
            <v>Unplanned   Maintenance</v>
          </cell>
        </row>
        <row r="18250">
          <cell r="B18250">
            <v>92314</v>
          </cell>
          <cell r="C18250" t="str">
            <v>TOWEL HD S/FOLD 3600/CS</v>
          </cell>
          <cell r="D18250" t="str">
            <v>1360591</v>
          </cell>
          <cell r="E18250" t="str">
            <v>1</v>
          </cell>
          <cell r="F18250" t="str">
            <v>Revenue</v>
          </cell>
          <cell r="G18250" t="str">
            <v>Cleaning Materials</v>
          </cell>
        </row>
        <row r="18251">
          <cell r="B18251">
            <v>92315</v>
          </cell>
          <cell r="C18251" t="str">
            <v>LAMINATOR 5000L</v>
          </cell>
          <cell r="D18251" t="str">
            <v>2480591</v>
          </cell>
          <cell r="E18251" t="str">
            <v>2</v>
          </cell>
          <cell r="F18251" t="str">
            <v>Revenue</v>
          </cell>
          <cell r="G18251" t="str">
            <v>Stationery, Comp/Copier Cons</v>
          </cell>
        </row>
        <row r="18252">
          <cell r="B18252">
            <v>92316</v>
          </cell>
          <cell r="C18252" t="str">
            <v>PANASON.SILV.OX.DISC SR44</v>
          </cell>
          <cell r="D18252" t="str">
            <v>2160522</v>
          </cell>
          <cell r="E18252" t="str">
            <v>2</v>
          </cell>
          <cell r="F18252" t="str">
            <v>Revenue</v>
          </cell>
          <cell r="G18252" t="str">
            <v>Operational Equipment -  Repairs &amp; Maint</v>
          </cell>
        </row>
        <row r="18253">
          <cell r="B18253">
            <v>92317</v>
          </cell>
          <cell r="C18253" t="str">
            <v>C/BOARD F/CAP FOLDOVER BLK</v>
          </cell>
          <cell r="D18253" t="str">
            <v>2160522</v>
          </cell>
          <cell r="E18253" t="str">
            <v>2</v>
          </cell>
          <cell r="F18253" t="str">
            <v>Revenue</v>
          </cell>
          <cell r="G18253" t="str">
            <v>Operational Equipment -  Repairs &amp; Maint</v>
          </cell>
        </row>
        <row r="18254">
          <cell r="B18254">
            <v>92319</v>
          </cell>
          <cell r="C18254" t="str">
            <v>RAG WASTE COT L/COLS 10KG</v>
          </cell>
          <cell r="D18254" t="str">
            <v>2167591</v>
          </cell>
          <cell r="E18254" t="str">
            <v>2</v>
          </cell>
          <cell r="F18254" t="str">
            <v>Revenue</v>
          </cell>
          <cell r="G18254" t="str">
            <v>Operational Consumables - Devolved</v>
          </cell>
        </row>
        <row r="18255">
          <cell r="B18255">
            <v>92318</v>
          </cell>
          <cell r="C18255" t="str">
            <v>TUBE TRIPHOSPHOR 1200MM</v>
          </cell>
          <cell r="D18255" t="str">
            <v>2000591</v>
          </cell>
          <cell r="E18255" t="str">
            <v>2</v>
          </cell>
          <cell r="F18255" t="str">
            <v>Revenue</v>
          </cell>
          <cell r="G18255" t="str">
            <v>Office Purchases (Incl. furniture)</v>
          </cell>
        </row>
        <row r="18256">
          <cell r="B18256">
            <v>92323</v>
          </cell>
          <cell r="C18256" t="str">
            <v>DREAM Upgrade Support Addition</v>
          </cell>
          <cell r="D18256" t="str">
            <v>2900581</v>
          </cell>
          <cell r="E18256" t="str">
            <v>2</v>
          </cell>
          <cell r="F18256" t="str">
            <v>Revenue</v>
          </cell>
          <cell r="G18256" t="str">
            <v>Hired Management Support</v>
          </cell>
        </row>
        <row r="18257">
          <cell r="B18257">
            <v>92325</v>
          </cell>
          <cell r="C18257" t="str">
            <v>HDMI extenders for control</v>
          </cell>
          <cell r="D18257" t="str">
            <v>2141594</v>
          </cell>
          <cell r="E18257" t="str">
            <v>2</v>
          </cell>
          <cell r="F18257" t="str">
            <v>Revenue</v>
          </cell>
          <cell r="G18257" t="str">
            <v>Main Scheme Radio/Mobilising Equip.</v>
          </cell>
        </row>
        <row r="18258">
          <cell r="B18258">
            <v>92320</v>
          </cell>
          <cell r="C18258" t="str">
            <v>2PLY TOILET TISSUE CS36</v>
          </cell>
          <cell r="D18258" t="str">
            <v>1360591</v>
          </cell>
          <cell r="E18258" t="str">
            <v>1</v>
          </cell>
          <cell r="F18258" t="str">
            <v>Revenue</v>
          </cell>
          <cell r="G18258" t="str">
            <v>Cleaning Materials</v>
          </cell>
        </row>
        <row r="18259">
          <cell r="B18259">
            <v>92321</v>
          </cell>
          <cell r="C18259" t="str">
            <v>COLT4 Aerosols Concept Fluid A</v>
          </cell>
          <cell r="D18259" t="str">
            <v>0887521</v>
          </cell>
          <cell r="E18259" t="str">
            <v>0</v>
          </cell>
          <cell r="F18259" t="str">
            <v>Revenue</v>
          </cell>
          <cell r="G18259" t="str">
            <v>Training - Devolved Budgets</v>
          </cell>
        </row>
        <row r="18260">
          <cell r="B18260">
            <v>92183</v>
          </cell>
          <cell r="C18260" t="str">
            <v>Provision of Integrated Commun</v>
          </cell>
          <cell r="D18260" t="str">
            <v>B361</v>
          </cell>
          <cell r="E18260" t="str">
            <v>B</v>
          </cell>
          <cell r="F18260" t="str">
            <v>Capital</v>
          </cell>
          <cell r="G18260" t="str">
            <v>Suffolk Contol Suspense</v>
          </cell>
        </row>
        <row r="18261">
          <cell r="B18261">
            <v>92327</v>
          </cell>
          <cell r="C18261" t="str">
            <v>H'DON REPAIR DRAIN COVER</v>
          </cell>
          <cell r="D18261" t="str">
            <v>1090203</v>
          </cell>
          <cell r="E18261" t="str">
            <v>1</v>
          </cell>
          <cell r="F18261" t="str">
            <v>Revenue</v>
          </cell>
          <cell r="G18261" t="str">
            <v>Unplanned   Maintenance</v>
          </cell>
        </row>
        <row r="18262">
          <cell r="B18262">
            <v>92329</v>
          </cell>
          <cell r="C18262" t="str">
            <v>Semi 13.6l Perg</v>
          </cell>
          <cell r="D18262" t="str">
            <v>0975591</v>
          </cell>
          <cell r="E18262" t="str">
            <v>0</v>
          </cell>
          <cell r="F18262" t="str">
            <v>Revenue</v>
          </cell>
          <cell r="G18262" t="str">
            <v>Canteen &amp; Messing</v>
          </cell>
        </row>
        <row r="18263">
          <cell r="B18263">
            <v>92331</v>
          </cell>
          <cell r="C18263" t="str">
            <v>RE PINV92499</v>
          </cell>
          <cell r="D18263" t="str">
            <v>1090100</v>
          </cell>
          <cell r="E18263" t="str">
            <v>1</v>
          </cell>
          <cell r="F18263" t="str">
            <v>Revenue</v>
          </cell>
          <cell r="G18263" t="str">
            <v>Unplanned   Maintenance</v>
          </cell>
        </row>
        <row r="18264">
          <cell r="B18264">
            <v>92332</v>
          </cell>
          <cell r="C18264" t="str">
            <v>MOBILE BROADBAND JUN-JUL14</v>
          </cell>
          <cell r="D18264" t="str">
            <v>2195594</v>
          </cell>
          <cell r="E18264" t="str">
            <v>2</v>
          </cell>
          <cell r="F18264" t="str">
            <v>Revenue</v>
          </cell>
          <cell r="G18264" t="str">
            <v>Mobile Phones</v>
          </cell>
        </row>
        <row r="18265">
          <cell r="B18265">
            <v>92437</v>
          </cell>
          <cell r="C18265" t="str">
            <v>RAMADA IPSWICH</v>
          </cell>
          <cell r="D18265" t="str">
            <v>2410516</v>
          </cell>
          <cell r="E18265" t="str">
            <v>2</v>
          </cell>
          <cell r="F18265" t="str">
            <v>Revenue</v>
          </cell>
          <cell r="G18265" t="str">
            <v>Staff Travelling &amp; Subsistence</v>
          </cell>
        </row>
        <row r="18266">
          <cell r="B18266">
            <v>92335</v>
          </cell>
          <cell r="C18266" t="str">
            <v>ONE LEISURE H'DON FACILITIES</v>
          </cell>
          <cell r="D18266" t="str">
            <v>0990506</v>
          </cell>
          <cell r="E18266" t="str">
            <v>0</v>
          </cell>
          <cell r="F18266" t="str">
            <v>Revenue</v>
          </cell>
          <cell r="G18266" t="str">
            <v>ADC Expenditure</v>
          </cell>
        </row>
        <row r="18267">
          <cell r="B18267">
            <v>92337</v>
          </cell>
          <cell r="C18267" t="str">
            <v>CONTRACT PRICE 1/7/14-30/9/14</v>
          </cell>
          <cell r="D18267" t="str">
            <v>1361212</v>
          </cell>
          <cell r="E18267" t="str">
            <v>1</v>
          </cell>
          <cell r="F18267" t="str">
            <v>Revenue</v>
          </cell>
          <cell r="G18267" t="str">
            <v>Waste Management Exps</v>
          </cell>
        </row>
        <row r="18268">
          <cell r="B18268">
            <v>92339</v>
          </cell>
          <cell r="C18268" t="str">
            <v>Skid car training - 1 student</v>
          </cell>
          <cell r="D18268" t="str">
            <v>0881507</v>
          </cell>
          <cell r="E18268" t="str">
            <v>0</v>
          </cell>
          <cell r="F18268" t="str">
            <v>Revenue</v>
          </cell>
          <cell r="G18268" t="str">
            <v>Training - Operational Training</v>
          </cell>
        </row>
        <row r="18269">
          <cell r="B18269">
            <v>92341</v>
          </cell>
          <cell r="C18269" t="str">
            <v>SEAT CONTROL</v>
          </cell>
          <cell r="D18269" t="str">
            <v>3410250</v>
          </cell>
          <cell r="E18269" t="str">
            <v>3</v>
          </cell>
          <cell r="F18269" t="str">
            <v>Revenue</v>
          </cell>
          <cell r="G18269" t="str">
            <v>Repairs - Vehicles</v>
          </cell>
        </row>
        <row r="18270">
          <cell r="B18270">
            <v>92344</v>
          </cell>
          <cell r="C18270" t="str">
            <v>PT No: 1498854 SEAT SLIDE SET</v>
          </cell>
          <cell r="D18270" t="str">
            <v>3410250</v>
          </cell>
          <cell r="E18270" t="str">
            <v>3</v>
          </cell>
          <cell r="F18270" t="str">
            <v>Revenue</v>
          </cell>
          <cell r="G18270" t="str">
            <v>Repairs - Vehicles</v>
          </cell>
        </row>
        <row r="18271">
          <cell r="B18271">
            <v>92346</v>
          </cell>
          <cell r="C18271" t="str">
            <v>Structural sterling rod</v>
          </cell>
          <cell r="D18271" t="str">
            <v>0881507</v>
          </cell>
          <cell r="E18271" t="str">
            <v>0</v>
          </cell>
          <cell r="F18271" t="str">
            <v>Revenue</v>
          </cell>
          <cell r="G18271" t="str">
            <v>Training - Operational Training</v>
          </cell>
        </row>
        <row r="18272">
          <cell r="B18272">
            <v>92351</v>
          </cell>
          <cell r="C18272" t="str">
            <v>FRONT DISCS AND PADS</v>
          </cell>
          <cell r="D18272" t="str">
            <v>3410250</v>
          </cell>
          <cell r="E18272" t="str">
            <v>3</v>
          </cell>
          <cell r="F18272" t="str">
            <v>Revenue</v>
          </cell>
          <cell r="G18272" t="str">
            <v>Repairs - Vehicles</v>
          </cell>
        </row>
        <row r="18273">
          <cell r="B18273">
            <v>92352</v>
          </cell>
          <cell r="C18273" t="str">
            <v>TV LICENCE COTTENHAM 31/5/14-3</v>
          </cell>
          <cell r="D18273" t="str">
            <v>2606303</v>
          </cell>
          <cell r="E18273" t="str">
            <v>2</v>
          </cell>
          <cell r="F18273" t="str">
            <v>Revenue</v>
          </cell>
          <cell r="G18273" t="str">
            <v>TV Licences</v>
          </cell>
        </row>
        <row r="18274">
          <cell r="B18274">
            <v>92184</v>
          </cell>
          <cell r="C18274" t="str">
            <v>To unblock gulley at Stangroun</v>
          </cell>
          <cell r="D18274" t="str">
            <v>1090211</v>
          </cell>
          <cell r="E18274" t="str">
            <v>1</v>
          </cell>
          <cell r="F18274" t="str">
            <v>Revenue</v>
          </cell>
          <cell r="G18274" t="str">
            <v>Unplanned   Maintenance</v>
          </cell>
        </row>
        <row r="18275">
          <cell r="B18275">
            <v>92340</v>
          </cell>
          <cell r="C18275" t="str">
            <v>IA modelling - update of infor</v>
          </cell>
          <cell r="D18275" t="str">
            <v>2605524</v>
          </cell>
          <cell r="E18275" t="str">
            <v>2</v>
          </cell>
          <cell r="F18275" t="str">
            <v>Revenue</v>
          </cell>
          <cell r="G18275" t="str">
            <v>Miscellaneous Holding Account</v>
          </cell>
        </row>
        <row r="18276">
          <cell r="B18276">
            <v>3690</v>
          </cell>
          <cell r="C18276" t="str">
            <v>GAS SUPPLY AUG/SEPT16</v>
          </cell>
          <cell r="D18276" t="str">
            <v>1340306</v>
          </cell>
          <cell r="E18276" t="str">
            <v>1</v>
          </cell>
          <cell r="F18276" t="str">
            <v>Revenue</v>
          </cell>
          <cell r="G18276" t="str">
            <v>Gas - Mains</v>
          </cell>
        </row>
        <row r="18277">
          <cell r="B18277">
            <v>91906</v>
          </cell>
          <cell r="C18277" t="str">
            <v>RE PINV91538</v>
          </cell>
          <cell r="D18277" t="str">
            <v>0887592</v>
          </cell>
          <cell r="E18277" t="str">
            <v>0</v>
          </cell>
          <cell r="F18277" t="str">
            <v>Revenue</v>
          </cell>
          <cell r="G18277" t="str">
            <v>Training - Devolved Budgets</v>
          </cell>
        </row>
        <row r="18278">
          <cell r="B18278">
            <v>91538</v>
          </cell>
          <cell r="C18278" t="str">
            <v>RE PINV91906</v>
          </cell>
          <cell r="D18278" t="str">
            <v>0887592</v>
          </cell>
          <cell r="E18278" t="str">
            <v>0</v>
          </cell>
          <cell r="F18278" t="str">
            <v>Revenue</v>
          </cell>
          <cell r="G18278" t="str">
            <v>Training - Devolved Budgets</v>
          </cell>
        </row>
        <row r="18279">
          <cell r="B18279">
            <v>91884</v>
          </cell>
          <cell r="C18279" t="str">
            <v>Equipment Operational - Standa</v>
          </cell>
          <cell r="D18279" t="str">
            <v>2160522</v>
          </cell>
          <cell r="E18279" t="str">
            <v>2</v>
          </cell>
          <cell r="F18279" t="str">
            <v>Revenue</v>
          </cell>
          <cell r="G18279" t="str">
            <v>Operational Equipment -  Repairs &amp; Maint</v>
          </cell>
        </row>
        <row r="18280">
          <cell r="B18280">
            <v>91900</v>
          </cell>
          <cell r="C18280" t="str">
            <v>RECOVERY OF VEHICLE FROM CAMBR</v>
          </cell>
          <cell r="D18280" t="str">
            <v>3410250</v>
          </cell>
          <cell r="E18280" t="str">
            <v>3</v>
          </cell>
          <cell r="F18280" t="str">
            <v>Revenue</v>
          </cell>
          <cell r="G18280" t="str">
            <v>Repairs - Vehicles</v>
          </cell>
        </row>
        <row r="18281">
          <cell r="B18281">
            <v>91907</v>
          </cell>
          <cell r="C18281" t="str">
            <v>Stebbing/ Bikes other equipmen</v>
          </cell>
          <cell r="D18281" t="str">
            <v>B226</v>
          </cell>
          <cell r="E18281" t="str">
            <v>B</v>
          </cell>
          <cell r="F18281" t="str">
            <v>Capital</v>
          </cell>
          <cell r="G18281" t="str">
            <v>Cycle Scheme</v>
          </cell>
        </row>
        <row r="18282">
          <cell r="B18282">
            <v>91908</v>
          </cell>
          <cell r="C18282" t="str">
            <v>Smith / Bikes and other equipm</v>
          </cell>
          <cell r="D18282" t="str">
            <v>B226</v>
          </cell>
          <cell r="E18282" t="str">
            <v>B</v>
          </cell>
          <cell r="F18282" t="str">
            <v>Capital</v>
          </cell>
          <cell r="G18282" t="str">
            <v>Cycle Scheme</v>
          </cell>
        </row>
        <row r="18283">
          <cell r="B18283">
            <v>91910</v>
          </cell>
          <cell r="C18283" t="str">
            <v>USAGE CHARGES/ON OFF/CALLS</v>
          </cell>
          <cell r="D18283" t="str">
            <v>2137594</v>
          </cell>
          <cell r="E18283" t="str">
            <v>2</v>
          </cell>
          <cell r="F18283" t="str">
            <v>Revenue</v>
          </cell>
          <cell r="G18283" t="str">
            <v>Telephone Call Charges - BT &amp; COLT</v>
          </cell>
        </row>
        <row r="18284">
          <cell r="B18284">
            <v>91915</v>
          </cell>
          <cell r="C18284" t="str">
            <v>electricity 04.02.14 - 30.04.1</v>
          </cell>
          <cell r="D18284" t="str">
            <v>1330301</v>
          </cell>
          <cell r="E18284" t="str">
            <v>1</v>
          </cell>
          <cell r="F18284" t="str">
            <v>Revenue</v>
          </cell>
          <cell r="G18284" t="str">
            <v>Electricity</v>
          </cell>
        </row>
        <row r="18285">
          <cell r="B18285">
            <v>91847</v>
          </cell>
          <cell r="C18285" t="str">
            <v>Semi 13.6L Perg - Milk</v>
          </cell>
          <cell r="D18285" t="str">
            <v>0975591</v>
          </cell>
          <cell r="E18285" t="str">
            <v>0</v>
          </cell>
          <cell r="F18285" t="str">
            <v>Revenue</v>
          </cell>
          <cell r="G18285" t="str">
            <v>Canteen &amp; Messing</v>
          </cell>
        </row>
        <row r="18286">
          <cell r="B18286">
            <v>91913</v>
          </cell>
          <cell r="C18286" t="str">
            <v>Electricity Reading 01.04.2014</v>
          </cell>
          <cell r="D18286" t="str">
            <v>1330314</v>
          </cell>
          <cell r="E18286" t="str">
            <v>1</v>
          </cell>
          <cell r="F18286" t="str">
            <v>Revenue</v>
          </cell>
          <cell r="G18286" t="str">
            <v>Electricity</v>
          </cell>
        </row>
        <row r="18287">
          <cell r="B18287">
            <v>91903</v>
          </cell>
          <cell r="C18287" t="str">
            <v>Consultancy Services - P. Smit</v>
          </cell>
          <cell r="D18287" t="str">
            <v>2922588</v>
          </cell>
          <cell r="E18287" t="str">
            <v>2</v>
          </cell>
          <cell r="F18287" t="str">
            <v>Revenue</v>
          </cell>
          <cell r="G18287" t="str">
            <v>Agency Staff</v>
          </cell>
        </row>
        <row r="18288">
          <cell r="B18288">
            <v>91783</v>
          </cell>
          <cell r="C18288" t="str">
            <v>Printed vehicle signs Red/Whit</v>
          </cell>
          <cell r="D18288" t="str">
            <v>2160522</v>
          </cell>
          <cell r="E18288" t="str">
            <v>2</v>
          </cell>
          <cell r="F18288" t="str">
            <v>Revenue</v>
          </cell>
          <cell r="G18288" t="str">
            <v>Operational Equipment -  Repairs &amp; Maint</v>
          </cell>
        </row>
        <row r="18289">
          <cell r="B18289">
            <v>91909</v>
          </cell>
          <cell r="C18289" t="str">
            <v>Stearne/ bikes and other equip</v>
          </cell>
          <cell r="D18289" t="str">
            <v>B226</v>
          </cell>
          <cell r="E18289" t="str">
            <v>B</v>
          </cell>
          <cell r="F18289" t="str">
            <v>Capital</v>
          </cell>
          <cell r="G18289" t="str">
            <v>Cycle Scheme</v>
          </cell>
        </row>
        <row r="18290">
          <cell r="B18290">
            <v>91469</v>
          </cell>
          <cell r="C18290" t="str">
            <v>THIRD INSTALMENT</v>
          </cell>
          <cell r="D18290" t="str">
            <v>2643510</v>
          </cell>
          <cell r="E18290" t="str">
            <v>2</v>
          </cell>
          <cell r="F18290" t="str">
            <v>Revenue</v>
          </cell>
          <cell r="G18290" t="str">
            <v>Sprinkler Initiative</v>
          </cell>
        </row>
        <row r="18291">
          <cell r="B18291">
            <v>91768</v>
          </cell>
          <cell r="C18291" t="str">
            <v>Option B (1) for desk replacem</v>
          </cell>
          <cell r="D18291" t="str">
            <v>2000398</v>
          </cell>
          <cell r="E18291" t="str">
            <v>2</v>
          </cell>
          <cell r="F18291" t="str">
            <v>Revenue</v>
          </cell>
          <cell r="G18291" t="str">
            <v>Office Purchases (Incl. furniture)</v>
          </cell>
        </row>
        <row r="18292">
          <cell r="B18292">
            <v>91914</v>
          </cell>
          <cell r="C18292" t="str">
            <v>Electricity 01.04.14 - 30.04.1</v>
          </cell>
          <cell r="D18292" t="str">
            <v>1330302</v>
          </cell>
          <cell r="E18292" t="str">
            <v>1</v>
          </cell>
          <cell r="F18292" t="str">
            <v>Revenue</v>
          </cell>
          <cell r="G18292" t="str">
            <v>Electricity</v>
          </cell>
        </row>
        <row r="18293">
          <cell r="B18293">
            <v>91924</v>
          </cell>
          <cell r="C18293" t="str">
            <v>electricity 11.02.14 - 14.05.1</v>
          </cell>
          <cell r="D18293" t="str">
            <v>1330201</v>
          </cell>
          <cell r="E18293" t="str">
            <v>1</v>
          </cell>
          <cell r="F18293" t="str">
            <v>Revenue</v>
          </cell>
          <cell r="G18293" t="str">
            <v>Electricity</v>
          </cell>
        </row>
        <row r="18294">
          <cell r="B18294">
            <v>91925</v>
          </cell>
          <cell r="C18294" t="str">
            <v>ELECTRIC CHARGES APR-MAY14</v>
          </cell>
          <cell r="D18294" t="str">
            <v>1330100</v>
          </cell>
          <cell r="E18294" t="str">
            <v>1</v>
          </cell>
          <cell r="F18294" t="str">
            <v>Revenue</v>
          </cell>
          <cell r="G18294" t="str">
            <v>Electricity</v>
          </cell>
        </row>
        <row r="18295">
          <cell r="B18295">
            <v>91911</v>
          </cell>
          <cell r="C18295" t="str">
            <v>electricity 21.01.14 - 17.04.1</v>
          </cell>
          <cell r="D18295" t="str">
            <v>1330307</v>
          </cell>
          <cell r="E18295" t="str">
            <v>1</v>
          </cell>
          <cell r="F18295" t="str">
            <v>Revenue</v>
          </cell>
          <cell r="G18295" t="str">
            <v>Electricity</v>
          </cell>
        </row>
        <row r="18296">
          <cell r="B18296">
            <v>91923</v>
          </cell>
          <cell r="C18296" t="str">
            <v>electricity 12.02.14 - 14.05.1</v>
          </cell>
          <cell r="D18296" t="str">
            <v>1330209</v>
          </cell>
          <cell r="E18296" t="str">
            <v>1</v>
          </cell>
          <cell r="F18296" t="str">
            <v>Revenue</v>
          </cell>
          <cell r="G18296" t="str">
            <v>Electricity</v>
          </cell>
        </row>
        <row r="18297">
          <cell r="B18297">
            <v>10606</v>
          </cell>
          <cell r="C18297" t="str">
            <v>01-0264389420 LIN6 500 Flashin</v>
          </cell>
          <cell r="D18297" t="str">
            <v>3410250</v>
          </cell>
          <cell r="E18297" t="str">
            <v>3</v>
          </cell>
          <cell r="F18297" t="str">
            <v>Revenue</v>
          </cell>
          <cell r="G18297" t="str">
            <v>Repairs - Vehicles</v>
          </cell>
        </row>
        <row r="18298">
          <cell r="B18298">
            <v>10608</v>
          </cell>
          <cell r="C18298" t="str">
            <v>Certificate code: M84596937057</v>
          </cell>
          <cell r="D18298" t="str">
            <v>B226</v>
          </cell>
          <cell r="E18298" t="str">
            <v>B</v>
          </cell>
          <cell r="F18298" t="str">
            <v>Capital</v>
          </cell>
          <cell r="G18298" t="str">
            <v>Cycle Scheme</v>
          </cell>
        </row>
        <row r="18299">
          <cell r="B18299">
            <v>10610</v>
          </cell>
          <cell r="C18299" t="str">
            <v>deliver x 1 scrap car to Stang</v>
          </cell>
          <cell r="D18299" t="str">
            <v>0887500</v>
          </cell>
          <cell r="E18299" t="str">
            <v>0</v>
          </cell>
          <cell r="F18299" t="str">
            <v>Revenue</v>
          </cell>
          <cell r="G18299" t="str">
            <v>Training - Devolved Budgets</v>
          </cell>
        </row>
        <row r="18300">
          <cell r="B18300">
            <v>10611</v>
          </cell>
          <cell r="C18300" t="str">
            <v>deliver 1xscrap car to Standgr</v>
          </cell>
          <cell r="D18300" t="str">
            <v>0887500</v>
          </cell>
          <cell r="E18300" t="str">
            <v>0</v>
          </cell>
          <cell r="F18300" t="str">
            <v>Revenue</v>
          </cell>
          <cell r="G18300" t="str">
            <v>Training - Devolved Budgets</v>
          </cell>
        </row>
        <row r="18301">
          <cell r="B18301">
            <v>10614</v>
          </cell>
          <cell r="C18301" t="str">
            <v>Deluxe buffet (minus juice) fo</v>
          </cell>
          <cell r="D18301" t="str">
            <v>2625510</v>
          </cell>
          <cell r="E18301" t="str">
            <v>2</v>
          </cell>
          <cell r="F18301" t="str">
            <v>Revenue</v>
          </cell>
          <cell r="G18301" t="str">
            <v>Community Safety Training Exps</v>
          </cell>
        </row>
        <row r="18302">
          <cell r="B18302">
            <v>10615</v>
          </cell>
          <cell r="C18302" t="str">
            <v>Deluxe Buffet for 12 people. (</v>
          </cell>
          <cell r="D18302" t="str">
            <v>2624510</v>
          </cell>
          <cell r="E18302" t="str">
            <v>2</v>
          </cell>
          <cell r="F18302" t="str">
            <v>Revenue</v>
          </cell>
          <cell r="G18302" t="str">
            <v>Community Fire Safety Expenses</v>
          </cell>
        </row>
        <row r="18303">
          <cell r="B18303">
            <v>10616</v>
          </cell>
          <cell r="C18303" t="str">
            <v>BA/FBT Training - 17th/18th Fe</v>
          </cell>
          <cell r="D18303" t="str">
            <v>0881507</v>
          </cell>
          <cell r="E18303" t="str">
            <v>0</v>
          </cell>
          <cell r="F18303" t="str">
            <v>Revenue</v>
          </cell>
          <cell r="G18303" t="str">
            <v>Training - Operational Training</v>
          </cell>
        </row>
        <row r="18304">
          <cell r="B18304">
            <v>10621</v>
          </cell>
          <cell r="C18304" t="str">
            <v>SDR 15 CSI Z - size 9 - Boot f</v>
          </cell>
          <cell r="D18304" t="str">
            <v>2711591</v>
          </cell>
          <cell r="E18304" t="str">
            <v>2</v>
          </cell>
          <cell r="F18304" t="str">
            <v>Revenue</v>
          </cell>
          <cell r="G18304" t="str">
            <v>Clothing Purchase - PPE</v>
          </cell>
        </row>
        <row r="18305">
          <cell r="B18305">
            <v>10587</v>
          </cell>
          <cell r="C18305" t="str">
            <v>Senior Server Engineering-G Kh</v>
          </cell>
          <cell r="D18305" t="str">
            <v>2900594</v>
          </cell>
          <cell r="E18305" t="str">
            <v>2</v>
          </cell>
          <cell r="F18305" t="str">
            <v>Revenue</v>
          </cell>
          <cell r="G18305" t="str">
            <v>Hired Management Support</v>
          </cell>
        </row>
        <row r="18306">
          <cell r="B18306">
            <v>10617</v>
          </cell>
          <cell r="C18306" t="str">
            <v>DOOR CRESTS FOR VEHICLES</v>
          </cell>
          <cell r="D18306" t="str">
            <v>3410250</v>
          </cell>
          <cell r="E18306" t="str">
            <v>3</v>
          </cell>
          <cell r="F18306" t="str">
            <v>Revenue</v>
          </cell>
          <cell r="G18306" t="str">
            <v>Repairs - Vehicles</v>
          </cell>
        </row>
        <row r="18307">
          <cell r="B18307">
            <v>10555</v>
          </cell>
          <cell r="C18307" t="str">
            <v>Call off Charges</v>
          </cell>
          <cell r="D18307" t="str">
            <v>2141594</v>
          </cell>
          <cell r="E18307" t="str">
            <v>2</v>
          </cell>
          <cell r="F18307" t="str">
            <v>Revenue</v>
          </cell>
          <cell r="G18307" t="str">
            <v>Main Scheme Radio/Mobilising Equip.</v>
          </cell>
        </row>
        <row r="18308">
          <cell r="B18308">
            <v>10576</v>
          </cell>
          <cell r="C18308" t="str">
            <v xml:space="preserve">Scrap cars to be delivered to </v>
          </cell>
          <cell r="D18308" t="str">
            <v>0887500</v>
          </cell>
          <cell r="E18308" t="str">
            <v>0</v>
          </cell>
          <cell r="F18308" t="str">
            <v>Revenue</v>
          </cell>
          <cell r="G18308" t="str">
            <v>Training - Devolved Budgets</v>
          </cell>
        </row>
        <row r="18309">
          <cell r="B18309">
            <v>10589</v>
          </cell>
          <cell r="C18309" t="str">
            <v>PLASTIC RULER PK OF 10</v>
          </cell>
          <cell r="D18309" t="str">
            <v>2480591</v>
          </cell>
          <cell r="E18309" t="str">
            <v>2</v>
          </cell>
          <cell r="F18309" t="str">
            <v>Revenue</v>
          </cell>
          <cell r="G18309" t="str">
            <v>Stationery, Comp/Copier Cons</v>
          </cell>
        </row>
        <row r="18310">
          <cell r="B18310">
            <v>10588</v>
          </cell>
          <cell r="C18310" t="str">
            <v>BATTERY MN2400 1.5V PK10</v>
          </cell>
          <cell r="D18310" t="str">
            <v>2480591</v>
          </cell>
          <cell r="E18310" t="str">
            <v>2</v>
          </cell>
          <cell r="F18310" t="str">
            <v>Revenue</v>
          </cell>
          <cell r="G18310" t="str">
            <v>Stationery, Comp/Copier Cons</v>
          </cell>
        </row>
        <row r="18311">
          <cell r="B18311">
            <v>10541</v>
          </cell>
          <cell r="C18311" t="str">
            <v>Java Development-D Bower x 5 d</v>
          </cell>
          <cell r="D18311" t="str">
            <v>2922588</v>
          </cell>
          <cell r="E18311" t="str">
            <v>2</v>
          </cell>
          <cell r="F18311" t="str">
            <v>Revenue</v>
          </cell>
          <cell r="G18311" t="str">
            <v>Agency Staff</v>
          </cell>
        </row>
        <row r="18312">
          <cell r="B18312">
            <v>10429</v>
          </cell>
          <cell r="C18312" t="str">
            <v>D1P4BLL IBM Cloud Platform 01.</v>
          </cell>
          <cell r="D18312" t="str">
            <v>2622588</v>
          </cell>
          <cell r="E18312" t="str">
            <v>2</v>
          </cell>
          <cell r="F18312" t="str">
            <v>Revenue</v>
          </cell>
          <cell r="G18312" t="str">
            <v>Grant Supported Exps</v>
          </cell>
        </row>
        <row r="18313">
          <cell r="B18313">
            <v>10539</v>
          </cell>
          <cell r="C18313" t="str">
            <v>MDT Software maintenance and s</v>
          </cell>
          <cell r="D18313" t="str">
            <v>2141594</v>
          </cell>
          <cell r="E18313" t="str">
            <v>2</v>
          </cell>
          <cell r="F18313" t="str">
            <v>Revenue</v>
          </cell>
          <cell r="G18313" t="str">
            <v>Main Scheme Radio/Mobilising Equip.</v>
          </cell>
        </row>
        <row r="18314">
          <cell r="B18314">
            <v>10601</v>
          </cell>
          <cell r="C18314" t="str">
            <v>New Roads and Street Works Cou</v>
          </cell>
          <cell r="D18314" t="str">
            <v>2624510</v>
          </cell>
          <cell r="E18314" t="str">
            <v>2</v>
          </cell>
          <cell r="F18314" t="str">
            <v>Revenue</v>
          </cell>
          <cell r="G18314" t="str">
            <v>Community Fire Safety Expenses</v>
          </cell>
        </row>
        <row r="18315">
          <cell r="B18315">
            <v>10619</v>
          </cell>
          <cell r="C18315" t="str">
            <v>200 LITRES AD BLUE</v>
          </cell>
          <cell r="D18315" t="str">
            <v>3410250</v>
          </cell>
          <cell r="E18315" t="str">
            <v>3</v>
          </cell>
          <cell r="F18315" t="str">
            <v>Revenue</v>
          </cell>
          <cell r="G18315" t="str">
            <v>Repairs - Vehicles</v>
          </cell>
        </row>
        <row r="18316">
          <cell r="B18316">
            <v>10620</v>
          </cell>
          <cell r="C18316" t="str">
            <v>BLEED NIPPLE &amp; SEAL</v>
          </cell>
          <cell r="D18316" t="str">
            <v>3410250</v>
          </cell>
          <cell r="E18316" t="str">
            <v>3</v>
          </cell>
          <cell r="F18316" t="str">
            <v>Revenue</v>
          </cell>
          <cell r="G18316" t="str">
            <v>Repairs - Vehicles</v>
          </cell>
        </row>
        <row r="18317">
          <cell r="B18317">
            <v>10579</v>
          </cell>
          <cell r="C18317" t="str">
            <v>2 x scrap cars to be delivered</v>
          </cell>
          <cell r="D18317" t="str">
            <v>0887500</v>
          </cell>
          <cell r="E18317" t="str">
            <v>0</v>
          </cell>
          <cell r="F18317" t="str">
            <v>Revenue</v>
          </cell>
          <cell r="G18317" t="str">
            <v>Training - Devolved Budgets</v>
          </cell>
        </row>
        <row r="18318">
          <cell r="B18318">
            <v>10392</v>
          </cell>
          <cell r="C18318" t="str">
            <v>SIS desktop 2 day training cou</v>
          </cell>
          <cell r="D18318" t="str">
            <v>2900519</v>
          </cell>
          <cell r="E18318" t="str">
            <v>2</v>
          </cell>
          <cell r="F18318" t="str">
            <v>Revenue</v>
          </cell>
          <cell r="G18318" t="str">
            <v>Hired Management Support</v>
          </cell>
        </row>
        <row r="18319">
          <cell r="B18319">
            <v>10486</v>
          </cell>
          <cell r="C18319" t="str">
            <v>Pressure washer -  Mac Plantma</v>
          </cell>
          <cell r="D18319" t="str">
            <v>2161522</v>
          </cell>
          <cell r="E18319" t="str">
            <v>2</v>
          </cell>
          <cell r="F18319" t="str">
            <v>Revenue</v>
          </cell>
          <cell r="G18319" t="str">
            <v>Equipment Purchases</v>
          </cell>
        </row>
        <row r="18320">
          <cell r="B18320">
            <v>10409</v>
          </cell>
          <cell r="C18320" t="str">
            <v xml:space="preserve">LADDER RUNG FOR 9M </v>
          </cell>
          <cell r="D18320" t="str">
            <v>2160522</v>
          </cell>
          <cell r="E18320" t="str">
            <v>2</v>
          </cell>
          <cell r="F18320" t="str">
            <v>Revenue</v>
          </cell>
          <cell r="G18320" t="str">
            <v>Operational Equipment -  Repairs &amp; Maint</v>
          </cell>
        </row>
        <row r="18321">
          <cell r="B18321">
            <v>92217</v>
          </cell>
          <cell r="C18321" t="str">
            <v xml:space="preserve">HOSE REEL BRACKET </v>
          </cell>
          <cell r="D18321" t="str">
            <v>3410250</v>
          </cell>
          <cell r="E18321" t="str">
            <v>3</v>
          </cell>
          <cell r="F18321" t="str">
            <v>Revenue</v>
          </cell>
          <cell r="G18321" t="str">
            <v>Repairs - Vehicles</v>
          </cell>
        </row>
        <row r="18322">
          <cell r="B18322">
            <v>92219</v>
          </cell>
          <cell r="C18322" t="str">
            <v xml:space="preserve">SCREEN WASH </v>
          </cell>
          <cell r="D18322" t="str">
            <v>2160522</v>
          </cell>
          <cell r="E18322" t="str">
            <v>2</v>
          </cell>
          <cell r="F18322" t="str">
            <v>Revenue</v>
          </cell>
          <cell r="G18322" t="str">
            <v>Operational Equipment -  Repairs &amp; Maint</v>
          </cell>
        </row>
        <row r="18323">
          <cell r="B18323">
            <v>92220</v>
          </cell>
          <cell r="C18323" t="str">
            <v>Delux Buffet to be Delivered t</v>
          </cell>
          <cell r="D18323" t="str">
            <v>0886507</v>
          </cell>
          <cell r="E18323" t="str">
            <v>0</v>
          </cell>
          <cell r="F18323" t="str">
            <v>Revenue</v>
          </cell>
          <cell r="G18323" t="str">
            <v>Training - Course Expenses</v>
          </cell>
        </row>
        <row r="18324">
          <cell r="B18324">
            <v>92221</v>
          </cell>
          <cell r="C18324" t="str">
            <v>Carry out LEV Annual COSHH Ins</v>
          </cell>
          <cell r="D18324" t="str">
            <v>1092585</v>
          </cell>
          <cell r="E18324" t="str">
            <v>1</v>
          </cell>
          <cell r="F18324" t="str">
            <v>Revenue</v>
          </cell>
          <cell r="G18324" t="str">
            <v>Servicing Contracts</v>
          </cell>
        </row>
        <row r="18325">
          <cell r="B18325">
            <v>92223</v>
          </cell>
          <cell r="C18325" t="str">
            <v>Carry out LEV Annual COSHH Ins</v>
          </cell>
          <cell r="D18325" t="str">
            <v>1092585</v>
          </cell>
          <cell r="E18325" t="str">
            <v>1</v>
          </cell>
          <cell r="F18325" t="str">
            <v>Revenue</v>
          </cell>
          <cell r="G18325" t="str">
            <v>Servicing Contracts</v>
          </cell>
        </row>
        <row r="18326">
          <cell r="B18326">
            <v>92225</v>
          </cell>
          <cell r="C18326" t="str">
            <v>Carry out LEV Annual COSHH Ins</v>
          </cell>
          <cell r="D18326" t="str">
            <v>1092585</v>
          </cell>
          <cell r="E18326" t="str">
            <v>1</v>
          </cell>
          <cell r="F18326" t="str">
            <v>Revenue</v>
          </cell>
          <cell r="G18326" t="str">
            <v>Servicing Contracts</v>
          </cell>
        </row>
        <row r="18327">
          <cell r="B18327">
            <v>92226</v>
          </cell>
          <cell r="C18327" t="str">
            <v>Carry out LEV Annual COSHH Ins</v>
          </cell>
          <cell r="D18327" t="str">
            <v>1092585</v>
          </cell>
          <cell r="E18327" t="str">
            <v>1</v>
          </cell>
          <cell r="F18327" t="str">
            <v>Revenue</v>
          </cell>
          <cell r="G18327" t="str">
            <v>Servicing Contracts</v>
          </cell>
        </row>
        <row r="18328">
          <cell r="B18328">
            <v>92227</v>
          </cell>
          <cell r="C18328" t="str">
            <v>Carry out LEV Annual COSHH Ins</v>
          </cell>
          <cell r="D18328" t="str">
            <v>1092585</v>
          </cell>
          <cell r="E18328" t="str">
            <v>1</v>
          </cell>
          <cell r="F18328" t="str">
            <v>Revenue</v>
          </cell>
          <cell r="G18328" t="str">
            <v>Servicing Contracts</v>
          </cell>
        </row>
        <row r="18329">
          <cell r="B18329">
            <v>92228</v>
          </cell>
          <cell r="C18329" t="str">
            <v>Carry out LEV Annual COSHH Ins</v>
          </cell>
          <cell r="D18329" t="str">
            <v>1092585</v>
          </cell>
          <cell r="E18329" t="str">
            <v>1</v>
          </cell>
          <cell r="F18329" t="str">
            <v>Revenue</v>
          </cell>
          <cell r="G18329" t="str">
            <v>Servicing Contracts</v>
          </cell>
        </row>
        <row r="18330">
          <cell r="B18330">
            <v>92218</v>
          </cell>
          <cell r="C18330" t="str">
            <v>FRONT BRAKE PADS</v>
          </cell>
          <cell r="D18330" t="str">
            <v>3410250</v>
          </cell>
          <cell r="E18330" t="str">
            <v>3</v>
          </cell>
          <cell r="F18330" t="str">
            <v>Revenue</v>
          </cell>
          <cell r="G18330" t="str">
            <v>Repairs - Vehicles</v>
          </cell>
        </row>
        <row r="18331">
          <cell r="B18331">
            <v>92222</v>
          </cell>
          <cell r="C18331" t="str">
            <v>Carry out LEV Annual COSHH Ins</v>
          </cell>
          <cell r="D18331" t="str">
            <v>1092585</v>
          </cell>
          <cell r="E18331" t="str">
            <v>1</v>
          </cell>
          <cell r="F18331" t="str">
            <v>Revenue</v>
          </cell>
          <cell r="G18331" t="str">
            <v>Servicing Contracts</v>
          </cell>
        </row>
        <row r="18332">
          <cell r="B18332">
            <v>92235</v>
          </cell>
          <cell r="C18332" t="str">
            <v>Carry out LEV Annual COSHH Ins</v>
          </cell>
          <cell r="D18332" t="str">
            <v>1092585</v>
          </cell>
          <cell r="E18332" t="str">
            <v>1</v>
          </cell>
          <cell r="F18332" t="str">
            <v>Revenue</v>
          </cell>
          <cell r="G18332" t="str">
            <v>Servicing Contracts</v>
          </cell>
        </row>
        <row r="18333">
          <cell r="B18333">
            <v>92236</v>
          </cell>
          <cell r="C18333" t="str">
            <v>Carry out LEV Annual COSHH Ins</v>
          </cell>
          <cell r="D18333" t="str">
            <v>1092585</v>
          </cell>
          <cell r="E18333" t="str">
            <v>1</v>
          </cell>
          <cell r="F18333" t="str">
            <v>Revenue</v>
          </cell>
          <cell r="G18333" t="str">
            <v>Servicing Contracts</v>
          </cell>
        </row>
        <row r="18334">
          <cell r="B18334">
            <v>92238</v>
          </cell>
          <cell r="C18334" t="str">
            <v>Carry out LEV Annual COSHH Ins</v>
          </cell>
          <cell r="D18334" t="str">
            <v>1092585</v>
          </cell>
          <cell r="E18334" t="str">
            <v>1</v>
          </cell>
          <cell r="F18334" t="str">
            <v>Revenue</v>
          </cell>
          <cell r="G18334" t="str">
            <v>Servicing Contracts</v>
          </cell>
        </row>
        <row r="18335">
          <cell r="B18335">
            <v>92240</v>
          </cell>
          <cell r="C18335" t="str">
            <v>Carry out LEV Annual COSHH Ins</v>
          </cell>
          <cell r="D18335" t="str">
            <v>1092585</v>
          </cell>
          <cell r="E18335" t="str">
            <v>1</v>
          </cell>
          <cell r="F18335" t="str">
            <v>Revenue</v>
          </cell>
          <cell r="G18335" t="str">
            <v>Servicing Contracts</v>
          </cell>
        </row>
        <row r="18336">
          <cell r="B18336">
            <v>92241</v>
          </cell>
          <cell r="C18336" t="str">
            <v>Carry out LEV Annual COSHH Ins</v>
          </cell>
          <cell r="D18336" t="str">
            <v>1092585</v>
          </cell>
          <cell r="E18336" t="str">
            <v>1</v>
          </cell>
          <cell r="F18336" t="str">
            <v>Revenue</v>
          </cell>
          <cell r="G18336" t="str">
            <v>Servicing Contracts</v>
          </cell>
        </row>
        <row r="18337">
          <cell r="B18337">
            <v>92224</v>
          </cell>
          <cell r="C18337" t="str">
            <v>Carry out LEV Annual COSHH Ins</v>
          </cell>
          <cell r="D18337" t="str">
            <v>1092585</v>
          </cell>
          <cell r="E18337" t="str">
            <v>1</v>
          </cell>
          <cell r="F18337" t="str">
            <v>Revenue</v>
          </cell>
          <cell r="G18337" t="str">
            <v>Servicing Contracts</v>
          </cell>
        </row>
        <row r="18338">
          <cell r="B18338">
            <v>92232</v>
          </cell>
          <cell r="C18338" t="str">
            <v>Carry out LEV Annual COSHH Ins</v>
          </cell>
          <cell r="D18338" t="str">
            <v>1092585</v>
          </cell>
          <cell r="E18338" t="str">
            <v>1</v>
          </cell>
          <cell r="F18338" t="str">
            <v>Revenue</v>
          </cell>
          <cell r="G18338" t="str">
            <v>Servicing Contracts</v>
          </cell>
        </row>
        <row r="18339">
          <cell r="B18339">
            <v>92234</v>
          </cell>
          <cell r="C18339" t="str">
            <v>Carry out LEV Annual COSHH Ins</v>
          </cell>
          <cell r="D18339" t="str">
            <v>1092585</v>
          </cell>
          <cell r="E18339" t="str">
            <v>1</v>
          </cell>
          <cell r="F18339" t="str">
            <v>Revenue</v>
          </cell>
          <cell r="G18339" t="str">
            <v>Servicing Contracts</v>
          </cell>
        </row>
        <row r="18340">
          <cell r="B18340">
            <v>92242</v>
          </cell>
          <cell r="C18340" t="str">
            <v>Carry out LEV Annual COSHH Ins</v>
          </cell>
          <cell r="D18340" t="str">
            <v>1092585</v>
          </cell>
          <cell r="E18340" t="str">
            <v>1</v>
          </cell>
          <cell r="F18340" t="str">
            <v>Revenue</v>
          </cell>
          <cell r="G18340" t="str">
            <v>Servicing Contracts</v>
          </cell>
        </row>
        <row r="18341">
          <cell r="B18341">
            <v>92243</v>
          </cell>
          <cell r="C18341" t="str">
            <v>Carry out LEV Annual COSHH Ins</v>
          </cell>
          <cell r="D18341" t="str">
            <v>1092585</v>
          </cell>
          <cell r="E18341" t="str">
            <v>1</v>
          </cell>
          <cell r="F18341" t="str">
            <v>Revenue</v>
          </cell>
          <cell r="G18341" t="str">
            <v>Servicing Contracts</v>
          </cell>
        </row>
        <row r="18342">
          <cell r="B18342">
            <v>92229</v>
          </cell>
          <cell r="C18342" t="str">
            <v>Carry out LEV Annual COSHH Ins</v>
          </cell>
          <cell r="D18342" t="str">
            <v>1092585</v>
          </cell>
          <cell r="E18342" t="str">
            <v>1</v>
          </cell>
          <cell r="F18342" t="str">
            <v>Revenue</v>
          </cell>
          <cell r="G18342" t="str">
            <v>Servicing Contracts</v>
          </cell>
        </row>
        <row r="18343">
          <cell r="B18343">
            <v>92230</v>
          </cell>
          <cell r="C18343" t="str">
            <v>Carry out LEV Annual COSHH Ins</v>
          </cell>
          <cell r="D18343" t="str">
            <v>1092585</v>
          </cell>
          <cell r="E18343" t="str">
            <v>1</v>
          </cell>
          <cell r="F18343" t="str">
            <v>Revenue</v>
          </cell>
          <cell r="G18343" t="str">
            <v>Servicing Contracts</v>
          </cell>
        </row>
        <row r="18344">
          <cell r="B18344">
            <v>92231</v>
          </cell>
          <cell r="C18344" t="str">
            <v>Carry out LEV Annual COSHH Ins</v>
          </cell>
          <cell r="D18344" t="str">
            <v>1092585</v>
          </cell>
          <cell r="E18344" t="str">
            <v>1</v>
          </cell>
          <cell r="F18344" t="str">
            <v>Revenue</v>
          </cell>
          <cell r="G18344" t="str">
            <v>Servicing Contracts</v>
          </cell>
        </row>
        <row r="18345">
          <cell r="B18345">
            <v>92233</v>
          </cell>
          <cell r="C18345" t="str">
            <v>Carry out LEV Annual COSHH Ins</v>
          </cell>
          <cell r="D18345" t="str">
            <v>1092585</v>
          </cell>
          <cell r="E18345" t="str">
            <v>1</v>
          </cell>
          <cell r="F18345" t="str">
            <v>Revenue</v>
          </cell>
          <cell r="G18345" t="str">
            <v>Servicing Contracts</v>
          </cell>
        </row>
        <row r="18346">
          <cell r="B18346">
            <v>92237</v>
          </cell>
          <cell r="C18346" t="str">
            <v>Carry out LEV Annual COSHH Ins</v>
          </cell>
          <cell r="D18346" t="str">
            <v>1092585</v>
          </cell>
          <cell r="E18346" t="str">
            <v>1</v>
          </cell>
          <cell r="F18346" t="str">
            <v>Revenue</v>
          </cell>
          <cell r="G18346" t="str">
            <v>Servicing Contracts</v>
          </cell>
        </row>
        <row r="18347">
          <cell r="B18347">
            <v>92244</v>
          </cell>
          <cell r="C18347" t="str">
            <v>Carry out LEV Annual COSHH Ins</v>
          </cell>
          <cell r="D18347" t="str">
            <v>1092585</v>
          </cell>
          <cell r="E18347" t="str">
            <v>1</v>
          </cell>
          <cell r="F18347" t="str">
            <v>Revenue</v>
          </cell>
          <cell r="G18347" t="str">
            <v>Servicing Contracts</v>
          </cell>
        </row>
        <row r="18348">
          <cell r="B18348">
            <v>92245</v>
          </cell>
          <cell r="C18348" t="str">
            <v>Carry out LEV Annual COSHH Ins</v>
          </cell>
          <cell r="D18348" t="str">
            <v>1092585</v>
          </cell>
          <cell r="E18348" t="str">
            <v>1</v>
          </cell>
          <cell r="F18348" t="str">
            <v>Revenue</v>
          </cell>
          <cell r="G18348" t="str">
            <v>Servicing Contracts</v>
          </cell>
        </row>
        <row r="18349">
          <cell r="B18349">
            <v>92247</v>
          </cell>
          <cell r="C18349" t="str">
            <v>Carry out LEV Annual COSHH Ins</v>
          </cell>
          <cell r="D18349" t="str">
            <v>1092585</v>
          </cell>
          <cell r="E18349" t="str">
            <v>1</v>
          </cell>
          <cell r="F18349" t="str">
            <v>Revenue</v>
          </cell>
          <cell r="G18349" t="str">
            <v>Servicing Contracts</v>
          </cell>
        </row>
        <row r="18350">
          <cell r="B18350">
            <v>92239</v>
          </cell>
          <cell r="C18350" t="str">
            <v>Carry out LEV Annual COSHH Ins</v>
          </cell>
          <cell r="D18350" t="str">
            <v>1092585</v>
          </cell>
          <cell r="E18350" t="str">
            <v>1</v>
          </cell>
          <cell r="F18350" t="str">
            <v>Revenue</v>
          </cell>
          <cell r="G18350" t="str">
            <v>Servicing Contracts</v>
          </cell>
        </row>
        <row r="18351">
          <cell r="B18351">
            <v>92246</v>
          </cell>
          <cell r="C18351" t="str">
            <v>Carry out LEV Annual COSHH Ins</v>
          </cell>
          <cell r="D18351" t="str">
            <v>1092585</v>
          </cell>
          <cell r="E18351" t="str">
            <v>1</v>
          </cell>
          <cell r="F18351" t="str">
            <v>Revenue</v>
          </cell>
          <cell r="G18351" t="str">
            <v>Servicing Contracts</v>
          </cell>
        </row>
        <row r="18352">
          <cell r="B18352">
            <v>92249</v>
          </cell>
          <cell r="C18352" t="str">
            <v>Delux Buffet for 15 X people t</v>
          </cell>
          <cell r="D18352" t="str">
            <v>2820504</v>
          </cell>
          <cell r="E18352" t="str">
            <v>2</v>
          </cell>
          <cell r="F18352" t="str">
            <v>Revenue</v>
          </cell>
          <cell r="G18352" t="str">
            <v>Project Programme Costs</v>
          </cell>
        </row>
        <row r="18353">
          <cell r="B18353">
            <v>92250</v>
          </cell>
          <cell r="C18353" t="str">
            <v>To supply and fit a No Parking</v>
          </cell>
          <cell r="D18353" t="str">
            <v>1090311</v>
          </cell>
          <cell r="E18353" t="str">
            <v>1</v>
          </cell>
          <cell r="F18353" t="str">
            <v>Revenue</v>
          </cell>
          <cell r="G18353" t="str">
            <v>Unplanned   Maintenance</v>
          </cell>
        </row>
        <row r="18354">
          <cell r="B18354">
            <v>92252</v>
          </cell>
          <cell r="C18354" t="str">
            <v>gas bill - 31.03.2014 - 30.04.</v>
          </cell>
          <cell r="D18354" t="str">
            <v>1340314</v>
          </cell>
          <cell r="E18354" t="str">
            <v>1</v>
          </cell>
          <cell r="F18354" t="str">
            <v>Revenue</v>
          </cell>
          <cell r="G18354" t="str">
            <v>Gas - Mains</v>
          </cell>
        </row>
        <row r="18355">
          <cell r="B18355">
            <v>91912</v>
          </cell>
          <cell r="C18355" t="str">
            <v>electricity 01.04.14 - 30.04.1</v>
          </cell>
          <cell r="D18355" t="str">
            <v>1330507</v>
          </cell>
          <cell r="E18355" t="str">
            <v>1</v>
          </cell>
          <cell r="F18355" t="str">
            <v>Revenue</v>
          </cell>
          <cell r="G18355" t="str">
            <v>Electricity</v>
          </cell>
        </row>
        <row r="18356">
          <cell r="B18356">
            <v>91927</v>
          </cell>
          <cell r="C18356" t="str">
            <v>FH/06165 Address: Opp Fernleig</v>
          </cell>
          <cell r="D18356" t="str">
            <v>2163512</v>
          </cell>
          <cell r="E18356" t="str">
            <v>2</v>
          </cell>
          <cell r="F18356" t="str">
            <v>Revenue</v>
          </cell>
          <cell r="G18356" t="str">
            <v>Hydrants Maintenance</v>
          </cell>
        </row>
        <row r="18357">
          <cell r="B18357">
            <v>91935</v>
          </cell>
          <cell r="C18357" t="str">
            <v xml:space="preserve">supply gps booster and instal </v>
          </cell>
          <cell r="D18357" t="str">
            <v>2141583</v>
          </cell>
          <cell r="E18357" t="str">
            <v>2</v>
          </cell>
          <cell r="F18357" t="str">
            <v>Revenue</v>
          </cell>
          <cell r="G18357" t="str">
            <v>Main Scheme Radio/Mobilising Equip.</v>
          </cell>
        </row>
        <row r="18358">
          <cell r="B18358">
            <v>91770</v>
          </cell>
          <cell r="C18358" t="str">
            <v xml:space="preserve">Service of 4 x FGF460's and 8 </v>
          </cell>
          <cell r="D18358" t="str">
            <v>2605514</v>
          </cell>
          <cell r="E18358" t="str">
            <v>2</v>
          </cell>
          <cell r="F18358" t="str">
            <v>Revenue</v>
          </cell>
          <cell r="G18358" t="str">
            <v>Miscellaneous Holding Account</v>
          </cell>
        </row>
        <row r="18359">
          <cell r="B18359">
            <v>91916</v>
          </cell>
          <cell r="C18359" t="str">
            <v>Electricity 30.01.14 - 25.04.1</v>
          </cell>
          <cell r="D18359" t="str">
            <v>1330202</v>
          </cell>
          <cell r="E18359" t="str">
            <v>1</v>
          </cell>
          <cell r="F18359" t="str">
            <v>Revenue</v>
          </cell>
          <cell r="G18359" t="str">
            <v>Electricity</v>
          </cell>
        </row>
        <row r="18360">
          <cell r="B18360">
            <v>91918</v>
          </cell>
          <cell r="C18360" t="str">
            <v>electricity 25.10.13 - 22.01.1</v>
          </cell>
          <cell r="D18360" t="str">
            <v>1330305</v>
          </cell>
          <cell r="E18360" t="str">
            <v>1</v>
          </cell>
          <cell r="F18360" t="str">
            <v>Revenue</v>
          </cell>
          <cell r="G18360" t="str">
            <v>Electricity</v>
          </cell>
        </row>
        <row r="18361">
          <cell r="B18361">
            <v>91920</v>
          </cell>
          <cell r="C18361" t="str">
            <v>electricity 31.01.14 - 22.04.1</v>
          </cell>
          <cell r="D18361" t="str">
            <v>1330313</v>
          </cell>
          <cell r="E18361" t="str">
            <v>1</v>
          </cell>
          <cell r="F18361" t="str">
            <v>Revenue</v>
          </cell>
          <cell r="G18361" t="str">
            <v>Electricity</v>
          </cell>
        </row>
        <row r="18362">
          <cell r="B18362">
            <v>91922</v>
          </cell>
          <cell r="C18362" t="str">
            <v>electricity 01.02.14 - 30.04.1</v>
          </cell>
          <cell r="D18362" t="str">
            <v>1330303</v>
          </cell>
          <cell r="E18362" t="str">
            <v>1</v>
          </cell>
          <cell r="F18362" t="str">
            <v>Revenue</v>
          </cell>
          <cell r="G18362" t="str">
            <v>Electricity</v>
          </cell>
        </row>
        <row r="18363">
          <cell r="B18363">
            <v>91926</v>
          </cell>
          <cell r="C18363" t="str">
            <v>Recruitment Temp w/c 12.05.14</v>
          </cell>
          <cell r="D18363" t="str">
            <v>2922506</v>
          </cell>
          <cell r="E18363" t="str">
            <v>2</v>
          </cell>
          <cell r="F18363" t="str">
            <v>Revenue</v>
          </cell>
          <cell r="G18363" t="str">
            <v>Agency Staff</v>
          </cell>
        </row>
        <row r="18364">
          <cell r="B18364">
            <v>91928</v>
          </cell>
          <cell r="C18364" t="str">
            <v>FH 04411 - Address:opp Data Ra</v>
          </cell>
          <cell r="D18364" t="str">
            <v>2163512</v>
          </cell>
          <cell r="E18364" t="str">
            <v>2</v>
          </cell>
          <cell r="F18364" t="str">
            <v>Revenue</v>
          </cell>
          <cell r="G18364" t="str">
            <v>Hydrants Maintenance</v>
          </cell>
        </row>
        <row r="18365">
          <cell r="B18365">
            <v>91917</v>
          </cell>
          <cell r="C18365" t="str">
            <v>Electricity 23.01.14 - 25.04.1</v>
          </cell>
          <cell r="D18365" t="str">
            <v>1330305</v>
          </cell>
          <cell r="E18365" t="str">
            <v>1</v>
          </cell>
          <cell r="F18365" t="str">
            <v>Revenue</v>
          </cell>
          <cell r="G18365" t="str">
            <v>Electricity</v>
          </cell>
        </row>
        <row r="18366">
          <cell r="B18366">
            <v>91885</v>
          </cell>
          <cell r="C18366" t="str">
            <v>Heras Fencing - Supply and ins</v>
          </cell>
          <cell r="D18366" t="str">
            <v>2666521</v>
          </cell>
          <cell r="E18366" t="str">
            <v>2</v>
          </cell>
          <cell r="F18366" t="str">
            <v>Revenue</v>
          </cell>
          <cell r="G18366" t="str">
            <v>Devolved Health &amp; Safety Exps</v>
          </cell>
        </row>
        <row r="18367">
          <cell r="B18367">
            <v>91894</v>
          </cell>
          <cell r="C18367" t="str">
            <v>Car for RTC Training A20 On-Ca</v>
          </cell>
          <cell r="D18367" t="str">
            <v>0887521</v>
          </cell>
          <cell r="E18367" t="str">
            <v>0</v>
          </cell>
          <cell r="F18367" t="str">
            <v>Revenue</v>
          </cell>
          <cell r="G18367" t="str">
            <v>Training - Devolved Budgets</v>
          </cell>
        </row>
        <row r="18368">
          <cell r="B18368">
            <v>91929</v>
          </cell>
          <cell r="C18368" t="str">
            <v>FH 14764. o/s No.7 Chelmer Clo</v>
          </cell>
          <cell r="D18368" t="str">
            <v>2163512</v>
          </cell>
          <cell r="E18368" t="str">
            <v>2</v>
          </cell>
          <cell r="F18368" t="str">
            <v>Revenue</v>
          </cell>
          <cell r="G18368" t="str">
            <v>Hydrants Maintenance</v>
          </cell>
        </row>
        <row r="18369">
          <cell r="B18369">
            <v>91950</v>
          </cell>
          <cell r="C18369" t="str">
            <v>CARBON DIOXIDE</v>
          </cell>
          <cell r="D18369" t="str">
            <v>2109592</v>
          </cell>
          <cell r="E18369" t="str">
            <v>2</v>
          </cell>
          <cell r="F18369" t="str">
            <v>Revenue</v>
          </cell>
          <cell r="G18369" t="str">
            <v>Computer Software Annual Licence\Maint.</v>
          </cell>
        </row>
        <row r="18370">
          <cell r="B18370">
            <v>91921</v>
          </cell>
          <cell r="C18370" t="str">
            <v>electricity 25.01.14 - 28.04.1</v>
          </cell>
          <cell r="D18370" t="str">
            <v>1330315</v>
          </cell>
          <cell r="E18370" t="str">
            <v>1</v>
          </cell>
          <cell r="F18370" t="str">
            <v>Revenue</v>
          </cell>
          <cell r="G18370" t="str">
            <v>Electricity</v>
          </cell>
        </row>
        <row r="18371">
          <cell r="B18371">
            <v>91895</v>
          </cell>
          <cell r="C18371" t="str">
            <v>Scrap Car required for Wisbech</v>
          </cell>
          <cell r="D18371" t="str">
            <v>0887521</v>
          </cell>
          <cell r="E18371" t="str">
            <v>0</v>
          </cell>
          <cell r="F18371" t="str">
            <v>Revenue</v>
          </cell>
          <cell r="G18371" t="str">
            <v>Training - Devolved Budgets</v>
          </cell>
        </row>
        <row r="18372">
          <cell r="B18372">
            <v>91649</v>
          </cell>
          <cell r="C18372" t="str">
            <v>RE Credit CN135622</v>
          </cell>
          <cell r="D18372" t="str">
            <v>2820504</v>
          </cell>
          <cell r="E18372" t="str">
            <v>2</v>
          </cell>
          <cell r="F18372" t="str">
            <v>Revenue</v>
          </cell>
          <cell r="G18372" t="str">
            <v>Project Programme Costs</v>
          </cell>
        </row>
        <row r="18373">
          <cell r="B18373">
            <v>91946</v>
          </cell>
          <cell r="C18373" t="str">
            <v xml:space="preserve">PT No: 1913500 - FILTER </v>
          </cell>
          <cell r="D18373" t="str">
            <v>3410250</v>
          </cell>
          <cell r="E18373" t="str">
            <v>3</v>
          </cell>
          <cell r="F18373" t="str">
            <v>Revenue</v>
          </cell>
          <cell r="G18373" t="str">
            <v>Repairs - Vehicles</v>
          </cell>
        </row>
        <row r="18374">
          <cell r="B18374">
            <v>91949</v>
          </cell>
          <cell r="C18374" t="str">
            <v>RENTAL CHARGES/PAYMENT</v>
          </cell>
          <cell r="D18374" t="str">
            <v>2137594</v>
          </cell>
          <cell r="E18374" t="str">
            <v>2</v>
          </cell>
          <cell r="F18374" t="str">
            <v>Revenue</v>
          </cell>
          <cell r="G18374" t="str">
            <v>Telephone Call Charges - BT &amp; COLT</v>
          </cell>
        </row>
        <row r="18375">
          <cell r="B18375">
            <v>91933</v>
          </cell>
          <cell r="C18375" t="str">
            <v>Attendance LGA Conference 2014</v>
          </cell>
          <cell r="D18375" t="str">
            <v>2655751</v>
          </cell>
          <cell r="E18375" t="str">
            <v>2</v>
          </cell>
          <cell r="F18375" t="str">
            <v>Revenue</v>
          </cell>
          <cell r="G18375" t="str">
            <v>Corporate Support</v>
          </cell>
        </row>
        <row r="18376">
          <cell r="B18376">
            <v>91919</v>
          </cell>
          <cell r="C18376" t="str">
            <v xml:space="preserve">electricity REFUND 25.10.13 - </v>
          </cell>
          <cell r="D18376" t="str">
            <v>1330305</v>
          </cell>
          <cell r="E18376" t="str">
            <v>1</v>
          </cell>
          <cell r="F18376" t="str">
            <v>Revenue</v>
          </cell>
          <cell r="G18376" t="str">
            <v>Electricity</v>
          </cell>
        </row>
        <row r="18377">
          <cell r="B18377">
            <v>92253</v>
          </cell>
          <cell r="C18377" t="str">
            <v>gas bill - 30.04.2014 - 31.05.</v>
          </cell>
          <cell r="D18377" t="str">
            <v>1340215</v>
          </cell>
          <cell r="E18377" t="str">
            <v>1</v>
          </cell>
          <cell r="F18377" t="str">
            <v>Revenue</v>
          </cell>
          <cell r="G18377" t="str">
            <v>Gas - Mains</v>
          </cell>
        </row>
        <row r="18378">
          <cell r="B18378">
            <v>92257</v>
          </cell>
          <cell r="C18378" t="str">
            <v>Gas bill - 30.04.2014 - 31.05.</v>
          </cell>
          <cell r="D18378" t="str">
            <v>1340202</v>
          </cell>
          <cell r="E18378" t="str">
            <v>1</v>
          </cell>
          <cell r="F18378" t="str">
            <v>Revenue</v>
          </cell>
          <cell r="G18378" t="str">
            <v>Gas - Mains</v>
          </cell>
        </row>
        <row r="18379">
          <cell r="B18379">
            <v>92260</v>
          </cell>
          <cell r="C18379" t="str">
            <v>gas bill 30.04.2014 - 31.05.20</v>
          </cell>
          <cell r="D18379" t="str">
            <v>1340201</v>
          </cell>
          <cell r="E18379" t="str">
            <v>1</v>
          </cell>
          <cell r="F18379" t="str">
            <v>Revenue</v>
          </cell>
          <cell r="G18379" t="str">
            <v>Gas - Mains</v>
          </cell>
        </row>
        <row r="18380">
          <cell r="B18380">
            <v>92248</v>
          </cell>
          <cell r="C18380" t="str">
            <v>Carry out LEV Annual COSHH Ins</v>
          </cell>
          <cell r="D18380" t="str">
            <v>1092585</v>
          </cell>
          <cell r="E18380" t="str">
            <v>1</v>
          </cell>
          <cell r="F18380" t="str">
            <v>Revenue</v>
          </cell>
          <cell r="G18380" t="str">
            <v>Servicing Contracts</v>
          </cell>
        </row>
        <row r="18381">
          <cell r="B18381">
            <v>92264</v>
          </cell>
          <cell r="C18381" t="str">
            <v>gas bill - 30.04.2014 - 31.05.</v>
          </cell>
          <cell r="D18381" t="str">
            <v>1340213</v>
          </cell>
          <cell r="E18381" t="str">
            <v>1</v>
          </cell>
          <cell r="F18381" t="str">
            <v>Revenue</v>
          </cell>
          <cell r="G18381" t="str">
            <v>Gas - Mains</v>
          </cell>
        </row>
        <row r="18382">
          <cell r="B18382">
            <v>92262</v>
          </cell>
          <cell r="C18382" t="str">
            <v>gas bill - 30.04.2014 - 31.05.</v>
          </cell>
          <cell r="D18382" t="str">
            <v>1340309</v>
          </cell>
          <cell r="E18382" t="str">
            <v>1</v>
          </cell>
          <cell r="F18382" t="str">
            <v>Revenue</v>
          </cell>
          <cell r="G18382" t="str">
            <v>Gas - Mains</v>
          </cell>
        </row>
        <row r="18383">
          <cell r="B18383">
            <v>92270</v>
          </cell>
          <cell r="C18383" t="str">
            <v>gas bill - 30.04.2014 - 31.05.</v>
          </cell>
          <cell r="D18383" t="str">
            <v>1340307</v>
          </cell>
          <cell r="E18383" t="str">
            <v>1</v>
          </cell>
          <cell r="F18383" t="str">
            <v>Revenue</v>
          </cell>
          <cell r="G18383" t="str">
            <v>Gas - Mains</v>
          </cell>
        </row>
        <row r="18384">
          <cell r="B18384">
            <v>92910</v>
          </cell>
          <cell r="C18384" t="str">
            <v xml:space="preserve">Suit 6 Collins L3272 pressure </v>
          </cell>
          <cell r="D18384" t="str">
            <v>2161522</v>
          </cell>
          <cell r="E18384" t="str">
            <v>2</v>
          </cell>
          <cell r="F18384" t="str">
            <v>Revenue</v>
          </cell>
          <cell r="G18384" t="str">
            <v>Equipment Purchases</v>
          </cell>
        </row>
        <row r="18385">
          <cell r="B18385">
            <v>92279</v>
          </cell>
          <cell r="C18385" t="str">
            <v xml:space="preserve">St neots fire station waste - </v>
          </cell>
          <cell r="D18385" t="str">
            <v>1361309</v>
          </cell>
          <cell r="E18385" t="str">
            <v>1</v>
          </cell>
          <cell r="F18385" t="str">
            <v>Revenue</v>
          </cell>
          <cell r="G18385" t="str">
            <v>Waste Management Exps</v>
          </cell>
        </row>
        <row r="18386">
          <cell r="B18386">
            <v>92263</v>
          </cell>
          <cell r="C18386" t="str">
            <v>gas bill - 30.04.2014 - 31.05.</v>
          </cell>
          <cell r="D18386" t="str">
            <v>1340304</v>
          </cell>
          <cell r="E18386" t="str">
            <v>1</v>
          </cell>
          <cell r="F18386" t="str">
            <v>Revenue</v>
          </cell>
          <cell r="G18386" t="str">
            <v>Gas - Mains</v>
          </cell>
        </row>
        <row r="18387">
          <cell r="B18387">
            <v>92287</v>
          </cell>
          <cell r="C18387" t="str">
            <v>RF800 Fog Lamp (24V) led</v>
          </cell>
          <cell r="D18387" t="str">
            <v>3410250</v>
          </cell>
          <cell r="E18387" t="str">
            <v>3</v>
          </cell>
          <cell r="F18387" t="str">
            <v>Revenue</v>
          </cell>
          <cell r="G18387" t="str">
            <v>Repairs - Vehicles</v>
          </cell>
        </row>
        <row r="18388">
          <cell r="B18388">
            <v>92288</v>
          </cell>
          <cell r="C18388" t="str">
            <v>Breakfast Pastries for 30 peop</v>
          </cell>
          <cell r="D18388" t="str">
            <v>2605514</v>
          </cell>
          <cell r="E18388" t="str">
            <v>2</v>
          </cell>
          <cell r="F18388" t="str">
            <v>Revenue</v>
          </cell>
          <cell r="G18388" t="str">
            <v>Miscellaneous Holding Account</v>
          </cell>
        </row>
        <row r="18389">
          <cell r="B18389">
            <v>92289</v>
          </cell>
          <cell r="C18389" t="str">
            <v>CIPFA Annual Conference Jul 14</v>
          </cell>
          <cell r="D18389" t="str">
            <v>2605769</v>
          </cell>
          <cell r="E18389" t="str">
            <v>2</v>
          </cell>
          <cell r="F18389" t="str">
            <v>Revenue</v>
          </cell>
          <cell r="G18389" t="str">
            <v>Miscellaneous Holding Account</v>
          </cell>
        </row>
        <row r="18390">
          <cell r="B18390">
            <v>92082</v>
          </cell>
          <cell r="C18390" t="str">
            <v>waste - manea fire station 28.</v>
          </cell>
          <cell r="D18390" t="str">
            <v>1361205</v>
          </cell>
          <cell r="E18390" t="str">
            <v>1</v>
          </cell>
          <cell r="F18390" t="str">
            <v>Revenue</v>
          </cell>
          <cell r="G18390" t="str">
            <v>Waste Management Exps</v>
          </cell>
        </row>
        <row r="18391">
          <cell r="B18391">
            <v>92079</v>
          </cell>
          <cell r="C18391" t="str">
            <v>waste services - march fire st</v>
          </cell>
          <cell r="D18391" t="str">
            <v>1361206</v>
          </cell>
          <cell r="E18391" t="str">
            <v>1</v>
          </cell>
          <cell r="F18391" t="str">
            <v>Revenue</v>
          </cell>
          <cell r="G18391" t="str">
            <v>Waste Management Exps</v>
          </cell>
        </row>
        <row r="18392">
          <cell r="B18392">
            <v>92268</v>
          </cell>
          <cell r="C18392" t="str">
            <v>gas bill 30.04.2014 - 31.05.20</v>
          </cell>
          <cell r="D18392" t="str">
            <v>1340310</v>
          </cell>
          <cell r="E18392" t="str">
            <v>1</v>
          </cell>
          <cell r="F18392" t="str">
            <v>Revenue</v>
          </cell>
          <cell r="G18392" t="str">
            <v>Gas - Mains</v>
          </cell>
        </row>
        <row r="18393">
          <cell r="B18393">
            <v>92128</v>
          </cell>
          <cell r="C18393" t="str">
            <v>water bill 04.03.2014 - 30.05.</v>
          </cell>
          <cell r="D18393" t="str">
            <v>1350211</v>
          </cell>
          <cell r="E18393" t="str">
            <v>1</v>
          </cell>
          <cell r="F18393" t="str">
            <v>Revenue</v>
          </cell>
          <cell r="G18393" t="str">
            <v>Water/Sewerage Rates</v>
          </cell>
        </row>
        <row r="18394">
          <cell r="B18394">
            <v>92181</v>
          </cell>
          <cell r="C18394" t="str">
            <v>Telephone bill for 01480 83588</v>
          </cell>
          <cell r="D18394" t="str">
            <v>2137594</v>
          </cell>
          <cell r="E18394" t="str">
            <v>2</v>
          </cell>
          <cell r="F18394" t="str">
            <v>Revenue</v>
          </cell>
          <cell r="G18394" t="str">
            <v>Telephone Call Charges - BT &amp; COLT</v>
          </cell>
        </row>
        <row r="18395">
          <cell r="B18395">
            <v>9325</v>
          </cell>
          <cell r="C18395" t="str">
            <v>TAPE BROWN 50mmX66M PK6</v>
          </cell>
          <cell r="D18395" t="str">
            <v>2480591</v>
          </cell>
          <cell r="E18395" t="str">
            <v>2</v>
          </cell>
          <cell r="F18395" t="str">
            <v>Revenue</v>
          </cell>
          <cell r="G18395" t="str">
            <v>Stationery, Comp/Copier Cons</v>
          </cell>
        </row>
        <row r="18396">
          <cell r="B18396">
            <v>9326</v>
          </cell>
          <cell r="C18396" t="str">
            <v>BATTERY MN1500 1.5V PK10</v>
          </cell>
          <cell r="D18396" t="str">
            <v>2167591</v>
          </cell>
          <cell r="E18396" t="str">
            <v>2</v>
          </cell>
          <cell r="F18396" t="str">
            <v>Revenue</v>
          </cell>
          <cell r="G18396" t="str">
            <v>Operational Consumables - Devolved</v>
          </cell>
        </row>
        <row r="18397">
          <cell r="B18397">
            <v>9324</v>
          </cell>
          <cell r="C18397" t="str">
            <v>BIC CRISTAL FINE BLACK X20</v>
          </cell>
          <cell r="D18397" t="str">
            <v>2480591</v>
          </cell>
          <cell r="E18397" t="str">
            <v>2</v>
          </cell>
          <cell r="F18397" t="str">
            <v>Revenue</v>
          </cell>
          <cell r="G18397" t="str">
            <v>Stationery, Comp/Copier Cons</v>
          </cell>
        </row>
        <row r="18398">
          <cell r="B18398">
            <v>9327</v>
          </cell>
          <cell r="C18398" t="str">
            <v>To supply &amp; fit new 3 port val</v>
          </cell>
          <cell r="D18398" t="str">
            <v>1090202</v>
          </cell>
          <cell r="E18398" t="str">
            <v>1</v>
          </cell>
          <cell r="F18398" t="str">
            <v>Revenue</v>
          </cell>
          <cell r="G18398" t="str">
            <v>Unplanned   Maintenance</v>
          </cell>
        </row>
        <row r="18399">
          <cell r="B18399">
            <v>9328</v>
          </cell>
          <cell r="C18399" t="str">
            <v xml:space="preserve">Extension to tender 13/15/364 </v>
          </cell>
          <cell r="D18399" t="str">
            <v>1092585</v>
          </cell>
          <cell r="E18399" t="str">
            <v>1</v>
          </cell>
          <cell r="F18399" t="str">
            <v>Revenue</v>
          </cell>
          <cell r="G18399" t="str">
            <v>Servicing Contracts</v>
          </cell>
        </row>
        <row r="18400">
          <cell r="B18400">
            <v>9330</v>
          </cell>
          <cell r="C18400" t="str">
            <v>Toi nspect &amp; test lifting poin</v>
          </cell>
          <cell r="D18400" t="str">
            <v>1092585</v>
          </cell>
          <cell r="E18400" t="str">
            <v>1</v>
          </cell>
          <cell r="F18400" t="str">
            <v>Revenue</v>
          </cell>
          <cell r="G18400" t="str">
            <v>Servicing Contracts</v>
          </cell>
        </row>
        <row r="18401">
          <cell r="B18401">
            <v>9331</v>
          </cell>
          <cell r="C18401" t="str">
            <v>AMBER MAGNETIC MOUNT ROOF LIGH</v>
          </cell>
          <cell r="D18401" t="str">
            <v>3410250</v>
          </cell>
          <cell r="E18401" t="str">
            <v>3</v>
          </cell>
          <cell r="F18401" t="str">
            <v>Revenue</v>
          </cell>
          <cell r="G18401" t="str">
            <v>Repairs - Vehicles</v>
          </cell>
        </row>
        <row r="18402">
          <cell r="B18402">
            <v>9329</v>
          </cell>
          <cell r="C18402" t="str">
            <v>To carry out pigeon proofing w</v>
          </cell>
          <cell r="D18402" t="str">
            <v>1090203</v>
          </cell>
          <cell r="E18402" t="str">
            <v>1</v>
          </cell>
          <cell r="F18402" t="str">
            <v>Revenue</v>
          </cell>
          <cell r="G18402" t="str">
            <v>Unplanned   Maintenance</v>
          </cell>
        </row>
        <row r="18403">
          <cell r="B18403">
            <v>9332</v>
          </cell>
          <cell r="C18403" t="str">
            <v>HVCOM - Hi viz 3 Band Combat T</v>
          </cell>
          <cell r="D18403" t="str">
            <v>2712512</v>
          </cell>
          <cell r="E18403" t="str">
            <v>2</v>
          </cell>
          <cell r="F18403" t="str">
            <v>Revenue</v>
          </cell>
          <cell r="G18403" t="str">
            <v>Clothing Purchase  Hunters (Non PPE)</v>
          </cell>
        </row>
        <row r="18404">
          <cell r="B18404">
            <v>9333</v>
          </cell>
          <cell r="C18404" t="str">
            <v>Please suplly a name plate: Ch</v>
          </cell>
          <cell r="D18404" t="str">
            <v>1090100</v>
          </cell>
          <cell r="E18404" t="str">
            <v>1</v>
          </cell>
          <cell r="F18404" t="str">
            <v>Revenue</v>
          </cell>
          <cell r="G18404" t="str">
            <v>Unplanned   Maintenance</v>
          </cell>
        </row>
        <row r="18405">
          <cell r="B18405">
            <v>9313</v>
          </cell>
          <cell r="C18405" t="str">
            <v>2 x tyres fitted KM15FBO - job</v>
          </cell>
          <cell r="D18405" t="str">
            <v>3220250</v>
          </cell>
          <cell r="E18405" t="str">
            <v>3</v>
          </cell>
          <cell r="F18405" t="str">
            <v>Revenue</v>
          </cell>
          <cell r="G18405" t="str">
            <v>Tyres</v>
          </cell>
        </row>
        <row r="18406">
          <cell r="B18406">
            <v>9335</v>
          </cell>
          <cell r="C18406" t="str">
            <v xml:space="preserve">Ref your quote 44006. Edelrid </v>
          </cell>
          <cell r="D18406" t="str">
            <v>2168782</v>
          </cell>
          <cell r="E18406" t="str">
            <v>2</v>
          </cell>
          <cell r="F18406" t="str">
            <v>Revenue</v>
          </cell>
          <cell r="G18406" t="str">
            <v>WT Shift System</v>
          </cell>
        </row>
        <row r="18407">
          <cell r="B18407">
            <v>9337</v>
          </cell>
          <cell r="C18407" t="str">
            <v>A5 diary one week to view Blue</v>
          </cell>
          <cell r="D18407" t="str">
            <v>2480591</v>
          </cell>
          <cell r="E18407" t="str">
            <v>2</v>
          </cell>
          <cell r="F18407" t="str">
            <v>Revenue</v>
          </cell>
          <cell r="G18407" t="str">
            <v>Stationery, Comp/Copier Cons</v>
          </cell>
        </row>
        <row r="18408">
          <cell r="B18408">
            <v>9339</v>
          </cell>
          <cell r="C18408" t="str">
            <v>EXPENSES FOR MIKE MANZOTTI 20,</v>
          </cell>
          <cell r="D18408" t="str">
            <v>2900594</v>
          </cell>
          <cell r="E18408" t="str">
            <v>2</v>
          </cell>
          <cell r="F18408" t="str">
            <v>Revenue</v>
          </cell>
          <cell r="G18408" t="str">
            <v>Hired Management Support</v>
          </cell>
        </row>
        <row r="18409">
          <cell r="B18409">
            <v>9336</v>
          </cell>
          <cell r="C18409" t="str">
            <v>GREY A4 LEAF'T DISPENSER -4 DR</v>
          </cell>
          <cell r="D18409" t="str">
            <v>2000591</v>
          </cell>
          <cell r="E18409" t="str">
            <v>2</v>
          </cell>
          <cell r="F18409" t="str">
            <v>Revenue</v>
          </cell>
          <cell r="G18409" t="str">
            <v>Office Purchases (Incl. furniture)</v>
          </cell>
        </row>
        <row r="18410">
          <cell r="B18410">
            <v>9343</v>
          </cell>
          <cell r="C18410" t="str">
            <v>Credit: Period 01/09/17 - 30/0</v>
          </cell>
          <cell r="D18410" t="str">
            <v>1330301</v>
          </cell>
          <cell r="E18410" t="str">
            <v>1</v>
          </cell>
          <cell r="F18410" t="str">
            <v>Revenue</v>
          </cell>
          <cell r="G18410" t="str">
            <v>Electricity</v>
          </cell>
        </row>
        <row r="18411">
          <cell r="B18411">
            <v>96053</v>
          </cell>
          <cell r="C18411" t="str">
            <v>REPAIRS TO ROLLGLISS</v>
          </cell>
          <cell r="D18411" t="str">
            <v>2160522</v>
          </cell>
          <cell r="E18411" t="str">
            <v>2</v>
          </cell>
          <cell r="F18411" t="str">
            <v>Revenue</v>
          </cell>
          <cell r="G18411" t="str">
            <v>Operational Equipment -  Repairs &amp; Maint</v>
          </cell>
        </row>
        <row r="18412">
          <cell r="B18412">
            <v>96007</v>
          </cell>
          <cell r="C18412" t="str">
            <v>HP 3y 4h 24x7 DL38x(p) HW Sepp</v>
          </cell>
          <cell r="D18412" t="str">
            <v>B111</v>
          </cell>
          <cell r="E18412" t="str">
            <v>B</v>
          </cell>
          <cell r="F18412" t="str">
            <v>Capital</v>
          </cell>
          <cell r="G18412" t="str">
            <v>Plant &amp; Equipment</v>
          </cell>
        </row>
        <row r="18413">
          <cell r="B18413">
            <v>96054</v>
          </cell>
          <cell r="C18413" t="str">
            <v>Credit as work not requested b</v>
          </cell>
          <cell r="D18413" t="str">
            <v>1092585</v>
          </cell>
          <cell r="E18413" t="str">
            <v>1</v>
          </cell>
          <cell r="F18413" t="str">
            <v>Revenue</v>
          </cell>
          <cell r="G18413" t="str">
            <v>Servicing Contracts</v>
          </cell>
        </row>
        <row r="18414">
          <cell r="B18414">
            <v>96012</v>
          </cell>
          <cell r="C18414" t="str">
            <v>Supply, installation and confi</v>
          </cell>
          <cell r="D18414" t="str">
            <v>B111</v>
          </cell>
          <cell r="E18414" t="str">
            <v>B</v>
          </cell>
          <cell r="F18414" t="str">
            <v>Capital</v>
          </cell>
          <cell r="G18414" t="str">
            <v>Plant &amp; Equipment</v>
          </cell>
        </row>
        <row r="18415">
          <cell r="B18415">
            <v>95996</v>
          </cell>
          <cell r="C18415" t="str">
            <v>LONDON TRAIN FARE</v>
          </cell>
          <cell r="D18415" t="str">
            <v>2410592</v>
          </cell>
          <cell r="E18415" t="str">
            <v>2</v>
          </cell>
          <cell r="F18415" t="str">
            <v>Revenue</v>
          </cell>
          <cell r="G18415" t="str">
            <v>Staff Travelling &amp; Subsistence</v>
          </cell>
        </row>
        <row r="18416">
          <cell r="B18416">
            <v>95974</v>
          </cell>
          <cell r="C18416" t="str">
            <v>COLLECTION SHARPS/SANITARY DIS</v>
          </cell>
          <cell r="D18416" t="str">
            <v>1360508</v>
          </cell>
          <cell r="E18416" t="str">
            <v>1</v>
          </cell>
          <cell r="F18416" t="str">
            <v>Revenue</v>
          </cell>
          <cell r="G18416" t="str">
            <v>Cleaning Materials</v>
          </cell>
        </row>
        <row r="18417">
          <cell r="B18417">
            <v>96057</v>
          </cell>
          <cell r="C18417" t="str">
            <v xml:space="preserve">SHQ CONSULTANCY RE RELOCATION </v>
          </cell>
          <cell r="D18417" t="str">
            <v>2820504</v>
          </cell>
          <cell r="E18417" t="str">
            <v>2</v>
          </cell>
          <cell r="F18417" t="str">
            <v>Revenue</v>
          </cell>
          <cell r="G18417" t="str">
            <v>Project Programme Costs</v>
          </cell>
        </row>
        <row r="18418">
          <cell r="B18418">
            <v>96006</v>
          </cell>
          <cell r="C18418" t="str">
            <v>BULK SURCHARGES LETTERS/RESPON</v>
          </cell>
          <cell r="D18418" t="str">
            <v>2460591</v>
          </cell>
          <cell r="E18418" t="str">
            <v>2</v>
          </cell>
          <cell r="F18418" t="str">
            <v>Revenue</v>
          </cell>
          <cell r="G18418" t="str">
            <v>Postage And Carriage</v>
          </cell>
        </row>
        <row r="18419">
          <cell r="B18419">
            <v>96008</v>
          </cell>
          <cell r="C18419" t="str">
            <v>To suuply and fit additional N</v>
          </cell>
          <cell r="D18419" t="str">
            <v>1090214</v>
          </cell>
          <cell r="E18419" t="str">
            <v>1</v>
          </cell>
          <cell r="F18419" t="str">
            <v>Revenue</v>
          </cell>
          <cell r="G18419" t="str">
            <v>Unplanned   Maintenance</v>
          </cell>
        </row>
        <row r="18420">
          <cell r="B18420">
            <v>96069</v>
          </cell>
          <cell r="C18420" t="str">
            <v>cylinder propane size B</v>
          </cell>
          <cell r="D18420" t="str">
            <v>2061250</v>
          </cell>
          <cell r="E18420" t="str">
            <v>2</v>
          </cell>
          <cell r="F18420" t="str">
            <v>Revenue</v>
          </cell>
          <cell r="G18420" t="str">
            <v>Garages &amp; Workshops Tools</v>
          </cell>
        </row>
        <row r="18421">
          <cell r="B18421">
            <v>96064</v>
          </cell>
          <cell r="C18421" t="str">
            <v>Ice Material</v>
          </cell>
          <cell r="D18421" t="str">
            <v>2624513</v>
          </cell>
          <cell r="E18421" t="str">
            <v>2</v>
          </cell>
          <cell r="F18421" t="str">
            <v>Revenue</v>
          </cell>
          <cell r="G18421" t="str">
            <v>Community Fire Safety Expenses</v>
          </cell>
        </row>
        <row r="18422">
          <cell r="B18422">
            <v>96070</v>
          </cell>
          <cell r="C18422" t="str">
            <v>rental from 01.04.2015 to 30.0</v>
          </cell>
          <cell r="D18422" t="str">
            <v>2011594</v>
          </cell>
          <cell r="E18422" t="str">
            <v>2</v>
          </cell>
          <cell r="F18422" t="str">
            <v>Revenue</v>
          </cell>
          <cell r="G18422" t="str">
            <v>MFD Rentals</v>
          </cell>
        </row>
        <row r="18423">
          <cell r="B18423">
            <v>96071</v>
          </cell>
          <cell r="C18423" t="str">
            <v>water charges - 25.11.2014 - 2</v>
          </cell>
          <cell r="D18423" t="str">
            <v>1350309</v>
          </cell>
          <cell r="E18423" t="str">
            <v>1</v>
          </cell>
          <cell r="F18423" t="str">
            <v>Revenue</v>
          </cell>
          <cell r="G18423" t="str">
            <v>Water/Sewerage Rates</v>
          </cell>
        </row>
        <row r="18424">
          <cell r="B18424">
            <v>96063</v>
          </cell>
          <cell r="C18424" t="str">
            <v>print fire service banners - s</v>
          </cell>
          <cell r="D18424" t="str">
            <v>2491506</v>
          </cell>
          <cell r="E18424" t="str">
            <v>2</v>
          </cell>
          <cell r="F18424" t="str">
            <v>Revenue</v>
          </cell>
          <cell r="G18424" t="str">
            <v>Marketing for Staff</v>
          </cell>
        </row>
        <row r="18425">
          <cell r="B18425">
            <v>96073</v>
          </cell>
          <cell r="C18425" t="str">
            <v>1100l wheelie bin</v>
          </cell>
          <cell r="D18425" t="str">
            <v>1361202</v>
          </cell>
          <cell r="E18425" t="str">
            <v>1</v>
          </cell>
          <cell r="F18425" t="str">
            <v>Revenue</v>
          </cell>
          <cell r="G18425" t="str">
            <v>Waste Management Exps</v>
          </cell>
        </row>
        <row r="18426">
          <cell r="B18426">
            <v>96074</v>
          </cell>
          <cell r="C18426" t="str">
            <v>1100L wheelie bin</v>
          </cell>
          <cell r="D18426" t="str">
            <v>1361202</v>
          </cell>
          <cell r="E18426" t="str">
            <v>1</v>
          </cell>
          <cell r="F18426" t="str">
            <v>Revenue</v>
          </cell>
          <cell r="G18426" t="str">
            <v>Waste Management Exps</v>
          </cell>
        </row>
        <row r="18427">
          <cell r="B18427">
            <v>95588</v>
          </cell>
          <cell r="C18427" t="str">
            <v xml:space="preserve">Employee Assistance Programme </v>
          </cell>
          <cell r="D18427" t="str">
            <v>2919508</v>
          </cell>
          <cell r="E18427" t="str">
            <v>2</v>
          </cell>
          <cell r="F18427" t="str">
            <v>Revenue</v>
          </cell>
          <cell r="G18427" t="str">
            <v>Occupational Health/Doctors Fees</v>
          </cell>
        </row>
        <row r="18428">
          <cell r="B18428">
            <v>96044</v>
          </cell>
          <cell r="C18428" t="str">
            <v>Latitude E7240 (SM103LE724011U</v>
          </cell>
          <cell r="D18428" t="str">
            <v>2100594</v>
          </cell>
          <cell r="E18428" t="str">
            <v>2</v>
          </cell>
          <cell r="F18428" t="str">
            <v>Revenue</v>
          </cell>
          <cell r="G18428" t="str">
            <v>Computer Hardware</v>
          </cell>
        </row>
        <row r="18429">
          <cell r="B18429">
            <v>96061</v>
          </cell>
          <cell r="C18429" t="str">
            <v>Facilities Mgt Servs Printing:</v>
          </cell>
          <cell r="D18429" t="str">
            <v>2000588</v>
          </cell>
          <cell r="E18429" t="str">
            <v>2</v>
          </cell>
          <cell r="F18429" t="str">
            <v>Revenue</v>
          </cell>
          <cell r="G18429" t="str">
            <v>Office Purchases (Incl. furniture)</v>
          </cell>
        </row>
        <row r="18430">
          <cell r="B18430">
            <v>95964</v>
          </cell>
          <cell r="C18430" t="str">
            <v>sanitary disposal 01/04/2015 -</v>
          </cell>
          <cell r="D18430" t="str">
            <v>1361206</v>
          </cell>
          <cell r="E18430" t="str">
            <v>1</v>
          </cell>
          <cell r="F18430" t="str">
            <v>Revenue</v>
          </cell>
          <cell r="G18430" t="str">
            <v>Waste Management Exps</v>
          </cell>
        </row>
        <row r="18431">
          <cell r="B18431">
            <v>96036</v>
          </cell>
          <cell r="C18431" t="str">
            <v xml:space="preserve">Employee Assistance Programme </v>
          </cell>
          <cell r="D18431" t="str">
            <v>2919508</v>
          </cell>
          <cell r="E18431" t="str">
            <v>2</v>
          </cell>
          <cell r="F18431" t="str">
            <v>Revenue</v>
          </cell>
          <cell r="G18431" t="str">
            <v>Occupational Health/Doctors Fees</v>
          </cell>
        </row>
        <row r="18432">
          <cell r="B18432">
            <v>96013</v>
          </cell>
          <cell r="C18432" t="str">
            <v>Filter ABEK2P3SL (Pack of 2) -</v>
          </cell>
          <cell r="D18432" t="str">
            <v>0881507</v>
          </cell>
          <cell r="E18432" t="str">
            <v>0</v>
          </cell>
          <cell r="F18432" t="str">
            <v>Revenue</v>
          </cell>
          <cell r="G18432" t="str">
            <v>Training - Operational Training</v>
          </cell>
        </row>
        <row r="18433">
          <cell r="B18433">
            <v>95963</v>
          </cell>
          <cell r="C18433" t="str">
            <v>sanitary disposal 01/04/2015 -</v>
          </cell>
          <cell r="D18433" t="str">
            <v>1361310</v>
          </cell>
          <cell r="E18433" t="str">
            <v>1</v>
          </cell>
          <cell r="F18433" t="str">
            <v>Revenue</v>
          </cell>
          <cell r="G18433" t="str">
            <v>Waste Management Exps</v>
          </cell>
        </row>
        <row r="18434">
          <cell r="B18434">
            <v>95960</v>
          </cell>
          <cell r="C18434" t="str">
            <v>sanitary disposal 01/04/2015 -</v>
          </cell>
          <cell r="D18434" t="str">
            <v>1361210</v>
          </cell>
          <cell r="E18434" t="str">
            <v>1</v>
          </cell>
          <cell r="F18434" t="str">
            <v>Revenue</v>
          </cell>
          <cell r="G18434" t="str">
            <v>Waste Management Exps</v>
          </cell>
        </row>
        <row r="18435">
          <cell r="B18435">
            <v>95949</v>
          </cell>
          <cell r="C18435" t="str">
            <v>sanitary disposal 01/04/2015 -</v>
          </cell>
          <cell r="D18435" t="str">
            <v>1361302</v>
          </cell>
          <cell r="E18435" t="str">
            <v>1</v>
          </cell>
          <cell r="F18435" t="str">
            <v>Revenue</v>
          </cell>
          <cell r="G18435" t="str">
            <v>Waste Management Exps</v>
          </cell>
        </row>
        <row r="18436">
          <cell r="B18436">
            <v>92130</v>
          </cell>
          <cell r="C18436" t="str">
            <v>Argoshield x 2 qty</v>
          </cell>
          <cell r="D18436" t="str">
            <v>2061250</v>
          </cell>
          <cell r="E18436" t="str">
            <v>2</v>
          </cell>
          <cell r="F18436" t="str">
            <v>Revenue</v>
          </cell>
          <cell r="G18436" t="str">
            <v>Garages &amp; Workshops Tools</v>
          </cell>
        </row>
        <row r="18437">
          <cell r="B18437">
            <v>92137</v>
          </cell>
          <cell r="C18437" t="str">
            <v xml:space="preserve">PT No: 1913500 - FILTER </v>
          </cell>
          <cell r="D18437" t="str">
            <v>3410250</v>
          </cell>
          <cell r="E18437" t="str">
            <v>3</v>
          </cell>
          <cell r="F18437" t="str">
            <v>Revenue</v>
          </cell>
          <cell r="G18437" t="str">
            <v>Repairs - Vehicles</v>
          </cell>
        </row>
        <row r="18438">
          <cell r="B18438">
            <v>92175</v>
          </cell>
          <cell r="C18438" t="str">
            <v xml:space="preserve">SUPPLY + FIT TOW BAR + SINGLE </v>
          </cell>
          <cell r="D18438" t="str">
            <v>3410250</v>
          </cell>
          <cell r="E18438" t="str">
            <v>3</v>
          </cell>
          <cell r="F18438" t="str">
            <v>Revenue</v>
          </cell>
          <cell r="G18438" t="str">
            <v>Repairs - Vehicles</v>
          </cell>
        </row>
        <row r="18439">
          <cell r="B18439">
            <v>92282</v>
          </cell>
          <cell r="C18439" t="str">
            <v>To carry out pest control in t</v>
          </cell>
          <cell r="D18439" t="str">
            <v>1090507</v>
          </cell>
          <cell r="E18439" t="str">
            <v>1</v>
          </cell>
          <cell r="F18439" t="str">
            <v>Revenue</v>
          </cell>
          <cell r="G18439" t="str">
            <v>Unplanned   Maintenance</v>
          </cell>
        </row>
        <row r="18440">
          <cell r="B18440">
            <v>92176</v>
          </cell>
          <cell r="C18440" t="str">
            <v>Philip sharpe - 28.04.14 - 01.</v>
          </cell>
          <cell r="D18440" t="str">
            <v>2922588</v>
          </cell>
          <cell r="E18440" t="str">
            <v>2</v>
          </cell>
          <cell r="F18440" t="str">
            <v>Revenue</v>
          </cell>
          <cell r="G18440" t="str">
            <v>Agency Staff</v>
          </cell>
        </row>
        <row r="18441">
          <cell r="B18441">
            <v>92196</v>
          </cell>
          <cell r="C18441" t="str">
            <v xml:space="preserve">consultancy services provided </v>
          </cell>
          <cell r="D18441" t="str">
            <v>2922588</v>
          </cell>
          <cell r="E18441" t="str">
            <v>2</v>
          </cell>
          <cell r="F18441" t="str">
            <v>Revenue</v>
          </cell>
          <cell r="G18441" t="str">
            <v>Agency Staff</v>
          </cell>
        </row>
        <row r="18442">
          <cell r="B18442">
            <v>92134</v>
          </cell>
          <cell r="C18442" t="str">
            <v>Remove 2No additional pairs of</v>
          </cell>
          <cell r="D18442" t="str">
            <v>1090302</v>
          </cell>
          <cell r="E18442" t="str">
            <v>1</v>
          </cell>
          <cell r="F18442" t="str">
            <v>Revenue</v>
          </cell>
          <cell r="G18442" t="str">
            <v>Unplanned   Maintenance</v>
          </cell>
        </row>
        <row r="18443">
          <cell r="B18443">
            <v>92192</v>
          </cell>
          <cell r="C18443" t="str">
            <v xml:space="preserve">Filter change  </v>
          </cell>
          <cell r="D18443" t="str">
            <v>0975591</v>
          </cell>
          <cell r="E18443" t="str">
            <v>0</v>
          </cell>
          <cell r="F18443" t="str">
            <v>Revenue</v>
          </cell>
          <cell r="G18443" t="str">
            <v>Canteen &amp; Messing</v>
          </cell>
        </row>
        <row r="18444">
          <cell r="B18444">
            <v>92178</v>
          </cell>
          <cell r="C18444" t="str">
            <v>Consignment charges 04.06.2014</v>
          </cell>
          <cell r="D18444" t="str">
            <v>2460591</v>
          </cell>
          <cell r="E18444" t="str">
            <v>2</v>
          </cell>
          <cell r="F18444" t="str">
            <v>Revenue</v>
          </cell>
          <cell r="G18444" t="str">
            <v>Postage And Carriage</v>
          </cell>
        </row>
        <row r="18445">
          <cell r="B18445">
            <v>92256</v>
          </cell>
          <cell r="C18445" t="str">
            <v>gas bill 30.04.2014 - 31.05.20</v>
          </cell>
          <cell r="D18445" t="str">
            <v>1340214</v>
          </cell>
          <cell r="E18445" t="str">
            <v>1</v>
          </cell>
          <cell r="F18445" t="str">
            <v>Revenue</v>
          </cell>
          <cell r="G18445" t="str">
            <v>Gas - Mains</v>
          </cell>
        </row>
        <row r="18446">
          <cell r="B18446">
            <v>92161</v>
          </cell>
          <cell r="C18446" t="str">
            <v xml:space="preserve">rental charges - 01.06.2014 - </v>
          </cell>
          <cell r="D18446" t="str">
            <v>2103594</v>
          </cell>
          <cell r="E18446" t="str">
            <v>2</v>
          </cell>
          <cell r="F18446" t="str">
            <v>Revenue</v>
          </cell>
          <cell r="G18446" t="str">
            <v>IT Network</v>
          </cell>
        </row>
        <row r="18447">
          <cell r="B18447">
            <v>92299</v>
          </cell>
          <cell r="C18447" t="str">
            <v>Lining and line removal at Hun</v>
          </cell>
          <cell r="D18447" t="str">
            <v>1090203</v>
          </cell>
          <cell r="E18447" t="str">
            <v>1</v>
          </cell>
          <cell r="F18447" t="str">
            <v>Revenue</v>
          </cell>
          <cell r="G18447" t="str">
            <v>Unplanned   Maintenance</v>
          </cell>
        </row>
        <row r="18448">
          <cell r="B18448">
            <v>92162</v>
          </cell>
          <cell r="C18448" t="str">
            <v>Adjustments 01.06.2014</v>
          </cell>
          <cell r="D18448" t="str">
            <v>2103594</v>
          </cell>
          <cell r="E18448" t="str">
            <v>2</v>
          </cell>
          <cell r="F18448" t="str">
            <v>Revenue</v>
          </cell>
          <cell r="G18448" t="str">
            <v>IT Network</v>
          </cell>
        </row>
        <row r="18449">
          <cell r="B18449">
            <v>92304</v>
          </cell>
          <cell r="C18449" t="str">
            <v>Fee quotation for training cen</v>
          </cell>
          <cell r="D18449" t="str">
            <v>1093507</v>
          </cell>
          <cell r="E18449" t="str">
            <v>1</v>
          </cell>
          <cell r="F18449" t="str">
            <v>Revenue</v>
          </cell>
          <cell r="G18449" t="str">
            <v>Building Project Work</v>
          </cell>
        </row>
        <row r="18450">
          <cell r="B18450">
            <v>92305</v>
          </cell>
          <cell r="C18450" t="str">
            <v>Design &amp; Contracts works at Bu</v>
          </cell>
          <cell r="D18450" t="str">
            <v>B105</v>
          </cell>
          <cell r="E18450" t="str">
            <v>B</v>
          </cell>
          <cell r="F18450" t="str">
            <v>Capital</v>
          </cell>
          <cell r="G18450" t="str">
            <v>Land &amp; Buildings</v>
          </cell>
        </row>
        <row r="18451">
          <cell r="B18451">
            <v>92307</v>
          </cell>
          <cell r="C18451" t="str">
            <v>No notice exercise audit - 07.</v>
          </cell>
          <cell r="D18451" t="str">
            <v>0881507</v>
          </cell>
          <cell r="E18451" t="str">
            <v>0</v>
          </cell>
          <cell r="F18451" t="str">
            <v>Revenue</v>
          </cell>
          <cell r="G18451" t="str">
            <v>Training - Operational Training</v>
          </cell>
        </row>
        <row r="18452">
          <cell r="B18452">
            <v>92308</v>
          </cell>
          <cell r="C18452" t="str">
            <v>2 days OEVP exercise 7th &amp; 29t</v>
          </cell>
          <cell r="D18452" t="str">
            <v>0881507</v>
          </cell>
          <cell r="E18452" t="str">
            <v>0</v>
          </cell>
          <cell r="F18452" t="str">
            <v>Revenue</v>
          </cell>
          <cell r="G18452" t="str">
            <v>Training - Operational Training</v>
          </cell>
        </row>
        <row r="18453">
          <cell r="B18453">
            <v>92155</v>
          </cell>
          <cell r="C18453" t="str">
            <v>Semi 13.6L Perg</v>
          </cell>
          <cell r="D18453" t="str">
            <v>0975591</v>
          </cell>
          <cell r="E18453" t="str">
            <v>0</v>
          </cell>
          <cell r="F18453" t="str">
            <v>Revenue</v>
          </cell>
          <cell r="G18453" t="str">
            <v>Canteen &amp; Messing</v>
          </cell>
        </row>
        <row r="18454">
          <cell r="B18454">
            <v>92295</v>
          </cell>
          <cell r="C18454" t="str">
            <v>Sandberg micro usb carcharger</v>
          </cell>
          <cell r="D18454" t="str">
            <v>2195594</v>
          </cell>
          <cell r="E18454" t="str">
            <v>2</v>
          </cell>
          <cell r="F18454" t="str">
            <v>Revenue</v>
          </cell>
          <cell r="G18454" t="str">
            <v>Mobile Phones</v>
          </cell>
        </row>
        <row r="18455">
          <cell r="B18455">
            <v>92296</v>
          </cell>
          <cell r="C18455" t="str">
            <v>RAM TR 4340 C - TELESCOPIC - 1</v>
          </cell>
          <cell r="D18455" t="str">
            <v>2160522</v>
          </cell>
          <cell r="E18455" t="str">
            <v>2</v>
          </cell>
          <cell r="F18455" t="str">
            <v>Revenue</v>
          </cell>
          <cell r="G18455" t="str">
            <v>Operational Equipment -  Repairs &amp; Maint</v>
          </cell>
        </row>
        <row r="18456">
          <cell r="B18456">
            <v>92297</v>
          </cell>
          <cell r="C18456" t="str">
            <v>Installation costs</v>
          </cell>
          <cell r="D18456" t="str">
            <v>2000398</v>
          </cell>
          <cell r="E18456" t="str">
            <v>2</v>
          </cell>
          <cell r="F18456" t="str">
            <v>Revenue</v>
          </cell>
          <cell r="G18456" t="str">
            <v>Office Purchases (Incl. furniture)</v>
          </cell>
        </row>
        <row r="18457">
          <cell r="B18457">
            <v>92298</v>
          </cell>
          <cell r="C18457" t="str">
            <v>RescuePack Rescue Kit 25m</v>
          </cell>
          <cell r="D18457" t="str">
            <v>2160522</v>
          </cell>
          <cell r="E18457" t="str">
            <v>2</v>
          </cell>
          <cell r="F18457" t="str">
            <v>Revenue</v>
          </cell>
          <cell r="G18457" t="str">
            <v>Operational Equipment -  Repairs &amp; Maint</v>
          </cell>
        </row>
        <row r="18458">
          <cell r="B18458">
            <v>92301</v>
          </cell>
          <cell r="C18458" t="str">
            <v>For the delivery of profession</v>
          </cell>
          <cell r="D18458" t="str">
            <v>0890507</v>
          </cell>
          <cell r="E18458" t="str">
            <v>0</v>
          </cell>
          <cell r="F18458" t="str">
            <v>Revenue</v>
          </cell>
          <cell r="G18458" t="str">
            <v>Training  - Equality</v>
          </cell>
        </row>
        <row r="18459">
          <cell r="B18459">
            <v>92294</v>
          </cell>
          <cell r="C18459" t="str">
            <v>REPAIRS TO HOSE</v>
          </cell>
          <cell r="D18459" t="str">
            <v>2160522</v>
          </cell>
          <cell r="E18459" t="str">
            <v>2</v>
          </cell>
          <cell r="F18459" t="str">
            <v>Revenue</v>
          </cell>
          <cell r="G18459" t="str">
            <v>Operational Equipment -  Repairs &amp; Maint</v>
          </cell>
        </row>
        <row r="18460">
          <cell r="B18460">
            <v>92300</v>
          </cell>
          <cell r="C18460" t="str">
            <v>STR0116 - 300kg extra wide she</v>
          </cell>
          <cell r="D18460" t="str">
            <v>2000591</v>
          </cell>
          <cell r="E18460" t="str">
            <v>2</v>
          </cell>
          <cell r="F18460" t="str">
            <v>Revenue</v>
          </cell>
          <cell r="G18460" t="str">
            <v>Office Purchases (Incl. furniture)</v>
          </cell>
        </row>
        <row r="18461">
          <cell r="B18461">
            <v>92302</v>
          </cell>
          <cell r="C18461" t="str">
            <v xml:space="preserve">Alterations to dormitories at </v>
          </cell>
          <cell r="D18461" t="str">
            <v>1096211</v>
          </cell>
          <cell r="E18461" t="str">
            <v>1</v>
          </cell>
          <cell r="F18461" t="str">
            <v>Revenue</v>
          </cell>
          <cell r="G18461" t="str">
            <v>Capital Expenditure under £10k</v>
          </cell>
        </row>
        <row r="18462">
          <cell r="B18462">
            <v>92303</v>
          </cell>
          <cell r="C18462" t="str">
            <v xml:space="preserve">YOUTHED.S Bikes </v>
          </cell>
          <cell r="D18462" t="str">
            <v>B226</v>
          </cell>
          <cell r="E18462" t="str">
            <v>B</v>
          </cell>
          <cell r="F18462" t="str">
            <v>Capital</v>
          </cell>
          <cell r="G18462" t="str">
            <v>Cycle Scheme</v>
          </cell>
        </row>
        <row r="18463">
          <cell r="B18463">
            <v>92306</v>
          </cell>
          <cell r="C18463" t="str">
            <v>delivery of fire behavior trai</v>
          </cell>
          <cell r="D18463" t="str">
            <v>0881507</v>
          </cell>
          <cell r="E18463" t="str">
            <v>0</v>
          </cell>
          <cell r="F18463" t="str">
            <v>Revenue</v>
          </cell>
          <cell r="G18463" t="str">
            <v>Training - Operational Training</v>
          </cell>
        </row>
        <row r="18464">
          <cell r="B18464">
            <v>92309</v>
          </cell>
          <cell r="C18464" t="str">
            <v>Emergency Rescue &amp; Recovery of</v>
          </cell>
          <cell r="D18464" t="str">
            <v>2917507</v>
          </cell>
          <cell r="E18464" t="str">
            <v>2</v>
          </cell>
          <cell r="F18464" t="str">
            <v>Revenue</v>
          </cell>
          <cell r="G18464" t="str">
            <v>RIngfenced Fire Service College Training/Expenses</v>
          </cell>
        </row>
        <row r="18465">
          <cell r="B18465">
            <v>92310</v>
          </cell>
          <cell r="C18465" t="str">
            <v>Delux Buffet to be Delivered t</v>
          </cell>
          <cell r="D18465" t="str">
            <v>0886507</v>
          </cell>
          <cell r="E18465" t="str">
            <v>0</v>
          </cell>
          <cell r="F18465" t="str">
            <v>Revenue</v>
          </cell>
          <cell r="G18465" t="str">
            <v>Training - Course Expenses</v>
          </cell>
        </row>
        <row r="18466">
          <cell r="B18466">
            <v>92311</v>
          </cell>
          <cell r="C18466" t="str">
            <v>Delux Buffet to be Delivered t</v>
          </cell>
          <cell r="D18466" t="str">
            <v>0886507</v>
          </cell>
          <cell r="E18466" t="str">
            <v>0</v>
          </cell>
          <cell r="F18466" t="str">
            <v>Revenue</v>
          </cell>
          <cell r="G18466" t="str">
            <v>Training - Course Expenses</v>
          </cell>
        </row>
        <row r="18467">
          <cell r="B18467">
            <v>92313</v>
          </cell>
          <cell r="C18467" t="str">
            <v>SOFTSIDED PILOT CASE</v>
          </cell>
          <cell r="D18467" t="str">
            <v>2480591</v>
          </cell>
          <cell r="E18467" t="str">
            <v>2</v>
          </cell>
          <cell r="F18467" t="str">
            <v>Revenue</v>
          </cell>
          <cell r="G18467" t="str">
            <v>Stationery, Comp/Copier Cons</v>
          </cell>
        </row>
        <row r="18468">
          <cell r="B18468">
            <v>91846</v>
          </cell>
          <cell r="C18468" t="str">
            <v>Semi 13.6L Perg - Milk</v>
          </cell>
          <cell r="D18468" t="str">
            <v>0975591</v>
          </cell>
          <cell r="E18468" t="str">
            <v>0</v>
          </cell>
          <cell r="F18468" t="str">
            <v>Revenue</v>
          </cell>
          <cell r="G18468" t="str">
            <v>Canteen &amp; Messing</v>
          </cell>
        </row>
        <row r="18469">
          <cell r="B18469">
            <v>91880</v>
          </cell>
          <cell r="C18469" t="str">
            <v>Water Bill - 08.02.14 - 13.05.</v>
          </cell>
          <cell r="D18469" t="str">
            <v>1350215</v>
          </cell>
          <cell r="E18469" t="str">
            <v>1</v>
          </cell>
          <cell r="F18469" t="str">
            <v>Revenue</v>
          </cell>
          <cell r="G18469" t="str">
            <v>Water/Sewerage Rates</v>
          </cell>
        </row>
        <row r="18470">
          <cell r="B18470">
            <v>2222</v>
          </cell>
          <cell r="C18470" t="str">
            <v>Vehicle Service 2nd variable =</v>
          </cell>
          <cell r="D18470" t="str">
            <v>3410250</v>
          </cell>
          <cell r="E18470" t="str">
            <v>3</v>
          </cell>
          <cell r="F18470" t="str">
            <v>Revenue</v>
          </cell>
          <cell r="G18470" t="str">
            <v>Repairs - Vehicles</v>
          </cell>
        </row>
        <row r="18471">
          <cell r="B18471">
            <v>2149</v>
          </cell>
          <cell r="C18471" t="str">
            <v>OIL FILTER</v>
          </cell>
          <cell r="D18471" t="str">
            <v>3410250</v>
          </cell>
          <cell r="E18471" t="str">
            <v>3</v>
          </cell>
          <cell r="F18471" t="str">
            <v>Revenue</v>
          </cell>
          <cell r="G18471" t="str">
            <v>Repairs - Vehicles</v>
          </cell>
        </row>
        <row r="18472">
          <cell r="B18472">
            <v>2290</v>
          </cell>
          <cell r="C18472" t="str">
            <v xml:space="preserve">12V TRAILER BOARD FOR FAT FRY </v>
          </cell>
          <cell r="D18472" t="str">
            <v>2160250</v>
          </cell>
          <cell r="E18472" t="str">
            <v>2</v>
          </cell>
          <cell r="F18472" t="str">
            <v>Revenue</v>
          </cell>
          <cell r="G18472" t="str">
            <v>Operational Equipment -  Repairs &amp; Maint</v>
          </cell>
        </row>
        <row r="18473">
          <cell r="B18473">
            <v>2293</v>
          </cell>
          <cell r="C18473" t="str">
            <v xml:space="preserve">PROFESSIONAL ROLE PLAYERS 4-8 </v>
          </cell>
          <cell r="D18473" t="str">
            <v>0990506</v>
          </cell>
          <cell r="E18473" t="str">
            <v>0</v>
          </cell>
          <cell r="F18473" t="str">
            <v>Revenue</v>
          </cell>
          <cell r="G18473" t="str">
            <v>ADC Expenditure</v>
          </cell>
        </row>
        <row r="18474">
          <cell r="B18474">
            <v>2295</v>
          </cell>
          <cell r="C18474" t="str">
            <v>WATER SUPPLY APR16-JULY16</v>
          </cell>
          <cell r="D18474" t="str">
            <v>1350307</v>
          </cell>
          <cell r="E18474" t="str">
            <v>1</v>
          </cell>
          <cell r="F18474" t="str">
            <v>Revenue</v>
          </cell>
          <cell r="G18474" t="str">
            <v>Water/Sewerage Rates</v>
          </cell>
        </row>
        <row r="18475">
          <cell r="B18475">
            <v>2296</v>
          </cell>
          <cell r="C18475" t="str">
            <v xml:space="preserve">SHQ INSTALL NEW COOKER SUPPLY </v>
          </cell>
          <cell r="D18475" t="str">
            <v>1090198</v>
          </cell>
          <cell r="E18475" t="str">
            <v>1</v>
          </cell>
          <cell r="F18475" t="str">
            <v>Revenue</v>
          </cell>
          <cell r="G18475" t="str">
            <v>Unplanned   Maintenance</v>
          </cell>
        </row>
        <row r="18476">
          <cell r="B18476">
            <v>2275</v>
          </cell>
          <cell r="C18476" t="str">
            <v>PAID TWICE/ERROR SEE PINV1358</v>
          </cell>
          <cell r="D18476" t="str">
            <v>2166522</v>
          </cell>
          <cell r="E18476" t="str">
            <v>2</v>
          </cell>
          <cell r="F18476" t="str">
            <v>Revenue</v>
          </cell>
          <cell r="G18476" t="str">
            <v>B.A./M.A.R.S./Gas Tight Suits - R&amp;M</v>
          </cell>
        </row>
        <row r="18477">
          <cell r="B18477">
            <v>2294</v>
          </cell>
          <cell r="C18477" t="str">
            <v>PROFESSIONAL ROLE PLAYERS 20-2</v>
          </cell>
          <cell r="D18477" t="str">
            <v>2492506</v>
          </cell>
          <cell r="E18477" t="str">
            <v>2</v>
          </cell>
          <cell r="F18477" t="str">
            <v>Revenue</v>
          </cell>
          <cell r="G18477" t="str">
            <v>Recruitment Campaigns</v>
          </cell>
        </row>
        <row r="18478">
          <cell r="B18478">
            <v>2256</v>
          </cell>
          <cell r="C18478" t="str">
            <v>DETERGENT GEN PURP  5LTR</v>
          </cell>
          <cell r="D18478" t="str">
            <v>1360591</v>
          </cell>
          <cell r="E18478" t="str">
            <v>1</v>
          </cell>
          <cell r="F18478" t="str">
            <v>Revenue</v>
          </cell>
          <cell r="G18478" t="str">
            <v>Cleaning Materials</v>
          </cell>
        </row>
        <row r="18479">
          <cell r="B18479">
            <v>10253</v>
          </cell>
          <cell r="C18479" t="str">
            <v>Loss/Charge Value 01.12.17-31.</v>
          </cell>
          <cell r="D18479" t="str">
            <v>2711591</v>
          </cell>
          <cell r="E18479" t="str">
            <v>2</v>
          </cell>
          <cell r="F18479" t="str">
            <v>Revenue</v>
          </cell>
          <cell r="G18479" t="str">
            <v>Clothing Purchase - PPE</v>
          </cell>
        </row>
        <row r="18480">
          <cell r="B18480">
            <v>10243</v>
          </cell>
          <cell r="C18480" t="str">
            <v>To credit PINV 9012 - payt fac</v>
          </cell>
          <cell r="D18480" t="str">
            <v>2168782</v>
          </cell>
          <cell r="E18480" t="str">
            <v>2</v>
          </cell>
          <cell r="F18480" t="str">
            <v>Revenue</v>
          </cell>
          <cell r="G18480" t="str">
            <v>WT Shift System</v>
          </cell>
        </row>
        <row r="18481">
          <cell r="B18481">
            <v>10246</v>
          </cell>
          <cell r="C18481" t="str">
            <v xml:space="preserve">T1350 - White Smart  Card S70 </v>
          </cell>
          <cell r="D18481" t="str">
            <v>2480591</v>
          </cell>
          <cell r="E18481" t="str">
            <v>2</v>
          </cell>
          <cell r="F18481" t="str">
            <v>Revenue</v>
          </cell>
          <cell r="G18481" t="str">
            <v>Stationery, Comp/Copier Cons</v>
          </cell>
        </row>
        <row r="18482">
          <cell r="B18482">
            <v>10247</v>
          </cell>
          <cell r="C18482" t="str">
            <v>COAG Meeting 29 Jan 2018</v>
          </cell>
          <cell r="D18482" t="str">
            <v>2655751</v>
          </cell>
          <cell r="E18482" t="str">
            <v>2</v>
          </cell>
          <cell r="F18482" t="str">
            <v>Revenue</v>
          </cell>
          <cell r="G18482" t="str">
            <v>Corporate Support</v>
          </cell>
        </row>
        <row r="18483">
          <cell r="B18483">
            <v>10248</v>
          </cell>
          <cell r="C18483" t="str">
            <v xml:space="preserve">Tenancy Agreement re The Brow </v>
          </cell>
          <cell r="D18483" t="str">
            <v>2912100</v>
          </cell>
          <cell r="E18483" t="str">
            <v>2</v>
          </cell>
          <cell r="F18483" t="str">
            <v>Revenue</v>
          </cell>
          <cell r="G18483" t="str">
            <v>Legal Fees</v>
          </cell>
        </row>
        <row r="18484">
          <cell r="B18484">
            <v>10249</v>
          </cell>
          <cell r="C18484" t="str">
            <v>REY OFFICE A4 WHT BOX5</v>
          </cell>
          <cell r="D18484" t="str">
            <v>2480591</v>
          </cell>
          <cell r="E18484" t="str">
            <v>2</v>
          </cell>
          <cell r="F18484" t="str">
            <v>Revenue</v>
          </cell>
          <cell r="G18484" t="str">
            <v>Stationery, Comp/Copier Cons</v>
          </cell>
        </row>
        <row r="18485">
          <cell r="B18485">
            <v>10270</v>
          </cell>
          <cell r="C18485" t="str">
            <v>STAPLER 545 D/TOP MTL 26/6</v>
          </cell>
          <cell r="D18485" t="str">
            <v>2480591</v>
          </cell>
          <cell r="E18485" t="str">
            <v>2</v>
          </cell>
          <cell r="F18485" t="str">
            <v>Revenue</v>
          </cell>
          <cell r="G18485" t="str">
            <v>Stationery, Comp/Copier Cons</v>
          </cell>
        </row>
        <row r="18486">
          <cell r="B18486">
            <v>10203</v>
          </cell>
          <cell r="C18486" t="str">
            <v>Please supply name plate:  Joh</v>
          </cell>
          <cell r="D18486" t="str">
            <v>1090203</v>
          </cell>
          <cell r="E18486" t="str">
            <v>1</v>
          </cell>
          <cell r="F18486" t="str">
            <v>Revenue</v>
          </cell>
          <cell r="G18486" t="str">
            <v>Unplanned   Maintenance</v>
          </cell>
        </row>
        <row r="18487">
          <cell r="B18487">
            <v>10260</v>
          </cell>
          <cell r="C18487" t="str">
            <v>baTCHELOR 01/02/18 - HUNTINGDO</v>
          </cell>
          <cell r="D18487" t="str">
            <v>2410582</v>
          </cell>
          <cell r="E18487" t="str">
            <v>2</v>
          </cell>
          <cell r="F18487" t="str">
            <v>Revenue</v>
          </cell>
          <cell r="G18487" t="str">
            <v>Staff Travelling &amp; Subsistence</v>
          </cell>
        </row>
        <row r="18488">
          <cell r="B18488">
            <v>10262</v>
          </cell>
          <cell r="C18488" t="str">
            <v>CFO Employment Contract Propos</v>
          </cell>
          <cell r="D18488" t="str">
            <v>2912100</v>
          </cell>
          <cell r="E18488" t="str">
            <v>2</v>
          </cell>
          <cell r="F18488" t="str">
            <v>Revenue</v>
          </cell>
          <cell r="G18488" t="str">
            <v>Legal Fees</v>
          </cell>
        </row>
        <row r="18489">
          <cell r="B18489">
            <v>10259</v>
          </cell>
          <cell r="C18489" t="str">
            <v>Package 10 x day delegate</v>
          </cell>
          <cell r="D18489" t="str">
            <v>0990506</v>
          </cell>
          <cell r="E18489" t="str">
            <v>0</v>
          </cell>
          <cell r="F18489" t="str">
            <v>Revenue</v>
          </cell>
          <cell r="G18489" t="str">
            <v>ADC Expenditure</v>
          </cell>
        </row>
        <row r="18490">
          <cell r="B18490">
            <v>10266</v>
          </cell>
          <cell r="C18490" t="str">
            <v>9.5 Ltr heavy smoke fluid</v>
          </cell>
          <cell r="D18490" t="str">
            <v>2167591</v>
          </cell>
          <cell r="E18490" t="str">
            <v>2</v>
          </cell>
          <cell r="F18490" t="str">
            <v>Revenue</v>
          </cell>
          <cell r="G18490" t="str">
            <v>Operational Consumables - Devolved</v>
          </cell>
        </row>
        <row r="18491">
          <cell r="B18491">
            <v>10275</v>
          </cell>
          <cell r="C18491" t="str">
            <v>N/S/F &amp; O/S/F TYRES REPLACED</v>
          </cell>
          <cell r="D18491" t="str">
            <v>3220250</v>
          </cell>
          <cell r="E18491" t="str">
            <v>3</v>
          </cell>
          <cell r="F18491" t="str">
            <v>Revenue</v>
          </cell>
          <cell r="G18491" t="str">
            <v>Tyres</v>
          </cell>
        </row>
        <row r="18492">
          <cell r="B18492">
            <v>10279</v>
          </cell>
          <cell r="C18492" t="str">
            <v>Second Instalment of 2017/18 C</v>
          </cell>
          <cell r="D18492" t="str">
            <v>2980581</v>
          </cell>
          <cell r="E18492" t="str">
            <v>2</v>
          </cell>
          <cell r="F18492" t="str">
            <v>Revenue</v>
          </cell>
          <cell r="G18492" t="str">
            <v>External Audit Fees</v>
          </cell>
        </row>
        <row r="18493">
          <cell r="B18493">
            <v>92336</v>
          </cell>
          <cell r="C18493" t="str">
            <v>Monitor amrm as previous order</v>
          </cell>
          <cell r="D18493" t="str">
            <v>2141594</v>
          </cell>
          <cell r="E18493" t="str">
            <v>2</v>
          </cell>
          <cell r="F18493" t="str">
            <v>Revenue</v>
          </cell>
          <cell r="G18493" t="str">
            <v>Main Scheme Radio/Mobilising Equip.</v>
          </cell>
        </row>
        <row r="18494">
          <cell r="B18494">
            <v>92374</v>
          </cell>
          <cell r="C18494" t="str">
            <v xml:space="preserve">Ms Jane Martin - hours worked </v>
          </cell>
          <cell r="D18494" t="str">
            <v>2922506</v>
          </cell>
          <cell r="E18494" t="str">
            <v>2</v>
          </cell>
          <cell r="F18494" t="str">
            <v>Revenue</v>
          </cell>
          <cell r="G18494" t="str">
            <v>Agency Staff</v>
          </cell>
        </row>
        <row r="18495">
          <cell r="B18495">
            <v>101016</v>
          </cell>
          <cell r="C18495" t="str">
            <v>Service Operational Training B</v>
          </cell>
          <cell r="D18495" t="str">
            <v>0881507</v>
          </cell>
          <cell r="E18495" t="str">
            <v>0</v>
          </cell>
          <cell r="F18495" t="str">
            <v>Revenue</v>
          </cell>
          <cell r="G18495" t="str">
            <v>Training - Operational Training</v>
          </cell>
        </row>
        <row r="18496">
          <cell r="B18496">
            <v>100642</v>
          </cell>
          <cell r="C18496" t="str">
            <v>Extra scrap car ordered for hu</v>
          </cell>
          <cell r="D18496" t="str">
            <v>0887500</v>
          </cell>
          <cell r="E18496" t="str">
            <v>0</v>
          </cell>
          <cell r="F18496" t="str">
            <v>Revenue</v>
          </cell>
          <cell r="G18496" t="str">
            <v>Training - Devolved Budgets</v>
          </cell>
        </row>
        <row r="18497">
          <cell r="B18497">
            <v>101100</v>
          </cell>
          <cell r="C18497" t="str">
            <v>Statement of works - RARG-9T8K</v>
          </cell>
          <cell r="D18497" t="str">
            <v>2900588</v>
          </cell>
          <cell r="E18497" t="str">
            <v>2</v>
          </cell>
          <cell r="F18497" t="str">
            <v>Revenue</v>
          </cell>
          <cell r="G18497" t="str">
            <v>Hired Management Support</v>
          </cell>
        </row>
        <row r="18498">
          <cell r="B18498">
            <v>101105</v>
          </cell>
          <cell r="C18498" t="str">
            <v>RE INVOICE 10006454</v>
          </cell>
          <cell r="D18498" t="str">
            <v>2711522</v>
          </cell>
          <cell r="E18498" t="str">
            <v>2</v>
          </cell>
          <cell r="F18498" t="str">
            <v>Revenue</v>
          </cell>
          <cell r="G18498" t="str">
            <v>Clothing Purchase - PPE</v>
          </cell>
        </row>
        <row r="18499">
          <cell r="B18499">
            <v>101057</v>
          </cell>
          <cell r="C18499" t="str">
            <v>STERLING BOARD/PLUS CUTOFFS</v>
          </cell>
          <cell r="D18499" t="str">
            <v>0881507</v>
          </cell>
          <cell r="E18499" t="str">
            <v>0</v>
          </cell>
          <cell r="F18499" t="str">
            <v>Revenue</v>
          </cell>
          <cell r="G18499" t="str">
            <v>Training - Operational Training</v>
          </cell>
        </row>
        <row r="18500">
          <cell r="B18500">
            <v>101109</v>
          </cell>
          <cell r="C18500" t="str">
            <v xml:space="preserve">Wholetime recruitment folders </v>
          </cell>
          <cell r="D18500" t="str">
            <v>2492506</v>
          </cell>
          <cell r="E18500" t="str">
            <v>2</v>
          </cell>
          <cell r="F18500" t="str">
            <v>Revenue</v>
          </cell>
          <cell r="G18500" t="str">
            <v>Recruitment Campaigns</v>
          </cell>
        </row>
        <row r="18501">
          <cell r="B18501">
            <v>92378</v>
          </cell>
          <cell r="C18501" t="str">
            <v xml:space="preserve">SPRAY BRAKE CLEAN  </v>
          </cell>
          <cell r="D18501" t="str">
            <v>3410250</v>
          </cell>
          <cell r="E18501" t="str">
            <v>3</v>
          </cell>
          <cell r="F18501" t="str">
            <v>Revenue</v>
          </cell>
          <cell r="G18501" t="str">
            <v>Repairs - Vehicles</v>
          </cell>
        </row>
        <row r="18502">
          <cell r="B18502">
            <v>92380</v>
          </cell>
          <cell r="C18502" t="str">
            <v>7 PIN SOCKET</v>
          </cell>
          <cell r="D18502" t="str">
            <v>3410250</v>
          </cell>
          <cell r="E18502" t="str">
            <v>3</v>
          </cell>
          <cell r="F18502" t="str">
            <v>Revenue</v>
          </cell>
          <cell r="G18502" t="str">
            <v>Repairs - Vehicles</v>
          </cell>
        </row>
        <row r="18503">
          <cell r="B18503">
            <v>92107</v>
          </cell>
          <cell r="C18503" t="str">
            <v xml:space="preserve">Undress Uniform for FF Julian </v>
          </cell>
          <cell r="D18503" t="str">
            <v>2712522</v>
          </cell>
          <cell r="E18503" t="str">
            <v>2</v>
          </cell>
          <cell r="F18503" t="str">
            <v>Revenue</v>
          </cell>
          <cell r="G18503" t="str">
            <v>Clothing Purchase  Hunters (Non PPE)</v>
          </cell>
        </row>
        <row r="18504">
          <cell r="B18504">
            <v>92376</v>
          </cell>
          <cell r="C18504" t="str">
            <v>Wholetime assessments</v>
          </cell>
          <cell r="D18504" t="str">
            <v>0990506</v>
          </cell>
          <cell r="E18504" t="str">
            <v>0</v>
          </cell>
          <cell r="F18504" t="str">
            <v>Revenue</v>
          </cell>
          <cell r="G18504" t="str">
            <v>ADC Expenditure</v>
          </cell>
        </row>
        <row r="18505">
          <cell r="B18505">
            <v>92377</v>
          </cell>
          <cell r="C18505" t="str">
            <v>Second long life plus brake fl</v>
          </cell>
          <cell r="D18505" t="str">
            <v>3410250</v>
          </cell>
          <cell r="E18505" t="str">
            <v>3</v>
          </cell>
          <cell r="F18505" t="str">
            <v>Revenue</v>
          </cell>
          <cell r="G18505" t="str">
            <v>Repairs - Vehicles</v>
          </cell>
        </row>
        <row r="18506">
          <cell r="B18506">
            <v>92379</v>
          </cell>
          <cell r="C18506" t="str">
            <v>SEAT BELT STALK</v>
          </cell>
          <cell r="D18506" t="str">
            <v>3410250</v>
          </cell>
          <cell r="E18506" t="str">
            <v>3</v>
          </cell>
          <cell r="F18506" t="str">
            <v>Revenue</v>
          </cell>
          <cell r="G18506" t="str">
            <v>Repairs - Vehicles</v>
          </cell>
        </row>
        <row r="18507">
          <cell r="B18507">
            <v>92381</v>
          </cell>
          <cell r="C18507" t="str">
            <v xml:space="preserve">DUCK OIL </v>
          </cell>
          <cell r="D18507" t="str">
            <v>3410250</v>
          </cell>
          <cell r="E18507" t="str">
            <v>3</v>
          </cell>
          <cell r="F18507" t="str">
            <v>Revenue</v>
          </cell>
          <cell r="G18507" t="str">
            <v>Repairs - Vehicles</v>
          </cell>
        </row>
        <row r="18508">
          <cell r="B18508">
            <v>92286</v>
          </cell>
          <cell r="C18508" t="str">
            <v>O/S/R WING REPAIR + PAINT WORK</v>
          </cell>
          <cell r="D18508" t="str">
            <v>3410250</v>
          </cell>
          <cell r="E18508" t="str">
            <v>3</v>
          </cell>
          <cell r="F18508" t="str">
            <v>Revenue</v>
          </cell>
          <cell r="G18508" t="str">
            <v>Repairs - Vehicles</v>
          </cell>
        </row>
        <row r="18509">
          <cell r="B18509">
            <v>92389</v>
          </cell>
          <cell r="C18509" t="str">
            <v>WATER SUPPLY MAR14-JUN14</v>
          </cell>
          <cell r="D18509" t="str">
            <v>1350304</v>
          </cell>
          <cell r="E18509" t="str">
            <v>1</v>
          </cell>
          <cell r="F18509" t="str">
            <v>Revenue</v>
          </cell>
          <cell r="G18509" t="str">
            <v>Water/Sewerage Rates</v>
          </cell>
        </row>
        <row r="18510">
          <cell r="B18510">
            <v>92392</v>
          </cell>
          <cell r="C18510" t="str">
            <v>CALLS/RENTAL/PAYMENT</v>
          </cell>
          <cell r="D18510" t="str">
            <v>2137594</v>
          </cell>
          <cell r="E18510" t="str">
            <v>2</v>
          </cell>
          <cell r="F18510" t="str">
            <v>Revenue</v>
          </cell>
          <cell r="G18510" t="str">
            <v>Telephone Call Charges - BT &amp; COLT</v>
          </cell>
        </row>
        <row r="18511">
          <cell r="B18511">
            <v>92350</v>
          </cell>
          <cell r="C18511" t="str">
            <v>Use of runway skidcar, buggies</v>
          </cell>
          <cell r="D18511" t="str">
            <v>0887500</v>
          </cell>
          <cell r="E18511" t="str">
            <v>0</v>
          </cell>
          <cell r="F18511" t="str">
            <v>Revenue</v>
          </cell>
          <cell r="G18511" t="str">
            <v>Training - Devolved Budgets</v>
          </cell>
        </row>
        <row r="18512">
          <cell r="B18512">
            <v>101023</v>
          </cell>
          <cell r="C18512" t="str">
            <v>RE CREDIT 82382478</v>
          </cell>
          <cell r="D18512" t="str">
            <v>2195594</v>
          </cell>
          <cell r="E18512" t="str">
            <v>2</v>
          </cell>
          <cell r="F18512" t="str">
            <v>Revenue</v>
          </cell>
          <cell r="G18512" t="str">
            <v>Mobile Phones</v>
          </cell>
        </row>
        <row r="18513">
          <cell r="B18513">
            <v>101030</v>
          </cell>
          <cell r="C18513" t="str">
            <v>RE INVOICE INV-627678</v>
          </cell>
          <cell r="D18513" t="str">
            <v>2166522</v>
          </cell>
          <cell r="E18513" t="str">
            <v>2</v>
          </cell>
          <cell r="F18513" t="str">
            <v>Revenue</v>
          </cell>
          <cell r="G18513" t="str">
            <v>B.A./M.A.R.S./Gas Tight Suits - R&amp;M</v>
          </cell>
        </row>
        <row r="18514">
          <cell r="B18514">
            <v>101046</v>
          </cell>
          <cell r="C18514" t="str">
            <v>Heating at Huntingdon Fire Sta</v>
          </cell>
          <cell r="D18514" t="str">
            <v>1090203</v>
          </cell>
          <cell r="E18514" t="str">
            <v>1</v>
          </cell>
          <cell r="F18514" t="str">
            <v>Revenue</v>
          </cell>
          <cell r="G18514" t="str">
            <v>Unplanned   Maintenance</v>
          </cell>
        </row>
        <row r="18515">
          <cell r="B18515">
            <v>101039</v>
          </cell>
          <cell r="C18515" t="str">
            <v>IPAD WI-FI CELL 64GB SPACE GRA</v>
          </cell>
          <cell r="D18515" t="str">
            <v>2100594</v>
          </cell>
          <cell r="E18515" t="str">
            <v>2</v>
          </cell>
          <cell r="F18515" t="str">
            <v>Revenue</v>
          </cell>
          <cell r="G18515" t="str">
            <v>Computer Hardware</v>
          </cell>
        </row>
        <row r="18516">
          <cell r="B18516">
            <v>101041</v>
          </cell>
          <cell r="C18516" t="str">
            <v>LOCUM CHARGES 20.01.2016</v>
          </cell>
          <cell r="D18516" t="str">
            <v>2919508</v>
          </cell>
          <cell r="E18516" t="str">
            <v>2</v>
          </cell>
          <cell r="F18516" t="str">
            <v>Revenue</v>
          </cell>
          <cell r="G18516" t="str">
            <v>Occupational Health/Doctors Fees</v>
          </cell>
        </row>
        <row r="18517">
          <cell r="B18517">
            <v>101042</v>
          </cell>
          <cell r="C18517" t="str">
            <v>2000 litre std</v>
          </cell>
          <cell r="D18517" t="str">
            <v>0820507</v>
          </cell>
          <cell r="E18517" t="str">
            <v>0</v>
          </cell>
          <cell r="F18517" t="str">
            <v>Revenue</v>
          </cell>
          <cell r="G18517" t="str">
            <v>Training Centre Equipment</v>
          </cell>
        </row>
        <row r="18518">
          <cell r="B18518">
            <v>101044</v>
          </cell>
          <cell r="C18518" t="str">
            <v>2 NEW TYRES</v>
          </cell>
          <cell r="D18518" t="str">
            <v>3220250</v>
          </cell>
          <cell r="E18518" t="str">
            <v>3</v>
          </cell>
          <cell r="F18518" t="str">
            <v>Revenue</v>
          </cell>
          <cell r="G18518" t="str">
            <v>Tyres</v>
          </cell>
        </row>
        <row r="18519">
          <cell r="B18519">
            <v>101045</v>
          </cell>
          <cell r="C18519" t="str">
            <v>TRAINING CENTRE TRIPPING OF EL</v>
          </cell>
          <cell r="D18519" t="str">
            <v>1090507</v>
          </cell>
          <cell r="E18519" t="str">
            <v>1</v>
          </cell>
          <cell r="F18519" t="str">
            <v>Revenue</v>
          </cell>
          <cell r="G18519" t="str">
            <v>Unplanned   Maintenance</v>
          </cell>
        </row>
        <row r="18520">
          <cell r="B18520">
            <v>101048</v>
          </cell>
          <cell r="C18520" t="str">
            <v>Appliance bay door at Cambridg</v>
          </cell>
          <cell r="D18520" t="str">
            <v>1090302</v>
          </cell>
          <cell r="E18520" t="str">
            <v>1</v>
          </cell>
          <cell r="F18520" t="str">
            <v>Revenue</v>
          </cell>
          <cell r="G18520" t="str">
            <v>Unplanned   Maintenance</v>
          </cell>
        </row>
        <row r="18521">
          <cell r="B18521">
            <v>101049</v>
          </cell>
          <cell r="C18521" t="str">
            <v>Call out 11.01.16 to attend de</v>
          </cell>
          <cell r="D18521" t="str">
            <v>1090203</v>
          </cell>
          <cell r="E18521" t="str">
            <v>1</v>
          </cell>
          <cell r="F18521" t="str">
            <v>Revenue</v>
          </cell>
          <cell r="G18521" t="str">
            <v>Unplanned   Maintenance</v>
          </cell>
        </row>
        <row r="18522">
          <cell r="B18522">
            <v>101050</v>
          </cell>
          <cell r="C18522" t="str">
            <v>To carry out legionella and wa</v>
          </cell>
          <cell r="D18522" t="str">
            <v>1092585</v>
          </cell>
          <cell r="E18522" t="str">
            <v>1</v>
          </cell>
          <cell r="F18522" t="str">
            <v>Revenue</v>
          </cell>
          <cell r="G18522" t="str">
            <v>Servicing Contracts</v>
          </cell>
        </row>
        <row r="18523">
          <cell r="B18523">
            <v>101051</v>
          </cell>
          <cell r="C18523" t="str">
            <v>Replacement of doors with wind</v>
          </cell>
          <cell r="D18523" t="str">
            <v>2900585</v>
          </cell>
          <cell r="E18523" t="str">
            <v>2</v>
          </cell>
          <cell r="F18523" t="str">
            <v>Revenue</v>
          </cell>
          <cell r="G18523" t="str">
            <v>Hired Management Support</v>
          </cell>
        </row>
        <row r="18524">
          <cell r="B18524">
            <v>91297</v>
          </cell>
          <cell r="C18524" t="str">
            <v xml:space="preserve">3months support for ICCS call </v>
          </cell>
          <cell r="D18524" t="str">
            <v>2141583</v>
          </cell>
          <cell r="E18524" t="str">
            <v>2</v>
          </cell>
          <cell r="F18524" t="str">
            <v>Revenue</v>
          </cell>
          <cell r="G18524" t="str">
            <v>Main Scheme Radio/Mobilising Equip.</v>
          </cell>
        </row>
        <row r="18525">
          <cell r="B18525">
            <v>91270</v>
          </cell>
          <cell r="C18525" t="str">
            <v>Contract Cleaning at the follo</v>
          </cell>
          <cell r="D18525" t="str">
            <v>1380202</v>
          </cell>
          <cell r="E18525" t="str">
            <v>1</v>
          </cell>
          <cell r="F18525" t="str">
            <v>Revenue</v>
          </cell>
          <cell r="G18525" t="str">
            <v>Cleaning D.S.O. Basic Contract</v>
          </cell>
        </row>
        <row r="18526">
          <cell r="B18526">
            <v>91405</v>
          </cell>
          <cell r="C18526" t="str">
            <v>INCIDENT SLOW SIGNS</v>
          </cell>
          <cell r="D18526" t="str">
            <v>2160522</v>
          </cell>
          <cell r="E18526" t="str">
            <v>2</v>
          </cell>
          <cell r="F18526" t="str">
            <v>Revenue</v>
          </cell>
          <cell r="G18526" t="str">
            <v>Operational Equipment -  Repairs &amp; Maint</v>
          </cell>
        </row>
        <row r="18527">
          <cell r="B18527">
            <v>91313</v>
          </cell>
          <cell r="C18527" t="str">
            <v>Supply and fit handsfree for 2</v>
          </cell>
          <cell r="D18527" t="str">
            <v>2195583</v>
          </cell>
          <cell r="E18527" t="str">
            <v>2</v>
          </cell>
          <cell r="F18527" t="str">
            <v>Revenue</v>
          </cell>
          <cell r="G18527" t="str">
            <v>Mobile Phones</v>
          </cell>
        </row>
        <row r="18528">
          <cell r="B18528">
            <v>91402</v>
          </cell>
          <cell r="C18528" t="str">
            <v>FIRE DO NOT CROSS TAPE</v>
          </cell>
          <cell r="D18528" t="str">
            <v>2160522</v>
          </cell>
          <cell r="E18528" t="str">
            <v>2</v>
          </cell>
          <cell r="F18528" t="str">
            <v>Revenue</v>
          </cell>
          <cell r="G18528" t="str">
            <v>Operational Equipment -  Repairs &amp; Maint</v>
          </cell>
        </row>
        <row r="18529">
          <cell r="B18529">
            <v>91305</v>
          </cell>
          <cell r="C18529" t="str">
            <v>Portable Appliance Test on equ</v>
          </cell>
          <cell r="D18529" t="str">
            <v>1092211</v>
          </cell>
          <cell r="E18529" t="str">
            <v>1</v>
          </cell>
          <cell r="F18529" t="str">
            <v>Revenue</v>
          </cell>
          <cell r="G18529" t="str">
            <v>Servicing Contracts</v>
          </cell>
        </row>
        <row r="18530">
          <cell r="B18530">
            <v>91363</v>
          </cell>
          <cell r="C18530" t="str">
            <v>Remedial works following annua</v>
          </cell>
          <cell r="D18530" t="str">
            <v>1092202</v>
          </cell>
          <cell r="E18530" t="str">
            <v>1</v>
          </cell>
          <cell r="F18530" t="str">
            <v>Revenue</v>
          </cell>
          <cell r="G18530" t="str">
            <v>Servicing Contracts</v>
          </cell>
        </row>
        <row r="18531">
          <cell r="B18531">
            <v>91304</v>
          </cell>
          <cell r="C18531" t="str">
            <v>Portable Appliance Test on equ</v>
          </cell>
          <cell r="D18531" t="str">
            <v>1092202</v>
          </cell>
          <cell r="E18531" t="str">
            <v>1</v>
          </cell>
          <cell r="F18531" t="str">
            <v>Revenue</v>
          </cell>
          <cell r="G18531" t="str">
            <v>Servicing Contracts</v>
          </cell>
        </row>
        <row r="18532">
          <cell r="B18532">
            <v>91364</v>
          </cell>
          <cell r="C18532" t="str">
            <v>gas supply feb/mar14</v>
          </cell>
          <cell r="D18532" t="str">
            <v>1340100</v>
          </cell>
          <cell r="E18532" t="str">
            <v>1</v>
          </cell>
          <cell r="F18532" t="str">
            <v>Revenue</v>
          </cell>
          <cell r="G18532" t="str">
            <v>Gas - Mains</v>
          </cell>
        </row>
        <row r="18533">
          <cell r="B18533">
            <v>91324</v>
          </cell>
          <cell r="C18533" t="str">
            <v>N/BOARD 900X1200MM BLUE</v>
          </cell>
          <cell r="D18533" t="str">
            <v>2000591</v>
          </cell>
          <cell r="E18533" t="str">
            <v>2</v>
          </cell>
          <cell r="F18533" t="str">
            <v>Revenue</v>
          </cell>
          <cell r="G18533" t="str">
            <v>Office Purchases (Incl. furniture)</v>
          </cell>
        </row>
        <row r="18534">
          <cell r="B18534">
            <v>91332</v>
          </cell>
          <cell r="C18534" t="str">
            <v>HAND TOWEL DISPENSER</v>
          </cell>
          <cell r="D18534" t="str">
            <v>2000591</v>
          </cell>
          <cell r="E18534" t="str">
            <v>2</v>
          </cell>
          <cell r="F18534" t="str">
            <v>Revenue</v>
          </cell>
          <cell r="G18534" t="str">
            <v>Office Purchases (Incl. furniture)</v>
          </cell>
        </row>
        <row r="18535">
          <cell r="B18535">
            <v>91331</v>
          </cell>
          <cell r="C18535" t="str">
            <v>EARPLUG PO/FOAM PK2 BX250</v>
          </cell>
          <cell r="D18535" t="str">
            <v>2167591</v>
          </cell>
          <cell r="E18535" t="str">
            <v>2</v>
          </cell>
          <cell r="F18535" t="str">
            <v>Revenue</v>
          </cell>
          <cell r="G18535" t="str">
            <v>Operational Consumables - Devolved</v>
          </cell>
        </row>
        <row r="18536">
          <cell r="B18536">
            <v>91303</v>
          </cell>
          <cell r="C18536" t="str">
            <v xml:space="preserve">BUMPER REPAIR + PAINT WORK TO </v>
          </cell>
          <cell r="D18536" t="str">
            <v>3410250</v>
          </cell>
          <cell r="E18536" t="str">
            <v>3</v>
          </cell>
          <cell r="F18536" t="str">
            <v>Revenue</v>
          </cell>
          <cell r="G18536" t="str">
            <v>Repairs - Vehicles</v>
          </cell>
        </row>
        <row r="18537">
          <cell r="B18537">
            <v>91335</v>
          </cell>
          <cell r="C18537" t="str">
            <v>STEP STOOL KIK-A-LONG RED</v>
          </cell>
          <cell r="D18537" t="str">
            <v>2000591</v>
          </cell>
          <cell r="E18537" t="str">
            <v>2</v>
          </cell>
          <cell r="F18537" t="str">
            <v>Revenue</v>
          </cell>
          <cell r="G18537" t="str">
            <v>Office Purchases (Incl. furniture)</v>
          </cell>
        </row>
        <row r="18538">
          <cell r="B18538">
            <v>91316</v>
          </cell>
          <cell r="C18538" t="str">
            <v xml:space="preserve">Buffet for 6 people attending </v>
          </cell>
          <cell r="D18538" t="str">
            <v>2625515</v>
          </cell>
          <cell r="E18538" t="str">
            <v>2</v>
          </cell>
          <cell r="F18538" t="str">
            <v>Revenue</v>
          </cell>
          <cell r="G18538" t="str">
            <v>Training</v>
          </cell>
        </row>
        <row r="18539">
          <cell r="B18539">
            <v>91318</v>
          </cell>
          <cell r="C18539" t="str">
            <v>3 x rooms for Thursday May 29t</v>
          </cell>
          <cell r="D18539" t="str">
            <v>2605514</v>
          </cell>
          <cell r="E18539" t="str">
            <v>2</v>
          </cell>
          <cell r="F18539" t="str">
            <v>Revenue</v>
          </cell>
          <cell r="G18539" t="str">
            <v>Miscellaneous Holding Account</v>
          </cell>
        </row>
        <row r="18540">
          <cell r="B18540">
            <v>91319</v>
          </cell>
          <cell r="C18540" t="str">
            <v>3 x deligates to go to the Haz</v>
          </cell>
          <cell r="D18540" t="str">
            <v>2605514</v>
          </cell>
          <cell r="E18540" t="str">
            <v>2</v>
          </cell>
          <cell r="F18540" t="str">
            <v>Revenue</v>
          </cell>
          <cell r="G18540" t="str">
            <v>Miscellaneous Holding Account</v>
          </cell>
        </row>
        <row r="18541">
          <cell r="B18541">
            <v>91325</v>
          </cell>
          <cell r="C18541" t="str">
            <v>CLOTH LEAT WASH SYN48X38CM</v>
          </cell>
          <cell r="D18541" t="str">
            <v>1360250</v>
          </cell>
          <cell r="E18541" t="str">
            <v>1</v>
          </cell>
          <cell r="F18541" t="str">
            <v>Revenue</v>
          </cell>
          <cell r="G18541" t="str">
            <v>Cleaning Materials</v>
          </cell>
        </row>
        <row r="18542">
          <cell r="B18542">
            <v>89597</v>
          </cell>
          <cell r="C18542" t="str">
            <v>RE CREDIT 102260392</v>
          </cell>
          <cell r="D18542" t="str">
            <v>2460591</v>
          </cell>
          <cell r="E18542" t="str">
            <v>2</v>
          </cell>
          <cell r="F18542" t="str">
            <v>Revenue</v>
          </cell>
          <cell r="G18542" t="str">
            <v>Postage And Carriage</v>
          </cell>
        </row>
        <row r="18543">
          <cell r="B18543">
            <v>91310</v>
          </cell>
          <cell r="C18543" t="str">
            <v>CROSS BORDER CHARGES 2013/2014</v>
          </cell>
          <cell r="D18543" t="str">
            <v>5274100</v>
          </cell>
          <cell r="E18543" t="str">
            <v>5</v>
          </cell>
          <cell r="F18543" t="str">
            <v>Revenue</v>
          </cell>
          <cell r="G18543" t="str">
            <v>Section 12 - Suffolk</v>
          </cell>
        </row>
        <row r="18544">
          <cell r="B18544">
            <v>91406</v>
          </cell>
          <cell r="C18544" t="str">
            <v>CONSULTANCY 15/4/14-17/4/14</v>
          </cell>
          <cell r="D18544" t="str">
            <v>2922588</v>
          </cell>
          <cell r="E18544" t="str">
            <v>2</v>
          </cell>
          <cell r="F18544" t="str">
            <v>Revenue</v>
          </cell>
          <cell r="G18544" t="str">
            <v>Agency Staff</v>
          </cell>
        </row>
        <row r="18545">
          <cell r="B18545">
            <v>91334</v>
          </cell>
          <cell r="C18545" t="str">
            <v>FLUOR. TUBE T5 8WATT WHITE</v>
          </cell>
          <cell r="D18545" t="str">
            <v>2000591</v>
          </cell>
          <cell r="E18545" t="str">
            <v>2</v>
          </cell>
          <cell r="F18545" t="str">
            <v>Revenue</v>
          </cell>
          <cell r="G18545" t="str">
            <v>Office Purchases (Incl. furniture)</v>
          </cell>
        </row>
        <row r="18546">
          <cell r="B18546">
            <v>91259</v>
          </cell>
          <cell r="C18546" t="str">
            <v>Instal and supply gps system y</v>
          </cell>
          <cell r="D18546" t="str">
            <v>2141583</v>
          </cell>
          <cell r="E18546" t="str">
            <v>2</v>
          </cell>
          <cell r="F18546" t="str">
            <v>Revenue</v>
          </cell>
          <cell r="G18546" t="str">
            <v>Main Scheme Radio/Mobilising Equip.</v>
          </cell>
        </row>
        <row r="18547">
          <cell r="B18547">
            <v>91408</v>
          </cell>
          <cell r="C18547" t="str">
            <v>PENC.P/MATE NON-STOP PK12</v>
          </cell>
          <cell r="D18547" t="str">
            <v>2480591</v>
          </cell>
          <cell r="E18547" t="str">
            <v>2</v>
          </cell>
          <cell r="F18547" t="str">
            <v>Revenue</v>
          </cell>
          <cell r="G18547" t="str">
            <v>Stationery, Comp/Copier Cons</v>
          </cell>
        </row>
        <row r="18548">
          <cell r="B18548">
            <v>91409</v>
          </cell>
          <cell r="C18548" t="str">
            <v>2PLY TOILET TISSUE CS36</v>
          </cell>
          <cell r="D18548" t="str">
            <v>1360591</v>
          </cell>
          <cell r="E18548" t="str">
            <v>1</v>
          </cell>
          <cell r="F18548" t="str">
            <v>Revenue</v>
          </cell>
          <cell r="G18548" t="str">
            <v>Cleaning Materials</v>
          </cell>
        </row>
        <row r="18549">
          <cell r="B18549">
            <v>91407</v>
          </cell>
          <cell r="C18549" t="str">
            <v>TWO FRONT TYRES REPLACED</v>
          </cell>
          <cell r="D18549" t="str">
            <v>3220250</v>
          </cell>
          <cell r="E18549" t="str">
            <v>3</v>
          </cell>
          <cell r="F18549" t="str">
            <v>Revenue</v>
          </cell>
          <cell r="G18549" t="str">
            <v>Tyres</v>
          </cell>
        </row>
        <row r="18550">
          <cell r="B18550">
            <v>91410</v>
          </cell>
          <cell r="C18550" t="str">
            <v>R/BINDER A4 25MM CAP PURPL</v>
          </cell>
          <cell r="D18550" t="str">
            <v>2480591</v>
          </cell>
          <cell r="E18550" t="str">
            <v>2</v>
          </cell>
          <cell r="F18550" t="str">
            <v>Revenue</v>
          </cell>
          <cell r="G18550" t="str">
            <v>Stationery, Comp/Copier Cons</v>
          </cell>
        </row>
        <row r="18551">
          <cell r="B18551">
            <v>91411</v>
          </cell>
          <cell r="C18551" t="str">
            <v>LOTUS LUXURY 2PLY 40 ROLL CS</v>
          </cell>
          <cell r="D18551" t="str">
            <v>1360591</v>
          </cell>
          <cell r="E18551" t="str">
            <v>1</v>
          </cell>
          <cell r="F18551" t="str">
            <v>Revenue</v>
          </cell>
          <cell r="G18551" t="str">
            <v>Cleaning Materials</v>
          </cell>
        </row>
        <row r="18552">
          <cell r="B18552">
            <v>91413</v>
          </cell>
          <cell r="C18552" t="str">
            <v>RAG WASTE COT L/COLS 10KG</v>
          </cell>
          <cell r="D18552" t="str">
            <v>2167591</v>
          </cell>
          <cell r="E18552" t="str">
            <v>2</v>
          </cell>
          <cell r="F18552" t="str">
            <v>Revenue</v>
          </cell>
          <cell r="G18552" t="str">
            <v>Operational Consumables - Devolved</v>
          </cell>
        </row>
        <row r="18553">
          <cell r="B18553">
            <v>91412</v>
          </cell>
          <cell r="C18553" t="str">
            <v>D/WASHER POWDER BRYTA 5K</v>
          </cell>
          <cell r="D18553" t="str">
            <v>1360591</v>
          </cell>
          <cell r="E18553" t="str">
            <v>1</v>
          </cell>
          <cell r="F18553" t="str">
            <v>Revenue</v>
          </cell>
          <cell r="G18553" t="str">
            <v>Cleaning Materials</v>
          </cell>
        </row>
        <row r="18554">
          <cell r="B18554">
            <v>91415</v>
          </cell>
          <cell r="C18554" t="str">
            <v>TOWEL HD PPR  HI-DRI RECY</v>
          </cell>
          <cell r="D18554" t="str">
            <v>1360591</v>
          </cell>
          <cell r="E18554" t="str">
            <v>1</v>
          </cell>
          <cell r="F18554" t="str">
            <v>Revenue</v>
          </cell>
          <cell r="G18554" t="str">
            <v>Cleaning Materials</v>
          </cell>
        </row>
        <row r="18555">
          <cell r="B18555">
            <v>91419</v>
          </cell>
          <cell r="C18555" t="str">
            <v xml:space="preserve">ARIEL CONSENTRATED LIQUID 100 </v>
          </cell>
          <cell r="D18555" t="str">
            <v>1360591</v>
          </cell>
          <cell r="E18555" t="str">
            <v>1</v>
          </cell>
          <cell r="F18555" t="str">
            <v>Revenue</v>
          </cell>
          <cell r="G18555" t="str">
            <v>Cleaning Materials</v>
          </cell>
        </row>
        <row r="18556">
          <cell r="B18556">
            <v>91421</v>
          </cell>
          <cell r="C18556" t="str">
            <v>POWER SURGE PROTECT.4WAY</v>
          </cell>
          <cell r="D18556" t="str">
            <v>2626513</v>
          </cell>
          <cell r="E18556" t="str">
            <v>2</v>
          </cell>
          <cell r="F18556" t="str">
            <v>Revenue</v>
          </cell>
          <cell r="G18556" t="str">
            <v>Fire Alarm Initiative</v>
          </cell>
        </row>
        <row r="18557">
          <cell r="B18557">
            <v>91422</v>
          </cell>
          <cell r="C18557" t="str">
            <v>YEAR PLANNER - 2014 - RECYCLED</v>
          </cell>
          <cell r="D18557" t="str">
            <v>2480591</v>
          </cell>
          <cell r="E18557" t="str">
            <v>2</v>
          </cell>
          <cell r="F18557" t="str">
            <v>Revenue</v>
          </cell>
          <cell r="G18557" t="str">
            <v>Stationery, Comp/Copier Cons</v>
          </cell>
        </row>
        <row r="18558">
          <cell r="B18558">
            <v>91414</v>
          </cell>
          <cell r="C18558" t="str">
            <v>CLOTH LEATHER WASH NATURAL</v>
          </cell>
          <cell r="D18558" t="str">
            <v>2167591</v>
          </cell>
          <cell r="E18558" t="str">
            <v>2</v>
          </cell>
          <cell r="F18558" t="str">
            <v>Revenue</v>
          </cell>
          <cell r="G18558" t="str">
            <v>Operational Consumables - Devolved</v>
          </cell>
        </row>
        <row r="18559">
          <cell r="B18559">
            <v>91416</v>
          </cell>
          <cell r="C18559" t="str">
            <v>PEN BIC CRYST MED BLK BX50</v>
          </cell>
          <cell r="D18559" t="str">
            <v>2480591</v>
          </cell>
          <cell r="E18559" t="str">
            <v>2</v>
          </cell>
          <cell r="F18559" t="str">
            <v>Revenue</v>
          </cell>
          <cell r="G18559" t="str">
            <v>Stationery, Comp/Copier Cons</v>
          </cell>
        </row>
        <row r="18560">
          <cell r="B18560">
            <v>91423</v>
          </cell>
          <cell r="C18560" t="str">
            <v>CAN OPENER BRABANTIA HAND</v>
          </cell>
          <cell r="D18560" t="str">
            <v>2000591</v>
          </cell>
          <cell r="E18560" t="str">
            <v>2</v>
          </cell>
          <cell r="F18560" t="str">
            <v>Revenue</v>
          </cell>
          <cell r="G18560" t="str">
            <v>Office Purchases (Incl. furniture)</v>
          </cell>
        </row>
        <row r="18561">
          <cell r="B18561">
            <v>91425</v>
          </cell>
          <cell r="C18561" t="str">
            <v>POLISH SHOE BLACK 50ML</v>
          </cell>
          <cell r="D18561" t="str">
            <v>2167591</v>
          </cell>
          <cell r="E18561" t="str">
            <v>2</v>
          </cell>
          <cell r="F18561" t="str">
            <v>Revenue</v>
          </cell>
          <cell r="G18561" t="str">
            <v>Operational Consumables - Devolved</v>
          </cell>
        </row>
        <row r="18562">
          <cell r="B18562">
            <v>91417</v>
          </cell>
          <cell r="C18562" t="str">
            <v>SCOURING PADS SMARTBUYx10</v>
          </cell>
          <cell r="D18562" t="str">
            <v>1360591</v>
          </cell>
          <cell r="E18562" t="str">
            <v>1</v>
          </cell>
          <cell r="F18562" t="str">
            <v>Revenue</v>
          </cell>
          <cell r="G18562" t="str">
            <v>Cleaning Materials</v>
          </cell>
        </row>
        <row r="18563">
          <cell r="B18563">
            <v>91418</v>
          </cell>
          <cell r="C18563" t="str">
            <v>FLASH M/SURFACE &amp; GLASS</v>
          </cell>
          <cell r="D18563" t="str">
            <v>1360591</v>
          </cell>
          <cell r="E18563" t="str">
            <v>1</v>
          </cell>
          <cell r="F18563" t="str">
            <v>Revenue</v>
          </cell>
          <cell r="G18563" t="str">
            <v>Cleaning Materials</v>
          </cell>
        </row>
        <row r="18564">
          <cell r="B18564">
            <v>91420</v>
          </cell>
          <cell r="C18564" t="str">
            <v>SHOWER MAT C/DELLE 52X52CM</v>
          </cell>
          <cell r="D18564" t="str">
            <v>2666591</v>
          </cell>
          <cell r="E18564" t="str">
            <v>2</v>
          </cell>
          <cell r="F18564" t="str">
            <v>Revenue</v>
          </cell>
          <cell r="G18564" t="str">
            <v>Devolved Health &amp; Safety Exps</v>
          </cell>
        </row>
        <row r="18565">
          <cell r="B18565">
            <v>91426</v>
          </cell>
          <cell r="C18565" t="str">
            <v>DISHWASH TABS.ECOVER 5x70</v>
          </cell>
          <cell r="D18565" t="str">
            <v>1360591</v>
          </cell>
          <cell r="E18565" t="str">
            <v>1</v>
          </cell>
          <cell r="F18565" t="str">
            <v>Revenue</v>
          </cell>
          <cell r="G18565" t="str">
            <v>Cleaning Materials</v>
          </cell>
        </row>
        <row r="18566">
          <cell r="B18566">
            <v>91424</v>
          </cell>
          <cell r="C18566" t="str">
            <v>DEB WASH AND WAX  5LTR</v>
          </cell>
          <cell r="D18566" t="str">
            <v>2167591</v>
          </cell>
          <cell r="E18566" t="str">
            <v>2</v>
          </cell>
          <cell r="F18566" t="str">
            <v>Revenue</v>
          </cell>
          <cell r="G18566" t="str">
            <v>Operational Consumables - Devolved</v>
          </cell>
        </row>
        <row r="18567">
          <cell r="B18567">
            <v>91427</v>
          </cell>
          <cell r="C18567" t="str">
            <v>COVER IRON BOARD FOR 73717</v>
          </cell>
          <cell r="D18567" t="str">
            <v>1360591</v>
          </cell>
          <cell r="E18567" t="str">
            <v>1</v>
          </cell>
          <cell r="F18567" t="str">
            <v>Revenue</v>
          </cell>
          <cell r="G18567" t="str">
            <v>Cleaning Materials</v>
          </cell>
        </row>
        <row r="18568">
          <cell r="B18568">
            <v>91428</v>
          </cell>
          <cell r="C18568" t="str">
            <v>GLADE AEROSOL 500ML</v>
          </cell>
          <cell r="D18568" t="str">
            <v>1360591</v>
          </cell>
          <cell r="E18568" t="str">
            <v>1</v>
          </cell>
          <cell r="F18568" t="str">
            <v>Revenue</v>
          </cell>
          <cell r="G18568" t="str">
            <v>Cleaning Materials</v>
          </cell>
        </row>
        <row r="18569">
          <cell r="B18569">
            <v>20830</v>
          </cell>
          <cell r="C18569" t="str">
            <v>Gas Jan 2020</v>
          </cell>
          <cell r="D18569" t="str">
            <v>1340312</v>
          </cell>
          <cell r="E18569" t="str">
            <v>1</v>
          </cell>
          <cell r="F18569" t="str">
            <v>Revenue</v>
          </cell>
          <cell r="G18569" t="str">
            <v>Gas - Mains</v>
          </cell>
        </row>
        <row r="18570">
          <cell r="B18570">
            <v>20592</v>
          </cell>
          <cell r="C18570" t="str">
            <v xml:space="preserve">To attend Sutton Fire Station </v>
          </cell>
          <cell r="D18570" t="str">
            <v>2141594</v>
          </cell>
          <cell r="E18570" t="str">
            <v>2</v>
          </cell>
          <cell r="F18570" t="str">
            <v>Revenue</v>
          </cell>
          <cell r="G18570" t="str">
            <v>Main Scheme Radio/Mobilising Equip.</v>
          </cell>
        </row>
        <row r="18571">
          <cell r="B18571">
            <v>20794</v>
          </cell>
          <cell r="C18571" t="str">
            <v>160SANH081EXT February 2020</v>
          </cell>
          <cell r="D18571" t="str">
            <v>2142398</v>
          </cell>
          <cell r="E18571" t="str">
            <v>2</v>
          </cell>
          <cell r="F18571" t="str">
            <v>Revenue</v>
          </cell>
          <cell r="G18571" t="str">
            <v>Communications Exps - Combined Control</v>
          </cell>
        </row>
        <row r="18572">
          <cell r="B18572">
            <v>20730</v>
          </cell>
          <cell r="C18572" t="str">
            <v>Encapsulated Badges with Velco</v>
          </cell>
          <cell r="D18572" t="str">
            <v>2161522</v>
          </cell>
          <cell r="E18572" t="str">
            <v>2</v>
          </cell>
          <cell r="F18572" t="str">
            <v>Revenue</v>
          </cell>
          <cell r="G18572" t="str">
            <v>Equipment Purchases</v>
          </cell>
        </row>
        <row r="18573">
          <cell r="B18573">
            <v>20731</v>
          </cell>
          <cell r="C18573" t="str">
            <v>Storage - period 01.01.20 - 31</v>
          </cell>
          <cell r="D18573" t="str">
            <v>2460591</v>
          </cell>
          <cell r="E18573" t="str">
            <v>2</v>
          </cell>
          <cell r="F18573" t="str">
            <v>Revenue</v>
          </cell>
          <cell r="G18573" t="str">
            <v>Postage And Carriage</v>
          </cell>
        </row>
        <row r="18574">
          <cell r="B18574">
            <v>20721</v>
          </cell>
          <cell r="C18574" t="str">
            <v>ADAudit Plus Professional [v5.</v>
          </cell>
          <cell r="D18574" t="str">
            <v>2109594</v>
          </cell>
          <cell r="E18574" t="str">
            <v>2</v>
          </cell>
          <cell r="F18574" t="str">
            <v>Revenue</v>
          </cell>
          <cell r="G18574" t="str">
            <v>Computer Software Annual Licence\Maint.</v>
          </cell>
        </row>
        <row r="18575">
          <cell r="B18575">
            <v>20722</v>
          </cell>
          <cell r="C18575" t="str">
            <v>LAMINATOR</v>
          </cell>
          <cell r="D18575" t="str">
            <v>2000591</v>
          </cell>
          <cell r="E18575" t="str">
            <v>2</v>
          </cell>
          <cell r="F18575" t="str">
            <v>Revenue</v>
          </cell>
          <cell r="G18575" t="str">
            <v>Office Purchases (Incl. furniture)</v>
          </cell>
        </row>
        <row r="18576">
          <cell r="B18576">
            <v>20729</v>
          </cell>
          <cell r="C18576" t="str">
            <v>Job Evaluations</v>
          </cell>
          <cell r="D18576" t="str">
            <v>6546505</v>
          </cell>
          <cell r="E18576" t="str">
            <v>6</v>
          </cell>
          <cell r="F18576" t="str">
            <v>Revenue</v>
          </cell>
          <cell r="G18576" t="str">
            <v>B. Unit Human Resources</v>
          </cell>
        </row>
        <row r="18577">
          <cell r="B18577">
            <v>20229</v>
          </cell>
          <cell r="C18577" t="str">
            <v>BATTERY MN1300 1.5V PK10</v>
          </cell>
          <cell r="D18577" t="str">
            <v>2167591</v>
          </cell>
          <cell r="E18577" t="str">
            <v>2</v>
          </cell>
          <cell r="F18577" t="str">
            <v>Revenue</v>
          </cell>
          <cell r="G18577" t="str">
            <v>Operational Consumables - Devolved</v>
          </cell>
        </row>
        <row r="18578">
          <cell r="B18578">
            <v>20735</v>
          </cell>
          <cell r="C18578" t="str">
            <v>Battery (EVH12390) equivalent</v>
          </cell>
          <cell r="D18578" t="str">
            <v>3410250</v>
          </cell>
          <cell r="E18578" t="str">
            <v>3</v>
          </cell>
          <cell r="F18578" t="str">
            <v>Revenue</v>
          </cell>
          <cell r="G18578" t="str">
            <v>Repairs - Vehicles</v>
          </cell>
        </row>
        <row r="18579">
          <cell r="B18579">
            <v>20736</v>
          </cell>
          <cell r="C18579" t="str">
            <v>Safeglove Job / Certificate Nu</v>
          </cell>
          <cell r="D18579" t="str">
            <v>2160250</v>
          </cell>
          <cell r="E18579" t="str">
            <v>2</v>
          </cell>
          <cell r="F18579" t="str">
            <v>Revenue</v>
          </cell>
          <cell r="G18579" t="str">
            <v>Operational Equipment -  Repairs &amp; Maint</v>
          </cell>
        </row>
        <row r="18580">
          <cell r="B18580">
            <v>20737</v>
          </cell>
          <cell r="C18580" t="str">
            <v>SC1757404 307D05 GAS SPRING</v>
          </cell>
          <cell r="D18580" t="str">
            <v>3410250</v>
          </cell>
          <cell r="E18580" t="str">
            <v>3</v>
          </cell>
          <cell r="F18580" t="str">
            <v>Revenue</v>
          </cell>
          <cell r="G18580" t="str">
            <v>Repairs - Vehicles</v>
          </cell>
        </row>
        <row r="18581">
          <cell r="B18581">
            <v>20738</v>
          </cell>
          <cell r="C18581" t="str">
            <v xml:space="preserve">SC2325212 205B01 BRAKE PAD KT </v>
          </cell>
          <cell r="D18581" t="str">
            <v>3410250</v>
          </cell>
          <cell r="E18581" t="str">
            <v>3</v>
          </cell>
          <cell r="F18581" t="str">
            <v>Revenue</v>
          </cell>
          <cell r="G18581" t="str">
            <v>Repairs - Vehicles</v>
          </cell>
        </row>
        <row r="18582">
          <cell r="B18582">
            <v>20742</v>
          </cell>
          <cell r="C18582" t="str">
            <v xml:space="preserve">Height Adjustable Desk as per </v>
          </cell>
          <cell r="D18582" t="str">
            <v>2900592</v>
          </cell>
          <cell r="E18582" t="str">
            <v>2</v>
          </cell>
          <cell r="F18582" t="str">
            <v>Revenue</v>
          </cell>
          <cell r="G18582" t="str">
            <v>Hired Management Support</v>
          </cell>
        </row>
        <row r="18583">
          <cell r="B18583">
            <v>20744</v>
          </cell>
          <cell r="D18583" t="str">
            <v>B380</v>
          </cell>
          <cell r="E18583" t="str">
            <v>B</v>
          </cell>
          <cell r="F18583" t="str">
            <v>Capital</v>
          </cell>
          <cell r="G18583" t="str">
            <v>Register Suspense</v>
          </cell>
        </row>
        <row r="18584">
          <cell r="B18584">
            <v>20748</v>
          </cell>
          <cell r="C18584" t="str">
            <v>Hotel Durham - D Claydon</v>
          </cell>
          <cell r="D18584" t="str">
            <v>2410398</v>
          </cell>
          <cell r="E18584" t="str">
            <v>2</v>
          </cell>
          <cell r="F18584" t="str">
            <v>Revenue</v>
          </cell>
          <cell r="G18584" t="str">
            <v>Staff Travelling &amp; Subsistence</v>
          </cell>
        </row>
        <row r="18585">
          <cell r="B18585">
            <v>20746</v>
          </cell>
          <cell r="C18585" t="str">
            <v>Lithium Battery C</v>
          </cell>
          <cell r="D18585" t="str">
            <v>2100592</v>
          </cell>
          <cell r="E18585" t="str">
            <v>2</v>
          </cell>
          <cell r="F18585" t="str">
            <v>Revenue</v>
          </cell>
          <cell r="G18585" t="str">
            <v>Computer Hardware</v>
          </cell>
        </row>
        <row r="18586">
          <cell r="B18586">
            <v>91429</v>
          </cell>
          <cell r="C18586" t="str">
            <v>LOTUS LUXURY 2PLY 40 ROLL CS</v>
          </cell>
          <cell r="D18586" t="str">
            <v>1360591</v>
          </cell>
          <cell r="E18586" t="str">
            <v>1</v>
          </cell>
          <cell r="F18586" t="str">
            <v>Revenue</v>
          </cell>
          <cell r="G18586" t="str">
            <v>Cleaning Materials</v>
          </cell>
        </row>
        <row r="18587">
          <cell r="B18587">
            <v>91431</v>
          </cell>
          <cell r="C18587" t="str">
            <v>WHITEBOARD 150X120CM</v>
          </cell>
          <cell r="D18587" t="str">
            <v>2000591</v>
          </cell>
          <cell r="E18587" t="str">
            <v>2</v>
          </cell>
          <cell r="F18587" t="str">
            <v>Revenue</v>
          </cell>
          <cell r="G18587" t="str">
            <v>Office Purchases (Incl. furniture)</v>
          </cell>
        </row>
        <row r="18588">
          <cell r="B18588">
            <v>91432</v>
          </cell>
          <cell r="C18588" t="str">
            <v>WALL MOUNTED PROJECTION SCREEN</v>
          </cell>
          <cell r="D18588" t="str">
            <v>2000591</v>
          </cell>
          <cell r="E18588" t="str">
            <v>2</v>
          </cell>
          <cell r="F18588" t="str">
            <v>Revenue</v>
          </cell>
          <cell r="G18588" t="str">
            <v>Office Purchases (Incl. furniture)</v>
          </cell>
        </row>
        <row r="18589">
          <cell r="B18589">
            <v>91433</v>
          </cell>
          <cell r="C18589" t="str">
            <v>CABLE - NUMATIC TWINTECH 4045</v>
          </cell>
          <cell r="D18589" t="str">
            <v>1360591</v>
          </cell>
          <cell r="E18589" t="str">
            <v>1</v>
          </cell>
          <cell r="F18589" t="str">
            <v>Revenue</v>
          </cell>
          <cell r="G18589" t="str">
            <v>Cleaning Materials</v>
          </cell>
        </row>
        <row r="18590">
          <cell r="B18590">
            <v>2271</v>
          </cell>
          <cell r="C18590" t="str">
            <v>VK14JHF - WINDSCREEN REPLACED</v>
          </cell>
          <cell r="D18590" t="str">
            <v>2521250</v>
          </cell>
          <cell r="E18590" t="str">
            <v>2</v>
          </cell>
          <cell r="F18590" t="str">
            <v>Revenue</v>
          </cell>
          <cell r="G18590" t="str">
            <v>Mutual Protection Excesses Vehicles</v>
          </cell>
        </row>
        <row r="18591">
          <cell r="B18591">
            <v>2253</v>
          </cell>
          <cell r="C18591" t="str">
            <v>DOOR LOCK</v>
          </cell>
          <cell r="D18591" t="str">
            <v>3410250</v>
          </cell>
          <cell r="E18591" t="str">
            <v>3</v>
          </cell>
          <cell r="F18591" t="str">
            <v>Revenue</v>
          </cell>
          <cell r="G18591" t="str">
            <v>Repairs - Vehicles</v>
          </cell>
        </row>
        <row r="18592">
          <cell r="B18592">
            <v>2283</v>
          </cell>
          <cell r="C18592" t="str">
            <v>RENTAL/CONNECTION/SELECT SERVI</v>
          </cell>
          <cell r="D18592" t="str">
            <v>2195594</v>
          </cell>
          <cell r="E18592" t="str">
            <v>2</v>
          </cell>
          <cell r="F18592" t="str">
            <v>Revenue</v>
          </cell>
          <cell r="G18592" t="str">
            <v>Mobile Phones</v>
          </cell>
        </row>
        <row r="18593">
          <cell r="B18593">
            <v>2278</v>
          </cell>
          <cell r="C18593" t="str">
            <v>FLASH M/SURFACE &amp; GLASSx6</v>
          </cell>
          <cell r="D18593" t="str">
            <v>2480591</v>
          </cell>
          <cell r="E18593" t="str">
            <v>2</v>
          </cell>
          <cell r="F18593" t="str">
            <v>Revenue</v>
          </cell>
          <cell r="G18593" t="str">
            <v>Stationery, Comp/Copier Cons</v>
          </cell>
        </row>
        <row r="18594">
          <cell r="B18594">
            <v>2182</v>
          </cell>
          <cell r="C18594" t="str">
            <v>UNIFORM/TROUSER</v>
          </cell>
          <cell r="D18594" t="str">
            <v>2712510</v>
          </cell>
          <cell r="E18594" t="str">
            <v>2</v>
          </cell>
          <cell r="F18594" t="str">
            <v>Revenue</v>
          </cell>
          <cell r="G18594" t="str">
            <v>Clothing Purchase  Hunters (Non PPE)</v>
          </cell>
        </row>
        <row r="18595">
          <cell r="B18595">
            <v>2174</v>
          </cell>
          <cell r="C18595" t="str">
            <v>1849340-WIPER BLADE SET</v>
          </cell>
          <cell r="D18595" t="str">
            <v>3210250</v>
          </cell>
          <cell r="E18595" t="str">
            <v>3</v>
          </cell>
          <cell r="F18595" t="str">
            <v>Revenue</v>
          </cell>
          <cell r="G18595" t="str">
            <v>Petrol/Oil/Diesel Own Vehicles</v>
          </cell>
        </row>
        <row r="18596">
          <cell r="B18596">
            <v>100921</v>
          </cell>
          <cell r="C18596" t="str">
            <v>REFILL</v>
          </cell>
          <cell r="D18596" t="str">
            <v>2161522</v>
          </cell>
          <cell r="E18596" t="str">
            <v>2</v>
          </cell>
          <cell r="F18596" t="str">
            <v>Revenue</v>
          </cell>
          <cell r="G18596" t="str">
            <v>Equipment Purchases</v>
          </cell>
        </row>
        <row r="18597">
          <cell r="B18597">
            <v>100923</v>
          </cell>
          <cell r="C18597" t="str">
            <v>REFILL</v>
          </cell>
          <cell r="D18597" t="str">
            <v>2161522</v>
          </cell>
          <cell r="E18597" t="str">
            <v>2</v>
          </cell>
          <cell r="F18597" t="str">
            <v>Revenue</v>
          </cell>
          <cell r="G18597" t="str">
            <v>Equipment Purchases</v>
          </cell>
        </row>
        <row r="18598">
          <cell r="B18598">
            <v>100924</v>
          </cell>
          <cell r="C18598" t="str">
            <v>REFILL</v>
          </cell>
          <cell r="D18598" t="str">
            <v>2161522</v>
          </cell>
          <cell r="E18598" t="str">
            <v>2</v>
          </cell>
          <cell r="F18598" t="str">
            <v>Revenue</v>
          </cell>
          <cell r="G18598" t="str">
            <v>Equipment Purchases</v>
          </cell>
        </row>
        <row r="18599">
          <cell r="B18599">
            <v>100930</v>
          </cell>
          <cell r="C18599" t="str">
            <v>REFILL</v>
          </cell>
          <cell r="D18599" t="str">
            <v>2161522</v>
          </cell>
          <cell r="E18599" t="str">
            <v>2</v>
          </cell>
          <cell r="F18599" t="str">
            <v>Revenue</v>
          </cell>
          <cell r="G18599" t="str">
            <v>Equipment Purchases</v>
          </cell>
        </row>
        <row r="18600">
          <cell r="B18600">
            <v>100931</v>
          </cell>
          <cell r="C18600" t="str">
            <v>TEST</v>
          </cell>
          <cell r="D18600" t="str">
            <v>2161522</v>
          </cell>
          <cell r="E18600" t="str">
            <v>2</v>
          </cell>
          <cell r="F18600" t="str">
            <v>Revenue</v>
          </cell>
          <cell r="G18600" t="str">
            <v>Equipment Purchases</v>
          </cell>
        </row>
        <row r="18601">
          <cell r="B18601">
            <v>100823</v>
          </cell>
          <cell r="C18601" t="str">
            <v>Q1 2016 On Demand Consulting f</v>
          </cell>
          <cell r="D18601" t="str">
            <v>2622588</v>
          </cell>
          <cell r="E18601" t="str">
            <v>2</v>
          </cell>
          <cell r="F18601" t="str">
            <v>Revenue</v>
          </cell>
          <cell r="G18601" t="str">
            <v>Grant Supported Exps</v>
          </cell>
        </row>
        <row r="18602">
          <cell r="B18602">
            <v>100929</v>
          </cell>
          <cell r="C18602" t="str">
            <v>REFILL</v>
          </cell>
          <cell r="D18602" t="str">
            <v>2161522</v>
          </cell>
          <cell r="E18602" t="str">
            <v>2</v>
          </cell>
          <cell r="F18602" t="str">
            <v>Revenue</v>
          </cell>
          <cell r="G18602" t="str">
            <v>Equipment Purchases</v>
          </cell>
        </row>
        <row r="18603">
          <cell r="B18603">
            <v>92186</v>
          </cell>
          <cell r="C18603" t="str">
            <v>Your quote L153R to supply and</v>
          </cell>
          <cell r="D18603" t="str">
            <v>2103594</v>
          </cell>
          <cell r="E18603" t="str">
            <v>2</v>
          </cell>
          <cell r="F18603" t="str">
            <v>Revenue</v>
          </cell>
          <cell r="G18603" t="str">
            <v>IT Network</v>
          </cell>
        </row>
        <row r="18604">
          <cell r="B18604">
            <v>92138</v>
          </cell>
          <cell r="C18604" t="str">
            <v>CLEAN OUT DEBRIS FROM AXLE CAS</v>
          </cell>
          <cell r="D18604" t="str">
            <v>3410250</v>
          </cell>
          <cell r="E18604" t="str">
            <v>3</v>
          </cell>
          <cell r="F18604" t="str">
            <v>Revenue</v>
          </cell>
          <cell r="G18604" t="str">
            <v>Repairs - Vehicles</v>
          </cell>
        </row>
        <row r="18605">
          <cell r="B18605">
            <v>92194</v>
          </cell>
          <cell r="C18605" t="str">
            <v>Incident command level 2 inter</v>
          </cell>
          <cell r="D18605" t="str">
            <v>2917507</v>
          </cell>
          <cell r="E18605" t="str">
            <v>2</v>
          </cell>
          <cell r="F18605" t="str">
            <v>Revenue</v>
          </cell>
          <cell r="G18605" t="str">
            <v>RIngfenced Fire Service College Training/Expenses</v>
          </cell>
        </row>
        <row r="18606">
          <cell r="B18606">
            <v>92147</v>
          </cell>
          <cell r="C18606" t="str">
            <v>Skip Rental 01.05.2014 - 31.05</v>
          </cell>
          <cell r="D18606" t="str">
            <v>0820507</v>
          </cell>
          <cell r="E18606" t="str">
            <v>0</v>
          </cell>
          <cell r="F18606" t="str">
            <v>Revenue</v>
          </cell>
          <cell r="G18606" t="str">
            <v>Training Centre Equipment</v>
          </cell>
        </row>
        <row r="18607">
          <cell r="B18607">
            <v>92199</v>
          </cell>
          <cell r="C18607" t="str">
            <v>Mark Austin 26.05.2014 - 01.06</v>
          </cell>
          <cell r="D18607" t="str">
            <v>2900594</v>
          </cell>
          <cell r="E18607" t="str">
            <v>2</v>
          </cell>
          <cell r="F18607" t="str">
            <v>Revenue</v>
          </cell>
          <cell r="G18607" t="str">
            <v>Hired Management Support</v>
          </cell>
        </row>
        <row r="18608">
          <cell r="B18608">
            <v>92200</v>
          </cell>
          <cell r="C18608" t="str">
            <v>PEN BIC CRYST MED BLK BX50</v>
          </cell>
          <cell r="D18608" t="str">
            <v>2480591</v>
          </cell>
          <cell r="E18608" t="str">
            <v>2</v>
          </cell>
          <cell r="F18608" t="str">
            <v>Revenue</v>
          </cell>
          <cell r="G18608" t="str">
            <v>Stationery, Comp/Copier Cons</v>
          </cell>
        </row>
        <row r="18609">
          <cell r="B18609">
            <v>92201</v>
          </cell>
          <cell r="C18609" t="str">
            <v>TAPE SCOTCH 25MM PK6</v>
          </cell>
          <cell r="D18609" t="str">
            <v>2480591</v>
          </cell>
          <cell r="E18609" t="str">
            <v>2</v>
          </cell>
          <cell r="F18609" t="str">
            <v>Revenue</v>
          </cell>
          <cell r="G18609" t="str">
            <v>Stationery, Comp/Copier Cons</v>
          </cell>
        </row>
        <row r="18610">
          <cell r="B18610">
            <v>92193</v>
          </cell>
          <cell r="C18610" t="str">
            <v>London kings cross - Leanne Eh</v>
          </cell>
          <cell r="D18610" t="str">
            <v>2410502</v>
          </cell>
          <cell r="E18610" t="str">
            <v>2</v>
          </cell>
          <cell r="F18610" t="str">
            <v>Revenue</v>
          </cell>
          <cell r="G18610" t="str">
            <v>Staff Travelling &amp; Subsistence</v>
          </cell>
        </row>
        <row r="18611">
          <cell r="B18611">
            <v>92203</v>
          </cell>
          <cell r="C18611" t="str">
            <v>STAPLER 545 D/TOP MTL 26/6</v>
          </cell>
          <cell r="D18611" t="str">
            <v>2480591</v>
          </cell>
          <cell r="E18611" t="str">
            <v>2</v>
          </cell>
          <cell r="F18611" t="str">
            <v>Revenue</v>
          </cell>
          <cell r="G18611" t="str">
            <v>Stationery, Comp/Copier Cons</v>
          </cell>
        </row>
        <row r="18612">
          <cell r="B18612">
            <v>92202</v>
          </cell>
          <cell r="C18612" t="str">
            <v>LEAFLET DISPENSER A4 RED 3 POC</v>
          </cell>
          <cell r="D18612" t="str">
            <v>2480591</v>
          </cell>
          <cell r="E18612" t="str">
            <v>2</v>
          </cell>
          <cell r="F18612" t="str">
            <v>Revenue</v>
          </cell>
          <cell r="G18612" t="str">
            <v>Stationery, Comp/Copier Cons</v>
          </cell>
        </row>
        <row r="18613">
          <cell r="B18613">
            <v>6563</v>
          </cell>
          <cell r="C18613" t="str">
            <v>Carry out brake roller test, r</v>
          </cell>
          <cell r="D18613" t="str">
            <v>3410250</v>
          </cell>
          <cell r="E18613" t="str">
            <v>3</v>
          </cell>
          <cell r="F18613" t="str">
            <v>Revenue</v>
          </cell>
          <cell r="G18613" t="str">
            <v>Repairs - Vehicles</v>
          </cell>
        </row>
        <row r="18614">
          <cell r="B18614">
            <v>100618</v>
          </cell>
          <cell r="C18614" t="str">
            <v>VELCRO COIL LOOP 25MM 25M</v>
          </cell>
          <cell r="D18614" t="str">
            <v>2480591</v>
          </cell>
          <cell r="E18614" t="str">
            <v>2</v>
          </cell>
          <cell r="F18614" t="str">
            <v>Revenue</v>
          </cell>
          <cell r="G18614" t="str">
            <v>Stationery, Comp/Copier Cons</v>
          </cell>
        </row>
        <row r="18615">
          <cell r="B18615">
            <v>100614</v>
          </cell>
          <cell r="C18615" t="str">
            <v>LINE RENTALS/OTHER CHARGES/VOI</v>
          </cell>
          <cell r="D18615" t="str">
            <v>2195594</v>
          </cell>
          <cell r="E18615" t="str">
            <v>2</v>
          </cell>
          <cell r="F18615" t="str">
            <v>Revenue</v>
          </cell>
          <cell r="G18615" t="str">
            <v>Mobile Phones</v>
          </cell>
        </row>
        <row r="18616">
          <cell r="B18616">
            <v>100620</v>
          </cell>
          <cell r="C18616" t="str">
            <v>MTH CHARGE OF PPE DECEMBER 201</v>
          </cell>
          <cell r="D18616" t="str">
            <v>2711522</v>
          </cell>
          <cell r="E18616" t="str">
            <v>2</v>
          </cell>
          <cell r="F18616" t="str">
            <v>Revenue</v>
          </cell>
          <cell r="G18616" t="str">
            <v>Clothing Purchase - PPE</v>
          </cell>
        </row>
        <row r="18617">
          <cell r="B18617">
            <v>100624</v>
          </cell>
          <cell r="C18617" t="str">
            <v>LGV LICENCE ACQUISITION</v>
          </cell>
          <cell r="D18617" t="str">
            <v>0881507</v>
          </cell>
          <cell r="E18617" t="str">
            <v>0</v>
          </cell>
          <cell r="F18617" t="str">
            <v>Revenue</v>
          </cell>
          <cell r="G18617" t="str">
            <v>Training - Operational Training</v>
          </cell>
        </row>
        <row r="18618">
          <cell r="B18618">
            <v>100623</v>
          </cell>
          <cell r="C18618" t="str">
            <v>FUEL</v>
          </cell>
          <cell r="D18618" t="str">
            <v>3210209</v>
          </cell>
          <cell r="E18618" t="str">
            <v>3</v>
          </cell>
          <cell r="F18618" t="str">
            <v>Revenue</v>
          </cell>
          <cell r="G18618" t="str">
            <v>Petrol/Oil/Diesel Own Vehicles</v>
          </cell>
        </row>
        <row r="18619">
          <cell r="B18619">
            <v>14465</v>
          </cell>
          <cell r="C18619" t="str">
            <v>Fire Engineering Design - 5 da</v>
          </cell>
          <cell r="D18619" t="str">
            <v>2625510</v>
          </cell>
          <cell r="E18619" t="str">
            <v>2</v>
          </cell>
          <cell r="F18619" t="str">
            <v>Revenue</v>
          </cell>
          <cell r="G18619" t="str">
            <v>Community Safety Training Exps</v>
          </cell>
        </row>
        <row r="18620">
          <cell r="B18620">
            <v>100625</v>
          </cell>
          <cell r="C18620" t="str">
            <v>10 LITRE CONTAINERS AD BLUE</v>
          </cell>
          <cell r="D18620" t="str">
            <v>3410250</v>
          </cell>
          <cell r="E18620" t="str">
            <v>3</v>
          </cell>
          <cell r="F18620" t="str">
            <v>Revenue</v>
          </cell>
          <cell r="G18620" t="str">
            <v>Repairs - Vehicles</v>
          </cell>
        </row>
        <row r="18621">
          <cell r="B18621">
            <v>100632</v>
          </cell>
          <cell r="C18621" t="str">
            <v>SEMI PERG MILK 15/39</v>
          </cell>
          <cell r="D18621" t="str">
            <v>0975591</v>
          </cell>
          <cell r="E18621" t="str">
            <v>0</v>
          </cell>
          <cell r="F18621" t="str">
            <v>Revenue</v>
          </cell>
          <cell r="G18621" t="str">
            <v>Canteen &amp; Messing</v>
          </cell>
        </row>
        <row r="18622">
          <cell r="B18622">
            <v>100604</v>
          </cell>
          <cell r="C18622" t="str">
            <v>ELECTRIC BILL 18/11/15-23/12/1</v>
          </cell>
          <cell r="D18622" t="str">
            <v>B379</v>
          </cell>
          <cell r="E18622" t="str">
            <v>B</v>
          </cell>
          <cell r="F18622" t="str">
            <v>Capital</v>
          </cell>
          <cell r="G18622" t="str">
            <v>Project Suspense</v>
          </cell>
        </row>
        <row r="18623">
          <cell r="B18623">
            <v>100630</v>
          </cell>
          <cell r="C18623" t="str">
            <v>ANIMAL RESCUE COURSE FOR 10 ST</v>
          </cell>
          <cell r="D18623" t="str">
            <v>0881507</v>
          </cell>
          <cell r="E18623" t="str">
            <v>0</v>
          </cell>
          <cell r="F18623" t="str">
            <v>Revenue</v>
          </cell>
          <cell r="G18623" t="str">
            <v>Training - Operational Training</v>
          </cell>
        </row>
        <row r="18624">
          <cell r="B18624">
            <v>100626</v>
          </cell>
          <cell r="C18624" t="str">
            <v>CONFIGURATION/INSTALLATION/LOC</v>
          </cell>
          <cell r="D18624" t="str">
            <v>B379</v>
          </cell>
          <cell r="E18624" t="str">
            <v>B</v>
          </cell>
          <cell r="F18624" t="str">
            <v>Capital</v>
          </cell>
          <cell r="G18624" t="str">
            <v>Project Suspense</v>
          </cell>
        </row>
        <row r="18625">
          <cell r="B18625">
            <v>100633</v>
          </cell>
          <cell r="C18625" t="str">
            <v>WATER CHARGESOCT15-DEC15</v>
          </cell>
          <cell r="D18625" t="str">
            <v>1350100</v>
          </cell>
          <cell r="E18625" t="str">
            <v>1</v>
          </cell>
          <cell r="F18625" t="str">
            <v>Revenue</v>
          </cell>
          <cell r="G18625" t="str">
            <v>Water/Sewerage Rates</v>
          </cell>
        </row>
        <row r="18626">
          <cell r="B18626">
            <v>100631</v>
          </cell>
          <cell r="C18626" t="str">
            <v>ANIMAL RESCUE COURSE FOR 10 ST</v>
          </cell>
          <cell r="D18626" t="str">
            <v>0881507</v>
          </cell>
          <cell r="E18626" t="str">
            <v>0</v>
          </cell>
          <cell r="F18626" t="str">
            <v>Revenue</v>
          </cell>
          <cell r="G18626" t="str">
            <v>Training - Operational Training</v>
          </cell>
        </row>
        <row r="18627">
          <cell r="B18627">
            <v>100637</v>
          </cell>
          <cell r="C18627" t="str">
            <v>PST SERV/DVLA ELECTRON/FLEET 2</v>
          </cell>
          <cell r="D18627" t="str">
            <v>2900580</v>
          </cell>
          <cell r="E18627" t="str">
            <v>2</v>
          </cell>
          <cell r="F18627" t="str">
            <v>Revenue</v>
          </cell>
          <cell r="G18627" t="str">
            <v>Hired Management Support</v>
          </cell>
        </row>
        <row r="18628">
          <cell r="B18628">
            <v>100601</v>
          </cell>
          <cell r="C18628" t="str">
            <v>MTH PLAN CHARGES</v>
          </cell>
          <cell r="D18628" t="str">
            <v>2195594</v>
          </cell>
          <cell r="E18628" t="str">
            <v>2</v>
          </cell>
          <cell r="F18628" t="str">
            <v>Revenue</v>
          </cell>
          <cell r="G18628" t="str">
            <v>Mobile Phones</v>
          </cell>
        </row>
        <row r="18629">
          <cell r="B18629">
            <v>100273</v>
          </cell>
          <cell r="C18629" t="str">
            <v>PRODUCE CAMBS FIRE POSTERS</v>
          </cell>
          <cell r="D18629" t="str">
            <v>2481502</v>
          </cell>
          <cell r="E18629" t="str">
            <v>2</v>
          </cell>
          <cell r="F18629" t="str">
            <v>Revenue</v>
          </cell>
          <cell r="G18629" t="str">
            <v>External Printing (Corporate Contracts)</v>
          </cell>
        </row>
        <row r="18630">
          <cell r="B18630">
            <v>100638</v>
          </cell>
          <cell r="C18630" t="str">
            <v>629 BATTERY</v>
          </cell>
          <cell r="D18630" t="str">
            <v>3410250</v>
          </cell>
          <cell r="E18630" t="str">
            <v>3</v>
          </cell>
          <cell r="F18630" t="str">
            <v>Revenue</v>
          </cell>
          <cell r="G18630" t="str">
            <v>Repairs - Vehicles</v>
          </cell>
        </row>
        <row r="18631">
          <cell r="B18631">
            <v>100543</v>
          </cell>
          <cell r="C18631" t="str">
            <v>MAINTENANCE OF VOICE CONNECT I</v>
          </cell>
          <cell r="D18631" t="str">
            <v>2143594</v>
          </cell>
          <cell r="E18631" t="str">
            <v>2</v>
          </cell>
          <cell r="F18631" t="str">
            <v>Revenue</v>
          </cell>
          <cell r="G18631" t="str">
            <v>Telephone System Maint. &amp; Spares</v>
          </cell>
        </row>
        <row r="18632">
          <cell r="B18632">
            <v>100600</v>
          </cell>
          <cell r="C18632" t="str">
            <v>CALLS/SERVICE CHARGES</v>
          </cell>
          <cell r="D18632" t="str">
            <v>2195594</v>
          </cell>
          <cell r="E18632" t="str">
            <v>2</v>
          </cell>
          <cell r="F18632" t="str">
            <v>Revenue</v>
          </cell>
          <cell r="G18632" t="str">
            <v>Mobile Phones</v>
          </cell>
        </row>
        <row r="18633">
          <cell r="B18633">
            <v>100613</v>
          </cell>
          <cell r="C18633" t="str">
            <v>ICT PROJECT MANAGEMENT DECEMBE</v>
          </cell>
          <cell r="D18633" t="str">
            <v>2900594</v>
          </cell>
          <cell r="E18633" t="str">
            <v>2</v>
          </cell>
          <cell r="F18633" t="str">
            <v>Revenue</v>
          </cell>
          <cell r="G18633" t="str">
            <v>Hired Management Support</v>
          </cell>
        </row>
        <row r="18634">
          <cell r="B18634">
            <v>100636</v>
          </cell>
          <cell r="C18634" t="str">
            <v xml:space="preserve">Scrap car - W/c 4th January - </v>
          </cell>
          <cell r="D18634" t="str">
            <v>0887500</v>
          </cell>
          <cell r="E18634" t="str">
            <v>0</v>
          </cell>
          <cell r="F18634" t="str">
            <v>Revenue</v>
          </cell>
          <cell r="G18634" t="str">
            <v>Training - Devolved Budgets</v>
          </cell>
        </row>
        <row r="18635">
          <cell r="B18635">
            <v>13786</v>
          </cell>
          <cell r="C18635" t="str">
            <v>Credit for duplicate Invoice I</v>
          </cell>
          <cell r="D18635" t="str">
            <v>0887500</v>
          </cell>
          <cell r="E18635" t="str">
            <v>0</v>
          </cell>
          <cell r="F18635" t="str">
            <v>Revenue</v>
          </cell>
          <cell r="G18635" t="str">
            <v>Training - Devolved Budgets</v>
          </cell>
        </row>
        <row r="18636">
          <cell r="B18636">
            <v>3693</v>
          </cell>
          <cell r="C18636" t="str">
            <v>GAS SUPPLY AUG/SEPT16</v>
          </cell>
          <cell r="D18636" t="str">
            <v>1340314</v>
          </cell>
          <cell r="E18636" t="str">
            <v>1</v>
          </cell>
          <cell r="F18636" t="str">
            <v>Revenue</v>
          </cell>
          <cell r="G18636" t="str">
            <v>Gas - Mains</v>
          </cell>
        </row>
        <row r="18637">
          <cell r="B18637">
            <v>3700</v>
          </cell>
          <cell r="C18637" t="str">
            <v>GAS SUPPLY AUG/SEP16</v>
          </cell>
          <cell r="D18637" t="str">
            <v>1340213</v>
          </cell>
          <cell r="E18637" t="str">
            <v>1</v>
          </cell>
          <cell r="F18637" t="str">
            <v>Revenue</v>
          </cell>
          <cell r="G18637" t="str">
            <v>Gas - Mains</v>
          </cell>
        </row>
        <row r="18638">
          <cell r="B18638">
            <v>3737</v>
          </cell>
          <cell r="C18638" t="str">
            <v>PATTEM PERIOD END 9/10/2016</v>
          </cell>
          <cell r="D18638" t="str">
            <v>2820504</v>
          </cell>
          <cell r="E18638" t="str">
            <v>2</v>
          </cell>
          <cell r="F18638" t="str">
            <v>Revenue</v>
          </cell>
          <cell r="G18638" t="str">
            <v>Project Programme Costs</v>
          </cell>
        </row>
        <row r="18639">
          <cell r="B18639">
            <v>3712</v>
          </cell>
          <cell r="C18639" t="str">
            <v>GAS SUPPLY AUG/SEPT16</v>
          </cell>
          <cell r="D18639" t="str">
            <v>1340211</v>
          </cell>
          <cell r="E18639" t="str">
            <v>1</v>
          </cell>
          <cell r="F18639" t="str">
            <v>Revenue</v>
          </cell>
          <cell r="G18639" t="str">
            <v>Gas - Mains</v>
          </cell>
        </row>
        <row r="18640">
          <cell r="B18640">
            <v>3713</v>
          </cell>
          <cell r="C18640" t="str">
            <v>GAS SUPPLY AUG/SEPT16</v>
          </cell>
          <cell r="D18640" t="str">
            <v>1340214</v>
          </cell>
          <cell r="E18640" t="str">
            <v>1</v>
          </cell>
          <cell r="F18640" t="str">
            <v>Revenue</v>
          </cell>
          <cell r="G18640" t="str">
            <v>Gas - Mains</v>
          </cell>
        </row>
        <row r="18641">
          <cell r="B18641">
            <v>3717</v>
          </cell>
          <cell r="C18641" t="str">
            <v>GAS SUPPLY RE PINV4315</v>
          </cell>
          <cell r="D18641" t="str">
            <v>1340100</v>
          </cell>
          <cell r="E18641" t="str">
            <v>1</v>
          </cell>
          <cell r="F18641" t="str">
            <v>Revenue</v>
          </cell>
          <cell r="G18641" t="str">
            <v>Gas - Mains</v>
          </cell>
        </row>
        <row r="18642">
          <cell r="B18642">
            <v>3830</v>
          </cell>
          <cell r="C18642" t="str">
            <v>SPINDLE ROD P/No 56469/02</v>
          </cell>
          <cell r="D18642" t="str">
            <v>3410250</v>
          </cell>
          <cell r="E18642" t="str">
            <v>3</v>
          </cell>
          <cell r="F18642" t="str">
            <v>Revenue</v>
          </cell>
          <cell r="G18642" t="str">
            <v>Repairs - Vehicles</v>
          </cell>
        </row>
        <row r="18643">
          <cell r="B18643">
            <v>3740</v>
          </cell>
          <cell r="C18643" t="str">
            <v>Consultancy Management Efficie</v>
          </cell>
          <cell r="D18643" t="str">
            <v>2665517</v>
          </cell>
          <cell r="E18643" t="str">
            <v>2</v>
          </cell>
          <cell r="F18643" t="str">
            <v>Revenue</v>
          </cell>
          <cell r="G18643" t="str">
            <v>Health &amp; Safety Expenses</v>
          </cell>
        </row>
        <row r="18644">
          <cell r="B18644">
            <v>3741</v>
          </cell>
          <cell r="C18644" t="str">
            <v xml:space="preserve">Q-122515-13857 - T8526-2D two </v>
          </cell>
          <cell r="D18644" t="str">
            <v>B379</v>
          </cell>
          <cell r="E18644" t="str">
            <v>B</v>
          </cell>
          <cell r="F18644" t="str">
            <v>Capital</v>
          </cell>
          <cell r="G18644" t="str">
            <v>Project Suspense</v>
          </cell>
        </row>
        <row r="18645">
          <cell r="B18645">
            <v>2836</v>
          </cell>
          <cell r="C18645" t="str">
            <v>All goods to be delivered to S</v>
          </cell>
          <cell r="D18645" t="str">
            <v>2648510</v>
          </cell>
          <cell r="E18645" t="str">
            <v>2</v>
          </cell>
          <cell r="F18645" t="str">
            <v>Revenue</v>
          </cell>
          <cell r="G18645" t="str">
            <v>CYP Expenditure</v>
          </cell>
        </row>
        <row r="18646">
          <cell r="B18646">
            <v>10584</v>
          </cell>
          <cell r="C18646" t="str">
            <v>Java Development-D Bower x 4 d</v>
          </cell>
          <cell r="D18646" t="str">
            <v>2922588</v>
          </cell>
          <cell r="E18646" t="str">
            <v>2</v>
          </cell>
          <cell r="F18646" t="str">
            <v>Revenue</v>
          </cell>
          <cell r="G18646" t="str">
            <v>Agency Staff</v>
          </cell>
        </row>
        <row r="18647">
          <cell r="B18647">
            <v>10585</v>
          </cell>
          <cell r="C18647" t="str">
            <v xml:space="preserve">IIB Integration Development-D </v>
          </cell>
          <cell r="D18647" t="str">
            <v>2922588</v>
          </cell>
          <cell r="E18647" t="str">
            <v>2</v>
          </cell>
          <cell r="F18647" t="str">
            <v>Revenue</v>
          </cell>
          <cell r="G18647" t="str">
            <v>Agency Staff</v>
          </cell>
        </row>
        <row r="18648">
          <cell r="B18648">
            <v>10595</v>
          </cell>
          <cell r="C18648" t="str">
            <v>PPE Contract Charge</v>
          </cell>
          <cell r="D18648" t="str">
            <v>2711591</v>
          </cell>
          <cell r="E18648" t="str">
            <v>2</v>
          </cell>
          <cell r="F18648" t="str">
            <v>Revenue</v>
          </cell>
          <cell r="G18648" t="str">
            <v>Clothing Purchase - PPE</v>
          </cell>
        </row>
        <row r="18649">
          <cell r="B18649">
            <v>10592</v>
          </cell>
          <cell r="C18649" t="str">
            <v>Usage/Recurring Charges</v>
          </cell>
          <cell r="D18649" t="str">
            <v>2137594</v>
          </cell>
          <cell r="E18649" t="str">
            <v>2</v>
          </cell>
          <cell r="F18649" t="str">
            <v>Revenue</v>
          </cell>
          <cell r="G18649" t="str">
            <v>Telephone Call Charges - BT &amp; COLT</v>
          </cell>
        </row>
        <row r="18650">
          <cell r="B18650">
            <v>10598</v>
          </cell>
          <cell r="C18650" t="str">
            <v>Travel UK Rail J. Tyrrell</v>
          </cell>
          <cell r="D18650" t="str">
            <v>2410581</v>
          </cell>
          <cell r="E18650" t="str">
            <v>2</v>
          </cell>
          <cell r="F18650" t="str">
            <v>Revenue</v>
          </cell>
          <cell r="G18650" t="str">
            <v>Staff Travelling &amp; Subsistence</v>
          </cell>
        </row>
        <row r="18651">
          <cell r="B18651">
            <v>10605</v>
          </cell>
          <cell r="C18651" t="str">
            <v>Retention for settlement of Cl</v>
          </cell>
          <cell r="D18651" t="str">
            <v>B350</v>
          </cell>
          <cell r="E18651" t="str">
            <v>B</v>
          </cell>
          <cell r="F18651" t="str">
            <v>Capital</v>
          </cell>
          <cell r="G18651" t="str">
            <v>Insurance</v>
          </cell>
        </row>
        <row r="18652">
          <cell r="B18652">
            <v>10607</v>
          </cell>
          <cell r="C18652" t="str">
            <v xml:space="preserve">2nd class pre-paid envelope - </v>
          </cell>
          <cell r="D18652" t="str">
            <v>2481591</v>
          </cell>
          <cell r="E18652" t="str">
            <v>2</v>
          </cell>
          <cell r="F18652" t="str">
            <v>Revenue</v>
          </cell>
          <cell r="G18652" t="str">
            <v>External Printing (Corporate Contracts)</v>
          </cell>
        </row>
        <row r="18653">
          <cell r="B18653">
            <v>10612</v>
          </cell>
          <cell r="C18653" t="str">
            <v>Prowest RT22 Orange Polo Shirt</v>
          </cell>
          <cell r="D18653" t="str">
            <v>2711591</v>
          </cell>
          <cell r="E18653" t="str">
            <v>2</v>
          </cell>
          <cell r="F18653" t="str">
            <v>Revenue</v>
          </cell>
          <cell r="G18653" t="str">
            <v>Clothing Purchase - PPE</v>
          </cell>
        </row>
        <row r="18654">
          <cell r="B18654">
            <v>10591</v>
          </cell>
          <cell r="C18654" t="str">
            <v>Upgrade to Mask assembly</v>
          </cell>
          <cell r="D18654" t="str">
            <v>B130</v>
          </cell>
          <cell r="E18654" t="str">
            <v>B</v>
          </cell>
          <cell r="F18654" t="str">
            <v>Capital</v>
          </cell>
          <cell r="G18654" t="str">
            <v>Operational Equipment</v>
          </cell>
        </row>
        <row r="18655">
          <cell r="B18655">
            <v>10609</v>
          </cell>
          <cell r="C18655" t="str">
            <v>Summary of calls &amp; charges Mee</v>
          </cell>
          <cell r="D18655" t="str">
            <v>2137594</v>
          </cell>
          <cell r="E18655" t="str">
            <v>2</v>
          </cell>
          <cell r="F18655" t="str">
            <v>Revenue</v>
          </cell>
          <cell r="G18655" t="str">
            <v>Telephone Call Charges - BT &amp; COLT</v>
          </cell>
        </row>
        <row r="18656">
          <cell r="B18656">
            <v>10613</v>
          </cell>
          <cell r="C18656" t="str">
            <v>Prowest RT22 Orange Polo Shirt</v>
          </cell>
          <cell r="D18656" t="str">
            <v>2711591</v>
          </cell>
          <cell r="E18656" t="str">
            <v>2</v>
          </cell>
          <cell r="F18656" t="str">
            <v>Revenue</v>
          </cell>
          <cell r="G18656" t="str">
            <v>Clothing Purchase - PPE</v>
          </cell>
        </row>
        <row r="18657">
          <cell r="B18657">
            <v>91390</v>
          </cell>
          <cell r="C18657" t="str">
            <v>EMBROIDERED POLOS WITH LOGO</v>
          </cell>
          <cell r="D18657" t="str">
            <v>0881507</v>
          </cell>
          <cell r="E18657" t="str">
            <v>0</v>
          </cell>
          <cell r="F18657" t="str">
            <v>Revenue</v>
          </cell>
          <cell r="G18657" t="str">
            <v>Training - Operational Training</v>
          </cell>
        </row>
        <row r="18658">
          <cell r="B18658">
            <v>91391</v>
          </cell>
          <cell r="C18658" t="str">
            <v>To supply and fit external ped</v>
          </cell>
          <cell r="D18658" t="str">
            <v>1090250</v>
          </cell>
          <cell r="E18658" t="str">
            <v>1</v>
          </cell>
          <cell r="F18658" t="str">
            <v>Revenue</v>
          </cell>
          <cell r="G18658" t="str">
            <v>Unplanned   Maintenance</v>
          </cell>
        </row>
        <row r="18659">
          <cell r="B18659">
            <v>91393</v>
          </cell>
          <cell r="C18659" t="str">
            <v>2030 486 cOVERS</v>
          </cell>
          <cell r="D18659" t="str">
            <v>3410250</v>
          </cell>
          <cell r="E18659" t="str">
            <v>3</v>
          </cell>
          <cell r="F18659" t="str">
            <v>Revenue</v>
          </cell>
          <cell r="G18659" t="str">
            <v>Repairs - Vehicles</v>
          </cell>
        </row>
        <row r="18660">
          <cell r="B18660">
            <v>91392</v>
          </cell>
          <cell r="C18660" t="str">
            <v>DOCTORS VISITS MARCH/APRIL 201</v>
          </cell>
          <cell r="D18660" t="str">
            <v>2919508</v>
          </cell>
          <cell r="E18660" t="str">
            <v>2</v>
          </cell>
          <cell r="F18660" t="str">
            <v>Revenue</v>
          </cell>
          <cell r="G18660" t="str">
            <v>Occupational Health/Doctors Fees</v>
          </cell>
        </row>
        <row r="18661">
          <cell r="B18661">
            <v>91396</v>
          </cell>
          <cell r="C18661" t="str">
            <v>TRAIN FARE BANBURY</v>
          </cell>
          <cell r="D18661" t="str">
            <v>2410516</v>
          </cell>
          <cell r="E18661" t="str">
            <v>2</v>
          </cell>
          <cell r="F18661" t="str">
            <v>Revenue</v>
          </cell>
          <cell r="G18661" t="str">
            <v>Staff Travelling &amp; Subsistence</v>
          </cell>
        </row>
        <row r="18662">
          <cell r="B18662">
            <v>91400</v>
          </cell>
          <cell r="C18662" t="str">
            <v>RE INVOICE 20874037</v>
          </cell>
          <cell r="D18662" t="str">
            <v>2460591</v>
          </cell>
          <cell r="E18662" t="str">
            <v>2</v>
          </cell>
          <cell r="F18662" t="str">
            <v>Revenue</v>
          </cell>
          <cell r="G18662" t="str">
            <v>Postage And Carriage</v>
          </cell>
        </row>
        <row r="18663">
          <cell r="B18663">
            <v>8606</v>
          </cell>
          <cell r="C18663" t="str">
            <v>GLAZING OF B/A FRAME POLY SING</v>
          </cell>
          <cell r="D18663" t="str">
            <v>2665517</v>
          </cell>
          <cell r="E18663" t="str">
            <v>2</v>
          </cell>
          <cell r="F18663" t="str">
            <v>Revenue</v>
          </cell>
          <cell r="G18663" t="str">
            <v>Health &amp; Safety Expenses</v>
          </cell>
        </row>
        <row r="18664">
          <cell r="B18664">
            <v>8658</v>
          </cell>
          <cell r="C18664" t="str">
            <v>30 KEY CABINET H/SECURITY</v>
          </cell>
          <cell r="D18664" t="str">
            <v>2605591</v>
          </cell>
          <cell r="E18664" t="str">
            <v>2</v>
          </cell>
          <cell r="F18664" t="str">
            <v>Revenue</v>
          </cell>
          <cell r="G18664" t="str">
            <v>Miscellaneous Holding Account</v>
          </cell>
        </row>
        <row r="18665">
          <cell r="B18665">
            <v>8596</v>
          </cell>
          <cell r="C18665" t="str">
            <v>NOTICEBOARD 1200X900MM RED</v>
          </cell>
          <cell r="D18665" t="str">
            <v>2000591</v>
          </cell>
          <cell r="E18665" t="str">
            <v>2</v>
          </cell>
          <cell r="F18665" t="str">
            <v>Revenue</v>
          </cell>
          <cell r="G18665" t="str">
            <v>Office Purchases (Incl. furniture)</v>
          </cell>
        </row>
        <row r="18666">
          <cell r="B18666">
            <v>8600</v>
          </cell>
          <cell r="C18666" t="str">
            <v>FLASH ALL PURP.LEMON 5ltr</v>
          </cell>
          <cell r="D18666" t="str">
            <v>1360591</v>
          </cell>
          <cell r="E18666" t="str">
            <v>1</v>
          </cell>
          <cell r="F18666" t="str">
            <v>Revenue</v>
          </cell>
          <cell r="G18666" t="str">
            <v>Cleaning Materials</v>
          </cell>
        </row>
        <row r="18667">
          <cell r="B18667">
            <v>8590</v>
          </cell>
          <cell r="C18667" t="str">
            <v>Supply 1 x scrap car for Simon</v>
          </cell>
          <cell r="D18667" t="str">
            <v>0887500</v>
          </cell>
          <cell r="E18667" t="str">
            <v>0</v>
          </cell>
          <cell r="F18667" t="str">
            <v>Revenue</v>
          </cell>
          <cell r="G18667" t="str">
            <v>Training - Devolved Budgets</v>
          </cell>
        </row>
        <row r="18668">
          <cell r="B18668">
            <v>8696</v>
          </cell>
          <cell r="C18668" t="str">
            <v>CHILD WHISPERING LICENCE RENEW</v>
          </cell>
          <cell r="D18668" t="str">
            <v>2646510</v>
          </cell>
          <cell r="E18668" t="str">
            <v>2</v>
          </cell>
          <cell r="F18668" t="str">
            <v>Revenue</v>
          </cell>
          <cell r="G18668" t="str">
            <v>Community Fire Safety Projects</v>
          </cell>
        </row>
        <row r="18669">
          <cell r="B18669">
            <v>8601</v>
          </cell>
          <cell r="C18669" t="str">
            <v>FLASH ALL PURP.LEMON 5ltr</v>
          </cell>
          <cell r="D18669" t="str">
            <v>1360591</v>
          </cell>
          <cell r="E18669" t="str">
            <v>1</v>
          </cell>
          <cell r="F18669" t="str">
            <v>Revenue</v>
          </cell>
          <cell r="G18669" t="str">
            <v>Cleaning Materials</v>
          </cell>
        </row>
        <row r="18670">
          <cell r="B18670">
            <v>8604</v>
          </cell>
          <cell r="C18670" t="str">
            <v>EMPLOYEE HEALTHSHIELD CONTRIBU</v>
          </cell>
          <cell r="D18670" t="str">
            <v>2919508</v>
          </cell>
          <cell r="E18670" t="str">
            <v>2</v>
          </cell>
          <cell r="F18670" t="str">
            <v>Revenue</v>
          </cell>
          <cell r="G18670" t="str">
            <v>Occupational Health/Doctors Fees</v>
          </cell>
        </row>
        <row r="18671">
          <cell r="B18671">
            <v>93801</v>
          </cell>
          <cell r="C18671" t="str">
            <v>1 x GTS rig annual test.</v>
          </cell>
          <cell r="D18671" t="str">
            <v>2605514</v>
          </cell>
          <cell r="E18671" t="str">
            <v>2</v>
          </cell>
          <cell r="F18671" t="str">
            <v>Revenue</v>
          </cell>
          <cell r="G18671" t="str">
            <v>Miscellaneous Holding Account</v>
          </cell>
        </row>
        <row r="18672">
          <cell r="B18672">
            <v>93800</v>
          </cell>
          <cell r="C18672" t="str">
            <v>FUEL</v>
          </cell>
          <cell r="D18672" t="str">
            <v>3210100</v>
          </cell>
          <cell r="E18672" t="str">
            <v>3</v>
          </cell>
          <cell r="F18672" t="str">
            <v>Revenue</v>
          </cell>
          <cell r="G18672" t="str">
            <v>Petrol/Oil/Diesel Own Vehicles</v>
          </cell>
        </row>
        <row r="18673">
          <cell r="B18673">
            <v>93803</v>
          </cell>
          <cell r="C18673" t="str">
            <v>DoR attendance at Capita Confe</v>
          </cell>
          <cell r="D18673" t="str">
            <v>2655751</v>
          </cell>
          <cell r="E18673" t="str">
            <v>2</v>
          </cell>
          <cell r="F18673" t="str">
            <v>Revenue</v>
          </cell>
          <cell r="G18673" t="str">
            <v>Corporate Support</v>
          </cell>
        </row>
        <row r="18674">
          <cell r="B18674">
            <v>101060</v>
          </cell>
          <cell r="C18674" t="str">
            <v>ADDITIONAL AMOUNT</v>
          </cell>
          <cell r="D18674" t="str">
            <v>0975591</v>
          </cell>
          <cell r="E18674" t="str">
            <v>0</v>
          </cell>
          <cell r="F18674" t="str">
            <v>Revenue</v>
          </cell>
          <cell r="G18674" t="str">
            <v>Canteen &amp; Messing</v>
          </cell>
        </row>
        <row r="18675">
          <cell r="B18675">
            <v>101061</v>
          </cell>
          <cell r="C18675" t="str">
            <v>RE PINV100954</v>
          </cell>
          <cell r="D18675" t="str">
            <v>2163512</v>
          </cell>
          <cell r="E18675" t="str">
            <v>2</v>
          </cell>
          <cell r="F18675" t="str">
            <v>Revenue</v>
          </cell>
          <cell r="G18675" t="str">
            <v>Hydrants Maintenance</v>
          </cell>
        </row>
        <row r="18676">
          <cell r="B18676">
            <v>100957</v>
          </cell>
          <cell r="C18676" t="str">
            <v>GRIT BIN 200LTR YELLOW</v>
          </cell>
          <cell r="D18676" t="str">
            <v>2167591</v>
          </cell>
          <cell r="E18676" t="str">
            <v>2</v>
          </cell>
          <cell r="F18676" t="str">
            <v>Revenue</v>
          </cell>
          <cell r="G18676" t="str">
            <v>Operational Consumables - Devolved</v>
          </cell>
        </row>
        <row r="18677">
          <cell r="B18677">
            <v>101062</v>
          </cell>
          <cell r="C18677" t="str">
            <v xml:space="preserve">Property Consultancy Services </v>
          </cell>
          <cell r="D18677" t="str">
            <v>2820504</v>
          </cell>
          <cell r="E18677" t="str">
            <v>2</v>
          </cell>
          <cell r="F18677" t="str">
            <v>Revenue</v>
          </cell>
          <cell r="G18677" t="str">
            <v>Project Programme Costs</v>
          </cell>
        </row>
        <row r="18678">
          <cell r="B18678">
            <v>100963</v>
          </cell>
          <cell r="C18678" t="str">
            <v>SAFETY HELMET CONTRACT.WHT</v>
          </cell>
          <cell r="D18678" t="str">
            <v>2646510</v>
          </cell>
          <cell r="E18678" t="str">
            <v>2</v>
          </cell>
          <cell r="F18678" t="str">
            <v>Revenue</v>
          </cell>
          <cell r="G18678" t="str">
            <v>Community Fire Safety Projects</v>
          </cell>
        </row>
        <row r="18679">
          <cell r="B18679">
            <v>101063</v>
          </cell>
          <cell r="C18679" t="str">
            <v>HEP B VACCINE/RECHARGE</v>
          </cell>
          <cell r="D18679" t="str">
            <v>2919508</v>
          </cell>
          <cell r="E18679" t="str">
            <v>2</v>
          </cell>
          <cell r="F18679" t="str">
            <v>Revenue</v>
          </cell>
          <cell r="G18679" t="str">
            <v>Occupational Health/Doctors Fees</v>
          </cell>
        </row>
        <row r="18680">
          <cell r="B18680">
            <v>101064</v>
          </cell>
          <cell r="C18680" t="str">
            <v>Advert in Fyne Times Feb 2016.</v>
          </cell>
          <cell r="D18680" t="str">
            <v>2684518</v>
          </cell>
          <cell r="E18680" t="str">
            <v>2</v>
          </cell>
          <cell r="F18680" t="str">
            <v>Revenue</v>
          </cell>
          <cell r="G18680" t="str">
            <v>Diversity Positive Action</v>
          </cell>
        </row>
        <row r="18681">
          <cell r="B18681">
            <v>101065</v>
          </cell>
          <cell r="C18681" t="str">
            <v>SYRINGE/NEEDLE DISP.KIT</v>
          </cell>
          <cell r="D18681" t="str">
            <v>2160522</v>
          </cell>
          <cell r="E18681" t="str">
            <v>2</v>
          </cell>
          <cell r="F18681" t="str">
            <v>Revenue</v>
          </cell>
          <cell r="G18681" t="str">
            <v>Operational Equipment -  Repairs &amp; Maint</v>
          </cell>
        </row>
        <row r="18682">
          <cell r="B18682">
            <v>101102</v>
          </cell>
          <cell r="C18682" t="str">
            <v>DOGS GENERAL WASTE JAN 16</v>
          </cell>
          <cell r="D18682" t="str">
            <v>1361202</v>
          </cell>
          <cell r="E18682" t="str">
            <v>1</v>
          </cell>
          <cell r="F18682" t="str">
            <v>Revenue</v>
          </cell>
          <cell r="G18682" t="str">
            <v>Waste Management Exps</v>
          </cell>
        </row>
        <row r="18683">
          <cell r="B18683">
            <v>100978</v>
          </cell>
          <cell r="C18683" t="str">
            <v xml:space="preserve">Deluxe Buffet to be delivered </v>
          </cell>
          <cell r="D18683" t="str">
            <v>2410800</v>
          </cell>
          <cell r="E18683" t="str">
            <v>2</v>
          </cell>
          <cell r="F18683" t="str">
            <v>Revenue</v>
          </cell>
          <cell r="G18683" t="str">
            <v>Staff Travelling &amp; Subsistence</v>
          </cell>
        </row>
        <row r="18684">
          <cell r="B18684">
            <v>101071</v>
          </cell>
          <cell r="C18684" t="str">
            <v>SEAT ADJUST LEVER</v>
          </cell>
          <cell r="D18684" t="str">
            <v>3410250</v>
          </cell>
          <cell r="E18684" t="str">
            <v>3</v>
          </cell>
          <cell r="F18684" t="str">
            <v>Revenue</v>
          </cell>
          <cell r="G18684" t="str">
            <v>Repairs - Vehicles</v>
          </cell>
        </row>
        <row r="18685">
          <cell r="B18685">
            <v>101072</v>
          </cell>
          <cell r="C18685" t="str">
            <v>AD BLUE - 210 LITRES</v>
          </cell>
          <cell r="D18685" t="str">
            <v>3410250</v>
          </cell>
          <cell r="E18685" t="str">
            <v>3</v>
          </cell>
          <cell r="F18685" t="str">
            <v>Revenue</v>
          </cell>
          <cell r="G18685" t="str">
            <v>Repairs - Vehicles</v>
          </cell>
        </row>
        <row r="18686">
          <cell r="B18686">
            <v>92116</v>
          </cell>
          <cell r="C18686" t="str">
            <v>TYRES 315/70R22.5</v>
          </cell>
          <cell r="D18686" t="str">
            <v>3220250</v>
          </cell>
          <cell r="E18686" t="str">
            <v>3</v>
          </cell>
          <cell r="F18686" t="str">
            <v>Revenue</v>
          </cell>
          <cell r="G18686" t="str">
            <v>Tyres</v>
          </cell>
        </row>
        <row r="18687">
          <cell r="B18687">
            <v>92982</v>
          </cell>
          <cell r="C18687" t="str">
            <v>PASSAT GRE VX14NFF INSTALL LIG</v>
          </cell>
          <cell r="D18687" t="str">
            <v>B110</v>
          </cell>
          <cell r="E18687" t="str">
            <v>B</v>
          </cell>
          <cell r="F18687" t="str">
            <v>Capital</v>
          </cell>
          <cell r="G18687" t="str">
            <v>Vehicles</v>
          </cell>
        </row>
        <row r="18688">
          <cell r="B18688">
            <v>92214</v>
          </cell>
          <cell r="C18688" t="str">
            <v>DISPENSER TAPE66M 25MM WDH</v>
          </cell>
          <cell r="D18688" t="str">
            <v>2480398</v>
          </cell>
          <cell r="E18688" t="str">
            <v>2</v>
          </cell>
          <cell r="F18688" t="str">
            <v>Revenue</v>
          </cell>
          <cell r="G18688" t="str">
            <v>Stationery, Comp/Copier Cons</v>
          </cell>
        </row>
        <row r="18689">
          <cell r="B18689">
            <v>91767</v>
          </cell>
          <cell r="C18689" t="str">
            <v>Option B (1) for desk replacem</v>
          </cell>
          <cell r="D18689" t="str">
            <v>2000398</v>
          </cell>
          <cell r="E18689" t="str">
            <v>2</v>
          </cell>
          <cell r="F18689" t="str">
            <v>Revenue</v>
          </cell>
          <cell r="G18689" t="str">
            <v>Office Purchases (Incl. furniture)</v>
          </cell>
        </row>
        <row r="18690">
          <cell r="B18690">
            <v>92205</v>
          </cell>
          <cell r="C18690" t="str">
            <v>LOTUS LUXURY 2PLY 40 ROLL CS</v>
          </cell>
          <cell r="D18690" t="str">
            <v>1360591</v>
          </cell>
          <cell r="E18690" t="str">
            <v>1</v>
          </cell>
          <cell r="F18690" t="str">
            <v>Revenue</v>
          </cell>
          <cell r="G18690" t="str">
            <v>Cleaning Materials</v>
          </cell>
        </row>
        <row r="18691">
          <cell r="B18691">
            <v>92206</v>
          </cell>
          <cell r="C18691" t="str">
            <v>HANDWASH LEMON 500mlx12</v>
          </cell>
          <cell r="D18691" t="str">
            <v>1360591</v>
          </cell>
          <cell r="E18691" t="str">
            <v>1</v>
          </cell>
          <cell r="F18691" t="str">
            <v>Revenue</v>
          </cell>
          <cell r="G18691" t="str">
            <v>Cleaning Materials</v>
          </cell>
        </row>
        <row r="18692">
          <cell r="B18692">
            <v>92204</v>
          </cell>
          <cell r="C18692" t="str">
            <v>CENTREFEED 2PLY 6 ROLLS</v>
          </cell>
          <cell r="D18692" t="str">
            <v>1360591</v>
          </cell>
          <cell r="E18692" t="str">
            <v>1</v>
          </cell>
          <cell r="F18692" t="str">
            <v>Revenue</v>
          </cell>
          <cell r="G18692" t="str">
            <v>Cleaning Materials</v>
          </cell>
        </row>
        <row r="18693">
          <cell r="B18693">
            <v>92207</v>
          </cell>
          <cell r="C18693" t="str">
            <v>CLOCK 9'' RADIO CONTROLLED</v>
          </cell>
          <cell r="D18693" t="str">
            <v>2000591</v>
          </cell>
          <cell r="E18693" t="str">
            <v>2</v>
          </cell>
          <cell r="F18693" t="str">
            <v>Revenue</v>
          </cell>
          <cell r="G18693" t="str">
            <v>Office Purchases (Incl. furniture)</v>
          </cell>
        </row>
        <row r="18694">
          <cell r="B18694">
            <v>92208</v>
          </cell>
          <cell r="C18694" t="str">
            <v>GRANS.OIL ABSORB.30LTR</v>
          </cell>
          <cell r="D18694" t="str">
            <v>2160522</v>
          </cell>
          <cell r="E18694" t="str">
            <v>2</v>
          </cell>
          <cell r="F18694" t="str">
            <v>Revenue</v>
          </cell>
          <cell r="G18694" t="str">
            <v>Operational Equipment -  Repairs &amp; Maint</v>
          </cell>
        </row>
        <row r="18695">
          <cell r="B18695">
            <v>92209</v>
          </cell>
          <cell r="C18695" t="str">
            <v>12 MONTH SERVICE ON TL - E1 RE</v>
          </cell>
          <cell r="D18695" t="str">
            <v>3410250</v>
          </cell>
          <cell r="E18695" t="str">
            <v>3</v>
          </cell>
          <cell r="F18695" t="str">
            <v>Revenue</v>
          </cell>
          <cell r="G18695" t="str">
            <v>Repairs - Vehicles</v>
          </cell>
        </row>
        <row r="18696">
          <cell r="B18696">
            <v>92210</v>
          </cell>
          <cell r="C18696" t="str">
            <v>12 MONTH SERVICE ON TL  - E1 R</v>
          </cell>
          <cell r="D18696" t="str">
            <v>3410250</v>
          </cell>
          <cell r="E18696" t="str">
            <v>3</v>
          </cell>
          <cell r="F18696" t="str">
            <v>Revenue</v>
          </cell>
          <cell r="G18696" t="str">
            <v>Repairs - Vehicles</v>
          </cell>
        </row>
        <row r="18697">
          <cell r="B18697">
            <v>92212</v>
          </cell>
          <cell r="C18697" t="str">
            <v>DESK TIDY STARTER KIT</v>
          </cell>
          <cell r="D18697" t="str">
            <v>2480591</v>
          </cell>
          <cell r="E18697" t="str">
            <v>2</v>
          </cell>
          <cell r="F18697" t="str">
            <v>Revenue</v>
          </cell>
          <cell r="G18697" t="str">
            <v>Stationery, Comp/Copier Cons</v>
          </cell>
        </row>
        <row r="18698">
          <cell r="B18698">
            <v>92213</v>
          </cell>
          <cell r="C18698" t="str">
            <v>GLUE STICK PRITT 40G PK 5</v>
          </cell>
          <cell r="D18698" t="str">
            <v>2480398</v>
          </cell>
          <cell r="E18698" t="str">
            <v>2</v>
          </cell>
          <cell r="F18698" t="str">
            <v>Revenue</v>
          </cell>
          <cell r="G18698" t="str">
            <v>Stationery, Comp/Copier Cons</v>
          </cell>
        </row>
        <row r="18699">
          <cell r="B18699">
            <v>92146</v>
          </cell>
          <cell r="C18699" t="str">
            <v>Please replace high level glaz</v>
          </cell>
          <cell r="D18699" t="str">
            <v>1090208</v>
          </cell>
          <cell r="E18699" t="str">
            <v>1</v>
          </cell>
          <cell r="F18699" t="str">
            <v>Revenue</v>
          </cell>
          <cell r="G18699" t="str">
            <v>Unplanned   Maintenance</v>
          </cell>
        </row>
        <row r="18700">
          <cell r="B18700">
            <v>92135</v>
          </cell>
          <cell r="C18700" t="str">
            <v>To carry out works to applianc</v>
          </cell>
          <cell r="D18700" t="str">
            <v>1096203</v>
          </cell>
          <cell r="E18700" t="str">
            <v>1</v>
          </cell>
          <cell r="F18700" t="str">
            <v>Revenue</v>
          </cell>
          <cell r="G18700" t="str">
            <v>Capital Expenditure under £10k</v>
          </cell>
        </row>
        <row r="18701">
          <cell r="B18701">
            <v>92983</v>
          </cell>
          <cell r="C18701" t="str">
            <v>GOLF ESTATE VU14KKR/INSTALL CO</v>
          </cell>
          <cell r="D18701" t="str">
            <v>B110</v>
          </cell>
          <cell r="E18701" t="str">
            <v>B</v>
          </cell>
          <cell r="F18701" t="str">
            <v>Capital</v>
          </cell>
          <cell r="G18701" t="str">
            <v>Vehicles</v>
          </cell>
        </row>
        <row r="18702">
          <cell r="B18702">
            <v>6541</v>
          </cell>
          <cell r="C18702" t="str">
            <v>OXYGEN SIZE W</v>
          </cell>
          <cell r="D18702" t="str">
            <v>3410250</v>
          </cell>
          <cell r="E18702" t="str">
            <v>3</v>
          </cell>
          <cell r="F18702" t="str">
            <v>Revenue</v>
          </cell>
          <cell r="G18702" t="str">
            <v>Repairs - Vehicles</v>
          </cell>
        </row>
        <row r="18703">
          <cell r="B18703">
            <v>6538</v>
          </cell>
          <cell r="C18703" t="str">
            <v xml:space="preserve">OXYGEN SIZE X </v>
          </cell>
          <cell r="D18703" t="str">
            <v>3410250</v>
          </cell>
          <cell r="E18703" t="str">
            <v>3</v>
          </cell>
          <cell r="F18703" t="str">
            <v>Revenue</v>
          </cell>
          <cell r="G18703" t="str">
            <v>Repairs - Vehicles</v>
          </cell>
        </row>
        <row r="18704">
          <cell r="B18704">
            <v>6540</v>
          </cell>
          <cell r="C18704" t="str">
            <v>MEDICAL OXYGEN SIZE CD</v>
          </cell>
          <cell r="D18704" t="str">
            <v>2166522</v>
          </cell>
          <cell r="E18704" t="str">
            <v>2</v>
          </cell>
          <cell r="F18704" t="str">
            <v>Revenue</v>
          </cell>
          <cell r="G18704" t="str">
            <v>B.A./M.A.R.S./Gas Tight Suits - R&amp;M</v>
          </cell>
        </row>
        <row r="18705">
          <cell r="B18705">
            <v>6551</v>
          </cell>
          <cell r="C18705" t="str">
            <v>BATTERY MN1500 1.5V PK10</v>
          </cell>
          <cell r="D18705" t="str">
            <v>2167591</v>
          </cell>
          <cell r="E18705" t="str">
            <v>2</v>
          </cell>
          <cell r="F18705" t="str">
            <v>Revenue</v>
          </cell>
          <cell r="G18705" t="str">
            <v>Operational Consumables - Devolved</v>
          </cell>
        </row>
        <row r="18706">
          <cell r="B18706">
            <v>6552</v>
          </cell>
          <cell r="C18706" t="str">
            <v>LAMINATOR GBC FUSION 5000L</v>
          </cell>
          <cell r="D18706" t="str">
            <v>2480591</v>
          </cell>
          <cell r="E18706" t="str">
            <v>2</v>
          </cell>
          <cell r="F18706" t="str">
            <v>Revenue</v>
          </cell>
          <cell r="G18706" t="str">
            <v>Stationery, Comp/Copier Cons</v>
          </cell>
        </row>
        <row r="18707">
          <cell r="B18707">
            <v>6555</v>
          </cell>
          <cell r="C18707" t="str">
            <v>LOCUM FEES 29.03.2017</v>
          </cell>
          <cell r="D18707" t="str">
            <v>2919508</v>
          </cell>
          <cell r="E18707" t="str">
            <v>2</v>
          </cell>
          <cell r="F18707" t="str">
            <v>Revenue</v>
          </cell>
          <cell r="G18707" t="str">
            <v>Occupational Health/Doctors Fees</v>
          </cell>
        </row>
        <row r="18708">
          <cell r="B18708">
            <v>6549</v>
          </cell>
          <cell r="C18708" t="str">
            <v>Olive Branch certificates (200</v>
          </cell>
          <cell r="D18708" t="str">
            <v>2646510</v>
          </cell>
          <cell r="E18708" t="str">
            <v>2</v>
          </cell>
          <cell r="F18708" t="str">
            <v>Revenue</v>
          </cell>
          <cell r="G18708" t="str">
            <v>Community Fire Safety Projects</v>
          </cell>
        </row>
        <row r="18709">
          <cell r="B18709">
            <v>6504</v>
          </cell>
          <cell r="C18709" t="str">
            <v>SEMI PERG MILK 17/03</v>
          </cell>
          <cell r="D18709" t="str">
            <v>0975591</v>
          </cell>
          <cell r="E18709" t="str">
            <v>0</v>
          </cell>
          <cell r="F18709" t="str">
            <v>Revenue</v>
          </cell>
          <cell r="G18709" t="str">
            <v>Canteen &amp; Messing</v>
          </cell>
        </row>
        <row r="18710">
          <cell r="B18710">
            <v>6529</v>
          </cell>
          <cell r="C18710" t="str">
            <v>WATER SUPPLY 18/10/16-13/4/17</v>
          </cell>
          <cell r="D18710" t="str">
            <v>1350208</v>
          </cell>
          <cell r="E18710" t="str">
            <v>1</v>
          </cell>
          <cell r="F18710" t="str">
            <v>Revenue</v>
          </cell>
          <cell r="G18710" t="str">
            <v>Water/Sewerage Rates</v>
          </cell>
        </row>
        <row r="18711">
          <cell r="B18711">
            <v>6557</v>
          </cell>
          <cell r="C18711" t="str">
            <v>Auditing Services.</v>
          </cell>
          <cell r="D18711" t="str">
            <v>2665517</v>
          </cell>
          <cell r="E18711" t="str">
            <v>2</v>
          </cell>
          <cell r="F18711" t="str">
            <v>Revenue</v>
          </cell>
          <cell r="G18711" t="str">
            <v>Health &amp; Safety Expenses</v>
          </cell>
        </row>
        <row r="18712">
          <cell r="B18712">
            <v>6558</v>
          </cell>
          <cell r="C18712" t="str">
            <v>MINI DOME CAMERA - (CAM005-000</v>
          </cell>
          <cell r="D18712" t="str">
            <v>3410250</v>
          </cell>
          <cell r="E18712" t="str">
            <v>3</v>
          </cell>
          <cell r="F18712" t="str">
            <v>Revenue</v>
          </cell>
          <cell r="G18712" t="str">
            <v>Repairs - Vehicles</v>
          </cell>
        </row>
        <row r="18713">
          <cell r="B18713">
            <v>6497</v>
          </cell>
          <cell r="C18713" t="str">
            <v>SUNDARESAN PERIOD END 23/04/20</v>
          </cell>
          <cell r="D18713" t="str">
            <v>2922588</v>
          </cell>
          <cell r="E18713" t="str">
            <v>2</v>
          </cell>
          <cell r="F18713" t="str">
            <v>Revenue</v>
          </cell>
          <cell r="G18713" t="str">
            <v>Agency Staff</v>
          </cell>
        </row>
        <row r="18714">
          <cell r="B18714">
            <v>6500</v>
          </cell>
          <cell r="C18714" t="str">
            <v>SUNDARESAN PERIOD END 16/04/20</v>
          </cell>
          <cell r="D18714" t="str">
            <v>2922588</v>
          </cell>
          <cell r="E18714" t="str">
            <v>2</v>
          </cell>
          <cell r="F18714" t="str">
            <v>Revenue</v>
          </cell>
          <cell r="G18714" t="str">
            <v>Agency Staff</v>
          </cell>
        </row>
        <row r="18715">
          <cell r="B18715">
            <v>6491</v>
          </cell>
          <cell r="C18715" t="str">
            <v>WEEE Collection 24.02.17</v>
          </cell>
          <cell r="D18715" t="str">
            <v>2100594</v>
          </cell>
          <cell r="E18715" t="str">
            <v>2</v>
          </cell>
          <cell r="F18715" t="str">
            <v>Revenue</v>
          </cell>
          <cell r="G18715" t="str">
            <v>Computer Hardware</v>
          </cell>
        </row>
        <row r="18716">
          <cell r="B18716">
            <v>6559</v>
          </cell>
          <cell r="C18716" t="str">
            <v>REMOTE PANEL FOR DVR - CP118-0</v>
          </cell>
          <cell r="D18716" t="str">
            <v>3410250</v>
          </cell>
          <cell r="E18716" t="str">
            <v>3</v>
          </cell>
          <cell r="F18716" t="str">
            <v>Revenue</v>
          </cell>
          <cell r="G18716" t="str">
            <v>Repairs - Vehicles</v>
          </cell>
        </row>
        <row r="18717">
          <cell r="B18717">
            <v>6509</v>
          </cell>
          <cell r="C18717" t="str">
            <v>Vaccancy advertising and promo</v>
          </cell>
          <cell r="D18717" t="str">
            <v>2684518</v>
          </cell>
          <cell r="E18717" t="str">
            <v>2</v>
          </cell>
          <cell r="F18717" t="str">
            <v>Revenue</v>
          </cell>
          <cell r="G18717" t="str">
            <v>Diversity Positive Action</v>
          </cell>
        </row>
        <row r="18718">
          <cell r="B18718">
            <v>6534</v>
          </cell>
          <cell r="C18718" t="str">
            <v>IBM BLUEMIX PLATFORDM1/3/17-27</v>
          </cell>
          <cell r="D18718" t="str">
            <v>2622588</v>
          </cell>
          <cell r="E18718" t="str">
            <v>2</v>
          </cell>
          <cell r="F18718" t="str">
            <v>Revenue</v>
          </cell>
          <cell r="G18718" t="str">
            <v>Grant Supported Exps</v>
          </cell>
        </row>
        <row r="18719">
          <cell r="B18719">
            <v>6626</v>
          </cell>
          <cell r="C18719" t="str">
            <v>2017 CFOA BRIEFING - HOUSING W</v>
          </cell>
          <cell r="D18719" t="str">
            <v>2624510</v>
          </cell>
          <cell r="E18719" t="str">
            <v>2</v>
          </cell>
          <cell r="F18719" t="str">
            <v>Revenue</v>
          </cell>
          <cell r="G18719" t="str">
            <v>Community Fire Safety Expenses</v>
          </cell>
        </row>
        <row r="18720">
          <cell r="B18720">
            <v>6507</v>
          </cell>
          <cell r="C18720" t="str">
            <v>Ref quote 149749 Sapphire CHEC</v>
          </cell>
          <cell r="D18720" t="str">
            <v>B379</v>
          </cell>
          <cell r="E18720" t="str">
            <v>B</v>
          </cell>
          <cell r="F18720" t="str">
            <v>Capital</v>
          </cell>
          <cell r="G18720" t="str">
            <v>Project Suspense</v>
          </cell>
        </row>
        <row r="18721">
          <cell r="B18721">
            <v>6561</v>
          </cell>
          <cell r="C18721" t="str">
            <v>FRS CONTRIBUTION TO NATIONAL G</v>
          </cell>
          <cell r="D18721" t="str">
            <v>2900516</v>
          </cell>
          <cell r="E18721" t="str">
            <v>2</v>
          </cell>
          <cell r="F18721" t="str">
            <v>Revenue</v>
          </cell>
          <cell r="G18721" t="str">
            <v>NOG</v>
          </cell>
        </row>
        <row r="18722">
          <cell r="B18722">
            <v>6451</v>
          </cell>
          <cell r="C18722" t="str">
            <v>WS/3617. Rose &amp; Crown Crown Cl</v>
          </cell>
          <cell r="D18722" t="str">
            <v>2165512</v>
          </cell>
          <cell r="E18722" t="str">
            <v>2</v>
          </cell>
          <cell r="F18722" t="str">
            <v>Revenue</v>
          </cell>
          <cell r="G18722" t="str">
            <v>Hydrants Conditions &amp; Section 106 Purchases</v>
          </cell>
        </row>
        <row r="18723">
          <cell r="B18723">
            <v>6562</v>
          </cell>
          <cell r="C18723" t="str">
            <v>UNIFORM</v>
          </cell>
          <cell r="D18723" t="str">
            <v>2712201</v>
          </cell>
          <cell r="E18723" t="str">
            <v>2</v>
          </cell>
          <cell r="F18723" t="str">
            <v>Revenue</v>
          </cell>
          <cell r="G18723" t="str">
            <v>Clothing Purchase  Hunters (Non PPE)</v>
          </cell>
        </row>
        <row r="18724">
          <cell r="B18724">
            <v>6564</v>
          </cell>
          <cell r="C18724" t="str">
            <v>BRAKE TEST</v>
          </cell>
          <cell r="D18724" t="str">
            <v>3410250</v>
          </cell>
          <cell r="E18724" t="str">
            <v>3</v>
          </cell>
          <cell r="F18724" t="str">
            <v>Revenue</v>
          </cell>
          <cell r="G18724" t="str">
            <v>Repairs - Vehicles</v>
          </cell>
        </row>
        <row r="18725">
          <cell r="B18725">
            <v>2894</v>
          </cell>
          <cell r="C18725" t="str">
            <v>USAGE CHARGES/ONE OFF/RECURRIN</v>
          </cell>
          <cell r="D18725" t="str">
            <v>2143594</v>
          </cell>
          <cell r="E18725" t="str">
            <v>2</v>
          </cell>
          <cell r="F18725" t="str">
            <v>Revenue</v>
          </cell>
          <cell r="G18725" t="str">
            <v>Telephone System Maint. &amp; Spares</v>
          </cell>
        </row>
        <row r="18726">
          <cell r="B18726">
            <v>2881</v>
          </cell>
          <cell r="C18726" t="str">
            <v>ELECTRIC CHARGES MAY-AUG 2016</v>
          </cell>
          <cell r="D18726" t="str">
            <v>1330204</v>
          </cell>
          <cell r="E18726" t="str">
            <v>1</v>
          </cell>
          <cell r="F18726" t="str">
            <v>Revenue</v>
          </cell>
          <cell r="G18726" t="str">
            <v>Electricity</v>
          </cell>
        </row>
        <row r="18727">
          <cell r="B18727">
            <v>2891</v>
          </cell>
          <cell r="C18727" t="str">
            <v>ELECTRIC CHARGES JUL16</v>
          </cell>
          <cell r="D18727" t="str">
            <v>1330302</v>
          </cell>
          <cell r="E18727" t="str">
            <v>1</v>
          </cell>
          <cell r="F18727" t="str">
            <v>Revenue</v>
          </cell>
          <cell r="G18727" t="str">
            <v>Electricity</v>
          </cell>
        </row>
        <row r="18728">
          <cell r="B18728">
            <v>2897</v>
          </cell>
          <cell r="C18728" t="str">
            <v xml:space="preserve">Works carried out to pressure </v>
          </cell>
          <cell r="D18728" t="str">
            <v>1090301</v>
          </cell>
          <cell r="E18728" t="str">
            <v>1</v>
          </cell>
          <cell r="F18728" t="str">
            <v>Revenue</v>
          </cell>
          <cell r="G18728" t="str">
            <v>Unplanned   Maintenance</v>
          </cell>
        </row>
        <row r="18729">
          <cell r="B18729">
            <v>2900</v>
          </cell>
          <cell r="C18729" t="str">
            <v>ALTERNATOR</v>
          </cell>
          <cell r="D18729" t="str">
            <v>3410250</v>
          </cell>
          <cell r="E18729" t="str">
            <v>3</v>
          </cell>
          <cell r="F18729" t="str">
            <v>Revenue</v>
          </cell>
          <cell r="G18729" t="str">
            <v>Repairs - Vehicles</v>
          </cell>
        </row>
        <row r="18730">
          <cell r="B18730">
            <v>2883</v>
          </cell>
          <cell r="C18730" t="str">
            <v>ELECTRIC CHARGES MAY16-AUG16</v>
          </cell>
          <cell r="D18730" t="str">
            <v>1330209</v>
          </cell>
          <cell r="E18730" t="str">
            <v>1</v>
          </cell>
          <cell r="F18730" t="str">
            <v>Revenue</v>
          </cell>
          <cell r="G18730" t="str">
            <v>Electricity</v>
          </cell>
        </row>
        <row r="18731">
          <cell r="B18731">
            <v>2885</v>
          </cell>
          <cell r="C18731" t="str">
            <v>ELECTRIC CHARGES JUL 2016</v>
          </cell>
          <cell r="D18731" t="str">
            <v>1330301</v>
          </cell>
          <cell r="E18731" t="str">
            <v>1</v>
          </cell>
          <cell r="F18731" t="str">
            <v>Revenue</v>
          </cell>
          <cell r="G18731" t="str">
            <v>Electricity</v>
          </cell>
        </row>
        <row r="18732">
          <cell r="B18732">
            <v>2889</v>
          </cell>
          <cell r="C18732" t="str">
            <v>ELECTRIC CHARGES APR-JUL16</v>
          </cell>
          <cell r="D18732" t="str">
            <v>1330305</v>
          </cell>
          <cell r="E18732" t="str">
            <v>1</v>
          </cell>
          <cell r="F18732" t="str">
            <v>Revenue</v>
          </cell>
          <cell r="G18732" t="str">
            <v>Electricity</v>
          </cell>
        </row>
        <row r="18733">
          <cell r="B18733">
            <v>2893</v>
          </cell>
          <cell r="C18733" t="str">
            <v>ELECTRIC CHARGES MAR16-JUL16</v>
          </cell>
          <cell r="D18733" t="str">
            <v>1330202</v>
          </cell>
          <cell r="E18733" t="str">
            <v>1</v>
          </cell>
          <cell r="F18733" t="str">
            <v>Revenue</v>
          </cell>
          <cell r="G18733" t="str">
            <v>Electricity</v>
          </cell>
        </row>
        <row r="18734">
          <cell r="B18734">
            <v>2895</v>
          </cell>
          <cell r="C18734" t="str">
            <v>P/t No: 340-8558 Omron switch</v>
          </cell>
          <cell r="D18734" t="str">
            <v>3410250</v>
          </cell>
          <cell r="E18734" t="str">
            <v>3</v>
          </cell>
          <cell r="F18734" t="str">
            <v>Revenue</v>
          </cell>
          <cell r="G18734" t="str">
            <v>Repairs - Vehicles</v>
          </cell>
        </row>
        <row r="18735">
          <cell r="B18735">
            <v>2896</v>
          </cell>
          <cell r="C18735" t="str">
            <v xml:space="preserve">Works carried out to pressure </v>
          </cell>
          <cell r="D18735" t="str">
            <v>1090202</v>
          </cell>
          <cell r="E18735" t="str">
            <v>1</v>
          </cell>
          <cell r="F18735" t="str">
            <v>Revenue</v>
          </cell>
          <cell r="G18735" t="str">
            <v>Unplanned   Maintenance</v>
          </cell>
        </row>
        <row r="18736">
          <cell r="B18736">
            <v>2898</v>
          </cell>
          <cell r="C18736" t="str">
            <v xml:space="preserve">Works carried out to pressure </v>
          </cell>
          <cell r="D18736" t="str">
            <v>1090202</v>
          </cell>
          <cell r="E18736" t="str">
            <v>1</v>
          </cell>
          <cell r="F18736" t="str">
            <v>Revenue</v>
          </cell>
          <cell r="G18736" t="str">
            <v>Unplanned   Maintenance</v>
          </cell>
        </row>
        <row r="18737">
          <cell r="B18737">
            <v>2899</v>
          </cell>
          <cell r="C18737" t="str">
            <v xml:space="preserve">Works carried out to pressure </v>
          </cell>
          <cell r="D18737" t="str">
            <v>1090203</v>
          </cell>
          <cell r="E18737" t="str">
            <v>1</v>
          </cell>
          <cell r="F18737" t="str">
            <v>Revenue</v>
          </cell>
          <cell r="G18737" t="str">
            <v>Unplanned   Maintenance</v>
          </cell>
        </row>
        <row r="18738">
          <cell r="B18738">
            <v>101108</v>
          </cell>
          <cell r="C18738" t="str">
            <v>To repair leaking pressure was</v>
          </cell>
          <cell r="D18738" t="str">
            <v>1090301</v>
          </cell>
          <cell r="E18738" t="str">
            <v>1</v>
          </cell>
          <cell r="F18738" t="str">
            <v>Revenue</v>
          </cell>
          <cell r="G18738" t="str">
            <v>Unplanned   Maintenance</v>
          </cell>
        </row>
        <row r="18739">
          <cell r="B18739">
            <v>101112</v>
          </cell>
          <cell r="C18739" t="str">
            <v>CUP DISPENSER</v>
          </cell>
          <cell r="D18739" t="str">
            <v>0975591</v>
          </cell>
          <cell r="E18739" t="str">
            <v>0</v>
          </cell>
          <cell r="F18739" t="str">
            <v>Revenue</v>
          </cell>
          <cell r="G18739" t="str">
            <v>Canteen &amp; Messing</v>
          </cell>
        </row>
        <row r="18740">
          <cell r="B18740">
            <v>101113</v>
          </cell>
          <cell r="C18740" t="str">
            <v>STAR FAX RTL FEB16-APRIL16</v>
          </cell>
          <cell r="D18740" t="str">
            <v>2109594</v>
          </cell>
          <cell r="E18740" t="str">
            <v>2</v>
          </cell>
          <cell r="F18740" t="str">
            <v>Revenue</v>
          </cell>
          <cell r="G18740" t="str">
            <v>Computer Software Annual Licence\Maint.</v>
          </cell>
        </row>
        <row r="18741">
          <cell r="B18741">
            <v>101169</v>
          </cell>
          <cell r="C18741" t="str">
            <v>PST SERV/DVLA ELECTRON/FLEET 2</v>
          </cell>
          <cell r="D18741" t="str">
            <v>2900580</v>
          </cell>
          <cell r="E18741" t="str">
            <v>2</v>
          </cell>
          <cell r="F18741" t="str">
            <v>Revenue</v>
          </cell>
          <cell r="G18741" t="str">
            <v>Hired Management Support</v>
          </cell>
        </row>
        <row r="18742">
          <cell r="B18742">
            <v>101119</v>
          </cell>
          <cell r="C18742" t="str">
            <v>ST NEOTS CARE/LIFT/RENTAL  JAN</v>
          </cell>
          <cell r="D18742" t="str">
            <v>1361309</v>
          </cell>
          <cell r="E18742" t="str">
            <v>1</v>
          </cell>
          <cell r="F18742" t="str">
            <v>Revenue</v>
          </cell>
          <cell r="G18742" t="str">
            <v>Waste Management Exps</v>
          </cell>
        </row>
        <row r="18743">
          <cell r="B18743">
            <v>101120</v>
          </cell>
          <cell r="C18743" t="str">
            <v>RAMSEY CARE JAN16</v>
          </cell>
          <cell r="D18743" t="str">
            <v>1361208</v>
          </cell>
          <cell r="E18743" t="str">
            <v>1</v>
          </cell>
          <cell r="F18743" t="str">
            <v>Revenue</v>
          </cell>
          <cell r="G18743" t="str">
            <v>Waste Management Exps</v>
          </cell>
        </row>
        <row r="18744">
          <cell r="B18744">
            <v>68</v>
          </cell>
          <cell r="C18744" t="str">
            <v>RAIL FARE P'B/SHEFFIED</v>
          </cell>
          <cell r="D18744" t="str">
            <v>2410502</v>
          </cell>
          <cell r="E18744" t="str">
            <v>2</v>
          </cell>
          <cell r="F18744" t="str">
            <v>Revenue</v>
          </cell>
          <cell r="G18744" t="str">
            <v>Staff Travelling &amp; Subsistence</v>
          </cell>
        </row>
        <row r="18745">
          <cell r="B18745">
            <v>101137</v>
          </cell>
          <cell r="C18745" t="str">
            <v>LOCUM FEES 27.1.16</v>
          </cell>
          <cell r="D18745" t="str">
            <v>2919508</v>
          </cell>
          <cell r="E18745" t="str">
            <v>2</v>
          </cell>
          <cell r="F18745" t="str">
            <v>Revenue</v>
          </cell>
          <cell r="G18745" t="str">
            <v>Occupational Health/Doctors Fees</v>
          </cell>
        </row>
        <row r="18746">
          <cell r="B18746">
            <v>100654</v>
          </cell>
          <cell r="C18746" t="str">
            <v>AGREED RE-ALLOCATION 0F 2015/1</v>
          </cell>
          <cell r="D18746" t="str">
            <v>2627510</v>
          </cell>
          <cell r="E18746" t="str">
            <v>2</v>
          </cell>
          <cell r="F18746" t="str">
            <v>Revenue</v>
          </cell>
          <cell r="G18746" t="str">
            <v>Community Partnerships</v>
          </cell>
        </row>
        <row r="18747">
          <cell r="B18747">
            <v>101116</v>
          </cell>
          <cell r="C18747" t="str">
            <v>RAMSEY LIFT/RENTAL JAN16</v>
          </cell>
          <cell r="D18747" t="str">
            <v>1361208</v>
          </cell>
          <cell r="E18747" t="str">
            <v>1</v>
          </cell>
          <cell r="F18747" t="str">
            <v>Revenue</v>
          </cell>
          <cell r="G18747" t="str">
            <v>Waste Management Exps</v>
          </cell>
        </row>
        <row r="18748">
          <cell r="B18748">
            <v>101118</v>
          </cell>
          <cell r="C18748" t="str">
            <v>ELY CARE/LIFT/RENTAL JAN16</v>
          </cell>
          <cell r="D18748" t="str">
            <v>1361304</v>
          </cell>
          <cell r="E18748" t="str">
            <v>1</v>
          </cell>
          <cell r="F18748" t="str">
            <v>Revenue</v>
          </cell>
          <cell r="G18748" t="str">
            <v>Waste Management Exps</v>
          </cell>
        </row>
        <row r="18749">
          <cell r="B18749">
            <v>101128</v>
          </cell>
          <cell r="C18749" t="str">
            <v>POLISH SHOE BLACK 50ML</v>
          </cell>
          <cell r="D18749" t="str">
            <v>2167591</v>
          </cell>
          <cell r="E18749" t="str">
            <v>2</v>
          </cell>
          <cell r="F18749" t="str">
            <v>Revenue</v>
          </cell>
          <cell r="G18749" t="str">
            <v>Operational Consumables - Devolved</v>
          </cell>
        </row>
        <row r="18750">
          <cell r="B18750">
            <v>101136</v>
          </cell>
          <cell r="C18750" t="str">
            <v>COAST-ABILITY TESTS JAN2016</v>
          </cell>
          <cell r="D18750" t="str">
            <v>2490506</v>
          </cell>
          <cell r="E18750" t="str">
            <v>2</v>
          </cell>
          <cell r="F18750" t="str">
            <v>Revenue</v>
          </cell>
          <cell r="G18750" t="str">
            <v>Advertising For Staff</v>
          </cell>
        </row>
        <row r="18751">
          <cell r="B18751">
            <v>101125</v>
          </cell>
          <cell r="C18751" t="str">
            <v>LAMP LOW ENERGY2D 16W 2 PN</v>
          </cell>
          <cell r="D18751" t="str">
            <v>2167591</v>
          </cell>
          <cell r="E18751" t="str">
            <v>2</v>
          </cell>
          <cell r="F18751" t="str">
            <v>Revenue</v>
          </cell>
          <cell r="G18751" t="str">
            <v>Operational Consumables - Devolved</v>
          </cell>
        </row>
        <row r="18752">
          <cell r="B18752">
            <v>101130</v>
          </cell>
          <cell r="C18752" t="str">
            <v>BATTERY MN1500 1.5V PK10</v>
          </cell>
          <cell r="D18752" t="str">
            <v>2167591</v>
          </cell>
          <cell r="E18752" t="str">
            <v>2</v>
          </cell>
          <cell r="F18752" t="str">
            <v>Revenue</v>
          </cell>
          <cell r="G18752" t="str">
            <v>Operational Consumables - Devolved</v>
          </cell>
        </row>
        <row r="18753">
          <cell r="B18753">
            <v>101131</v>
          </cell>
          <cell r="C18753" t="str">
            <v>LOTUS LUXURY 2PLY 40 ROLL CS</v>
          </cell>
          <cell r="D18753" t="str">
            <v>1360591</v>
          </cell>
          <cell r="E18753" t="str">
            <v>1</v>
          </cell>
          <cell r="F18753" t="str">
            <v>Revenue</v>
          </cell>
          <cell r="G18753" t="str">
            <v>Cleaning Materials</v>
          </cell>
        </row>
        <row r="18754">
          <cell r="B18754">
            <v>101000</v>
          </cell>
          <cell r="C18754" t="str">
            <v>2 cars to be delivered and 2 c</v>
          </cell>
          <cell r="D18754" t="str">
            <v>0887500</v>
          </cell>
          <cell r="E18754" t="str">
            <v>0</v>
          </cell>
          <cell r="F18754" t="str">
            <v>Revenue</v>
          </cell>
          <cell r="G18754" t="str">
            <v>Training - Devolved Budgets</v>
          </cell>
        </row>
        <row r="18755">
          <cell r="B18755">
            <v>101001</v>
          </cell>
          <cell r="C18755" t="str">
            <v>4 cars to be delivered to Milt</v>
          </cell>
          <cell r="D18755" t="str">
            <v>0887500</v>
          </cell>
          <cell r="E18755" t="str">
            <v>0</v>
          </cell>
          <cell r="F18755" t="str">
            <v>Revenue</v>
          </cell>
          <cell r="G18755" t="str">
            <v>Training - Devolved Budgets</v>
          </cell>
        </row>
        <row r="18756">
          <cell r="B18756">
            <v>100998</v>
          </cell>
          <cell r="C18756" t="str">
            <v xml:space="preserve">One car (larger car if at all </v>
          </cell>
          <cell r="D18756" t="str">
            <v>0887500</v>
          </cell>
          <cell r="E18756" t="str">
            <v>0</v>
          </cell>
          <cell r="F18756" t="str">
            <v>Revenue</v>
          </cell>
          <cell r="G18756" t="str">
            <v>Training - Devolved Budgets</v>
          </cell>
        </row>
        <row r="18757">
          <cell r="B18757">
            <v>101129</v>
          </cell>
          <cell r="C18757" t="str">
            <v>RAG WASTE COT L/COLS 10KG</v>
          </cell>
          <cell r="D18757" t="str">
            <v>1360591</v>
          </cell>
          <cell r="E18757" t="str">
            <v>1</v>
          </cell>
          <cell r="F18757" t="str">
            <v>Revenue</v>
          </cell>
          <cell r="G18757" t="str">
            <v>Cleaning Materials</v>
          </cell>
        </row>
        <row r="18758">
          <cell r="B18758">
            <v>101127</v>
          </cell>
          <cell r="C18758" t="str">
            <v>A/FRESH SUMMER FLOWERS</v>
          </cell>
          <cell r="D18758" t="str">
            <v>1360591</v>
          </cell>
          <cell r="E18758" t="str">
            <v>1</v>
          </cell>
          <cell r="F18758" t="str">
            <v>Revenue</v>
          </cell>
          <cell r="G18758" t="str">
            <v>Cleaning Materials</v>
          </cell>
        </row>
        <row r="18759">
          <cell r="B18759">
            <v>91517</v>
          </cell>
          <cell r="C18759" t="str">
            <v>CARPET MAT SET</v>
          </cell>
          <cell r="D18759" t="str">
            <v>3410250</v>
          </cell>
          <cell r="E18759" t="str">
            <v>3</v>
          </cell>
          <cell r="F18759" t="str">
            <v>Revenue</v>
          </cell>
          <cell r="G18759" t="str">
            <v>Repairs - Vehicles</v>
          </cell>
        </row>
        <row r="18760">
          <cell r="B18760">
            <v>91520</v>
          </cell>
          <cell r="C18760" t="str">
            <v>CARPET MAT SET</v>
          </cell>
          <cell r="D18760" t="str">
            <v>3410250</v>
          </cell>
          <cell r="E18760" t="str">
            <v>3</v>
          </cell>
          <cell r="F18760" t="str">
            <v>Revenue</v>
          </cell>
          <cell r="G18760" t="str">
            <v>Repairs - Vehicles</v>
          </cell>
        </row>
        <row r="18761">
          <cell r="B18761">
            <v>91524</v>
          </cell>
          <cell r="C18761" t="str">
            <v>Car/Van Bodywork Damage AK62 S</v>
          </cell>
          <cell r="D18761" t="str">
            <v>2521250</v>
          </cell>
          <cell r="E18761" t="str">
            <v>2</v>
          </cell>
          <cell r="F18761" t="str">
            <v>Revenue</v>
          </cell>
          <cell r="G18761" t="str">
            <v>Mutual Protection Excesses Vehicles</v>
          </cell>
        </row>
        <row r="18762">
          <cell r="B18762">
            <v>91525</v>
          </cell>
          <cell r="C18762" t="str">
            <v>Funds for Franking Machine</v>
          </cell>
          <cell r="D18762" t="str">
            <v>2460591</v>
          </cell>
          <cell r="E18762" t="str">
            <v>2</v>
          </cell>
          <cell r="F18762" t="str">
            <v>Revenue</v>
          </cell>
          <cell r="G18762" t="str">
            <v>Postage And Carriage</v>
          </cell>
        </row>
        <row r="18763">
          <cell r="B18763">
            <v>91528</v>
          </cell>
          <cell r="C18763" t="str">
            <v>Climber 11 overalls with scotc</v>
          </cell>
          <cell r="D18763" t="str">
            <v>0820507</v>
          </cell>
          <cell r="E18763" t="str">
            <v>0</v>
          </cell>
          <cell r="F18763" t="str">
            <v>Revenue</v>
          </cell>
          <cell r="G18763" t="str">
            <v>Training Centre Equipment</v>
          </cell>
        </row>
        <row r="18764">
          <cell r="B18764">
            <v>91529</v>
          </cell>
          <cell r="C18764" t="str">
            <v>POLISH SHOE BLACK 50ML</v>
          </cell>
          <cell r="D18764" t="str">
            <v>2167591</v>
          </cell>
          <cell r="E18764" t="str">
            <v>2</v>
          </cell>
          <cell r="F18764" t="str">
            <v>Revenue</v>
          </cell>
          <cell r="G18764" t="str">
            <v>Operational Consumables - Devolved</v>
          </cell>
        </row>
        <row r="18765">
          <cell r="B18765">
            <v>91530</v>
          </cell>
          <cell r="C18765" t="str">
            <v>SAFE FIRE20 52KG ELEC.LOCK</v>
          </cell>
          <cell r="D18765" t="str">
            <v>2000591</v>
          </cell>
          <cell r="E18765" t="str">
            <v>2</v>
          </cell>
          <cell r="F18765" t="str">
            <v>Revenue</v>
          </cell>
          <cell r="G18765" t="str">
            <v>Office Purchases (Incl. furniture)</v>
          </cell>
        </row>
        <row r="18766">
          <cell r="B18766">
            <v>91531</v>
          </cell>
          <cell r="C18766" t="str">
            <v>ZANUSSI JETSYSTEM WASHER</v>
          </cell>
          <cell r="D18766" t="str">
            <v>2000591</v>
          </cell>
          <cell r="E18766" t="str">
            <v>2</v>
          </cell>
          <cell r="F18766" t="str">
            <v>Revenue</v>
          </cell>
          <cell r="G18766" t="str">
            <v>Office Purchases (Incl. furniture)</v>
          </cell>
        </row>
        <row r="18767">
          <cell r="B18767">
            <v>91532</v>
          </cell>
          <cell r="C18767" t="str">
            <v>MAXI STOREMASTER CRATE-CLR</v>
          </cell>
          <cell r="D18767" t="str">
            <v>2480591</v>
          </cell>
          <cell r="E18767" t="str">
            <v>2</v>
          </cell>
          <cell r="F18767" t="str">
            <v>Revenue</v>
          </cell>
          <cell r="G18767" t="str">
            <v>Stationery, Comp/Copier Cons</v>
          </cell>
        </row>
        <row r="18768">
          <cell r="B18768">
            <v>91526</v>
          </cell>
          <cell r="C18768" t="str">
            <v>YWR13DA/R - 14-16 April 2014</v>
          </cell>
          <cell r="D18768" t="str">
            <v>2917507</v>
          </cell>
          <cell r="E18768" t="str">
            <v>2</v>
          </cell>
          <cell r="F18768" t="str">
            <v>Revenue</v>
          </cell>
          <cell r="G18768" t="str">
            <v>RIngfenced Fire Service College Training/Expenses</v>
          </cell>
        </row>
        <row r="18769">
          <cell r="B18769">
            <v>91540</v>
          </cell>
          <cell r="C18769" t="str">
            <v>RE INVOICE 75045454</v>
          </cell>
          <cell r="D18769" t="str">
            <v>3410250</v>
          </cell>
          <cell r="E18769" t="str">
            <v>3</v>
          </cell>
          <cell r="F18769" t="str">
            <v>Revenue</v>
          </cell>
          <cell r="G18769" t="str">
            <v>Repairs - Vehicles</v>
          </cell>
        </row>
        <row r="18770">
          <cell r="B18770">
            <v>91527</v>
          </cell>
          <cell r="C18770" t="str">
            <v>Business Cards 7 names x 100 a</v>
          </cell>
          <cell r="D18770" t="str">
            <v>2481591</v>
          </cell>
          <cell r="E18770" t="str">
            <v>2</v>
          </cell>
          <cell r="F18770" t="str">
            <v>Revenue</v>
          </cell>
          <cell r="G18770" t="str">
            <v>External Printing (Corporate Contracts)</v>
          </cell>
        </row>
        <row r="18771">
          <cell r="B18771">
            <v>91535</v>
          </cell>
          <cell r="C18771" t="str">
            <v>FH/06547 Address: O/S No. 4, H</v>
          </cell>
          <cell r="D18771" t="str">
            <v>2163512</v>
          </cell>
          <cell r="E18771" t="str">
            <v>2</v>
          </cell>
          <cell r="F18771" t="str">
            <v>Revenue</v>
          </cell>
          <cell r="G18771" t="str">
            <v>Hydrants Maintenance</v>
          </cell>
        </row>
        <row r="18772">
          <cell r="B18772">
            <v>91533</v>
          </cell>
          <cell r="C18772" t="str">
            <v>LB/CI S/A 8MM DIA BL PK480</v>
          </cell>
          <cell r="D18772" t="str">
            <v>2480398</v>
          </cell>
          <cell r="E18772" t="str">
            <v>2</v>
          </cell>
          <cell r="F18772" t="str">
            <v>Revenue</v>
          </cell>
          <cell r="G18772" t="str">
            <v>Stationery, Comp/Copier Cons</v>
          </cell>
        </row>
        <row r="18773">
          <cell r="B18773">
            <v>91534</v>
          </cell>
          <cell r="C18773" t="str">
            <v xml:space="preserve">FH/11624. Address: o/s no. 61 </v>
          </cell>
          <cell r="D18773" t="str">
            <v>2163512</v>
          </cell>
          <cell r="E18773" t="str">
            <v>2</v>
          </cell>
          <cell r="F18773" t="str">
            <v>Revenue</v>
          </cell>
          <cell r="G18773" t="str">
            <v>Hydrants Maintenance</v>
          </cell>
        </row>
        <row r="18774">
          <cell r="B18774">
            <v>91536</v>
          </cell>
          <cell r="C18774" t="str">
            <v>FH/05392. Address:O/S No.20, H</v>
          </cell>
          <cell r="D18774" t="str">
            <v>2163512</v>
          </cell>
          <cell r="E18774" t="str">
            <v>2</v>
          </cell>
          <cell r="F18774" t="str">
            <v>Revenue</v>
          </cell>
          <cell r="G18774" t="str">
            <v>Hydrants Maintenance</v>
          </cell>
        </row>
        <row r="18775">
          <cell r="B18775">
            <v>91537</v>
          </cell>
          <cell r="C18775" t="str">
            <v xml:space="preserve">FH 14763. o/s no. 79, Waveney </v>
          </cell>
          <cell r="D18775" t="str">
            <v>2163512</v>
          </cell>
          <cell r="E18775" t="str">
            <v>2</v>
          </cell>
          <cell r="F18775" t="str">
            <v>Revenue</v>
          </cell>
          <cell r="G18775" t="str">
            <v>Hydrants Maintenance</v>
          </cell>
        </row>
        <row r="18776">
          <cell r="B18776">
            <v>91539</v>
          </cell>
          <cell r="C18776" t="str">
            <v>HIP BELT ATTACHMENT</v>
          </cell>
          <cell r="D18776" t="str">
            <v>2166522</v>
          </cell>
          <cell r="E18776" t="str">
            <v>2</v>
          </cell>
          <cell r="F18776" t="str">
            <v>Revenue</v>
          </cell>
          <cell r="G18776" t="str">
            <v>B.A./M.A.R.S./Gas Tight Suits - R&amp;M</v>
          </cell>
        </row>
        <row r="18777">
          <cell r="B18777">
            <v>91541</v>
          </cell>
          <cell r="C18777" t="str">
            <v>FIREMASTER GLOVE SIZEM</v>
          </cell>
          <cell r="D18777" t="str">
            <v>2711303</v>
          </cell>
          <cell r="E18777" t="str">
            <v>2</v>
          </cell>
          <cell r="F18777" t="str">
            <v>Revenue</v>
          </cell>
          <cell r="G18777" t="str">
            <v>Clothing Purchase - PPE</v>
          </cell>
        </row>
        <row r="18778">
          <cell r="B18778">
            <v>91544</v>
          </cell>
          <cell r="C18778" t="str">
            <v>INTERNAL AUDIT MAR14-APR14</v>
          </cell>
          <cell r="D18778" t="str">
            <v>2981581</v>
          </cell>
          <cell r="E18778" t="str">
            <v>2</v>
          </cell>
          <cell r="F18778" t="str">
            <v>Revenue</v>
          </cell>
          <cell r="G18778" t="str">
            <v>Internal Audit</v>
          </cell>
        </row>
        <row r="18779">
          <cell r="B18779">
            <v>91551</v>
          </cell>
          <cell r="C18779" t="str">
            <v>Howard Leight Ear plugs 'Quiet</v>
          </cell>
          <cell r="D18779" t="str">
            <v>2167591</v>
          </cell>
          <cell r="E18779" t="str">
            <v>2</v>
          </cell>
          <cell r="F18779" t="str">
            <v>Revenue</v>
          </cell>
          <cell r="G18779" t="str">
            <v>Operational Consumables - Devolved</v>
          </cell>
        </row>
        <row r="18780">
          <cell r="B18780">
            <v>91557</v>
          </cell>
          <cell r="C18780" t="str">
            <v>CONSULTANCY SERVICES 22/4/14-2</v>
          </cell>
          <cell r="D18780" t="str">
            <v>2922588</v>
          </cell>
          <cell r="E18780" t="str">
            <v>2</v>
          </cell>
          <cell r="F18780" t="str">
            <v>Revenue</v>
          </cell>
          <cell r="G18780" t="str">
            <v>Agency Staff</v>
          </cell>
        </row>
        <row r="18781">
          <cell r="B18781">
            <v>91553</v>
          </cell>
          <cell r="C18781" t="str">
            <v>BW PLUS CEDAR COURT HOTEL HAAR</v>
          </cell>
          <cell r="D18781" t="str">
            <v>2410581</v>
          </cell>
          <cell r="E18781" t="str">
            <v>2</v>
          </cell>
          <cell r="F18781" t="str">
            <v>Revenue</v>
          </cell>
          <cell r="G18781" t="str">
            <v>Staff Travelling &amp; Subsistence</v>
          </cell>
        </row>
        <row r="18782">
          <cell r="B18782">
            <v>91239</v>
          </cell>
          <cell r="C18782" t="str">
            <v>Fitting charges for works to b</v>
          </cell>
          <cell r="D18782" t="str">
            <v>2605521</v>
          </cell>
          <cell r="E18782" t="str">
            <v>2</v>
          </cell>
          <cell r="F18782" t="str">
            <v>Revenue</v>
          </cell>
          <cell r="G18782" t="str">
            <v>Miscellaneous Holding Account</v>
          </cell>
        </row>
        <row r="18783">
          <cell r="B18783">
            <v>91240</v>
          </cell>
          <cell r="C18783" t="str">
            <v>To supply and deliver to Train</v>
          </cell>
          <cell r="D18783" t="str">
            <v>2605521</v>
          </cell>
          <cell r="E18783" t="str">
            <v>2</v>
          </cell>
          <cell r="F18783" t="str">
            <v>Revenue</v>
          </cell>
          <cell r="G18783" t="str">
            <v>Miscellaneous Holding Account</v>
          </cell>
        </row>
        <row r="18784">
          <cell r="B18784">
            <v>92105</v>
          </cell>
          <cell r="C18784" t="str">
            <v>To supply and fit 3mm aluminiu</v>
          </cell>
          <cell r="D18784" t="str">
            <v>1090214</v>
          </cell>
          <cell r="E18784" t="str">
            <v>1</v>
          </cell>
          <cell r="F18784" t="str">
            <v>Revenue</v>
          </cell>
          <cell r="G18784" t="str">
            <v>Unplanned   Maintenance</v>
          </cell>
        </row>
        <row r="18785">
          <cell r="B18785">
            <v>92113</v>
          </cell>
          <cell r="C18785" t="str">
            <v>Contract Cleaning at the follo</v>
          </cell>
          <cell r="D18785" t="str">
            <v>1380202</v>
          </cell>
          <cell r="E18785" t="str">
            <v>1</v>
          </cell>
          <cell r="F18785" t="str">
            <v>Revenue</v>
          </cell>
          <cell r="G18785" t="str">
            <v>Cleaning D.S.O. Basic Contract</v>
          </cell>
        </row>
        <row r="18786">
          <cell r="B18786">
            <v>92096</v>
          </cell>
          <cell r="C18786" t="str">
            <v>To carry out legionella &amp; wate</v>
          </cell>
          <cell r="D18786" t="str">
            <v>1092585</v>
          </cell>
          <cell r="E18786" t="str">
            <v>1</v>
          </cell>
          <cell r="F18786" t="str">
            <v>Revenue</v>
          </cell>
          <cell r="G18786" t="str">
            <v>Servicing Contracts</v>
          </cell>
        </row>
        <row r="18787">
          <cell r="B18787">
            <v>92118</v>
          </cell>
          <cell r="C18787" t="str">
            <v>Portable Appliance Test on equ</v>
          </cell>
          <cell r="D18787" t="str">
            <v>1092314</v>
          </cell>
          <cell r="E18787" t="str">
            <v>1</v>
          </cell>
          <cell r="F18787" t="str">
            <v>Revenue</v>
          </cell>
          <cell r="G18787" t="str">
            <v>Servicing Contracts</v>
          </cell>
        </row>
        <row r="18788">
          <cell r="B18788">
            <v>91848</v>
          </cell>
          <cell r="C18788" t="str">
            <v>Your quote L153R to supply and</v>
          </cell>
          <cell r="D18788" t="str">
            <v>2103594</v>
          </cell>
          <cell r="E18788" t="str">
            <v>2</v>
          </cell>
          <cell r="F18788" t="str">
            <v>Revenue</v>
          </cell>
          <cell r="G18788" t="str">
            <v>IT Network</v>
          </cell>
        </row>
        <row r="18789">
          <cell r="B18789">
            <v>92144</v>
          </cell>
          <cell r="C18789" t="str">
            <v>Statement of work no: RARG-9EJ</v>
          </cell>
          <cell r="D18789" t="str">
            <v>2820504</v>
          </cell>
          <cell r="E18789" t="str">
            <v>2</v>
          </cell>
          <cell r="F18789" t="str">
            <v>Revenue</v>
          </cell>
          <cell r="G18789" t="str">
            <v>Project Programme Costs</v>
          </cell>
        </row>
        <row r="18790">
          <cell r="B18790">
            <v>92143</v>
          </cell>
          <cell r="C18790" t="str">
            <v>IDS-CMBGFR CAMBRIDGESHIRE FIRE</v>
          </cell>
          <cell r="D18790" t="str">
            <v>2900580</v>
          </cell>
          <cell r="E18790" t="str">
            <v>2</v>
          </cell>
          <cell r="F18790" t="str">
            <v>Revenue</v>
          </cell>
          <cell r="G18790" t="str">
            <v>Hired Management Support</v>
          </cell>
        </row>
        <row r="18791">
          <cell r="B18791">
            <v>91932</v>
          </cell>
          <cell r="C18791" t="str">
            <v>Attendance LGA Conference 2014</v>
          </cell>
          <cell r="D18791" t="str">
            <v>2655751</v>
          </cell>
          <cell r="E18791" t="str">
            <v>2</v>
          </cell>
          <cell r="F18791" t="str">
            <v>Revenue</v>
          </cell>
          <cell r="G18791" t="str">
            <v>Corporate Support</v>
          </cell>
        </row>
        <row r="18792">
          <cell r="B18792">
            <v>91547</v>
          </cell>
          <cell r="C18792" t="str">
            <v>2 compartment locker with slop</v>
          </cell>
          <cell r="D18792" t="str">
            <v>B105</v>
          </cell>
          <cell r="E18792" t="str">
            <v>B</v>
          </cell>
          <cell r="F18792" t="str">
            <v>Capital</v>
          </cell>
          <cell r="G18792" t="str">
            <v>Land &amp; Buildings</v>
          </cell>
        </row>
        <row r="18793">
          <cell r="B18793">
            <v>91546</v>
          </cell>
          <cell r="C18793" t="str">
            <v>Supply and deliver to Dogsthor</v>
          </cell>
          <cell r="D18793" t="str">
            <v>B105</v>
          </cell>
          <cell r="E18793" t="str">
            <v>B</v>
          </cell>
          <cell r="F18793" t="str">
            <v>Capital</v>
          </cell>
          <cell r="G18793" t="str">
            <v>Land &amp; Buildings</v>
          </cell>
        </row>
        <row r="18794">
          <cell r="B18794">
            <v>91561</v>
          </cell>
          <cell r="C18794" t="str">
            <v>To carry out works to eradicat</v>
          </cell>
          <cell r="D18794" t="str">
            <v>1096202</v>
          </cell>
          <cell r="E18794" t="str">
            <v>1</v>
          </cell>
          <cell r="F18794" t="str">
            <v>Revenue</v>
          </cell>
          <cell r="G18794" t="str">
            <v>Capital Expenditure under £10k</v>
          </cell>
        </row>
        <row r="18795">
          <cell r="B18795">
            <v>91568</v>
          </cell>
          <cell r="C18795" t="str">
            <v>RETAINED AVAILABILITY MODULE J</v>
          </cell>
          <cell r="D18795" t="str">
            <v>2109592</v>
          </cell>
          <cell r="E18795" t="str">
            <v>2</v>
          </cell>
          <cell r="F18795" t="str">
            <v>Revenue</v>
          </cell>
          <cell r="G18795" t="str">
            <v>Computer Software Annual Licence\Maint.</v>
          </cell>
        </row>
        <row r="18796">
          <cell r="B18796">
            <v>91558</v>
          </cell>
          <cell r="C18796" t="str">
            <v>DESBOROUGH BIKES/OTHER EQUIPME</v>
          </cell>
          <cell r="D18796" t="str">
            <v>B226</v>
          </cell>
          <cell r="E18796" t="str">
            <v>B</v>
          </cell>
          <cell r="F18796" t="str">
            <v>Capital</v>
          </cell>
          <cell r="G18796" t="str">
            <v>Cycle Scheme</v>
          </cell>
        </row>
        <row r="18797">
          <cell r="B18797">
            <v>91559</v>
          </cell>
          <cell r="C18797" t="str">
            <v>To install a new external elec</v>
          </cell>
          <cell r="D18797" t="str">
            <v>1093314</v>
          </cell>
          <cell r="E18797" t="str">
            <v>1</v>
          </cell>
          <cell r="F18797" t="str">
            <v>Revenue</v>
          </cell>
          <cell r="G18797" t="str">
            <v>Building Project Work</v>
          </cell>
        </row>
        <row r="18798">
          <cell r="B18798">
            <v>91570</v>
          </cell>
          <cell r="C18798" t="str">
            <v>Retaining Fee for Services for</v>
          </cell>
          <cell r="D18798" t="str">
            <v>2605514</v>
          </cell>
          <cell r="E18798" t="str">
            <v>2</v>
          </cell>
          <cell r="F18798" t="str">
            <v>Revenue</v>
          </cell>
          <cell r="G18798" t="str">
            <v>Miscellaneous Holding Account</v>
          </cell>
        </row>
        <row r="18799">
          <cell r="B18799">
            <v>91560</v>
          </cell>
          <cell r="C18799" t="str">
            <v>WS3410 - NT9 Hempsted 2 Hyds</v>
          </cell>
          <cell r="D18799" t="str">
            <v>2165512</v>
          </cell>
          <cell r="E18799" t="str">
            <v>2</v>
          </cell>
          <cell r="F18799" t="str">
            <v>Revenue</v>
          </cell>
          <cell r="G18799" t="str">
            <v>Hydrants Conditions &amp; Section 106 Purchases</v>
          </cell>
        </row>
        <row r="18800">
          <cell r="B18800">
            <v>91574</v>
          </cell>
          <cell r="C18800" t="str">
            <v>1 scrap car to be delivered to</v>
          </cell>
          <cell r="D18800" t="str">
            <v>0887521</v>
          </cell>
          <cell r="E18800" t="str">
            <v>0</v>
          </cell>
          <cell r="F18800" t="str">
            <v>Revenue</v>
          </cell>
          <cell r="G18800" t="str">
            <v>Training - Devolved Budgets</v>
          </cell>
        </row>
        <row r="18801">
          <cell r="B18801">
            <v>93233</v>
          </cell>
          <cell r="C18801" t="str">
            <v>FILE DIV.A4 TABBED SET 10</v>
          </cell>
          <cell r="D18801" t="str">
            <v>2480398</v>
          </cell>
          <cell r="E18801" t="str">
            <v>2</v>
          </cell>
          <cell r="F18801" t="str">
            <v>Revenue</v>
          </cell>
          <cell r="G18801" t="str">
            <v>Stationery, Comp/Copier Cons</v>
          </cell>
        </row>
        <row r="18802">
          <cell r="B18802">
            <v>93238</v>
          </cell>
          <cell r="C18802" t="str">
            <v>SELLOTAPE 25mmX66mt PK6</v>
          </cell>
          <cell r="D18802" t="str">
            <v>2480591</v>
          </cell>
          <cell r="E18802" t="str">
            <v>2</v>
          </cell>
          <cell r="F18802" t="str">
            <v>Revenue</v>
          </cell>
          <cell r="G18802" t="str">
            <v>Stationery, Comp/Copier Cons</v>
          </cell>
        </row>
        <row r="18803">
          <cell r="B18803">
            <v>93240</v>
          </cell>
          <cell r="C18803" t="str">
            <v>SAFETY HELMET CONTRACT.ORANGE_x000D_</v>
          </cell>
          <cell r="D18803" t="str">
            <v>2665517</v>
          </cell>
          <cell r="E18803" t="str">
            <v>2</v>
          </cell>
          <cell r="F18803" t="str">
            <v>Revenue</v>
          </cell>
          <cell r="G18803" t="str">
            <v>Health &amp; Safety Expenses</v>
          </cell>
        </row>
        <row r="18804">
          <cell r="B18804">
            <v>93241</v>
          </cell>
          <cell r="C18804" t="str">
            <v>POLISH SHOE BLACK 50ML</v>
          </cell>
          <cell r="D18804" t="str">
            <v>2167591</v>
          </cell>
          <cell r="E18804" t="str">
            <v>2</v>
          </cell>
          <cell r="F18804" t="str">
            <v>Revenue</v>
          </cell>
          <cell r="G18804" t="str">
            <v>Operational Consumables - Devolved</v>
          </cell>
        </row>
        <row r="18805">
          <cell r="B18805">
            <v>93235</v>
          </cell>
          <cell r="C18805" t="str">
            <v>POSTURE/OP CHAIR BLACK</v>
          </cell>
          <cell r="D18805" t="str">
            <v>2000591</v>
          </cell>
          <cell r="E18805" t="str">
            <v>2</v>
          </cell>
          <cell r="F18805" t="str">
            <v>Revenue</v>
          </cell>
          <cell r="G18805" t="str">
            <v>Office Purchases (Incl. furniture)</v>
          </cell>
        </row>
        <row r="18806">
          <cell r="B18806">
            <v>93239</v>
          </cell>
          <cell r="C18806" t="str">
            <v>R/SACK POLY BLK BX200</v>
          </cell>
          <cell r="D18806" t="str">
            <v>1360591</v>
          </cell>
          <cell r="E18806" t="str">
            <v>1</v>
          </cell>
          <cell r="F18806" t="str">
            <v>Revenue</v>
          </cell>
          <cell r="G18806" t="str">
            <v>Cleaning Materials</v>
          </cell>
        </row>
        <row r="18807">
          <cell r="B18807">
            <v>93242</v>
          </cell>
          <cell r="C18807" t="str">
            <v>LOTUS LUXURY 2PLY 40 ROLL CS</v>
          </cell>
          <cell r="D18807" t="str">
            <v>1360591</v>
          </cell>
          <cell r="E18807" t="str">
            <v>1</v>
          </cell>
          <cell r="F18807" t="str">
            <v>Revenue</v>
          </cell>
          <cell r="G18807" t="str">
            <v>Cleaning Materials</v>
          </cell>
        </row>
        <row r="18808">
          <cell r="B18808">
            <v>93243</v>
          </cell>
          <cell r="C18808" t="str">
            <v>MOP HEAD - OPTIMA - RED</v>
          </cell>
          <cell r="D18808" t="str">
            <v>1360591</v>
          </cell>
          <cell r="E18808" t="str">
            <v>1</v>
          </cell>
          <cell r="F18808" t="str">
            <v>Revenue</v>
          </cell>
          <cell r="G18808" t="str">
            <v>Cleaning Materials</v>
          </cell>
        </row>
        <row r="18809">
          <cell r="B18809">
            <v>93244</v>
          </cell>
          <cell r="C18809" t="str">
            <v>POLISH SHOE BLACK 50ML</v>
          </cell>
          <cell r="D18809" t="str">
            <v>2167591</v>
          </cell>
          <cell r="E18809" t="str">
            <v>2</v>
          </cell>
          <cell r="F18809" t="str">
            <v>Revenue</v>
          </cell>
          <cell r="G18809" t="str">
            <v>Operational Consumables - Devolved</v>
          </cell>
        </row>
        <row r="18810">
          <cell r="B18810">
            <v>93247</v>
          </cell>
          <cell r="C18810" t="str">
            <v>PAP.SHIRES A3 WHT BX5 RMS</v>
          </cell>
          <cell r="D18810" t="str">
            <v>2480591</v>
          </cell>
          <cell r="E18810" t="str">
            <v>2</v>
          </cell>
          <cell r="F18810" t="str">
            <v>Revenue</v>
          </cell>
          <cell r="G18810" t="str">
            <v>Stationery, Comp/Copier Cons</v>
          </cell>
        </row>
        <row r="18811">
          <cell r="B18811">
            <v>93248</v>
          </cell>
          <cell r="C18811" t="str">
            <v>FLASH M/SURFACE &amp; GLASSx6</v>
          </cell>
          <cell r="D18811" t="str">
            <v>1360591</v>
          </cell>
          <cell r="E18811" t="str">
            <v>1</v>
          </cell>
          <cell r="F18811" t="str">
            <v>Revenue</v>
          </cell>
          <cell r="G18811" t="str">
            <v>Cleaning Materials</v>
          </cell>
        </row>
        <row r="18812">
          <cell r="B18812">
            <v>93245</v>
          </cell>
          <cell r="C18812" t="str">
            <v>DEB WASH AND WAX  5LTR</v>
          </cell>
          <cell r="D18812" t="str">
            <v>2167591</v>
          </cell>
          <cell r="E18812" t="str">
            <v>2</v>
          </cell>
          <cell r="F18812" t="str">
            <v>Revenue</v>
          </cell>
          <cell r="G18812" t="str">
            <v>Operational Consumables - Devolved</v>
          </cell>
        </row>
        <row r="18813">
          <cell r="B18813">
            <v>91573</v>
          </cell>
          <cell r="C18813" t="str">
            <v>CONSULTING SERVICES/SHARPE31/3</v>
          </cell>
          <cell r="D18813" t="str">
            <v>2922588</v>
          </cell>
          <cell r="E18813" t="str">
            <v>2</v>
          </cell>
          <cell r="F18813" t="str">
            <v>Revenue</v>
          </cell>
          <cell r="G18813" t="str">
            <v>Agency Staff</v>
          </cell>
        </row>
        <row r="18814">
          <cell r="B18814">
            <v>91760</v>
          </cell>
          <cell r="C18814" t="str">
            <v>Latitude 15 5000 Series</v>
          </cell>
          <cell r="D18814" t="str">
            <v>2100594</v>
          </cell>
          <cell r="E18814" t="str">
            <v>2</v>
          </cell>
          <cell r="F18814" t="str">
            <v>Revenue</v>
          </cell>
          <cell r="G18814" t="str">
            <v>Computer Hardware</v>
          </cell>
        </row>
        <row r="18815">
          <cell r="B18815">
            <v>91904</v>
          </cell>
          <cell r="C18815" t="str">
            <v>ADAPTER/MEDIA KIT/CARRIAGE</v>
          </cell>
          <cell r="D18815" t="str">
            <v>2100584</v>
          </cell>
          <cell r="E18815" t="str">
            <v>2</v>
          </cell>
          <cell r="F18815" t="str">
            <v>Revenue</v>
          </cell>
          <cell r="G18815" t="str">
            <v>Computer Hardware</v>
          </cell>
        </row>
        <row r="18816">
          <cell r="B18816">
            <v>91881</v>
          </cell>
          <cell r="C18816" t="str">
            <v xml:space="preserve">Supply and fit a complete set </v>
          </cell>
          <cell r="D18816" t="str">
            <v>1092302</v>
          </cell>
          <cell r="E18816" t="str">
            <v>1</v>
          </cell>
          <cell r="F18816" t="str">
            <v>Revenue</v>
          </cell>
          <cell r="G18816" t="str">
            <v>Servicing Contracts</v>
          </cell>
        </row>
        <row r="18817">
          <cell r="B18817">
            <v>91814</v>
          </cell>
          <cell r="C18817" t="str">
            <v>To supply and fit new stormshi</v>
          </cell>
          <cell r="D18817" t="str">
            <v>1090202</v>
          </cell>
          <cell r="E18817" t="str">
            <v>1</v>
          </cell>
          <cell r="F18817" t="str">
            <v>Revenue</v>
          </cell>
          <cell r="G18817" t="str">
            <v>Unplanned   Maintenance</v>
          </cell>
        </row>
        <row r="18818">
          <cell r="B18818">
            <v>91877</v>
          </cell>
          <cell r="C18818" t="str">
            <v>2 TRAFFG 3 85X150 BRONZE</v>
          </cell>
          <cell r="D18818" t="str">
            <v>1360100</v>
          </cell>
          <cell r="E18818" t="str">
            <v>1</v>
          </cell>
          <cell r="F18818" t="str">
            <v>Revenue</v>
          </cell>
          <cell r="G18818" t="str">
            <v>Cleaning Materials</v>
          </cell>
        </row>
        <row r="18819">
          <cell r="B18819">
            <v>91813</v>
          </cell>
          <cell r="C18819" t="str">
            <v>To supply and fit door to dril</v>
          </cell>
          <cell r="D18819" t="str">
            <v>1090202</v>
          </cell>
          <cell r="E18819" t="str">
            <v>1</v>
          </cell>
          <cell r="F18819" t="str">
            <v>Revenue</v>
          </cell>
          <cell r="G18819" t="str">
            <v>Unplanned   Maintenance</v>
          </cell>
        </row>
        <row r="18820">
          <cell r="B18820">
            <v>91850</v>
          </cell>
          <cell r="C18820" t="str">
            <v>To carry out electrical remedi</v>
          </cell>
          <cell r="D18820" t="str">
            <v>1093306</v>
          </cell>
          <cell r="E18820" t="str">
            <v>1</v>
          </cell>
          <cell r="F18820" t="str">
            <v>Revenue</v>
          </cell>
          <cell r="G18820" t="str">
            <v>Building Project Work</v>
          </cell>
        </row>
        <row r="18821">
          <cell r="B18821">
            <v>91852</v>
          </cell>
          <cell r="C18821" t="str">
            <v xml:space="preserve">To supply and install modular </v>
          </cell>
          <cell r="D18821" t="str">
            <v>1093585</v>
          </cell>
          <cell r="E18821" t="str">
            <v>1</v>
          </cell>
          <cell r="F18821" t="str">
            <v>Revenue</v>
          </cell>
          <cell r="G18821" t="str">
            <v>Building Project Work</v>
          </cell>
        </row>
        <row r="18822">
          <cell r="B18822">
            <v>91934</v>
          </cell>
          <cell r="C18822" t="str">
            <v>HANDHELD KIT APRIL 14</v>
          </cell>
          <cell r="D18822" t="str">
            <v>2141594</v>
          </cell>
          <cell r="E18822" t="str">
            <v>2</v>
          </cell>
          <cell r="F18822" t="str">
            <v>Revenue</v>
          </cell>
          <cell r="G18822" t="str">
            <v>Main Scheme Radio/Mobilising Equip.</v>
          </cell>
        </row>
        <row r="18823">
          <cell r="B18823">
            <v>91851</v>
          </cell>
          <cell r="C18823" t="str">
            <v>To carry out electrical remedi</v>
          </cell>
          <cell r="D18823" t="str">
            <v>1093307</v>
          </cell>
          <cell r="E18823" t="str">
            <v>1</v>
          </cell>
          <cell r="F18823" t="str">
            <v>Revenue</v>
          </cell>
          <cell r="G18823" t="str">
            <v>Building Project Work</v>
          </cell>
        </row>
        <row r="18824">
          <cell r="B18824">
            <v>91939</v>
          </cell>
          <cell r="C18824" t="str">
            <v xml:space="preserve">3 cars for Huntingdon Station </v>
          </cell>
          <cell r="D18824" t="str">
            <v>0887521</v>
          </cell>
          <cell r="E18824" t="str">
            <v>0</v>
          </cell>
          <cell r="F18824" t="str">
            <v>Revenue</v>
          </cell>
          <cell r="G18824" t="str">
            <v>Training - Devolved Budgets</v>
          </cell>
        </row>
        <row r="18825">
          <cell r="B18825">
            <v>91936</v>
          </cell>
          <cell r="C18825" t="str">
            <v>RAM TR 4340 C - Telescopic. Pr</v>
          </cell>
          <cell r="D18825" t="str">
            <v>B379</v>
          </cell>
          <cell r="E18825" t="str">
            <v>B</v>
          </cell>
          <cell r="F18825" t="str">
            <v>Capital</v>
          </cell>
          <cell r="G18825" t="str">
            <v>Project Suspense</v>
          </cell>
        </row>
        <row r="18826">
          <cell r="B18826">
            <v>91953</v>
          </cell>
          <cell r="C18826" t="str">
            <v>To supply and fit front door b</v>
          </cell>
          <cell r="D18826" t="str">
            <v>1090101</v>
          </cell>
          <cell r="E18826" t="str">
            <v>1</v>
          </cell>
          <cell r="F18826" t="str">
            <v>Revenue</v>
          </cell>
          <cell r="G18826" t="str">
            <v>Unplanned   Maintenance</v>
          </cell>
        </row>
        <row r="18827">
          <cell r="B18827">
            <v>91956</v>
          </cell>
          <cell r="C18827" t="str">
            <v>PER PRO EQUIPMENT MAY2014</v>
          </cell>
          <cell r="D18827" t="str">
            <v>2711522</v>
          </cell>
          <cell r="E18827" t="str">
            <v>2</v>
          </cell>
          <cell r="F18827" t="str">
            <v>Revenue</v>
          </cell>
          <cell r="G18827" t="str">
            <v>Clothing Purchase - PPE</v>
          </cell>
        </row>
        <row r="18828">
          <cell r="B18828">
            <v>92053</v>
          </cell>
          <cell r="C18828" t="str">
            <v>1 scrap car to be delivered to</v>
          </cell>
          <cell r="D18828" t="str">
            <v>0887521</v>
          </cell>
          <cell r="E18828" t="str">
            <v>0</v>
          </cell>
          <cell r="F18828" t="str">
            <v>Revenue</v>
          </cell>
          <cell r="G18828" t="str">
            <v>Training - Devolved Budgets</v>
          </cell>
        </row>
        <row r="18829">
          <cell r="B18829">
            <v>91855</v>
          </cell>
          <cell r="C18829" t="str">
            <v>AUSTIN WE 05/05/14-11/05/14</v>
          </cell>
          <cell r="D18829" t="str">
            <v>2922594</v>
          </cell>
          <cell r="E18829" t="str">
            <v>2</v>
          </cell>
          <cell r="F18829" t="str">
            <v>Revenue</v>
          </cell>
          <cell r="G18829" t="str">
            <v>Agency Staff</v>
          </cell>
        </row>
        <row r="18830">
          <cell r="B18830">
            <v>91856</v>
          </cell>
          <cell r="C18830" t="str">
            <v>AUSTIN 7/4/14-13/4/14</v>
          </cell>
          <cell r="D18830" t="str">
            <v>2922594</v>
          </cell>
          <cell r="E18830" t="str">
            <v>2</v>
          </cell>
          <cell r="F18830" t="str">
            <v>Revenue</v>
          </cell>
          <cell r="G18830" t="str">
            <v>Agency Staff</v>
          </cell>
        </row>
        <row r="18831">
          <cell r="B18831">
            <v>92099</v>
          </cell>
          <cell r="C18831" t="str">
            <v>SCRAP CAR REQUIRED FOR A20 - S</v>
          </cell>
          <cell r="D18831" t="str">
            <v>0887521</v>
          </cell>
          <cell r="E18831" t="str">
            <v>0</v>
          </cell>
          <cell r="F18831" t="str">
            <v>Revenue</v>
          </cell>
          <cell r="G18831" t="str">
            <v>Training - Devolved Budgets</v>
          </cell>
        </row>
        <row r="18832">
          <cell r="B18832">
            <v>91961</v>
          </cell>
          <cell r="C18832" t="str">
            <v>QUOTE No: 14VWQ2024466 - UP! 1</v>
          </cell>
          <cell r="D18832" t="str">
            <v>B110</v>
          </cell>
          <cell r="E18832" t="str">
            <v>B</v>
          </cell>
          <cell r="F18832" t="str">
            <v>Capital</v>
          </cell>
          <cell r="G18832" t="str">
            <v>Vehicles</v>
          </cell>
        </row>
        <row r="18833">
          <cell r="B18833">
            <v>91962</v>
          </cell>
          <cell r="C18833" t="str">
            <v>QUOTE No: 14VWQ2024466 - UP! 1</v>
          </cell>
          <cell r="D18833" t="str">
            <v>B110</v>
          </cell>
          <cell r="E18833" t="str">
            <v>B</v>
          </cell>
          <cell r="F18833" t="str">
            <v>Capital</v>
          </cell>
          <cell r="G18833" t="str">
            <v>Vehicles</v>
          </cell>
        </row>
        <row r="18834">
          <cell r="B18834">
            <v>91964</v>
          </cell>
          <cell r="C18834" t="str">
            <v>QUOTE No: 14VWQ2024466 - UP! 1</v>
          </cell>
          <cell r="D18834" t="str">
            <v>B110</v>
          </cell>
          <cell r="E18834" t="str">
            <v>B</v>
          </cell>
          <cell r="F18834" t="str">
            <v>Capital</v>
          </cell>
          <cell r="G18834" t="str">
            <v>Vehicles</v>
          </cell>
        </row>
        <row r="18835">
          <cell r="B18835">
            <v>91940</v>
          </cell>
          <cell r="C18835" t="str">
            <v xml:space="preserve">Scrap cars to be delivered to </v>
          </cell>
          <cell r="D18835" t="str">
            <v>0887521</v>
          </cell>
          <cell r="E18835" t="str">
            <v>0</v>
          </cell>
          <cell r="F18835" t="str">
            <v>Revenue</v>
          </cell>
          <cell r="G18835" t="str">
            <v>Training - Devolved Budgets</v>
          </cell>
        </row>
        <row r="18836">
          <cell r="B18836">
            <v>91931</v>
          </cell>
          <cell r="C18836" t="str">
            <v xml:space="preserve">Contract Management ( )ctober </v>
          </cell>
          <cell r="D18836" t="str">
            <v>2900584</v>
          </cell>
          <cell r="E18836" t="str">
            <v>2</v>
          </cell>
          <cell r="F18836" t="str">
            <v>Revenue</v>
          </cell>
          <cell r="G18836" t="str">
            <v>Hired Management Support</v>
          </cell>
        </row>
        <row r="18837">
          <cell r="B18837">
            <v>91952</v>
          </cell>
          <cell r="C18837" t="str">
            <v>To supply and fit upvc front d</v>
          </cell>
          <cell r="D18837" t="str">
            <v>1090101</v>
          </cell>
          <cell r="E18837" t="str">
            <v>1</v>
          </cell>
          <cell r="F18837" t="str">
            <v>Revenue</v>
          </cell>
          <cell r="G18837" t="str">
            <v>Unplanned   Maintenance</v>
          </cell>
        </row>
        <row r="18838">
          <cell r="B18838">
            <v>92055</v>
          </cell>
          <cell r="C18838" t="str">
            <v>Recruitment Temp w/c 19.05.14</v>
          </cell>
          <cell r="D18838" t="str">
            <v>2922506</v>
          </cell>
          <cell r="E18838" t="str">
            <v>2</v>
          </cell>
          <cell r="F18838" t="str">
            <v>Revenue</v>
          </cell>
          <cell r="G18838" t="str">
            <v>Agency Staff</v>
          </cell>
        </row>
        <row r="18839">
          <cell r="B18839">
            <v>91963</v>
          </cell>
          <cell r="C18839" t="str">
            <v>QUOTE No: 14VWQ2024466 - UP! 1</v>
          </cell>
          <cell r="D18839" t="str">
            <v>B110</v>
          </cell>
          <cell r="E18839" t="str">
            <v>B</v>
          </cell>
          <cell r="F18839" t="str">
            <v>Capital</v>
          </cell>
          <cell r="G18839" t="str">
            <v>Vehicles</v>
          </cell>
        </row>
        <row r="18840">
          <cell r="B18840">
            <v>92057</v>
          </cell>
          <cell r="C18840" t="str">
            <v>REPAIR TO HOSEREEL</v>
          </cell>
          <cell r="D18840" t="str">
            <v>1090206</v>
          </cell>
          <cell r="E18840" t="str">
            <v>1</v>
          </cell>
          <cell r="F18840" t="str">
            <v>Revenue</v>
          </cell>
          <cell r="G18840" t="str">
            <v>Unplanned   Maintenance</v>
          </cell>
        </row>
        <row r="18841">
          <cell r="B18841">
            <v>90392</v>
          </cell>
          <cell r="C18841" t="str">
            <v>FH/03526.  Address: Outside Mi</v>
          </cell>
          <cell r="D18841" t="str">
            <v>2163512</v>
          </cell>
          <cell r="E18841" t="str">
            <v>2</v>
          </cell>
          <cell r="F18841" t="str">
            <v>Revenue</v>
          </cell>
          <cell r="G18841" t="str">
            <v>Hydrants Maintenance</v>
          </cell>
        </row>
        <row r="18842">
          <cell r="B18842">
            <v>91948</v>
          </cell>
          <cell r="C18842" t="str">
            <v>Panasonic Lumix LX7 Digital Ca</v>
          </cell>
          <cell r="D18842" t="str">
            <v>2160522</v>
          </cell>
          <cell r="E18842" t="str">
            <v>2</v>
          </cell>
          <cell r="F18842" t="str">
            <v>Revenue</v>
          </cell>
          <cell r="G18842" t="str">
            <v>Operational Equipment -  Repairs &amp; Maint</v>
          </cell>
        </row>
        <row r="18843">
          <cell r="B18843">
            <v>91957</v>
          </cell>
          <cell r="C18843" t="str">
            <v>To carry out works to 4 applia</v>
          </cell>
          <cell r="D18843" t="str">
            <v>1093214</v>
          </cell>
          <cell r="E18843" t="str">
            <v>1</v>
          </cell>
          <cell r="F18843" t="str">
            <v>Revenue</v>
          </cell>
          <cell r="G18843" t="str">
            <v>Building Project Work</v>
          </cell>
        </row>
        <row r="18844">
          <cell r="B18844">
            <v>91960</v>
          </cell>
          <cell r="C18844" t="str">
            <v>QUOTE No: 14VWQ2024466 - UP! 1</v>
          </cell>
          <cell r="D18844" t="str">
            <v>B110</v>
          </cell>
          <cell r="E18844" t="str">
            <v>B</v>
          </cell>
          <cell r="F18844" t="str">
            <v>Capital</v>
          </cell>
          <cell r="G18844" t="str">
            <v>Vehicles</v>
          </cell>
        </row>
        <row r="18845">
          <cell r="B18845">
            <v>92059</v>
          </cell>
          <cell r="C18845" t="str">
            <v>Funds for Franking Machine</v>
          </cell>
          <cell r="D18845" t="str">
            <v>2460591</v>
          </cell>
          <cell r="E18845" t="str">
            <v>2</v>
          </cell>
          <cell r="F18845" t="str">
            <v>Revenue</v>
          </cell>
          <cell r="G18845" t="str">
            <v>Postage And Carriage</v>
          </cell>
        </row>
        <row r="18846">
          <cell r="B18846">
            <v>91965</v>
          </cell>
          <cell r="C18846" t="str">
            <v>QUOTE No: 14VWQ2024466 - UP! 1</v>
          </cell>
          <cell r="D18846" t="str">
            <v>B110</v>
          </cell>
          <cell r="E18846" t="str">
            <v>B</v>
          </cell>
          <cell r="F18846" t="str">
            <v>Capital</v>
          </cell>
          <cell r="G18846" t="str">
            <v>Vehicles</v>
          </cell>
        </row>
        <row r="18847">
          <cell r="B18847">
            <v>92056</v>
          </cell>
          <cell r="C18847" t="str">
            <v>13 X IPHONE</v>
          </cell>
          <cell r="D18847" t="str">
            <v>2195594</v>
          </cell>
          <cell r="E18847" t="str">
            <v>2</v>
          </cell>
          <cell r="F18847" t="str">
            <v>Revenue</v>
          </cell>
          <cell r="G18847" t="str">
            <v>Mobile Phones</v>
          </cell>
        </row>
        <row r="18848">
          <cell r="B18848">
            <v>93805</v>
          </cell>
          <cell r="C18848" t="str">
            <v xml:space="preserve">To carry out works all as per </v>
          </cell>
          <cell r="D18848" t="str">
            <v>1380302</v>
          </cell>
          <cell r="E18848" t="str">
            <v>1</v>
          </cell>
          <cell r="F18848" t="str">
            <v>Revenue</v>
          </cell>
          <cell r="G18848" t="str">
            <v>Cleaning D.S.O. Basic Contract</v>
          </cell>
        </row>
        <row r="18849">
          <cell r="B18849">
            <v>93802</v>
          </cell>
          <cell r="C18849" t="str">
            <v>Trade Tyre Inflator - 02142</v>
          </cell>
          <cell r="D18849" t="str">
            <v>2160522</v>
          </cell>
          <cell r="E18849" t="str">
            <v>2</v>
          </cell>
          <cell r="F18849" t="str">
            <v>Revenue</v>
          </cell>
          <cell r="G18849" t="str">
            <v>Operational Equipment -  Repairs &amp; Maint</v>
          </cell>
        </row>
        <row r="18850">
          <cell r="B18850">
            <v>93804</v>
          </cell>
          <cell r="C18850" t="str">
            <v xml:space="preserve">REPAIRS TO LPP </v>
          </cell>
          <cell r="D18850" t="str">
            <v>3410250</v>
          </cell>
          <cell r="E18850" t="str">
            <v>3</v>
          </cell>
          <cell r="F18850" t="str">
            <v>Revenue</v>
          </cell>
          <cell r="G18850" t="str">
            <v>Repairs - Vehicles</v>
          </cell>
        </row>
        <row r="18851">
          <cell r="B18851">
            <v>93806</v>
          </cell>
          <cell r="C18851" t="str">
            <v>Emergency First Aid</v>
          </cell>
          <cell r="D18851" t="str">
            <v>0881507</v>
          </cell>
          <cell r="E18851" t="str">
            <v>0</v>
          </cell>
          <cell r="F18851" t="str">
            <v>Revenue</v>
          </cell>
          <cell r="G18851" t="str">
            <v>Training - Operational Training</v>
          </cell>
        </row>
        <row r="18852">
          <cell r="B18852">
            <v>93807</v>
          </cell>
          <cell r="C18852" t="str">
            <v>LONDON TRAIN FARE</v>
          </cell>
          <cell r="D18852" t="str">
            <v>2410592</v>
          </cell>
          <cell r="E18852" t="str">
            <v>2</v>
          </cell>
          <cell r="F18852" t="str">
            <v>Revenue</v>
          </cell>
          <cell r="G18852" t="str">
            <v>Staff Travelling &amp; Subsistence</v>
          </cell>
        </row>
        <row r="18853">
          <cell r="B18853">
            <v>93808</v>
          </cell>
          <cell r="C18853" t="str">
            <v>Sawston Advert for recruitment</v>
          </cell>
          <cell r="D18853" t="str">
            <v>2490506</v>
          </cell>
          <cell r="E18853" t="str">
            <v>2</v>
          </cell>
          <cell r="F18853" t="str">
            <v>Revenue</v>
          </cell>
          <cell r="G18853" t="str">
            <v>Advertising For Staff</v>
          </cell>
        </row>
        <row r="18854">
          <cell r="B18854">
            <v>93809</v>
          </cell>
          <cell r="C18854" t="str">
            <v>UNIFORM</v>
          </cell>
          <cell r="D18854" t="str">
            <v>2712201</v>
          </cell>
          <cell r="E18854" t="str">
            <v>2</v>
          </cell>
          <cell r="F18854" t="str">
            <v>Revenue</v>
          </cell>
          <cell r="G18854" t="str">
            <v>Clothing Purchase  Hunters (Non PPE)</v>
          </cell>
        </row>
        <row r="18855">
          <cell r="B18855">
            <v>93811</v>
          </cell>
          <cell r="C18855" t="str">
            <v>MTH CHARGE PPE EQUIPMENT SEPTE</v>
          </cell>
          <cell r="D18855" t="str">
            <v>2711522</v>
          </cell>
          <cell r="E18855" t="str">
            <v>2</v>
          </cell>
          <cell r="F18855" t="str">
            <v>Revenue</v>
          </cell>
          <cell r="G18855" t="str">
            <v>Clothing Purchase - PPE</v>
          </cell>
        </row>
        <row r="18856">
          <cell r="B18856">
            <v>93820</v>
          </cell>
          <cell r="C18856" t="str">
            <v>In-Water Training Session</v>
          </cell>
          <cell r="D18856" t="str">
            <v>0881507</v>
          </cell>
          <cell r="E18856" t="str">
            <v>0</v>
          </cell>
          <cell r="F18856" t="str">
            <v>Revenue</v>
          </cell>
          <cell r="G18856" t="str">
            <v>Training - Operational Training</v>
          </cell>
        </row>
        <row r="18857">
          <cell r="B18857">
            <v>93813</v>
          </cell>
          <cell r="C18857" t="str">
            <v>WITTER TOWBAR/PARTS</v>
          </cell>
          <cell r="D18857" t="str">
            <v>3410250</v>
          </cell>
          <cell r="E18857" t="str">
            <v>3</v>
          </cell>
          <cell r="F18857" t="str">
            <v>Revenue</v>
          </cell>
          <cell r="G18857" t="str">
            <v>Repairs - Vehicles</v>
          </cell>
        </row>
        <row r="18858">
          <cell r="B18858">
            <v>93814</v>
          </cell>
          <cell r="C18858" t="str">
            <v>Sprinter including automatic b</v>
          </cell>
          <cell r="D18858" t="str">
            <v>B110</v>
          </cell>
          <cell r="E18858" t="str">
            <v>B</v>
          </cell>
          <cell r="F18858" t="str">
            <v>Capital</v>
          </cell>
          <cell r="G18858" t="str">
            <v>Vehicles</v>
          </cell>
        </row>
        <row r="18859">
          <cell r="B18859">
            <v>93815</v>
          </cell>
          <cell r="C18859" t="str">
            <v>X21.2 TORCH</v>
          </cell>
          <cell r="D18859" t="str">
            <v>2160522</v>
          </cell>
          <cell r="E18859" t="str">
            <v>2</v>
          </cell>
          <cell r="F18859" t="str">
            <v>Revenue</v>
          </cell>
          <cell r="G18859" t="str">
            <v>Operational Equipment -  Repairs &amp; Maint</v>
          </cell>
        </row>
        <row r="18860">
          <cell r="B18860">
            <v>93818</v>
          </cell>
          <cell r="C18860" t="str">
            <v>PARKSIDE WEEKLY COLLECTION FRO</v>
          </cell>
          <cell r="D18860" t="str">
            <v>1361302</v>
          </cell>
          <cell r="E18860" t="str">
            <v>1</v>
          </cell>
          <cell r="F18860" t="str">
            <v>Revenue</v>
          </cell>
          <cell r="G18860" t="str">
            <v>Waste Management Exps</v>
          </cell>
        </row>
        <row r="18861">
          <cell r="B18861">
            <v>93827</v>
          </cell>
          <cell r="C18861" t="str">
            <v>To carry out works at Huntingd</v>
          </cell>
          <cell r="D18861" t="str">
            <v>1090507</v>
          </cell>
          <cell r="E18861" t="str">
            <v>1</v>
          </cell>
          <cell r="F18861" t="str">
            <v>Revenue</v>
          </cell>
          <cell r="G18861" t="str">
            <v>Unplanned   Maintenance</v>
          </cell>
        </row>
        <row r="18862">
          <cell r="B18862">
            <v>93825</v>
          </cell>
          <cell r="C18862" t="str">
            <v>HELPDESK EXCL ON SITE OCT-DEC1</v>
          </cell>
          <cell r="D18862" t="str">
            <v>2011594</v>
          </cell>
          <cell r="E18862" t="str">
            <v>2</v>
          </cell>
          <cell r="F18862" t="str">
            <v>Revenue</v>
          </cell>
          <cell r="G18862" t="str">
            <v>MFD Rentals</v>
          </cell>
        </row>
        <row r="18863">
          <cell r="B18863">
            <v>93829</v>
          </cell>
          <cell r="C18863" t="str">
            <v>COUPLER + DUSTCAP, MALE, FOR H</v>
          </cell>
          <cell r="D18863" t="str">
            <v>2160522</v>
          </cell>
          <cell r="E18863" t="str">
            <v>2</v>
          </cell>
          <cell r="F18863" t="str">
            <v>Revenue</v>
          </cell>
          <cell r="G18863" t="str">
            <v>Operational Equipment -  Repairs &amp; Maint</v>
          </cell>
        </row>
        <row r="18864">
          <cell r="B18864">
            <v>93821</v>
          </cell>
          <cell r="C18864" t="str">
            <v>IMPROVE ROAD SAFETY 23/10/14</v>
          </cell>
          <cell r="D18864" t="str">
            <v>2626513</v>
          </cell>
          <cell r="E18864" t="str">
            <v>2</v>
          </cell>
          <cell r="F18864" t="str">
            <v>Revenue</v>
          </cell>
          <cell r="G18864" t="str">
            <v>Fire Alarm Initiative</v>
          </cell>
        </row>
        <row r="18865">
          <cell r="B18865">
            <v>93826</v>
          </cell>
          <cell r="C18865" t="str">
            <v>To carry out works at Huntingd</v>
          </cell>
          <cell r="D18865" t="str">
            <v>1090507</v>
          </cell>
          <cell r="E18865" t="str">
            <v>1</v>
          </cell>
          <cell r="F18865" t="str">
            <v>Revenue</v>
          </cell>
          <cell r="G18865" t="str">
            <v>Unplanned   Maintenance</v>
          </cell>
        </row>
        <row r="18866">
          <cell r="B18866">
            <v>93828</v>
          </cell>
          <cell r="C18866" t="str">
            <v>To carry out works at Huntingd</v>
          </cell>
          <cell r="D18866" t="str">
            <v>1090507</v>
          </cell>
          <cell r="E18866" t="str">
            <v>1</v>
          </cell>
          <cell r="F18866" t="str">
            <v>Revenue</v>
          </cell>
          <cell r="G18866" t="str">
            <v>Unplanned   Maintenance</v>
          </cell>
        </row>
        <row r="18867">
          <cell r="B18867">
            <v>93830</v>
          </cell>
          <cell r="C18867" t="str">
            <v>To replace garage door and ren</v>
          </cell>
          <cell r="D18867" t="str">
            <v>1093303</v>
          </cell>
          <cell r="E18867" t="str">
            <v>1</v>
          </cell>
          <cell r="F18867" t="str">
            <v>Revenue</v>
          </cell>
          <cell r="G18867" t="str">
            <v>Building Project Work</v>
          </cell>
        </row>
        <row r="18868">
          <cell r="B18868">
            <v>93831</v>
          </cell>
          <cell r="C18868" t="str">
            <v>Publication: The Back Book, UK</v>
          </cell>
          <cell r="D18868" t="str">
            <v>2919508</v>
          </cell>
          <cell r="E18868" t="str">
            <v>2</v>
          </cell>
          <cell r="F18868" t="str">
            <v>Revenue</v>
          </cell>
          <cell r="G18868" t="str">
            <v>Occupational Health/Doctors Fees</v>
          </cell>
        </row>
        <row r="18869">
          <cell r="B18869">
            <v>93624</v>
          </cell>
          <cell r="C18869" t="str">
            <v>RE PINV93819</v>
          </cell>
          <cell r="D18869" t="str">
            <v>2137594</v>
          </cell>
          <cell r="E18869" t="str">
            <v>2</v>
          </cell>
          <cell r="F18869" t="str">
            <v>Revenue</v>
          </cell>
          <cell r="G18869" t="str">
            <v>Telephone Call Charges - BT &amp; COLT</v>
          </cell>
        </row>
        <row r="18870">
          <cell r="B18870">
            <v>93819</v>
          </cell>
          <cell r="C18870" t="str">
            <v>RE PINV93624</v>
          </cell>
          <cell r="D18870" t="str">
            <v>2137594</v>
          </cell>
          <cell r="E18870" t="str">
            <v>2</v>
          </cell>
          <cell r="F18870" t="str">
            <v>Revenue</v>
          </cell>
          <cell r="G18870" t="str">
            <v>Telephone Call Charges - BT &amp; COLT</v>
          </cell>
        </row>
        <row r="18871">
          <cell r="B18871">
            <v>101008</v>
          </cell>
          <cell r="C18871" t="str">
            <v>Design and contract work in  r</v>
          </cell>
          <cell r="D18871" t="str">
            <v>B105</v>
          </cell>
          <cell r="E18871" t="str">
            <v>B</v>
          </cell>
          <cell r="F18871" t="str">
            <v>Capital</v>
          </cell>
          <cell r="G18871" t="str">
            <v>Land &amp; Buildings</v>
          </cell>
        </row>
        <row r="18872">
          <cell r="B18872">
            <v>101018</v>
          </cell>
          <cell r="C18872" t="str">
            <v>To supply and fit a top hung B</v>
          </cell>
          <cell r="D18872" t="str">
            <v>1093202</v>
          </cell>
          <cell r="E18872" t="str">
            <v>1</v>
          </cell>
          <cell r="F18872" t="str">
            <v>Revenue</v>
          </cell>
          <cell r="G18872" t="str">
            <v>Building Project Work</v>
          </cell>
        </row>
        <row r="18873">
          <cell r="B18873">
            <v>100912</v>
          </cell>
          <cell r="C18873" t="str">
            <v>DIARY A4 W-V 2016 RED</v>
          </cell>
          <cell r="D18873" t="str">
            <v>2480591</v>
          </cell>
          <cell r="E18873" t="str">
            <v>2</v>
          </cell>
          <cell r="F18873" t="str">
            <v>Revenue</v>
          </cell>
          <cell r="G18873" t="str">
            <v>Stationery, Comp/Copier Cons</v>
          </cell>
        </row>
        <row r="18874">
          <cell r="B18874">
            <v>101006</v>
          </cell>
          <cell r="C18874" t="str">
            <v xml:space="preserve">To Manufacture and install  4 </v>
          </cell>
          <cell r="D18874" t="str">
            <v>2605514</v>
          </cell>
          <cell r="E18874" t="str">
            <v>2</v>
          </cell>
          <cell r="F18874" t="str">
            <v>Revenue</v>
          </cell>
          <cell r="G18874" t="str">
            <v>Miscellaneous Holding Account</v>
          </cell>
        </row>
        <row r="18875">
          <cell r="B18875">
            <v>100836</v>
          </cell>
          <cell r="C18875" t="str">
            <v>AA Ref: Q3977 -Consultancy -Re</v>
          </cell>
          <cell r="D18875" t="str">
            <v>B379</v>
          </cell>
          <cell r="E18875" t="str">
            <v>B</v>
          </cell>
          <cell r="F18875" t="str">
            <v>Capital</v>
          </cell>
          <cell r="G18875" t="str">
            <v>Project Suspense</v>
          </cell>
        </row>
        <row r="18876">
          <cell r="B18876">
            <v>100956</v>
          </cell>
          <cell r="C18876" t="str">
            <v>RE PINV100794</v>
          </cell>
          <cell r="D18876" t="str">
            <v>1360591</v>
          </cell>
          <cell r="E18876" t="str">
            <v>1</v>
          </cell>
          <cell r="F18876" t="str">
            <v>Revenue</v>
          </cell>
          <cell r="G18876" t="str">
            <v>Cleaning Materials</v>
          </cell>
        </row>
        <row r="18877">
          <cell r="B18877">
            <v>100995</v>
          </cell>
          <cell r="C18877" t="str">
            <v>5 Scrap Cars to be delieverd a</v>
          </cell>
          <cell r="D18877" t="str">
            <v>0887500</v>
          </cell>
          <cell r="E18877" t="str">
            <v>0</v>
          </cell>
          <cell r="F18877" t="str">
            <v>Revenue</v>
          </cell>
          <cell r="G18877" t="str">
            <v>Training - Devolved Budgets</v>
          </cell>
        </row>
        <row r="18878">
          <cell r="B18878">
            <v>101033</v>
          </cell>
          <cell r="C18878" t="str">
            <v xml:space="preserve">C/TABLE CIRCULAR  BEECH_x000D_
</v>
          </cell>
          <cell r="D18878" t="str">
            <v>2000591</v>
          </cell>
          <cell r="E18878" t="str">
            <v>2</v>
          </cell>
          <cell r="F18878" t="str">
            <v>Revenue</v>
          </cell>
          <cell r="G18878" t="str">
            <v>Office Purchases (Incl. furniture)</v>
          </cell>
        </row>
        <row r="18879">
          <cell r="B18879">
            <v>92395</v>
          </cell>
          <cell r="C18879" t="str">
            <v>2189 424 service kit</v>
          </cell>
          <cell r="D18879" t="str">
            <v>3410250</v>
          </cell>
          <cell r="E18879" t="str">
            <v>3</v>
          </cell>
          <cell r="F18879" t="str">
            <v>Revenue</v>
          </cell>
          <cell r="G18879" t="str">
            <v>Repairs - Vehicles</v>
          </cell>
        </row>
        <row r="18880">
          <cell r="B18880">
            <v>92383</v>
          </cell>
          <cell r="C18880" t="str">
            <v>USAGE/RECURRING</v>
          </cell>
          <cell r="D18880" t="str">
            <v>2137594</v>
          </cell>
          <cell r="E18880" t="str">
            <v>2</v>
          </cell>
          <cell r="F18880" t="str">
            <v>Revenue</v>
          </cell>
          <cell r="G18880" t="str">
            <v>Telephone Call Charges - BT &amp; COLT</v>
          </cell>
        </row>
        <row r="18881">
          <cell r="B18881">
            <v>92388</v>
          </cell>
          <cell r="C18881" t="str">
            <v>CIT COURSE CAMB MAY14</v>
          </cell>
          <cell r="D18881" t="str">
            <v>0887500</v>
          </cell>
          <cell r="E18881" t="str">
            <v>0</v>
          </cell>
          <cell r="F18881" t="str">
            <v>Revenue</v>
          </cell>
          <cell r="G18881" t="str">
            <v>Training - Devolved Budgets</v>
          </cell>
        </row>
        <row r="18882">
          <cell r="B18882">
            <v>92391</v>
          </cell>
          <cell r="C18882" t="str">
            <v>1 scrap car for St Neots for d</v>
          </cell>
          <cell r="D18882" t="str">
            <v>0887521</v>
          </cell>
          <cell r="E18882" t="str">
            <v>0</v>
          </cell>
          <cell r="F18882" t="str">
            <v>Revenue</v>
          </cell>
          <cell r="G18882" t="str">
            <v>Training - Devolved Budgets</v>
          </cell>
        </row>
        <row r="18883">
          <cell r="B18883">
            <v>92394</v>
          </cell>
          <cell r="C18883" t="str">
            <v>SC2276717 043C04 Seat control</v>
          </cell>
          <cell r="D18883" t="str">
            <v>3410250</v>
          </cell>
          <cell r="E18883" t="str">
            <v>3</v>
          </cell>
          <cell r="F18883" t="str">
            <v>Revenue</v>
          </cell>
          <cell r="G18883" t="str">
            <v>Repairs - Vehicles</v>
          </cell>
        </row>
        <row r="18884">
          <cell r="B18884">
            <v>92431</v>
          </cell>
          <cell r="C18884" t="str">
            <v>BYRNE 10/6/14-15/6/14</v>
          </cell>
          <cell r="D18884" t="str">
            <v>2900594</v>
          </cell>
          <cell r="E18884" t="str">
            <v>2</v>
          </cell>
          <cell r="F18884" t="str">
            <v>Revenue</v>
          </cell>
          <cell r="G18884" t="str">
            <v>Hired Management Support</v>
          </cell>
        </row>
        <row r="18885">
          <cell r="B18885">
            <v>92373</v>
          </cell>
          <cell r="C18885" t="str">
            <v>3 socket cigarette charger ada</v>
          </cell>
          <cell r="D18885" t="str">
            <v>2141594</v>
          </cell>
          <cell r="E18885" t="str">
            <v>2</v>
          </cell>
          <cell r="F18885" t="str">
            <v>Revenue</v>
          </cell>
          <cell r="G18885" t="str">
            <v>Main Scheme Radio/Mobilising Equip.</v>
          </cell>
        </row>
        <row r="18886">
          <cell r="B18886">
            <v>92158</v>
          </cell>
          <cell r="C18886" t="str">
            <v>RE INVOICE 1450529</v>
          </cell>
          <cell r="D18886" t="str">
            <v>2000581</v>
          </cell>
          <cell r="E18886" t="str">
            <v>2</v>
          </cell>
          <cell r="F18886" t="str">
            <v>Revenue</v>
          </cell>
          <cell r="G18886" t="str">
            <v>Office Purchases (Incl. furniture)</v>
          </cell>
        </row>
        <row r="18887">
          <cell r="B18887">
            <v>91785</v>
          </cell>
          <cell r="C18887" t="str">
            <v>INCIDENT COM NAT INTERAGENCY L</v>
          </cell>
          <cell r="D18887" t="str">
            <v>2605514</v>
          </cell>
          <cell r="E18887" t="str">
            <v>2</v>
          </cell>
          <cell r="F18887" t="str">
            <v>Revenue</v>
          </cell>
          <cell r="G18887" t="str">
            <v>Miscellaneous Holding Account</v>
          </cell>
        </row>
        <row r="18888">
          <cell r="B18888">
            <v>92471</v>
          </cell>
          <cell r="C18888" t="str">
            <v>TRAIN FARE LEEDS</v>
          </cell>
          <cell r="D18888" t="str">
            <v>2410586</v>
          </cell>
          <cell r="E18888" t="str">
            <v>2</v>
          </cell>
          <cell r="F18888" t="str">
            <v>Revenue</v>
          </cell>
          <cell r="G18888" t="str">
            <v>Staff Travelling &amp; Subsistence</v>
          </cell>
        </row>
        <row r="18889">
          <cell r="B18889">
            <v>92474</v>
          </cell>
          <cell r="C18889" t="str">
            <v>BSG Assistant Advert June 2014</v>
          </cell>
          <cell r="D18889" t="str">
            <v>2490506</v>
          </cell>
          <cell r="E18889" t="str">
            <v>2</v>
          </cell>
          <cell r="F18889" t="str">
            <v>Revenue</v>
          </cell>
          <cell r="G18889" t="str">
            <v>Advertising For Staff</v>
          </cell>
        </row>
        <row r="18890">
          <cell r="B18890">
            <v>92407</v>
          </cell>
          <cell r="C18890" t="str">
            <v>ELECTRIC CHARGES MAY 2014</v>
          </cell>
          <cell r="D18890" t="str">
            <v>1330507</v>
          </cell>
          <cell r="E18890" t="str">
            <v>1</v>
          </cell>
          <cell r="F18890" t="str">
            <v>Revenue</v>
          </cell>
          <cell r="G18890" t="str">
            <v>Electricity</v>
          </cell>
        </row>
        <row r="18891">
          <cell r="B18891">
            <v>92476</v>
          </cell>
          <cell r="C18891" t="str">
            <v>POCKET SECURITY BADGE</v>
          </cell>
          <cell r="D18891" t="str">
            <v>2000591</v>
          </cell>
          <cell r="E18891" t="str">
            <v>2</v>
          </cell>
          <cell r="F18891" t="str">
            <v>Revenue</v>
          </cell>
          <cell r="G18891" t="str">
            <v>Office Purchases (Incl. furniture)</v>
          </cell>
        </row>
        <row r="18892">
          <cell r="B18892">
            <v>92478</v>
          </cell>
          <cell r="C18892" t="str">
            <v>WATER SUPPLY MAR14-JUN14</v>
          </cell>
          <cell r="D18892" t="str">
            <v>1350205</v>
          </cell>
          <cell r="E18892" t="str">
            <v>1</v>
          </cell>
          <cell r="F18892" t="str">
            <v>Revenue</v>
          </cell>
          <cell r="G18892" t="str">
            <v>Water/Sewerage Rates</v>
          </cell>
        </row>
        <row r="18893">
          <cell r="B18893">
            <v>92479</v>
          </cell>
          <cell r="C18893" t="str">
            <v>MARKER F/CH CH AST/COL PK8</v>
          </cell>
          <cell r="D18893" t="str">
            <v>2480591</v>
          </cell>
          <cell r="E18893" t="str">
            <v>2</v>
          </cell>
          <cell r="F18893" t="str">
            <v>Revenue</v>
          </cell>
          <cell r="G18893" t="str">
            <v>Stationery, Comp/Copier Cons</v>
          </cell>
        </row>
        <row r="18894">
          <cell r="B18894">
            <v>92470</v>
          </cell>
          <cell r="C18894" t="str">
            <v>Emergency First Aid</v>
          </cell>
          <cell r="D18894" t="str">
            <v>0881507</v>
          </cell>
          <cell r="E18894" t="str">
            <v>0</v>
          </cell>
          <cell r="F18894" t="str">
            <v>Revenue</v>
          </cell>
          <cell r="G18894" t="str">
            <v>Training - Operational Training</v>
          </cell>
        </row>
        <row r="18895">
          <cell r="B18895">
            <v>92473</v>
          </cell>
          <cell r="C18895" t="str">
            <v>CONSULTANCY 17/6/2014-20/6/14</v>
          </cell>
          <cell r="D18895" t="str">
            <v>2922588</v>
          </cell>
          <cell r="E18895" t="str">
            <v>2</v>
          </cell>
          <cell r="F18895" t="str">
            <v>Revenue</v>
          </cell>
          <cell r="G18895" t="str">
            <v>Agency Staff</v>
          </cell>
        </row>
        <row r="18896">
          <cell r="B18896">
            <v>92347</v>
          </cell>
          <cell r="C18896" t="str">
            <v>MIBS Mk 2 rescue Stretcher USA</v>
          </cell>
          <cell r="D18896" t="str">
            <v>B379</v>
          </cell>
          <cell r="E18896" t="str">
            <v>B</v>
          </cell>
          <cell r="F18896" t="str">
            <v>Capital</v>
          </cell>
          <cell r="G18896" t="str">
            <v>Project Suspense</v>
          </cell>
        </row>
        <row r="18897">
          <cell r="B18897">
            <v>92366</v>
          </cell>
          <cell r="C18897" t="str">
            <v>REPAIRS TO VEHICLE AK61KWO</v>
          </cell>
          <cell r="D18897" t="str">
            <v>2521250</v>
          </cell>
          <cell r="E18897" t="str">
            <v>2</v>
          </cell>
          <cell r="F18897" t="str">
            <v>Revenue</v>
          </cell>
          <cell r="G18897" t="str">
            <v>Mutual Protection Excesses Vehicles</v>
          </cell>
        </row>
        <row r="18898">
          <cell r="B18898">
            <v>92484</v>
          </cell>
          <cell r="C18898" t="str">
            <v>SIGN FIRE ACTION TYPE 2</v>
          </cell>
          <cell r="D18898" t="str">
            <v>2666591</v>
          </cell>
          <cell r="E18898" t="str">
            <v>2</v>
          </cell>
          <cell r="F18898" t="str">
            <v>Revenue</v>
          </cell>
          <cell r="G18898" t="str">
            <v>Devolved Health &amp; Safety Exps</v>
          </cell>
        </row>
        <row r="18899">
          <cell r="B18899">
            <v>92542</v>
          </cell>
          <cell r="C18899" t="str">
            <v>Lost Items - FF Wilson - CMB 1</v>
          </cell>
          <cell r="D18899" t="str">
            <v>2711522</v>
          </cell>
          <cell r="E18899" t="str">
            <v>2</v>
          </cell>
          <cell r="F18899" t="str">
            <v>Revenue</v>
          </cell>
          <cell r="G18899" t="str">
            <v>Clothing Purchase - PPE</v>
          </cell>
        </row>
        <row r="18900">
          <cell r="B18900">
            <v>92547</v>
          </cell>
          <cell r="C18900" t="str">
            <v>PETZLl ASAP</v>
          </cell>
          <cell r="D18900" t="str">
            <v>0820507</v>
          </cell>
          <cell r="E18900" t="str">
            <v>0</v>
          </cell>
          <cell r="F18900" t="str">
            <v>Revenue</v>
          </cell>
          <cell r="G18900" t="str">
            <v>Training Centre Equipment</v>
          </cell>
        </row>
        <row r="18901">
          <cell r="B18901">
            <v>92522</v>
          </cell>
          <cell r="C18901" t="str">
            <v>Otterbox commuter series in ma</v>
          </cell>
          <cell r="D18901" t="str">
            <v>2195594</v>
          </cell>
          <cell r="E18901" t="str">
            <v>2</v>
          </cell>
          <cell r="F18901" t="str">
            <v>Revenue</v>
          </cell>
          <cell r="G18901" t="str">
            <v>Mobile Phones</v>
          </cell>
        </row>
        <row r="18902">
          <cell r="B18902">
            <v>92561</v>
          </cell>
          <cell r="C18902" t="str">
            <v>AUSTIN 23/6/14-29/6/14</v>
          </cell>
          <cell r="D18902" t="str">
            <v>2900594</v>
          </cell>
          <cell r="E18902" t="str">
            <v>2</v>
          </cell>
          <cell r="F18902" t="str">
            <v>Revenue</v>
          </cell>
          <cell r="G18902" t="str">
            <v>Hired Management Support</v>
          </cell>
        </row>
        <row r="18903">
          <cell r="B18903">
            <v>92513</v>
          </cell>
          <cell r="C18903" t="str">
            <v>To supply and fit 4 vertical b</v>
          </cell>
          <cell r="D18903" t="str">
            <v>1090202</v>
          </cell>
          <cell r="E18903" t="str">
            <v>1</v>
          </cell>
          <cell r="F18903" t="str">
            <v>Revenue</v>
          </cell>
          <cell r="G18903" t="str">
            <v>Unplanned   Maintenance</v>
          </cell>
        </row>
        <row r="18904">
          <cell r="B18904">
            <v>92514</v>
          </cell>
          <cell r="C18904" t="str">
            <v>Drainage alterations at Yaxley</v>
          </cell>
          <cell r="D18904" t="str">
            <v>1090215</v>
          </cell>
          <cell r="E18904" t="str">
            <v>1</v>
          </cell>
          <cell r="F18904" t="str">
            <v>Revenue</v>
          </cell>
          <cell r="G18904" t="str">
            <v>Unplanned   Maintenance</v>
          </cell>
        </row>
        <row r="18905">
          <cell r="B18905">
            <v>92541</v>
          </cell>
          <cell r="C18905" t="str">
            <v>To supply and install 40 x slo</v>
          </cell>
          <cell r="D18905" t="str">
            <v>B105</v>
          </cell>
          <cell r="E18905" t="str">
            <v>B</v>
          </cell>
          <cell r="F18905" t="str">
            <v>Capital</v>
          </cell>
          <cell r="G18905" t="str">
            <v>Land &amp; Buildings</v>
          </cell>
        </row>
        <row r="18906">
          <cell r="B18906">
            <v>92543</v>
          </cell>
          <cell r="C18906" t="str">
            <v>ICT PROJECT MAN JUNE 2014</v>
          </cell>
          <cell r="D18906" t="str">
            <v>2900594</v>
          </cell>
          <cell r="E18906" t="str">
            <v>2</v>
          </cell>
          <cell r="F18906" t="str">
            <v>Revenue</v>
          </cell>
          <cell r="G18906" t="str">
            <v>Hired Management Support</v>
          </cell>
        </row>
        <row r="18907">
          <cell r="B18907">
            <v>92560</v>
          </cell>
          <cell r="C18907" t="str">
            <v>AUSTIN 16/6/14-22/6/14</v>
          </cell>
          <cell r="D18907" t="str">
            <v>2900594</v>
          </cell>
          <cell r="E18907" t="str">
            <v>2</v>
          </cell>
          <cell r="F18907" t="str">
            <v>Revenue</v>
          </cell>
          <cell r="G18907" t="str">
            <v>Hired Management Support</v>
          </cell>
        </row>
        <row r="18908">
          <cell r="B18908">
            <v>92527</v>
          </cell>
          <cell r="C18908" t="str">
            <v>To carry out legionella &amp; wate</v>
          </cell>
          <cell r="D18908" t="str">
            <v>1092585</v>
          </cell>
          <cell r="E18908" t="str">
            <v>1</v>
          </cell>
          <cell r="F18908" t="str">
            <v>Revenue</v>
          </cell>
          <cell r="G18908" t="str">
            <v>Servicing Contracts</v>
          </cell>
        </row>
        <row r="18909">
          <cell r="B18909">
            <v>92565</v>
          </cell>
          <cell r="C18909" t="str">
            <v xml:space="preserve">Defective front appliance bay </v>
          </cell>
          <cell r="D18909" t="str">
            <v>1090309</v>
          </cell>
          <cell r="E18909" t="str">
            <v>1</v>
          </cell>
          <cell r="F18909" t="str">
            <v>Revenue</v>
          </cell>
          <cell r="G18909" t="str">
            <v>Unplanned   Maintenance</v>
          </cell>
        </row>
        <row r="18910">
          <cell r="B18910">
            <v>92583</v>
          </cell>
          <cell r="C18910" t="str">
            <v>RESET ALARM 29/6/14</v>
          </cell>
          <cell r="D18910" t="str">
            <v>1090100</v>
          </cell>
          <cell r="E18910" t="str">
            <v>1</v>
          </cell>
          <cell r="F18910" t="str">
            <v>Revenue</v>
          </cell>
          <cell r="G18910" t="str">
            <v>Unplanned   Maintenance</v>
          </cell>
        </row>
        <row r="18911">
          <cell r="B18911">
            <v>92567</v>
          </cell>
          <cell r="C18911" t="str">
            <v>To clean windows internally an</v>
          </cell>
          <cell r="D18911" t="str">
            <v>1370303</v>
          </cell>
          <cell r="E18911" t="str">
            <v>1</v>
          </cell>
          <cell r="F18911" t="str">
            <v>Revenue</v>
          </cell>
          <cell r="G18911" t="str">
            <v>Window Cleaning</v>
          </cell>
        </row>
        <row r="18912">
          <cell r="B18912">
            <v>92108</v>
          </cell>
          <cell r="C18912" t="str">
            <v>Soft Shell Jacket with CFRS ba</v>
          </cell>
          <cell r="D18912" t="str">
            <v>2712522</v>
          </cell>
          <cell r="E18912" t="str">
            <v>2</v>
          </cell>
          <cell r="F18912" t="str">
            <v>Revenue</v>
          </cell>
          <cell r="G18912" t="str">
            <v>Clothing Purchase  Hunters (Non PPE)</v>
          </cell>
        </row>
        <row r="18913">
          <cell r="B18913">
            <v>92482</v>
          </cell>
          <cell r="C18913" t="str">
            <v>ENV S/SEAL PL BKR REC BX1K</v>
          </cell>
          <cell r="D18913" t="str">
            <v>2480591</v>
          </cell>
          <cell r="E18913" t="str">
            <v>2</v>
          </cell>
          <cell r="F18913" t="str">
            <v>Revenue</v>
          </cell>
          <cell r="G18913" t="str">
            <v>Stationery, Comp/Copier Cons</v>
          </cell>
        </row>
        <row r="18914">
          <cell r="B18914">
            <v>92480</v>
          </cell>
          <cell r="C18914" t="str">
            <v>REALLY USEFUL BOXES - 24Ltr</v>
          </cell>
          <cell r="D18914" t="str">
            <v>2480591</v>
          </cell>
          <cell r="E18914" t="str">
            <v>2</v>
          </cell>
          <cell r="F18914" t="str">
            <v>Revenue</v>
          </cell>
          <cell r="G18914" t="str">
            <v>Stationery, Comp/Copier Cons</v>
          </cell>
        </row>
        <row r="18915">
          <cell r="B18915">
            <v>92481</v>
          </cell>
          <cell r="C18915" t="str">
            <v>DELUXE P/CHAIR-NEW ROYAL</v>
          </cell>
          <cell r="D18915" t="str">
            <v>2000505</v>
          </cell>
          <cell r="E18915" t="str">
            <v>2</v>
          </cell>
          <cell r="F18915" t="str">
            <v>Revenue</v>
          </cell>
          <cell r="G18915" t="str">
            <v>Office Purchases (Incl. furniture)</v>
          </cell>
        </row>
        <row r="18916">
          <cell r="B18916">
            <v>92483</v>
          </cell>
          <cell r="C18916" t="str">
            <v>TOWEL HD S/FOLD 3600/CS</v>
          </cell>
          <cell r="D18916" t="str">
            <v>1360591</v>
          </cell>
          <cell r="E18916" t="str">
            <v>1</v>
          </cell>
          <cell r="F18916" t="str">
            <v>Revenue</v>
          </cell>
          <cell r="G18916" t="str">
            <v>Cleaning Materials</v>
          </cell>
        </row>
        <row r="18917">
          <cell r="B18917">
            <v>92485</v>
          </cell>
          <cell r="C18917" t="str">
            <v>DUSTPAN/BRUSH SET RED</v>
          </cell>
          <cell r="D18917" t="str">
            <v>1360591</v>
          </cell>
          <cell r="E18917" t="str">
            <v>1</v>
          </cell>
          <cell r="F18917" t="str">
            <v>Revenue</v>
          </cell>
          <cell r="G18917" t="str">
            <v>Cleaning Materials</v>
          </cell>
        </row>
        <row r="18918">
          <cell r="B18918">
            <v>92487</v>
          </cell>
          <cell r="C18918" t="str">
            <v>FLASH EXCEL CASCADE 2X5L</v>
          </cell>
          <cell r="D18918" t="str">
            <v>1360591</v>
          </cell>
          <cell r="E18918" t="str">
            <v>1</v>
          </cell>
          <cell r="F18918" t="str">
            <v>Revenue</v>
          </cell>
          <cell r="G18918" t="str">
            <v>Cleaning Materials</v>
          </cell>
        </row>
        <row r="18919">
          <cell r="B18919">
            <v>92486</v>
          </cell>
          <cell r="C18919" t="str">
            <v>POWER MAGNET 24MM DIA.PK6</v>
          </cell>
          <cell r="D18919" t="str">
            <v>2480591</v>
          </cell>
          <cell r="E18919" t="str">
            <v>2</v>
          </cell>
          <cell r="F18919" t="str">
            <v>Revenue</v>
          </cell>
          <cell r="G18919" t="str">
            <v>Stationery, Comp/Copier Cons</v>
          </cell>
        </row>
        <row r="18920">
          <cell r="B18920">
            <v>92489</v>
          </cell>
          <cell r="C18920" t="str">
            <v>CHAIR - BLUE - BLACK FRAME</v>
          </cell>
          <cell r="D18920" t="str">
            <v>2000591</v>
          </cell>
          <cell r="E18920" t="str">
            <v>2</v>
          </cell>
          <cell r="F18920" t="str">
            <v>Revenue</v>
          </cell>
          <cell r="G18920" t="str">
            <v>Office Purchases (Incl. furniture)</v>
          </cell>
        </row>
        <row r="18921">
          <cell r="B18921">
            <v>92490</v>
          </cell>
          <cell r="C18921" t="str">
            <v>BK SECUR VISITOR PAD COVER</v>
          </cell>
          <cell r="D18921" t="str">
            <v>2480591</v>
          </cell>
          <cell r="E18921" t="str">
            <v>2</v>
          </cell>
          <cell r="F18921" t="str">
            <v>Revenue</v>
          </cell>
          <cell r="G18921" t="str">
            <v>Stationery, Comp/Copier Cons</v>
          </cell>
        </row>
        <row r="18922">
          <cell r="B18922">
            <v>92491</v>
          </cell>
          <cell r="C18922" t="str">
            <v>Rear appliance bay door B13 AD</v>
          </cell>
          <cell r="D18922" t="str">
            <v>1090309</v>
          </cell>
          <cell r="E18922" t="str">
            <v>1</v>
          </cell>
          <cell r="F18922" t="str">
            <v>Revenue</v>
          </cell>
          <cell r="G18922" t="str">
            <v>Unplanned   Maintenance</v>
          </cell>
        </row>
        <row r="18923">
          <cell r="B18923">
            <v>92488</v>
          </cell>
          <cell r="C18923" t="str">
            <v>POSTURE/OP CHAIR BLACK</v>
          </cell>
          <cell r="D18923" t="str">
            <v>2000591</v>
          </cell>
          <cell r="E18923" t="str">
            <v>2</v>
          </cell>
          <cell r="F18923" t="str">
            <v>Revenue</v>
          </cell>
          <cell r="G18923" t="str">
            <v>Office Purchases (Incl. furniture)</v>
          </cell>
        </row>
        <row r="18924">
          <cell r="B18924">
            <v>92495</v>
          </cell>
          <cell r="C18924" t="str">
            <v>To supply and fit Howden's doo</v>
          </cell>
          <cell r="D18924" t="str">
            <v>1090202</v>
          </cell>
          <cell r="E18924" t="str">
            <v>1</v>
          </cell>
          <cell r="F18924" t="str">
            <v>Revenue</v>
          </cell>
          <cell r="G18924" t="str">
            <v>Unplanned   Maintenance</v>
          </cell>
        </row>
        <row r="18925">
          <cell r="B18925">
            <v>92496</v>
          </cell>
          <cell r="C18925" t="str">
            <v>Water leak causing damage to c</v>
          </cell>
          <cell r="D18925" t="str">
            <v>1090214</v>
          </cell>
          <cell r="E18925" t="str">
            <v>1</v>
          </cell>
          <cell r="F18925" t="str">
            <v>Revenue</v>
          </cell>
          <cell r="G18925" t="str">
            <v>Unplanned   Maintenance</v>
          </cell>
        </row>
        <row r="18926">
          <cell r="B18926">
            <v>92497</v>
          </cell>
          <cell r="C18926" t="str">
            <v>COUNCIL TAX UPHERDS LANE APR14</v>
          </cell>
          <cell r="D18926" t="str">
            <v>1540101</v>
          </cell>
          <cell r="E18926" t="str">
            <v>1</v>
          </cell>
          <cell r="F18926" t="str">
            <v>Revenue</v>
          </cell>
          <cell r="G18926" t="str">
            <v>General Rates</v>
          </cell>
        </row>
        <row r="18927">
          <cell r="B18927">
            <v>92498</v>
          </cell>
          <cell r="C18927" t="str">
            <v>SCRAP CAR TO BE DELIVERED TO M</v>
          </cell>
          <cell r="D18927" t="str">
            <v>0887521</v>
          </cell>
          <cell r="E18927" t="str">
            <v>0</v>
          </cell>
          <cell r="F18927" t="str">
            <v>Revenue</v>
          </cell>
          <cell r="G18927" t="str">
            <v>Training - Devolved Budgets</v>
          </cell>
        </row>
        <row r="18928">
          <cell r="B18928">
            <v>92472</v>
          </cell>
          <cell r="C18928" t="str">
            <v>Appliance Tyre</v>
          </cell>
          <cell r="D18928" t="str">
            <v>3220250</v>
          </cell>
          <cell r="E18928" t="str">
            <v>3</v>
          </cell>
          <cell r="F18928" t="str">
            <v>Revenue</v>
          </cell>
          <cell r="G18928" t="str">
            <v>Tyres</v>
          </cell>
        </row>
        <row r="18929">
          <cell r="B18929">
            <v>92492</v>
          </cell>
          <cell r="C18929" t="str">
            <v>QTR 2 INSTALMENT2013/2014</v>
          </cell>
          <cell r="D18929" t="str">
            <v>5120207</v>
          </cell>
          <cell r="E18929" t="str">
            <v>5</v>
          </cell>
          <cell r="F18929" t="str">
            <v>Revenue</v>
          </cell>
          <cell r="G18929" t="str">
            <v>P'Boro Vol Fire Brigade</v>
          </cell>
        </row>
        <row r="18930">
          <cell r="B18930">
            <v>92409</v>
          </cell>
          <cell r="C18930" t="str">
            <v>ELECTRIC CHARGES MAY/JUN14</v>
          </cell>
          <cell r="D18930" t="str">
            <v>1330100</v>
          </cell>
          <cell r="E18930" t="str">
            <v>1</v>
          </cell>
          <cell r="F18930" t="str">
            <v>Revenue</v>
          </cell>
          <cell r="G18930" t="str">
            <v>Electricity</v>
          </cell>
        </row>
        <row r="18931">
          <cell r="B18931">
            <v>92457</v>
          </cell>
          <cell r="C18931" t="str">
            <v>Bodywork Damage - whole rear b</v>
          </cell>
          <cell r="D18931" t="str">
            <v>3410250</v>
          </cell>
          <cell r="E18931" t="str">
            <v>3</v>
          </cell>
          <cell r="F18931" t="str">
            <v>Revenue</v>
          </cell>
          <cell r="G18931" t="str">
            <v>Repairs - Vehicles</v>
          </cell>
        </row>
        <row r="18932">
          <cell r="B18932">
            <v>92499</v>
          </cell>
          <cell r="C18932" t="str">
            <v>RE PINV92331</v>
          </cell>
          <cell r="D18932" t="str">
            <v>1090100</v>
          </cell>
          <cell r="E18932" t="str">
            <v>1</v>
          </cell>
          <cell r="F18932" t="str">
            <v>Revenue</v>
          </cell>
          <cell r="G18932" t="str">
            <v>Unplanned   Maintenance</v>
          </cell>
        </row>
        <row r="18933">
          <cell r="B18933">
            <v>92187</v>
          </cell>
          <cell r="C18933" t="str">
            <v xml:space="preserve">Supply and install new 4 core </v>
          </cell>
          <cell r="D18933" t="str">
            <v>2100584</v>
          </cell>
          <cell r="E18933" t="str">
            <v>2</v>
          </cell>
          <cell r="F18933" t="str">
            <v>Revenue</v>
          </cell>
          <cell r="G18933" t="str">
            <v>Computer Hardware</v>
          </cell>
        </row>
        <row r="18934">
          <cell r="B18934">
            <v>92421</v>
          </cell>
          <cell r="C18934" t="str">
            <v>H'DON FAULTY WATER BOILER</v>
          </cell>
          <cell r="D18934" t="str">
            <v>1090203</v>
          </cell>
          <cell r="E18934" t="str">
            <v>1</v>
          </cell>
          <cell r="F18934" t="str">
            <v>Revenue</v>
          </cell>
          <cell r="G18934" t="str">
            <v>Unplanned   Maintenance</v>
          </cell>
        </row>
        <row r="18935">
          <cell r="B18935">
            <v>92494</v>
          </cell>
          <cell r="C18935" t="str">
            <v>1 case 8oz paper cafe cups CUP</v>
          </cell>
          <cell r="D18935" t="str">
            <v>0975591</v>
          </cell>
          <cell r="E18935" t="str">
            <v>0</v>
          </cell>
          <cell r="F18935" t="str">
            <v>Revenue</v>
          </cell>
          <cell r="G18935" t="str">
            <v>Canteen &amp; Messing</v>
          </cell>
        </row>
        <row r="18936">
          <cell r="B18936">
            <v>92428</v>
          </cell>
          <cell r="C18936" t="str">
            <v>Personal Lines</v>
          </cell>
          <cell r="D18936" t="str">
            <v>2711522</v>
          </cell>
          <cell r="E18936" t="str">
            <v>2</v>
          </cell>
          <cell r="F18936" t="str">
            <v>Revenue</v>
          </cell>
          <cell r="G18936" t="str">
            <v>Clothing Purchase - PPE</v>
          </cell>
        </row>
        <row r="18937">
          <cell r="B18937">
            <v>92322</v>
          </cell>
          <cell r="C18937" t="str">
            <v>Remedial works to lightning pr</v>
          </cell>
          <cell r="D18937" t="str">
            <v>1092585</v>
          </cell>
          <cell r="E18937" t="str">
            <v>1</v>
          </cell>
          <cell r="F18937" t="str">
            <v>Revenue</v>
          </cell>
          <cell r="G18937" t="str">
            <v>Servicing Contracts</v>
          </cell>
        </row>
        <row r="18938">
          <cell r="B18938">
            <v>92330</v>
          </cell>
          <cell r="C18938" t="str">
            <v>To carry out works to the trai</v>
          </cell>
          <cell r="D18938" t="str">
            <v>1090206</v>
          </cell>
          <cell r="E18938" t="str">
            <v>1</v>
          </cell>
          <cell r="F18938" t="str">
            <v>Revenue</v>
          </cell>
          <cell r="G18938" t="str">
            <v>Unplanned   Maintenance</v>
          </cell>
        </row>
        <row r="18939">
          <cell r="B18939">
            <v>92429</v>
          </cell>
          <cell r="C18939" t="str">
            <v>TRAIN FARE REIGATE</v>
          </cell>
          <cell r="D18939" t="str">
            <v>2410516</v>
          </cell>
          <cell r="E18939" t="str">
            <v>2</v>
          </cell>
          <cell r="F18939" t="str">
            <v>Revenue</v>
          </cell>
          <cell r="G18939" t="str">
            <v>Staff Travelling &amp; Subsistence</v>
          </cell>
        </row>
        <row r="18940">
          <cell r="B18940">
            <v>92430</v>
          </cell>
          <cell r="C18940" t="str">
            <v>2 x boxes spray brake cleaner</v>
          </cell>
          <cell r="D18940" t="str">
            <v>3410250</v>
          </cell>
          <cell r="E18940" t="str">
            <v>3</v>
          </cell>
          <cell r="F18940" t="str">
            <v>Revenue</v>
          </cell>
          <cell r="G18940" t="str">
            <v>Repairs - Vehicles</v>
          </cell>
        </row>
        <row r="18941">
          <cell r="B18941">
            <v>92501</v>
          </cell>
          <cell r="C18941" t="str">
            <v>CREATON BIKES/OTHER EQUIPMENT</v>
          </cell>
          <cell r="D18941" t="str">
            <v>B226</v>
          </cell>
          <cell r="E18941" t="str">
            <v>B</v>
          </cell>
          <cell r="F18941" t="str">
            <v>Capital</v>
          </cell>
          <cell r="G18941" t="str">
            <v>Cycle Scheme</v>
          </cell>
        </row>
        <row r="18942">
          <cell r="B18942">
            <v>100645</v>
          </cell>
          <cell r="C18942" t="str">
            <v>DRYWIPE WHITEBOARDS WITH ECO F</v>
          </cell>
          <cell r="D18942" t="str">
            <v>2480591</v>
          </cell>
          <cell r="E18942" t="str">
            <v>2</v>
          </cell>
          <cell r="F18942" t="str">
            <v>Revenue</v>
          </cell>
          <cell r="G18942" t="str">
            <v>Stationery, Comp/Copier Cons</v>
          </cell>
        </row>
        <row r="18943">
          <cell r="B18943">
            <v>100648</v>
          </cell>
          <cell r="C18943" t="str">
            <v>BATTERY MN1500 1.5V PK10</v>
          </cell>
          <cell r="D18943" t="str">
            <v>2480591</v>
          </cell>
          <cell r="E18943" t="str">
            <v>2</v>
          </cell>
          <cell r="F18943" t="str">
            <v>Revenue</v>
          </cell>
          <cell r="G18943" t="str">
            <v>Stationery, Comp/Copier Cons</v>
          </cell>
        </row>
        <row r="18944">
          <cell r="B18944">
            <v>100595</v>
          </cell>
          <cell r="C18944" t="str">
            <v>SHARPE EXPENSES 30.11.15-27.12</v>
          </cell>
          <cell r="D18944" t="str">
            <v>2922588</v>
          </cell>
          <cell r="E18944" t="str">
            <v>2</v>
          </cell>
          <cell r="F18944" t="str">
            <v>Revenue</v>
          </cell>
          <cell r="G18944" t="str">
            <v>Agency Staff</v>
          </cell>
        </row>
        <row r="18945">
          <cell r="B18945">
            <v>100655</v>
          </cell>
          <cell r="C18945" t="str">
            <v>DIRECTIONAL VERTEX LT BLUE VTX</v>
          </cell>
          <cell r="D18945" t="str">
            <v>3410250</v>
          </cell>
          <cell r="E18945" t="str">
            <v>3</v>
          </cell>
          <cell r="F18945" t="str">
            <v>Revenue</v>
          </cell>
          <cell r="G18945" t="str">
            <v>Repairs - Vehicles</v>
          </cell>
        </row>
        <row r="18946">
          <cell r="B18946">
            <v>100646</v>
          </cell>
          <cell r="C18946" t="str">
            <v>2 relacement keys for key numb</v>
          </cell>
          <cell r="D18946" t="str">
            <v>2000591</v>
          </cell>
          <cell r="E18946" t="str">
            <v>2</v>
          </cell>
          <cell r="F18946" t="str">
            <v>Revenue</v>
          </cell>
          <cell r="G18946" t="str">
            <v>Office Purchases (Incl. furniture)</v>
          </cell>
        </row>
        <row r="18947">
          <cell r="B18947">
            <v>100649</v>
          </cell>
          <cell r="C18947" t="str">
            <v>8 YARD SKIP 5/1/16</v>
          </cell>
          <cell r="D18947" t="str">
            <v>1360100</v>
          </cell>
          <cell r="E18947" t="str">
            <v>1</v>
          </cell>
          <cell r="F18947" t="str">
            <v>Revenue</v>
          </cell>
          <cell r="G18947" t="str">
            <v>Cleaning Materials</v>
          </cell>
        </row>
        <row r="18948">
          <cell r="B18948">
            <v>100594</v>
          </cell>
          <cell r="C18948" t="str">
            <v>SHARPE CONSULTING 30/11/15-27/</v>
          </cell>
          <cell r="D18948" t="str">
            <v>2922588</v>
          </cell>
          <cell r="E18948" t="str">
            <v>2</v>
          </cell>
          <cell r="F18948" t="str">
            <v>Revenue</v>
          </cell>
          <cell r="G18948" t="str">
            <v>Agency Staff</v>
          </cell>
        </row>
        <row r="18949">
          <cell r="B18949">
            <v>100650</v>
          </cell>
          <cell r="C18949" t="str">
            <v>Authorised Inspector Warrant A</v>
          </cell>
          <cell r="D18949" t="str">
            <v>2481591</v>
          </cell>
          <cell r="E18949" t="str">
            <v>2</v>
          </cell>
          <cell r="F18949" t="str">
            <v>Revenue</v>
          </cell>
          <cell r="G18949" t="str">
            <v>External Printing (Corporate Contracts)</v>
          </cell>
        </row>
        <row r="18950">
          <cell r="B18950">
            <v>92358</v>
          </cell>
          <cell r="C18950" t="str">
            <v>OptiPlex 3020 Small Form Facto</v>
          </cell>
          <cell r="D18950" t="str">
            <v>2100594</v>
          </cell>
          <cell r="E18950" t="str">
            <v>2</v>
          </cell>
          <cell r="F18950" t="str">
            <v>Revenue</v>
          </cell>
          <cell r="G18950" t="str">
            <v>Computer Hardware</v>
          </cell>
        </row>
        <row r="18951">
          <cell r="B18951">
            <v>92255</v>
          </cell>
          <cell r="C18951" t="str">
            <v>GAS SUPPLY APR/MAY14</v>
          </cell>
          <cell r="D18951" t="str">
            <v>1340100</v>
          </cell>
          <cell r="E18951" t="str">
            <v>1</v>
          </cell>
          <cell r="F18951" t="str">
            <v>Revenue</v>
          </cell>
          <cell r="G18951" t="str">
            <v>Gas - Mains</v>
          </cell>
        </row>
        <row r="18952">
          <cell r="B18952">
            <v>92367</v>
          </cell>
          <cell r="C18952" t="str">
            <v>DOGSTHORPE DRY GOODS STORE</v>
          </cell>
          <cell r="D18952" t="str">
            <v>1090202</v>
          </cell>
          <cell r="E18952" t="str">
            <v>1</v>
          </cell>
          <cell r="F18952" t="str">
            <v>Revenue</v>
          </cell>
          <cell r="G18952" t="str">
            <v>Unplanned   Maintenance</v>
          </cell>
        </row>
        <row r="18953">
          <cell r="B18953">
            <v>92333</v>
          </cell>
          <cell r="C18953" t="str">
            <v>Upgrade of dormitories at Dogs</v>
          </cell>
          <cell r="D18953" t="str">
            <v>B105</v>
          </cell>
          <cell r="E18953" t="str">
            <v>B</v>
          </cell>
          <cell r="F18953" t="str">
            <v>Capital</v>
          </cell>
          <cell r="G18953" t="str">
            <v>Land &amp; Buildings</v>
          </cell>
        </row>
        <row r="18954">
          <cell r="B18954">
            <v>92449</v>
          </cell>
          <cell r="C18954" t="str">
            <v>COMBE GROVE MANOR BATH</v>
          </cell>
          <cell r="D18954" t="str">
            <v>2410592</v>
          </cell>
          <cell r="E18954" t="str">
            <v>2</v>
          </cell>
          <cell r="F18954" t="str">
            <v>Revenue</v>
          </cell>
          <cell r="G18954" t="str">
            <v>Staff Travelling &amp; Subsistence</v>
          </cell>
        </row>
        <row r="18955">
          <cell r="B18955">
            <v>92458</v>
          </cell>
          <cell r="C18955" t="str">
            <v>BRAKE CLEANER</v>
          </cell>
          <cell r="D18955" t="str">
            <v>2160250</v>
          </cell>
          <cell r="E18955" t="str">
            <v>2</v>
          </cell>
          <cell r="F18955" t="str">
            <v>Revenue</v>
          </cell>
          <cell r="G18955" t="str">
            <v>Operational Equipment -  Repairs &amp; Maint</v>
          </cell>
        </row>
        <row r="18956">
          <cell r="B18956">
            <v>92502</v>
          </cell>
          <cell r="C18956" t="str">
            <v>Please deliver buffet menu B f</v>
          </cell>
          <cell r="D18956" t="str">
            <v>2410584</v>
          </cell>
          <cell r="E18956" t="str">
            <v>2</v>
          </cell>
          <cell r="F18956" t="str">
            <v>Revenue</v>
          </cell>
          <cell r="G18956" t="str">
            <v>Staff Travelling &amp; Subsistence</v>
          </cell>
        </row>
        <row r="18957">
          <cell r="B18957">
            <v>92426</v>
          </cell>
          <cell r="C18957" t="str">
            <v>Festivals &amp; Mass Gatherings 27</v>
          </cell>
          <cell r="D18957" t="str">
            <v>2625511</v>
          </cell>
          <cell r="E18957" t="str">
            <v>2</v>
          </cell>
          <cell r="F18957" t="str">
            <v>Revenue</v>
          </cell>
          <cell r="G18957" t="str">
            <v>Fire Protection Training</v>
          </cell>
        </row>
        <row r="18958">
          <cell r="B18958">
            <v>92504</v>
          </cell>
          <cell r="C18958" t="str">
            <v>FH/00483. Address:O/s Haneys f</v>
          </cell>
          <cell r="D18958" t="str">
            <v>2163512</v>
          </cell>
          <cell r="E18958" t="str">
            <v>2</v>
          </cell>
          <cell r="F18958" t="str">
            <v>Revenue</v>
          </cell>
          <cell r="G18958" t="str">
            <v>Hydrants Maintenance</v>
          </cell>
        </row>
        <row r="18959">
          <cell r="B18959">
            <v>92450</v>
          </cell>
          <cell r="C18959" t="str">
            <v>0000648044-CISCO SYSTEMS 10GBA</v>
          </cell>
          <cell r="D18959" t="str">
            <v>2103594</v>
          </cell>
          <cell r="E18959" t="str">
            <v>2</v>
          </cell>
          <cell r="F18959" t="str">
            <v>Revenue</v>
          </cell>
          <cell r="G18959" t="str">
            <v>IT Network</v>
          </cell>
        </row>
        <row r="18960">
          <cell r="B18960">
            <v>92503</v>
          </cell>
          <cell r="C18960" t="str">
            <v>Fire prevention Hoarding Leafl</v>
          </cell>
          <cell r="D18960" t="str">
            <v>2624513</v>
          </cell>
          <cell r="E18960" t="str">
            <v>2</v>
          </cell>
          <cell r="F18960" t="str">
            <v>Revenue</v>
          </cell>
          <cell r="G18960" t="str">
            <v>Community Fire Safety Expenses</v>
          </cell>
        </row>
        <row r="18961">
          <cell r="B18961">
            <v>92505</v>
          </cell>
          <cell r="C18961" t="str">
            <v>1st Service</v>
          </cell>
          <cell r="D18961" t="str">
            <v>3410250</v>
          </cell>
          <cell r="E18961" t="str">
            <v>3</v>
          </cell>
          <cell r="F18961" t="str">
            <v>Revenue</v>
          </cell>
          <cell r="G18961" t="str">
            <v>Repairs - Vehicles</v>
          </cell>
        </row>
        <row r="18962">
          <cell r="B18962">
            <v>92506</v>
          </cell>
          <cell r="C18962" t="str">
            <v>Rubber mat sets - front</v>
          </cell>
          <cell r="D18962" t="str">
            <v>3410250</v>
          </cell>
          <cell r="E18962" t="str">
            <v>3</v>
          </cell>
          <cell r="F18962" t="str">
            <v>Revenue</v>
          </cell>
          <cell r="G18962" t="str">
            <v>Repairs - Vehicles</v>
          </cell>
        </row>
        <row r="18963">
          <cell r="B18963">
            <v>622</v>
          </cell>
          <cell r="C18963" t="str">
            <v>PAYE CONSULTANCY</v>
          </cell>
          <cell r="D18963" t="str">
            <v>2900582</v>
          </cell>
          <cell r="E18963" t="str">
            <v>2</v>
          </cell>
          <cell r="F18963" t="str">
            <v>Revenue</v>
          </cell>
          <cell r="G18963" t="str">
            <v>Hired Management Support</v>
          </cell>
        </row>
        <row r="18964">
          <cell r="B18964">
            <v>626</v>
          </cell>
          <cell r="C18964" t="str">
            <v>LOCUM FEES 9/3/2016</v>
          </cell>
          <cell r="D18964" t="str">
            <v>2919508</v>
          </cell>
          <cell r="E18964" t="str">
            <v>2</v>
          </cell>
          <cell r="F18964" t="str">
            <v>Revenue</v>
          </cell>
          <cell r="G18964" t="str">
            <v>Occupational Health/Doctors Fees</v>
          </cell>
        </row>
        <row r="18965">
          <cell r="B18965">
            <v>627</v>
          </cell>
          <cell r="C18965" t="str">
            <v>MANAGING THE UNEXPECTED/ALAN B</v>
          </cell>
          <cell r="D18965" t="str">
            <v>0887525</v>
          </cell>
          <cell r="E18965" t="str">
            <v>0</v>
          </cell>
          <cell r="F18965" t="str">
            <v>Revenue</v>
          </cell>
          <cell r="G18965" t="str">
            <v>Training - Devolved Budgets</v>
          </cell>
        </row>
        <row r="18966">
          <cell r="B18966">
            <v>572</v>
          </cell>
          <cell r="C18966" t="str">
            <v>scrap vehicle for A25 to use f</v>
          </cell>
          <cell r="D18966" t="str">
            <v>0887500</v>
          </cell>
          <cell r="E18966" t="str">
            <v>0</v>
          </cell>
          <cell r="F18966" t="str">
            <v>Revenue</v>
          </cell>
          <cell r="G18966" t="str">
            <v>Training - Devolved Budgets</v>
          </cell>
        </row>
        <row r="18967">
          <cell r="B18967">
            <v>464</v>
          </cell>
          <cell r="C18967" t="str">
            <v>CFOA Spring Conference Individ</v>
          </cell>
          <cell r="D18967" t="str">
            <v>0887500</v>
          </cell>
          <cell r="E18967" t="str">
            <v>0</v>
          </cell>
          <cell r="F18967" t="str">
            <v>Revenue</v>
          </cell>
          <cell r="G18967" t="str">
            <v>Training - Devolved Budgets</v>
          </cell>
        </row>
        <row r="18968">
          <cell r="B18968">
            <v>625</v>
          </cell>
          <cell r="C18968" t="str">
            <v>NO NOTICE EXERCISE</v>
          </cell>
          <cell r="D18968" t="str">
            <v>0881507</v>
          </cell>
          <cell r="E18968" t="str">
            <v>0</v>
          </cell>
          <cell r="F18968" t="str">
            <v>Revenue</v>
          </cell>
          <cell r="G18968" t="str">
            <v>Training - Operational Training</v>
          </cell>
        </row>
        <row r="18969">
          <cell r="B18969">
            <v>568</v>
          </cell>
          <cell r="C18969" t="str">
            <v>BTEC LEVEL 7 ADVANCED PROFESSI</v>
          </cell>
          <cell r="D18969" t="str">
            <v>2625510</v>
          </cell>
          <cell r="E18969" t="str">
            <v>2</v>
          </cell>
          <cell r="F18969" t="str">
            <v>Revenue</v>
          </cell>
          <cell r="G18969" t="str">
            <v>Community Safety Training Exps</v>
          </cell>
        </row>
        <row r="18970">
          <cell r="B18970">
            <v>571</v>
          </cell>
          <cell r="C18970" t="str">
            <v>Scrap Car to be Delivered to S</v>
          </cell>
          <cell r="D18970" t="str">
            <v>0887500</v>
          </cell>
          <cell r="E18970" t="str">
            <v>0</v>
          </cell>
          <cell r="F18970" t="str">
            <v>Revenue</v>
          </cell>
          <cell r="G18970" t="str">
            <v>Training - Devolved Budgets</v>
          </cell>
        </row>
        <row r="18971">
          <cell r="B18971">
            <v>570</v>
          </cell>
          <cell r="C18971" t="str">
            <v xml:space="preserve">Scrap car for Huntingdon Fire </v>
          </cell>
          <cell r="D18971" t="str">
            <v>0887500</v>
          </cell>
          <cell r="E18971" t="str">
            <v>0</v>
          </cell>
          <cell r="F18971" t="str">
            <v>Revenue</v>
          </cell>
          <cell r="G18971" t="str">
            <v>Training - Devolved Budgets</v>
          </cell>
        </row>
        <row r="18972">
          <cell r="B18972">
            <v>576</v>
          </cell>
          <cell r="C18972" t="str">
            <v>Oracle software maintenance an</v>
          </cell>
          <cell r="D18972" t="str">
            <v>2109592</v>
          </cell>
          <cell r="E18972" t="str">
            <v>2</v>
          </cell>
          <cell r="F18972" t="str">
            <v>Revenue</v>
          </cell>
          <cell r="G18972" t="str">
            <v>Computer Software Annual Licence\Maint.</v>
          </cell>
        </row>
        <row r="18973">
          <cell r="B18973">
            <v>14173</v>
          </cell>
          <cell r="C18973" t="str">
            <v>SEAT BELT</v>
          </cell>
          <cell r="D18973" t="str">
            <v>3410250</v>
          </cell>
          <cell r="E18973" t="str">
            <v>3</v>
          </cell>
          <cell r="F18973" t="str">
            <v>Revenue</v>
          </cell>
          <cell r="G18973" t="str">
            <v>Repairs - Vehicles</v>
          </cell>
        </row>
        <row r="18974">
          <cell r="B18974">
            <v>14174</v>
          </cell>
          <cell r="C18974" t="str">
            <v>Surcharge Brake Cali</v>
          </cell>
          <cell r="D18974" t="str">
            <v>3410250</v>
          </cell>
          <cell r="E18974" t="str">
            <v>3</v>
          </cell>
          <cell r="F18974" t="str">
            <v>Revenue</v>
          </cell>
          <cell r="G18974" t="str">
            <v>Repairs - Vehicles</v>
          </cell>
        </row>
        <row r="18975">
          <cell r="B18975">
            <v>14176</v>
          </cell>
          <cell r="C18975" t="str">
            <v>SC1852817 705A01 BRAKE DISC S2</v>
          </cell>
          <cell r="D18975" t="str">
            <v>3410250</v>
          </cell>
          <cell r="E18975" t="str">
            <v>3</v>
          </cell>
          <cell r="F18975" t="str">
            <v>Revenue</v>
          </cell>
          <cell r="G18975" t="str">
            <v>Repairs - Vehicles</v>
          </cell>
        </row>
        <row r="18976">
          <cell r="B18976">
            <v>14177</v>
          </cell>
          <cell r="C18976" t="str">
            <v>SC1508199 N/STK 024626/LENS</v>
          </cell>
          <cell r="D18976" t="str">
            <v>3410250</v>
          </cell>
          <cell r="E18976" t="str">
            <v>3</v>
          </cell>
          <cell r="F18976" t="str">
            <v>Revenue</v>
          </cell>
          <cell r="G18976" t="str">
            <v>Repairs - Vehicles</v>
          </cell>
        </row>
        <row r="18977">
          <cell r="B18977">
            <v>14179</v>
          </cell>
          <cell r="C18977" t="str">
            <v>FLASH ALL PURP.LEMON 5ltr</v>
          </cell>
          <cell r="D18977" t="str">
            <v>1360591</v>
          </cell>
          <cell r="E18977" t="str">
            <v>1</v>
          </cell>
          <cell r="F18977" t="str">
            <v>Revenue</v>
          </cell>
          <cell r="G18977" t="str">
            <v>Cleaning Materials</v>
          </cell>
        </row>
        <row r="18978">
          <cell r="B18978">
            <v>14189</v>
          </cell>
          <cell r="C18978" t="str">
            <v>Semi Milk Perg</v>
          </cell>
          <cell r="D18978" t="str">
            <v>0975591</v>
          </cell>
          <cell r="E18978" t="str">
            <v>0</v>
          </cell>
          <cell r="F18978" t="str">
            <v>Revenue</v>
          </cell>
          <cell r="G18978" t="str">
            <v>Canteen &amp; Messing</v>
          </cell>
        </row>
        <row r="18979">
          <cell r="B18979">
            <v>14192</v>
          </cell>
          <cell r="C18979" t="str">
            <v>CBT Assessment</v>
          </cell>
          <cell r="D18979" t="str">
            <v>2919508</v>
          </cell>
          <cell r="E18979" t="str">
            <v>2</v>
          </cell>
          <cell r="F18979" t="str">
            <v>Revenue</v>
          </cell>
          <cell r="G18979" t="str">
            <v>Occupational Health/Doctors Fees</v>
          </cell>
        </row>
        <row r="18980">
          <cell r="B18980">
            <v>14195</v>
          </cell>
          <cell r="C18980" t="str">
            <v>Hotel Birmingham C Strickland</v>
          </cell>
          <cell r="D18980" t="str">
            <v>2410751</v>
          </cell>
          <cell r="E18980" t="str">
            <v>2</v>
          </cell>
          <cell r="F18980" t="str">
            <v>Revenue</v>
          </cell>
          <cell r="G18980" t="str">
            <v>Staff Travelling &amp; Subsistence</v>
          </cell>
        </row>
        <row r="18981">
          <cell r="B18981">
            <v>14197</v>
          </cell>
          <cell r="C18981" t="str">
            <v xml:space="preserve">Senior Server Engineering - G </v>
          </cell>
          <cell r="D18981" t="str">
            <v>2900594</v>
          </cell>
          <cell r="E18981" t="str">
            <v>2</v>
          </cell>
          <cell r="F18981" t="str">
            <v>Revenue</v>
          </cell>
          <cell r="G18981" t="str">
            <v>Hired Management Support</v>
          </cell>
        </row>
        <row r="18982">
          <cell r="B18982">
            <v>14181</v>
          </cell>
          <cell r="C18982" t="str">
            <v>Emergency First Aid at Work Co</v>
          </cell>
          <cell r="D18982" t="str">
            <v>0881507</v>
          </cell>
          <cell r="E18982" t="str">
            <v>0</v>
          </cell>
          <cell r="F18982" t="str">
            <v>Revenue</v>
          </cell>
          <cell r="G18982" t="str">
            <v>Training - Operational Training</v>
          </cell>
        </row>
        <row r="18983">
          <cell r="B18983">
            <v>14182</v>
          </cell>
          <cell r="C18983" t="str">
            <v>2ND SERVICE</v>
          </cell>
          <cell r="D18983" t="str">
            <v>3410250</v>
          </cell>
          <cell r="E18983" t="str">
            <v>3</v>
          </cell>
          <cell r="F18983" t="str">
            <v>Revenue</v>
          </cell>
          <cell r="G18983" t="str">
            <v>Repairs - Vehicles</v>
          </cell>
        </row>
        <row r="18984">
          <cell r="B18984">
            <v>14183</v>
          </cell>
          <cell r="C18984" t="str">
            <v xml:space="preserve">Work carried out Dr W Edwards </v>
          </cell>
          <cell r="D18984" t="str">
            <v>2919508</v>
          </cell>
          <cell r="E18984" t="str">
            <v>2</v>
          </cell>
          <cell r="F18984" t="str">
            <v>Revenue</v>
          </cell>
          <cell r="G18984" t="str">
            <v>Occupational Health/Doctors Fees</v>
          </cell>
        </row>
        <row r="18985">
          <cell r="B18985">
            <v>14184</v>
          </cell>
          <cell r="C18985" t="str">
            <v>DIVIDING BREECH</v>
          </cell>
          <cell r="D18985" t="str">
            <v>2160250</v>
          </cell>
          <cell r="E18985" t="str">
            <v>2</v>
          </cell>
          <cell r="F18985" t="str">
            <v>Revenue</v>
          </cell>
          <cell r="G18985" t="str">
            <v>Operational Equipment -  Repairs &amp; Maint</v>
          </cell>
        </row>
        <row r="18986">
          <cell r="B18986">
            <v>14187</v>
          </cell>
          <cell r="C18986" t="str">
            <v>REPAIR TO SPREADER</v>
          </cell>
          <cell r="D18986" t="str">
            <v>2160250</v>
          </cell>
          <cell r="E18986" t="str">
            <v>2</v>
          </cell>
          <cell r="F18986" t="str">
            <v>Revenue</v>
          </cell>
          <cell r="G18986" t="str">
            <v>Operational Equipment -  Repairs &amp; Maint</v>
          </cell>
        </row>
        <row r="18987">
          <cell r="B18987">
            <v>14199</v>
          </cell>
          <cell r="C18987" t="str">
            <v>Agreed Service Charges-site vi</v>
          </cell>
          <cell r="D18987" t="str">
            <v>2166522</v>
          </cell>
          <cell r="E18987" t="str">
            <v>2</v>
          </cell>
          <cell r="F18987" t="str">
            <v>Revenue</v>
          </cell>
          <cell r="G18987" t="str">
            <v>B.A./M.A.R.S./Gas Tight Suits - R&amp;M</v>
          </cell>
        </row>
        <row r="18988">
          <cell r="B18988">
            <v>14191</v>
          </cell>
          <cell r="C18988" t="str">
            <v>Counselling sessions</v>
          </cell>
          <cell r="D18988" t="str">
            <v>2919508</v>
          </cell>
          <cell r="E18988" t="str">
            <v>2</v>
          </cell>
          <cell r="F18988" t="str">
            <v>Revenue</v>
          </cell>
          <cell r="G18988" t="str">
            <v>Occupational Health/Doctors Fees</v>
          </cell>
        </row>
        <row r="18989">
          <cell r="B18989">
            <v>14198</v>
          </cell>
          <cell r="C18989" t="str">
            <v>Consignment Charges</v>
          </cell>
          <cell r="D18989" t="str">
            <v>2460591</v>
          </cell>
          <cell r="E18989" t="str">
            <v>2</v>
          </cell>
          <cell r="F18989" t="str">
            <v>Revenue</v>
          </cell>
          <cell r="G18989" t="str">
            <v>Postage And Carriage</v>
          </cell>
        </row>
        <row r="18990">
          <cell r="B18990">
            <v>14196</v>
          </cell>
          <cell r="C18990" t="str">
            <v xml:space="preserve">Integration Dev &amp; Consultancy </v>
          </cell>
          <cell r="D18990" t="str">
            <v>2922588</v>
          </cell>
          <cell r="E18990" t="str">
            <v>2</v>
          </cell>
          <cell r="F18990" t="str">
            <v>Revenue</v>
          </cell>
          <cell r="G18990" t="str">
            <v>Agency Staff</v>
          </cell>
        </row>
        <row r="18991">
          <cell r="B18991">
            <v>7651</v>
          </cell>
          <cell r="C18991" t="str">
            <v>RE PINV7707</v>
          </cell>
          <cell r="D18991" t="str">
            <v>3410250</v>
          </cell>
          <cell r="E18991" t="str">
            <v>3</v>
          </cell>
          <cell r="F18991" t="str">
            <v>Revenue</v>
          </cell>
          <cell r="G18991" t="str">
            <v>Repairs - Vehicles</v>
          </cell>
        </row>
        <row r="18992">
          <cell r="B18992">
            <v>7656</v>
          </cell>
          <cell r="C18992" t="str">
            <v>ANNUAL HOSTING RENEWAL OF SHAR</v>
          </cell>
          <cell r="D18992" t="str">
            <v>2615502</v>
          </cell>
          <cell r="E18992" t="str">
            <v>2</v>
          </cell>
          <cell r="F18992" t="str">
            <v>Revenue</v>
          </cell>
          <cell r="G18992" t="str">
            <v>Subscriptions - General</v>
          </cell>
        </row>
        <row r="18993">
          <cell r="B18993">
            <v>7659</v>
          </cell>
          <cell r="C18993" t="str">
            <v>TYRE DEPTH GAUGE</v>
          </cell>
          <cell r="D18993" t="str">
            <v>3410250</v>
          </cell>
          <cell r="E18993" t="str">
            <v>3</v>
          </cell>
          <cell r="F18993" t="str">
            <v>Revenue</v>
          </cell>
          <cell r="G18993" t="str">
            <v>Repairs - Vehicles</v>
          </cell>
        </row>
        <row r="18994">
          <cell r="B18994">
            <v>7658</v>
          </cell>
          <cell r="C18994" t="str">
            <v>DELIVERY OF FIRE BEHAVIOUR 8/9</v>
          </cell>
          <cell r="D18994" t="str">
            <v>0881507</v>
          </cell>
          <cell r="E18994" t="str">
            <v>0</v>
          </cell>
          <cell r="F18994" t="str">
            <v>Revenue</v>
          </cell>
          <cell r="G18994" t="str">
            <v>Training - Operational Training</v>
          </cell>
        </row>
        <row r="18995">
          <cell r="B18995">
            <v>7660</v>
          </cell>
          <cell r="C18995" t="str">
            <v>To attend FSHQ 05.07.17 to fit</v>
          </cell>
          <cell r="D18995" t="str">
            <v>1090100</v>
          </cell>
          <cell r="E18995" t="str">
            <v>1</v>
          </cell>
          <cell r="F18995" t="str">
            <v>Revenue</v>
          </cell>
          <cell r="G18995" t="str">
            <v>Unplanned   Maintenance</v>
          </cell>
        </row>
        <row r="18996">
          <cell r="B18996">
            <v>7661</v>
          </cell>
          <cell r="C18996" t="str">
            <v>To supply &amp; install 15no trv's</v>
          </cell>
          <cell r="D18996" t="str">
            <v>1090307</v>
          </cell>
          <cell r="E18996" t="str">
            <v>1</v>
          </cell>
          <cell r="F18996" t="str">
            <v>Revenue</v>
          </cell>
          <cell r="G18996" t="str">
            <v>Unplanned   Maintenance</v>
          </cell>
        </row>
        <row r="18997">
          <cell r="B18997">
            <v>7662</v>
          </cell>
          <cell r="C18997" t="str">
            <v>To deep clean kitches &amp; equipm</v>
          </cell>
          <cell r="D18997" t="str">
            <v>1092302</v>
          </cell>
          <cell r="E18997" t="str">
            <v>1</v>
          </cell>
          <cell r="F18997" t="str">
            <v>Revenue</v>
          </cell>
          <cell r="G18997" t="str">
            <v>Servicing Contracts</v>
          </cell>
        </row>
        <row r="18998">
          <cell r="B18998">
            <v>7664</v>
          </cell>
          <cell r="C18998" t="str">
            <v>MAJOR SERVICE</v>
          </cell>
          <cell r="D18998" t="str">
            <v>3410250</v>
          </cell>
          <cell r="E18998" t="str">
            <v>3</v>
          </cell>
          <cell r="F18998" t="str">
            <v>Revenue</v>
          </cell>
          <cell r="G18998" t="str">
            <v>Repairs - Vehicles</v>
          </cell>
        </row>
        <row r="18999">
          <cell r="B18999">
            <v>7665</v>
          </cell>
          <cell r="C18999" t="str">
            <v>PEACH HILTON BROAD STREET</v>
          </cell>
          <cell r="D18999" t="str">
            <v>2450800</v>
          </cell>
          <cell r="E18999" t="str">
            <v>2</v>
          </cell>
          <cell r="F18999" t="str">
            <v>Revenue</v>
          </cell>
          <cell r="G18999" t="str">
            <v>Members Conference Fees/Expenses</v>
          </cell>
        </row>
        <row r="19000">
          <cell r="B19000">
            <v>7657</v>
          </cell>
          <cell r="C19000" t="str">
            <v>Professional Services in conne</v>
          </cell>
          <cell r="D19000" t="str">
            <v>2605769</v>
          </cell>
          <cell r="E19000" t="str">
            <v>2</v>
          </cell>
          <cell r="F19000" t="str">
            <v>Revenue</v>
          </cell>
          <cell r="G19000" t="str">
            <v>Miscellaneous Holding Account</v>
          </cell>
        </row>
        <row r="19001">
          <cell r="B19001">
            <v>7654</v>
          </cell>
          <cell r="C19001" t="str">
            <v>delivery/collection 2 scrap ca</v>
          </cell>
          <cell r="D19001" t="str">
            <v>0887500</v>
          </cell>
          <cell r="E19001" t="str">
            <v>0</v>
          </cell>
          <cell r="F19001" t="str">
            <v>Revenue</v>
          </cell>
          <cell r="G19001" t="str">
            <v>Training - Devolved Budgets</v>
          </cell>
        </row>
        <row r="19002">
          <cell r="B19002">
            <v>2875</v>
          </cell>
          <cell r="C19002" t="str">
            <v>LANYARDS P/PRINT STAFF</v>
          </cell>
          <cell r="D19002" t="str">
            <v>2480591</v>
          </cell>
          <cell r="E19002" t="str">
            <v>2</v>
          </cell>
          <cell r="F19002" t="str">
            <v>Revenue</v>
          </cell>
          <cell r="G19002" t="str">
            <v>Stationery, Comp/Copier Cons</v>
          </cell>
        </row>
        <row r="19003">
          <cell r="B19003">
            <v>2877</v>
          </cell>
          <cell r="C19003" t="str">
            <v>WIREBOUND NOTEBOOK A4 PK5</v>
          </cell>
          <cell r="D19003" t="str">
            <v>2480591</v>
          </cell>
          <cell r="E19003" t="str">
            <v>2</v>
          </cell>
          <cell r="F19003" t="str">
            <v>Revenue</v>
          </cell>
          <cell r="G19003" t="str">
            <v>Stationery, Comp/Copier Cons</v>
          </cell>
        </row>
        <row r="19004">
          <cell r="B19004">
            <v>92003</v>
          </cell>
          <cell r="C19004" t="str">
            <v>Scrap car required for RTC Dri</v>
          </cell>
          <cell r="D19004" t="str">
            <v>0887521</v>
          </cell>
          <cell r="E19004" t="str">
            <v>0</v>
          </cell>
          <cell r="F19004" t="str">
            <v>Revenue</v>
          </cell>
          <cell r="G19004" t="str">
            <v>Training - Devolved Budgets</v>
          </cell>
        </row>
        <row r="19005">
          <cell r="B19005">
            <v>91887</v>
          </cell>
          <cell r="C19005" t="str">
            <v>COPY CARD A4 WHT.250SHTx5</v>
          </cell>
          <cell r="D19005" t="str">
            <v>2480591</v>
          </cell>
          <cell r="E19005" t="str">
            <v>2</v>
          </cell>
          <cell r="F19005" t="str">
            <v>Revenue</v>
          </cell>
          <cell r="G19005" t="str">
            <v>Stationery, Comp/Copier Cons</v>
          </cell>
        </row>
        <row r="19006">
          <cell r="B19006">
            <v>92006</v>
          </cell>
          <cell r="C19006" t="str">
            <v>275/70R22.5 XDEU</v>
          </cell>
          <cell r="D19006" t="str">
            <v>3220250</v>
          </cell>
          <cell r="E19006" t="str">
            <v>3</v>
          </cell>
          <cell r="F19006" t="str">
            <v>Revenue</v>
          </cell>
          <cell r="G19006" t="str">
            <v>Tyres</v>
          </cell>
        </row>
        <row r="19007">
          <cell r="B19007">
            <v>92007</v>
          </cell>
          <cell r="C19007" t="str">
            <v>CIF CREAM 16X500ML</v>
          </cell>
          <cell r="D19007" t="str">
            <v>1360591</v>
          </cell>
          <cell r="E19007" t="str">
            <v>1</v>
          </cell>
          <cell r="F19007" t="str">
            <v>Revenue</v>
          </cell>
          <cell r="G19007" t="str">
            <v>Cleaning Materials</v>
          </cell>
        </row>
        <row r="19008">
          <cell r="B19008">
            <v>92008</v>
          </cell>
          <cell r="C19008" t="str">
            <v>LOTUS LUXURY 2PLY 40 ROLL CS</v>
          </cell>
          <cell r="D19008" t="str">
            <v>1360591</v>
          </cell>
          <cell r="E19008" t="str">
            <v>1</v>
          </cell>
          <cell r="F19008" t="str">
            <v>Revenue</v>
          </cell>
          <cell r="G19008" t="str">
            <v>Cleaning Materials</v>
          </cell>
        </row>
        <row r="19009">
          <cell r="B19009">
            <v>92009</v>
          </cell>
          <cell r="C19009" t="str">
            <v>ADHESIVE BLU-TACK SLB 118G</v>
          </cell>
          <cell r="D19009" t="str">
            <v>2480591</v>
          </cell>
          <cell r="E19009" t="str">
            <v>2</v>
          </cell>
          <cell r="F19009" t="str">
            <v>Revenue</v>
          </cell>
          <cell r="G19009" t="str">
            <v>Stationery, Comp/Copier Cons</v>
          </cell>
        </row>
        <row r="19010">
          <cell r="B19010">
            <v>92010</v>
          </cell>
          <cell r="C19010" t="str">
            <v>EARPLUG PO/FOAM PK2 BX250</v>
          </cell>
          <cell r="D19010" t="str">
            <v>2666591</v>
          </cell>
          <cell r="E19010" t="str">
            <v>2</v>
          </cell>
          <cell r="F19010" t="str">
            <v>Revenue</v>
          </cell>
          <cell r="G19010" t="str">
            <v>Devolved Health &amp; Safety Exps</v>
          </cell>
        </row>
        <row r="19011">
          <cell r="B19011">
            <v>92011</v>
          </cell>
          <cell r="C19011" t="str">
            <v>LATEX BANDS WHT. 3 X 180MM</v>
          </cell>
          <cell r="D19011" t="str">
            <v>2480591</v>
          </cell>
          <cell r="E19011" t="str">
            <v>2</v>
          </cell>
          <cell r="F19011" t="str">
            <v>Revenue</v>
          </cell>
          <cell r="G19011" t="str">
            <v>Stationery, Comp/Copier Cons</v>
          </cell>
        </row>
        <row r="19012">
          <cell r="B19012">
            <v>92012</v>
          </cell>
          <cell r="C19012" t="str">
            <v>HANDHELD MINI MOUSE x10</v>
          </cell>
          <cell r="D19012" t="str">
            <v>2480591</v>
          </cell>
          <cell r="E19012" t="str">
            <v>2</v>
          </cell>
          <cell r="F19012" t="str">
            <v>Revenue</v>
          </cell>
          <cell r="G19012" t="str">
            <v>Stationery, Comp/Copier Cons</v>
          </cell>
        </row>
        <row r="19013">
          <cell r="B19013">
            <v>92013</v>
          </cell>
          <cell r="C19013" t="str">
            <v>POUCH LAM.GLOSS A4 PK100</v>
          </cell>
          <cell r="D19013" t="str">
            <v>2480591</v>
          </cell>
          <cell r="E19013" t="str">
            <v>2</v>
          </cell>
          <cell r="F19013" t="str">
            <v>Revenue</v>
          </cell>
          <cell r="G19013" t="str">
            <v>Stationery, Comp/Copier Cons</v>
          </cell>
        </row>
        <row r="19014">
          <cell r="B19014">
            <v>92014</v>
          </cell>
          <cell r="C19014" t="str">
            <v>CABLE TIES  X 4.8MM PK 100</v>
          </cell>
          <cell r="D19014" t="str">
            <v>2480591</v>
          </cell>
          <cell r="E19014" t="str">
            <v>2</v>
          </cell>
          <cell r="F19014" t="str">
            <v>Revenue</v>
          </cell>
          <cell r="G19014" t="str">
            <v>Stationery, Comp/Copier Cons</v>
          </cell>
        </row>
        <row r="19015">
          <cell r="B19015">
            <v>92016</v>
          </cell>
          <cell r="C19015" t="str">
            <v>RAG WASTE COT L/COLS 10KG</v>
          </cell>
          <cell r="D19015" t="str">
            <v>2167591</v>
          </cell>
          <cell r="E19015" t="str">
            <v>2</v>
          </cell>
          <cell r="F19015" t="str">
            <v>Revenue</v>
          </cell>
          <cell r="G19015" t="str">
            <v>Operational Consumables - Devolved</v>
          </cell>
        </row>
        <row r="19016">
          <cell r="B19016">
            <v>92015</v>
          </cell>
          <cell r="C19016" t="str">
            <v>ZANUSSI JETSYSTEM WASHER</v>
          </cell>
          <cell r="D19016" t="str">
            <v>2000521</v>
          </cell>
          <cell r="E19016" t="str">
            <v>2</v>
          </cell>
          <cell r="F19016" t="str">
            <v>Revenue</v>
          </cell>
          <cell r="G19016" t="str">
            <v>Office Purchases (Incl. furniture)</v>
          </cell>
        </row>
        <row r="19017">
          <cell r="B19017">
            <v>92024</v>
          </cell>
          <cell r="C19017" t="str">
            <v>IN/OUT &amp; DIRECTIONAL KIT</v>
          </cell>
          <cell r="D19017" t="str">
            <v>2000591</v>
          </cell>
          <cell r="E19017" t="str">
            <v>2</v>
          </cell>
          <cell r="F19017" t="str">
            <v>Revenue</v>
          </cell>
          <cell r="G19017" t="str">
            <v>Office Purchases (Incl. furniture)</v>
          </cell>
        </row>
        <row r="19018">
          <cell r="B19018">
            <v>92195</v>
          </cell>
          <cell r="C19018" t="str">
            <v xml:space="preserve">CALL OUT </v>
          </cell>
          <cell r="D19018" t="str">
            <v>3410250</v>
          </cell>
          <cell r="E19018" t="str">
            <v>3</v>
          </cell>
          <cell r="F19018" t="str">
            <v>Revenue</v>
          </cell>
          <cell r="G19018" t="str">
            <v>Repairs - Vehicles</v>
          </cell>
        </row>
        <row r="19019">
          <cell r="B19019">
            <v>92357</v>
          </cell>
          <cell r="C19019" t="str">
            <v>1 tyre 195/65T 15 + VALVES AND</v>
          </cell>
          <cell r="D19019" t="str">
            <v>3220250</v>
          </cell>
          <cell r="E19019" t="str">
            <v>3</v>
          </cell>
          <cell r="F19019" t="str">
            <v>Revenue</v>
          </cell>
          <cell r="G19019" t="str">
            <v>Tyres</v>
          </cell>
        </row>
        <row r="19020">
          <cell r="B19020">
            <v>92354</v>
          </cell>
          <cell r="C19020" t="str">
            <v>Spare locker keys</v>
          </cell>
          <cell r="D19020" t="str">
            <v>2000521</v>
          </cell>
          <cell r="E19020" t="str">
            <v>2</v>
          </cell>
          <cell r="F19020" t="str">
            <v>Revenue</v>
          </cell>
          <cell r="G19020" t="str">
            <v>Office Purchases (Incl. furniture)</v>
          </cell>
        </row>
        <row r="19021">
          <cell r="B19021">
            <v>92355</v>
          </cell>
          <cell r="C19021" t="str">
            <v>Bottled Mineral Water (24 x 50</v>
          </cell>
          <cell r="D19021" t="str">
            <v>2167591</v>
          </cell>
          <cell r="E19021" t="str">
            <v>2</v>
          </cell>
          <cell r="F19021" t="str">
            <v>Revenue</v>
          </cell>
          <cell r="G19021" t="str">
            <v>Operational Consumables - Devolved</v>
          </cell>
        </row>
        <row r="19022">
          <cell r="B19022">
            <v>92356</v>
          </cell>
          <cell r="C19022" t="str">
            <v>Olivier - Bikes and other equi</v>
          </cell>
          <cell r="D19022" t="str">
            <v>B226</v>
          </cell>
          <cell r="E19022" t="str">
            <v>B</v>
          </cell>
          <cell r="F19022" t="str">
            <v>Capital</v>
          </cell>
          <cell r="G19022" t="str">
            <v>Cycle Scheme</v>
          </cell>
        </row>
        <row r="19023">
          <cell r="B19023">
            <v>92359</v>
          </cell>
          <cell r="C19023" t="str">
            <v>CONSULTANCY 9/6/14-12/6/14</v>
          </cell>
          <cell r="D19023" t="str">
            <v>2922588</v>
          </cell>
          <cell r="E19023" t="str">
            <v>2</v>
          </cell>
          <cell r="F19023" t="str">
            <v>Revenue</v>
          </cell>
          <cell r="G19023" t="str">
            <v>Agency Staff</v>
          </cell>
        </row>
        <row r="19024">
          <cell r="B19024">
            <v>92361</v>
          </cell>
          <cell r="C19024" t="str">
            <v>Gas bill - 25.03.2014 - 29.05.</v>
          </cell>
          <cell r="D19024" t="str">
            <v>1340101</v>
          </cell>
          <cell r="E19024" t="str">
            <v>1</v>
          </cell>
          <cell r="F19024" t="str">
            <v>Revenue</v>
          </cell>
          <cell r="G19024" t="str">
            <v>Gas - Mains</v>
          </cell>
        </row>
        <row r="19025">
          <cell r="B19025">
            <v>92362</v>
          </cell>
          <cell r="C19025" t="str">
            <v>Unit in boiler room at Kimbolt</v>
          </cell>
          <cell r="D19025" t="str">
            <v>1090204</v>
          </cell>
          <cell r="E19025" t="str">
            <v>1</v>
          </cell>
          <cell r="F19025" t="str">
            <v>Revenue</v>
          </cell>
          <cell r="G19025" t="str">
            <v>Unplanned   Maintenance</v>
          </cell>
        </row>
        <row r="19026">
          <cell r="B19026">
            <v>92364</v>
          </cell>
          <cell r="C19026" t="str">
            <v xml:space="preserve">LDF3 ENGINE OIL </v>
          </cell>
          <cell r="D19026" t="str">
            <v>3210250</v>
          </cell>
          <cell r="E19026" t="str">
            <v>3</v>
          </cell>
          <cell r="F19026" t="str">
            <v>Revenue</v>
          </cell>
          <cell r="G19026" t="str">
            <v>Petrol/Oil/Diesel Own Vehicles</v>
          </cell>
        </row>
        <row r="19027">
          <cell r="B19027">
            <v>92131</v>
          </cell>
          <cell r="C19027" t="str">
            <v>Oxygen size W</v>
          </cell>
          <cell r="D19027" t="str">
            <v>2061250</v>
          </cell>
          <cell r="E19027" t="str">
            <v>2</v>
          </cell>
          <cell r="F19027" t="str">
            <v>Revenue</v>
          </cell>
          <cell r="G19027" t="str">
            <v>Garages &amp; Workshops Tools</v>
          </cell>
        </row>
        <row r="19028">
          <cell r="B19028">
            <v>92363</v>
          </cell>
          <cell r="C19028" t="str">
            <v>ORH STRIKE MODELING REPORT CF/</v>
          </cell>
          <cell r="D19028" t="str">
            <v>2605524</v>
          </cell>
          <cell r="E19028" t="str">
            <v>2</v>
          </cell>
          <cell r="F19028" t="str">
            <v>Revenue</v>
          </cell>
          <cell r="G19028" t="str">
            <v>Miscellaneous Holding Account</v>
          </cell>
        </row>
        <row r="19029">
          <cell r="B19029">
            <v>92027</v>
          </cell>
          <cell r="C19029" t="str">
            <v xml:space="preserve">20 Boxes of Letterheads Paper </v>
          </cell>
          <cell r="D19029" t="str">
            <v>2481591</v>
          </cell>
          <cell r="E19029" t="str">
            <v>2</v>
          </cell>
          <cell r="F19029" t="str">
            <v>Revenue</v>
          </cell>
          <cell r="G19029" t="str">
            <v>External Printing (Corporate Contracts)</v>
          </cell>
        </row>
        <row r="19030">
          <cell r="B19030">
            <v>92028</v>
          </cell>
          <cell r="C19030" t="str">
            <v>1722740 Internal Flap</v>
          </cell>
          <cell r="D19030" t="str">
            <v>3410250</v>
          </cell>
          <cell r="E19030" t="str">
            <v>3</v>
          </cell>
          <cell r="F19030" t="str">
            <v>Revenue</v>
          </cell>
          <cell r="G19030" t="str">
            <v>Repairs - Vehicles</v>
          </cell>
        </row>
        <row r="19031">
          <cell r="B19031">
            <v>92032</v>
          </cell>
          <cell r="C19031" t="str">
            <v>Entel 483 radio programmed wit</v>
          </cell>
          <cell r="D19031" t="str">
            <v>2141583</v>
          </cell>
          <cell r="E19031" t="str">
            <v>2</v>
          </cell>
          <cell r="F19031" t="str">
            <v>Revenue</v>
          </cell>
          <cell r="G19031" t="str">
            <v>Main Scheme Radio/Mobilising Equip.</v>
          </cell>
        </row>
        <row r="19032">
          <cell r="B19032">
            <v>92036</v>
          </cell>
          <cell r="C19032" t="str">
            <v>HOLIDAY INN BRISTOL</v>
          </cell>
          <cell r="D19032" t="str">
            <v>2820504</v>
          </cell>
          <cell r="E19032" t="str">
            <v>2</v>
          </cell>
          <cell r="F19032" t="str">
            <v>Revenue</v>
          </cell>
          <cell r="G19032" t="str">
            <v>Project Programme Costs</v>
          </cell>
        </row>
        <row r="19033">
          <cell r="B19033">
            <v>92017</v>
          </cell>
          <cell r="C19033" t="str">
            <v>LOTUS LUXURY 2PLY 40 ROLL CS</v>
          </cell>
          <cell r="D19033" t="str">
            <v>1360591</v>
          </cell>
          <cell r="E19033" t="str">
            <v>1</v>
          </cell>
          <cell r="F19033" t="str">
            <v>Revenue</v>
          </cell>
          <cell r="G19033" t="str">
            <v>Cleaning Materials</v>
          </cell>
        </row>
        <row r="19034">
          <cell r="B19034">
            <v>92018</v>
          </cell>
          <cell r="C19034" t="str">
            <v>SWARFEGA ORANGE HAND CLEANSER,</v>
          </cell>
          <cell r="D19034" t="str">
            <v>1360591</v>
          </cell>
          <cell r="E19034" t="str">
            <v>1</v>
          </cell>
          <cell r="F19034" t="str">
            <v>Revenue</v>
          </cell>
          <cell r="G19034" t="str">
            <v>Cleaning Materials</v>
          </cell>
        </row>
        <row r="19035">
          <cell r="B19035">
            <v>92019</v>
          </cell>
          <cell r="C19035" t="str">
            <v>ROUND BIN BASE 31LTR METAL</v>
          </cell>
          <cell r="D19035" t="str">
            <v>1360591</v>
          </cell>
          <cell r="E19035" t="str">
            <v>1</v>
          </cell>
          <cell r="F19035" t="str">
            <v>Revenue</v>
          </cell>
          <cell r="G19035" t="str">
            <v>Cleaning Materials</v>
          </cell>
        </row>
        <row r="19036">
          <cell r="B19036">
            <v>92020</v>
          </cell>
          <cell r="C19036" t="str">
            <v>R/SACK POLY BLK BX200</v>
          </cell>
          <cell r="D19036" t="str">
            <v>1360591</v>
          </cell>
          <cell r="E19036" t="str">
            <v>1</v>
          </cell>
          <cell r="F19036" t="str">
            <v>Revenue</v>
          </cell>
          <cell r="G19036" t="str">
            <v>Cleaning Materials</v>
          </cell>
        </row>
        <row r="19037">
          <cell r="B19037">
            <v>92021</v>
          </cell>
          <cell r="C19037" t="str">
            <v>PEN BIC CRYST MED BLK BX50</v>
          </cell>
          <cell r="D19037" t="str">
            <v>2480591</v>
          </cell>
          <cell r="E19037" t="str">
            <v>2</v>
          </cell>
          <cell r="F19037" t="str">
            <v>Revenue</v>
          </cell>
          <cell r="G19037" t="str">
            <v>Stationery, Comp/Copier Cons</v>
          </cell>
        </row>
        <row r="19038">
          <cell r="B19038">
            <v>92022</v>
          </cell>
          <cell r="C19038" t="str">
            <v>CLOTH GLASS CLEANING GIANT</v>
          </cell>
          <cell r="D19038" t="str">
            <v>1360591</v>
          </cell>
          <cell r="E19038" t="str">
            <v>1</v>
          </cell>
          <cell r="F19038" t="str">
            <v>Revenue</v>
          </cell>
          <cell r="G19038" t="str">
            <v>Cleaning Materials</v>
          </cell>
        </row>
        <row r="19039">
          <cell r="B19039">
            <v>92026</v>
          </cell>
          <cell r="C19039" t="str">
            <v>BOX REALLY USEFUL CLEAR 35</v>
          </cell>
          <cell r="D19039" t="str">
            <v>2480591</v>
          </cell>
          <cell r="E19039" t="str">
            <v>2</v>
          </cell>
          <cell r="F19039" t="str">
            <v>Revenue</v>
          </cell>
          <cell r="G19039" t="str">
            <v>Stationery, Comp/Copier Cons</v>
          </cell>
        </row>
        <row r="19040">
          <cell r="B19040">
            <v>92031</v>
          </cell>
          <cell r="C19040" t="str">
            <v>Annual FSEC Conference - Nicol</v>
          </cell>
          <cell r="D19040" t="str">
            <v>0887519</v>
          </cell>
          <cell r="E19040" t="str">
            <v>0</v>
          </cell>
          <cell r="F19040" t="str">
            <v>Revenue</v>
          </cell>
          <cell r="G19040" t="str">
            <v>Training - Devolved Budgets</v>
          </cell>
        </row>
        <row r="19041">
          <cell r="B19041">
            <v>92033</v>
          </cell>
          <cell r="C19041" t="str">
            <v xml:space="preserve">P/T No: HB0014 STAK -JAK </v>
          </cell>
          <cell r="D19041" t="str">
            <v>2160522</v>
          </cell>
          <cell r="E19041" t="str">
            <v>2</v>
          </cell>
          <cell r="F19041" t="str">
            <v>Revenue</v>
          </cell>
          <cell r="G19041" t="str">
            <v>Operational Equipment -  Repairs &amp; Maint</v>
          </cell>
        </row>
        <row r="19042">
          <cell r="B19042">
            <v>92023</v>
          </cell>
          <cell r="C19042" t="str">
            <v>WHITEBOARD N/M 1200X900MM</v>
          </cell>
          <cell r="D19042" t="str">
            <v>2000502</v>
          </cell>
          <cell r="E19042" t="str">
            <v>2</v>
          </cell>
          <cell r="F19042" t="str">
            <v>Revenue</v>
          </cell>
          <cell r="G19042" t="str">
            <v>Office Purchases (Incl. furniture)</v>
          </cell>
        </row>
        <row r="19043">
          <cell r="B19043">
            <v>92025</v>
          </cell>
          <cell r="C19043" t="str">
            <v>DESK 1600MM LEFT RET.OAK</v>
          </cell>
          <cell r="D19043" t="str">
            <v>2000591</v>
          </cell>
          <cell r="E19043" t="str">
            <v>2</v>
          </cell>
          <cell r="F19043" t="str">
            <v>Revenue</v>
          </cell>
          <cell r="G19043" t="str">
            <v>Office Purchases (Incl. furniture)</v>
          </cell>
        </row>
        <row r="19044">
          <cell r="B19044">
            <v>92030</v>
          </cell>
          <cell r="C19044" t="str">
            <v>WATER SUPPLY FEB/MAY14</v>
          </cell>
          <cell r="D19044" t="str">
            <v>1350313</v>
          </cell>
          <cell r="E19044" t="str">
            <v>1</v>
          </cell>
          <cell r="F19044" t="str">
            <v>Revenue</v>
          </cell>
          <cell r="G19044" t="str">
            <v>Water/Sewerage Rates</v>
          </cell>
        </row>
        <row r="19045">
          <cell r="B19045">
            <v>92037</v>
          </cell>
          <cell r="C19045" t="str">
            <v>200 x Arson notebooks</v>
          </cell>
          <cell r="D19045" t="str">
            <v>2625515</v>
          </cell>
          <cell r="E19045" t="str">
            <v>2</v>
          </cell>
          <cell r="F19045" t="str">
            <v>Revenue</v>
          </cell>
          <cell r="G19045" t="str">
            <v>Training</v>
          </cell>
        </row>
        <row r="19046">
          <cell r="B19046">
            <v>91999</v>
          </cell>
          <cell r="C19046" t="str">
            <v>Design &amp; Contracts works at Bu</v>
          </cell>
          <cell r="D19046" t="str">
            <v>B105</v>
          </cell>
          <cell r="E19046" t="str">
            <v>B</v>
          </cell>
          <cell r="F19046" t="str">
            <v>Capital</v>
          </cell>
          <cell r="G19046" t="str">
            <v>Land &amp; Buildings</v>
          </cell>
        </row>
        <row r="19047">
          <cell r="B19047">
            <v>92038</v>
          </cell>
          <cell r="C19047" t="str">
            <v>Burwell; Cottenham; Sawston Re</v>
          </cell>
          <cell r="D19047" t="str">
            <v>2490506</v>
          </cell>
          <cell r="E19047" t="str">
            <v>2</v>
          </cell>
          <cell r="F19047" t="str">
            <v>Revenue</v>
          </cell>
          <cell r="G19047" t="str">
            <v>Advertising For Staff</v>
          </cell>
        </row>
        <row r="19048">
          <cell r="B19048">
            <v>91997</v>
          </cell>
          <cell r="C19048" t="str">
            <v>Cambridge Fire Stations design</v>
          </cell>
          <cell r="D19048" t="str">
            <v>1096585</v>
          </cell>
          <cell r="E19048" t="str">
            <v>1</v>
          </cell>
          <cell r="F19048" t="str">
            <v>Revenue</v>
          </cell>
          <cell r="G19048" t="str">
            <v>Capital Expenditure under £10k</v>
          </cell>
        </row>
        <row r="19049">
          <cell r="B19049">
            <v>91996</v>
          </cell>
          <cell r="C19049" t="str">
            <v>Fee quotation for training cen</v>
          </cell>
          <cell r="D19049" t="str">
            <v>1093507</v>
          </cell>
          <cell r="E19049" t="str">
            <v>1</v>
          </cell>
          <cell r="F19049" t="str">
            <v>Revenue</v>
          </cell>
          <cell r="G19049" t="str">
            <v>Building Project Work</v>
          </cell>
        </row>
        <row r="19050">
          <cell r="B19050">
            <v>92035</v>
          </cell>
          <cell r="C19050" t="str">
            <v>CONSULTANCY 19/5/14-23/5/14</v>
          </cell>
          <cell r="D19050" t="str">
            <v>2922588</v>
          </cell>
          <cell r="E19050" t="str">
            <v>2</v>
          </cell>
          <cell r="F19050" t="str">
            <v>Revenue</v>
          </cell>
          <cell r="G19050" t="str">
            <v>Agency Staff</v>
          </cell>
        </row>
        <row r="19051">
          <cell r="B19051">
            <v>91998</v>
          </cell>
          <cell r="C19051" t="str">
            <v>Design &amp; Contracts works at Bu</v>
          </cell>
          <cell r="D19051" t="str">
            <v>B105</v>
          </cell>
          <cell r="E19051" t="str">
            <v>B</v>
          </cell>
          <cell r="F19051" t="str">
            <v>Capital</v>
          </cell>
          <cell r="G19051" t="str">
            <v>Land &amp; Buildings</v>
          </cell>
        </row>
        <row r="19052">
          <cell r="B19052">
            <v>92039</v>
          </cell>
          <cell r="C19052" t="str">
            <v>Emergency First Aid</v>
          </cell>
          <cell r="D19052" t="str">
            <v>0881507</v>
          </cell>
          <cell r="E19052" t="str">
            <v>0</v>
          </cell>
          <cell r="F19052" t="str">
            <v>Revenue</v>
          </cell>
          <cell r="G19052" t="str">
            <v>Training - Operational Training</v>
          </cell>
        </row>
        <row r="19053">
          <cell r="B19053">
            <v>92040</v>
          </cell>
          <cell r="C19053" t="str">
            <v>Emergency First Aid (Weekend C</v>
          </cell>
          <cell r="D19053" t="str">
            <v>0881507</v>
          </cell>
          <cell r="E19053" t="str">
            <v>0</v>
          </cell>
          <cell r="F19053" t="str">
            <v>Revenue</v>
          </cell>
          <cell r="G19053" t="str">
            <v>Training - Operational Training</v>
          </cell>
        </row>
        <row r="19054">
          <cell r="B19054">
            <v>92041</v>
          </cell>
          <cell r="C19054" t="str">
            <v>Installation costs</v>
          </cell>
          <cell r="D19054" t="str">
            <v>2000398</v>
          </cell>
          <cell r="E19054" t="str">
            <v>2</v>
          </cell>
          <cell r="F19054" t="str">
            <v>Revenue</v>
          </cell>
          <cell r="G19054" t="str">
            <v>Office Purchases (Incl. furniture)</v>
          </cell>
        </row>
        <row r="19055">
          <cell r="B19055">
            <v>92042</v>
          </cell>
          <cell r="C19055" t="str">
            <v>Contract Grounds Maintenance a</v>
          </cell>
          <cell r="D19055" t="str">
            <v>1210303</v>
          </cell>
          <cell r="E19055" t="str">
            <v>1</v>
          </cell>
          <cell r="F19055" t="str">
            <v>Revenue</v>
          </cell>
          <cell r="G19055" t="str">
            <v>Grounds &amp; Gardens</v>
          </cell>
        </row>
        <row r="19056">
          <cell r="B19056">
            <v>92269</v>
          </cell>
          <cell r="C19056" t="str">
            <v>gas bill 30.04.2014 - 31.05.20</v>
          </cell>
          <cell r="D19056" t="str">
            <v>1340312</v>
          </cell>
          <cell r="E19056" t="str">
            <v>1</v>
          </cell>
          <cell r="F19056" t="str">
            <v>Revenue</v>
          </cell>
          <cell r="G19056" t="str">
            <v>Gas - Mains</v>
          </cell>
        </row>
        <row r="19057">
          <cell r="B19057">
            <v>92048</v>
          </cell>
          <cell r="C19057" t="str">
            <v>CARPET MAT SET</v>
          </cell>
          <cell r="D19057" t="str">
            <v>3410250</v>
          </cell>
          <cell r="E19057" t="str">
            <v>3</v>
          </cell>
          <cell r="F19057" t="str">
            <v>Revenue</v>
          </cell>
          <cell r="G19057" t="str">
            <v>Repairs - Vehicles</v>
          </cell>
        </row>
        <row r="19058">
          <cell r="B19058">
            <v>92047</v>
          </cell>
          <cell r="C19058" t="str">
            <v>CARPET MAT SET</v>
          </cell>
          <cell r="D19058" t="str">
            <v>3410250</v>
          </cell>
          <cell r="E19058" t="str">
            <v>3</v>
          </cell>
          <cell r="F19058" t="str">
            <v>Revenue</v>
          </cell>
          <cell r="G19058" t="str">
            <v>Repairs - Vehicles</v>
          </cell>
        </row>
        <row r="19059">
          <cell r="B19059">
            <v>92049</v>
          </cell>
          <cell r="C19059" t="str">
            <v>CARPET MAT SET</v>
          </cell>
          <cell r="D19059" t="str">
            <v>3410250</v>
          </cell>
          <cell r="E19059" t="str">
            <v>3</v>
          </cell>
          <cell r="F19059" t="str">
            <v>Revenue</v>
          </cell>
          <cell r="G19059" t="str">
            <v>Repairs - Vehicles</v>
          </cell>
        </row>
        <row r="19060">
          <cell r="B19060">
            <v>92051</v>
          </cell>
          <cell r="C19060" t="str">
            <v>CARPET MAT SET</v>
          </cell>
          <cell r="D19060" t="str">
            <v>3410250</v>
          </cell>
          <cell r="E19060" t="str">
            <v>3</v>
          </cell>
          <cell r="F19060" t="str">
            <v>Revenue</v>
          </cell>
          <cell r="G19060" t="str">
            <v>Repairs - Vehicles</v>
          </cell>
        </row>
        <row r="19061">
          <cell r="B19061">
            <v>92050</v>
          </cell>
          <cell r="C19061" t="str">
            <v>CARPET MAT SET</v>
          </cell>
          <cell r="D19061" t="str">
            <v>3410250</v>
          </cell>
          <cell r="E19061" t="str">
            <v>3</v>
          </cell>
          <cell r="F19061" t="str">
            <v>Revenue</v>
          </cell>
          <cell r="G19061" t="str">
            <v>Repairs - Vehicles</v>
          </cell>
        </row>
        <row r="19062">
          <cell r="B19062">
            <v>92052</v>
          </cell>
          <cell r="C19062" t="str">
            <v>CARPET MAT SET</v>
          </cell>
          <cell r="D19062" t="str">
            <v>3410250</v>
          </cell>
          <cell r="E19062" t="str">
            <v>3</v>
          </cell>
          <cell r="F19062" t="str">
            <v>Revenue</v>
          </cell>
          <cell r="G19062" t="str">
            <v>Repairs - Vehicles</v>
          </cell>
        </row>
        <row r="19063">
          <cell r="B19063">
            <v>17671</v>
          </cell>
          <cell r="C19063" t="str">
            <v xml:space="preserve">Reference: 0035516 - ITEM 1.0 </v>
          </cell>
          <cell r="D19063" t="str">
            <v>2100594</v>
          </cell>
          <cell r="E19063" t="str">
            <v>2</v>
          </cell>
          <cell r="F19063" t="str">
            <v>Revenue</v>
          </cell>
          <cell r="G19063" t="str">
            <v>Computer Hardware</v>
          </cell>
        </row>
        <row r="19064">
          <cell r="B19064">
            <v>17647</v>
          </cell>
          <cell r="C19064" t="str">
            <v>To carry out works to fire ala</v>
          </cell>
          <cell r="D19064" t="str">
            <v>1090585</v>
          </cell>
          <cell r="E19064" t="str">
            <v>1</v>
          </cell>
          <cell r="F19064" t="str">
            <v>Revenue</v>
          </cell>
          <cell r="G19064" t="str">
            <v>Unplanned   Maintenance</v>
          </cell>
        </row>
        <row r="19065">
          <cell r="B19065">
            <v>17659</v>
          </cell>
          <cell r="C19065" t="str">
            <v>Credit (Male/Female Shower) Pe</v>
          </cell>
          <cell r="D19065" t="str">
            <v>B121</v>
          </cell>
          <cell r="E19065" t="str">
            <v>B</v>
          </cell>
          <cell r="F19065" t="str">
            <v>Capital</v>
          </cell>
          <cell r="G19065" t="str">
            <v>Buildings</v>
          </cell>
        </row>
        <row r="19066">
          <cell r="B19066">
            <v>17662</v>
          </cell>
          <cell r="C19066" t="str">
            <v xml:space="preserve">To carry out works in respect </v>
          </cell>
          <cell r="D19066" t="str">
            <v>B121</v>
          </cell>
          <cell r="E19066" t="str">
            <v>B</v>
          </cell>
          <cell r="F19066" t="str">
            <v>Capital</v>
          </cell>
          <cell r="G19066" t="str">
            <v>Buildings</v>
          </cell>
        </row>
        <row r="19067">
          <cell r="B19067">
            <v>17655</v>
          </cell>
          <cell r="C19067" t="str">
            <v>Internal Audit Fees 28.05.19-2</v>
          </cell>
          <cell r="D19067" t="str">
            <v>2981581</v>
          </cell>
          <cell r="E19067" t="str">
            <v>2</v>
          </cell>
          <cell r="F19067" t="str">
            <v>Revenue</v>
          </cell>
          <cell r="G19067" t="str">
            <v>Internal Audit</v>
          </cell>
        </row>
        <row r="19068">
          <cell r="B19068">
            <v>17667</v>
          </cell>
          <cell r="C19068" t="str">
            <v>DOK44768-1 250</v>
          </cell>
          <cell r="D19068" t="str">
            <v>2164512</v>
          </cell>
          <cell r="E19068" t="str">
            <v>2</v>
          </cell>
          <cell r="F19068" t="str">
            <v>Revenue</v>
          </cell>
          <cell r="G19068" t="str">
            <v>Hydrants Maintenance (Sundries)</v>
          </cell>
        </row>
        <row r="19069">
          <cell r="B19069">
            <v>17650</v>
          </cell>
          <cell r="C19069" t="str">
            <v>Water Charges</v>
          </cell>
          <cell r="D19069" t="str">
            <v>1350310</v>
          </cell>
          <cell r="E19069" t="str">
            <v>1</v>
          </cell>
          <cell r="F19069" t="str">
            <v>Revenue</v>
          </cell>
          <cell r="G19069" t="str">
            <v>Water/Sewerage Rates</v>
          </cell>
        </row>
        <row r="19070">
          <cell r="B19070">
            <v>17715</v>
          </cell>
          <cell r="C19070" t="str">
            <v>Coffee Machine Tokens</v>
          </cell>
          <cell r="D19070" t="str">
            <v>0975591</v>
          </cell>
          <cell r="E19070" t="str">
            <v>0</v>
          </cell>
          <cell r="F19070" t="str">
            <v>Revenue</v>
          </cell>
          <cell r="G19070" t="str">
            <v>Canteen &amp; Messing</v>
          </cell>
        </row>
        <row r="19071">
          <cell r="B19071">
            <v>17736</v>
          </cell>
          <cell r="C19071" t="str">
            <v>Medical Report provided</v>
          </cell>
          <cell r="D19071" t="str">
            <v>2919508</v>
          </cell>
          <cell r="E19071" t="str">
            <v>2</v>
          </cell>
          <cell r="F19071" t="str">
            <v>Revenue</v>
          </cell>
          <cell r="G19071" t="str">
            <v>Occupational Health/Doctors Fees</v>
          </cell>
        </row>
        <row r="19072">
          <cell r="B19072">
            <v>17728</v>
          </cell>
          <cell r="C19072" t="str">
            <v>Skip Rental 01.06.19-30.06.19</v>
          </cell>
          <cell r="D19072" t="str">
            <v>0820507</v>
          </cell>
          <cell r="E19072" t="str">
            <v>0</v>
          </cell>
          <cell r="F19072" t="str">
            <v>Revenue</v>
          </cell>
          <cell r="G19072" t="str">
            <v>Training Centre Equipment</v>
          </cell>
        </row>
        <row r="19073">
          <cell r="B19073">
            <v>17673</v>
          </cell>
          <cell r="C19073" t="str">
            <v>CFRS Undress Caps - Replace wh</v>
          </cell>
          <cell r="D19073" t="str">
            <v>2712591</v>
          </cell>
          <cell r="E19073" t="str">
            <v>2</v>
          </cell>
          <cell r="F19073" t="str">
            <v>Revenue</v>
          </cell>
          <cell r="G19073" t="str">
            <v>Clothing Purchase  Hunters (Non PPE)</v>
          </cell>
        </row>
        <row r="19074">
          <cell r="B19074">
            <v>17738</v>
          </cell>
          <cell r="C19074" t="str">
            <v>Work carried out-Dr W Edwards-</v>
          </cell>
          <cell r="D19074" t="str">
            <v>2919508</v>
          </cell>
          <cell r="E19074" t="str">
            <v>2</v>
          </cell>
          <cell r="F19074" t="str">
            <v>Revenue</v>
          </cell>
          <cell r="G19074" t="str">
            <v>Occupational Health/Doctors Fees</v>
          </cell>
        </row>
        <row r="19075">
          <cell r="B19075">
            <v>17739</v>
          </cell>
          <cell r="C19075" t="str">
            <v>To attend Ely Fire Station 10.</v>
          </cell>
          <cell r="D19075" t="str">
            <v>1090304</v>
          </cell>
          <cell r="E19075" t="str">
            <v>1</v>
          </cell>
          <cell r="F19075" t="str">
            <v>Revenue</v>
          </cell>
          <cell r="G19075" t="str">
            <v>Unplanned   Maintenance</v>
          </cell>
        </row>
        <row r="19076">
          <cell r="B19076">
            <v>15019</v>
          </cell>
          <cell r="C19076" t="str">
            <v xml:space="preserve">FH/11554. Address: o/s No.44, </v>
          </cell>
          <cell r="D19076" t="str">
            <v>2163512</v>
          </cell>
          <cell r="E19076" t="str">
            <v>2</v>
          </cell>
          <cell r="F19076" t="str">
            <v>Revenue</v>
          </cell>
          <cell r="G19076" t="str">
            <v>Hydrants Maintenance</v>
          </cell>
        </row>
        <row r="19077">
          <cell r="B19077">
            <v>17629</v>
          </cell>
          <cell r="C19077" t="str">
            <v>Ultraguard Personal Protection</v>
          </cell>
          <cell r="D19077" t="str">
            <v>2643510</v>
          </cell>
          <cell r="E19077" t="str">
            <v>2</v>
          </cell>
          <cell r="F19077" t="str">
            <v>Revenue</v>
          </cell>
          <cell r="G19077" t="str">
            <v>Sprinkler Initiative</v>
          </cell>
        </row>
        <row r="19078">
          <cell r="B19078">
            <v>17741</v>
          </cell>
          <cell r="C19078" t="str">
            <v>3 silver name plates are requi</v>
          </cell>
          <cell r="D19078" t="str">
            <v>1090198</v>
          </cell>
          <cell r="E19078" t="str">
            <v>1</v>
          </cell>
          <cell r="F19078" t="str">
            <v>Revenue</v>
          </cell>
          <cell r="G19078" t="str">
            <v>Unplanned   Maintenance</v>
          </cell>
        </row>
        <row r="19079">
          <cell r="B19079">
            <v>17743</v>
          </cell>
          <cell r="C19079" t="str">
            <v>LOLLER EXAMINATION - 17/03/201</v>
          </cell>
          <cell r="D19079" t="str">
            <v>3410250</v>
          </cell>
          <cell r="E19079" t="str">
            <v>3</v>
          </cell>
          <cell r="F19079" t="str">
            <v>Revenue</v>
          </cell>
          <cell r="G19079" t="str">
            <v>Repairs - Vehicles</v>
          </cell>
        </row>
        <row r="19080">
          <cell r="B19080">
            <v>17745</v>
          </cell>
          <cell r="C19080" t="str">
            <v>INVESTIGATE PRESSURE RELATED F</v>
          </cell>
          <cell r="D19080" t="str">
            <v>3410250</v>
          </cell>
          <cell r="E19080" t="str">
            <v>3</v>
          </cell>
          <cell r="F19080" t="str">
            <v>Revenue</v>
          </cell>
          <cell r="G19080" t="str">
            <v>Repairs - Vehicles</v>
          </cell>
        </row>
        <row r="19081">
          <cell r="B19081">
            <v>17746</v>
          </cell>
          <cell r="C19081" t="str">
            <v>BATTERY MN1300 1.5V PK10</v>
          </cell>
          <cell r="D19081" t="str">
            <v>2167591</v>
          </cell>
          <cell r="E19081" t="str">
            <v>2</v>
          </cell>
          <cell r="F19081" t="str">
            <v>Revenue</v>
          </cell>
          <cell r="G19081" t="str">
            <v>Operational Consumables - Devolved</v>
          </cell>
        </row>
        <row r="19082">
          <cell r="B19082">
            <v>17726</v>
          </cell>
          <cell r="C19082" t="str">
            <v>Jo Shippey Fitness uniform lad</v>
          </cell>
          <cell r="D19082" t="str">
            <v>2712591</v>
          </cell>
          <cell r="E19082" t="str">
            <v>2</v>
          </cell>
          <cell r="F19082" t="str">
            <v>Revenue</v>
          </cell>
          <cell r="G19082" t="str">
            <v>Clothing Purchase  Hunters (Non PPE)</v>
          </cell>
        </row>
        <row r="19083">
          <cell r="B19083">
            <v>17734</v>
          </cell>
          <cell r="C19083" t="str">
            <v>Water Charges</v>
          </cell>
          <cell r="D19083" t="str">
            <v>1350302</v>
          </cell>
          <cell r="E19083" t="str">
            <v>1</v>
          </cell>
          <cell r="F19083" t="str">
            <v>Revenue</v>
          </cell>
          <cell r="G19083" t="str">
            <v>Water/Sewerage Rates</v>
          </cell>
        </row>
        <row r="19084">
          <cell r="B19084">
            <v>17735</v>
          </cell>
          <cell r="C19084" t="str">
            <v>Water Charges</v>
          </cell>
          <cell r="D19084" t="str">
            <v>1350308</v>
          </cell>
          <cell r="E19084" t="str">
            <v>1</v>
          </cell>
          <cell r="F19084" t="str">
            <v>Revenue</v>
          </cell>
          <cell r="G19084" t="str">
            <v>Water/Sewerage Rates</v>
          </cell>
        </row>
        <row r="19085">
          <cell r="B19085">
            <v>17661</v>
          </cell>
          <cell r="C19085" t="str">
            <v>To supply, deliver and collect</v>
          </cell>
          <cell r="D19085" t="str">
            <v>0887500</v>
          </cell>
          <cell r="E19085" t="str">
            <v>0</v>
          </cell>
          <cell r="F19085" t="str">
            <v>Revenue</v>
          </cell>
          <cell r="G19085" t="str">
            <v>Training - Devolved Budgets</v>
          </cell>
        </row>
        <row r="19086">
          <cell r="B19086">
            <v>17737</v>
          </cell>
          <cell r="C19086" t="str">
            <v>Bikes &amp; other equipment-J Shar</v>
          </cell>
          <cell r="D19086" t="str">
            <v>B226</v>
          </cell>
          <cell r="E19086" t="str">
            <v>B</v>
          </cell>
          <cell r="F19086" t="str">
            <v>Capital</v>
          </cell>
          <cell r="G19086" t="str">
            <v>Cycle Scheme</v>
          </cell>
        </row>
        <row r="19087">
          <cell r="B19087">
            <v>17742</v>
          </cell>
          <cell r="C19087" t="str">
            <v xml:space="preserve">ICL2 Course CFRS/FSC Proposal </v>
          </cell>
          <cell r="D19087" t="str">
            <v>0881507</v>
          </cell>
          <cell r="E19087" t="str">
            <v>0</v>
          </cell>
          <cell r="F19087" t="str">
            <v>Revenue</v>
          </cell>
          <cell r="G19087" t="str">
            <v>Training - Operational Training</v>
          </cell>
        </row>
        <row r="19088">
          <cell r="B19088">
            <v>17744</v>
          </cell>
          <cell r="C19088" t="str">
            <v>TO INVESTIGATE AND REPAIR CAGE</v>
          </cell>
          <cell r="D19088" t="str">
            <v>3410250</v>
          </cell>
          <cell r="E19088" t="str">
            <v>3</v>
          </cell>
          <cell r="F19088" t="str">
            <v>Revenue</v>
          </cell>
          <cell r="G19088" t="str">
            <v>Repairs - Vehicles</v>
          </cell>
        </row>
        <row r="19089">
          <cell r="B19089">
            <v>17748</v>
          </cell>
          <cell r="C19089" t="str">
            <v>LABELS 21 PER SHEET X100</v>
          </cell>
          <cell r="D19089" t="str">
            <v>2480591</v>
          </cell>
          <cell r="E19089" t="str">
            <v>2</v>
          </cell>
          <cell r="F19089" t="str">
            <v>Revenue</v>
          </cell>
          <cell r="G19089" t="str">
            <v>Stationery, Comp/Copier Cons</v>
          </cell>
        </row>
        <row r="19090">
          <cell r="B19090">
            <v>17747</v>
          </cell>
          <cell r="C19090" t="str">
            <v>WET MOP KENTUCKY 16OZ</v>
          </cell>
          <cell r="D19090" t="str">
            <v>1360591</v>
          </cell>
          <cell r="E19090" t="str">
            <v>1</v>
          </cell>
          <cell r="F19090" t="str">
            <v>Revenue</v>
          </cell>
          <cell r="G19090" t="str">
            <v>Cleaning Materials</v>
          </cell>
        </row>
        <row r="19091">
          <cell r="B19091">
            <v>17750</v>
          </cell>
          <cell r="C19091" t="str">
            <v>LOTUS LUXURY 2PLY 40 ROLL</v>
          </cell>
          <cell r="D19091" t="str">
            <v>1360591</v>
          </cell>
          <cell r="E19091" t="str">
            <v>1</v>
          </cell>
          <cell r="F19091" t="str">
            <v>Revenue</v>
          </cell>
          <cell r="G19091" t="str">
            <v>Cleaning Materials</v>
          </cell>
        </row>
        <row r="19092">
          <cell r="B19092">
            <v>17749</v>
          </cell>
          <cell r="C19092" t="str">
            <v>LAMP 2D 38W 4 PIN</v>
          </cell>
          <cell r="D19092" t="str">
            <v>2167591</v>
          </cell>
          <cell r="E19092" t="str">
            <v>2</v>
          </cell>
          <cell r="F19092" t="str">
            <v>Revenue</v>
          </cell>
          <cell r="G19092" t="str">
            <v>Operational Consumables - Devolved</v>
          </cell>
        </row>
        <row r="19093">
          <cell r="B19093">
            <v>17752</v>
          </cell>
          <cell r="C19093" t="str">
            <v>SAKA24 (1 CASE OF 24 x 500ml B</v>
          </cell>
          <cell r="D19093" t="str">
            <v>2167591</v>
          </cell>
          <cell r="E19093" t="str">
            <v>2</v>
          </cell>
          <cell r="F19093" t="str">
            <v>Revenue</v>
          </cell>
          <cell r="G19093" t="str">
            <v>Operational Consumables - Devolved</v>
          </cell>
        </row>
        <row r="19094">
          <cell r="B19094">
            <v>17753</v>
          </cell>
          <cell r="C19094" t="str">
            <v>SAKA24 (1 x case of 500ml bott</v>
          </cell>
          <cell r="D19094" t="str">
            <v>2167591</v>
          </cell>
          <cell r="E19094" t="str">
            <v>2</v>
          </cell>
          <cell r="F19094" t="str">
            <v>Revenue</v>
          </cell>
          <cell r="G19094" t="str">
            <v>Operational Consumables - Devolved</v>
          </cell>
        </row>
        <row r="19095">
          <cell r="B19095">
            <v>17756</v>
          </cell>
          <cell r="C19095" t="str">
            <v>Dextro Slotted Flared Screwdri</v>
          </cell>
          <cell r="D19095" t="str">
            <v>2061250</v>
          </cell>
          <cell r="E19095" t="str">
            <v>2</v>
          </cell>
          <cell r="F19095" t="str">
            <v>Revenue</v>
          </cell>
          <cell r="G19095" t="str">
            <v>Garages &amp; Workshops Tools</v>
          </cell>
        </row>
        <row r="19096">
          <cell r="B19096">
            <v>17754</v>
          </cell>
          <cell r="C19096" t="str">
            <v xml:space="preserve">SAKA water </v>
          </cell>
          <cell r="D19096" t="str">
            <v>2167591</v>
          </cell>
          <cell r="E19096" t="str">
            <v>2</v>
          </cell>
          <cell r="F19096" t="str">
            <v>Revenue</v>
          </cell>
          <cell r="G19096" t="str">
            <v>Operational Consumables - Devolved</v>
          </cell>
        </row>
        <row r="19097">
          <cell r="B19097">
            <v>17757</v>
          </cell>
          <cell r="C19097" t="str">
            <v>CENTREFEED 2PLY 6 ROLLS</v>
          </cell>
          <cell r="D19097" t="str">
            <v>1360591</v>
          </cell>
          <cell r="E19097" t="str">
            <v>1</v>
          </cell>
          <cell r="F19097" t="str">
            <v>Revenue</v>
          </cell>
          <cell r="G19097" t="str">
            <v>Cleaning Materials</v>
          </cell>
        </row>
        <row r="19098">
          <cell r="B19098">
            <v>17751</v>
          </cell>
          <cell r="C19098" t="str">
            <v xml:space="preserve">SAKA water </v>
          </cell>
          <cell r="D19098" t="str">
            <v>2167591</v>
          </cell>
          <cell r="E19098" t="str">
            <v>2</v>
          </cell>
          <cell r="F19098" t="str">
            <v>Revenue</v>
          </cell>
          <cell r="G19098" t="str">
            <v>Operational Consumables - Devolved</v>
          </cell>
        </row>
        <row r="19099">
          <cell r="B19099">
            <v>17755</v>
          </cell>
          <cell r="C19099" t="str">
            <v>Bottled Water</v>
          </cell>
          <cell r="D19099" t="str">
            <v>2167591</v>
          </cell>
          <cell r="E19099" t="str">
            <v>2</v>
          </cell>
          <cell r="F19099" t="str">
            <v>Revenue</v>
          </cell>
          <cell r="G19099" t="str">
            <v>Operational Consumables - Devolved</v>
          </cell>
        </row>
        <row r="19100">
          <cell r="B19100">
            <v>16642</v>
          </cell>
          <cell r="C19100" t="str">
            <v>Credit for PINV16620 as proces</v>
          </cell>
          <cell r="D19100" t="str">
            <v>2981581</v>
          </cell>
          <cell r="E19100" t="str">
            <v>2</v>
          </cell>
          <cell r="F19100" t="str">
            <v>Revenue</v>
          </cell>
          <cell r="G19100" t="str">
            <v>Internal Audit</v>
          </cell>
        </row>
        <row r="19101">
          <cell r="B19101">
            <v>16625</v>
          </cell>
          <cell r="C19101" t="str">
            <v>Invoiced in error-Credit PINV1</v>
          </cell>
          <cell r="D19101" t="str">
            <v>1350209</v>
          </cell>
          <cell r="E19101" t="str">
            <v>1</v>
          </cell>
          <cell r="F19101" t="str">
            <v>Revenue</v>
          </cell>
          <cell r="G19101" t="str">
            <v>Water/Sewerage Rates</v>
          </cell>
        </row>
        <row r="19102">
          <cell r="B19102">
            <v>16514</v>
          </cell>
          <cell r="C19102" t="str">
            <v>Wheelie Bins</v>
          </cell>
          <cell r="D19102" t="str">
            <v>1361301</v>
          </cell>
          <cell r="E19102" t="str">
            <v>1</v>
          </cell>
          <cell r="F19102" t="str">
            <v>Revenue</v>
          </cell>
          <cell r="G19102" t="str">
            <v>Waste Management Exps</v>
          </cell>
        </row>
        <row r="19103">
          <cell r="B19103">
            <v>16535</v>
          </cell>
          <cell r="C19103" t="str">
            <v>Wheelie Bins</v>
          </cell>
          <cell r="D19103" t="str">
            <v>1361307</v>
          </cell>
          <cell r="E19103" t="str">
            <v>1</v>
          </cell>
          <cell r="F19103" t="str">
            <v>Revenue</v>
          </cell>
          <cell r="G19103" t="str">
            <v>Waste Management Exps</v>
          </cell>
        </row>
        <row r="19104">
          <cell r="B19104">
            <v>16536</v>
          </cell>
          <cell r="C19104" t="str">
            <v>Wheelie Bins</v>
          </cell>
          <cell r="D19104" t="str">
            <v>1361210</v>
          </cell>
          <cell r="E19104" t="str">
            <v>1</v>
          </cell>
          <cell r="F19104" t="str">
            <v>Revenue</v>
          </cell>
          <cell r="G19104" t="str">
            <v>Waste Management Exps</v>
          </cell>
        </row>
        <row r="19105">
          <cell r="B19105">
            <v>16517</v>
          </cell>
          <cell r="C19105" t="str">
            <v>Wheelie Bins</v>
          </cell>
          <cell r="D19105" t="str">
            <v>1361206</v>
          </cell>
          <cell r="E19105" t="str">
            <v>1</v>
          </cell>
          <cell r="F19105" t="str">
            <v>Revenue</v>
          </cell>
          <cell r="G19105" t="str">
            <v>Waste Management Exps</v>
          </cell>
        </row>
        <row r="19106">
          <cell r="B19106">
            <v>16523</v>
          </cell>
          <cell r="C19106" t="str">
            <v>Wheelie Bins</v>
          </cell>
          <cell r="D19106" t="str">
            <v>1361212</v>
          </cell>
          <cell r="E19106" t="str">
            <v>1</v>
          </cell>
          <cell r="F19106" t="str">
            <v>Revenue</v>
          </cell>
          <cell r="G19106" t="str">
            <v>Waste Management Exps</v>
          </cell>
        </row>
        <row r="19107">
          <cell r="B19107">
            <v>16529</v>
          </cell>
          <cell r="C19107" t="str">
            <v>Wheelie Bins</v>
          </cell>
          <cell r="D19107" t="str">
            <v>1361310</v>
          </cell>
          <cell r="E19107" t="str">
            <v>1</v>
          </cell>
          <cell r="F19107" t="str">
            <v>Revenue</v>
          </cell>
          <cell r="G19107" t="str">
            <v>Waste Management Exps</v>
          </cell>
        </row>
        <row r="19108">
          <cell r="B19108">
            <v>16530</v>
          </cell>
          <cell r="C19108" t="str">
            <v>Wheelie Bins</v>
          </cell>
          <cell r="D19108" t="str">
            <v>1361306</v>
          </cell>
          <cell r="E19108" t="str">
            <v>1</v>
          </cell>
          <cell r="F19108" t="str">
            <v>Revenue</v>
          </cell>
          <cell r="G19108" t="str">
            <v>Waste Management Exps</v>
          </cell>
        </row>
        <row r="19109">
          <cell r="B19109">
            <v>16533</v>
          </cell>
          <cell r="C19109" t="str">
            <v>Wheelie Bins</v>
          </cell>
          <cell r="D19109" t="str">
            <v>1361305</v>
          </cell>
          <cell r="E19109" t="str">
            <v>1</v>
          </cell>
          <cell r="F19109" t="str">
            <v>Revenue</v>
          </cell>
          <cell r="G19109" t="str">
            <v>Waste Management Exps</v>
          </cell>
        </row>
        <row r="19110">
          <cell r="B19110">
            <v>16559</v>
          </cell>
          <cell r="C19110" t="str">
            <v xml:space="preserve">Enhanced DBS Check and Barred </v>
          </cell>
          <cell r="D19110" t="str">
            <v>2624510</v>
          </cell>
          <cell r="E19110" t="str">
            <v>2</v>
          </cell>
          <cell r="F19110" t="str">
            <v>Revenue</v>
          </cell>
          <cell r="G19110" t="str">
            <v>Community Fire Safety Expenses</v>
          </cell>
        </row>
        <row r="19111">
          <cell r="B19111">
            <v>16388</v>
          </cell>
          <cell r="C19111" t="str">
            <v>Design of foundations in respe</v>
          </cell>
          <cell r="D19111" t="str">
            <v>B121</v>
          </cell>
          <cell r="E19111" t="str">
            <v>B</v>
          </cell>
          <cell r="F19111" t="str">
            <v>Capital</v>
          </cell>
          <cell r="G19111" t="str">
            <v>Buildings</v>
          </cell>
        </row>
        <row r="19112">
          <cell r="B19112">
            <v>16494</v>
          </cell>
          <cell r="C19112" t="str">
            <v>Various electrical supplies</v>
          </cell>
          <cell r="D19112" t="str">
            <v>1090585</v>
          </cell>
          <cell r="E19112" t="str">
            <v>1</v>
          </cell>
          <cell r="F19112" t="str">
            <v>Revenue</v>
          </cell>
          <cell r="G19112" t="str">
            <v>Unplanned   Maintenance</v>
          </cell>
        </row>
        <row r="19113">
          <cell r="B19113">
            <v>16609</v>
          </cell>
          <cell r="C19113" t="str">
            <v>Professional services in respe</v>
          </cell>
          <cell r="D19113" t="str">
            <v>B121</v>
          </cell>
          <cell r="E19113" t="str">
            <v>B</v>
          </cell>
          <cell r="F19113" t="str">
            <v>Capital</v>
          </cell>
          <cell r="G19113" t="str">
            <v>Buildings</v>
          </cell>
        </row>
        <row r="19114">
          <cell r="B19114">
            <v>16519</v>
          </cell>
          <cell r="C19114" t="str">
            <v>Wheelie Bins</v>
          </cell>
          <cell r="D19114" t="str">
            <v>1361315</v>
          </cell>
          <cell r="E19114" t="str">
            <v>1</v>
          </cell>
          <cell r="F19114" t="str">
            <v>Revenue</v>
          </cell>
          <cell r="G19114" t="str">
            <v>Waste Management Exps</v>
          </cell>
        </row>
        <row r="19115">
          <cell r="B19115">
            <v>16522</v>
          </cell>
          <cell r="C19115" t="str">
            <v>Wheelie Bins</v>
          </cell>
          <cell r="D19115" t="str">
            <v>1361202</v>
          </cell>
          <cell r="E19115" t="str">
            <v>1</v>
          </cell>
          <cell r="F19115" t="str">
            <v>Revenue</v>
          </cell>
          <cell r="G19115" t="str">
            <v>Waste Management Exps</v>
          </cell>
        </row>
        <row r="19116">
          <cell r="B19116">
            <v>16524</v>
          </cell>
          <cell r="C19116" t="str">
            <v>Wheelie Bins</v>
          </cell>
          <cell r="D19116" t="str">
            <v>1361304</v>
          </cell>
          <cell r="E19116" t="str">
            <v>1</v>
          </cell>
          <cell r="F19116" t="str">
            <v>Revenue</v>
          </cell>
          <cell r="G19116" t="str">
            <v>Waste Management Exps</v>
          </cell>
        </row>
        <row r="19117">
          <cell r="B19117">
            <v>16613</v>
          </cell>
          <cell r="C19117" t="str">
            <v>A/FR. N.BRD 900X600 BLUE</v>
          </cell>
          <cell r="D19117" t="str">
            <v>2000591</v>
          </cell>
          <cell r="E19117" t="str">
            <v>2</v>
          </cell>
          <cell r="F19117" t="str">
            <v>Revenue</v>
          </cell>
          <cell r="G19117" t="str">
            <v>Office Purchases (Incl. furniture)</v>
          </cell>
        </row>
        <row r="19118">
          <cell r="B19118">
            <v>16647</v>
          </cell>
          <cell r="C19118" t="str">
            <v>To supply &amp; replace wire ropes</v>
          </cell>
          <cell r="D19118" t="str">
            <v>1090311</v>
          </cell>
          <cell r="E19118" t="str">
            <v>1</v>
          </cell>
          <cell r="F19118" t="str">
            <v>Revenue</v>
          </cell>
          <cell r="G19118" t="str">
            <v>Unplanned   Maintenance</v>
          </cell>
        </row>
        <row r="19119">
          <cell r="B19119">
            <v>16650</v>
          </cell>
          <cell r="C19119" t="str">
            <v>VELLUM CERTIFICATE PAPX50</v>
          </cell>
          <cell r="D19119" t="str">
            <v>2642527</v>
          </cell>
          <cell r="E19119" t="str">
            <v>2</v>
          </cell>
          <cell r="F19119" t="str">
            <v>Revenue</v>
          </cell>
          <cell r="G19119" t="str">
            <v>Road Safety</v>
          </cell>
        </row>
        <row r="19120">
          <cell r="B19120">
            <v>16531</v>
          </cell>
          <cell r="C19120" t="str">
            <v>Wheelie Bins</v>
          </cell>
          <cell r="D19120" t="str">
            <v>1361213</v>
          </cell>
          <cell r="E19120" t="str">
            <v>1</v>
          </cell>
          <cell r="F19120" t="str">
            <v>Revenue</v>
          </cell>
          <cell r="G19120" t="str">
            <v>Waste Management Exps</v>
          </cell>
        </row>
        <row r="19121">
          <cell r="B19121">
            <v>16534</v>
          </cell>
          <cell r="C19121" t="str">
            <v>Wheelie Bins</v>
          </cell>
          <cell r="D19121" t="str">
            <v>1361312</v>
          </cell>
          <cell r="E19121" t="str">
            <v>1</v>
          </cell>
          <cell r="F19121" t="str">
            <v>Revenue</v>
          </cell>
          <cell r="G19121" t="str">
            <v>Waste Management Exps</v>
          </cell>
        </row>
        <row r="19122">
          <cell r="B19122">
            <v>16538</v>
          </cell>
          <cell r="C19122" t="str">
            <v>Wheelie Bins</v>
          </cell>
          <cell r="D19122" t="str">
            <v>1361201</v>
          </cell>
          <cell r="E19122" t="str">
            <v>1</v>
          </cell>
          <cell r="F19122" t="str">
            <v>Revenue</v>
          </cell>
          <cell r="G19122" t="str">
            <v>Waste Management Exps</v>
          </cell>
        </row>
        <row r="19123">
          <cell r="B19123">
            <v>16539</v>
          </cell>
          <cell r="C19123" t="str">
            <v>Wheelie Bin</v>
          </cell>
          <cell r="D19123" t="str">
            <v>1361205</v>
          </cell>
          <cell r="E19123" t="str">
            <v>1</v>
          </cell>
          <cell r="F19123" t="str">
            <v>Revenue</v>
          </cell>
          <cell r="G19123" t="str">
            <v>Waste Management Exps</v>
          </cell>
        </row>
        <row r="19124">
          <cell r="B19124">
            <v>16641</v>
          </cell>
          <cell r="C19124" t="str">
            <v>To supply, deliver and collect</v>
          </cell>
          <cell r="D19124" t="str">
            <v>0887500</v>
          </cell>
          <cell r="E19124" t="str">
            <v>0</v>
          </cell>
          <cell r="F19124" t="str">
            <v>Revenue</v>
          </cell>
          <cell r="G19124" t="str">
            <v>Training - Devolved Budgets</v>
          </cell>
        </row>
        <row r="19125">
          <cell r="B19125">
            <v>16645</v>
          </cell>
          <cell r="C19125" t="str">
            <v>3 Core Nucable (UK Plug)</v>
          </cell>
          <cell r="D19125" t="str">
            <v>2000591</v>
          </cell>
          <cell r="E19125" t="str">
            <v>2</v>
          </cell>
          <cell r="F19125" t="str">
            <v>Revenue</v>
          </cell>
          <cell r="G19125" t="str">
            <v>Office Purchases (Incl. furniture)</v>
          </cell>
        </row>
        <row r="19126">
          <cell r="B19126">
            <v>16648</v>
          </cell>
          <cell r="C19126" t="str">
            <v>Renew pump to hot water in boi</v>
          </cell>
          <cell r="D19126" t="str">
            <v>1090214</v>
          </cell>
          <cell r="E19126" t="str">
            <v>1</v>
          </cell>
          <cell r="F19126" t="str">
            <v>Revenue</v>
          </cell>
          <cell r="G19126" t="str">
            <v>Unplanned   Maintenance</v>
          </cell>
        </row>
        <row r="19127">
          <cell r="B19127">
            <v>16649</v>
          </cell>
          <cell r="C19127" t="str">
            <v>S/BUY CHAIR BLK STEEL FR N</v>
          </cell>
          <cell r="D19127" t="str">
            <v>2000591</v>
          </cell>
          <cell r="E19127" t="str">
            <v>2</v>
          </cell>
          <cell r="F19127" t="str">
            <v>Revenue</v>
          </cell>
          <cell r="G19127" t="str">
            <v>Office Purchases (Incl. furniture)</v>
          </cell>
        </row>
        <row r="19128">
          <cell r="B19128">
            <v>16654</v>
          </cell>
          <cell r="C19128" t="str">
            <v>NFCC Spring Conference full de</v>
          </cell>
          <cell r="D19128" t="str">
            <v>2655751</v>
          </cell>
          <cell r="E19128" t="str">
            <v>2</v>
          </cell>
          <cell r="F19128" t="str">
            <v>Revenue</v>
          </cell>
          <cell r="G19128" t="str">
            <v>Corporate Support</v>
          </cell>
        </row>
        <row r="19129">
          <cell r="B19129">
            <v>92276</v>
          </cell>
          <cell r="C19129" t="str">
            <v>Design 4 x versions of poster.</v>
          </cell>
          <cell r="D19129" t="str">
            <v>2491506</v>
          </cell>
          <cell r="E19129" t="str">
            <v>2</v>
          </cell>
          <cell r="F19129" t="str">
            <v>Revenue</v>
          </cell>
          <cell r="G19129" t="str">
            <v>Marketing for Staff</v>
          </cell>
        </row>
        <row r="19130">
          <cell r="B19130">
            <v>92265</v>
          </cell>
          <cell r="C19130" t="str">
            <v>Gas bill 30.04.2014 - 31.05.20</v>
          </cell>
          <cell r="D19130" t="str">
            <v>1340303</v>
          </cell>
          <cell r="E19130" t="str">
            <v>1</v>
          </cell>
          <cell r="F19130" t="str">
            <v>Revenue</v>
          </cell>
          <cell r="G19130" t="str">
            <v>Gas - Mains</v>
          </cell>
        </row>
        <row r="19131">
          <cell r="B19131">
            <v>92211</v>
          </cell>
          <cell r="C19131" t="str">
            <v>water bill - 12.03.2014 - 04.0</v>
          </cell>
          <cell r="D19131" t="str">
            <v>1350301</v>
          </cell>
          <cell r="E19131" t="str">
            <v>1</v>
          </cell>
          <cell r="F19131" t="str">
            <v>Revenue</v>
          </cell>
          <cell r="G19131" t="str">
            <v>Water/Sewerage Rates</v>
          </cell>
        </row>
        <row r="19132">
          <cell r="B19132">
            <v>92290</v>
          </cell>
          <cell r="C19132" t="str">
            <v>Recruitment Temp w/c 02.06.14</v>
          </cell>
          <cell r="D19132" t="str">
            <v>2922506</v>
          </cell>
          <cell r="E19132" t="str">
            <v>2</v>
          </cell>
          <cell r="F19132" t="str">
            <v>Revenue</v>
          </cell>
          <cell r="G19132" t="str">
            <v>Agency Staff</v>
          </cell>
        </row>
        <row r="19133">
          <cell r="B19133">
            <v>92293</v>
          </cell>
          <cell r="C19133" t="str">
            <v>storage 01.06.2014 - 30.06.201</v>
          </cell>
          <cell r="D19133" t="str">
            <v>2930591</v>
          </cell>
          <cell r="E19133" t="str">
            <v>2</v>
          </cell>
          <cell r="F19133" t="str">
            <v>Revenue</v>
          </cell>
          <cell r="G19133" t="str">
            <v>Long Term Archive Storage</v>
          </cell>
        </row>
        <row r="19134">
          <cell r="B19134">
            <v>92259</v>
          </cell>
          <cell r="C19134" t="str">
            <v>gas bill - 30.04.2014 - 31.05.</v>
          </cell>
          <cell r="D19134" t="str">
            <v>1340304</v>
          </cell>
          <cell r="E19134" t="str">
            <v>1</v>
          </cell>
          <cell r="F19134" t="str">
            <v>Revenue</v>
          </cell>
          <cell r="G19134" t="str">
            <v>Gas - Mains</v>
          </cell>
        </row>
        <row r="19135">
          <cell r="B19135">
            <v>92283</v>
          </cell>
          <cell r="C19135" t="str">
            <v>Secure storage - Boxes</v>
          </cell>
          <cell r="D19135" t="str">
            <v>2480508</v>
          </cell>
          <cell r="E19135" t="str">
            <v>2</v>
          </cell>
          <cell r="F19135" t="str">
            <v>Revenue</v>
          </cell>
          <cell r="G19135" t="str">
            <v>Stationery, Comp/Copier Cons</v>
          </cell>
        </row>
        <row r="19136">
          <cell r="B19136">
            <v>92275</v>
          </cell>
          <cell r="C19136" t="str">
            <v xml:space="preserve">CFRS Business Safety Flyers - </v>
          </cell>
          <cell r="D19136" t="str">
            <v>2481502</v>
          </cell>
          <cell r="E19136" t="str">
            <v>2</v>
          </cell>
          <cell r="F19136" t="str">
            <v>Revenue</v>
          </cell>
          <cell r="G19136" t="str">
            <v>External Printing (Corporate Contracts)</v>
          </cell>
        </row>
        <row r="19137">
          <cell r="B19137">
            <v>92280</v>
          </cell>
          <cell r="C19137" t="str">
            <v>St ives fire station waste - 1</v>
          </cell>
          <cell r="D19137" t="str">
            <v>1361209</v>
          </cell>
          <cell r="E19137" t="str">
            <v>1</v>
          </cell>
          <cell r="F19137" t="str">
            <v>Revenue</v>
          </cell>
          <cell r="G19137" t="str">
            <v>Waste Management Exps</v>
          </cell>
        </row>
        <row r="19138">
          <cell r="B19138">
            <v>92121</v>
          </cell>
          <cell r="C19138" t="str">
            <v>water bill - 05.03.2014 - 28.0</v>
          </cell>
          <cell r="D19138" t="str">
            <v>1350214</v>
          </cell>
          <cell r="E19138" t="str">
            <v>1</v>
          </cell>
          <cell r="F19138" t="str">
            <v>Revenue</v>
          </cell>
          <cell r="G19138" t="str">
            <v>Water/Sewerage Rates</v>
          </cell>
        </row>
        <row r="19139">
          <cell r="B19139">
            <v>92284</v>
          </cell>
          <cell r="C19139" t="str">
            <v>Monthly Rental charges for one</v>
          </cell>
          <cell r="D19139" t="str">
            <v>2061250</v>
          </cell>
          <cell r="E19139" t="str">
            <v>2</v>
          </cell>
          <cell r="F19139" t="str">
            <v>Revenue</v>
          </cell>
          <cell r="G19139" t="str">
            <v>Garages &amp; Workshops Tools</v>
          </cell>
        </row>
        <row r="19140">
          <cell r="B19140">
            <v>92088</v>
          </cell>
          <cell r="C19140" t="str">
            <v>Water bill - 25.02.2014 - 20.0</v>
          </cell>
          <cell r="D19140" t="str">
            <v>1350313</v>
          </cell>
          <cell r="E19140" t="str">
            <v>1</v>
          </cell>
          <cell r="F19140" t="str">
            <v>Revenue</v>
          </cell>
          <cell r="G19140" t="str">
            <v>Water/Sewerage Rates</v>
          </cell>
        </row>
        <row r="19141">
          <cell r="B19141">
            <v>92274</v>
          </cell>
          <cell r="C19141" t="str">
            <v>Yaxley waste - 09.05.2014 &amp; 23</v>
          </cell>
          <cell r="D19141" t="str">
            <v>1361215</v>
          </cell>
          <cell r="E19141" t="str">
            <v>1</v>
          </cell>
          <cell r="F19141" t="str">
            <v>Revenue</v>
          </cell>
          <cell r="G19141" t="str">
            <v>Waste Management Exps</v>
          </cell>
        </row>
        <row r="19142">
          <cell r="B19142">
            <v>92277</v>
          </cell>
          <cell r="C19142" t="str">
            <v>Ramsey waste - 12.05.2014 &amp; 26</v>
          </cell>
          <cell r="D19142" t="str">
            <v>1361304</v>
          </cell>
          <cell r="E19142" t="str">
            <v>1</v>
          </cell>
          <cell r="F19142" t="str">
            <v>Revenue</v>
          </cell>
          <cell r="G19142" t="str">
            <v>Waste Management Exps</v>
          </cell>
        </row>
        <row r="19143">
          <cell r="B19143">
            <v>92046</v>
          </cell>
          <cell r="C19143" t="str">
            <v xml:space="preserve">Mr S Smith w/e 09.05.2014 T/S </v>
          </cell>
          <cell r="D19143" t="str">
            <v>2922591</v>
          </cell>
          <cell r="E19143" t="str">
            <v>2</v>
          </cell>
          <cell r="F19143" t="str">
            <v>Revenue</v>
          </cell>
          <cell r="G19143" t="str">
            <v>Agency Staff</v>
          </cell>
        </row>
        <row r="19144">
          <cell r="B19144">
            <v>7621</v>
          </cell>
          <cell r="C19144" t="str">
            <v>BATTERY MN2400 1.5V PK10</v>
          </cell>
          <cell r="D19144" t="str">
            <v>2167591</v>
          </cell>
          <cell r="E19144" t="str">
            <v>2</v>
          </cell>
          <cell r="F19144" t="str">
            <v>Revenue</v>
          </cell>
          <cell r="G19144" t="str">
            <v>Operational Consumables - Devolved</v>
          </cell>
        </row>
        <row r="19145">
          <cell r="B19145">
            <v>7693</v>
          </cell>
          <cell r="C19145" t="str">
            <v>DATA PROTECTION REGISTRATION F</v>
          </cell>
          <cell r="D19145" t="str">
            <v>2665517</v>
          </cell>
          <cell r="E19145" t="str">
            <v>2</v>
          </cell>
          <cell r="F19145" t="str">
            <v>Revenue</v>
          </cell>
          <cell r="G19145" t="str">
            <v>Health &amp; Safety Expenses</v>
          </cell>
        </row>
        <row r="19146">
          <cell r="B19146">
            <v>7622</v>
          </cell>
          <cell r="C19146" t="str">
            <v>DEB WASH AND WAX  5LTR</v>
          </cell>
          <cell r="D19146" t="str">
            <v>2167591</v>
          </cell>
          <cell r="E19146" t="str">
            <v>2</v>
          </cell>
          <cell r="F19146" t="str">
            <v>Revenue</v>
          </cell>
          <cell r="G19146" t="str">
            <v>Operational Consumables - Devolved</v>
          </cell>
        </row>
        <row r="19147">
          <cell r="B19147">
            <v>7623</v>
          </cell>
          <cell r="C19147" t="str">
            <v>To supply 1 x scrap car and co</v>
          </cell>
          <cell r="D19147" t="str">
            <v>0887500</v>
          </cell>
          <cell r="E19147" t="str">
            <v>0</v>
          </cell>
          <cell r="F19147" t="str">
            <v>Revenue</v>
          </cell>
          <cell r="G19147" t="str">
            <v>Training - Devolved Budgets</v>
          </cell>
        </row>
        <row r="19148">
          <cell r="B19148">
            <v>7695</v>
          </cell>
          <cell r="C19148" t="str">
            <v>SUPPLY 6 WHEELS FOR ULTRA GUAR</v>
          </cell>
          <cell r="D19148" t="str">
            <v>2643510</v>
          </cell>
          <cell r="E19148" t="str">
            <v>2</v>
          </cell>
          <cell r="F19148" t="str">
            <v>Revenue</v>
          </cell>
          <cell r="G19148" t="str">
            <v>Sprinkler Initiative</v>
          </cell>
        </row>
        <row r="19149">
          <cell r="B19149">
            <v>7624</v>
          </cell>
          <cell r="C19149" t="str">
            <v>GAS SUPPLY MAY/JUNE2017</v>
          </cell>
          <cell r="D19149" t="str">
            <v>1340100</v>
          </cell>
          <cell r="E19149" t="str">
            <v>1</v>
          </cell>
          <cell r="F19149" t="str">
            <v>Revenue</v>
          </cell>
          <cell r="G19149" t="str">
            <v>Gas - Mains</v>
          </cell>
        </row>
        <row r="19150">
          <cell r="B19150">
            <v>7637</v>
          </cell>
          <cell r="C19150" t="str">
            <v>GAS SUPPLY MAY/JUNE2017</v>
          </cell>
          <cell r="D19150" t="str">
            <v>1340310</v>
          </cell>
          <cell r="E19150" t="str">
            <v>1</v>
          </cell>
          <cell r="F19150" t="str">
            <v>Revenue</v>
          </cell>
          <cell r="G19150" t="str">
            <v>Gas - Mains</v>
          </cell>
        </row>
        <row r="19151">
          <cell r="B19151">
            <v>7643</v>
          </cell>
          <cell r="C19151" t="str">
            <v>GAS SUPPLY APR/MAY2017</v>
          </cell>
          <cell r="D19151" t="str">
            <v>1340314</v>
          </cell>
          <cell r="E19151" t="str">
            <v>1</v>
          </cell>
          <cell r="F19151" t="str">
            <v>Revenue</v>
          </cell>
          <cell r="G19151" t="str">
            <v>Gas - Mains</v>
          </cell>
        </row>
        <row r="19152">
          <cell r="B19152">
            <v>7234</v>
          </cell>
          <cell r="C19152" t="str">
            <v xml:space="preserve">FH/3757.  Address: Off Cootes </v>
          </cell>
          <cell r="D19152" t="str">
            <v>2163512</v>
          </cell>
          <cell r="E19152" t="str">
            <v>2</v>
          </cell>
          <cell r="F19152" t="str">
            <v>Revenue</v>
          </cell>
          <cell r="G19152" t="str">
            <v>Hydrants Maintenance</v>
          </cell>
        </row>
        <row r="19153">
          <cell r="B19153">
            <v>7640</v>
          </cell>
          <cell r="C19153" t="str">
            <v>GAS SUPPLY MAY/JUNE2017</v>
          </cell>
          <cell r="D19153" t="str">
            <v>1340208</v>
          </cell>
          <cell r="E19153" t="str">
            <v>1</v>
          </cell>
          <cell r="F19153" t="str">
            <v>Revenue</v>
          </cell>
          <cell r="G19153" t="str">
            <v>Gas - Mains</v>
          </cell>
        </row>
        <row r="19154">
          <cell r="B19154">
            <v>7634</v>
          </cell>
          <cell r="C19154" t="str">
            <v>GAS SUPPLY MAY/JUNE2017</v>
          </cell>
          <cell r="D19154" t="str">
            <v>1340213</v>
          </cell>
          <cell r="E19154" t="str">
            <v>1</v>
          </cell>
          <cell r="F19154" t="str">
            <v>Revenue</v>
          </cell>
          <cell r="G19154" t="str">
            <v>Gas - Mains</v>
          </cell>
        </row>
        <row r="19155">
          <cell r="B19155">
            <v>7630</v>
          </cell>
          <cell r="C19155" t="str">
            <v>GAS SUPPLY MAY/JUNE2017</v>
          </cell>
          <cell r="D19155" t="str">
            <v>1340201</v>
          </cell>
          <cell r="E19155" t="str">
            <v>1</v>
          </cell>
          <cell r="F19155" t="str">
            <v>Revenue</v>
          </cell>
          <cell r="G19155" t="str">
            <v>Gas - Mains</v>
          </cell>
        </row>
        <row r="19156">
          <cell r="B19156">
            <v>7443</v>
          </cell>
          <cell r="C19156" t="str">
            <v>DISSOLVED ACETYLENE SIZEM</v>
          </cell>
          <cell r="D19156" t="str">
            <v>3410250</v>
          </cell>
          <cell r="E19156" t="str">
            <v>3</v>
          </cell>
          <cell r="F19156" t="str">
            <v>Revenue</v>
          </cell>
          <cell r="G19156" t="str">
            <v>Repairs - Vehicles</v>
          </cell>
        </row>
        <row r="19157">
          <cell r="B19157">
            <v>7594</v>
          </cell>
          <cell r="C19157" t="str">
            <v>RECERTIFICATION AUDIT JULY2017</v>
          </cell>
          <cell r="D19157" t="str">
            <v>2665517</v>
          </cell>
          <cell r="E19157" t="str">
            <v>2</v>
          </cell>
          <cell r="F19157" t="str">
            <v>Revenue</v>
          </cell>
          <cell r="G19157" t="str">
            <v>Health &amp; Safety Expenses</v>
          </cell>
        </row>
        <row r="19158">
          <cell r="B19158">
            <v>7233</v>
          </cell>
          <cell r="C19158" t="str">
            <v>FH/6172.  Address: Opp. No. 10</v>
          </cell>
          <cell r="D19158" t="str">
            <v>2163512</v>
          </cell>
          <cell r="E19158" t="str">
            <v>2</v>
          </cell>
          <cell r="F19158" t="str">
            <v>Revenue</v>
          </cell>
          <cell r="G19158" t="str">
            <v>Hydrants Maintenance</v>
          </cell>
        </row>
        <row r="19159">
          <cell r="B19159">
            <v>7235</v>
          </cell>
          <cell r="C19159" t="str">
            <v>FH/7179.  Address: End of Road</v>
          </cell>
          <cell r="D19159" t="str">
            <v>2163512</v>
          </cell>
          <cell r="E19159" t="str">
            <v>2</v>
          </cell>
          <cell r="F19159" t="str">
            <v>Revenue</v>
          </cell>
          <cell r="G19159" t="str">
            <v>Hydrants Maintenance</v>
          </cell>
        </row>
        <row r="19160">
          <cell r="B19160">
            <v>7650</v>
          </cell>
          <cell r="C19160" t="str">
            <v>re pinv7971</v>
          </cell>
          <cell r="D19160" t="str">
            <v>1330100</v>
          </cell>
          <cell r="E19160" t="str">
            <v>1</v>
          </cell>
          <cell r="F19160" t="str">
            <v>Revenue</v>
          </cell>
          <cell r="G19160" t="str">
            <v>Electricity</v>
          </cell>
        </row>
        <row r="19161">
          <cell r="B19161">
            <v>92507</v>
          </cell>
          <cell r="C19161" t="str">
            <v>AUDIT WORK RE GENERAL LEDGER U</v>
          </cell>
          <cell r="D19161" t="str">
            <v>2980581</v>
          </cell>
          <cell r="E19161" t="str">
            <v>2</v>
          </cell>
          <cell r="F19161" t="str">
            <v>Revenue</v>
          </cell>
          <cell r="G19161" t="str">
            <v>External Audit Fees</v>
          </cell>
        </row>
        <row r="19162">
          <cell r="B19162">
            <v>92400</v>
          </cell>
          <cell r="C19162" t="str">
            <v>ELECTRIC CHARGES MAY/JUN14</v>
          </cell>
          <cell r="D19162" t="str">
            <v>1330314</v>
          </cell>
          <cell r="E19162" t="str">
            <v>1</v>
          </cell>
          <cell r="F19162" t="str">
            <v>Revenue</v>
          </cell>
          <cell r="G19162" t="str">
            <v>Electricity</v>
          </cell>
        </row>
        <row r="19163">
          <cell r="B19163">
            <v>92408</v>
          </cell>
          <cell r="C19163" t="str">
            <v>ELECTRIC CHARGES MAR/JUN14</v>
          </cell>
          <cell r="D19163" t="str">
            <v>1330308</v>
          </cell>
          <cell r="E19163" t="str">
            <v>1</v>
          </cell>
          <cell r="F19163" t="str">
            <v>Revenue</v>
          </cell>
          <cell r="G19163" t="str">
            <v>Electricity</v>
          </cell>
        </row>
        <row r="19164">
          <cell r="B19164">
            <v>92404</v>
          </cell>
          <cell r="C19164" t="str">
            <v>ELECTRIC CHARGES FEB14/MAY14</v>
          </cell>
          <cell r="D19164" t="str">
            <v>1330306</v>
          </cell>
          <cell r="E19164" t="str">
            <v>1</v>
          </cell>
          <cell r="F19164" t="str">
            <v>Revenue</v>
          </cell>
          <cell r="G19164" t="str">
            <v>Electricity</v>
          </cell>
        </row>
        <row r="19165">
          <cell r="B19165">
            <v>92405</v>
          </cell>
          <cell r="C19165" t="str">
            <v>ELECTRIC CHARGES MAR/JUN114</v>
          </cell>
          <cell r="D19165" t="str">
            <v>1330309</v>
          </cell>
          <cell r="E19165" t="str">
            <v>1</v>
          </cell>
          <cell r="F19165" t="str">
            <v>Revenue</v>
          </cell>
          <cell r="G19165" t="str">
            <v>Electricity</v>
          </cell>
        </row>
        <row r="19166">
          <cell r="B19166">
            <v>92406</v>
          </cell>
          <cell r="C19166" t="str">
            <v>ELECTRIC CHARGES FEB/MAY14</v>
          </cell>
          <cell r="D19166" t="str">
            <v>1330311</v>
          </cell>
          <cell r="E19166" t="str">
            <v>1</v>
          </cell>
          <cell r="F19166" t="str">
            <v>Revenue</v>
          </cell>
          <cell r="G19166" t="str">
            <v>Electricity</v>
          </cell>
        </row>
        <row r="19167">
          <cell r="B19167">
            <v>92159</v>
          </cell>
          <cell r="C19167" t="str">
            <v>COPY CARD A4 WHITE</v>
          </cell>
          <cell r="D19167" t="str">
            <v>2480591</v>
          </cell>
          <cell r="E19167" t="str">
            <v>2</v>
          </cell>
          <cell r="F19167" t="str">
            <v>Revenue</v>
          </cell>
          <cell r="G19167" t="str">
            <v>Stationery, Comp/Copier Cons</v>
          </cell>
        </row>
        <row r="19168">
          <cell r="B19168">
            <v>92385</v>
          </cell>
          <cell r="C19168" t="str">
            <v xml:space="preserve">Refill Cylinders </v>
          </cell>
          <cell r="D19168" t="str">
            <v>2166522</v>
          </cell>
          <cell r="E19168" t="str">
            <v>2</v>
          </cell>
          <cell r="F19168" t="str">
            <v>Revenue</v>
          </cell>
          <cell r="G19168" t="str">
            <v>B.A./M.A.R.S./Gas Tight Suits - R&amp;M</v>
          </cell>
        </row>
        <row r="19169">
          <cell r="B19169">
            <v>92384</v>
          </cell>
          <cell r="C19169" t="str">
            <v xml:space="preserve">Refill Cylinders </v>
          </cell>
          <cell r="D19169" t="str">
            <v>2166522</v>
          </cell>
          <cell r="E19169" t="str">
            <v>2</v>
          </cell>
          <cell r="F19169" t="str">
            <v>Revenue</v>
          </cell>
          <cell r="G19169" t="str">
            <v>B.A./M.A.R.S./Gas Tight Suits - R&amp;M</v>
          </cell>
        </row>
        <row r="19170">
          <cell r="B19170">
            <v>92387</v>
          </cell>
          <cell r="C19170" t="str">
            <v xml:space="preserve">Refill Cylinders </v>
          </cell>
          <cell r="D19170" t="str">
            <v>2166522</v>
          </cell>
          <cell r="E19170" t="str">
            <v>2</v>
          </cell>
          <cell r="F19170" t="str">
            <v>Revenue</v>
          </cell>
          <cell r="G19170" t="str">
            <v>B.A./M.A.R.S./Gas Tight Suits - R&amp;M</v>
          </cell>
        </row>
        <row r="19171">
          <cell r="B19171">
            <v>92386</v>
          </cell>
          <cell r="C19171" t="str">
            <v xml:space="preserve">Refill Cylinders </v>
          </cell>
          <cell r="D19171" t="str">
            <v>2166522</v>
          </cell>
          <cell r="E19171" t="str">
            <v>2</v>
          </cell>
          <cell r="F19171" t="str">
            <v>Revenue</v>
          </cell>
          <cell r="G19171" t="str">
            <v>B.A./M.A.R.S./Gas Tight Suits - R&amp;M</v>
          </cell>
        </row>
        <row r="19172">
          <cell r="B19172">
            <v>92436</v>
          </cell>
          <cell r="C19172" t="str">
            <v>BYRNE16/6/14-16/6/14</v>
          </cell>
          <cell r="D19172" t="str">
            <v>2900594</v>
          </cell>
          <cell r="E19172" t="str">
            <v>2</v>
          </cell>
          <cell r="F19172" t="str">
            <v>Revenue</v>
          </cell>
          <cell r="G19172" t="str">
            <v>Hired Management Support</v>
          </cell>
        </row>
        <row r="19173">
          <cell r="B19173">
            <v>92432</v>
          </cell>
          <cell r="C19173" t="str">
            <v>BYRNE 9/6/14-9/6/14</v>
          </cell>
          <cell r="D19173" t="str">
            <v>2900594</v>
          </cell>
          <cell r="E19173" t="str">
            <v>2</v>
          </cell>
          <cell r="F19173" t="str">
            <v>Revenue</v>
          </cell>
          <cell r="G19173" t="str">
            <v>Hired Management Support</v>
          </cell>
        </row>
        <row r="19174">
          <cell r="B19174">
            <v>92465</v>
          </cell>
          <cell r="C19174" t="str">
            <v>White Fire Helmets for trainin</v>
          </cell>
          <cell r="D19174" t="str">
            <v>0820507</v>
          </cell>
          <cell r="E19174" t="str">
            <v>0</v>
          </cell>
          <cell r="F19174" t="str">
            <v>Revenue</v>
          </cell>
          <cell r="G19174" t="str">
            <v>Training Centre Equipment</v>
          </cell>
        </row>
        <row r="19175">
          <cell r="B19175">
            <v>92516</v>
          </cell>
          <cell r="C19175" t="str">
            <v>WATER CHARGES MAR14-JUN14</v>
          </cell>
          <cell r="D19175" t="str">
            <v>1350206</v>
          </cell>
          <cell r="E19175" t="str">
            <v>1</v>
          </cell>
          <cell r="F19175" t="str">
            <v>Revenue</v>
          </cell>
          <cell r="G19175" t="str">
            <v>Water/Sewerage Rates</v>
          </cell>
        </row>
        <row r="19176">
          <cell r="B19176">
            <v>92515</v>
          </cell>
          <cell r="C19176" t="str">
            <v>SEMI PERG MILK</v>
          </cell>
          <cell r="D19176" t="str">
            <v>0975591</v>
          </cell>
          <cell r="E19176" t="str">
            <v>0</v>
          </cell>
          <cell r="F19176" t="str">
            <v>Revenue</v>
          </cell>
          <cell r="G19176" t="str">
            <v>Canteen &amp; Messing</v>
          </cell>
        </row>
        <row r="19177">
          <cell r="B19177">
            <v>92517</v>
          </cell>
          <cell r="C19177" t="str">
            <v xml:space="preserve">FH/11522. Address: o/s No.14a </v>
          </cell>
          <cell r="D19177" t="str">
            <v>2163512</v>
          </cell>
          <cell r="E19177" t="str">
            <v>2</v>
          </cell>
          <cell r="F19177" t="str">
            <v>Revenue</v>
          </cell>
          <cell r="G19177" t="str">
            <v>Hydrants Maintenance</v>
          </cell>
        </row>
        <row r="19178">
          <cell r="B19178">
            <v>92519</v>
          </cell>
          <cell r="C19178" t="str">
            <v>WRIGHT BIKES/OTHER EQUIPMENT</v>
          </cell>
          <cell r="D19178" t="str">
            <v>B226</v>
          </cell>
          <cell r="E19178" t="str">
            <v>B</v>
          </cell>
          <cell r="F19178" t="str">
            <v>Capital</v>
          </cell>
          <cell r="G19178" t="str">
            <v>Cycle Scheme</v>
          </cell>
        </row>
        <row r="19179">
          <cell r="B19179">
            <v>92520</v>
          </cell>
          <cell r="C19179" t="str">
            <v>FOI LEVELS 1&amp;2 JUN/JUL 2014</v>
          </cell>
          <cell r="D19179" t="str">
            <v>0887500</v>
          </cell>
          <cell r="E19179" t="str">
            <v>0</v>
          </cell>
          <cell r="F19179" t="str">
            <v>Revenue</v>
          </cell>
          <cell r="G19179" t="str">
            <v>Training - Devolved Budgets</v>
          </cell>
        </row>
        <row r="19180">
          <cell r="B19180">
            <v>92390</v>
          </cell>
          <cell r="C19180" t="str">
            <v>WATER SUPPLY MAR14-JUN14</v>
          </cell>
          <cell r="D19180" t="str">
            <v>1350210</v>
          </cell>
          <cell r="E19180" t="str">
            <v>1</v>
          </cell>
          <cell r="F19180" t="str">
            <v>Revenue</v>
          </cell>
          <cell r="G19180" t="str">
            <v>Water/Sewerage Rates</v>
          </cell>
        </row>
        <row r="19181">
          <cell r="B19181">
            <v>92372</v>
          </cell>
          <cell r="C19181" t="str">
            <v>BS 9999 Fire Safety Training i</v>
          </cell>
          <cell r="D19181" t="str">
            <v>2625511</v>
          </cell>
          <cell r="E19181" t="str">
            <v>2</v>
          </cell>
          <cell r="F19181" t="str">
            <v>Revenue</v>
          </cell>
          <cell r="G19181" t="str">
            <v>Fire Protection Training</v>
          </cell>
        </row>
        <row r="19182">
          <cell r="B19182">
            <v>92521</v>
          </cell>
          <cell r="C19182" t="str">
            <v>12V V SERIES LED LIGHTHEAD</v>
          </cell>
          <cell r="D19182" t="str">
            <v>3410250</v>
          </cell>
          <cell r="E19182" t="str">
            <v>3</v>
          </cell>
          <cell r="F19182" t="str">
            <v>Revenue</v>
          </cell>
          <cell r="G19182" t="str">
            <v>Repairs - Vehicles</v>
          </cell>
        </row>
        <row r="19183">
          <cell r="B19183">
            <v>92524</v>
          </cell>
          <cell r="C19183" t="str">
            <v>REPAIRS</v>
          </cell>
          <cell r="D19183" t="str">
            <v>2160522</v>
          </cell>
          <cell r="E19183" t="str">
            <v>2</v>
          </cell>
          <cell r="F19183" t="str">
            <v>Revenue</v>
          </cell>
          <cell r="G19183" t="str">
            <v>Operational Equipment -  Repairs &amp; Maint</v>
          </cell>
        </row>
        <row r="19184">
          <cell r="B19184">
            <v>92414</v>
          </cell>
          <cell r="C19184" t="str">
            <v>WATER SUPPLY MAR14-JUN14</v>
          </cell>
          <cell r="D19184" t="str">
            <v>1350201</v>
          </cell>
          <cell r="E19184" t="str">
            <v>1</v>
          </cell>
          <cell r="F19184" t="str">
            <v>Revenue</v>
          </cell>
          <cell r="G19184" t="str">
            <v>Water/Sewerage Rates</v>
          </cell>
        </row>
        <row r="19185">
          <cell r="B19185">
            <v>92424</v>
          </cell>
          <cell r="C19185" t="str">
            <v>2 cars for RTC  training for t</v>
          </cell>
          <cell r="D19185" t="str">
            <v>0887521</v>
          </cell>
          <cell r="E19185" t="str">
            <v>0</v>
          </cell>
          <cell r="F19185" t="str">
            <v>Revenue</v>
          </cell>
          <cell r="G19185" t="str">
            <v>Training - Devolved Budgets</v>
          </cell>
        </row>
        <row r="19186">
          <cell r="B19186">
            <v>92439</v>
          </cell>
          <cell r="C19186" t="str">
            <v>WATER CHARGES 18/2/14-28/5/14</v>
          </cell>
          <cell r="D19186" t="str">
            <v>1350312</v>
          </cell>
          <cell r="E19186" t="str">
            <v>1</v>
          </cell>
          <cell r="F19186" t="str">
            <v>Revenue</v>
          </cell>
          <cell r="G19186" t="str">
            <v>Water/Sewerage Rates</v>
          </cell>
        </row>
        <row r="19187">
          <cell r="B19187">
            <v>92493</v>
          </cell>
          <cell r="C19187" t="str">
            <v>RECUITMENT WE22/06/2014</v>
          </cell>
          <cell r="D19187" t="str">
            <v>2922506</v>
          </cell>
          <cell r="E19187" t="str">
            <v>2</v>
          </cell>
          <cell r="F19187" t="str">
            <v>Revenue</v>
          </cell>
          <cell r="G19187" t="str">
            <v>Agency Staff</v>
          </cell>
        </row>
        <row r="19188">
          <cell r="B19188">
            <v>92461</v>
          </cell>
          <cell r="C19188" t="str">
            <v>Lost Items - FF Thomas Howlett</v>
          </cell>
          <cell r="D19188" t="str">
            <v>2711522</v>
          </cell>
          <cell r="E19188" t="str">
            <v>2</v>
          </cell>
          <cell r="F19188" t="str">
            <v>Revenue</v>
          </cell>
          <cell r="G19188" t="str">
            <v>Clothing Purchase - PPE</v>
          </cell>
        </row>
        <row r="19189">
          <cell r="B19189">
            <v>92462</v>
          </cell>
          <cell r="C19189" t="str">
            <v xml:space="preserve">Lost Items from FF Bradshaw - </v>
          </cell>
          <cell r="D19189" t="str">
            <v>2711522</v>
          </cell>
          <cell r="E19189" t="str">
            <v>2</v>
          </cell>
          <cell r="F19189" t="str">
            <v>Revenue</v>
          </cell>
          <cell r="G19189" t="str">
            <v>Clothing Purchase - PPE</v>
          </cell>
        </row>
        <row r="19190">
          <cell r="B19190">
            <v>92523</v>
          </cell>
          <cell r="C19190" t="str">
            <v>994-999B Sony CDR UV Stable Sh</v>
          </cell>
          <cell r="D19190" t="str">
            <v>2625515</v>
          </cell>
          <cell r="E19190" t="str">
            <v>2</v>
          </cell>
          <cell r="F19190" t="str">
            <v>Revenue</v>
          </cell>
          <cell r="G19190" t="str">
            <v>Training</v>
          </cell>
        </row>
        <row r="19191">
          <cell r="B19191">
            <v>92459</v>
          </cell>
          <cell r="C19191" t="str">
            <v>STORES ADMIN 13/6/14</v>
          </cell>
          <cell r="D19191" t="str">
            <v>2922591</v>
          </cell>
          <cell r="E19191" t="str">
            <v>2</v>
          </cell>
          <cell r="F19191" t="str">
            <v>Revenue</v>
          </cell>
          <cell r="G19191" t="str">
            <v>Agency Staff</v>
          </cell>
        </row>
        <row r="19192">
          <cell r="B19192">
            <v>92477</v>
          </cell>
          <cell r="C19192" t="str">
            <v>DUO DRYWIPE BOARD - GREY - 120</v>
          </cell>
          <cell r="D19192" t="str">
            <v>2480591</v>
          </cell>
          <cell r="E19192" t="str">
            <v>2</v>
          </cell>
          <cell r="F19192" t="str">
            <v>Revenue</v>
          </cell>
          <cell r="G19192" t="str">
            <v>Stationery, Comp/Copier Cons</v>
          </cell>
        </row>
        <row r="19193">
          <cell r="B19193">
            <v>92475</v>
          </cell>
          <cell r="C19193" t="str">
            <v>SUBSCRIPTION 6/14-7/14</v>
          </cell>
          <cell r="D19193" t="str">
            <v>2195594</v>
          </cell>
          <cell r="E19193" t="str">
            <v>2</v>
          </cell>
          <cell r="F19193" t="str">
            <v>Revenue</v>
          </cell>
          <cell r="G19193" t="str">
            <v>Mobile Phones</v>
          </cell>
        </row>
        <row r="19194">
          <cell r="B19194">
            <v>92464</v>
          </cell>
          <cell r="C19194" t="str">
            <v>Lost Items - FF Bradley Shaw -</v>
          </cell>
          <cell r="D19194" t="str">
            <v>2711522</v>
          </cell>
          <cell r="E19194" t="str">
            <v>2</v>
          </cell>
          <cell r="F19194" t="str">
            <v>Revenue</v>
          </cell>
          <cell r="G19194" t="str">
            <v>Clothing Purchase - PPE</v>
          </cell>
        </row>
        <row r="19195">
          <cell r="B19195">
            <v>92452</v>
          </cell>
          <cell r="C19195" t="str">
            <v>To carry out electrical remedi</v>
          </cell>
          <cell r="D19195" t="str">
            <v>1093308</v>
          </cell>
          <cell r="E19195" t="str">
            <v>1</v>
          </cell>
          <cell r="F19195" t="str">
            <v>Revenue</v>
          </cell>
          <cell r="G19195" t="str">
            <v>Building Project Work</v>
          </cell>
        </row>
        <row r="19196">
          <cell r="B19196">
            <v>92455</v>
          </cell>
          <cell r="C19196" t="str">
            <v>To carry out electrical remedi</v>
          </cell>
          <cell r="D19196" t="str">
            <v>1093209</v>
          </cell>
          <cell r="E19196" t="str">
            <v>1</v>
          </cell>
          <cell r="F19196" t="str">
            <v>Revenue</v>
          </cell>
          <cell r="G19196" t="str">
            <v>Building Project Work</v>
          </cell>
        </row>
        <row r="19197">
          <cell r="B19197">
            <v>92526</v>
          </cell>
          <cell r="C19197" t="str">
            <v>Reconstruction of welfare faci</v>
          </cell>
          <cell r="D19197" t="str">
            <v>1096309</v>
          </cell>
          <cell r="E19197" t="str">
            <v>1</v>
          </cell>
          <cell r="F19197" t="str">
            <v>Revenue</v>
          </cell>
          <cell r="G19197" t="str">
            <v>Capital Expenditure under £10k</v>
          </cell>
        </row>
        <row r="19198">
          <cell r="B19198">
            <v>92558</v>
          </cell>
          <cell r="C19198" t="str">
            <v>ST NEOTS REPAIRS TO DOWNPIPE</v>
          </cell>
          <cell r="D19198" t="str">
            <v>1090309</v>
          </cell>
          <cell r="E19198" t="str">
            <v>1</v>
          </cell>
          <cell r="F19198" t="str">
            <v>Revenue</v>
          </cell>
          <cell r="G19198" t="str">
            <v>Unplanned   Maintenance</v>
          </cell>
        </row>
        <row r="19199">
          <cell r="B19199">
            <v>92576</v>
          </cell>
          <cell r="C19199" t="str">
            <v xml:space="preserve">Defective air cooling unit in </v>
          </cell>
          <cell r="D19199" t="str">
            <v>1090202</v>
          </cell>
          <cell r="E19199" t="str">
            <v>1</v>
          </cell>
          <cell r="F19199" t="str">
            <v>Revenue</v>
          </cell>
          <cell r="G19199" t="str">
            <v>Unplanned   Maintenance</v>
          </cell>
        </row>
        <row r="19200">
          <cell r="B19200">
            <v>92571</v>
          </cell>
          <cell r="C19200" t="str">
            <v>CANCELLATION FEES</v>
          </cell>
          <cell r="D19200" t="str">
            <v>0990506</v>
          </cell>
          <cell r="E19200" t="str">
            <v>0</v>
          </cell>
          <cell r="F19200" t="str">
            <v>Revenue</v>
          </cell>
          <cell r="G19200" t="str">
            <v>ADC Expenditure</v>
          </cell>
        </row>
        <row r="19201">
          <cell r="B19201">
            <v>92605</v>
          </cell>
          <cell r="C19201" t="str">
            <v xml:space="preserve">SUBSCRIPTION TO LEARNING POOL </v>
          </cell>
          <cell r="D19201" t="str">
            <v>2109592</v>
          </cell>
          <cell r="E19201" t="str">
            <v>2</v>
          </cell>
          <cell r="F19201" t="str">
            <v>Revenue</v>
          </cell>
          <cell r="G19201" t="str">
            <v>Computer Software Annual Licence\Maint.</v>
          </cell>
        </row>
        <row r="19202">
          <cell r="B19202">
            <v>92577</v>
          </cell>
          <cell r="C19202" t="str">
            <v xml:space="preserve">Clean the 2 air cooling units </v>
          </cell>
          <cell r="D19202" t="str">
            <v>1090100</v>
          </cell>
          <cell r="E19202" t="str">
            <v>1</v>
          </cell>
          <cell r="F19202" t="str">
            <v>Revenue</v>
          </cell>
          <cell r="G19202" t="str">
            <v>Unplanned   Maintenance</v>
          </cell>
        </row>
        <row r="19203">
          <cell r="B19203">
            <v>92606</v>
          </cell>
          <cell r="C19203" t="str">
            <v>safety boots</v>
          </cell>
          <cell r="D19203" t="str">
            <v>2711250</v>
          </cell>
          <cell r="E19203" t="str">
            <v>2</v>
          </cell>
          <cell r="F19203" t="str">
            <v>Revenue</v>
          </cell>
          <cell r="G19203" t="str">
            <v>Clothing Purchase - PPE</v>
          </cell>
        </row>
        <row r="19204">
          <cell r="B19204">
            <v>92608</v>
          </cell>
          <cell r="C19204" t="str">
            <v>To supply and fit 1m x 1m cheq</v>
          </cell>
          <cell r="D19204" t="str">
            <v>1090211</v>
          </cell>
          <cell r="E19204" t="str">
            <v>1</v>
          </cell>
          <cell r="F19204" t="str">
            <v>Revenue</v>
          </cell>
          <cell r="G19204" t="str">
            <v>Unplanned   Maintenance</v>
          </cell>
        </row>
        <row r="19205">
          <cell r="B19205">
            <v>92425</v>
          </cell>
          <cell r="C19205" t="str">
            <v>Cars to be delivered to Huntin</v>
          </cell>
          <cell r="D19205" t="str">
            <v>0887521</v>
          </cell>
          <cell r="E19205" t="str">
            <v>0</v>
          </cell>
          <cell r="F19205" t="str">
            <v>Revenue</v>
          </cell>
          <cell r="G19205" t="str">
            <v>Training - Devolved Budgets</v>
          </cell>
        </row>
        <row r="19206">
          <cell r="B19206">
            <v>92422</v>
          </cell>
          <cell r="C19206" t="str">
            <v>Fuses tripping in kitchen.  Be</v>
          </cell>
          <cell r="D19206" t="str">
            <v>1090203</v>
          </cell>
          <cell r="E19206" t="str">
            <v>1</v>
          </cell>
          <cell r="F19206" t="str">
            <v>Revenue</v>
          </cell>
          <cell r="G19206" t="str">
            <v>Unplanned   Maintenance</v>
          </cell>
        </row>
        <row r="19207">
          <cell r="B19207">
            <v>92454</v>
          </cell>
          <cell r="C19207" t="str">
            <v>To carry out electrical remedi</v>
          </cell>
          <cell r="D19207" t="str">
            <v>1093203</v>
          </cell>
          <cell r="E19207" t="str">
            <v>1</v>
          </cell>
          <cell r="F19207" t="str">
            <v>Revenue</v>
          </cell>
          <cell r="G19207" t="str">
            <v>Building Project Work</v>
          </cell>
        </row>
        <row r="19208">
          <cell r="B19208">
            <v>92508</v>
          </cell>
          <cell r="C19208" t="str">
            <v>Flying ants in Watch office at</v>
          </cell>
          <cell r="D19208" t="str">
            <v>1090210</v>
          </cell>
          <cell r="E19208" t="str">
            <v>1</v>
          </cell>
          <cell r="F19208" t="str">
            <v>Revenue</v>
          </cell>
          <cell r="G19208" t="str">
            <v>Unplanned   Maintenance</v>
          </cell>
        </row>
        <row r="19209">
          <cell r="B19209">
            <v>92528</v>
          </cell>
          <cell r="C19209" t="str">
            <v xml:space="preserve">QUANTUM LONGLIFE ENGINE OIL - </v>
          </cell>
          <cell r="D19209" t="str">
            <v>3410250</v>
          </cell>
          <cell r="E19209" t="str">
            <v>3</v>
          </cell>
          <cell r="F19209" t="str">
            <v>Revenue</v>
          </cell>
          <cell r="G19209" t="str">
            <v>Repairs - Vehicles</v>
          </cell>
        </row>
        <row r="19210">
          <cell r="B19210">
            <v>92529</v>
          </cell>
          <cell r="C19210" t="str">
            <v>2nd LONGLIFE SERVICE</v>
          </cell>
          <cell r="D19210" t="str">
            <v>3410250</v>
          </cell>
          <cell r="E19210" t="str">
            <v>3</v>
          </cell>
          <cell r="F19210" t="str">
            <v>Revenue</v>
          </cell>
          <cell r="G19210" t="str">
            <v>Repairs - Vehicles</v>
          </cell>
        </row>
        <row r="19211">
          <cell r="B19211">
            <v>92530</v>
          </cell>
          <cell r="C19211" t="str">
            <v>VAT ONLY</v>
          </cell>
          <cell r="D19211" t="str">
            <v>B350</v>
          </cell>
          <cell r="E19211" t="str">
            <v>B</v>
          </cell>
          <cell r="F19211" t="str">
            <v>Capital</v>
          </cell>
          <cell r="G19211" t="str">
            <v>Insurance</v>
          </cell>
        </row>
        <row r="19212">
          <cell r="B19212">
            <v>92456</v>
          </cell>
          <cell r="C19212" t="str">
            <v>To carry out electrical remedi</v>
          </cell>
          <cell r="D19212" t="str">
            <v>1093101</v>
          </cell>
          <cell r="E19212" t="str">
            <v>1</v>
          </cell>
          <cell r="F19212" t="str">
            <v>Revenue</v>
          </cell>
          <cell r="G19212" t="str">
            <v>Building Project Work</v>
          </cell>
        </row>
        <row r="19213">
          <cell r="B19213">
            <v>92531</v>
          </cell>
          <cell r="C19213" t="str">
            <v>RE PINV92326</v>
          </cell>
          <cell r="D19213" t="str">
            <v>2195594</v>
          </cell>
          <cell r="E19213" t="str">
            <v>2</v>
          </cell>
          <cell r="F19213" t="str">
            <v>Revenue</v>
          </cell>
          <cell r="G19213" t="str">
            <v>Mobile Phones</v>
          </cell>
        </row>
        <row r="19214">
          <cell r="B19214">
            <v>92535</v>
          </cell>
          <cell r="C19214" t="str">
            <v>NUMAX MB12v 14lb Battery</v>
          </cell>
          <cell r="D19214" t="str">
            <v>2160250</v>
          </cell>
          <cell r="E19214" t="str">
            <v>2</v>
          </cell>
          <cell r="F19214" t="str">
            <v>Revenue</v>
          </cell>
          <cell r="G19214" t="str">
            <v>Operational Equipment -  Repairs &amp; Maint</v>
          </cell>
        </row>
        <row r="19215">
          <cell r="B19215">
            <v>92525</v>
          </cell>
          <cell r="C19215" t="str">
            <v>RE INVOICE 401520780</v>
          </cell>
          <cell r="D19215" t="str">
            <v>2011586</v>
          </cell>
          <cell r="E19215" t="str">
            <v>2</v>
          </cell>
          <cell r="F19215" t="str">
            <v>Revenue</v>
          </cell>
          <cell r="G19215" t="str">
            <v>MFD Rentals</v>
          </cell>
        </row>
        <row r="19216">
          <cell r="B19216">
            <v>92412</v>
          </cell>
          <cell r="C19216" t="str">
            <v>STAR FAX RTL MAY14-JUL14</v>
          </cell>
          <cell r="D19216" t="str">
            <v>2109584</v>
          </cell>
          <cell r="E19216" t="str">
            <v>2</v>
          </cell>
          <cell r="F19216" t="str">
            <v>Revenue</v>
          </cell>
          <cell r="G19216" t="str">
            <v>Computer Software Annual Licence\Maint.</v>
          </cell>
        </row>
        <row r="19217">
          <cell r="B19217">
            <v>92533</v>
          </cell>
          <cell r="C19217" t="str">
            <v>HYLTON BIKES/OTHER EQUIPMENT</v>
          </cell>
          <cell r="D19217" t="str">
            <v>B226</v>
          </cell>
          <cell r="E19217" t="str">
            <v>B</v>
          </cell>
          <cell r="F19217" t="str">
            <v>Capital</v>
          </cell>
          <cell r="G19217" t="str">
            <v>Cycle Scheme</v>
          </cell>
        </row>
        <row r="19218">
          <cell r="B19218">
            <v>92534</v>
          </cell>
          <cell r="C19218" t="str">
            <v>Funds for Franking Machine</v>
          </cell>
          <cell r="D19218" t="str">
            <v>2460591</v>
          </cell>
          <cell r="E19218" t="str">
            <v>2</v>
          </cell>
          <cell r="F19218" t="str">
            <v>Revenue</v>
          </cell>
          <cell r="G19218" t="str">
            <v>Postage And Carriage</v>
          </cell>
        </row>
        <row r="19219">
          <cell r="B19219">
            <v>92326</v>
          </cell>
          <cell r="C19219" t="str">
            <v>RE PINV92531</v>
          </cell>
          <cell r="D19219" t="str">
            <v>2195594</v>
          </cell>
          <cell r="E19219" t="str">
            <v>2</v>
          </cell>
          <cell r="F19219" t="str">
            <v>Revenue</v>
          </cell>
          <cell r="G19219" t="str">
            <v>Mobile Phones</v>
          </cell>
        </row>
        <row r="19220">
          <cell r="B19220">
            <v>92540</v>
          </cell>
          <cell r="C19220" t="str">
            <v>05 H 01, Protection cap, Set</v>
          </cell>
          <cell r="D19220" t="str">
            <v>2160522</v>
          </cell>
          <cell r="E19220" t="str">
            <v>2</v>
          </cell>
          <cell r="F19220" t="str">
            <v>Revenue</v>
          </cell>
          <cell r="G19220" t="str">
            <v>Operational Equipment -  Repairs &amp; Maint</v>
          </cell>
        </row>
        <row r="19221">
          <cell r="B19221">
            <v>92550</v>
          </cell>
          <cell r="C19221" t="str">
            <v>MACDONALD HOTEL MANCHESTER</v>
          </cell>
          <cell r="D19221" t="str">
            <v>2410502</v>
          </cell>
          <cell r="E19221" t="str">
            <v>2</v>
          </cell>
          <cell r="F19221" t="str">
            <v>Revenue</v>
          </cell>
          <cell r="G19221" t="str">
            <v>Staff Travelling &amp; Subsistence</v>
          </cell>
        </row>
        <row r="19222">
          <cell r="B19222">
            <v>92641</v>
          </cell>
          <cell r="C19222" t="str">
            <v>BUILD COMPLETION</v>
          </cell>
          <cell r="D19222" t="str">
            <v>B110</v>
          </cell>
          <cell r="E19222" t="str">
            <v>B</v>
          </cell>
          <cell r="F19222" t="str">
            <v>Capital</v>
          </cell>
          <cell r="G19222" t="str">
            <v>Vehicles</v>
          </cell>
        </row>
        <row r="19223">
          <cell r="B19223">
            <v>92546</v>
          </cell>
          <cell r="C19223" t="str">
            <v>STORES ADMIN WE20/6/14</v>
          </cell>
          <cell r="D19223" t="str">
            <v>2922591</v>
          </cell>
          <cell r="E19223" t="str">
            <v>2</v>
          </cell>
          <cell r="F19223" t="str">
            <v>Revenue</v>
          </cell>
          <cell r="G19223" t="str">
            <v>Agency Staff</v>
          </cell>
        </row>
        <row r="19224">
          <cell r="B19224">
            <v>92548</v>
          </cell>
          <cell r="C19224" t="str">
            <v>Button box to connect from fir</v>
          </cell>
          <cell r="D19224" t="str">
            <v>2141583</v>
          </cell>
          <cell r="E19224" t="str">
            <v>2</v>
          </cell>
          <cell r="F19224" t="str">
            <v>Revenue</v>
          </cell>
          <cell r="G19224" t="str">
            <v>Main Scheme Radio/Mobilising Equip.</v>
          </cell>
        </row>
        <row r="19225">
          <cell r="B19225">
            <v>92536</v>
          </cell>
          <cell r="C19225" t="str">
            <v xml:space="preserve">ANIMAL KIT BOX (METAL CASE) </v>
          </cell>
          <cell r="D19225" t="str">
            <v>2160522</v>
          </cell>
          <cell r="E19225" t="str">
            <v>2</v>
          </cell>
          <cell r="F19225" t="str">
            <v>Revenue</v>
          </cell>
          <cell r="G19225" t="str">
            <v>Operational Equipment -  Repairs &amp; Maint</v>
          </cell>
        </row>
        <row r="19226">
          <cell r="B19226">
            <v>92382</v>
          </cell>
          <cell r="C19226" t="str">
            <v>To supply and fit chequered pl</v>
          </cell>
          <cell r="D19226" t="str">
            <v>1090214</v>
          </cell>
          <cell r="E19226" t="str">
            <v>1</v>
          </cell>
          <cell r="F19226" t="str">
            <v>Revenue</v>
          </cell>
          <cell r="G19226" t="str">
            <v>Unplanned   Maintenance</v>
          </cell>
        </row>
        <row r="19227">
          <cell r="B19227">
            <v>92423</v>
          </cell>
          <cell r="C19227" t="str">
            <v>WISBECH FAULTY WATER BOILER</v>
          </cell>
          <cell r="D19227" t="str">
            <v>1090214</v>
          </cell>
          <cell r="E19227" t="str">
            <v>1</v>
          </cell>
          <cell r="F19227" t="str">
            <v>Revenue</v>
          </cell>
          <cell r="G19227" t="str">
            <v>Unplanned   Maintenance</v>
          </cell>
        </row>
        <row r="19228">
          <cell r="B19228">
            <v>92553</v>
          </cell>
          <cell r="C19228" t="str">
            <v>NO NOTICE EXERCISE AUDITS JUN2</v>
          </cell>
          <cell r="D19228" t="str">
            <v>0881507</v>
          </cell>
          <cell r="E19228" t="str">
            <v>0</v>
          </cell>
          <cell r="F19228" t="str">
            <v>Revenue</v>
          </cell>
          <cell r="G19228" t="str">
            <v>Training - Operational Training</v>
          </cell>
        </row>
        <row r="19229">
          <cell r="B19229">
            <v>92554</v>
          </cell>
          <cell r="C19229" t="str">
            <v>DOCTORS WORK CARRIED OUT 4/6/1</v>
          </cell>
          <cell r="D19229" t="str">
            <v>2919508</v>
          </cell>
          <cell r="E19229" t="str">
            <v>2</v>
          </cell>
          <cell r="F19229" t="str">
            <v>Revenue</v>
          </cell>
          <cell r="G19229" t="str">
            <v>Occupational Health/Doctors Fees</v>
          </cell>
        </row>
        <row r="19230">
          <cell r="B19230">
            <v>92555</v>
          </cell>
          <cell r="C19230" t="str">
            <v>Supply only 2 padlocks.  Confi</v>
          </cell>
          <cell r="D19230" t="str">
            <v>1090585</v>
          </cell>
          <cell r="E19230" t="str">
            <v>1</v>
          </cell>
          <cell r="F19230" t="str">
            <v>Revenue</v>
          </cell>
          <cell r="G19230" t="str">
            <v>Unplanned   Maintenance</v>
          </cell>
        </row>
        <row r="19231">
          <cell r="B19231">
            <v>92556</v>
          </cell>
          <cell r="C19231" t="str">
            <v>WISBEY BIKES/OTHER EQUIPMENT</v>
          </cell>
          <cell r="D19231" t="str">
            <v>B226</v>
          </cell>
          <cell r="E19231" t="str">
            <v>B</v>
          </cell>
          <cell r="F19231" t="str">
            <v>Capital</v>
          </cell>
          <cell r="G19231" t="str">
            <v>Cycle Scheme</v>
          </cell>
        </row>
        <row r="19232">
          <cell r="B19232">
            <v>92557</v>
          </cell>
          <cell r="C19232" t="str">
            <v>LONDON TRAIN FARE</v>
          </cell>
          <cell r="D19232" t="str">
            <v>2410519</v>
          </cell>
          <cell r="E19232" t="str">
            <v>2</v>
          </cell>
          <cell r="F19232" t="str">
            <v>Revenue</v>
          </cell>
          <cell r="G19232" t="str">
            <v>Staff Travelling &amp; Subsistence</v>
          </cell>
        </row>
        <row r="19233">
          <cell r="B19233">
            <v>92537</v>
          </cell>
          <cell r="C19233" t="str">
            <v>1 pair of Firefighter's rubber</v>
          </cell>
          <cell r="D19233" t="str">
            <v>2711522</v>
          </cell>
          <cell r="E19233" t="str">
            <v>2</v>
          </cell>
          <cell r="F19233" t="str">
            <v>Revenue</v>
          </cell>
          <cell r="G19233" t="str">
            <v>Clothing Purchase - PPE</v>
          </cell>
        </row>
        <row r="19234">
          <cell r="B19234">
            <v>92538</v>
          </cell>
          <cell r="C19234" t="str">
            <v>ASSSESSMENT 27/5/14</v>
          </cell>
          <cell r="D19234" t="str">
            <v>2919508</v>
          </cell>
          <cell r="E19234" t="str">
            <v>2</v>
          </cell>
          <cell r="F19234" t="str">
            <v>Revenue</v>
          </cell>
          <cell r="G19234" t="str">
            <v>Occupational Health/Doctors Fees</v>
          </cell>
        </row>
        <row r="19235">
          <cell r="B19235">
            <v>92393</v>
          </cell>
          <cell r="C19235" t="str">
            <v>SERVICE CHARGE HALF YR ADVANCE</v>
          </cell>
          <cell r="D19235" t="str">
            <v>1097302</v>
          </cell>
          <cell r="E19235" t="str">
            <v>1</v>
          </cell>
          <cell r="F19235" t="str">
            <v>Revenue</v>
          </cell>
          <cell r="G19235" t="str">
            <v>Cambridge Station Service Charge</v>
          </cell>
        </row>
        <row r="19236">
          <cell r="B19236">
            <v>92549</v>
          </cell>
          <cell r="C19236" t="str">
            <v>CONSULTANCY 23/6/14-27/6/14</v>
          </cell>
          <cell r="D19236" t="str">
            <v>2922588</v>
          </cell>
          <cell r="E19236" t="str">
            <v>2</v>
          </cell>
          <cell r="F19236" t="str">
            <v>Revenue</v>
          </cell>
          <cell r="G19236" t="str">
            <v>Agency Staff</v>
          </cell>
        </row>
        <row r="19237">
          <cell r="B19237">
            <v>92552</v>
          </cell>
          <cell r="C19237" t="str">
            <v>FIRE BEHAVIOUR TRAINING 7/8 JU</v>
          </cell>
          <cell r="D19237" t="str">
            <v>0881507</v>
          </cell>
          <cell r="E19237" t="str">
            <v>0</v>
          </cell>
          <cell r="F19237" t="str">
            <v>Revenue</v>
          </cell>
          <cell r="G19237" t="str">
            <v>Training - Operational Training</v>
          </cell>
        </row>
        <row r="19238">
          <cell r="B19238">
            <v>92559</v>
          </cell>
          <cell r="C19238" t="str">
            <v>SAFER PET'B PARTNERSHIP GRANT2</v>
          </cell>
          <cell r="D19238" t="str">
            <v>2627510</v>
          </cell>
          <cell r="E19238" t="str">
            <v>2</v>
          </cell>
          <cell r="F19238" t="str">
            <v>Revenue</v>
          </cell>
          <cell r="G19238" t="str">
            <v>Community Partnerships</v>
          </cell>
        </row>
        <row r="19239">
          <cell r="B19239">
            <v>92564</v>
          </cell>
          <cell r="C19239" t="str">
            <v>WATER CHARGES APR14-JUN14</v>
          </cell>
          <cell r="D19239" t="str">
            <v>1350100</v>
          </cell>
          <cell r="E19239" t="str">
            <v>1</v>
          </cell>
          <cell r="F19239" t="str">
            <v>Revenue</v>
          </cell>
          <cell r="G19239" t="str">
            <v>Water/Sewerage Rates</v>
          </cell>
        </row>
        <row r="19240">
          <cell r="B19240">
            <v>92551</v>
          </cell>
          <cell r="C19240" t="str">
            <v>FUEL</v>
          </cell>
          <cell r="D19240" t="str">
            <v>3210202</v>
          </cell>
          <cell r="E19240" t="str">
            <v>3</v>
          </cell>
          <cell r="F19240" t="str">
            <v>Revenue</v>
          </cell>
          <cell r="G19240" t="str">
            <v>Petrol/Oil/Diesel Own Vehicles</v>
          </cell>
        </row>
        <row r="19241">
          <cell r="B19241">
            <v>92570</v>
          </cell>
          <cell r="C19241" t="str">
            <v>SCREWDRIVER/CABLE TIE ETC</v>
          </cell>
          <cell r="D19241" t="str">
            <v>2061250</v>
          </cell>
          <cell r="E19241" t="str">
            <v>2</v>
          </cell>
          <cell r="F19241" t="str">
            <v>Revenue</v>
          </cell>
          <cell r="G19241" t="str">
            <v>Garages &amp; Workshops Tools</v>
          </cell>
        </row>
        <row r="19242">
          <cell r="B19242">
            <v>92573</v>
          </cell>
          <cell r="C19242" t="str">
            <v>PER PRO EQUIP JUNE2014 MTHLY C</v>
          </cell>
          <cell r="D19242" t="str">
            <v>2711522</v>
          </cell>
          <cell r="E19242" t="str">
            <v>2</v>
          </cell>
          <cell r="F19242" t="str">
            <v>Revenue</v>
          </cell>
          <cell r="G19242" t="str">
            <v>Clothing Purchase - PPE</v>
          </cell>
        </row>
        <row r="19243">
          <cell r="B19243">
            <v>92142</v>
          </cell>
          <cell r="C19243" t="str">
            <v>A/C MANAGEMENT/BEHAVIOUR DESIG</v>
          </cell>
          <cell r="D19243" t="str">
            <v>0888500</v>
          </cell>
          <cell r="E19243" t="str">
            <v>0</v>
          </cell>
          <cell r="F19243" t="str">
            <v>Revenue</v>
          </cell>
          <cell r="G19243" t="str">
            <v>Training - Leadership &amp; Development</v>
          </cell>
        </row>
        <row r="19244">
          <cell r="B19244">
            <v>92375</v>
          </cell>
          <cell r="C19244" t="str">
            <v>BLACK 3 GALLON BUCKET</v>
          </cell>
          <cell r="D19244" t="str">
            <v>2160522</v>
          </cell>
          <cell r="E19244" t="str">
            <v>2</v>
          </cell>
          <cell r="F19244" t="str">
            <v>Revenue</v>
          </cell>
          <cell r="G19244" t="str">
            <v>Operational Equipment -  Repairs &amp; Maint</v>
          </cell>
        </row>
        <row r="19245">
          <cell r="B19245">
            <v>92575</v>
          </cell>
          <cell r="C19245" t="str">
            <v>PROPANE REGULATOR</v>
          </cell>
          <cell r="D19245" t="str">
            <v>0820507</v>
          </cell>
          <cell r="E19245" t="str">
            <v>0</v>
          </cell>
          <cell r="F19245" t="str">
            <v>Revenue</v>
          </cell>
          <cell r="G19245" t="str">
            <v>Training Centre Equipment</v>
          </cell>
        </row>
        <row r="19246">
          <cell r="B19246">
            <v>92578</v>
          </cell>
          <cell r="C19246" t="str">
            <v>RE CREDIT CN258756</v>
          </cell>
          <cell r="D19246" t="str">
            <v>0887500</v>
          </cell>
          <cell r="E19246" t="str">
            <v>0</v>
          </cell>
          <cell r="F19246" t="str">
            <v>Revenue</v>
          </cell>
          <cell r="G19246" t="str">
            <v>Training - Devolved Budgets</v>
          </cell>
        </row>
        <row r="19247">
          <cell r="B19247">
            <v>92581</v>
          </cell>
          <cell r="C19247" t="str">
            <v>HELPDESK EXCL ON SITE 7/14-9/1</v>
          </cell>
          <cell r="D19247" t="str">
            <v>2011586</v>
          </cell>
          <cell r="E19247" t="str">
            <v>2</v>
          </cell>
          <cell r="F19247" t="str">
            <v>Revenue</v>
          </cell>
          <cell r="G19247" t="str">
            <v>MFD Rentals</v>
          </cell>
        </row>
        <row r="19248">
          <cell r="B19248">
            <v>92563</v>
          </cell>
          <cell r="C19248" t="str">
            <v>CONSULTANCY 30/6/14</v>
          </cell>
          <cell r="D19248" t="str">
            <v>2922588</v>
          </cell>
          <cell r="E19248" t="str">
            <v>2</v>
          </cell>
          <cell r="F19248" t="str">
            <v>Revenue</v>
          </cell>
          <cell r="G19248" t="str">
            <v>Agency Staff</v>
          </cell>
        </row>
        <row r="19249">
          <cell r="B19249">
            <v>92566</v>
          </cell>
          <cell r="C19249" t="str">
            <v>HA2211 - Sweatshirt - Medium</v>
          </cell>
          <cell r="D19249" t="str">
            <v>2712522</v>
          </cell>
          <cell r="E19249" t="str">
            <v>2</v>
          </cell>
          <cell r="F19249" t="str">
            <v>Revenue</v>
          </cell>
          <cell r="G19249" t="str">
            <v>Clothing Purchase  Hunters (Non PPE)</v>
          </cell>
        </row>
        <row r="19250">
          <cell r="B19250">
            <v>92572</v>
          </cell>
          <cell r="C19250" t="str">
            <v>SHARPE 2/6/14-29/6/14</v>
          </cell>
          <cell r="D19250" t="str">
            <v>2922588</v>
          </cell>
          <cell r="E19250" t="str">
            <v>2</v>
          </cell>
          <cell r="F19250" t="str">
            <v>Revenue</v>
          </cell>
          <cell r="G19250" t="str">
            <v>Agency Staff</v>
          </cell>
        </row>
        <row r="19251">
          <cell r="B19251">
            <v>91598</v>
          </cell>
          <cell r="C19251" t="str">
            <v>Portable Appliance Test on equ</v>
          </cell>
          <cell r="D19251" t="str">
            <v>1092313</v>
          </cell>
          <cell r="E19251" t="str">
            <v>1</v>
          </cell>
          <cell r="F19251" t="str">
            <v>Revenue</v>
          </cell>
          <cell r="G19251" t="str">
            <v>Servicing Contracts</v>
          </cell>
        </row>
        <row r="19252">
          <cell r="B19252">
            <v>91378</v>
          </cell>
          <cell r="C19252" t="str">
            <v>GAS SUPPLY JAN/FEB114</v>
          </cell>
          <cell r="D19252" t="str">
            <v>1340210</v>
          </cell>
          <cell r="E19252" t="str">
            <v>1</v>
          </cell>
          <cell r="F19252" t="str">
            <v>Revenue</v>
          </cell>
          <cell r="G19252" t="str">
            <v>Gas - Mains</v>
          </cell>
        </row>
        <row r="19253">
          <cell r="B19253">
            <v>91369</v>
          </cell>
          <cell r="C19253" t="str">
            <v>GAS SUPPLY FEB/MAR14</v>
          </cell>
          <cell r="D19253" t="str">
            <v>1340309</v>
          </cell>
          <cell r="E19253" t="str">
            <v>1</v>
          </cell>
          <cell r="F19253" t="str">
            <v>Revenue</v>
          </cell>
          <cell r="G19253" t="str">
            <v>Gas - Mains</v>
          </cell>
        </row>
        <row r="19254">
          <cell r="B19254">
            <v>91549</v>
          </cell>
          <cell r="C19254" t="str">
            <v>2 compartment locker with slop</v>
          </cell>
          <cell r="D19254" t="str">
            <v>B105</v>
          </cell>
          <cell r="E19254" t="str">
            <v>B</v>
          </cell>
          <cell r="F19254" t="str">
            <v>Capital</v>
          </cell>
          <cell r="G19254" t="str">
            <v>Land &amp; Buildings</v>
          </cell>
        </row>
        <row r="19255">
          <cell r="B19255">
            <v>91548</v>
          </cell>
          <cell r="C19255" t="str">
            <v>Supply and deliver to Stangrou</v>
          </cell>
          <cell r="D19255" t="str">
            <v>B105</v>
          </cell>
          <cell r="E19255" t="str">
            <v>B</v>
          </cell>
          <cell r="F19255" t="str">
            <v>Capital</v>
          </cell>
          <cell r="G19255" t="str">
            <v>Land &amp; Buildings</v>
          </cell>
        </row>
        <row r="19256">
          <cell r="B19256">
            <v>91545</v>
          </cell>
          <cell r="C19256" t="str">
            <v xml:space="preserve">SEMI PERG MILK </v>
          </cell>
          <cell r="D19256" t="str">
            <v>0975591</v>
          </cell>
          <cell r="E19256" t="str">
            <v>0</v>
          </cell>
          <cell r="F19256" t="str">
            <v>Revenue</v>
          </cell>
          <cell r="G19256" t="str">
            <v>Canteen &amp; Messing</v>
          </cell>
        </row>
        <row r="19257">
          <cell r="B19257">
            <v>91556</v>
          </cell>
          <cell r="C19257" t="str">
            <v>MOBILE CALL CHARGES APRIL2014</v>
          </cell>
          <cell r="D19257" t="str">
            <v>2195583</v>
          </cell>
          <cell r="E19257" t="str">
            <v>2</v>
          </cell>
          <cell r="F19257" t="str">
            <v>Revenue</v>
          </cell>
          <cell r="G19257" t="str">
            <v>Mobile Phones</v>
          </cell>
        </row>
        <row r="19258">
          <cell r="B19258">
            <v>91465</v>
          </cell>
          <cell r="C19258" t="str">
            <v>At Dogsthorpe and Stangroung F</v>
          </cell>
          <cell r="D19258" t="str">
            <v>1092202</v>
          </cell>
          <cell r="E19258" t="str">
            <v>1</v>
          </cell>
          <cell r="F19258" t="str">
            <v>Revenue</v>
          </cell>
          <cell r="G19258" t="str">
            <v>Servicing Contracts</v>
          </cell>
        </row>
        <row r="19259">
          <cell r="B19259">
            <v>91600</v>
          </cell>
          <cell r="C19259" t="str">
            <v>Portable Appliance Test on equ</v>
          </cell>
          <cell r="D19259" t="str">
            <v>1092310</v>
          </cell>
          <cell r="E19259" t="str">
            <v>1</v>
          </cell>
          <cell r="F19259" t="str">
            <v>Revenue</v>
          </cell>
          <cell r="G19259" t="str">
            <v>Servicing Contracts</v>
          </cell>
        </row>
        <row r="19260">
          <cell r="B19260">
            <v>91602</v>
          </cell>
          <cell r="C19260" t="str">
            <v>Portable Appliance Test on equ</v>
          </cell>
          <cell r="D19260" t="str">
            <v>1092203</v>
          </cell>
          <cell r="E19260" t="str">
            <v>1</v>
          </cell>
          <cell r="F19260" t="str">
            <v>Revenue</v>
          </cell>
          <cell r="G19260" t="str">
            <v>Servicing Contracts</v>
          </cell>
        </row>
        <row r="19261">
          <cell r="B19261">
            <v>91603</v>
          </cell>
          <cell r="C19261" t="str">
            <v>Portable Appliance Test on equ</v>
          </cell>
          <cell r="D19261" t="str">
            <v>1092209</v>
          </cell>
          <cell r="E19261" t="str">
            <v>1</v>
          </cell>
          <cell r="F19261" t="str">
            <v>Revenue</v>
          </cell>
          <cell r="G19261" t="str">
            <v>Servicing Contracts</v>
          </cell>
        </row>
        <row r="19262">
          <cell r="B19262">
            <v>91302</v>
          </cell>
          <cell r="C19262" t="str">
            <v>OXYGEN CYLINDER REFIL</v>
          </cell>
          <cell r="D19262" t="str">
            <v>2160522</v>
          </cell>
          <cell r="E19262" t="str">
            <v>2</v>
          </cell>
          <cell r="F19262" t="str">
            <v>Revenue</v>
          </cell>
          <cell r="G19262" t="str">
            <v>Operational Equipment -  Repairs &amp; Maint</v>
          </cell>
        </row>
        <row r="19263">
          <cell r="B19263">
            <v>95134</v>
          </cell>
          <cell r="C19263" t="str">
            <v>RE PINV95133</v>
          </cell>
          <cell r="D19263" t="str">
            <v>2195594</v>
          </cell>
          <cell r="E19263" t="str">
            <v>2</v>
          </cell>
          <cell r="F19263" t="str">
            <v>Revenue</v>
          </cell>
          <cell r="G19263" t="str">
            <v>Mobile Phones</v>
          </cell>
        </row>
        <row r="19264">
          <cell r="B19264">
            <v>95137</v>
          </cell>
          <cell r="C19264" t="str">
            <v>RE PINV95138</v>
          </cell>
          <cell r="D19264" t="str">
            <v>2195594</v>
          </cell>
          <cell r="E19264" t="str">
            <v>2</v>
          </cell>
          <cell r="F19264" t="str">
            <v>Revenue</v>
          </cell>
          <cell r="G19264" t="str">
            <v>Mobile Phones</v>
          </cell>
        </row>
        <row r="19265">
          <cell r="B19265">
            <v>91576</v>
          </cell>
          <cell r="C19265" t="str">
            <v>QUOTE No: 14VWQ2024492 - UP! 1</v>
          </cell>
          <cell r="D19265" t="str">
            <v>B110</v>
          </cell>
          <cell r="E19265" t="str">
            <v>B</v>
          </cell>
          <cell r="F19265" t="str">
            <v>Capital</v>
          </cell>
          <cell r="G19265" t="str">
            <v>Vehicles</v>
          </cell>
        </row>
        <row r="19266">
          <cell r="B19266">
            <v>91578</v>
          </cell>
          <cell r="C19266" t="str">
            <v xml:space="preserve">QUOTE No: 14VWQ224224 UP! BMT </v>
          </cell>
          <cell r="D19266" t="str">
            <v>B110</v>
          </cell>
          <cell r="E19266" t="str">
            <v>B</v>
          </cell>
          <cell r="F19266" t="str">
            <v>Capital</v>
          </cell>
          <cell r="G19266" t="str">
            <v>Vehicles</v>
          </cell>
        </row>
        <row r="19267">
          <cell r="B19267">
            <v>91580</v>
          </cell>
          <cell r="C19267" t="str">
            <v xml:space="preserve">QUOTE No: 14VWQ224224 UP! BMT </v>
          </cell>
          <cell r="D19267" t="str">
            <v>B110</v>
          </cell>
          <cell r="E19267" t="str">
            <v>B</v>
          </cell>
          <cell r="F19267" t="str">
            <v>Capital</v>
          </cell>
          <cell r="G19267" t="str">
            <v>Vehicles</v>
          </cell>
        </row>
        <row r="19268">
          <cell r="B19268">
            <v>91510</v>
          </cell>
          <cell r="C19268" t="str">
            <v>ELECTRIC CHARGES JAN14-APR14</v>
          </cell>
          <cell r="D19268" t="str">
            <v>1330208</v>
          </cell>
          <cell r="E19268" t="str">
            <v>1</v>
          </cell>
          <cell r="F19268" t="str">
            <v>Revenue</v>
          </cell>
          <cell r="G19268" t="str">
            <v>Electricity</v>
          </cell>
        </row>
        <row r="19269">
          <cell r="B19269">
            <v>91509</v>
          </cell>
          <cell r="C19269" t="str">
            <v>ELECTRIC CHARGES DEC13-MAR14</v>
          </cell>
          <cell r="D19269" t="str">
            <v>1330214</v>
          </cell>
          <cell r="E19269" t="str">
            <v>1</v>
          </cell>
          <cell r="F19269" t="str">
            <v>Revenue</v>
          </cell>
          <cell r="G19269" t="str">
            <v>Electricity</v>
          </cell>
        </row>
        <row r="19270">
          <cell r="B19270">
            <v>91506</v>
          </cell>
          <cell r="C19270" t="str">
            <v>ELECTRIC CHARGES DEC13-APR14</v>
          </cell>
          <cell r="D19270" t="str">
            <v>1330312</v>
          </cell>
          <cell r="E19270" t="str">
            <v>1</v>
          </cell>
          <cell r="F19270" t="str">
            <v>Revenue</v>
          </cell>
          <cell r="G19270" t="str">
            <v>Electricity</v>
          </cell>
        </row>
        <row r="19271">
          <cell r="B19271">
            <v>91581</v>
          </cell>
          <cell r="C19271" t="str">
            <v xml:space="preserve">QUOTE No: 14VWQ224224 UP! BMT </v>
          </cell>
          <cell r="D19271" t="str">
            <v>B110</v>
          </cell>
          <cell r="E19271" t="str">
            <v>B</v>
          </cell>
          <cell r="F19271" t="str">
            <v>Capital</v>
          </cell>
          <cell r="G19271" t="str">
            <v>Vehicles</v>
          </cell>
        </row>
        <row r="19272">
          <cell r="B19272">
            <v>91562</v>
          </cell>
          <cell r="C19272" t="str">
            <v>Quote No: 13VWQ2111545 - REFLE</v>
          </cell>
          <cell r="D19272" t="str">
            <v>B110</v>
          </cell>
          <cell r="E19272" t="str">
            <v>B</v>
          </cell>
          <cell r="F19272" t="str">
            <v>Capital</v>
          </cell>
          <cell r="G19272" t="str">
            <v>Vehicles</v>
          </cell>
        </row>
        <row r="19273">
          <cell r="B19273">
            <v>91566</v>
          </cell>
          <cell r="C19273" t="str">
            <v>Quote No: 13VWQ2111545 - REFLE</v>
          </cell>
          <cell r="D19273" t="str">
            <v>B110</v>
          </cell>
          <cell r="E19273" t="str">
            <v>B</v>
          </cell>
          <cell r="F19273" t="str">
            <v>Capital</v>
          </cell>
          <cell r="G19273" t="str">
            <v>Vehicles</v>
          </cell>
        </row>
        <row r="19274">
          <cell r="B19274">
            <v>91376</v>
          </cell>
          <cell r="C19274" t="str">
            <v>GAS SUPPLY FEB-MAR14</v>
          </cell>
          <cell r="D19274" t="str">
            <v>1340211</v>
          </cell>
          <cell r="E19274" t="str">
            <v>1</v>
          </cell>
          <cell r="F19274" t="str">
            <v>Revenue</v>
          </cell>
          <cell r="G19274" t="str">
            <v>Gas - Mains</v>
          </cell>
        </row>
        <row r="19275">
          <cell r="B19275">
            <v>91374</v>
          </cell>
          <cell r="C19275" t="str">
            <v>GAS SUPPLY FEB/MAR14</v>
          </cell>
          <cell r="D19275" t="str">
            <v>1340202</v>
          </cell>
          <cell r="E19275" t="str">
            <v>1</v>
          </cell>
          <cell r="F19275" t="str">
            <v>Revenue</v>
          </cell>
          <cell r="G19275" t="str">
            <v>Gas - Mains</v>
          </cell>
        </row>
        <row r="19276">
          <cell r="B19276">
            <v>91300</v>
          </cell>
          <cell r="C19276" t="str">
            <v>OXYGEN CYLINDER REFIL</v>
          </cell>
          <cell r="D19276" t="str">
            <v>2160522</v>
          </cell>
          <cell r="E19276" t="str">
            <v>2</v>
          </cell>
          <cell r="F19276" t="str">
            <v>Revenue</v>
          </cell>
          <cell r="G19276" t="str">
            <v>Operational Equipment -  Repairs &amp; Maint</v>
          </cell>
        </row>
        <row r="19277">
          <cell r="B19277">
            <v>91555</v>
          </cell>
          <cell r="C19277" t="str">
            <v>MOBILE CALL CHARGES MARCH14</v>
          </cell>
          <cell r="D19277" t="str">
            <v>2195583</v>
          </cell>
          <cell r="E19277" t="str">
            <v>2</v>
          </cell>
          <cell r="F19277" t="str">
            <v>Revenue</v>
          </cell>
          <cell r="G19277" t="str">
            <v>Mobile Phones</v>
          </cell>
        </row>
        <row r="19278">
          <cell r="B19278">
            <v>91467</v>
          </cell>
          <cell r="C19278" t="str">
            <v xml:space="preserve">SEMI PERG MILK </v>
          </cell>
          <cell r="D19278" t="str">
            <v>0975591</v>
          </cell>
          <cell r="E19278" t="str">
            <v>0</v>
          </cell>
          <cell r="F19278" t="str">
            <v>Revenue</v>
          </cell>
          <cell r="G19278" t="str">
            <v>Canteen &amp; Messing</v>
          </cell>
        </row>
        <row r="19279">
          <cell r="B19279">
            <v>91579</v>
          </cell>
          <cell r="C19279" t="str">
            <v xml:space="preserve">QUOTE No: 14VWQ224224 UP! BMT </v>
          </cell>
          <cell r="D19279" t="str">
            <v>B110</v>
          </cell>
          <cell r="E19279" t="str">
            <v>B</v>
          </cell>
          <cell r="F19279" t="str">
            <v>Capital</v>
          </cell>
          <cell r="G19279" t="str">
            <v>Vehicles</v>
          </cell>
        </row>
        <row r="19280">
          <cell r="B19280">
            <v>91577</v>
          </cell>
          <cell r="C19280" t="str">
            <v>QUOTE No: 14VWQ2024492 - UP! 1</v>
          </cell>
          <cell r="D19280" t="str">
            <v>B110</v>
          </cell>
          <cell r="E19280" t="str">
            <v>B</v>
          </cell>
          <cell r="F19280" t="str">
            <v>Capital</v>
          </cell>
          <cell r="G19280" t="str">
            <v>Vehicles</v>
          </cell>
        </row>
        <row r="19281">
          <cell r="B19281">
            <v>91582</v>
          </cell>
          <cell r="C19281" t="str">
            <v xml:space="preserve">QUOTE No: 14VWQ224224 UP! BMT </v>
          </cell>
          <cell r="D19281" t="str">
            <v>B110</v>
          </cell>
          <cell r="E19281" t="str">
            <v>B</v>
          </cell>
          <cell r="F19281" t="str">
            <v>Capital</v>
          </cell>
          <cell r="G19281" t="str">
            <v>Vehicles</v>
          </cell>
        </row>
        <row r="19282">
          <cell r="B19282">
            <v>91563</v>
          </cell>
          <cell r="C19282" t="str">
            <v>Quote No: 13VWQ2111545 - REFLE</v>
          </cell>
          <cell r="D19282" t="str">
            <v>B110</v>
          </cell>
          <cell r="E19282" t="str">
            <v>B</v>
          </cell>
          <cell r="F19282" t="str">
            <v>Capital</v>
          </cell>
          <cell r="G19282" t="str">
            <v>Vehicles</v>
          </cell>
        </row>
        <row r="19283">
          <cell r="B19283">
            <v>91564</v>
          </cell>
          <cell r="C19283" t="str">
            <v>Quote No: 13VWQ2111545 - REFLE</v>
          </cell>
          <cell r="D19283" t="str">
            <v>B110</v>
          </cell>
          <cell r="E19283" t="str">
            <v>B</v>
          </cell>
          <cell r="F19283" t="str">
            <v>Capital</v>
          </cell>
          <cell r="G19283" t="str">
            <v>Vehicles</v>
          </cell>
        </row>
        <row r="19284">
          <cell r="B19284">
            <v>91565</v>
          </cell>
          <cell r="C19284" t="str">
            <v>Quote No: 13VWQ2111545 - REFLE</v>
          </cell>
          <cell r="D19284" t="str">
            <v>B110</v>
          </cell>
          <cell r="E19284" t="str">
            <v>B</v>
          </cell>
          <cell r="F19284" t="str">
            <v>Capital</v>
          </cell>
          <cell r="G19284" t="str">
            <v>Vehicles</v>
          </cell>
        </row>
        <row r="19285">
          <cell r="B19285">
            <v>91567</v>
          </cell>
          <cell r="C19285" t="str">
            <v>Quote No: 13VWQ2111545 - REFLE</v>
          </cell>
          <cell r="D19285" t="str">
            <v>B110</v>
          </cell>
          <cell r="E19285" t="str">
            <v>B</v>
          </cell>
          <cell r="F19285" t="str">
            <v>Capital</v>
          </cell>
          <cell r="G19285" t="str">
            <v>Vehicles</v>
          </cell>
        </row>
        <row r="19286">
          <cell r="B19286">
            <v>93246</v>
          </cell>
          <cell r="C19286" t="str">
            <v>POLYFILE F/CAP CLEAR PK5</v>
          </cell>
          <cell r="D19286" t="str">
            <v>2480591</v>
          </cell>
          <cell r="E19286" t="str">
            <v>2</v>
          </cell>
          <cell r="F19286" t="str">
            <v>Revenue</v>
          </cell>
          <cell r="G19286" t="str">
            <v>Stationery, Comp/Copier Cons</v>
          </cell>
        </row>
        <row r="19287">
          <cell r="B19287">
            <v>93250</v>
          </cell>
          <cell r="C19287" t="str">
            <v xml:space="preserve">ESPO WALL CALENDAR A3 </v>
          </cell>
          <cell r="D19287" t="str">
            <v>2480398</v>
          </cell>
          <cell r="E19287" t="str">
            <v>2</v>
          </cell>
          <cell r="F19287" t="str">
            <v>Revenue</v>
          </cell>
          <cell r="G19287" t="str">
            <v>Stationery, Comp/Copier Cons</v>
          </cell>
        </row>
        <row r="19288">
          <cell r="B19288">
            <v>93252</v>
          </cell>
          <cell r="C19288" t="str">
            <v>LLB460 24v 70w bulbs</v>
          </cell>
          <cell r="D19288" t="str">
            <v>2061250</v>
          </cell>
          <cell r="E19288" t="str">
            <v>2</v>
          </cell>
          <cell r="F19288" t="str">
            <v>Revenue</v>
          </cell>
          <cell r="G19288" t="str">
            <v>Garages &amp; Workshops Tools</v>
          </cell>
        </row>
        <row r="19289">
          <cell r="B19289">
            <v>93249</v>
          </cell>
          <cell r="C19289" t="str">
            <v>CUP VEND TALL 198.5G PK100</v>
          </cell>
          <cell r="D19289" t="str">
            <v>0975398</v>
          </cell>
          <cell r="E19289" t="str">
            <v>0</v>
          </cell>
          <cell r="F19289" t="str">
            <v>Revenue</v>
          </cell>
          <cell r="G19289" t="str">
            <v>Canteen &amp; Messing</v>
          </cell>
        </row>
        <row r="19290">
          <cell r="B19290">
            <v>93251</v>
          </cell>
          <cell r="C19290" t="str">
            <v>REY OFFICE A4 WHT BOX5</v>
          </cell>
          <cell r="D19290" t="str">
            <v>2480591</v>
          </cell>
          <cell r="E19290" t="str">
            <v>2</v>
          </cell>
          <cell r="F19290" t="str">
            <v>Revenue</v>
          </cell>
          <cell r="G19290" t="str">
            <v>Stationery, Comp/Copier Cons</v>
          </cell>
        </row>
        <row r="19291">
          <cell r="B19291">
            <v>93253</v>
          </cell>
          <cell r="C19291" t="str">
            <v>BA board</v>
          </cell>
          <cell r="D19291" t="str">
            <v>2166522</v>
          </cell>
          <cell r="E19291" t="str">
            <v>2</v>
          </cell>
          <cell r="F19291" t="str">
            <v>Revenue</v>
          </cell>
          <cell r="G19291" t="str">
            <v>B.A./M.A.R.S./Gas Tight Suits - R&amp;M</v>
          </cell>
        </row>
        <row r="19292">
          <cell r="B19292">
            <v>93254</v>
          </cell>
          <cell r="C19292" t="str">
            <v>H'DON REPAIR TO BAY DOOR</v>
          </cell>
          <cell r="D19292" t="str">
            <v>1090203</v>
          </cell>
          <cell r="E19292" t="str">
            <v>1</v>
          </cell>
          <cell r="F19292" t="str">
            <v>Revenue</v>
          </cell>
          <cell r="G19292" t="str">
            <v>Unplanned   Maintenance</v>
          </cell>
        </row>
        <row r="19293">
          <cell r="B19293">
            <v>93265</v>
          </cell>
          <cell r="C19293" t="str">
            <v>WATER CHARGES MAR14-AUG14</v>
          </cell>
          <cell r="D19293" t="str">
            <v>1350306</v>
          </cell>
          <cell r="E19293" t="str">
            <v>1</v>
          </cell>
          <cell r="F19293" t="str">
            <v>Revenue</v>
          </cell>
          <cell r="G19293" t="str">
            <v>Water/Sewerage Rates</v>
          </cell>
        </row>
        <row r="19294">
          <cell r="B19294">
            <v>93259</v>
          </cell>
          <cell r="C19294" t="str">
            <v>Implementation of OS data in t</v>
          </cell>
          <cell r="D19294" t="str">
            <v>2900592</v>
          </cell>
          <cell r="E19294" t="str">
            <v>2</v>
          </cell>
          <cell r="F19294" t="str">
            <v>Revenue</v>
          </cell>
          <cell r="G19294" t="str">
            <v>Hired Management Support</v>
          </cell>
        </row>
        <row r="19295">
          <cell r="B19295">
            <v>2245</v>
          </cell>
          <cell r="C19295" t="str">
            <v>Compliment slips x 1000 per qu</v>
          </cell>
          <cell r="D19295" t="str">
            <v>2481591</v>
          </cell>
          <cell r="E19295" t="str">
            <v>2</v>
          </cell>
          <cell r="F19295" t="str">
            <v>Revenue</v>
          </cell>
          <cell r="G19295" t="str">
            <v>External Printing (Corporate Contracts)</v>
          </cell>
        </row>
        <row r="19296">
          <cell r="B19296">
            <v>2260</v>
          </cell>
          <cell r="C19296" t="str">
            <v>CENTREFEED 2PLY 6 ROLLS</v>
          </cell>
          <cell r="D19296" t="str">
            <v>1360591</v>
          </cell>
          <cell r="E19296" t="str">
            <v>1</v>
          </cell>
          <cell r="F19296" t="str">
            <v>Revenue</v>
          </cell>
          <cell r="G19296" t="str">
            <v>Cleaning Materials</v>
          </cell>
        </row>
        <row r="19297">
          <cell r="B19297">
            <v>2250</v>
          </cell>
          <cell r="C19297" t="str">
            <v xml:space="preserve">Removal of waste at Kimbolton </v>
          </cell>
          <cell r="D19297" t="str">
            <v>2665517</v>
          </cell>
          <cell r="E19297" t="str">
            <v>2</v>
          </cell>
          <cell r="F19297" t="str">
            <v>Revenue</v>
          </cell>
          <cell r="G19297" t="str">
            <v>Health &amp; Safety Expenses</v>
          </cell>
        </row>
        <row r="19298">
          <cell r="B19298">
            <v>2251</v>
          </cell>
          <cell r="C19298" t="str">
            <v xml:space="preserve">METHS/GOJO/WNDER WIPES/ST PAN </v>
          </cell>
          <cell r="D19298" t="str">
            <v>3410250</v>
          </cell>
          <cell r="E19298" t="str">
            <v>3</v>
          </cell>
          <cell r="F19298" t="str">
            <v>Revenue</v>
          </cell>
          <cell r="G19298" t="str">
            <v>Repairs - Vehicles</v>
          </cell>
        </row>
        <row r="19299">
          <cell r="B19299">
            <v>2252</v>
          </cell>
          <cell r="C19299" t="str">
            <v xml:space="preserve">1ST VARIABLE SERVICE </v>
          </cell>
          <cell r="D19299" t="str">
            <v>3410250</v>
          </cell>
          <cell r="E19299" t="str">
            <v>3</v>
          </cell>
          <cell r="F19299" t="str">
            <v>Revenue</v>
          </cell>
          <cell r="G19299" t="str">
            <v>Repairs - Vehicles</v>
          </cell>
        </row>
        <row r="19300">
          <cell r="B19300">
            <v>2195</v>
          </cell>
          <cell r="C19300" t="str">
            <v>Huntingdon Hub St Johns Park -</v>
          </cell>
          <cell r="D19300" t="str">
            <v>B379</v>
          </cell>
          <cell r="E19300" t="str">
            <v>B</v>
          </cell>
          <cell r="F19300" t="str">
            <v>Capital</v>
          </cell>
          <cell r="G19300" t="str">
            <v>Project Suspense</v>
          </cell>
        </row>
        <row r="19301">
          <cell r="B19301">
            <v>2262</v>
          </cell>
          <cell r="C19301" t="str">
            <v>Bonnet catch replacement</v>
          </cell>
          <cell r="D19301" t="str">
            <v>3410250</v>
          </cell>
          <cell r="E19301" t="str">
            <v>3</v>
          </cell>
          <cell r="F19301" t="str">
            <v>Revenue</v>
          </cell>
          <cell r="G19301" t="str">
            <v>Repairs - Vehicles</v>
          </cell>
        </row>
        <row r="19302">
          <cell r="B19302">
            <v>2263</v>
          </cell>
          <cell r="C19302" t="str">
            <v xml:space="preserve">EURO PROFILE LOCK SNAPPER KEY </v>
          </cell>
          <cell r="D19302" t="str">
            <v>2160522</v>
          </cell>
          <cell r="E19302" t="str">
            <v>2</v>
          </cell>
          <cell r="F19302" t="str">
            <v>Revenue</v>
          </cell>
          <cell r="G19302" t="str">
            <v>Operational Equipment -  Repairs &amp; Maint</v>
          </cell>
        </row>
        <row r="19303">
          <cell r="B19303">
            <v>2270</v>
          </cell>
          <cell r="C19303" t="str">
            <v>RE INVOICE 632179</v>
          </cell>
          <cell r="D19303" t="str">
            <v>2166522</v>
          </cell>
          <cell r="E19303" t="str">
            <v>2</v>
          </cell>
          <cell r="F19303" t="str">
            <v>Revenue</v>
          </cell>
          <cell r="G19303" t="str">
            <v>B.A./M.A.R.S./Gas Tight Suits - R&amp;M</v>
          </cell>
        </row>
        <row r="19304">
          <cell r="B19304">
            <v>2272</v>
          </cell>
          <cell r="C19304" t="str">
            <v>VO14VZG - WINDSCREEN CHIP REPA</v>
          </cell>
          <cell r="D19304" t="str">
            <v>2521250</v>
          </cell>
          <cell r="E19304" t="str">
            <v>2</v>
          </cell>
          <cell r="F19304" t="str">
            <v>Revenue</v>
          </cell>
          <cell r="G19304" t="str">
            <v>Mutual Protection Excesses Vehicles</v>
          </cell>
        </row>
        <row r="19305">
          <cell r="B19305">
            <v>2255</v>
          </cell>
          <cell r="C19305" t="str">
            <v>BUCKET MOP GALV. W/WRINGER</v>
          </cell>
          <cell r="D19305" t="str">
            <v>1360591</v>
          </cell>
          <cell r="E19305" t="str">
            <v>1</v>
          </cell>
          <cell r="F19305" t="str">
            <v>Revenue</v>
          </cell>
          <cell r="G19305" t="str">
            <v>Cleaning Materials</v>
          </cell>
        </row>
        <row r="19306">
          <cell r="B19306">
            <v>2259</v>
          </cell>
          <cell r="C19306" t="str">
            <v>PADLOCK COMBI.SQUIRE CP50</v>
          </cell>
          <cell r="D19306" t="str">
            <v>2000591</v>
          </cell>
          <cell r="E19306" t="str">
            <v>2</v>
          </cell>
          <cell r="F19306" t="str">
            <v>Revenue</v>
          </cell>
          <cell r="G19306" t="str">
            <v>Office Purchases (Incl. furniture)</v>
          </cell>
        </row>
        <row r="19307">
          <cell r="B19307">
            <v>2113</v>
          </cell>
          <cell r="C19307" t="str">
            <v>SAKPAL PERIOD END 26/6/2016</v>
          </cell>
          <cell r="D19307" t="str">
            <v>2622588</v>
          </cell>
          <cell r="E19307" t="str">
            <v>2</v>
          </cell>
          <cell r="F19307" t="str">
            <v>Revenue</v>
          </cell>
          <cell r="G19307" t="str">
            <v>Grant Supported Exps</v>
          </cell>
        </row>
        <row r="19308">
          <cell r="B19308">
            <v>2112</v>
          </cell>
          <cell r="C19308" t="str">
            <v>PARADINAS PERIOD END 19/06/201</v>
          </cell>
          <cell r="D19308" t="str">
            <v>2622588</v>
          </cell>
          <cell r="E19308" t="str">
            <v>2</v>
          </cell>
          <cell r="F19308" t="str">
            <v>Revenue</v>
          </cell>
          <cell r="G19308" t="str">
            <v>Grant Supported Exps</v>
          </cell>
        </row>
        <row r="19309">
          <cell r="B19309">
            <v>2066</v>
          </cell>
          <cell r="C19309" t="str">
            <v>To supply, deliver and collect</v>
          </cell>
          <cell r="D19309" t="str">
            <v>0887500</v>
          </cell>
          <cell r="E19309" t="str">
            <v>0</v>
          </cell>
          <cell r="F19309" t="str">
            <v>Revenue</v>
          </cell>
          <cell r="G19309" t="str">
            <v>Training - Devolved Budgets</v>
          </cell>
        </row>
        <row r="19310">
          <cell r="B19310">
            <v>2273</v>
          </cell>
          <cell r="C19310" t="str">
            <v>CONFIDENTAL WASTE 9/5/2016</v>
          </cell>
          <cell r="D19310" t="str">
            <v>2605591</v>
          </cell>
          <cell r="E19310" t="str">
            <v>2</v>
          </cell>
          <cell r="F19310" t="str">
            <v>Revenue</v>
          </cell>
          <cell r="G19310" t="str">
            <v>Miscellaneous Holding Account</v>
          </cell>
        </row>
        <row r="19311">
          <cell r="B19311">
            <v>2151</v>
          </cell>
          <cell r="C19311" t="str">
            <v>Implementation services</v>
          </cell>
          <cell r="D19311" t="str">
            <v>B379</v>
          </cell>
          <cell r="E19311" t="str">
            <v>B</v>
          </cell>
          <cell r="F19311" t="str">
            <v>Capital</v>
          </cell>
          <cell r="G19311" t="str">
            <v>Project Suspense</v>
          </cell>
        </row>
        <row r="19312">
          <cell r="B19312">
            <v>2267</v>
          </cell>
          <cell r="C19312" t="str">
            <v>RAMSEY CARE MONTHLY</v>
          </cell>
          <cell r="D19312" t="str">
            <v>1361208</v>
          </cell>
          <cell r="E19312" t="str">
            <v>1</v>
          </cell>
          <cell r="F19312" t="str">
            <v>Revenue</v>
          </cell>
          <cell r="G19312" t="str">
            <v>Waste Management Exps</v>
          </cell>
        </row>
        <row r="19313">
          <cell r="B19313">
            <v>2274</v>
          </cell>
          <cell r="C19313" t="str">
            <v>MILTON TRAINING PLANNING APPLI</v>
          </cell>
          <cell r="D19313" t="str">
            <v>B379</v>
          </cell>
          <cell r="E19313" t="str">
            <v>B</v>
          </cell>
          <cell r="F19313" t="str">
            <v>Capital</v>
          </cell>
          <cell r="G19313" t="str">
            <v>Project Suspense</v>
          </cell>
        </row>
        <row r="19314">
          <cell r="B19314">
            <v>2276</v>
          </cell>
          <cell r="C19314" t="str">
            <v>1st VARIABLE LONGLIFE SERVICE</v>
          </cell>
          <cell r="D19314" t="str">
            <v>3410250</v>
          </cell>
          <cell r="E19314" t="str">
            <v>3</v>
          </cell>
          <cell r="F19314" t="str">
            <v>Revenue</v>
          </cell>
          <cell r="G19314" t="str">
            <v>Repairs - Vehicles</v>
          </cell>
        </row>
        <row r="19315">
          <cell r="B19315">
            <v>2277</v>
          </cell>
          <cell r="C19315" t="str">
            <v>SERVICE</v>
          </cell>
          <cell r="D19315" t="str">
            <v>3410250</v>
          </cell>
          <cell r="E19315" t="str">
            <v>3</v>
          </cell>
          <cell r="F19315" t="str">
            <v>Revenue</v>
          </cell>
          <cell r="G19315" t="str">
            <v>Repairs - Vehicles</v>
          </cell>
        </row>
        <row r="19316">
          <cell r="B19316">
            <v>2279</v>
          </cell>
          <cell r="C19316" t="str">
            <v>LABELS M/PURP 2 PER A4 SHT</v>
          </cell>
          <cell r="D19316" t="str">
            <v>2480591</v>
          </cell>
          <cell r="E19316" t="str">
            <v>2</v>
          </cell>
          <cell r="F19316" t="str">
            <v>Revenue</v>
          </cell>
          <cell r="G19316" t="str">
            <v>Stationery, Comp/Copier Cons</v>
          </cell>
        </row>
        <row r="19317">
          <cell r="B19317">
            <v>3765</v>
          </cell>
          <cell r="C19317" t="str">
            <v>Pension Strain re S Knights</v>
          </cell>
          <cell r="D19317" t="str">
            <v>0933100</v>
          </cell>
          <cell r="E19317" t="str">
            <v>0</v>
          </cell>
          <cell r="F19317" t="str">
            <v>Revenue</v>
          </cell>
          <cell r="G19317" t="str">
            <v>Compensation Loss Of Office (Add Years)</v>
          </cell>
        </row>
        <row r="19318">
          <cell r="B19318">
            <v>3757</v>
          </cell>
          <cell r="C19318" t="str">
            <v>STAPLER 545 D/TOP MTL 26/6</v>
          </cell>
          <cell r="D19318" t="str">
            <v>2480398</v>
          </cell>
          <cell r="E19318" t="str">
            <v>2</v>
          </cell>
          <cell r="F19318" t="str">
            <v>Revenue</v>
          </cell>
          <cell r="G19318" t="str">
            <v>Stationery, Comp/Copier Cons</v>
          </cell>
        </row>
        <row r="19319">
          <cell r="B19319">
            <v>3658</v>
          </cell>
          <cell r="C19319" t="str">
            <v>ST NEOTS WASTE</v>
          </cell>
          <cell r="D19319" t="str">
            <v>1361309</v>
          </cell>
          <cell r="E19319" t="str">
            <v>1</v>
          </cell>
          <cell r="F19319" t="str">
            <v>Revenue</v>
          </cell>
          <cell r="G19319" t="str">
            <v>Waste Management Exps</v>
          </cell>
        </row>
        <row r="19320">
          <cell r="B19320">
            <v>3656</v>
          </cell>
          <cell r="C19320" t="str">
            <v>SOHAM WASTE</v>
          </cell>
          <cell r="D19320" t="str">
            <v>1361311</v>
          </cell>
          <cell r="E19320" t="str">
            <v>1</v>
          </cell>
          <cell r="F19320" t="str">
            <v>Revenue</v>
          </cell>
          <cell r="G19320" t="str">
            <v>Waste Management Exps</v>
          </cell>
        </row>
        <row r="19321">
          <cell r="B19321">
            <v>3751</v>
          </cell>
          <cell r="C19321" t="str">
            <v>RE INVOICE 44743</v>
          </cell>
          <cell r="D19321" t="str">
            <v>1092202</v>
          </cell>
          <cell r="E19321" t="str">
            <v>1</v>
          </cell>
          <cell r="F19321" t="str">
            <v>Revenue</v>
          </cell>
          <cell r="G19321" t="str">
            <v>Servicing Contracts</v>
          </cell>
        </row>
        <row r="19322">
          <cell r="B19322">
            <v>3667</v>
          </cell>
          <cell r="C19322" t="str">
            <v>STOCK INTRODUCTION FEE COMMENC</v>
          </cell>
          <cell r="D19322" t="str">
            <v>2922505</v>
          </cell>
          <cell r="E19322" t="str">
            <v>2</v>
          </cell>
          <cell r="F19322" t="str">
            <v>Revenue</v>
          </cell>
          <cell r="G19322" t="str">
            <v>Agency Staff</v>
          </cell>
        </row>
        <row r="19323">
          <cell r="B19323">
            <v>3668</v>
          </cell>
          <cell r="C19323" t="str">
            <v>CFRS / BFRS application packag</v>
          </cell>
          <cell r="D19323" t="str">
            <v>B379</v>
          </cell>
          <cell r="E19323" t="str">
            <v>B</v>
          </cell>
          <cell r="F19323" t="str">
            <v>Capital</v>
          </cell>
          <cell r="G19323" t="str">
            <v>Project Suspense</v>
          </cell>
        </row>
        <row r="19324">
          <cell r="B19324">
            <v>3718</v>
          </cell>
          <cell r="C19324" t="str">
            <v>22XWREATH'S</v>
          </cell>
          <cell r="D19324" t="str">
            <v>2605591</v>
          </cell>
          <cell r="E19324" t="str">
            <v>2</v>
          </cell>
          <cell r="F19324" t="str">
            <v>Revenue</v>
          </cell>
          <cell r="G19324" t="str">
            <v>Miscellaneous Holding Account</v>
          </cell>
        </row>
        <row r="19325">
          <cell r="B19325">
            <v>3662</v>
          </cell>
          <cell r="C19325" t="str">
            <v>WHITTLESEY WASTE</v>
          </cell>
          <cell r="D19325" t="str">
            <v>1361213</v>
          </cell>
          <cell r="E19325" t="str">
            <v>1</v>
          </cell>
          <cell r="F19325" t="str">
            <v>Revenue</v>
          </cell>
          <cell r="G19325" t="str">
            <v>Waste Management Exps</v>
          </cell>
        </row>
        <row r="19326">
          <cell r="B19326">
            <v>3659</v>
          </cell>
          <cell r="C19326" t="str">
            <v>STANGROUND WASTE</v>
          </cell>
          <cell r="D19326" t="str">
            <v>1361211</v>
          </cell>
          <cell r="E19326" t="str">
            <v>1</v>
          </cell>
          <cell r="F19326" t="str">
            <v>Revenue</v>
          </cell>
          <cell r="G19326" t="str">
            <v>Waste Management Exps</v>
          </cell>
        </row>
        <row r="19327">
          <cell r="B19327">
            <v>3657</v>
          </cell>
          <cell r="C19327" t="str">
            <v>ST IVES WASTE</v>
          </cell>
          <cell r="D19327" t="str">
            <v>1361209</v>
          </cell>
          <cell r="E19327" t="str">
            <v>1</v>
          </cell>
          <cell r="F19327" t="str">
            <v>Revenue</v>
          </cell>
          <cell r="G19327" t="str">
            <v>Waste Management Exps</v>
          </cell>
        </row>
        <row r="19328">
          <cell r="B19328">
            <v>3706</v>
          </cell>
          <cell r="C19328" t="str">
            <v>GAS SUPPLY AUG/SEPT16</v>
          </cell>
          <cell r="D19328" t="str">
            <v>1340307</v>
          </cell>
          <cell r="E19328" t="str">
            <v>1</v>
          </cell>
          <cell r="F19328" t="str">
            <v>Revenue</v>
          </cell>
          <cell r="G19328" t="str">
            <v>Gas - Mains</v>
          </cell>
        </row>
        <row r="19329">
          <cell r="B19329">
            <v>3703</v>
          </cell>
          <cell r="C19329" t="str">
            <v>GAS SUPPLY AUG/SEPT16</v>
          </cell>
          <cell r="D19329" t="str">
            <v>1340209</v>
          </cell>
          <cell r="E19329" t="str">
            <v>1</v>
          </cell>
          <cell r="F19329" t="str">
            <v>Revenue</v>
          </cell>
          <cell r="G19329" t="str">
            <v>Gas - Mains</v>
          </cell>
        </row>
        <row r="19330">
          <cell r="B19330">
            <v>3775</v>
          </cell>
          <cell r="C19330" t="str">
            <v>ELY BIN REMOVAL/LIFT/RENTAL</v>
          </cell>
          <cell r="D19330" t="str">
            <v>1361304</v>
          </cell>
          <cell r="E19330" t="str">
            <v>1</v>
          </cell>
          <cell r="F19330" t="str">
            <v>Revenue</v>
          </cell>
          <cell r="G19330" t="str">
            <v>Waste Management Exps</v>
          </cell>
        </row>
        <row r="19331">
          <cell r="B19331">
            <v>3776</v>
          </cell>
          <cell r="C19331" t="str">
            <v>SAN H OCT 16</v>
          </cell>
          <cell r="D19331" t="str">
            <v>2145594</v>
          </cell>
          <cell r="E19331" t="str">
            <v>2</v>
          </cell>
          <cell r="F19331" t="str">
            <v>Revenue</v>
          </cell>
          <cell r="G19331" t="str">
            <v>Airwaves Charges (DCLG)</v>
          </cell>
        </row>
        <row r="19332">
          <cell r="B19332">
            <v>3770</v>
          </cell>
          <cell r="C19332" t="str">
            <v>S-CAMB05-RED PVC ANIMAL RESCUE</v>
          </cell>
          <cell r="D19332" t="str">
            <v>2160522</v>
          </cell>
          <cell r="E19332" t="str">
            <v>2</v>
          </cell>
          <cell r="F19332" t="str">
            <v>Revenue</v>
          </cell>
          <cell r="G19332" t="str">
            <v>Operational Equipment -  Repairs &amp; Maint</v>
          </cell>
        </row>
        <row r="19333">
          <cell r="B19333">
            <v>3766</v>
          </cell>
          <cell r="C19333" t="str">
            <v>Defective generator at Dogstho</v>
          </cell>
          <cell r="D19333" t="str">
            <v>1090202</v>
          </cell>
          <cell r="E19333" t="str">
            <v>1</v>
          </cell>
          <cell r="F19333" t="str">
            <v>Revenue</v>
          </cell>
          <cell r="G19333" t="str">
            <v>Unplanned   Maintenance</v>
          </cell>
        </row>
        <row r="19334">
          <cell r="B19334">
            <v>3716</v>
          </cell>
          <cell r="C19334" t="str">
            <v>GAS SUPLY AUG/SEPT16</v>
          </cell>
          <cell r="D19334" t="str">
            <v>1340304</v>
          </cell>
          <cell r="E19334" t="str">
            <v>1</v>
          </cell>
          <cell r="F19334" t="str">
            <v>Revenue</v>
          </cell>
          <cell r="G19334" t="str">
            <v>Gas - Mains</v>
          </cell>
        </row>
        <row r="19335">
          <cell r="B19335">
            <v>3714</v>
          </cell>
          <cell r="C19335" t="str">
            <v>GAS SUPPLY AUG/SEPT2016</v>
          </cell>
          <cell r="D19335" t="str">
            <v>1340202</v>
          </cell>
          <cell r="E19335" t="str">
            <v>1</v>
          </cell>
          <cell r="F19335" t="str">
            <v>Revenue</v>
          </cell>
          <cell r="G19335" t="str">
            <v>Gas - Mains</v>
          </cell>
        </row>
        <row r="19336">
          <cell r="B19336">
            <v>3710</v>
          </cell>
          <cell r="C19336" t="str">
            <v>GAS SUPPLY AUG/SEPT16</v>
          </cell>
          <cell r="D19336" t="str">
            <v>1340309</v>
          </cell>
          <cell r="E19336" t="str">
            <v>1</v>
          </cell>
          <cell r="F19336" t="str">
            <v>Revenue</v>
          </cell>
          <cell r="G19336" t="str">
            <v>Gas - Mains</v>
          </cell>
        </row>
        <row r="19337">
          <cell r="B19337">
            <v>3708</v>
          </cell>
          <cell r="C19337" t="str">
            <v>GAS SUPPLY AUG/SEPT16</v>
          </cell>
          <cell r="D19337" t="str">
            <v>1340201</v>
          </cell>
          <cell r="E19337" t="str">
            <v>1</v>
          </cell>
          <cell r="F19337" t="str">
            <v>Revenue</v>
          </cell>
          <cell r="G19337" t="str">
            <v>Gas - Mains</v>
          </cell>
        </row>
        <row r="19338">
          <cell r="B19338">
            <v>3707</v>
          </cell>
          <cell r="C19338" t="str">
            <v>GAS SUPPLY AUG/SEPT 2016</v>
          </cell>
          <cell r="D19338" t="str">
            <v>1340208</v>
          </cell>
          <cell r="E19338" t="str">
            <v>1</v>
          </cell>
          <cell r="F19338" t="str">
            <v>Revenue</v>
          </cell>
          <cell r="G19338" t="str">
            <v>Gas - Mains</v>
          </cell>
        </row>
        <row r="19339">
          <cell r="B19339">
            <v>3711</v>
          </cell>
          <cell r="C19339" t="str">
            <v>GAS SUPPLY AUG/SEPT16</v>
          </cell>
          <cell r="D19339" t="str">
            <v>1340311</v>
          </cell>
          <cell r="E19339" t="str">
            <v>1</v>
          </cell>
          <cell r="F19339" t="str">
            <v>Revenue</v>
          </cell>
          <cell r="G19339" t="str">
            <v>Gas - Mains</v>
          </cell>
        </row>
        <row r="19340">
          <cell r="B19340">
            <v>3704</v>
          </cell>
          <cell r="C19340" t="str">
            <v>GAS SUPPLY AUG/SEPT16</v>
          </cell>
          <cell r="D19340" t="str">
            <v>1340310</v>
          </cell>
          <cell r="E19340" t="str">
            <v>1</v>
          </cell>
          <cell r="F19340" t="str">
            <v>Revenue</v>
          </cell>
          <cell r="G19340" t="str">
            <v>Gas - Mains</v>
          </cell>
        </row>
        <row r="19341">
          <cell r="B19341">
            <v>3699</v>
          </cell>
          <cell r="C19341" t="str">
            <v>GAS SUPPLY AUG/SEPT16</v>
          </cell>
          <cell r="D19341" t="str">
            <v>1340206</v>
          </cell>
          <cell r="E19341" t="str">
            <v>1</v>
          </cell>
          <cell r="F19341" t="str">
            <v>Revenue</v>
          </cell>
          <cell r="G19341" t="str">
            <v>Gas - Mains</v>
          </cell>
        </row>
        <row r="19342">
          <cell r="B19342">
            <v>3698</v>
          </cell>
          <cell r="C19342" t="str">
            <v>GAS SUPPLY AUG/SEPT16</v>
          </cell>
          <cell r="D19342" t="str">
            <v>1340203</v>
          </cell>
          <cell r="E19342" t="str">
            <v>1</v>
          </cell>
          <cell r="F19342" t="str">
            <v>Revenue</v>
          </cell>
          <cell r="G19342" t="str">
            <v>Gas - Mains</v>
          </cell>
        </row>
        <row r="19343">
          <cell r="B19343">
            <v>3779</v>
          </cell>
          <cell r="C19343" t="str">
            <v>WATER CHARGES JUL16-OCT16</v>
          </cell>
          <cell r="D19343" t="str">
            <v>1350202</v>
          </cell>
          <cell r="E19343" t="str">
            <v>1</v>
          </cell>
          <cell r="F19343" t="str">
            <v>Revenue</v>
          </cell>
          <cell r="G19343" t="str">
            <v>Water/Sewerage Rates</v>
          </cell>
        </row>
        <row r="19344">
          <cell r="B19344">
            <v>3774</v>
          </cell>
          <cell r="C19344" t="str">
            <v>H'DON CARE/LIFT/RENTAL</v>
          </cell>
          <cell r="D19344" t="str">
            <v>1361203</v>
          </cell>
          <cell r="E19344" t="str">
            <v>1</v>
          </cell>
          <cell r="F19344" t="str">
            <v>Revenue</v>
          </cell>
          <cell r="G19344" t="str">
            <v>Waste Management Exps</v>
          </cell>
        </row>
        <row r="19345">
          <cell r="B19345">
            <v>3781</v>
          </cell>
          <cell r="C19345" t="str">
            <v xml:space="preserve">Logitech Type+ - Keyboard and </v>
          </cell>
          <cell r="D19345" t="str">
            <v>2100594</v>
          </cell>
          <cell r="E19345" t="str">
            <v>2</v>
          </cell>
          <cell r="F19345" t="str">
            <v>Revenue</v>
          </cell>
          <cell r="G19345" t="str">
            <v>Computer Hardware</v>
          </cell>
        </row>
        <row r="19346">
          <cell r="B19346">
            <v>3780</v>
          </cell>
          <cell r="C19346" t="str">
            <v>ST NEOTS TV LICENCE 31/10/2016</v>
          </cell>
          <cell r="D19346" t="str">
            <v>2606309</v>
          </cell>
          <cell r="E19346" t="str">
            <v>2</v>
          </cell>
          <cell r="F19346" t="str">
            <v>Revenue</v>
          </cell>
          <cell r="G19346" t="str">
            <v>TV Licences</v>
          </cell>
        </row>
        <row r="19347">
          <cell r="B19347">
            <v>3783</v>
          </cell>
          <cell r="C19347" t="str">
            <v>Advert design</v>
          </cell>
          <cell r="D19347" t="str">
            <v>2481502</v>
          </cell>
          <cell r="E19347" t="str">
            <v>2</v>
          </cell>
          <cell r="F19347" t="str">
            <v>Revenue</v>
          </cell>
          <cell r="G19347" t="str">
            <v>External Printing (Corporate Contracts)</v>
          </cell>
        </row>
        <row r="19348">
          <cell r="B19348">
            <v>16499</v>
          </cell>
          <cell r="C19348" t="str">
            <v xml:space="preserve">Deluxe buffet minus juice for </v>
          </cell>
          <cell r="D19348" t="str">
            <v>2624510</v>
          </cell>
          <cell r="E19348" t="str">
            <v>2</v>
          </cell>
          <cell r="F19348" t="str">
            <v>Revenue</v>
          </cell>
          <cell r="G19348" t="str">
            <v>Community Fire Safety Expenses</v>
          </cell>
        </row>
        <row r="19349">
          <cell r="B19349">
            <v>16618</v>
          </cell>
          <cell r="C19349" t="str">
            <v>Seidio DILEX Pro Combo Apple i</v>
          </cell>
          <cell r="D19349" t="str">
            <v>2143594</v>
          </cell>
          <cell r="E19349" t="str">
            <v>2</v>
          </cell>
          <cell r="F19349" t="str">
            <v>Revenue</v>
          </cell>
          <cell r="G19349" t="str">
            <v>Telephone System Maint. &amp; Spares</v>
          </cell>
        </row>
        <row r="19350">
          <cell r="B19350">
            <v>16586</v>
          </cell>
          <cell r="C19350" t="str">
            <v xml:space="preserve">BATTERY - 9096 </v>
          </cell>
          <cell r="D19350" t="str">
            <v>3410250</v>
          </cell>
          <cell r="E19350" t="str">
            <v>3</v>
          </cell>
          <cell r="F19350" t="str">
            <v>Revenue</v>
          </cell>
          <cell r="G19350" t="str">
            <v>Repairs - Vehicles</v>
          </cell>
        </row>
        <row r="19351">
          <cell r="B19351">
            <v>16585</v>
          </cell>
          <cell r="C19351" t="str">
            <v xml:space="preserve">TIL04 - RTC LOCKER DREWER KIT </v>
          </cell>
          <cell r="D19351" t="str">
            <v>3410250</v>
          </cell>
          <cell r="E19351" t="str">
            <v>3</v>
          </cell>
          <cell r="F19351" t="str">
            <v>Revenue</v>
          </cell>
          <cell r="G19351" t="str">
            <v>Repairs - Vehicles</v>
          </cell>
        </row>
        <row r="19352">
          <cell r="B19352">
            <v>16628</v>
          </cell>
          <cell r="C19352" t="str">
            <v>Initial meeting to CFRS to inc</v>
          </cell>
          <cell r="D19352" t="str">
            <v>2820504</v>
          </cell>
          <cell r="E19352" t="str">
            <v>2</v>
          </cell>
          <cell r="F19352" t="str">
            <v>Revenue</v>
          </cell>
          <cell r="G19352" t="str">
            <v>Project Programme Costs</v>
          </cell>
        </row>
        <row r="19353">
          <cell r="B19353">
            <v>16629</v>
          </cell>
          <cell r="C19353" t="str">
            <v>Wisafe battery BFN Ni-MH 1/3F6</v>
          </cell>
          <cell r="D19353" t="str">
            <v>2626510</v>
          </cell>
          <cell r="E19353" t="str">
            <v>2</v>
          </cell>
          <cell r="F19353" t="str">
            <v>Revenue</v>
          </cell>
          <cell r="G19353" t="str">
            <v>Fire Alarm Expenses</v>
          </cell>
        </row>
        <row r="19354">
          <cell r="B19354">
            <v>16630</v>
          </cell>
          <cell r="C19354" t="str">
            <v>Project Support Services for C</v>
          </cell>
          <cell r="D19354" t="str">
            <v>2900594</v>
          </cell>
          <cell r="E19354" t="str">
            <v>2</v>
          </cell>
          <cell r="F19354" t="str">
            <v>Revenue</v>
          </cell>
          <cell r="G19354" t="str">
            <v>Hired Management Support</v>
          </cell>
        </row>
        <row r="19355">
          <cell r="B19355">
            <v>92401</v>
          </cell>
          <cell r="C19355" t="str">
            <v>ELECTRIC CHARGES MAY2014</v>
          </cell>
          <cell r="D19355" t="str">
            <v>1330302</v>
          </cell>
          <cell r="E19355" t="str">
            <v>1</v>
          </cell>
          <cell r="F19355" t="str">
            <v>Revenue</v>
          </cell>
          <cell r="G19355" t="str">
            <v>Electricity</v>
          </cell>
        </row>
        <row r="19356">
          <cell r="B19356">
            <v>92415</v>
          </cell>
          <cell r="C19356" t="str">
            <v>SEMI PERG MILK</v>
          </cell>
          <cell r="D19356" t="str">
            <v>0975591</v>
          </cell>
          <cell r="E19356" t="str">
            <v>0</v>
          </cell>
          <cell r="F19356" t="str">
            <v>Revenue</v>
          </cell>
          <cell r="G19356" t="str">
            <v>Canteen &amp; Messing</v>
          </cell>
        </row>
        <row r="19357">
          <cell r="B19357">
            <v>92216</v>
          </cell>
          <cell r="C19357" t="str">
            <v>Half day training course for e</v>
          </cell>
          <cell r="D19357" t="str">
            <v>2625515</v>
          </cell>
          <cell r="E19357" t="str">
            <v>2</v>
          </cell>
          <cell r="F19357" t="str">
            <v>Revenue</v>
          </cell>
          <cell r="G19357" t="str">
            <v>Training</v>
          </cell>
        </row>
        <row r="19358">
          <cell r="B19358">
            <v>92413</v>
          </cell>
          <cell r="C19358" t="str">
            <v>2 TRAFFG 3 85X150 BRONZE</v>
          </cell>
          <cell r="D19358" t="str">
            <v>1360100</v>
          </cell>
          <cell r="E19358" t="str">
            <v>1</v>
          </cell>
          <cell r="F19358" t="str">
            <v>Revenue</v>
          </cell>
          <cell r="G19358" t="str">
            <v>Cleaning Materials</v>
          </cell>
        </row>
        <row r="19359">
          <cell r="B19359">
            <v>92416</v>
          </cell>
          <cell r="C19359" t="str">
            <v>CIPD ADVANCED LEVEL HR 2014</v>
          </cell>
          <cell r="D19359" t="str">
            <v>2430500</v>
          </cell>
          <cell r="E19359" t="str">
            <v>2</v>
          </cell>
          <cell r="F19359" t="str">
            <v>Revenue</v>
          </cell>
          <cell r="G19359" t="str">
            <v>Development Forum Budget</v>
          </cell>
        </row>
        <row r="19360">
          <cell r="B19360">
            <v>92417</v>
          </cell>
          <cell r="C19360" t="str">
            <v>STANGROUND  WASTE JUL14-SEPT14</v>
          </cell>
          <cell r="D19360" t="str">
            <v>1361211</v>
          </cell>
          <cell r="E19360" t="str">
            <v>1</v>
          </cell>
          <cell r="F19360" t="str">
            <v>Revenue</v>
          </cell>
          <cell r="G19360" t="str">
            <v>Waste Management Exps</v>
          </cell>
        </row>
        <row r="19361">
          <cell r="B19361">
            <v>92419</v>
          </cell>
          <cell r="C19361" t="str">
            <v>First Service Long life</v>
          </cell>
          <cell r="D19361" t="str">
            <v>3410250</v>
          </cell>
          <cell r="E19361" t="str">
            <v>3</v>
          </cell>
          <cell r="F19361" t="str">
            <v>Revenue</v>
          </cell>
          <cell r="G19361" t="str">
            <v>Repairs - Vehicles</v>
          </cell>
        </row>
        <row r="19362">
          <cell r="B19362">
            <v>92420</v>
          </cell>
          <cell r="C19362" t="str">
            <v>PFD WATER RESUE/HELMET/SOCKS/C</v>
          </cell>
          <cell r="D19362" t="str">
            <v>2161522</v>
          </cell>
          <cell r="E19362" t="str">
            <v>2</v>
          </cell>
          <cell r="F19362" t="str">
            <v>Revenue</v>
          </cell>
          <cell r="G19362" t="str">
            <v>Equipment Purchases</v>
          </cell>
        </row>
        <row r="19363">
          <cell r="B19363">
            <v>92518</v>
          </cell>
          <cell r="C19363" t="str">
            <v xml:space="preserve">COTTENHAM DRAWINGS FOR SHOWER </v>
          </cell>
          <cell r="D19363" t="str">
            <v>2900585</v>
          </cell>
          <cell r="E19363" t="str">
            <v>2</v>
          </cell>
          <cell r="F19363" t="str">
            <v>Revenue</v>
          </cell>
          <cell r="G19363" t="str">
            <v>Hired Management Support</v>
          </cell>
        </row>
        <row r="19364">
          <cell r="B19364">
            <v>92427</v>
          </cell>
          <cell r="C19364" t="str">
            <v>RE INVOICE 90982997</v>
          </cell>
          <cell r="D19364" t="str">
            <v>2625511</v>
          </cell>
          <cell r="E19364" t="str">
            <v>2</v>
          </cell>
          <cell r="F19364" t="str">
            <v>Revenue</v>
          </cell>
          <cell r="G19364" t="str">
            <v>Fire Protection Training</v>
          </cell>
        </row>
        <row r="19365">
          <cell r="B19365">
            <v>92433</v>
          </cell>
          <cell r="C19365" t="str">
            <v>BYRNE 2/6/14-8/6/14</v>
          </cell>
          <cell r="D19365" t="str">
            <v>2900594</v>
          </cell>
          <cell r="E19365" t="str">
            <v>2</v>
          </cell>
          <cell r="F19365" t="str">
            <v>Revenue</v>
          </cell>
          <cell r="G19365" t="str">
            <v>Hired Management Support</v>
          </cell>
        </row>
        <row r="19366">
          <cell r="B19366">
            <v>4666</v>
          </cell>
          <cell r="C19366" t="str">
            <v>MINI LIGHTBAR</v>
          </cell>
          <cell r="D19366" t="str">
            <v>3410250</v>
          </cell>
          <cell r="E19366" t="str">
            <v>3</v>
          </cell>
          <cell r="F19366" t="str">
            <v>Revenue</v>
          </cell>
          <cell r="G19366" t="str">
            <v>Repairs - Vehicles</v>
          </cell>
        </row>
        <row r="19367">
          <cell r="B19367">
            <v>2873</v>
          </cell>
          <cell r="C19367" t="str">
            <v>SPARK PLUG</v>
          </cell>
          <cell r="D19367" t="str">
            <v>3410250</v>
          </cell>
          <cell r="E19367" t="str">
            <v>3</v>
          </cell>
          <cell r="F19367" t="str">
            <v>Revenue</v>
          </cell>
          <cell r="G19367" t="str">
            <v>Repairs - Vehicles</v>
          </cell>
        </row>
        <row r="19368">
          <cell r="B19368">
            <v>2882</v>
          </cell>
          <cell r="C19368" t="str">
            <v>ELECTRIC CHARGES MAY-AUG16</v>
          </cell>
          <cell r="D19368" t="str">
            <v>1330201</v>
          </cell>
          <cell r="E19368" t="str">
            <v>1</v>
          </cell>
          <cell r="F19368" t="str">
            <v>Revenue</v>
          </cell>
          <cell r="G19368" t="str">
            <v>Electricity</v>
          </cell>
        </row>
        <row r="19369">
          <cell r="B19369">
            <v>2884</v>
          </cell>
          <cell r="C19369" t="str">
            <v>ELECTRIC CHARGES APR-JUL 2016</v>
          </cell>
          <cell r="D19369" t="str">
            <v>1330303</v>
          </cell>
          <cell r="E19369" t="str">
            <v>1</v>
          </cell>
          <cell r="F19369" t="str">
            <v>Revenue</v>
          </cell>
          <cell r="G19369" t="str">
            <v>Electricity</v>
          </cell>
        </row>
        <row r="19370">
          <cell r="B19370">
            <v>2829</v>
          </cell>
          <cell r="C19370" t="str">
            <v>NOTEBOOK A5 POLYPROPx10</v>
          </cell>
          <cell r="D19370" t="str">
            <v>2480591</v>
          </cell>
          <cell r="E19370" t="str">
            <v>2</v>
          </cell>
          <cell r="F19370" t="str">
            <v>Revenue</v>
          </cell>
          <cell r="G19370" t="str">
            <v>Stationery, Comp/Copier Cons</v>
          </cell>
        </row>
        <row r="19371">
          <cell r="B19371">
            <v>770</v>
          </cell>
          <cell r="C19371" t="str">
            <v>LEVER ARCH FILE A4 RED X10</v>
          </cell>
          <cell r="D19371" t="str">
            <v>2480591</v>
          </cell>
          <cell r="E19371" t="str">
            <v>2</v>
          </cell>
          <cell r="F19371" t="str">
            <v>Revenue</v>
          </cell>
          <cell r="G19371" t="str">
            <v>Stationery, Comp/Copier Cons</v>
          </cell>
        </row>
        <row r="19372">
          <cell r="B19372">
            <v>774</v>
          </cell>
          <cell r="C19372" t="str">
            <v>Have a go day and assessment d</v>
          </cell>
          <cell r="D19372" t="str">
            <v>2492506</v>
          </cell>
          <cell r="E19372" t="str">
            <v>2</v>
          </cell>
          <cell r="F19372" t="str">
            <v>Revenue</v>
          </cell>
          <cell r="G19372" t="str">
            <v>Recruitment Campaigns</v>
          </cell>
        </row>
        <row r="19373">
          <cell r="B19373">
            <v>777</v>
          </cell>
          <cell r="C19373" t="str">
            <v>CAMBOURNE TRADE WASTE 4/16-3/1</v>
          </cell>
          <cell r="D19373" t="str">
            <v>1361314</v>
          </cell>
          <cell r="E19373" t="str">
            <v>1</v>
          </cell>
          <cell r="F19373" t="str">
            <v>Revenue</v>
          </cell>
          <cell r="G19373" t="str">
            <v>Waste Management Exps</v>
          </cell>
        </row>
        <row r="19374">
          <cell r="B19374">
            <v>1040</v>
          </cell>
          <cell r="C19374" t="str">
            <v>IOSH COURSE/MANAGING SAFELY AP</v>
          </cell>
          <cell r="D19374" t="str">
            <v>0881507</v>
          </cell>
          <cell r="E19374" t="str">
            <v>0</v>
          </cell>
          <cell r="F19374" t="str">
            <v>Revenue</v>
          </cell>
          <cell r="G19374" t="str">
            <v>Training - Operational Training</v>
          </cell>
        </row>
        <row r="19375">
          <cell r="B19375">
            <v>772</v>
          </cell>
          <cell r="C19375" t="str">
            <v>DETERGENT CONCENT.500mlX12</v>
          </cell>
          <cell r="D19375" t="str">
            <v>2480591</v>
          </cell>
          <cell r="E19375" t="str">
            <v>2</v>
          </cell>
          <cell r="F19375" t="str">
            <v>Revenue</v>
          </cell>
          <cell r="G19375" t="str">
            <v>Stationery, Comp/Copier Cons</v>
          </cell>
        </row>
        <row r="19376">
          <cell r="B19376">
            <v>92342</v>
          </cell>
          <cell r="C19376" t="str">
            <v>PT No: 1388070 RUBBER PAD</v>
          </cell>
          <cell r="D19376" t="str">
            <v>3410250</v>
          </cell>
          <cell r="E19376" t="str">
            <v>3</v>
          </cell>
          <cell r="F19376" t="str">
            <v>Revenue</v>
          </cell>
          <cell r="G19376" t="str">
            <v>Repairs - Vehicles</v>
          </cell>
        </row>
        <row r="19377">
          <cell r="B19377">
            <v>92343</v>
          </cell>
          <cell r="C19377" t="str">
            <v>BUMP STOPS</v>
          </cell>
          <cell r="D19377" t="str">
            <v>3410250</v>
          </cell>
          <cell r="E19377" t="str">
            <v>3</v>
          </cell>
          <cell r="F19377" t="str">
            <v>Revenue</v>
          </cell>
          <cell r="G19377" t="str">
            <v>Repairs - Vehicles</v>
          </cell>
        </row>
        <row r="19378">
          <cell r="B19378">
            <v>92353</v>
          </cell>
          <cell r="C19378" t="str">
            <v>Wrong amount imput to dream Re</v>
          </cell>
          <cell r="D19378" t="str">
            <v>B110</v>
          </cell>
          <cell r="E19378" t="str">
            <v>B</v>
          </cell>
          <cell r="F19378" t="str">
            <v>Capital</v>
          </cell>
          <cell r="G19378" t="str">
            <v>Vehicles</v>
          </cell>
        </row>
        <row r="19379">
          <cell r="B19379">
            <v>100976</v>
          </cell>
          <cell r="C19379" t="str">
            <v>KING PERIOD END 24/1/2016</v>
          </cell>
          <cell r="D19379" t="str">
            <v>2622588</v>
          </cell>
          <cell r="E19379" t="str">
            <v>2</v>
          </cell>
          <cell r="F19379" t="str">
            <v>Revenue</v>
          </cell>
          <cell r="G19379" t="str">
            <v>Grant Supported Exps</v>
          </cell>
        </row>
        <row r="19380">
          <cell r="B19380">
            <v>101070</v>
          </cell>
          <cell r="C19380" t="str">
            <v>SHOCK ABSORBER</v>
          </cell>
          <cell r="D19380" t="str">
            <v>3410250</v>
          </cell>
          <cell r="E19380" t="str">
            <v>3</v>
          </cell>
          <cell r="F19380" t="str">
            <v>Revenue</v>
          </cell>
          <cell r="G19380" t="str">
            <v>Repairs - Vehicles</v>
          </cell>
        </row>
        <row r="19381">
          <cell r="B19381">
            <v>100964</v>
          </cell>
          <cell r="C19381" t="str">
            <v>CLOTH CLEANING DIS BL PK50</v>
          </cell>
          <cell r="D19381" t="str">
            <v>1360591</v>
          </cell>
          <cell r="E19381" t="str">
            <v>1</v>
          </cell>
          <cell r="F19381" t="str">
            <v>Revenue</v>
          </cell>
          <cell r="G19381" t="str">
            <v>Cleaning Materials</v>
          </cell>
        </row>
        <row r="19382">
          <cell r="B19382">
            <v>101069</v>
          </cell>
          <cell r="C19382" t="str">
            <v>SCANIA ASSISTANCE RE: WIRING F</v>
          </cell>
          <cell r="D19382" t="str">
            <v>3410250</v>
          </cell>
          <cell r="E19382" t="str">
            <v>3</v>
          </cell>
          <cell r="F19382" t="str">
            <v>Revenue</v>
          </cell>
          <cell r="G19382" t="str">
            <v>Repairs - Vehicles</v>
          </cell>
        </row>
        <row r="19383">
          <cell r="B19383">
            <v>101075</v>
          </cell>
          <cell r="C19383" t="str">
            <v>INSURANCE REPAIR</v>
          </cell>
          <cell r="D19383" t="str">
            <v>B350</v>
          </cell>
          <cell r="E19383" t="str">
            <v>B</v>
          </cell>
          <cell r="F19383" t="str">
            <v>Capital</v>
          </cell>
          <cell r="G19383" t="str">
            <v>Insurance</v>
          </cell>
        </row>
        <row r="19384">
          <cell r="B19384">
            <v>101078</v>
          </cell>
          <cell r="C19384" t="str">
            <v>ELY RENTAL NOV15-JAN16</v>
          </cell>
          <cell r="D19384" t="str">
            <v>2011594</v>
          </cell>
          <cell r="E19384" t="str">
            <v>2</v>
          </cell>
          <cell r="F19384" t="str">
            <v>Revenue</v>
          </cell>
          <cell r="G19384" t="str">
            <v>MFD Rentals</v>
          </cell>
        </row>
        <row r="19385">
          <cell r="B19385">
            <v>101079</v>
          </cell>
          <cell r="C19385" t="str">
            <v>WEEKDAY COLLECTION FEE</v>
          </cell>
          <cell r="D19385" t="str">
            <v>2460591</v>
          </cell>
          <cell r="E19385" t="str">
            <v>2</v>
          </cell>
          <cell r="F19385" t="str">
            <v>Revenue</v>
          </cell>
          <cell r="G19385" t="str">
            <v>Postage And Carriage</v>
          </cell>
        </row>
        <row r="19386">
          <cell r="B19386">
            <v>101081</v>
          </cell>
          <cell r="C19386" t="str">
            <v>REF QUOTE Q-122503-6626-1092-9</v>
          </cell>
          <cell r="D19386" t="str">
            <v>B379</v>
          </cell>
          <cell r="E19386" t="str">
            <v>B</v>
          </cell>
          <cell r="F19386" t="str">
            <v>Capital</v>
          </cell>
          <cell r="G19386" t="str">
            <v>Project Suspense</v>
          </cell>
        </row>
        <row r="19387">
          <cell r="B19387">
            <v>101083</v>
          </cell>
          <cell r="C19387" t="str">
            <v>To carry out deep clean of kit</v>
          </cell>
          <cell r="D19387" t="str">
            <v>1380302</v>
          </cell>
          <cell r="E19387" t="str">
            <v>1</v>
          </cell>
          <cell r="F19387" t="str">
            <v>Revenue</v>
          </cell>
          <cell r="G19387" t="str">
            <v>Cleaning D.S.O. Basic Contract</v>
          </cell>
        </row>
        <row r="19388">
          <cell r="B19388">
            <v>101073</v>
          </cell>
          <cell r="C19388" t="str">
            <v>TWO BOLT FIXING KERB MIRROR</v>
          </cell>
          <cell r="D19388" t="str">
            <v>3410250</v>
          </cell>
          <cell r="E19388" t="str">
            <v>3</v>
          </cell>
          <cell r="F19388" t="str">
            <v>Revenue</v>
          </cell>
          <cell r="G19388" t="str">
            <v>Repairs - Vehicles</v>
          </cell>
        </row>
        <row r="19389">
          <cell r="B19389">
            <v>101074</v>
          </cell>
          <cell r="C19389" t="str">
            <v>Annual software maintenance</v>
          </cell>
          <cell r="D19389" t="str">
            <v>B379</v>
          </cell>
          <cell r="E19389" t="str">
            <v>B</v>
          </cell>
          <cell r="F19389" t="str">
            <v>Capital</v>
          </cell>
          <cell r="G19389" t="str">
            <v>Project Suspense</v>
          </cell>
        </row>
        <row r="19390">
          <cell r="B19390">
            <v>101032</v>
          </cell>
          <cell r="C19390" t="str">
            <v>SHARPE EXPENSES 28/12/15-31/1/</v>
          </cell>
          <cell r="D19390" t="str">
            <v>2922588</v>
          </cell>
          <cell r="E19390" t="str">
            <v>2</v>
          </cell>
          <cell r="F19390" t="str">
            <v>Revenue</v>
          </cell>
          <cell r="G19390" t="str">
            <v>Agency Staff</v>
          </cell>
        </row>
        <row r="19391">
          <cell r="B19391">
            <v>101076</v>
          </cell>
          <cell r="C19391" t="str">
            <v>SKIP RENTAL JANUARY 2016</v>
          </cell>
          <cell r="D19391" t="str">
            <v>0820507</v>
          </cell>
          <cell r="E19391" t="str">
            <v>0</v>
          </cell>
          <cell r="F19391" t="str">
            <v>Revenue</v>
          </cell>
          <cell r="G19391" t="str">
            <v>Training Centre Equipment</v>
          </cell>
        </row>
        <row r="19392">
          <cell r="B19392">
            <v>101080</v>
          </cell>
          <cell r="C19392" t="str">
            <v>REF QUOTE Q-25570-6670-1057-97</v>
          </cell>
          <cell r="D19392" t="str">
            <v>B379</v>
          </cell>
          <cell r="E19392" t="str">
            <v>B</v>
          </cell>
          <cell r="F19392" t="str">
            <v>Capital</v>
          </cell>
          <cell r="G19392" t="str">
            <v>Project Suspense</v>
          </cell>
        </row>
        <row r="19393">
          <cell r="B19393">
            <v>100873</v>
          </cell>
          <cell r="C19393" t="str">
            <v>Funds for franking machine</v>
          </cell>
          <cell r="D19393" t="str">
            <v>2460591</v>
          </cell>
          <cell r="E19393" t="str">
            <v>2</v>
          </cell>
          <cell r="F19393" t="str">
            <v>Revenue</v>
          </cell>
          <cell r="G19393" t="str">
            <v>Postage And Carriage</v>
          </cell>
        </row>
        <row r="19394">
          <cell r="B19394">
            <v>100875</v>
          </cell>
          <cell r="C19394" t="str">
            <v>WATER CHARGES JUL15-JAN16</v>
          </cell>
          <cell r="D19394" t="str">
            <v>1350202</v>
          </cell>
          <cell r="E19394" t="str">
            <v>1</v>
          </cell>
          <cell r="F19394" t="str">
            <v>Revenue</v>
          </cell>
          <cell r="G19394" t="str">
            <v>Water/Sewerage Rates</v>
          </cell>
        </row>
        <row r="19395">
          <cell r="B19395">
            <v>101093</v>
          </cell>
          <cell r="C19395" t="str">
            <v>Collision damage to rear appli</v>
          </cell>
          <cell r="D19395" t="str">
            <v>1090209</v>
          </cell>
          <cell r="E19395" t="str">
            <v>1</v>
          </cell>
          <cell r="F19395" t="str">
            <v>Revenue</v>
          </cell>
          <cell r="G19395" t="str">
            <v>Unplanned   Maintenance</v>
          </cell>
        </row>
        <row r="19396">
          <cell r="B19396">
            <v>101095</v>
          </cell>
          <cell r="C19396" t="str">
            <v>Cottenham Fire Station</v>
          </cell>
          <cell r="D19396" t="str">
            <v>1093303</v>
          </cell>
          <cell r="E19396" t="str">
            <v>1</v>
          </cell>
          <cell r="F19396" t="str">
            <v>Revenue</v>
          </cell>
          <cell r="G19396" t="str">
            <v>Building Project Work</v>
          </cell>
        </row>
        <row r="19397">
          <cell r="B19397">
            <v>101096</v>
          </cell>
          <cell r="C19397" t="str">
            <v>To carry out minor works contr</v>
          </cell>
          <cell r="D19397" t="str">
            <v>1093304</v>
          </cell>
          <cell r="E19397" t="str">
            <v>1</v>
          </cell>
          <cell r="F19397" t="str">
            <v>Revenue</v>
          </cell>
          <cell r="G19397" t="str">
            <v>Building Project Work</v>
          </cell>
        </row>
        <row r="19398">
          <cell r="B19398">
            <v>101034</v>
          </cell>
          <cell r="C19398" t="str">
            <v>hire of steel store no132</v>
          </cell>
          <cell r="D19398" t="str">
            <v>B379</v>
          </cell>
          <cell r="E19398" t="str">
            <v>B</v>
          </cell>
          <cell r="F19398" t="str">
            <v>Capital</v>
          </cell>
          <cell r="G19398" t="str">
            <v>Project Suspense</v>
          </cell>
        </row>
        <row r="19399">
          <cell r="B19399">
            <v>101085</v>
          </cell>
          <cell r="C19399" t="str">
            <v>FIRE SAFETY LEVEL 3 18-20/1/16</v>
          </cell>
          <cell r="D19399" t="str">
            <v>2625510</v>
          </cell>
          <cell r="E19399" t="str">
            <v>2</v>
          </cell>
          <cell r="F19399" t="str">
            <v>Revenue</v>
          </cell>
          <cell r="G19399" t="str">
            <v>Community Safety Training Exps</v>
          </cell>
        </row>
        <row r="19400">
          <cell r="B19400">
            <v>101088</v>
          </cell>
          <cell r="C19400" t="str">
            <v>RE INVOICE 3874904</v>
          </cell>
          <cell r="D19400" t="str">
            <v>2480398</v>
          </cell>
          <cell r="E19400" t="str">
            <v>2</v>
          </cell>
          <cell r="F19400" t="str">
            <v>Revenue</v>
          </cell>
          <cell r="G19400" t="str">
            <v>Stationery, Comp/Copier Cons</v>
          </cell>
        </row>
        <row r="19401">
          <cell r="B19401">
            <v>101090</v>
          </cell>
          <cell r="C19401" t="str">
            <v>MEETME CONFERENCES X2</v>
          </cell>
          <cell r="D19401" t="str">
            <v>2137594</v>
          </cell>
          <cell r="E19401" t="str">
            <v>2</v>
          </cell>
          <cell r="F19401" t="str">
            <v>Revenue</v>
          </cell>
          <cell r="G19401" t="str">
            <v>Telephone Call Charges - BT &amp; COLT</v>
          </cell>
        </row>
        <row r="19402">
          <cell r="B19402">
            <v>101094</v>
          </cell>
          <cell r="C19402" t="str">
            <v>Littleport Fire Station</v>
          </cell>
          <cell r="D19402" t="str">
            <v>1093307</v>
          </cell>
          <cell r="E19402" t="str">
            <v>1</v>
          </cell>
          <cell r="F19402" t="str">
            <v>Revenue</v>
          </cell>
          <cell r="G19402" t="str">
            <v>Building Project Work</v>
          </cell>
        </row>
        <row r="19403">
          <cell r="B19403">
            <v>101084</v>
          </cell>
          <cell r="C19403" t="str">
            <v>COURSE INCLUSIVE 18-20/1/16</v>
          </cell>
          <cell r="D19403" t="str">
            <v>2625510</v>
          </cell>
          <cell r="E19403" t="str">
            <v>2</v>
          </cell>
          <cell r="F19403" t="str">
            <v>Revenue</v>
          </cell>
          <cell r="G19403" t="str">
            <v>Community Safety Training Exps</v>
          </cell>
        </row>
        <row r="19404">
          <cell r="B19404">
            <v>101086</v>
          </cell>
          <cell r="C19404" t="str">
            <v>LOTUS LUXURY 2PLY 40 ROLL CS</v>
          </cell>
          <cell r="D19404" t="str">
            <v>2480591</v>
          </cell>
          <cell r="E19404" t="str">
            <v>2</v>
          </cell>
          <cell r="F19404" t="str">
            <v>Revenue</v>
          </cell>
          <cell r="G19404" t="str">
            <v>Stationery, Comp/Copier Cons</v>
          </cell>
        </row>
        <row r="19405">
          <cell r="B19405">
            <v>91854</v>
          </cell>
          <cell r="C19405" t="str">
            <v>3 scrap cars to be delivered t</v>
          </cell>
          <cell r="D19405" t="str">
            <v>0887521</v>
          </cell>
          <cell r="E19405" t="str">
            <v>0</v>
          </cell>
          <cell r="F19405" t="str">
            <v>Revenue</v>
          </cell>
          <cell r="G19405" t="str">
            <v>Training - Devolved Budgets</v>
          </cell>
        </row>
        <row r="19406">
          <cell r="B19406">
            <v>91811</v>
          </cell>
          <cell r="C19406" t="str">
            <v>Cooler/Boiler Maintenance - ye</v>
          </cell>
          <cell r="D19406" t="str">
            <v>0975591</v>
          </cell>
          <cell r="E19406" t="str">
            <v>0</v>
          </cell>
          <cell r="F19406" t="str">
            <v>Revenue</v>
          </cell>
          <cell r="G19406" t="str">
            <v>Canteen &amp; Messing</v>
          </cell>
        </row>
        <row r="19407">
          <cell r="B19407">
            <v>91899</v>
          </cell>
          <cell r="C19407" t="str">
            <v>RE Invoice OP/L842508</v>
          </cell>
          <cell r="D19407" t="str">
            <v>2820504</v>
          </cell>
          <cell r="E19407" t="str">
            <v>2</v>
          </cell>
          <cell r="F19407" t="str">
            <v>Revenue</v>
          </cell>
          <cell r="G19407" t="str">
            <v>Project Programme Costs</v>
          </cell>
        </row>
        <row r="19408">
          <cell r="B19408">
            <v>91943</v>
          </cell>
          <cell r="C19408" t="str">
            <v>To undertake application sifti</v>
          </cell>
          <cell r="D19408" t="str">
            <v>0990506</v>
          </cell>
          <cell r="E19408" t="str">
            <v>0</v>
          </cell>
          <cell r="F19408" t="str">
            <v>Revenue</v>
          </cell>
          <cell r="G19408" t="str">
            <v>ADC Expenditure</v>
          </cell>
        </row>
        <row r="19409">
          <cell r="B19409">
            <v>91944</v>
          </cell>
          <cell r="C19409" t="str">
            <v xml:space="preserve">Ref Quote 557345 for 500 x JO </v>
          </cell>
          <cell r="D19409" t="str">
            <v>2167591</v>
          </cell>
          <cell r="E19409" t="str">
            <v>2</v>
          </cell>
          <cell r="F19409" t="str">
            <v>Revenue</v>
          </cell>
          <cell r="G19409" t="str">
            <v>Operational Consumables - Devolved</v>
          </cell>
        </row>
        <row r="19410">
          <cell r="B19410">
            <v>91810</v>
          </cell>
          <cell r="C19410" t="str">
            <v>Rental Renewal - Yearly Due 01</v>
          </cell>
          <cell r="D19410" t="str">
            <v>0975591</v>
          </cell>
          <cell r="E19410" t="str">
            <v>0</v>
          </cell>
          <cell r="F19410" t="str">
            <v>Revenue</v>
          </cell>
          <cell r="G19410" t="str">
            <v>Canteen &amp; Messing</v>
          </cell>
        </row>
        <row r="19411">
          <cell r="B19411">
            <v>91947</v>
          </cell>
          <cell r="C19411" t="str">
            <v>PT No: 1913503</v>
          </cell>
          <cell r="D19411" t="str">
            <v>3410250</v>
          </cell>
          <cell r="E19411" t="str">
            <v>3</v>
          </cell>
          <cell r="F19411" t="str">
            <v>Revenue</v>
          </cell>
          <cell r="G19411" t="str">
            <v>Repairs - Vehicles</v>
          </cell>
        </row>
        <row r="19412">
          <cell r="B19412">
            <v>91942</v>
          </cell>
          <cell r="C19412" t="str">
            <v>FH/05746.  Address: Opp. Churc</v>
          </cell>
          <cell r="D19412" t="str">
            <v>2163512</v>
          </cell>
          <cell r="E19412" t="str">
            <v>2</v>
          </cell>
          <cell r="F19412" t="str">
            <v>Revenue</v>
          </cell>
          <cell r="G19412" t="str">
            <v>Hydrants Maintenance</v>
          </cell>
        </row>
        <row r="19413">
          <cell r="B19413">
            <v>91954</v>
          </cell>
          <cell r="C19413" t="str">
            <v xml:space="preserve"> 67220 Replacement Locker keys</v>
          </cell>
          <cell r="D19413" t="str">
            <v>2000521</v>
          </cell>
          <cell r="E19413" t="str">
            <v>2</v>
          </cell>
          <cell r="F19413" t="str">
            <v>Revenue</v>
          </cell>
          <cell r="G19413" t="str">
            <v>Office Purchases (Incl. furniture)</v>
          </cell>
        </row>
        <row r="19414">
          <cell r="B19414">
            <v>91886</v>
          </cell>
          <cell r="C19414" t="str">
            <v>Busybase desk screen  lamp</v>
          </cell>
          <cell r="D19414" t="str">
            <v>2000591</v>
          </cell>
          <cell r="E19414" t="str">
            <v>2</v>
          </cell>
          <cell r="F19414" t="str">
            <v>Revenue</v>
          </cell>
          <cell r="G19414" t="str">
            <v>Office Purchases (Incl. furniture)</v>
          </cell>
        </row>
        <row r="19415">
          <cell r="B19415">
            <v>91955</v>
          </cell>
          <cell r="C19415" t="str">
            <v>To carry out welfare altration</v>
          </cell>
          <cell r="D19415" t="str">
            <v>B105</v>
          </cell>
          <cell r="E19415" t="str">
            <v>B</v>
          </cell>
          <cell r="F19415" t="str">
            <v>Capital</v>
          </cell>
          <cell r="G19415" t="str">
            <v>Land &amp; Buildings</v>
          </cell>
        </row>
        <row r="19416">
          <cell r="B19416">
            <v>92058</v>
          </cell>
          <cell r="C19416" t="str">
            <v>E-NOTICE SERVICE RENEWAL MAY14</v>
          </cell>
          <cell r="D19416" t="str">
            <v>2615586</v>
          </cell>
          <cell r="E19416" t="str">
            <v>2</v>
          </cell>
          <cell r="F19416" t="str">
            <v>Revenue</v>
          </cell>
          <cell r="G19416" t="str">
            <v>Subscriptions - General</v>
          </cell>
        </row>
        <row r="19417">
          <cell r="B19417">
            <v>91959</v>
          </cell>
          <cell r="C19417" t="str">
            <v>BLUEWORLD XD</v>
          </cell>
          <cell r="D19417" t="str">
            <v>2109592</v>
          </cell>
          <cell r="E19417" t="str">
            <v>2</v>
          </cell>
          <cell r="F19417" t="str">
            <v>Revenue</v>
          </cell>
          <cell r="G19417" t="str">
            <v>Computer Software Annual Licence\Maint.</v>
          </cell>
        </row>
        <row r="19418">
          <cell r="B19418">
            <v>91958</v>
          </cell>
          <cell r="C19418" t="str">
            <v>SUPPORT FOR ICCS CALL TOUCH</v>
          </cell>
          <cell r="D19418" t="str">
            <v>2141594</v>
          </cell>
          <cell r="E19418" t="str">
            <v>2</v>
          </cell>
          <cell r="F19418" t="str">
            <v>Revenue</v>
          </cell>
          <cell r="G19418" t="str">
            <v>Main Scheme Radio/Mobilising Equip.</v>
          </cell>
        </row>
        <row r="19419">
          <cell r="B19419">
            <v>91951</v>
          </cell>
          <cell r="C19419" t="str">
            <v>WATER SUPPLY JAN/FEB14</v>
          </cell>
          <cell r="D19419" t="str">
            <v>1350202</v>
          </cell>
          <cell r="E19419" t="str">
            <v>1</v>
          </cell>
          <cell r="F19419" t="str">
            <v>Revenue</v>
          </cell>
          <cell r="G19419" t="str">
            <v>Water/Sewerage Rates</v>
          </cell>
        </row>
        <row r="19420">
          <cell r="B19420">
            <v>91971</v>
          </cell>
          <cell r="C19420" t="str">
            <v>GAS SUPPLY FEB/MAR14</v>
          </cell>
          <cell r="D19420" t="str">
            <v>1340308</v>
          </cell>
          <cell r="E19420" t="str">
            <v>1</v>
          </cell>
          <cell r="F19420" t="str">
            <v>Revenue</v>
          </cell>
          <cell r="G19420" t="str">
            <v>Gas - Mains</v>
          </cell>
        </row>
        <row r="19421">
          <cell r="B19421">
            <v>91976</v>
          </cell>
          <cell r="C19421" t="str">
            <v>GAS SUPPLY MAR/APR14</v>
          </cell>
          <cell r="D19421" t="str">
            <v>1340208</v>
          </cell>
          <cell r="E19421" t="str">
            <v>1</v>
          </cell>
          <cell r="F19421" t="str">
            <v>Revenue</v>
          </cell>
          <cell r="G19421" t="str">
            <v>Gas - Mains</v>
          </cell>
        </row>
        <row r="19422">
          <cell r="B19422">
            <v>91977</v>
          </cell>
          <cell r="C19422" t="str">
            <v>GAS SUPPLY MAR/APR14</v>
          </cell>
          <cell r="D19422" t="str">
            <v>1340307</v>
          </cell>
          <cell r="E19422" t="str">
            <v>1</v>
          </cell>
          <cell r="F19422" t="str">
            <v>Revenue</v>
          </cell>
          <cell r="G19422" t="str">
            <v>Gas - Mains</v>
          </cell>
        </row>
        <row r="19423">
          <cell r="B19423">
            <v>91990</v>
          </cell>
          <cell r="C19423" t="str">
            <v>GAS SUPPLY MAR/APR14</v>
          </cell>
          <cell r="D19423" t="str">
            <v>1340202</v>
          </cell>
          <cell r="E19423" t="str">
            <v>1</v>
          </cell>
          <cell r="F19423" t="str">
            <v>Revenue</v>
          </cell>
          <cell r="G19423" t="str">
            <v>Gas - Mains</v>
          </cell>
        </row>
        <row r="19424">
          <cell r="B19424">
            <v>91984</v>
          </cell>
          <cell r="C19424" t="str">
            <v>GAS SUPPLY MAR/APR14</v>
          </cell>
          <cell r="D19424" t="str">
            <v>1340311</v>
          </cell>
          <cell r="E19424" t="str">
            <v>1</v>
          </cell>
          <cell r="F19424" t="str">
            <v>Revenue</v>
          </cell>
          <cell r="G19424" t="str">
            <v>Gas - Mains</v>
          </cell>
        </row>
        <row r="19425">
          <cell r="B19425">
            <v>91986</v>
          </cell>
          <cell r="C19425" t="str">
            <v>GAS SUPPLY MAR/APR14</v>
          </cell>
          <cell r="D19425" t="str">
            <v>1340206</v>
          </cell>
          <cell r="E19425" t="str">
            <v>1</v>
          </cell>
          <cell r="F19425" t="str">
            <v>Revenue</v>
          </cell>
          <cell r="G19425" t="str">
            <v>Gas - Mains</v>
          </cell>
        </row>
        <row r="19426">
          <cell r="B19426">
            <v>91995</v>
          </cell>
          <cell r="C19426" t="str">
            <v>LG COMMS CORP MEMBERSHIP 2014/</v>
          </cell>
          <cell r="D19426" t="str">
            <v>0887500</v>
          </cell>
          <cell r="E19426" t="str">
            <v>0</v>
          </cell>
          <cell r="F19426" t="str">
            <v>Revenue</v>
          </cell>
          <cell r="G19426" t="str">
            <v>Training - Devolved Budgets</v>
          </cell>
        </row>
        <row r="19427">
          <cell r="B19427">
            <v>91970</v>
          </cell>
          <cell r="C19427" t="str">
            <v>COOLER/BOILER MAINTENANCE 1/5/</v>
          </cell>
          <cell r="D19427" t="str">
            <v>0975591</v>
          </cell>
          <cell r="E19427" t="str">
            <v>0</v>
          </cell>
          <cell r="F19427" t="str">
            <v>Revenue</v>
          </cell>
          <cell r="G19427" t="str">
            <v>Canteen &amp; Messing</v>
          </cell>
        </row>
        <row r="19428">
          <cell r="B19428">
            <v>91973</v>
          </cell>
          <cell r="C19428" t="str">
            <v>GAS SUPPLY MAR/APR14</v>
          </cell>
          <cell r="D19428" t="str">
            <v>1340215</v>
          </cell>
          <cell r="E19428" t="str">
            <v>1</v>
          </cell>
          <cell r="F19428" t="str">
            <v>Revenue</v>
          </cell>
          <cell r="G19428" t="str">
            <v>Gas - Mains</v>
          </cell>
        </row>
        <row r="19429">
          <cell r="B19429">
            <v>96068</v>
          </cell>
          <cell r="C19429" t="str">
            <v>oxygen size W</v>
          </cell>
          <cell r="D19429" t="str">
            <v>2061250</v>
          </cell>
          <cell r="E19429" t="str">
            <v>2</v>
          </cell>
          <cell r="F19429" t="str">
            <v>Revenue</v>
          </cell>
          <cell r="G19429" t="str">
            <v>Garages &amp; Workshops Tools</v>
          </cell>
        </row>
        <row r="19430">
          <cell r="B19430">
            <v>96015</v>
          </cell>
          <cell r="C19430" t="str">
            <v>STORAGE TRAY - SHALLOW -YELLOW</v>
          </cell>
          <cell r="D19430" t="str">
            <v>2000591</v>
          </cell>
          <cell r="E19430" t="str">
            <v>2</v>
          </cell>
          <cell r="F19430" t="str">
            <v>Revenue</v>
          </cell>
          <cell r="G19430" t="str">
            <v>Office Purchases (Incl. furniture)</v>
          </cell>
        </row>
        <row r="19431">
          <cell r="B19431">
            <v>95972</v>
          </cell>
          <cell r="C19431" t="str">
            <v>sanitary disposal 01/04/2015 -</v>
          </cell>
          <cell r="D19431" t="str">
            <v>1361202</v>
          </cell>
          <cell r="E19431" t="str">
            <v>1</v>
          </cell>
          <cell r="F19431" t="str">
            <v>Revenue</v>
          </cell>
          <cell r="G19431" t="str">
            <v>Waste Management Exps</v>
          </cell>
        </row>
        <row r="19432">
          <cell r="B19432">
            <v>95970</v>
          </cell>
          <cell r="C19432" t="str">
            <v>sanitary disposal 01/04/2015 -</v>
          </cell>
          <cell r="D19432" t="str">
            <v>1361204</v>
          </cell>
          <cell r="E19432" t="str">
            <v>1</v>
          </cell>
          <cell r="F19432" t="str">
            <v>Revenue</v>
          </cell>
          <cell r="G19432" t="str">
            <v>Waste Management Exps</v>
          </cell>
        </row>
        <row r="19433">
          <cell r="B19433">
            <v>95967</v>
          </cell>
          <cell r="C19433" t="str">
            <v>sanitary disposal 01/04/2015 -</v>
          </cell>
          <cell r="D19433" t="str">
            <v>1361301</v>
          </cell>
          <cell r="E19433" t="str">
            <v>1</v>
          </cell>
          <cell r="F19433" t="str">
            <v>Revenue</v>
          </cell>
          <cell r="G19433" t="str">
            <v>Waste Management Exps</v>
          </cell>
        </row>
        <row r="19434">
          <cell r="B19434">
            <v>95962</v>
          </cell>
          <cell r="C19434" t="str">
            <v>sanitary disposal 01/04/2015 -</v>
          </cell>
          <cell r="D19434" t="str">
            <v>1361214</v>
          </cell>
          <cell r="E19434" t="str">
            <v>1</v>
          </cell>
          <cell r="F19434" t="str">
            <v>Revenue</v>
          </cell>
          <cell r="G19434" t="str">
            <v>Waste Management Exps</v>
          </cell>
        </row>
        <row r="19435">
          <cell r="B19435">
            <v>95961</v>
          </cell>
          <cell r="C19435" t="str">
            <v>sanitary disposal 01/04/2015 -</v>
          </cell>
          <cell r="D19435" t="str">
            <v>1361306</v>
          </cell>
          <cell r="E19435" t="str">
            <v>1</v>
          </cell>
          <cell r="F19435" t="str">
            <v>Revenue</v>
          </cell>
          <cell r="G19435" t="str">
            <v>Waste Management Exps</v>
          </cell>
        </row>
        <row r="19436">
          <cell r="B19436">
            <v>95958</v>
          </cell>
          <cell r="C19436" t="str">
            <v>sanitary disposal 01/04/2015 -</v>
          </cell>
          <cell r="D19436" t="str">
            <v>1361314</v>
          </cell>
          <cell r="E19436" t="str">
            <v>1</v>
          </cell>
          <cell r="F19436" t="str">
            <v>Revenue</v>
          </cell>
          <cell r="G19436" t="str">
            <v>Waste Management Exps</v>
          </cell>
        </row>
        <row r="19437">
          <cell r="B19437">
            <v>95957</v>
          </cell>
          <cell r="C19437" t="str">
            <v>sanitary disposal 01/04/2015 -</v>
          </cell>
          <cell r="D19437" t="str">
            <v>1361211</v>
          </cell>
          <cell r="E19437" t="str">
            <v>1</v>
          </cell>
          <cell r="F19437" t="str">
            <v>Revenue</v>
          </cell>
          <cell r="G19437" t="str">
            <v>Waste Management Exps</v>
          </cell>
        </row>
        <row r="19438">
          <cell r="B19438">
            <v>95955</v>
          </cell>
          <cell r="C19438" t="str">
            <v>sanitary disposal 01/04/2015 -</v>
          </cell>
          <cell r="D19438" t="str">
            <v>1361307</v>
          </cell>
          <cell r="E19438" t="str">
            <v>1</v>
          </cell>
          <cell r="F19438" t="str">
            <v>Revenue</v>
          </cell>
          <cell r="G19438" t="str">
            <v>Waste Management Exps</v>
          </cell>
        </row>
        <row r="19439">
          <cell r="B19439">
            <v>95952</v>
          </cell>
          <cell r="C19439" t="str">
            <v>sanitary disposal 01/04/2015 -</v>
          </cell>
          <cell r="D19439" t="str">
            <v>1361212</v>
          </cell>
          <cell r="E19439" t="str">
            <v>1</v>
          </cell>
          <cell r="F19439" t="str">
            <v>Revenue</v>
          </cell>
          <cell r="G19439" t="str">
            <v>Waste Management Exps</v>
          </cell>
        </row>
        <row r="19440">
          <cell r="B19440">
            <v>96072</v>
          </cell>
          <cell r="C19440" t="str">
            <v>maaS360 MDM licences 122M 01.0</v>
          </cell>
          <cell r="D19440" t="str">
            <v>2195594</v>
          </cell>
          <cell r="E19440" t="str">
            <v>2</v>
          </cell>
          <cell r="F19440" t="str">
            <v>Revenue</v>
          </cell>
          <cell r="G19440" t="str">
            <v>Mobile Phones</v>
          </cell>
        </row>
        <row r="19441">
          <cell r="B19441">
            <v>95948</v>
          </cell>
          <cell r="C19441" t="str">
            <v>sanitary disposal 01/04/2015 -</v>
          </cell>
          <cell r="D19441" t="str">
            <v>1361308</v>
          </cell>
          <cell r="E19441" t="str">
            <v>1</v>
          </cell>
          <cell r="F19441" t="str">
            <v>Revenue</v>
          </cell>
          <cell r="G19441" t="str">
            <v>Waste Management Exps</v>
          </cell>
        </row>
        <row r="19442">
          <cell r="B19442">
            <v>95939</v>
          </cell>
          <cell r="C19442" t="str">
            <v xml:space="preserve">Fees paybale for a licence to </v>
          </cell>
          <cell r="D19442" t="str">
            <v>2615100</v>
          </cell>
          <cell r="E19442" t="str">
            <v>2</v>
          </cell>
          <cell r="F19442" t="str">
            <v>Revenue</v>
          </cell>
          <cell r="G19442" t="str">
            <v>Subscriptions - General</v>
          </cell>
        </row>
        <row r="19443">
          <cell r="B19443">
            <v>95936</v>
          </cell>
          <cell r="C19443" t="str">
            <v>Emergency First Aid Courses. D</v>
          </cell>
          <cell r="D19443" t="str">
            <v>0881507</v>
          </cell>
          <cell r="E19443" t="str">
            <v>0</v>
          </cell>
          <cell r="F19443" t="str">
            <v>Revenue</v>
          </cell>
          <cell r="G19443" t="str">
            <v>Training - Operational Training</v>
          </cell>
        </row>
        <row r="19444">
          <cell r="B19444">
            <v>95997</v>
          </cell>
          <cell r="C19444" t="str">
            <v xml:space="preserve">For the contract and services </v>
          </cell>
          <cell r="D19444" t="str">
            <v>2900594</v>
          </cell>
          <cell r="E19444" t="str">
            <v>2</v>
          </cell>
          <cell r="F19444" t="str">
            <v>Revenue</v>
          </cell>
          <cell r="G19444" t="str">
            <v>Hired Management Support</v>
          </cell>
        </row>
        <row r="19445">
          <cell r="B19445">
            <v>95973</v>
          </cell>
          <cell r="C19445" t="str">
            <v>sanitary disposal 01/04/2015 -</v>
          </cell>
          <cell r="D19445" t="str">
            <v>1361309</v>
          </cell>
          <cell r="E19445" t="str">
            <v>1</v>
          </cell>
          <cell r="F19445" t="str">
            <v>Revenue</v>
          </cell>
          <cell r="G19445" t="str">
            <v>Waste Management Exps</v>
          </cell>
        </row>
        <row r="19446">
          <cell r="B19446">
            <v>95956</v>
          </cell>
          <cell r="C19446" t="str">
            <v>sanitary disposal 01/04/2015 -</v>
          </cell>
          <cell r="D19446" t="str">
            <v>1361315</v>
          </cell>
          <cell r="E19446" t="str">
            <v>1</v>
          </cell>
          <cell r="F19446" t="str">
            <v>Revenue</v>
          </cell>
          <cell r="G19446" t="str">
            <v>Waste Management Exps</v>
          </cell>
        </row>
        <row r="19447">
          <cell r="B19447">
            <v>95954</v>
          </cell>
          <cell r="C19447" t="str">
            <v>sanitary disposal 01/04/2015 -</v>
          </cell>
          <cell r="D19447" t="str">
            <v>1361311</v>
          </cell>
          <cell r="E19447" t="str">
            <v>1</v>
          </cell>
          <cell r="F19447" t="str">
            <v>Revenue</v>
          </cell>
          <cell r="G19447" t="str">
            <v>Waste Management Exps</v>
          </cell>
        </row>
        <row r="19448">
          <cell r="B19448">
            <v>96075</v>
          </cell>
          <cell r="C19448" t="str">
            <v>Partial Exemption Review</v>
          </cell>
          <cell r="D19448" t="str">
            <v>2900581</v>
          </cell>
          <cell r="E19448" t="str">
            <v>2</v>
          </cell>
          <cell r="F19448" t="str">
            <v>Revenue</v>
          </cell>
          <cell r="G19448" t="str">
            <v>Hired Management Support</v>
          </cell>
        </row>
        <row r="19449">
          <cell r="B19449">
            <v>96076</v>
          </cell>
          <cell r="C19449" t="str">
            <v>N/S/R BRAKE CHAMBER</v>
          </cell>
          <cell r="D19449" t="str">
            <v>3410250</v>
          </cell>
          <cell r="E19449" t="str">
            <v>3</v>
          </cell>
          <cell r="F19449" t="str">
            <v>Revenue</v>
          </cell>
          <cell r="G19449" t="str">
            <v>Repairs - Vehicles</v>
          </cell>
        </row>
        <row r="19450">
          <cell r="B19450">
            <v>95890</v>
          </cell>
          <cell r="C19450" t="str">
            <v>Bateeries SWL 1100</v>
          </cell>
          <cell r="D19450" t="str">
            <v>2141594</v>
          </cell>
          <cell r="E19450" t="str">
            <v>2</v>
          </cell>
          <cell r="F19450" t="str">
            <v>Revenue</v>
          </cell>
          <cell r="G19450" t="str">
            <v>Main Scheme Radio/Mobilising Equip.</v>
          </cell>
        </row>
        <row r="19451">
          <cell r="B19451">
            <v>96077</v>
          </cell>
          <cell r="C19451" t="str">
            <v>P/N VO3568 BOAT BAGS</v>
          </cell>
          <cell r="D19451" t="str">
            <v>2160522</v>
          </cell>
          <cell r="E19451" t="str">
            <v>2</v>
          </cell>
          <cell r="F19451" t="str">
            <v>Revenue</v>
          </cell>
          <cell r="G19451" t="str">
            <v>Operational Equipment -  Repairs &amp; Maint</v>
          </cell>
        </row>
        <row r="19452">
          <cell r="B19452">
            <v>96081</v>
          </cell>
          <cell r="C19452" t="str">
            <v>Lift Maintenance from 1st Apri</v>
          </cell>
          <cell r="D19452" t="str">
            <v>1092314</v>
          </cell>
          <cell r="E19452" t="str">
            <v>1</v>
          </cell>
          <cell r="F19452" t="str">
            <v>Revenue</v>
          </cell>
          <cell r="G19452" t="str">
            <v>Servicing Contracts</v>
          </cell>
        </row>
        <row r="19453">
          <cell r="B19453">
            <v>96079</v>
          </cell>
          <cell r="C19453" t="str">
            <v xml:space="preserve">REPAIR WATER LEAK- THERMOSTAT </v>
          </cell>
          <cell r="D19453" t="str">
            <v>3410250</v>
          </cell>
          <cell r="E19453" t="str">
            <v>3</v>
          </cell>
          <cell r="F19453" t="str">
            <v>Revenue</v>
          </cell>
          <cell r="G19453" t="str">
            <v>Repairs - Vehicles</v>
          </cell>
        </row>
        <row r="19454">
          <cell r="B19454">
            <v>96080</v>
          </cell>
          <cell r="C19454" t="str">
            <v>REPAIR FAULTY SPEEDO</v>
          </cell>
          <cell r="D19454" t="str">
            <v>3410250</v>
          </cell>
          <cell r="E19454" t="str">
            <v>3</v>
          </cell>
          <cell r="F19454" t="str">
            <v>Revenue</v>
          </cell>
          <cell r="G19454" t="str">
            <v>Repairs - Vehicles</v>
          </cell>
        </row>
        <row r="19455">
          <cell r="B19455">
            <v>96078</v>
          </cell>
          <cell r="C19455" t="str">
            <v>BRAKE TEST</v>
          </cell>
          <cell r="D19455" t="str">
            <v>3410250</v>
          </cell>
          <cell r="E19455" t="str">
            <v>3</v>
          </cell>
          <cell r="F19455" t="str">
            <v>Revenue</v>
          </cell>
          <cell r="G19455" t="str">
            <v>Repairs - Vehicles</v>
          </cell>
        </row>
        <row r="19456">
          <cell r="B19456">
            <v>96082</v>
          </cell>
          <cell r="C19456" t="str">
            <v>For the preparation and delive</v>
          </cell>
          <cell r="D19456" t="str">
            <v>2900581</v>
          </cell>
          <cell r="E19456" t="str">
            <v>2</v>
          </cell>
          <cell r="F19456" t="str">
            <v>Revenue</v>
          </cell>
          <cell r="G19456" t="str">
            <v>Hired Management Support</v>
          </cell>
        </row>
        <row r="19457">
          <cell r="B19457">
            <v>96084</v>
          </cell>
          <cell r="C19457" t="str">
            <v>semi 123.6L PERG</v>
          </cell>
          <cell r="D19457" t="str">
            <v>0975591</v>
          </cell>
          <cell r="E19457" t="str">
            <v>0</v>
          </cell>
          <cell r="F19457" t="str">
            <v>Revenue</v>
          </cell>
          <cell r="G19457" t="str">
            <v>Canteen &amp; Messing</v>
          </cell>
        </row>
        <row r="19458">
          <cell r="B19458">
            <v>96085</v>
          </cell>
          <cell r="C19458" t="str">
            <v>19l still bottle</v>
          </cell>
          <cell r="D19458" t="str">
            <v>0975591</v>
          </cell>
          <cell r="E19458" t="str">
            <v>0</v>
          </cell>
          <cell r="F19458" t="str">
            <v>Revenue</v>
          </cell>
          <cell r="G19458" t="str">
            <v>Canteen &amp; Messing</v>
          </cell>
        </row>
        <row r="19459">
          <cell r="B19459">
            <v>96086</v>
          </cell>
          <cell r="C19459" t="str">
            <v xml:space="preserve">phone charges </v>
          </cell>
          <cell r="D19459" t="str">
            <v>2195594</v>
          </cell>
          <cell r="E19459" t="str">
            <v>2</v>
          </cell>
          <cell r="F19459" t="str">
            <v>Revenue</v>
          </cell>
          <cell r="G19459" t="str">
            <v>Mobile Phones</v>
          </cell>
        </row>
        <row r="19460">
          <cell r="B19460">
            <v>96048</v>
          </cell>
          <cell r="C19460" t="str">
            <v>Canyon Boot size 9</v>
          </cell>
          <cell r="D19460" t="str">
            <v>B111</v>
          </cell>
          <cell r="E19460" t="str">
            <v>B</v>
          </cell>
          <cell r="F19460" t="str">
            <v>Capital</v>
          </cell>
          <cell r="G19460" t="str">
            <v>Plant &amp; Equipment</v>
          </cell>
        </row>
        <row r="19461">
          <cell r="B19461">
            <v>96047</v>
          </cell>
          <cell r="C19461" t="str">
            <v>Holdall NDB10</v>
          </cell>
          <cell r="D19461" t="str">
            <v>B111</v>
          </cell>
          <cell r="E19461" t="str">
            <v>B</v>
          </cell>
          <cell r="F19461" t="str">
            <v>Capital</v>
          </cell>
          <cell r="G19461" t="str">
            <v>Plant &amp; Equipment</v>
          </cell>
        </row>
        <row r="19462">
          <cell r="B19462">
            <v>96049</v>
          </cell>
          <cell r="C19462" t="str">
            <v>wicking fleece sock XXL</v>
          </cell>
          <cell r="D19462" t="str">
            <v>B111</v>
          </cell>
          <cell r="E19462" t="str">
            <v>B</v>
          </cell>
          <cell r="F19462" t="str">
            <v>Capital</v>
          </cell>
          <cell r="G19462" t="str">
            <v>Plant &amp; Equipment</v>
          </cell>
        </row>
        <row r="19463">
          <cell r="B19463">
            <v>95836</v>
          </cell>
          <cell r="C19463" t="str">
            <v>DIVING UNDERSUIT  - VARIOUS SI</v>
          </cell>
          <cell r="D19463" t="str">
            <v>B111</v>
          </cell>
          <cell r="E19463" t="str">
            <v>B</v>
          </cell>
          <cell r="F19463" t="str">
            <v>Capital</v>
          </cell>
          <cell r="G19463" t="str">
            <v>Plant &amp; Equipment</v>
          </cell>
        </row>
        <row r="19464">
          <cell r="B19464">
            <v>95858</v>
          </cell>
          <cell r="C19464" t="str">
            <v>rEPLACEMENT GUAGE n2623 @ CAMB</v>
          </cell>
          <cell r="D19464" t="str">
            <v>2166522</v>
          </cell>
          <cell r="E19464" t="str">
            <v>2</v>
          </cell>
          <cell r="F19464" t="str">
            <v>Revenue</v>
          </cell>
          <cell r="G19464" t="str">
            <v>B.A./M.A.R.S./Gas Tight Suits - R&amp;M</v>
          </cell>
        </row>
        <row r="19465">
          <cell r="B19465">
            <v>91985</v>
          </cell>
          <cell r="C19465" t="str">
            <v>GAS SUPPLY MAR/APR14</v>
          </cell>
          <cell r="D19465" t="str">
            <v>1340309</v>
          </cell>
          <cell r="E19465" t="str">
            <v>1</v>
          </cell>
          <cell r="F19465" t="str">
            <v>Revenue</v>
          </cell>
          <cell r="G19465" t="str">
            <v>Gas - Mains</v>
          </cell>
        </row>
        <row r="19466">
          <cell r="B19466">
            <v>91994</v>
          </cell>
          <cell r="C19466" t="str">
            <v>ACADEMY ATTENDANCE WEDNESDAY O</v>
          </cell>
          <cell r="D19466" t="str">
            <v>0887500</v>
          </cell>
          <cell r="E19466" t="str">
            <v>0</v>
          </cell>
          <cell r="F19466" t="str">
            <v>Revenue</v>
          </cell>
          <cell r="G19466" t="str">
            <v>Training - Devolved Budgets</v>
          </cell>
        </row>
        <row r="19467">
          <cell r="B19467">
            <v>92000</v>
          </cell>
          <cell r="C19467" t="str">
            <v>COURIER</v>
          </cell>
          <cell r="D19467" t="str">
            <v>2490506</v>
          </cell>
          <cell r="E19467" t="str">
            <v>2</v>
          </cell>
          <cell r="F19467" t="str">
            <v>Revenue</v>
          </cell>
          <cell r="G19467" t="str">
            <v>Advertising For Staff</v>
          </cell>
        </row>
        <row r="19468">
          <cell r="B19468">
            <v>534</v>
          </cell>
          <cell r="C19468" t="str">
            <v>Magnum Steath 8.0- Occupationa</v>
          </cell>
          <cell r="D19468" t="str">
            <v>2712591</v>
          </cell>
          <cell r="E19468" t="str">
            <v>2</v>
          </cell>
          <cell r="F19468" t="str">
            <v>Revenue</v>
          </cell>
          <cell r="G19468" t="str">
            <v>Clothing Purchase  Hunters (Non PPE)</v>
          </cell>
        </row>
        <row r="19469">
          <cell r="B19469">
            <v>1815</v>
          </cell>
          <cell r="C19469" t="str">
            <v>cable the projector for VGA/au</v>
          </cell>
          <cell r="D19469" t="str">
            <v>2100594</v>
          </cell>
          <cell r="E19469" t="str">
            <v>2</v>
          </cell>
          <cell r="F19469" t="str">
            <v>Revenue</v>
          </cell>
          <cell r="G19469" t="str">
            <v>Computer Hardware</v>
          </cell>
        </row>
        <row r="19470">
          <cell r="B19470">
            <v>1842</v>
          </cell>
          <cell r="C19470" t="str">
            <v>RENTAL/CONNECTION/SELECT SERVI</v>
          </cell>
          <cell r="D19470" t="str">
            <v>2195594</v>
          </cell>
          <cell r="E19470" t="str">
            <v>2</v>
          </cell>
          <cell r="F19470" t="str">
            <v>Revenue</v>
          </cell>
          <cell r="G19470" t="str">
            <v>Mobile Phones</v>
          </cell>
        </row>
        <row r="19471">
          <cell r="B19471">
            <v>1847</v>
          </cell>
          <cell r="C19471" t="str">
            <v>LINE RENTAL CHARGES/DATA CALLS</v>
          </cell>
          <cell r="D19471" t="str">
            <v>2195594</v>
          </cell>
          <cell r="E19471" t="str">
            <v>2</v>
          </cell>
          <cell r="F19471" t="str">
            <v>Revenue</v>
          </cell>
          <cell r="G19471" t="str">
            <v>Mobile Phones</v>
          </cell>
        </row>
        <row r="19472">
          <cell r="B19472">
            <v>1862</v>
          </cell>
          <cell r="C19472" t="str">
            <v>RENTAL CHARGES/ONE OFF CHARGES</v>
          </cell>
          <cell r="D19472" t="str">
            <v>2137594</v>
          </cell>
          <cell r="E19472" t="str">
            <v>2</v>
          </cell>
          <cell r="F19472" t="str">
            <v>Revenue</v>
          </cell>
          <cell r="G19472" t="str">
            <v>Telephone Call Charges - BT &amp; COLT</v>
          </cell>
        </row>
        <row r="19473">
          <cell r="B19473">
            <v>1874</v>
          </cell>
          <cell r="C19473" t="str">
            <v>CARE/LIFT/RENTAL ST IVES</v>
          </cell>
          <cell r="D19473" t="str">
            <v>1361209</v>
          </cell>
          <cell r="E19473" t="str">
            <v>1</v>
          </cell>
          <cell r="F19473" t="str">
            <v>Revenue</v>
          </cell>
          <cell r="G19473" t="str">
            <v>Waste Management Exps</v>
          </cell>
        </row>
        <row r="19474">
          <cell r="B19474">
            <v>1727</v>
          </cell>
          <cell r="C19474" t="str">
            <v>CFRS contribution to Devolutio</v>
          </cell>
          <cell r="D19474" t="str">
            <v>2655751</v>
          </cell>
          <cell r="E19474" t="str">
            <v>2</v>
          </cell>
          <cell r="F19474" t="str">
            <v>Revenue</v>
          </cell>
          <cell r="G19474" t="str">
            <v>Corporate Support</v>
          </cell>
        </row>
        <row r="19475">
          <cell r="B19475">
            <v>1807</v>
          </cell>
          <cell r="C19475" t="str">
            <v>Additional modelling for Propo</v>
          </cell>
          <cell r="D19475" t="str">
            <v>2820504</v>
          </cell>
          <cell r="E19475" t="str">
            <v>2</v>
          </cell>
          <cell r="F19475" t="str">
            <v>Revenue</v>
          </cell>
          <cell r="G19475" t="str">
            <v>Project Programme Costs</v>
          </cell>
        </row>
        <row r="19476">
          <cell r="B19476">
            <v>1911</v>
          </cell>
          <cell r="C19476" t="str">
            <v>Order Ref: CNS228244 infrastru</v>
          </cell>
          <cell r="D19476" t="str">
            <v>B379</v>
          </cell>
          <cell r="E19476" t="str">
            <v>B</v>
          </cell>
          <cell r="F19476" t="str">
            <v>Capital</v>
          </cell>
          <cell r="G19476" t="str">
            <v>Project Suspense</v>
          </cell>
        </row>
        <row r="19477">
          <cell r="B19477">
            <v>1843</v>
          </cell>
          <cell r="C19477" t="str">
            <v>Skip Hire St Ives A28 - Martin</v>
          </cell>
          <cell r="D19477" t="str">
            <v>1361209</v>
          </cell>
          <cell r="E19477" t="str">
            <v>1</v>
          </cell>
          <cell r="F19477" t="str">
            <v>Revenue</v>
          </cell>
          <cell r="G19477" t="str">
            <v>Waste Management Exps</v>
          </cell>
        </row>
        <row r="19478">
          <cell r="B19478">
            <v>1798</v>
          </cell>
          <cell r="C19478" t="str">
            <v>HEAVY Smoke Fluid 25L for smok</v>
          </cell>
          <cell r="D19478" t="str">
            <v>0887500</v>
          </cell>
          <cell r="E19478" t="str">
            <v>0</v>
          </cell>
          <cell r="F19478" t="str">
            <v>Revenue</v>
          </cell>
          <cell r="G19478" t="str">
            <v>Training - Devolved Budgets</v>
          </cell>
        </row>
        <row r="19479">
          <cell r="B19479">
            <v>1836</v>
          </cell>
          <cell r="C19479" t="str">
            <v>March 2016 IAS19 Report</v>
          </cell>
          <cell r="D19479" t="str">
            <v>6551581</v>
          </cell>
          <cell r="E19479" t="str">
            <v>6</v>
          </cell>
          <cell r="F19479" t="str">
            <v>Revenue</v>
          </cell>
          <cell r="G19479" t="str">
            <v>B. Unit Superannuation</v>
          </cell>
        </row>
        <row r="19480">
          <cell r="B19480">
            <v>1823</v>
          </cell>
          <cell r="C19480" t="str">
            <v>SKID CAR TRAINING MAY/JUNE 201</v>
          </cell>
          <cell r="D19480" t="str">
            <v>0881507</v>
          </cell>
          <cell r="E19480" t="str">
            <v>0</v>
          </cell>
          <cell r="F19480" t="str">
            <v>Revenue</v>
          </cell>
          <cell r="G19480" t="str">
            <v>Training - Operational Training</v>
          </cell>
        </row>
        <row r="19481">
          <cell r="B19481">
            <v>1943</v>
          </cell>
          <cell r="C19481" t="str">
            <v>JACKSON INSURANCE</v>
          </cell>
          <cell r="D19481" t="str">
            <v>B227</v>
          </cell>
          <cell r="E19481" t="str">
            <v>B</v>
          </cell>
          <cell r="F19481" t="str">
            <v>Capital</v>
          </cell>
          <cell r="G19481" t="str">
            <v>Fleethire Suspense</v>
          </cell>
        </row>
        <row r="19482">
          <cell r="B19482">
            <v>1944</v>
          </cell>
          <cell r="C19482" t="str">
            <v>LEGAL SERVICES PARKSIDE TO 30/</v>
          </cell>
          <cell r="D19482" t="str">
            <v>2912100</v>
          </cell>
          <cell r="E19482" t="str">
            <v>2</v>
          </cell>
          <cell r="F19482" t="str">
            <v>Revenue</v>
          </cell>
          <cell r="G19482" t="str">
            <v>Legal Fees</v>
          </cell>
        </row>
        <row r="19483">
          <cell r="B19483">
            <v>1945</v>
          </cell>
          <cell r="C19483" t="str">
            <v>Service CFBT</v>
          </cell>
          <cell r="D19483" t="str">
            <v>0881507</v>
          </cell>
          <cell r="E19483" t="str">
            <v>0</v>
          </cell>
          <cell r="F19483" t="str">
            <v>Revenue</v>
          </cell>
          <cell r="G19483" t="str">
            <v>Training - Operational Training</v>
          </cell>
        </row>
        <row r="19484">
          <cell r="B19484">
            <v>1946</v>
          </cell>
          <cell r="C19484" t="str">
            <v>PARADINAS PERIOD END 5/6/2016</v>
          </cell>
          <cell r="D19484" t="str">
            <v>2622588</v>
          </cell>
          <cell r="E19484" t="str">
            <v>2</v>
          </cell>
          <cell r="F19484" t="str">
            <v>Revenue</v>
          </cell>
          <cell r="G19484" t="str">
            <v>Grant Supported Exps</v>
          </cell>
        </row>
        <row r="19485">
          <cell r="B19485">
            <v>100627</v>
          </cell>
          <cell r="C19485" t="str">
            <v>RESOURCELINK AURORA WEB VIEW U</v>
          </cell>
          <cell r="D19485" t="str">
            <v>2109592</v>
          </cell>
          <cell r="E19485" t="str">
            <v>2</v>
          </cell>
          <cell r="F19485" t="str">
            <v>Revenue</v>
          </cell>
          <cell r="G19485" t="str">
            <v>Computer Software Annual Licence\Maint.</v>
          </cell>
        </row>
        <row r="19486">
          <cell r="B19486">
            <v>100651</v>
          </cell>
          <cell r="C19486" t="str">
            <v>WASTE TRANSFER COMPLIANCE CHAR</v>
          </cell>
          <cell r="D19486" t="str">
            <v>1361202</v>
          </cell>
          <cell r="E19486" t="str">
            <v>1</v>
          </cell>
          <cell r="F19486" t="str">
            <v>Revenue</v>
          </cell>
          <cell r="G19486" t="str">
            <v>Waste Management Exps</v>
          </cell>
        </row>
        <row r="19487">
          <cell r="B19487">
            <v>100652</v>
          </cell>
          <cell r="C19487" t="str">
            <v>WHEELIE BIN WASTE DEC15</v>
          </cell>
          <cell r="D19487" t="str">
            <v>1361202</v>
          </cell>
          <cell r="E19487" t="str">
            <v>1</v>
          </cell>
          <cell r="F19487" t="str">
            <v>Revenue</v>
          </cell>
          <cell r="G19487" t="str">
            <v>Waste Management Exps</v>
          </cell>
        </row>
        <row r="19488">
          <cell r="B19488">
            <v>100653</v>
          </cell>
          <cell r="C19488" t="str">
            <v>Funds for franking machine</v>
          </cell>
          <cell r="D19488" t="str">
            <v>2460591</v>
          </cell>
          <cell r="E19488" t="str">
            <v>2</v>
          </cell>
          <cell r="F19488" t="str">
            <v>Revenue</v>
          </cell>
          <cell r="G19488" t="str">
            <v>Postage And Carriage</v>
          </cell>
        </row>
        <row r="19489">
          <cell r="B19489">
            <v>100659</v>
          </cell>
          <cell r="C19489" t="str">
            <v>REY OFFICE A4 WHT BOX5</v>
          </cell>
          <cell r="D19489" t="str">
            <v>2480591</v>
          </cell>
          <cell r="E19489" t="str">
            <v>2</v>
          </cell>
          <cell r="F19489" t="str">
            <v>Revenue</v>
          </cell>
          <cell r="G19489" t="str">
            <v>Stationery, Comp/Copier Cons</v>
          </cell>
        </row>
        <row r="19490">
          <cell r="B19490">
            <v>100662</v>
          </cell>
          <cell r="C19490" t="str">
            <v>FLASH EXCEL CASCADE 5LTR</v>
          </cell>
          <cell r="D19490" t="str">
            <v>1360591</v>
          </cell>
          <cell r="E19490" t="str">
            <v>1</v>
          </cell>
          <cell r="F19490" t="str">
            <v>Revenue</v>
          </cell>
          <cell r="G19490" t="str">
            <v>Cleaning Materials</v>
          </cell>
        </row>
        <row r="19491">
          <cell r="B19491">
            <v>100667</v>
          </cell>
          <cell r="C19491" t="str">
            <v>629 BATTERY</v>
          </cell>
          <cell r="D19491" t="str">
            <v>3410250</v>
          </cell>
          <cell r="E19491" t="str">
            <v>3</v>
          </cell>
          <cell r="F19491" t="str">
            <v>Revenue</v>
          </cell>
          <cell r="G19491" t="str">
            <v>Repairs - Vehicles</v>
          </cell>
        </row>
        <row r="19492">
          <cell r="B19492">
            <v>100666</v>
          </cell>
          <cell r="C19492" t="str">
            <v xml:space="preserve">ANTI SLIP MAT BLACK_x000D_
</v>
          </cell>
          <cell r="D19492" t="str">
            <v>3410250</v>
          </cell>
          <cell r="E19492" t="str">
            <v>3</v>
          </cell>
          <cell r="F19492" t="str">
            <v>Revenue</v>
          </cell>
          <cell r="G19492" t="str">
            <v>Repairs - Vehicles</v>
          </cell>
        </row>
        <row r="19493">
          <cell r="B19493">
            <v>100733</v>
          </cell>
          <cell r="C19493" t="str">
            <v>QTR RENT ENTERPRISE COURT/INSU</v>
          </cell>
          <cell r="D19493" t="str">
            <v>B379</v>
          </cell>
          <cell r="E19493" t="str">
            <v>B</v>
          </cell>
          <cell r="F19493" t="str">
            <v>Capital</v>
          </cell>
          <cell r="G19493" t="str">
            <v>Project Suspense</v>
          </cell>
        </row>
        <row r="19494">
          <cell r="B19494">
            <v>100628</v>
          </cell>
          <cell r="C19494" t="str">
            <v>PROPANE GAS REFILL</v>
          </cell>
          <cell r="D19494" t="str">
            <v>0820507</v>
          </cell>
          <cell r="E19494" t="str">
            <v>0</v>
          </cell>
          <cell r="F19494" t="str">
            <v>Revenue</v>
          </cell>
          <cell r="G19494" t="str">
            <v>Training Centre Equipment</v>
          </cell>
        </row>
        <row r="19495">
          <cell r="B19495">
            <v>100672</v>
          </cell>
          <cell r="C19495" t="str">
            <v>STORAGE OF BOXES DECEMBER 2015</v>
          </cell>
          <cell r="D19495" t="str">
            <v>2930591</v>
          </cell>
          <cell r="E19495" t="str">
            <v>2</v>
          </cell>
          <cell r="F19495" t="str">
            <v>Revenue</v>
          </cell>
          <cell r="G19495" t="str">
            <v>Long Term Archive Storage</v>
          </cell>
        </row>
        <row r="19496">
          <cell r="B19496">
            <v>100660</v>
          </cell>
          <cell r="C19496" t="str">
            <v xml:space="preserve">BATTERY PANASONIC CR2025x2_x000D_
</v>
          </cell>
          <cell r="D19496" t="str">
            <v>2167591</v>
          </cell>
          <cell r="E19496" t="str">
            <v>2</v>
          </cell>
          <cell r="F19496" t="str">
            <v>Revenue</v>
          </cell>
          <cell r="G19496" t="str">
            <v>Operational Consumables - Devolved</v>
          </cell>
        </row>
        <row r="19497">
          <cell r="B19497">
            <v>100661</v>
          </cell>
          <cell r="C19497" t="str">
            <v>PENCIL CHINAGRAPH BLACK</v>
          </cell>
          <cell r="D19497" t="str">
            <v>2167591</v>
          </cell>
          <cell r="E19497" t="str">
            <v>2</v>
          </cell>
          <cell r="F19497" t="str">
            <v>Revenue</v>
          </cell>
          <cell r="G19497" t="str">
            <v>Operational Consumables - Devolved</v>
          </cell>
        </row>
        <row r="19498">
          <cell r="B19498">
            <v>100664</v>
          </cell>
          <cell r="C19498" t="str">
            <v>PEN BIC CRYST MED BLUE B50</v>
          </cell>
          <cell r="D19498" t="str">
            <v>2480591</v>
          </cell>
          <cell r="E19498" t="str">
            <v>2</v>
          </cell>
          <cell r="F19498" t="str">
            <v>Revenue</v>
          </cell>
          <cell r="G19498" t="str">
            <v>Stationery, Comp/Copier Cons</v>
          </cell>
        </row>
        <row r="19499">
          <cell r="B19499">
            <v>101126</v>
          </cell>
          <cell r="C19499" t="str">
            <v>PEN BIC FINE BLACK BX20</v>
          </cell>
          <cell r="D19499" t="str">
            <v>2480591</v>
          </cell>
          <cell r="E19499" t="str">
            <v>2</v>
          </cell>
          <cell r="F19499" t="str">
            <v>Revenue</v>
          </cell>
          <cell r="G19499" t="str">
            <v>Stationery, Comp/Copier Cons</v>
          </cell>
        </row>
        <row r="19500">
          <cell r="B19500">
            <v>100635</v>
          </cell>
          <cell r="C19500" t="str">
            <v>CPSN Quarterly support</v>
          </cell>
          <cell r="D19500" t="str">
            <v>2103594</v>
          </cell>
          <cell r="E19500" t="str">
            <v>2</v>
          </cell>
          <cell r="F19500" t="str">
            <v>Revenue</v>
          </cell>
          <cell r="G19500" t="str">
            <v>IT Network</v>
          </cell>
        </row>
        <row r="19501">
          <cell r="B19501">
            <v>100615</v>
          </cell>
          <cell r="C19501" t="str">
            <v>OTHER CHARGES/CREDITS/LINE REN</v>
          </cell>
          <cell r="D19501" t="str">
            <v>2195594</v>
          </cell>
          <cell r="E19501" t="str">
            <v>2</v>
          </cell>
          <cell r="F19501" t="str">
            <v>Revenue</v>
          </cell>
          <cell r="G19501" t="str">
            <v>Mobile Phones</v>
          </cell>
        </row>
        <row r="19502">
          <cell r="B19502">
            <v>100640</v>
          </cell>
          <cell r="C19502" t="str">
            <v>D/WASHER POWDER BRYTA 5K</v>
          </cell>
          <cell r="D19502" t="str">
            <v>1360591</v>
          </cell>
          <cell r="E19502" t="str">
            <v>1</v>
          </cell>
          <cell r="F19502" t="str">
            <v>Revenue</v>
          </cell>
          <cell r="G19502" t="str">
            <v>Cleaning Materials</v>
          </cell>
        </row>
        <row r="19503">
          <cell r="B19503">
            <v>100641</v>
          </cell>
          <cell r="C19503" t="str">
            <v>BLEACH LIQ STR ECON 5LTR</v>
          </cell>
          <cell r="D19503" t="str">
            <v>1360591</v>
          </cell>
          <cell r="E19503" t="str">
            <v>1</v>
          </cell>
          <cell r="F19503" t="str">
            <v>Revenue</v>
          </cell>
          <cell r="G19503" t="str">
            <v>Cleaning Materials</v>
          </cell>
        </row>
        <row r="19504">
          <cell r="B19504">
            <v>100617</v>
          </cell>
          <cell r="C19504" t="str">
            <v>FOLDERS DOC. DURAPLUS PK25</v>
          </cell>
          <cell r="D19504" t="str">
            <v>2480591</v>
          </cell>
          <cell r="E19504" t="str">
            <v>2</v>
          </cell>
          <cell r="F19504" t="str">
            <v>Revenue</v>
          </cell>
          <cell r="G19504" t="str">
            <v>Stationery, Comp/Copier Cons</v>
          </cell>
        </row>
        <row r="19505">
          <cell r="B19505">
            <v>100583</v>
          </cell>
          <cell r="C19505" t="str">
            <v xml:space="preserve">CYLINDER </v>
          </cell>
          <cell r="D19505" t="str">
            <v>3410250</v>
          </cell>
          <cell r="E19505" t="str">
            <v>3</v>
          </cell>
          <cell r="F19505" t="str">
            <v>Revenue</v>
          </cell>
          <cell r="G19505" t="str">
            <v>Repairs - Vehicles</v>
          </cell>
        </row>
        <row r="19506">
          <cell r="B19506">
            <v>100619</v>
          </cell>
          <cell r="C19506" t="str">
            <v>DESK CALENDAR / STAND 2016</v>
          </cell>
          <cell r="D19506" t="str">
            <v>2480591</v>
          </cell>
          <cell r="E19506" t="str">
            <v>2</v>
          </cell>
          <cell r="F19506" t="str">
            <v>Revenue</v>
          </cell>
          <cell r="G19506" t="str">
            <v>Stationery, Comp/Copier Cons</v>
          </cell>
        </row>
        <row r="19507">
          <cell r="B19507">
            <v>100539</v>
          </cell>
          <cell r="C19507" t="str">
            <v>Full Service Inspection</v>
          </cell>
          <cell r="D19507" t="str">
            <v>3410250</v>
          </cell>
          <cell r="E19507" t="str">
            <v>3</v>
          </cell>
          <cell r="F19507" t="str">
            <v>Revenue</v>
          </cell>
          <cell r="G19507" t="str">
            <v>Repairs - Vehicles</v>
          </cell>
        </row>
        <row r="19508">
          <cell r="B19508">
            <v>100372</v>
          </cell>
          <cell r="C19508" t="str">
            <v>Nominal Roll Tally</v>
          </cell>
          <cell r="D19508" t="str">
            <v>2161522</v>
          </cell>
          <cell r="E19508" t="str">
            <v>2</v>
          </cell>
          <cell r="F19508" t="str">
            <v>Revenue</v>
          </cell>
          <cell r="G19508" t="str">
            <v>Equipment Purchases</v>
          </cell>
        </row>
        <row r="19509">
          <cell r="B19509">
            <v>100592</v>
          </cell>
          <cell r="C19509" t="str">
            <v>PARADINAS PERIOD END 20/12/201</v>
          </cell>
          <cell r="D19509" t="str">
            <v>2622588</v>
          </cell>
          <cell r="E19509" t="str">
            <v>2</v>
          </cell>
          <cell r="F19509" t="str">
            <v>Revenue</v>
          </cell>
          <cell r="G19509" t="str">
            <v>Grant Supported Exps</v>
          </cell>
        </row>
        <row r="19510">
          <cell r="B19510">
            <v>100586</v>
          </cell>
          <cell r="C19510" t="str">
            <v>New replacement tyre to offsid</v>
          </cell>
          <cell r="D19510" t="str">
            <v>3220250</v>
          </cell>
          <cell r="E19510" t="str">
            <v>3</v>
          </cell>
          <cell r="F19510" t="str">
            <v>Revenue</v>
          </cell>
          <cell r="G19510" t="str">
            <v>Tyres</v>
          </cell>
        </row>
        <row r="19511">
          <cell r="B19511">
            <v>100553</v>
          </cell>
          <cell r="C19511" t="str">
            <v>KING/JAVA EE APPLICATION DEV P</v>
          </cell>
          <cell r="D19511" t="str">
            <v>2622588</v>
          </cell>
          <cell r="E19511" t="str">
            <v>2</v>
          </cell>
          <cell r="F19511" t="str">
            <v>Revenue</v>
          </cell>
          <cell r="G19511" t="str">
            <v>Grant Supported Exps</v>
          </cell>
        </row>
        <row r="19512">
          <cell r="B19512">
            <v>100574</v>
          </cell>
          <cell r="C19512" t="str">
            <v>ELECTRIC CHARGES NOV 2015</v>
          </cell>
          <cell r="D19512" t="str">
            <v>1330302</v>
          </cell>
          <cell r="E19512" t="str">
            <v>1</v>
          </cell>
          <cell r="F19512" t="str">
            <v>Revenue</v>
          </cell>
          <cell r="G19512" t="str">
            <v>Electricity</v>
          </cell>
        </row>
        <row r="19513">
          <cell r="B19513">
            <v>2257</v>
          </cell>
          <cell r="C19513" t="str">
            <v>RAG WASTE COT L/COLS 10KG</v>
          </cell>
          <cell r="D19513" t="str">
            <v>1360591</v>
          </cell>
          <cell r="E19513" t="str">
            <v>1</v>
          </cell>
          <cell r="F19513" t="str">
            <v>Revenue</v>
          </cell>
          <cell r="G19513" t="str">
            <v>Cleaning Materials</v>
          </cell>
        </row>
        <row r="19514">
          <cell r="B19514">
            <v>2298</v>
          </cell>
          <cell r="C19514" t="str">
            <v>LOCUM FEES 29.06.2016</v>
          </cell>
          <cell r="D19514" t="str">
            <v>2919508</v>
          </cell>
          <cell r="E19514" t="str">
            <v>2</v>
          </cell>
          <cell r="F19514" t="str">
            <v>Revenue</v>
          </cell>
          <cell r="G19514" t="str">
            <v>Occupational Health/Doctors Fees</v>
          </cell>
        </row>
        <row r="19515">
          <cell r="B19515">
            <v>2299</v>
          </cell>
          <cell r="C19515" t="str">
            <v>STAR TRAC TREADMILL SERVICE/RA</v>
          </cell>
          <cell r="D19515" t="str">
            <v>2667508</v>
          </cell>
          <cell r="E19515" t="str">
            <v>2</v>
          </cell>
          <cell r="F19515" t="str">
            <v>Revenue</v>
          </cell>
          <cell r="G19515" t="str">
            <v>Occupational Health - Fitness Equipment Etc.</v>
          </cell>
        </row>
        <row r="19516">
          <cell r="B19516">
            <v>2258</v>
          </cell>
          <cell r="C19516" t="str">
            <v>PEN BIC FINE BLACK BX20</v>
          </cell>
          <cell r="D19516" t="str">
            <v>2480591</v>
          </cell>
          <cell r="E19516" t="str">
            <v>2</v>
          </cell>
          <cell r="F19516" t="str">
            <v>Revenue</v>
          </cell>
          <cell r="G19516" t="str">
            <v>Stationery, Comp/Copier Cons</v>
          </cell>
        </row>
        <row r="19517">
          <cell r="B19517">
            <v>2301</v>
          </cell>
          <cell r="C19517" t="str">
            <v>SAKA bottled water</v>
          </cell>
          <cell r="D19517" t="str">
            <v>2167591</v>
          </cell>
          <cell r="E19517" t="str">
            <v>2</v>
          </cell>
          <cell r="F19517" t="str">
            <v>Revenue</v>
          </cell>
          <cell r="G19517" t="str">
            <v>Operational Consumables - Devolved</v>
          </cell>
        </row>
        <row r="19518">
          <cell r="B19518">
            <v>2302</v>
          </cell>
          <cell r="C19518" t="str">
            <v>8 YARD SKIP</v>
          </cell>
          <cell r="D19518" t="str">
            <v>1361202</v>
          </cell>
          <cell r="E19518" t="str">
            <v>1</v>
          </cell>
          <cell r="F19518" t="str">
            <v>Revenue</v>
          </cell>
          <cell r="G19518" t="str">
            <v>Waste Management Exps</v>
          </cell>
        </row>
        <row r="19519">
          <cell r="B19519">
            <v>2304</v>
          </cell>
          <cell r="C19519" t="str">
            <v>Supervisory Assessment July 20</v>
          </cell>
          <cell r="D19519" t="str">
            <v>0990506</v>
          </cell>
          <cell r="E19519" t="str">
            <v>0</v>
          </cell>
          <cell r="F19519" t="str">
            <v>Revenue</v>
          </cell>
          <cell r="G19519" t="str">
            <v>ADC Expenditure</v>
          </cell>
        </row>
        <row r="19520">
          <cell r="B19520">
            <v>2308</v>
          </cell>
          <cell r="C19520" t="str">
            <v xml:space="preserve">SCREEN WASH </v>
          </cell>
          <cell r="D19520" t="str">
            <v>3410250</v>
          </cell>
          <cell r="E19520" t="str">
            <v>3</v>
          </cell>
          <cell r="F19520" t="str">
            <v>Revenue</v>
          </cell>
          <cell r="G19520" t="str">
            <v>Repairs - Vehicles</v>
          </cell>
        </row>
        <row r="19521">
          <cell r="B19521">
            <v>2297</v>
          </cell>
          <cell r="C19521" t="str">
            <v>1 HOUR OF THERAPY</v>
          </cell>
          <cell r="D19521" t="str">
            <v>2919508</v>
          </cell>
          <cell r="E19521" t="str">
            <v>2</v>
          </cell>
          <cell r="F19521" t="str">
            <v>Revenue</v>
          </cell>
          <cell r="G19521" t="str">
            <v>Occupational Health/Doctors Fees</v>
          </cell>
        </row>
        <row r="19522">
          <cell r="B19522">
            <v>2343</v>
          </cell>
          <cell r="C19522" t="str">
            <v>Development of new Yaxley Fire</v>
          </cell>
          <cell r="D19522" t="str">
            <v>B379</v>
          </cell>
          <cell r="E19522" t="str">
            <v>B</v>
          </cell>
          <cell r="F19522" t="str">
            <v>Capital</v>
          </cell>
          <cell r="G19522" t="str">
            <v>Project Suspense</v>
          </cell>
        </row>
        <row r="19523">
          <cell r="B19523">
            <v>2227</v>
          </cell>
          <cell r="C19523" t="str">
            <v>SAKPAL PERIOD END 3/7/2016</v>
          </cell>
          <cell r="D19523" t="str">
            <v>2622588</v>
          </cell>
          <cell r="E19523" t="str">
            <v>2</v>
          </cell>
          <cell r="F19523" t="str">
            <v>Revenue</v>
          </cell>
          <cell r="G19523" t="str">
            <v>Grant Supported Exps</v>
          </cell>
        </row>
        <row r="19524">
          <cell r="B19524">
            <v>2300</v>
          </cell>
          <cell r="C19524" t="str">
            <v xml:space="preserve">3rd VARIABLE SERVICE + REMOVE </v>
          </cell>
          <cell r="D19524" t="str">
            <v>3410250</v>
          </cell>
          <cell r="E19524" t="str">
            <v>3</v>
          </cell>
          <cell r="F19524" t="str">
            <v>Revenue</v>
          </cell>
          <cell r="G19524" t="str">
            <v>Repairs - Vehicles</v>
          </cell>
        </row>
        <row r="19525">
          <cell r="B19525">
            <v>2350</v>
          </cell>
          <cell r="C19525" t="str">
            <v>AR2 COURSE (9 STUDENTS)</v>
          </cell>
          <cell r="D19525" t="str">
            <v>0881507</v>
          </cell>
          <cell r="E19525" t="str">
            <v>0</v>
          </cell>
          <cell r="F19525" t="str">
            <v>Revenue</v>
          </cell>
          <cell r="G19525" t="str">
            <v>Training - Operational Training</v>
          </cell>
        </row>
        <row r="19526">
          <cell r="B19526">
            <v>2303</v>
          </cell>
          <cell r="C19526" t="str">
            <v>Quarterly Charge - July - Sept</v>
          </cell>
          <cell r="D19526" t="str">
            <v>2166522</v>
          </cell>
          <cell r="E19526" t="str">
            <v>2</v>
          </cell>
          <cell r="F19526" t="str">
            <v>Revenue</v>
          </cell>
          <cell r="G19526" t="str">
            <v>B.A./M.A.R.S./Gas Tight Suits - R&amp;M</v>
          </cell>
        </row>
        <row r="19527">
          <cell r="B19527">
            <v>2305</v>
          </cell>
          <cell r="C19527" t="str">
            <v>ANNUAL HOSTING RENEWAL/SHARP E</v>
          </cell>
          <cell r="D19527" t="str">
            <v>2615502</v>
          </cell>
          <cell r="E19527" t="str">
            <v>2</v>
          </cell>
          <cell r="F19527" t="str">
            <v>Revenue</v>
          </cell>
          <cell r="G19527" t="str">
            <v>Subscriptions - General</v>
          </cell>
        </row>
        <row r="19528">
          <cell r="B19528">
            <v>2321</v>
          </cell>
          <cell r="C19528" t="str">
            <v>GAS SUPPLY MSAY/JUNE20116</v>
          </cell>
          <cell r="D19528" t="str">
            <v>1340309</v>
          </cell>
          <cell r="E19528" t="str">
            <v>1</v>
          </cell>
          <cell r="F19528" t="str">
            <v>Revenue</v>
          </cell>
          <cell r="G19528" t="str">
            <v>Gas - Mains</v>
          </cell>
        </row>
        <row r="19529">
          <cell r="B19529">
            <v>2316</v>
          </cell>
          <cell r="C19529" t="str">
            <v>GAS SUPPLY MAY/JUNE 2016</v>
          </cell>
          <cell r="D19529" t="str">
            <v>1340211</v>
          </cell>
          <cell r="E19529" t="str">
            <v>1</v>
          </cell>
          <cell r="F19529" t="str">
            <v>Revenue</v>
          </cell>
          <cell r="G19529" t="str">
            <v>Gas - Mains</v>
          </cell>
        </row>
        <row r="19530">
          <cell r="B19530">
            <v>2319</v>
          </cell>
          <cell r="C19530" t="str">
            <v>GAS SUPLLY MAY/JUNE16</v>
          </cell>
          <cell r="D19530" t="str">
            <v>1340201</v>
          </cell>
          <cell r="E19530" t="str">
            <v>1</v>
          </cell>
          <cell r="F19530" t="str">
            <v>Revenue</v>
          </cell>
          <cell r="G19530" t="str">
            <v>Gas - Mains</v>
          </cell>
        </row>
        <row r="19531">
          <cell r="B19531">
            <v>2329</v>
          </cell>
          <cell r="C19531" t="str">
            <v>GAS SUPPLY MAY/JUNE 2016</v>
          </cell>
          <cell r="D19531" t="str">
            <v>1340307</v>
          </cell>
          <cell r="E19531" t="str">
            <v>1</v>
          </cell>
          <cell r="F19531" t="str">
            <v>Revenue</v>
          </cell>
          <cell r="G19531" t="str">
            <v>Gas - Mains</v>
          </cell>
        </row>
        <row r="19532">
          <cell r="B19532">
            <v>92434</v>
          </cell>
          <cell r="C19532" t="str">
            <v>BYRNE 27/5/14-1/6/14</v>
          </cell>
          <cell r="D19532" t="str">
            <v>2900594</v>
          </cell>
          <cell r="E19532" t="str">
            <v>2</v>
          </cell>
          <cell r="F19532" t="str">
            <v>Revenue</v>
          </cell>
          <cell r="G19532" t="str">
            <v>Hired Management Support</v>
          </cell>
        </row>
        <row r="19533">
          <cell r="B19533">
            <v>92435</v>
          </cell>
          <cell r="C19533" t="str">
            <v>AUSTIN 9/6/14-15/6/14</v>
          </cell>
          <cell r="D19533" t="str">
            <v>2900594</v>
          </cell>
          <cell r="E19533" t="str">
            <v>2</v>
          </cell>
          <cell r="F19533" t="str">
            <v>Revenue</v>
          </cell>
          <cell r="G19533" t="str">
            <v>Hired Management Support</v>
          </cell>
        </row>
        <row r="19534">
          <cell r="B19534">
            <v>92441</v>
          </cell>
          <cell r="C19534" t="str">
            <v>Maintenance Crystal reports</v>
          </cell>
          <cell r="D19534" t="str">
            <v>2109584</v>
          </cell>
          <cell r="E19534" t="str">
            <v>2</v>
          </cell>
          <cell r="F19534" t="str">
            <v>Revenue</v>
          </cell>
          <cell r="G19534" t="str">
            <v>Computer Software Annual Licence\Maint.</v>
          </cell>
        </row>
        <row r="19535">
          <cell r="B19535">
            <v>92440</v>
          </cell>
          <cell r="C19535" t="str">
            <v>HYDRANT MANAGEMENT SYSTEM INST</v>
          </cell>
          <cell r="D19535" t="str">
            <v>B111</v>
          </cell>
          <cell r="E19535" t="str">
            <v>B</v>
          </cell>
          <cell r="F19535" t="str">
            <v>Capital</v>
          </cell>
          <cell r="G19535" t="str">
            <v>Plant &amp; Equipment</v>
          </cell>
        </row>
        <row r="19536">
          <cell r="B19536">
            <v>92444</v>
          </cell>
          <cell r="C19536" t="str">
            <v>2ND LONGLIFE SERVICE</v>
          </cell>
          <cell r="D19536" t="str">
            <v>3410250</v>
          </cell>
          <cell r="E19536" t="str">
            <v>3</v>
          </cell>
          <cell r="F19536" t="str">
            <v>Revenue</v>
          </cell>
          <cell r="G19536" t="str">
            <v>Repairs - Vehicles</v>
          </cell>
        </row>
        <row r="19537">
          <cell r="B19537">
            <v>92448</v>
          </cell>
          <cell r="C19537" t="str">
            <v>RE FIREFIGHTERS PENSION SCHEME</v>
          </cell>
          <cell r="D19537" t="str">
            <v>2900581</v>
          </cell>
          <cell r="E19537" t="str">
            <v>2</v>
          </cell>
          <cell r="F19537" t="str">
            <v>Revenue</v>
          </cell>
          <cell r="G19537" t="str">
            <v>Hired Management Support</v>
          </cell>
        </row>
        <row r="19538">
          <cell r="B19538">
            <v>92443</v>
          </cell>
          <cell r="C19538" t="str">
            <v>Predator sidecut helmet (Matte</v>
          </cell>
          <cell r="D19538" t="str">
            <v>0820507</v>
          </cell>
          <cell r="E19538" t="str">
            <v>0</v>
          </cell>
          <cell r="F19538" t="str">
            <v>Revenue</v>
          </cell>
          <cell r="G19538" t="str">
            <v>Training Centre Equipment</v>
          </cell>
        </row>
        <row r="19539">
          <cell r="B19539">
            <v>92445</v>
          </cell>
          <cell r="C19539" t="str">
            <v>First long life service   1504</v>
          </cell>
          <cell r="D19539" t="str">
            <v>3410250</v>
          </cell>
          <cell r="E19539" t="str">
            <v>3</v>
          </cell>
          <cell r="F19539" t="str">
            <v>Revenue</v>
          </cell>
          <cell r="G19539" t="str">
            <v>Repairs - Vehicles</v>
          </cell>
        </row>
        <row r="19540">
          <cell r="B19540">
            <v>92446</v>
          </cell>
          <cell r="C19540" t="str">
            <v>Third long life service mileag</v>
          </cell>
          <cell r="D19540" t="str">
            <v>3410250</v>
          </cell>
          <cell r="E19540" t="str">
            <v>3</v>
          </cell>
          <cell r="F19540" t="str">
            <v>Revenue</v>
          </cell>
          <cell r="G19540" t="str">
            <v>Repairs - Vehicles</v>
          </cell>
        </row>
        <row r="19541">
          <cell r="B19541">
            <v>92447</v>
          </cell>
          <cell r="C19541" t="str">
            <v>hip belt attachment</v>
          </cell>
          <cell r="D19541" t="str">
            <v>2166522</v>
          </cell>
          <cell r="E19541" t="str">
            <v>2</v>
          </cell>
          <cell r="F19541" t="str">
            <v>Revenue</v>
          </cell>
          <cell r="G19541" t="str">
            <v>B.A./M.A.R.S./Gas Tight Suits - R&amp;M</v>
          </cell>
        </row>
        <row r="19542">
          <cell r="B19542">
            <v>92453</v>
          </cell>
          <cell r="C19542" t="str">
            <v>To carry out electrical remedi</v>
          </cell>
          <cell r="D19542" t="str">
            <v>1093205</v>
          </cell>
          <cell r="E19542" t="str">
            <v>1</v>
          </cell>
          <cell r="F19542" t="str">
            <v>Revenue</v>
          </cell>
          <cell r="G19542" t="str">
            <v>Building Project Work</v>
          </cell>
        </row>
        <row r="19543">
          <cell r="B19543">
            <v>92451</v>
          </cell>
          <cell r="C19543" t="str">
            <v>To carry out electrical remedi</v>
          </cell>
          <cell r="D19543" t="str">
            <v>1093311</v>
          </cell>
          <cell r="E19543" t="str">
            <v>1</v>
          </cell>
          <cell r="F19543" t="str">
            <v>Revenue</v>
          </cell>
          <cell r="G19543" t="str">
            <v>Building Project Work</v>
          </cell>
        </row>
        <row r="19544">
          <cell r="B19544">
            <v>92460</v>
          </cell>
          <cell r="C19544" t="str">
            <v>SWITCH PANEL</v>
          </cell>
          <cell r="D19544" t="str">
            <v>3410250</v>
          </cell>
          <cell r="E19544" t="str">
            <v>3</v>
          </cell>
          <cell r="F19544" t="str">
            <v>Revenue</v>
          </cell>
          <cell r="G19544" t="str">
            <v>Repairs - Vehicles</v>
          </cell>
        </row>
        <row r="19545">
          <cell r="B19545">
            <v>92463</v>
          </cell>
          <cell r="C19545" t="str">
            <v>Fire fighter gloves</v>
          </cell>
          <cell r="D19545" t="str">
            <v>2711522</v>
          </cell>
          <cell r="E19545" t="str">
            <v>2</v>
          </cell>
          <cell r="F19545" t="str">
            <v>Revenue</v>
          </cell>
          <cell r="G19545" t="str">
            <v>Clothing Purchase - PPE</v>
          </cell>
        </row>
        <row r="19546">
          <cell r="B19546">
            <v>92466</v>
          </cell>
          <cell r="C19546" t="str">
            <v>RE PINV92411</v>
          </cell>
          <cell r="D19546" t="str">
            <v>2139594</v>
          </cell>
          <cell r="E19546" t="str">
            <v>2</v>
          </cell>
          <cell r="F19546" t="str">
            <v>Revenue</v>
          </cell>
          <cell r="G19546" t="str">
            <v>Officer's Telephone Allowances</v>
          </cell>
        </row>
        <row r="19547">
          <cell r="B19547">
            <v>92467</v>
          </cell>
          <cell r="C19547" t="str">
            <v>CONSULTANCY RE ST IVES BUS PAR</v>
          </cell>
          <cell r="D19547" t="str">
            <v>2605769</v>
          </cell>
          <cell r="E19547" t="str">
            <v>2</v>
          </cell>
          <cell r="F19547" t="str">
            <v>Revenue</v>
          </cell>
          <cell r="G19547" t="str">
            <v>Miscellaneous Holding Account</v>
          </cell>
        </row>
        <row r="19548">
          <cell r="B19548">
            <v>92469</v>
          </cell>
          <cell r="C19548" t="str">
            <v>Panasonic Lumix LX7 Digital Ca</v>
          </cell>
          <cell r="D19548" t="str">
            <v>2160522</v>
          </cell>
          <cell r="E19548" t="str">
            <v>2</v>
          </cell>
          <cell r="F19548" t="str">
            <v>Revenue</v>
          </cell>
          <cell r="G19548" t="str">
            <v>Operational Equipment -  Repairs &amp; Maint</v>
          </cell>
        </row>
        <row r="19549">
          <cell r="B19549">
            <v>92468</v>
          </cell>
          <cell r="C19549" t="str">
            <v>BOTTLED MINERAL WATER (24 x 50</v>
          </cell>
          <cell r="D19549" t="str">
            <v>2167591</v>
          </cell>
          <cell r="E19549" t="str">
            <v>2</v>
          </cell>
          <cell r="F19549" t="str">
            <v>Revenue</v>
          </cell>
          <cell r="G19549" t="str">
            <v>Operational Consumables - Devolved</v>
          </cell>
        </row>
        <row r="19550">
          <cell r="B19550">
            <v>92442</v>
          </cell>
          <cell r="C19550" t="str">
            <v>RE PINV92289</v>
          </cell>
          <cell r="D19550" t="str">
            <v>2605769</v>
          </cell>
          <cell r="E19550" t="str">
            <v>2</v>
          </cell>
          <cell r="F19550" t="str">
            <v>Revenue</v>
          </cell>
          <cell r="G19550" t="str">
            <v>Miscellaneous Holding Account</v>
          </cell>
        </row>
        <row r="19551">
          <cell r="B19551">
            <v>92349</v>
          </cell>
          <cell r="C19551" t="str">
            <v>ICT PROJECT MAN MAY14</v>
          </cell>
          <cell r="D19551" t="str">
            <v>2900594</v>
          </cell>
          <cell r="E19551" t="str">
            <v>2</v>
          </cell>
          <cell r="F19551" t="str">
            <v>Revenue</v>
          </cell>
          <cell r="G19551" t="str">
            <v>Hired Management Support</v>
          </cell>
        </row>
        <row r="19552">
          <cell r="B19552">
            <v>92334</v>
          </cell>
          <cell r="C19552" t="str">
            <v>CALLS/RENTAL/PAYMENT CHARGE</v>
          </cell>
          <cell r="D19552" t="str">
            <v>2137594</v>
          </cell>
          <cell r="E19552" t="str">
            <v>2</v>
          </cell>
          <cell r="F19552" t="str">
            <v>Revenue</v>
          </cell>
          <cell r="G19552" t="str">
            <v>Telephone Call Charges - BT &amp; COLT</v>
          </cell>
        </row>
        <row r="19553">
          <cell r="B19553">
            <v>10387</v>
          </cell>
          <cell r="C19553" t="str">
            <v>Welded Water Proof Covers</v>
          </cell>
          <cell r="D19553" t="str">
            <v>2161522</v>
          </cell>
          <cell r="E19553" t="str">
            <v>2</v>
          </cell>
          <cell r="F19553" t="str">
            <v>Revenue</v>
          </cell>
          <cell r="G19553" t="str">
            <v>Equipment Purchases</v>
          </cell>
        </row>
        <row r="19554">
          <cell r="B19554">
            <v>10582</v>
          </cell>
          <cell r="C19554" t="str">
            <v>New Transfer frames to Cottenh</v>
          </cell>
          <cell r="D19554" t="str">
            <v>B121</v>
          </cell>
          <cell r="E19554" t="str">
            <v>B</v>
          </cell>
          <cell r="F19554" t="str">
            <v>Capital</v>
          </cell>
          <cell r="G19554" t="str">
            <v>Buildings</v>
          </cell>
        </row>
        <row r="19555">
          <cell r="B19555">
            <v>10624</v>
          </cell>
          <cell r="C19555" t="str">
            <v>Service Ultraguard Unit &amp; trai</v>
          </cell>
          <cell r="D19555" t="str">
            <v>2643510</v>
          </cell>
          <cell r="E19555" t="str">
            <v>2</v>
          </cell>
          <cell r="F19555" t="str">
            <v>Revenue</v>
          </cell>
          <cell r="G19555" t="str">
            <v>Sprinkler Initiative</v>
          </cell>
        </row>
        <row r="19556">
          <cell r="B19556">
            <v>10570</v>
          </cell>
          <cell r="C19556" t="str">
            <v>Akhter Imaging for Cambridge F</v>
          </cell>
          <cell r="D19556" t="str">
            <v>B379</v>
          </cell>
          <cell r="E19556" t="str">
            <v>B</v>
          </cell>
          <cell r="F19556" t="str">
            <v>Capital</v>
          </cell>
          <cell r="G19556" t="str">
            <v>Project Suspense</v>
          </cell>
        </row>
        <row r="19557">
          <cell r="B19557">
            <v>10634</v>
          </cell>
          <cell r="C19557" t="str">
            <v>Saka water</v>
          </cell>
          <cell r="D19557" t="str">
            <v>2167591</v>
          </cell>
          <cell r="E19557" t="str">
            <v>2</v>
          </cell>
          <cell r="F19557" t="str">
            <v>Revenue</v>
          </cell>
          <cell r="G19557" t="str">
            <v>Operational Consumables - Devolved</v>
          </cell>
        </row>
        <row r="19558">
          <cell r="B19558">
            <v>10625</v>
          </cell>
          <cell r="C19558" t="str">
            <v>Monthly Summary Jan 18</v>
          </cell>
          <cell r="D19558" t="str">
            <v>2711591</v>
          </cell>
          <cell r="E19558" t="str">
            <v>2</v>
          </cell>
          <cell r="F19558" t="str">
            <v>Revenue</v>
          </cell>
          <cell r="G19558" t="str">
            <v>Clothing Purchase - PPE</v>
          </cell>
        </row>
        <row r="19559">
          <cell r="B19559">
            <v>10627</v>
          </cell>
          <cell r="C19559" t="str">
            <v>Expansion vessel on  heating s</v>
          </cell>
          <cell r="D19559" t="str">
            <v>1090314</v>
          </cell>
          <cell r="E19559" t="str">
            <v>1</v>
          </cell>
          <cell r="F19559" t="str">
            <v>Revenue</v>
          </cell>
          <cell r="G19559" t="str">
            <v>Unplanned   Maintenance</v>
          </cell>
        </row>
        <row r="19560">
          <cell r="B19560">
            <v>10628</v>
          </cell>
          <cell r="C19560" t="str">
            <v>Cleaning contract for the foll</v>
          </cell>
          <cell r="D19560" t="str">
            <v>1380302</v>
          </cell>
          <cell r="E19560" t="str">
            <v>1</v>
          </cell>
          <cell r="F19560" t="str">
            <v>Revenue</v>
          </cell>
          <cell r="G19560" t="str">
            <v>Cleaning D.S.O. Basic Contract</v>
          </cell>
        </row>
        <row r="19561">
          <cell r="B19561">
            <v>10549</v>
          </cell>
          <cell r="C19561" t="str">
            <v>Tea/coffee refreshments &amp; lunc</v>
          </cell>
          <cell r="D19561" t="str">
            <v>2410768</v>
          </cell>
          <cell r="E19561" t="str">
            <v>2</v>
          </cell>
          <cell r="F19561" t="str">
            <v>Revenue</v>
          </cell>
          <cell r="G19561" t="str">
            <v>Staff Travelling &amp; Subsistence</v>
          </cell>
        </row>
        <row r="19562">
          <cell r="B19562">
            <v>10629</v>
          </cell>
          <cell r="C19562" t="str">
            <v>Wisbech FS 12.02.18 investigat</v>
          </cell>
          <cell r="D19562" t="str">
            <v>1090214</v>
          </cell>
          <cell r="E19562" t="str">
            <v>1</v>
          </cell>
          <cell r="F19562" t="str">
            <v>Revenue</v>
          </cell>
          <cell r="G19562" t="str">
            <v>Unplanned   Maintenance</v>
          </cell>
        </row>
        <row r="19563">
          <cell r="B19563">
            <v>92189</v>
          </cell>
          <cell r="C19563" t="str">
            <v>Funds for Franking Machine</v>
          </cell>
          <cell r="D19563" t="str">
            <v>2460591</v>
          </cell>
          <cell r="E19563" t="str">
            <v>2</v>
          </cell>
          <cell r="F19563" t="str">
            <v>Revenue</v>
          </cell>
          <cell r="G19563" t="str">
            <v>Postage And Carriage</v>
          </cell>
        </row>
        <row r="19564">
          <cell r="B19564">
            <v>92129</v>
          </cell>
          <cell r="C19564" t="str">
            <v>MAIL COLLECTION JUN 2014</v>
          </cell>
          <cell r="D19564" t="str">
            <v>2460591</v>
          </cell>
          <cell r="E19564" t="str">
            <v>2</v>
          </cell>
          <cell r="F19564" t="str">
            <v>Revenue</v>
          </cell>
          <cell r="G19564" t="str">
            <v>Postage And Carriage</v>
          </cell>
        </row>
        <row r="19565">
          <cell r="B19565">
            <v>92360</v>
          </cell>
          <cell r="C19565" t="str">
            <v>AUSTIN 2/6/14-8/6/14</v>
          </cell>
          <cell r="D19565" t="str">
            <v>2900594</v>
          </cell>
          <cell r="E19565" t="str">
            <v>2</v>
          </cell>
          <cell r="F19565" t="str">
            <v>Revenue</v>
          </cell>
          <cell r="G19565" t="str">
            <v>Hired Management Support</v>
          </cell>
        </row>
        <row r="19566">
          <cell r="B19566">
            <v>100622</v>
          </cell>
          <cell r="C19566" t="str">
            <v>Design and contract work in  r</v>
          </cell>
          <cell r="D19566" t="str">
            <v>B105</v>
          </cell>
          <cell r="E19566" t="str">
            <v>B</v>
          </cell>
          <cell r="F19566" t="str">
            <v>Capital</v>
          </cell>
          <cell r="G19566" t="str">
            <v>Land &amp; Buildings</v>
          </cell>
        </row>
        <row r="19567">
          <cell r="B19567">
            <v>100603</v>
          </cell>
          <cell r="C19567" t="str">
            <v>Contract Grounds Maintenance a</v>
          </cell>
          <cell r="D19567" t="str">
            <v>1210303</v>
          </cell>
          <cell r="E19567" t="str">
            <v>1</v>
          </cell>
          <cell r="F19567" t="str">
            <v>Revenue</v>
          </cell>
          <cell r="G19567" t="str">
            <v>Grounds &amp; Gardens</v>
          </cell>
        </row>
        <row r="19568">
          <cell r="B19568">
            <v>100576</v>
          </cell>
          <cell r="C19568" t="str">
            <v>ELECTRIC CHARGES SEP15-DEC15</v>
          </cell>
          <cell r="D19568" t="str">
            <v>B379</v>
          </cell>
          <cell r="E19568" t="str">
            <v>B</v>
          </cell>
          <cell r="F19568" t="str">
            <v>Capital</v>
          </cell>
          <cell r="G19568" t="str">
            <v>Project Suspense</v>
          </cell>
        </row>
        <row r="19569">
          <cell r="B19569">
            <v>100616</v>
          </cell>
          <cell r="C19569" t="str">
            <v>8 YARD SKIP 29/12/15</v>
          </cell>
          <cell r="D19569" t="str">
            <v>1360100</v>
          </cell>
          <cell r="E19569" t="str">
            <v>1</v>
          </cell>
          <cell r="F19569" t="str">
            <v>Revenue</v>
          </cell>
          <cell r="G19569" t="str">
            <v>Cleaning Materials</v>
          </cell>
        </row>
        <row r="19570">
          <cell r="B19570">
            <v>100501</v>
          </cell>
          <cell r="C19570" t="str">
            <v xml:space="preserve">RoSPA Advanced Winch Operator </v>
          </cell>
          <cell r="D19570" t="str">
            <v>0881507</v>
          </cell>
          <cell r="E19570" t="str">
            <v>0</v>
          </cell>
          <cell r="F19570" t="str">
            <v>Revenue</v>
          </cell>
          <cell r="G19570" t="str">
            <v>Training - Operational Training</v>
          </cell>
        </row>
        <row r="19571">
          <cell r="B19571">
            <v>100671</v>
          </cell>
          <cell r="C19571" t="str">
            <v>BUILDING REGULATION CHARGES/IN</v>
          </cell>
          <cell r="D19571" t="str">
            <v>B379</v>
          </cell>
          <cell r="E19571" t="str">
            <v>B</v>
          </cell>
          <cell r="F19571" t="str">
            <v>Capital</v>
          </cell>
          <cell r="G19571" t="str">
            <v>Project Suspense</v>
          </cell>
        </row>
        <row r="19572">
          <cell r="B19572">
            <v>100621</v>
          </cell>
          <cell r="C19572" t="str">
            <v>XFRASC01-BKR - Large - Xcelciu</v>
          </cell>
          <cell r="D19572" t="str">
            <v>0881507</v>
          </cell>
          <cell r="E19572" t="str">
            <v>0</v>
          </cell>
          <cell r="F19572" t="str">
            <v>Revenue</v>
          </cell>
          <cell r="G19572" t="str">
            <v>Training - Operational Training</v>
          </cell>
        </row>
        <row r="19573">
          <cell r="B19573">
            <v>100688</v>
          </cell>
          <cell r="C19573" t="str">
            <v>SMARTWASHER RENTAL</v>
          </cell>
          <cell r="D19573" t="str">
            <v>2061250</v>
          </cell>
          <cell r="E19573" t="str">
            <v>2</v>
          </cell>
          <cell r="F19573" t="str">
            <v>Revenue</v>
          </cell>
          <cell r="G19573" t="str">
            <v>Garages &amp; Workshops Tools</v>
          </cell>
        </row>
        <row r="19574">
          <cell r="B19574">
            <v>100674</v>
          </cell>
          <cell r="C19574" t="str">
            <v>VEHICLE RECOVERY FROM BURY ROA</v>
          </cell>
          <cell r="D19574" t="str">
            <v>3410250</v>
          </cell>
          <cell r="E19574" t="str">
            <v>3</v>
          </cell>
          <cell r="F19574" t="str">
            <v>Revenue</v>
          </cell>
          <cell r="G19574" t="str">
            <v>Repairs - Vehicles</v>
          </cell>
        </row>
        <row r="19575">
          <cell r="B19575">
            <v>100678</v>
          </cell>
          <cell r="C19575" t="str">
            <v>CARRIAGE P'B JAN16</v>
          </cell>
          <cell r="D19575" t="str">
            <v>2460591</v>
          </cell>
          <cell r="E19575" t="str">
            <v>2</v>
          </cell>
          <cell r="F19575" t="str">
            <v>Revenue</v>
          </cell>
          <cell r="G19575" t="str">
            <v>Postage And Carriage</v>
          </cell>
        </row>
        <row r="19576">
          <cell r="B19576">
            <v>100676</v>
          </cell>
          <cell r="C19576" t="str">
            <v>RENTAL/CONNECTION/SELECT SERVI</v>
          </cell>
          <cell r="D19576" t="str">
            <v>2195594</v>
          </cell>
          <cell r="E19576" t="str">
            <v>2</v>
          </cell>
          <cell r="F19576" t="str">
            <v>Revenue</v>
          </cell>
          <cell r="G19576" t="str">
            <v>Mobile Phones</v>
          </cell>
        </row>
        <row r="19577">
          <cell r="B19577">
            <v>100681</v>
          </cell>
          <cell r="C19577" t="str">
            <v>MF171 GLOVES MEDIUM</v>
          </cell>
          <cell r="D19577" t="str">
            <v>2160522</v>
          </cell>
          <cell r="E19577" t="str">
            <v>2</v>
          </cell>
          <cell r="F19577" t="str">
            <v>Revenue</v>
          </cell>
          <cell r="G19577" t="str">
            <v>Operational Equipment -  Repairs &amp; Maint</v>
          </cell>
        </row>
        <row r="19578">
          <cell r="B19578">
            <v>100555</v>
          </cell>
          <cell r="C19578" t="str">
            <v>8 YARD SKIP 22/12/2015</v>
          </cell>
          <cell r="D19578" t="str">
            <v>1360100</v>
          </cell>
          <cell r="E19578" t="str">
            <v>1</v>
          </cell>
          <cell r="F19578" t="str">
            <v>Revenue</v>
          </cell>
          <cell r="G19578" t="str">
            <v>Cleaning Materials</v>
          </cell>
        </row>
        <row r="19579">
          <cell r="B19579">
            <v>319</v>
          </cell>
          <cell r="C19579" t="str">
            <v xml:space="preserve">TABLE RECTANGULAR OAK_x000D_
</v>
          </cell>
          <cell r="D19579" t="str">
            <v>2000591</v>
          </cell>
          <cell r="E19579" t="str">
            <v>2</v>
          </cell>
          <cell r="F19579" t="str">
            <v>Revenue</v>
          </cell>
          <cell r="G19579" t="str">
            <v>Office Purchases (Incl. furniture)</v>
          </cell>
        </row>
        <row r="19580">
          <cell r="B19580">
            <v>100602</v>
          </cell>
          <cell r="C19580" t="str">
            <v>To cut back shrub growing up t</v>
          </cell>
          <cell r="D19580" t="str">
            <v>1210304</v>
          </cell>
          <cell r="E19580" t="str">
            <v>1</v>
          </cell>
          <cell r="F19580" t="str">
            <v>Revenue</v>
          </cell>
          <cell r="G19580" t="str">
            <v>Grounds &amp; Gardens</v>
          </cell>
        </row>
        <row r="19581">
          <cell r="B19581">
            <v>100538</v>
          </cell>
          <cell r="C19581" t="str">
            <v>Air-con unit in ICT plant room</v>
          </cell>
          <cell r="D19581" t="str">
            <v>1090100</v>
          </cell>
          <cell r="E19581" t="str">
            <v>1</v>
          </cell>
          <cell r="F19581" t="str">
            <v>Revenue</v>
          </cell>
          <cell r="G19581" t="str">
            <v>Unplanned   Maintenance</v>
          </cell>
        </row>
        <row r="19582">
          <cell r="B19582">
            <v>100537</v>
          </cell>
          <cell r="C19582" t="str">
            <v>To investigate and retify elec</v>
          </cell>
          <cell r="D19582" t="str">
            <v>1090203</v>
          </cell>
          <cell r="E19582" t="str">
            <v>1</v>
          </cell>
          <cell r="F19582" t="str">
            <v>Revenue</v>
          </cell>
          <cell r="G19582" t="str">
            <v>Unplanned   Maintenance</v>
          </cell>
        </row>
        <row r="19583">
          <cell r="B19583">
            <v>100687</v>
          </cell>
          <cell r="C19583" t="str">
            <v>WATER SUPPLY OCT15-JAN16</v>
          </cell>
          <cell r="D19583" t="str">
            <v>1350307</v>
          </cell>
          <cell r="E19583" t="str">
            <v>1</v>
          </cell>
          <cell r="F19583" t="str">
            <v>Revenue</v>
          </cell>
          <cell r="G19583" t="str">
            <v>Water/Sewerage Rates</v>
          </cell>
        </row>
        <row r="19584">
          <cell r="B19584">
            <v>100690</v>
          </cell>
          <cell r="C19584" t="str">
            <v>BATTERIES</v>
          </cell>
          <cell r="D19584" t="str">
            <v>2166522</v>
          </cell>
          <cell r="E19584" t="str">
            <v>2</v>
          </cell>
          <cell r="F19584" t="str">
            <v>Revenue</v>
          </cell>
          <cell r="G19584" t="str">
            <v>B.A./M.A.R.S./Gas Tight Suits - R&amp;M</v>
          </cell>
        </row>
        <row r="19585">
          <cell r="B19585">
            <v>100680</v>
          </cell>
          <cell r="C19585" t="str">
            <v>LLOYD/BIKES/OTHER EQUIPMENT</v>
          </cell>
          <cell r="D19585" t="str">
            <v>B226</v>
          </cell>
          <cell r="E19585" t="str">
            <v>B</v>
          </cell>
          <cell r="F19585" t="str">
            <v>Capital</v>
          </cell>
          <cell r="G19585" t="str">
            <v>Cycle Scheme</v>
          </cell>
        </row>
        <row r="19586">
          <cell r="B19586">
            <v>100682</v>
          </cell>
          <cell r="C19586" t="str">
            <v>Martin Brown - Occ Health Refe</v>
          </cell>
          <cell r="D19586" t="str">
            <v>2712591</v>
          </cell>
          <cell r="E19586" t="str">
            <v>2</v>
          </cell>
          <cell r="F19586" t="str">
            <v>Revenue</v>
          </cell>
          <cell r="G19586" t="str">
            <v>Clothing Purchase  Hunters (Non PPE)</v>
          </cell>
        </row>
        <row r="19587">
          <cell r="B19587">
            <v>100689</v>
          </cell>
          <cell r="C19587" t="str">
            <v>REPAIR OF SPIROCOMS</v>
          </cell>
          <cell r="D19587" t="str">
            <v>2166522</v>
          </cell>
          <cell r="E19587" t="str">
            <v>2</v>
          </cell>
          <cell r="F19587" t="str">
            <v>Revenue</v>
          </cell>
          <cell r="G19587" t="str">
            <v>B.A./M.A.R.S./Gas Tight Suits - R&amp;M</v>
          </cell>
        </row>
        <row r="19588">
          <cell r="B19588">
            <v>100691</v>
          </cell>
          <cell r="C19588" t="str">
            <v>RE CREDIT 905801</v>
          </cell>
          <cell r="D19588" t="str">
            <v>2166522</v>
          </cell>
          <cell r="E19588" t="str">
            <v>2</v>
          </cell>
          <cell r="F19588" t="str">
            <v>Revenue</v>
          </cell>
          <cell r="G19588" t="str">
            <v>B.A./M.A.R.S./Gas Tight Suits - R&amp;M</v>
          </cell>
        </row>
        <row r="19589">
          <cell r="B19589">
            <v>92899</v>
          </cell>
          <cell r="C19589" t="str">
            <v>consultation 23-27 june 2014</v>
          </cell>
          <cell r="D19589" t="str">
            <v>2919508</v>
          </cell>
          <cell r="E19589" t="str">
            <v>2</v>
          </cell>
          <cell r="F19589" t="str">
            <v>Revenue</v>
          </cell>
          <cell r="G19589" t="str">
            <v>Occupational Health/Doctors Fees</v>
          </cell>
        </row>
        <row r="19590">
          <cell r="B19590">
            <v>92900</v>
          </cell>
          <cell r="C19590" t="str">
            <v>consultation 25 june 2014</v>
          </cell>
          <cell r="D19590" t="str">
            <v>2919508</v>
          </cell>
          <cell r="E19590" t="str">
            <v>2</v>
          </cell>
          <cell r="F19590" t="str">
            <v>Revenue</v>
          </cell>
          <cell r="G19590" t="str">
            <v>Occupational Health/Doctors Fees</v>
          </cell>
        </row>
        <row r="19591">
          <cell r="B19591">
            <v>92799</v>
          </cell>
          <cell r="C19591" t="str">
            <v xml:space="preserve">DRILL BIT/SADOLIN/BRUSH/PAINT </v>
          </cell>
          <cell r="D19591" t="str">
            <v>0820507</v>
          </cell>
          <cell r="E19591" t="str">
            <v>0</v>
          </cell>
          <cell r="F19591" t="str">
            <v>Revenue</v>
          </cell>
          <cell r="G19591" t="str">
            <v>Training Centre Equipment</v>
          </cell>
        </row>
        <row r="19592">
          <cell r="B19592">
            <v>92874</v>
          </cell>
          <cell r="C19592" t="str">
            <v>GAMLINGAY TV LICENCE JUL14-JUL</v>
          </cell>
          <cell r="D19592" t="str">
            <v>2606305</v>
          </cell>
          <cell r="E19592" t="str">
            <v>2</v>
          </cell>
          <cell r="F19592" t="str">
            <v>Revenue</v>
          </cell>
          <cell r="G19592" t="str">
            <v>TV Licences</v>
          </cell>
        </row>
        <row r="19593">
          <cell r="B19593">
            <v>92871</v>
          </cell>
          <cell r="C19593" t="str">
            <v>Ant nest including flying ants</v>
          </cell>
          <cell r="D19593" t="str">
            <v>1090203</v>
          </cell>
          <cell r="E19593" t="str">
            <v>1</v>
          </cell>
          <cell r="F19593" t="str">
            <v>Revenue</v>
          </cell>
          <cell r="G19593" t="str">
            <v>Unplanned   Maintenance</v>
          </cell>
        </row>
        <row r="19594">
          <cell r="B19594">
            <v>92823</v>
          </cell>
          <cell r="C19594" t="str">
            <v>Lost Items - FF White and FF P</v>
          </cell>
          <cell r="D19594" t="str">
            <v>2711522</v>
          </cell>
          <cell r="E19594" t="str">
            <v>2</v>
          </cell>
          <cell r="F19594" t="str">
            <v>Revenue</v>
          </cell>
          <cell r="G19594" t="str">
            <v>Clothing Purchase - PPE</v>
          </cell>
        </row>
        <row r="19595">
          <cell r="B19595">
            <v>93047</v>
          </cell>
          <cell r="C19595" t="str">
            <v>cable tie 4.8 x 200 pack 100</v>
          </cell>
          <cell r="D19595" t="str">
            <v>2061250</v>
          </cell>
          <cell r="E19595" t="str">
            <v>2</v>
          </cell>
          <cell r="F19595" t="str">
            <v>Revenue</v>
          </cell>
          <cell r="G19595" t="str">
            <v>Garages &amp; Workshops Tools</v>
          </cell>
        </row>
        <row r="19596">
          <cell r="B19596">
            <v>92898</v>
          </cell>
          <cell r="C19596" t="str">
            <v>water pump</v>
          </cell>
          <cell r="D19596" t="str">
            <v>3410250</v>
          </cell>
          <cell r="E19596" t="str">
            <v>3</v>
          </cell>
          <cell r="F19596" t="str">
            <v>Revenue</v>
          </cell>
          <cell r="G19596" t="str">
            <v>Repairs - Vehicles</v>
          </cell>
        </row>
        <row r="19597">
          <cell r="B19597">
            <v>92869</v>
          </cell>
          <cell r="C19597" t="str">
            <v>MARCH TV LICENCE JUN14-115</v>
          </cell>
          <cell r="D19597" t="str">
            <v>2606206</v>
          </cell>
          <cell r="E19597" t="str">
            <v>2</v>
          </cell>
          <cell r="F19597" t="str">
            <v>Revenue</v>
          </cell>
          <cell r="G19597" t="str">
            <v>TV Licences</v>
          </cell>
        </row>
        <row r="19598">
          <cell r="B19598">
            <v>92824</v>
          </cell>
          <cell r="C19598" t="str">
            <v>Lost Items - FF Conway - CMB 1</v>
          </cell>
          <cell r="D19598" t="str">
            <v>2711522</v>
          </cell>
          <cell r="E19598" t="str">
            <v>2</v>
          </cell>
          <cell r="F19598" t="str">
            <v>Revenue</v>
          </cell>
          <cell r="G19598" t="str">
            <v>Clothing Purchase - PPE</v>
          </cell>
        </row>
        <row r="19599">
          <cell r="B19599">
            <v>92854</v>
          </cell>
          <cell r="C19599" t="str">
            <v>ELECTRIC CHARGES JUNE2014</v>
          </cell>
          <cell r="D19599" t="str">
            <v>1330302</v>
          </cell>
          <cell r="E19599" t="str">
            <v>1</v>
          </cell>
          <cell r="F19599" t="str">
            <v>Revenue</v>
          </cell>
          <cell r="G19599" t="str">
            <v>Electricity</v>
          </cell>
        </row>
        <row r="19600">
          <cell r="B19600">
            <v>92852</v>
          </cell>
          <cell r="C19600" t="str">
            <v>ELECTRIC CHARGES DEC13-MAR14</v>
          </cell>
          <cell r="D19600" t="str">
            <v>1330215</v>
          </cell>
          <cell r="E19600" t="str">
            <v>1</v>
          </cell>
          <cell r="F19600" t="str">
            <v>Revenue</v>
          </cell>
          <cell r="G19600" t="str">
            <v>Electricity</v>
          </cell>
        </row>
        <row r="19601">
          <cell r="B19601">
            <v>92803</v>
          </cell>
          <cell r="C19601" t="str">
            <v xml:space="preserve">To assist Malcolm Cornwell in </v>
          </cell>
          <cell r="D19601" t="str">
            <v>1090304</v>
          </cell>
          <cell r="E19601" t="str">
            <v>1</v>
          </cell>
          <cell r="F19601" t="str">
            <v>Revenue</v>
          </cell>
          <cell r="G19601" t="str">
            <v>Unplanned   Maintenance</v>
          </cell>
        </row>
        <row r="19602">
          <cell r="B19602">
            <v>92802</v>
          </cell>
          <cell r="C19602" t="str">
            <v>To install 3 single phase supp</v>
          </cell>
          <cell r="D19602" t="str">
            <v>1096302</v>
          </cell>
          <cell r="E19602" t="str">
            <v>1</v>
          </cell>
          <cell r="F19602" t="str">
            <v>Revenue</v>
          </cell>
          <cell r="G19602" t="str">
            <v>Capital Expenditure under £10k</v>
          </cell>
        </row>
        <row r="19603">
          <cell r="B19603">
            <v>92801</v>
          </cell>
          <cell r="C19603" t="str">
            <v>Charging lead in appliance bay</v>
          </cell>
          <cell r="D19603" t="str">
            <v>1090211</v>
          </cell>
          <cell r="E19603" t="str">
            <v>1</v>
          </cell>
          <cell r="F19603" t="str">
            <v>Revenue</v>
          </cell>
          <cell r="G19603" t="str">
            <v>Unplanned   Maintenance</v>
          </cell>
        </row>
        <row r="19604">
          <cell r="B19604">
            <v>92634</v>
          </cell>
          <cell r="C19604" t="str">
            <v>To supply and fit a modular st</v>
          </cell>
          <cell r="D19604" t="str">
            <v>1093585</v>
          </cell>
          <cell r="E19604" t="str">
            <v>1</v>
          </cell>
          <cell r="F19604" t="str">
            <v>Revenue</v>
          </cell>
          <cell r="G19604" t="str">
            <v>Building Project Work</v>
          </cell>
        </row>
        <row r="19605">
          <cell r="B19605">
            <v>92825</v>
          </cell>
          <cell r="C19605" t="str">
            <v xml:space="preserve">STABFAST XL STABILISATION KIT </v>
          </cell>
          <cell r="D19605" t="str">
            <v>2160522</v>
          </cell>
          <cell r="E19605" t="str">
            <v>2</v>
          </cell>
          <cell r="F19605" t="str">
            <v>Revenue</v>
          </cell>
          <cell r="G19605" t="str">
            <v>Operational Equipment -  Repairs &amp; Maint</v>
          </cell>
        </row>
        <row r="19606">
          <cell r="B19606">
            <v>92901</v>
          </cell>
          <cell r="C19606" t="str">
            <v xml:space="preserve">50mtr -11mm industry white EN </v>
          </cell>
          <cell r="D19606" t="str">
            <v>2160522</v>
          </cell>
          <cell r="E19606" t="str">
            <v>2</v>
          </cell>
          <cell r="F19606" t="str">
            <v>Revenue</v>
          </cell>
          <cell r="G19606" t="str">
            <v>Operational Equipment -  Repairs &amp; Maint</v>
          </cell>
        </row>
        <row r="19607">
          <cell r="B19607">
            <v>92902</v>
          </cell>
          <cell r="C19607" t="str">
            <v>MEMBERSHIP CFOA 7/14-03/15/FOS</v>
          </cell>
          <cell r="D19607" t="str">
            <v>2615100</v>
          </cell>
          <cell r="E19607" t="str">
            <v>2</v>
          </cell>
          <cell r="F19607" t="str">
            <v>Revenue</v>
          </cell>
          <cell r="G19607" t="str">
            <v>Subscriptions - General</v>
          </cell>
        </row>
        <row r="19608">
          <cell r="B19608">
            <v>92856</v>
          </cell>
          <cell r="C19608" t="str">
            <v>HA3654 - Maternity Trousers fo</v>
          </cell>
          <cell r="D19608" t="str">
            <v>2712522</v>
          </cell>
          <cell r="E19608" t="str">
            <v>2</v>
          </cell>
          <cell r="F19608" t="str">
            <v>Revenue</v>
          </cell>
          <cell r="G19608" t="str">
            <v>Clothing Purchase  Hunters (Non PPE)</v>
          </cell>
        </row>
        <row r="19609">
          <cell r="B19609">
            <v>92867</v>
          </cell>
          <cell r="C19609" t="str">
            <v>To carry out an asbestos surve</v>
          </cell>
          <cell r="D19609" t="str">
            <v>1090309</v>
          </cell>
          <cell r="E19609" t="str">
            <v>1</v>
          </cell>
          <cell r="F19609" t="str">
            <v>Revenue</v>
          </cell>
          <cell r="G19609" t="str">
            <v>Unplanned   Maintenance</v>
          </cell>
        </row>
        <row r="19610">
          <cell r="B19610">
            <v>92903</v>
          </cell>
          <cell r="C19610" t="str">
            <v>Upgrade of dormitories at Dogs</v>
          </cell>
          <cell r="D19610" t="str">
            <v>B105</v>
          </cell>
          <cell r="E19610" t="str">
            <v>B</v>
          </cell>
          <cell r="F19610" t="str">
            <v>Capital</v>
          </cell>
          <cell r="G19610" t="str">
            <v>Land &amp; Buildings</v>
          </cell>
        </row>
        <row r="19611">
          <cell r="B19611">
            <v>92891</v>
          </cell>
          <cell r="C19611" t="str">
            <v>Please can you deliver 1 scrap</v>
          </cell>
          <cell r="D19611" t="str">
            <v>0887521</v>
          </cell>
          <cell r="E19611" t="str">
            <v>0</v>
          </cell>
          <cell r="F19611" t="str">
            <v>Revenue</v>
          </cell>
          <cell r="G19611" t="str">
            <v>Training - Devolved Budgets</v>
          </cell>
        </row>
        <row r="19612">
          <cell r="B19612">
            <v>92886</v>
          </cell>
          <cell r="C19612" t="str">
            <v xml:space="preserve">Please deliver two scrap cars </v>
          </cell>
          <cell r="D19612" t="str">
            <v>0887521</v>
          </cell>
          <cell r="E19612" t="str">
            <v>0</v>
          </cell>
          <cell r="F19612" t="str">
            <v>Revenue</v>
          </cell>
          <cell r="G19612" t="str">
            <v>Training - Devolved Budgets</v>
          </cell>
        </row>
        <row r="19613">
          <cell r="B19613">
            <v>92890</v>
          </cell>
          <cell r="C19613" t="str">
            <v>Please deliver 2 scrap cars an</v>
          </cell>
          <cell r="D19613" t="str">
            <v>0887521</v>
          </cell>
          <cell r="E19613" t="str">
            <v>0</v>
          </cell>
          <cell r="F19613" t="str">
            <v>Revenue</v>
          </cell>
          <cell r="G19613" t="str">
            <v>Training - Devolved Budgets</v>
          </cell>
        </row>
        <row r="19614">
          <cell r="B19614">
            <v>92904</v>
          </cell>
          <cell r="C19614" t="str">
            <v>Development of New Burwell Fir</v>
          </cell>
          <cell r="D19614" t="str">
            <v>B105</v>
          </cell>
          <cell r="E19614" t="str">
            <v>B</v>
          </cell>
          <cell r="F19614" t="str">
            <v>Capital</v>
          </cell>
          <cell r="G19614" t="str">
            <v>Land &amp; Buildings</v>
          </cell>
        </row>
        <row r="19615">
          <cell r="B19615">
            <v>92905</v>
          </cell>
          <cell r="C19615" t="str">
            <v>Development of New Burwell Fir</v>
          </cell>
          <cell r="D19615" t="str">
            <v>B105</v>
          </cell>
          <cell r="E19615" t="str">
            <v>B</v>
          </cell>
          <cell r="F19615" t="str">
            <v>Capital</v>
          </cell>
          <cell r="G19615" t="str">
            <v>Land &amp; Buildings</v>
          </cell>
        </row>
        <row r="19616">
          <cell r="B19616">
            <v>92884</v>
          </cell>
          <cell r="C19616" t="str">
            <v>Please deliver 2 scrap cars an</v>
          </cell>
          <cell r="D19616" t="str">
            <v>0887521</v>
          </cell>
          <cell r="E19616" t="str">
            <v>0</v>
          </cell>
          <cell r="F19616" t="str">
            <v>Revenue</v>
          </cell>
          <cell r="G19616" t="str">
            <v>Training - Devolved Budgets</v>
          </cell>
        </row>
        <row r="19617">
          <cell r="B19617">
            <v>93764</v>
          </cell>
          <cell r="C19617" t="str">
            <v>Supply and install 4 x new Cat</v>
          </cell>
          <cell r="D19617" t="str">
            <v>2100594</v>
          </cell>
          <cell r="E19617" t="str">
            <v>2</v>
          </cell>
          <cell r="F19617" t="str">
            <v>Revenue</v>
          </cell>
          <cell r="G19617" t="str">
            <v>Computer Hardware</v>
          </cell>
        </row>
        <row r="19618">
          <cell r="B19618">
            <v>93778</v>
          </cell>
          <cell r="C19618" t="str">
            <v>TUBE TRIPHOSPHOR 1500MM</v>
          </cell>
          <cell r="D19618" t="str">
            <v>2605591</v>
          </cell>
          <cell r="E19618" t="str">
            <v>2</v>
          </cell>
          <cell r="F19618" t="str">
            <v>Revenue</v>
          </cell>
          <cell r="G19618" t="str">
            <v>Miscellaneous Holding Account</v>
          </cell>
        </row>
        <row r="19619">
          <cell r="B19619">
            <v>93789</v>
          </cell>
          <cell r="C19619" t="str">
            <v>STORES ADMIN WE19.09.2014</v>
          </cell>
          <cell r="D19619" t="str">
            <v>2922591</v>
          </cell>
          <cell r="E19619" t="str">
            <v>2</v>
          </cell>
          <cell r="F19619" t="str">
            <v>Revenue</v>
          </cell>
          <cell r="G19619" t="str">
            <v>Agency Staff</v>
          </cell>
        </row>
        <row r="19620">
          <cell r="B19620">
            <v>93782</v>
          </cell>
          <cell r="C19620" t="str">
            <v>SEMI PERG MILK WK14/25</v>
          </cell>
          <cell r="D19620" t="str">
            <v>0975591</v>
          </cell>
          <cell r="E19620" t="str">
            <v>0</v>
          </cell>
          <cell r="F19620" t="str">
            <v>Revenue</v>
          </cell>
          <cell r="G19620" t="str">
            <v>Canteen &amp; Messing</v>
          </cell>
        </row>
        <row r="19621">
          <cell r="B19621">
            <v>7655</v>
          </cell>
          <cell r="C19621" t="str">
            <v>Ant infestation at Papworth Fi</v>
          </cell>
          <cell r="D19621" t="str">
            <v>1090308</v>
          </cell>
          <cell r="E19621" t="str">
            <v>1</v>
          </cell>
          <cell r="F19621" t="str">
            <v>Revenue</v>
          </cell>
          <cell r="G19621" t="str">
            <v>Unplanned   Maintenance</v>
          </cell>
        </row>
        <row r="19622">
          <cell r="B19622">
            <v>7663</v>
          </cell>
          <cell r="C19622" t="str">
            <v>TERMINAL BOX/LID RUBBER/COUPLE</v>
          </cell>
          <cell r="D19622" t="str">
            <v>1090585</v>
          </cell>
          <cell r="E19622" t="str">
            <v>1</v>
          </cell>
          <cell r="F19622" t="str">
            <v>Revenue</v>
          </cell>
          <cell r="G19622" t="str">
            <v>Unplanned   Maintenance</v>
          </cell>
        </row>
        <row r="19623">
          <cell r="B19623">
            <v>7530</v>
          </cell>
          <cell r="C19623" t="str">
            <v>SKID CAR TRAINING</v>
          </cell>
          <cell r="D19623" t="str">
            <v>0881507</v>
          </cell>
          <cell r="E19623" t="str">
            <v>0</v>
          </cell>
          <cell r="F19623" t="str">
            <v>Revenue</v>
          </cell>
          <cell r="G19623" t="str">
            <v>Training - Operational Training</v>
          </cell>
        </row>
        <row r="19624">
          <cell r="B19624">
            <v>7461</v>
          </cell>
          <cell r="C19624" t="str">
            <v>St Ives Fire Station &amp; Offices</v>
          </cell>
          <cell r="D19624" t="str">
            <v>1092209</v>
          </cell>
          <cell r="E19624" t="str">
            <v>1</v>
          </cell>
          <cell r="F19624" t="str">
            <v>Revenue</v>
          </cell>
          <cell r="G19624" t="str">
            <v>Servicing Contracts</v>
          </cell>
        </row>
        <row r="19625">
          <cell r="B19625">
            <v>7558</v>
          </cell>
          <cell r="C19625" t="str">
            <v xml:space="preserve">x2 Scrap Cars to be delivered </v>
          </cell>
          <cell r="D19625" t="str">
            <v>0887500</v>
          </cell>
          <cell r="E19625" t="str">
            <v>0</v>
          </cell>
          <cell r="F19625" t="str">
            <v>Revenue</v>
          </cell>
          <cell r="G19625" t="str">
            <v>Training - Devolved Budgets</v>
          </cell>
        </row>
        <row r="19626">
          <cell r="B19626">
            <v>7430</v>
          </cell>
          <cell r="C19626" t="str">
            <v>Sawston Fire Station</v>
          </cell>
          <cell r="D19626" t="str">
            <v>1092310</v>
          </cell>
          <cell r="E19626" t="str">
            <v>1</v>
          </cell>
          <cell r="F19626" t="str">
            <v>Revenue</v>
          </cell>
          <cell r="G19626" t="str">
            <v>Servicing Contracts</v>
          </cell>
        </row>
        <row r="19627">
          <cell r="B19627">
            <v>7666</v>
          </cell>
          <cell r="C19627" t="str">
            <v>RSP001-SLING</v>
          </cell>
          <cell r="D19627" t="str">
            <v>2161522</v>
          </cell>
          <cell r="E19627" t="str">
            <v>2</v>
          </cell>
          <cell r="F19627" t="str">
            <v>Revenue</v>
          </cell>
          <cell r="G19627" t="str">
            <v>Equipment Purchases</v>
          </cell>
        </row>
        <row r="19628">
          <cell r="B19628">
            <v>7667</v>
          </cell>
          <cell r="C19628" t="str">
            <v xml:space="preserve">15 METRES ELASTICATED CORD </v>
          </cell>
          <cell r="D19628" t="str">
            <v>3410250</v>
          </cell>
          <cell r="E19628" t="str">
            <v>3</v>
          </cell>
          <cell r="F19628" t="str">
            <v>Revenue</v>
          </cell>
          <cell r="G19628" t="str">
            <v>Repairs - Vehicles</v>
          </cell>
        </row>
        <row r="19629">
          <cell r="B19629">
            <v>7668</v>
          </cell>
          <cell r="C19629" t="str">
            <v>Contract Grounds Maintenance a</v>
          </cell>
          <cell r="D19629" t="str">
            <v>1210303</v>
          </cell>
          <cell r="E19629" t="str">
            <v>1</v>
          </cell>
          <cell r="F19629" t="str">
            <v>Revenue</v>
          </cell>
          <cell r="G19629" t="str">
            <v>Grounds &amp; Gardens</v>
          </cell>
        </row>
        <row r="19630">
          <cell r="B19630">
            <v>92879</v>
          </cell>
          <cell r="C19630" t="str">
            <v>Please deliver one scrap car t</v>
          </cell>
          <cell r="D19630" t="str">
            <v>2648510</v>
          </cell>
          <cell r="E19630" t="str">
            <v>2</v>
          </cell>
          <cell r="F19630" t="str">
            <v>Revenue</v>
          </cell>
          <cell r="G19630" t="str">
            <v>CYP Expenditure</v>
          </cell>
        </row>
        <row r="19631">
          <cell r="B19631">
            <v>92831</v>
          </cell>
          <cell r="C19631" t="str">
            <v>Silcon special</v>
          </cell>
          <cell r="D19631" t="str">
            <v>2061250</v>
          </cell>
          <cell r="E19631" t="str">
            <v>2</v>
          </cell>
          <cell r="F19631" t="str">
            <v>Revenue</v>
          </cell>
          <cell r="G19631" t="str">
            <v>Garages &amp; Workshops Tools</v>
          </cell>
        </row>
        <row r="19632">
          <cell r="B19632">
            <v>92865</v>
          </cell>
          <cell r="C19632" t="str">
            <v>TRAIN CREDIT SMITH</v>
          </cell>
          <cell r="D19632" t="str">
            <v>2410519</v>
          </cell>
          <cell r="E19632" t="str">
            <v>2</v>
          </cell>
          <cell r="F19632" t="str">
            <v>Revenue</v>
          </cell>
          <cell r="G19632" t="str">
            <v>Staff Travelling &amp; Subsistence</v>
          </cell>
        </row>
        <row r="19633">
          <cell r="B19633">
            <v>92843</v>
          </cell>
          <cell r="C19633" t="str">
            <v>ELECTRIC CREDIT DEC13-MAR14</v>
          </cell>
          <cell r="D19633" t="str">
            <v>1330215</v>
          </cell>
          <cell r="E19633" t="str">
            <v>1</v>
          </cell>
          <cell r="F19633" t="str">
            <v>Revenue</v>
          </cell>
          <cell r="G19633" t="str">
            <v>Electricity</v>
          </cell>
        </row>
        <row r="19634">
          <cell r="B19634">
            <v>92839</v>
          </cell>
          <cell r="C19634" t="str">
            <v>ELECTRIC CHARGESAPR2014-JUN14</v>
          </cell>
          <cell r="D19634" t="str">
            <v>1330312</v>
          </cell>
          <cell r="E19634" t="str">
            <v>1</v>
          </cell>
          <cell r="F19634" t="str">
            <v>Revenue</v>
          </cell>
          <cell r="G19634" t="str">
            <v>Electricity</v>
          </cell>
        </row>
        <row r="19635">
          <cell r="B19635">
            <v>92876</v>
          </cell>
          <cell r="C19635" t="str">
            <v>Please deliver 2 scrap cars an</v>
          </cell>
          <cell r="D19635" t="str">
            <v>0887521</v>
          </cell>
          <cell r="E19635" t="str">
            <v>0</v>
          </cell>
          <cell r="F19635" t="str">
            <v>Revenue</v>
          </cell>
          <cell r="G19635" t="str">
            <v>Training - Devolved Budgets</v>
          </cell>
        </row>
        <row r="19636">
          <cell r="B19636">
            <v>92877</v>
          </cell>
          <cell r="C19636" t="str">
            <v>Please deliver one scrap car t</v>
          </cell>
          <cell r="D19636" t="str">
            <v>0887521</v>
          </cell>
          <cell r="E19636" t="str">
            <v>0</v>
          </cell>
          <cell r="F19636" t="str">
            <v>Revenue</v>
          </cell>
          <cell r="G19636" t="str">
            <v>Training - Devolved Budgets</v>
          </cell>
        </row>
        <row r="19637">
          <cell r="B19637">
            <v>92878</v>
          </cell>
          <cell r="C19637" t="str">
            <v>Please deliver 4 scrap cars an</v>
          </cell>
          <cell r="D19637" t="str">
            <v>0887521</v>
          </cell>
          <cell r="E19637" t="str">
            <v>0</v>
          </cell>
          <cell r="F19637" t="str">
            <v>Revenue</v>
          </cell>
          <cell r="G19637" t="str">
            <v>Training - Devolved Budgets</v>
          </cell>
        </row>
        <row r="19638">
          <cell r="B19638">
            <v>92880</v>
          </cell>
          <cell r="C19638" t="str">
            <v>Please deliver 2 scrap cars an</v>
          </cell>
          <cell r="D19638" t="str">
            <v>0887521</v>
          </cell>
          <cell r="E19638" t="str">
            <v>0</v>
          </cell>
          <cell r="F19638" t="str">
            <v>Revenue</v>
          </cell>
          <cell r="G19638" t="str">
            <v>Training - Devolved Budgets</v>
          </cell>
        </row>
        <row r="19639">
          <cell r="B19639">
            <v>92881</v>
          </cell>
          <cell r="C19639" t="str">
            <v>Please can you deliver 3 scrap</v>
          </cell>
          <cell r="D19639" t="str">
            <v>0887521</v>
          </cell>
          <cell r="E19639" t="str">
            <v>0</v>
          </cell>
          <cell r="F19639" t="str">
            <v>Revenue</v>
          </cell>
          <cell r="G19639" t="str">
            <v>Training - Devolved Budgets</v>
          </cell>
        </row>
        <row r="19640">
          <cell r="B19640">
            <v>92882</v>
          </cell>
          <cell r="C19640" t="str">
            <v xml:space="preserve">Please can you deliver 2 news </v>
          </cell>
          <cell r="D19640" t="str">
            <v>0887521</v>
          </cell>
          <cell r="E19640" t="str">
            <v>0</v>
          </cell>
          <cell r="F19640" t="str">
            <v>Revenue</v>
          </cell>
          <cell r="G19640" t="str">
            <v>Training - Devolved Budgets</v>
          </cell>
        </row>
        <row r="19641">
          <cell r="B19641">
            <v>92868</v>
          </cell>
          <cell r="C19641" t="str">
            <v>TRAIN FARE SMITH</v>
          </cell>
          <cell r="D19641" t="str">
            <v>2410519</v>
          </cell>
          <cell r="E19641" t="str">
            <v>2</v>
          </cell>
          <cell r="F19641" t="str">
            <v>Revenue</v>
          </cell>
          <cell r="G19641" t="str">
            <v>Staff Travelling &amp; Subsistence</v>
          </cell>
        </row>
        <row r="19642">
          <cell r="B19642">
            <v>92844</v>
          </cell>
          <cell r="C19642" t="str">
            <v>ELECTRIC CREDIT SEP13-DEC13</v>
          </cell>
          <cell r="D19642" t="str">
            <v>1330215</v>
          </cell>
          <cell r="E19642" t="str">
            <v>1</v>
          </cell>
          <cell r="F19642" t="str">
            <v>Revenue</v>
          </cell>
          <cell r="G19642" t="str">
            <v>Electricity</v>
          </cell>
        </row>
        <row r="19643">
          <cell r="B19643">
            <v>92837</v>
          </cell>
          <cell r="C19643" t="str">
            <v>ELECTRIC CHARGES JUNE2014</v>
          </cell>
          <cell r="D19643" t="str">
            <v>1330507</v>
          </cell>
          <cell r="E19643" t="str">
            <v>1</v>
          </cell>
          <cell r="F19643" t="str">
            <v>Revenue</v>
          </cell>
          <cell r="G19643" t="str">
            <v>Electricity</v>
          </cell>
        </row>
        <row r="19644">
          <cell r="B19644">
            <v>92883</v>
          </cell>
          <cell r="C19644" t="str">
            <v>Please can you deliver 2 scrap</v>
          </cell>
          <cell r="D19644" t="str">
            <v>0887521</v>
          </cell>
          <cell r="E19644" t="str">
            <v>0</v>
          </cell>
          <cell r="F19644" t="str">
            <v>Revenue</v>
          </cell>
          <cell r="G19644" t="str">
            <v>Training - Devolved Budgets</v>
          </cell>
        </row>
        <row r="19645">
          <cell r="B19645">
            <v>92821</v>
          </cell>
          <cell r="C19645" t="str">
            <v>CAMB LGPS PENSIONS FRS17 MARCH</v>
          </cell>
          <cell r="D19645" t="str">
            <v>6551581</v>
          </cell>
          <cell r="E19645" t="str">
            <v>6</v>
          </cell>
          <cell r="F19645" t="str">
            <v>Revenue</v>
          </cell>
          <cell r="G19645" t="str">
            <v>B. Unit Superannuation</v>
          </cell>
        </row>
        <row r="19646">
          <cell r="B19646">
            <v>92872</v>
          </cell>
          <cell r="C19646" t="str">
            <v>REPLACEMENT WINDSCREEN</v>
          </cell>
          <cell r="D19646" t="str">
            <v>3410250</v>
          </cell>
          <cell r="E19646" t="str">
            <v>3</v>
          </cell>
          <cell r="F19646" t="str">
            <v>Revenue</v>
          </cell>
          <cell r="G19646" t="str">
            <v>Repairs - Vehicles</v>
          </cell>
        </row>
        <row r="19647">
          <cell r="B19647">
            <v>92841</v>
          </cell>
          <cell r="C19647" t="str">
            <v>ELECTRIC CHARGESMAR2014-JUN201</v>
          </cell>
          <cell r="D19647" t="str">
            <v>1330214</v>
          </cell>
          <cell r="E19647" t="str">
            <v>1</v>
          </cell>
          <cell r="F19647" t="str">
            <v>Revenue</v>
          </cell>
          <cell r="G19647" t="str">
            <v>Electricity</v>
          </cell>
        </row>
        <row r="19648">
          <cell r="B19648">
            <v>6588</v>
          </cell>
          <cell r="C19648" t="str">
            <v>BOTTLED WATER</v>
          </cell>
          <cell r="D19648" t="str">
            <v>2167591</v>
          </cell>
          <cell r="E19648" t="str">
            <v>2</v>
          </cell>
          <cell r="F19648" t="str">
            <v>Revenue</v>
          </cell>
          <cell r="G19648" t="str">
            <v>Operational Consumables - Devolved</v>
          </cell>
        </row>
        <row r="19649">
          <cell r="B19649">
            <v>6590</v>
          </cell>
          <cell r="C19649" t="str">
            <v>NILO Course 08/05/17 - 17/05/1</v>
          </cell>
          <cell r="D19649" t="str">
            <v>2900514</v>
          </cell>
          <cell r="E19649" t="str">
            <v>2</v>
          </cell>
          <cell r="F19649" t="str">
            <v>Revenue</v>
          </cell>
          <cell r="G19649" t="str">
            <v>Business Continuity</v>
          </cell>
        </row>
        <row r="19650">
          <cell r="B19650">
            <v>6589</v>
          </cell>
          <cell r="C19650" t="str">
            <v xml:space="preserve">IC MAGIC Course Delegate Rick </v>
          </cell>
          <cell r="D19650" t="str">
            <v>0881507</v>
          </cell>
          <cell r="E19650" t="str">
            <v>0</v>
          </cell>
          <cell r="F19650" t="str">
            <v>Revenue</v>
          </cell>
          <cell r="G19650" t="str">
            <v>Training - Operational Training</v>
          </cell>
        </row>
        <row r="19651">
          <cell r="B19651">
            <v>6597</v>
          </cell>
          <cell r="C19651" t="str">
            <v>F/CAB 4 DRW 1395MM BEECH</v>
          </cell>
          <cell r="D19651" t="str">
            <v>2480581</v>
          </cell>
          <cell r="E19651" t="str">
            <v>2</v>
          </cell>
          <cell r="F19651" t="str">
            <v>Revenue</v>
          </cell>
          <cell r="G19651" t="str">
            <v>Stationery, Comp/Copier Cons</v>
          </cell>
        </row>
        <row r="19652">
          <cell r="B19652">
            <v>6637</v>
          </cell>
          <cell r="C19652" t="str">
            <v xml:space="preserve">03/05/2017  - LIAM BYRNE </v>
          </cell>
          <cell r="D19652" t="str">
            <v>2410592</v>
          </cell>
          <cell r="E19652" t="str">
            <v>2</v>
          </cell>
          <cell r="F19652" t="str">
            <v>Revenue</v>
          </cell>
          <cell r="G19652" t="str">
            <v>Staff Travelling &amp; Subsistence</v>
          </cell>
        </row>
        <row r="19653">
          <cell r="B19653">
            <v>6598</v>
          </cell>
          <cell r="C19653" t="str">
            <v xml:space="preserve">Saka bottled water </v>
          </cell>
          <cell r="D19653" t="str">
            <v>2167591</v>
          </cell>
          <cell r="E19653" t="str">
            <v>2</v>
          </cell>
          <cell r="F19653" t="str">
            <v>Revenue</v>
          </cell>
          <cell r="G19653" t="str">
            <v>Operational Consumables - Devolved</v>
          </cell>
        </row>
        <row r="19654">
          <cell r="B19654">
            <v>6600</v>
          </cell>
          <cell r="C19654" t="str">
            <v xml:space="preserve">YEAR FOUR TOTAL CARE CONTRACT </v>
          </cell>
          <cell r="D19654" t="str">
            <v>2166522</v>
          </cell>
          <cell r="E19654" t="str">
            <v>2</v>
          </cell>
          <cell r="F19654" t="str">
            <v>Revenue</v>
          </cell>
          <cell r="G19654" t="str">
            <v>B.A./M.A.R.S./Gas Tight Suits - R&amp;M</v>
          </cell>
        </row>
        <row r="19655">
          <cell r="B19655">
            <v>6601</v>
          </cell>
          <cell r="C19655" t="str">
            <v>RE: PINV 6666 - DUPLICATE OF P</v>
          </cell>
          <cell r="D19655" t="str">
            <v>1092302</v>
          </cell>
          <cell r="E19655" t="str">
            <v>1</v>
          </cell>
          <cell r="F19655" t="str">
            <v>Revenue</v>
          </cell>
          <cell r="G19655" t="str">
            <v>Servicing Contracts</v>
          </cell>
        </row>
        <row r="19656">
          <cell r="B19656">
            <v>6606</v>
          </cell>
          <cell r="C19656" t="str">
            <v>Internal door decoration</v>
          </cell>
          <cell r="D19656" t="str">
            <v>1093312</v>
          </cell>
          <cell r="E19656" t="str">
            <v>1</v>
          </cell>
          <cell r="F19656" t="str">
            <v>Revenue</v>
          </cell>
          <cell r="G19656" t="str">
            <v>Building Project Work</v>
          </cell>
        </row>
        <row r="19657">
          <cell r="B19657">
            <v>788</v>
          </cell>
          <cell r="C19657" t="str">
            <v>8 yard skip</v>
          </cell>
          <cell r="D19657" t="str">
            <v>1360250</v>
          </cell>
          <cell r="E19657" t="str">
            <v>1</v>
          </cell>
          <cell r="F19657" t="str">
            <v>Revenue</v>
          </cell>
          <cell r="G19657" t="str">
            <v>Cleaning Materials</v>
          </cell>
        </row>
        <row r="19658">
          <cell r="B19658">
            <v>790</v>
          </cell>
          <cell r="C19658" t="str">
            <v>repair and paint front bumper</v>
          </cell>
          <cell r="D19658" t="str">
            <v>3410250</v>
          </cell>
          <cell r="E19658" t="str">
            <v>3</v>
          </cell>
          <cell r="F19658" t="str">
            <v>Revenue</v>
          </cell>
          <cell r="G19658" t="str">
            <v>Repairs - Vehicles</v>
          </cell>
        </row>
        <row r="19659">
          <cell r="B19659">
            <v>804</v>
          </cell>
          <cell r="C19659" t="str">
            <v>8 YARD SKIP 29/3/16</v>
          </cell>
          <cell r="D19659" t="str">
            <v>1360100</v>
          </cell>
          <cell r="E19659" t="str">
            <v>1</v>
          </cell>
          <cell r="F19659" t="str">
            <v>Revenue</v>
          </cell>
          <cell r="G19659" t="str">
            <v>Cleaning Materials</v>
          </cell>
        </row>
        <row r="19660">
          <cell r="B19660">
            <v>807</v>
          </cell>
          <cell r="C19660" t="str">
            <v>SERVICE FEE RECHARGE JAN2016</v>
          </cell>
          <cell r="D19660" t="str">
            <v>2145594</v>
          </cell>
          <cell r="E19660" t="str">
            <v>2</v>
          </cell>
          <cell r="F19660" t="str">
            <v>Revenue</v>
          </cell>
          <cell r="G19660" t="str">
            <v>Airwaves Charges (DCLG)</v>
          </cell>
        </row>
        <row r="19661">
          <cell r="B19661">
            <v>750</v>
          </cell>
          <cell r="C19661" t="str">
            <v>KING PERIOD END 27/3/2016</v>
          </cell>
          <cell r="D19661" t="str">
            <v>2622588</v>
          </cell>
          <cell r="E19661" t="str">
            <v>2</v>
          </cell>
          <cell r="F19661" t="str">
            <v>Revenue</v>
          </cell>
          <cell r="G19661" t="str">
            <v>Grant Supported Exps</v>
          </cell>
        </row>
        <row r="19662">
          <cell r="B19662">
            <v>717</v>
          </cell>
          <cell r="C19662" t="str">
            <v>SHARPE CONSULTING SERVICE 29/2</v>
          </cell>
          <cell r="D19662" t="str">
            <v>2922588</v>
          </cell>
          <cell r="E19662" t="str">
            <v>2</v>
          </cell>
          <cell r="F19662" t="str">
            <v>Revenue</v>
          </cell>
          <cell r="G19662" t="str">
            <v>Agency Staff</v>
          </cell>
        </row>
        <row r="19663">
          <cell r="B19663">
            <v>815</v>
          </cell>
          <cell r="C19663" t="str">
            <v>EXEMPTION F2/F3/F1</v>
          </cell>
          <cell r="D19663" t="str">
            <v>0887500</v>
          </cell>
          <cell r="E19663" t="str">
            <v>0</v>
          </cell>
          <cell r="F19663" t="str">
            <v>Revenue</v>
          </cell>
          <cell r="G19663" t="str">
            <v>Training - Devolved Budgets</v>
          </cell>
        </row>
        <row r="19664">
          <cell r="B19664">
            <v>808</v>
          </cell>
          <cell r="C19664" t="str">
            <v>Saka bottled water</v>
          </cell>
          <cell r="D19664" t="str">
            <v>2167591</v>
          </cell>
          <cell r="E19664" t="str">
            <v>2</v>
          </cell>
          <cell r="F19664" t="str">
            <v>Revenue</v>
          </cell>
          <cell r="G19664" t="str">
            <v>Operational Consumables - Devolved</v>
          </cell>
        </row>
        <row r="19665">
          <cell r="B19665">
            <v>819</v>
          </cell>
          <cell r="C19665" t="str">
            <v>LOCUM FEES 23/03/2016</v>
          </cell>
          <cell r="D19665" t="str">
            <v>2919508</v>
          </cell>
          <cell r="E19665" t="str">
            <v>2</v>
          </cell>
          <cell r="F19665" t="str">
            <v>Revenue</v>
          </cell>
          <cell r="G19665" t="str">
            <v>Occupational Health/Doctors Fees</v>
          </cell>
        </row>
        <row r="19666">
          <cell r="B19666">
            <v>803</v>
          </cell>
          <cell r="C19666" t="str">
            <v>PARKSIDE WASTE FROM 1/4/16</v>
          </cell>
          <cell r="D19666" t="str">
            <v>1361302</v>
          </cell>
          <cell r="E19666" t="str">
            <v>1</v>
          </cell>
          <cell r="F19666" t="str">
            <v>Revenue</v>
          </cell>
          <cell r="G19666" t="str">
            <v>Waste Management Exps</v>
          </cell>
        </row>
        <row r="19667">
          <cell r="B19667">
            <v>823</v>
          </cell>
          <cell r="C19667" t="str">
            <v>DOGSTHORPE RATES 16/17</v>
          </cell>
          <cell r="D19667" t="str">
            <v>1540202</v>
          </cell>
          <cell r="E19667" t="str">
            <v>1</v>
          </cell>
          <cell r="F19667" t="str">
            <v>Revenue</v>
          </cell>
          <cell r="G19667" t="str">
            <v>General Rates</v>
          </cell>
        </row>
        <row r="19668">
          <cell r="B19668">
            <v>825</v>
          </cell>
          <cell r="C19668" t="str">
            <v>CHATTERIS RATES 16/17</v>
          </cell>
          <cell r="D19668" t="str">
            <v>1540201</v>
          </cell>
          <cell r="E19668" t="str">
            <v>1</v>
          </cell>
          <cell r="F19668" t="str">
            <v>Revenue</v>
          </cell>
          <cell r="G19668" t="str">
            <v>General Rates</v>
          </cell>
        </row>
        <row r="19669">
          <cell r="B19669">
            <v>735</v>
          </cell>
          <cell r="C19669" t="str">
            <v>CHURCHILL ROAD WISBECH 1/1/16-</v>
          </cell>
          <cell r="D19669" t="str">
            <v>2011594</v>
          </cell>
          <cell r="E19669" t="str">
            <v>2</v>
          </cell>
          <cell r="F19669" t="str">
            <v>Revenue</v>
          </cell>
          <cell r="G19669" t="str">
            <v>MFD Rentals</v>
          </cell>
        </row>
        <row r="19670">
          <cell r="B19670">
            <v>816</v>
          </cell>
          <cell r="C19670" t="str">
            <v>ACCA REGISTRATION FEE</v>
          </cell>
          <cell r="D19670" t="str">
            <v>0887500</v>
          </cell>
          <cell r="E19670" t="str">
            <v>0</v>
          </cell>
          <cell r="F19670" t="str">
            <v>Revenue</v>
          </cell>
          <cell r="G19670" t="str">
            <v>Training - Devolved Budgets</v>
          </cell>
        </row>
        <row r="19671">
          <cell r="B19671">
            <v>817</v>
          </cell>
          <cell r="C19671" t="str">
            <v>POUCH LAM GLS HVY A4 PK100</v>
          </cell>
          <cell r="D19671" t="str">
            <v>2480591</v>
          </cell>
          <cell r="E19671" t="str">
            <v>2</v>
          </cell>
          <cell r="F19671" t="str">
            <v>Revenue</v>
          </cell>
          <cell r="G19671" t="str">
            <v>Stationery, Comp/Copier Cons</v>
          </cell>
        </row>
        <row r="19672">
          <cell r="B19672">
            <v>829</v>
          </cell>
          <cell r="C19672" t="str">
            <v>NEVILLE PENSION SCHEME</v>
          </cell>
          <cell r="D19672" t="str">
            <v>B326</v>
          </cell>
          <cell r="E19672" t="str">
            <v>B</v>
          </cell>
          <cell r="F19672" t="str">
            <v>Capital</v>
          </cell>
          <cell r="G19672" t="str">
            <v>Fire-fighter's Pension Scheme Suspense</v>
          </cell>
        </row>
        <row r="19673">
          <cell r="B19673">
            <v>822</v>
          </cell>
          <cell r="C19673" t="str">
            <v>PARKSIDE RATES 16/17</v>
          </cell>
          <cell r="D19673" t="str">
            <v>1540302</v>
          </cell>
          <cell r="E19673" t="str">
            <v>1</v>
          </cell>
          <cell r="F19673" t="str">
            <v>Revenue</v>
          </cell>
          <cell r="G19673" t="str">
            <v>General Rates</v>
          </cell>
        </row>
        <row r="19674">
          <cell r="B19674">
            <v>824</v>
          </cell>
          <cell r="C19674" t="str">
            <v>BURWELL RATES 16/17</v>
          </cell>
          <cell r="D19674" t="str">
            <v>1540301</v>
          </cell>
          <cell r="E19674" t="str">
            <v>1</v>
          </cell>
          <cell r="F19674" t="str">
            <v>Revenue</v>
          </cell>
          <cell r="G19674" t="str">
            <v>General Rates</v>
          </cell>
        </row>
        <row r="19675">
          <cell r="B19675">
            <v>826</v>
          </cell>
          <cell r="C19675" t="str">
            <v>SHQ RATES 16/17</v>
          </cell>
          <cell r="D19675" t="str">
            <v>1540100</v>
          </cell>
          <cell r="E19675" t="str">
            <v>1</v>
          </cell>
          <cell r="F19675" t="str">
            <v>Revenue</v>
          </cell>
          <cell r="G19675" t="str">
            <v>General Rates</v>
          </cell>
        </row>
        <row r="19676">
          <cell r="B19676">
            <v>752</v>
          </cell>
          <cell r="C19676" t="str">
            <v>MORNE PERIOD END 27/3/2016</v>
          </cell>
          <cell r="D19676" t="str">
            <v>2900594</v>
          </cell>
          <cell r="E19676" t="str">
            <v>2</v>
          </cell>
          <cell r="F19676" t="str">
            <v>Revenue</v>
          </cell>
          <cell r="G19676" t="str">
            <v>Hired Management Support</v>
          </cell>
        </row>
        <row r="19677">
          <cell r="B19677">
            <v>830</v>
          </cell>
          <cell r="C19677" t="str">
            <v>MAKWANA BIKES/OTHER EQIPMENT</v>
          </cell>
          <cell r="D19677" t="str">
            <v>B226</v>
          </cell>
          <cell r="E19677" t="str">
            <v>B</v>
          </cell>
          <cell r="F19677" t="str">
            <v>Capital</v>
          </cell>
          <cell r="G19677" t="str">
            <v>Cycle Scheme</v>
          </cell>
        </row>
        <row r="19678">
          <cell r="B19678">
            <v>773</v>
          </cell>
          <cell r="C19678" t="str">
            <v>M/PUNCH POC.H/D O/T BX100</v>
          </cell>
          <cell r="D19678" t="str">
            <v>2480591</v>
          </cell>
          <cell r="E19678" t="str">
            <v>2</v>
          </cell>
          <cell r="F19678" t="str">
            <v>Revenue</v>
          </cell>
          <cell r="G19678" t="str">
            <v>Stationery, Comp/Copier Cons</v>
          </cell>
        </row>
        <row r="19679">
          <cell r="B19679">
            <v>2264</v>
          </cell>
          <cell r="C19679" t="str">
            <v>standing charge</v>
          </cell>
          <cell r="D19679" t="str">
            <v>1460585</v>
          </cell>
          <cell r="E19679" t="str">
            <v>1</v>
          </cell>
          <cell r="F19679" t="str">
            <v>Revenue</v>
          </cell>
          <cell r="G19679" t="str">
            <v>Fire Equipment (Extinguishers)</v>
          </cell>
        </row>
        <row r="19680">
          <cell r="B19680">
            <v>1844</v>
          </cell>
          <cell r="C19680" t="str">
            <v>STORAGE OF BOXES 1/6/16-30/6/1</v>
          </cell>
          <cell r="D19680" t="str">
            <v>2930591</v>
          </cell>
          <cell r="E19680" t="str">
            <v>2</v>
          </cell>
          <cell r="F19680" t="str">
            <v>Revenue</v>
          </cell>
          <cell r="G19680" t="str">
            <v>Long Term Archive Storage</v>
          </cell>
        </row>
        <row r="19681">
          <cell r="B19681">
            <v>1746</v>
          </cell>
          <cell r="C19681" t="str">
            <v>Contract Grounds Maintenance a</v>
          </cell>
          <cell r="D19681" t="str">
            <v>1210303</v>
          </cell>
          <cell r="E19681" t="str">
            <v>1</v>
          </cell>
          <cell r="F19681" t="str">
            <v>Revenue</v>
          </cell>
          <cell r="G19681" t="str">
            <v>Grounds &amp; Gardens</v>
          </cell>
        </row>
        <row r="19682">
          <cell r="B19682">
            <v>1810</v>
          </cell>
          <cell r="C19682" t="str">
            <v>Kimbolton Fire Station</v>
          </cell>
          <cell r="D19682" t="str">
            <v>1092204</v>
          </cell>
          <cell r="E19682" t="str">
            <v>1</v>
          </cell>
          <cell r="F19682" t="str">
            <v>Revenue</v>
          </cell>
          <cell r="G19682" t="str">
            <v>Servicing Contracts</v>
          </cell>
        </row>
        <row r="19683">
          <cell r="B19683">
            <v>1871</v>
          </cell>
          <cell r="C19683" t="str">
            <v>Rear wall reinstatement at Cha</v>
          </cell>
          <cell r="D19683" t="str">
            <v>1093201</v>
          </cell>
          <cell r="E19683" t="str">
            <v>1</v>
          </cell>
          <cell r="F19683" t="str">
            <v>Revenue</v>
          </cell>
          <cell r="G19683" t="str">
            <v>Building Project Work</v>
          </cell>
        </row>
        <row r="19684">
          <cell r="B19684">
            <v>1975</v>
          </cell>
          <cell r="C19684" t="str">
            <v>12HRS SUPERVISION/TREATMENT FO</v>
          </cell>
          <cell r="D19684" t="str">
            <v>2624513</v>
          </cell>
          <cell r="E19684" t="str">
            <v>2</v>
          </cell>
          <cell r="F19684" t="str">
            <v>Revenue</v>
          </cell>
          <cell r="G19684" t="str">
            <v>Community Fire Safety Expenses</v>
          </cell>
        </row>
        <row r="19685">
          <cell r="B19685">
            <v>1977</v>
          </cell>
          <cell r="C19685" t="str">
            <v>ELECTRIC CHARGES MAY 2016</v>
          </cell>
          <cell r="D19685" t="str">
            <v>1330100</v>
          </cell>
          <cell r="E19685" t="str">
            <v>1</v>
          </cell>
          <cell r="F19685" t="str">
            <v>Revenue</v>
          </cell>
          <cell r="G19685" t="str">
            <v>Electricity</v>
          </cell>
        </row>
        <row r="19686">
          <cell r="B19686">
            <v>1839</v>
          </cell>
          <cell r="C19686" t="str">
            <v>PENSION TRANSITIONAL ARRANGEME</v>
          </cell>
          <cell r="D19686" t="str">
            <v>2912100</v>
          </cell>
          <cell r="E19686" t="str">
            <v>2</v>
          </cell>
          <cell r="F19686" t="str">
            <v>Revenue</v>
          </cell>
          <cell r="G19686" t="str">
            <v>Legal Fees</v>
          </cell>
        </row>
        <row r="19687">
          <cell r="B19687">
            <v>1979</v>
          </cell>
          <cell r="C19687" t="str">
            <v>ELECTRIC CHARGES FEB-MAY16</v>
          </cell>
          <cell r="D19687" t="str">
            <v>1330204</v>
          </cell>
          <cell r="E19687" t="str">
            <v>1</v>
          </cell>
          <cell r="F19687" t="str">
            <v>Revenue</v>
          </cell>
          <cell r="G19687" t="str">
            <v>Electricity</v>
          </cell>
        </row>
        <row r="19688">
          <cell r="B19688">
            <v>1982</v>
          </cell>
          <cell r="C19688" t="str">
            <v>ELECTRIC CHARGES FEB-MAY16</v>
          </cell>
          <cell r="D19688" t="str">
            <v>1330311</v>
          </cell>
          <cell r="E19688" t="str">
            <v>1</v>
          </cell>
          <cell r="F19688" t="str">
            <v>Revenue</v>
          </cell>
          <cell r="G19688" t="str">
            <v>Electricity</v>
          </cell>
        </row>
        <row r="19689">
          <cell r="B19689">
            <v>1984</v>
          </cell>
          <cell r="C19689" t="str">
            <v>ELECTRIC CHARGES FEB-MAY2016</v>
          </cell>
          <cell r="D19689" t="str">
            <v>1330306</v>
          </cell>
          <cell r="E19689" t="str">
            <v>1</v>
          </cell>
          <cell r="F19689" t="str">
            <v>Revenue</v>
          </cell>
          <cell r="G19689" t="str">
            <v>Electricity</v>
          </cell>
        </row>
        <row r="19690">
          <cell r="B19690">
            <v>1985</v>
          </cell>
          <cell r="C19690" t="str">
            <v>ELECTRIC CHARGES MAR16-JUN16</v>
          </cell>
          <cell r="D19690" t="str">
            <v>1330210</v>
          </cell>
          <cell r="E19690" t="str">
            <v>1</v>
          </cell>
          <cell r="F19690" t="str">
            <v>Revenue</v>
          </cell>
          <cell r="G19690" t="str">
            <v>Electricity</v>
          </cell>
        </row>
        <row r="19691">
          <cell r="B19691">
            <v>1989</v>
          </cell>
          <cell r="C19691" t="str">
            <v>ELECTRIC CHARGES FEB-MAY16</v>
          </cell>
          <cell r="D19691" t="str">
            <v>1330213</v>
          </cell>
          <cell r="E19691" t="str">
            <v>1</v>
          </cell>
          <cell r="F19691" t="str">
            <v>Revenue</v>
          </cell>
          <cell r="G19691" t="str">
            <v>Electricity</v>
          </cell>
        </row>
        <row r="19692">
          <cell r="B19692">
            <v>2090</v>
          </cell>
          <cell r="C19692" t="str">
            <v>OXYGEN REFILL/CARRIAGE</v>
          </cell>
          <cell r="D19692" t="str">
            <v>2161522</v>
          </cell>
          <cell r="E19692" t="str">
            <v>2</v>
          </cell>
          <cell r="F19692" t="str">
            <v>Revenue</v>
          </cell>
          <cell r="G19692" t="str">
            <v>Equipment Purchases</v>
          </cell>
        </row>
        <row r="19693">
          <cell r="B19693">
            <v>1987</v>
          </cell>
          <cell r="C19693" t="str">
            <v>ELECTRIC CHARGES MAY2016</v>
          </cell>
          <cell r="D19693" t="str">
            <v>1330302</v>
          </cell>
          <cell r="E19693" t="str">
            <v>1</v>
          </cell>
          <cell r="F19693" t="str">
            <v>Revenue</v>
          </cell>
          <cell r="G19693" t="str">
            <v>Electricity</v>
          </cell>
        </row>
        <row r="19694">
          <cell r="B19694">
            <v>1988</v>
          </cell>
          <cell r="C19694" t="str">
            <v>ELECTRIC CHARGES MAY16</v>
          </cell>
          <cell r="D19694" t="str">
            <v>1330314</v>
          </cell>
          <cell r="E19694" t="str">
            <v>1</v>
          </cell>
          <cell r="F19694" t="str">
            <v>Revenue</v>
          </cell>
          <cell r="G19694" t="str">
            <v>Electricity</v>
          </cell>
        </row>
        <row r="19695">
          <cell r="B19695">
            <v>1992</v>
          </cell>
          <cell r="C19695" t="str">
            <v>YELLOW TAB ASSET ID LABEL</v>
          </cell>
          <cell r="D19695" t="str">
            <v>2161522</v>
          </cell>
          <cell r="E19695" t="str">
            <v>2</v>
          </cell>
          <cell r="F19695" t="str">
            <v>Revenue</v>
          </cell>
          <cell r="G19695" t="str">
            <v>Equipment Purchases</v>
          </cell>
        </row>
        <row r="19696">
          <cell r="B19696">
            <v>1994</v>
          </cell>
          <cell r="C19696" t="str">
            <v>RE INVOICE 1375543</v>
          </cell>
          <cell r="D19696" t="str">
            <v>2605514</v>
          </cell>
          <cell r="E19696" t="str">
            <v>2</v>
          </cell>
          <cell r="F19696" t="str">
            <v>Revenue</v>
          </cell>
          <cell r="G19696" t="str">
            <v>Miscellaneous Holding Account</v>
          </cell>
        </row>
        <row r="19697">
          <cell r="B19697">
            <v>1983</v>
          </cell>
          <cell r="C19697" t="str">
            <v>ELECTRIC CHARGES MAR-JUN16</v>
          </cell>
          <cell r="D19697" t="str">
            <v>1330309</v>
          </cell>
          <cell r="E19697" t="str">
            <v>1</v>
          </cell>
          <cell r="F19697" t="str">
            <v>Revenue</v>
          </cell>
          <cell r="G19697" t="str">
            <v>Electricity</v>
          </cell>
        </row>
        <row r="19698">
          <cell r="B19698">
            <v>1996</v>
          </cell>
          <cell r="C19698" t="str">
            <v>Attendance of 2 people at AC A</v>
          </cell>
          <cell r="D19698" t="str">
            <v>0990506</v>
          </cell>
          <cell r="E19698" t="str">
            <v>0</v>
          </cell>
          <cell r="F19698" t="str">
            <v>Revenue</v>
          </cell>
          <cell r="G19698" t="str">
            <v>ADC Expenditure</v>
          </cell>
        </row>
        <row r="19699">
          <cell r="B19699">
            <v>1997</v>
          </cell>
          <cell r="C19699" t="str">
            <v>H'DON-KINGS CROSS RAIL FARE</v>
          </cell>
          <cell r="D19699" t="str">
            <v>2410581</v>
          </cell>
          <cell r="E19699" t="str">
            <v>2</v>
          </cell>
          <cell r="F19699" t="str">
            <v>Revenue</v>
          </cell>
          <cell r="G19699" t="str">
            <v>Staff Travelling &amp; Subsistence</v>
          </cell>
        </row>
        <row r="19700">
          <cell r="B19700">
            <v>1991</v>
          </cell>
          <cell r="C19700" t="str">
            <v>BSI 14001 auditor Paul King</v>
          </cell>
          <cell r="D19700" t="str">
            <v>2665517</v>
          </cell>
          <cell r="E19700" t="str">
            <v>2</v>
          </cell>
          <cell r="F19700" t="str">
            <v>Revenue</v>
          </cell>
          <cell r="G19700" t="str">
            <v>Health &amp; Safety Expenses</v>
          </cell>
        </row>
        <row r="19701">
          <cell r="B19701">
            <v>7717</v>
          </cell>
          <cell r="C19701" t="str">
            <v>CHINAGRAPH PENCIL BLACK x5</v>
          </cell>
          <cell r="D19701" t="str">
            <v>2167591</v>
          </cell>
          <cell r="E19701" t="str">
            <v>2</v>
          </cell>
          <cell r="F19701" t="str">
            <v>Revenue</v>
          </cell>
          <cell r="G19701" t="str">
            <v>Operational Consumables - Devolved</v>
          </cell>
        </row>
        <row r="19702">
          <cell r="B19702">
            <v>7719</v>
          </cell>
          <cell r="C19702" t="str">
            <v>PUNCH 2 HOLE DESK PA/GUIDE</v>
          </cell>
          <cell r="D19702" t="str">
            <v>2480591</v>
          </cell>
          <cell r="E19702" t="str">
            <v>2</v>
          </cell>
          <cell r="F19702" t="str">
            <v>Revenue</v>
          </cell>
          <cell r="G19702" t="str">
            <v>Stationery, Comp/Copier Cons</v>
          </cell>
        </row>
        <row r="19703">
          <cell r="B19703">
            <v>9490</v>
          </cell>
          <cell r="C19703" t="str">
            <v>RING BINDER A4  BLACK BX10</v>
          </cell>
          <cell r="D19703" t="str">
            <v>2480591</v>
          </cell>
          <cell r="E19703" t="str">
            <v>2</v>
          </cell>
          <cell r="F19703" t="str">
            <v>Revenue</v>
          </cell>
          <cell r="G19703" t="str">
            <v>Stationery, Comp/Copier Cons</v>
          </cell>
        </row>
        <row r="19704">
          <cell r="B19704">
            <v>9489</v>
          </cell>
          <cell r="C19704" t="str">
            <v xml:space="preserve">200 x CFRS Fire Investigation </v>
          </cell>
          <cell r="D19704" t="str">
            <v>2624510</v>
          </cell>
          <cell r="E19704" t="str">
            <v>2</v>
          </cell>
          <cell r="F19704" t="str">
            <v>Revenue</v>
          </cell>
          <cell r="G19704" t="str">
            <v>Community Fire Safety Expenses</v>
          </cell>
        </row>
        <row r="19705">
          <cell r="B19705">
            <v>9492</v>
          </cell>
          <cell r="C19705" t="str">
            <v>8065 - Europrofile Locksnapper</v>
          </cell>
          <cell r="D19705" t="str">
            <v>2168782</v>
          </cell>
          <cell r="E19705" t="str">
            <v>2</v>
          </cell>
          <cell r="F19705" t="str">
            <v>Revenue</v>
          </cell>
          <cell r="G19705" t="str">
            <v>WT Shift System</v>
          </cell>
        </row>
        <row r="19706">
          <cell r="B19706">
            <v>9491</v>
          </cell>
          <cell r="C19706" t="str">
            <v>3 PIN PLUG - 668-5351</v>
          </cell>
          <cell r="D19706" t="str">
            <v>3410250</v>
          </cell>
          <cell r="E19706" t="str">
            <v>3</v>
          </cell>
          <cell r="F19706" t="str">
            <v>Revenue</v>
          </cell>
          <cell r="G19706" t="str">
            <v>Repairs - Vehicles</v>
          </cell>
        </row>
        <row r="19707">
          <cell r="B19707">
            <v>9494</v>
          </cell>
          <cell r="C19707" t="str">
            <v>deliver 1 x scrap car to Whitt</v>
          </cell>
          <cell r="D19707" t="str">
            <v>0887500</v>
          </cell>
          <cell r="E19707" t="str">
            <v>0</v>
          </cell>
          <cell r="F19707" t="str">
            <v>Revenue</v>
          </cell>
          <cell r="G19707" t="str">
            <v>Training - Devolved Budgets</v>
          </cell>
        </row>
        <row r="19708">
          <cell r="B19708">
            <v>9496</v>
          </cell>
          <cell r="C19708" t="str">
            <v>P7-TORCH</v>
          </cell>
          <cell r="D19708" t="str">
            <v>2160522</v>
          </cell>
          <cell r="E19708" t="str">
            <v>2</v>
          </cell>
          <cell r="F19708" t="str">
            <v>Revenue</v>
          </cell>
          <cell r="G19708" t="str">
            <v>Operational Equipment -  Repairs &amp; Maint</v>
          </cell>
        </row>
        <row r="19709">
          <cell r="B19709">
            <v>9493</v>
          </cell>
          <cell r="C19709" t="str">
            <v xml:space="preserve">To supply deliver and collect </v>
          </cell>
          <cell r="D19709" t="str">
            <v>0887500</v>
          </cell>
          <cell r="E19709" t="str">
            <v>0</v>
          </cell>
          <cell r="F19709" t="str">
            <v>Revenue</v>
          </cell>
          <cell r="G19709" t="str">
            <v>Training - Devolved Budgets</v>
          </cell>
        </row>
        <row r="19710">
          <cell r="B19710">
            <v>9499</v>
          </cell>
          <cell r="C19710" t="str">
            <v xml:space="preserve">Medical Oxygen CD size </v>
          </cell>
          <cell r="D19710" t="str">
            <v>2166522</v>
          </cell>
          <cell r="E19710" t="str">
            <v>2</v>
          </cell>
          <cell r="F19710" t="str">
            <v>Revenue</v>
          </cell>
          <cell r="G19710" t="str">
            <v>B.A./M.A.R.S./Gas Tight Suits - R&amp;M</v>
          </cell>
        </row>
        <row r="19711">
          <cell r="B19711">
            <v>9503</v>
          </cell>
          <cell r="C19711" t="str">
            <v>GENERAL INDUSTRIAL WASTE</v>
          </cell>
          <cell r="D19711" t="str">
            <v>0820507</v>
          </cell>
          <cell r="E19711" t="str">
            <v>0</v>
          </cell>
          <cell r="F19711" t="str">
            <v>Revenue</v>
          </cell>
          <cell r="G19711" t="str">
            <v>Training Centre Equipment</v>
          </cell>
        </row>
        <row r="19712">
          <cell r="B19712">
            <v>9501</v>
          </cell>
          <cell r="C19712" t="str">
            <v>Medical Oxygen CD size</v>
          </cell>
          <cell r="D19712" t="str">
            <v>2166522</v>
          </cell>
          <cell r="E19712" t="str">
            <v>2</v>
          </cell>
          <cell r="F19712" t="str">
            <v>Revenue</v>
          </cell>
          <cell r="G19712" t="str">
            <v>B.A./M.A.R.S./Gas Tight Suits - R&amp;M</v>
          </cell>
        </row>
        <row r="19713">
          <cell r="B19713">
            <v>9502</v>
          </cell>
          <cell r="C19713" t="str">
            <v>FUEL</v>
          </cell>
          <cell r="D19713" t="str">
            <v>3210203</v>
          </cell>
          <cell r="E19713" t="str">
            <v>3</v>
          </cell>
          <cell r="F19713" t="str">
            <v>Revenue</v>
          </cell>
          <cell r="G19713" t="str">
            <v>Petrol/Oil/Diesel Own Vehicles</v>
          </cell>
        </row>
        <row r="19714">
          <cell r="B19714">
            <v>9508</v>
          </cell>
          <cell r="C19714" t="str">
            <v>13KG PROPANE GAS REFILL</v>
          </cell>
          <cell r="D19714" t="str">
            <v>0820507</v>
          </cell>
          <cell r="E19714" t="str">
            <v>0</v>
          </cell>
          <cell r="F19714" t="str">
            <v>Revenue</v>
          </cell>
          <cell r="G19714" t="str">
            <v>Training Centre Equipment</v>
          </cell>
        </row>
        <row r="19715">
          <cell r="B19715">
            <v>9511</v>
          </cell>
          <cell r="C19715" t="str">
            <v>LOCKER NEST 2 KEY LOCK-BLUE</v>
          </cell>
          <cell r="D19715" t="str">
            <v>2168782</v>
          </cell>
          <cell r="E19715" t="str">
            <v>2</v>
          </cell>
          <cell r="F19715" t="str">
            <v>Revenue</v>
          </cell>
          <cell r="G19715" t="str">
            <v>WT Shift System</v>
          </cell>
        </row>
        <row r="19716">
          <cell r="B19716">
            <v>9510</v>
          </cell>
          <cell r="C19716" t="str">
            <v>THATCHED ROOF BROCHURES X 250</v>
          </cell>
          <cell r="D19716" t="str">
            <v>2624510</v>
          </cell>
          <cell r="E19716" t="str">
            <v>2</v>
          </cell>
          <cell r="F19716" t="str">
            <v>Revenue</v>
          </cell>
          <cell r="G19716" t="str">
            <v>Community Fire Safety Expenses</v>
          </cell>
        </row>
        <row r="19717">
          <cell r="B19717">
            <v>9495</v>
          </cell>
          <cell r="C19717" t="str">
            <v>Name Badges as per attached li</v>
          </cell>
          <cell r="D19717" t="str">
            <v>2712591</v>
          </cell>
          <cell r="E19717" t="str">
            <v>2</v>
          </cell>
          <cell r="F19717" t="str">
            <v>Revenue</v>
          </cell>
          <cell r="G19717" t="str">
            <v>Clothing Purchase  Hunters (Non PPE)</v>
          </cell>
        </row>
        <row r="19718">
          <cell r="B19718">
            <v>9513</v>
          </cell>
          <cell r="C19718" t="str">
            <v>Monthly rental charges - smart</v>
          </cell>
          <cell r="D19718" t="str">
            <v>2061250</v>
          </cell>
          <cell r="E19718" t="str">
            <v>2</v>
          </cell>
          <cell r="F19718" t="str">
            <v>Revenue</v>
          </cell>
          <cell r="G19718" t="str">
            <v>Garages &amp; Workshops Tools</v>
          </cell>
        </row>
        <row r="19719">
          <cell r="B19719">
            <v>9514</v>
          </cell>
          <cell r="C19719" t="str">
            <v>Ref your quote RJH/3117. -S-SE</v>
          </cell>
          <cell r="D19719" t="str">
            <v>2168782</v>
          </cell>
          <cell r="E19719" t="str">
            <v>2</v>
          </cell>
          <cell r="F19719" t="str">
            <v>Revenue</v>
          </cell>
          <cell r="G19719" t="str">
            <v>WT Shift System</v>
          </cell>
        </row>
        <row r="19720">
          <cell r="B19720">
            <v>9512</v>
          </cell>
          <cell r="C19720" t="str">
            <v>LANYARDS P/PRINT STAFF</v>
          </cell>
          <cell r="D19720" t="str">
            <v>2480591</v>
          </cell>
          <cell r="E19720" t="str">
            <v>2</v>
          </cell>
          <cell r="F19720" t="str">
            <v>Revenue</v>
          </cell>
          <cell r="G19720" t="str">
            <v>Stationery, Comp/Copier Cons</v>
          </cell>
        </row>
        <row r="19721">
          <cell r="B19721">
            <v>9355</v>
          </cell>
          <cell r="C19721" t="str">
            <v>D BOWER PERIOD END 19/11/17</v>
          </cell>
          <cell r="D19721" t="str">
            <v>2922588</v>
          </cell>
          <cell r="E19721" t="str">
            <v>2</v>
          </cell>
          <cell r="F19721" t="str">
            <v>Revenue</v>
          </cell>
          <cell r="G19721" t="str">
            <v>Agency Staff</v>
          </cell>
        </row>
        <row r="19722">
          <cell r="B19722">
            <v>9363</v>
          </cell>
          <cell r="C19722" t="str">
            <v>GAS - CREDIT NOTE</v>
          </cell>
          <cell r="D19722" t="str">
            <v>1340309</v>
          </cell>
          <cell r="E19722" t="str">
            <v>1</v>
          </cell>
          <cell r="F19722" t="str">
            <v>Revenue</v>
          </cell>
          <cell r="G19722" t="str">
            <v>Gas - Mains</v>
          </cell>
        </row>
        <row r="19723">
          <cell r="B19723">
            <v>9369</v>
          </cell>
          <cell r="C19723" t="str">
            <v>GAS SUPPLY 30/09/17 TO 31/10/1</v>
          </cell>
          <cell r="D19723" t="str">
            <v>1340211</v>
          </cell>
          <cell r="E19723" t="str">
            <v>1</v>
          </cell>
          <cell r="F19723" t="str">
            <v>Revenue</v>
          </cell>
          <cell r="G19723" t="str">
            <v>Gas - Mains</v>
          </cell>
        </row>
        <row r="19724">
          <cell r="B19724">
            <v>9371</v>
          </cell>
          <cell r="C19724" t="str">
            <v>GAS SUPPLY 30/09/17 TO 31/10/1</v>
          </cell>
          <cell r="D19724" t="str">
            <v>1340202</v>
          </cell>
          <cell r="E19724" t="str">
            <v>1</v>
          </cell>
          <cell r="F19724" t="str">
            <v>Revenue</v>
          </cell>
          <cell r="G19724" t="str">
            <v>Gas - Mains</v>
          </cell>
        </row>
        <row r="19725">
          <cell r="B19725">
            <v>6623</v>
          </cell>
          <cell r="C19725" t="str">
            <v>BUSINESS RADIO ( FIRE &amp; POLICE</v>
          </cell>
          <cell r="D19725" t="str">
            <v>2141594</v>
          </cell>
          <cell r="E19725" t="str">
            <v>2</v>
          </cell>
          <cell r="F19725" t="str">
            <v>Revenue</v>
          </cell>
          <cell r="G19725" t="str">
            <v>Main Scheme Radio/Mobilising Equip.</v>
          </cell>
        </row>
        <row r="19726">
          <cell r="B19726">
            <v>6642</v>
          </cell>
          <cell r="C19726" t="str">
            <v>Certification Fees - (as per a</v>
          </cell>
          <cell r="D19726" t="str">
            <v>0881507</v>
          </cell>
          <cell r="E19726" t="str">
            <v>0</v>
          </cell>
          <cell r="F19726" t="str">
            <v>Revenue</v>
          </cell>
          <cell r="G19726" t="str">
            <v>Training - Operational Training</v>
          </cell>
        </row>
        <row r="19727">
          <cell r="B19727">
            <v>6638</v>
          </cell>
          <cell r="C19727" t="str">
            <v>S280S-STRAP RETENTION</v>
          </cell>
          <cell r="D19727" t="str">
            <v>2160522</v>
          </cell>
          <cell r="E19727" t="str">
            <v>2</v>
          </cell>
          <cell r="F19727" t="str">
            <v>Revenue</v>
          </cell>
          <cell r="G19727" t="str">
            <v>Operational Equipment -  Repairs &amp; Maint</v>
          </cell>
        </row>
        <row r="19728">
          <cell r="B19728">
            <v>6631</v>
          </cell>
          <cell r="C19728" t="str">
            <v>CFRMIS Server Move as per quot</v>
          </cell>
          <cell r="D19728" t="str">
            <v>2900592</v>
          </cell>
          <cell r="E19728" t="str">
            <v>2</v>
          </cell>
          <cell r="F19728" t="str">
            <v>Revenue</v>
          </cell>
          <cell r="G19728" t="str">
            <v>Hired Management Support</v>
          </cell>
        </row>
        <row r="19729">
          <cell r="B19729">
            <v>6641</v>
          </cell>
          <cell r="C19729" t="str">
            <v>1603.50 28/0.3 BLUE CABLE</v>
          </cell>
          <cell r="D19729" t="str">
            <v>3410250</v>
          </cell>
          <cell r="E19729" t="str">
            <v>3</v>
          </cell>
          <cell r="F19729" t="str">
            <v>Revenue</v>
          </cell>
          <cell r="G19729" t="str">
            <v>Repairs - Vehicles</v>
          </cell>
        </row>
        <row r="19730">
          <cell r="B19730">
            <v>6628</v>
          </cell>
          <cell r="C19730" t="str">
            <v>D1 generic appliance installat</v>
          </cell>
          <cell r="D19730" t="str">
            <v>B379</v>
          </cell>
          <cell r="E19730" t="str">
            <v>B</v>
          </cell>
          <cell r="F19730" t="str">
            <v>Capital</v>
          </cell>
          <cell r="G19730" t="str">
            <v>Project Suspense</v>
          </cell>
        </row>
        <row r="19731">
          <cell r="B19731">
            <v>6643</v>
          </cell>
          <cell r="C19731" t="str">
            <v>SC1869993 018A02 AIR FILTER PF</v>
          </cell>
          <cell r="D19731" t="str">
            <v>3410250</v>
          </cell>
          <cell r="E19731" t="str">
            <v>3</v>
          </cell>
          <cell r="F19731" t="str">
            <v>Revenue</v>
          </cell>
          <cell r="G19731" t="str">
            <v>Repairs - Vehicles</v>
          </cell>
        </row>
        <row r="19732">
          <cell r="B19732">
            <v>6547</v>
          </cell>
          <cell r="C19732" t="str">
            <v>COST OF TRAVEL ARRANGEMENTS FO</v>
          </cell>
          <cell r="D19732" t="str">
            <v>B379</v>
          </cell>
          <cell r="E19732" t="str">
            <v>B</v>
          </cell>
          <cell r="F19732" t="str">
            <v>Capital</v>
          </cell>
          <cell r="G19732" t="str">
            <v>Project Suspense</v>
          </cell>
        </row>
        <row r="19733">
          <cell r="B19733">
            <v>6627</v>
          </cell>
          <cell r="C19733" t="str">
            <v>ENGINEER TO TEST VOICE MAIL CA</v>
          </cell>
          <cell r="D19733" t="str">
            <v>2141594</v>
          </cell>
          <cell r="E19733" t="str">
            <v>2</v>
          </cell>
          <cell r="F19733" t="str">
            <v>Revenue</v>
          </cell>
          <cell r="G19733" t="str">
            <v>Main Scheme Radio/Mobilising Equip.</v>
          </cell>
        </row>
        <row r="19734">
          <cell r="B19734">
            <v>6644</v>
          </cell>
          <cell r="C19734" t="str">
            <v>SC1903608 013A01 AIR SPRING S1</v>
          </cell>
          <cell r="D19734" t="str">
            <v>3410250</v>
          </cell>
          <cell r="E19734" t="str">
            <v>3</v>
          </cell>
          <cell r="F19734" t="str">
            <v>Revenue</v>
          </cell>
          <cell r="G19734" t="str">
            <v>Repairs - Vehicles</v>
          </cell>
        </row>
        <row r="19735">
          <cell r="B19735">
            <v>6492</v>
          </cell>
          <cell r="C19735" t="str">
            <v xml:space="preserve">Drawstring Bags - yellow with </v>
          </cell>
          <cell r="D19735" t="str">
            <v>2646510</v>
          </cell>
          <cell r="E19735" t="str">
            <v>2</v>
          </cell>
          <cell r="F19735" t="str">
            <v>Revenue</v>
          </cell>
          <cell r="G19735" t="str">
            <v>Community Fire Safety Projects</v>
          </cell>
        </row>
        <row r="19736">
          <cell r="B19736">
            <v>6569</v>
          </cell>
          <cell r="C19736" t="str">
            <v>BOX FILE FOOLSCAPE CLOUD</v>
          </cell>
          <cell r="D19736" t="str">
            <v>2480591</v>
          </cell>
          <cell r="E19736" t="str">
            <v>2</v>
          </cell>
          <cell r="F19736" t="str">
            <v>Revenue</v>
          </cell>
          <cell r="G19736" t="str">
            <v>Stationery, Comp/Copier Cons</v>
          </cell>
        </row>
        <row r="19737">
          <cell r="B19737">
            <v>93658</v>
          </cell>
          <cell r="C19737" t="str">
            <v>stabfast basic mk2 stabilisati</v>
          </cell>
          <cell r="D19737" t="str">
            <v>2160522</v>
          </cell>
          <cell r="E19737" t="str">
            <v>2</v>
          </cell>
          <cell r="F19737" t="str">
            <v>Revenue</v>
          </cell>
          <cell r="G19737" t="str">
            <v>Operational Equipment -  Repairs &amp; Maint</v>
          </cell>
        </row>
        <row r="19738">
          <cell r="B19738">
            <v>93287</v>
          </cell>
          <cell r="C19738" t="str">
            <v>FIRE RETAINED PAY SYSTEM ANNUA</v>
          </cell>
          <cell r="D19738" t="str">
            <v>2109592</v>
          </cell>
          <cell r="E19738" t="str">
            <v>2</v>
          </cell>
          <cell r="F19738" t="str">
            <v>Revenue</v>
          </cell>
          <cell r="G19738" t="str">
            <v>Computer Software Annual Licence\Maint.</v>
          </cell>
        </row>
        <row r="19739">
          <cell r="B19739">
            <v>93289</v>
          </cell>
          <cell r="C19739" t="str">
            <v>SC1131 Sealcups White Tea (sle</v>
          </cell>
          <cell r="D19739" t="str">
            <v>2167591</v>
          </cell>
          <cell r="E19739" t="str">
            <v>2</v>
          </cell>
          <cell r="F19739" t="str">
            <v>Revenue</v>
          </cell>
          <cell r="G19739" t="str">
            <v>Operational Consumables - Devolved</v>
          </cell>
        </row>
        <row r="19740">
          <cell r="B19740">
            <v>93290</v>
          </cell>
          <cell r="C19740" t="str">
            <v>SAKA24 Bottled Mineral Water (</v>
          </cell>
          <cell r="D19740" t="str">
            <v>2167591</v>
          </cell>
          <cell r="E19740" t="str">
            <v>2</v>
          </cell>
          <cell r="F19740" t="str">
            <v>Revenue</v>
          </cell>
          <cell r="G19740" t="str">
            <v>Operational Consumables - Devolved</v>
          </cell>
        </row>
        <row r="19741">
          <cell r="B19741">
            <v>93006</v>
          </cell>
          <cell r="C19741" t="str">
            <v>SMT QUARTERLY MTG @ WYBOSTON -</v>
          </cell>
          <cell r="D19741" t="str">
            <v>2655751</v>
          </cell>
          <cell r="E19741" t="str">
            <v>2</v>
          </cell>
          <cell r="F19741" t="str">
            <v>Revenue</v>
          </cell>
          <cell r="G19741" t="str">
            <v>Corporate Support</v>
          </cell>
        </row>
        <row r="19742">
          <cell r="B19742">
            <v>93167</v>
          </cell>
          <cell r="C19742" t="str">
            <v>Repair to Airdale water chille</v>
          </cell>
          <cell r="D19742" t="str">
            <v>1090100</v>
          </cell>
          <cell r="E19742" t="str">
            <v>1</v>
          </cell>
          <cell r="F19742" t="str">
            <v>Revenue</v>
          </cell>
          <cell r="G19742" t="str">
            <v>Unplanned   Maintenance</v>
          </cell>
        </row>
        <row r="19743">
          <cell r="B19743">
            <v>786</v>
          </cell>
          <cell r="C19743" t="str">
            <v>Magic Keyboard _x000D_
Manu. Part#::</v>
          </cell>
          <cell r="D19743" t="str">
            <v>2100594</v>
          </cell>
          <cell r="E19743" t="str">
            <v>2</v>
          </cell>
          <cell r="F19743" t="str">
            <v>Revenue</v>
          </cell>
          <cell r="G19743" t="str">
            <v>Computer Hardware</v>
          </cell>
        </row>
        <row r="19744">
          <cell r="B19744">
            <v>831</v>
          </cell>
          <cell r="C19744" t="str">
            <v>CALLS/SERVICE CHARGE MARCH 201</v>
          </cell>
          <cell r="D19744" t="str">
            <v>2195594</v>
          </cell>
          <cell r="E19744" t="str">
            <v>2</v>
          </cell>
          <cell r="F19744" t="str">
            <v>Revenue</v>
          </cell>
          <cell r="G19744" t="str">
            <v>Mobile Phones</v>
          </cell>
        </row>
        <row r="19745">
          <cell r="B19745">
            <v>763</v>
          </cell>
          <cell r="C19745" t="str">
            <v>STRICKLAND MEMBERSHIP FEE 16/1</v>
          </cell>
          <cell r="D19745" t="str">
            <v>2615100</v>
          </cell>
          <cell r="E19745" t="str">
            <v>2</v>
          </cell>
          <cell r="F19745" t="str">
            <v>Revenue</v>
          </cell>
          <cell r="G19745" t="str">
            <v>Subscriptions - General</v>
          </cell>
        </row>
        <row r="19746">
          <cell r="B19746">
            <v>765</v>
          </cell>
          <cell r="C19746" t="str">
            <v>ANDERSON MEMBERSHIP FEE 16/17</v>
          </cell>
          <cell r="D19746" t="str">
            <v>2615100</v>
          </cell>
          <cell r="E19746" t="str">
            <v>2</v>
          </cell>
          <cell r="F19746" t="str">
            <v>Revenue</v>
          </cell>
          <cell r="G19746" t="str">
            <v>Subscriptions - General</v>
          </cell>
        </row>
        <row r="19747">
          <cell r="B19747">
            <v>768</v>
          </cell>
          <cell r="C19747" t="str">
            <v>DEB WASH AND WAX 5LTR</v>
          </cell>
          <cell r="D19747" t="str">
            <v>2167591</v>
          </cell>
          <cell r="E19747" t="str">
            <v>2</v>
          </cell>
          <cell r="F19747" t="str">
            <v>Revenue</v>
          </cell>
          <cell r="G19747" t="str">
            <v>Operational Consumables - Devolved</v>
          </cell>
        </row>
        <row r="19748">
          <cell r="B19748">
            <v>793</v>
          </cell>
          <cell r="C19748" t="str">
            <v>PROPANE GAS REFILL</v>
          </cell>
          <cell r="D19748" t="str">
            <v>0820507</v>
          </cell>
          <cell r="E19748" t="str">
            <v>0</v>
          </cell>
          <cell r="F19748" t="str">
            <v>Revenue</v>
          </cell>
          <cell r="G19748" t="str">
            <v>Training Centre Equipment</v>
          </cell>
        </row>
        <row r="19749">
          <cell r="B19749">
            <v>794</v>
          </cell>
          <cell r="C19749" t="str">
            <v>PROPANE CYLINDER</v>
          </cell>
          <cell r="D19749" t="str">
            <v>0820507</v>
          </cell>
          <cell r="E19749" t="str">
            <v>0</v>
          </cell>
          <cell r="F19749" t="str">
            <v>Revenue</v>
          </cell>
          <cell r="G19749" t="str">
            <v>Training Centre Equipment</v>
          </cell>
        </row>
        <row r="19750">
          <cell r="B19750">
            <v>796</v>
          </cell>
          <cell r="C19750" t="str">
            <v>OXYGEN SIZE W</v>
          </cell>
          <cell r="D19750" t="str">
            <v>3410250</v>
          </cell>
          <cell r="E19750" t="str">
            <v>3</v>
          </cell>
          <cell r="F19750" t="str">
            <v>Revenue</v>
          </cell>
          <cell r="G19750" t="str">
            <v>Repairs - Vehicles</v>
          </cell>
        </row>
        <row r="19751">
          <cell r="B19751">
            <v>799</v>
          </cell>
          <cell r="C19751" t="str">
            <v>STORAGE OF BOXES 1/4/16-30/4/1</v>
          </cell>
          <cell r="D19751" t="str">
            <v>2930591</v>
          </cell>
          <cell r="E19751" t="str">
            <v>2</v>
          </cell>
          <cell r="F19751" t="str">
            <v>Revenue</v>
          </cell>
          <cell r="G19751" t="str">
            <v>Long Term Archive Storage</v>
          </cell>
        </row>
        <row r="19752">
          <cell r="B19752">
            <v>778</v>
          </cell>
          <cell r="C19752" t="str">
            <v>SAWSTON TRADE WASTE 4/16-3/17</v>
          </cell>
          <cell r="D19752" t="str">
            <v>1361310</v>
          </cell>
          <cell r="E19752" t="str">
            <v>1</v>
          </cell>
          <cell r="F19752" t="str">
            <v>Revenue</v>
          </cell>
          <cell r="G19752" t="str">
            <v>Waste Management Exps</v>
          </cell>
        </row>
        <row r="19753">
          <cell r="B19753">
            <v>781</v>
          </cell>
          <cell r="C19753" t="str">
            <v>PAPWORTH TRADE WASTE 4/16-3/17</v>
          </cell>
          <cell r="D19753" t="str">
            <v>1361308</v>
          </cell>
          <cell r="E19753" t="str">
            <v>1</v>
          </cell>
          <cell r="F19753" t="str">
            <v>Revenue</v>
          </cell>
          <cell r="G19753" t="str">
            <v>Waste Management Exps</v>
          </cell>
        </row>
        <row r="19754">
          <cell r="B19754">
            <v>789</v>
          </cell>
          <cell r="C19754" t="str">
            <v>n/s/rear arch panel</v>
          </cell>
          <cell r="D19754" t="str">
            <v>3410250</v>
          </cell>
          <cell r="E19754" t="str">
            <v>3</v>
          </cell>
          <cell r="F19754" t="str">
            <v>Revenue</v>
          </cell>
          <cell r="G19754" t="str">
            <v>Repairs - Vehicles</v>
          </cell>
        </row>
        <row r="19755">
          <cell r="B19755">
            <v>797</v>
          </cell>
          <cell r="C19755" t="str">
            <v>OXYGEN SIZE X</v>
          </cell>
          <cell r="D19755" t="str">
            <v>3410250</v>
          </cell>
          <cell r="E19755" t="str">
            <v>3</v>
          </cell>
          <cell r="F19755" t="str">
            <v>Revenue</v>
          </cell>
          <cell r="G19755" t="str">
            <v>Repairs - Vehicles</v>
          </cell>
        </row>
        <row r="19756">
          <cell r="B19756">
            <v>787</v>
          </cell>
          <cell r="C19756" t="str">
            <v>SEMI PERG MILK 15/52</v>
          </cell>
          <cell r="D19756" t="str">
            <v>0975591</v>
          </cell>
          <cell r="E19756" t="str">
            <v>0</v>
          </cell>
          <cell r="F19756" t="str">
            <v>Revenue</v>
          </cell>
          <cell r="G19756" t="str">
            <v>Canteen &amp; Messing</v>
          </cell>
        </row>
        <row r="19757">
          <cell r="B19757">
            <v>782</v>
          </cell>
          <cell r="C19757" t="str">
            <v>Email system</v>
          </cell>
          <cell r="D19757" t="str">
            <v>2615502</v>
          </cell>
          <cell r="E19757" t="str">
            <v>2</v>
          </cell>
          <cell r="F19757" t="str">
            <v>Revenue</v>
          </cell>
          <cell r="G19757" t="str">
            <v>Subscriptions - General</v>
          </cell>
        </row>
        <row r="19758">
          <cell r="B19758">
            <v>783</v>
          </cell>
          <cell r="C19758" t="str">
            <v>ICT PROJECT MANAGEMENT MARCH 2</v>
          </cell>
          <cell r="D19758" t="str">
            <v>2900594</v>
          </cell>
          <cell r="E19758" t="str">
            <v>2</v>
          </cell>
          <cell r="F19758" t="str">
            <v>Revenue</v>
          </cell>
          <cell r="G19758" t="str">
            <v>Hired Management Support</v>
          </cell>
        </row>
        <row r="19759">
          <cell r="B19759">
            <v>6568</v>
          </cell>
          <cell r="C19759" t="str">
            <v>POWER SURGE PROTECTOR 4WAY</v>
          </cell>
          <cell r="D19759" t="str">
            <v>2626510</v>
          </cell>
          <cell r="E19759" t="str">
            <v>2</v>
          </cell>
          <cell r="F19759" t="str">
            <v>Revenue</v>
          </cell>
          <cell r="G19759" t="str">
            <v>Fire Alarm Expenses</v>
          </cell>
        </row>
        <row r="19760">
          <cell r="B19760">
            <v>6619</v>
          </cell>
          <cell r="C19760" t="str">
            <v>CARRIAGE - PETERBOROUGH - 05/0</v>
          </cell>
          <cell r="D19760" t="str">
            <v>2460591</v>
          </cell>
          <cell r="E19760" t="str">
            <v>2</v>
          </cell>
          <cell r="F19760" t="str">
            <v>Revenue</v>
          </cell>
          <cell r="G19760" t="str">
            <v>Postage And Carriage</v>
          </cell>
        </row>
        <row r="19761">
          <cell r="B19761">
            <v>6629</v>
          </cell>
          <cell r="C19761" t="str">
            <v>04/05/17 SUPPLY De-polluted SC</v>
          </cell>
          <cell r="D19761" t="str">
            <v>0887500</v>
          </cell>
          <cell r="E19761" t="str">
            <v>0</v>
          </cell>
          <cell r="F19761" t="str">
            <v>Revenue</v>
          </cell>
          <cell r="G19761" t="str">
            <v>Training - Devolved Budgets</v>
          </cell>
        </row>
        <row r="19762">
          <cell r="B19762">
            <v>6480</v>
          </cell>
          <cell r="C19762" t="str">
            <v>SERVICE CHARGES - PERIOD 01 AP</v>
          </cell>
          <cell r="D19762" t="str">
            <v>2195594</v>
          </cell>
          <cell r="E19762" t="str">
            <v>2</v>
          </cell>
          <cell r="F19762" t="str">
            <v>Revenue</v>
          </cell>
          <cell r="G19762" t="str">
            <v>Mobile Phones</v>
          </cell>
        </row>
        <row r="19763">
          <cell r="B19763">
            <v>6570</v>
          </cell>
          <cell r="C19763" t="str">
            <v>Credit maternity uniform</v>
          </cell>
          <cell r="D19763" t="str">
            <v>2712398</v>
          </cell>
          <cell r="E19763" t="str">
            <v>2</v>
          </cell>
          <cell r="F19763" t="str">
            <v>Revenue</v>
          </cell>
          <cell r="G19763" t="str">
            <v>Clothing Purchase  Hunters (Non PPE)</v>
          </cell>
        </row>
        <row r="19764">
          <cell r="B19764">
            <v>6526</v>
          </cell>
          <cell r="C19764" t="str">
            <v>OTHER CHARGES &amp; CREDITS, VOICE</v>
          </cell>
          <cell r="D19764" t="str">
            <v>2195594</v>
          </cell>
          <cell r="E19764" t="str">
            <v>2</v>
          </cell>
          <cell r="F19764" t="str">
            <v>Revenue</v>
          </cell>
          <cell r="G19764" t="str">
            <v>Mobile Phones</v>
          </cell>
        </row>
        <row r="19765">
          <cell r="B19765">
            <v>6554</v>
          </cell>
          <cell r="C19765" t="str">
            <v>DATA CHARGES, LINE RENTAL CHAR</v>
          </cell>
          <cell r="D19765" t="str">
            <v>2195594</v>
          </cell>
          <cell r="E19765" t="str">
            <v>2</v>
          </cell>
          <cell r="F19765" t="str">
            <v>Revenue</v>
          </cell>
          <cell r="G19765" t="str">
            <v>Mobile Phones</v>
          </cell>
        </row>
        <row r="19766">
          <cell r="B19766">
            <v>6535</v>
          </cell>
          <cell r="C19766" t="str">
            <v xml:space="preserve">STRUCTURAL STERLING BOARD </v>
          </cell>
          <cell r="D19766" t="str">
            <v>0881507</v>
          </cell>
          <cell r="E19766" t="str">
            <v>0</v>
          </cell>
          <cell r="F19766" t="str">
            <v>Revenue</v>
          </cell>
          <cell r="G19766" t="str">
            <v>Training - Operational Training</v>
          </cell>
        </row>
        <row r="19767">
          <cell r="B19767">
            <v>6539</v>
          </cell>
          <cell r="C19767" t="str">
            <v>CYLINDER PROPANE SIZE B</v>
          </cell>
          <cell r="D19767" t="str">
            <v>0820507</v>
          </cell>
          <cell r="E19767" t="str">
            <v>0</v>
          </cell>
          <cell r="F19767" t="str">
            <v>Revenue</v>
          </cell>
          <cell r="G19767" t="str">
            <v>Training Centre Equipment</v>
          </cell>
        </row>
        <row r="19768">
          <cell r="B19768">
            <v>6515</v>
          </cell>
          <cell r="C19768" t="str">
            <v>LOTUS LUXURY 2PLY 40 ROLL</v>
          </cell>
          <cell r="D19768" t="str">
            <v>2480591</v>
          </cell>
          <cell r="E19768" t="str">
            <v>2</v>
          </cell>
          <cell r="F19768" t="str">
            <v>Revenue</v>
          </cell>
          <cell r="G19768" t="str">
            <v>Stationery, Comp/Copier Cons</v>
          </cell>
        </row>
        <row r="19769">
          <cell r="B19769">
            <v>6543</v>
          </cell>
          <cell r="C19769" t="str">
            <v>BATTERY MN1300 1.5V pk10</v>
          </cell>
          <cell r="D19769" t="str">
            <v>2480591</v>
          </cell>
          <cell r="E19769" t="str">
            <v>2</v>
          </cell>
          <cell r="F19769" t="str">
            <v>Revenue</v>
          </cell>
          <cell r="G19769" t="str">
            <v>Stationery, Comp/Copier Cons</v>
          </cell>
        </row>
        <row r="19770">
          <cell r="B19770">
            <v>6579</v>
          </cell>
          <cell r="C19770" t="str">
            <v>BOOSTBOX</v>
          </cell>
          <cell r="D19770" t="str">
            <v>2195594</v>
          </cell>
          <cell r="E19770" t="str">
            <v>2</v>
          </cell>
          <cell r="F19770" t="str">
            <v>Revenue</v>
          </cell>
          <cell r="G19770" t="str">
            <v>Mobile Phones</v>
          </cell>
        </row>
        <row r="19771">
          <cell r="B19771">
            <v>6581</v>
          </cell>
          <cell r="C19771" t="str">
            <v>Toad for Oracle Maintenance Re</v>
          </cell>
          <cell r="D19771" t="str">
            <v>2109592</v>
          </cell>
          <cell r="E19771" t="str">
            <v>2</v>
          </cell>
          <cell r="F19771" t="str">
            <v>Revenue</v>
          </cell>
          <cell r="G19771" t="str">
            <v>Computer Software Annual Licence\Maint.</v>
          </cell>
        </row>
        <row r="19772">
          <cell r="B19772">
            <v>6542</v>
          </cell>
          <cell r="C19772" t="str">
            <v>CHINAGRAPH PENCIL BLACK x5</v>
          </cell>
          <cell r="D19772" t="str">
            <v>2480591</v>
          </cell>
          <cell r="E19772" t="str">
            <v>2</v>
          </cell>
          <cell r="F19772" t="str">
            <v>Revenue</v>
          </cell>
          <cell r="G19772" t="str">
            <v>Stationery, Comp/Copier Cons</v>
          </cell>
        </row>
        <row r="19773">
          <cell r="B19773">
            <v>6546</v>
          </cell>
          <cell r="C19773" t="str">
            <v>JESSIP leaflets</v>
          </cell>
          <cell r="D19773" t="str">
            <v>2481502</v>
          </cell>
          <cell r="E19773" t="str">
            <v>2</v>
          </cell>
          <cell r="F19773" t="str">
            <v>Revenue</v>
          </cell>
          <cell r="G19773" t="str">
            <v>External Printing (Corporate Contracts)</v>
          </cell>
        </row>
        <row r="19774">
          <cell r="B19774">
            <v>6763</v>
          </cell>
          <cell r="C19774" t="str">
            <v>GAS SUPPLY WSHOP MAR/APR117</v>
          </cell>
          <cell r="D19774" t="str">
            <v>1340202</v>
          </cell>
          <cell r="E19774" t="str">
            <v>1</v>
          </cell>
          <cell r="F19774" t="str">
            <v>Revenue</v>
          </cell>
          <cell r="G19774" t="str">
            <v>Gas - Mains</v>
          </cell>
        </row>
        <row r="19775">
          <cell r="B19775">
            <v>6584</v>
          </cell>
          <cell r="C19775" t="str">
            <v>CUTTING DISC/AIR TOOL/WALLDRIV</v>
          </cell>
          <cell r="D19775" t="str">
            <v>3410250</v>
          </cell>
          <cell r="E19775" t="str">
            <v>3</v>
          </cell>
          <cell r="F19775" t="str">
            <v>Revenue</v>
          </cell>
          <cell r="G19775" t="str">
            <v>Repairs - Vehicles</v>
          </cell>
        </row>
        <row r="19776">
          <cell r="B19776">
            <v>1937</v>
          </cell>
          <cell r="C19776" t="str">
            <v>TOWEL HD S/FOLD 4000/CS</v>
          </cell>
          <cell r="D19776" t="str">
            <v>1360591</v>
          </cell>
          <cell r="E19776" t="str">
            <v>1</v>
          </cell>
          <cell r="F19776" t="str">
            <v>Revenue</v>
          </cell>
          <cell r="G19776" t="str">
            <v>Cleaning Materials</v>
          </cell>
        </row>
        <row r="19777">
          <cell r="B19777">
            <v>1935</v>
          </cell>
          <cell r="C19777" t="str">
            <v>PEN BIC FINE BLACK BX20</v>
          </cell>
          <cell r="D19777" t="str">
            <v>2480591</v>
          </cell>
          <cell r="E19777" t="str">
            <v>2</v>
          </cell>
          <cell r="F19777" t="str">
            <v>Revenue</v>
          </cell>
          <cell r="G19777" t="str">
            <v>Stationery, Comp/Copier Cons</v>
          </cell>
        </row>
        <row r="19778">
          <cell r="B19778">
            <v>1947</v>
          </cell>
          <cell r="C19778" t="str">
            <v>SAKPAL PERIOD END 12/06/2016</v>
          </cell>
          <cell r="D19778" t="str">
            <v>2622588</v>
          </cell>
          <cell r="E19778" t="str">
            <v>2</v>
          </cell>
          <cell r="F19778" t="str">
            <v>Revenue</v>
          </cell>
          <cell r="G19778" t="str">
            <v>Grant Supported Exps</v>
          </cell>
        </row>
        <row r="19779">
          <cell r="B19779">
            <v>1904</v>
          </cell>
          <cell r="C19779" t="str">
            <v>GAS SUPPLY APR/MAY16</v>
          </cell>
          <cell r="D19779" t="str">
            <v>1340301</v>
          </cell>
          <cell r="E19779" t="str">
            <v>1</v>
          </cell>
          <cell r="F19779" t="str">
            <v>Revenue</v>
          </cell>
          <cell r="G19779" t="str">
            <v>Gas - Mains</v>
          </cell>
        </row>
        <row r="19780">
          <cell r="B19780">
            <v>1902</v>
          </cell>
          <cell r="C19780" t="str">
            <v>gas supply apr/may16</v>
          </cell>
          <cell r="D19780" t="str">
            <v>1340202</v>
          </cell>
          <cell r="E19780" t="str">
            <v>1</v>
          </cell>
          <cell r="F19780" t="str">
            <v>Revenue</v>
          </cell>
          <cell r="G19780" t="str">
            <v>Gas - Mains</v>
          </cell>
        </row>
        <row r="19781">
          <cell r="B19781">
            <v>1901</v>
          </cell>
          <cell r="C19781" t="str">
            <v>GAS SUPPLY APR/MAY16</v>
          </cell>
          <cell r="D19781" t="str">
            <v>1340308</v>
          </cell>
          <cell r="E19781" t="str">
            <v>1</v>
          </cell>
          <cell r="F19781" t="str">
            <v>Revenue</v>
          </cell>
          <cell r="G19781" t="str">
            <v>Gas - Mains</v>
          </cell>
        </row>
        <row r="19782">
          <cell r="B19782">
            <v>1899</v>
          </cell>
          <cell r="C19782" t="str">
            <v>GAS SUPPLY APR/MAY16</v>
          </cell>
          <cell r="D19782" t="str">
            <v>1340215</v>
          </cell>
          <cell r="E19782" t="str">
            <v>1</v>
          </cell>
          <cell r="F19782" t="str">
            <v>Revenue</v>
          </cell>
          <cell r="G19782" t="str">
            <v>Gas - Mains</v>
          </cell>
        </row>
        <row r="19783">
          <cell r="B19783">
            <v>1897</v>
          </cell>
          <cell r="C19783" t="str">
            <v>GAS SUPPLY APR/MAY16</v>
          </cell>
          <cell r="D19783" t="str">
            <v>1340306</v>
          </cell>
          <cell r="E19783" t="str">
            <v>1</v>
          </cell>
          <cell r="F19783" t="str">
            <v>Revenue</v>
          </cell>
          <cell r="G19783" t="str">
            <v>Gas - Mains</v>
          </cell>
        </row>
        <row r="19784">
          <cell r="B19784">
            <v>1950</v>
          </cell>
          <cell r="C19784" t="str">
            <v>BOWER PERIOD END 12/6/2016</v>
          </cell>
          <cell r="D19784" t="str">
            <v>2622588</v>
          </cell>
          <cell r="E19784" t="str">
            <v>2</v>
          </cell>
          <cell r="F19784" t="str">
            <v>Revenue</v>
          </cell>
          <cell r="G19784" t="str">
            <v>Grant Supported Exps</v>
          </cell>
        </row>
        <row r="19785">
          <cell r="B19785">
            <v>1893</v>
          </cell>
          <cell r="C19785" t="str">
            <v>GAS SUPPLY APR/MAY16</v>
          </cell>
          <cell r="D19785" t="str">
            <v>1340310</v>
          </cell>
          <cell r="E19785" t="str">
            <v>1</v>
          </cell>
          <cell r="F19785" t="str">
            <v>Revenue</v>
          </cell>
          <cell r="G19785" t="str">
            <v>Gas - Mains</v>
          </cell>
        </row>
        <row r="19786">
          <cell r="B19786">
            <v>1891</v>
          </cell>
          <cell r="C19786" t="str">
            <v>GAS SUPPLY APR/MAY16</v>
          </cell>
          <cell r="D19786" t="str">
            <v>1340305</v>
          </cell>
          <cell r="E19786" t="str">
            <v>1</v>
          </cell>
          <cell r="F19786" t="str">
            <v>Revenue</v>
          </cell>
          <cell r="G19786" t="str">
            <v>Gas - Mains</v>
          </cell>
        </row>
        <row r="19787">
          <cell r="B19787">
            <v>1884</v>
          </cell>
          <cell r="C19787" t="str">
            <v>GAS SUPPLY APR/MAY16</v>
          </cell>
          <cell r="D19787" t="str">
            <v>1340203</v>
          </cell>
          <cell r="E19787" t="str">
            <v>1</v>
          </cell>
          <cell r="F19787" t="str">
            <v>Revenue</v>
          </cell>
          <cell r="G19787" t="str">
            <v>Gas - Mains</v>
          </cell>
        </row>
        <row r="19788">
          <cell r="B19788">
            <v>1952</v>
          </cell>
          <cell r="C19788" t="str">
            <v>8 YARD SKIP 14/6/2016</v>
          </cell>
          <cell r="D19788" t="str">
            <v>1360100</v>
          </cell>
          <cell r="E19788" t="str">
            <v>1</v>
          </cell>
          <cell r="F19788" t="str">
            <v>Revenue</v>
          </cell>
          <cell r="G19788" t="str">
            <v>Cleaning Materials</v>
          </cell>
        </row>
        <row r="19789">
          <cell r="B19789">
            <v>1487</v>
          </cell>
          <cell r="C19789" t="str">
            <v>Saka bottled water</v>
          </cell>
          <cell r="D19789" t="str">
            <v>2167591</v>
          </cell>
          <cell r="E19789" t="str">
            <v>2</v>
          </cell>
          <cell r="F19789" t="str">
            <v>Revenue</v>
          </cell>
          <cell r="G19789" t="str">
            <v>Operational Consumables - Devolved</v>
          </cell>
        </row>
        <row r="19790">
          <cell r="B19790">
            <v>1920</v>
          </cell>
          <cell r="C19790" t="str">
            <v>C5 WHT.POCKET WNW ENV.x500</v>
          </cell>
          <cell r="D19790" t="str">
            <v>2480591</v>
          </cell>
          <cell r="E19790" t="str">
            <v>2</v>
          </cell>
          <cell r="F19790" t="str">
            <v>Revenue</v>
          </cell>
          <cell r="G19790" t="str">
            <v>Stationery, Comp/Copier Cons</v>
          </cell>
        </row>
        <row r="19791">
          <cell r="B19791">
            <v>1949</v>
          </cell>
          <cell r="C19791" t="str">
            <v>KHAN PERIOD END 12/6/2016</v>
          </cell>
          <cell r="D19791" t="str">
            <v>2900594</v>
          </cell>
          <cell r="E19791" t="str">
            <v>2</v>
          </cell>
          <cell r="F19791" t="str">
            <v>Revenue</v>
          </cell>
          <cell r="G19791" t="str">
            <v>Hired Management Support</v>
          </cell>
        </row>
        <row r="19792">
          <cell r="B19792">
            <v>1951</v>
          </cell>
          <cell r="C19792" t="str">
            <v>MORNE MICHEL PERIOD END 12/6/2</v>
          </cell>
          <cell r="D19792" t="str">
            <v>2900594</v>
          </cell>
          <cell r="E19792" t="str">
            <v>2</v>
          </cell>
          <cell r="F19792" t="str">
            <v>Revenue</v>
          </cell>
          <cell r="G19792" t="str">
            <v>Hired Management Support</v>
          </cell>
        </row>
        <row r="19793">
          <cell r="B19793">
            <v>1889</v>
          </cell>
          <cell r="C19793" t="str">
            <v>GAS SUPPLY APR/MAY16</v>
          </cell>
          <cell r="D19793" t="str">
            <v>1340213</v>
          </cell>
          <cell r="E19793" t="str">
            <v>1</v>
          </cell>
          <cell r="F19793" t="str">
            <v>Revenue</v>
          </cell>
          <cell r="G19793" t="str">
            <v>Gas - Mains</v>
          </cell>
        </row>
        <row r="19794">
          <cell r="B19794">
            <v>1887</v>
          </cell>
          <cell r="C19794" t="str">
            <v>GAS SUPPLY APR/MAY16</v>
          </cell>
          <cell r="D19794" t="str">
            <v>1340309</v>
          </cell>
          <cell r="E19794" t="str">
            <v>1</v>
          </cell>
          <cell r="F19794" t="str">
            <v>Revenue</v>
          </cell>
          <cell r="G19794" t="str">
            <v>Gas - Mains</v>
          </cell>
        </row>
        <row r="19795">
          <cell r="B19795">
            <v>1885</v>
          </cell>
          <cell r="C19795" t="str">
            <v>GAS SUPPLY APR/MAY16</v>
          </cell>
          <cell r="D19795" t="str">
            <v>1340201</v>
          </cell>
          <cell r="E19795" t="str">
            <v>1</v>
          </cell>
          <cell r="F19795" t="str">
            <v>Revenue</v>
          </cell>
          <cell r="G19795" t="str">
            <v>Gas - Mains</v>
          </cell>
        </row>
        <row r="19796">
          <cell r="B19796">
            <v>1882</v>
          </cell>
          <cell r="C19796" t="str">
            <v>GAS SUPPLY APR/MAY16</v>
          </cell>
          <cell r="D19796" t="str">
            <v>1340214</v>
          </cell>
          <cell r="E19796" t="str">
            <v>1</v>
          </cell>
          <cell r="F19796" t="str">
            <v>Revenue</v>
          </cell>
          <cell r="G19796" t="str">
            <v>Gas - Mains</v>
          </cell>
        </row>
        <row r="19797">
          <cell r="B19797">
            <v>1881</v>
          </cell>
          <cell r="C19797" t="str">
            <v>GAS SUPPLY APR/MAY116</v>
          </cell>
          <cell r="D19797" t="str">
            <v>1340211</v>
          </cell>
          <cell r="E19797" t="str">
            <v>1</v>
          </cell>
          <cell r="F19797" t="str">
            <v>Revenue</v>
          </cell>
          <cell r="G19797" t="str">
            <v>Gas - Mains</v>
          </cell>
        </row>
        <row r="19798">
          <cell r="B19798">
            <v>1879</v>
          </cell>
          <cell r="C19798" t="str">
            <v>GAS CREDIT JAN-FEB16</v>
          </cell>
          <cell r="D19798" t="str">
            <v>1340304</v>
          </cell>
          <cell r="E19798" t="str">
            <v>1</v>
          </cell>
          <cell r="F19798" t="str">
            <v>Revenue</v>
          </cell>
          <cell r="G19798" t="str">
            <v>Gas - Mains</v>
          </cell>
        </row>
        <row r="19799">
          <cell r="B19799">
            <v>1877</v>
          </cell>
          <cell r="C19799" t="str">
            <v>GAS CREDIT MAR/APR16</v>
          </cell>
          <cell r="D19799" t="str">
            <v>1340214</v>
          </cell>
          <cell r="E19799" t="str">
            <v>1</v>
          </cell>
          <cell r="F19799" t="str">
            <v>Revenue</v>
          </cell>
          <cell r="G19799" t="str">
            <v>Gas - Mains</v>
          </cell>
        </row>
        <row r="19800">
          <cell r="B19800">
            <v>1896</v>
          </cell>
          <cell r="C19800" t="str">
            <v>GAS SUPPLY APR/MAY16</v>
          </cell>
          <cell r="D19800" t="str">
            <v>1340208</v>
          </cell>
          <cell r="E19800" t="str">
            <v>1</v>
          </cell>
          <cell r="F19800" t="str">
            <v>Revenue</v>
          </cell>
          <cell r="G19800" t="str">
            <v>Gas - Mains</v>
          </cell>
        </row>
        <row r="19801">
          <cell r="B19801">
            <v>1894</v>
          </cell>
          <cell r="C19801" t="str">
            <v>GAS SUPPLY APR/MAY16</v>
          </cell>
          <cell r="D19801" t="str">
            <v>1340312</v>
          </cell>
          <cell r="E19801" t="str">
            <v>1</v>
          </cell>
          <cell r="F19801" t="str">
            <v>Revenue</v>
          </cell>
          <cell r="G19801" t="str">
            <v>Gas - Mains</v>
          </cell>
        </row>
        <row r="19802">
          <cell r="B19802">
            <v>1892</v>
          </cell>
          <cell r="C19802" t="str">
            <v>GAS SUPPLY APR/MAY16</v>
          </cell>
          <cell r="D19802" t="str">
            <v>1340209</v>
          </cell>
          <cell r="E19802" t="str">
            <v>1</v>
          </cell>
          <cell r="F19802" t="str">
            <v>Revenue</v>
          </cell>
          <cell r="G19802" t="str">
            <v>Gas - Mains</v>
          </cell>
        </row>
        <row r="19803">
          <cell r="B19803">
            <v>1883</v>
          </cell>
          <cell r="C19803" t="str">
            <v>GAS SUPPLY APR/MAY2016</v>
          </cell>
          <cell r="D19803" t="str">
            <v>1340202</v>
          </cell>
          <cell r="E19803" t="str">
            <v>1</v>
          </cell>
          <cell r="F19803" t="str">
            <v>Revenue</v>
          </cell>
          <cell r="G19803" t="str">
            <v>Gas - Mains</v>
          </cell>
        </row>
        <row r="19804">
          <cell r="B19804">
            <v>1755</v>
          </cell>
          <cell r="C19804" t="str">
            <v>SERVICE OF ROLLGLISS SET</v>
          </cell>
          <cell r="D19804" t="str">
            <v>2160522</v>
          </cell>
          <cell r="E19804" t="str">
            <v>2</v>
          </cell>
          <cell r="F19804" t="str">
            <v>Revenue</v>
          </cell>
          <cell r="G19804" t="str">
            <v>Operational Equipment -  Repairs &amp; Maint</v>
          </cell>
        </row>
        <row r="19805">
          <cell r="B19805">
            <v>1704</v>
          </cell>
          <cell r="C19805" t="str">
            <v>OXYGEN CYLINDERS X 8 MONTHLY R</v>
          </cell>
          <cell r="D19805" t="str">
            <v>2166522</v>
          </cell>
          <cell r="E19805" t="str">
            <v>2</v>
          </cell>
          <cell r="F19805" t="str">
            <v>Revenue</v>
          </cell>
          <cell r="G19805" t="str">
            <v>B.A./M.A.R.S./Gas Tight Suits - R&amp;M</v>
          </cell>
        </row>
        <row r="19806">
          <cell r="B19806">
            <v>1954</v>
          </cell>
          <cell r="C19806" t="str">
            <v>ONE LEISURE FACILITIES/POOL HI</v>
          </cell>
          <cell r="D19806" t="str">
            <v>2492506</v>
          </cell>
          <cell r="E19806" t="str">
            <v>2</v>
          </cell>
          <cell r="F19806" t="str">
            <v>Revenue</v>
          </cell>
          <cell r="G19806" t="str">
            <v>Recruitment Campaigns</v>
          </cell>
        </row>
        <row r="19807">
          <cell r="B19807">
            <v>1957</v>
          </cell>
          <cell r="C19807" t="str">
            <v>SEMI PERG MILK NO 20 WK16/10</v>
          </cell>
          <cell r="D19807" t="str">
            <v>0975591</v>
          </cell>
          <cell r="E19807" t="str">
            <v>0</v>
          </cell>
          <cell r="F19807" t="str">
            <v>Revenue</v>
          </cell>
          <cell r="G19807" t="str">
            <v>Canteen &amp; Messing</v>
          </cell>
        </row>
        <row r="19808">
          <cell r="B19808">
            <v>92790</v>
          </cell>
          <cell r="C19808" t="str">
            <v>Total Cholesterol Cardiochek T</v>
          </cell>
          <cell r="D19808" t="str">
            <v>2919508</v>
          </cell>
          <cell r="E19808" t="str">
            <v>2</v>
          </cell>
          <cell r="F19808" t="str">
            <v>Revenue</v>
          </cell>
          <cell r="G19808" t="str">
            <v>Occupational Health/Doctors Fees</v>
          </cell>
        </row>
        <row r="19809">
          <cell r="B19809">
            <v>92857</v>
          </cell>
          <cell r="C19809" t="str">
            <v>SWAFFAHM STATION SEP14-MAY15</v>
          </cell>
          <cell r="D19809" t="str">
            <v>2103594</v>
          </cell>
          <cell r="E19809" t="str">
            <v>2</v>
          </cell>
          <cell r="F19809" t="str">
            <v>Revenue</v>
          </cell>
          <cell r="G19809" t="str">
            <v>IT Network</v>
          </cell>
        </row>
        <row r="19810">
          <cell r="B19810">
            <v>92858</v>
          </cell>
          <cell r="C19810" t="str">
            <v>Bottled Water (24 x 500ml) Sak</v>
          </cell>
          <cell r="D19810" t="str">
            <v>2167591</v>
          </cell>
          <cell r="E19810" t="str">
            <v>2</v>
          </cell>
          <cell r="F19810" t="str">
            <v>Revenue</v>
          </cell>
          <cell r="G19810" t="str">
            <v>Operational Consumables - Devolved</v>
          </cell>
        </row>
        <row r="19811">
          <cell r="B19811">
            <v>92859</v>
          </cell>
          <cell r="C19811" t="str">
            <v>A3 Plastic Clipboard - HT00255</v>
          </cell>
          <cell r="D19811" t="str">
            <v>2480591</v>
          </cell>
          <cell r="E19811" t="str">
            <v>2</v>
          </cell>
          <cell r="F19811" t="str">
            <v>Revenue</v>
          </cell>
          <cell r="G19811" t="str">
            <v>Stationery, Comp/Copier Cons</v>
          </cell>
        </row>
        <row r="19812">
          <cell r="B19812">
            <v>92860</v>
          </cell>
          <cell r="C19812" t="str">
            <v>HARFIELD BIKES/OTHER EQUIPMENT</v>
          </cell>
          <cell r="D19812" t="str">
            <v>B226</v>
          </cell>
          <cell r="E19812" t="str">
            <v>B</v>
          </cell>
          <cell r="F19812" t="str">
            <v>Capital</v>
          </cell>
          <cell r="G19812" t="str">
            <v>Cycle Scheme</v>
          </cell>
        </row>
        <row r="19813">
          <cell r="B19813">
            <v>1960</v>
          </cell>
          <cell r="C19813" t="str">
            <v>4WAY SOCKET 2M CABLE</v>
          </cell>
          <cell r="D19813" t="str">
            <v>2000591</v>
          </cell>
          <cell r="E19813" t="str">
            <v>2</v>
          </cell>
          <cell r="F19813" t="str">
            <v>Revenue</v>
          </cell>
          <cell r="G19813" t="str">
            <v>Office Purchases (Incl. furniture)</v>
          </cell>
        </row>
        <row r="19814">
          <cell r="B19814">
            <v>1963</v>
          </cell>
          <cell r="C19814" t="str">
            <v>JOB POSTINGS PACK</v>
          </cell>
          <cell r="D19814" t="str">
            <v>2490506</v>
          </cell>
          <cell r="E19814" t="str">
            <v>2</v>
          </cell>
          <cell r="F19814" t="str">
            <v>Revenue</v>
          </cell>
          <cell r="G19814" t="str">
            <v>Advertising For Staff</v>
          </cell>
        </row>
        <row r="19815">
          <cell r="B19815">
            <v>1959</v>
          </cell>
          <cell r="C19815" t="str">
            <v>DELIVERY OF JOINT INITIATIVE T</v>
          </cell>
          <cell r="D19815" t="str">
            <v>2627510</v>
          </cell>
          <cell r="E19815" t="str">
            <v>2</v>
          </cell>
          <cell r="F19815" t="str">
            <v>Revenue</v>
          </cell>
          <cell r="G19815" t="str">
            <v>Community Partnerships</v>
          </cell>
        </row>
        <row r="19816">
          <cell r="B19816">
            <v>1961</v>
          </cell>
          <cell r="C19816" t="str">
            <v>FLASH ALL PURP.LEMON 5ltr</v>
          </cell>
          <cell r="D19816" t="str">
            <v>1360591</v>
          </cell>
          <cell r="E19816" t="str">
            <v>1</v>
          </cell>
          <cell r="F19816" t="str">
            <v>Revenue</v>
          </cell>
          <cell r="G19816" t="str">
            <v>Cleaning Materials</v>
          </cell>
        </row>
        <row r="19817">
          <cell r="B19817">
            <v>1962</v>
          </cell>
          <cell r="C19817" t="str">
            <v>BRAKE TEST</v>
          </cell>
          <cell r="D19817" t="str">
            <v>3410250</v>
          </cell>
          <cell r="E19817" t="str">
            <v>3</v>
          </cell>
          <cell r="F19817" t="str">
            <v>Revenue</v>
          </cell>
          <cell r="G19817" t="str">
            <v>Repairs - Vehicles</v>
          </cell>
        </row>
        <row r="19818">
          <cell r="B19818">
            <v>1819</v>
          </cell>
          <cell r="C19818" t="str">
            <v>ST NEOTS CARE/LIFT/RENTAL</v>
          </cell>
          <cell r="D19818" t="str">
            <v>1361309</v>
          </cell>
          <cell r="E19818" t="str">
            <v>1</v>
          </cell>
          <cell r="F19818" t="str">
            <v>Revenue</v>
          </cell>
          <cell r="G19818" t="str">
            <v>Waste Management Exps</v>
          </cell>
        </row>
        <row r="19819">
          <cell r="B19819">
            <v>1853</v>
          </cell>
          <cell r="C19819" t="str">
            <v>H'DON CARE LIFT RENTAL</v>
          </cell>
          <cell r="D19819" t="str">
            <v>1361203</v>
          </cell>
          <cell r="E19819" t="str">
            <v>1</v>
          </cell>
          <cell r="F19819" t="str">
            <v>Revenue</v>
          </cell>
          <cell r="G19819" t="str">
            <v>Waste Management Exps</v>
          </cell>
        </row>
        <row r="19820">
          <cell r="B19820">
            <v>1907</v>
          </cell>
          <cell r="C19820" t="str">
            <v>WATER SUPPLY MAR16-JUN16</v>
          </cell>
          <cell r="D19820" t="str">
            <v>1350211</v>
          </cell>
          <cell r="E19820" t="str">
            <v>1</v>
          </cell>
          <cell r="F19820" t="str">
            <v>Revenue</v>
          </cell>
          <cell r="G19820" t="str">
            <v>Water/Sewerage Rates</v>
          </cell>
        </row>
        <row r="19821">
          <cell r="B19821">
            <v>1966</v>
          </cell>
          <cell r="C19821" t="str">
            <v>RUBBER DOOR WEDGES PACK 2</v>
          </cell>
          <cell r="D19821" t="str">
            <v>2480591</v>
          </cell>
          <cell r="E19821" t="str">
            <v>2</v>
          </cell>
          <cell r="F19821" t="str">
            <v>Revenue</v>
          </cell>
          <cell r="G19821" t="str">
            <v>Stationery, Comp/Copier Cons</v>
          </cell>
        </row>
        <row r="19822">
          <cell r="B19822">
            <v>1971</v>
          </cell>
          <cell r="C19822" t="str">
            <v>WATER SUPPLY MAR16-JUN16</v>
          </cell>
          <cell r="D19822" t="str">
            <v>1350304</v>
          </cell>
          <cell r="E19822" t="str">
            <v>1</v>
          </cell>
          <cell r="F19822" t="str">
            <v>Revenue</v>
          </cell>
          <cell r="G19822" t="str">
            <v>Water/Sewerage Rates</v>
          </cell>
        </row>
        <row r="19823">
          <cell r="B19823">
            <v>1968</v>
          </cell>
          <cell r="C19823" t="str">
            <v>Jan 16 - March 16</v>
          </cell>
          <cell r="D19823" t="str">
            <v>2820504</v>
          </cell>
          <cell r="E19823" t="str">
            <v>2</v>
          </cell>
          <cell r="F19823" t="str">
            <v>Revenue</v>
          </cell>
          <cell r="G19823" t="str">
            <v>Project Programme Costs</v>
          </cell>
        </row>
        <row r="19824">
          <cell r="B19824">
            <v>1974</v>
          </cell>
          <cell r="C19824" t="str">
            <v>A4 REINF.POCKET pk 100</v>
          </cell>
          <cell r="D19824" t="str">
            <v>2480591</v>
          </cell>
          <cell r="E19824" t="str">
            <v>2</v>
          </cell>
          <cell r="F19824" t="str">
            <v>Revenue</v>
          </cell>
          <cell r="G19824" t="str">
            <v>Stationery, Comp/Copier Cons</v>
          </cell>
        </row>
        <row r="19825">
          <cell r="B19825">
            <v>1811</v>
          </cell>
          <cell r="C19825" t="str">
            <v>Whittlesy Fire Station</v>
          </cell>
          <cell r="D19825" t="str">
            <v>1092213</v>
          </cell>
          <cell r="E19825" t="str">
            <v>1</v>
          </cell>
          <cell r="F19825" t="str">
            <v>Revenue</v>
          </cell>
          <cell r="G19825" t="str">
            <v>Servicing Contracts</v>
          </cell>
        </row>
        <row r="19826">
          <cell r="B19826">
            <v>1813</v>
          </cell>
          <cell r="C19826" t="str">
            <v>Thorney Fire Station</v>
          </cell>
          <cell r="D19826" t="str">
            <v>1092212</v>
          </cell>
          <cell r="E19826" t="str">
            <v>1</v>
          </cell>
          <cell r="F19826" t="str">
            <v>Revenue</v>
          </cell>
          <cell r="G19826" t="str">
            <v>Servicing Contracts</v>
          </cell>
        </row>
        <row r="19827">
          <cell r="B19827">
            <v>1832</v>
          </cell>
          <cell r="C19827" t="str">
            <v>8 YARD SKIP 7/6/2016</v>
          </cell>
          <cell r="D19827" t="str">
            <v>1360100</v>
          </cell>
          <cell r="E19827" t="str">
            <v>1</v>
          </cell>
          <cell r="F19827" t="str">
            <v>Revenue</v>
          </cell>
          <cell r="G19827" t="str">
            <v>Cleaning Materials</v>
          </cell>
        </row>
        <row r="19828">
          <cell r="B19828">
            <v>1861</v>
          </cell>
          <cell r="C19828" t="str">
            <v>Drill yard repairs at Huntingd</v>
          </cell>
          <cell r="D19828" t="str">
            <v>1093203</v>
          </cell>
          <cell r="E19828" t="str">
            <v>1</v>
          </cell>
          <cell r="F19828" t="str">
            <v>Revenue</v>
          </cell>
          <cell r="G19828" t="str">
            <v>Building Project Work</v>
          </cell>
        </row>
        <row r="19829">
          <cell r="B19829">
            <v>1873</v>
          </cell>
          <cell r="C19829" t="str">
            <v>To carry out work to extractor</v>
          </cell>
          <cell r="D19829" t="str">
            <v>1090302</v>
          </cell>
          <cell r="E19829" t="str">
            <v>1</v>
          </cell>
          <cell r="F19829" t="str">
            <v>Revenue</v>
          </cell>
          <cell r="G19829" t="str">
            <v>Unplanned   Maintenance</v>
          </cell>
        </row>
        <row r="19830">
          <cell r="B19830">
            <v>1876</v>
          </cell>
          <cell r="C19830" t="str">
            <v>GAS SUPPLY APR/MAY16</v>
          </cell>
          <cell r="D19830" t="str">
            <v>1340100</v>
          </cell>
          <cell r="E19830" t="str">
            <v>1</v>
          </cell>
          <cell r="F19830" t="str">
            <v>Revenue</v>
          </cell>
          <cell r="G19830" t="str">
            <v>Gas - Mains</v>
          </cell>
        </row>
        <row r="19831">
          <cell r="B19831">
            <v>92866</v>
          </cell>
          <cell r="C19831" t="str">
            <v>TYRES</v>
          </cell>
          <cell r="D19831" t="str">
            <v>3410250</v>
          </cell>
          <cell r="E19831" t="str">
            <v>3</v>
          </cell>
          <cell r="F19831" t="str">
            <v>Revenue</v>
          </cell>
          <cell r="G19831" t="str">
            <v>Repairs - Vehicles</v>
          </cell>
        </row>
        <row r="19832">
          <cell r="B19832">
            <v>92846</v>
          </cell>
          <cell r="C19832" t="str">
            <v>ELECTRIC CREDIT MAR13-JUN13</v>
          </cell>
          <cell r="D19832" t="str">
            <v>1330215</v>
          </cell>
          <cell r="E19832" t="str">
            <v>1</v>
          </cell>
          <cell r="F19832" t="str">
            <v>Revenue</v>
          </cell>
          <cell r="G19832" t="str">
            <v>Electricity</v>
          </cell>
        </row>
        <row r="19833">
          <cell r="B19833">
            <v>92633</v>
          </cell>
          <cell r="C19833" t="str">
            <v>FH/05271. Address: house Farm,</v>
          </cell>
          <cell r="D19833" t="str">
            <v>2163512</v>
          </cell>
          <cell r="E19833" t="str">
            <v>2</v>
          </cell>
          <cell r="F19833" t="str">
            <v>Revenue</v>
          </cell>
          <cell r="G19833" t="str">
            <v>Hydrants Maintenance</v>
          </cell>
        </row>
        <row r="19834">
          <cell r="B19834">
            <v>92842</v>
          </cell>
          <cell r="C19834" t="str">
            <v>ELECTRIC CHARGES APR14-JUL14</v>
          </cell>
          <cell r="D19834" t="str">
            <v>1330208</v>
          </cell>
          <cell r="E19834" t="str">
            <v>1</v>
          </cell>
          <cell r="F19834" t="str">
            <v>Revenue</v>
          </cell>
          <cell r="G19834" t="str">
            <v>Electricity</v>
          </cell>
        </row>
        <row r="19835">
          <cell r="B19835">
            <v>92833</v>
          </cell>
          <cell r="C19835" t="str">
            <v>ELECTRIC CHARGES MAR-JUN14</v>
          </cell>
          <cell r="D19835" t="str">
            <v>1330205</v>
          </cell>
          <cell r="E19835" t="str">
            <v>1</v>
          </cell>
          <cell r="F19835" t="str">
            <v>Revenue</v>
          </cell>
          <cell r="G19835" t="str">
            <v>Electricity</v>
          </cell>
        </row>
        <row r="19836">
          <cell r="B19836">
            <v>92835</v>
          </cell>
          <cell r="C19836" t="str">
            <v>ELECTRIC CHARGES APR-JUL14</v>
          </cell>
          <cell r="D19836" t="str">
            <v>1330206</v>
          </cell>
          <cell r="E19836" t="str">
            <v>1</v>
          </cell>
          <cell r="F19836" t="str">
            <v>Revenue</v>
          </cell>
          <cell r="G19836" t="str">
            <v>Electricity</v>
          </cell>
        </row>
        <row r="19837">
          <cell r="B19837">
            <v>92836</v>
          </cell>
          <cell r="C19837" t="str">
            <v>ELECTRIC CHARGES MAR14-JUN14</v>
          </cell>
          <cell r="D19837" t="str">
            <v>1330212</v>
          </cell>
          <cell r="E19837" t="str">
            <v>1</v>
          </cell>
          <cell r="F19837" t="str">
            <v>Revenue</v>
          </cell>
          <cell r="G19837" t="str">
            <v>Electricity</v>
          </cell>
        </row>
        <row r="19838">
          <cell r="B19838">
            <v>92870</v>
          </cell>
          <cell r="C19838" t="str">
            <v>CHATTERIS TV LICENCE APRIL2014</v>
          </cell>
          <cell r="D19838" t="str">
            <v>2606201</v>
          </cell>
          <cell r="E19838" t="str">
            <v>2</v>
          </cell>
          <cell r="F19838" t="str">
            <v>Revenue</v>
          </cell>
          <cell r="G19838" t="str">
            <v>TV Licences</v>
          </cell>
        </row>
        <row r="19839">
          <cell r="B19839">
            <v>92840</v>
          </cell>
          <cell r="C19839" t="str">
            <v>ELECTRIC CHARGES MAR14-JUN14</v>
          </cell>
          <cell r="D19839" t="str">
            <v>1330211</v>
          </cell>
          <cell r="E19839" t="str">
            <v>1</v>
          </cell>
          <cell r="F19839" t="str">
            <v>Revenue</v>
          </cell>
          <cell r="G19839" t="str">
            <v>Electricity</v>
          </cell>
        </row>
        <row r="19840">
          <cell r="B19840">
            <v>92875</v>
          </cell>
          <cell r="C19840" t="str">
            <v>Please can you deliver 2 scrap</v>
          </cell>
          <cell r="D19840" t="str">
            <v>0887521</v>
          </cell>
          <cell r="E19840" t="str">
            <v>0</v>
          </cell>
          <cell r="F19840" t="str">
            <v>Revenue</v>
          </cell>
          <cell r="G19840" t="str">
            <v>Training - Devolved Budgets</v>
          </cell>
        </row>
        <row r="19841">
          <cell r="B19841">
            <v>613</v>
          </cell>
          <cell r="C19841" t="str">
            <v>BAI - 4-13/4/16 DELEGATES R OL</v>
          </cell>
          <cell r="D19841" t="str">
            <v>2917507</v>
          </cell>
          <cell r="E19841" t="str">
            <v>2</v>
          </cell>
          <cell r="F19841" t="str">
            <v>Revenue</v>
          </cell>
          <cell r="G19841" t="str">
            <v>RIngfenced Fire Service College Training/Expenses</v>
          </cell>
        </row>
        <row r="19842">
          <cell r="B19842">
            <v>628</v>
          </cell>
          <cell r="C19842" t="str">
            <v>PARKSIDE LEGAL FEES TO 29/2/20</v>
          </cell>
          <cell r="D19842" t="str">
            <v>2912100</v>
          </cell>
          <cell r="E19842" t="str">
            <v>2</v>
          </cell>
          <cell r="F19842" t="str">
            <v>Revenue</v>
          </cell>
          <cell r="G19842" t="str">
            <v>Legal Fees</v>
          </cell>
        </row>
        <row r="19843">
          <cell r="B19843">
            <v>614</v>
          </cell>
          <cell r="C19843" t="str">
            <v>SKID CAR TRAINING</v>
          </cell>
          <cell r="D19843" t="str">
            <v>0881507</v>
          </cell>
          <cell r="E19843" t="str">
            <v>0</v>
          </cell>
          <cell r="F19843" t="str">
            <v>Revenue</v>
          </cell>
          <cell r="G19843" t="str">
            <v>Training - Operational Training</v>
          </cell>
        </row>
        <row r="19844">
          <cell r="B19844">
            <v>10630</v>
          </cell>
          <cell r="C19844" t="str">
            <v>Call out in respect of heat pr</v>
          </cell>
          <cell r="D19844" t="str">
            <v>1090214</v>
          </cell>
          <cell r="E19844" t="str">
            <v>1</v>
          </cell>
          <cell r="F19844" t="str">
            <v>Revenue</v>
          </cell>
          <cell r="G19844" t="str">
            <v>Unplanned   Maintenance</v>
          </cell>
        </row>
        <row r="19845">
          <cell r="B19845">
            <v>10633</v>
          </cell>
          <cell r="C19845" t="str">
            <v xml:space="preserve">To repair roof to the Traning </v>
          </cell>
          <cell r="D19845" t="str">
            <v>1090507</v>
          </cell>
          <cell r="E19845" t="str">
            <v>1</v>
          </cell>
          <cell r="F19845" t="str">
            <v>Revenue</v>
          </cell>
          <cell r="G19845" t="str">
            <v>Unplanned   Maintenance</v>
          </cell>
        </row>
        <row r="19846">
          <cell r="B19846">
            <v>10631</v>
          </cell>
          <cell r="C19846" t="str">
            <v xml:space="preserve">Extension to tender 13/15/364 </v>
          </cell>
          <cell r="D19846" t="str">
            <v>1092585</v>
          </cell>
          <cell r="E19846" t="str">
            <v>1</v>
          </cell>
          <cell r="F19846" t="str">
            <v>Revenue</v>
          </cell>
          <cell r="G19846" t="str">
            <v>Servicing Contracts</v>
          </cell>
        </row>
        <row r="19847">
          <cell r="B19847">
            <v>10632</v>
          </cell>
          <cell r="C19847" t="str">
            <v xml:space="preserve">To carry out maintenance work </v>
          </cell>
          <cell r="D19847" t="str">
            <v>1090304</v>
          </cell>
          <cell r="E19847" t="str">
            <v>1</v>
          </cell>
          <cell r="F19847" t="str">
            <v>Revenue</v>
          </cell>
          <cell r="G19847" t="str">
            <v>Unplanned   Maintenance</v>
          </cell>
        </row>
        <row r="19848">
          <cell r="B19848">
            <v>10635</v>
          </cell>
          <cell r="C19848" t="str">
            <v>Mysos alarm SG-620</v>
          </cell>
          <cell r="D19848" t="str">
            <v>2624510</v>
          </cell>
          <cell r="E19848" t="str">
            <v>2</v>
          </cell>
          <cell r="F19848" t="str">
            <v>Revenue</v>
          </cell>
          <cell r="G19848" t="str">
            <v>Community Fire Safety Expenses</v>
          </cell>
        </row>
        <row r="19849">
          <cell r="B19849">
            <v>10604</v>
          </cell>
          <cell r="C19849" t="str">
            <v>PEN HOLDER (PURPLE)</v>
          </cell>
          <cell r="D19849" t="str">
            <v>2480398</v>
          </cell>
          <cell r="E19849" t="str">
            <v>2</v>
          </cell>
          <cell r="F19849" t="str">
            <v>Revenue</v>
          </cell>
          <cell r="G19849" t="str">
            <v>Stationery, Comp/Copier Cons</v>
          </cell>
        </row>
        <row r="19850">
          <cell r="B19850">
            <v>10573</v>
          </cell>
          <cell r="C19850" t="str">
            <v>RM1034 Fees - Quarterly charge</v>
          </cell>
          <cell r="D19850" t="str">
            <v>2410100</v>
          </cell>
          <cell r="E19850" t="str">
            <v>2</v>
          </cell>
          <cell r="F19850" t="str">
            <v>Revenue</v>
          </cell>
          <cell r="G19850" t="str">
            <v>Staff Travelling &amp; Subsistence</v>
          </cell>
        </row>
        <row r="19851">
          <cell r="B19851">
            <v>93334</v>
          </cell>
          <cell r="C19851" t="str">
            <v xml:space="preserve">Henry Cressey - Leather boots </v>
          </cell>
          <cell r="D19851" t="str">
            <v>2711522</v>
          </cell>
          <cell r="E19851" t="str">
            <v>2</v>
          </cell>
          <cell r="F19851" t="str">
            <v>Revenue</v>
          </cell>
          <cell r="G19851" t="str">
            <v>Clothing Purchase - PPE</v>
          </cell>
        </row>
        <row r="19852">
          <cell r="B19852">
            <v>853</v>
          </cell>
          <cell r="C19852" t="str">
            <v>To carry out alterations to dr</v>
          </cell>
          <cell r="D19852" t="str">
            <v>1093507</v>
          </cell>
          <cell r="E19852" t="str">
            <v>1</v>
          </cell>
          <cell r="F19852" t="str">
            <v>Revenue</v>
          </cell>
          <cell r="G19852" t="str">
            <v>Building Project Work</v>
          </cell>
        </row>
        <row r="19853">
          <cell r="B19853">
            <v>854</v>
          </cell>
          <cell r="C19853" t="str">
            <v>To supply and install 2no pilo</v>
          </cell>
          <cell r="D19853" t="str">
            <v>1090304</v>
          </cell>
          <cell r="E19853" t="str">
            <v>1</v>
          </cell>
          <cell r="F19853" t="str">
            <v>Revenue</v>
          </cell>
          <cell r="G19853" t="str">
            <v>Unplanned   Maintenance</v>
          </cell>
        </row>
        <row r="19854">
          <cell r="B19854">
            <v>855</v>
          </cell>
          <cell r="C19854" t="str">
            <v>To supply and install 1no Auto</v>
          </cell>
          <cell r="D19854" t="str">
            <v>1090204</v>
          </cell>
          <cell r="E19854" t="str">
            <v>1</v>
          </cell>
          <cell r="F19854" t="str">
            <v>Revenue</v>
          </cell>
          <cell r="G19854" t="str">
            <v>Unplanned   Maintenance</v>
          </cell>
        </row>
        <row r="19855">
          <cell r="B19855">
            <v>859</v>
          </cell>
          <cell r="C19855" t="str">
            <v>19 Upherds Lane, Ely</v>
          </cell>
          <cell r="D19855" t="str">
            <v>1092101</v>
          </cell>
          <cell r="E19855" t="str">
            <v>1</v>
          </cell>
          <cell r="F19855" t="str">
            <v>Revenue</v>
          </cell>
          <cell r="G19855" t="str">
            <v>Servicing Contracts</v>
          </cell>
        </row>
        <row r="19856">
          <cell r="B19856">
            <v>856</v>
          </cell>
          <cell r="C19856" t="str">
            <v>To carry out legionella and wa</v>
          </cell>
          <cell r="D19856" t="str">
            <v>1092585</v>
          </cell>
          <cell r="E19856" t="str">
            <v>1</v>
          </cell>
          <cell r="F19856" t="str">
            <v>Revenue</v>
          </cell>
          <cell r="G19856" t="str">
            <v>Servicing Contracts</v>
          </cell>
        </row>
        <row r="19857">
          <cell r="B19857">
            <v>858</v>
          </cell>
          <cell r="C19857" t="str">
            <v>To supply and install 1no Atag</v>
          </cell>
          <cell r="D19857" t="str">
            <v>1090308</v>
          </cell>
          <cell r="E19857" t="str">
            <v>1</v>
          </cell>
          <cell r="F19857" t="str">
            <v>Revenue</v>
          </cell>
          <cell r="G19857" t="str">
            <v>Unplanned   Maintenance</v>
          </cell>
        </row>
        <row r="19858">
          <cell r="B19858">
            <v>860</v>
          </cell>
          <cell r="C19858" t="str">
            <v>To service main pedestrian doo</v>
          </cell>
          <cell r="D19858" t="str">
            <v>1090302</v>
          </cell>
          <cell r="E19858" t="str">
            <v>1</v>
          </cell>
          <cell r="F19858" t="str">
            <v>Revenue</v>
          </cell>
          <cell r="G19858" t="str">
            <v>Unplanned   Maintenance</v>
          </cell>
        </row>
        <row r="19859">
          <cell r="B19859">
            <v>857</v>
          </cell>
          <cell r="C19859" t="str">
            <v>To supply and install 1no 22mm</v>
          </cell>
          <cell r="D19859" t="str">
            <v>1090303</v>
          </cell>
          <cell r="E19859" t="str">
            <v>1</v>
          </cell>
          <cell r="F19859" t="str">
            <v>Revenue</v>
          </cell>
          <cell r="G19859" t="str">
            <v>Unplanned   Maintenance</v>
          </cell>
        </row>
        <row r="19860">
          <cell r="B19860">
            <v>861</v>
          </cell>
          <cell r="C19860" t="str">
            <v>Works stages 3 &amp; 4 (previously</v>
          </cell>
          <cell r="D19860" t="str">
            <v>2820504</v>
          </cell>
          <cell r="E19860" t="str">
            <v>2</v>
          </cell>
          <cell r="F19860" t="str">
            <v>Revenue</v>
          </cell>
          <cell r="G19860" t="str">
            <v>Project Programme Costs</v>
          </cell>
        </row>
        <row r="19861">
          <cell r="B19861">
            <v>742</v>
          </cell>
          <cell r="C19861" t="str">
            <v>REFILL OXYGEN CYLINDERS</v>
          </cell>
          <cell r="D19861" t="str">
            <v>2161522</v>
          </cell>
          <cell r="E19861" t="str">
            <v>2</v>
          </cell>
          <cell r="F19861" t="str">
            <v>Revenue</v>
          </cell>
          <cell r="G19861" t="str">
            <v>Equipment Purchases</v>
          </cell>
        </row>
        <row r="19862">
          <cell r="B19862">
            <v>747</v>
          </cell>
          <cell r="C19862" t="str">
            <v>REFILL OXYGEN CYLINDERS</v>
          </cell>
          <cell r="D19862" t="str">
            <v>2161522</v>
          </cell>
          <cell r="E19862" t="str">
            <v>2</v>
          </cell>
          <cell r="F19862" t="str">
            <v>Revenue</v>
          </cell>
          <cell r="G19862" t="str">
            <v>Equipment Purchases</v>
          </cell>
        </row>
        <row r="19863">
          <cell r="B19863">
            <v>743</v>
          </cell>
          <cell r="C19863" t="str">
            <v>REFILL OXYGEN CYLINDERS</v>
          </cell>
          <cell r="D19863" t="str">
            <v>2161522</v>
          </cell>
          <cell r="E19863" t="str">
            <v>2</v>
          </cell>
          <cell r="F19863" t="str">
            <v>Revenue</v>
          </cell>
          <cell r="G19863" t="str">
            <v>Equipment Purchases</v>
          </cell>
        </row>
        <row r="19864">
          <cell r="B19864">
            <v>101014</v>
          </cell>
          <cell r="C19864" t="str">
            <v>WS/3485. Scheme 2087 (Stansfie</v>
          </cell>
          <cell r="D19864" t="str">
            <v>2162512</v>
          </cell>
          <cell r="E19864" t="str">
            <v>2</v>
          </cell>
          <cell r="F19864" t="str">
            <v>Revenue</v>
          </cell>
          <cell r="G19864" t="str">
            <v>Hydrants Installation/Conversion (Provn)</v>
          </cell>
        </row>
        <row r="19865">
          <cell r="B19865">
            <v>863</v>
          </cell>
          <cell r="C19865" t="str">
            <v>BEST WESTERN WARRINGTON</v>
          </cell>
          <cell r="D19865" t="str">
            <v>2410398</v>
          </cell>
          <cell r="E19865" t="str">
            <v>2</v>
          </cell>
          <cell r="F19865" t="str">
            <v>Revenue</v>
          </cell>
          <cell r="G19865" t="str">
            <v>Staff Travelling &amp; Subsistence</v>
          </cell>
        </row>
        <row r="19866">
          <cell r="B19866">
            <v>867</v>
          </cell>
          <cell r="C19866" t="str">
            <v>BLUEMIX PLATFORD 2/3/2016-31/3</v>
          </cell>
          <cell r="D19866" t="str">
            <v>2622588</v>
          </cell>
          <cell r="E19866" t="str">
            <v>2</v>
          </cell>
          <cell r="F19866" t="str">
            <v>Revenue</v>
          </cell>
          <cell r="G19866" t="str">
            <v>Grant Supported Exps</v>
          </cell>
        </row>
        <row r="19867">
          <cell r="B19867">
            <v>16610</v>
          </cell>
          <cell r="C19867" t="str">
            <v>Hardware maintenance for quart</v>
          </cell>
          <cell r="D19867" t="str">
            <v>2102592</v>
          </cell>
          <cell r="E19867" t="str">
            <v>2</v>
          </cell>
          <cell r="F19867" t="str">
            <v>Revenue</v>
          </cell>
          <cell r="G19867" t="str">
            <v>Computer Hardware Maintenance</v>
          </cell>
        </row>
        <row r="19868">
          <cell r="B19868">
            <v>16658</v>
          </cell>
          <cell r="C19868" t="str">
            <v>Construction RIBA 5</v>
          </cell>
          <cell r="D19868" t="str">
            <v>B379</v>
          </cell>
          <cell r="E19868" t="str">
            <v>B</v>
          </cell>
          <cell r="F19868" t="str">
            <v>Capital</v>
          </cell>
          <cell r="G19868" t="str">
            <v>Project Suspense</v>
          </cell>
        </row>
        <row r="19869">
          <cell r="B19869">
            <v>16660</v>
          </cell>
          <cell r="C19869" t="str">
            <v>ACB111 RATCHET CRIMPING TOOL *</v>
          </cell>
          <cell r="D19869" t="str">
            <v>3410250</v>
          </cell>
          <cell r="E19869" t="str">
            <v>3</v>
          </cell>
          <cell r="F19869" t="str">
            <v>Revenue</v>
          </cell>
          <cell r="G19869" t="str">
            <v>Repairs - Vehicles</v>
          </cell>
        </row>
        <row r="19870">
          <cell r="B19870">
            <v>619</v>
          </cell>
          <cell r="C19870" t="str">
            <v>1 x tyre</v>
          </cell>
          <cell r="D19870" t="str">
            <v>3220250</v>
          </cell>
          <cell r="E19870" t="str">
            <v>3</v>
          </cell>
          <cell r="F19870" t="str">
            <v>Revenue</v>
          </cell>
          <cell r="G19870" t="str">
            <v>Tyres</v>
          </cell>
        </row>
        <row r="19871">
          <cell r="B19871">
            <v>620</v>
          </cell>
          <cell r="C19871" t="str">
            <v>FBT/BA Training Sessions</v>
          </cell>
          <cell r="D19871" t="str">
            <v>0881507</v>
          </cell>
          <cell r="E19871" t="str">
            <v>0</v>
          </cell>
          <cell r="F19871" t="str">
            <v>Revenue</v>
          </cell>
          <cell r="G19871" t="str">
            <v>Training - Operational Training</v>
          </cell>
        </row>
        <row r="19872">
          <cell r="B19872">
            <v>621</v>
          </cell>
          <cell r="C19872" t="str">
            <v>NO NOTICE EXERCISE</v>
          </cell>
          <cell r="D19872" t="str">
            <v>0881507</v>
          </cell>
          <cell r="E19872" t="str">
            <v>0</v>
          </cell>
          <cell r="F19872" t="str">
            <v>Revenue</v>
          </cell>
          <cell r="G19872" t="str">
            <v>Training - Operational Training</v>
          </cell>
        </row>
        <row r="19873">
          <cell r="B19873">
            <v>623</v>
          </cell>
          <cell r="C19873" t="str">
            <v>TAC VENT I 14-16/3/16  Delegat</v>
          </cell>
          <cell r="D19873" t="str">
            <v>2917507</v>
          </cell>
          <cell r="E19873" t="str">
            <v>2</v>
          </cell>
          <cell r="F19873" t="str">
            <v>Revenue</v>
          </cell>
          <cell r="G19873" t="str">
            <v>RIngfenced Fire Service College Training/Expenses</v>
          </cell>
        </row>
        <row r="19874">
          <cell r="B19874">
            <v>624</v>
          </cell>
          <cell r="C19874" t="str">
            <v>FBT/BA Training Sessions</v>
          </cell>
          <cell r="D19874" t="str">
            <v>0881507</v>
          </cell>
          <cell r="E19874" t="str">
            <v>0</v>
          </cell>
          <cell r="F19874" t="str">
            <v>Revenue</v>
          </cell>
          <cell r="G19874" t="str">
            <v>Training - Operational Training</v>
          </cell>
        </row>
        <row r="19875">
          <cell r="B19875">
            <v>618</v>
          </cell>
          <cell r="C19875" t="str">
            <v>C/BOARD F/CAP FOLDOVER BLK</v>
          </cell>
          <cell r="D19875" t="str">
            <v>2480591</v>
          </cell>
          <cell r="E19875" t="str">
            <v>2</v>
          </cell>
          <cell r="F19875" t="str">
            <v>Revenue</v>
          </cell>
          <cell r="G19875" t="str">
            <v>Stationery, Comp/Copier Cons</v>
          </cell>
        </row>
        <row r="19876">
          <cell r="B19876">
            <v>617</v>
          </cell>
          <cell r="C19876" t="str">
            <v>DVD + R.PRINTABLE PK10</v>
          </cell>
          <cell r="D19876" t="str">
            <v>2480591</v>
          </cell>
          <cell r="E19876" t="str">
            <v>2</v>
          </cell>
          <cell r="F19876" t="str">
            <v>Revenue</v>
          </cell>
          <cell r="G19876" t="str">
            <v>Stationery, Comp/Copier Cons</v>
          </cell>
        </row>
        <row r="19877">
          <cell r="B19877">
            <v>528</v>
          </cell>
          <cell r="C19877" t="str">
            <v>1 x 4 door car as normal</v>
          </cell>
          <cell r="D19877" t="str">
            <v>0887500</v>
          </cell>
          <cell r="E19877" t="str">
            <v>0</v>
          </cell>
          <cell r="F19877" t="str">
            <v>Revenue</v>
          </cell>
          <cell r="G19877" t="str">
            <v>Training - Devolved Budgets</v>
          </cell>
        </row>
        <row r="19878">
          <cell r="B19878">
            <v>13125</v>
          </cell>
          <cell r="C19878" t="str">
            <v>Semi perg</v>
          </cell>
          <cell r="D19878" t="str">
            <v>0975591</v>
          </cell>
          <cell r="E19878" t="str">
            <v>0</v>
          </cell>
          <cell r="F19878" t="str">
            <v>Revenue</v>
          </cell>
          <cell r="G19878" t="str">
            <v>Canteen &amp; Messing</v>
          </cell>
        </row>
        <row r="19879">
          <cell r="B19879">
            <v>13127</v>
          </cell>
          <cell r="C19879" t="str">
            <v>GAS</v>
          </cell>
          <cell r="D19879" t="str">
            <v>1340303</v>
          </cell>
          <cell r="E19879" t="str">
            <v>1</v>
          </cell>
          <cell r="F19879" t="str">
            <v>Revenue</v>
          </cell>
          <cell r="G19879" t="str">
            <v>Gas - Mains</v>
          </cell>
        </row>
        <row r="19880">
          <cell r="B19880">
            <v>13130</v>
          </cell>
          <cell r="C19880" t="str">
            <v>GAS</v>
          </cell>
          <cell r="D19880" t="str">
            <v>1340100</v>
          </cell>
          <cell r="E19880" t="str">
            <v>1</v>
          </cell>
          <cell r="F19880" t="str">
            <v>Revenue</v>
          </cell>
          <cell r="G19880" t="str">
            <v>Gas - Mains</v>
          </cell>
        </row>
        <row r="19881">
          <cell r="B19881">
            <v>13106</v>
          </cell>
          <cell r="C19881" t="str">
            <v>Investigation into BA set Fail</v>
          </cell>
          <cell r="D19881" t="str">
            <v>2665517</v>
          </cell>
          <cell r="E19881" t="str">
            <v>2</v>
          </cell>
          <cell r="F19881" t="str">
            <v>Revenue</v>
          </cell>
          <cell r="G19881" t="str">
            <v>Health &amp; Safety Expenses</v>
          </cell>
        </row>
        <row r="19882">
          <cell r="B19882">
            <v>13129</v>
          </cell>
          <cell r="C19882" t="str">
            <v>GAS</v>
          </cell>
          <cell r="D19882" t="str">
            <v>1340305</v>
          </cell>
          <cell r="E19882" t="str">
            <v>1</v>
          </cell>
          <cell r="F19882" t="str">
            <v>Revenue</v>
          </cell>
          <cell r="G19882" t="str">
            <v>Gas - Mains</v>
          </cell>
        </row>
        <row r="19883">
          <cell r="B19883">
            <v>13141</v>
          </cell>
          <cell r="C19883" t="str">
            <v>GAS</v>
          </cell>
          <cell r="D19883" t="str">
            <v>1340311</v>
          </cell>
          <cell r="E19883" t="str">
            <v>1</v>
          </cell>
          <cell r="F19883" t="str">
            <v>Revenue</v>
          </cell>
          <cell r="G19883" t="str">
            <v>Gas - Mains</v>
          </cell>
        </row>
        <row r="19884">
          <cell r="B19884">
            <v>13120</v>
          </cell>
          <cell r="C19884" t="str">
            <v>One off service units</v>
          </cell>
          <cell r="D19884" t="str">
            <v>2160522</v>
          </cell>
          <cell r="E19884" t="str">
            <v>2</v>
          </cell>
          <cell r="F19884" t="str">
            <v>Revenue</v>
          </cell>
          <cell r="G19884" t="str">
            <v>Operational Equipment -  Repairs &amp; Maint</v>
          </cell>
        </row>
        <row r="19885">
          <cell r="B19885">
            <v>13126</v>
          </cell>
          <cell r="C19885" t="str">
            <v>GAS</v>
          </cell>
          <cell r="D19885" t="str">
            <v>1340201</v>
          </cell>
          <cell r="E19885" t="str">
            <v>1</v>
          </cell>
          <cell r="F19885" t="str">
            <v>Revenue</v>
          </cell>
          <cell r="G19885" t="str">
            <v>Gas - Mains</v>
          </cell>
        </row>
        <row r="19886">
          <cell r="B19886">
            <v>13128</v>
          </cell>
          <cell r="C19886" t="str">
            <v>GAS</v>
          </cell>
          <cell r="D19886" t="str">
            <v>1340304</v>
          </cell>
          <cell r="E19886" t="str">
            <v>1</v>
          </cell>
          <cell r="F19886" t="str">
            <v>Revenue</v>
          </cell>
          <cell r="G19886" t="str">
            <v>Gas - Mains</v>
          </cell>
        </row>
        <row r="19887">
          <cell r="B19887">
            <v>13298</v>
          </cell>
          <cell r="C19887" t="str">
            <v>To supply, deliver and collect</v>
          </cell>
          <cell r="D19887" t="str">
            <v>0887500</v>
          </cell>
          <cell r="E19887" t="str">
            <v>0</v>
          </cell>
          <cell r="F19887" t="str">
            <v>Revenue</v>
          </cell>
          <cell r="G19887" t="str">
            <v>Training - Devolved Budgets</v>
          </cell>
        </row>
        <row r="19888">
          <cell r="B19888">
            <v>13135</v>
          </cell>
          <cell r="C19888" t="str">
            <v>GAS</v>
          </cell>
          <cell r="D19888" t="str">
            <v>1340202</v>
          </cell>
          <cell r="E19888" t="str">
            <v>1</v>
          </cell>
          <cell r="F19888" t="str">
            <v>Revenue</v>
          </cell>
          <cell r="G19888" t="str">
            <v>Gas - Mains</v>
          </cell>
        </row>
        <row r="19889">
          <cell r="B19889">
            <v>13138</v>
          </cell>
          <cell r="C19889" t="str">
            <v>GAS</v>
          </cell>
          <cell r="D19889" t="str">
            <v>1340208</v>
          </cell>
          <cell r="E19889" t="str">
            <v>1</v>
          </cell>
          <cell r="F19889" t="str">
            <v>Revenue</v>
          </cell>
          <cell r="G19889" t="str">
            <v>Gas - Mains</v>
          </cell>
        </row>
        <row r="19890">
          <cell r="B19890">
            <v>13153</v>
          </cell>
          <cell r="C19890" t="str">
            <v>To Fit out vehicle AJ16 OBKr</v>
          </cell>
          <cell r="D19890" t="str">
            <v>B110</v>
          </cell>
          <cell r="E19890" t="str">
            <v>B</v>
          </cell>
          <cell r="F19890" t="str">
            <v>Capital</v>
          </cell>
          <cell r="G19890" t="str">
            <v>Vehicles</v>
          </cell>
        </row>
        <row r="19891">
          <cell r="B19891">
            <v>13116</v>
          </cell>
          <cell r="C19891" t="str">
            <v>Credit For PINV12994-Relocatio</v>
          </cell>
          <cell r="D19891" t="str">
            <v>2900594</v>
          </cell>
          <cell r="E19891" t="str">
            <v>2</v>
          </cell>
          <cell r="F19891" t="str">
            <v>Revenue</v>
          </cell>
          <cell r="G19891" t="str">
            <v>Hired Management Support</v>
          </cell>
        </row>
        <row r="19892">
          <cell r="B19892">
            <v>13157</v>
          </cell>
          <cell r="C19892" t="str">
            <v>RAG WASTE COT L/COLS 10KG</v>
          </cell>
          <cell r="D19892" t="str">
            <v>1360591</v>
          </cell>
          <cell r="E19892" t="str">
            <v>1</v>
          </cell>
          <cell r="F19892" t="str">
            <v>Revenue</v>
          </cell>
          <cell r="G19892" t="str">
            <v>Cleaning Materials</v>
          </cell>
        </row>
        <row r="19893">
          <cell r="B19893">
            <v>12977</v>
          </cell>
          <cell r="C19893" t="str">
            <v>Repair Fire Hydrant-credit for</v>
          </cell>
          <cell r="D19893" t="str">
            <v>2163512</v>
          </cell>
          <cell r="E19893" t="str">
            <v>2</v>
          </cell>
          <cell r="F19893" t="str">
            <v>Revenue</v>
          </cell>
          <cell r="G19893" t="str">
            <v>Hydrants Maintenance</v>
          </cell>
        </row>
        <row r="19894">
          <cell r="B19894">
            <v>13148</v>
          </cell>
          <cell r="C19894" t="str">
            <v>GAS</v>
          </cell>
          <cell r="D19894" t="str">
            <v>1340301</v>
          </cell>
          <cell r="E19894" t="str">
            <v>1</v>
          </cell>
          <cell r="F19894" t="str">
            <v>Revenue</v>
          </cell>
          <cell r="G19894" t="str">
            <v>Gas - Mains</v>
          </cell>
        </row>
        <row r="19895">
          <cell r="B19895">
            <v>13152</v>
          </cell>
          <cell r="C19895" t="str">
            <v>Hi Viz/Bags printed Instructor</v>
          </cell>
          <cell r="D19895" t="str">
            <v>0820507</v>
          </cell>
          <cell r="E19895" t="str">
            <v>0</v>
          </cell>
          <cell r="F19895" t="str">
            <v>Revenue</v>
          </cell>
          <cell r="G19895" t="str">
            <v>Training Centre Equipment</v>
          </cell>
        </row>
        <row r="19896">
          <cell r="B19896">
            <v>13154</v>
          </cell>
          <cell r="C19896" t="str">
            <v>To Fit Out Vehicle AJ67 CYL</v>
          </cell>
          <cell r="D19896" t="str">
            <v>B110</v>
          </cell>
          <cell r="E19896" t="str">
            <v>B</v>
          </cell>
          <cell r="F19896" t="str">
            <v>Capital</v>
          </cell>
          <cell r="G19896" t="str">
            <v>Vehicles</v>
          </cell>
        </row>
        <row r="19897">
          <cell r="B19897">
            <v>13162</v>
          </cell>
          <cell r="C19897" t="str">
            <v>N/S WIDE ANGLED MIRROR COMPLET</v>
          </cell>
          <cell r="D19897" t="str">
            <v>3410250</v>
          </cell>
          <cell r="E19897" t="str">
            <v>3</v>
          </cell>
          <cell r="F19897" t="str">
            <v>Revenue</v>
          </cell>
          <cell r="G19897" t="str">
            <v>Repairs - Vehicles</v>
          </cell>
        </row>
        <row r="19898">
          <cell r="B19898">
            <v>101157</v>
          </cell>
          <cell r="C19898" t="str">
            <v>HIRE OF VOLVO 8437 SHOVEL</v>
          </cell>
          <cell r="D19898" t="str">
            <v>2605516</v>
          </cell>
          <cell r="E19898" t="str">
            <v>2</v>
          </cell>
          <cell r="F19898" t="str">
            <v>Revenue</v>
          </cell>
          <cell r="G19898" t="str">
            <v>Miscellaneous Holding Account</v>
          </cell>
        </row>
        <row r="19899">
          <cell r="B19899">
            <v>99510</v>
          </cell>
          <cell r="C19899" t="str">
            <v>RE PINV 101156</v>
          </cell>
          <cell r="D19899" t="str">
            <v>2605516</v>
          </cell>
          <cell r="E19899" t="str">
            <v>2</v>
          </cell>
          <cell r="F19899" t="str">
            <v>Revenue</v>
          </cell>
          <cell r="G19899" t="str">
            <v>Miscellaneous Holding Account</v>
          </cell>
        </row>
        <row r="19900">
          <cell r="B19900">
            <v>101156</v>
          </cell>
          <cell r="C19900" t="str">
            <v>RE PINV99510</v>
          </cell>
          <cell r="D19900" t="str">
            <v>2605516</v>
          </cell>
          <cell r="E19900" t="str">
            <v>2</v>
          </cell>
          <cell r="F19900" t="str">
            <v>Revenue</v>
          </cell>
          <cell r="G19900" t="str">
            <v>Miscellaneous Holding Account</v>
          </cell>
        </row>
        <row r="19901">
          <cell r="B19901">
            <v>101158</v>
          </cell>
          <cell r="C19901" t="str">
            <v>629 BATTERY</v>
          </cell>
          <cell r="D19901" t="str">
            <v>3410250</v>
          </cell>
          <cell r="E19901" t="str">
            <v>3</v>
          </cell>
          <cell r="F19901" t="str">
            <v>Revenue</v>
          </cell>
          <cell r="G19901" t="str">
            <v>Repairs - Vehicles</v>
          </cell>
        </row>
        <row r="19902">
          <cell r="B19902">
            <v>101160</v>
          </cell>
          <cell r="C19902" t="str">
            <v>CENTREFEED 2PLY 6 ROLLS</v>
          </cell>
          <cell r="D19902" t="str">
            <v>2410591</v>
          </cell>
          <cell r="E19902" t="str">
            <v>2</v>
          </cell>
          <cell r="F19902" t="str">
            <v>Revenue</v>
          </cell>
          <cell r="G19902" t="str">
            <v>Staff Travelling &amp; Subsistence</v>
          </cell>
        </row>
        <row r="19903">
          <cell r="B19903">
            <v>101174</v>
          </cell>
          <cell r="C19903" t="str">
            <v>BATTERY MN2400 1.5V PK10</v>
          </cell>
          <cell r="D19903" t="str">
            <v>2167591</v>
          </cell>
          <cell r="E19903" t="str">
            <v>2</v>
          </cell>
          <cell r="F19903" t="str">
            <v>Revenue</v>
          </cell>
          <cell r="G19903" t="str">
            <v>Operational Consumables - Devolved</v>
          </cell>
        </row>
        <row r="19904">
          <cell r="B19904">
            <v>101122</v>
          </cell>
          <cell r="C19904" t="str">
            <v>HD2VGAE StarTech.com HDMI to V</v>
          </cell>
          <cell r="D19904" t="str">
            <v>2100594</v>
          </cell>
          <cell r="E19904" t="str">
            <v>2</v>
          </cell>
          <cell r="F19904" t="str">
            <v>Revenue</v>
          </cell>
          <cell r="G19904" t="str">
            <v>Computer Hardware</v>
          </cell>
        </row>
        <row r="19905">
          <cell r="B19905">
            <v>101159</v>
          </cell>
          <cell r="C19905" t="str">
            <v>E-Pump Control</v>
          </cell>
          <cell r="D19905" t="str">
            <v>3410250</v>
          </cell>
          <cell r="E19905" t="str">
            <v>3</v>
          </cell>
          <cell r="F19905" t="str">
            <v>Revenue</v>
          </cell>
          <cell r="G19905" t="str">
            <v>Repairs - Vehicles</v>
          </cell>
        </row>
        <row r="19906">
          <cell r="B19906">
            <v>101161</v>
          </cell>
          <cell r="C19906" t="str">
            <v>PEN BALLPOINT MED.BLKx50</v>
          </cell>
          <cell r="D19906" t="str">
            <v>2410591</v>
          </cell>
          <cell r="E19906" t="str">
            <v>2</v>
          </cell>
          <cell r="F19906" t="str">
            <v>Revenue</v>
          </cell>
          <cell r="G19906" t="str">
            <v>Staff Travelling &amp; Subsistence</v>
          </cell>
        </row>
        <row r="19907">
          <cell r="B19907">
            <v>101184</v>
          </cell>
          <cell r="C19907" t="str">
            <v>GAS SUPPLY DEC15-JAN116</v>
          </cell>
          <cell r="D19907" t="str">
            <v>1340203</v>
          </cell>
          <cell r="E19907" t="str">
            <v>1</v>
          </cell>
          <cell r="F19907" t="str">
            <v>Revenue</v>
          </cell>
          <cell r="G19907" t="str">
            <v>Gas - Mains</v>
          </cell>
        </row>
        <row r="19908">
          <cell r="B19908">
            <v>101179</v>
          </cell>
          <cell r="C19908" t="str">
            <v xml:space="preserve">Scrap Car A27 Training Centre </v>
          </cell>
          <cell r="D19908" t="str">
            <v>0887500</v>
          </cell>
          <cell r="E19908" t="str">
            <v>0</v>
          </cell>
          <cell r="F19908" t="str">
            <v>Revenue</v>
          </cell>
          <cell r="G19908" t="str">
            <v>Training - Devolved Budgets</v>
          </cell>
        </row>
        <row r="19909">
          <cell r="B19909">
            <v>795</v>
          </cell>
          <cell r="C19909" t="str">
            <v>PURESHEILD ARGON SIZE Y</v>
          </cell>
          <cell r="D19909" t="str">
            <v>3410250</v>
          </cell>
          <cell r="E19909" t="str">
            <v>3</v>
          </cell>
          <cell r="F19909" t="str">
            <v>Revenue</v>
          </cell>
          <cell r="G19909" t="str">
            <v>Repairs - Vehicles</v>
          </cell>
        </row>
        <row r="19910">
          <cell r="B19910">
            <v>643</v>
          </cell>
          <cell r="C19910" t="str">
            <v>Fire Angel ST 620</v>
          </cell>
          <cell r="D19910" t="str">
            <v>2626510</v>
          </cell>
          <cell r="E19910" t="str">
            <v>2</v>
          </cell>
          <cell r="F19910" t="str">
            <v>Revenue</v>
          </cell>
          <cell r="G19910" t="str">
            <v>Fire Alarm Expenses</v>
          </cell>
        </row>
        <row r="19911">
          <cell r="B19911">
            <v>832</v>
          </cell>
          <cell r="C19911" t="str">
            <v>HELPDESK EXCL ON SITE 1/4/16-3</v>
          </cell>
          <cell r="D19911" t="str">
            <v>2011594</v>
          </cell>
          <cell r="E19911" t="str">
            <v>2</v>
          </cell>
          <cell r="F19911" t="str">
            <v>Revenue</v>
          </cell>
          <cell r="G19911" t="str">
            <v>MFD Rentals</v>
          </cell>
        </row>
        <row r="19912">
          <cell r="B19912">
            <v>810</v>
          </cell>
          <cell r="C19912" t="str">
            <v>SMARTWASHER RENTAL</v>
          </cell>
          <cell r="D19912" t="str">
            <v>2061250</v>
          </cell>
          <cell r="E19912" t="str">
            <v>2</v>
          </cell>
          <cell r="F19912" t="str">
            <v>Revenue</v>
          </cell>
          <cell r="G19912" t="str">
            <v>Garages &amp; Workshops Tools</v>
          </cell>
        </row>
        <row r="19913">
          <cell r="B19913">
            <v>718</v>
          </cell>
          <cell r="C19913" t="str">
            <v>PART No RMKE27 - MOUNTING BRAC</v>
          </cell>
          <cell r="D19913" t="str">
            <v>3410250</v>
          </cell>
          <cell r="E19913" t="str">
            <v>3</v>
          </cell>
          <cell r="F19913" t="str">
            <v>Revenue</v>
          </cell>
          <cell r="G19913" t="str">
            <v>Repairs - Vehicles</v>
          </cell>
        </row>
        <row r="19914">
          <cell r="B19914">
            <v>585</v>
          </cell>
          <cell r="C19914" t="str">
            <v>Defect: No cover and full of m</v>
          </cell>
          <cell r="D19914" t="str">
            <v>2163512</v>
          </cell>
          <cell r="E19914" t="str">
            <v>2</v>
          </cell>
          <cell r="F19914" t="str">
            <v>Revenue</v>
          </cell>
          <cell r="G19914" t="str">
            <v>Hydrants Maintenance</v>
          </cell>
        </row>
        <row r="19915">
          <cell r="B19915">
            <v>670</v>
          </cell>
          <cell r="C19915" t="str">
            <v>GAS CREDIT JAN/FEB15</v>
          </cell>
          <cell r="D19915" t="str">
            <v>1340304</v>
          </cell>
          <cell r="E19915" t="str">
            <v>1</v>
          </cell>
          <cell r="F19915" t="str">
            <v>Revenue</v>
          </cell>
          <cell r="G19915" t="str">
            <v>Gas - Mains</v>
          </cell>
        </row>
        <row r="19916">
          <cell r="B19916">
            <v>706</v>
          </cell>
          <cell r="C19916" t="str">
            <v>iosh work safe course 21/3/16</v>
          </cell>
          <cell r="D19916" t="str">
            <v>0881507</v>
          </cell>
          <cell r="E19916" t="str">
            <v>0</v>
          </cell>
          <cell r="F19916" t="str">
            <v>Revenue</v>
          </cell>
          <cell r="G19916" t="str">
            <v>Training - Operational Training</v>
          </cell>
        </row>
        <row r="19917">
          <cell r="B19917">
            <v>692</v>
          </cell>
          <cell r="C19917" t="str">
            <v>ELECTRIC CHARGES FEB16</v>
          </cell>
          <cell r="D19917" t="str">
            <v>1330507</v>
          </cell>
          <cell r="E19917" t="str">
            <v>1</v>
          </cell>
          <cell r="F19917" t="str">
            <v>Revenue</v>
          </cell>
          <cell r="G19917" t="str">
            <v>Electricity</v>
          </cell>
        </row>
        <row r="19918">
          <cell r="B19918">
            <v>14442</v>
          </cell>
          <cell r="C19918" t="str">
            <v xml:space="preserve">Saka water </v>
          </cell>
          <cell r="D19918" t="str">
            <v>2167591</v>
          </cell>
          <cell r="E19918" t="str">
            <v>2</v>
          </cell>
          <cell r="F19918" t="str">
            <v>Revenue</v>
          </cell>
          <cell r="G19918" t="str">
            <v>Operational Consumables - Devolved</v>
          </cell>
        </row>
        <row r="19919">
          <cell r="B19919">
            <v>834</v>
          </cell>
          <cell r="C19919" t="str">
            <v>2 DAYS ROLE PLAY</v>
          </cell>
          <cell r="D19919" t="str">
            <v>2492506</v>
          </cell>
          <cell r="E19919" t="str">
            <v>2</v>
          </cell>
          <cell r="F19919" t="str">
            <v>Revenue</v>
          </cell>
          <cell r="G19919" t="str">
            <v>Recruitment Campaigns</v>
          </cell>
        </row>
        <row r="19920">
          <cell r="B19920">
            <v>784</v>
          </cell>
          <cell r="C19920" t="str">
            <v>Magic Keyboard _x000D_
Manu. Part#::</v>
          </cell>
          <cell r="D19920" t="str">
            <v>2100594</v>
          </cell>
          <cell r="E19920" t="str">
            <v>2</v>
          </cell>
          <cell r="F19920" t="str">
            <v>Revenue</v>
          </cell>
          <cell r="G19920" t="str">
            <v>Computer Hardware</v>
          </cell>
        </row>
        <row r="19921">
          <cell r="B19921">
            <v>805</v>
          </cell>
          <cell r="C19921" t="str">
            <v>iPad Air 2 Wi-Fi 64GB - Silver</v>
          </cell>
          <cell r="D19921" t="str">
            <v>2100594</v>
          </cell>
          <cell r="E19921" t="str">
            <v>2</v>
          </cell>
          <cell r="F19921" t="str">
            <v>Revenue</v>
          </cell>
          <cell r="G19921" t="str">
            <v>Computer Hardware</v>
          </cell>
        </row>
        <row r="19922">
          <cell r="B19922">
            <v>835</v>
          </cell>
          <cell r="C19922" t="str">
            <v>PT No: IFM08 - 6 SWITCH CANBUS</v>
          </cell>
          <cell r="D19922" t="str">
            <v>3410250</v>
          </cell>
          <cell r="E19922" t="str">
            <v>3</v>
          </cell>
          <cell r="F19922" t="str">
            <v>Revenue</v>
          </cell>
          <cell r="G19922" t="str">
            <v>Repairs - Vehicles</v>
          </cell>
        </row>
        <row r="19923">
          <cell r="B19923">
            <v>785</v>
          </cell>
          <cell r="C19923" t="str">
            <v xml:space="preserve">iPad Air (2nd Gen) Smart Case </v>
          </cell>
          <cell r="D19923" t="str">
            <v>2100594</v>
          </cell>
          <cell r="E19923" t="str">
            <v>2</v>
          </cell>
          <cell r="F19923" t="str">
            <v>Revenue</v>
          </cell>
          <cell r="G19923" t="str">
            <v>Computer Hardware</v>
          </cell>
        </row>
        <row r="19924">
          <cell r="B19924">
            <v>836</v>
          </cell>
          <cell r="C19924" t="str">
            <v>FACET IN HOUSE/INSIGHTS/ASSESS</v>
          </cell>
          <cell r="D19924" t="str">
            <v>0888500</v>
          </cell>
          <cell r="E19924" t="str">
            <v>0</v>
          </cell>
          <cell r="F19924" t="str">
            <v>Revenue</v>
          </cell>
          <cell r="G19924" t="str">
            <v>Training - Leadership &amp; Development</v>
          </cell>
        </row>
        <row r="19925">
          <cell r="B19925">
            <v>945</v>
          </cell>
          <cell r="C19925" t="str">
            <v>GAS SUPPLY FEB/MAR16</v>
          </cell>
          <cell r="D19925" t="str">
            <v>1340304</v>
          </cell>
          <cell r="E19925" t="str">
            <v>1</v>
          </cell>
          <cell r="F19925" t="str">
            <v>Revenue</v>
          </cell>
          <cell r="G19925" t="str">
            <v>Gas - Mains</v>
          </cell>
        </row>
        <row r="19926">
          <cell r="B19926">
            <v>725</v>
          </cell>
          <cell r="C19926" t="str">
            <v>To take up exisiting block pav</v>
          </cell>
          <cell r="D19926" t="str">
            <v>1090302</v>
          </cell>
          <cell r="E19926" t="str">
            <v>1</v>
          </cell>
          <cell r="F19926" t="str">
            <v>Revenue</v>
          </cell>
          <cell r="G19926" t="str">
            <v>Unplanned   Maintenance</v>
          </cell>
        </row>
        <row r="19927">
          <cell r="B19927">
            <v>693</v>
          </cell>
          <cell r="C19927" t="str">
            <v>SHQ ELECTRIC CHARGES FEB 2016</v>
          </cell>
          <cell r="D19927" t="str">
            <v>1330100</v>
          </cell>
          <cell r="E19927" t="str">
            <v>1</v>
          </cell>
          <cell r="F19927" t="str">
            <v>Revenue</v>
          </cell>
          <cell r="G19927" t="str">
            <v>Electricity</v>
          </cell>
        </row>
        <row r="19928">
          <cell r="B19928">
            <v>827</v>
          </cell>
          <cell r="C19928" t="str">
            <v>COTTENHAM RATES 16/17</v>
          </cell>
          <cell r="D19928" t="str">
            <v>1540303</v>
          </cell>
          <cell r="E19928" t="str">
            <v>1</v>
          </cell>
          <cell r="F19928" t="str">
            <v>Revenue</v>
          </cell>
          <cell r="G19928" t="str">
            <v>General Rates</v>
          </cell>
        </row>
        <row r="19929">
          <cell r="B19929">
            <v>99406</v>
          </cell>
          <cell r="C19929" t="str">
            <v>RAMSEY ROAD WHITTLESEY/WASH OU</v>
          </cell>
          <cell r="D19929" t="str">
            <v>2165512</v>
          </cell>
          <cell r="E19929" t="str">
            <v>2</v>
          </cell>
          <cell r="F19929" t="str">
            <v>Revenue</v>
          </cell>
          <cell r="G19929" t="str">
            <v>Hydrants Conditions &amp; Section 106 Purchases</v>
          </cell>
        </row>
        <row r="19930">
          <cell r="B19930">
            <v>584</v>
          </cell>
          <cell r="C19930" t="str">
            <v>WS/3490 - FH/19078 - Screwdown</v>
          </cell>
          <cell r="D19930" t="str">
            <v>2163512</v>
          </cell>
          <cell r="E19930" t="str">
            <v>2</v>
          </cell>
          <cell r="F19930" t="str">
            <v>Revenue</v>
          </cell>
          <cell r="G19930" t="str">
            <v>Hydrants Maintenance</v>
          </cell>
        </row>
        <row r="19931">
          <cell r="B19931">
            <v>780</v>
          </cell>
          <cell r="C19931" t="str">
            <v>COTTENHAM TRADE WASTE 4/16-3/1</v>
          </cell>
          <cell r="D19931" t="str">
            <v>1361303</v>
          </cell>
          <cell r="E19931" t="str">
            <v>1</v>
          </cell>
          <cell r="F19931" t="str">
            <v>Revenue</v>
          </cell>
          <cell r="G19931" t="str">
            <v>Waste Management Exps</v>
          </cell>
        </row>
        <row r="19932">
          <cell r="B19932">
            <v>779</v>
          </cell>
          <cell r="C19932" t="str">
            <v>LINTON TRADE WASTE 4/16-3/17</v>
          </cell>
          <cell r="D19932" t="str">
            <v>1361306</v>
          </cell>
          <cell r="E19932" t="str">
            <v>1</v>
          </cell>
          <cell r="F19932" t="str">
            <v>Revenue</v>
          </cell>
          <cell r="G19932" t="str">
            <v>Waste Management Exps</v>
          </cell>
        </row>
        <row r="19933">
          <cell r="B19933">
            <v>776</v>
          </cell>
          <cell r="C19933" t="str">
            <v>POSTAGE</v>
          </cell>
          <cell r="D19933" t="str">
            <v>2460591</v>
          </cell>
          <cell r="E19933" t="str">
            <v>2</v>
          </cell>
          <cell r="F19933" t="str">
            <v>Revenue</v>
          </cell>
          <cell r="G19933" t="str">
            <v>Postage And Carriage</v>
          </cell>
        </row>
        <row r="19934">
          <cell r="B19934">
            <v>769</v>
          </cell>
          <cell r="C19934" t="str">
            <v>CARRIAGE FOR INVOICE 3956298</v>
          </cell>
          <cell r="D19934" t="str">
            <v>2000591</v>
          </cell>
          <cell r="E19934" t="str">
            <v>2</v>
          </cell>
          <cell r="F19934" t="str">
            <v>Revenue</v>
          </cell>
          <cell r="G19934" t="str">
            <v>Office Purchases (Incl. furniture)</v>
          </cell>
        </row>
        <row r="19935">
          <cell r="B19935">
            <v>92954</v>
          </cell>
          <cell r="C19935" t="str">
            <v>Latitude 15 5000 Series (SM002</v>
          </cell>
          <cell r="D19935" t="str">
            <v>2100594</v>
          </cell>
          <cell r="E19935" t="str">
            <v>2</v>
          </cell>
          <cell r="F19935" t="str">
            <v>Revenue</v>
          </cell>
          <cell r="G19935" t="str">
            <v>Computer Hardware</v>
          </cell>
        </row>
        <row r="19936">
          <cell r="B19936">
            <v>92955</v>
          </cell>
          <cell r="C19936" t="str">
            <v>SAKA Bottled Mineral Water (24</v>
          </cell>
          <cell r="D19936" t="str">
            <v>2167591</v>
          </cell>
          <cell r="E19936" t="str">
            <v>2</v>
          </cell>
          <cell r="F19936" t="str">
            <v>Revenue</v>
          </cell>
          <cell r="G19936" t="str">
            <v>Operational Consumables - Devolved</v>
          </cell>
        </row>
        <row r="19937">
          <cell r="B19937">
            <v>92956</v>
          </cell>
          <cell r="C19937" t="str">
            <v>goods and services</v>
          </cell>
          <cell r="D19937" t="str">
            <v>3220250</v>
          </cell>
          <cell r="E19937" t="str">
            <v>3</v>
          </cell>
          <cell r="F19937" t="str">
            <v>Revenue</v>
          </cell>
          <cell r="G19937" t="str">
            <v>Tyres</v>
          </cell>
        </row>
        <row r="19938">
          <cell r="B19938">
            <v>92961</v>
          </cell>
          <cell r="C19938" t="str">
            <v>CEN and weekly papers</v>
          </cell>
          <cell r="D19938" t="str">
            <v>2500502</v>
          </cell>
          <cell r="E19938" t="str">
            <v>2</v>
          </cell>
          <cell r="F19938" t="str">
            <v>Revenue</v>
          </cell>
          <cell r="G19938" t="str">
            <v>Other Advertising</v>
          </cell>
        </row>
        <row r="19939">
          <cell r="B19939">
            <v>92952</v>
          </cell>
          <cell r="C19939" t="str">
            <v>CHECK OPERATION OF COOLING PUM</v>
          </cell>
          <cell r="D19939" t="str">
            <v>1090100</v>
          </cell>
          <cell r="E19939" t="str">
            <v>1</v>
          </cell>
          <cell r="F19939" t="str">
            <v>Revenue</v>
          </cell>
          <cell r="G19939" t="str">
            <v>Unplanned   Maintenance</v>
          </cell>
        </row>
        <row r="19940">
          <cell r="B19940">
            <v>92960</v>
          </cell>
          <cell r="C19940" t="str">
            <v>mobile call charges</v>
          </cell>
          <cell r="D19940" t="str">
            <v>2195594</v>
          </cell>
          <cell r="E19940" t="str">
            <v>2</v>
          </cell>
          <cell r="F19940" t="str">
            <v>Revenue</v>
          </cell>
          <cell r="G19940" t="str">
            <v>Mobile Phones</v>
          </cell>
        </row>
        <row r="19941">
          <cell r="B19941">
            <v>92953</v>
          </cell>
          <cell r="C19941" t="str">
            <v>BREAKFAST RELOCATION MILTON TO</v>
          </cell>
          <cell r="D19941" t="str">
            <v>2605514</v>
          </cell>
          <cell r="E19941" t="str">
            <v>2</v>
          </cell>
          <cell r="F19941" t="str">
            <v>Revenue</v>
          </cell>
          <cell r="G19941" t="str">
            <v>Miscellaneous Holding Account</v>
          </cell>
        </row>
        <row r="19942">
          <cell r="B19942">
            <v>92963</v>
          </cell>
          <cell r="C19942" t="str">
            <v>VEHICLE LOG BOOK PADS</v>
          </cell>
          <cell r="D19942" t="str">
            <v>2480250</v>
          </cell>
          <cell r="E19942" t="str">
            <v>2</v>
          </cell>
          <cell r="F19942" t="str">
            <v>Revenue</v>
          </cell>
          <cell r="G19942" t="str">
            <v>Stationery, Comp/Copier Cons</v>
          </cell>
        </row>
        <row r="19943">
          <cell r="B19943">
            <v>92971</v>
          </cell>
          <cell r="C19943" t="str">
            <v>COVER FIRE STRIKES MAY 2014</v>
          </cell>
          <cell r="D19943" t="str">
            <v>2940524</v>
          </cell>
          <cell r="E19943" t="str">
            <v>2</v>
          </cell>
          <cell r="F19943" t="str">
            <v>Revenue</v>
          </cell>
          <cell r="G19943" t="str">
            <v>Hired Water Rescue/Toilets</v>
          </cell>
        </row>
        <row r="19944">
          <cell r="B19944">
            <v>92962</v>
          </cell>
          <cell r="C19944" t="str">
            <v>2 x boxes of Business cards fo</v>
          </cell>
          <cell r="D19944" t="str">
            <v>2481591</v>
          </cell>
          <cell r="E19944" t="str">
            <v>2</v>
          </cell>
          <cell r="F19944" t="str">
            <v>Revenue</v>
          </cell>
          <cell r="G19944" t="str">
            <v>External Printing (Corporate Contracts)</v>
          </cell>
        </row>
        <row r="19945">
          <cell r="B19945">
            <v>92964</v>
          </cell>
          <cell r="C19945" t="str">
            <v>Installation of air cooling in</v>
          </cell>
          <cell r="D19945" t="str">
            <v>1096302</v>
          </cell>
          <cell r="E19945" t="str">
            <v>1</v>
          </cell>
          <cell r="F19945" t="str">
            <v>Revenue</v>
          </cell>
          <cell r="G19945" t="str">
            <v>Capital Expenditure under £10k</v>
          </cell>
        </row>
        <row r="19946">
          <cell r="B19946">
            <v>92969</v>
          </cell>
          <cell r="C19946" t="str">
            <v>COVER FIRE STRIKES JULY 2014</v>
          </cell>
          <cell r="D19946" t="str">
            <v>2940524</v>
          </cell>
          <cell r="E19946" t="str">
            <v>2</v>
          </cell>
          <cell r="F19946" t="str">
            <v>Revenue</v>
          </cell>
          <cell r="G19946" t="str">
            <v>Hired Water Rescue/Toilets</v>
          </cell>
        </row>
        <row r="19947">
          <cell r="B19947">
            <v>92970</v>
          </cell>
          <cell r="C19947" t="str">
            <v>COVER FIRE STRIKES JUNE 2014</v>
          </cell>
          <cell r="D19947" t="str">
            <v>2940524</v>
          </cell>
          <cell r="E19947" t="str">
            <v>2</v>
          </cell>
          <cell r="F19947" t="str">
            <v>Revenue</v>
          </cell>
          <cell r="G19947" t="str">
            <v>Hired Water Rescue/Toilets</v>
          </cell>
        </row>
        <row r="19948">
          <cell r="B19948">
            <v>92972</v>
          </cell>
          <cell r="D19948" t="str">
            <v>2102584</v>
          </cell>
          <cell r="E19948" t="str">
            <v>2</v>
          </cell>
          <cell r="F19948" t="str">
            <v>Revenue</v>
          </cell>
          <cell r="G19948" t="str">
            <v>Computer Hardware Maintenance</v>
          </cell>
        </row>
        <row r="19949">
          <cell r="B19949">
            <v>92975</v>
          </cell>
          <cell r="C19949" t="str">
            <v>Recruitment Temp for WT 21.07.</v>
          </cell>
          <cell r="D19949" t="str">
            <v>2922506</v>
          </cell>
          <cell r="E19949" t="str">
            <v>2</v>
          </cell>
          <cell r="F19949" t="str">
            <v>Revenue</v>
          </cell>
          <cell r="G19949" t="str">
            <v>Agency Staff</v>
          </cell>
        </row>
        <row r="19950">
          <cell r="B19950">
            <v>92978</v>
          </cell>
          <cell r="C19950" t="str">
            <v>PASSAT GREY VX14MXR INSTALL LI</v>
          </cell>
          <cell r="D19950" t="str">
            <v>B110</v>
          </cell>
          <cell r="E19950" t="str">
            <v>B</v>
          </cell>
          <cell r="F19950" t="str">
            <v>Capital</v>
          </cell>
          <cell r="G19950" t="str">
            <v>Vehicles</v>
          </cell>
        </row>
        <row r="19951">
          <cell r="B19951">
            <v>92990</v>
          </cell>
          <cell r="C19951" t="str">
            <v>PART No: 56764 GASKET</v>
          </cell>
          <cell r="D19951" t="str">
            <v>3410250</v>
          </cell>
          <cell r="E19951" t="str">
            <v>3</v>
          </cell>
          <cell r="F19951" t="str">
            <v>Revenue</v>
          </cell>
          <cell r="G19951" t="str">
            <v>Repairs - Vehicles</v>
          </cell>
        </row>
        <row r="19952">
          <cell r="B19952">
            <v>92985</v>
          </cell>
          <cell r="C19952" t="str">
            <v>INSTALL AMBER LIGHTS AF14EXB</v>
          </cell>
          <cell r="D19952" t="str">
            <v>B110</v>
          </cell>
          <cell r="E19952" t="str">
            <v>B</v>
          </cell>
          <cell r="F19952" t="str">
            <v>Capital</v>
          </cell>
          <cell r="G19952" t="str">
            <v>Vehicles</v>
          </cell>
        </row>
        <row r="19953">
          <cell r="B19953">
            <v>92928</v>
          </cell>
          <cell r="C19953" t="str">
            <v>Delux buffet vegetarian x 5 pe</v>
          </cell>
          <cell r="D19953" t="str">
            <v>2685518</v>
          </cell>
          <cell r="E19953" t="str">
            <v>2</v>
          </cell>
          <cell r="F19953" t="str">
            <v>Revenue</v>
          </cell>
          <cell r="G19953" t="str">
            <v>Diversity Network &amp; Support</v>
          </cell>
        </row>
        <row r="19954">
          <cell r="B19954">
            <v>92976</v>
          </cell>
          <cell r="C19954" t="str">
            <v>PASSAT BLACK VX14OAO INSTALL L</v>
          </cell>
          <cell r="D19954" t="str">
            <v>B110</v>
          </cell>
          <cell r="E19954" t="str">
            <v>B</v>
          </cell>
          <cell r="F19954" t="str">
            <v>Capital</v>
          </cell>
          <cell r="G19954" t="str">
            <v>Vehicles</v>
          </cell>
        </row>
        <row r="19955">
          <cell r="B19955">
            <v>92907</v>
          </cell>
          <cell r="C19955" t="str">
            <v>ISO22301:2012 Business Continu</v>
          </cell>
          <cell r="D19955" t="str">
            <v>2665517</v>
          </cell>
          <cell r="E19955" t="str">
            <v>2</v>
          </cell>
          <cell r="F19955" t="str">
            <v>Revenue</v>
          </cell>
          <cell r="G19955" t="str">
            <v>Health &amp; Safety Expenses</v>
          </cell>
        </row>
        <row r="19956">
          <cell r="B19956">
            <v>92909</v>
          </cell>
          <cell r="C19956" t="str">
            <v>Suit 1 polar bear M23220 press</v>
          </cell>
          <cell r="D19956" t="str">
            <v>2161522</v>
          </cell>
          <cell r="E19956" t="str">
            <v>2</v>
          </cell>
          <cell r="F19956" t="str">
            <v>Revenue</v>
          </cell>
          <cell r="G19956" t="str">
            <v>Equipment Purchases</v>
          </cell>
        </row>
        <row r="19957">
          <cell r="B19957">
            <v>92981</v>
          </cell>
          <cell r="C19957" t="str">
            <v>REPLACE LIGHTS HYDRANT VAN</v>
          </cell>
          <cell r="D19957" t="str">
            <v>B110</v>
          </cell>
          <cell r="E19957" t="str">
            <v>B</v>
          </cell>
          <cell r="F19957" t="str">
            <v>Capital</v>
          </cell>
          <cell r="G19957" t="str">
            <v>Vehicles</v>
          </cell>
        </row>
        <row r="19958">
          <cell r="B19958">
            <v>92996</v>
          </cell>
          <cell r="C19958" t="str">
            <v>SAKA24 Bottled Mineral Water (</v>
          </cell>
          <cell r="D19958" t="str">
            <v>2167591</v>
          </cell>
          <cell r="E19958" t="str">
            <v>2</v>
          </cell>
          <cell r="F19958" t="str">
            <v>Revenue</v>
          </cell>
          <cell r="G19958" t="str">
            <v>Operational Consumables - Devolved</v>
          </cell>
        </row>
        <row r="19959">
          <cell r="B19959">
            <v>92998</v>
          </cell>
          <cell r="C19959" t="str">
            <v xml:space="preserve">FBT Training Sessions </v>
          </cell>
          <cell r="D19959" t="str">
            <v>0881507</v>
          </cell>
          <cell r="E19959" t="str">
            <v>0</v>
          </cell>
          <cell r="F19959" t="str">
            <v>Revenue</v>
          </cell>
          <cell r="G19959" t="str">
            <v>Training - Operational Training</v>
          </cell>
        </row>
        <row r="19960">
          <cell r="B19960">
            <v>93001</v>
          </cell>
          <cell r="C19960" t="str">
            <v>STROWGER BIKES/OTHER EQUIPMENT</v>
          </cell>
          <cell r="D19960" t="str">
            <v>B226</v>
          </cell>
          <cell r="E19960" t="str">
            <v>B</v>
          </cell>
          <cell r="F19960" t="str">
            <v>Capital</v>
          </cell>
          <cell r="G19960" t="str">
            <v>Cycle Scheme</v>
          </cell>
        </row>
        <row r="19961">
          <cell r="B19961">
            <v>93002</v>
          </cell>
          <cell r="C19961" t="str">
            <v>Name Bade as per attached list</v>
          </cell>
          <cell r="D19961" t="str">
            <v>2712591</v>
          </cell>
          <cell r="E19961" t="str">
            <v>2</v>
          </cell>
          <cell r="F19961" t="str">
            <v>Revenue</v>
          </cell>
          <cell r="G19961" t="str">
            <v>Clothing Purchase  Hunters (Non PPE)</v>
          </cell>
        </row>
        <row r="19962">
          <cell r="B19962">
            <v>93003</v>
          </cell>
          <cell r="C19962" t="str">
            <v>Name Badges as per attached li</v>
          </cell>
          <cell r="D19962" t="str">
            <v>2712591</v>
          </cell>
          <cell r="E19962" t="str">
            <v>2</v>
          </cell>
          <cell r="F19962" t="str">
            <v>Revenue</v>
          </cell>
          <cell r="G19962" t="str">
            <v>Clothing Purchase  Hunters (Non PPE)</v>
          </cell>
        </row>
        <row r="19963">
          <cell r="B19963">
            <v>92986</v>
          </cell>
          <cell r="C19963" t="str">
            <v>To provide buffet for 13 adult</v>
          </cell>
          <cell r="D19963" t="str">
            <v>0975521</v>
          </cell>
          <cell r="E19963" t="str">
            <v>0</v>
          </cell>
          <cell r="F19963" t="str">
            <v>Revenue</v>
          </cell>
          <cell r="G19963" t="str">
            <v>Canteen &amp; Messing</v>
          </cell>
        </row>
        <row r="19964">
          <cell r="B19964">
            <v>92979</v>
          </cell>
          <cell r="C19964" t="str">
            <v>PASSAT BLACK VX14MXP INSTALL L</v>
          </cell>
          <cell r="D19964" t="str">
            <v>B110</v>
          </cell>
          <cell r="E19964" t="str">
            <v>B</v>
          </cell>
          <cell r="F19964" t="str">
            <v>Capital</v>
          </cell>
          <cell r="G19964" t="str">
            <v>Vehicles</v>
          </cell>
        </row>
        <row r="19965">
          <cell r="B19965">
            <v>92967</v>
          </cell>
          <cell r="C19965" t="str">
            <v>SERVICE FEE RECHARGE MAY14</v>
          </cell>
          <cell r="D19965" t="str">
            <v>2145594</v>
          </cell>
          <cell r="E19965" t="str">
            <v>2</v>
          </cell>
          <cell r="F19965" t="str">
            <v>Revenue</v>
          </cell>
          <cell r="G19965" t="str">
            <v>Airwaves Charges (DCLG)</v>
          </cell>
        </row>
        <row r="19966">
          <cell r="B19966">
            <v>92995</v>
          </cell>
          <cell r="C19966" t="str">
            <v>FUEL</v>
          </cell>
          <cell r="D19966" t="str">
            <v>3210100</v>
          </cell>
          <cell r="E19966" t="str">
            <v>3</v>
          </cell>
          <cell r="F19966" t="str">
            <v>Revenue</v>
          </cell>
          <cell r="G19966" t="str">
            <v>Petrol/Oil/Diesel Own Vehicles</v>
          </cell>
        </row>
        <row r="19967">
          <cell r="B19967">
            <v>92997</v>
          </cell>
          <cell r="C19967" t="str">
            <v>NO NOTICE EXERCISE AUDIT 2/6/1</v>
          </cell>
          <cell r="D19967" t="str">
            <v>0881507</v>
          </cell>
          <cell r="E19967" t="str">
            <v>0</v>
          </cell>
          <cell r="F19967" t="str">
            <v>Revenue</v>
          </cell>
          <cell r="G19967" t="str">
            <v>Training - Operational Training</v>
          </cell>
        </row>
        <row r="19968">
          <cell r="B19968">
            <v>92999</v>
          </cell>
          <cell r="C19968" t="str">
            <v>LGV Tests</v>
          </cell>
          <cell r="D19968" t="str">
            <v>0881507</v>
          </cell>
          <cell r="E19968" t="str">
            <v>0</v>
          </cell>
          <cell r="F19968" t="str">
            <v>Revenue</v>
          </cell>
          <cell r="G19968" t="str">
            <v>Training - Operational Training</v>
          </cell>
        </row>
        <row r="19969">
          <cell r="B19969">
            <v>93000</v>
          </cell>
          <cell r="C19969" t="str">
            <v>2000 LITRE STD</v>
          </cell>
          <cell r="D19969" t="str">
            <v>0820507</v>
          </cell>
          <cell r="E19969" t="str">
            <v>0</v>
          </cell>
          <cell r="F19969" t="str">
            <v>Revenue</v>
          </cell>
          <cell r="G19969" t="str">
            <v>Training Centre Equipment</v>
          </cell>
        </row>
        <row r="19970">
          <cell r="B19970">
            <v>93005</v>
          </cell>
          <cell r="C19970" t="str">
            <v>MTH CHG PROTECTIVE EQUIP JUL20</v>
          </cell>
          <cell r="D19970" t="str">
            <v>2711522</v>
          </cell>
          <cell r="E19970" t="str">
            <v>2</v>
          </cell>
          <cell r="F19970" t="str">
            <v>Revenue</v>
          </cell>
          <cell r="G19970" t="str">
            <v>Clothing Purchase - PPE</v>
          </cell>
        </row>
        <row r="19971">
          <cell r="B19971">
            <v>93037</v>
          </cell>
          <cell r="C19971" t="str">
            <v>RE PINV93162</v>
          </cell>
          <cell r="D19971" t="str">
            <v>2166522</v>
          </cell>
          <cell r="E19971" t="str">
            <v>2</v>
          </cell>
          <cell r="F19971" t="str">
            <v>Revenue</v>
          </cell>
          <cell r="G19971" t="str">
            <v>B.A./M.A.R.S./Gas Tight Suits - R&amp;M</v>
          </cell>
        </row>
        <row r="19972">
          <cell r="B19972">
            <v>909</v>
          </cell>
          <cell r="C19972" t="str">
            <v>SERVICE KIT</v>
          </cell>
          <cell r="D19972" t="str">
            <v>3410250</v>
          </cell>
          <cell r="E19972" t="str">
            <v>3</v>
          </cell>
          <cell r="F19972" t="str">
            <v>Revenue</v>
          </cell>
          <cell r="G19972" t="str">
            <v>Repairs - Vehicles</v>
          </cell>
        </row>
        <row r="19973">
          <cell r="B19973">
            <v>882</v>
          </cell>
          <cell r="C19973" t="str">
            <v>14 awards boards.</v>
          </cell>
          <cell r="D19973" t="str">
            <v>2657502</v>
          </cell>
          <cell r="E19973" t="str">
            <v>2</v>
          </cell>
          <cell r="F19973" t="str">
            <v>Revenue</v>
          </cell>
          <cell r="G19973" t="str">
            <v>Corporate Events</v>
          </cell>
        </row>
        <row r="19974">
          <cell r="B19974">
            <v>766</v>
          </cell>
          <cell r="C19974" t="str">
            <v>Jon Anderson - CFOA Spring Con</v>
          </cell>
          <cell r="D19974" t="str">
            <v>0887500</v>
          </cell>
          <cell r="E19974" t="str">
            <v>0</v>
          </cell>
          <cell r="F19974" t="str">
            <v>Revenue</v>
          </cell>
          <cell r="G19974" t="str">
            <v>Training - Devolved Budgets</v>
          </cell>
        </row>
        <row r="19975">
          <cell r="B19975">
            <v>764</v>
          </cell>
          <cell r="C19975" t="str">
            <v>WARREN MEMBERSHIP FEE 16/17</v>
          </cell>
          <cell r="D19975" t="str">
            <v>2615100</v>
          </cell>
          <cell r="E19975" t="str">
            <v>2</v>
          </cell>
          <cell r="F19975" t="str">
            <v>Revenue</v>
          </cell>
          <cell r="G19975" t="str">
            <v>Subscriptions - General</v>
          </cell>
        </row>
        <row r="19976">
          <cell r="B19976">
            <v>762</v>
          </cell>
          <cell r="C19976" t="str">
            <v>SMITH MEMBERSHIP FEE 16/17</v>
          </cell>
          <cell r="D19976" t="str">
            <v>2615100</v>
          </cell>
          <cell r="E19976" t="str">
            <v>2</v>
          </cell>
          <cell r="F19976" t="str">
            <v>Revenue</v>
          </cell>
          <cell r="G19976" t="str">
            <v>Subscriptions - General</v>
          </cell>
        </row>
        <row r="19977">
          <cell r="B19977">
            <v>760</v>
          </cell>
          <cell r="C19977" t="str">
            <v>MOORE MEMBERSHIP FEE 16/17</v>
          </cell>
          <cell r="D19977" t="str">
            <v>2615100</v>
          </cell>
          <cell r="E19977" t="str">
            <v>2</v>
          </cell>
          <cell r="F19977" t="str">
            <v>Revenue</v>
          </cell>
          <cell r="G19977" t="str">
            <v>Subscriptions - General</v>
          </cell>
        </row>
        <row r="19978">
          <cell r="B19978">
            <v>757</v>
          </cell>
          <cell r="C19978" t="str">
            <v>FAINT MEMBERSHIP FEE 16/17</v>
          </cell>
          <cell r="D19978" t="str">
            <v>2615100</v>
          </cell>
          <cell r="E19978" t="str">
            <v>2</v>
          </cell>
          <cell r="F19978" t="str">
            <v>Revenue</v>
          </cell>
          <cell r="G19978" t="str">
            <v>Subscriptions - General</v>
          </cell>
        </row>
        <row r="19979">
          <cell r="B19979">
            <v>833</v>
          </cell>
          <cell r="C19979" t="str">
            <v>FRA TECHNICAL SUPPORT SUBSCRIP</v>
          </cell>
          <cell r="D19979" t="str">
            <v>2615100</v>
          </cell>
          <cell r="E19979" t="str">
            <v>2</v>
          </cell>
          <cell r="F19979" t="str">
            <v>Revenue</v>
          </cell>
          <cell r="G19979" t="str">
            <v>Subscriptions - General</v>
          </cell>
        </row>
        <row r="19980">
          <cell r="B19980">
            <v>894</v>
          </cell>
          <cell r="C19980" t="str">
            <v>MOT TEST</v>
          </cell>
          <cell r="D19980" t="str">
            <v>3410250</v>
          </cell>
          <cell r="E19980" t="str">
            <v>3</v>
          </cell>
          <cell r="F19980" t="str">
            <v>Revenue</v>
          </cell>
          <cell r="G19980" t="str">
            <v>Repairs - Vehicles</v>
          </cell>
        </row>
        <row r="19981">
          <cell r="B19981">
            <v>851</v>
          </cell>
          <cell r="C19981" t="str">
            <v>To service the appliance bay d</v>
          </cell>
          <cell r="D19981" t="str">
            <v>1092302</v>
          </cell>
          <cell r="E19981" t="str">
            <v>1</v>
          </cell>
          <cell r="F19981" t="str">
            <v>Revenue</v>
          </cell>
          <cell r="G19981" t="str">
            <v>Servicing Contracts</v>
          </cell>
        </row>
        <row r="19982">
          <cell r="B19982">
            <v>895</v>
          </cell>
          <cell r="C19982" t="str">
            <v>Attendance at Stonewall Workpl</v>
          </cell>
          <cell r="D19982" t="str">
            <v>2605783</v>
          </cell>
          <cell r="E19982" t="str">
            <v>2</v>
          </cell>
          <cell r="F19982" t="str">
            <v>Revenue</v>
          </cell>
          <cell r="G19982" t="str">
            <v>Miscellaneous Holding Account</v>
          </cell>
        </row>
        <row r="19983">
          <cell r="B19983">
            <v>877</v>
          </cell>
          <cell r="C19983" t="str">
            <v xml:space="preserve">DISHWASHER BEKO_x000D_
</v>
          </cell>
          <cell r="D19983" t="str">
            <v>2000591</v>
          </cell>
          <cell r="E19983" t="str">
            <v>2</v>
          </cell>
          <cell r="F19983" t="str">
            <v>Revenue</v>
          </cell>
          <cell r="G19983" t="str">
            <v>Office Purchases (Incl. furniture)</v>
          </cell>
        </row>
        <row r="19984">
          <cell r="B19984">
            <v>814</v>
          </cell>
          <cell r="C19984" t="str">
            <v xml:space="preserve">To rectify fault: alarm 23 at </v>
          </cell>
          <cell r="D19984" t="str">
            <v>1090507</v>
          </cell>
          <cell r="E19984" t="str">
            <v>1</v>
          </cell>
          <cell r="F19984" t="str">
            <v>Revenue</v>
          </cell>
          <cell r="G19984" t="str">
            <v>Unplanned   Maintenance</v>
          </cell>
        </row>
        <row r="19985">
          <cell r="B19985">
            <v>828</v>
          </cell>
          <cell r="C19985" t="str">
            <v>PT-X MONTHLY SERVICE CHARGE</v>
          </cell>
          <cell r="D19985" t="str">
            <v>2109592</v>
          </cell>
          <cell r="E19985" t="str">
            <v>2</v>
          </cell>
          <cell r="F19985" t="str">
            <v>Revenue</v>
          </cell>
          <cell r="G19985" t="str">
            <v>Computer Software Annual Licence\Maint.</v>
          </cell>
        </row>
        <row r="19986">
          <cell r="B19986">
            <v>899</v>
          </cell>
          <cell r="C19986" t="str">
            <v>8 YARD SKIP 5/4/16</v>
          </cell>
          <cell r="D19986" t="str">
            <v>1360100</v>
          </cell>
          <cell r="E19986" t="str">
            <v>1</v>
          </cell>
          <cell r="F19986" t="str">
            <v>Revenue</v>
          </cell>
          <cell r="G19986" t="str">
            <v>Cleaning Materials</v>
          </cell>
        </row>
        <row r="19987">
          <cell r="B19987">
            <v>2001</v>
          </cell>
          <cell r="C19987" t="str">
            <v>LOCUM FEES 8/6/2016</v>
          </cell>
          <cell r="D19987" t="str">
            <v>2919508</v>
          </cell>
          <cell r="E19987" t="str">
            <v>2</v>
          </cell>
          <cell r="F19987" t="str">
            <v>Revenue</v>
          </cell>
          <cell r="G19987" t="str">
            <v>Occupational Health/Doctors Fees</v>
          </cell>
        </row>
        <row r="19988">
          <cell r="B19988">
            <v>1964</v>
          </cell>
          <cell r="C19988" t="str">
            <v>ACCOMMODATION FSL3U5 JUL 2016</v>
          </cell>
          <cell r="D19988" t="str">
            <v>2625510</v>
          </cell>
          <cell r="E19988" t="str">
            <v>2</v>
          </cell>
          <cell r="F19988" t="str">
            <v>Revenue</v>
          </cell>
          <cell r="G19988" t="str">
            <v>Community Safety Training Exps</v>
          </cell>
        </row>
        <row r="19989">
          <cell r="B19989">
            <v>1821</v>
          </cell>
          <cell r="C19989" t="str">
            <v>KEY</v>
          </cell>
          <cell r="D19989" t="str">
            <v>3410250</v>
          </cell>
          <cell r="E19989" t="str">
            <v>3</v>
          </cell>
          <cell r="F19989" t="str">
            <v>Revenue</v>
          </cell>
          <cell r="G19989" t="str">
            <v>Repairs - Vehicles</v>
          </cell>
        </row>
        <row r="19990">
          <cell r="B19990">
            <v>1870</v>
          </cell>
          <cell r="C19990" t="str">
            <v>TWO TONE HORN</v>
          </cell>
          <cell r="D19990" t="str">
            <v>3410250</v>
          </cell>
          <cell r="E19990" t="str">
            <v>3</v>
          </cell>
          <cell r="F19990" t="str">
            <v>Revenue</v>
          </cell>
          <cell r="G19990" t="str">
            <v>Repairs - Vehicles</v>
          </cell>
        </row>
        <row r="19991">
          <cell r="B19991">
            <v>2002</v>
          </cell>
          <cell r="C19991" t="str">
            <v>5 x Name Badges as per attache</v>
          </cell>
          <cell r="D19991" t="str">
            <v>2712591</v>
          </cell>
          <cell r="E19991" t="str">
            <v>2</v>
          </cell>
          <cell r="F19991" t="str">
            <v>Revenue</v>
          </cell>
          <cell r="G19991" t="str">
            <v>Clothing Purchase  Hunters (Non PPE)</v>
          </cell>
        </row>
        <row r="19992">
          <cell r="B19992">
            <v>2351</v>
          </cell>
          <cell r="C19992" t="str">
            <v>Delux Buffet for 10 People. Re</v>
          </cell>
          <cell r="D19992" t="str">
            <v>0975591</v>
          </cell>
          <cell r="E19992" t="str">
            <v>0</v>
          </cell>
          <cell r="F19992" t="str">
            <v>Revenue</v>
          </cell>
          <cell r="G19992" t="str">
            <v>Canteen &amp; Messing</v>
          </cell>
        </row>
        <row r="19993">
          <cell r="B19993">
            <v>1933</v>
          </cell>
          <cell r="C19993" t="str">
            <v>SERVICE</v>
          </cell>
          <cell r="D19993" t="str">
            <v>3410250</v>
          </cell>
          <cell r="E19993" t="str">
            <v>3</v>
          </cell>
          <cell r="F19993" t="str">
            <v>Revenue</v>
          </cell>
          <cell r="G19993" t="str">
            <v>Repairs - Vehicles</v>
          </cell>
        </row>
        <row r="19994">
          <cell r="B19994">
            <v>1958</v>
          </cell>
          <cell r="C19994" t="str">
            <v>SELF ADHESIVE VELCO TAPE</v>
          </cell>
          <cell r="D19994" t="str">
            <v>3410250</v>
          </cell>
          <cell r="E19994" t="str">
            <v>3</v>
          </cell>
          <cell r="F19994" t="str">
            <v>Revenue</v>
          </cell>
          <cell r="G19994" t="str">
            <v>Repairs - Vehicles</v>
          </cell>
        </row>
        <row r="19995">
          <cell r="B19995">
            <v>93061</v>
          </cell>
          <cell r="C19995" t="str">
            <v>To carry out servicing of T-50</v>
          </cell>
          <cell r="D19995" t="str">
            <v>1092507</v>
          </cell>
          <cell r="E19995" t="str">
            <v>1</v>
          </cell>
          <cell r="F19995" t="str">
            <v>Revenue</v>
          </cell>
          <cell r="G19995" t="str">
            <v>Servicing Contracts</v>
          </cell>
        </row>
        <row r="19996">
          <cell r="B19996">
            <v>93036</v>
          </cell>
          <cell r="C19996" t="str">
            <v>Supply and fit new lance to ho</v>
          </cell>
          <cell r="D19996" t="str">
            <v>2160250</v>
          </cell>
          <cell r="E19996" t="str">
            <v>2</v>
          </cell>
          <cell r="F19996" t="str">
            <v>Revenue</v>
          </cell>
          <cell r="G19996" t="str">
            <v>Operational Equipment -  Repairs &amp; Maint</v>
          </cell>
        </row>
        <row r="19997">
          <cell r="B19997">
            <v>93203</v>
          </cell>
          <cell r="C19997" t="str">
            <v>To supply and fit 3 vertical b</v>
          </cell>
          <cell r="D19997" t="str">
            <v>1090309</v>
          </cell>
          <cell r="E19997" t="str">
            <v>1</v>
          </cell>
          <cell r="F19997" t="str">
            <v>Revenue</v>
          </cell>
          <cell r="G19997" t="str">
            <v>Unplanned   Maintenance</v>
          </cell>
        </row>
        <row r="19998">
          <cell r="B19998">
            <v>93210</v>
          </cell>
          <cell r="C19998" t="str">
            <v>GAS SUPPLY JUN/JUL14</v>
          </cell>
          <cell r="D19998" t="str">
            <v>1340202</v>
          </cell>
          <cell r="E19998" t="str">
            <v>1</v>
          </cell>
          <cell r="F19998" t="str">
            <v>Revenue</v>
          </cell>
          <cell r="G19998" t="str">
            <v>Gas - Mains</v>
          </cell>
        </row>
        <row r="19999">
          <cell r="B19999">
            <v>93208</v>
          </cell>
          <cell r="C19999" t="str">
            <v>GAS SUPPLY JUN/JUL14</v>
          </cell>
          <cell r="D19999" t="str">
            <v>1340211</v>
          </cell>
          <cell r="E19999" t="str">
            <v>1</v>
          </cell>
          <cell r="F19999" t="str">
            <v>Revenue</v>
          </cell>
          <cell r="G19999" t="str">
            <v>Gas - Mains</v>
          </cell>
        </row>
        <row r="20000">
          <cell r="B20000">
            <v>93206</v>
          </cell>
          <cell r="C20000" t="str">
            <v>GAS SUPPLY JUN/JUL14</v>
          </cell>
          <cell r="D20000" t="str">
            <v>1340314</v>
          </cell>
          <cell r="E20000" t="str">
            <v>1</v>
          </cell>
          <cell r="F20000" t="str">
            <v>Revenue</v>
          </cell>
          <cell r="G20000" t="str">
            <v>Gas - Mains</v>
          </cell>
        </row>
        <row r="20001">
          <cell r="B20001">
            <v>93187</v>
          </cell>
          <cell r="C20001" t="str">
            <v>FLEAS AT ST IVES H&amp;S SUITE</v>
          </cell>
          <cell r="D20001" t="str">
            <v>1090209</v>
          </cell>
          <cell r="E20001" t="str">
            <v>1</v>
          </cell>
          <cell r="F20001" t="str">
            <v>Revenue</v>
          </cell>
          <cell r="G20001" t="str">
            <v>Unplanned   Maintenance</v>
          </cell>
        </row>
        <row r="20002">
          <cell r="B20002">
            <v>93085</v>
          </cell>
          <cell r="C20002" t="str">
            <v>Gutter cleaning to rear garden</v>
          </cell>
          <cell r="D20002" t="str">
            <v>1090100</v>
          </cell>
          <cell r="E20002" t="str">
            <v>1</v>
          </cell>
          <cell r="F20002" t="str">
            <v>Revenue</v>
          </cell>
          <cell r="G20002" t="str">
            <v>Unplanned   Maintenance</v>
          </cell>
        </row>
        <row r="20003">
          <cell r="B20003">
            <v>93053</v>
          </cell>
          <cell r="C20003" t="str">
            <v>Lincat hot water boiler in kit</v>
          </cell>
          <cell r="D20003" t="str">
            <v>1090304</v>
          </cell>
          <cell r="E20003" t="str">
            <v>1</v>
          </cell>
          <cell r="F20003" t="str">
            <v>Revenue</v>
          </cell>
          <cell r="G20003" t="str">
            <v>Unplanned   Maintenance</v>
          </cell>
        </row>
        <row r="20004">
          <cell r="B20004">
            <v>92943</v>
          </cell>
          <cell r="C20004" t="str">
            <v>To carry out ground investigat</v>
          </cell>
          <cell r="D20004" t="str">
            <v>1096303</v>
          </cell>
          <cell r="E20004" t="str">
            <v>1</v>
          </cell>
          <cell r="F20004" t="str">
            <v>Revenue</v>
          </cell>
          <cell r="G20004" t="str">
            <v>Capital Expenditure under £10k</v>
          </cell>
        </row>
        <row r="20005">
          <cell r="B20005">
            <v>93202</v>
          </cell>
          <cell r="C20005" t="str">
            <v>To supply and fit vertical bli</v>
          </cell>
          <cell r="D20005" t="str">
            <v>1090213</v>
          </cell>
          <cell r="E20005" t="str">
            <v>1</v>
          </cell>
          <cell r="F20005" t="str">
            <v>Revenue</v>
          </cell>
          <cell r="G20005" t="str">
            <v>Unplanned   Maintenance</v>
          </cell>
        </row>
        <row r="20006">
          <cell r="B20006">
            <v>93204</v>
          </cell>
          <cell r="C20006" t="str">
            <v>STORES ADMIN WE08/08/2014</v>
          </cell>
          <cell r="D20006" t="str">
            <v>2922591</v>
          </cell>
          <cell r="E20006" t="str">
            <v>2</v>
          </cell>
          <cell r="F20006" t="str">
            <v>Revenue</v>
          </cell>
          <cell r="G20006" t="str">
            <v>Agency Staff</v>
          </cell>
        </row>
        <row r="20007">
          <cell r="B20007">
            <v>93214</v>
          </cell>
          <cell r="C20007" t="str">
            <v>GAS SUPPLY JUN/JUL14</v>
          </cell>
          <cell r="D20007" t="str">
            <v>1340206</v>
          </cell>
          <cell r="E20007" t="str">
            <v>1</v>
          </cell>
          <cell r="F20007" t="str">
            <v>Revenue</v>
          </cell>
          <cell r="G20007" t="str">
            <v>Gas - Mains</v>
          </cell>
        </row>
        <row r="20008">
          <cell r="B20008">
            <v>93213</v>
          </cell>
          <cell r="C20008" t="str">
            <v>GAS SUPPLY JUN/JUL14</v>
          </cell>
          <cell r="D20008" t="str">
            <v>1340201</v>
          </cell>
          <cell r="E20008" t="str">
            <v>1</v>
          </cell>
          <cell r="F20008" t="str">
            <v>Revenue</v>
          </cell>
          <cell r="G20008" t="str">
            <v>Gas - Mains</v>
          </cell>
        </row>
        <row r="20009">
          <cell r="B20009">
            <v>93291</v>
          </cell>
          <cell r="C20009" t="str">
            <v>SAKA24 Bottled Mineral Water (</v>
          </cell>
          <cell r="D20009" t="str">
            <v>2167591</v>
          </cell>
          <cell r="E20009" t="str">
            <v>2</v>
          </cell>
          <cell r="F20009" t="str">
            <v>Revenue</v>
          </cell>
          <cell r="G20009" t="str">
            <v>Operational Consumables - Devolved</v>
          </cell>
        </row>
        <row r="20010">
          <cell r="B20010">
            <v>93219</v>
          </cell>
          <cell r="C20010" t="str">
            <v>GAS SUPPLY JUN/JUL14</v>
          </cell>
          <cell r="D20010" t="str">
            <v>1340305</v>
          </cell>
          <cell r="E20010" t="str">
            <v>1</v>
          </cell>
          <cell r="F20010" t="str">
            <v>Revenue</v>
          </cell>
          <cell r="G20010" t="str">
            <v>Gas - Mains</v>
          </cell>
        </row>
        <row r="20011">
          <cell r="B20011">
            <v>93217</v>
          </cell>
          <cell r="C20011" t="str">
            <v>GAS SUPPLY JUN/JUL14</v>
          </cell>
          <cell r="D20011" t="str">
            <v>1340213</v>
          </cell>
          <cell r="E20011" t="str">
            <v>1</v>
          </cell>
          <cell r="F20011" t="str">
            <v>Revenue</v>
          </cell>
          <cell r="G20011" t="str">
            <v>Gas - Mains</v>
          </cell>
        </row>
        <row r="20012">
          <cell r="B20012">
            <v>93215</v>
          </cell>
          <cell r="C20012" t="str">
            <v>GAS SUPPLY JUN/JUL14</v>
          </cell>
          <cell r="D20012" t="str">
            <v>1340309</v>
          </cell>
          <cell r="E20012" t="str">
            <v>1</v>
          </cell>
          <cell r="F20012" t="str">
            <v>Revenue</v>
          </cell>
          <cell r="G20012" t="str">
            <v>Gas - Mains</v>
          </cell>
        </row>
        <row r="20013">
          <cell r="B20013">
            <v>93084</v>
          </cell>
          <cell r="C20013" t="str">
            <v>SHQ RENTAL EXCHANGES JULY 2014</v>
          </cell>
          <cell r="D20013" t="str">
            <v>1360100</v>
          </cell>
          <cell r="E20013" t="str">
            <v>1</v>
          </cell>
          <cell r="F20013" t="str">
            <v>Revenue</v>
          </cell>
          <cell r="G20013" t="str">
            <v>Cleaning Materials</v>
          </cell>
        </row>
        <row r="20014">
          <cell r="B20014">
            <v>93050</v>
          </cell>
          <cell r="C20014" t="str">
            <v>COTTENHAM REPAIR OVERHEAD DOOR</v>
          </cell>
          <cell r="D20014" t="str">
            <v>1090303</v>
          </cell>
          <cell r="E20014" t="str">
            <v>1</v>
          </cell>
          <cell r="F20014" t="str">
            <v>Revenue</v>
          </cell>
          <cell r="G20014" t="str">
            <v>Unplanned   Maintenance</v>
          </cell>
        </row>
        <row r="20015">
          <cell r="B20015">
            <v>93184</v>
          </cell>
          <cell r="C20015" t="str">
            <v>Fusion Run series 1 treadmill</v>
          </cell>
          <cell r="D20015" t="str">
            <v>2667508</v>
          </cell>
          <cell r="E20015" t="str">
            <v>2</v>
          </cell>
          <cell r="F20015" t="str">
            <v>Revenue</v>
          </cell>
          <cell r="G20015" t="str">
            <v>Occupational Health - Fitness Equipment Etc.</v>
          </cell>
        </row>
        <row r="20016">
          <cell r="B20016">
            <v>93229</v>
          </cell>
          <cell r="C20016" t="str">
            <v>GAS SUPPLY MAY-JUL14</v>
          </cell>
          <cell r="D20016" t="str">
            <v>1340100</v>
          </cell>
          <cell r="E20016" t="str">
            <v>1</v>
          </cell>
          <cell r="F20016" t="str">
            <v>Revenue</v>
          </cell>
          <cell r="G20016" t="str">
            <v>Gas - Mains</v>
          </cell>
        </row>
        <row r="20017">
          <cell r="B20017">
            <v>93257</v>
          </cell>
          <cell r="C20017" t="str">
            <v>Vehicle damage to appliance ba</v>
          </cell>
          <cell r="D20017" t="str">
            <v>1090203</v>
          </cell>
          <cell r="E20017" t="str">
            <v>1</v>
          </cell>
          <cell r="F20017" t="str">
            <v>Revenue</v>
          </cell>
          <cell r="G20017" t="str">
            <v>Unplanned   Maintenance</v>
          </cell>
        </row>
        <row r="20018">
          <cell r="B20018">
            <v>93310</v>
          </cell>
          <cell r="C20018" t="str">
            <v>50% SHARE COST ICT TEAM BUILD</v>
          </cell>
          <cell r="D20018" t="str">
            <v>2900594</v>
          </cell>
          <cell r="E20018" t="str">
            <v>2</v>
          </cell>
          <cell r="F20018" t="str">
            <v>Revenue</v>
          </cell>
          <cell r="G20018" t="str">
            <v>Hired Management Support</v>
          </cell>
        </row>
        <row r="20019">
          <cell r="B20019">
            <v>92929</v>
          </cell>
          <cell r="C20019" t="str">
            <v xml:space="preserve">Legislation &amp; Risk Assessment </v>
          </cell>
          <cell r="D20019" t="str">
            <v>2625511</v>
          </cell>
          <cell r="E20019" t="str">
            <v>2</v>
          </cell>
          <cell r="F20019" t="str">
            <v>Revenue</v>
          </cell>
          <cell r="G20019" t="str">
            <v>Fire Protection Training</v>
          </cell>
        </row>
        <row r="20020">
          <cell r="B20020">
            <v>93296</v>
          </cell>
          <cell r="C20020" t="str">
            <v>FAN UNIT</v>
          </cell>
          <cell r="D20020" t="str">
            <v>0881507</v>
          </cell>
          <cell r="E20020" t="str">
            <v>0</v>
          </cell>
          <cell r="F20020" t="str">
            <v>Revenue</v>
          </cell>
          <cell r="G20020" t="str">
            <v>Training - Operational Training</v>
          </cell>
        </row>
        <row r="20021">
          <cell r="B20021">
            <v>93298</v>
          </cell>
          <cell r="C20021" t="str">
            <v>DOGSTHORPE ANNUAL SERVICE</v>
          </cell>
          <cell r="D20021" t="str">
            <v>2166522</v>
          </cell>
          <cell r="E20021" t="str">
            <v>2</v>
          </cell>
          <cell r="F20021" t="str">
            <v>Revenue</v>
          </cell>
          <cell r="G20021" t="str">
            <v>B.A./M.A.R.S./Gas Tight Suits - R&amp;M</v>
          </cell>
        </row>
        <row r="20022">
          <cell r="B20022">
            <v>93299</v>
          </cell>
          <cell r="C20022" t="str">
            <v>STANGROUND ANNUAL SERVICE</v>
          </cell>
          <cell r="D20022" t="str">
            <v>2166522</v>
          </cell>
          <cell r="E20022" t="str">
            <v>2</v>
          </cell>
          <cell r="F20022" t="str">
            <v>Revenue</v>
          </cell>
          <cell r="G20022" t="str">
            <v>B.A./M.A.R.S./Gas Tight Suits - R&amp;M</v>
          </cell>
        </row>
        <row r="20023">
          <cell r="B20023">
            <v>93301</v>
          </cell>
          <cell r="C20023" t="str">
            <v>WISBECH ANNUAL SERVICE</v>
          </cell>
          <cell r="D20023" t="str">
            <v>2166522</v>
          </cell>
          <cell r="E20023" t="str">
            <v>2</v>
          </cell>
          <cell r="F20023" t="str">
            <v>Revenue</v>
          </cell>
          <cell r="G20023" t="str">
            <v>B.A./M.A.R.S./Gas Tight Suits - R&amp;M</v>
          </cell>
        </row>
        <row r="20024">
          <cell r="B20024">
            <v>93303</v>
          </cell>
          <cell r="C20024" t="str">
            <v>MARCH ANNUAL SERVICE</v>
          </cell>
          <cell r="D20024" t="str">
            <v>2166522</v>
          </cell>
          <cell r="E20024" t="str">
            <v>2</v>
          </cell>
          <cell r="F20024" t="str">
            <v>Revenue</v>
          </cell>
          <cell r="G20024" t="str">
            <v>B.A./M.A.R.S./Gas Tight Suits - R&amp;M</v>
          </cell>
        </row>
        <row r="20025">
          <cell r="B20025">
            <v>93255</v>
          </cell>
          <cell r="C20025" t="str">
            <v>COMBINATION OVEN SHARP</v>
          </cell>
          <cell r="D20025" t="str">
            <v>0820507</v>
          </cell>
          <cell r="E20025" t="str">
            <v>0</v>
          </cell>
          <cell r="F20025" t="str">
            <v>Revenue</v>
          </cell>
          <cell r="G20025" t="str">
            <v>Training Centre Equipment</v>
          </cell>
        </row>
        <row r="20026">
          <cell r="B20026">
            <v>93306</v>
          </cell>
          <cell r="C20026" t="str">
            <v xml:space="preserve">Iphone 5s for TC officers new </v>
          </cell>
          <cell r="D20026" t="str">
            <v>2195594</v>
          </cell>
          <cell r="E20026" t="str">
            <v>2</v>
          </cell>
          <cell r="F20026" t="str">
            <v>Revenue</v>
          </cell>
          <cell r="G20026" t="str">
            <v>Mobile Phones</v>
          </cell>
        </row>
        <row r="20027">
          <cell r="B20027">
            <v>93302</v>
          </cell>
          <cell r="C20027" t="str">
            <v>ELY ANNUAL SERVICE</v>
          </cell>
          <cell r="D20027" t="str">
            <v>2166522</v>
          </cell>
          <cell r="E20027" t="str">
            <v>2</v>
          </cell>
          <cell r="F20027" t="str">
            <v>Revenue</v>
          </cell>
          <cell r="G20027" t="str">
            <v>B.A./M.A.R.S./Gas Tight Suits - R&amp;M</v>
          </cell>
        </row>
        <row r="20028">
          <cell r="B20028">
            <v>93304</v>
          </cell>
          <cell r="C20028" t="str">
            <v>PARKSIDE ANNUAL SERVICE</v>
          </cell>
          <cell r="D20028" t="str">
            <v>2166522</v>
          </cell>
          <cell r="E20028" t="str">
            <v>2</v>
          </cell>
          <cell r="F20028" t="str">
            <v>Revenue</v>
          </cell>
          <cell r="G20028" t="str">
            <v>B.A./M.A.R.S./Gas Tight Suits - R&amp;M</v>
          </cell>
        </row>
        <row r="20029">
          <cell r="B20029">
            <v>93227</v>
          </cell>
          <cell r="C20029" t="str">
            <v>GAS SUPPLY JUN/JUL14</v>
          </cell>
          <cell r="D20029" t="str">
            <v>1340215</v>
          </cell>
          <cell r="E20029" t="str">
            <v>1</v>
          </cell>
          <cell r="F20029" t="str">
            <v>Revenue</v>
          </cell>
          <cell r="G20029" t="str">
            <v>Gas - Mains</v>
          </cell>
        </row>
        <row r="20030">
          <cell r="B20030">
            <v>93226</v>
          </cell>
          <cell r="C20030" t="str">
            <v>GAS SUPPLY JUN/JUL14</v>
          </cell>
          <cell r="D20030" t="str">
            <v>1340210</v>
          </cell>
          <cell r="E20030" t="str">
            <v>1</v>
          </cell>
          <cell r="F20030" t="str">
            <v>Revenue</v>
          </cell>
          <cell r="G20030" t="str">
            <v>Gas - Mains</v>
          </cell>
        </row>
        <row r="20031">
          <cell r="B20031">
            <v>93224</v>
          </cell>
          <cell r="C20031" t="str">
            <v>GAS SUPPLY JUN/JUL14</v>
          </cell>
          <cell r="D20031" t="str">
            <v>1340208</v>
          </cell>
          <cell r="E20031" t="str">
            <v>1</v>
          </cell>
          <cell r="F20031" t="str">
            <v>Revenue</v>
          </cell>
          <cell r="G20031" t="str">
            <v>Gas - Mains</v>
          </cell>
        </row>
        <row r="20032">
          <cell r="B20032">
            <v>93223</v>
          </cell>
          <cell r="C20032" t="str">
            <v>GAS SUPPLY JUN/JUL14</v>
          </cell>
          <cell r="D20032" t="str">
            <v>1340307</v>
          </cell>
          <cell r="E20032" t="str">
            <v>1</v>
          </cell>
          <cell r="F20032" t="str">
            <v>Revenue</v>
          </cell>
          <cell r="G20032" t="str">
            <v>Gas - Mains</v>
          </cell>
        </row>
        <row r="20033">
          <cell r="B20033">
            <v>93222</v>
          </cell>
          <cell r="C20033" t="str">
            <v>GAS SUPPLY JUN/JUL14</v>
          </cell>
          <cell r="D20033" t="str">
            <v>1340312</v>
          </cell>
          <cell r="E20033" t="str">
            <v>1</v>
          </cell>
          <cell r="F20033" t="str">
            <v>Revenue</v>
          </cell>
          <cell r="G20033" t="str">
            <v>Gas - Mains</v>
          </cell>
        </row>
        <row r="20034">
          <cell r="B20034">
            <v>93267</v>
          </cell>
          <cell r="C20034" t="str">
            <v>2 LITRE AFF</v>
          </cell>
          <cell r="D20034" t="str">
            <v>2160522</v>
          </cell>
          <cell r="E20034" t="str">
            <v>2</v>
          </cell>
          <cell r="F20034" t="str">
            <v>Revenue</v>
          </cell>
          <cell r="G20034" t="str">
            <v>Operational Equipment -  Repairs &amp; Maint</v>
          </cell>
        </row>
        <row r="20035">
          <cell r="B20035">
            <v>13724</v>
          </cell>
          <cell r="C20035" t="str">
            <v>1 Scrap car to be delivered to</v>
          </cell>
          <cell r="D20035" t="str">
            <v>0887500</v>
          </cell>
          <cell r="E20035" t="str">
            <v>0</v>
          </cell>
          <cell r="F20035" t="str">
            <v>Revenue</v>
          </cell>
          <cell r="G20035" t="str">
            <v>Training - Devolved Budgets</v>
          </cell>
        </row>
        <row r="20036">
          <cell r="B20036">
            <v>811</v>
          </cell>
          <cell r="C20036" t="str">
            <v>CALLS/OTHER CHARGES/RENTAL</v>
          </cell>
          <cell r="D20036" t="str">
            <v>2195594</v>
          </cell>
          <cell r="E20036" t="str">
            <v>2</v>
          </cell>
          <cell r="F20036" t="str">
            <v>Revenue</v>
          </cell>
          <cell r="G20036" t="str">
            <v>Mobile Phones</v>
          </cell>
        </row>
        <row r="20037">
          <cell r="B20037">
            <v>792</v>
          </cell>
          <cell r="C20037" t="str">
            <v>SKIP RENTAL MARCH 2016</v>
          </cell>
          <cell r="D20037" t="str">
            <v>0820507</v>
          </cell>
          <cell r="E20037" t="str">
            <v>0</v>
          </cell>
          <cell r="F20037" t="str">
            <v>Revenue</v>
          </cell>
          <cell r="G20037" t="str">
            <v>Training Centre Equipment</v>
          </cell>
        </row>
        <row r="20038">
          <cell r="B20038">
            <v>802</v>
          </cell>
          <cell r="C20038" t="str">
            <v>Design and contract work in  r</v>
          </cell>
          <cell r="D20038" t="str">
            <v>B105</v>
          </cell>
          <cell r="E20038" t="str">
            <v>B</v>
          </cell>
          <cell r="F20038" t="str">
            <v>Capital</v>
          </cell>
          <cell r="G20038" t="str">
            <v>Land &amp; Buildings</v>
          </cell>
        </row>
        <row r="20039">
          <cell r="B20039">
            <v>813</v>
          </cell>
          <cell r="C20039" t="str">
            <v>CALLS/RENTAL/OTHER CHARGES</v>
          </cell>
          <cell r="D20039" t="str">
            <v>2195594</v>
          </cell>
          <cell r="E20039" t="str">
            <v>2</v>
          </cell>
          <cell r="F20039" t="str">
            <v>Revenue</v>
          </cell>
          <cell r="G20039" t="str">
            <v>Mobile Phones</v>
          </cell>
        </row>
        <row r="20040">
          <cell r="B20040">
            <v>865</v>
          </cell>
          <cell r="C20040" t="str">
            <v xml:space="preserve">Breathing App Compressor test </v>
          </cell>
          <cell r="D20040" t="str">
            <v>2160522</v>
          </cell>
          <cell r="E20040" t="str">
            <v>2</v>
          </cell>
          <cell r="F20040" t="str">
            <v>Revenue</v>
          </cell>
          <cell r="G20040" t="str">
            <v>Operational Equipment -  Repairs &amp; Maint</v>
          </cell>
        </row>
        <row r="20041">
          <cell r="B20041">
            <v>868</v>
          </cell>
          <cell r="C20041" t="str">
            <v>WOOD FOR FIRE BEHAVIOUR TRAINI</v>
          </cell>
          <cell r="D20041" t="str">
            <v>0881507</v>
          </cell>
          <cell r="E20041" t="str">
            <v>0</v>
          </cell>
          <cell r="F20041" t="str">
            <v>Revenue</v>
          </cell>
          <cell r="G20041" t="str">
            <v>Training - Operational Training</v>
          </cell>
        </row>
        <row r="20042">
          <cell r="B20042">
            <v>869</v>
          </cell>
          <cell r="C20042" t="str">
            <v>SEMI PERG MILK</v>
          </cell>
          <cell r="D20042" t="str">
            <v>0975591</v>
          </cell>
          <cell r="E20042" t="str">
            <v>0</v>
          </cell>
          <cell r="F20042" t="str">
            <v>Revenue</v>
          </cell>
          <cell r="G20042" t="str">
            <v>Canteen &amp; Messing</v>
          </cell>
        </row>
        <row r="20043">
          <cell r="B20043">
            <v>896</v>
          </cell>
          <cell r="C20043" t="str">
            <v>RENT ENTERPRISE COURT YAXLEY/I</v>
          </cell>
          <cell r="D20043" t="str">
            <v>B379</v>
          </cell>
          <cell r="E20043" t="str">
            <v>B</v>
          </cell>
          <cell r="F20043" t="str">
            <v>Capital</v>
          </cell>
          <cell r="G20043" t="str">
            <v>Project Suspense</v>
          </cell>
        </row>
        <row r="20044">
          <cell r="B20044">
            <v>862</v>
          </cell>
          <cell r="C20044" t="str">
            <v>CAN OPENER BRABANTIA HAND</v>
          </cell>
          <cell r="D20044" t="str">
            <v>2480591</v>
          </cell>
          <cell r="E20044" t="str">
            <v>2</v>
          </cell>
          <cell r="F20044" t="str">
            <v>Revenue</v>
          </cell>
          <cell r="G20044" t="str">
            <v>Stationery, Comp/Copier Cons</v>
          </cell>
        </row>
        <row r="20045">
          <cell r="B20045">
            <v>873</v>
          </cell>
          <cell r="C20045" t="str">
            <v>EAR SPEAKER KIT</v>
          </cell>
          <cell r="D20045" t="str">
            <v>2166522</v>
          </cell>
          <cell r="E20045" t="str">
            <v>2</v>
          </cell>
          <cell r="F20045" t="str">
            <v>Revenue</v>
          </cell>
          <cell r="G20045" t="str">
            <v>B.A./M.A.R.S./Gas Tight Suits - R&amp;M</v>
          </cell>
        </row>
        <row r="20046">
          <cell r="B20046">
            <v>876</v>
          </cell>
          <cell r="C20046" t="str">
            <v>ANNUAL LICENCE FEE MARCH 15-FE</v>
          </cell>
          <cell r="D20046" t="str">
            <v>2624510</v>
          </cell>
          <cell r="E20046" t="str">
            <v>2</v>
          </cell>
          <cell r="F20046" t="str">
            <v>Revenue</v>
          </cell>
          <cell r="G20046" t="str">
            <v>Community Fire Safety Expenses</v>
          </cell>
        </row>
        <row r="20047">
          <cell r="B20047">
            <v>874</v>
          </cell>
          <cell r="C20047" t="str">
            <v xml:space="preserve">Attendance at LGA Annual Fire </v>
          </cell>
          <cell r="D20047" t="str">
            <v>2450800</v>
          </cell>
          <cell r="E20047" t="str">
            <v>2</v>
          </cell>
          <cell r="F20047" t="str">
            <v>Revenue</v>
          </cell>
          <cell r="G20047" t="str">
            <v>Members Conference Fees/Expenses</v>
          </cell>
        </row>
        <row r="20048">
          <cell r="B20048">
            <v>880</v>
          </cell>
          <cell r="C20048" t="str">
            <v>PT No: DIN26 - LIMIT SWITCH</v>
          </cell>
          <cell r="D20048" t="str">
            <v>3410250</v>
          </cell>
          <cell r="E20048" t="str">
            <v>3</v>
          </cell>
          <cell r="F20048" t="str">
            <v>Revenue</v>
          </cell>
          <cell r="G20048" t="str">
            <v>Repairs - Vehicles</v>
          </cell>
        </row>
        <row r="20049">
          <cell r="B20049">
            <v>883</v>
          </cell>
          <cell r="C20049" t="str">
            <v>Wholetime recruitment packs (5</v>
          </cell>
          <cell r="D20049" t="str">
            <v>2492506</v>
          </cell>
          <cell r="E20049" t="str">
            <v>2</v>
          </cell>
          <cell r="F20049" t="str">
            <v>Revenue</v>
          </cell>
          <cell r="G20049" t="str">
            <v>Recruitment Campaigns</v>
          </cell>
        </row>
        <row r="20050">
          <cell r="B20050">
            <v>884</v>
          </cell>
          <cell r="C20050" t="str">
            <v xml:space="preserve">iPad Air (2nd Gen) Smart Case </v>
          </cell>
          <cell r="D20050" t="str">
            <v>2100594</v>
          </cell>
          <cell r="E20050" t="str">
            <v>2</v>
          </cell>
          <cell r="F20050" t="str">
            <v>Revenue</v>
          </cell>
          <cell r="G20050" t="str">
            <v>Computer Hardware</v>
          </cell>
        </row>
        <row r="20051">
          <cell r="B20051">
            <v>885</v>
          </cell>
          <cell r="C20051" t="str">
            <v>iPad Air 2 Wi-Fi 64GB - Silver</v>
          </cell>
          <cell r="D20051" t="str">
            <v>2100594</v>
          </cell>
          <cell r="E20051" t="str">
            <v>2</v>
          </cell>
          <cell r="F20051" t="str">
            <v>Revenue</v>
          </cell>
          <cell r="G20051" t="str">
            <v>Computer Hardware</v>
          </cell>
        </row>
        <row r="20052">
          <cell r="B20052">
            <v>93409</v>
          </cell>
          <cell r="C20052" t="str">
            <v>An order of the following numb</v>
          </cell>
          <cell r="D20052" t="str">
            <v>2624513</v>
          </cell>
          <cell r="E20052" t="str">
            <v>2</v>
          </cell>
          <cell r="F20052" t="str">
            <v>Revenue</v>
          </cell>
          <cell r="G20052" t="str">
            <v>Community Fire Safety Expenses</v>
          </cell>
        </row>
        <row r="20053">
          <cell r="B20053">
            <v>93405</v>
          </cell>
          <cell r="C20053" t="str">
            <v xml:space="preserve">360L wheelie bin 27.09.2014 - </v>
          </cell>
          <cell r="D20053" t="str">
            <v>1360213</v>
          </cell>
          <cell r="E20053" t="str">
            <v>1</v>
          </cell>
          <cell r="F20053" t="str">
            <v>Revenue</v>
          </cell>
          <cell r="G20053" t="str">
            <v>Cleaning Materials</v>
          </cell>
        </row>
        <row r="20054">
          <cell r="B20054">
            <v>93407</v>
          </cell>
          <cell r="C20054" t="str">
            <v xml:space="preserve">360L wheelie bin 27.09.2014 - </v>
          </cell>
          <cell r="D20054" t="str">
            <v>1360201</v>
          </cell>
          <cell r="E20054" t="str">
            <v>1</v>
          </cell>
          <cell r="F20054" t="str">
            <v>Revenue</v>
          </cell>
          <cell r="G20054" t="str">
            <v>Cleaning Materials</v>
          </cell>
        </row>
        <row r="20055">
          <cell r="B20055">
            <v>93408</v>
          </cell>
          <cell r="C20055" t="str">
            <v>To supply and deliver 10 stain</v>
          </cell>
          <cell r="D20055" t="str">
            <v>1090585</v>
          </cell>
          <cell r="E20055" t="str">
            <v>1</v>
          </cell>
          <cell r="F20055" t="str">
            <v>Revenue</v>
          </cell>
          <cell r="G20055" t="str">
            <v>Unplanned   Maintenance</v>
          </cell>
        </row>
        <row r="20056">
          <cell r="B20056">
            <v>93411</v>
          </cell>
          <cell r="C20056" t="str">
            <v>INTERNAL AUDIT JUL14-AUG14</v>
          </cell>
          <cell r="D20056" t="str">
            <v>2981581</v>
          </cell>
          <cell r="E20056" t="str">
            <v>2</v>
          </cell>
          <cell r="F20056" t="str">
            <v>Revenue</v>
          </cell>
          <cell r="G20056" t="str">
            <v>Internal Audit</v>
          </cell>
        </row>
        <row r="20057">
          <cell r="B20057">
            <v>93410</v>
          </cell>
          <cell r="C20057" t="str">
            <v>o2 enterprise boostbox</v>
          </cell>
          <cell r="D20057" t="str">
            <v>2195594</v>
          </cell>
          <cell r="E20057" t="str">
            <v>2</v>
          </cell>
          <cell r="F20057" t="str">
            <v>Revenue</v>
          </cell>
          <cell r="G20057" t="str">
            <v>Mobile Phones</v>
          </cell>
        </row>
        <row r="20058">
          <cell r="B20058">
            <v>93417</v>
          </cell>
          <cell r="C20058" t="str">
            <v>TECH ACCOUNTING GROUP TAG</v>
          </cell>
          <cell r="D20058" t="str">
            <v>2900581</v>
          </cell>
          <cell r="E20058" t="str">
            <v>2</v>
          </cell>
          <cell r="F20058" t="str">
            <v>Revenue</v>
          </cell>
          <cell r="G20058" t="str">
            <v>Hired Management Support</v>
          </cell>
        </row>
        <row r="20059">
          <cell r="B20059">
            <v>93415</v>
          </cell>
          <cell r="C20059" t="str">
            <v>GLUE STICKS/SCREWDRIVER/TAPE/D</v>
          </cell>
          <cell r="D20059" t="str">
            <v>2061250</v>
          </cell>
          <cell r="E20059" t="str">
            <v>2</v>
          </cell>
          <cell r="F20059" t="str">
            <v>Revenue</v>
          </cell>
          <cell r="G20059" t="str">
            <v>Garages &amp; Workshops Tools</v>
          </cell>
        </row>
        <row r="20060">
          <cell r="B20060">
            <v>93433</v>
          </cell>
          <cell r="C20060" t="str">
            <v>SAKA24 Saka Bottled Mineral Wa</v>
          </cell>
          <cell r="D20060" t="str">
            <v>2167591</v>
          </cell>
          <cell r="E20060" t="str">
            <v>2</v>
          </cell>
          <cell r="F20060" t="str">
            <v>Revenue</v>
          </cell>
          <cell r="G20060" t="str">
            <v>Operational Consumables - Devolved</v>
          </cell>
        </row>
        <row r="20061">
          <cell r="B20061">
            <v>93434</v>
          </cell>
          <cell r="C20061" t="str">
            <v>BLUELIGHT GAZETTEER SOFTWARE S</v>
          </cell>
          <cell r="D20061" t="str">
            <v>2109592</v>
          </cell>
          <cell r="E20061" t="str">
            <v>2</v>
          </cell>
          <cell r="F20061" t="str">
            <v>Revenue</v>
          </cell>
          <cell r="G20061" t="str">
            <v>Computer Software Annual Licence\Maint.</v>
          </cell>
        </row>
        <row r="20062">
          <cell r="B20062">
            <v>93416</v>
          </cell>
          <cell r="C20062" t="str">
            <v>parcel - next day delivery 28.</v>
          </cell>
          <cell r="D20062" t="str">
            <v>2460591</v>
          </cell>
          <cell r="E20062" t="str">
            <v>2</v>
          </cell>
          <cell r="F20062" t="str">
            <v>Revenue</v>
          </cell>
          <cell r="G20062" t="str">
            <v>Postage And Carriage</v>
          </cell>
        </row>
        <row r="20063">
          <cell r="B20063">
            <v>93300</v>
          </cell>
          <cell r="C20063" t="str">
            <v>ST NEOTS ANNUAL SERVICE</v>
          </cell>
          <cell r="D20063" t="str">
            <v>2166522</v>
          </cell>
          <cell r="E20063" t="str">
            <v>2</v>
          </cell>
          <cell r="F20063" t="str">
            <v>Revenue</v>
          </cell>
          <cell r="G20063" t="str">
            <v>B.A./M.A.R.S./Gas Tight Suits - R&amp;M</v>
          </cell>
        </row>
        <row r="20064">
          <cell r="B20064">
            <v>93437</v>
          </cell>
          <cell r="C20064" t="str">
            <v>SC1131 Sealcups White Tea (sle</v>
          </cell>
          <cell r="D20064" t="str">
            <v>2167591</v>
          </cell>
          <cell r="E20064" t="str">
            <v>2</v>
          </cell>
          <cell r="F20064" t="str">
            <v>Revenue</v>
          </cell>
          <cell r="G20064" t="str">
            <v>Operational Consumables - Devolved</v>
          </cell>
        </row>
        <row r="20065">
          <cell r="B20065">
            <v>93309</v>
          </cell>
          <cell r="C20065" t="str">
            <v>IMPROVING HEALTH/WELLBEING RED</v>
          </cell>
          <cell r="D20065" t="str">
            <v>0887500</v>
          </cell>
          <cell r="E20065" t="str">
            <v>0</v>
          </cell>
          <cell r="F20065" t="str">
            <v>Revenue</v>
          </cell>
          <cell r="G20065" t="str">
            <v>Training - Devolved Budgets</v>
          </cell>
        </row>
        <row r="20066">
          <cell r="B20066">
            <v>93420</v>
          </cell>
          <cell r="C20066" t="str">
            <v>ODEX Enterprise Annual Licence</v>
          </cell>
          <cell r="D20066" t="str">
            <v>2109592</v>
          </cell>
          <cell r="E20066" t="str">
            <v>2</v>
          </cell>
          <cell r="F20066" t="str">
            <v>Revenue</v>
          </cell>
          <cell r="G20066" t="str">
            <v>Computer Software Annual Licence\Maint.</v>
          </cell>
        </row>
        <row r="20067">
          <cell r="B20067">
            <v>93427</v>
          </cell>
          <cell r="C20067" t="str">
            <v>Semi 13.6L Perg</v>
          </cell>
          <cell r="D20067" t="str">
            <v>0975591</v>
          </cell>
          <cell r="E20067" t="str">
            <v>0</v>
          </cell>
          <cell r="F20067" t="str">
            <v>Revenue</v>
          </cell>
          <cell r="G20067" t="str">
            <v>Canteen &amp; Messing</v>
          </cell>
        </row>
        <row r="20068">
          <cell r="B20068">
            <v>93422</v>
          </cell>
          <cell r="C20068" t="str">
            <v>XNADMN112- LABEL</v>
          </cell>
          <cell r="D20068" t="str">
            <v>2160522</v>
          </cell>
          <cell r="E20068" t="str">
            <v>2</v>
          </cell>
          <cell r="F20068" t="str">
            <v>Revenue</v>
          </cell>
          <cell r="G20068" t="str">
            <v>Operational Equipment -  Repairs &amp; Maint</v>
          </cell>
        </row>
        <row r="20069">
          <cell r="B20069">
            <v>93441</v>
          </cell>
          <cell r="C20069" t="str">
            <v xml:space="preserve">To carry out works all as per </v>
          </cell>
          <cell r="D20069" t="str">
            <v>1380302</v>
          </cell>
          <cell r="E20069" t="str">
            <v>1</v>
          </cell>
          <cell r="F20069" t="str">
            <v>Revenue</v>
          </cell>
          <cell r="G20069" t="str">
            <v>Cleaning D.S.O. Basic Contract</v>
          </cell>
        </row>
        <row r="20070">
          <cell r="B20070">
            <v>2999</v>
          </cell>
          <cell r="C20070" t="str">
            <v>FIB40 - HOSE REEL BRACKET</v>
          </cell>
          <cell r="D20070" t="str">
            <v>3410250</v>
          </cell>
          <cell r="E20070" t="str">
            <v>3</v>
          </cell>
          <cell r="F20070" t="str">
            <v>Revenue</v>
          </cell>
          <cell r="G20070" t="str">
            <v>Repairs - Vehicles</v>
          </cell>
        </row>
        <row r="20071">
          <cell r="B20071">
            <v>2966</v>
          </cell>
          <cell r="C20071" t="str">
            <v>TANK VALVE</v>
          </cell>
          <cell r="D20071" t="str">
            <v>3410250</v>
          </cell>
          <cell r="E20071" t="str">
            <v>3</v>
          </cell>
          <cell r="F20071" t="str">
            <v>Revenue</v>
          </cell>
          <cell r="G20071" t="str">
            <v>Repairs - Vehicles</v>
          </cell>
        </row>
        <row r="20072">
          <cell r="B20072">
            <v>3067</v>
          </cell>
          <cell r="C20072" t="str">
            <v>MARSHALL BIKE/OTHER EQUIPMENT</v>
          </cell>
          <cell r="D20072" t="str">
            <v>B226</v>
          </cell>
          <cell r="E20072" t="str">
            <v>B</v>
          </cell>
          <cell r="F20072" t="str">
            <v>Capital</v>
          </cell>
          <cell r="G20072" t="str">
            <v>Cycle Scheme</v>
          </cell>
        </row>
        <row r="20073">
          <cell r="B20073">
            <v>3068</v>
          </cell>
          <cell r="C20073" t="str">
            <v>Business cards - Giles Grainge</v>
          </cell>
          <cell r="D20073" t="str">
            <v>2481591</v>
          </cell>
          <cell r="E20073" t="str">
            <v>2</v>
          </cell>
          <cell r="F20073" t="str">
            <v>Revenue</v>
          </cell>
          <cell r="G20073" t="str">
            <v>External Printing (Corporate Contracts)</v>
          </cell>
        </row>
        <row r="20074">
          <cell r="B20074">
            <v>3069</v>
          </cell>
          <cell r="C20074" t="str">
            <v>400M BY 250 Meter roll</v>
          </cell>
          <cell r="D20074" t="str">
            <v>2480591</v>
          </cell>
          <cell r="E20074" t="str">
            <v>2</v>
          </cell>
          <cell r="F20074" t="str">
            <v>Revenue</v>
          </cell>
          <cell r="G20074" t="str">
            <v>Stationery, Comp/Copier Cons</v>
          </cell>
        </row>
        <row r="20075">
          <cell r="B20075">
            <v>3075</v>
          </cell>
          <cell r="C20075" t="str">
            <v>Water usage - enterprise court</v>
          </cell>
          <cell r="D20075" t="str">
            <v>1350215</v>
          </cell>
          <cell r="E20075" t="str">
            <v>1</v>
          </cell>
          <cell r="F20075" t="str">
            <v>Revenue</v>
          </cell>
          <cell r="G20075" t="str">
            <v>Water/Sewerage Rates</v>
          </cell>
        </row>
        <row r="20076">
          <cell r="B20076">
            <v>3071</v>
          </cell>
          <cell r="C20076" t="str">
            <v>skip rental 01.08.2016-31.08.2</v>
          </cell>
          <cell r="D20076" t="str">
            <v>0820507</v>
          </cell>
          <cell r="E20076" t="str">
            <v>0</v>
          </cell>
          <cell r="F20076" t="str">
            <v>Revenue</v>
          </cell>
          <cell r="G20076" t="str">
            <v>Training Centre Equipment</v>
          </cell>
        </row>
        <row r="20077">
          <cell r="B20077">
            <v>1995</v>
          </cell>
          <cell r="C20077" t="str">
            <v>Crewed Vehicles including Pump</v>
          </cell>
          <cell r="D20077" t="str">
            <v>2605514</v>
          </cell>
          <cell r="E20077" t="str">
            <v>2</v>
          </cell>
          <cell r="F20077" t="str">
            <v>Revenue</v>
          </cell>
          <cell r="G20077" t="str">
            <v>Miscellaneous Holding Account</v>
          </cell>
        </row>
        <row r="20078">
          <cell r="B20078">
            <v>1967</v>
          </cell>
          <cell r="C20078" t="str">
            <v>RUBBER DOOR WEDGES PACK 2</v>
          </cell>
          <cell r="D20078" t="str">
            <v>2480591</v>
          </cell>
          <cell r="E20078" t="str">
            <v>2</v>
          </cell>
          <cell r="F20078" t="str">
            <v>Revenue</v>
          </cell>
          <cell r="G20078" t="str">
            <v>Stationery, Comp/Copier Cons</v>
          </cell>
        </row>
        <row r="20079">
          <cell r="B20079">
            <v>1965</v>
          </cell>
          <cell r="C20079" t="str">
            <v>WIREBOUND NOTEBOOK A4 PK5</v>
          </cell>
          <cell r="D20079" t="str">
            <v>2480591</v>
          </cell>
          <cell r="E20079" t="str">
            <v>2</v>
          </cell>
          <cell r="F20079" t="str">
            <v>Revenue</v>
          </cell>
          <cell r="G20079" t="str">
            <v>Stationery, Comp/Copier Cons</v>
          </cell>
        </row>
        <row r="20080">
          <cell r="B20080">
            <v>3606</v>
          </cell>
          <cell r="C20080" t="str">
            <v>FEEDBACK MEETING/WORKFORCE MEE</v>
          </cell>
          <cell r="D20080" t="str">
            <v>0888500</v>
          </cell>
          <cell r="E20080" t="str">
            <v>0</v>
          </cell>
          <cell r="F20080" t="str">
            <v>Revenue</v>
          </cell>
          <cell r="G20080" t="str">
            <v>Training - Leadership &amp; Development</v>
          </cell>
        </row>
        <row r="20081">
          <cell r="B20081">
            <v>2000</v>
          </cell>
          <cell r="C20081" t="str">
            <v>SAKA bottled water</v>
          </cell>
          <cell r="D20081" t="str">
            <v>2167591</v>
          </cell>
          <cell r="E20081" t="str">
            <v>2</v>
          </cell>
          <cell r="F20081" t="str">
            <v>Revenue</v>
          </cell>
          <cell r="G20081" t="str">
            <v>Operational Consumables - Devolved</v>
          </cell>
        </row>
        <row r="20082">
          <cell r="B20082">
            <v>1405</v>
          </cell>
          <cell r="C20082" t="str">
            <v>RE CREDIT 1378587</v>
          </cell>
          <cell r="D20082" t="str">
            <v>2605514</v>
          </cell>
          <cell r="E20082" t="str">
            <v>2</v>
          </cell>
          <cell r="F20082" t="str">
            <v>Revenue</v>
          </cell>
          <cell r="G20082" t="str">
            <v>Miscellaneous Holding Account</v>
          </cell>
        </row>
        <row r="20083">
          <cell r="B20083">
            <v>1955</v>
          </cell>
          <cell r="C20083" t="str">
            <v>P/T No: 56469/02 - SPINDLE</v>
          </cell>
          <cell r="D20083" t="str">
            <v>3410250</v>
          </cell>
          <cell r="E20083" t="str">
            <v>3</v>
          </cell>
          <cell r="F20083" t="str">
            <v>Revenue</v>
          </cell>
          <cell r="G20083" t="str">
            <v>Repairs - Vehicles</v>
          </cell>
        </row>
        <row r="20084">
          <cell r="B20084">
            <v>93671</v>
          </cell>
          <cell r="C20084" t="str">
            <v>Service Generator at B01 Cambr</v>
          </cell>
          <cell r="D20084" t="str">
            <v>1092302</v>
          </cell>
          <cell r="E20084" t="str">
            <v>1</v>
          </cell>
          <cell r="F20084" t="str">
            <v>Revenue</v>
          </cell>
          <cell r="G20084" t="str">
            <v>Servicing Contracts</v>
          </cell>
        </row>
        <row r="20085">
          <cell r="B20085">
            <v>93657</v>
          </cell>
          <cell r="C20085" t="str">
            <v xml:space="preserve">M71-31-351 LABEL </v>
          </cell>
          <cell r="D20085" t="str">
            <v>2160522</v>
          </cell>
          <cell r="E20085" t="str">
            <v>2</v>
          </cell>
          <cell r="F20085" t="str">
            <v>Revenue</v>
          </cell>
          <cell r="G20085" t="str">
            <v>Operational Equipment -  Repairs &amp; Maint</v>
          </cell>
        </row>
        <row r="20086">
          <cell r="B20086">
            <v>93542</v>
          </cell>
          <cell r="C20086" t="str">
            <v>IOSH Working Safety Courses (2</v>
          </cell>
          <cell r="D20086" t="str">
            <v>0881507</v>
          </cell>
          <cell r="E20086" t="str">
            <v>0</v>
          </cell>
          <cell r="F20086" t="str">
            <v>Revenue</v>
          </cell>
          <cell r="G20086" t="str">
            <v>Training - Operational Training</v>
          </cell>
        </row>
        <row r="20087">
          <cell r="B20087">
            <v>93680</v>
          </cell>
          <cell r="C20087" t="str">
            <v>Delivery on the requirements o</v>
          </cell>
          <cell r="D20087" t="str">
            <v>2900594</v>
          </cell>
          <cell r="E20087" t="str">
            <v>2</v>
          </cell>
          <cell r="F20087" t="str">
            <v>Revenue</v>
          </cell>
          <cell r="G20087" t="str">
            <v>Hired Management Support</v>
          </cell>
        </row>
        <row r="20088">
          <cell r="B20088">
            <v>93682</v>
          </cell>
          <cell r="C20088" t="str">
            <v>WATER CHARGES APR14-SEPT14</v>
          </cell>
          <cell r="D20088" t="str">
            <v>1350305</v>
          </cell>
          <cell r="E20088" t="str">
            <v>1</v>
          </cell>
          <cell r="F20088" t="str">
            <v>Revenue</v>
          </cell>
          <cell r="G20088" t="str">
            <v>Water/Sewerage Rates</v>
          </cell>
        </row>
        <row r="20089">
          <cell r="B20089">
            <v>93595</v>
          </cell>
          <cell r="C20089" t="str">
            <v>WATER SUPPLY MAY14-SEPT14</v>
          </cell>
          <cell r="D20089" t="str">
            <v>1350214</v>
          </cell>
          <cell r="E20089" t="str">
            <v>1</v>
          </cell>
          <cell r="F20089" t="str">
            <v>Revenue</v>
          </cell>
          <cell r="G20089" t="str">
            <v>Water/Sewerage Rates</v>
          </cell>
        </row>
        <row r="20090">
          <cell r="B20090">
            <v>93627</v>
          </cell>
          <cell r="C20090" t="str">
            <v>GAS SUPPLY MAR/APR14</v>
          </cell>
          <cell r="D20090" t="str">
            <v>1340308</v>
          </cell>
          <cell r="E20090" t="str">
            <v>1</v>
          </cell>
          <cell r="F20090" t="str">
            <v>Revenue</v>
          </cell>
          <cell r="G20090" t="str">
            <v>Gas - Mains</v>
          </cell>
        </row>
        <row r="20091">
          <cell r="B20091">
            <v>93626</v>
          </cell>
          <cell r="C20091" t="str">
            <v>GAS SUPPLY JUL/AUG14</v>
          </cell>
          <cell r="D20091" t="str">
            <v>1340215</v>
          </cell>
          <cell r="E20091" t="str">
            <v>1</v>
          </cell>
          <cell r="F20091" t="str">
            <v>Revenue</v>
          </cell>
          <cell r="G20091" t="str">
            <v>Gas - Mains</v>
          </cell>
        </row>
        <row r="20092">
          <cell r="B20092">
            <v>93633</v>
          </cell>
          <cell r="C20092" t="str">
            <v>GAS SUPPLY JUL/AUG14</v>
          </cell>
          <cell r="D20092" t="str">
            <v>1340307</v>
          </cell>
          <cell r="E20092" t="str">
            <v>1</v>
          </cell>
          <cell r="F20092" t="str">
            <v>Revenue</v>
          </cell>
          <cell r="G20092" t="str">
            <v>Gas - Mains</v>
          </cell>
        </row>
        <row r="20093">
          <cell r="B20093">
            <v>93681</v>
          </cell>
          <cell r="C20093" t="str">
            <v>25 Plain Safety Lanyards</v>
          </cell>
          <cell r="D20093" t="str">
            <v>2000591</v>
          </cell>
          <cell r="E20093" t="str">
            <v>2</v>
          </cell>
          <cell r="F20093" t="str">
            <v>Revenue</v>
          </cell>
          <cell r="G20093" t="str">
            <v>Office Purchases (Incl. furniture)</v>
          </cell>
        </row>
        <row r="20094">
          <cell r="B20094">
            <v>93611</v>
          </cell>
          <cell r="C20094" t="str">
            <v>CARRIAGE PETERBOROUGH 1-3/9/14</v>
          </cell>
          <cell r="D20094" t="str">
            <v>2460591</v>
          </cell>
          <cell r="E20094" t="str">
            <v>2</v>
          </cell>
          <cell r="F20094" t="str">
            <v>Revenue</v>
          </cell>
          <cell r="G20094" t="str">
            <v>Postage And Carriage</v>
          </cell>
        </row>
        <row r="20095">
          <cell r="B20095">
            <v>93683</v>
          </cell>
          <cell r="C20095" t="str">
            <v>Development of New Burwell Fir</v>
          </cell>
          <cell r="D20095" t="str">
            <v>B105</v>
          </cell>
          <cell r="E20095" t="str">
            <v>B</v>
          </cell>
          <cell r="F20095" t="str">
            <v>Capital</v>
          </cell>
          <cell r="G20095" t="str">
            <v>Land &amp; Buildings</v>
          </cell>
        </row>
        <row r="20096">
          <cell r="B20096">
            <v>93636</v>
          </cell>
          <cell r="C20096" t="str">
            <v>GAS SUPPLY JUL/AUG14</v>
          </cell>
          <cell r="D20096" t="str">
            <v>1340210</v>
          </cell>
          <cell r="E20096" t="str">
            <v>1</v>
          </cell>
          <cell r="F20096" t="str">
            <v>Revenue</v>
          </cell>
          <cell r="G20096" t="str">
            <v>Gas - Mains</v>
          </cell>
        </row>
        <row r="20097">
          <cell r="B20097">
            <v>93607</v>
          </cell>
          <cell r="C20097" t="str">
            <v>Cordless twin phones</v>
          </cell>
          <cell r="D20097" t="str">
            <v>2143594</v>
          </cell>
          <cell r="E20097" t="str">
            <v>2</v>
          </cell>
          <cell r="F20097" t="str">
            <v>Revenue</v>
          </cell>
          <cell r="G20097" t="str">
            <v>Telephone System Maint. &amp; Spares</v>
          </cell>
        </row>
        <row r="20098">
          <cell r="B20098">
            <v>93587</v>
          </cell>
          <cell r="C20098" t="str">
            <v>BINDER A3 4 RING 30mm BLK</v>
          </cell>
          <cell r="D20098" t="str">
            <v>2480591</v>
          </cell>
          <cell r="E20098" t="str">
            <v>2</v>
          </cell>
          <cell r="F20098" t="str">
            <v>Revenue</v>
          </cell>
          <cell r="G20098" t="str">
            <v>Stationery, Comp/Copier Cons</v>
          </cell>
        </row>
        <row r="20099">
          <cell r="B20099">
            <v>93589</v>
          </cell>
          <cell r="C20099" t="str">
            <v xml:space="preserve">2 x Scrapcars for Thursday 11 </v>
          </cell>
          <cell r="D20099" t="str">
            <v>0887500</v>
          </cell>
          <cell r="E20099" t="str">
            <v>0</v>
          </cell>
          <cell r="F20099" t="str">
            <v>Revenue</v>
          </cell>
          <cell r="G20099" t="str">
            <v>Training - Devolved Budgets</v>
          </cell>
        </row>
        <row r="20100">
          <cell r="B20100">
            <v>93651</v>
          </cell>
          <cell r="C20100" t="str">
            <v>GAS SUPPLY JUL/AUG14</v>
          </cell>
          <cell r="D20100" t="str">
            <v>1340311</v>
          </cell>
          <cell r="E20100" t="str">
            <v>1</v>
          </cell>
          <cell r="F20100" t="str">
            <v>Revenue</v>
          </cell>
          <cell r="G20100" t="str">
            <v>Gas - Mains</v>
          </cell>
        </row>
        <row r="20101">
          <cell r="B20101">
            <v>93619</v>
          </cell>
          <cell r="D20101" t="str">
            <v>3410250</v>
          </cell>
          <cell r="E20101" t="str">
            <v>3</v>
          </cell>
          <cell r="F20101" t="str">
            <v>Revenue</v>
          </cell>
          <cell r="G20101" t="str">
            <v>Repairs - Vehicles</v>
          </cell>
        </row>
        <row r="20102">
          <cell r="B20102">
            <v>93685</v>
          </cell>
          <cell r="C20102" t="str">
            <v>ILL HEALTH RETIREMENT ASSESSME</v>
          </cell>
          <cell r="D20102" t="str">
            <v>2919508</v>
          </cell>
          <cell r="E20102" t="str">
            <v>2</v>
          </cell>
          <cell r="F20102" t="str">
            <v>Revenue</v>
          </cell>
          <cell r="G20102" t="str">
            <v>Occupational Health/Doctors Fees</v>
          </cell>
        </row>
        <row r="20103">
          <cell r="B20103">
            <v>93686</v>
          </cell>
          <cell r="C20103" t="str">
            <v>ILL HEALTH RETIREMENT ASSESSME</v>
          </cell>
          <cell r="D20103" t="str">
            <v>2919508</v>
          </cell>
          <cell r="E20103" t="str">
            <v>2</v>
          </cell>
          <cell r="F20103" t="str">
            <v>Revenue</v>
          </cell>
          <cell r="G20103" t="str">
            <v>Occupational Health/Doctors Fees</v>
          </cell>
        </row>
        <row r="20104">
          <cell r="B20104">
            <v>93687</v>
          </cell>
          <cell r="C20104" t="str">
            <v>KING BIKES/OTHER EQUIPMENT</v>
          </cell>
          <cell r="D20104" t="str">
            <v>B226</v>
          </cell>
          <cell r="E20104" t="str">
            <v>B</v>
          </cell>
          <cell r="F20104" t="str">
            <v>Capital</v>
          </cell>
          <cell r="G20104" t="str">
            <v>Cycle Scheme</v>
          </cell>
        </row>
        <row r="20105">
          <cell r="B20105">
            <v>93621</v>
          </cell>
          <cell r="C20105" t="str">
            <v>SMARTWASHER RENTAL SEPT 2014</v>
          </cell>
          <cell r="D20105" t="str">
            <v>2061250</v>
          </cell>
          <cell r="E20105" t="str">
            <v>2</v>
          </cell>
          <cell r="F20105" t="str">
            <v>Revenue</v>
          </cell>
          <cell r="G20105" t="str">
            <v>Garages &amp; Workshops Tools</v>
          </cell>
        </row>
        <row r="20106">
          <cell r="B20106">
            <v>93622</v>
          </cell>
          <cell r="C20106" t="str">
            <v>supply and instal alerter aeri</v>
          </cell>
          <cell r="D20106" t="str">
            <v>2141594</v>
          </cell>
          <cell r="E20106" t="str">
            <v>2</v>
          </cell>
          <cell r="F20106" t="str">
            <v>Revenue</v>
          </cell>
          <cell r="G20106" t="str">
            <v>Main Scheme Radio/Mobilising Equip.</v>
          </cell>
        </row>
        <row r="20107">
          <cell r="B20107">
            <v>93618</v>
          </cell>
          <cell r="C20107" t="str">
            <v>WATER CHARGES JUN14-SEPT14</v>
          </cell>
          <cell r="D20107" t="str">
            <v>1350304</v>
          </cell>
          <cell r="E20107" t="str">
            <v>1</v>
          </cell>
          <cell r="F20107" t="str">
            <v>Revenue</v>
          </cell>
          <cell r="G20107" t="str">
            <v>Water/Sewerage Rates</v>
          </cell>
        </row>
        <row r="20108">
          <cell r="B20108">
            <v>93652</v>
          </cell>
          <cell r="C20108" t="str">
            <v>GAS SUPPLY JUL14-AUG14</v>
          </cell>
          <cell r="D20108" t="str">
            <v>1340213</v>
          </cell>
          <cell r="E20108" t="str">
            <v>1</v>
          </cell>
          <cell r="F20108" t="str">
            <v>Revenue</v>
          </cell>
          <cell r="G20108" t="str">
            <v>Gas - Mains</v>
          </cell>
        </row>
        <row r="20109">
          <cell r="B20109">
            <v>93650</v>
          </cell>
          <cell r="C20109" t="str">
            <v>GAS SUPPLY JUL/AUG14</v>
          </cell>
          <cell r="D20109" t="str">
            <v>1340309</v>
          </cell>
          <cell r="E20109" t="str">
            <v>1</v>
          </cell>
          <cell r="F20109" t="str">
            <v>Revenue</v>
          </cell>
          <cell r="G20109" t="str">
            <v>Gas - Mains</v>
          </cell>
        </row>
        <row r="20110">
          <cell r="B20110">
            <v>93648</v>
          </cell>
          <cell r="C20110" t="str">
            <v>GAS SUPPLY JUL/AUG14</v>
          </cell>
          <cell r="D20110" t="str">
            <v>1340201</v>
          </cell>
          <cell r="E20110" t="str">
            <v>1</v>
          </cell>
          <cell r="F20110" t="str">
            <v>Revenue</v>
          </cell>
          <cell r="G20110" t="str">
            <v>Gas - Mains</v>
          </cell>
        </row>
        <row r="20111">
          <cell r="B20111">
            <v>93690</v>
          </cell>
          <cell r="C20111" t="str">
            <v>To replace bottom panel of rea</v>
          </cell>
          <cell r="D20111" t="str">
            <v>1090202</v>
          </cell>
          <cell r="E20111" t="str">
            <v>1</v>
          </cell>
          <cell r="F20111" t="str">
            <v>Revenue</v>
          </cell>
          <cell r="G20111" t="str">
            <v>Unplanned   Maintenance</v>
          </cell>
        </row>
        <row r="20112">
          <cell r="B20112">
            <v>93692</v>
          </cell>
          <cell r="C20112" t="str">
            <v>BINDER 2 RING A4 25MM BLUE</v>
          </cell>
          <cell r="D20112" t="str">
            <v>2480591</v>
          </cell>
          <cell r="E20112" t="str">
            <v>2</v>
          </cell>
          <cell r="F20112" t="str">
            <v>Revenue</v>
          </cell>
          <cell r="G20112" t="str">
            <v>Stationery, Comp/Copier Cons</v>
          </cell>
        </row>
        <row r="20113">
          <cell r="B20113">
            <v>93693</v>
          </cell>
          <cell r="C20113" t="str">
            <v>ANIMAL RESCUE SKID</v>
          </cell>
          <cell r="D20113" t="str">
            <v>2160522</v>
          </cell>
          <cell r="E20113" t="str">
            <v>2</v>
          </cell>
          <cell r="F20113" t="str">
            <v>Revenue</v>
          </cell>
          <cell r="G20113" t="str">
            <v>Operational Equipment -  Repairs &amp; Maint</v>
          </cell>
        </row>
        <row r="20114">
          <cell r="B20114">
            <v>93645</v>
          </cell>
          <cell r="C20114" t="str">
            <v>GAS SUPPLY JUL/AUG14</v>
          </cell>
          <cell r="D20114" t="str">
            <v>1340202</v>
          </cell>
          <cell r="E20114" t="str">
            <v>1</v>
          </cell>
          <cell r="F20114" t="str">
            <v>Revenue</v>
          </cell>
          <cell r="G20114" t="str">
            <v>Gas - Mains</v>
          </cell>
        </row>
        <row r="20115">
          <cell r="B20115">
            <v>93713</v>
          </cell>
          <cell r="C20115" t="str">
            <v xml:space="preserve">M71-17-351-LABEL </v>
          </cell>
          <cell r="D20115" t="str">
            <v>2160522</v>
          </cell>
          <cell r="E20115" t="str">
            <v>2</v>
          </cell>
          <cell r="F20115" t="str">
            <v>Revenue</v>
          </cell>
          <cell r="G20115" t="str">
            <v>Operational Equipment -  Repairs &amp; Maint</v>
          </cell>
        </row>
        <row r="20116">
          <cell r="B20116">
            <v>93429</v>
          </cell>
          <cell r="D20116" t="str">
            <v>2666591</v>
          </cell>
          <cell r="E20116" t="str">
            <v>2</v>
          </cell>
          <cell r="F20116" t="str">
            <v>Revenue</v>
          </cell>
          <cell r="G20116" t="str">
            <v>Devolved Health &amp; Safety Exps</v>
          </cell>
        </row>
        <row r="20117">
          <cell r="B20117">
            <v>93700</v>
          </cell>
          <cell r="C20117" t="str">
            <v>ELECTRIC CHARGES JUN14-AUG14</v>
          </cell>
          <cell r="D20117" t="str">
            <v>1330308</v>
          </cell>
          <cell r="E20117" t="str">
            <v>1</v>
          </cell>
          <cell r="F20117" t="str">
            <v>Revenue</v>
          </cell>
          <cell r="G20117" t="str">
            <v>Electricity</v>
          </cell>
        </row>
        <row r="20118">
          <cell r="B20118">
            <v>93701</v>
          </cell>
          <cell r="C20118" t="str">
            <v>ELECTRIC CHARGES JUN14-SEP14</v>
          </cell>
          <cell r="D20118" t="str">
            <v>1330309</v>
          </cell>
          <cell r="E20118" t="str">
            <v>1</v>
          </cell>
          <cell r="F20118" t="str">
            <v>Revenue</v>
          </cell>
          <cell r="G20118" t="str">
            <v>Electricity</v>
          </cell>
        </row>
        <row r="20119">
          <cell r="B20119">
            <v>93758</v>
          </cell>
          <cell r="C20119" t="str">
            <v>Scrap cars required for HGV RT</v>
          </cell>
          <cell r="D20119" t="str">
            <v>0887521</v>
          </cell>
          <cell r="E20119" t="str">
            <v>0</v>
          </cell>
          <cell r="F20119" t="str">
            <v>Revenue</v>
          </cell>
          <cell r="G20119" t="str">
            <v>Training - Devolved Budgets</v>
          </cell>
        </row>
        <row r="20120">
          <cell r="B20120">
            <v>93799</v>
          </cell>
          <cell r="C20120" t="str">
            <v>DESIGNATED SMOKING AREA</v>
          </cell>
          <cell r="D20120" t="str">
            <v>2666591</v>
          </cell>
          <cell r="E20120" t="str">
            <v>2</v>
          </cell>
          <cell r="F20120" t="str">
            <v>Revenue</v>
          </cell>
          <cell r="G20120" t="str">
            <v>Devolved Health &amp; Safety Exps</v>
          </cell>
        </row>
        <row r="20121">
          <cell r="B20121">
            <v>93834</v>
          </cell>
          <cell r="C20121" t="str">
            <v>MOTOR ULR LEGAL EXPENSES PREMI</v>
          </cell>
          <cell r="D20121" t="str">
            <v>2520100</v>
          </cell>
          <cell r="E20121" t="str">
            <v>2</v>
          </cell>
          <cell r="F20121" t="str">
            <v>Revenue</v>
          </cell>
          <cell r="G20121" t="str">
            <v>Mutual Protection - Vehicles</v>
          </cell>
        </row>
        <row r="20122">
          <cell r="B20122">
            <v>93832</v>
          </cell>
          <cell r="C20122" t="str">
            <v>ICT PROJECT MANAGEMENT SEPTEMB</v>
          </cell>
          <cell r="D20122" t="str">
            <v>2900594</v>
          </cell>
          <cell r="E20122" t="str">
            <v>2</v>
          </cell>
          <cell r="F20122" t="str">
            <v>Revenue</v>
          </cell>
          <cell r="G20122" t="str">
            <v>Hired Management Support</v>
          </cell>
        </row>
        <row r="20123">
          <cell r="B20123">
            <v>93833</v>
          </cell>
          <cell r="C20123" t="str">
            <v>per02 Reverse Lamp</v>
          </cell>
          <cell r="D20123" t="str">
            <v>3410250</v>
          </cell>
          <cell r="E20123" t="str">
            <v>3</v>
          </cell>
          <cell r="F20123" t="str">
            <v>Revenue</v>
          </cell>
          <cell r="G20123" t="str">
            <v>Repairs - Vehicles</v>
          </cell>
        </row>
        <row r="20124">
          <cell r="B20124">
            <v>93783</v>
          </cell>
          <cell r="C20124" t="str">
            <v>Annual Layflat hose service</v>
          </cell>
          <cell r="D20124" t="str">
            <v>2160522</v>
          </cell>
          <cell r="E20124" t="str">
            <v>2</v>
          </cell>
          <cell r="F20124" t="str">
            <v>Revenue</v>
          </cell>
          <cell r="G20124" t="str">
            <v>Operational Equipment -  Repairs &amp; Maint</v>
          </cell>
        </row>
        <row r="20125">
          <cell r="B20125">
            <v>93835</v>
          </cell>
          <cell r="C20125" t="str">
            <v>629 Batteries</v>
          </cell>
          <cell r="D20125" t="str">
            <v>3410250</v>
          </cell>
          <cell r="E20125" t="str">
            <v>3</v>
          </cell>
          <cell r="F20125" t="str">
            <v>Revenue</v>
          </cell>
          <cell r="G20125" t="str">
            <v>Repairs - Vehicles</v>
          </cell>
        </row>
        <row r="20126">
          <cell r="B20126">
            <v>93890</v>
          </cell>
          <cell r="C20126" t="str">
            <v>Site visit to investigate &amp; re</v>
          </cell>
          <cell r="D20126" t="str">
            <v>0881507</v>
          </cell>
          <cell r="E20126" t="str">
            <v>0</v>
          </cell>
          <cell r="F20126" t="str">
            <v>Revenue</v>
          </cell>
          <cell r="G20126" t="str">
            <v>Training - Operational Training</v>
          </cell>
        </row>
        <row r="20127">
          <cell r="B20127">
            <v>93837</v>
          </cell>
          <cell r="C20127" t="str">
            <v>SHARPE EXPENSES SEPTEMBER 2014</v>
          </cell>
          <cell r="D20127" t="str">
            <v>2922588</v>
          </cell>
          <cell r="E20127" t="str">
            <v>2</v>
          </cell>
          <cell r="F20127" t="str">
            <v>Revenue</v>
          </cell>
          <cell r="G20127" t="str">
            <v>Agency Staff</v>
          </cell>
        </row>
        <row r="20128">
          <cell r="B20128">
            <v>7671</v>
          </cell>
          <cell r="C20128" t="str">
            <v>BOWER PERIOD END 02/07/2017</v>
          </cell>
          <cell r="D20128" t="str">
            <v>2922588</v>
          </cell>
          <cell r="E20128" t="str">
            <v>2</v>
          </cell>
          <cell r="F20128" t="str">
            <v>Revenue</v>
          </cell>
          <cell r="G20128" t="str">
            <v>Agency Staff</v>
          </cell>
        </row>
        <row r="20129">
          <cell r="B20129">
            <v>7673</v>
          </cell>
          <cell r="C20129" t="str">
            <v>SUNDARESAN PERIOD END 09/07/20</v>
          </cell>
          <cell r="D20129" t="str">
            <v>2922588</v>
          </cell>
          <cell r="E20129" t="str">
            <v>2</v>
          </cell>
          <cell r="F20129" t="str">
            <v>Revenue</v>
          </cell>
          <cell r="G20129" t="str">
            <v>Agency Staff</v>
          </cell>
        </row>
        <row r="20130">
          <cell r="B20130">
            <v>7489</v>
          </cell>
          <cell r="C20130" t="str">
            <v>Whittlesey Fire Station</v>
          </cell>
          <cell r="D20130" t="str">
            <v>1092213</v>
          </cell>
          <cell r="E20130" t="str">
            <v>1</v>
          </cell>
          <cell r="F20130" t="str">
            <v>Revenue</v>
          </cell>
          <cell r="G20130" t="str">
            <v>Servicing Contracts</v>
          </cell>
        </row>
        <row r="20131">
          <cell r="B20131">
            <v>7418</v>
          </cell>
          <cell r="C20131" t="str">
            <v>Wisbech Fire Station</v>
          </cell>
          <cell r="D20131" t="str">
            <v>1092214</v>
          </cell>
          <cell r="E20131" t="str">
            <v>1</v>
          </cell>
          <cell r="F20131" t="str">
            <v>Revenue</v>
          </cell>
          <cell r="G20131" t="str">
            <v>Servicing Contracts</v>
          </cell>
        </row>
        <row r="20132">
          <cell r="B20132">
            <v>7398</v>
          </cell>
          <cell r="C20132" t="str">
            <v>Littleport Fire Station</v>
          </cell>
          <cell r="D20132" t="str">
            <v>1092307</v>
          </cell>
          <cell r="E20132" t="str">
            <v>1</v>
          </cell>
          <cell r="F20132" t="str">
            <v>Revenue</v>
          </cell>
          <cell r="G20132" t="str">
            <v>Servicing Contracts</v>
          </cell>
        </row>
        <row r="20133">
          <cell r="B20133">
            <v>7400</v>
          </cell>
          <cell r="C20133" t="str">
            <v>To carry out PAT testing at th</v>
          </cell>
          <cell r="D20133" t="str">
            <v>1092302</v>
          </cell>
          <cell r="E20133" t="str">
            <v>1</v>
          </cell>
          <cell r="F20133" t="str">
            <v>Revenue</v>
          </cell>
          <cell r="G20133" t="str">
            <v>Servicing Contracts</v>
          </cell>
        </row>
        <row r="20134">
          <cell r="B20134">
            <v>7675</v>
          </cell>
          <cell r="C20134" t="str">
            <v>SADDLE SPACER/BRASS BUSH/BULKH</v>
          </cell>
          <cell r="D20134" t="str">
            <v>1090585</v>
          </cell>
          <cell r="E20134" t="str">
            <v>1</v>
          </cell>
          <cell r="F20134" t="str">
            <v>Revenue</v>
          </cell>
          <cell r="G20134" t="str">
            <v>Unplanned   Maintenance</v>
          </cell>
        </row>
        <row r="20135">
          <cell r="B20135">
            <v>7603</v>
          </cell>
          <cell r="C20135" t="str">
            <v xml:space="preserve">To supply and fit replacement </v>
          </cell>
          <cell r="D20135" t="str">
            <v>1090100</v>
          </cell>
          <cell r="E20135" t="str">
            <v>1</v>
          </cell>
          <cell r="F20135" t="str">
            <v>Revenue</v>
          </cell>
          <cell r="G20135" t="str">
            <v>Unplanned   Maintenance</v>
          </cell>
        </row>
        <row r="20136">
          <cell r="B20136">
            <v>7501</v>
          </cell>
          <cell r="C20136" t="str">
            <v xml:space="preserve">To investigate fault with air </v>
          </cell>
          <cell r="D20136" t="str">
            <v>1090302</v>
          </cell>
          <cell r="E20136" t="str">
            <v>1</v>
          </cell>
          <cell r="F20136" t="str">
            <v>Revenue</v>
          </cell>
          <cell r="G20136" t="str">
            <v>Unplanned   Maintenance</v>
          </cell>
        </row>
        <row r="20137">
          <cell r="B20137">
            <v>7679</v>
          </cell>
          <cell r="C20137" t="str">
            <v>CPFA Away Day @ Wyboston 12/07</v>
          </cell>
          <cell r="D20137" t="str">
            <v>2450800</v>
          </cell>
          <cell r="E20137" t="str">
            <v>2</v>
          </cell>
          <cell r="F20137" t="str">
            <v>Revenue</v>
          </cell>
          <cell r="G20137" t="str">
            <v>Members Conference Fees/Expenses</v>
          </cell>
        </row>
        <row r="20138">
          <cell r="B20138">
            <v>7680</v>
          </cell>
          <cell r="C20138" t="str">
            <v xml:space="preserve">B&amp;S/692541 Throttle cable </v>
          </cell>
          <cell r="D20138" t="str">
            <v>3410250</v>
          </cell>
          <cell r="E20138" t="str">
            <v>3</v>
          </cell>
          <cell r="F20138" t="str">
            <v>Revenue</v>
          </cell>
          <cell r="G20138" t="str">
            <v>Repairs - Vehicles</v>
          </cell>
        </row>
        <row r="20139">
          <cell r="B20139">
            <v>7488</v>
          </cell>
          <cell r="C20139" t="str">
            <v>FSHQ</v>
          </cell>
          <cell r="D20139" t="str">
            <v>1092100</v>
          </cell>
          <cell r="E20139" t="str">
            <v>1</v>
          </cell>
          <cell r="F20139" t="str">
            <v>Revenue</v>
          </cell>
          <cell r="G20139" t="str">
            <v>Servicing Contracts</v>
          </cell>
        </row>
        <row r="20140">
          <cell r="B20140">
            <v>7674</v>
          </cell>
          <cell r="C20140" t="str">
            <v>LOSSES/CHARGES JUNE 2017</v>
          </cell>
          <cell r="D20140" t="str">
            <v>2711591</v>
          </cell>
          <cell r="E20140" t="str">
            <v>2</v>
          </cell>
          <cell r="F20140" t="str">
            <v>Revenue</v>
          </cell>
          <cell r="G20140" t="str">
            <v>Clothing Purchase - PPE</v>
          </cell>
        </row>
        <row r="20141">
          <cell r="B20141">
            <v>7676</v>
          </cell>
          <cell r="C20141" t="str">
            <v>DIRECT DEBIT MISTAKE TO BE SOR</v>
          </cell>
          <cell r="D20141" t="str">
            <v>2109592</v>
          </cell>
          <cell r="E20141" t="str">
            <v>2</v>
          </cell>
          <cell r="F20141" t="str">
            <v>Revenue</v>
          </cell>
          <cell r="G20141" t="str">
            <v>Computer Software Annual Licence\Maint.</v>
          </cell>
        </row>
        <row r="20142">
          <cell r="B20142">
            <v>7753</v>
          </cell>
          <cell r="C20142" t="str">
            <v xml:space="preserve">Netbackup Licence maintenance </v>
          </cell>
          <cell r="D20142" t="str">
            <v>2109594</v>
          </cell>
          <cell r="E20142" t="str">
            <v>2</v>
          </cell>
          <cell r="F20142" t="str">
            <v>Revenue</v>
          </cell>
          <cell r="G20142" t="str">
            <v>Computer Software Annual Licence\Maint.</v>
          </cell>
        </row>
        <row r="20143">
          <cell r="B20143">
            <v>7681</v>
          </cell>
          <cell r="C20143" t="str">
            <v>To re-mark the hatching at fro</v>
          </cell>
          <cell r="D20143" t="str">
            <v>1090208</v>
          </cell>
          <cell r="E20143" t="str">
            <v>1</v>
          </cell>
          <cell r="F20143" t="str">
            <v>Revenue</v>
          </cell>
          <cell r="G20143" t="str">
            <v>Unplanned   Maintenance</v>
          </cell>
        </row>
        <row r="20144">
          <cell r="B20144">
            <v>7682</v>
          </cell>
          <cell r="C20144" t="str">
            <v>2PLY TOILET TISSUE CS36</v>
          </cell>
          <cell r="D20144" t="str">
            <v>1360591</v>
          </cell>
          <cell r="E20144" t="str">
            <v>1</v>
          </cell>
          <cell r="F20144" t="str">
            <v>Revenue</v>
          </cell>
          <cell r="G20144" t="str">
            <v>Cleaning Materials</v>
          </cell>
        </row>
        <row r="20145">
          <cell r="B20145">
            <v>7690</v>
          </cell>
          <cell r="C20145" t="str">
            <v>BATTERY MN1300 1.5V pk10</v>
          </cell>
          <cell r="D20145" t="str">
            <v>2480591</v>
          </cell>
          <cell r="E20145" t="str">
            <v>2</v>
          </cell>
          <cell r="F20145" t="str">
            <v>Revenue</v>
          </cell>
          <cell r="G20145" t="str">
            <v>Stationery, Comp/Copier Cons</v>
          </cell>
        </row>
        <row r="20146">
          <cell r="B20146">
            <v>7691</v>
          </cell>
          <cell r="C20146" t="str">
            <v>MONTHLY DATABASE MAINTENANCE F</v>
          </cell>
          <cell r="D20146" t="str">
            <v>2900592</v>
          </cell>
          <cell r="E20146" t="str">
            <v>2</v>
          </cell>
          <cell r="F20146" t="str">
            <v>Revenue</v>
          </cell>
          <cell r="G20146" t="str">
            <v>Hired Management Support</v>
          </cell>
        </row>
        <row r="20147">
          <cell r="B20147">
            <v>7597</v>
          </cell>
          <cell r="C20147" t="str">
            <v>RENTAL RENEWAL DUE 1/5/2017</v>
          </cell>
          <cell r="D20147" t="str">
            <v>0975591</v>
          </cell>
          <cell r="E20147" t="str">
            <v>0</v>
          </cell>
          <cell r="F20147" t="str">
            <v>Revenue</v>
          </cell>
          <cell r="G20147" t="str">
            <v>Canteen &amp; Messing</v>
          </cell>
        </row>
        <row r="20148">
          <cell r="B20148">
            <v>7632</v>
          </cell>
          <cell r="C20148" t="str">
            <v>GAS SUPPLY MAY/JUNE2017</v>
          </cell>
          <cell r="D20148" t="str">
            <v>1340309</v>
          </cell>
          <cell r="E20148" t="str">
            <v>1</v>
          </cell>
          <cell r="F20148" t="str">
            <v>Revenue</v>
          </cell>
          <cell r="G20148" t="str">
            <v>Gas - Mains</v>
          </cell>
        </row>
        <row r="20149">
          <cell r="B20149">
            <v>7628</v>
          </cell>
          <cell r="C20149" t="str">
            <v>GAS SUPPLY MAY/JUNE2017</v>
          </cell>
          <cell r="D20149" t="str">
            <v>1340203</v>
          </cell>
          <cell r="E20149" t="str">
            <v>1</v>
          </cell>
          <cell r="F20149" t="str">
            <v>Revenue</v>
          </cell>
          <cell r="G20149" t="str">
            <v>Gas - Mains</v>
          </cell>
        </row>
        <row r="20150">
          <cell r="B20150">
            <v>7625</v>
          </cell>
          <cell r="C20150" t="str">
            <v>GAS SUPPLY MAY/JUNE2017</v>
          </cell>
          <cell r="D20150" t="str">
            <v>1340211</v>
          </cell>
          <cell r="E20150" t="str">
            <v>1</v>
          </cell>
          <cell r="F20150" t="str">
            <v>Revenue</v>
          </cell>
          <cell r="G20150" t="str">
            <v>Gas - Mains</v>
          </cell>
        </row>
        <row r="20151">
          <cell r="B20151">
            <v>7595</v>
          </cell>
          <cell r="C20151" t="str">
            <v>CARBON DIOXIDE VK</v>
          </cell>
          <cell r="D20151" t="str">
            <v>0820507</v>
          </cell>
          <cell r="E20151" t="str">
            <v>0</v>
          </cell>
          <cell r="F20151" t="str">
            <v>Revenue</v>
          </cell>
          <cell r="G20151" t="str">
            <v>Training Centre Equipment</v>
          </cell>
        </row>
        <row r="20152">
          <cell r="B20152">
            <v>7610</v>
          </cell>
          <cell r="C20152" t="str">
            <v>WATER CHARGES JUNE 2017</v>
          </cell>
          <cell r="D20152" t="str">
            <v>1350302</v>
          </cell>
          <cell r="E20152" t="str">
            <v>1</v>
          </cell>
          <cell r="F20152" t="str">
            <v>Revenue</v>
          </cell>
          <cell r="G20152" t="str">
            <v>Water/Sewerage Rates</v>
          </cell>
        </row>
        <row r="20153">
          <cell r="B20153">
            <v>7647</v>
          </cell>
          <cell r="C20153" t="str">
            <v>GAS SUPPLY MAY/JUNE2017</v>
          </cell>
          <cell r="D20153" t="str">
            <v>1340301</v>
          </cell>
          <cell r="E20153" t="str">
            <v>1</v>
          </cell>
          <cell r="F20153" t="str">
            <v>Revenue</v>
          </cell>
          <cell r="G20153" t="str">
            <v>Gas - Mains</v>
          </cell>
        </row>
        <row r="20154">
          <cell r="B20154">
            <v>7635</v>
          </cell>
          <cell r="C20154" t="str">
            <v>GAS SUPPLY MAY/JUNE2017</v>
          </cell>
          <cell r="D20154" t="str">
            <v>1340305</v>
          </cell>
          <cell r="E20154" t="str">
            <v>1</v>
          </cell>
          <cell r="F20154" t="str">
            <v>Revenue</v>
          </cell>
          <cell r="G20154" t="str">
            <v>Gas - Mains</v>
          </cell>
        </row>
        <row r="20155">
          <cell r="B20155">
            <v>7633</v>
          </cell>
          <cell r="C20155" t="str">
            <v>GAS SUPPLY MAY/JUNE2017</v>
          </cell>
          <cell r="D20155" t="str">
            <v>1340311</v>
          </cell>
          <cell r="E20155" t="str">
            <v>1</v>
          </cell>
          <cell r="F20155" t="str">
            <v>Revenue</v>
          </cell>
          <cell r="G20155" t="str">
            <v>Gas - Mains</v>
          </cell>
        </row>
        <row r="20156">
          <cell r="B20156">
            <v>92892</v>
          </cell>
          <cell r="C20156" t="str">
            <v>Please can you deliver 1 scrap</v>
          </cell>
          <cell r="D20156" t="str">
            <v>0887521</v>
          </cell>
          <cell r="E20156" t="str">
            <v>0</v>
          </cell>
          <cell r="F20156" t="str">
            <v>Revenue</v>
          </cell>
          <cell r="G20156" t="str">
            <v>Training - Devolved Budgets</v>
          </cell>
        </row>
        <row r="20157">
          <cell r="B20157">
            <v>92889</v>
          </cell>
          <cell r="C20157" t="str">
            <v>Please deliver 1 scrap car and</v>
          </cell>
          <cell r="D20157" t="str">
            <v>0887521</v>
          </cell>
          <cell r="E20157" t="str">
            <v>0</v>
          </cell>
          <cell r="F20157" t="str">
            <v>Revenue</v>
          </cell>
          <cell r="G20157" t="str">
            <v>Training - Devolved Budgets</v>
          </cell>
        </row>
        <row r="20158">
          <cell r="B20158">
            <v>92885</v>
          </cell>
          <cell r="C20158" t="str">
            <v>please deliver 2 scrap cars an</v>
          </cell>
          <cell r="D20158" t="str">
            <v>0887521</v>
          </cell>
          <cell r="E20158" t="str">
            <v>0</v>
          </cell>
          <cell r="F20158" t="str">
            <v>Revenue</v>
          </cell>
          <cell r="G20158" t="str">
            <v>Training - Devolved Budgets</v>
          </cell>
        </row>
        <row r="20159">
          <cell r="B20159">
            <v>92887</v>
          </cell>
          <cell r="C20159" t="str">
            <v>Please deliver and also remove</v>
          </cell>
          <cell r="D20159" t="str">
            <v>0887521</v>
          </cell>
          <cell r="E20159" t="str">
            <v>0</v>
          </cell>
          <cell r="F20159" t="str">
            <v>Revenue</v>
          </cell>
          <cell r="G20159" t="str">
            <v>Training - Devolved Budgets</v>
          </cell>
        </row>
        <row r="20160">
          <cell r="B20160">
            <v>92906</v>
          </cell>
          <cell r="C20160" t="str">
            <v>ST NEOTS OVERCHARGE RE PINV928</v>
          </cell>
          <cell r="D20160" t="str">
            <v>1090309</v>
          </cell>
          <cell r="E20160" t="str">
            <v>1</v>
          </cell>
          <cell r="F20160" t="str">
            <v>Revenue</v>
          </cell>
          <cell r="G20160" t="str">
            <v>Unplanned   Maintenance</v>
          </cell>
        </row>
        <row r="20161">
          <cell r="B20161">
            <v>92893</v>
          </cell>
          <cell r="C20161" t="str">
            <v>Please deliver and collect 5 s</v>
          </cell>
          <cell r="D20161" t="str">
            <v>0887521</v>
          </cell>
          <cell r="E20161" t="str">
            <v>0</v>
          </cell>
          <cell r="F20161" t="str">
            <v>Revenue</v>
          </cell>
          <cell r="G20161" t="str">
            <v>Training - Devolved Budgets</v>
          </cell>
        </row>
        <row r="20162">
          <cell r="B20162">
            <v>92984</v>
          </cell>
          <cell r="C20162" t="str">
            <v>SCANIA APPLIANCE AV63KYW/AV63K</v>
          </cell>
          <cell r="D20162" t="str">
            <v>2141594</v>
          </cell>
          <cell r="E20162" t="str">
            <v>2</v>
          </cell>
          <cell r="F20162" t="str">
            <v>Revenue</v>
          </cell>
          <cell r="G20162" t="str">
            <v>Main Scheme Radio/Mobilising Equip.</v>
          </cell>
        </row>
        <row r="20163">
          <cell r="B20163">
            <v>92861</v>
          </cell>
          <cell r="C20163" t="str">
            <v>Safequip General Purpose Kit B</v>
          </cell>
          <cell r="D20163" t="str">
            <v>2711522</v>
          </cell>
          <cell r="E20163" t="str">
            <v>2</v>
          </cell>
          <cell r="F20163" t="str">
            <v>Revenue</v>
          </cell>
          <cell r="G20163" t="str">
            <v>Clothing Purchase - PPE</v>
          </cell>
        </row>
        <row r="20164">
          <cell r="B20164">
            <v>92863</v>
          </cell>
          <cell r="C20164" t="str">
            <v>scrap car including fitting se</v>
          </cell>
          <cell r="D20164" t="str">
            <v>0887521</v>
          </cell>
          <cell r="E20164" t="str">
            <v>0</v>
          </cell>
          <cell r="F20164" t="str">
            <v>Revenue</v>
          </cell>
          <cell r="G20164" t="str">
            <v>Training - Devolved Budgets</v>
          </cell>
        </row>
        <row r="20165">
          <cell r="B20165">
            <v>92864</v>
          </cell>
          <cell r="C20165" t="str">
            <v>1 scrap car or van for Hunting</v>
          </cell>
          <cell r="D20165" t="str">
            <v>0887500</v>
          </cell>
          <cell r="E20165" t="str">
            <v>0</v>
          </cell>
          <cell r="F20165" t="str">
            <v>Revenue</v>
          </cell>
          <cell r="G20165" t="str">
            <v>Training - Devolved Budgets</v>
          </cell>
        </row>
        <row r="20166">
          <cell r="B20166">
            <v>92912</v>
          </cell>
          <cell r="C20166" t="str">
            <v>Rear wiper blade</v>
          </cell>
          <cell r="D20166" t="str">
            <v>3410250</v>
          </cell>
          <cell r="E20166" t="str">
            <v>3</v>
          </cell>
          <cell r="F20166" t="str">
            <v>Revenue</v>
          </cell>
          <cell r="G20166" t="str">
            <v>Repairs - Vehicles</v>
          </cell>
        </row>
        <row r="20167">
          <cell r="B20167">
            <v>92826</v>
          </cell>
          <cell r="C20167" t="str">
            <v>TABLE/BENCH  8SEAT EMERALD</v>
          </cell>
          <cell r="D20167" t="str">
            <v>2917507</v>
          </cell>
          <cell r="E20167" t="str">
            <v>2</v>
          </cell>
          <cell r="F20167" t="str">
            <v>Revenue</v>
          </cell>
          <cell r="G20167" t="str">
            <v>RIngfenced Fire Service College Training/Expenses</v>
          </cell>
        </row>
        <row r="20168">
          <cell r="B20168">
            <v>92671</v>
          </cell>
          <cell r="C20168" t="str">
            <v>STICKY PADS</v>
          </cell>
          <cell r="D20168" t="str">
            <v>2626513</v>
          </cell>
          <cell r="E20168" t="str">
            <v>2</v>
          </cell>
          <cell r="F20168" t="str">
            <v>Revenue</v>
          </cell>
          <cell r="G20168" t="str">
            <v>Fire Alarm Initiative</v>
          </cell>
        </row>
        <row r="20169">
          <cell r="B20169">
            <v>92918</v>
          </cell>
          <cell r="C20169" t="str">
            <v>SELLOTAPE 25mmX66mt PK6</v>
          </cell>
          <cell r="D20169" t="str">
            <v>2480591</v>
          </cell>
          <cell r="E20169" t="str">
            <v>2</v>
          </cell>
          <cell r="F20169" t="str">
            <v>Revenue</v>
          </cell>
          <cell r="G20169" t="str">
            <v>Stationery, Comp/Copier Cons</v>
          </cell>
        </row>
        <row r="20170">
          <cell r="B20170">
            <v>92862</v>
          </cell>
          <cell r="C20170" t="str">
            <v>1 scrap car be ordered and del</v>
          </cell>
          <cell r="D20170" t="str">
            <v>0887521</v>
          </cell>
          <cell r="E20170" t="str">
            <v>0</v>
          </cell>
          <cell r="F20170" t="str">
            <v>Revenue</v>
          </cell>
          <cell r="G20170" t="str">
            <v>Training - Devolved Budgets</v>
          </cell>
        </row>
        <row r="20171">
          <cell r="B20171">
            <v>92919</v>
          </cell>
          <cell r="C20171" t="str">
            <v>GLASS CLEANER FLASH 750ML</v>
          </cell>
          <cell r="D20171" t="str">
            <v>1360591</v>
          </cell>
          <cell r="E20171" t="str">
            <v>1</v>
          </cell>
          <cell r="F20171" t="str">
            <v>Revenue</v>
          </cell>
          <cell r="G20171" t="str">
            <v>Cleaning Materials</v>
          </cell>
        </row>
        <row r="20172">
          <cell r="B20172">
            <v>92917</v>
          </cell>
          <cell r="C20172" t="str">
            <v>STORES ADMIN WE18/7/14</v>
          </cell>
          <cell r="D20172" t="str">
            <v>2922591</v>
          </cell>
          <cell r="E20172" t="str">
            <v>2</v>
          </cell>
          <cell r="F20172" t="str">
            <v>Revenue</v>
          </cell>
          <cell r="G20172" t="str">
            <v>Agency Staff</v>
          </cell>
        </row>
        <row r="20173">
          <cell r="B20173">
            <v>92915</v>
          </cell>
          <cell r="C20173" t="str">
            <v>GAS CREDIT APR/MAR14</v>
          </cell>
          <cell r="D20173" t="str">
            <v>1340213</v>
          </cell>
          <cell r="E20173" t="str">
            <v>1</v>
          </cell>
          <cell r="F20173" t="str">
            <v>Revenue</v>
          </cell>
          <cell r="G20173" t="str">
            <v>Gas - Mains</v>
          </cell>
        </row>
        <row r="20174">
          <cell r="B20174">
            <v>92920</v>
          </cell>
          <cell r="C20174" t="str">
            <v>PAPER HAND TOWELS - GREEN - CA</v>
          </cell>
          <cell r="D20174" t="str">
            <v>1360591</v>
          </cell>
          <cell r="E20174" t="str">
            <v>1</v>
          </cell>
          <cell r="F20174" t="str">
            <v>Revenue</v>
          </cell>
          <cell r="G20174" t="str">
            <v>Cleaning Materials</v>
          </cell>
        </row>
        <row r="20175">
          <cell r="B20175">
            <v>92921</v>
          </cell>
          <cell r="C20175" t="str">
            <v>REY OFFICE A4 WHT BOX5</v>
          </cell>
          <cell r="D20175" t="str">
            <v>2480591</v>
          </cell>
          <cell r="E20175" t="str">
            <v>2</v>
          </cell>
          <cell r="F20175" t="str">
            <v>Revenue</v>
          </cell>
          <cell r="G20175" t="str">
            <v>Stationery, Comp/Copier Cons</v>
          </cell>
        </row>
        <row r="20176">
          <cell r="B20176">
            <v>92923</v>
          </cell>
          <cell r="C20176" t="str">
            <v>RAG WASTE COT L/COLS 10KG</v>
          </cell>
          <cell r="D20176" t="str">
            <v>2167591</v>
          </cell>
          <cell r="E20176" t="str">
            <v>2</v>
          </cell>
          <cell r="F20176" t="str">
            <v>Revenue</v>
          </cell>
          <cell r="G20176" t="str">
            <v>Operational Consumables - Devolved</v>
          </cell>
        </row>
        <row r="20177">
          <cell r="B20177">
            <v>95218</v>
          </cell>
          <cell r="C20177" t="str">
            <v>FRONT BONNET CABLE</v>
          </cell>
          <cell r="D20177" t="str">
            <v>3410250</v>
          </cell>
          <cell r="E20177" t="str">
            <v>3</v>
          </cell>
          <cell r="F20177" t="str">
            <v>Revenue</v>
          </cell>
          <cell r="G20177" t="str">
            <v>Repairs - Vehicles</v>
          </cell>
        </row>
        <row r="20178">
          <cell r="B20178">
            <v>95231</v>
          </cell>
          <cell r="C20178" t="str">
            <v>SEAT BELT</v>
          </cell>
          <cell r="D20178" t="str">
            <v>3410250</v>
          </cell>
          <cell r="E20178" t="str">
            <v>3</v>
          </cell>
          <cell r="F20178" t="str">
            <v>Revenue</v>
          </cell>
          <cell r="G20178" t="str">
            <v>Repairs - Vehicles</v>
          </cell>
        </row>
        <row r="20179">
          <cell r="B20179">
            <v>95233</v>
          </cell>
          <cell r="C20179" t="str">
            <v>Attend Dogsthorpe Fire Station</v>
          </cell>
          <cell r="D20179" t="str">
            <v>1093202</v>
          </cell>
          <cell r="E20179" t="str">
            <v>1</v>
          </cell>
          <cell r="F20179" t="str">
            <v>Revenue</v>
          </cell>
          <cell r="G20179" t="str">
            <v>Building Project Work</v>
          </cell>
        </row>
        <row r="20180">
          <cell r="B20180">
            <v>95235</v>
          </cell>
          <cell r="C20180" t="str">
            <v>To supply and replace waste pi</v>
          </cell>
          <cell r="D20180" t="str">
            <v>1090203</v>
          </cell>
          <cell r="E20180" t="str">
            <v>1</v>
          </cell>
          <cell r="F20180" t="str">
            <v>Revenue</v>
          </cell>
          <cell r="G20180" t="str">
            <v>Unplanned   Maintenance</v>
          </cell>
        </row>
        <row r="20181">
          <cell r="B20181">
            <v>95241</v>
          </cell>
          <cell r="C20181" t="str">
            <v>BOTTLED WATER</v>
          </cell>
          <cell r="D20181" t="str">
            <v>0975591</v>
          </cell>
          <cell r="E20181" t="str">
            <v>0</v>
          </cell>
          <cell r="F20181" t="str">
            <v>Revenue</v>
          </cell>
          <cell r="G20181" t="str">
            <v>Canteen &amp; Messing</v>
          </cell>
        </row>
        <row r="20182">
          <cell r="B20182">
            <v>95232</v>
          </cell>
          <cell r="C20182" t="str">
            <v>P/No: 1933219</v>
          </cell>
          <cell r="D20182" t="str">
            <v>3410250</v>
          </cell>
          <cell r="E20182" t="str">
            <v>3</v>
          </cell>
          <cell r="F20182" t="str">
            <v>Revenue</v>
          </cell>
          <cell r="G20182" t="str">
            <v>Repairs - Vehicles</v>
          </cell>
        </row>
        <row r="20183">
          <cell r="B20183">
            <v>95234</v>
          </cell>
          <cell r="C20183" t="str">
            <v>AIR DRYER UNIT</v>
          </cell>
          <cell r="D20183" t="str">
            <v>3410250</v>
          </cell>
          <cell r="E20183" t="str">
            <v>3</v>
          </cell>
          <cell r="F20183" t="str">
            <v>Revenue</v>
          </cell>
          <cell r="G20183" t="str">
            <v>Repairs - Vehicles</v>
          </cell>
        </row>
        <row r="20184">
          <cell r="B20184">
            <v>95229</v>
          </cell>
          <cell r="C20184" t="str">
            <v>GILBERT BIKES/OTHER EQUIPMENT</v>
          </cell>
          <cell r="D20184" t="str">
            <v>B226</v>
          </cell>
          <cell r="E20184" t="str">
            <v>B</v>
          </cell>
          <cell r="F20184" t="str">
            <v>Capital</v>
          </cell>
          <cell r="G20184" t="str">
            <v>Cycle Scheme</v>
          </cell>
        </row>
        <row r="20185">
          <cell r="B20185">
            <v>95230</v>
          </cell>
          <cell r="C20185" t="str">
            <v>morgan bikes/other equipment</v>
          </cell>
          <cell r="D20185" t="str">
            <v>B226</v>
          </cell>
          <cell r="E20185" t="str">
            <v>B</v>
          </cell>
          <cell r="F20185" t="str">
            <v>Capital</v>
          </cell>
          <cell r="G20185" t="str">
            <v>Cycle Scheme</v>
          </cell>
        </row>
        <row r="20186">
          <cell r="B20186">
            <v>95236</v>
          </cell>
          <cell r="C20186" t="str">
            <v xml:space="preserve">FOURTH LONGLIFE SERVICE </v>
          </cell>
          <cell r="D20186" t="str">
            <v>3410250</v>
          </cell>
          <cell r="E20186" t="str">
            <v>3</v>
          </cell>
          <cell r="F20186" t="str">
            <v>Revenue</v>
          </cell>
          <cell r="G20186" t="str">
            <v>Repairs - Vehicles</v>
          </cell>
        </row>
        <row r="20187">
          <cell r="B20187">
            <v>95238</v>
          </cell>
          <cell r="C20187" t="str">
            <v>FH 01170 - o/s No.111, Windsor</v>
          </cell>
          <cell r="D20187" t="str">
            <v>2163512</v>
          </cell>
          <cell r="E20187" t="str">
            <v>2</v>
          </cell>
          <cell r="F20187" t="str">
            <v>Revenue</v>
          </cell>
          <cell r="G20187" t="str">
            <v>Hydrants Maintenance</v>
          </cell>
        </row>
        <row r="20188">
          <cell r="B20188">
            <v>95242</v>
          </cell>
          <cell r="C20188" t="str">
            <v>WATER SUPPLY OCT14-JAN15</v>
          </cell>
          <cell r="D20188" t="str">
            <v>1350307</v>
          </cell>
          <cell r="E20188" t="str">
            <v>1</v>
          </cell>
          <cell r="F20188" t="str">
            <v>Revenue</v>
          </cell>
          <cell r="G20188" t="str">
            <v>Water/Sewerage Rates</v>
          </cell>
        </row>
        <row r="20189">
          <cell r="B20189">
            <v>95239</v>
          </cell>
          <cell r="C20189" t="str">
            <v xml:space="preserve">FH/7001.  Address: o/s No.17, </v>
          </cell>
          <cell r="D20189" t="str">
            <v>2163512</v>
          </cell>
          <cell r="E20189" t="str">
            <v>2</v>
          </cell>
          <cell r="F20189" t="str">
            <v>Revenue</v>
          </cell>
          <cell r="G20189" t="str">
            <v>Hydrants Maintenance</v>
          </cell>
        </row>
        <row r="20190">
          <cell r="B20190">
            <v>14453</v>
          </cell>
          <cell r="C20190" t="str">
            <v>Medical Oxygen</v>
          </cell>
          <cell r="D20190" t="str">
            <v>2161522</v>
          </cell>
          <cell r="E20190" t="str">
            <v>2</v>
          </cell>
          <cell r="F20190" t="str">
            <v>Revenue</v>
          </cell>
          <cell r="G20190" t="str">
            <v>Equipment Purchases</v>
          </cell>
        </row>
        <row r="20191">
          <cell r="B20191">
            <v>95240</v>
          </cell>
          <cell r="C20191" t="str">
            <v>BRAKE TEST</v>
          </cell>
          <cell r="D20191" t="str">
            <v>3410250</v>
          </cell>
          <cell r="E20191" t="str">
            <v>3</v>
          </cell>
          <cell r="F20191" t="str">
            <v>Revenue</v>
          </cell>
          <cell r="G20191" t="str">
            <v>Repairs - Vehicles</v>
          </cell>
        </row>
        <row r="20192">
          <cell r="B20192">
            <v>95248</v>
          </cell>
          <cell r="C20192" t="str">
            <v>8 YARD SKIP 6/1/15</v>
          </cell>
          <cell r="D20192" t="str">
            <v>1360100</v>
          </cell>
          <cell r="E20192" t="str">
            <v>1</v>
          </cell>
          <cell r="F20192" t="str">
            <v>Revenue</v>
          </cell>
          <cell r="G20192" t="str">
            <v>Cleaning Materials</v>
          </cell>
        </row>
        <row r="20193">
          <cell r="B20193">
            <v>95249</v>
          </cell>
          <cell r="C20193" t="str">
            <v>Additional components required</v>
          </cell>
          <cell r="D20193" t="str">
            <v>2665517</v>
          </cell>
          <cell r="E20193" t="str">
            <v>2</v>
          </cell>
          <cell r="F20193" t="str">
            <v>Revenue</v>
          </cell>
          <cell r="G20193" t="str">
            <v>Health &amp; Safety Expenses</v>
          </cell>
        </row>
        <row r="20194">
          <cell r="B20194">
            <v>95250</v>
          </cell>
          <cell r="C20194" t="str">
            <v>FIRE 2015 Licence Fee - Initit</v>
          </cell>
          <cell r="D20194" t="str">
            <v>6551581</v>
          </cell>
          <cell r="E20194" t="str">
            <v>6</v>
          </cell>
          <cell r="F20194" t="str">
            <v>Revenue</v>
          </cell>
          <cell r="G20194" t="str">
            <v>B. Unit Superannuation</v>
          </cell>
        </row>
        <row r="20195">
          <cell r="B20195">
            <v>95245</v>
          </cell>
          <cell r="C20195" t="str">
            <v>YAXLEY CARE/LIFT/RENT DEC14</v>
          </cell>
          <cell r="D20195" t="str">
            <v>1361215</v>
          </cell>
          <cell r="E20195" t="str">
            <v>1</v>
          </cell>
          <cell r="F20195" t="str">
            <v>Revenue</v>
          </cell>
          <cell r="G20195" t="str">
            <v>Waste Management Exps</v>
          </cell>
        </row>
        <row r="20196">
          <cell r="B20196">
            <v>95247</v>
          </cell>
          <cell r="C20196" t="str">
            <v>PARKSIDE RENTAL 1/1/15-31/12/1</v>
          </cell>
          <cell r="D20196" t="str">
            <v>2141594</v>
          </cell>
          <cell r="E20196" t="str">
            <v>2</v>
          </cell>
          <cell r="F20196" t="str">
            <v>Revenue</v>
          </cell>
          <cell r="G20196" t="str">
            <v>Main Scheme Radio/Mobilising Equip.</v>
          </cell>
        </row>
        <row r="20197">
          <cell r="B20197">
            <v>95251</v>
          </cell>
          <cell r="C20197" t="str">
            <v>Consultancy/Design costs in re</v>
          </cell>
          <cell r="D20197" t="str">
            <v>1093203</v>
          </cell>
          <cell r="E20197" t="str">
            <v>1</v>
          </cell>
          <cell r="F20197" t="str">
            <v>Revenue</v>
          </cell>
          <cell r="G20197" t="str">
            <v>Building Project Work</v>
          </cell>
        </row>
        <row r="20198">
          <cell r="B20198">
            <v>92922</v>
          </cell>
          <cell r="C20198" t="str">
            <v>PEN BIC CRYST MED BLK BX50</v>
          </cell>
          <cell r="D20198" t="str">
            <v>2480591</v>
          </cell>
          <cell r="E20198" t="str">
            <v>2</v>
          </cell>
          <cell r="F20198" t="str">
            <v>Revenue</v>
          </cell>
          <cell r="G20198" t="str">
            <v>Stationery, Comp/Copier Cons</v>
          </cell>
        </row>
        <row r="20199">
          <cell r="B20199">
            <v>92925</v>
          </cell>
          <cell r="C20199" t="str">
            <v>BLACK PEN ON CHAIN</v>
          </cell>
          <cell r="D20199" t="str">
            <v>2480591</v>
          </cell>
          <cell r="E20199" t="str">
            <v>2</v>
          </cell>
          <cell r="F20199" t="str">
            <v>Revenue</v>
          </cell>
          <cell r="G20199" t="str">
            <v>Stationery, Comp/Copier Cons</v>
          </cell>
        </row>
        <row r="20200">
          <cell r="B20200">
            <v>92924</v>
          </cell>
          <cell r="C20200" t="str">
            <v>MAG.WHITEBOARD WEEKLY PLAN</v>
          </cell>
          <cell r="D20200" t="str">
            <v>2480591</v>
          </cell>
          <cell r="E20200" t="str">
            <v>2</v>
          </cell>
          <cell r="F20200" t="str">
            <v>Revenue</v>
          </cell>
          <cell r="G20200" t="str">
            <v>Stationery, Comp/Copier Cons</v>
          </cell>
        </row>
        <row r="20201">
          <cell r="B20201">
            <v>92926</v>
          </cell>
          <cell r="C20201" t="str">
            <v>INTERNAL AUDIT 21/6/14-19/7/14</v>
          </cell>
          <cell r="D20201" t="str">
            <v>2981581</v>
          </cell>
          <cell r="E20201" t="str">
            <v>2</v>
          </cell>
          <cell r="F20201" t="str">
            <v>Revenue</v>
          </cell>
          <cell r="G20201" t="str">
            <v>Internal Audit</v>
          </cell>
        </row>
        <row r="20202">
          <cell r="B20202">
            <v>92927</v>
          </cell>
          <cell r="C20202" t="str">
            <v xml:space="preserve">Part No: 1757410 - LEVER </v>
          </cell>
          <cell r="D20202" t="str">
            <v>3410250</v>
          </cell>
          <cell r="E20202" t="str">
            <v>3</v>
          </cell>
          <cell r="F20202" t="str">
            <v>Revenue</v>
          </cell>
          <cell r="G20202" t="str">
            <v>Repairs - Vehicles</v>
          </cell>
        </row>
        <row r="20203">
          <cell r="B20203">
            <v>92914</v>
          </cell>
          <cell r="C20203" t="str">
            <v>GAS CREDIT APR/MAY14</v>
          </cell>
          <cell r="D20203" t="str">
            <v>1340213</v>
          </cell>
          <cell r="E20203" t="str">
            <v>1</v>
          </cell>
          <cell r="F20203" t="str">
            <v>Revenue</v>
          </cell>
          <cell r="G20203" t="str">
            <v>Gas - Mains</v>
          </cell>
        </row>
        <row r="20204">
          <cell r="B20204">
            <v>92930</v>
          </cell>
          <cell r="C20204" t="str">
            <v>Monthly database maintenance f</v>
          </cell>
          <cell r="D20204" t="str">
            <v>2900592</v>
          </cell>
          <cell r="E20204" t="str">
            <v>2</v>
          </cell>
          <cell r="F20204" t="str">
            <v>Revenue</v>
          </cell>
          <cell r="G20204" t="str">
            <v>Hired Management Support</v>
          </cell>
        </row>
        <row r="20205">
          <cell r="B20205">
            <v>92888</v>
          </cell>
          <cell r="C20205" t="str">
            <v>Please deliver 2 scrap cars an</v>
          </cell>
          <cell r="D20205" t="str">
            <v>0887521</v>
          </cell>
          <cell r="E20205" t="str">
            <v>0</v>
          </cell>
          <cell r="F20205" t="str">
            <v>Revenue</v>
          </cell>
          <cell r="G20205" t="str">
            <v>Training - Devolved Budgets</v>
          </cell>
        </row>
        <row r="20206">
          <cell r="B20206">
            <v>92916</v>
          </cell>
          <cell r="C20206" t="str">
            <v>GAS SUPPLY MAR-JUN14</v>
          </cell>
          <cell r="D20206" t="str">
            <v>1340213</v>
          </cell>
          <cell r="E20206" t="str">
            <v>1</v>
          </cell>
          <cell r="F20206" t="str">
            <v>Revenue</v>
          </cell>
          <cell r="G20206" t="str">
            <v>Gas - Mains</v>
          </cell>
        </row>
        <row r="20207">
          <cell r="B20207">
            <v>6605</v>
          </cell>
          <cell r="C20207" t="str">
            <v xml:space="preserve">JRI00 - Door Slat 2mt </v>
          </cell>
          <cell r="D20207" t="str">
            <v>3410250</v>
          </cell>
          <cell r="E20207" t="str">
            <v>3</v>
          </cell>
          <cell r="F20207" t="str">
            <v>Revenue</v>
          </cell>
          <cell r="G20207" t="str">
            <v>Repairs - Vehicles</v>
          </cell>
        </row>
        <row r="20208">
          <cell r="B20208">
            <v>101175</v>
          </cell>
          <cell r="C20208" t="str">
            <v>REY OFFICE A4 WHT BOX5</v>
          </cell>
          <cell r="D20208" t="str">
            <v>2480591</v>
          </cell>
          <cell r="E20208" t="str">
            <v>2</v>
          </cell>
          <cell r="F20208" t="str">
            <v>Revenue</v>
          </cell>
          <cell r="G20208" t="str">
            <v>Stationery, Comp/Copier Cons</v>
          </cell>
        </row>
        <row r="20209">
          <cell r="B20209">
            <v>101148</v>
          </cell>
          <cell r="C20209" t="str">
            <v>32505 - replacement key (L&amp;F)</v>
          </cell>
          <cell r="D20209" t="str">
            <v>2000591</v>
          </cell>
          <cell r="E20209" t="str">
            <v>2</v>
          </cell>
          <cell r="F20209" t="str">
            <v>Revenue</v>
          </cell>
          <cell r="G20209" t="str">
            <v>Office Purchases (Incl. furniture)</v>
          </cell>
        </row>
        <row r="20210">
          <cell r="B20210">
            <v>101178</v>
          </cell>
          <cell r="C20210" t="str">
            <v>A27 Huntingdon to have one scr</v>
          </cell>
          <cell r="D20210" t="str">
            <v>0887500</v>
          </cell>
          <cell r="E20210" t="str">
            <v>0</v>
          </cell>
          <cell r="F20210" t="str">
            <v>Revenue</v>
          </cell>
          <cell r="G20210" t="str">
            <v>Training - Devolved Budgets</v>
          </cell>
        </row>
        <row r="20211">
          <cell r="B20211">
            <v>101173</v>
          </cell>
          <cell r="C20211" t="str">
            <v>WIREBOUND NOTEBOOK A4 PK5</v>
          </cell>
          <cell r="D20211" t="str">
            <v>2480591</v>
          </cell>
          <cell r="E20211" t="str">
            <v>2</v>
          </cell>
          <cell r="F20211" t="str">
            <v>Revenue</v>
          </cell>
          <cell r="G20211" t="str">
            <v>Stationery, Comp/Copier Cons</v>
          </cell>
        </row>
        <row r="20212">
          <cell r="B20212">
            <v>101155</v>
          </cell>
          <cell r="C20212" t="str">
            <v>Stealth Force Boots in size 14</v>
          </cell>
          <cell r="D20212" t="str">
            <v>2712591</v>
          </cell>
          <cell r="E20212" t="str">
            <v>2</v>
          </cell>
          <cell r="F20212" t="str">
            <v>Revenue</v>
          </cell>
          <cell r="G20212" t="str">
            <v>Clothing Purchase  Hunters (Non PPE)</v>
          </cell>
        </row>
        <row r="20213">
          <cell r="B20213">
            <v>101171</v>
          </cell>
          <cell r="C20213" t="str">
            <v>Fire Safety Management and Fir</v>
          </cell>
          <cell r="D20213" t="str">
            <v>2625510</v>
          </cell>
          <cell r="E20213" t="str">
            <v>2</v>
          </cell>
          <cell r="F20213" t="str">
            <v>Revenue</v>
          </cell>
          <cell r="G20213" t="str">
            <v>Community Safety Training Exps</v>
          </cell>
        </row>
        <row r="20214">
          <cell r="B20214">
            <v>11</v>
          </cell>
          <cell r="C20214" t="str">
            <v>KING PERIOD END 7/2/2016</v>
          </cell>
          <cell r="D20214" t="str">
            <v>2622588</v>
          </cell>
          <cell r="E20214" t="str">
            <v>2</v>
          </cell>
          <cell r="F20214" t="str">
            <v>Revenue</v>
          </cell>
          <cell r="G20214" t="str">
            <v>Grant Supported Exps</v>
          </cell>
        </row>
        <row r="20215">
          <cell r="B20215">
            <v>12</v>
          </cell>
          <cell r="C20215" t="str">
            <v>8 YARD SKIP 9/2/116</v>
          </cell>
          <cell r="D20215" t="str">
            <v>1360100</v>
          </cell>
          <cell r="E20215" t="str">
            <v>1</v>
          </cell>
          <cell r="F20215" t="str">
            <v>Revenue</v>
          </cell>
          <cell r="G20215" t="str">
            <v>Cleaning Materials</v>
          </cell>
        </row>
        <row r="20216">
          <cell r="B20216">
            <v>13</v>
          </cell>
          <cell r="C20216" t="str">
            <v>BLM2611-GAUZE SWABS</v>
          </cell>
          <cell r="D20216" t="str">
            <v>2160522</v>
          </cell>
          <cell r="E20216" t="str">
            <v>2</v>
          </cell>
          <cell r="F20216" t="str">
            <v>Revenue</v>
          </cell>
          <cell r="G20216" t="str">
            <v>Operational Equipment -  Repairs &amp; Maint</v>
          </cell>
        </row>
        <row r="20217">
          <cell r="B20217">
            <v>101087</v>
          </cell>
          <cell r="C20217" t="str">
            <v>STAPLER 545 D/TOP MTL 26/6</v>
          </cell>
          <cell r="D20217" t="str">
            <v>2480591</v>
          </cell>
          <cell r="E20217" t="str">
            <v>2</v>
          </cell>
          <cell r="F20217" t="str">
            <v>Revenue</v>
          </cell>
          <cell r="G20217" t="str">
            <v>Stationery, Comp/Copier Cons</v>
          </cell>
        </row>
        <row r="20218">
          <cell r="B20218">
            <v>100858</v>
          </cell>
          <cell r="C20218" t="str">
            <v>RE CREDIT 1354</v>
          </cell>
          <cell r="D20218" t="str">
            <v>B379</v>
          </cell>
          <cell r="E20218" t="str">
            <v>B</v>
          </cell>
          <cell r="F20218" t="str">
            <v>Capital</v>
          </cell>
          <cell r="G20218" t="str">
            <v>Project Suspense</v>
          </cell>
        </row>
        <row r="20219">
          <cell r="B20219">
            <v>101117</v>
          </cell>
          <cell r="C20219" t="str">
            <v>ST IVES CARE/LIFT/RENTAL</v>
          </cell>
          <cell r="D20219" t="str">
            <v>1360508</v>
          </cell>
          <cell r="E20219" t="str">
            <v>1</v>
          </cell>
          <cell r="F20219" t="str">
            <v>Revenue</v>
          </cell>
          <cell r="G20219" t="str">
            <v>Cleaning Materials</v>
          </cell>
        </row>
        <row r="20220">
          <cell r="B20220">
            <v>101147</v>
          </cell>
          <cell r="C20220" t="str">
            <v>Enhanced DBS check  + Barred c</v>
          </cell>
          <cell r="D20220" t="str">
            <v>2624510</v>
          </cell>
          <cell r="E20220" t="str">
            <v>2</v>
          </cell>
          <cell r="F20220" t="str">
            <v>Revenue</v>
          </cell>
          <cell r="G20220" t="str">
            <v>Community Fire Safety Expenses</v>
          </cell>
        </row>
        <row r="20221">
          <cell r="B20221">
            <v>101151</v>
          </cell>
          <cell r="C20221" t="str">
            <v>Achieving Devolution Cambridge</v>
          </cell>
          <cell r="D20221" t="str">
            <v>2655751</v>
          </cell>
          <cell r="E20221" t="str">
            <v>2</v>
          </cell>
          <cell r="F20221" t="str">
            <v>Revenue</v>
          </cell>
          <cell r="G20221" t="str">
            <v>Corporate Support</v>
          </cell>
        </row>
        <row r="20222">
          <cell r="B20222">
            <v>20</v>
          </cell>
          <cell r="C20222" t="str">
            <v>DEVOLUTION PROGRAMME FIRST PHA</v>
          </cell>
          <cell r="D20222" t="str">
            <v>2655751</v>
          </cell>
          <cell r="E20222" t="str">
            <v>2</v>
          </cell>
          <cell r="F20222" t="str">
            <v>Revenue</v>
          </cell>
          <cell r="G20222" t="str">
            <v>Corporate Support</v>
          </cell>
        </row>
        <row r="20223">
          <cell r="B20223">
            <v>93328</v>
          </cell>
          <cell r="C20223" t="str">
            <v>RE PINV93373 INVOICE NOT OURS</v>
          </cell>
          <cell r="D20223" t="str">
            <v>2605581</v>
          </cell>
          <cell r="E20223" t="str">
            <v>2</v>
          </cell>
          <cell r="F20223" t="str">
            <v>Revenue</v>
          </cell>
          <cell r="G20223" t="str">
            <v>Miscellaneous Holding Account</v>
          </cell>
        </row>
        <row r="20224">
          <cell r="B20224">
            <v>93674</v>
          </cell>
          <cell r="C20224" t="str">
            <v>ELY TV LICENCE 31/7/14-31/7/15</v>
          </cell>
          <cell r="D20224" t="str">
            <v>2606304</v>
          </cell>
          <cell r="E20224" t="str">
            <v>2</v>
          </cell>
          <cell r="F20224" t="str">
            <v>Revenue</v>
          </cell>
          <cell r="G20224" t="str">
            <v>TV Licences</v>
          </cell>
        </row>
        <row r="20225">
          <cell r="B20225">
            <v>93545</v>
          </cell>
          <cell r="C20225" t="str">
            <v>2 RING BINDER ASSTx10</v>
          </cell>
          <cell r="D20225" t="str">
            <v>2480398</v>
          </cell>
          <cell r="E20225" t="str">
            <v>2</v>
          </cell>
          <cell r="F20225" t="str">
            <v>Revenue</v>
          </cell>
          <cell r="G20225" t="str">
            <v>Stationery, Comp/Copier Cons</v>
          </cell>
        </row>
        <row r="20226">
          <cell r="B20226">
            <v>93451</v>
          </cell>
          <cell r="C20226" t="str">
            <v>SANDPAPER/CABIN HOOK/SAPELE SA</v>
          </cell>
          <cell r="D20226" t="str">
            <v>0820507</v>
          </cell>
          <cell r="E20226" t="str">
            <v>0</v>
          </cell>
          <cell r="F20226" t="str">
            <v>Revenue</v>
          </cell>
          <cell r="G20226" t="str">
            <v>Training Centre Equipment</v>
          </cell>
        </row>
        <row r="20227">
          <cell r="B20227">
            <v>93676</v>
          </cell>
          <cell r="C20227" t="str">
            <v>In-Water Training Session</v>
          </cell>
          <cell r="D20227" t="str">
            <v>0881507</v>
          </cell>
          <cell r="E20227" t="str">
            <v>0</v>
          </cell>
          <cell r="F20227" t="str">
            <v>Revenue</v>
          </cell>
          <cell r="G20227" t="str">
            <v>Training - Operational Training</v>
          </cell>
        </row>
        <row r="20228">
          <cell r="B20228">
            <v>93677</v>
          </cell>
          <cell r="C20228" t="str">
            <v>LGV Tests</v>
          </cell>
          <cell r="D20228" t="str">
            <v>0881507</v>
          </cell>
          <cell r="E20228" t="str">
            <v>0</v>
          </cell>
          <cell r="F20228" t="str">
            <v>Revenue</v>
          </cell>
          <cell r="G20228" t="str">
            <v>Training - Operational Training</v>
          </cell>
        </row>
        <row r="20229">
          <cell r="B20229">
            <v>93423</v>
          </cell>
          <cell r="C20229" t="str">
            <v>CONTRACT SERVICES AUGUST 2014</v>
          </cell>
          <cell r="D20229" t="str">
            <v>2900594</v>
          </cell>
          <cell r="E20229" t="str">
            <v>2</v>
          </cell>
          <cell r="F20229" t="str">
            <v>Revenue</v>
          </cell>
          <cell r="G20229" t="str">
            <v>Hired Management Support</v>
          </cell>
        </row>
        <row r="20230">
          <cell r="B20230">
            <v>93552</v>
          </cell>
          <cell r="C20230" t="str">
            <v>MDM LICENCES SEP14-SEP14</v>
          </cell>
          <cell r="D20230" t="str">
            <v>2195594</v>
          </cell>
          <cell r="E20230" t="str">
            <v>2</v>
          </cell>
          <cell r="F20230" t="str">
            <v>Revenue</v>
          </cell>
          <cell r="G20230" t="str">
            <v>Mobile Phones</v>
          </cell>
        </row>
        <row r="20231">
          <cell r="B20231">
            <v>93678</v>
          </cell>
          <cell r="C20231" t="str">
            <v>VW Service</v>
          </cell>
          <cell r="D20231" t="str">
            <v>3410250</v>
          </cell>
          <cell r="E20231" t="str">
            <v>3</v>
          </cell>
          <cell r="F20231" t="str">
            <v>Revenue</v>
          </cell>
          <cell r="G20231" t="str">
            <v>Repairs - Vehicles</v>
          </cell>
        </row>
        <row r="20232">
          <cell r="B20232">
            <v>93456</v>
          </cell>
          <cell r="C20232" t="str">
            <v>AUSTIN 25/8/14-31/08/14</v>
          </cell>
          <cell r="D20232" t="str">
            <v>2900594</v>
          </cell>
          <cell r="E20232" t="str">
            <v>2</v>
          </cell>
          <cell r="F20232" t="str">
            <v>Revenue</v>
          </cell>
          <cell r="G20232" t="str">
            <v>Hired Management Support</v>
          </cell>
        </row>
        <row r="20233">
          <cell r="B20233">
            <v>93679</v>
          </cell>
          <cell r="C20233" t="str">
            <v>Directors Meeting 15/09/14</v>
          </cell>
          <cell r="D20233" t="str">
            <v>2655751</v>
          </cell>
          <cell r="E20233" t="str">
            <v>2</v>
          </cell>
          <cell r="F20233" t="str">
            <v>Revenue</v>
          </cell>
          <cell r="G20233" t="str">
            <v>Corporate Support</v>
          </cell>
        </row>
        <row r="20234">
          <cell r="B20234">
            <v>93457</v>
          </cell>
          <cell r="C20234" t="str">
            <v>AUSTIN18/8/14-24/08/14</v>
          </cell>
          <cell r="D20234" t="str">
            <v>2900594</v>
          </cell>
          <cell r="E20234" t="str">
            <v>2</v>
          </cell>
          <cell r="F20234" t="str">
            <v>Revenue</v>
          </cell>
          <cell r="G20234" t="str">
            <v>Hired Management Support</v>
          </cell>
        </row>
        <row r="20235">
          <cell r="B20235">
            <v>93578</v>
          </cell>
          <cell r="C20235" t="str">
            <v>To carry out repairs to rear a</v>
          </cell>
          <cell r="D20235" t="str">
            <v>1090312</v>
          </cell>
          <cell r="E20235" t="str">
            <v>1</v>
          </cell>
          <cell r="F20235" t="str">
            <v>Revenue</v>
          </cell>
          <cell r="G20235" t="str">
            <v>Unplanned   Maintenance</v>
          </cell>
        </row>
        <row r="20236">
          <cell r="B20236">
            <v>93564</v>
          </cell>
          <cell r="C20236" t="str">
            <v>SHQ RENTAL CHARGES/EXCHANGES</v>
          </cell>
          <cell r="D20236" t="str">
            <v>1360100</v>
          </cell>
          <cell r="E20236" t="str">
            <v>1</v>
          </cell>
          <cell r="F20236" t="str">
            <v>Revenue</v>
          </cell>
          <cell r="G20236" t="str">
            <v>Cleaning Materials</v>
          </cell>
        </row>
        <row r="20237">
          <cell r="B20237">
            <v>93617</v>
          </cell>
          <cell r="C20237" t="str">
            <v xml:space="preserve">Internal Audit Support to the </v>
          </cell>
          <cell r="D20237" t="str">
            <v>2665517</v>
          </cell>
          <cell r="E20237" t="str">
            <v>2</v>
          </cell>
          <cell r="F20237" t="str">
            <v>Revenue</v>
          </cell>
          <cell r="G20237" t="str">
            <v>Health &amp; Safety Expenses</v>
          </cell>
        </row>
        <row r="20238">
          <cell r="B20238">
            <v>93667</v>
          </cell>
          <cell r="C20238" t="str">
            <v xml:space="preserve">Alterations to dormitories at </v>
          </cell>
          <cell r="D20238" t="str">
            <v>1096203</v>
          </cell>
          <cell r="E20238" t="str">
            <v>1</v>
          </cell>
          <cell r="F20238" t="str">
            <v>Revenue</v>
          </cell>
          <cell r="G20238" t="str">
            <v>Capital Expenditure under £10k</v>
          </cell>
        </row>
        <row r="20239">
          <cell r="B20239">
            <v>93424</v>
          </cell>
          <cell r="C20239" t="str">
            <v>IOSH managing safely certifica</v>
          </cell>
          <cell r="D20239" t="str">
            <v>0881507</v>
          </cell>
          <cell r="E20239" t="str">
            <v>0</v>
          </cell>
          <cell r="F20239" t="str">
            <v>Revenue</v>
          </cell>
          <cell r="G20239" t="str">
            <v>Training - Operational Training</v>
          </cell>
        </row>
        <row r="20240">
          <cell r="B20240">
            <v>93593</v>
          </cell>
          <cell r="C20240" t="str">
            <v>reciprocating saw</v>
          </cell>
          <cell r="D20240" t="str">
            <v>2160522</v>
          </cell>
          <cell r="E20240" t="str">
            <v>2</v>
          </cell>
          <cell r="F20240" t="str">
            <v>Revenue</v>
          </cell>
          <cell r="G20240" t="str">
            <v>Operational Equipment -  Repairs &amp; Maint</v>
          </cell>
        </row>
        <row r="20241">
          <cell r="B20241">
            <v>93608</v>
          </cell>
          <cell r="C20241" t="str">
            <v>RE INVOICE 059521</v>
          </cell>
          <cell r="D20241" t="str">
            <v>2712522</v>
          </cell>
          <cell r="E20241" t="str">
            <v>2</v>
          </cell>
          <cell r="F20241" t="str">
            <v>Revenue</v>
          </cell>
          <cell r="G20241" t="str">
            <v>Clothing Purchase  Hunters (Non PPE)</v>
          </cell>
        </row>
        <row r="20242">
          <cell r="B20242">
            <v>92569</v>
          </cell>
          <cell r="C20242" t="str">
            <v>Bottled Mineral Water (24 500m</v>
          </cell>
          <cell r="D20242" t="str">
            <v>2167591</v>
          </cell>
          <cell r="E20242" t="str">
            <v>2</v>
          </cell>
          <cell r="F20242" t="str">
            <v>Revenue</v>
          </cell>
          <cell r="G20242" t="str">
            <v>Operational Consumables - Devolved</v>
          </cell>
        </row>
        <row r="20243">
          <cell r="B20243">
            <v>92580</v>
          </cell>
          <cell r="C20243" t="str">
            <v>SAN J HANDHELD KIT JUNE 14</v>
          </cell>
          <cell r="D20243" t="str">
            <v>2141594</v>
          </cell>
          <cell r="E20243" t="str">
            <v>2</v>
          </cell>
          <cell r="F20243" t="str">
            <v>Revenue</v>
          </cell>
          <cell r="G20243" t="str">
            <v>Main Scheme Radio/Mobilising Equip.</v>
          </cell>
        </row>
        <row r="20244">
          <cell r="B20244">
            <v>92586</v>
          </cell>
          <cell r="C20244" t="str">
            <v>TOWEL HD S/FOLD 3600/CS</v>
          </cell>
          <cell r="D20244" t="str">
            <v>1360591</v>
          </cell>
          <cell r="E20244" t="str">
            <v>1</v>
          </cell>
          <cell r="F20244" t="str">
            <v>Revenue</v>
          </cell>
          <cell r="G20244" t="str">
            <v>Cleaning Materials</v>
          </cell>
        </row>
        <row r="20245">
          <cell r="B20245">
            <v>92584</v>
          </cell>
          <cell r="C20245" t="str">
            <v>Flying ants - back wall of lec</v>
          </cell>
          <cell r="D20245" t="str">
            <v>1090308</v>
          </cell>
          <cell r="E20245" t="str">
            <v>1</v>
          </cell>
          <cell r="F20245" t="str">
            <v>Revenue</v>
          </cell>
          <cell r="G20245" t="str">
            <v>Unplanned   Maintenance</v>
          </cell>
        </row>
        <row r="20246">
          <cell r="B20246">
            <v>92588</v>
          </cell>
          <cell r="C20246" t="str">
            <v>TAPE CASS.BLK/WHT PK5</v>
          </cell>
          <cell r="D20246" t="str">
            <v>2480591</v>
          </cell>
          <cell r="E20246" t="str">
            <v>2</v>
          </cell>
          <cell r="F20246" t="str">
            <v>Revenue</v>
          </cell>
          <cell r="G20246" t="str">
            <v>Stationery, Comp/Copier Cons</v>
          </cell>
        </row>
        <row r="20247">
          <cell r="B20247">
            <v>92568</v>
          </cell>
          <cell r="C20247" t="str">
            <v>Bottled Mineral Water (24 x 50</v>
          </cell>
          <cell r="D20247" t="str">
            <v>2167591</v>
          </cell>
          <cell r="E20247" t="str">
            <v>2</v>
          </cell>
          <cell r="F20247" t="str">
            <v>Revenue</v>
          </cell>
          <cell r="G20247" t="str">
            <v>Operational Consumables - Devolved</v>
          </cell>
        </row>
        <row r="20248">
          <cell r="B20248">
            <v>92585</v>
          </cell>
          <cell r="C20248" t="str">
            <v>ZANUSSI LARDER FRIDGE</v>
          </cell>
          <cell r="D20248" t="str">
            <v>2000591</v>
          </cell>
          <cell r="E20248" t="str">
            <v>2</v>
          </cell>
          <cell r="F20248" t="str">
            <v>Revenue</v>
          </cell>
          <cell r="G20248" t="str">
            <v>Office Purchases (Incl. furniture)</v>
          </cell>
        </row>
        <row r="20249">
          <cell r="B20249">
            <v>6607</v>
          </cell>
          <cell r="C20249" t="str">
            <v>To carry out works at the Hunt</v>
          </cell>
          <cell r="D20249" t="str">
            <v>1090507</v>
          </cell>
          <cell r="E20249" t="str">
            <v>1</v>
          </cell>
          <cell r="F20249" t="str">
            <v>Revenue</v>
          </cell>
          <cell r="G20249" t="str">
            <v>Unplanned   Maintenance</v>
          </cell>
        </row>
        <row r="20250">
          <cell r="B20250">
            <v>6609</v>
          </cell>
          <cell r="C20250" t="str">
            <v xml:space="preserve">210 LITRES AD BLUE </v>
          </cell>
          <cell r="D20250" t="str">
            <v>3410250</v>
          </cell>
          <cell r="E20250" t="str">
            <v>3</v>
          </cell>
          <cell r="F20250" t="str">
            <v>Revenue</v>
          </cell>
          <cell r="G20250" t="str">
            <v>Repairs - Vehicles</v>
          </cell>
        </row>
        <row r="20251">
          <cell r="B20251">
            <v>6611</v>
          </cell>
          <cell r="C20251" t="str">
            <v>Service CFBT 27/04/17</v>
          </cell>
          <cell r="D20251" t="str">
            <v>0881507</v>
          </cell>
          <cell r="E20251" t="str">
            <v>0</v>
          </cell>
          <cell r="F20251" t="str">
            <v>Revenue</v>
          </cell>
          <cell r="G20251" t="str">
            <v>Training - Operational Training</v>
          </cell>
        </row>
        <row r="20252">
          <cell r="B20252">
            <v>6610</v>
          </cell>
          <cell r="C20252" t="str">
            <v>SC2142527 N/STK HOSE ASSEMBLY</v>
          </cell>
          <cell r="D20252" t="str">
            <v>3410250</v>
          </cell>
          <cell r="E20252" t="str">
            <v>3</v>
          </cell>
          <cell r="F20252" t="str">
            <v>Revenue</v>
          </cell>
          <cell r="G20252" t="str">
            <v>Repairs - Vehicles</v>
          </cell>
        </row>
        <row r="20253">
          <cell r="B20253">
            <v>6612</v>
          </cell>
          <cell r="C20253" t="str">
            <v>BATTERY MN1300 1.5V pk10</v>
          </cell>
          <cell r="D20253" t="str">
            <v>2480591</v>
          </cell>
          <cell r="E20253" t="str">
            <v>2</v>
          </cell>
          <cell r="F20253" t="str">
            <v>Revenue</v>
          </cell>
          <cell r="G20253" t="str">
            <v>Stationery, Comp/Copier Cons</v>
          </cell>
        </row>
        <row r="20254">
          <cell r="B20254">
            <v>6608</v>
          </cell>
          <cell r="C20254" t="str">
            <v>Re-Accreditation</v>
          </cell>
          <cell r="D20254" t="str">
            <v>0881507</v>
          </cell>
          <cell r="E20254" t="str">
            <v>0</v>
          </cell>
          <cell r="F20254" t="str">
            <v>Revenue</v>
          </cell>
          <cell r="G20254" t="str">
            <v>Training - Operational Training</v>
          </cell>
        </row>
        <row r="20255">
          <cell r="B20255">
            <v>6214</v>
          </cell>
          <cell r="C20255" t="str">
            <v>URGENT: 6 cars to be delivered</v>
          </cell>
          <cell r="D20255" t="str">
            <v>0887500</v>
          </cell>
          <cell r="E20255" t="str">
            <v>0</v>
          </cell>
          <cell r="F20255" t="str">
            <v>Revenue</v>
          </cell>
          <cell r="G20255" t="str">
            <v>Training - Devolved Budgets</v>
          </cell>
        </row>
        <row r="20256">
          <cell r="B20256">
            <v>6613</v>
          </cell>
          <cell r="C20256" t="str">
            <v>HPC SX8/RM 11 BAR ROTARY SCREW</v>
          </cell>
          <cell r="D20256" t="str">
            <v>3410250</v>
          </cell>
          <cell r="E20256" t="str">
            <v>3</v>
          </cell>
          <cell r="F20256" t="str">
            <v>Revenue</v>
          </cell>
          <cell r="G20256" t="str">
            <v>Repairs - Vehicles</v>
          </cell>
        </row>
        <row r="20257">
          <cell r="B20257">
            <v>6614</v>
          </cell>
          <cell r="C20257" t="str">
            <v>IC LEVEL 4 Delegate Rick Hylto</v>
          </cell>
          <cell r="D20257" t="str">
            <v>0881507</v>
          </cell>
          <cell r="E20257" t="str">
            <v>0</v>
          </cell>
          <cell r="F20257" t="str">
            <v>Revenue</v>
          </cell>
          <cell r="G20257" t="str">
            <v>Training - Operational Training</v>
          </cell>
        </row>
        <row r="20258">
          <cell r="B20258">
            <v>6489</v>
          </cell>
          <cell r="C20258" t="str">
            <v>MANEA SECURITY VAT ONLY</v>
          </cell>
          <cell r="D20258" t="str">
            <v>B350</v>
          </cell>
          <cell r="E20258" t="str">
            <v>B</v>
          </cell>
          <cell r="F20258" t="str">
            <v>Capital</v>
          </cell>
          <cell r="G20258" t="str">
            <v>Insurance</v>
          </cell>
        </row>
        <row r="20259">
          <cell r="B20259">
            <v>8960</v>
          </cell>
          <cell r="C20259" t="str">
            <v>DOOR CRESTS  FOR VEHICLES</v>
          </cell>
          <cell r="D20259" t="str">
            <v>3410250</v>
          </cell>
          <cell r="E20259" t="str">
            <v>3</v>
          </cell>
          <cell r="F20259" t="str">
            <v>Revenue</v>
          </cell>
          <cell r="G20259" t="str">
            <v>Repairs - Vehicles</v>
          </cell>
        </row>
        <row r="20260">
          <cell r="B20260">
            <v>6493</v>
          </cell>
          <cell r="C20260" t="str">
            <v xml:space="preserve">FLD ENDURALED 50W BLK, P/CELL </v>
          </cell>
          <cell r="D20260" t="str">
            <v>1090309</v>
          </cell>
          <cell r="E20260" t="str">
            <v>1</v>
          </cell>
          <cell r="F20260" t="str">
            <v>Revenue</v>
          </cell>
          <cell r="G20260" t="str">
            <v>Unplanned   Maintenance</v>
          </cell>
        </row>
        <row r="20261">
          <cell r="B20261">
            <v>6969</v>
          </cell>
          <cell r="C20261" t="str">
            <v>UNIT CODA DREAM SUPPORT AND MA</v>
          </cell>
          <cell r="D20261" t="str">
            <v>2109592</v>
          </cell>
          <cell r="E20261" t="str">
            <v>2</v>
          </cell>
          <cell r="F20261" t="str">
            <v>Revenue</v>
          </cell>
          <cell r="G20261" t="str">
            <v>Computer Software Annual Licence\Maint.</v>
          </cell>
        </row>
        <row r="20262">
          <cell r="B20262">
            <v>6618</v>
          </cell>
          <cell r="C20262" t="str">
            <v>REGULAR CHARGES</v>
          </cell>
          <cell r="D20262" t="str">
            <v>2137594</v>
          </cell>
          <cell r="E20262" t="str">
            <v>2</v>
          </cell>
          <cell r="F20262" t="str">
            <v>Revenue</v>
          </cell>
          <cell r="G20262" t="str">
            <v>Telephone Call Charges - BT &amp; COLT</v>
          </cell>
        </row>
        <row r="20263">
          <cell r="B20263">
            <v>6630</v>
          </cell>
          <cell r="C20263" t="str">
            <v>19L STILL BOTTLE</v>
          </cell>
          <cell r="D20263" t="str">
            <v>0975591</v>
          </cell>
          <cell r="E20263" t="str">
            <v>0</v>
          </cell>
          <cell r="F20263" t="str">
            <v>Revenue</v>
          </cell>
          <cell r="G20263" t="str">
            <v>Canteen &amp; Messing</v>
          </cell>
        </row>
        <row r="20264">
          <cell r="B20264">
            <v>6620</v>
          </cell>
          <cell r="C20264" t="str">
            <v>MTH DATABASE MAINTENANCE APRIL</v>
          </cell>
          <cell r="D20264" t="str">
            <v>2900592</v>
          </cell>
          <cell r="E20264" t="str">
            <v>2</v>
          </cell>
          <cell r="F20264" t="str">
            <v>Revenue</v>
          </cell>
          <cell r="G20264" t="str">
            <v>Hired Management Support</v>
          </cell>
        </row>
        <row r="20265">
          <cell r="B20265">
            <v>6625</v>
          </cell>
          <cell r="C20265" t="str">
            <v>EMP 47 EXCESS</v>
          </cell>
          <cell r="D20265" t="str">
            <v>B350</v>
          </cell>
          <cell r="E20265" t="str">
            <v>B</v>
          </cell>
          <cell r="F20265" t="str">
            <v>Capital</v>
          </cell>
          <cell r="G20265" t="str">
            <v>Insurance</v>
          </cell>
        </row>
        <row r="20266">
          <cell r="B20266">
            <v>6624</v>
          </cell>
          <cell r="C20266" t="str">
            <v>PT-X BACS</v>
          </cell>
          <cell r="D20266" t="str">
            <v>2109592</v>
          </cell>
          <cell r="E20266" t="str">
            <v>2</v>
          </cell>
          <cell r="F20266" t="str">
            <v>Revenue</v>
          </cell>
          <cell r="G20266" t="str">
            <v>Computer Software Annual Licence\Maint.</v>
          </cell>
        </row>
        <row r="20267">
          <cell r="B20267">
            <v>6660</v>
          </cell>
          <cell r="C20267" t="str">
            <v>EARPLUG PO/FOAM PK2 BX250</v>
          </cell>
          <cell r="D20267" t="str">
            <v>2167591</v>
          </cell>
          <cell r="E20267" t="str">
            <v>2</v>
          </cell>
          <cell r="F20267" t="str">
            <v>Revenue</v>
          </cell>
          <cell r="G20267" t="str">
            <v>Operational Consumables - Devolved</v>
          </cell>
        </row>
        <row r="20268">
          <cell r="B20268">
            <v>6632</v>
          </cell>
          <cell r="C20268" t="str">
            <v>SKIP RENTAL: 01/04/17 - 30/04/</v>
          </cell>
          <cell r="D20268" t="str">
            <v>0820507</v>
          </cell>
          <cell r="E20268" t="str">
            <v>0</v>
          </cell>
          <cell r="F20268" t="str">
            <v>Revenue</v>
          </cell>
          <cell r="G20268" t="str">
            <v>Training Centre Equipment</v>
          </cell>
        </row>
        <row r="20269">
          <cell r="B20269">
            <v>6635</v>
          </cell>
          <cell r="C20269" t="str">
            <v>DOCTORS' REPORT</v>
          </cell>
          <cell r="D20269" t="str">
            <v>2919508</v>
          </cell>
          <cell r="E20269" t="str">
            <v>2</v>
          </cell>
          <cell r="F20269" t="str">
            <v>Revenue</v>
          </cell>
          <cell r="G20269" t="str">
            <v>Occupational Health/Doctors Fees</v>
          </cell>
        </row>
        <row r="20270">
          <cell r="B20270">
            <v>6636</v>
          </cell>
          <cell r="C20270" t="str">
            <v>PREMIUM POSTURE CHAIR - TOBAGO</v>
          </cell>
          <cell r="D20270" t="str">
            <v>2000591</v>
          </cell>
          <cell r="E20270" t="str">
            <v>2</v>
          </cell>
          <cell r="F20270" t="str">
            <v>Revenue</v>
          </cell>
          <cell r="G20270" t="str">
            <v>Office Purchases (Incl. furniture)</v>
          </cell>
        </row>
        <row r="20271">
          <cell r="B20271">
            <v>92937</v>
          </cell>
          <cell r="C20271" t="str">
            <v>REPLACEMENT BURN/EXISTING ATTA</v>
          </cell>
          <cell r="D20271" t="str">
            <v>B111</v>
          </cell>
          <cell r="E20271" t="str">
            <v>B</v>
          </cell>
          <cell r="F20271" t="str">
            <v>Capital</v>
          </cell>
          <cell r="G20271" t="str">
            <v>Plant &amp; Equipment</v>
          </cell>
        </row>
        <row r="20272">
          <cell r="B20272">
            <v>92640</v>
          </cell>
          <cell r="C20272" t="str">
            <v>PST SERV/DVLA ELECTRON/FLEET S</v>
          </cell>
          <cell r="D20272" t="str">
            <v>2900580</v>
          </cell>
          <cell r="E20272" t="str">
            <v>2</v>
          </cell>
          <cell r="F20272" t="str">
            <v>Revenue</v>
          </cell>
          <cell r="G20272" t="str">
            <v>Hired Management Support</v>
          </cell>
        </row>
        <row r="20273">
          <cell r="B20273">
            <v>92933</v>
          </cell>
          <cell r="C20273" t="str">
            <v>To replace PCB and lift pump o</v>
          </cell>
          <cell r="D20273" t="str">
            <v>1090202</v>
          </cell>
          <cell r="E20273" t="str">
            <v>1</v>
          </cell>
          <cell r="F20273" t="str">
            <v>Revenue</v>
          </cell>
          <cell r="G20273" t="str">
            <v>Unplanned   Maintenance</v>
          </cell>
        </row>
        <row r="20274">
          <cell r="B20274">
            <v>92935</v>
          </cell>
          <cell r="C20274" t="str">
            <v>PT No: 10043960</v>
          </cell>
          <cell r="D20274" t="str">
            <v>2160522</v>
          </cell>
          <cell r="E20274" t="str">
            <v>2</v>
          </cell>
          <cell r="F20274" t="str">
            <v>Revenue</v>
          </cell>
          <cell r="G20274" t="str">
            <v>Operational Equipment -  Repairs &amp; Maint</v>
          </cell>
        </row>
        <row r="20275">
          <cell r="B20275">
            <v>92957</v>
          </cell>
          <cell r="C20275" t="str">
            <v>PARK PLAZA LEEDS</v>
          </cell>
          <cell r="D20275" t="str">
            <v>2410591</v>
          </cell>
          <cell r="E20275" t="str">
            <v>2</v>
          </cell>
          <cell r="F20275" t="str">
            <v>Revenue</v>
          </cell>
          <cell r="G20275" t="str">
            <v>Staff Travelling &amp; Subsistence</v>
          </cell>
        </row>
        <row r="20276">
          <cell r="B20276">
            <v>92934</v>
          </cell>
          <cell r="C20276" t="str">
            <v>PT No: 10098049</v>
          </cell>
          <cell r="D20276" t="str">
            <v>2160522</v>
          </cell>
          <cell r="E20276" t="str">
            <v>2</v>
          </cell>
          <cell r="F20276" t="str">
            <v>Revenue</v>
          </cell>
          <cell r="G20276" t="str">
            <v>Operational Equipment -  Repairs &amp; Maint</v>
          </cell>
        </row>
        <row r="20277">
          <cell r="B20277">
            <v>93201</v>
          </cell>
          <cell r="C20277" t="str">
            <v>DS-200 FASTSEAL 220V SERVICE P</v>
          </cell>
          <cell r="D20277" t="str">
            <v>2615582</v>
          </cell>
          <cell r="E20277" t="str">
            <v>2</v>
          </cell>
          <cell r="F20277" t="str">
            <v>Revenue</v>
          </cell>
          <cell r="G20277" t="str">
            <v>Subscriptions - General</v>
          </cell>
        </row>
        <row r="20278">
          <cell r="B20278">
            <v>92936</v>
          </cell>
          <cell r="C20278" t="str">
            <v>RE PINV93079</v>
          </cell>
          <cell r="D20278" t="str">
            <v>2103594</v>
          </cell>
          <cell r="E20278" t="str">
            <v>2</v>
          </cell>
          <cell r="F20278" t="str">
            <v>Revenue</v>
          </cell>
          <cell r="G20278" t="str">
            <v>IT Network</v>
          </cell>
        </row>
        <row r="20279">
          <cell r="B20279">
            <v>92944</v>
          </cell>
          <cell r="C20279" t="str">
            <v>Yearly Subscription 2014-2015</v>
          </cell>
          <cell r="D20279" t="str">
            <v>2624513</v>
          </cell>
          <cell r="E20279" t="str">
            <v>2</v>
          </cell>
          <cell r="F20279" t="str">
            <v>Revenue</v>
          </cell>
          <cell r="G20279" t="str">
            <v>Community Fire Safety Expenses</v>
          </cell>
        </row>
        <row r="20280">
          <cell r="B20280">
            <v>92947</v>
          </cell>
          <cell r="C20280" t="str">
            <v>BX126810 4D Ring Binder PVC A3</v>
          </cell>
          <cell r="D20280" t="str">
            <v>2480591</v>
          </cell>
          <cell r="E20280" t="str">
            <v>2</v>
          </cell>
          <cell r="F20280" t="str">
            <v>Revenue</v>
          </cell>
          <cell r="G20280" t="str">
            <v>Stationery, Comp/Copier Cons</v>
          </cell>
        </row>
        <row r="20281">
          <cell r="B20281">
            <v>92949</v>
          </cell>
          <cell r="C20281" t="str">
            <v>Water5002 Bottled Mineral Wate</v>
          </cell>
          <cell r="D20281" t="str">
            <v>2167591</v>
          </cell>
          <cell r="E20281" t="str">
            <v>2</v>
          </cell>
          <cell r="F20281" t="str">
            <v>Revenue</v>
          </cell>
          <cell r="G20281" t="str">
            <v>Operational Consumables - Devolved</v>
          </cell>
        </row>
        <row r="20282">
          <cell r="B20282">
            <v>19740</v>
          </cell>
          <cell r="C20282" t="str">
            <v>FOOT PEDAL WASTE BIN - 98 LTR</v>
          </cell>
          <cell r="D20282" t="str">
            <v>0975591</v>
          </cell>
          <cell r="E20282" t="str">
            <v>0</v>
          </cell>
          <cell r="F20282" t="str">
            <v>Revenue</v>
          </cell>
          <cell r="G20282" t="str">
            <v>Canteen &amp; Messing</v>
          </cell>
        </row>
        <row r="20283">
          <cell r="B20283">
            <v>19746</v>
          </cell>
          <cell r="C20283" t="str">
            <v>2x Large Black B315 Jackets fo</v>
          </cell>
          <cell r="D20283" t="str">
            <v>2605514</v>
          </cell>
          <cell r="E20283" t="str">
            <v>2</v>
          </cell>
          <cell r="F20283" t="str">
            <v>Revenue</v>
          </cell>
          <cell r="G20283" t="str">
            <v>Miscellaneous Holding Account</v>
          </cell>
        </row>
        <row r="20284">
          <cell r="B20284">
            <v>19719</v>
          </cell>
          <cell r="C20284" t="str">
            <v>Catering Food and Beverages fo</v>
          </cell>
          <cell r="D20284" t="str">
            <v>2605782</v>
          </cell>
          <cell r="E20284" t="str">
            <v>2</v>
          </cell>
          <cell r="F20284" t="str">
            <v>Revenue</v>
          </cell>
          <cell r="G20284" t="str">
            <v>Miscellaneous Holding Account</v>
          </cell>
        </row>
        <row r="20285">
          <cell r="B20285">
            <v>19716</v>
          </cell>
          <cell r="C20285" t="str">
            <v>SCENE LIGHT 10-32V 18W 1872 LU</v>
          </cell>
          <cell r="D20285" t="str">
            <v>3410250</v>
          </cell>
          <cell r="E20285" t="str">
            <v>3</v>
          </cell>
          <cell r="F20285" t="str">
            <v>Revenue</v>
          </cell>
          <cell r="G20285" t="str">
            <v>Repairs - Vehicles</v>
          </cell>
        </row>
        <row r="20286">
          <cell r="B20286">
            <v>19726</v>
          </cell>
          <cell r="C20286" t="str">
            <v>Carbon Dioxide BOC Gas</v>
          </cell>
          <cell r="D20286" t="str">
            <v>0820507</v>
          </cell>
          <cell r="E20286" t="str">
            <v>0</v>
          </cell>
          <cell r="F20286" t="str">
            <v>Revenue</v>
          </cell>
          <cell r="G20286" t="str">
            <v>Training Centre Equipment</v>
          </cell>
        </row>
        <row r="20287">
          <cell r="B20287">
            <v>19546</v>
          </cell>
          <cell r="C20287" t="str">
            <v>STAGE 1. CHASSIS CAB</v>
          </cell>
          <cell r="D20287" t="str">
            <v>B379</v>
          </cell>
          <cell r="E20287" t="str">
            <v>B</v>
          </cell>
          <cell r="F20287" t="str">
            <v>Capital</v>
          </cell>
          <cell r="G20287" t="str">
            <v>Project Suspense</v>
          </cell>
        </row>
        <row r="20288">
          <cell r="B20288">
            <v>92945</v>
          </cell>
          <cell r="C20288" t="str">
            <v>Bottled Mineral Water (24 x 50</v>
          </cell>
          <cell r="D20288" t="str">
            <v>2167591</v>
          </cell>
          <cell r="E20288" t="str">
            <v>2</v>
          </cell>
          <cell r="F20288" t="str">
            <v>Revenue</v>
          </cell>
          <cell r="G20288" t="str">
            <v>Operational Consumables - Devolved</v>
          </cell>
        </row>
        <row r="20289">
          <cell r="B20289">
            <v>92946</v>
          </cell>
          <cell r="C20289" t="str">
            <v>Bottled Mineral Water (Saka) c</v>
          </cell>
          <cell r="D20289" t="str">
            <v>2167591</v>
          </cell>
          <cell r="E20289" t="str">
            <v>2</v>
          </cell>
          <cell r="F20289" t="str">
            <v>Revenue</v>
          </cell>
          <cell r="G20289" t="str">
            <v>Operational Consumables - Devolved</v>
          </cell>
        </row>
        <row r="20290">
          <cell r="B20290">
            <v>92948</v>
          </cell>
          <cell r="C20290" t="str">
            <v xml:space="preserve">DV9255 Initiative white board </v>
          </cell>
          <cell r="D20290" t="str">
            <v>2480591</v>
          </cell>
          <cell r="E20290" t="str">
            <v>2</v>
          </cell>
          <cell r="F20290" t="str">
            <v>Revenue</v>
          </cell>
          <cell r="G20290" t="str">
            <v>Stationery, Comp/Copier Cons</v>
          </cell>
        </row>
        <row r="20291">
          <cell r="B20291">
            <v>92950</v>
          </cell>
          <cell r="C20291" t="str">
            <v>3 ply towels</v>
          </cell>
          <cell r="D20291" t="str">
            <v>2061250</v>
          </cell>
          <cell r="E20291" t="str">
            <v>2</v>
          </cell>
          <cell r="F20291" t="str">
            <v>Revenue</v>
          </cell>
          <cell r="G20291" t="str">
            <v>Garages &amp; Workshops Tools</v>
          </cell>
        </row>
        <row r="20292">
          <cell r="B20292">
            <v>92951</v>
          </cell>
          <cell r="C20292" t="str">
            <v>To carry out legionella &amp; wate</v>
          </cell>
          <cell r="D20292" t="str">
            <v>1092585</v>
          </cell>
          <cell r="E20292" t="str">
            <v>1</v>
          </cell>
          <cell r="F20292" t="str">
            <v>Revenue</v>
          </cell>
          <cell r="G20292" t="str">
            <v>Servicing Contracts</v>
          </cell>
        </row>
        <row r="20293">
          <cell r="B20293">
            <v>93661</v>
          </cell>
          <cell r="C20293" t="str">
            <v>BODDINGTON BIKES/OTHER EQUIPME</v>
          </cell>
          <cell r="D20293" t="str">
            <v>B226</v>
          </cell>
          <cell r="E20293" t="str">
            <v>B</v>
          </cell>
          <cell r="F20293" t="str">
            <v>Capital</v>
          </cell>
          <cell r="G20293" t="str">
            <v>Cycle Scheme</v>
          </cell>
        </row>
        <row r="20294">
          <cell r="B20294">
            <v>93662</v>
          </cell>
          <cell r="C20294" t="str">
            <v>Alterations to wall at FSHQ al</v>
          </cell>
          <cell r="D20294" t="str">
            <v>1090100</v>
          </cell>
          <cell r="E20294" t="str">
            <v>1</v>
          </cell>
          <cell r="F20294" t="str">
            <v>Revenue</v>
          </cell>
          <cell r="G20294" t="str">
            <v>Unplanned   Maintenance</v>
          </cell>
        </row>
        <row r="20295">
          <cell r="B20295">
            <v>93664</v>
          </cell>
          <cell r="C20295" t="str">
            <v>SAKA Bottled Water (500ml x 24</v>
          </cell>
          <cell r="D20295" t="str">
            <v>2167591</v>
          </cell>
          <cell r="E20295" t="str">
            <v>2</v>
          </cell>
          <cell r="F20295" t="str">
            <v>Revenue</v>
          </cell>
          <cell r="G20295" t="str">
            <v>Operational Consumables - Devolved</v>
          </cell>
        </row>
        <row r="20296">
          <cell r="B20296">
            <v>93665</v>
          </cell>
          <cell r="C20296" t="str">
            <v>315/70R 22.5</v>
          </cell>
          <cell r="D20296" t="str">
            <v>3220250</v>
          </cell>
          <cell r="E20296" t="str">
            <v>3</v>
          </cell>
          <cell r="F20296" t="str">
            <v>Revenue</v>
          </cell>
          <cell r="G20296" t="str">
            <v>Tyres</v>
          </cell>
        </row>
        <row r="20297">
          <cell r="B20297">
            <v>93663</v>
          </cell>
          <cell r="C20297" t="str">
            <v xml:space="preserve">To remove and dispose of flag </v>
          </cell>
          <cell r="D20297" t="str">
            <v>1090211</v>
          </cell>
          <cell r="E20297" t="str">
            <v>1</v>
          </cell>
          <cell r="F20297" t="str">
            <v>Revenue</v>
          </cell>
          <cell r="G20297" t="str">
            <v>Unplanned   Maintenance</v>
          </cell>
        </row>
        <row r="20298">
          <cell r="B20298">
            <v>93666</v>
          </cell>
          <cell r="C20298" t="str">
            <v>ITEM No: 14632 9mm x 23m - SYN</v>
          </cell>
          <cell r="D20298" t="str">
            <v>2160522</v>
          </cell>
          <cell r="E20298" t="str">
            <v>2</v>
          </cell>
          <cell r="F20298" t="str">
            <v>Revenue</v>
          </cell>
          <cell r="G20298" t="str">
            <v>Operational Equipment -  Repairs &amp; Maint</v>
          </cell>
        </row>
        <row r="20299">
          <cell r="B20299">
            <v>93673</v>
          </cell>
          <cell r="C20299" t="str">
            <v>STEBBINGS/WM694909C/TRANSFER</v>
          </cell>
          <cell r="D20299" t="str">
            <v>B326</v>
          </cell>
          <cell r="E20299" t="str">
            <v>B</v>
          </cell>
          <cell r="F20299" t="str">
            <v>Capital</v>
          </cell>
          <cell r="G20299" t="str">
            <v>Fire-fighter's Pension Scheme Suspense</v>
          </cell>
        </row>
        <row r="20300">
          <cell r="B20300">
            <v>6648</v>
          </cell>
          <cell r="C20300" t="str">
            <v>Hazmat Conference on 24 &amp; 25 M</v>
          </cell>
          <cell r="D20300" t="str">
            <v>0887500</v>
          </cell>
          <cell r="E20300" t="str">
            <v>0</v>
          </cell>
          <cell r="F20300" t="str">
            <v>Revenue</v>
          </cell>
          <cell r="G20300" t="str">
            <v>Training - Devolved Budgets</v>
          </cell>
        </row>
        <row r="20301">
          <cell r="B20301">
            <v>6649</v>
          </cell>
          <cell r="C20301" t="str">
            <v>TARMAC MACADAM COLD LAY</v>
          </cell>
          <cell r="D20301" t="str">
            <v>2164512</v>
          </cell>
          <cell r="E20301" t="str">
            <v>2</v>
          </cell>
          <cell r="F20301" t="str">
            <v>Revenue</v>
          </cell>
          <cell r="G20301" t="str">
            <v>Hydrants Maintenance (Sundries)</v>
          </cell>
        </row>
        <row r="20302">
          <cell r="B20302">
            <v>6651</v>
          </cell>
          <cell r="C20302" t="str">
            <v xml:space="preserve">Coaching Pool - Sales General </v>
          </cell>
          <cell r="D20302" t="str">
            <v>0887500</v>
          </cell>
          <cell r="E20302" t="str">
            <v>0</v>
          </cell>
          <cell r="F20302" t="str">
            <v>Revenue</v>
          </cell>
          <cell r="G20302" t="str">
            <v>Training - Devolved Budgets</v>
          </cell>
        </row>
        <row r="20303">
          <cell r="B20303">
            <v>6665</v>
          </cell>
          <cell r="C20303" t="str">
            <v>CONNECTOR CREDIT NOT REQUIRED</v>
          </cell>
          <cell r="D20303" t="str">
            <v>3410250</v>
          </cell>
          <cell r="E20303" t="str">
            <v>3</v>
          </cell>
          <cell r="F20303" t="str">
            <v>Revenue</v>
          </cell>
          <cell r="G20303" t="str">
            <v>Repairs - Vehicles</v>
          </cell>
        </row>
        <row r="20304">
          <cell r="B20304">
            <v>6553</v>
          </cell>
          <cell r="C20304" t="str">
            <v>Service Generator at B01 Cambr</v>
          </cell>
          <cell r="D20304" t="str">
            <v>1092302</v>
          </cell>
          <cell r="E20304" t="str">
            <v>1</v>
          </cell>
          <cell r="F20304" t="str">
            <v>Revenue</v>
          </cell>
          <cell r="G20304" t="str">
            <v>Servicing Contracts</v>
          </cell>
        </row>
        <row r="20305">
          <cell r="B20305">
            <v>6666</v>
          </cell>
          <cell r="C20305" t="str">
            <v>CREDIT re: PINV 6601 DUPLICATE</v>
          </cell>
          <cell r="D20305" t="str">
            <v>1092302</v>
          </cell>
          <cell r="E20305" t="str">
            <v>1</v>
          </cell>
          <cell r="F20305" t="str">
            <v>Revenue</v>
          </cell>
          <cell r="G20305" t="str">
            <v>Servicing Contracts</v>
          </cell>
        </row>
        <row r="20306">
          <cell r="B20306">
            <v>6622</v>
          </cell>
          <cell r="C20306" t="str">
            <v xml:space="preserve">To test sample of garage roof </v>
          </cell>
          <cell r="D20306" t="str">
            <v>1090202</v>
          </cell>
          <cell r="E20306" t="str">
            <v>1</v>
          </cell>
          <cell r="F20306" t="str">
            <v>Revenue</v>
          </cell>
          <cell r="G20306" t="str">
            <v>Unplanned   Maintenance</v>
          </cell>
        </row>
        <row r="20307">
          <cell r="B20307">
            <v>6656</v>
          </cell>
          <cell r="C20307" t="str">
            <v>VENDING CUP TALL PK100</v>
          </cell>
          <cell r="D20307" t="str">
            <v>2480398</v>
          </cell>
          <cell r="E20307" t="str">
            <v>2</v>
          </cell>
          <cell r="F20307" t="str">
            <v>Revenue</v>
          </cell>
          <cell r="G20307" t="str">
            <v>Stationery, Comp/Copier Cons</v>
          </cell>
        </row>
        <row r="20308">
          <cell r="B20308">
            <v>6545</v>
          </cell>
          <cell r="C20308" t="str">
            <v>A1 Foamex Boards x 24</v>
          </cell>
          <cell r="D20308" t="str">
            <v>0881507</v>
          </cell>
          <cell r="E20308" t="str">
            <v>0</v>
          </cell>
          <cell r="F20308" t="str">
            <v>Revenue</v>
          </cell>
          <cell r="G20308" t="str">
            <v>Training - Operational Training</v>
          </cell>
        </row>
        <row r="20309">
          <cell r="B20309">
            <v>6664</v>
          </cell>
          <cell r="C20309" t="str">
            <v>3 WAY KIT 0-011-33</v>
          </cell>
          <cell r="D20309" t="str">
            <v>3410250</v>
          </cell>
          <cell r="E20309" t="str">
            <v>3</v>
          </cell>
          <cell r="F20309" t="str">
            <v>Revenue</v>
          </cell>
          <cell r="G20309" t="str">
            <v>Repairs - Vehicles</v>
          </cell>
        </row>
        <row r="20310">
          <cell r="B20310">
            <v>6650</v>
          </cell>
          <cell r="C20310" t="str">
            <v>LOCUM FEES - 19/0/17</v>
          </cell>
          <cell r="D20310" t="str">
            <v>2919508</v>
          </cell>
          <cell r="E20310" t="str">
            <v>2</v>
          </cell>
          <cell r="F20310" t="str">
            <v>Revenue</v>
          </cell>
          <cell r="G20310" t="str">
            <v>Occupational Health/Doctors Fees</v>
          </cell>
        </row>
        <row r="20311">
          <cell r="B20311">
            <v>6196</v>
          </cell>
          <cell r="C20311" t="str">
            <v>Fitness Equipment for St Neots</v>
          </cell>
          <cell r="D20311" t="str">
            <v>2667508</v>
          </cell>
          <cell r="E20311" t="str">
            <v>2</v>
          </cell>
          <cell r="F20311" t="str">
            <v>Revenue</v>
          </cell>
          <cell r="G20311" t="str">
            <v>Occupational Health - Fitness Equipment Etc.</v>
          </cell>
        </row>
        <row r="20312">
          <cell r="B20312">
            <v>6669</v>
          </cell>
          <cell r="C20312" t="str">
            <v>LLG - Committees Basic Surviva</v>
          </cell>
          <cell r="D20312" t="str">
            <v>2450800</v>
          </cell>
          <cell r="E20312" t="str">
            <v>2</v>
          </cell>
          <cell r="F20312" t="str">
            <v>Revenue</v>
          </cell>
          <cell r="G20312" t="str">
            <v>Members Conference Fees/Expenses</v>
          </cell>
        </row>
        <row r="20313">
          <cell r="B20313">
            <v>6668</v>
          </cell>
          <cell r="C20313" t="str">
            <v>Committees Stage 2 course</v>
          </cell>
          <cell r="D20313" t="str">
            <v>2450800</v>
          </cell>
          <cell r="E20313" t="str">
            <v>2</v>
          </cell>
          <cell r="F20313" t="str">
            <v>Revenue</v>
          </cell>
          <cell r="G20313" t="str">
            <v>Members Conference Fees/Expenses</v>
          </cell>
        </row>
        <row r="20314">
          <cell r="B20314">
            <v>93352</v>
          </cell>
          <cell r="C20314" t="str">
            <v>IMPROVING HEALTH/WELLBEING RED</v>
          </cell>
          <cell r="D20314" t="str">
            <v>0887785</v>
          </cell>
          <cell r="E20314" t="str">
            <v>0</v>
          </cell>
          <cell r="F20314" t="str">
            <v>Revenue</v>
          </cell>
          <cell r="G20314" t="str">
            <v>Training - Devolved Budgets</v>
          </cell>
        </row>
        <row r="20315">
          <cell r="B20315">
            <v>93354</v>
          </cell>
          <cell r="C20315" t="str">
            <v>water bill 29.05.14 - 21.05.14</v>
          </cell>
          <cell r="D20315" t="str">
            <v>1350312</v>
          </cell>
          <cell r="E20315" t="str">
            <v>1</v>
          </cell>
          <cell r="F20315" t="str">
            <v>Revenue</v>
          </cell>
          <cell r="G20315" t="str">
            <v>Water/Sewerage Rates</v>
          </cell>
        </row>
        <row r="20316">
          <cell r="B20316">
            <v>93356</v>
          </cell>
          <cell r="C20316" t="str">
            <v>MARSHALL BIKES/OTHER EQUIPMENT</v>
          </cell>
          <cell r="D20316" t="str">
            <v>B226</v>
          </cell>
          <cell r="E20316" t="str">
            <v>B</v>
          </cell>
          <cell r="F20316" t="str">
            <v>Capital</v>
          </cell>
          <cell r="G20316" t="str">
            <v>Cycle Scheme</v>
          </cell>
        </row>
        <row r="20317">
          <cell r="B20317">
            <v>92966</v>
          </cell>
          <cell r="C20317" t="str">
            <v>Clothing uniform - trial ensem</v>
          </cell>
          <cell r="D20317" t="str">
            <v>2605769</v>
          </cell>
          <cell r="E20317" t="str">
            <v>2</v>
          </cell>
          <cell r="F20317" t="str">
            <v>Revenue</v>
          </cell>
          <cell r="G20317" t="str">
            <v>Miscellaneous Holding Account</v>
          </cell>
        </row>
        <row r="20318">
          <cell r="B20318">
            <v>93360</v>
          </cell>
          <cell r="C20318" t="str">
            <v>LABEL TAPE CASS.WHITE</v>
          </cell>
          <cell r="D20318" t="str">
            <v>2480591</v>
          </cell>
          <cell r="E20318" t="str">
            <v>2</v>
          </cell>
          <cell r="F20318" t="str">
            <v>Revenue</v>
          </cell>
          <cell r="G20318" t="str">
            <v>Stationery, Comp/Copier Cons</v>
          </cell>
        </row>
        <row r="20319">
          <cell r="B20319">
            <v>93362</v>
          </cell>
          <cell r="C20319" t="str">
            <v>REALLY USEFUL BOXES - 24Ltr</v>
          </cell>
          <cell r="D20319" t="str">
            <v>2480591</v>
          </cell>
          <cell r="E20319" t="str">
            <v>2</v>
          </cell>
          <cell r="F20319" t="str">
            <v>Revenue</v>
          </cell>
          <cell r="G20319" t="str">
            <v>Stationery, Comp/Copier Cons</v>
          </cell>
        </row>
        <row r="20320">
          <cell r="B20320">
            <v>93361</v>
          </cell>
          <cell r="C20320" t="str">
            <v>LEC TALL LARDER FRIDGE</v>
          </cell>
          <cell r="D20320" t="str">
            <v>0820507</v>
          </cell>
          <cell r="E20320" t="str">
            <v>0</v>
          </cell>
          <cell r="F20320" t="str">
            <v>Revenue</v>
          </cell>
          <cell r="G20320" t="str">
            <v>Training Centre Equipment</v>
          </cell>
        </row>
        <row r="20321">
          <cell r="B20321">
            <v>93363</v>
          </cell>
          <cell r="C20321" t="str">
            <v>PEN BIC FINE BLACK BX20</v>
          </cell>
          <cell r="D20321" t="str">
            <v>2480591</v>
          </cell>
          <cell r="E20321" t="str">
            <v>2</v>
          </cell>
          <cell r="F20321" t="str">
            <v>Revenue</v>
          </cell>
          <cell r="G20321" t="str">
            <v>Stationery, Comp/Copier Cons</v>
          </cell>
        </row>
        <row r="20322">
          <cell r="B20322">
            <v>93364</v>
          </cell>
          <cell r="C20322" t="str">
            <v>FIRE EXIT SIGN DOWN ARROW</v>
          </cell>
          <cell r="D20322" t="str">
            <v>2666591</v>
          </cell>
          <cell r="E20322" t="str">
            <v>2</v>
          </cell>
          <cell r="F20322" t="str">
            <v>Revenue</v>
          </cell>
          <cell r="G20322" t="str">
            <v>Devolved Health &amp; Safety Exps</v>
          </cell>
        </row>
        <row r="20323">
          <cell r="B20323">
            <v>93365</v>
          </cell>
          <cell r="C20323" t="str">
            <v>KIT FIRST AID PUBLIC TRANS</v>
          </cell>
          <cell r="D20323" t="str">
            <v>2160522</v>
          </cell>
          <cell r="E20323" t="str">
            <v>2</v>
          </cell>
          <cell r="F20323" t="str">
            <v>Revenue</v>
          </cell>
          <cell r="G20323" t="str">
            <v>Operational Equipment -  Repairs &amp; Maint</v>
          </cell>
        </row>
        <row r="20324">
          <cell r="B20324">
            <v>93366</v>
          </cell>
          <cell r="C20324" t="str">
            <v>BAG CLINICAL WASTE YL PK25</v>
          </cell>
          <cell r="D20324" t="str">
            <v>2919508</v>
          </cell>
          <cell r="E20324" t="str">
            <v>2</v>
          </cell>
          <cell r="F20324" t="str">
            <v>Revenue</v>
          </cell>
          <cell r="G20324" t="str">
            <v>Occupational Health/Doctors Fees</v>
          </cell>
        </row>
        <row r="20325">
          <cell r="B20325">
            <v>93286</v>
          </cell>
          <cell r="C20325" t="str">
            <v>51913 12v batteries, acid</v>
          </cell>
          <cell r="D20325" t="str">
            <v>2160250</v>
          </cell>
          <cell r="E20325" t="str">
            <v>2</v>
          </cell>
          <cell r="F20325" t="str">
            <v>Revenue</v>
          </cell>
          <cell r="G20325" t="str">
            <v>Operational Equipment -  Repairs &amp; Maint</v>
          </cell>
        </row>
        <row r="20326">
          <cell r="B20326">
            <v>93351</v>
          </cell>
          <cell r="C20326" t="str">
            <v>L&amp; F Key (18069) ref your emai</v>
          </cell>
          <cell r="D20326" t="str">
            <v>2000505</v>
          </cell>
          <cell r="E20326" t="str">
            <v>2</v>
          </cell>
          <cell r="F20326" t="str">
            <v>Revenue</v>
          </cell>
          <cell r="G20326" t="str">
            <v>Office Purchases (Incl. furniture)</v>
          </cell>
        </row>
        <row r="20327">
          <cell r="B20327">
            <v>93367</v>
          </cell>
          <cell r="C20327" t="str">
            <v>FILE DIV.A4 TABBED SET 10</v>
          </cell>
          <cell r="D20327" t="str">
            <v>2480591</v>
          </cell>
          <cell r="E20327" t="str">
            <v>2</v>
          </cell>
          <cell r="F20327" t="str">
            <v>Revenue</v>
          </cell>
          <cell r="G20327" t="str">
            <v>Stationery, Comp/Copier Cons</v>
          </cell>
        </row>
        <row r="20328">
          <cell r="B20328">
            <v>93324</v>
          </cell>
          <cell r="C20328" t="str">
            <v>To supply and fit velux skylig</v>
          </cell>
          <cell r="D20328" t="str">
            <v>1090209</v>
          </cell>
          <cell r="E20328" t="str">
            <v>1</v>
          </cell>
          <cell r="F20328" t="str">
            <v>Revenue</v>
          </cell>
          <cell r="G20328" t="str">
            <v>Unplanned   Maintenance</v>
          </cell>
        </row>
        <row r="20329">
          <cell r="B20329">
            <v>93341</v>
          </cell>
          <cell r="C20329" t="str">
            <v>WATER SUPPLY MAY14-AUG14</v>
          </cell>
          <cell r="D20329" t="str">
            <v>1350212</v>
          </cell>
          <cell r="E20329" t="str">
            <v>1</v>
          </cell>
          <cell r="F20329" t="str">
            <v>Revenue</v>
          </cell>
          <cell r="G20329" t="str">
            <v>Water/Sewerage Rates</v>
          </cell>
        </row>
        <row r="20330">
          <cell r="B20330">
            <v>93348</v>
          </cell>
          <cell r="C20330" t="str">
            <v>Scrap car to be delivered to S</v>
          </cell>
          <cell r="D20330" t="str">
            <v>0887500</v>
          </cell>
          <cell r="E20330" t="str">
            <v>0</v>
          </cell>
          <cell r="F20330" t="str">
            <v>Revenue</v>
          </cell>
          <cell r="G20330" t="str">
            <v>Training - Devolved Budgets</v>
          </cell>
        </row>
        <row r="20331">
          <cell r="B20331">
            <v>93368</v>
          </cell>
          <cell r="C20331" t="str">
            <v>FULL PPMA MEMBERSHIP JUL14-JUN</v>
          </cell>
          <cell r="D20331" t="str">
            <v>2615505</v>
          </cell>
          <cell r="E20331" t="str">
            <v>2</v>
          </cell>
          <cell r="F20331" t="str">
            <v>Revenue</v>
          </cell>
          <cell r="G20331" t="str">
            <v>Subscriptions - General</v>
          </cell>
        </row>
        <row r="20332">
          <cell r="B20332">
            <v>93339</v>
          </cell>
          <cell r="C20332" t="str">
            <v>ST NEOTS STATIONIINVOICE 018</v>
          </cell>
          <cell r="D20332" t="str">
            <v>1090309</v>
          </cell>
          <cell r="E20332" t="str">
            <v>1</v>
          </cell>
          <cell r="F20332" t="str">
            <v>Revenue</v>
          </cell>
          <cell r="G20332" t="str">
            <v>Unplanned   Maintenance</v>
          </cell>
        </row>
        <row r="20333">
          <cell r="B20333">
            <v>93347</v>
          </cell>
          <cell r="C20333" t="str">
            <v>3 cars to Training centre at H</v>
          </cell>
          <cell r="D20333" t="str">
            <v>0887500</v>
          </cell>
          <cell r="E20333" t="str">
            <v>0</v>
          </cell>
          <cell r="F20333" t="str">
            <v>Revenue</v>
          </cell>
          <cell r="G20333" t="str">
            <v>Training - Devolved Budgets</v>
          </cell>
        </row>
        <row r="20334">
          <cell r="B20334">
            <v>93340</v>
          </cell>
          <cell r="C20334" t="str">
            <v>Broken wire cable on rear appl</v>
          </cell>
          <cell r="D20334" t="str">
            <v>1090312</v>
          </cell>
          <cell r="E20334" t="str">
            <v>1</v>
          </cell>
          <cell r="F20334" t="str">
            <v>Revenue</v>
          </cell>
          <cell r="G20334" t="str">
            <v>Unplanned   Maintenance</v>
          </cell>
        </row>
        <row r="20335">
          <cell r="B20335">
            <v>93316</v>
          </cell>
          <cell r="C20335" t="str">
            <v>STORES ADMIN WE15.08.2014</v>
          </cell>
          <cell r="D20335" t="str">
            <v>2922591</v>
          </cell>
          <cell r="E20335" t="str">
            <v>2</v>
          </cell>
          <cell r="F20335" t="str">
            <v>Revenue</v>
          </cell>
          <cell r="G20335" t="str">
            <v>Agency Staff</v>
          </cell>
        </row>
        <row r="20336">
          <cell r="B20336">
            <v>93373</v>
          </cell>
          <cell r="C20336" t="str">
            <v>RE PINV93328</v>
          </cell>
          <cell r="D20336" t="str">
            <v>2605581</v>
          </cell>
          <cell r="E20336" t="str">
            <v>2</v>
          </cell>
          <cell r="F20336" t="str">
            <v>Revenue</v>
          </cell>
          <cell r="G20336" t="str">
            <v>Miscellaneous Holding Account</v>
          </cell>
        </row>
        <row r="20337">
          <cell r="B20337">
            <v>93319</v>
          </cell>
          <cell r="C20337" t="str">
            <v>2 TRAFFG 3 85X150 BRONZE</v>
          </cell>
          <cell r="D20337" t="str">
            <v>1360100</v>
          </cell>
          <cell r="E20337" t="str">
            <v>1</v>
          </cell>
          <cell r="F20337" t="str">
            <v>Revenue</v>
          </cell>
          <cell r="G20337" t="str">
            <v>Cleaning Materials</v>
          </cell>
        </row>
        <row r="20338">
          <cell r="B20338">
            <v>14431</v>
          </cell>
          <cell r="C20338" t="str">
            <v>Recurring Charges</v>
          </cell>
          <cell r="D20338" t="str">
            <v>2195594</v>
          </cell>
          <cell r="E20338" t="str">
            <v>2</v>
          </cell>
          <cell r="F20338" t="str">
            <v>Revenue</v>
          </cell>
          <cell r="G20338" t="str">
            <v>Mobile Phones</v>
          </cell>
        </row>
        <row r="20339">
          <cell r="B20339">
            <v>93371</v>
          </cell>
          <cell r="C20339" t="str">
            <v>DOCTORS VISITS 13/08/2014</v>
          </cell>
          <cell r="D20339" t="str">
            <v>2919508</v>
          </cell>
          <cell r="E20339" t="str">
            <v>2</v>
          </cell>
          <cell r="F20339" t="str">
            <v>Revenue</v>
          </cell>
          <cell r="G20339" t="str">
            <v>Occupational Health/Doctors Fees</v>
          </cell>
        </row>
        <row r="20340">
          <cell r="B20340">
            <v>93308</v>
          </cell>
          <cell r="C20340" t="str">
            <v>CALLS/RENTAL/PAYMENT CHARGES</v>
          </cell>
          <cell r="D20340" t="str">
            <v>2137594</v>
          </cell>
          <cell r="E20340" t="str">
            <v>2</v>
          </cell>
          <cell r="F20340" t="str">
            <v>Revenue</v>
          </cell>
          <cell r="G20340" t="str">
            <v>Telephone Call Charges - BT &amp; COLT</v>
          </cell>
        </row>
        <row r="20341">
          <cell r="B20341">
            <v>93317</v>
          </cell>
          <cell r="C20341" t="str">
            <v>SEMI PERG MILK</v>
          </cell>
          <cell r="D20341" t="str">
            <v>0975591</v>
          </cell>
          <cell r="E20341" t="str">
            <v>0</v>
          </cell>
          <cell r="F20341" t="str">
            <v>Revenue</v>
          </cell>
          <cell r="G20341" t="str">
            <v>Canteen &amp; Messing</v>
          </cell>
        </row>
        <row r="20342">
          <cell r="B20342">
            <v>93372</v>
          </cell>
          <cell r="C20342" t="str">
            <v>Alpha Siren Remote Head - dama</v>
          </cell>
          <cell r="D20342" t="str">
            <v>3410250</v>
          </cell>
          <cell r="E20342" t="str">
            <v>3</v>
          </cell>
          <cell r="F20342" t="str">
            <v>Revenue</v>
          </cell>
          <cell r="G20342" t="str">
            <v>Repairs - Vehicles</v>
          </cell>
        </row>
        <row r="20343">
          <cell r="B20343">
            <v>93382</v>
          </cell>
          <cell r="C20343" t="str">
            <v>ELECTRIC CHARGES JUL2014</v>
          </cell>
          <cell r="D20343" t="str">
            <v>1330507</v>
          </cell>
          <cell r="E20343" t="str">
            <v>1</v>
          </cell>
          <cell r="F20343" t="str">
            <v>Revenue</v>
          </cell>
          <cell r="G20343" t="str">
            <v>Electricity</v>
          </cell>
        </row>
        <row r="20344">
          <cell r="B20344">
            <v>93378</v>
          </cell>
          <cell r="C20344" t="str">
            <v>ELECTRIC CHARGES JUL14-AUG14</v>
          </cell>
          <cell r="D20344" t="str">
            <v>1330100</v>
          </cell>
          <cell r="E20344" t="str">
            <v>1</v>
          </cell>
          <cell r="F20344" t="str">
            <v>Revenue</v>
          </cell>
          <cell r="G20344" t="str">
            <v>Electricity</v>
          </cell>
        </row>
        <row r="20345">
          <cell r="B20345">
            <v>93379</v>
          </cell>
          <cell r="C20345" t="str">
            <v>ELECTRIC CHARGES MAY14-AUG14</v>
          </cell>
          <cell r="D20345" t="str">
            <v>1330201</v>
          </cell>
          <cell r="E20345" t="str">
            <v>1</v>
          </cell>
          <cell r="F20345" t="str">
            <v>Revenue</v>
          </cell>
          <cell r="G20345" t="str">
            <v>Electricity</v>
          </cell>
        </row>
        <row r="20346">
          <cell r="B20346">
            <v>93380</v>
          </cell>
          <cell r="C20346" t="str">
            <v>ELECTRIC CHARGES MAY14-AUG14</v>
          </cell>
          <cell r="D20346" t="str">
            <v>1330209</v>
          </cell>
          <cell r="E20346" t="str">
            <v>1</v>
          </cell>
          <cell r="F20346" t="str">
            <v>Revenue</v>
          </cell>
          <cell r="G20346" t="str">
            <v>Electricity</v>
          </cell>
        </row>
        <row r="20347">
          <cell r="B20347">
            <v>93385</v>
          </cell>
          <cell r="C20347" t="str">
            <v>ELECTRIC CHARGES APR14-JUL14</v>
          </cell>
          <cell r="D20347" t="str">
            <v>1330313</v>
          </cell>
          <cell r="E20347" t="str">
            <v>1</v>
          </cell>
          <cell r="F20347" t="str">
            <v>Revenue</v>
          </cell>
          <cell r="G20347" t="str">
            <v>Electricity</v>
          </cell>
        </row>
        <row r="20348">
          <cell r="B20348">
            <v>93387</v>
          </cell>
          <cell r="C20348" t="str">
            <v>ELECTRIC CHARGES APR14-JUL14</v>
          </cell>
          <cell r="D20348" t="str">
            <v>1330202</v>
          </cell>
          <cell r="E20348" t="str">
            <v>1</v>
          </cell>
          <cell r="F20348" t="str">
            <v>Revenue</v>
          </cell>
          <cell r="G20348" t="str">
            <v>Electricity</v>
          </cell>
        </row>
        <row r="20349">
          <cell r="B20349">
            <v>93376</v>
          </cell>
          <cell r="C20349" t="str">
            <v>ELECTRIC CHARGES APR14-JUL14</v>
          </cell>
          <cell r="D20349" t="str">
            <v>1330307</v>
          </cell>
          <cell r="E20349" t="str">
            <v>1</v>
          </cell>
          <cell r="F20349" t="str">
            <v>Revenue</v>
          </cell>
          <cell r="G20349" t="str">
            <v>Electricity</v>
          </cell>
        </row>
        <row r="20350">
          <cell r="B20350">
            <v>93374</v>
          </cell>
          <cell r="C20350" t="str">
            <v>Adobe Creative Cloud Annual Su</v>
          </cell>
          <cell r="D20350" t="str">
            <v>2108592</v>
          </cell>
          <cell r="E20350" t="str">
            <v>2</v>
          </cell>
          <cell r="F20350" t="str">
            <v>Revenue</v>
          </cell>
          <cell r="G20350" t="str">
            <v>Computer Software</v>
          </cell>
        </row>
        <row r="20351">
          <cell r="B20351">
            <v>93381</v>
          </cell>
          <cell r="C20351" t="str">
            <v>ELECTRIC CHARGES MAY14-JUL14</v>
          </cell>
          <cell r="D20351" t="str">
            <v>1330303</v>
          </cell>
          <cell r="E20351" t="str">
            <v>1</v>
          </cell>
          <cell r="F20351" t="str">
            <v>Revenue</v>
          </cell>
          <cell r="G20351" t="str">
            <v>Electricity</v>
          </cell>
        </row>
        <row r="20352">
          <cell r="B20352">
            <v>93386</v>
          </cell>
          <cell r="C20352" t="str">
            <v>ELECTRIC CHARGES APR14-JUL14</v>
          </cell>
          <cell r="D20352" t="str">
            <v>1330305</v>
          </cell>
          <cell r="E20352" t="str">
            <v>1</v>
          </cell>
          <cell r="F20352" t="str">
            <v>Revenue</v>
          </cell>
          <cell r="G20352" t="str">
            <v>Electricity</v>
          </cell>
        </row>
        <row r="20353">
          <cell r="B20353">
            <v>93388</v>
          </cell>
          <cell r="C20353" t="str">
            <v>ELECTRIC CHARGES MAY14-JUL14</v>
          </cell>
          <cell r="D20353" t="str">
            <v>1330301</v>
          </cell>
          <cell r="E20353" t="str">
            <v>1</v>
          </cell>
          <cell r="F20353" t="str">
            <v>Revenue</v>
          </cell>
          <cell r="G20353" t="str">
            <v>Electricity</v>
          </cell>
        </row>
        <row r="20354">
          <cell r="B20354">
            <v>93389</v>
          </cell>
          <cell r="C20354" t="str">
            <v>ELECTRIC CHARGES MAY14-AUG14</v>
          </cell>
          <cell r="D20354" t="str">
            <v>1330306</v>
          </cell>
          <cell r="E20354" t="str">
            <v>1</v>
          </cell>
          <cell r="F20354" t="str">
            <v>Revenue</v>
          </cell>
          <cell r="G20354" t="str">
            <v>Electricity</v>
          </cell>
        </row>
        <row r="20355">
          <cell r="B20355">
            <v>93391</v>
          </cell>
          <cell r="C20355" t="str">
            <v>ELECTRIC CHARGESJUL2014</v>
          </cell>
          <cell r="D20355" t="str">
            <v>1330314</v>
          </cell>
          <cell r="E20355" t="str">
            <v>1</v>
          </cell>
          <cell r="F20355" t="str">
            <v>Revenue</v>
          </cell>
          <cell r="G20355" t="str">
            <v>Electricity</v>
          </cell>
        </row>
        <row r="20356">
          <cell r="B20356">
            <v>95859</v>
          </cell>
          <cell r="C20356" t="str">
            <v>SDR 15 CSI Z_x000D_
Size 10.5 x 1 Si</v>
          </cell>
          <cell r="D20356" t="str">
            <v>2711522</v>
          </cell>
          <cell r="E20356" t="str">
            <v>2</v>
          </cell>
          <cell r="F20356" t="str">
            <v>Revenue</v>
          </cell>
          <cell r="G20356" t="str">
            <v>Clothing Purchase - PPE</v>
          </cell>
        </row>
        <row r="20357">
          <cell r="B20357">
            <v>95838</v>
          </cell>
          <cell r="C20357" t="str">
            <v>Returned uniform per invoice 0</v>
          </cell>
          <cell r="D20357" t="str">
            <v>2712507</v>
          </cell>
          <cell r="E20357" t="str">
            <v>2</v>
          </cell>
          <cell r="F20357" t="str">
            <v>Revenue</v>
          </cell>
          <cell r="G20357" t="str">
            <v>Clothing Purchase  Hunters (Non PPE)</v>
          </cell>
        </row>
        <row r="20358">
          <cell r="B20358">
            <v>95843</v>
          </cell>
          <cell r="C20358" t="str">
            <v>returned uniform re invoice 06</v>
          </cell>
          <cell r="D20358" t="str">
            <v>2712302</v>
          </cell>
          <cell r="E20358" t="str">
            <v>2</v>
          </cell>
          <cell r="F20358" t="str">
            <v>Revenue</v>
          </cell>
          <cell r="G20358" t="str">
            <v>Clothing Purchase  Hunters (Non PPE)</v>
          </cell>
        </row>
        <row r="20359">
          <cell r="B20359">
            <v>95852</v>
          </cell>
          <cell r="C20359" t="str">
            <v>returned uniform re invoice 06</v>
          </cell>
          <cell r="D20359" t="str">
            <v>2712507</v>
          </cell>
          <cell r="E20359" t="str">
            <v>2</v>
          </cell>
          <cell r="F20359" t="str">
            <v>Revenue</v>
          </cell>
          <cell r="G20359" t="str">
            <v>Clothing Purchase  Hunters (Non PPE)</v>
          </cell>
        </row>
        <row r="20360">
          <cell r="B20360">
            <v>96088</v>
          </cell>
          <cell r="C20360" t="str">
            <v>SIX MONTH SERVICE</v>
          </cell>
          <cell r="D20360" t="str">
            <v>3410250</v>
          </cell>
          <cell r="E20360" t="str">
            <v>3</v>
          </cell>
          <cell r="F20360" t="str">
            <v>Revenue</v>
          </cell>
          <cell r="G20360" t="str">
            <v>Repairs - Vehicles</v>
          </cell>
        </row>
        <row r="20361">
          <cell r="B20361">
            <v>96089</v>
          </cell>
          <cell r="C20361" t="str">
            <v>Call out in respect of attenda</v>
          </cell>
          <cell r="D20361" t="str">
            <v>1090100</v>
          </cell>
          <cell r="E20361" t="str">
            <v>1</v>
          </cell>
          <cell r="F20361" t="str">
            <v>Revenue</v>
          </cell>
          <cell r="G20361" t="str">
            <v>Unplanned   Maintenance</v>
          </cell>
        </row>
        <row r="20362">
          <cell r="B20362">
            <v>96090</v>
          </cell>
          <cell r="C20362" t="str">
            <v xml:space="preserve">Please send out a new pair of </v>
          </cell>
          <cell r="D20362" t="str">
            <v>2711522</v>
          </cell>
          <cell r="E20362" t="str">
            <v>2</v>
          </cell>
          <cell r="F20362" t="str">
            <v>Revenue</v>
          </cell>
          <cell r="G20362" t="str">
            <v>Clothing Purchase - PPE</v>
          </cell>
        </row>
        <row r="20363">
          <cell r="B20363">
            <v>96091</v>
          </cell>
          <cell r="C20363" t="str">
            <v>IPAD WI-FI CELL 64GB SPACE GRA</v>
          </cell>
          <cell r="D20363" t="str">
            <v>2100594</v>
          </cell>
          <cell r="E20363" t="str">
            <v>2</v>
          </cell>
          <cell r="F20363" t="str">
            <v>Revenue</v>
          </cell>
          <cell r="G20363" t="str">
            <v>Computer Hardware</v>
          </cell>
        </row>
        <row r="20364">
          <cell r="B20364">
            <v>100540</v>
          </cell>
          <cell r="C20364" t="str">
            <v>WATER CHARGES SEP15-DEC15</v>
          </cell>
          <cell r="D20364" t="str">
            <v>1350205</v>
          </cell>
          <cell r="E20364" t="str">
            <v>1</v>
          </cell>
          <cell r="F20364" t="str">
            <v>Revenue</v>
          </cell>
          <cell r="G20364" t="str">
            <v>Water/Sewerage Rates</v>
          </cell>
        </row>
        <row r="20365">
          <cell r="B20365">
            <v>100634</v>
          </cell>
          <cell r="C20365" t="str">
            <v>FRAMA LEASE RENTAL/DEC15-MAR16</v>
          </cell>
          <cell r="D20365" t="str">
            <v>2480591</v>
          </cell>
          <cell r="E20365" t="str">
            <v>2</v>
          </cell>
          <cell r="F20365" t="str">
            <v>Revenue</v>
          </cell>
          <cell r="G20365" t="str">
            <v>Stationery, Comp/Copier Cons</v>
          </cell>
        </row>
        <row r="20366">
          <cell r="B20366">
            <v>100629</v>
          </cell>
          <cell r="C20366" t="str">
            <v xml:space="preserve">Hire of Facilities - Dates as </v>
          </cell>
          <cell r="D20366" t="str">
            <v>0881507</v>
          </cell>
          <cell r="E20366" t="str">
            <v>0</v>
          </cell>
          <cell r="F20366" t="str">
            <v>Revenue</v>
          </cell>
          <cell r="G20366" t="str">
            <v>Training - Operational Training</v>
          </cell>
        </row>
        <row r="20367">
          <cell r="B20367">
            <v>101123</v>
          </cell>
          <cell r="C20367" t="str">
            <v>REY OFFICE A4 WHT BOX5</v>
          </cell>
          <cell r="D20367" t="str">
            <v>2480591</v>
          </cell>
          <cell r="E20367" t="str">
            <v>2</v>
          </cell>
          <cell r="F20367" t="str">
            <v>Revenue</v>
          </cell>
          <cell r="G20367" t="str">
            <v>Stationery, Comp/Copier Cons</v>
          </cell>
        </row>
        <row r="20368">
          <cell r="B20368">
            <v>101141</v>
          </cell>
          <cell r="C20368" t="str">
            <v>USAGE/ONE OFF/REGULAR CHARGES</v>
          </cell>
          <cell r="D20368" t="str">
            <v>2137594</v>
          </cell>
          <cell r="E20368" t="str">
            <v>2</v>
          </cell>
          <cell r="F20368" t="str">
            <v>Revenue</v>
          </cell>
          <cell r="G20368" t="str">
            <v>Telephone Call Charges - BT &amp; COLT</v>
          </cell>
        </row>
        <row r="20369">
          <cell r="B20369">
            <v>101140</v>
          </cell>
          <cell r="C20369" t="str">
            <v>TRAVELODGE LONDON</v>
          </cell>
          <cell r="D20369" t="str">
            <v>2410506</v>
          </cell>
          <cell r="E20369" t="str">
            <v>2</v>
          </cell>
          <cell r="F20369" t="str">
            <v>Revenue</v>
          </cell>
          <cell r="G20369" t="str">
            <v>Staff Travelling &amp; Subsistence</v>
          </cell>
        </row>
        <row r="20370">
          <cell r="B20370">
            <v>99624</v>
          </cell>
          <cell r="C20370" t="str">
            <v>RE CREDIT 90000115</v>
          </cell>
          <cell r="D20370" t="str">
            <v>2711522</v>
          </cell>
          <cell r="E20370" t="str">
            <v>2</v>
          </cell>
          <cell r="F20370" t="str">
            <v>Revenue</v>
          </cell>
          <cell r="G20370" t="str">
            <v>Clothing Purchase - PPE</v>
          </cell>
        </row>
        <row r="20371">
          <cell r="B20371">
            <v>101138</v>
          </cell>
          <cell r="C20371" t="str">
            <v>CARRIAGE P'B 3/2/16</v>
          </cell>
          <cell r="D20371" t="str">
            <v>2460591</v>
          </cell>
          <cell r="E20371" t="str">
            <v>2</v>
          </cell>
          <cell r="F20371" t="str">
            <v>Revenue</v>
          </cell>
          <cell r="G20371" t="str">
            <v>Postage And Carriage</v>
          </cell>
        </row>
        <row r="20372">
          <cell r="B20372">
            <v>101139</v>
          </cell>
          <cell r="C20372" t="str">
            <v>STORAGE PERIOD FEB2016</v>
          </cell>
          <cell r="D20372" t="str">
            <v>2460591</v>
          </cell>
          <cell r="E20372" t="str">
            <v>2</v>
          </cell>
          <cell r="F20372" t="str">
            <v>Revenue</v>
          </cell>
          <cell r="G20372" t="str">
            <v>Postage And Carriage</v>
          </cell>
        </row>
        <row r="20373">
          <cell r="B20373">
            <v>99335</v>
          </cell>
          <cell r="C20373" t="str">
            <v>Proposal for Open Text Website</v>
          </cell>
          <cell r="D20373" t="str">
            <v>2900584</v>
          </cell>
          <cell r="E20373" t="str">
            <v>2</v>
          </cell>
          <cell r="F20373" t="str">
            <v>Revenue</v>
          </cell>
          <cell r="G20373" t="str">
            <v>Hired Management Support</v>
          </cell>
        </row>
        <row r="20374">
          <cell r="B20374">
            <v>101056</v>
          </cell>
          <cell r="C20374" t="str">
            <v>3rd quarter 1 Feb 2016 to 30 A</v>
          </cell>
          <cell r="D20374" t="str">
            <v>2142398</v>
          </cell>
          <cell r="E20374" t="str">
            <v>2</v>
          </cell>
          <cell r="F20374" t="str">
            <v>Revenue</v>
          </cell>
          <cell r="G20374" t="str">
            <v>Communications Exps - Combined Control</v>
          </cell>
        </row>
        <row r="20375">
          <cell r="B20375">
            <v>100917</v>
          </cell>
          <cell r="C20375" t="str">
            <v>RE CREDIT 3890642</v>
          </cell>
          <cell r="D20375" t="str">
            <v>2480398</v>
          </cell>
          <cell r="E20375" t="str">
            <v>2</v>
          </cell>
          <cell r="F20375" t="str">
            <v>Revenue</v>
          </cell>
          <cell r="G20375" t="str">
            <v>Stationery, Comp/Copier Cons</v>
          </cell>
        </row>
        <row r="20376">
          <cell r="B20376">
            <v>101143</v>
          </cell>
          <cell r="C20376" t="str">
            <v>Capital charge re D Rust</v>
          </cell>
          <cell r="D20376" t="str">
            <v>0933100</v>
          </cell>
          <cell r="E20376" t="str">
            <v>0</v>
          </cell>
          <cell r="F20376" t="str">
            <v>Revenue</v>
          </cell>
          <cell r="G20376" t="str">
            <v>Compensation Loss Of Office (Add Years)</v>
          </cell>
        </row>
        <row r="20377">
          <cell r="B20377">
            <v>101144</v>
          </cell>
          <cell r="C20377" t="str">
            <v>SDR 15 CSI Z Size 10 for TC</v>
          </cell>
          <cell r="D20377" t="str">
            <v>2711522</v>
          </cell>
          <cell r="E20377" t="str">
            <v>2</v>
          </cell>
          <cell r="F20377" t="str">
            <v>Revenue</v>
          </cell>
          <cell r="G20377" t="str">
            <v>Clothing Purchase - PPE</v>
          </cell>
        </row>
        <row r="20378">
          <cell r="B20378">
            <v>101145</v>
          </cell>
          <cell r="C20378" t="str">
            <v>EMPTYING OF COFFIN BOX/TRANSPO</v>
          </cell>
          <cell r="D20378" t="str">
            <v>1360100</v>
          </cell>
          <cell r="E20378" t="str">
            <v>1</v>
          </cell>
          <cell r="F20378" t="str">
            <v>Revenue</v>
          </cell>
          <cell r="G20378" t="str">
            <v>Cleaning Materials</v>
          </cell>
        </row>
        <row r="20379">
          <cell r="B20379">
            <v>13936</v>
          </cell>
          <cell r="C20379" t="str">
            <v>Deluxe Buffet. 15 people. Deli</v>
          </cell>
          <cell r="D20379" t="str">
            <v>0890518</v>
          </cell>
          <cell r="E20379" t="str">
            <v>0</v>
          </cell>
          <cell r="F20379" t="str">
            <v>Revenue</v>
          </cell>
          <cell r="G20379" t="str">
            <v>Training - Diversity</v>
          </cell>
        </row>
        <row r="20380">
          <cell r="B20380">
            <v>13937</v>
          </cell>
          <cell r="C20380" t="str">
            <v xml:space="preserve">Retention limit towards final </v>
          </cell>
          <cell r="D20380" t="str">
            <v>B350</v>
          </cell>
          <cell r="E20380" t="str">
            <v>B</v>
          </cell>
          <cell r="F20380" t="str">
            <v>Capital</v>
          </cell>
          <cell r="G20380" t="str">
            <v>Insurance</v>
          </cell>
        </row>
        <row r="20381">
          <cell r="B20381">
            <v>13938</v>
          </cell>
          <cell r="C20381" t="str">
            <v>Project Support Services for C</v>
          </cell>
          <cell r="D20381" t="str">
            <v>2900594</v>
          </cell>
          <cell r="E20381" t="str">
            <v>2</v>
          </cell>
          <cell r="F20381" t="str">
            <v>Revenue</v>
          </cell>
          <cell r="G20381" t="str">
            <v>Hired Management Support</v>
          </cell>
        </row>
        <row r="20382">
          <cell r="B20382">
            <v>13939</v>
          </cell>
          <cell r="C20382" t="str">
            <v xml:space="preserve">iPad Wi-Fi 128GB - Space Grey </v>
          </cell>
          <cell r="D20382" t="str">
            <v>2100594</v>
          </cell>
          <cell r="E20382" t="str">
            <v>2</v>
          </cell>
          <cell r="F20382" t="str">
            <v>Revenue</v>
          </cell>
          <cell r="G20382" t="str">
            <v>Computer Hardware</v>
          </cell>
        </row>
        <row r="20383">
          <cell r="B20383">
            <v>13921</v>
          </cell>
          <cell r="C20383" t="str">
            <v>October Wood</v>
          </cell>
          <cell r="D20383" t="str">
            <v>0881507</v>
          </cell>
          <cell r="E20383" t="str">
            <v>0</v>
          </cell>
          <cell r="F20383" t="str">
            <v>Revenue</v>
          </cell>
          <cell r="G20383" t="str">
            <v>Training - Operational Training</v>
          </cell>
        </row>
        <row r="20384">
          <cell r="B20384">
            <v>13926</v>
          </cell>
          <cell r="C20384" t="str">
            <v>RECTANGULAR OAK TABLE 1600x800</v>
          </cell>
          <cell r="D20384" t="str">
            <v>2000591</v>
          </cell>
          <cell r="E20384" t="str">
            <v>2</v>
          </cell>
          <cell r="F20384" t="str">
            <v>Revenue</v>
          </cell>
          <cell r="G20384" t="str">
            <v>Office Purchases (Incl. furniture)</v>
          </cell>
        </row>
        <row r="20385">
          <cell r="B20385">
            <v>13819</v>
          </cell>
          <cell r="C20385" t="str">
            <v>Senior Server Engineering-G Kh</v>
          </cell>
          <cell r="D20385" t="str">
            <v>2900594</v>
          </cell>
          <cell r="E20385" t="str">
            <v>2</v>
          </cell>
          <cell r="F20385" t="str">
            <v>Revenue</v>
          </cell>
          <cell r="G20385" t="str">
            <v>Hired Management Support</v>
          </cell>
        </row>
        <row r="20386">
          <cell r="B20386">
            <v>13940</v>
          </cell>
          <cell r="C20386" t="str">
            <v>KX13EZM - ACCIDENT REPAIRS - R</v>
          </cell>
          <cell r="D20386" t="str">
            <v>2521250</v>
          </cell>
          <cell r="E20386" t="str">
            <v>2</v>
          </cell>
          <cell r="F20386" t="str">
            <v>Revenue</v>
          </cell>
          <cell r="G20386" t="str">
            <v>Mutual Protection Excesses Vehicles</v>
          </cell>
        </row>
        <row r="20387">
          <cell r="B20387">
            <v>6599</v>
          </cell>
          <cell r="C20387" t="str">
            <v>sAKA BOTTLED WATER</v>
          </cell>
          <cell r="D20387" t="str">
            <v>2167591</v>
          </cell>
          <cell r="E20387" t="str">
            <v>2</v>
          </cell>
          <cell r="F20387" t="str">
            <v>Revenue</v>
          </cell>
          <cell r="G20387" t="str">
            <v>Operational Consumables - Devolved</v>
          </cell>
        </row>
        <row r="20388">
          <cell r="B20388">
            <v>6647</v>
          </cell>
          <cell r="C20388" t="str">
            <v xml:space="preserve">LLB475 24V 75W </v>
          </cell>
          <cell r="D20388" t="str">
            <v>3410250</v>
          </cell>
          <cell r="E20388" t="str">
            <v>3</v>
          </cell>
          <cell r="F20388" t="str">
            <v>Revenue</v>
          </cell>
          <cell r="G20388" t="str">
            <v>Repairs - Vehicles</v>
          </cell>
        </row>
        <row r="20389">
          <cell r="B20389">
            <v>6521</v>
          </cell>
          <cell r="C20389" t="str">
            <v>FUEL</v>
          </cell>
          <cell r="D20389" t="str">
            <v>3210203</v>
          </cell>
          <cell r="E20389" t="str">
            <v>3</v>
          </cell>
          <cell r="F20389" t="str">
            <v>Revenue</v>
          </cell>
          <cell r="G20389" t="str">
            <v>Petrol/Oil/Diesel Own Vehicles</v>
          </cell>
        </row>
        <row r="20390">
          <cell r="B20390">
            <v>775</v>
          </cell>
          <cell r="C20390" t="str">
            <v>150.152.697-PUMP SR 20 PC 2 E</v>
          </cell>
          <cell r="D20390" t="str">
            <v>B111</v>
          </cell>
          <cell r="E20390" t="str">
            <v>B</v>
          </cell>
          <cell r="F20390" t="str">
            <v>Capital</v>
          </cell>
          <cell r="G20390" t="str">
            <v>Plant &amp; Equipment</v>
          </cell>
        </row>
        <row r="20391">
          <cell r="B20391">
            <v>806</v>
          </cell>
          <cell r="C20391" t="str">
            <v>SHQ TV LICENCE FROM 30/4/16-30</v>
          </cell>
          <cell r="D20391" t="str">
            <v>2606100</v>
          </cell>
          <cell r="E20391" t="str">
            <v>2</v>
          </cell>
          <cell r="F20391" t="str">
            <v>Revenue</v>
          </cell>
          <cell r="G20391" t="str">
            <v>TV Licences</v>
          </cell>
        </row>
        <row r="20392">
          <cell r="B20392">
            <v>840</v>
          </cell>
          <cell r="C20392" t="str">
            <v>NAPIER BIKES/OTHER EQUIPMENT</v>
          </cell>
          <cell r="D20392" t="str">
            <v>B226</v>
          </cell>
          <cell r="E20392" t="str">
            <v>B</v>
          </cell>
          <cell r="F20392" t="str">
            <v>Capital</v>
          </cell>
          <cell r="G20392" t="str">
            <v>Cycle Scheme</v>
          </cell>
        </row>
        <row r="20393">
          <cell r="B20393">
            <v>842</v>
          </cell>
          <cell r="C20393" t="str">
            <v>ANNUAL MANAGEMENT FEE-LICENCES</v>
          </cell>
          <cell r="D20393" t="str">
            <v>2665517</v>
          </cell>
          <cell r="E20393" t="str">
            <v>2</v>
          </cell>
          <cell r="F20393" t="str">
            <v>Revenue</v>
          </cell>
          <cell r="G20393" t="str">
            <v>Health &amp; Safety Expenses</v>
          </cell>
        </row>
        <row r="20394">
          <cell r="B20394">
            <v>841</v>
          </cell>
          <cell r="C20394" t="str">
            <v>From blanks supplied please pr</v>
          </cell>
          <cell r="D20394" t="str">
            <v>1090202</v>
          </cell>
          <cell r="E20394" t="str">
            <v>1</v>
          </cell>
          <cell r="F20394" t="str">
            <v>Revenue</v>
          </cell>
          <cell r="G20394" t="str">
            <v>Unplanned   Maintenance</v>
          </cell>
        </row>
        <row r="20395">
          <cell r="B20395">
            <v>848</v>
          </cell>
          <cell r="C20395" t="str">
            <v xml:space="preserve">MDM LICENCES 122M 72M 12M 22M </v>
          </cell>
          <cell r="D20395" t="str">
            <v>2195594</v>
          </cell>
          <cell r="E20395" t="str">
            <v>2</v>
          </cell>
          <cell r="F20395" t="str">
            <v>Revenue</v>
          </cell>
          <cell r="G20395" t="str">
            <v>Mobile Phones</v>
          </cell>
        </row>
        <row r="20396">
          <cell r="B20396">
            <v>844</v>
          </cell>
          <cell r="C20396" t="str">
            <v>RAMSEY LIFT/RENTAL</v>
          </cell>
          <cell r="D20396" t="str">
            <v>1361208</v>
          </cell>
          <cell r="E20396" t="str">
            <v>1</v>
          </cell>
          <cell r="F20396" t="str">
            <v>Revenue</v>
          </cell>
          <cell r="G20396" t="str">
            <v>Waste Management Exps</v>
          </cell>
        </row>
        <row r="20397">
          <cell r="B20397">
            <v>845</v>
          </cell>
          <cell r="C20397" t="str">
            <v>RAMSEY CARE</v>
          </cell>
          <cell r="D20397" t="str">
            <v>1361208</v>
          </cell>
          <cell r="E20397" t="str">
            <v>1</v>
          </cell>
          <cell r="F20397" t="str">
            <v>Revenue</v>
          </cell>
          <cell r="G20397" t="str">
            <v>Waste Management Exps</v>
          </cell>
        </row>
        <row r="20398">
          <cell r="B20398">
            <v>846</v>
          </cell>
          <cell r="C20398" t="str">
            <v>ST NEOTS CARE/LIFT/RENTAL</v>
          </cell>
          <cell r="D20398" t="str">
            <v>1361309</v>
          </cell>
          <cell r="E20398" t="str">
            <v>1</v>
          </cell>
          <cell r="F20398" t="str">
            <v>Revenue</v>
          </cell>
          <cell r="G20398" t="str">
            <v>Waste Management Exps</v>
          </cell>
        </row>
        <row r="20399">
          <cell r="B20399">
            <v>818</v>
          </cell>
          <cell r="C20399" t="str">
            <v xml:space="preserve">Deluxe buffet to be delivered </v>
          </cell>
          <cell r="D20399" t="str">
            <v>0975591</v>
          </cell>
          <cell r="E20399" t="str">
            <v>0</v>
          </cell>
          <cell r="F20399" t="str">
            <v>Revenue</v>
          </cell>
          <cell r="G20399" t="str">
            <v>Canteen &amp; Messing</v>
          </cell>
        </row>
        <row r="20400">
          <cell r="B20400">
            <v>910</v>
          </cell>
          <cell r="C20400" t="str">
            <v>WATER CHARGES JAN16-APR16</v>
          </cell>
          <cell r="D20400" t="str">
            <v>1350202</v>
          </cell>
          <cell r="E20400" t="str">
            <v>1</v>
          </cell>
          <cell r="F20400" t="str">
            <v>Revenue</v>
          </cell>
          <cell r="G20400" t="str">
            <v>Water/Sewerage Rates</v>
          </cell>
        </row>
        <row r="20401">
          <cell r="B20401">
            <v>852</v>
          </cell>
          <cell r="C20401" t="str">
            <v>Valuation of Burwell Fire Stat</v>
          </cell>
          <cell r="D20401" t="str">
            <v>2900585</v>
          </cell>
          <cell r="E20401" t="str">
            <v>2</v>
          </cell>
          <cell r="F20401" t="str">
            <v>Revenue</v>
          </cell>
          <cell r="G20401" t="str">
            <v>Hired Management Support</v>
          </cell>
        </row>
        <row r="20402">
          <cell r="B20402">
            <v>93258</v>
          </cell>
          <cell r="C20402" t="str">
            <v xml:space="preserve">The middle appliance bay door </v>
          </cell>
          <cell r="D20402" t="str">
            <v>1090211</v>
          </cell>
          <cell r="E20402" t="str">
            <v>1</v>
          </cell>
          <cell r="F20402" t="str">
            <v>Revenue</v>
          </cell>
          <cell r="G20402" t="str">
            <v>Unplanned   Maintenance</v>
          </cell>
        </row>
        <row r="20403">
          <cell r="B20403">
            <v>93260</v>
          </cell>
          <cell r="C20403" t="str">
            <v>ST NEOTS REPAIR TO BAY DOOR</v>
          </cell>
          <cell r="D20403" t="str">
            <v>1090309</v>
          </cell>
          <cell r="E20403" t="str">
            <v>1</v>
          </cell>
          <cell r="F20403" t="str">
            <v>Revenue</v>
          </cell>
          <cell r="G20403" t="str">
            <v>Unplanned   Maintenance</v>
          </cell>
        </row>
        <row r="20404">
          <cell r="B20404">
            <v>93275</v>
          </cell>
          <cell r="C20404" t="str">
            <v>CAMBOURNE SERVICE FIRE SUPPRES</v>
          </cell>
          <cell r="D20404" t="str">
            <v>1092314</v>
          </cell>
          <cell r="E20404" t="str">
            <v>1</v>
          </cell>
          <cell r="F20404" t="str">
            <v>Revenue</v>
          </cell>
          <cell r="G20404" t="str">
            <v>Servicing Contracts</v>
          </cell>
        </row>
        <row r="20405">
          <cell r="B20405">
            <v>93274</v>
          </cell>
          <cell r="C20405" t="str">
            <v>SHQ SERVICE FIRE SUPPRESSION S</v>
          </cell>
          <cell r="D20405" t="str">
            <v>1090100</v>
          </cell>
          <cell r="E20405" t="str">
            <v>1</v>
          </cell>
          <cell r="F20405" t="str">
            <v>Revenue</v>
          </cell>
          <cell r="G20405" t="str">
            <v>Unplanned   Maintenance</v>
          </cell>
        </row>
        <row r="20406">
          <cell r="B20406">
            <v>93311</v>
          </cell>
          <cell r="C20406" t="str">
            <v>FIRE SAFET LEG ENFORCEMENT/PRO</v>
          </cell>
          <cell r="D20406" t="str">
            <v>2625511</v>
          </cell>
          <cell r="E20406" t="str">
            <v>2</v>
          </cell>
          <cell r="F20406" t="str">
            <v>Revenue</v>
          </cell>
          <cell r="G20406" t="str">
            <v>Fire Protection Training</v>
          </cell>
        </row>
        <row r="20407">
          <cell r="B20407">
            <v>90138</v>
          </cell>
          <cell r="C20407" t="str">
            <v>50% SHARE OF COSTS/RECRUITMENT</v>
          </cell>
          <cell r="D20407" t="str">
            <v>2900594</v>
          </cell>
          <cell r="E20407" t="str">
            <v>2</v>
          </cell>
          <cell r="F20407" t="str">
            <v>Revenue</v>
          </cell>
          <cell r="G20407" t="str">
            <v>Hired Management Support</v>
          </cell>
        </row>
        <row r="20408">
          <cell r="B20408">
            <v>93277</v>
          </cell>
          <cell r="C20408" t="str">
            <v>GRIT 60 SANDPAPER</v>
          </cell>
          <cell r="D20408" t="str">
            <v>0820507</v>
          </cell>
          <cell r="E20408" t="str">
            <v>0</v>
          </cell>
          <cell r="F20408" t="str">
            <v>Revenue</v>
          </cell>
          <cell r="G20408" t="str">
            <v>Training Centre Equipment</v>
          </cell>
        </row>
        <row r="20409">
          <cell r="B20409">
            <v>93293</v>
          </cell>
          <cell r="C20409" t="str">
            <v>Design &amp; Contracts works at Bu</v>
          </cell>
          <cell r="D20409" t="str">
            <v>B105</v>
          </cell>
          <cell r="E20409" t="str">
            <v>B</v>
          </cell>
          <cell r="F20409" t="str">
            <v>Capital</v>
          </cell>
          <cell r="G20409" t="str">
            <v>Land &amp; Buildings</v>
          </cell>
        </row>
        <row r="20410">
          <cell r="B20410">
            <v>93295</v>
          </cell>
          <cell r="C20410" t="str">
            <v>Cambridge Fire Stations design</v>
          </cell>
          <cell r="D20410" t="str">
            <v>1096585</v>
          </cell>
          <cell r="E20410" t="str">
            <v>1</v>
          </cell>
          <cell r="F20410" t="str">
            <v>Revenue</v>
          </cell>
          <cell r="G20410" t="str">
            <v>Capital Expenditure under £10k</v>
          </cell>
        </row>
        <row r="20411">
          <cell r="B20411">
            <v>93294</v>
          </cell>
          <cell r="C20411" t="str">
            <v xml:space="preserve">Alterations to dormitories at </v>
          </cell>
          <cell r="D20411" t="str">
            <v>1096211</v>
          </cell>
          <cell r="E20411" t="str">
            <v>1</v>
          </cell>
          <cell r="F20411" t="str">
            <v>Revenue</v>
          </cell>
          <cell r="G20411" t="str">
            <v>Capital Expenditure under £10k</v>
          </cell>
        </row>
        <row r="20412">
          <cell r="B20412">
            <v>93315</v>
          </cell>
          <cell r="C20412" t="str">
            <v>SAN J HANHELD AUG 14</v>
          </cell>
          <cell r="D20412" t="str">
            <v>2141594</v>
          </cell>
          <cell r="E20412" t="str">
            <v>2</v>
          </cell>
          <cell r="F20412" t="str">
            <v>Revenue</v>
          </cell>
          <cell r="G20412" t="str">
            <v>Main Scheme Radio/Mobilising Equip.</v>
          </cell>
        </row>
        <row r="20413">
          <cell r="B20413">
            <v>93321</v>
          </cell>
          <cell r="C20413" t="str">
            <v>QUOTE No: 14CVQ2003203 - T32 P</v>
          </cell>
          <cell r="D20413" t="str">
            <v>B110</v>
          </cell>
          <cell r="E20413" t="str">
            <v>B</v>
          </cell>
          <cell r="F20413" t="str">
            <v>Capital</v>
          </cell>
          <cell r="G20413" t="str">
            <v>Vehicles</v>
          </cell>
        </row>
        <row r="20414">
          <cell r="B20414">
            <v>93307</v>
          </cell>
          <cell r="C20414" t="str">
            <v xml:space="preserve">To carry out concrete repairs </v>
          </cell>
          <cell r="D20414" t="str">
            <v>B105</v>
          </cell>
          <cell r="E20414" t="str">
            <v>B</v>
          </cell>
          <cell r="F20414" t="str">
            <v>Capital</v>
          </cell>
          <cell r="G20414" t="str">
            <v>Land &amp; Buildings</v>
          </cell>
        </row>
        <row r="20415">
          <cell r="B20415">
            <v>93313</v>
          </cell>
          <cell r="C20415" t="str">
            <v>SIREN SPEAKER DRIVER SD210R WI</v>
          </cell>
          <cell r="D20415" t="str">
            <v>3410250</v>
          </cell>
          <cell r="E20415" t="str">
            <v>3</v>
          </cell>
          <cell r="F20415" t="str">
            <v>Revenue</v>
          </cell>
          <cell r="G20415" t="str">
            <v>Repairs - Vehicles</v>
          </cell>
        </row>
        <row r="20416">
          <cell r="B20416">
            <v>92658</v>
          </cell>
          <cell r="C20416" t="str">
            <v>Services</v>
          </cell>
          <cell r="D20416" t="str">
            <v>2820504</v>
          </cell>
          <cell r="E20416" t="str">
            <v>2</v>
          </cell>
          <cell r="F20416" t="str">
            <v>Revenue</v>
          </cell>
          <cell r="G20416" t="str">
            <v>Project Programme Costs</v>
          </cell>
        </row>
        <row r="20417">
          <cell r="B20417">
            <v>93320</v>
          </cell>
          <cell r="C20417" t="str">
            <v>QUOTE No: 14CVQ2003203 - T32 P</v>
          </cell>
          <cell r="D20417" t="str">
            <v>B110</v>
          </cell>
          <cell r="E20417" t="str">
            <v>B</v>
          </cell>
          <cell r="F20417" t="str">
            <v>Capital</v>
          </cell>
          <cell r="G20417" t="str">
            <v>Vehicles</v>
          </cell>
        </row>
        <row r="20418">
          <cell r="B20418">
            <v>93322</v>
          </cell>
          <cell r="C20418" t="str">
            <v>QUOTE No: 14CVQ2003203 - T32 P</v>
          </cell>
          <cell r="D20418" t="str">
            <v>B110</v>
          </cell>
          <cell r="E20418" t="str">
            <v>B</v>
          </cell>
          <cell r="F20418" t="str">
            <v>Capital</v>
          </cell>
          <cell r="G20418" t="str">
            <v>Vehicles</v>
          </cell>
        </row>
        <row r="20419">
          <cell r="B20419">
            <v>93323</v>
          </cell>
          <cell r="C20419" t="str">
            <v>QUOTE No: 14CVQ2000364 - AMARO</v>
          </cell>
          <cell r="D20419" t="str">
            <v>B110</v>
          </cell>
          <cell r="E20419" t="str">
            <v>B</v>
          </cell>
          <cell r="F20419" t="str">
            <v>Capital</v>
          </cell>
          <cell r="G20419" t="str">
            <v>Vehicles</v>
          </cell>
        </row>
        <row r="20420">
          <cell r="B20420">
            <v>93196</v>
          </cell>
          <cell r="C20420" t="str">
            <v>Consultancy payment to Standar</v>
          </cell>
          <cell r="D20420" t="str">
            <v>2900594</v>
          </cell>
          <cell r="E20420" t="str">
            <v>2</v>
          </cell>
          <cell r="F20420" t="str">
            <v>Revenue</v>
          </cell>
          <cell r="G20420" t="str">
            <v>Hired Management Support</v>
          </cell>
        </row>
        <row r="20421">
          <cell r="B20421">
            <v>93318</v>
          </cell>
          <cell r="C20421" t="str">
            <v>To carry out works at Dogsthor</v>
          </cell>
          <cell r="D20421" t="str">
            <v>1210202</v>
          </cell>
          <cell r="E20421" t="str">
            <v>1</v>
          </cell>
          <cell r="F20421" t="str">
            <v>Revenue</v>
          </cell>
          <cell r="G20421" t="str">
            <v>Grounds &amp; Gardens</v>
          </cell>
        </row>
        <row r="20422">
          <cell r="B20422">
            <v>44</v>
          </cell>
          <cell r="C20422" t="str">
            <v>HALLAM/BIKES/OTHER EQUIPMENT</v>
          </cell>
          <cell r="D20422" t="str">
            <v>B226</v>
          </cell>
          <cell r="E20422" t="str">
            <v>B</v>
          </cell>
          <cell r="F20422" t="str">
            <v>Capital</v>
          </cell>
          <cell r="G20422" t="str">
            <v>Cycle Scheme</v>
          </cell>
        </row>
        <row r="20423">
          <cell r="B20423">
            <v>101188</v>
          </cell>
          <cell r="C20423" t="str">
            <v>GAS SUPPLY DEC15-JAN16</v>
          </cell>
          <cell r="D20423" t="str">
            <v>1340311</v>
          </cell>
          <cell r="E20423" t="str">
            <v>1</v>
          </cell>
          <cell r="F20423" t="str">
            <v>Revenue</v>
          </cell>
          <cell r="G20423" t="str">
            <v>Gas - Mains</v>
          </cell>
        </row>
        <row r="20424">
          <cell r="B20424">
            <v>101190</v>
          </cell>
          <cell r="C20424" t="str">
            <v>GAS SUPPLY DEC15-JAN16</v>
          </cell>
          <cell r="D20424" t="str">
            <v>1340303</v>
          </cell>
          <cell r="E20424" t="str">
            <v>1</v>
          </cell>
          <cell r="F20424" t="str">
            <v>Revenue</v>
          </cell>
          <cell r="G20424" t="str">
            <v>Gas - Mains</v>
          </cell>
        </row>
        <row r="20425">
          <cell r="B20425">
            <v>101191</v>
          </cell>
          <cell r="C20425" t="str">
            <v>GAS SUPPLY DEC15-JAN16</v>
          </cell>
          <cell r="D20425" t="str">
            <v>1340305</v>
          </cell>
          <cell r="E20425" t="str">
            <v>1</v>
          </cell>
          <cell r="F20425" t="str">
            <v>Revenue</v>
          </cell>
          <cell r="G20425" t="str">
            <v>Gas - Mains</v>
          </cell>
        </row>
        <row r="20426">
          <cell r="B20426">
            <v>101195</v>
          </cell>
          <cell r="C20426" t="str">
            <v>GAS SUPPLY DEC15-JAN16</v>
          </cell>
          <cell r="D20426" t="str">
            <v>1340307</v>
          </cell>
          <cell r="E20426" t="str">
            <v>1</v>
          </cell>
          <cell r="F20426" t="str">
            <v>Revenue</v>
          </cell>
          <cell r="G20426" t="str">
            <v>Gas - Mains</v>
          </cell>
        </row>
        <row r="20427">
          <cell r="B20427">
            <v>101196</v>
          </cell>
          <cell r="C20427" t="str">
            <v>GAS SUPPLY DEC15-JAN16</v>
          </cell>
          <cell r="D20427" t="str">
            <v>1340208</v>
          </cell>
          <cell r="E20427" t="str">
            <v>1</v>
          </cell>
          <cell r="F20427" t="str">
            <v>Revenue</v>
          </cell>
          <cell r="G20427" t="str">
            <v>Gas - Mains</v>
          </cell>
        </row>
        <row r="20428">
          <cell r="B20428">
            <v>101199</v>
          </cell>
          <cell r="C20428" t="str">
            <v>GAS SUPPLY DEC15-JAN16</v>
          </cell>
          <cell r="D20428" t="str">
            <v>1340215</v>
          </cell>
          <cell r="E20428" t="str">
            <v>1</v>
          </cell>
          <cell r="F20428" t="str">
            <v>Revenue</v>
          </cell>
          <cell r="G20428" t="str">
            <v>Gas - Mains</v>
          </cell>
        </row>
        <row r="20429">
          <cell r="B20429">
            <v>101200</v>
          </cell>
          <cell r="C20429" t="str">
            <v>GAS SUPPLY NOV15-DEC15</v>
          </cell>
          <cell r="D20429" t="str">
            <v>1340314</v>
          </cell>
          <cell r="E20429" t="str">
            <v>1</v>
          </cell>
          <cell r="F20429" t="str">
            <v>Revenue</v>
          </cell>
          <cell r="G20429" t="str">
            <v>Gas - Mains</v>
          </cell>
        </row>
        <row r="20430">
          <cell r="B20430">
            <v>101201</v>
          </cell>
          <cell r="C20430" t="str">
            <v>GAS SUPPLY NOV15-DEC15</v>
          </cell>
          <cell r="D20430" t="str">
            <v>1340308</v>
          </cell>
          <cell r="E20430" t="str">
            <v>1</v>
          </cell>
          <cell r="F20430" t="str">
            <v>Revenue</v>
          </cell>
          <cell r="G20430" t="str">
            <v>Gas - Mains</v>
          </cell>
        </row>
        <row r="20431">
          <cell r="B20431">
            <v>101204</v>
          </cell>
          <cell r="C20431" t="str">
            <v xml:space="preserve"> 2 x FRONT TYRES</v>
          </cell>
          <cell r="D20431" t="str">
            <v>3220250</v>
          </cell>
          <cell r="E20431" t="str">
            <v>3</v>
          </cell>
          <cell r="F20431" t="str">
            <v>Revenue</v>
          </cell>
          <cell r="G20431" t="str">
            <v>Tyres</v>
          </cell>
        </row>
        <row r="20432">
          <cell r="B20432">
            <v>101124</v>
          </cell>
          <cell r="C20432" t="str">
            <v>RAG WASTE COT L/COLS 10KG</v>
          </cell>
          <cell r="D20432" t="str">
            <v>1360591</v>
          </cell>
          <cell r="E20432" t="str">
            <v>1</v>
          </cell>
          <cell r="F20432" t="str">
            <v>Revenue</v>
          </cell>
          <cell r="G20432" t="str">
            <v>Cleaning Materials</v>
          </cell>
        </row>
        <row r="20433">
          <cell r="B20433">
            <v>101207</v>
          </cell>
          <cell r="C20433" t="str">
            <v>RE INVOICE 11378</v>
          </cell>
          <cell r="D20433" t="str">
            <v>B379</v>
          </cell>
          <cell r="E20433" t="str">
            <v>B</v>
          </cell>
          <cell r="F20433" t="str">
            <v>Capital</v>
          </cell>
          <cell r="G20433" t="str">
            <v>Project Suspense</v>
          </cell>
        </row>
        <row r="20434">
          <cell r="B20434">
            <v>101176</v>
          </cell>
          <cell r="C20434" t="str">
            <v>RENTAL/CONNECTION/SELECT SERVI</v>
          </cell>
          <cell r="D20434" t="str">
            <v>2195594</v>
          </cell>
          <cell r="E20434" t="str">
            <v>2</v>
          </cell>
          <cell r="F20434" t="str">
            <v>Revenue</v>
          </cell>
          <cell r="G20434" t="str">
            <v>Mobile Phones</v>
          </cell>
        </row>
        <row r="20435">
          <cell r="B20435">
            <v>101211</v>
          </cell>
          <cell r="C20435" t="str">
            <v>4 Scrap Cars for TC, asked for</v>
          </cell>
          <cell r="D20435" t="str">
            <v>0887500</v>
          </cell>
          <cell r="E20435" t="str">
            <v>0</v>
          </cell>
          <cell r="F20435" t="str">
            <v>Revenue</v>
          </cell>
          <cell r="G20435" t="str">
            <v>Training - Devolved Budgets</v>
          </cell>
        </row>
        <row r="20436">
          <cell r="B20436">
            <v>101180</v>
          </cell>
          <cell r="C20436" t="str">
            <v>GAS SUPPLY DEC15/JAN16</v>
          </cell>
          <cell r="D20436" t="str">
            <v>1340100</v>
          </cell>
          <cell r="E20436" t="str">
            <v>1</v>
          </cell>
          <cell r="F20436" t="str">
            <v>Revenue</v>
          </cell>
          <cell r="G20436" t="str">
            <v>Gas - Mains</v>
          </cell>
        </row>
        <row r="20437">
          <cell r="B20437">
            <v>101164</v>
          </cell>
          <cell r="C20437" t="str">
            <v>Ref quote Q-121992-6622-304-97</v>
          </cell>
          <cell r="D20437" t="str">
            <v>B379</v>
          </cell>
          <cell r="E20437" t="str">
            <v>B</v>
          </cell>
          <cell r="F20437" t="str">
            <v>Capital</v>
          </cell>
          <cell r="G20437" t="str">
            <v>Project Suspense</v>
          </cell>
        </row>
        <row r="20438">
          <cell r="B20438">
            <v>101197</v>
          </cell>
          <cell r="C20438" t="str">
            <v>GAS SUPPLY DEC15-JAN16</v>
          </cell>
          <cell r="D20438" t="str">
            <v>1340306</v>
          </cell>
          <cell r="E20438" t="str">
            <v>1</v>
          </cell>
          <cell r="F20438" t="str">
            <v>Revenue</v>
          </cell>
          <cell r="G20438" t="str">
            <v>Gas - Mains</v>
          </cell>
        </row>
        <row r="20439">
          <cell r="B20439">
            <v>101208</v>
          </cell>
          <cell r="C20439" t="str">
            <v xml:space="preserve">To supply and fit new nosings </v>
          </cell>
          <cell r="D20439" t="str">
            <v>1093211</v>
          </cell>
          <cell r="E20439" t="str">
            <v>1</v>
          </cell>
          <cell r="F20439" t="str">
            <v>Revenue</v>
          </cell>
          <cell r="G20439" t="str">
            <v>Building Project Work</v>
          </cell>
        </row>
        <row r="20440">
          <cell r="B20440">
            <v>2</v>
          </cell>
          <cell r="C20440" t="str">
            <v>ST NEOTS REAR EXTENSION RIBA W</v>
          </cell>
          <cell r="D20440" t="str">
            <v>B105</v>
          </cell>
          <cell r="E20440" t="str">
            <v>B</v>
          </cell>
          <cell r="F20440" t="str">
            <v>Capital</v>
          </cell>
          <cell r="G20440" t="str">
            <v>Land &amp; Buildings</v>
          </cell>
        </row>
        <row r="20441">
          <cell r="B20441">
            <v>3</v>
          </cell>
          <cell r="C20441" t="str">
            <v>CAMB DORMITORY REMODELLING APP</v>
          </cell>
          <cell r="D20441" t="str">
            <v>B105</v>
          </cell>
          <cell r="E20441" t="str">
            <v>B</v>
          </cell>
          <cell r="F20441" t="str">
            <v>Capital</v>
          </cell>
          <cell r="G20441" t="str">
            <v>Land &amp; Buildings</v>
          </cell>
        </row>
        <row r="20442">
          <cell r="B20442">
            <v>4</v>
          </cell>
          <cell r="C20442" t="str">
            <v>dogsthorpe install boss expans</v>
          </cell>
          <cell r="D20442" t="str">
            <v>1090202</v>
          </cell>
          <cell r="E20442" t="str">
            <v>1</v>
          </cell>
          <cell r="F20442" t="str">
            <v>Revenue</v>
          </cell>
          <cell r="G20442" t="str">
            <v>Unplanned   Maintenance</v>
          </cell>
        </row>
        <row r="20443">
          <cell r="B20443">
            <v>101187</v>
          </cell>
          <cell r="C20443" t="str">
            <v>GAS SUPPLY DEC15-JAN16</v>
          </cell>
          <cell r="D20443" t="str">
            <v>1340309</v>
          </cell>
          <cell r="E20443" t="str">
            <v>1</v>
          </cell>
          <cell r="F20443" t="str">
            <v>Revenue</v>
          </cell>
          <cell r="G20443" t="str">
            <v>Gas - Mains</v>
          </cell>
        </row>
        <row r="20444">
          <cell r="B20444">
            <v>101192</v>
          </cell>
          <cell r="C20444" t="str">
            <v>GAS SUPPLY DEC15-JAN16</v>
          </cell>
          <cell r="D20444" t="str">
            <v>1340209</v>
          </cell>
          <cell r="E20444" t="str">
            <v>1</v>
          </cell>
          <cell r="F20444" t="str">
            <v>Revenue</v>
          </cell>
          <cell r="G20444" t="str">
            <v>Gas - Mains</v>
          </cell>
        </row>
        <row r="20445">
          <cell r="B20445">
            <v>101194</v>
          </cell>
          <cell r="C20445" t="str">
            <v>GAS SUPPLY DEC15-JAN16</v>
          </cell>
          <cell r="D20445" t="str">
            <v>1340312</v>
          </cell>
          <cell r="E20445" t="str">
            <v>1</v>
          </cell>
          <cell r="F20445" t="str">
            <v>Revenue</v>
          </cell>
          <cell r="G20445" t="str">
            <v>Gas - Mains</v>
          </cell>
        </row>
        <row r="20446">
          <cell r="B20446">
            <v>5</v>
          </cell>
          <cell r="C20446" t="str">
            <v>To clear fallen tree at Stangr</v>
          </cell>
          <cell r="D20446" t="str">
            <v>1210211</v>
          </cell>
          <cell r="E20446" t="str">
            <v>1</v>
          </cell>
          <cell r="F20446" t="str">
            <v>Revenue</v>
          </cell>
          <cell r="G20446" t="str">
            <v>Grounds &amp; Gardens</v>
          </cell>
        </row>
        <row r="20447">
          <cell r="B20447">
            <v>7</v>
          </cell>
          <cell r="C20447" t="str">
            <v>To replace the combustion fano</v>
          </cell>
          <cell r="D20447" t="str">
            <v>1090507</v>
          </cell>
          <cell r="E20447" t="str">
            <v>1</v>
          </cell>
          <cell r="F20447" t="str">
            <v>Revenue</v>
          </cell>
          <cell r="G20447" t="str">
            <v>Unplanned   Maintenance</v>
          </cell>
        </row>
        <row r="20448">
          <cell r="B20448">
            <v>101165</v>
          </cell>
          <cell r="C20448" t="str">
            <v>Ref quote Q-25570-12785-223-97</v>
          </cell>
          <cell r="D20448" t="str">
            <v>B379</v>
          </cell>
          <cell r="E20448" t="str">
            <v>B</v>
          </cell>
          <cell r="F20448" t="str">
            <v>Capital</v>
          </cell>
          <cell r="G20448" t="str">
            <v>Project Suspense</v>
          </cell>
        </row>
        <row r="20449">
          <cell r="B20449">
            <v>101210</v>
          </cell>
          <cell r="C20449" t="str">
            <v>2ND INSTALMENT 2015/16 AUDIT F</v>
          </cell>
          <cell r="D20449" t="str">
            <v>2980581</v>
          </cell>
          <cell r="E20449" t="str">
            <v>2</v>
          </cell>
          <cell r="F20449" t="str">
            <v>Revenue</v>
          </cell>
          <cell r="G20449" t="str">
            <v>External Audit Fees</v>
          </cell>
        </row>
        <row r="20450">
          <cell r="B20450">
            <v>6</v>
          </cell>
          <cell r="C20450" t="str">
            <v>re pinv95581 issued in error</v>
          </cell>
          <cell r="D20450" t="str">
            <v>2900585</v>
          </cell>
          <cell r="E20450" t="str">
            <v>2</v>
          </cell>
          <cell r="F20450" t="str">
            <v>Revenue</v>
          </cell>
          <cell r="G20450" t="str">
            <v>Hired Management Support</v>
          </cell>
        </row>
        <row r="20451">
          <cell r="B20451">
            <v>9</v>
          </cell>
          <cell r="C20451" t="str">
            <v>Saka bottled water</v>
          </cell>
          <cell r="D20451" t="str">
            <v>2167591</v>
          </cell>
          <cell r="E20451" t="str">
            <v>2</v>
          </cell>
          <cell r="F20451" t="str">
            <v>Revenue</v>
          </cell>
          <cell r="G20451" t="str">
            <v>Operational Consumables - Devolved</v>
          </cell>
        </row>
        <row r="20452">
          <cell r="B20452">
            <v>101177</v>
          </cell>
          <cell r="C20452" t="str">
            <v>Huntingdon A27 to have one scr</v>
          </cell>
          <cell r="D20452" t="str">
            <v>0887500</v>
          </cell>
          <cell r="E20452" t="str">
            <v>0</v>
          </cell>
          <cell r="F20452" t="str">
            <v>Revenue</v>
          </cell>
          <cell r="G20452" t="str">
            <v>Training - Devolved Budgets</v>
          </cell>
        </row>
        <row r="20453">
          <cell r="B20453">
            <v>93325</v>
          </cell>
          <cell r="C20453" t="str">
            <v>PROTECTOR SPRAY</v>
          </cell>
          <cell r="D20453" t="str">
            <v>2160250</v>
          </cell>
          <cell r="E20453" t="str">
            <v>2</v>
          </cell>
          <cell r="F20453" t="str">
            <v>Revenue</v>
          </cell>
          <cell r="G20453" t="str">
            <v>Operational Equipment -  Repairs &amp; Maint</v>
          </cell>
        </row>
        <row r="20454">
          <cell r="B20454">
            <v>93332</v>
          </cell>
          <cell r="C20454" t="str">
            <v>D200S0 - PETZL I'D S DESCENDER</v>
          </cell>
          <cell r="D20454" t="str">
            <v>2160522</v>
          </cell>
          <cell r="E20454" t="str">
            <v>2</v>
          </cell>
          <cell r="F20454" t="str">
            <v>Revenue</v>
          </cell>
          <cell r="G20454" t="str">
            <v>Operational Equipment -  Repairs &amp; Maint</v>
          </cell>
        </row>
        <row r="20455">
          <cell r="B20455">
            <v>708</v>
          </cell>
          <cell r="C20455" t="str">
            <v>To supply and install air cond</v>
          </cell>
          <cell r="D20455" t="str">
            <v>1090100</v>
          </cell>
          <cell r="E20455" t="str">
            <v>1</v>
          </cell>
          <cell r="F20455" t="str">
            <v>Revenue</v>
          </cell>
          <cell r="G20455" t="str">
            <v>Unplanned   Maintenance</v>
          </cell>
        </row>
        <row r="20456">
          <cell r="B20456">
            <v>905</v>
          </cell>
          <cell r="C20456" t="str">
            <v>Level 3 certificate in Assessi</v>
          </cell>
          <cell r="D20456" t="str">
            <v>0887398</v>
          </cell>
          <cell r="E20456" t="str">
            <v>0</v>
          </cell>
          <cell r="F20456" t="str">
            <v>Revenue</v>
          </cell>
          <cell r="G20456" t="str">
            <v>Training - Devolved Budgets</v>
          </cell>
        </row>
        <row r="20457">
          <cell r="B20457">
            <v>809</v>
          </cell>
          <cell r="C20457" t="str">
            <v>STEEL STORE HIRE 132</v>
          </cell>
          <cell r="D20457" t="str">
            <v>B379</v>
          </cell>
          <cell r="E20457" t="str">
            <v>B</v>
          </cell>
          <cell r="F20457" t="str">
            <v>Capital</v>
          </cell>
          <cell r="G20457" t="str">
            <v>Project Suspense</v>
          </cell>
        </row>
        <row r="20458">
          <cell r="B20458">
            <v>721</v>
          </cell>
          <cell r="C20458" t="str">
            <v>12/241/10 AQUA SCOPE</v>
          </cell>
          <cell r="D20458" t="str">
            <v>2161522</v>
          </cell>
          <cell r="E20458" t="str">
            <v>2</v>
          </cell>
          <cell r="F20458" t="str">
            <v>Revenue</v>
          </cell>
          <cell r="G20458" t="str">
            <v>Equipment Purchases</v>
          </cell>
        </row>
        <row r="20459">
          <cell r="B20459">
            <v>914</v>
          </cell>
          <cell r="C20459" t="str">
            <v>PST SERV/DVLA ELECTRON/FPE PRI</v>
          </cell>
          <cell r="D20459" t="str">
            <v>2900580</v>
          </cell>
          <cell r="E20459" t="str">
            <v>2</v>
          </cell>
          <cell r="F20459" t="str">
            <v>Revenue</v>
          </cell>
          <cell r="G20459" t="str">
            <v>Hired Management Support</v>
          </cell>
        </row>
        <row r="20460">
          <cell r="B20460">
            <v>875</v>
          </cell>
          <cell r="C20460" t="str">
            <v>Provision of Business Informat</v>
          </cell>
          <cell r="D20460" t="str">
            <v>2646510</v>
          </cell>
          <cell r="E20460" t="str">
            <v>2</v>
          </cell>
          <cell r="F20460" t="str">
            <v>Revenue</v>
          </cell>
          <cell r="G20460" t="str">
            <v>Community Fire Safety Projects</v>
          </cell>
        </row>
        <row r="20461">
          <cell r="B20461">
            <v>898</v>
          </cell>
          <cell r="C20461" t="str">
            <v>RENTAL/CONNECTION/SELECT SERVI</v>
          </cell>
          <cell r="D20461" t="str">
            <v>2195594</v>
          </cell>
          <cell r="E20461" t="str">
            <v>2</v>
          </cell>
          <cell r="F20461" t="str">
            <v>Revenue</v>
          </cell>
          <cell r="G20461" t="str">
            <v>Mobile Phones</v>
          </cell>
        </row>
        <row r="20462">
          <cell r="B20462">
            <v>908</v>
          </cell>
          <cell r="C20462" t="str">
            <v>HAND CONTROL S1</v>
          </cell>
          <cell r="D20462" t="str">
            <v>3410250</v>
          </cell>
          <cell r="E20462" t="str">
            <v>3</v>
          </cell>
          <cell r="F20462" t="str">
            <v>Revenue</v>
          </cell>
          <cell r="G20462" t="str">
            <v>Repairs - Vehicles</v>
          </cell>
        </row>
        <row r="20463">
          <cell r="B20463">
            <v>906</v>
          </cell>
          <cell r="C20463" t="str">
            <v>COLLINS/BIKES/OTHER EQUIPMENT</v>
          </cell>
          <cell r="D20463" t="str">
            <v>B226</v>
          </cell>
          <cell r="E20463" t="str">
            <v>B</v>
          </cell>
          <cell r="F20463" t="str">
            <v>Capital</v>
          </cell>
          <cell r="G20463" t="str">
            <v>Cycle Scheme</v>
          </cell>
        </row>
        <row r="20464">
          <cell r="B20464">
            <v>907</v>
          </cell>
          <cell r="C20464" t="str">
            <v>GASKET</v>
          </cell>
          <cell r="D20464" t="str">
            <v>3410250</v>
          </cell>
          <cell r="E20464" t="str">
            <v>3</v>
          </cell>
          <cell r="F20464" t="str">
            <v>Revenue</v>
          </cell>
          <cell r="G20464" t="str">
            <v>Repairs - Vehicles</v>
          </cell>
        </row>
        <row r="20465">
          <cell r="B20465">
            <v>3077</v>
          </cell>
          <cell r="C20465" t="str">
            <v>The NEBOSH National Certificat</v>
          </cell>
          <cell r="D20465" t="str">
            <v>2625510</v>
          </cell>
          <cell r="E20465" t="str">
            <v>2</v>
          </cell>
          <cell r="F20465" t="str">
            <v>Revenue</v>
          </cell>
          <cell r="G20465" t="str">
            <v>Community Safety Training Exps</v>
          </cell>
        </row>
        <row r="20466">
          <cell r="B20466">
            <v>3078</v>
          </cell>
          <cell r="C20466" t="str">
            <v xml:space="preserve">Leaking A/C unit in room 2602 </v>
          </cell>
          <cell r="D20466" t="str">
            <v>1090204</v>
          </cell>
          <cell r="E20466" t="str">
            <v>1</v>
          </cell>
          <cell r="F20466" t="str">
            <v>Revenue</v>
          </cell>
          <cell r="G20466" t="str">
            <v>Unplanned   Maintenance</v>
          </cell>
        </row>
        <row r="20467">
          <cell r="B20467">
            <v>3079</v>
          </cell>
          <cell r="C20467" t="str">
            <v>FH/3462.  Address: Opposite Th</v>
          </cell>
          <cell r="D20467" t="str">
            <v>2163512</v>
          </cell>
          <cell r="E20467" t="str">
            <v>2</v>
          </cell>
          <cell r="F20467" t="str">
            <v>Revenue</v>
          </cell>
          <cell r="G20467" t="str">
            <v>Hydrants Maintenance</v>
          </cell>
        </row>
        <row r="20468">
          <cell r="B20468">
            <v>3081</v>
          </cell>
          <cell r="C20468" t="str">
            <v>FH/4196. Address: o/s No.76, H</v>
          </cell>
          <cell r="D20468" t="str">
            <v>2163512</v>
          </cell>
          <cell r="E20468" t="str">
            <v>2</v>
          </cell>
          <cell r="F20468" t="str">
            <v>Revenue</v>
          </cell>
          <cell r="G20468" t="str">
            <v>Hydrants Maintenance</v>
          </cell>
        </row>
        <row r="20469">
          <cell r="B20469">
            <v>3082</v>
          </cell>
          <cell r="C20469" t="str">
            <v>FH/4034. Address: opp Elm Way,</v>
          </cell>
          <cell r="D20469" t="str">
            <v>2163512</v>
          </cell>
          <cell r="E20469" t="str">
            <v>2</v>
          </cell>
          <cell r="F20469" t="str">
            <v>Revenue</v>
          </cell>
          <cell r="G20469" t="str">
            <v>Hydrants Maintenance</v>
          </cell>
        </row>
        <row r="20470">
          <cell r="B20470">
            <v>3083</v>
          </cell>
          <cell r="C20470" t="str">
            <v>FH/2829. Address: o/s No.34 Ta</v>
          </cell>
          <cell r="D20470" t="str">
            <v>2163512</v>
          </cell>
          <cell r="E20470" t="str">
            <v>2</v>
          </cell>
          <cell r="F20470" t="str">
            <v>Revenue</v>
          </cell>
          <cell r="G20470" t="str">
            <v>Hydrants Maintenance</v>
          </cell>
        </row>
        <row r="20471">
          <cell r="B20471">
            <v>3085</v>
          </cell>
          <cell r="C20471" t="str">
            <v xml:space="preserve">FH/5959. Address: O/S No. 61, </v>
          </cell>
          <cell r="D20471" t="str">
            <v>2163512</v>
          </cell>
          <cell r="E20471" t="str">
            <v>2</v>
          </cell>
          <cell r="F20471" t="str">
            <v>Revenue</v>
          </cell>
          <cell r="G20471" t="str">
            <v>Hydrants Maintenance</v>
          </cell>
        </row>
        <row r="20472">
          <cell r="B20472">
            <v>3087</v>
          </cell>
          <cell r="C20472" t="str">
            <v xml:space="preserve">Quote No: 16VWQ2067712 PASSAT </v>
          </cell>
          <cell r="D20472" t="str">
            <v>B110</v>
          </cell>
          <cell r="E20472" t="str">
            <v>B</v>
          </cell>
          <cell r="F20472" t="str">
            <v>Capital</v>
          </cell>
          <cell r="G20472" t="str">
            <v>Vehicles</v>
          </cell>
        </row>
        <row r="20473">
          <cell r="B20473">
            <v>3088</v>
          </cell>
          <cell r="C20473" t="str">
            <v>QUOTE NO 16VWQ2062910</v>
          </cell>
          <cell r="D20473" t="str">
            <v>B110</v>
          </cell>
          <cell r="E20473" t="str">
            <v>B</v>
          </cell>
          <cell r="F20473" t="str">
            <v>Capital</v>
          </cell>
          <cell r="G20473" t="str">
            <v>Vehicles</v>
          </cell>
        </row>
        <row r="20474">
          <cell r="B20474">
            <v>3089</v>
          </cell>
          <cell r="C20474" t="str">
            <v>MEETME CONFERENCES</v>
          </cell>
          <cell r="D20474" t="str">
            <v>2137594</v>
          </cell>
          <cell r="E20474" t="str">
            <v>2</v>
          </cell>
          <cell r="F20474" t="str">
            <v>Revenue</v>
          </cell>
          <cell r="G20474" t="str">
            <v>Telephone Call Charges - BT &amp; COLT</v>
          </cell>
        </row>
        <row r="20475">
          <cell r="B20475">
            <v>2970</v>
          </cell>
          <cell r="C20475" t="str">
            <v>SAKPAL - 21/08/2016</v>
          </cell>
          <cell r="D20475" t="str">
            <v>2622588</v>
          </cell>
          <cell r="E20475" t="str">
            <v>2</v>
          </cell>
          <cell r="F20475" t="str">
            <v>Revenue</v>
          </cell>
          <cell r="G20475" t="str">
            <v>Grant Supported Exps</v>
          </cell>
        </row>
        <row r="20476">
          <cell r="B20476">
            <v>3022</v>
          </cell>
          <cell r="C20476" t="str">
            <v>Undress Hat for Debbie Vickers</v>
          </cell>
          <cell r="D20476" t="str">
            <v>2712591</v>
          </cell>
          <cell r="E20476" t="str">
            <v>2</v>
          </cell>
          <cell r="F20476" t="str">
            <v>Revenue</v>
          </cell>
          <cell r="G20476" t="str">
            <v>Clothing Purchase  Hunters (Non PPE)</v>
          </cell>
        </row>
        <row r="20477">
          <cell r="B20477">
            <v>3003</v>
          </cell>
          <cell r="C20477" t="str">
            <v>Personell Lines</v>
          </cell>
          <cell r="D20477" t="str">
            <v>2711591</v>
          </cell>
          <cell r="E20477" t="str">
            <v>2</v>
          </cell>
          <cell r="F20477" t="str">
            <v>Revenue</v>
          </cell>
          <cell r="G20477" t="str">
            <v>Clothing Purchase - PPE</v>
          </cell>
        </row>
        <row r="20478">
          <cell r="B20478">
            <v>3047</v>
          </cell>
          <cell r="C20478" t="str">
            <v xml:space="preserve">Employee Assistance Programme </v>
          </cell>
          <cell r="D20478" t="str">
            <v>2919508</v>
          </cell>
          <cell r="E20478" t="str">
            <v>2</v>
          </cell>
          <cell r="F20478" t="str">
            <v>Revenue</v>
          </cell>
          <cell r="G20478" t="str">
            <v>Occupational Health/Doctors Fees</v>
          </cell>
        </row>
        <row r="20479">
          <cell r="B20479">
            <v>3084</v>
          </cell>
          <cell r="C20479" t="str">
            <v xml:space="preserve">FH/6372. Address: O/S No. 65, </v>
          </cell>
          <cell r="D20479" t="str">
            <v>2163512</v>
          </cell>
          <cell r="E20479" t="str">
            <v>2</v>
          </cell>
          <cell r="F20479" t="str">
            <v>Revenue</v>
          </cell>
          <cell r="G20479" t="str">
            <v>Hydrants Maintenance</v>
          </cell>
        </row>
        <row r="20480">
          <cell r="B20480">
            <v>3086</v>
          </cell>
          <cell r="C20480" t="str">
            <v>QUOTE NO: 16VWQ2062891</v>
          </cell>
          <cell r="D20480" t="str">
            <v>B110</v>
          </cell>
          <cell r="E20480" t="str">
            <v>B</v>
          </cell>
          <cell r="F20480" t="str">
            <v>Capital</v>
          </cell>
          <cell r="G20480" t="str">
            <v>Vehicles</v>
          </cell>
        </row>
        <row r="20481">
          <cell r="B20481">
            <v>3048</v>
          </cell>
          <cell r="C20481" t="str">
            <v xml:space="preserve">Employee Assistance Programme </v>
          </cell>
          <cell r="D20481" t="str">
            <v>2919508</v>
          </cell>
          <cell r="E20481" t="str">
            <v>2</v>
          </cell>
          <cell r="F20481" t="str">
            <v>Revenue</v>
          </cell>
          <cell r="G20481" t="str">
            <v>Occupational Health/Doctors Fees</v>
          </cell>
        </row>
        <row r="20482">
          <cell r="B20482">
            <v>3090</v>
          </cell>
          <cell r="C20482" t="str">
            <v>2440 x 1220 x 11MM OSB3 Sterli</v>
          </cell>
          <cell r="D20482" t="str">
            <v>0881507</v>
          </cell>
          <cell r="E20482" t="str">
            <v>0</v>
          </cell>
          <cell r="F20482" t="str">
            <v>Revenue</v>
          </cell>
          <cell r="G20482" t="str">
            <v>Training - Operational Training</v>
          </cell>
        </row>
        <row r="20483">
          <cell r="B20483">
            <v>3080</v>
          </cell>
          <cell r="C20483" t="str">
            <v>FH/16590.  Address: Ent to cre</v>
          </cell>
          <cell r="D20483" t="str">
            <v>2163512</v>
          </cell>
          <cell r="E20483" t="str">
            <v>2</v>
          </cell>
          <cell r="F20483" t="str">
            <v>Revenue</v>
          </cell>
          <cell r="G20483" t="str">
            <v>Hydrants Maintenance</v>
          </cell>
        </row>
        <row r="20484">
          <cell r="B20484">
            <v>3093</v>
          </cell>
          <cell r="C20484" t="str">
            <v>IMAGE PROGRAFF 785 RENTAL 10/1</v>
          </cell>
          <cell r="D20484" t="str">
            <v>2011594</v>
          </cell>
          <cell r="E20484" t="str">
            <v>2</v>
          </cell>
          <cell r="F20484" t="str">
            <v>Revenue</v>
          </cell>
          <cell r="G20484" t="str">
            <v>MFD Rentals</v>
          </cell>
        </row>
        <row r="20485">
          <cell r="B20485">
            <v>3116</v>
          </cell>
          <cell r="C20485" t="str">
            <v>Produce olive branch certifica</v>
          </cell>
          <cell r="D20485" t="str">
            <v>2481502</v>
          </cell>
          <cell r="E20485" t="str">
            <v>2</v>
          </cell>
          <cell r="F20485" t="str">
            <v>Revenue</v>
          </cell>
          <cell r="G20485" t="str">
            <v>External Printing (Corporate Contracts)</v>
          </cell>
        </row>
        <row r="20486">
          <cell r="B20486">
            <v>13788</v>
          </cell>
          <cell r="C20486" t="str">
            <v>Skip Rental</v>
          </cell>
          <cell r="D20486" t="str">
            <v>0820507</v>
          </cell>
          <cell r="E20486" t="str">
            <v>0</v>
          </cell>
          <cell r="F20486" t="str">
            <v>Revenue</v>
          </cell>
          <cell r="G20486" t="str">
            <v>Training Centre Equipment</v>
          </cell>
        </row>
        <row r="20487">
          <cell r="B20487">
            <v>13806</v>
          </cell>
          <cell r="C20487" t="str">
            <v>Consignment Charges</v>
          </cell>
          <cell r="D20487" t="str">
            <v>2460591</v>
          </cell>
          <cell r="E20487" t="str">
            <v>2</v>
          </cell>
          <cell r="F20487" t="str">
            <v>Revenue</v>
          </cell>
          <cell r="G20487" t="str">
            <v>Postage And Carriage</v>
          </cell>
        </row>
        <row r="20488">
          <cell r="B20488">
            <v>13800</v>
          </cell>
          <cell r="C20488" t="str">
            <v xml:space="preserve">Embroidered Polos with 2 NILO </v>
          </cell>
          <cell r="D20488" t="str">
            <v>2605514</v>
          </cell>
          <cell r="E20488" t="str">
            <v>2</v>
          </cell>
          <cell r="F20488" t="str">
            <v>Revenue</v>
          </cell>
          <cell r="G20488" t="str">
            <v>Miscellaneous Holding Account</v>
          </cell>
        </row>
        <row r="20489">
          <cell r="B20489">
            <v>13801</v>
          </cell>
          <cell r="C20489" t="str">
            <v>Drinks water bottles with logo</v>
          </cell>
          <cell r="D20489" t="str">
            <v>2161522</v>
          </cell>
          <cell r="E20489" t="str">
            <v>2</v>
          </cell>
          <cell r="F20489" t="str">
            <v>Revenue</v>
          </cell>
          <cell r="G20489" t="str">
            <v>Equipment Purchases</v>
          </cell>
        </row>
        <row r="20490">
          <cell r="B20490">
            <v>13804</v>
          </cell>
          <cell r="C20490" t="str">
            <v>Cylinder Propane</v>
          </cell>
          <cell r="D20490" t="str">
            <v>0820507</v>
          </cell>
          <cell r="E20490" t="str">
            <v>0</v>
          </cell>
          <cell r="F20490" t="str">
            <v>Revenue</v>
          </cell>
          <cell r="G20490" t="str">
            <v>Training Centre Equipment</v>
          </cell>
        </row>
        <row r="20491">
          <cell r="B20491">
            <v>13798</v>
          </cell>
          <cell r="C20491" t="str">
            <v>Hotel Nottingham-R Farmer</v>
          </cell>
          <cell r="D20491" t="str">
            <v>2410510</v>
          </cell>
          <cell r="E20491" t="str">
            <v>2</v>
          </cell>
          <cell r="F20491" t="str">
            <v>Revenue</v>
          </cell>
          <cell r="G20491" t="str">
            <v>Staff Travelling &amp; Subsistence</v>
          </cell>
        </row>
        <row r="20492">
          <cell r="B20492">
            <v>13799</v>
          </cell>
          <cell r="C20492" t="str">
            <v xml:space="preserve">Weekly waste collection </v>
          </cell>
          <cell r="D20492" t="str">
            <v>1361302</v>
          </cell>
          <cell r="E20492" t="str">
            <v>1</v>
          </cell>
          <cell r="F20492" t="str">
            <v>Revenue</v>
          </cell>
          <cell r="G20492" t="str">
            <v>Waste Management Exps</v>
          </cell>
        </row>
        <row r="20493">
          <cell r="B20493">
            <v>13802</v>
          </cell>
          <cell r="D20493" t="str">
            <v>B335</v>
          </cell>
          <cell r="E20493" t="str">
            <v>B</v>
          </cell>
          <cell r="F20493" t="str">
            <v>Capital</v>
          </cell>
          <cell r="G20493" t="str">
            <v>VAT Inputs</v>
          </cell>
        </row>
        <row r="20494">
          <cell r="B20494">
            <v>13808</v>
          </cell>
          <cell r="C20494" t="str">
            <v>Maintenance 01.10.18-31.12.18</v>
          </cell>
          <cell r="D20494" t="str">
            <v>2011594</v>
          </cell>
          <cell r="E20494" t="str">
            <v>2</v>
          </cell>
          <cell r="F20494" t="str">
            <v>Revenue</v>
          </cell>
          <cell r="G20494" t="str">
            <v>MFD Rentals</v>
          </cell>
        </row>
        <row r="20495">
          <cell r="B20495">
            <v>13811</v>
          </cell>
          <cell r="C20495" t="str">
            <v>Pliers Set</v>
          </cell>
          <cell r="D20495" t="str">
            <v>3410250</v>
          </cell>
          <cell r="E20495" t="str">
            <v>3</v>
          </cell>
          <cell r="F20495" t="str">
            <v>Revenue</v>
          </cell>
          <cell r="G20495" t="str">
            <v>Repairs - Vehicles</v>
          </cell>
        </row>
        <row r="20496">
          <cell r="B20496">
            <v>13812</v>
          </cell>
          <cell r="C20496" t="str">
            <v>Employee Dev Maintenance 06.10</v>
          </cell>
          <cell r="D20496" t="str">
            <v>0881507</v>
          </cell>
          <cell r="E20496" t="str">
            <v>0</v>
          </cell>
          <cell r="F20496" t="str">
            <v>Revenue</v>
          </cell>
          <cell r="G20496" t="str">
            <v>Training - Operational Training</v>
          </cell>
        </row>
        <row r="20497">
          <cell r="B20497">
            <v>13807</v>
          </cell>
          <cell r="C20497" t="str">
            <v>Edexcel Reg Fee</v>
          </cell>
          <cell r="D20497" t="str">
            <v>2625510</v>
          </cell>
          <cell r="E20497" t="str">
            <v>2</v>
          </cell>
          <cell r="F20497" t="str">
            <v>Revenue</v>
          </cell>
          <cell r="G20497" t="str">
            <v>Community Safety Training Exps</v>
          </cell>
        </row>
        <row r="20498">
          <cell r="B20498">
            <v>13815</v>
          </cell>
          <cell r="C20498" t="str">
            <v>UK Rail Travel - A Scott</v>
          </cell>
          <cell r="D20498" t="str">
            <v>2410518</v>
          </cell>
          <cell r="E20498" t="str">
            <v>2</v>
          </cell>
          <cell r="F20498" t="str">
            <v>Revenue</v>
          </cell>
          <cell r="G20498" t="str">
            <v>Staff Travelling &amp; Subsistence</v>
          </cell>
        </row>
        <row r="20499">
          <cell r="B20499">
            <v>13817</v>
          </cell>
          <cell r="C20499" t="str">
            <v>Standard day rate-D Robinson-S</v>
          </cell>
          <cell r="D20499" t="str">
            <v>2900594</v>
          </cell>
          <cell r="E20499" t="str">
            <v>2</v>
          </cell>
          <cell r="F20499" t="str">
            <v>Revenue</v>
          </cell>
          <cell r="G20499" t="str">
            <v>Hired Management Support</v>
          </cell>
        </row>
        <row r="20500">
          <cell r="B20500">
            <v>13822</v>
          </cell>
          <cell r="C20500" t="str">
            <v>October Wood</v>
          </cell>
          <cell r="D20500" t="str">
            <v>0881507</v>
          </cell>
          <cell r="E20500" t="str">
            <v>0</v>
          </cell>
          <cell r="F20500" t="str">
            <v>Revenue</v>
          </cell>
          <cell r="G20500" t="str">
            <v>Training - Operational Training</v>
          </cell>
        </row>
        <row r="20501">
          <cell r="B20501">
            <v>13821</v>
          </cell>
          <cell r="C20501" t="str">
            <v>PT-X Bacs Subscription Service</v>
          </cell>
          <cell r="D20501" t="str">
            <v>2109592</v>
          </cell>
          <cell r="E20501" t="str">
            <v>2</v>
          </cell>
          <cell r="F20501" t="str">
            <v>Revenue</v>
          </cell>
          <cell r="G20501" t="str">
            <v>Computer Software Annual Licence\Maint.</v>
          </cell>
        </row>
        <row r="20502">
          <cell r="B20502">
            <v>13824</v>
          </cell>
          <cell r="C20502" t="str">
            <v>September 2018 web despatches</v>
          </cell>
          <cell r="D20502" t="str">
            <v>2712591</v>
          </cell>
          <cell r="E20502" t="str">
            <v>2</v>
          </cell>
          <cell r="F20502" t="str">
            <v>Revenue</v>
          </cell>
          <cell r="G20502" t="str">
            <v>Clothing Purchase  Hunters (Non PPE)</v>
          </cell>
        </row>
        <row r="20503">
          <cell r="B20503">
            <v>13825</v>
          </cell>
          <cell r="C20503" t="str">
            <v>Coffee machine tokens Sep 18</v>
          </cell>
          <cell r="D20503" t="str">
            <v>0975591</v>
          </cell>
          <cell r="E20503" t="str">
            <v>0</v>
          </cell>
          <cell r="F20503" t="str">
            <v>Revenue</v>
          </cell>
          <cell r="G20503" t="str">
            <v>Canteen &amp; Messing</v>
          </cell>
        </row>
        <row r="20504">
          <cell r="B20504">
            <v>13813</v>
          </cell>
          <cell r="C20504" t="str">
            <v>Nesco Pro Multicheck Blood Glu</v>
          </cell>
          <cell r="D20504" t="str">
            <v>2919508</v>
          </cell>
          <cell r="E20504" t="str">
            <v>2</v>
          </cell>
          <cell r="F20504" t="str">
            <v>Revenue</v>
          </cell>
          <cell r="G20504" t="str">
            <v>Occupational Health/Doctors Fees</v>
          </cell>
        </row>
        <row r="20505">
          <cell r="B20505">
            <v>13836</v>
          </cell>
          <cell r="C20505" t="str">
            <v xml:space="preserve">SAKA bottled water </v>
          </cell>
          <cell r="D20505" t="str">
            <v>2167591</v>
          </cell>
          <cell r="E20505" t="str">
            <v>2</v>
          </cell>
          <cell r="F20505" t="str">
            <v>Revenue</v>
          </cell>
          <cell r="G20505" t="str">
            <v>Operational Consumables - Devolved</v>
          </cell>
        </row>
        <row r="20506">
          <cell r="B20506">
            <v>13839</v>
          </cell>
          <cell r="C20506" t="str">
            <v>TRIM annual operating licence</v>
          </cell>
          <cell r="D20506" t="str">
            <v>2919508</v>
          </cell>
          <cell r="E20506" t="str">
            <v>2</v>
          </cell>
          <cell r="F20506" t="str">
            <v>Revenue</v>
          </cell>
          <cell r="G20506" t="str">
            <v>Occupational Health/Doctors Fees</v>
          </cell>
        </row>
        <row r="20507">
          <cell r="B20507">
            <v>13845</v>
          </cell>
          <cell r="C20507" t="str">
            <v>Entel HX 485 radios programmed</v>
          </cell>
          <cell r="D20507" t="str">
            <v>2141594</v>
          </cell>
          <cell r="E20507" t="str">
            <v>2</v>
          </cell>
          <cell r="F20507" t="str">
            <v>Revenue</v>
          </cell>
          <cell r="G20507" t="str">
            <v>Main Scheme Radio/Mobilising Equip.</v>
          </cell>
        </row>
        <row r="20508">
          <cell r="B20508">
            <v>13820</v>
          </cell>
          <cell r="C20508" t="str">
            <v xml:space="preserve">Integration Dev &amp; Consultancy </v>
          </cell>
          <cell r="D20508" t="str">
            <v>2922588</v>
          </cell>
          <cell r="E20508" t="str">
            <v>2</v>
          </cell>
          <cell r="F20508" t="str">
            <v>Revenue</v>
          </cell>
          <cell r="G20508" t="str">
            <v>Agency Staff</v>
          </cell>
        </row>
        <row r="20509">
          <cell r="B20509">
            <v>13843</v>
          </cell>
          <cell r="C20509" t="str">
            <v>Red Nominal Role Board Tally's</v>
          </cell>
          <cell r="D20509" t="str">
            <v>2712591</v>
          </cell>
          <cell r="E20509" t="str">
            <v>2</v>
          </cell>
          <cell r="F20509" t="str">
            <v>Revenue</v>
          </cell>
          <cell r="G20509" t="str">
            <v>Clothing Purchase  Hunters (Non PPE)</v>
          </cell>
        </row>
        <row r="20510">
          <cell r="B20510">
            <v>14062</v>
          </cell>
          <cell r="C20510" t="str">
            <v>IBM Cloud Platform 01.09.18-30</v>
          </cell>
          <cell r="D20510" t="str">
            <v>2108588</v>
          </cell>
          <cell r="E20510" t="str">
            <v>2</v>
          </cell>
          <cell r="F20510" t="str">
            <v>Revenue</v>
          </cell>
          <cell r="G20510" t="str">
            <v>Computer Software</v>
          </cell>
        </row>
        <row r="20511">
          <cell r="B20511">
            <v>13737</v>
          </cell>
          <cell r="C20511" t="str">
            <v>LOCKER 1Dr/1NEST L/LOCK-RED</v>
          </cell>
          <cell r="D20511" t="str">
            <v>2000591</v>
          </cell>
          <cell r="E20511" t="str">
            <v>2</v>
          </cell>
          <cell r="F20511" t="str">
            <v>Revenue</v>
          </cell>
          <cell r="G20511" t="str">
            <v>Office Purchases (Incl. furniture)</v>
          </cell>
        </row>
        <row r="20512">
          <cell r="B20512">
            <v>92368</v>
          </cell>
          <cell r="C20512" t="str">
            <v>4 CU Yard Skip</v>
          </cell>
          <cell r="D20512" t="str">
            <v>0820507</v>
          </cell>
          <cell r="E20512" t="str">
            <v>0</v>
          </cell>
          <cell r="F20512" t="str">
            <v>Revenue</v>
          </cell>
          <cell r="G20512" t="str">
            <v>Training Centre Equipment</v>
          </cell>
        </row>
        <row r="20513">
          <cell r="B20513">
            <v>92396</v>
          </cell>
          <cell r="C20513" t="str">
            <v>Lifting Key Standard Heavy Dut</v>
          </cell>
          <cell r="D20513" t="str">
            <v>2164512</v>
          </cell>
          <cell r="E20513" t="str">
            <v>2</v>
          </cell>
          <cell r="F20513" t="str">
            <v>Revenue</v>
          </cell>
          <cell r="G20513" t="str">
            <v>Hydrants Maintenance (Sundries)</v>
          </cell>
        </row>
        <row r="20514">
          <cell r="B20514">
            <v>92398</v>
          </cell>
          <cell r="C20514" t="str">
            <v>PRESSURE SENSOR - CALL OUT - R</v>
          </cell>
          <cell r="D20514" t="str">
            <v>3410250</v>
          </cell>
          <cell r="E20514" t="str">
            <v>3</v>
          </cell>
          <cell r="F20514" t="str">
            <v>Revenue</v>
          </cell>
          <cell r="G20514" t="str">
            <v>Repairs - Vehicles</v>
          </cell>
        </row>
        <row r="20515">
          <cell r="B20515">
            <v>92399</v>
          </cell>
          <cell r="C20515" t="str">
            <v>ELECTRIC CHARGES FEB/MAY14</v>
          </cell>
          <cell r="D20515" t="str">
            <v>1330213</v>
          </cell>
          <cell r="E20515" t="str">
            <v>1</v>
          </cell>
          <cell r="F20515" t="str">
            <v>Revenue</v>
          </cell>
          <cell r="G20515" t="str">
            <v>Electricity</v>
          </cell>
        </row>
        <row r="20516">
          <cell r="B20516">
            <v>92397</v>
          </cell>
          <cell r="C20516" t="str">
            <v>Please supply 10 bedpacks - si</v>
          </cell>
          <cell r="D20516" t="str">
            <v>2624513</v>
          </cell>
          <cell r="E20516" t="str">
            <v>2</v>
          </cell>
          <cell r="F20516" t="str">
            <v>Revenue</v>
          </cell>
          <cell r="G20516" t="str">
            <v>Community Fire Safety Expenses</v>
          </cell>
        </row>
        <row r="20517">
          <cell r="B20517">
            <v>92402</v>
          </cell>
          <cell r="C20517" t="str">
            <v>ELECTRIC CHARGES MAR14/JUN14</v>
          </cell>
          <cell r="D20517" t="str">
            <v>1330310</v>
          </cell>
          <cell r="E20517" t="str">
            <v>1</v>
          </cell>
          <cell r="F20517" t="str">
            <v>Revenue</v>
          </cell>
          <cell r="G20517" t="str">
            <v>Electricity</v>
          </cell>
        </row>
        <row r="20518">
          <cell r="B20518">
            <v>92403</v>
          </cell>
          <cell r="C20518" t="str">
            <v>ELECTRIC CHARGES MAR/JUN14</v>
          </cell>
          <cell r="D20518" t="str">
            <v>1330210</v>
          </cell>
          <cell r="E20518" t="str">
            <v>1</v>
          </cell>
          <cell r="F20518" t="str">
            <v>Revenue</v>
          </cell>
          <cell r="G20518" t="str">
            <v>Electricity</v>
          </cell>
        </row>
        <row r="20519">
          <cell r="B20519">
            <v>92348</v>
          </cell>
          <cell r="C20519" t="str">
            <v>SC1237 Coffee black</v>
          </cell>
          <cell r="D20519" t="str">
            <v>2167591</v>
          </cell>
          <cell r="E20519" t="str">
            <v>2</v>
          </cell>
          <cell r="F20519" t="str">
            <v>Revenue</v>
          </cell>
          <cell r="G20519" t="str">
            <v>Operational Consumables - Devolved</v>
          </cell>
        </row>
        <row r="20520">
          <cell r="B20520">
            <v>95263</v>
          </cell>
          <cell r="C20520" t="str">
            <v>PARKSIDE HALF YEARLY CHARGE IN</v>
          </cell>
          <cell r="D20520" t="str">
            <v>1097302</v>
          </cell>
          <cell r="E20520" t="str">
            <v>1</v>
          </cell>
          <cell r="F20520" t="str">
            <v>Revenue</v>
          </cell>
          <cell r="G20520" t="str">
            <v>Cambridge Station Service Charge</v>
          </cell>
        </row>
        <row r="20521">
          <cell r="B20521">
            <v>95204</v>
          </cell>
          <cell r="C20521" t="str">
            <v>N/S/R ARCH FOIL, PAINT &amp; MATER</v>
          </cell>
          <cell r="D20521" t="str">
            <v>3410250</v>
          </cell>
          <cell r="E20521" t="str">
            <v>3</v>
          </cell>
          <cell r="F20521" t="str">
            <v>Revenue</v>
          </cell>
          <cell r="G20521" t="str">
            <v>Repairs - Vehicles</v>
          </cell>
        </row>
        <row r="20522">
          <cell r="B20522">
            <v>95205</v>
          </cell>
          <cell r="C20522" t="str">
            <v xml:space="preserve">N/S/R DOOR MOULDING </v>
          </cell>
          <cell r="D20522" t="str">
            <v>3410250</v>
          </cell>
          <cell r="E20522" t="str">
            <v>3</v>
          </cell>
          <cell r="F20522" t="str">
            <v>Revenue</v>
          </cell>
          <cell r="G20522" t="str">
            <v>Repairs - Vehicles</v>
          </cell>
        </row>
        <row r="20523">
          <cell r="B20523">
            <v>95206</v>
          </cell>
          <cell r="C20523" t="str">
            <v>SEAT ADJUSTER KIT PT No: 17574</v>
          </cell>
          <cell r="D20523" t="str">
            <v>3410250</v>
          </cell>
          <cell r="E20523" t="str">
            <v>3</v>
          </cell>
          <cell r="F20523" t="str">
            <v>Revenue</v>
          </cell>
          <cell r="G20523" t="str">
            <v>Repairs - Vehicles</v>
          </cell>
        </row>
        <row r="20524">
          <cell r="B20524">
            <v>95207</v>
          </cell>
          <cell r="C20524" t="str">
            <v>BKR5E - SPARK PLUGS</v>
          </cell>
          <cell r="D20524" t="str">
            <v>3410250</v>
          </cell>
          <cell r="E20524" t="str">
            <v>3</v>
          </cell>
          <cell r="F20524" t="str">
            <v>Revenue</v>
          </cell>
          <cell r="G20524" t="str">
            <v>Repairs - Vehicles</v>
          </cell>
        </row>
        <row r="20525">
          <cell r="B20525">
            <v>95133</v>
          </cell>
          <cell r="C20525" t="str">
            <v>RE PINV95134</v>
          </cell>
          <cell r="D20525" t="str">
            <v>2195594</v>
          </cell>
          <cell r="E20525" t="str">
            <v>2</v>
          </cell>
          <cell r="F20525" t="str">
            <v>Revenue</v>
          </cell>
          <cell r="G20525" t="str">
            <v>Mobile Phones</v>
          </cell>
        </row>
        <row r="20526">
          <cell r="B20526">
            <v>95135</v>
          </cell>
          <cell r="C20526" t="str">
            <v>RE PINV95136</v>
          </cell>
          <cell r="D20526" t="str">
            <v>2195594</v>
          </cell>
          <cell r="E20526" t="str">
            <v>2</v>
          </cell>
          <cell r="F20526" t="str">
            <v>Revenue</v>
          </cell>
          <cell r="G20526" t="str">
            <v>Mobile Phones</v>
          </cell>
        </row>
        <row r="20527">
          <cell r="B20527">
            <v>95145</v>
          </cell>
          <cell r="C20527" t="str">
            <v>ICT PROJECT MANAGEMENT DECEMBE</v>
          </cell>
          <cell r="D20527" t="str">
            <v>2900594</v>
          </cell>
          <cell r="E20527" t="str">
            <v>2</v>
          </cell>
          <cell r="F20527" t="str">
            <v>Revenue</v>
          </cell>
          <cell r="G20527" t="str">
            <v>Hired Management Support</v>
          </cell>
        </row>
        <row r="20528">
          <cell r="B20528">
            <v>95213</v>
          </cell>
          <cell r="C20528" t="str">
            <v>Electrical and IT</v>
          </cell>
          <cell r="D20528" t="str">
            <v>B110</v>
          </cell>
          <cell r="E20528" t="str">
            <v>B</v>
          </cell>
          <cell r="F20528" t="str">
            <v>Capital</v>
          </cell>
          <cell r="G20528" t="str">
            <v>Vehicles</v>
          </cell>
        </row>
        <row r="20529">
          <cell r="B20529">
            <v>93746</v>
          </cell>
          <cell r="C20529" t="str">
            <v>RE PINV95128</v>
          </cell>
          <cell r="D20529" t="str">
            <v>2195594</v>
          </cell>
          <cell r="E20529" t="str">
            <v>2</v>
          </cell>
          <cell r="F20529" t="str">
            <v>Revenue</v>
          </cell>
          <cell r="G20529" t="str">
            <v>Mobile Phones</v>
          </cell>
        </row>
        <row r="20530">
          <cell r="B20530">
            <v>95108</v>
          </cell>
          <cell r="C20530" t="str">
            <v>2 X REAR REPLACEMENT TYRES</v>
          </cell>
          <cell r="D20530" t="str">
            <v>3220250</v>
          </cell>
          <cell r="E20530" t="str">
            <v>3</v>
          </cell>
          <cell r="F20530" t="str">
            <v>Revenue</v>
          </cell>
          <cell r="G20530" t="str">
            <v>Tyres</v>
          </cell>
        </row>
        <row r="20531">
          <cell r="B20531">
            <v>14428</v>
          </cell>
          <cell r="C20531" t="str">
            <v>Senior Server Engineering G Kh</v>
          </cell>
          <cell r="D20531" t="str">
            <v>2900594</v>
          </cell>
          <cell r="E20531" t="str">
            <v>2</v>
          </cell>
          <cell r="F20531" t="str">
            <v>Revenue</v>
          </cell>
          <cell r="G20531" t="str">
            <v>Hired Management Support</v>
          </cell>
        </row>
        <row r="20532">
          <cell r="B20532">
            <v>95129</v>
          </cell>
          <cell r="C20532" t="str">
            <v>RE PINV95130</v>
          </cell>
          <cell r="D20532" t="str">
            <v>2195594</v>
          </cell>
          <cell r="E20532" t="str">
            <v>2</v>
          </cell>
          <cell r="F20532" t="str">
            <v>Revenue</v>
          </cell>
          <cell r="G20532" t="str">
            <v>Mobile Phones</v>
          </cell>
        </row>
        <row r="20533">
          <cell r="B20533">
            <v>95130</v>
          </cell>
          <cell r="C20533" t="str">
            <v>RE PINV95129</v>
          </cell>
          <cell r="D20533" t="str">
            <v>2195594</v>
          </cell>
          <cell r="E20533" t="str">
            <v>2</v>
          </cell>
          <cell r="F20533" t="str">
            <v>Revenue</v>
          </cell>
          <cell r="G20533" t="str">
            <v>Mobile Phones</v>
          </cell>
        </row>
        <row r="20534">
          <cell r="B20534">
            <v>95132</v>
          </cell>
          <cell r="C20534" t="str">
            <v>RE PINV95131</v>
          </cell>
          <cell r="D20534" t="str">
            <v>2195594</v>
          </cell>
          <cell r="E20534" t="str">
            <v>2</v>
          </cell>
          <cell r="F20534" t="str">
            <v>Revenue</v>
          </cell>
          <cell r="G20534" t="str">
            <v>Mobile Phones</v>
          </cell>
        </row>
        <row r="20535">
          <cell r="B20535">
            <v>95136</v>
          </cell>
          <cell r="C20535" t="str">
            <v>RE PINV95135</v>
          </cell>
          <cell r="D20535" t="str">
            <v>2195594</v>
          </cell>
          <cell r="E20535" t="str">
            <v>2</v>
          </cell>
          <cell r="F20535" t="str">
            <v>Revenue</v>
          </cell>
          <cell r="G20535" t="str">
            <v>Mobile Phones</v>
          </cell>
        </row>
        <row r="20536">
          <cell r="B20536">
            <v>95138</v>
          </cell>
          <cell r="C20536" t="str">
            <v>RE PINV05137</v>
          </cell>
          <cell r="D20536" t="str">
            <v>2195594</v>
          </cell>
          <cell r="E20536" t="str">
            <v>2</v>
          </cell>
          <cell r="F20536" t="str">
            <v>Revenue</v>
          </cell>
          <cell r="G20536" t="str">
            <v>Mobile Phones</v>
          </cell>
        </row>
        <row r="20537">
          <cell r="B20537">
            <v>95214</v>
          </cell>
          <cell r="C20537" t="str">
            <v>DOCTORS FEES 9/11/2014</v>
          </cell>
          <cell r="D20537" t="str">
            <v>2919508</v>
          </cell>
          <cell r="E20537" t="str">
            <v>2</v>
          </cell>
          <cell r="F20537" t="str">
            <v>Revenue</v>
          </cell>
          <cell r="G20537" t="str">
            <v>Occupational Health/Doctors Fees</v>
          </cell>
        </row>
        <row r="20538">
          <cell r="B20538">
            <v>95140</v>
          </cell>
          <cell r="C20538" t="str">
            <v>OXYGEN SIZE W</v>
          </cell>
          <cell r="D20538" t="str">
            <v>2061250</v>
          </cell>
          <cell r="E20538" t="str">
            <v>2</v>
          </cell>
          <cell r="F20538" t="str">
            <v>Revenue</v>
          </cell>
          <cell r="G20538" t="str">
            <v>Garages &amp; Workshops Tools</v>
          </cell>
        </row>
        <row r="20539">
          <cell r="B20539">
            <v>6566</v>
          </cell>
          <cell r="C20539" t="str">
            <v>CIPFA PROCUREMENT &amp; COMMISSION</v>
          </cell>
          <cell r="D20539" t="str">
            <v>2615586</v>
          </cell>
          <cell r="E20539" t="str">
            <v>2</v>
          </cell>
          <cell r="F20539" t="str">
            <v>Revenue</v>
          </cell>
          <cell r="G20539" t="str">
            <v>Subscriptions - General</v>
          </cell>
        </row>
        <row r="20540">
          <cell r="B20540">
            <v>6565</v>
          </cell>
          <cell r="C20540" t="str">
            <v>12/24v LED AMBER MARKER LAMP W</v>
          </cell>
          <cell r="D20540" t="str">
            <v>3410250</v>
          </cell>
          <cell r="E20540" t="str">
            <v>3</v>
          </cell>
          <cell r="F20540" t="str">
            <v>Revenue</v>
          </cell>
          <cell r="G20540" t="str">
            <v>Repairs - Vehicles</v>
          </cell>
        </row>
        <row r="20541">
          <cell r="B20541">
            <v>6567</v>
          </cell>
          <cell r="C20541" t="str">
            <v>PENCIL NORIS HB PK12</v>
          </cell>
          <cell r="D20541" t="str">
            <v>2480591</v>
          </cell>
          <cell r="E20541" t="str">
            <v>2</v>
          </cell>
          <cell r="F20541" t="str">
            <v>Revenue</v>
          </cell>
          <cell r="G20541" t="str">
            <v>Stationery, Comp/Copier Cons</v>
          </cell>
        </row>
        <row r="20542">
          <cell r="B20542">
            <v>92410</v>
          </cell>
          <cell r="C20542" t="str">
            <v>ELECTRIC CHARGES FEB/MAY14</v>
          </cell>
          <cell r="D20542" t="str">
            <v>1330204</v>
          </cell>
          <cell r="E20542" t="str">
            <v>1</v>
          </cell>
          <cell r="F20542" t="str">
            <v>Revenue</v>
          </cell>
          <cell r="G20542" t="str">
            <v>Electricity</v>
          </cell>
        </row>
        <row r="20543">
          <cell r="B20543">
            <v>92411</v>
          </cell>
          <cell r="C20543" t="str">
            <v>RE PINV92466</v>
          </cell>
          <cell r="D20543" t="str">
            <v>2139594</v>
          </cell>
          <cell r="E20543" t="str">
            <v>2</v>
          </cell>
          <cell r="F20543" t="str">
            <v>Revenue</v>
          </cell>
          <cell r="G20543" t="str">
            <v>Officer's Telephone Allowances</v>
          </cell>
        </row>
        <row r="20544">
          <cell r="B20544">
            <v>92338</v>
          </cell>
          <cell r="C20544" t="str">
            <v>Ref Invoice No: 511. 27 new fi</v>
          </cell>
          <cell r="D20544" t="str">
            <v>2660505</v>
          </cell>
          <cell r="E20544" t="str">
            <v>2</v>
          </cell>
          <cell r="F20544" t="str">
            <v>Revenue</v>
          </cell>
          <cell r="G20544" t="str">
            <v>Promotional Items Plaques, Scarves Etc</v>
          </cell>
        </row>
        <row r="20545">
          <cell r="B20545">
            <v>92328</v>
          </cell>
          <cell r="C20545" t="str">
            <v xml:space="preserve">Mr S Smith w/e 06.06.2014 T/S </v>
          </cell>
          <cell r="D20545" t="str">
            <v>2922591</v>
          </cell>
          <cell r="E20545" t="str">
            <v>2</v>
          </cell>
          <cell r="F20545" t="str">
            <v>Revenue</v>
          </cell>
          <cell r="G20545" t="str">
            <v>Agency Staff</v>
          </cell>
        </row>
        <row r="20546">
          <cell r="B20546">
            <v>101142</v>
          </cell>
          <cell r="C20546" t="str">
            <v>MILEAGE DEC/JAN2016</v>
          </cell>
          <cell r="D20546" t="str">
            <v>2900594</v>
          </cell>
          <cell r="E20546" t="str">
            <v>2</v>
          </cell>
          <cell r="F20546" t="str">
            <v>Revenue</v>
          </cell>
          <cell r="G20546" t="str">
            <v>Hired Management Support</v>
          </cell>
        </row>
        <row r="20547">
          <cell r="B20547">
            <v>101153</v>
          </cell>
          <cell r="C20547" t="str">
            <v>SEMI PERG MILK 15/44</v>
          </cell>
          <cell r="D20547" t="str">
            <v>0975591</v>
          </cell>
          <cell r="E20547" t="str">
            <v>0</v>
          </cell>
          <cell r="F20547" t="str">
            <v>Revenue</v>
          </cell>
          <cell r="G20547" t="str">
            <v>Canteen &amp; Messing</v>
          </cell>
        </row>
        <row r="20548">
          <cell r="B20548">
            <v>101154</v>
          </cell>
          <cell r="C20548" t="str">
            <v>MDM LICENCES 122/72/12/22/13</v>
          </cell>
          <cell r="D20548" t="str">
            <v>2195594</v>
          </cell>
          <cell r="E20548" t="str">
            <v>2</v>
          </cell>
          <cell r="F20548" t="str">
            <v>Revenue</v>
          </cell>
          <cell r="G20548" t="str">
            <v>Mobile Phones</v>
          </cell>
        </row>
        <row r="20549">
          <cell r="B20549">
            <v>101067</v>
          </cell>
          <cell r="C20549" t="str">
            <v xml:space="preserve">Employee Assistance Programme </v>
          </cell>
          <cell r="D20549" t="str">
            <v>2919508</v>
          </cell>
          <cell r="E20549" t="str">
            <v>2</v>
          </cell>
          <cell r="F20549" t="str">
            <v>Revenue</v>
          </cell>
          <cell r="G20549" t="str">
            <v>Occupational Health/Doctors Fees</v>
          </cell>
        </row>
        <row r="20550">
          <cell r="B20550">
            <v>101149</v>
          </cell>
          <cell r="C20550" t="str">
            <v>Citrix NetScaler Gateway Enter</v>
          </cell>
          <cell r="D20550" t="str">
            <v>2103594</v>
          </cell>
          <cell r="E20550" t="str">
            <v>2</v>
          </cell>
          <cell r="F20550" t="str">
            <v>Revenue</v>
          </cell>
          <cell r="G20550" t="str">
            <v>IT Network</v>
          </cell>
        </row>
        <row r="20551">
          <cell r="B20551">
            <v>101152</v>
          </cell>
          <cell r="C20551" t="str">
            <v>WATER SUPPLY NOV15-FEB16</v>
          </cell>
          <cell r="D20551" t="str">
            <v>1350311</v>
          </cell>
          <cell r="E20551" t="str">
            <v>1</v>
          </cell>
          <cell r="F20551" t="str">
            <v>Revenue</v>
          </cell>
          <cell r="G20551" t="str">
            <v>Water/Sewerage Rates</v>
          </cell>
        </row>
        <row r="20552">
          <cell r="B20552">
            <v>101150</v>
          </cell>
          <cell r="C20552" t="str">
            <v>RESPONSE SERVICES OCT15-JAN16</v>
          </cell>
          <cell r="D20552" t="str">
            <v>2460591</v>
          </cell>
          <cell r="E20552" t="str">
            <v>2</v>
          </cell>
          <cell r="F20552" t="str">
            <v>Revenue</v>
          </cell>
          <cell r="G20552" t="str">
            <v>Postage And Carriage</v>
          </cell>
        </row>
        <row r="20553">
          <cell r="B20553">
            <v>101066</v>
          </cell>
          <cell r="C20553" t="str">
            <v xml:space="preserve">Employee Assistance Programme </v>
          </cell>
          <cell r="D20553" t="str">
            <v>2919508</v>
          </cell>
          <cell r="E20553" t="str">
            <v>2</v>
          </cell>
          <cell r="F20553" t="str">
            <v>Revenue</v>
          </cell>
          <cell r="G20553" t="str">
            <v>Occupational Health/Doctors Fees</v>
          </cell>
        </row>
        <row r="20554">
          <cell r="B20554">
            <v>754</v>
          </cell>
          <cell r="C20554" t="str">
            <v>VARIABLE SERVICE</v>
          </cell>
          <cell r="D20554" t="str">
            <v>3410250</v>
          </cell>
          <cell r="E20554" t="str">
            <v>3</v>
          </cell>
          <cell r="F20554" t="str">
            <v>Revenue</v>
          </cell>
          <cell r="G20554" t="str">
            <v>Repairs - Vehicles</v>
          </cell>
        </row>
        <row r="20555">
          <cell r="B20555">
            <v>756</v>
          </cell>
          <cell r="C20555" t="str">
            <v>DOUGLAS MEMBERSHIP FEE 16/17</v>
          </cell>
          <cell r="D20555" t="str">
            <v>2615100</v>
          </cell>
          <cell r="E20555" t="str">
            <v>2</v>
          </cell>
          <cell r="F20555" t="str">
            <v>Revenue</v>
          </cell>
          <cell r="G20555" t="str">
            <v>Subscriptions - General</v>
          </cell>
        </row>
        <row r="20556">
          <cell r="B20556">
            <v>758</v>
          </cell>
          <cell r="C20556" t="str">
            <v>HYLTON MEMBERSHIP FEE 16/17</v>
          </cell>
          <cell r="D20556" t="str">
            <v>2615100</v>
          </cell>
          <cell r="E20556" t="str">
            <v>2</v>
          </cell>
          <cell r="F20556" t="str">
            <v>Revenue</v>
          </cell>
          <cell r="G20556" t="str">
            <v>Subscriptions - General</v>
          </cell>
        </row>
        <row r="20557">
          <cell r="B20557">
            <v>759</v>
          </cell>
          <cell r="C20557" t="str">
            <v>MIRFIN MEMBERSHIP FEE 16/17</v>
          </cell>
          <cell r="D20557" t="str">
            <v>2615100</v>
          </cell>
          <cell r="E20557" t="str">
            <v>2</v>
          </cell>
          <cell r="F20557" t="str">
            <v>Revenue</v>
          </cell>
          <cell r="G20557" t="str">
            <v>Subscriptions - General</v>
          </cell>
        </row>
        <row r="20558">
          <cell r="B20558">
            <v>761</v>
          </cell>
          <cell r="C20558" t="str">
            <v>RE CREDIT CC2335</v>
          </cell>
          <cell r="D20558" t="str">
            <v>2615100</v>
          </cell>
          <cell r="E20558" t="str">
            <v>2</v>
          </cell>
          <cell r="F20558" t="str">
            <v>Revenue</v>
          </cell>
          <cell r="G20558" t="str">
            <v>Subscriptions - General</v>
          </cell>
        </row>
        <row r="20559">
          <cell r="B20559">
            <v>771</v>
          </cell>
          <cell r="C20559" t="str">
            <v>CENTREFEED 2PLY 6 ROLLS</v>
          </cell>
          <cell r="D20559" t="str">
            <v>2480591</v>
          </cell>
          <cell r="E20559" t="str">
            <v>2</v>
          </cell>
          <cell r="F20559" t="str">
            <v>Revenue</v>
          </cell>
          <cell r="G20559" t="str">
            <v>Stationery, Comp/Copier Cons</v>
          </cell>
        </row>
        <row r="20560">
          <cell r="B20560">
            <v>93326</v>
          </cell>
          <cell r="C20560" t="str">
            <v>REPLACE O/S/F/ TYRE - WORN 315</v>
          </cell>
          <cell r="D20560" t="str">
            <v>3220250</v>
          </cell>
          <cell r="E20560" t="str">
            <v>3</v>
          </cell>
          <cell r="F20560" t="str">
            <v>Revenue</v>
          </cell>
          <cell r="G20560" t="str">
            <v>Tyres</v>
          </cell>
        </row>
        <row r="20561">
          <cell r="B20561">
            <v>93333</v>
          </cell>
          <cell r="C20561" t="str">
            <v xml:space="preserve">Leather Boots - size 43 - For </v>
          </cell>
          <cell r="D20561" t="str">
            <v>2711522</v>
          </cell>
          <cell r="E20561" t="str">
            <v>2</v>
          </cell>
          <cell r="F20561" t="str">
            <v>Revenue</v>
          </cell>
          <cell r="G20561" t="str">
            <v>Clothing Purchase - PPE</v>
          </cell>
        </row>
        <row r="20562">
          <cell r="B20562">
            <v>93338</v>
          </cell>
          <cell r="C20562" t="str">
            <v>BLUE8WORLD XD</v>
          </cell>
          <cell r="D20562" t="str">
            <v>2109592</v>
          </cell>
          <cell r="E20562" t="str">
            <v>2</v>
          </cell>
          <cell r="F20562" t="str">
            <v>Revenue</v>
          </cell>
          <cell r="G20562" t="str">
            <v>Computer Software Annual Licence\Maint.</v>
          </cell>
        </row>
        <row r="20563">
          <cell r="B20563">
            <v>93331</v>
          </cell>
          <cell r="C20563" t="str">
            <v>To adjust gates at Cambourne F</v>
          </cell>
          <cell r="D20563" t="str">
            <v>1090314</v>
          </cell>
          <cell r="E20563" t="str">
            <v>1</v>
          </cell>
          <cell r="F20563" t="str">
            <v>Revenue</v>
          </cell>
          <cell r="G20563" t="str">
            <v>Unplanned   Maintenance</v>
          </cell>
        </row>
        <row r="20564">
          <cell r="B20564">
            <v>93659</v>
          </cell>
          <cell r="C20564" t="str">
            <v>SAKA Bottled water (500ml x 24</v>
          </cell>
          <cell r="D20564" t="str">
            <v>2167591</v>
          </cell>
          <cell r="E20564" t="str">
            <v>2</v>
          </cell>
          <cell r="F20564" t="str">
            <v>Revenue</v>
          </cell>
          <cell r="G20564" t="str">
            <v>Operational Consumables - Devolved</v>
          </cell>
        </row>
        <row r="20565">
          <cell r="B20565">
            <v>9016</v>
          </cell>
          <cell r="C20565" t="str">
            <v>5 litre containers of Viscount</v>
          </cell>
          <cell r="D20565" t="str">
            <v>0820507</v>
          </cell>
          <cell r="E20565" t="str">
            <v>0</v>
          </cell>
          <cell r="F20565" t="str">
            <v>Revenue</v>
          </cell>
          <cell r="G20565" t="str">
            <v>Training Centre Equipment</v>
          </cell>
        </row>
        <row r="20566">
          <cell r="B20566">
            <v>8607</v>
          </cell>
          <cell r="C20566" t="str">
            <v>SUPPLY &amp; INSTALLATION OF INTER</v>
          </cell>
          <cell r="D20566" t="str">
            <v>2143594</v>
          </cell>
          <cell r="E20566" t="str">
            <v>2</v>
          </cell>
          <cell r="F20566" t="str">
            <v>Revenue</v>
          </cell>
          <cell r="G20566" t="str">
            <v>Telephone System Maint. &amp; Spares</v>
          </cell>
        </row>
        <row r="20567">
          <cell r="B20567">
            <v>8548</v>
          </cell>
          <cell r="C20567" t="str">
            <v>WEEE waste collection of elect</v>
          </cell>
          <cell r="D20567" t="str">
            <v>1361100</v>
          </cell>
          <cell r="E20567" t="str">
            <v>1</v>
          </cell>
          <cell r="F20567" t="str">
            <v>Revenue</v>
          </cell>
          <cell r="G20567" t="str">
            <v>Waste Management Exps</v>
          </cell>
        </row>
        <row r="20568">
          <cell r="B20568">
            <v>93748</v>
          </cell>
          <cell r="C20568" t="str">
            <v>OSTVI</v>
          </cell>
          <cell r="D20568" t="str">
            <v>2917507</v>
          </cell>
          <cell r="E20568" t="str">
            <v>2</v>
          </cell>
          <cell r="F20568" t="str">
            <v>Revenue</v>
          </cell>
          <cell r="G20568" t="str">
            <v>RIngfenced Fire Service College Training/Expenses</v>
          </cell>
        </row>
        <row r="20569">
          <cell r="B20569">
            <v>93849</v>
          </cell>
          <cell r="C20569" t="str">
            <v>PHYSIO TREATMENT MAY/JUN14</v>
          </cell>
          <cell r="D20569" t="str">
            <v>2919508</v>
          </cell>
          <cell r="E20569" t="str">
            <v>2</v>
          </cell>
          <cell r="F20569" t="str">
            <v>Revenue</v>
          </cell>
          <cell r="G20569" t="str">
            <v>Occupational Health/Doctors Fees</v>
          </cell>
        </row>
        <row r="20570">
          <cell r="B20570">
            <v>93759</v>
          </cell>
          <cell r="C20570" t="str">
            <v>To carry out works at Cambourn</v>
          </cell>
          <cell r="D20570" t="str">
            <v>2104584</v>
          </cell>
          <cell r="E20570" t="str">
            <v>2</v>
          </cell>
          <cell r="F20570" t="str">
            <v>Revenue</v>
          </cell>
          <cell r="G20570" t="str">
            <v>IT Miscellaneous</v>
          </cell>
        </row>
        <row r="20571">
          <cell r="B20571">
            <v>93852</v>
          </cell>
          <cell r="C20571" t="str">
            <v>1 set brake pads - 1856108</v>
          </cell>
          <cell r="D20571" t="str">
            <v>3410250</v>
          </cell>
          <cell r="E20571" t="str">
            <v>3</v>
          </cell>
          <cell r="F20571" t="str">
            <v>Revenue</v>
          </cell>
          <cell r="G20571" t="str">
            <v>Repairs - Vehicles</v>
          </cell>
        </row>
        <row r="20572">
          <cell r="B20572">
            <v>93855</v>
          </cell>
          <cell r="C20572" t="str">
            <v>BRAKE TEST</v>
          </cell>
          <cell r="D20572" t="str">
            <v>3410250</v>
          </cell>
          <cell r="E20572" t="str">
            <v>3</v>
          </cell>
          <cell r="F20572" t="str">
            <v>Revenue</v>
          </cell>
          <cell r="G20572" t="str">
            <v>Repairs - Vehicles</v>
          </cell>
        </row>
        <row r="20573">
          <cell r="B20573">
            <v>93857</v>
          </cell>
          <cell r="C20573" t="str">
            <v>DOOR SWITCH</v>
          </cell>
          <cell r="D20573" t="str">
            <v>3410250</v>
          </cell>
          <cell r="E20573" t="str">
            <v>3</v>
          </cell>
          <cell r="F20573" t="str">
            <v>Revenue</v>
          </cell>
          <cell r="G20573" t="str">
            <v>Repairs - Vehicles</v>
          </cell>
        </row>
        <row r="20574">
          <cell r="B20574">
            <v>93851</v>
          </cell>
          <cell r="C20574" t="str">
            <v>DOOR SWITCH 1904343</v>
          </cell>
          <cell r="D20574" t="str">
            <v>3410250</v>
          </cell>
          <cell r="E20574" t="str">
            <v>3</v>
          </cell>
          <cell r="F20574" t="str">
            <v>Revenue</v>
          </cell>
          <cell r="G20574" t="str">
            <v>Repairs - Vehicles</v>
          </cell>
        </row>
        <row r="20575">
          <cell r="B20575">
            <v>93850</v>
          </cell>
          <cell r="C20575" t="str">
            <v>CALL CHARGES SEPTEMBER 2014</v>
          </cell>
          <cell r="D20575" t="str">
            <v>2195594</v>
          </cell>
          <cell r="E20575" t="str">
            <v>2</v>
          </cell>
          <cell r="F20575" t="str">
            <v>Revenue</v>
          </cell>
          <cell r="G20575" t="str">
            <v>Mobile Phones</v>
          </cell>
        </row>
        <row r="20576">
          <cell r="B20576">
            <v>93854</v>
          </cell>
          <cell r="C20576" t="str">
            <v>SERVICE KIT</v>
          </cell>
          <cell r="D20576" t="str">
            <v>3410250</v>
          </cell>
          <cell r="E20576" t="str">
            <v>3</v>
          </cell>
          <cell r="F20576" t="str">
            <v>Revenue</v>
          </cell>
          <cell r="G20576" t="str">
            <v>Repairs - Vehicles</v>
          </cell>
        </row>
        <row r="20577">
          <cell r="B20577">
            <v>93859</v>
          </cell>
          <cell r="C20577" t="str">
            <v>To replace 1 bottom safety bra</v>
          </cell>
          <cell r="D20577" t="str">
            <v>1093209</v>
          </cell>
          <cell r="E20577" t="str">
            <v>1</v>
          </cell>
          <cell r="F20577" t="str">
            <v>Revenue</v>
          </cell>
          <cell r="G20577" t="str">
            <v>Building Project Work</v>
          </cell>
        </row>
        <row r="20578">
          <cell r="B20578">
            <v>93860</v>
          </cell>
          <cell r="C20578" t="str">
            <v>No.17 Leaflet x 1000</v>
          </cell>
          <cell r="D20578" t="str">
            <v>2624513</v>
          </cell>
          <cell r="E20578" t="str">
            <v>2</v>
          </cell>
          <cell r="F20578" t="str">
            <v>Revenue</v>
          </cell>
          <cell r="G20578" t="str">
            <v>Community Fire Safety Expenses</v>
          </cell>
        </row>
        <row r="20579">
          <cell r="B20579">
            <v>93720</v>
          </cell>
          <cell r="C20579" t="str">
            <v>STORES ADMIN WE12/09/2014</v>
          </cell>
          <cell r="D20579" t="str">
            <v>2922591</v>
          </cell>
          <cell r="E20579" t="str">
            <v>2</v>
          </cell>
          <cell r="F20579" t="str">
            <v>Revenue</v>
          </cell>
          <cell r="G20579" t="str">
            <v>Agency Staff</v>
          </cell>
        </row>
        <row r="20580">
          <cell r="B20580">
            <v>93747</v>
          </cell>
          <cell r="C20580" t="str">
            <v>Consultancy Management Personn</v>
          </cell>
          <cell r="D20580" t="str">
            <v>2169768</v>
          </cell>
          <cell r="E20580" t="str">
            <v>2</v>
          </cell>
          <cell r="F20580" t="str">
            <v>Revenue</v>
          </cell>
          <cell r="G20580" t="str">
            <v>IRMP Analysis</v>
          </cell>
        </row>
        <row r="20581">
          <cell r="B20581">
            <v>93739</v>
          </cell>
          <cell r="C20581" t="str">
            <v>Arson Incident reporting postc</v>
          </cell>
          <cell r="D20581" t="str">
            <v>2647515</v>
          </cell>
          <cell r="E20581" t="str">
            <v>2</v>
          </cell>
          <cell r="F20581" t="str">
            <v>Revenue</v>
          </cell>
          <cell r="G20581" t="str">
            <v>Arson Task Force Exps</v>
          </cell>
        </row>
        <row r="20582">
          <cell r="B20582">
            <v>93695</v>
          </cell>
          <cell r="C20582" t="str">
            <v>EYE PADS STERILE BPC NO16</v>
          </cell>
          <cell r="D20582" t="str">
            <v>2061250</v>
          </cell>
          <cell r="E20582" t="str">
            <v>2</v>
          </cell>
          <cell r="F20582" t="str">
            <v>Revenue</v>
          </cell>
          <cell r="G20582" t="str">
            <v>Garages &amp; Workshops Tools</v>
          </cell>
        </row>
        <row r="20583">
          <cell r="B20583">
            <v>93732</v>
          </cell>
          <cell r="C20583" t="str">
            <v>Scrap car to be delivered to S</v>
          </cell>
          <cell r="D20583" t="str">
            <v>0887500</v>
          </cell>
          <cell r="E20583" t="str">
            <v>0</v>
          </cell>
          <cell r="F20583" t="str">
            <v>Revenue</v>
          </cell>
          <cell r="G20583" t="str">
            <v>Training - Devolved Budgets</v>
          </cell>
        </row>
        <row r="20584">
          <cell r="B20584">
            <v>93731</v>
          </cell>
          <cell r="C20584" t="str">
            <v>WHITE LION ALDEBURGH</v>
          </cell>
          <cell r="D20584" t="str">
            <v>2410516</v>
          </cell>
          <cell r="E20584" t="str">
            <v>2</v>
          </cell>
          <cell r="F20584" t="str">
            <v>Revenue</v>
          </cell>
          <cell r="G20584" t="str">
            <v>Staff Travelling &amp; Subsistence</v>
          </cell>
        </row>
        <row r="20585">
          <cell r="B20585">
            <v>93749</v>
          </cell>
          <cell r="C20585" t="str">
            <v>MILEAGE AUG 14 WEST SUSSEX/A15</v>
          </cell>
          <cell r="D20585" t="str">
            <v>3110207</v>
          </cell>
          <cell r="E20585" t="str">
            <v>3</v>
          </cell>
          <cell r="F20585" t="str">
            <v>Revenue</v>
          </cell>
          <cell r="G20585" t="str">
            <v>Car Allowances</v>
          </cell>
        </row>
        <row r="20586">
          <cell r="B20586">
            <v>93744</v>
          </cell>
          <cell r="C20586" t="str">
            <v>Item1- To supply flat panel 3m</v>
          </cell>
          <cell r="D20586" t="str">
            <v>2605521</v>
          </cell>
          <cell r="E20586" t="str">
            <v>2</v>
          </cell>
          <cell r="F20586" t="str">
            <v>Revenue</v>
          </cell>
          <cell r="G20586" t="str">
            <v>Miscellaneous Holding Account</v>
          </cell>
        </row>
        <row r="20587">
          <cell r="B20587">
            <v>93750</v>
          </cell>
          <cell r="C20587" t="str">
            <v xml:space="preserve">Internal Audit Support to the </v>
          </cell>
          <cell r="D20587" t="str">
            <v>2665517</v>
          </cell>
          <cell r="E20587" t="str">
            <v>2</v>
          </cell>
          <cell r="F20587" t="str">
            <v>Revenue</v>
          </cell>
          <cell r="G20587" t="str">
            <v>Health &amp; Safety Expenses</v>
          </cell>
        </row>
        <row r="20588">
          <cell r="B20588">
            <v>94085</v>
          </cell>
          <cell r="C20588" t="str">
            <v>MaaS360 MDM LICENCES 122M OCT1</v>
          </cell>
          <cell r="D20588" t="str">
            <v>2195594</v>
          </cell>
          <cell r="E20588" t="str">
            <v>2</v>
          </cell>
          <cell r="F20588" t="str">
            <v>Revenue</v>
          </cell>
          <cell r="G20588" t="str">
            <v>Mobile Phones</v>
          </cell>
        </row>
        <row r="20589">
          <cell r="B20589">
            <v>93752</v>
          </cell>
          <cell r="C20589" t="str">
            <v>maintenance for period 1/10/14</v>
          </cell>
          <cell r="D20589" t="str">
            <v>2142398</v>
          </cell>
          <cell r="E20589" t="str">
            <v>2</v>
          </cell>
          <cell r="F20589" t="str">
            <v>Revenue</v>
          </cell>
          <cell r="G20589" t="str">
            <v>Communications Exps - Combined Control</v>
          </cell>
        </row>
        <row r="20590">
          <cell r="B20590">
            <v>93753</v>
          </cell>
          <cell r="C20590" t="str">
            <v>RE INVOICE OP/L865996</v>
          </cell>
          <cell r="D20590" t="str">
            <v>2820504</v>
          </cell>
          <cell r="E20590" t="str">
            <v>2</v>
          </cell>
          <cell r="F20590" t="str">
            <v>Revenue</v>
          </cell>
          <cell r="G20590" t="str">
            <v>Project Programme Costs</v>
          </cell>
        </row>
        <row r="20591">
          <cell r="B20591">
            <v>93754</v>
          </cell>
          <cell r="C20591" t="str">
            <v>National Fraud Initiative 2014</v>
          </cell>
          <cell r="D20591" t="str">
            <v>2980581</v>
          </cell>
          <cell r="E20591" t="str">
            <v>2</v>
          </cell>
          <cell r="F20591" t="str">
            <v>Revenue</v>
          </cell>
          <cell r="G20591" t="str">
            <v>External Audit Fees</v>
          </cell>
        </row>
        <row r="20592">
          <cell r="B20592">
            <v>93755</v>
          </cell>
          <cell r="C20592" t="str">
            <v>AUSTIN 8/9/14-14/09/14</v>
          </cell>
          <cell r="D20592" t="str">
            <v>2900594</v>
          </cell>
          <cell r="E20592" t="str">
            <v>2</v>
          </cell>
          <cell r="F20592" t="str">
            <v>Revenue</v>
          </cell>
          <cell r="G20592" t="str">
            <v>Hired Management Support</v>
          </cell>
        </row>
        <row r="20593">
          <cell r="B20593">
            <v>93719</v>
          </cell>
          <cell r="C20593" t="str">
            <v>1 day course Digital Photograp</v>
          </cell>
          <cell r="D20593" t="str">
            <v>2625511</v>
          </cell>
          <cell r="E20593" t="str">
            <v>2</v>
          </cell>
          <cell r="F20593" t="str">
            <v>Revenue</v>
          </cell>
          <cell r="G20593" t="str">
            <v>Fire Protection Training</v>
          </cell>
        </row>
        <row r="20594">
          <cell r="B20594">
            <v>93738</v>
          </cell>
          <cell r="C20594" t="str">
            <v>Entel 483 radios with CFRS cha</v>
          </cell>
          <cell r="D20594" t="str">
            <v>2141594</v>
          </cell>
          <cell r="E20594" t="str">
            <v>2</v>
          </cell>
          <cell r="F20594" t="str">
            <v>Revenue</v>
          </cell>
          <cell r="G20594" t="str">
            <v>Main Scheme Radio/Mobilising Equip.</v>
          </cell>
        </row>
        <row r="20595">
          <cell r="B20595">
            <v>93717</v>
          </cell>
          <cell r="C20595" t="str">
            <v>WATER CHARGES APR14-SEPT14</v>
          </cell>
          <cell r="D20595" t="str">
            <v>1350209</v>
          </cell>
          <cell r="E20595" t="str">
            <v>1</v>
          </cell>
          <cell r="F20595" t="str">
            <v>Revenue</v>
          </cell>
          <cell r="G20595" t="str">
            <v>Water/Sewerage Rates</v>
          </cell>
        </row>
        <row r="20596">
          <cell r="B20596">
            <v>3110</v>
          </cell>
          <cell r="C20596" t="str">
            <v>Remember Rony leaflets (5000)</v>
          </cell>
          <cell r="D20596" t="str">
            <v>2646510</v>
          </cell>
          <cell r="E20596" t="str">
            <v>2</v>
          </cell>
          <cell r="F20596" t="str">
            <v>Revenue</v>
          </cell>
          <cell r="G20596" t="str">
            <v>Community Fire Safety Projects</v>
          </cell>
        </row>
        <row r="20597">
          <cell r="B20597">
            <v>3113</v>
          </cell>
          <cell r="C20597" t="str">
            <v>NEW TYRES</v>
          </cell>
          <cell r="D20597" t="str">
            <v>3220250</v>
          </cell>
          <cell r="E20597" t="str">
            <v>3</v>
          </cell>
          <cell r="F20597" t="str">
            <v>Revenue</v>
          </cell>
          <cell r="G20597" t="str">
            <v>Tyres</v>
          </cell>
        </row>
        <row r="20598">
          <cell r="B20598">
            <v>3115</v>
          </cell>
          <cell r="C20598" t="str">
            <v>Stickers</v>
          </cell>
          <cell r="D20598" t="str">
            <v>2481502</v>
          </cell>
          <cell r="E20598" t="str">
            <v>2</v>
          </cell>
          <cell r="F20598" t="str">
            <v>Revenue</v>
          </cell>
          <cell r="G20598" t="str">
            <v>External Printing (Corporate Contracts)</v>
          </cell>
        </row>
        <row r="20599">
          <cell r="B20599">
            <v>2906</v>
          </cell>
          <cell r="C20599" t="str">
            <v>carbon dioxide size VK</v>
          </cell>
          <cell r="D20599" t="str">
            <v>0820507</v>
          </cell>
          <cell r="E20599" t="str">
            <v>0</v>
          </cell>
          <cell r="F20599" t="str">
            <v>Revenue</v>
          </cell>
          <cell r="G20599" t="str">
            <v>Training Centre Equipment</v>
          </cell>
        </row>
        <row r="20600">
          <cell r="B20600">
            <v>3109</v>
          </cell>
          <cell r="C20600" t="str">
            <v>PIN  UP PEN BOARDS - LIGHT OAK</v>
          </cell>
          <cell r="D20600" t="str">
            <v>B379</v>
          </cell>
          <cell r="E20600" t="str">
            <v>B</v>
          </cell>
          <cell r="F20600" t="str">
            <v>Capital</v>
          </cell>
          <cell r="G20600" t="str">
            <v>Project Suspense</v>
          </cell>
        </row>
        <row r="20601">
          <cell r="B20601">
            <v>3112</v>
          </cell>
          <cell r="C20601" t="str">
            <v>Sorry we missed you cards (500</v>
          </cell>
          <cell r="D20601" t="str">
            <v>2481502</v>
          </cell>
          <cell r="E20601" t="str">
            <v>2</v>
          </cell>
          <cell r="F20601" t="str">
            <v>Revenue</v>
          </cell>
          <cell r="G20601" t="str">
            <v>External Printing (Corporate Contracts)</v>
          </cell>
        </row>
        <row r="20602">
          <cell r="B20602">
            <v>3111</v>
          </cell>
          <cell r="C20602" t="str">
            <v>First batch CFSG leaflets (10,</v>
          </cell>
          <cell r="D20602" t="str">
            <v>2646510</v>
          </cell>
          <cell r="E20602" t="str">
            <v>2</v>
          </cell>
          <cell r="F20602" t="str">
            <v>Revenue</v>
          </cell>
          <cell r="G20602" t="str">
            <v>Community Fire Safety Projects</v>
          </cell>
        </row>
        <row r="20603">
          <cell r="B20603">
            <v>3114</v>
          </cell>
          <cell r="C20603" t="str">
            <v>Doctors - Locum phsyicians - 2</v>
          </cell>
          <cell r="D20603" t="str">
            <v>2919508</v>
          </cell>
          <cell r="E20603" t="str">
            <v>2</v>
          </cell>
          <cell r="F20603" t="str">
            <v>Revenue</v>
          </cell>
          <cell r="G20603" t="str">
            <v>Occupational Health/Doctors Fees</v>
          </cell>
        </row>
        <row r="20604">
          <cell r="B20604">
            <v>3121</v>
          </cell>
          <cell r="C20604" t="str">
            <v>Mobile Charger - item number 1</v>
          </cell>
          <cell r="D20604" t="str">
            <v>0820507</v>
          </cell>
          <cell r="E20604" t="str">
            <v>0</v>
          </cell>
          <cell r="F20604" t="str">
            <v>Revenue</v>
          </cell>
          <cell r="G20604" t="str">
            <v>Training Centre Equipment</v>
          </cell>
        </row>
        <row r="20605">
          <cell r="B20605">
            <v>3124</v>
          </cell>
          <cell r="C20605" t="str">
            <v>Josh Muir - Huntiingdon - Lond</v>
          </cell>
          <cell r="D20605" t="str">
            <v>2410581</v>
          </cell>
          <cell r="E20605" t="str">
            <v>2</v>
          </cell>
          <cell r="F20605" t="str">
            <v>Revenue</v>
          </cell>
          <cell r="G20605" t="str">
            <v>Staff Travelling &amp; Subsistence</v>
          </cell>
        </row>
        <row r="20606">
          <cell r="B20606">
            <v>93714</v>
          </cell>
          <cell r="C20606" t="str">
            <v>SERVER ADAPTOR</v>
          </cell>
          <cell r="D20606" t="str">
            <v>2900594</v>
          </cell>
          <cell r="E20606" t="str">
            <v>2</v>
          </cell>
          <cell r="F20606" t="str">
            <v>Revenue</v>
          </cell>
          <cell r="G20606" t="str">
            <v>Hired Management Support</v>
          </cell>
        </row>
        <row r="20607">
          <cell r="B20607">
            <v>93727</v>
          </cell>
          <cell r="C20607" t="str">
            <v>RENTAL CHARGES/PAYMENT CHARGES</v>
          </cell>
          <cell r="D20607" t="str">
            <v>2137594</v>
          </cell>
          <cell r="E20607" t="str">
            <v>2</v>
          </cell>
          <cell r="F20607" t="str">
            <v>Revenue</v>
          </cell>
          <cell r="G20607" t="str">
            <v>Telephone Call Charges - BT &amp; COLT</v>
          </cell>
        </row>
        <row r="20608">
          <cell r="B20608">
            <v>93737</v>
          </cell>
          <cell r="C20608" t="str">
            <v xml:space="preserve">Solarwinds Annual Maintenance </v>
          </cell>
          <cell r="D20608" t="str">
            <v>2109594</v>
          </cell>
          <cell r="E20608" t="str">
            <v>2</v>
          </cell>
          <cell r="F20608" t="str">
            <v>Revenue</v>
          </cell>
          <cell r="G20608" t="str">
            <v>Computer Software Annual Licence\Maint.</v>
          </cell>
        </row>
        <row r="20609">
          <cell r="B20609">
            <v>93757</v>
          </cell>
          <cell r="C20609" t="str">
            <v>Please check pressure on boile</v>
          </cell>
          <cell r="D20609" t="str">
            <v>1090203</v>
          </cell>
          <cell r="E20609" t="str">
            <v>1</v>
          </cell>
          <cell r="F20609" t="str">
            <v>Revenue</v>
          </cell>
          <cell r="G20609" t="str">
            <v>Unplanned   Maintenance</v>
          </cell>
        </row>
        <row r="20610">
          <cell r="B20610">
            <v>93675</v>
          </cell>
          <cell r="C20610" t="str">
            <v>Professional Behaviour at Work</v>
          </cell>
          <cell r="D20610" t="str">
            <v>0890507</v>
          </cell>
          <cell r="E20610" t="str">
            <v>0</v>
          </cell>
          <cell r="F20610" t="str">
            <v>Revenue</v>
          </cell>
          <cell r="G20610" t="str">
            <v>Training  - Equality</v>
          </cell>
        </row>
        <row r="20611">
          <cell r="B20611">
            <v>1990</v>
          </cell>
          <cell r="C20611" t="str">
            <v>CHECKED BRAKE WARNING FAULT WI</v>
          </cell>
          <cell r="D20611" t="str">
            <v>3410250</v>
          </cell>
          <cell r="E20611" t="str">
            <v>3</v>
          </cell>
          <cell r="F20611" t="str">
            <v>Revenue</v>
          </cell>
          <cell r="G20611" t="str">
            <v>Repairs - Vehicles</v>
          </cell>
        </row>
        <row r="20612">
          <cell r="B20612">
            <v>93708</v>
          </cell>
          <cell r="C20612" t="str">
            <v>GAS HEAT METER 29/1/14-27/6/14</v>
          </cell>
          <cell r="D20612" t="str">
            <v>1340302</v>
          </cell>
          <cell r="E20612" t="str">
            <v>1</v>
          </cell>
          <cell r="F20612" t="str">
            <v>Revenue</v>
          </cell>
          <cell r="G20612" t="str">
            <v>Gas - Mains</v>
          </cell>
        </row>
        <row r="20613">
          <cell r="B20613">
            <v>93716</v>
          </cell>
          <cell r="C20613" t="str">
            <v>RE PINV95122</v>
          </cell>
          <cell r="D20613" t="str">
            <v>2195594</v>
          </cell>
          <cell r="E20613" t="str">
            <v>2</v>
          </cell>
          <cell r="F20613" t="str">
            <v>Revenue</v>
          </cell>
          <cell r="G20613" t="str">
            <v>Mobile Phones</v>
          </cell>
        </row>
        <row r="20614">
          <cell r="B20614">
            <v>93660</v>
          </cell>
          <cell r="C20614" t="str">
            <v xml:space="preserve">Scrap Cars to be Delivered to </v>
          </cell>
          <cell r="D20614" t="str">
            <v>0887500</v>
          </cell>
          <cell r="E20614" t="str">
            <v>0</v>
          </cell>
          <cell r="F20614" t="str">
            <v>Revenue</v>
          </cell>
          <cell r="G20614" t="str">
            <v>Training - Devolved Budgets</v>
          </cell>
        </row>
        <row r="20615">
          <cell r="B20615">
            <v>93694</v>
          </cell>
          <cell r="C20615" t="str">
            <v>USAGE/ONE OFF/RECURRING CHARGE</v>
          </cell>
          <cell r="D20615" t="str">
            <v>2137594</v>
          </cell>
          <cell r="E20615" t="str">
            <v>2</v>
          </cell>
          <cell r="F20615" t="str">
            <v>Revenue</v>
          </cell>
          <cell r="G20615" t="str">
            <v>Telephone Call Charges - BT &amp; COLT</v>
          </cell>
        </row>
        <row r="20616">
          <cell r="B20616">
            <v>93726</v>
          </cell>
          <cell r="C20616" t="str">
            <v>RESPONSE SERVICES MAY-SEPT2014</v>
          </cell>
          <cell r="D20616" t="str">
            <v>2460591</v>
          </cell>
          <cell r="E20616" t="str">
            <v>2</v>
          </cell>
          <cell r="F20616" t="str">
            <v>Revenue</v>
          </cell>
          <cell r="G20616" t="str">
            <v>Postage And Carriage</v>
          </cell>
        </row>
        <row r="20617">
          <cell r="B20617">
            <v>93715</v>
          </cell>
          <cell r="C20617" t="str">
            <v>Repair to radio REP0560</v>
          </cell>
          <cell r="D20617" t="str">
            <v>2141594</v>
          </cell>
          <cell r="E20617" t="str">
            <v>2</v>
          </cell>
          <cell r="F20617" t="str">
            <v>Revenue</v>
          </cell>
          <cell r="G20617" t="str">
            <v>Main Scheme Radio/Mobilising Equip.</v>
          </cell>
        </row>
        <row r="20618">
          <cell r="B20618">
            <v>100684</v>
          </cell>
          <cell r="C20618" t="str">
            <v xml:space="preserve">HALF YEARLY SERVICE CHARGE IN </v>
          </cell>
          <cell r="D20618" t="str">
            <v>1097302</v>
          </cell>
          <cell r="E20618" t="str">
            <v>1</v>
          </cell>
          <cell r="F20618" t="str">
            <v>Revenue</v>
          </cell>
          <cell r="G20618" t="str">
            <v>Cambridge Station Service Charge</v>
          </cell>
        </row>
        <row r="20619">
          <cell r="B20619">
            <v>100686</v>
          </cell>
          <cell r="C20619" t="str">
            <v>UNIFORM</v>
          </cell>
          <cell r="D20619" t="str">
            <v>2712202</v>
          </cell>
          <cell r="E20619" t="str">
            <v>2</v>
          </cell>
          <cell r="F20619" t="str">
            <v>Revenue</v>
          </cell>
          <cell r="G20619" t="str">
            <v>Clothing Purchase  Hunters (Non PPE)</v>
          </cell>
        </row>
        <row r="20620">
          <cell r="B20620">
            <v>93728</v>
          </cell>
          <cell r="C20620" t="str">
            <v>saka24 bottled mineral water (</v>
          </cell>
          <cell r="D20620" t="str">
            <v>2167591</v>
          </cell>
          <cell r="E20620" t="str">
            <v>2</v>
          </cell>
          <cell r="F20620" t="str">
            <v>Revenue</v>
          </cell>
          <cell r="G20620" t="str">
            <v>Operational Consumables - Devolved</v>
          </cell>
        </row>
        <row r="20621">
          <cell r="B20621">
            <v>93733</v>
          </cell>
          <cell r="C20621" t="str">
            <v>MOBILE CALL CHARGES</v>
          </cell>
          <cell r="D20621" t="str">
            <v>2195594</v>
          </cell>
          <cell r="E20621" t="str">
            <v>2</v>
          </cell>
          <cell r="F20621" t="str">
            <v>Revenue</v>
          </cell>
          <cell r="G20621" t="str">
            <v>Mobile Phones</v>
          </cell>
        </row>
        <row r="20622">
          <cell r="B20622">
            <v>93735</v>
          </cell>
          <cell r="C20622" t="str">
            <v>SEMI PERG MILK WK14/24</v>
          </cell>
          <cell r="D20622" t="str">
            <v>0975591</v>
          </cell>
          <cell r="E20622" t="str">
            <v>0</v>
          </cell>
          <cell r="F20622" t="str">
            <v>Revenue</v>
          </cell>
          <cell r="G20622" t="str">
            <v>Canteen &amp; Messing</v>
          </cell>
        </row>
        <row r="20623">
          <cell r="B20623">
            <v>93736</v>
          </cell>
          <cell r="C20623" t="str">
            <v>Skid Avoidance Sessions</v>
          </cell>
          <cell r="D20623" t="str">
            <v>0881507</v>
          </cell>
          <cell r="E20623" t="str">
            <v>0</v>
          </cell>
          <cell r="F20623" t="str">
            <v>Revenue</v>
          </cell>
          <cell r="G20623" t="str">
            <v>Training - Operational Training</v>
          </cell>
        </row>
        <row r="20624">
          <cell r="B20624">
            <v>93430</v>
          </cell>
          <cell r="C20624" t="str">
            <v>G1413TX STRAP</v>
          </cell>
          <cell r="D20624" t="str">
            <v>2160250</v>
          </cell>
          <cell r="E20624" t="str">
            <v>2</v>
          </cell>
          <cell r="F20624" t="str">
            <v>Revenue</v>
          </cell>
          <cell r="G20624" t="str">
            <v>Operational Equipment -  Repairs &amp; Maint</v>
          </cell>
        </row>
        <row r="20625">
          <cell r="B20625">
            <v>93696</v>
          </cell>
          <cell r="C20625" t="str">
            <v>HA2013n - Navy - S/Slv - plain</v>
          </cell>
          <cell r="D20625" t="str">
            <v>2712522</v>
          </cell>
          <cell r="E20625" t="str">
            <v>2</v>
          </cell>
          <cell r="F20625" t="str">
            <v>Revenue</v>
          </cell>
          <cell r="G20625" t="str">
            <v>Clothing Purchase  Hunters (Non PPE)</v>
          </cell>
        </row>
        <row r="20626">
          <cell r="B20626">
            <v>93697</v>
          </cell>
          <cell r="C20626" t="str">
            <v>Uniform for Princes Trust to b</v>
          </cell>
          <cell r="D20626" t="str">
            <v>2646510</v>
          </cell>
          <cell r="E20626" t="str">
            <v>2</v>
          </cell>
          <cell r="F20626" t="str">
            <v>Revenue</v>
          </cell>
          <cell r="G20626" t="str">
            <v>Community Fire Safety Projects</v>
          </cell>
        </row>
        <row r="20627">
          <cell r="B20627">
            <v>93729</v>
          </cell>
          <cell r="C20627" t="str">
            <v>To carry out works to mess roo</v>
          </cell>
          <cell r="D20627" t="str">
            <v>1090211</v>
          </cell>
          <cell r="E20627" t="str">
            <v>1</v>
          </cell>
          <cell r="F20627" t="str">
            <v>Revenue</v>
          </cell>
          <cell r="G20627" t="str">
            <v>Unplanned   Maintenance</v>
          </cell>
        </row>
        <row r="20628">
          <cell r="B20628">
            <v>93730</v>
          </cell>
          <cell r="C20628" t="str">
            <v xml:space="preserve">PVFB RUNNING EXPENSES 2014/15 </v>
          </cell>
          <cell r="D20628" t="str">
            <v>5120207</v>
          </cell>
          <cell r="E20628" t="str">
            <v>5</v>
          </cell>
          <cell r="F20628" t="str">
            <v>Revenue</v>
          </cell>
          <cell r="G20628" t="str">
            <v>P'Boro Vol Fire Brigade</v>
          </cell>
        </row>
        <row r="20629">
          <cell r="B20629">
            <v>93734</v>
          </cell>
          <cell r="C20629" t="str">
            <v>WATER CHARGES JUN14-SEPT14</v>
          </cell>
          <cell r="D20629" t="str">
            <v>1350201</v>
          </cell>
          <cell r="E20629" t="str">
            <v>1</v>
          </cell>
          <cell r="F20629" t="str">
            <v>Revenue</v>
          </cell>
          <cell r="G20629" t="str">
            <v>Water/Sewerage Rates</v>
          </cell>
        </row>
        <row r="20630">
          <cell r="B20630">
            <v>93740</v>
          </cell>
          <cell r="C20630" t="str">
            <v xml:space="preserve">For re-siting of fire hydrant </v>
          </cell>
          <cell r="D20630" t="str">
            <v>2163512</v>
          </cell>
          <cell r="E20630" t="str">
            <v>2</v>
          </cell>
          <cell r="F20630" t="str">
            <v>Revenue</v>
          </cell>
          <cell r="G20630" t="str">
            <v>Hydrants Maintenance</v>
          </cell>
        </row>
        <row r="20631">
          <cell r="B20631">
            <v>93569</v>
          </cell>
          <cell r="C20631" t="str">
            <v>COVER FIRE STRIKES AUGUST 2014</v>
          </cell>
          <cell r="D20631" t="str">
            <v>0975524</v>
          </cell>
          <cell r="E20631" t="str">
            <v>0</v>
          </cell>
          <cell r="F20631" t="str">
            <v>Revenue</v>
          </cell>
          <cell r="G20631" t="str">
            <v>Canteen &amp; Messing</v>
          </cell>
        </row>
        <row r="20632">
          <cell r="B20632">
            <v>93591</v>
          </cell>
          <cell r="C20632" t="str">
            <v>WLAN ELEMENT/RG58 EXTN FME/CAB</v>
          </cell>
          <cell r="D20632" t="str">
            <v>2141594</v>
          </cell>
          <cell r="E20632" t="str">
            <v>2</v>
          </cell>
          <cell r="F20632" t="str">
            <v>Revenue</v>
          </cell>
          <cell r="G20632" t="str">
            <v>Main Scheme Radio/Mobilising Equip.</v>
          </cell>
        </row>
        <row r="20633">
          <cell r="B20633">
            <v>93656</v>
          </cell>
          <cell r="C20633" t="str">
            <v>Festivals &amp; Mass Gatherings 27</v>
          </cell>
          <cell r="D20633" t="str">
            <v>2625511</v>
          </cell>
          <cell r="E20633" t="str">
            <v>2</v>
          </cell>
          <cell r="F20633" t="str">
            <v>Revenue</v>
          </cell>
          <cell r="G20633" t="str">
            <v>Fire Protection Training</v>
          </cell>
        </row>
        <row r="20634">
          <cell r="B20634">
            <v>93742</v>
          </cell>
          <cell r="C20634" t="str">
            <v>Emergency First Aid (Weekend C</v>
          </cell>
          <cell r="D20634" t="str">
            <v>0881507</v>
          </cell>
          <cell r="E20634" t="str">
            <v>0</v>
          </cell>
          <cell r="F20634" t="str">
            <v>Revenue</v>
          </cell>
          <cell r="G20634" t="str">
            <v>Training - Operational Training</v>
          </cell>
        </row>
        <row r="20635">
          <cell r="B20635">
            <v>93741</v>
          </cell>
          <cell r="C20635" t="str">
            <v>GARTAN REFRESHER TRAINING 24/6</v>
          </cell>
          <cell r="D20635" t="str">
            <v>2900580</v>
          </cell>
          <cell r="E20635" t="str">
            <v>2</v>
          </cell>
          <cell r="F20635" t="str">
            <v>Revenue</v>
          </cell>
          <cell r="G20635" t="str">
            <v>Hired Management Support</v>
          </cell>
        </row>
        <row r="20636">
          <cell r="B20636">
            <v>93745</v>
          </cell>
          <cell r="C20636" t="str">
            <v>SAN H PORT VAR A 1/9/14-30/9/1</v>
          </cell>
          <cell r="D20636" t="str">
            <v>2145594</v>
          </cell>
          <cell r="E20636" t="str">
            <v>2</v>
          </cell>
          <cell r="F20636" t="str">
            <v>Revenue</v>
          </cell>
          <cell r="G20636" t="str">
            <v>Airwaves Charges (DCLG)</v>
          </cell>
        </row>
        <row r="20637">
          <cell r="B20637">
            <v>15</v>
          </cell>
          <cell r="C20637" t="str">
            <v xml:space="preserve">ST NEOTS MIDDLE OVERHEAD DOOR </v>
          </cell>
          <cell r="D20637" t="str">
            <v>1090309</v>
          </cell>
          <cell r="E20637" t="str">
            <v>1</v>
          </cell>
          <cell r="F20637" t="str">
            <v>Revenue</v>
          </cell>
          <cell r="G20637" t="str">
            <v>Unplanned   Maintenance</v>
          </cell>
        </row>
        <row r="20638">
          <cell r="B20638">
            <v>101101</v>
          </cell>
          <cell r="C20638" t="str">
            <v xml:space="preserve">To carry out works to the air </v>
          </cell>
          <cell r="D20638" t="str">
            <v>1093100</v>
          </cell>
          <cell r="E20638" t="str">
            <v>1</v>
          </cell>
          <cell r="F20638" t="str">
            <v>Revenue</v>
          </cell>
          <cell r="G20638" t="str">
            <v>Building Project Work</v>
          </cell>
        </row>
        <row r="20639">
          <cell r="B20639">
            <v>24</v>
          </cell>
          <cell r="C20639" t="str">
            <v xml:space="preserve">Deluxe Buffet as requested by </v>
          </cell>
          <cell r="D20639" t="str">
            <v>2410800</v>
          </cell>
          <cell r="E20639" t="str">
            <v>2</v>
          </cell>
          <cell r="F20639" t="str">
            <v>Revenue</v>
          </cell>
          <cell r="G20639" t="str">
            <v>Staff Travelling &amp; Subsistence</v>
          </cell>
        </row>
        <row r="20640">
          <cell r="B20640">
            <v>21</v>
          </cell>
          <cell r="C20640" t="str">
            <v>REPAIR TO PORTAFLEX SHOWER</v>
          </cell>
          <cell r="D20640" t="str">
            <v>2160522</v>
          </cell>
          <cell r="E20640" t="str">
            <v>2</v>
          </cell>
          <cell r="F20640" t="str">
            <v>Revenue</v>
          </cell>
          <cell r="G20640" t="str">
            <v>Operational Equipment -  Repairs &amp; Maint</v>
          </cell>
        </row>
        <row r="20641">
          <cell r="B20641">
            <v>101135</v>
          </cell>
          <cell r="C20641" t="str">
            <v>8 YARD SKIP 2/2/16</v>
          </cell>
          <cell r="D20641" t="str">
            <v>1360100</v>
          </cell>
          <cell r="E20641" t="str">
            <v>1</v>
          </cell>
          <cell r="F20641" t="str">
            <v>Revenue</v>
          </cell>
          <cell r="G20641" t="str">
            <v>Cleaning Materials</v>
          </cell>
        </row>
        <row r="20642">
          <cell r="B20642">
            <v>101170</v>
          </cell>
          <cell r="C20642" t="str">
            <v>Smoke Tech Jacket - Large - Co</v>
          </cell>
          <cell r="D20642" t="str">
            <v>0881507</v>
          </cell>
          <cell r="E20642" t="str">
            <v>0</v>
          </cell>
          <cell r="F20642" t="str">
            <v>Revenue</v>
          </cell>
          <cell r="G20642" t="str">
            <v>Training - Operational Training</v>
          </cell>
        </row>
        <row r="20643">
          <cell r="B20643">
            <v>25</v>
          </cell>
          <cell r="C20643" t="str">
            <v>SALT ROCKWINTER GRIT 25KG</v>
          </cell>
          <cell r="D20643" t="str">
            <v>2480591</v>
          </cell>
          <cell r="E20643" t="str">
            <v>2</v>
          </cell>
          <cell r="F20643" t="str">
            <v>Revenue</v>
          </cell>
          <cell r="G20643" t="str">
            <v>Stationery, Comp/Copier Cons</v>
          </cell>
        </row>
        <row r="20644">
          <cell r="B20644">
            <v>101162</v>
          </cell>
          <cell r="C20644" t="str">
            <v>8 yard skip to be delivered Fr</v>
          </cell>
          <cell r="D20644" t="str">
            <v>1361202</v>
          </cell>
          <cell r="E20644" t="str">
            <v>1</v>
          </cell>
          <cell r="F20644" t="str">
            <v>Revenue</v>
          </cell>
          <cell r="G20644" t="str">
            <v>Waste Management Exps</v>
          </cell>
        </row>
        <row r="20645">
          <cell r="B20645">
            <v>31</v>
          </cell>
          <cell r="C20645" t="str">
            <v>External Audit ans Assurance</v>
          </cell>
          <cell r="D20645" t="str">
            <v>2665517</v>
          </cell>
          <cell r="E20645" t="str">
            <v>2</v>
          </cell>
          <cell r="F20645" t="str">
            <v>Revenue</v>
          </cell>
          <cell r="G20645" t="str">
            <v>Health &amp; Safety Expenses</v>
          </cell>
        </row>
        <row r="20646">
          <cell r="B20646">
            <v>101163</v>
          </cell>
          <cell r="C20646" t="str">
            <v xml:space="preserve">To service ventilation system </v>
          </cell>
          <cell r="D20646" t="str">
            <v>1092507</v>
          </cell>
          <cell r="E20646" t="str">
            <v>1</v>
          </cell>
          <cell r="F20646" t="str">
            <v>Revenue</v>
          </cell>
          <cell r="G20646" t="str">
            <v>Servicing Contracts</v>
          </cell>
        </row>
        <row r="20647">
          <cell r="B20647">
            <v>29</v>
          </cell>
          <cell r="C20647" t="str">
            <v>FRETWELL BIKES/OTHER EQUIPMENT</v>
          </cell>
          <cell r="D20647" t="str">
            <v>B226</v>
          </cell>
          <cell r="E20647" t="str">
            <v>B</v>
          </cell>
          <cell r="F20647" t="str">
            <v>Capital</v>
          </cell>
          <cell r="G20647" t="str">
            <v>Cycle Scheme</v>
          </cell>
        </row>
        <row r="20648">
          <cell r="B20648">
            <v>30</v>
          </cell>
          <cell r="C20648" t="str">
            <v>AWARDING PUBLIC CONTRACTS/17 M</v>
          </cell>
          <cell r="D20648" t="str">
            <v>0887500</v>
          </cell>
          <cell r="E20648" t="str">
            <v>0</v>
          </cell>
          <cell r="F20648" t="str">
            <v>Revenue</v>
          </cell>
          <cell r="G20648" t="str">
            <v>Training - Devolved Budgets</v>
          </cell>
        </row>
        <row r="20649">
          <cell r="B20649">
            <v>222</v>
          </cell>
          <cell r="C20649" t="str">
            <v>CHATTERIS SANITARY DISPOSAL</v>
          </cell>
          <cell r="D20649" t="str">
            <v>1361201</v>
          </cell>
          <cell r="E20649" t="str">
            <v>1</v>
          </cell>
          <cell r="F20649" t="str">
            <v>Revenue</v>
          </cell>
          <cell r="G20649" t="str">
            <v>Waste Management Exps</v>
          </cell>
        </row>
        <row r="20650">
          <cell r="B20650">
            <v>224</v>
          </cell>
          <cell r="C20650" t="str">
            <v>WHITTLESEY SANITARY DISPOSAL</v>
          </cell>
          <cell r="D20650" t="str">
            <v>1361213</v>
          </cell>
          <cell r="E20650" t="str">
            <v>1</v>
          </cell>
          <cell r="F20650" t="str">
            <v>Revenue</v>
          </cell>
          <cell r="G20650" t="str">
            <v>Waste Management Exps</v>
          </cell>
        </row>
        <row r="20651">
          <cell r="B20651">
            <v>241</v>
          </cell>
          <cell r="C20651" t="str">
            <v>SAWTRY SANITARY DISPOSAL</v>
          </cell>
          <cell r="D20651" t="str">
            <v>1361210</v>
          </cell>
          <cell r="E20651" t="str">
            <v>1</v>
          </cell>
          <cell r="F20651" t="str">
            <v>Revenue</v>
          </cell>
          <cell r="G20651" t="str">
            <v>Waste Management Exps</v>
          </cell>
        </row>
        <row r="20652">
          <cell r="B20652">
            <v>33</v>
          </cell>
          <cell r="C20652" t="str">
            <v>ST IVES TV LICENCE JAN 2016-20</v>
          </cell>
          <cell r="D20652" t="str">
            <v>2606209</v>
          </cell>
          <cell r="E20652" t="str">
            <v>2</v>
          </cell>
          <cell r="F20652" t="str">
            <v>Revenue</v>
          </cell>
          <cell r="G20652" t="str">
            <v>TV Licences</v>
          </cell>
        </row>
        <row r="20653">
          <cell r="B20653">
            <v>42</v>
          </cell>
          <cell r="C20653" t="str">
            <v>iPad Air 2 Wi-Fi 64GB - Silver</v>
          </cell>
          <cell r="D20653" t="str">
            <v>2100594</v>
          </cell>
          <cell r="E20653" t="str">
            <v>2</v>
          </cell>
          <cell r="F20653" t="str">
            <v>Revenue</v>
          </cell>
          <cell r="G20653" t="str">
            <v>Computer Hardware</v>
          </cell>
        </row>
        <row r="20654">
          <cell r="B20654">
            <v>43</v>
          </cell>
          <cell r="C20654" t="str">
            <v>Magic Keyboard _x000D_
Manu. Part#::</v>
          </cell>
          <cell r="D20654" t="str">
            <v>2100594</v>
          </cell>
          <cell r="E20654" t="str">
            <v>2</v>
          </cell>
          <cell r="F20654" t="str">
            <v>Revenue</v>
          </cell>
          <cell r="G20654" t="str">
            <v>Computer Hardware</v>
          </cell>
        </row>
        <row r="20655">
          <cell r="B20655">
            <v>101115</v>
          </cell>
          <cell r="C20655" t="str">
            <v>H'DON CARE/LIFT RENTAL JAN16</v>
          </cell>
          <cell r="D20655" t="str">
            <v>1361203</v>
          </cell>
          <cell r="E20655" t="str">
            <v>1</v>
          </cell>
          <cell r="F20655" t="str">
            <v>Revenue</v>
          </cell>
          <cell r="G20655" t="str">
            <v>Waste Management Exps</v>
          </cell>
        </row>
        <row r="20656">
          <cell r="B20656">
            <v>900</v>
          </cell>
          <cell r="C20656" t="str">
            <v xml:space="preserve">STOWAGE BRACKETS FOR HOLMATRO </v>
          </cell>
          <cell r="D20656" t="str">
            <v>2160522</v>
          </cell>
          <cell r="E20656" t="str">
            <v>2</v>
          </cell>
          <cell r="F20656" t="str">
            <v>Revenue</v>
          </cell>
          <cell r="G20656" t="str">
            <v>Operational Equipment -  Repairs &amp; Maint</v>
          </cell>
        </row>
        <row r="20657">
          <cell r="B20657">
            <v>902</v>
          </cell>
          <cell r="C20657" t="str">
            <v>H'DON CARE/LIFT/RENTAL</v>
          </cell>
          <cell r="D20657" t="str">
            <v>1361203</v>
          </cell>
          <cell r="E20657" t="str">
            <v>1</v>
          </cell>
          <cell r="F20657" t="str">
            <v>Revenue</v>
          </cell>
          <cell r="G20657" t="str">
            <v>Waste Management Exps</v>
          </cell>
        </row>
        <row r="20658">
          <cell r="B20658">
            <v>94096</v>
          </cell>
          <cell r="C20658" t="str">
            <v>SAKA24 Bottled mineral water (</v>
          </cell>
          <cell r="D20658" t="str">
            <v>2167591</v>
          </cell>
          <cell r="E20658" t="str">
            <v>2</v>
          </cell>
          <cell r="F20658" t="str">
            <v>Revenue</v>
          </cell>
          <cell r="G20658" t="str">
            <v>Operational Consumables - Devolved</v>
          </cell>
        </row>
        <row r="20659">
          <cell r="B20659">
            <v>94091</v>
          </cell>
          <cell r="C20659" t="str">
            <v>STORES ADMIN WE10/10/14</v>
          </cell>
          <cell r="D20659" t="str">
            <v>2922591</v>
          </cell>
          <cell r="E20659" t="str">
            <v>2</v>
          </cell>
          <cell r="F20659" t="str">
            <v>Revenue</v>
          </cell>
          <cell r="G20659" t="str">
            <v>Agency Staff</v>
          </cell>
        </row>
        <row r="20660">
          <cell r="B20660">
            <v>94097</v>
          </cell>
          <cell r="C20660" t="str">
            <v>1757409 - SEAT ADJUSTER</v>
          </cell>
          <cell r="D20660" t="str">
            <v>3410250</v>
          </cell>
          <cell r="E20660" t="str">
            <v>3</v>
          </cell>
          <cell r="F20660" t="str">
            <v>Revenue</v>
          </cell>
          <cell r="G20660" t="str">
            <v>Repairs - Vehicles</v>
          </cell>
        </row>
        <row r="20661">
          <cell r="B20661">
            <v>94089</v>
          </cell>
          <cell r="C20661" t="str">
            <v>SAN H/PORT VAR A OCT 14</v>
          </cell>
          <cell r="D20661" t="str">
            <v>2145594</v>
          </cell>
          <cell r="E20661" t="str">
            <v>2</v>
          </cell>
          <cell r="F20661" t="str">
            <v>Revenue</v>
          </cell>
          <cell r="G20661" t="str">
            <v>Airwaves Charges (DCLG)</v>
          </cell>
        </row>
        <row r="20662">
          <cell r="B20662">
            <v>94098</v>
          </cell>
          <cell r="C20662" t="str">
            <v>metal Clamp</v>
          </cell>
          <cell r="D20662" t="str">
            <v>3410250</v>
          </cell>
          <cell r="E20662" t="str">
            <v>3</v>
          </cell>
          <cell r="F20662" t="str">
            <v>Revenue</v>
          </cell>
          <cell r="G20662" t="str">
            <v>Repairs - Vehicles</v>
          </cell>
        </row>
        <row r="20663">
          <cell r="B20663">
            <v>94088</v>
          </cell>
          <cell r="C20663" t="str">
            <v>Three x Helmsman Locker keys (</v>
          </cell>
          <cell r="D20663" t="str">
            <v>2000591</v>
          </cell>
          <cell r="E20663" t="str">
            <v>2</v>
          </cell>
          <cell r="F20663" t="str">
            <v>Revenue</v>
          </cell>
          <cell r="G20663" t="str">
            <v>Office Purchases (Incl. furniture)</v>
          </cell>
        </row>
        <row r="20664">
          <cell r="B20664">
            <v>94095</v>
          </cell>
          <cell r="C20664" t="str">
            <v>Funds for Franking Machine</v>
          </cell>
          <cell r="D20664" t="str">
            <v>2460591</v>
          </cell>
          <cell r="E20664" t="str">
            <v>2</v>
          </cell>
          <cell r="F20664" t="str">
            <v>Revenue</v>
          </cell>
          <cell r="G20664" t="str">
            <v>Postage And Carriage</v>
          </cell>
        </row>
        <row r="20665">
          <cell r="B20665">
            <v>94101</v>
          </cell>
          <cell r="C20665" t="str">
            <v>Protective Gloves -  S Holding</v>
          </cell>
          <cell r="D20665" t="str">
            <v>2160250</v>
          </cell>
          <cell r="E20665" t="str">
            <v>2</v>
          </cell>
          <cell r="F20665" t="str">
            <v>Revenue</v>
          </cell>
          <cell r="G20665" t="str">
            <v>Operational Equipment -  Repairs &amp; Maint</v>
          </cell>
        </row>
        <row r="20666">
          <cell r="B20666">
            <v>94081</v>
          </cell>
          <cell r="C20666" t="str">
            <v>HIP BELT ATTACHMENT</v>
          </cell>
          <cell r="D20666" t="str">
            <v>2166522</v>
          </cell>
          <cell r="E20666" t="str">
            <v>2</v>
          </cell>
          <cell r="F20666" t="str">
            <v>Revenue</v>
          </cell>
          <cell r="G20666" t="str">
            <v>B.A./M.A.R.S./Gas Tight Suits - R&amp;M</v>
          </cell>
        </row>
        <row r="20667">
          <cell r="B20667">
            <v>93916</v>
          </cell>
          <cell r="C20667" t="str">
            <v>EAP Services - Renewal Agreeme</v>
          </cell>
          <cell r="D20667" t="str">
            <v>2919508</v>
          </cell>
          <cell r="E20667" t="str">
            <v>2</v>
          </cell>
          <cell r="F20667" t="str">
            <v>Revenue</v>
          </cell>
          <cell r="G20667" t="str">
            <v>Occupational Health/Doctors Fees</v>
          </cell>
        </row>
        <row r="20668">
          <cell r="B20668">
            <v>3004</v>
          </cell>
          <cell r="C20668" t="str">
            <v>Parcel - 26.08.2016</v>
          </cell>
          <cell r="D20668" t="str">
            <v>2460591</v>
          </cell>
          <cell r="E20668" t="str">
            <v>2</v>
          </cell>
          <cell r="F20668" t="str">
            <v>Revenue</v>
          </cell>
          <cell r="G20668" t="str">
            <v>Postage And Carriage</v>
          </cell>
        </row>
        <row r="20669">
          <cell r="B20669">
            <v>3001</v>
          </cell>
          <cell r="C20669" t="str">
            <v>LABELS M/PURP 2 PER A4 SHT</v>
          </cell>
          <cell r="D20669" t="str">
            <v>2480591</v>
          </cell>
          <cell r="E20669" t="str">
            <v>2</v>
          </cell>
          <cell r="F20669" t="str">
            <v>Revenue</v>
          </cell>
          <cell r="G20669" t="str">
            <v>Stationery, Comp/Copier Cons</v>
          </cell>
        </row>
        <row r="20670">
          <cell r="B20670">
            <v>3066</v>
          </cell>
          <cell r="C20670" t="str">
            <v>CENTREFEED 2PLY 6 ROLLS</v>
          </cell>
          <cell r="D20670" t="str">
            <v>1360591</v>
          </cell>
          <cell r="E20670" t="str">
            <v>1</v>
          </cell>
          <cell r="F20670" t="str">
            <v>Revenue</v>
          </cell>
          <cell r="G20670" t="str">
            <v>Cleaning Materials</v>
          </cell>
        </row>
        <row r="20671">
          <cell r="B20671">
            <v>3040</v>
          </cell>
          <cell r="C20671" t="str">
            <v>Saka bottled water</v>
          </cell>
          <cell r="D20671" t="str">
            <v>2167591</v>
          </cell>
          <cell r="E20671" t="str">
            <v>2</v>
          </cell>
          <cell r="F20671" t="str">
            <v>Revenue</v>
          </cell>
          <cell r="G20671" t="str">
            <v>Operational Consumables - Devolved</v>
          </cell>
        </row>
        <row r="20672">
          <cell r="B20672">
            <v>3011</v>
          </cell>
          <cell r="C20672" t="str">
            <v>3mm dibond (aluminium composit</v>
          </cell>
          <cell r="D20672" t="str">
            <v>B379</v>
          </cell>
          <cell r="E20672" t="str">
            <v>B</v>
          </cell>
          <cell r="F20672" t="str">
            <v>Capital</v>
          </cell>
          <cell r="G20672" t="str">
            <v>Project Suspense</v>
          </cell>
        </row>
        <row r="20673">
          <cell r="B20673">
            <v>3021</v>
          </cell>
          <cell r="C20673" t="str">
            <v>150.014.133-HOSE SET 12C 01</v>
          </cell>
          <cell r="D20673" t="str">
            <v>2160522</v>
          </cell>
          <cell r="E20673" t="str">
            <v>2</v>
          </cell>
          <cell r="F20673" t="str">
            <v>Revenue</v>
          </cell>
          <cell r="G20673" t="str">
            <v>Operational Equipment -  Repairs &amp; Maint</v>
          </cell>
        </row>
        <row r="20674">
          <cell r="B20674">
            <v>3052</v>
          </cell>
          <cell r="C20674" t="str">
            <v>Quotation L614. Supply and ins</v>
          </cell>
          <cell r="D20674" t="str">
            <v>B379</v>
          </cell>
          <cell r="E20674" t="str">
            <v>B</v>
          </cell>
          <cell r="F20674" t="str">
            <v>Capital</v>
          </cell>
          <cell r="G20674" t="str">
            <v>Project Suspense</v>
          </cell>
        </row>
        <row r="20675">
          <cell r="B20675">
            <v>3099</v>
          </cell>
          <cell r="C20675" t="str">
            <v>Quote No: 16VWQ2103452 - PASSA</v>
          </cell>
          <cell r="D20675" t="str">
            <v>B110</v>
          </cell>
          <cell r="E20675" t="str">
            <v>B</v>
          </cell>
          <cell r="F20675" t="str">
            <v>Capital</v>
          </cell>
          <cell r="G20675" t="str">
            <v>Vehicles</v>
          </cell>
        </row>
        <row r="20676">
          <cell r="B20676">
            <v>3018</v>
          </cell>
          <cell r="C20676" t="str">
            <v>OXYGEN CYLINDERS X 8 MONTHLY R</v>
          </cell>
          <cell r="D20676" t="str">
            <v>2166522</v>
          </cell>
          <cell r="E20676" t="str">
            <v>2</v>
          </cell>
          <cell r="F20676" t="str">
            <v>Revenue</v>
          </cell>
          <cell r="G20676" t="str">
            <v>B.A./M.A.R.S./Gas Tight Suits - R&amp;M</v>
          </cell>
        </row>
        <row r="20677">
          <cell r="B20677">
            <v>3098</v>
          </cell>
          <cell r="C20677" t="str">
            <v>Quote No: 16VWQ2103454 - PASSA</v>
          </cell>
          <cell r="D20677" t="str">
            <v>B110</v>
          </cell>
          <cell r="E20677" t="str">
            <v>B</v>
          </cell>
          <cell r="F20677" t="str">
            <v>Capital</v>
          </cell>
          <cell r="G20677" t="str">
            <v>Vehicles</v>
          </cell>
        </row>
        <row r="20678">
          <cell r="B20678">
            <v>3097</v>
          </cell>
          <cell r="C20678" t="str">
            <v>ADDITIONAL PASSAT ESTATE GT 2.</v>
          </cell>
          <cell r="D20678" t="str">
            <v>B110</v>
          </cell>
          <cell r="E20678" t="str">
            <v>B</v>
          </cell>
          <cell r="F20678" t="str">
            <v>Capital</v>
          </cell>
          <cell r="G20678" t="str">
            <v>Vehicles</v>
          </cell>
        </row>
        <row r="20679">
          <cell r="B20679">
            <v>3101</v>
          </cell>
          <cell r="C20679" t="str">
            <v>Quote No: 16VWQ2103467 - PASSA</v>
          </cell>
          <cell r="D20679" t="str">
            <v>B110</v>
          </cell>
          <cell r="E20679" t="str">
            <v>B</v>
          </cell>
          <cell r="F20679" t="str">
            <v>Capital</v>
          </cell>
          <cell r="G20679" t="str">
            <v>Vehicles</v>
          </cell>
        </row>
        <row r="20680">
          <cell r="B20680">
            <v>3102</v>
          </cell>
          <cell r="C20680" t="str">
            <v>Quote No:16VWQ2103458 - PASSAT</v>
          </cell>
          <cell r="D20680" t="str">
            <v>B110</v>
          </cell>
          <cell r="E20680" t="str">
            <v>B</v>
          </cell>
          <cell r="F20680" t="str">
            <v>Capital</v>
          </cell>
          <cell r="G20680" t="str">
            <v>Vehicles</v>
          </cell>
        </row>
        <row r="20681">
          <cell r="B20681">
            <v>3117</v>
          </cell>
          <cell r="C20681" t="str">
            <v>WINCH</v>
          </cell>
          <cell r="D20681" t="str">
            <v>3410250</v>
          </cell>
          <cell r="E20681" t="str">
            <v>3</v>
          </cell>
          <cell r="F20681" t="str">
            <v>Revenue</v>
          </cell>
          <cell r="G20681" t="str">
            <v>Repairs - Vehicles</v>
          </cell>
        </row>
        <row r="20682">
          <cell r="B20682">
            <v>3126</v>
          </cell>
          <cell r="C20682" t="str">
            <v>J Stebbings - LGV Licence Aqui</v>
          </cell>
          <cell r="D20682" t="str">
            <v>0881507</v>
          </cell>
          <cell r="E20682" t="str">
            <v>0</v>
          </cell>
          <cell r="F20682" t="str">
            <v>Revenue</v>
          </cell>
          <cell r="G20682" t="str">
            <v>Training - Operational Training</v>
          </cell>
        </row>
        <row r="20683">
          <cell r="B20683">
            <v>3127</v>
          </cell>
          <cell r="C20683" t="str">
            <v xml:space="preserve">E1 course Final Assessment. A </v>
          </cell>
          <cell r="D20683" t="str">
            <v>0881507</v>
          </cell>
          <cell r="E20683" t="str">
            <v>0</v>
          </cell>
          <cell r="F20683" t="str">
            <v>Revenue</v>
          </cell>
          <cell r="G20683" t="str">
            <v>Training - Operational Training</v>
          </cell>
        </row>
        <row r="20684">
          <cell r="B20684">
            <v>3128</v>
          </cell>
          <cell r="C20684" t="str">
            <v>LGV License application  - LGV</v>
          </cell>
          <cell r="D20684" t="str">
            <v>0881507</v>
          </cell>
          <cell r="E20684" t="str">
            <v>0</v>
          </cell>
          <cell r="F20684" t="str">
            <v>Revenue</v>
          </cell>
          <cell r="G20684" t="str">
            <v>Training - Operational Training</v>
          </cell>
        </row>
        <row r="20685">
          <cell r="B20685">
            <v>3129</v>
          </cell>
          <cell r="C20685" t="str">
            <v>1 evening exercise 30.08.2016</v>
          </cell>
          <cell r="D20685" t="str">
            <v>0881507</v>
          </cell>
          <cell r="E20685" t="str">
            <v>0</v>
          </cell>
          <cell r="F20685" t="str">
            <v>Revenue</v>
          </cell>
          <cell r="G20685" t="str">
            <v>Training - Operational Training</v>
          </cell>
        </row>
        <row r="20686">
          <cell r="B20686">
            <v>3074</v>
          </cell>
          <cell r="C20686" t="str">
            <v>VEHICLE LOG BOOK PADS</v>
          </cell>
          <cell r="D20686" t="str">
            <v>2480250</v>
          </cell>
          <cell r="E20686" t="str">
            <v>2</v>
          </cell>
          <cell r="F20686" t="str">
            <v>Revenue</v>
          </cell>
          <cell r="G20686" t="str">
            <v>Stationery, Comp/Copier Cons</v>
          </cell>
        </row>
        <row r="20687">
          <cell r="B20687">
            <v>3100</v>
          </cell>
          <cell r="C20687" t="str">
            <v>Quote No: 16VWQ2103450 - PASSA</v>
          </cell>
          <cell r="D20687" t="str">
            <v>B110</v>
          </cell>
          <cell r="E20687" t="str">
            <v>B</v>
          </cell>
          <cell r="F20687" t="str">
            <v>Capital</v>
          </cell>
          <cell r="G20687" t="str">
            <v>Vehicles</v>
          </cell>
        </row>
        <row r="20688">
          <cell r="B20688">
            <v>3132</v>
          </cell>
          <cell r="C20688" t="str">
            <v>H500ST-25F NOZZLE</v>
          </cell>
          <cell r="D20688" t="str">
            <v>2161522</v>
          </cell>
          <cell r="E20688" t="str">
            <v>2</v>
          </cell>
          <cell r="F20688" t="str">
            <v>Revenue</v>
          </cell>
          <cell r="G20688" t="str">
            <v>Equipment Purchases</v>
          </cell>
        </row>
        <row r="20689">
          <cell r="B20689">
            <v>3134</v>
          </cell>
          <cell r="C20689" t="str">
            <v>BOTTLED WATER</v>
          </cell>
          <cell r="D20689" t="str">
            <v>0975591</v>
          </cell>
          <cell r="E20689" t="str">
            <v>0</v>
          </cell>
          <cell r="F20689" t="str">
            <v>Revenue</v>
          </cell>
          <cell r="G20689" t="str">
            <v>Canteen &amp; Messing</v>
          </cell>
        </row>
        <row r="20690">
          <cell r="B20690">
            <v>8221</v>
          </cell>
          <cell r="C20690" t="str">
            <v>To supply, deliver and collect</v>
          </cell>
          <cell r="D20690" t="str">
            <v>0887500</v>
          </cell>
          <cell r="E20690" t="str">
            <v>0</v>
          </cell>
          <cell r="F20690" t="str">
            <v>Revenue</v>
          </cell>
          <cell r="G20690" t="str">
            <v>Training - Devolved Budgets</v>
          </cell>
        </row>
        <row r="20691">
          <cell r="B20691">
            <v>8217</v>
          </cell>
          <cell r="C20691" t="str">
            <v>LOTUS LUXURY 2PLY 40 ROLL</v>
          </cell>
          <cell r="D20691" t="str">
            <v>1360591</v>
          </cell>
          <cell r="E20691" t="str">
            <v>1</v>
          </cell>
          <cell r="F20691" t="str">
            <v>Revenue</v>
          </cell>
          <cell r="G20691" t="str">
            <v>Cleaning Materials</v>
          </cell>
        </row>
        <row r="20692">
          <cell r="B20692">
            <v>8167</v>
          </cell>
          <cell r="C20692" t="str">
            <v>INTERNAL AUDIT FEES24/7/17-18/</v>
          </cell>
          <cell r="D20692" t="str">
            <v>2981581</v>
          </cell>
          <cell r="E20692" t="str">
            <v>2</v>
          </cell>
          <cell r="F20692" t="str">
            <v>Revenue</v>
          </cell>
          <cell r="G20692" t="str">
            <v>Internal Audit</v>
          </cell>
        </row>
        <row r="20693">
          <cell r="B20693">
            <v>8123</v>
          </cell>
          <cell r="C20693" t="str">
            <v>DMS, CMS &amp; Webserver Annual Su</v>
          </cell>
          <cell r="D20693" t="str">
            <v>2109592</v>
          </cell>
          <cell r="E20693" t="str">
            <v>2</v>
          </cell>
          <cell r="F20693" t="str">
            <v>Revenue</v>
          </cell>
          <cell r="G20693" t="str">
            <v>Computer Software Annual Licence\Maint.</v>
          </cell>
        </row>
        <row r="20694">
          <cell r="B20694">
            <v>8194</v>
          </cell>
          <cell r="C20694" t="str">
            <v>Creative Cloud Annual Subscrip</v>
          </cell>
          <cell r="D20694" t="str">
            <v>2108592</v>
          </cell>
          <cell r="E20694" t="str">
            <v>2</v>
          </cell>
          <cell r="F20694" t="str">
            <v>Revenue</v>
          </cell>
          <cell r="G20694" t="str">
            <v>Computer Software</v>
          </cell>
        </row>
        <row r="20695">
          <cell r="B20695">
            <v>8211</v>
          </cell>
          <cell r="C20695" t="str">
            <v>WATER CHARGES 10/02/17-18/08/1</v>
          </cell>
          <cell r="D20695" t="str">
            <v>1350306</v>
          </cell>
          <cell r="E20695" t="str">
            <v>1</v>
          </cell>
          <cell r="F20695" t="str">
            <v>Revenue</v>
          </cell>
          <cell r="G20695" t="str">
            <v>Water/Sewerage Rates</v>
          </cell>
        </row>
        <row r="20696">
          <cell r="B20696">
            <v>8182</v>
          </cell>
          <cell r="C20696" t="str">
            <v>SEMI PERG MILK WK17/20</v>
          </cell>
          <cell r="D20696" t="str">
            <v>0975591</v>
          </cell>
          <cell r="E20696" t="str">
            <v>0</v>
          </cell>
          <cell r="F20696" t="str">
            <v>Revenue</v>
          </cell>
          <cell r="G20696" t="str">
            <v>Canteen &amp; Messing</v>
          </cell>
        </row>
        <row r="20697">
          <cell r="B20697">
            <v>8153</v>
          </cell>
          <cell r="C20697" t="str">
            <v>Scrap car to be delivered to H</v>
          </cell>
          <cell r="D20697" t="str">
            <v>0887500</v>
          </cell>
          <cell r="E20697" t="str">
            <v>0</v>
          </cell>
          <cell r="F20697" t="str">
            <v>Revenue</v>
          </cell>
          <cell r="G20697" t="str">
            <v>Training - Devolved Budgets</v>
          </cell>
        </row>
        <row r="20698">
          <cell r="B20698">
            <v>8150</v>
          </cell>
          <cell r="C20698" t="str">
            <v xml:space="preserve">ONSITE GDPR UNCERTIFIED START </v>
          </cell>
          <cell r="D20698" t="str">
            <v>0887500</v>
          </cell>
          <cell r="E20698" t="str">
            <v>0</v>
          </cell>
          <cell r="F20698" t="str">
            <v>Revenue</v>
          </cell>
          <cell r="G20698" t="str">
            <v>Training - Devolved Budgets</v>
          </cell>
        </row>
        <row r="20699">
          <cell r="B20699">
            <v>8152</v>
          </cell>
          <cell r="C20699" t="str">
            <v>1 x Additional Hydra FIS Licen</v>
          </cell>
          <cell r="D20699" t="str">
            <v>2109592</v>
          </cell>
          <cell r="E20699" t="str">
            <v>2</v>
          </cell>
          <cell r="F20699" t="str">
            <v>Revenue</v>
          </cell>
          <cell r="G20699" t="str">
            <v>Computer Software Annual Licence\Maint.</v>
          </cell>
        </row>
        <row r="20700">
          <cell r="B20700">
            <v>8214</v>
          </cell>
          <cell r="C20700" t="str">
            <v>PENC.P/MATE NON-STOP PK 12</v>
          </cell>
          <cell r="D20700" t="str">
            <v>2480591</v>
          </cell>
          <cell r="E20700" t="str">
            <v>2</v>
          </cell>
          <cell r="F20700" t="str">
            <v>Revenue</v>
          </cell>
          <cell r="G20700" t="str">
            <v>Stationery, Comp/Copier Cons</v>
          </cell>
        </row>
        <row r="20701">
          <cell r="B20701">
            <v>8166</v>
          </cell>
          <cell r="C20701" t="str">
            <v>Training input, Chemdata stude</v>
          </cell>
          <cell r="D20701" t="str">
            <v>2605514</v>
          </cell>
          <cell r="E20701" t="str">
            <v>2</v>
          </cell>
          <cell r="F20701" t="str">
            <v>Revenue</v>
          </cell>
          <cell r="G20701" t="str">
            <v>Miscellaneous Holding Account</v>
          </cell>
        </row>
        <row r="20702">
          <cell r="B20702">
            <v>8155</v>
          </cell>
          <cell r="C20702" t="str">
            <v>Company logo pens x 2000 as pe</v>
          </cell>
          <cell r="D20702" t="str">
            <v>2684518</v>
          </cell>
          <cell r="E20702" t="str">
            <v>2</v>
          </cell>
          <cell r="F20702" t="str">
            <v>Revenue</v>
          </cell>
          <cell r="G20702" t="str">
            <v>Diversity Positive Action</v>
          </cell>
        </row>
        <row r="20703">
          <cell r="B20703">
            <v>8230</v>
          </cell>
          <cell r="C20703" t="str">
            <v xml:space="preserve">P/T No: 3020000090843 CAM BOX </v>
          </cell>
          <cell r="D20703" t="str">
            <v>3410250</v>
          </cell>
          <cell r="E20703" t="str">
            <v>3</v>
          </cell>
          <cell r="F20703" t="str">
            <v>Revenue</v>
          </cell>
          <cell r="G20703" t="str">
            <v>Repairs - Vehicles</v>
          </cell>
        </row>
        <row r="20704">
          <cell r="B20704">
            <v>8273</v>
          </cell>
          <cell r="C20704" t="str">
            <v>OTHER/VOICE CALLS/LINE RENTAL/</v>
          </cell>
          <cell r="D20704" t="str">
            <v>2195594</v>
          </cell>
          <cell r="E20704" t="str">
            <v>2</v>
          </cell>
          <cell r="F20704" t="str">
            <v>Revenue</v>
          </cell>
          <cell r="G20704" t="str">
            <v>Mobile Phones</v>
          </cell>
        </row>
        <row r="20705">
          <cell r="B20705">
            <v>8229</v>
          </cell>
          <cell r="C20705" t="str">
            <v>CHANDU PERIOD END 13/8/2017</v>
          </cell>
          <cell r="D20705" t="str">
            <v>2922588</v>
          </cell>
          <cell r="E20705" t="str">
            <v>2</v>
          </cell>
          <cell r="F20705" t="str">
            <v>Revenue</v>
          </cell>
          <cell r="G20705" t="str">
            <v>Agency Staff</v>
          </cell>
        </row>
        <row r="20706">
          <cell r="B20706">
            <v>8241</v>
          </cell>
          <cell r="C20706" t="str">
            <v>Electrical goods</v>
          </cell>
          <cell r="D20706" t="str">
            <v>1090585</v>
          </cell>
          <cell r="E20706" t="str">
            <v>1</v>
          </cell>
          <cell r="F20706" t="str">
            <v>Revenue</v>
          </cell>
          <cell r="G20706" t="str">
            <v>Unplanned   Maintenance</v>
          </cell>
        </row>
        <row r="20707">
          <cell r="B20707">
            <v>8236</v>
          </cell>
          <cell r="C20707" t="str">
            <v xml:space="preserve">DIFFERENT CUTS OF WOOD PLANED </v>
          </cell>
          <cell r="D20707" t="str">
            <v>0820507</v>
          </cell>
          <cell r="E20707" t="str">
            <v>0</v>
          </cell>
          <cell r="F20707" t="str">
            <v>Revenue</v>
          </cell>
          <cell r="G20707" t="str">
            <v>Training Centre Equipment</v>
          </cell>
        </row>
        <row r="20708">
          <cell r="B20708">
            <v>14447</v>
          </cell>
          <cell r="C20708" t="str">
            <v>Water Charges</v>
          </cell>
          <cell r="D20708" t="str">
            <v>1350303</v>
          </cell>
          <cell r="E20708" t="str">
            <v>1</v>
          </cell>
          <cell r="F20708" t="str">
            <v>Revenue</v>
          </cell>
          <cell r="G20708" t="str">
            <v>Water/Sewerage Rates</v>
          </cell>
        </row>
        <row r="20709">
          <cell r="B20709">
            <v>94100</v>
          </cell>
          <cell r="C20709" t="str">
            <v xml:space="preserve">PT No: 56469/05 - STEM </v>
          </cell>
          <cell r="D20709" t="str">
            <v>3410250</v>
          </cell>
          <cell r="E20709" t="str">
            <v>3</v>
          </cell>
          <cell r="F20709" t="str">
            <v>Revenue</v>
          </cell>
          <cell r="G20709" t="str">
            <v>Repairs - Vehicles</v>
          </cell>
        </row>
        <row r="20710">
          <cell r="B20710">
            <v>93923</v>
          </cell>
          <cell r="C20710" t="str">
            <v>DOCTORS FEES 17/9/14-24/9/14</v>
          </cell>
          <cell r="D20710" t="str">
            <v>2919508</v>
          </cell>
          <cell r="E20710" t="str">
            <v>2</v>
          </cell>
          <cell r="F20710" t="str">
            <v>Revenue</v>
          </cell>
          <cell r="G20710" t="str">
            <v>Occupational Health/Doctors Fees</v>
          </cell>
        </row>
        <row r="20711">
          <cell r="B20711">
            <v>14395</v>
          </cell>
          <cell r="C20711" t="str">
            <v>Wheelie Bins</v>
          </cell>
          <cell r="D20711" t="str">
            <v>1361303</v>
          </cell>
          <cell r="E20711" t="str">
            <v>1</v>
          </cell>
          <cell r="F20711" t="str">
            <v>Revenue</v>
          </cell>
          <cell r="G20711" t="str">
            <v>Waste Management Exps</v>
          </cell>
        </row>
        <row r="20712">
          <cell r="B20712">
            <v>94099</v>
          </cell>
          <cell r="C20712" t="str">
            <v>SC1238 White Nescafe Gold Blen</v>
          </cell>
          <cell r="D20712" t="str">
            <v>2167591</v>
          </cell>
          <cell r="E20712" t="str">
            <v>2</v>
          </cell>
          <cell r="F20712" t="str">
            <v>Revenue</v>
          </cell>
          <cell r="G20712" t="str">
            <v>Operational Consumables - Devolved</v>
          </cell>
        </row>
        <row r="20713">
          <cell r="B20713">
            <v>94103</v>
          </cell>
          <cell r="C20713" t="str">
            <v>FIRE BEHAVE TRAINING PHASE 2 A</v>
          </cell>
          <cell r="D20713" t="str">
            <v>0881507</v>
          </cell>
          <cell r="E20713" t="str">
            <v>0</v>
          </cell>
          <cell r="F20713" t="str">
            <v>Revenue</v>
          </cell>
          <cell r="G20713" t="str">
            <v>Training - Operational Training</v>
          </cell>
        </row>
        <row r="20714">
          <cell r="B20714">
            <v>94061</v>
          </cell>
          <cell r="C20714" t="str">
            <v xml:space="preserve">LONDON KINGS CROSS TRAIN FARE </v>
          </cell>
          <cell r="D20714" t="str">
            <v>2410510</v>
          </cell>
          <cell r="E20714" t="str">
            <v>2</v>
          </cell>
          <cell r="F20714" t="str">
            <v>Revenue</v>
          </cell>
          <cell r="G20714" t="str">
            <v>Staff Travelling &amp; Subsistence</v>
          </cell>
        </row>
        <row r="20715">
          <cell r="B20715">
            <v>94066</v>
          </cell>
          <cell r="C20715" t="str">
            <v>6PP PREVENTION BASICS LEAFLET</v>
          </cell>
          <cell r="D20715" t="str">
            <v>2624513</v>
          </cell>
          <cell r="E20715" t="str">
            <v>2</v>
          </cell>
          <cell r="F20715" t="str">
            <v>Revenue</v>
          </cell>
          <cell r="G20715" t="str">
            <v>Community Fire Safety Expenses</v>
          </cell>
        </row>
        <row r="20716">
          <cell r="B20716">
            <v>94094</v>
          </cell>
          <cell r="C20716" t="str">
            <v>CARERS CALLING CARD</v>
          </cell>
          <cell r="D20716" t="str">
            <v>2624513</v>
          </cell>
          <cell r="E20716" t="str">
            <v>2</v>
          </cell>
          <cell r="F20716" t="str">
            <v>Revenue</v>
          </cell>
          <cell r="G20716" t="str">
            <v>Community Fire Safety Expenses</v>
          </cell>
        </row>
        <row r="20717">
          <cell r="B20717">
            <v>94003</v>
          </cell>
          <cell r="C20717" t="str">
            <v>OSTVI</v>
          </cell>
          <cell r="D20717" t="str">
            <v>2917507</v>
          </cell>
          <cell r="E20717" t="str">
            <v>2</v>
          </cell>
          <cell r="F20717" t="str">
            <v>Revenue</v>
          </cell>
          <cell r="G20717" t="str">
            <v>RIngfenced Fire Service College Training/Expenses</v>
          </cell>
        </row>
        <row r="20718">
          <cell r="B20718">
            <v>94102</v>
          </cell>
          <cell r="C20718" t="str">
            <v>NO NOTICE EXERCISE AUDIT AUG/S</v>
          </cell>
          <cell r="D20718" t="str">
            <v>0881507</v>
          </cell>
          <cell r="E20718" t="str">
            <v>0</v>
          </cell>
          <cell r="F20718" t="str">
            <v>Revenue</v>
          </cell>
          <cell r="G20718" t="str">
            <v>Training - Operational Training</v>
          </cell>
        </row>
        <row r="20719">
          <cell r="B20719">
            <v>94029</v>
          </cell>
          <cell r="C20719" t="str">
            <v>GAS SUPPLY AUG/SEP14</v>
          </cell>
          <cell r="D20719" t="str">
            <v>1340304</v>
          </cell>
          <cell r="E20719" t="str">
            <v>1</v>
          </cell>
          <cell r="F20719" t="str">
            <v>Revenue</v>
          </cell>
          <cell r="G20719" t="str">
            <v>Gas - Mains</v>
          </cell>
        </row>
        <row r="20720">
          <cell r="B20720">
            <v>94028</v>
          </cell>
          <cell r="C20720" t="str">
            <v>GAS SUPPLY AUG/SEPT14</v>
          </cell>
          <cell r="D20720" t="str">
            <v>1340201</v>
          </cell>
          <cell r="E20720" t="str">
            <v>1</v>
          </cell>
          <cell r="F20720" t="str">
            <v>Revenue</v>
          </cell>
          <cell r="G20720" t="str">
            <v>Gas - Mains</v>
          </cell>
        </row>
        <row r="20721">
          <cell r="B20721">
            <v>94026</v>
          </cell>
          <cell r="C20721" t="str">
            <v>GAS SUPPLY AUG/SEPT14</v>
          </cell>
          <cell r="D20721" t="str">
            <v>1340309</v>
          </cell>
          <cell r="E20721" t="str">
            <v>1</v>
          </cell>
          <cell r="F20721" t="str">
            <v>Revenue</v>
          </cell>
          <cell r="G20721" t="str">
            <v>Gas - Mains</v>
          </cell>
        </row>
        <row r="20722">
          <cell r="B20722">
            <v>94033</v>
          </cell>
          <cell r="C20722" t="str">
            <v>GAS SUPPLY AUG/SEPT14</v>
          </cell>
          <cell r="D20722" t="str">
            <v>1340211</v>
          </cell>
          <cell r="E20722" t="str">
            <v>1</v>
          </cell>
          <cell r="F20722" t="str">
            <v>Revenue</v>
          </cell>
          <cell r="G20722" t="str">
            <v>Gas - Mains</v>
          </cell>
        </row>
        <row r="20723">
          <cell r="B20723">
            <v>94031</v>
          </cell>
          <cell r="C20723" t="str">
            <v>GAS SUPPLY AUG/SEPT14</v>
          </cell>
          <cell r="D20723" t="str">
            <v>1340202</v>
          </cell>
          <cell r="E20723" t="str">
            <v>1</v>
          </cell>
          <cell r="F20723" t="str">
            <v>Revenue</v>
          </cell>
          <cell r="G20723" t="str">
            <v>Gas - Mains</v>
          </cell>
        </row>
        <row r="20724">
          <cell r="B20724">
            <v>94105</v>
          </cell>
          <cell r="C20724" t="str">
            <v>LEGAL/TRAING SERVICES JUL14-SE</v>
          </cell>
          <cell r="D20724" t="str">
            <v>2912511</v>
          </cell>
          <cell r="E20724" t="str">
            <v>2</v>
          </cell>
          <cell r="F20724" t="str">
            <v>Revenue</v>
          </cell>
          <cell r="G20724" t="str">
            <v>Legal Fees</v>
          </cell>
        </row>
        <row r="20725">
          <cell r="B20725">
            <v>94107</v>
          </cell>
          <cell r="C20725" t="str">
            <v>SHOOT BOLTS</v>
          </cell>
          <cell r="D20725" t="str">
            <v>3410250</v>
          </cell>
          <cell r="E20725" t="str">
            <v>3</v>
          </cell>
          <cell r="F20725" t="str">
            <v>Revenue</v>
          </cell>
          <cell r="G20725" t="str">
            <v>Repairs - Vehicles</v>
          </cell>
        </row>
        <row r="20726">
          <cell r="B20726">
            <v>94070</v>
          </cell>
          <cell r="C20726" t="str">
            <v>SOW 1001374 = Cambridgeshire F</v>
          </cell>
          <cell r="D20726" t="str">
            <v>2820504</v>
          </cell>
          <cell r="E20726" t="str">
            <v>2</v>
          </cell>
          <cell r="F20726" t="str">
            <v>Revenue</v>
          </cell>
          <cell r="G20726" t="str">
            <v>Project Programme Costs</v>
          </cell>
        </row>
        <row r="20727">
          <cell r="B20727">
            <v>94079</v>
          </cell>
          <cell r="C20727" t="str">
            <v>SEMI PERG MILK 14/28</v>
          </cell>
          <cell r="D20727" t="str">
            <v>0975591</v>
          </cell>
          <cell r="E20727" t="str">
            <v>0</v>
          </cell>
          <cell r="F20727" t="str">
            <v>Revenue</v>
          </cell>
          <cell r="G20727" t="str">
            <v>Canteen &amp; Messing</v>
          </cell>
        </row>
        <row r="20728">
          <cell r="B20728">
            <v>94037</v>
          </cell>
          <cell r="C20728" t="str">
            <v>GAS SUPPLY JUL/AUG14</v>
          </cell>
          <cell r="D20728" t="str">
            <v>1340314</v>
          </cell>
          <cell r="E20728" t="str">
            <v>1</v>
          </cell>
          <cell r="F20728" t="str">
            <v>Revenue</v>
          </cell>
          <cell r="G20728" t="str">
            <v>Gas - Mains</v>
          </cell>
        </row>
        <row r="20729">
          <cell r="B20729">
            <v>94032</v>
          </cell>
          <cell r="C20729" t="str">
            <v>GAS SUPPLY AUG/SEPT14</v>
          </cell>
          <cell r="D20729" t="str">
            <v>1340214</v>
          </cell>
          <cell r="E20729" t="str">
            <v>1</v>
          </cell>
          <cell r="F20729" t="str">
            <v>Revenue</v>
          </cell>
          <cell r="G20729" t="str">
            <v>Gas - Mains</v>
          </cell>
        </row>
        <row r="20730">
          <cell r="B20730">
            <v>94030</v>
          </cell>
          <cell r="C20730" t="str">
            <v>GAS SUPPLY AUG/SEPT14</v>
          </cell>
          <cell r="D20730" t="str">
            <v>1340203</v>
          </cell>
          <cell r="E20730" t="str">
            <v>1</v>
          </cell>
          <cell r="F20730" t="str">
            <v>Revenue</v>
          </cell>
          <cell r="G20730" t="str">
            <v>Gas - Mains</v>
          </cell>
        </row>
        <row r="20731">
          <cell r="B20731">
            <v>94106</v>
          </cell>
          <cell r="C20731" t="str">
            <v>8 YARD SKIP EXCHANGE 21/10/14</v>
          </cell>
          <cell r="D20731" t="str">
            <v>1360100</v>
          </cell>
          <cell r="E20731" t="str">
            <v>1</v>
          </cell>
          <cell r="F20731" t="str">
            <v>Revenue</v>
          </cell>
          <cell r="G20731" t="str">
            <v>Cleaning Materials</v>
          </cell>
        </row>
        <row r="20732">
          <cell r="B20732">
            <v>94008</v>
          </cell>
          <cell r="C20732" t="str">
            <v>AUSTIN 06/10/14-12/10/14</v>
          </cell>
          <cell r="D20732" t="str">
            <v>2900594</v>
          </cell>
          <cell r="E20732" t="str">
            <v>2</v>
          </cell>
          <cell r="F20732" t="str">
            <v>Revenue</v>
          </cell>
          <cell r="G20732" t="str">
            <v>Hired Management Support</v>
          </cell>
        </row>
        <row r="20733">
          <cell r="B20733">
            <v>101059</v>
          </cell>
          <cell r="C20733" t="str">
            <v>CALLS/RENTAL/DATA VOICE CALLS</v>
          </cell>
          <cell r="D20733" t="str">
            <v>2195594</v>
          </cell>
          <cell r="E20733" t="str">
            <v>2</v>
          </cell>
          <cell r="F20733" t="str">
            <v>Revenue</v>
          </cell>
          <cell r="G20733" t="str">
            <v>Mobile Phones</v>
          </cell>
        </row>
        <row r="20734">
          <cell r="B20734">
            <v>101031</v>
          </cell>
          <cell r="C20734" t="str">
            <v>SHARPE 28/12/15-31/1/16</v>
          </cell>
          <cell r="D20734" t="str">
            <v>2922588</v>
          </cell>
          <cell r="E20734" t="str">
            <v>2</v>
          </cell>
          <cell r="F20734" t="str">
            <v>Revenue</v>
          </cell>
          <cell r="G20734" t="str">
            <v>Agency Staff</v>
          </cell>
        </row>
        <row r="20735">
          <cell r="B20735">
            <v>101097</v>
          </cell>
          <cell r="C20735" t="str">
            <v>KING PERIOD END31.1.2016</v>
          </cell>
          <cell r="D20735" t="str">
            <v>2622588</v>
          </cell>
          <cell r="E20735" t="str">
            <v>2</v>
          </cell>
          <cell r="F20735" t="str">
            <v>Revenue</v>
          </cell>
          <cell r="G20735" t="str">
            <v>Grant Supported Exps</v>
          </cell>
        </row>
        <row r="20736">
          <cell r="B20736">
            <v>100996</v>
          </cell>
          <cell r="C20736" t="str">
            <v xml:space="preserve">x4 Scrap Cars to be delivered </v>
          </cell>
          <cell r="D20736" t="str">
            <v>0887500</v>
          </cell>
          <cell r="E20736" t="str">
            <v>0</v>
          </cell>
          <cell r="F20736" t="str">
            <v>Revenue</v>
          </cell>
          <cell r="G20736" t="str">
            <v>Training - Devolved Budgets</v>
          </cell>
        </row>
        <row r="20737">
          <cell r="B20737">
            <v>101003</v>
          </cell>
          <cell r="C20737" t="str">
            <v>2 cars to be delivered to Lint</v>
          </cell>
          <cell r="D20737" t="str">
            <v>0887500</v>
          </cell>
          <cell r="E20737" t="str">
            <v>0</v>
          </cell>
          <cell r="F20737" t="str">
            <v>Revenue</v>
          </cell>
          <cell r="G20737" t="str">
            <v>Training - Devolved Budgets</v>
          </cell>
        </row>
        <row r="20738">
          <cell r="B20738">
            <v>101007</v>
          </cell>
          <cell r="C20738" t="str">
            <v>re invoice 11398</v>
          </cell>
          <cell r="D20738" t="str">
            <v>B379</v>
          </cell>
          <cell r="E20738" t="str">
            <v>B</v>
          </cell>
          <cell r="F20738" t="str">
            <v>Capital</v>
          </cell>
          <cell r="G20738" t="str">
            <v>Project Suspense</v>
          </cell>
        </row>
        <row r="20739">
          <cell r="B20739">
            <v>100798</v>
          </cell>
          <cell r="C20739" t="str">
            <v>D/WIPE MARKET BUL.x4ASST</v>
          </cell>
          <cell r="D20739" t="str">
            <v>2480591</v>
          </cell>
          <cell r="E20739" t="str">
            <v>2</v>
          </cell>
          <cell r="F20739" t="str">
            <v>Revenue</v>
          </cell>
          <cell r="G20739" t="str">
            <v>Stationery, Comp/Copier Cons</v>
          </cell>
        </row>
        <row r="20740">
          <cell r="B20740">
            <v>100999</v>
          </cell>
          <cell r="C20740" t="str">
            <v>3 Scrap Cars to be delivered a</v>
          </cell>
          <cell r="D20740" t="str">
            <v>0887500</v>
          </cell>
          <cell r="E20740" t="str">
            <v>0</v>
          </cell>
          <cell r="F20740" t="str">
            <v>Revenue</v>
          </cell>
          <cell r="G20740" t="str">
            <v>Training - Devolved Budgets</v>
          </cell>
        </row>
        <row r="20741">
          <cell r="B20741">
            <v>100955</v>
          </cell>
          <cell r="C20741" t="str">
            <v>Consultancy - Re-create bespok</v>
          </cell>
          <cell r="D20741" t="str">
            <v>B379</v>
          </cell>
          <cell r="E20741" t="str">
            <v>B</v>
          </cell>
          <cell r="F20741" t="str">
            <v>Capital</v>
          </cell>
          <cell r="G20741" t="str">
            <v>Project Suspense</v>
          </cell>
        </row>
        <row r="20742">
          <cell r="B20742">
            <v>100902</v>
          </cell>
          <cell r="C20742" t="str">
            <v>Funds for franking machine</v>
          </cell>
          <cell r="D20742" t="str">
            <v>2460591</v>
          </cell>
          <cell r="E20742" t="str">
            <v>2</v>
          </cell>
          <cell r="F20742" t="str">
            <v>Revenue</v>
          </cell>
          <cell r="G20742" t="str">
            <v>Postage And Carriage</v>
          </cell>
        </row>
        <row r="20743">
          <cell r="B20743">
            <v>101098</v>
          </cell>
          <cell r="C20743" t="str">
            <v>PARADINAS PERIOD END 24.01.201</v>
          </cell>
          <cell r="D20743" t="str">
            <v>2622588</v>
          </cell>
          <cell r="E20743" t="str">
            <v>2</v>
          </cell>
          <cell r="F20743" t="str">
            <v>Revenue</v>
          </cell>
          <cell r="G20743" t="str">
            <v>Grant Supported Exps</v>
          </cell>
        </row>
        <row r="20744">
          <cell r="B20744">
            <v>101104</v>
          </cell>
          <cell r="C20744" t="str">
            <v>INTERVIEW/COACHING/WORKSHOP/PR</v>
          </cell>
          <cell r="D20744" t="str">
            <v>0888500</v>
          </cell>
          <cell r="E20744" t="str">
            <v>0</v>
          </cell>
          <cell r="F20744" t="str">
            <v>Revenue</v>
          </cell>
          <cell r="G20744" t="str">
            <v>Training - Leadership &amp; Development</v>
          </cell>
        </row>
        <row r="20745">
          <cell r="B20745">
            <v>101103</v>
          </cell>
          <cell r="C20745" t="str">
            <v>DOGS RENTAL/WASTE TRANSFER NOT</v>
          </cell>
          <cell r="D20745" t="str">
            <v>1361202</v>
          </cell>
          <cell r="E20745" t="str">
            <v>1</v>
          </cell>
          <cell r="F20745" t="str">
            <v>Revenue</v>
          </cell>
          <cell r="G20745" t="str">
            <v>Waste Management Exps</v>
          </cell>
        </row>
        <row r="20746">
          <cell r="B20746">
            <v>101002</v>
          </cell>
          <cell r="C20746" t="str">
            <v xml:space="preserve">One scrap car to be Delivered </v>
          </cell>
          <cell r="D20746" t="str">
            <v>0887500</v>
          </cell>
          <cell r="E20746" t="str">
            <v>0</v>
          </cell>
          <cell r="F20746" t="str">
            <v>Revenue</v>
          </cell>
          <cell r="G20746" t="str">
            <v>Training - Devolved Budgets</v>
          </cell>
        </row>
        <row r="20747">
          <cell r="B20747">
            <v>100909</v>
          </cell>
          <cell r="C20747" t="str">
            <v>UNIFORM</v>
          </cell>
          <cell r="D20747" t="str">
            <v>2712302</v>
          </cell>
          <cell r="E20747" t="str">
            <v>2</v>
          </cell>
          <cell r="F20747" t="str">
            <v>Revenue</v>
          </cell>
          <cell r="G20747" t="str">
            <v>Clothing Purchase  Hunters (Non PPE)</v>
          </cell>
        </row>
        <row r="20748">
          <cell r="B20748">
            <v>101035</v>
          </cell>
          <cell r="C20748" t="str">
            <v>F2L/F4L LABELS</v>
          </cell>
          <cell r="D20748" t="str">
            <v>2460591</v>
          </cell>
          <cell r="E20748" t="str">
            <v>2</v>
          </cell>
          <cell r="F20748" t="str">
            <v>Revenue</v>
          </cell>
          <cell r="G20748" t="str">
            <v>Postage And Carriage</v>
          </cell>
        </row>
        <row r="20749">
          <cell r="B20749">
            <v>101077</v>
          </cell>
          <cell r="C20749" t="str">
            <v>UNIFORM</v>
          </cell>
          <cell r="D20749" t="str">
            <v>2712202</v>
          </cell>
          <cell r="E20749" t="str">
            <v>2</v>
          </cell>
          <cell r="F20749" t="str">
            <v>Revenue</v>
          </cell>
          <cell r="G20749" t="str">
            <v>Clothing Purchase  Hunters (Non PPE)</v>
          </cell>
        </row>
        <row r="20750">
          <cell r="B20750">
            <v>101013</v>
          </cell>
          <cell r="C20750" t="str">
            <v>SEMI PERG MILK 15/43</v>
          </cell>
          <cell r="D20750" t="str">
            <v>0975591</v>
          </cell>
          <cell r="E20750" t="str">
            <v>0</v>
          </cell>
          <cell r="F20750" t="str">
            <v>Revenue</v>
          </cell>
          <cell r="G20750" t="str">
            <v>Canteen &amp; Messing</v>
          </cell>
        </row>
        <row r="20751">
          <cell r="B20751">
            <v>101028</v>
          </cell>
          <cell r="C20751" t="str">
            <v>EXECUTIVE CHAIR BLACK</v>
          </cell>
          <cell r="D20751" t="str">
            <v>2605591</v>
          </cell>
          <cell r="E20751" t="str">
            <v>2</v>
          </cell>
          <cell r="F20751" t="str">
            <v>Revenue</v>
          </cell>
          <cell r="G20751" t="str">
            <v>Miscellaneous Holding Account</v>
          </cell>
        </row>
        <row r="20752">
          <cell r="B20752">
            <v>101082</v>
          </cell>
          <cell r="C20752" t="str">
            <v>CARRY OUT DIAGNOSTIC CHECK - F</v>
          </cell>
          <cell r="D20752" t="str">
            <v>3410250</v>
          </cell>
          <cell r="E20752" t="str">
            <v>3</v>
          </cell>
          <cell r="F20752" t="str">
            <v>Revenue</v>
          </cell>
          <cell r="G20752" t="str">
            <v>Repairs - Vehicles</v>
          </cell>
        </row>
        <row r="20753">
          <cell r="B20753">
            <v>101106</v>
          </cell>
          <cell r="C20753" t="str">
            <v xml:space="preserve">Replace sealed unit to in 3rd </v>
          </cell>
          <cell r="D20753" t="str">
            <v>1090101</v>
          </cell>
          <cell r="E20753" t="str">
            <v>1</v>
          </cell>
          <cell r="F20753" t="str">
            <v>Revenue</v>
          </cell>
          <cell r="G20753" t="str">
            <v>Unplanned   Maintenance</v>
          </cell>
        </row>
        <row r="20754">
          <cell r="B20754">
            <v>101107</v>
          </cell>
          <cell r="C20754" t="str">
            <v>Development of new Yaxley Fire</v>
          </cell>
          <cell r="D20754" t="str">
            <v>B379</v>
          </cell>
          <cell r="E20754" t="str">
            <v>B</v>
          </cell>
          <cell r="F20754" t="str">
            <v>Capital</v>
          </cell>
          <cell r="G20754" t="str">
            <v>Project Suspense</v>
          </cell>
        </row>
        <row r="20755">
          <cell r="B20755">
            <v>100720</v>
          </cell>
          <cell r="C20755" t="str">
            <v>BATTERY MN2400 1.5V PK10</v>
          </cell>
          <cell r="D20755" t="str">
            <v>2167591</v>
          </cell>
          <cell r="E20755" t="str">
            <v>2</v>
          </cell>
          <cell r="F20755" t="str">
            <v>Revenue</v>
          </cell>
          <cell r="G20755" t="str">
            <v>Operational Consumables - Devolved</v>
          </cell>
        </row>
        <row r="20756">
          <cell r="B20756">
            <v>10869</v>
          </cell>
          <cell r="C20756" t="str">
            <v>HO1162-140 x 60 POLYBAG</v>
          </cell>
          <cell r="D20756" t="str">
            <v>2160522</v>
          </cell>
          <cell r="E20756" t="str">
            <v>2</v>
          </cell>
          <cell r="F20756" t="str">
            <v>Revenue</v>
          </cell>
          <cell r="G20756" t="str">
            <v>Operational Equipment -  Repairs &amp; Maint</v>
          </cell>
        </row>
        <row r="20757">
          <cell r="B20757">
            <v>10872</v>
          </cell>
          <cell r="C20757" t="str">
            <v>BRAKE TEST</v>
          </cell>
          <cell r="D20757" t="str">
            <v>3410250</v>
          </cell>
          <cell r="E20757" t="str">
            <v>3</v>
          </cell>
          <cell r="F20757" t="str">
            <v>Revenue</v>
          </cell>
          <cell r="G20757" t="str">
            <v>Repairs - Vehicles</v>
          </cell>
        </row>
        <row r="20758">
          <cell r="B20758">
            <v>10876</v>
          </cell>
          <cell r="C20758" t="str">
            <v>Direct Breakdown:_x000D_
Fault - ser</v>
          </cell>
          <cell r="D20758" t="str">
            <v>3410250</v>
          </cell>
          <cell r="E20758" t="str">
            <v>3</v>
          </cell>
          <cell r="F20758" t="str">
            <v>Revenue</v>
          </cell>
          <cell r="G20758" t="str">
            <v>Repairs - Vehicles</v>
          </cell>
        </row>
        <row r="20759">
          <cell r="B20759">
            <v>10877</v>
          </cell>
          <cell r="C20759" t="str">
            <v>VDI-in-a-Box Technical Support</v>
          </cell>
          <cell r="D20759" t="str">
            <v>2900594</v>
          </cell>
          <cell r="E20759" t="str">
            <v>2</v>
          </cell>
          <cell r="F20759" t="str">
            <v>Revenue</v>
          </cell>
          <cell r="G20759" t="str">
            <v>Hired Management Support</v>
          </cell>
        </row>
        <row r="20760">
          <cell r="B20760">
            <v>10879</v>
          </cell>
          <cell r="C20760" t="str">
            <v>No heating at Linton Fire Stat</v>
          </cell>
          <cell r="D20760" t="str">
            <v>1090306</v>
          </cell>
          <cell r="E20760" t="str">
            <v>1</v>
          </cell>
          <cell r="F20760" t="str">
            <v>Revenue</v>
          </cell>
          <cell r="G20760" t="str">
            <v>Unplanned   Maintenance</v>
          </cell>
        </row>
        <row r="20761">
          <cell r="B20761">
            <v>10881</v>
          </cell>
          <cell r="C20761" t="str">
            <v>4 X REAR TYRES</v>
          </cell>
          <cell r="D20761" t="str">
            <v>3410250</v>
          </cell>
          <cell r="E20761" t="str">
            <v>3</v>
          </cell>
          <cell r="F20761" t="str">
            <v>Revenue</v>
          </cell>
          <cell r="G20761" t="str">
            <v>Repairs - Vehicles</v>
          </cell>
        </row>
        <row r="20762">
          <cell r="B20762">
            <v>10875</v>
          </cell>
          <cell r="C20762" t="str">
            <v>Drivers seat stuck down_x000D_
Remvo</v>
          </cell>
          <cell r="D20762" t="str">
            <v>3410250</v>
          </cell>
          <cell r="E20762" t="str">
            <v>3</v>
          </cell>
          <cell r="F20762" t="str">
            <v>Revenue</v>
          </cell>
          <cell r="G20762" t="str">
            <v>Repairs - Vehicles</v>
          </cell>
        </row>
        <row r="20763">
          <cell r="B20763">
            <v>10880</v>
          </cell>
          <cell r="C20763" t="str">
            <v>2189424 LARGE SERVICE KIT</v>
          </cell>
          <cell r="D20763" t="str">
            <v>3410250</v>
          </cell>
          <cell r="E20763" t="str">
            <v>3</v>
          </cell>
          <cell r="F20763" t="str">
            <v>Revenue</v>
          </cell>
          <cell r="G20763" t="str">
            <v>Repairs - Vehicles</v>
          </cell>
        </row>
        <row r="20764">
          <cell r="B20764">
            <v>10882</v>
          </cell>
          <cell r="C20764" t="str">
            <v>Actor for SC Assessment Centre</v>
          </cell>
          <cell r="D20764" t="str">
            <v>0990506</v>
          </cell>
          <cell r="E20764" t="str">
            <v>0</v>
          </cell>
          <cell r="F20764" t="str">
            <v>Revenue</v>
          </cell>
          <cell r="G20764" t="str">
            <v>ADC Expenditure</v>
          </cell>
        </row>
        <row r="20765">
          <cell r="B20765">
            <v>10791</v>
          </cell>
          <cell r="C20765" t="str">
            <v>Senior Server Engineering G. K</v>
          </cell>
          <cell r="D20765" t="str">
            <v>2900594</v>
          </cell>
          <cell r="E20765" t="str">
            <v>2</v>
          </cell>
          <cell r="F20765" t="str">
            <v>Revenue</v>
          </cell>
          <cell r="G20765" t="str">
            <v>Hired Management Support</v>
          </cell>
        </row>
        <row r="20766">
          <cell r="B20766">
            <v>10602</v>
          </cell>
          <cell r="C20766" t="str">
            <v xml:space="preserve">iPad Wi-Fi 128GB - Space Grey </v>
          </cell>
          <cell r="D20766" t="str">
            <v>2100594</v>
          </cell>
          <cell r="E20766" t="str">
            <v>2</v>
          </cell>
          <cell r="F20766" t="str">
            <v>Revenue</v>
          </cell>
          <cell r="G20766" t="str">
            <v>Computer Hardware</v>
          </cell>
        </row>
        <row r="20767">
          <cell r="B20767">
            <v>10878</v>
          </cell>
          <cell r="C20767" t="str">
            <v>To carry out repairs to electr</v>
          </cell>
          <cell r="D20767" t="str">
            <v>1090585</v>
          </cell>
          <cell r="E20767" t="str">
            <v>1</v>
          </cell>
          <cell r="F20767" t="str">
            <v>Revenue</v>
          </cell>
          <cell r="G20767" t="str">
            <v>Unplanned   Maintenance</v>
          </cell>
        </row>
        <row r="20768">
          <cell r="B20768">
            <v>10852</v>
          </cell>
          <cell r="C20768" t="str">
            <v>Wheelie Bin - Camborne FS</v>
          </cell>
          <cell r="D20768" t="str">
            <v>1361314</v>
          </cell>
          <cell r="E20768" t="str">
            <v>1</v>
          </cell>
          <cell r="F20768" t="str">
            <v>Revenue</v>
          </cell>
          <cell r="G20768" t="str">
            <v>Waste Management Exps</v>
          </cell>
        </row>
        <row r="20769">
          <cell r="B20769">
            <v>10855</v>
          </cell>
          <cell r="C20769" t="str">
            <v>Wheelie Bin - March FS</v>
          </cell>
          <cell r="D20769" t="str">
            <v>1361206</v>
          </cell>
          <cell r="E20769" t="str">
            <v>1</v>
          </cell>
          <cell r="F20769" t="str">
            <v>Revenue</v>
          </cell>
          <cell r="G20769" t="str">
            <v>Waste Management Exps</v>
          </cell>
        </row>
        <row r="20770">
          <cell r="B20770">
            <v>10856</v>
          </cell>
          <cell r="C20770" t="str">
            <v>Wheelie Bin - Manea FS</v>
          </cell>
          <cell r="D20770" t="str">
            <v>1361205</v>
          </cell>
          <cell r="E20770" t="str">
            <v>1</v>
          </cell>
          <cell r="F20770" t="str">
            <v>Revenue</v>
          </cell>
          <cell r="G20770" t="str">
            <v>Waste Management Exps</v>
          </cell>
        </row>
        <row r="20771">
          <cell r="B20771">
            <v>10859</v>
          </cell>
          <cell r="C20771" t="str">
            <v>Wheelie Bin - Kimbolton FS</v>
          </cell>
          <cell r="D20771" t="str">
            <v>1361204</v>
          </cell>
          <cell r="E20771" t="str">
            <v>1</v>
          </cell>
          <cell r="F20771" t="str">
            <v>Revenue</v>
          </cell>
          <cell r="G20771" t="str">
            <v>Waste Management Exps</v>
          </cell>
        </row>
        <row r="20772">
          <cell r="B20772">
            <v>10863</v>
          </cell>
          <cell r="C20772" t="str">
            <v>8 yd front end loader SHQ</v>
          </cell>
          <cell r="D20772" t="str">
            <v>1361100</v>
          </cell>
          <cell r="E20772" t="str">
            <v>1</v>
          </cell>
          <cell r="F20772" t="str">
            <v>Revenue</v>
          </cell>
          <cell r="G20772" t="str">
            <v>Waste Management Exps</v>
          </cell>
        </row>
        <row r="20773">
          <cell r="B20773">
            <v>10675</v>
          </cell>
          <cell r="C20773" t="str">
            <v>Medical Oxygen CD Size/Account</v>
          </cell>
          <cell r="D20773" t="str">
            <v>2166522</v>
          </cell>
          <cell r="E20773" t="str">
            <v>2</v>
          </cell>
          <cell r="F20773" t="str">
            <v>Revenue</v>
          </cell>
          <cell r="G20773" t="str">
            <v>B.A./M.A.R.S./Gas Tight Suits - R&amp;M</v>
          </cell>
        </row>
        <row r="20774">
          <cell r="B20774">
            <v>10775</v>
          </cell>
          <cell r="C20774" t="str">
            <v xml:space="preserve">Senior Server Engineering - G </v>
          </cell>
          <cell r="D20774" t="str">
            <v>2900594</v>
          </cell>
          <cell r="E20774" t="str">
            <v>2</v>
          </cell>
          <cell r="F20774" t="str">
            <v>Revenue</v>
          </cell>
          <cell r="G20774" t="str">
            <v>Hired Management Support</v>
          </cell>
        </row>
        <row r="20775">
          <cell r="B20775">
            <v>10766</v>
          </cell>
          <cell r="C20775" t="str">
            <v>PT-X Bacs  Subscription Servic</v>
          </cell>
          <cell r="D20775" t="str">
            <v>2109592</v>
          </cell>
          <cell r="E20775" t="str">
            <v>2</v>
          </cell>
          <cell r="F20775" t="str">
            <v>Revenue</v>
          </cell>
          <cell r="G20775" t="str">
            <v>Computer Software Annual Licence\Maint.</v>
          </cell>
        </row>
        <row r="20776">
          <cell r="B20776">
            <v>10762</v>
          </cell>
          <cell r="C20776" t="str">
            <v>Credit Battery</v>
          </cell>
          <cell r="D20776" t="str">
            <v>3410250</v>
          </cell>
          <cell r="E20776" t="str">
            <v>3</v>
          </cell>
          <cell r="F20776" t="str">
            <v>Revenue</v>
          </cell>
          <cell r="G20776" t="str">
            <v>Repairs - Vehicles</v>
          </cell>
        </row>
        <row r="20777">
          <cell r="B20777">
            <v>10837</v>
          </cell>
          <cell r="C20777" t="str">
            <v>Wheelie Bin Cottenham FS</v>
          </cell>
          <cell r="D20777" t="str">
            <v>1361303</v>
          </cell>
          <cell r="E20777" t="str">
            <v>1</v>
          </cell>
          <cell r="F20777" t="str">
            <v>Revenue</v>
          </cell>
          <cell r="G20777" t="str">
            <v>Waste Management Exps</v>
          </cell>
        </row>
        <row r="20778">
          <cell r="B20778">
            <v>10840</v>
          </cell>
          <cell r="C20778" t="str">
            <v>Wheelie Bin - Ely FS</v>
          </cell>
          <cell r="D20778" t="str">
            <v>1361304</v>
          </cell>
          <cell r="E20778" t="str">
            <v>1</v>
          </cell>
          <cell r="F20778" t="str">
            <v>Revenue</v>
          </cell>
          <cell r="G20778" t="str">
            <v>Waste Management Exps</v>
          </cell>
        </row>
        <row r="20779">
          <cell r="B20779">
            <v>10865</v>
          </cell>
          <cell r="C20779" t="str">
            <v>Semi Perg</v>
          </cell>
          <cell r="D20779" t="str">
            <v>0975591</v>
          </cell>
          <cell r="E20779" t="str">
            <v>0</v>
          </cell>
          <cell r="F20779" t="str">
            <v>Revenue</v>
          </cell>
          <cell r="G20779" t="str">
            <v>Canteen &amp; Messing</v>
          </cell>
        </row>
        <row r="20780">
          <cell r="B20780">
            <v>10131</v>
          </cell>
          <cell r="C20780" t="str">
            <v>YK201 Arm Bands Yellow  Printe</v>
          </cell>
          <cell r="D20780" t="str">
            <v>2161522</v>
          </cell>
          <cell r="E20780" t="str">
            <v>2</v>
          </cell>
          <cell r="F20780" t="str">
            <v>Revenue</v>
          </cell>
          <cell r="G20780" t="str">
            <v>Equipment Purchases</v>
          </cell>
        </row>
        <row r="20781">
          <cell r="B20781">
            <v>10831</v>
          </cell>
          <cell r="C20781" t="str">
            <v>150.570.043-HOSE ORANGE</v>
          </cell>
          <cell r="D20781" t="str">
            <v>2160522</v>
          </cell>
          <cell r="E20781" t="str">
            <v>2</v>
          </cell>
          <cell r="F20781" t="str">
            <v>Revenue</v>
          </cell>
          <cell r="G20781" t="str">
            <v>Operational Equipment -  Repairs &amp; Maint</v>
          </cell>
        </row>
        <row r="20782">
          <cell r="B20782">
            <v>10842</v>
          </cell>
          <cell r="C20782" t="str">
            <v>Wheelie Bin - Burwell  FS</v>
          </cell>
          <cell r="D20782" t="str">
            <v>1361301</v>
          </cell>
          <cell r="E20782" t="str">
            <v>1</v>
          </cell>
          <cell r="F20782" t="str">
            <v>Revenue</v>
          </cell>
          <cell r="G20782" t="str">
            <v>Waste Management Exps</v>
          </cell>
        </row>
        <row r="20783">
          <cell r="B20783">
            <v>10847</v>
          </cell>
          <cell r="C20783" t="str">
            <v>Wheelie Bin - St Neots FS</v>
          </cell>
          <cell r="D20783" t="str">
            <v>1361309</v>
          </cell>
          <cell r="E20783" t="str">
            <v>1</v>
          </cell>
          <cell r="F20783" t="str">
            <v>Revenue</v>
          </cell>
          <cell r="G20783" t="str">
            <v>Waste Management Exps</v>
          </cell>
        </row>
        <row r="20784">
          <cell r="B20784">
            <v>10851</v>
          </cell>
          <cell r="C20784" t="str">
            <v>Wheelie Bin - Wisbech FS</v>
          </cell>
          <cell r="D20784" t="str">
            <v>1361214</v>
          </cell>
          <cell r="E20784" t="str">
            <v>1</v>
          </cell>
          <cell r="F20784" t="str">
            <v>Revenue</v>
          </cell>
          <cell r="G20784" t="str">
            <v>Waste Management Exps</v>
          </cell>
        </row>
        <row r="20785">
          <cell r="B20785">
            <v>10857</v>
          </cell>
          <cell r="C20785" t="str">
            <v>Wheelie BIn - St Ives FS</v>
          </cell>
          <cell r="D20785" t="str">
            <v>1361209</v>
          </cell>
          <cell r="E20785" t="str">
            <v>1</v>
          </cell>
          <cell r="F20785" t="str">
            <v>Revenue</v>
          </cell>
          <cell r="G20785" t="str">
            <v>Waste Management Exps</v>
          </cell>
        </row>
        <row r="20786">
          <cell r="B20786">
            <v>10862</v>
          </cell>
          <cell r="C20786" t="str">
            <v>Wheelie Bin - Chatteris FS</v>
          </cell>
          <cell r="D20786" t="str">
            <v>1361201</v>
          </cell>
          <cell r="E20786" t="str">
            <v>1</v>
          </cell>
          <cell r="F20786" t="str">
            <v>Revenue</v>
          </cell>
          <cell r="G20786" t="str">
            <v>Waste Management Exps</v>
          </cell>
        </row>
        <row r="20787">
          <cell r="B20787">
            <v>2289</v>
          </cell>
          <cell r="C20787" t="str">
            <v>ALUMINIUM CLEANER</v>
          </cell>
          <cell r="D20787" t="str">
            <v>2160250</v>
          </cell>
          <cell r="E20787" t="str">
            <v>2</v>
          </cell>
          <cell r="F20787" t="str">
            <v>Revenue</v>
          </cell>
          <cell r="G20787" t="str">
            <v>Operational Equipment -  Repairs &amp; Maint</v>
          </cell>
        </row>
        <row r="20788">
          <cell r="B20788">
            <v>2291</v>
          </cell>
          <cell r="C20788" t="str">
            <v>Consultancy Management Personn</v>
          </cell>
          <cell r="D20788" t="str">
            <v>2169768</v>
          </cell>
          <cell r="E20788" t="str">
            <v>2</v>
          </cell>
          <cell r="F20788" t="str">
            <v>Revenue</v>
          </cell>
          <cell r="G20788" t="str">
            <v>IRMP Analysis</v>
          </cell>
        </row>
        <row r="20789">
          <cell r="B20789">
            <v>2433</v>
          </cell>
          <cell r="C20789" t="str">
            <v>BOWL MIXING PYREX 2LTR</v>
          </cell>
          <cell r="D20789" t="str">
            <v>2167591</v>
          </cell>
          <cell r="E20789" t="str">
            <v>2</v>
          </cell>
          <cell r="F20789" t="str">
            <v>Revenue</v>
          </cell>
          <cell r="G20789" t="str">
            <v>Operational Consumables - Devolved</v>
          </cell>
        </row>
        <row r="20790">
          <cell r="B20790">
            <v>95219</v>
          </cell>
          <cell r="C20790" t="str">
            <v>SUBSCRIPTION 1/1/15-31/12/15</v>
          </cell>
          <cell r="D20790" t="str">
            <v>2615581</v>
          </cell>
          <cell r="E20790" t="str">
            <v>2</v>
          </cell>
          <cell r="F20790" t="str">
            <v>Revenue</v>
          </cell>
          <cell r="G20790" t="str">
            <v>Subscriptions - General</v>
          </cell>
        </row>
        <row r="20791">
          <cell r="B20791">
            <v>95316</v>
          </cell>
          <cell r="C20791" t="str">
            <v>GAS SUPPLY NOV/DEC14</v>
          </cell>
          <cell r="D20791" t="str">
            <v>1340211</v>
          </cell>
          <cell r="E20791" t="str">
            <v>1</v>
          </cell>
          <cell r="F20791" t="str">
            <v>Revenue</v>
          </cell>
          <cell r="G20791" t="str">
            <v>Gas - Mains</v>
          </cell>
        </row>
        <row r="20792">
          <cell r="B20792">
            <v>95228</v>
          </cell>
          <cell r="C20792" t="str">
            <v>CARRIAGE JAN 15</v>
          </cell>
          <cell r="D20792" t="str">
            <v>2460591</v>
          </cell>
          <cell r="E20792" t="str">
            <v>2</v>
          </cell>
          <cell r="F20792" t="str">
            <v>Revenue</v>
          </cell>
          <cell r="G20792" t="str">
            <v>Postage And Carriage</v>
          </cell>
        </row>
        <row r="20793">
          <cell r="B20793">
            <v>95237</v>
          </cell>
          <cell r="C20793" t="str">
            <v>H'DON SERVICE WALLBEDS</v>
          </cell>
          <cell r="D20793" t="str">
            <v>1092198</v>
          </cell>
          <cell r="E20793" t="str">
            <v>1</v>
          </cell>
          <cell r="F20793" t="str">
            <v>Revenue</v>
          </cell>
          <cell r="G20793" t="str">
            <v>Servicing Contracts</v>
          </cell>
        </row>
        <row r="20794">
          <cell r="B20794">
            <v>95221</v>
          </cell>
          <cell r="C20794" t="str">
            <v>Credit ref dual payment for Bu</v>
          </cell>
          <cell r="D20794" t="str">
            <v>1540301</v>
          </cell>
          <cell r="E20794" t="str">
            <v>1</v>
          </cell>
          <cell r="F20794" t="str">
            <v>Revenue</v>
          </cell>
          <cell r="G20794" t="str">
            <v>General Rates</v>
          </cell>
        </row>
        <row r="20795">
          <cell r="B20795">
            <v>95059</v>
          </cell>
          <cell r="C20795" t="str">
            <v>Certificates for WS Course Ref</v>
          </cell>
          <cell r="D20795" t="str">
            <v>0881507</v>
          </cell>
          <cell r="E20795" t="str">
            <v>0</v>
          </cell>
          <cell r="F20795" t="str">
            <v>Revenue</v>
          </cell>
          <cell r="G20795" t="str">
            <v>Training - Operational Training</v>
          </cell>
        </row>
        <row r="20796">
          <cell r="B20796">
            <v>95060</v>
          </cell>
          <cell r="C20796" t="str">
            <v>Certificates for MS Course Ref</v>
          </cell>
          <cell r="D20796" t="str">
            <v>0881507</v>
          </cell>
          <cell r="E20796" t="str">
            <v>0</v>
          </cell>
          <cell r="F20796" t="str">
            <v>Revenue</v>
          </cell>
          <cell r="G20796" t="str">
            <v>Training - Operational Training</v>
          </cell>
        </row>
        <row r="20797">
          <cell r="B20797">
            <v>92895</v>
          </cell>
          <cell r="C20797" t="str">
            <v>Recruitment Temp for WT 14.07.</v>
          </cell>
          <cell r="D20797" t="str">
            <v>2922506</v>
          </cell>
          <cell r="E20797" t="str">
            <v>2</v>
          </cell>
          <cell r="F20797" t="str">
            <v>Revenue</v>
          </cell>
          <cell r="G20797" t="str">
            <v>Agency Staff</v>
          </cell>
        </row>
        <row r="20798">
          <cell r="B20798">
            <v>92896</v>
          </cell>
          <cell r="C20798" t="str">
            <v>BLUE CENTREFEED ROLLS</v>
          </cell>
          <cell r="D20798" t="str">
            <v>3410250</v>
          </cell>
          <cell r="E20798" t="str">
            <v>3</v>
          </cell>
          <cell r="F20798" t="str">
            <v>Revenue</v>
          </cell>
          <cell r="G20798" t="str">
            <v>Repairs - Vehicles</v>
          </cell>
        </row>
        <row r="20799">
          <cell r="B20799">
            <v>92897</v>
          </cell>
          <cell r="C20799" t="str">
            <v>Deluxe Buffet for OpA Fire Aut</v>
          </cell>
          <cell r="D20799" t="str">
            <v>0975591</v>
          </cell>
          <cell r="E20799" t="str">
            <v>0</v>
          </cell>
          <cell r="F20799" t="str">
            <v>Revenue</v>
          </cell>
          <cell r="G20799" t="str">
            <v>Canteen &amp; Messing</v>
          </cell>
        </row>
        <row r="20800">
          <cell r="B20800">
            <v>100549</v>
          </cell>
          <cell r="C20800" t="str">
            <v>27-4050-OEM 2-Power 5M UK 4 Ga</v>
          </cell>
          <cell r="D20800" t="str">
            <v>2100594</v>
          </cell>
          <cell r="E20800" t="str">
            <v>2</v>
          </cell>
          <cell r="F20800" t="str">
            <v>Revenue</v>
          </cell>
          <cell r="G20800" t="str">
            <v>Computer Hardware</v>
          </cell>
        </row>
        <row r="20801">
          <cell r="B20801">
            <v>100544</v>
          </cell>
          <cell r="C20801" t="str">
            <v>INTERNAL AUDIT FEES 21/11/15-1</v>
          </cell>
          <cell r="D20801" t="str">
            <v>2981581</v>
          </cell>
          <cell r="E20801" t="str">
            <v>2</v>
          </cell>
          <cell r="F20801" t="str">
            <v>Revenue</v>
          </cell>
          <cell r="G20801" t="str">
            <v>Internal Audit</v>
          </cell>
        </row>
        <row r="20802">
          <cell r="B20802">
            <v>100673</v>
          </cell>
          <cell r="C20802" t="str">
            <v>Deluxe Buffet x 10 as requeste</v>
          </cell>
          <cell r="D20802" t="str">
            <v>0975591</v>
          </cell>
          <cell r="E20802" t="str">
            <v>0</v>
          </cell>
          <cell r="F20802" t="str">
            <v>Revenue</v>
          </cell>
          <cell r="G20802" t="str">
            <v>Canteen &amp; Messing</v>
          </cell>
        </row>
        <row r="20803">
          <cell r="B20803">
            <v>100675</v>
          </cell>
          <cell r="C20803" t="str">
            <v>HB0007 KEVLAR POWERMAT</v>
          </cell>
          <cell r="D20803" t="str">
            <v>2160522</v>
          </cell>
          <cell r="E20803" t="str">
            <v>2</v>
          </cell>
          <cell r="F20803" t="str">
            <v>Revenue</v>
          </cell>
          <cell r="G20803" t="str">
            <v>Operational Equipment -  Repairs &amp; Maint</v>
          </cell>
        </row>
        <row r="20804">
          <cell r="B20804">
            <v>93335</v>
          </cell>
          <cell r="C20804" t="str">
            <v>HIP BELT</v>
          </cell>
          <cell r="D20804" t="str">
            <v>2166522</v>
          </cell>
          <cell r="E20804" t="str">
            <v>2</v>
          </cell>
          <cell r="F20804" t="str">
            <v>Revenue</v>
          </cell>
          <cell r="G20804" t="str">
            <v>B.A./M.A.R.S./Gas Tight Suits - R&amp;M</v>
          </cell>
        </row>
        <row r="20805">
          <cell r="B20805">
            <v>93337</v>
          </cell>
          <cell r="C20805" t="str">
            <v>RE INVOICE 608091</v>
          </cell>
          <cell r="D20805" t="str">
            <v>0881507</v>
          </cell>
          <cell r="E20805" t="str">
            <v>0</v>
          </cell>
          <cell r="F20805" t="str">
            <v>Revenue</v>
          </cell>
          <cell r="G20805" t="str">
            <v>Training - Operational Training</v>
          </cell>
        </row>
        <row r="20806">
          <cell r="B20806">
            <v>93342</v>
          </cell>
          <cell r="C20806" t="str">
            <v>RE PINV94154</v>
          </cell>
          <cell r="D20806" t="str">
            <v>2011586</v>
          </cell>
          <cell r="E20806" t="str">
            <v>2</v>
          </cell>
          <cell r="F20806" t="str">
            <v>Revenue</v>
          </cell>
          <cell r="G20806" t="str">
            <v>MFD Rentals</v>
          </cell>
        </row>
        <row r="20807">
          <cell r="B20807">
            <v>93344</v>
          </cell>
          <cell r="C20807" t="str">
            <v>RE PINV94156</v>
          </cell>
          <cell r="D20807" t="str">
            <v>2011586</v>
          </cell>
          <cell r="E20807" t="str">
            <v>2</v>
          </cell>
          <cell r="F20807" t="str">
            <v>Revenue</v>
          </cell>
          <cell r="G20807" t="str">
            <v>MFD Rentals</v>
          </cell>
        </row>
        <row r="20808">
          <cell r="B20808">
            <v>93345</v>
          </cell>
          <cell r="C20808" t="str">
            <v>OVERCHARGE RE INVOICE OP/L8619</v>
          </cell>
          <cell r="D20808" t="str">
            <v>2820504</v>
          </cell>
          <cell r="E20808" t="str">
            <v>2</v>
          </cell>
          <cell r="F20808" t="str">
            <v>Revenue</v>
          </cell>
          <cell r="G20808" t="str">
            <v>Project Programme Costs</v>
          </cell>
        </row>
        <row r="20809">
          <cell r="B20809">
            <v>93343</v>
          </cell>
          <cell r="C20809" t="str">
            <v>RE PINV94155</v>
          </cell>
          <cell r="D20809" t="str">
            <v>2011586</v>
          </cell>
          <cell r="E20809" t="str">
            <v>2</v>
          </cell>
          <cell r="F20809" t="str">
            <v>Revenue</v>
          </cell>
          <cell r="G20809" t="str">
            <v>MFD Rentals</v>
          </cell>
        </row>
        <row r="20810">
          <cell r="B20810">
            <v>93346</v>
          </cell>
          <cell r="C20810" t="str">
            <v>Maint for OVP until 30/03/2015</v>
          </cell>
          <cell r="D20810" t="str">
            <v>2141594</v>
          </cell>
          <cell r="E20810" t="str">
            <v>2</v>
          </cell>
          <cell r="F20810" t="str">
            <v>Revenue</v>
          </cell>
          <cell r="G20810" t="str">
            <v>Main Scheme Radio/Mobilising Equip.</v>
          </cell>
        </row>
        <row r="20811">
          <cell r="B20811">
            <v>93312</v>
          </cell>
          <cell r="C20811" t="str">
            <v xml:space="preserve">SPRAY BRAKE CLEANER </v>
          </cell>
          <cell r="D20811" t="str">
            <v>2160250</v>
          </cell>
          <cell r="E20811" t="str">
            <v>2</v>
          </cell>
          <cell r="F20811" t="str">
            <v>Revenue</v>
          </cell>
          <cell r="G20811" t="str">
            <v>Operational Equipment -  Repairs &amp; Maint</v>
          </cell>
        </row>
        <row r="20812">
          <cell r="B20812">
            <v>93327</v>
          </cell>
          <cell r="C20812" t="str">
            <v>Name Badges as per attached li</v>
          </cell>
          <cell r="D20812" t="str">
            <v>2712591</v>
          </cell>
          <cell r="E20812" t="str">
            <v>2</v>
          </cell>
          <cell r="F20812" t="str">
            <v>Revenue</v>
          </cell>
          <cell r="G20812" t="str">
            <v>Clothing Purchase  Hunters (Non PPE)</v>
          </cell>
        </row>
        <row r="20813">
          <cell r="B20813">
            <v>93412</v>
          </cell>
          <cell r="C20813" t="str">
            <v>FUEL</v>
          </cell>
          <cell r="D20813" t="str">
            <v>3210100</v>
          </cell>
          <cell r="E20813" t="str">
            <v>3</v>
          </cell>
          <cell r="F20813" t="str">
            <v>Revenue</v>
          </cell>
          <cell r="G20813" t="str">
            <v>Petrol/Oil/Diesel Own Vehicles</v>
          </cell>
        </row>
        <row r="20814">
          <cell r="B20814">
            <v>93357</v>
          </cell>
          <cell r="C20814" t="str">
            <v>To carry out investigation/tes</v>
          </cell>
          <cell r="D20814" t="str">
            <v>1090100</v>
          </cell>
          <cell r="E20814" t="str">
            <v>1</v>
          </cell>
          <cell r="F20814" t="str">
            <v>Revenue</v>
          </cell>
          <cell r="G20814" t="str">
            <v>Unplanned   Maintenance</v>
          </cell>
        </row>
        <row r="20815">
          <cell r="B20815">
            <v>93358</v>
          </cell>
          <cell r="C20815" t="str">
            <v>2PLY TOILET TISSUE CS36</v>
          </cell>
          <cell r="D20815" t="str">
            <v>1360591</v>
          </cell>
          <cell r="E20815" t="str">
            <v>1</v>
          </cell>
          <cell r="F20815" t="str">
            <v>Revenue</v>
          </cell>
          <cell r="G20815" t="str">
            <v>Cleaning Materials</v>
          </cell>
        </row>
        <row r="20816">
          <cell r="B20816">
            <v>93359</v>
          </cell>
          <cell r="C20816" t="str">
            <v>EASEL FLIP.D/WPE UNIMATE</v>
          </cell>
          <cell r="D20816" t="str">
            <v>0820507</v>
          </cell>
          <cell r="E20816" t="str">
            <v>0</v>
          </cell>
          <cell r="F20816" t="str">
            <v>Revenue</v>
          </cell>
          <cell r="G20816" t="str">
            <v>Training Centre Equipment</v>
          </cell>
        </row>
        <row r="20817">
          <cell r="B20817">
            <v>94108</v>
          </cell>
          <cell r="D20817" t="str">
            <v>2666591</v>
          </cell>
          <cell r="E20817" t="str">
            <v>2</v>
          </cell>
          <cell r="F20817" t="str">
            <v>Revenue</v>
          </cell>
          <cell r="G20817" t="str">
            <v>Devolved Health &amp; Safety Exps</v>
          </cell>
        </row>
        <row r="20818">
          <cell r="B20818">
            <v>94115</v>
          </cell>
          <cell r="C20818" t="str">
            <v>S MASK SMALL</v>
          </cell>
          <cell r="D20818" t="str">
            <v>2166522</v>
          </cell>
          <cell r="E20818" t="str">
            <v>2</v>
          </cell>
          <cell r="F20818" t="str">
            <v>Revenue</v>
          </cell>
          <cell r="G20818" t="str">
            <v>B.A./M.A.R.S./Gas Tight Suits - R&amp;M</v>
          </cell>
        </row>
        <row r="20819">
          <cell r="B20819">
            <v>94120</v>
          </cell>
          <cell r="C20819" t="str">
            <v>SMT QUARTERLY MTG @ WYBOSTON -</v>
          </cell>
          <cell r="D20819" t="str">
            <v>2655751</v>
          </cell>
          <cell r="E20819" t="str">
            <v>2</v>
          </cell>
          <cell r="F20819" t="str">
            <v>Revenue</v>
          </cell>
          <cell r="G20819" t="str">
            <v>Corporate Support</v>
          </cell>
        </row>
        <row r="20820">
          <cell r="B20820">
            <v>94116</v>
          </cell>
          <cell r="C20820" t="str">
            <v>LSP210 - SIREN SPEAKER</v>
          </cell>
          <cell r="D20820" t="str">
            <v>3410250</v>
          </cell>
          <cell r="E20820" t="str">
            <v>3</v>
          </cell>
          <cell r="F20820" t="str">
            <v>Revenue</v>
          </cell>
          <cell r="G20820" t="str">
            <v>Repairs - Vehicles</v>
          </cell>
        </row>
        <row r="20821">
          <cell r="B20821">
            <v>94118</v>
          </cell>
          <cell r="C20821" t="str">
            <v>Water Rescue Instructor</v>
          </cell>
          <cell r="D20821" t="str">
            <v>2917507</v>
          </cell>
          <cell r="E20821" t="str">
            <v>2</v>
          </cell>
          <cell r="F20821" t="str">
            <v>Revenue</v>
          </cell>
          <cell r="G20821" t="str">
            <v>RIngfenced Fire Service College Training/Expenses</v>
          </cell>
        </row>
        <row r="20822">
          <cell r="B20822">
            <v>93353</v>
          </cell>
          <cell r="C20822" t="str">
            <v>RE CREDIT 1700477</v>
          </cell>
          <cell r="D20822" t="str">
            <v>2000591</v>
          </cell>
          <cell r="E20822" t="str">
            <v>2</v>
          </cell>
          <cell r="F20822" t="str">
            <v>Revenue</v>
          </cell>
          <cell r="G20822" t="str">
            <v>Office Purchases (Incl. furniture)</v>
          </cell>
        </row>
        <row r="20823">
          <cell r="B20823">
            <v>94092</v>
          </cell>
          <cell r="C20823" t="str">
            <v>WATER CHARGES JUL14-OCT14</v>
          </cell>
          <cell r="D20823" t="str">
            <v>1350203</v>
          </cell>
          <cell r="E20823" t="str">
            <v>1</v>
          </cell>
          <cell r="F20823" t="str">
            <v>Revenue</v>
          </cell>
          <cell r="G20823" t="str">
            <v>Water/Sewerage Rates</v>
          </cell>
        </row>
        <row r="20824">
          <cell r="B20824">
            <v>101167</v>
          </cell>
          <cell r="C20824" t="str">
            <v>Legal Fees</v>
          </cell>
          <cell r="D20824" t="str">
            <v>B379</v>
          </cell>
          <cell r="E20824" t="str">
            <v>B</v>
          </cell>
          <cell r="F20824" t="str">
            <v>Capital</v>
          </cell>
          <cell r="G20824" t="str">
            <v>Project Suspense</v>
          </cell>
        </row>
        <row r="20825">
          <cell r="B20825">
            <v>631</v>
          </cell>
          <cell r="C20825" t="str">
            <v>WATER CHARGES DEC15-MAR16</v>
          </cell>
          <cell r="D20825" t="str">
            <v>1350304</v>
          </cell>
          <cell r="E20825" t="str">
            <v>1</v>
          </cell>
          <cell r="F20825" t="str">
            <v>Revenue</v>
          </cell>
          <cell r="G20825" t="str">
            <v>Water/Sewerage Rates</v>
          </cell>
        </row>
        <row r="20826">
          <cell r="B20826">
            <v>615</v>
          </cell>
          <cell r="C20826" t="str">
            <v>Course- L5 Fire Engineering Co</v>
          </cell>
          <cell r="D20826" t="str">
            <v>2625510</v>
          </cell>
          <cell r="E20826" t="str">
            <v>2</v>
          </cell>
          <cell r="F20826" t="str">
            <v>Revenue</v>
          </cell>
          <cell r="G20826" t="str">
            <v>Community Safety Training Exps</v>
          </cell>
        </row>
        <row r="20827">
          <cell r="B20827">
            <v>648</v>
          </cell>
          <cell r="C20827" t="str">
            <v xml:space="preserve">EXECUTIVE CHAIR BURGUNDY_x000D_
</v>
          </cell>
          <cell r="D20827" t="str">
            <v>2000591</v>
          </cell>
          <cell r="E20827" t="str">
            <v>2</v>
          </cell>
          <cell r="F20827" t="str">
            <v>Revenue</v>
          </cell>
          <cell r="G20827" t="str">
            <v>Office Purchases (Incl. furniture)</v>
          </cell>
        </row>
        <row r="20828">
          <cell r="B20828">
            <v>695</v>
          </cell>
          <cell r="C20828" t="str">
            <v>ELECTRIC CHRAGES DEC15-MAR16</v>
          </cell>
          <cell r="D20828" t="str">
            <v>1340308</v>
          </cell>
          <cell r="E20828" t="str">
            <v>1</v>
          </cell>
          <cell r="F20828" t="str">
            <v>Revenue</v>
          </cell>
          <cell r="G20828" t="str">
            <v>Gas - Mains</v>
          </cell>
        </row>
        <row r="20829">
          <cell r="B20829">
            <v>532</v>
          </cell>
          <cell r="C20829" t="str">
            <v>Xact - Principles of Fire Safe</v>
          </cell>
          <cell r="D20829" t="str">
            <v>2625510</v>
          </cell>
          <cell r="E20829" t="str">
            <v>2</v>
          </cell>
          <cell r="F20829" t="str">
            <v>Revenue</v>
          </cell>
          <cell r="G20829" t="str">
            <v>Community Safety Training Exps</v>
          </cell>
        </row>
        <row r="20830">
          <cell r="B20830">
            <v>635</v>
          </cell>
          <cell r="C20830" t="str">
            <v>VORTEX V2 LADIES MR RED</v>
          </cell>
          <cell r="D20830" t="str">
            <v>2711522</v>
          </cell>
          <cell r="E20830" t="str">
            <v>2</v>
          </cell>
          <cell r="F20830" t="str">
            <v>Revenue</v>
          </cell>
          <cell r="G20830" t="str">
            <v>Clothing Purchase - PPE</v>
          </cell>
        </row>
        <row r="20831">
          <cell r="B20831">
            <v>641</v>
          </cell>
          <cell r="C20831" t="str">
            <v>Website redesign - go live (10</v>
          </cell>
          <cell r="D20831" t="str">
            <v>2605502</v>
          </cell>
          <cell r="E20831" t="str">
            <v>2</v>
          </cell>
          <cell r="F20831" t="str">
            <v>Revenue</v>
          </cell>
          <cell r="G20831" t="str">
            <v>Miscellaneous Holding Account</v>
          </cell>
        </row>
        <row r="20832">
          <cell r="B20832">
            <v>652</v>
          </cell>
          <cell r="C20832" t="str">
            <v>UNIBALL SIGNO.BLK.MED.PK 3</v>
          </cell>
          <cell r="D20832" t="str">
            <v>2480591</v>
          </cell>
          <cell r="E20832" t="str">
            <v>2</v>
          </cell>
          <cell r="F20832" t="str">
            <v>Revenue</v>
          </cell>
          <cell r="G20832" t="str">
            <v>Stationery, Comp/Copier Cons</v>
          </cell>
        </row>
        <row r="20833">
          <cell r="B20833">
            <v>651</v>
          </cell>
          <cell r="C20833" t="str">
            <v>EXECUTIVE CHAIR BLACK</v>
          </cell>
          <cell r="D20833" t="str">
            <v>2000517</v>
          </cell>
          <cell r="E20833" t="str">
            <v>2</v>
          </cell>
          <cell r="F20833" t="str">
            <v>Revenue</v>
          </cell>
          <cell r="G20833" t="str">
            <v>Office Purchases (Incl. furniture)</v>
          </cell>
        </row>
        <row r="20834">
          <cell r="B20834">
            <v>655</v>
          </cell>
          <cell r="C20834" t="str">
            <v>KING PERIOD END20/3/2016</v>
          </cell>
          <cell r="D20834" t="str">
            <v>2622588</v>
          </cell>
          <cell r="E20834" t="str">
            <v>2</v>
          </cell>
          <cell r="F20834" t="str">
            <v>Revenue</v>
          </cell>
          <cell r="G20834" t="str">
            <v>Grant Supported Exps</v>
          </cell>
        </row>
        <row r="20835">
          <cell r="B20835">
            <v>656</v>
          </cell>
          <cell r="C20835" t="str">
            <v>SAKPAL PERIOD END20/03/2016</v>
          </cell>
          <cell r="D20835" t="str">
            <v>2622588</v>
          </cell>
          <cell r="E20835" t="str">
            <v>2</v>
          </cell>
          <cell r="F20835" t="str">
            <v>Revenue</v>
          </cell>
          <cell r="G20835" t="str">
            <v>Grant Supported Exps</v>
          </cell>
        </row>
        <row r="20836">
          <cell r="B20836">
            <v>659</v>
          </cell>
          <cell r="C20836" t="str">
            <v>MANPACK RETURNS</v>
          </cell>
          <cell r="D20836" t="str">
            <v>2712214</v>
          </cell>
          <cell r="E20836" t="str">
            <v>2</v>
          </cell>
          <cell r="F20836" t="str">
            <v>Revenue</v>
          </cell>
          <cell r="G20836" t="str">
            <v>Clothing Purchase  Hunters (Non PPE)</v>
          </cell>
        </row>
        <row r="20837">
          <cell r="B20837">
            <v>654</v>
          </cell>
          <cell r="C20837" t="str">
            <v>KHAN PERIOD END 20/3/16</v>
          </cell>
          <cell r="D20837" t="str">
            <v>2900594</v>
          </cell>
          <cell r="E20837" t="str">
            <v>2</v>
          </cell>
          <cell r="F20837" t="str">
            <v>Revenue</v>
          </cell>
          <cell r="G20837" t="str">
            <v>Hired Management Support</v>
          </cell>
        </row>
        <row r="20838">
          <cell r="B20838">
            <v>673</v>
          </cell>
          <cell r="C20838" t="str">
            <v>GAS CREDIT OCT/NOV14</v>
          </cell>
          <cell r="D20838" t="str">
            <v>1340304</v>
          </cell>
          <cell r="E20838" t="str">
            <v>1</v>
          </cell>
          <cell r="F20838" t="str">
            <v>Revenue</v>
          </cell>
          <cell r="G20838" t="str">
            <v>Gas - Mains</v>
          </cell>
        </row>
        <row r="20839">
          <cell r="B20839">
            <v>674</v>
          </cell>
          <cell r="C20839" t="str">
            <v>GAS CREDIT SEP/OCT14</v>
          </cell>
          <cell r="D20839" t="str">
            <v>1340304</v>
          </cell>
          <cell r="E20839" t="str">
            <v>1</v>
          </cell>
          <cell r="F20839" t="str">
            <v>Revenue</v>
          </cell>
          <cell r="G20839" t="str">
            <v>Gas - Mains</v>
          </cell>
        </row>
        <row r="20840">
          <cell r="B20840">
            <v>675</v>
          </cell>
          <cell r="C20840" t="str">
            <v>GAS CREDIT AUG/SEPT14</v>
          </cell>
          <cell r="D20840" t="str">
            <v>1340304</v>
          </cell>
          <cell r="E20840" t="str">
            <v>1</v>
          </cell>
          <cell r="F20840" t="str">
            <v>Revenue</v>
          </cell>
          <cell r="G20840" t="str">
            <v>Gas - Mains</v>
          </cell>
        </row>
        <row r="20841">
          <cell r="B20841">
            <v>691</v>
          </cell>
          <cell r="C20841" t="str">
            <v>GAS SUPPLY JAN/FEB16</v>
          </cell>
          <cell r="D20841" t="str">
            <v>1340304</v>
          </cell>
          <cell r="E20841" t="str">
            <v>1</v>
          </cell>
          <cell r="F20841" t="str">
            <v>Revenue</v>
          </cell>
          <cell r="G20841" t="str">
            <v>Gas - Mains</v>
          </cell>
        </row>
        <row r="20842">
          <cell r="B20842">
            <v>689</v>
          </cell>
          <cell r="C20842" t="str">
            <v>GAS SUPPLY DEC14-JAN15</v>
          </cell>
          <cell r="D20842" t="str">
            <v>1340304</v>
          </cell>
          <cell r="E20842" t="str">
            <v>1</v>
          </cell>
          <cell r="F20842" t="str">
            <v>Revenue</v>
          </cell>
          <cell r="G20842" t="str">
            <v>Gas - Mains</v>
          </cell>
        </row>
        <row r="20843">
          <cell r="B20843">
            <v>660</v>
          </cell>
          <cell r="C20843" t="str">
            <v>GAS CREDIT NOV/DEC15</v>
          </cell>
          <cell r="D20843" t="str">
            <v>1340304</v>
          </cell>
          <cell r="E20843" t="str">
            <v>1</v>
          </cell>
          <cell r="F20843" t="str">
            <v>Revenue</v>
          </cell>
          <cell r="G20843" t="str">
            <v>Gas - Mains</v>
          </cell>
        </row>
        <row r="20844">
          <cell r="B20844">
            <v>663</v>
          </cell>
          <cell r="C20844" t="str">
            <v>GAS CREDIT AUG/SEP15</v>
          </cell>
          <cell r="D20844" t="str">
            <v>1340304</v>
          </cell>
          <cell r="E20844" t="str">
            <v>1</v>
          </cell>
          <cell r="F20844" t="str">
            <v>Revenue</v>
          </cell>
          <cell r="G20844" t="str">
            <v>Gas - Mains</v>
          </cell>
        </row>
        <row r="20845">
          <cell r="B20845">
            <v>681</v>
          </cell>
          <cell r="C20845" t="str">
            <v>GAS CREDIT FEB14-MAR14</v>
          </cell>
          <cell r="D20845" t="str">
            <v>1340304</v>
          </cell>
          <cell r="E20845" t="str">
            <v>1</v>
          </cell>
          <cell r="F20845" t="str">
            <v>Revenue</v>
          </cell>
          <cell r="G20845" t="str">
            <v>Gas - Mains</v>
          </cell>
        </row>
        <row r="20846">
          <cell r="B20846">
            <v>683</v>
          </cell>
          <cell r="C20846" t="str">
            <v>GAS CREDIT DEC13-JAN14</v>
          </cell>
          <cell r="D20846" t="str">
            <v>1340304</v>
          </cell>
          <cell r="E20846" t="str">
            <v>1</v>
          </cell>
          <cell r="F20846" t="str">
            <v>Revenue</v>
          </cell>
          <cell r="G20846" t="str">
            <v>Gas - Mains</v>
          </cell>
        </row>
        <row r="20847">
          <cell r="B20847">
            <v>684</v>
          </cell>
          <cell r="C20847" t="str">
            <v>GAS SUPPLY DEC13-JAN14</v>
          </cell>
          <cell r="D20847" t="str">
            <v>1340304</v>
          </cell>
          <cell r="E20847" t="str">
            <v>1</v>
          </cell>
          <cell r="F20847" t="str">
            <v>Revenue</v>
          </cell>
          <cell r="G20847" t="str">
            <v>Gas - Mains</v>
          </cell>
        </row>
        <row r="20848">
          <cell r="B20848">
            <v>685</v>
          </cell>
          <cell r="C20848" t="str">
            <v>GAS SUPPLY JAN14-SEPT14</v>
          </cell>
          <cell r="D20848" t="str">
            <v>1340304</v>
          </cell>
          <cell r="E20848" t="str">
            <v>1</v>
          </cell>
          <cell r="F20848" t="str">
            <v>Revenue</v>
          </cell>
          <cell r="G20848" t="str">
            <v>Gas - Mains</v>
          </cell>
        </row>
        <row r="20849">
          <cell r="B20849">
            <v>95252</v>
          </cell>
          <cell r="C20849" t="str">
            <v>Cambridge Fire Station dormito</v>
          </cell>
          <cell r="D20849" t="str">
            <v>B105</v>
          </cell>
          <cell r="E20849" t="str">
            <v>B</v>
          </cell>
          <cell r="F20849" t="str">
            <v>Capital</v>
          </cell>
          <cell r="G20849" t="str">
            <v>Land &amp; Buildings</v>
          </cell>
        </row>
        <row r="20850">
          <cell r="B20850">
            <v>95199</v>
          </cell>
          <cell r="C20850" t="str">
            <v>MAAS360 MDM LICENCES 122M JAN1</v>
          </cell>
          <cell r="D20850" t="str">
            <v>2195594</v>
          </cell>
          <cell r="E20850" t="str">
            <v>2</v>
          </cell>
          <cell r="F20850" t="str">
            <v>Revenue</v>
          </cell>
          <cell r="G20850" t="str">
            <v>Mobile Phones</v>
          </cell>
        </row>
        <row r="20851">
          <cell r="B20851">
            <v>95254</v>
          </cell>
          <cell r="C20851" t="str">
            <v xml:space="preserve">FLUORESCENT LIGHT 24v 16w </v>
          </cell>
          <cell r="D20851" t="str">
            <v>3410250</v>
          </cell>
          <cell r="E20851" t="str">
            <v>3</v>
          </cell>
          <cell r="F20851" t="str">
            <v>Revenue</v>
          </cell>
          <cell r="G20851" t="str">
            <v>Repairs - Vehicles</v>
          </cell>
        </row>
        <row r="20852">
          <cell r="B20852">
            <v>95255</v>
          </cell>
          <cell r="C20852" t="str">
            <v>BURWELL CONTRACT ADMIN/MONITOR</v>
          </cell>
          <cell r="D20852" t="str">
            <v>B105</v>
          </cell>
          <cell r="E20852" t="str">
            <v>B</v>
          </cell>
          <cell r="F20852" t="str">
            <v>Capital</v>
          </cell>
          <cell r="G20852" t="str">
            <v>Land &amp; Buildings</v>
          </cell>
        </row>
        <row r="20853">
          <cell r="B20853">
            <v>95256</v>
          </cell>
          <cell r="C20853" t="str">
            <v>BRAKE SHOES - RELIGNED</v>
          </cell>
          <cell r="D20853" t="str">
            <v>3410250</v>
          </cell>
          <cell r="E20853" t="str">
            <v>3</v>
          </cell>
          <cell r="F20853" t="str">
            <v>Revenue</v>
          </cell>
          <cell r="G20853" t="str">
            <v>Repairs - Vehicles</v>
          </cell>
        </row>
        <row r="20854">
          <cell r="B20854">
            <v>95258</v>
          </cell>
          <cell r="C20854" t="str">
            <v>NEWTON BIKES/OTHER EQUIPMENT</v>
          </cell>
          <cell r="D20854" t="str">
            <v>B226</v>
          </cell>
          <cell r="E20854" t="str">
            <v>B</v>
          </cell>
          <cell r="F20854" t="str">
            <v>Capital</v>
          </cell>
          <cell r="G20854" t="str">
            <v>Cycle Scheme</v>
          </cell>
        </row>
        <row r="20855">
          <cell r="B20855">
            <v>95259</v>
          </cell>
          <cell r="C20855" t="str">
            <v>MAY BIKES/OTHER EQUIPMENT</v>
          </cell>
          <cell r="D20855" t="str">
            <v>B226</v>
          </cell>
          <cell r="E20855" t="str">
            <v>B</v>
          </cell>
          <cell r="F20855" t="str">
            <v>Capital</v>
          </cell>
          <cell r="G20855" t="str">
            <v>Cycle Scheme</v>
          </cell>
        </row>
        <row r="20856">
          <cell r="B20856">
            <v>95260</v>
          </cell>
          <cell r="C20856" t="str">
            <v>EFlare AT29113 Blue Flash</v>
          </cell>
          <cell r="D20856" t="str">
            <v>2160522</v>
          </cell>
          <cell r="E20856" t="str">
            <v>2</v>
          </cell>
          <cell r="F20856" t="str">
            <v>Revenue</v>
          </cell>
          <cell r="G20856" t="str">
            <v>Operational Equipment -  Repairs &amp; Maint</v>
          </cell>
        </row>
        <row r="20857">
          <cell r="B20857">
            <v>95257</v>
          </cell>
          <cell r="C20857" t="str">
            <v>Buffet x15 People Including On</v>
          </cell>
          <cell r="D20857" t="str">
            <v>2657504</v>
          </cell>
          <cell r="E20857" t="str">
            <v>2</v>
          </cell>
          <cell r="F20857" t="str">
            <v>Revenue</v>
          </cell>
          <cell r="G20857" t="str">
            <v>Corporate Events</v>
          </cell>
        </row>
        <row r="20858">
          <cell r="B20858">
            <v>95262</v>
          </cell>
          <cell r="C20858" t="str">
            <v>Coffee Machine Refreshments. 2</v>
          </cell>
          <cell r="D20858" t="str">
            <v>0975591</v>
          </cell>
          <cell r="E20858" t="str">
            <v>0</v>
          </cell>
          <cell r="F20858" t="str">
            <v>Revenue</v>
          </cell>
          <cell r="G20858" t="str">
            <v>Canteen &amp; Messing</v>
          </cell>
        </row>
        <row r="20859">
          <cell r="B20859">
            <v>812</v>
          </cell>
          <cell r="C20859" t="str">
            <v>CALLS/RENTAL/OTHER CHARGES</v>
          </cell>
          <cell r="D20859" t="str">
            <v>2195594</v>
          </cell>
          <cell r="E20859" t="str">
            <v>2</v>
          </cell>
          <cell r="F20859" t="str">
            <v>Revenue</v>
          </cell>
          <cell r="G20859" t="str">
            <v>Mobile Phones</v>
          </cell>
        </row>
        <row r="20860">
          <cell r="B20860">
            <v>801</v>
          </cell>
          <cell r="C20860" t="str">
            <v>PROFESSIONAL SERVICES ST NEOTS</v>
          </cell>
          <cell r="D20860" t="str">
            <v>B105</v>
          </cell>
          <cell r="E20860" t="str">
            <v>B</v>
          </cell>
          <cell r="F20860" t="str">
            <v>Capital</v>
          </cell>
          <cell r="G20860" t="str">
            <v>Land &amp; Buildings</v>
          </cell>
        </row>
        <row r="20861">
          <cell r="B20861">
            <v>864</v>
          </cell>
          <cell r="C20861" t="str">
            <v>HEATER CHECK AND REPAIRS + 210</v>
          </cell>
          <cell r="D20861" t="str">
            <v>3410250</v>
          </cell>
          <cell r="E20861" t="str">
            <v>3</v>
          </cell>
          <cell r="F20861" t="str">
            <v>Revenue</v>
          </cell>
          <cell r="G20861" t="str">
            <v>Repairs - Vehicles</v>
          </cell>
        </row>
        <row r="20862">
          <cell r="B20862">
            <v>23</v>
          </cell>
          <cell r="C20862" t="str">
            <v>Name Badges as per attached li</v>
          </cell>
          <cell r="D20862" t="str">
            <v>2712591</v>
          </cell>
          <cell r="E20862" t="str">
            <v>2</v>
          </cell>
          <cell r="F20862" t="str">
            <v>Revenue</v>
          </cell>
          <cell r="G20862" t="str">
            <v>Clothing Purchase  Hunters (Non PPE)</v>
          </cell>
        </row>
        <row r="20863">
          <cell r="B20863">
            <v>101202</v>
          </cell>
          <cell r="C20863" t="str">
            <v>GAS SUPPLY DEC15-JAN16</v>
          </cell>
          <cell r="D20863" t="str">
            <v>1340202</v>
          </cell>
          <cell r="E20863" t="str">
            <v>1</v>
          </cell>
          <cell r="F20863" t="str">
            <v>Revenue</v>
          </cell>
          <cell r="G20863" t="str">
            <v>Gas - Mains</v>
          </cell>
        </row>
        <row r="20864">
          <cell r="B20864">
            <v>101186</v>
          </cell>
          <cell r="C20864" t="str">
            <v>GAS SUPPLY DEC15-JAN16</v>
          </cell>
          <cell r="D20864" t="str">
            <v>1340206</v>
          </cell>
          <cell r="E20864" t="str">
            <v>1</v>
          </cell>
          <cell r="F20864" t="str">
            <v>Revenue</v>
          </cell>
          <cell r="G20864" t="str">
            <v>Gas - Mains</v>
          </cell>
        </row>
        <row r="20865">
          <cell r="B20865">
            <v>101183</v>
          </cell>
          <cell r="C20865" t="str">
            <v>GAS SUPPLY DEC15-JAN16</v>
          </cell>
          <cell r="D20865" t="str">
            <v>1340202</v>
          </cell>
          <cell r="E20865" t="str">
            <v>1</v>
          </cell>
          <cell r="F20865" t="str">
            <v>Revenue</v>
          </cell>
          <cell r="G20865" t="str">
            <v>Gas - Mains</v>
          </cell>
        </row>
        <row r="20866">
          <cell r="B20866">
            <v>101089</v>
          </cell>
          <cell r="C20866" t="str">
            <v xml:space="preserve">1 x Scrap car for Derek Lines </v>
          </cell>
          <cell r="D20866" t="str">
            <v>0887500</v>
          </cell>
          <cell r="E20866" t="str">
            <v>0</v>
          </cell>
          <cell r="F20866" t="str">
            <v>Revenue</v>
          </cell>
          <cell r="G20866" t="str">
            <v>Training - Devolved Budgets</v>
          </cell>
        </row>
        <row r="20867">
          <cell r="B20867">
            <v>101205</v>
          </cell>
          <cell r="C20867" t="str">
            <v xml:space="preserve">Repair of telephone switch at </v>
          </cell>
          <cell r="D20867" t="str">
            <v>2143594</v>
          </cell>
          <cell r="E20867" t="str">
            <v>2</v>
          </cell>
          <cell r="F20867" t="str">
            <v>Revenue</v>
          </cell>
          <cell r="G20867" t="str">
            <v>Telephone System Maint. &amp; Spares</v>
          </cell>
        </row>
        <row r="20868">
          <cell r="B20868">
            <v>879</v>
          </cell>
          <cell r="C20868" t="str">
            <v>PERM.MARKER BLACK BX10</v>
          </cell>
          <cell r="D20868" t="str">
            <v>2480591</v>
          </cell>
          <cell r="E20868" t="str">
            <v>2</v>
          </cell>
          <cell r="F20868" t="str">
            <v>Revenue</v>
          </cell>
          <cell r="G20868" t="str">
            <v>Stationery, Comp/Copier Cons</v>
          </cell>
        </row>
        <row r="20869">
          <cell r="B20869">
            <v>47</v>
          </cell>
          <cell r="C20869" t="str">
            <v>RE CREDIT 42892833</v>
          </cell>
          <cell r="D20869" t="str">
            <v>3410250</v>
          </cell>
          <cell r="E20869" t="str">
            <v>3</v>
          </cell>
          <cell r="F20869" t="str">
            <v>Revenue</v>
          </cell>
          <cell r="G20869" t="str">
            <v>Repairs - Vehicles</v>
          </cell>
        </row>
        <row r="20870">
          <cell r="B20870">
            <v>101198</v>
          </cell>
          <cell r="C20870" t="str">
            <v>GAS SUPPLY DEC15-JAN16</v>
          </cell>
          <cell r="D20870" t="str">
            <v>1340210</v>
          </cell>
          <cell r="E20870" t="str">
            <v>1</v>
          </cell>
          <cell r="F20870" t="str">
            <v>Revenue</v>
          </cell>
          <cell r="G20870" t="str">
            <v>Gas - Mains</v>
          </cell>
        </row>
        <row r="20871">
          <cell r="B20871">
            <v>100977</v>
          </cell>
          <cell r="C20871" t="str">
            <v>KHAN PERIOD END 17/1/16</v>
          </cell>
          <cell r="D20871" t="str">
            <v>2900594</v>
          </cell>
          <cell r="E20871" t="str">
            <v>2</v>
          </cell>
          <cell r="F20871" t="str">
            <v>Revenue</v>
          </cell>
          <cell r="G20871" t="str">
            <v>Hired Management Support</v>
          </cell>
        </row>
        <row r="20872">
          <cell r="B20872">
            <v>101172</v>
          </cell>
          <cell r="C20872" t="str">
            <v>Ref: L512 - Fibre optic OM3 LC</v>
          </cell>
          <cell r="D20872" t="str">
            <v>2900594</v>
          </cell>
          <cell r="E20872" t="str">
            <v>2</v>
          </cell>
          <cell r="F20872" t="str">
            <v>Revenue</v>
          </cell>
          <cell r="G20872" t="str">
            <v>Hired Management Support</v>
          </cell>
        </row>
        <row r="20873">
          <cell r="B20873">
            <v>101146</v>
          </cell>
          <cell r="C20873" t="str">
            <v>MULLINS PERIOD END 31/1/16</v>
          </cell>
          <cell r="D20873" t="str">
            <v>2900594</v>
          </cell>
          <cell r="E20873" t="str">
            <v>2</v>
          </cell>
          <cell r="F20873" t="str">
            <v>Revenue</v>
          </cell>
          <cell r="G20873" t="str">
            <v>Hired Management Support</v>
          </cell>
        </row>
        <row r="20874">
          <cell r="B20874">
            <v>101114</v>
          </cell>
          <cell r="C20874" t="str">
            <v>Seperate relays to be installe</v>
          </cell>
          <cell r="D20874" t="str">
            <v>2141594</v>
          </cell>
          <cell r="E20874" t="str">
            <v>2</v>
          </cell>
          <cell r="F20874" t="str">
            <v>Revenue</v>
          </cell>
          <cell r="G20874" t="str">
            <v>Main Scheme Radio/Mobilising Equip.</v>
          </cell>
        </row>
        <row r="20875">
          <cell r="B20875">
            <v>101091</v>
          </cell>
          <cell r="C20875" t="str">
            <v>Iphone6s for Rick Hylton</v>
          </cell>
          <cell r="D20875" t="str">
            <v>2195594</v>
          </cell>
          <cell r="E20875" t="str">
            <v>2</v>
          </cell>
          <cell r="F20875" t="str">
            <v>Revenue</v>
          </cell>
          <cell r="G20875" t="str">
            <v>Mobile Phones</v>
          </cell>
        </row>
        <row r="20876">
          <cell r="B20876">
            <v>46</v>
          </cell>
          <cell r="C20876" t="str">
            <v>Z66079-FLEXIBLE FUEL TANK</v>
          </cell>
          <cell r="D20876" t="str">
            <v>2160522</v>
          </cell>
          <cell r="E20876" t="str">
            <v>2</v>
          </cell>
          <cell r="F20876" t="str">
            <v>Revenue</v>
          </cell>
          <cell r="G20876" t="str">
            <v>Operational Equipment -  Repairs &amp; Maint</v>
          </cell>
        </row>
        <row r="20877">
          <cell r="B20877">
            <v>916</v>
          </cell>
          <cell r="C20877" t="str">
            <v>Ref agreement no. 187669 and o</v>
          </cell>
          <cell r="D20877" t="str">
            <v>2622588</v>
          </cell>
          <cell r="E20877" t="str">
            <v>2</v>
          </cell>
          <cell r="F20877" t="str">
            <v>Revenue</v>
          </cell>
          <cell r="G20877" t="str">
            <v>Grant Supported Exps</v>
          </cell>
        </row>
        <row r="20878">
          <cell r="B20878">
            <v>1000</v>
          </cell>
          <cell r="C20878" t="str">
            <v xml:space="preserve">SEALEY BRAKE PISTON WIND BACK </v>
          </cell>
          <cell r="D20878" t="str">
            <v>3410250</v>
          </cell>
          <cell r="E20878" t="str">
            <v>3</v>
          </cell>
          <cell r="F20878" t="str">
            <v>Revenue</v>
          </cell>
          <cell r="G20878" t="str">
            <v>Repairs - Vehicles</v>
          </cell>
        </row>
        <row r="20879">
          <cell r="B20879">
            <v>887</v>
          </cell>
          <cell r="C20879" t="str">
            <v>SOLENOID + GASKET WIRING LOOM</v>
          </cell>
          <cell r="D20879" t="str">
            <v>3410250</v>
          </cell>
          <cell r="E20879" t="str">
            <v>3</v>
          </cell>
          <cell r="F20879" t="str">
            <v>Revenue</v>
          </cell>
          <cell r="G20879" t="str">
            <v>Repairs - Vehicles</v>
          </cell>
        </row>
        <row r="20880">
          <cell r="B20880">
            <v>913</v>
          </cell>
          <cell r="C20880" t="str">
            <v>CYLINDER TO CONTROL HIGH/LOW V</v>
          </cell>
          <cell r="D20880" t="str">
            <v>3410250</v>
          </cell>
          <cell r="E20880" t="str">
            <v>3</v>
          </cell>
          <cell r="F20880" t="str">
            <v>Revenue</v>
          </cell>
          <cell r="G20880" t="str">
            <v>Repairs - Vehicles</v>
          </cell>
        </row>
        <row r="20881">
          <cell r="B20881">
            <v>917</v>
          </cell>
          <cell r="C20881" t="str">
            <v>2 FRONT TYRES</v>
          </cell>
          <cell r="D20881" t="str">
            <v>3220250</v>
          </cell>
          <cell r="E20881" t="str">
            <v>3</v>
          </cell>
          <cell r="F20881" t="str">
            <v>Revenue</v>
          </cell>
          <cell r="G20881" t="str">
            <v>Tyres</v>
          </cell>
        </row>
        <row r="20882">
          <cell r="B20882">
            <v>919</v>
          </cell>
          <cell r="C20882" t="str">
            <v>SELLOTAPE 24mmX66mt PK6</v>
          </cell>
          <cell r="D20882" t="str">
            <v>2480398</v>
          </cell>
          <cell r="E20882" t="str">
            <v>2</v>
          </cell>
          <cell r="F20882" t="str">
            <v>Revenue</v>
          </cell>
          <cell r="G20882" t="str">
            <v>Stationery, Comp/Copier Cons</v>
          </cell>
        </row>
        <row r="20883">
          <cell r="B20883">
            <v>920</v>
          </cell>
          <cell r="C20883" t="str">
            <v>DISHWASH TABLETS ECOVERx70</v>
          </cell>
          <cell r="D20883" t="str">
            <v>2480591</v>
          </cell>
          <cell r="E20883" t="str">
            <v>2</v>
          </cell>
          <cell r="F20883" t="str">
            <v>Revenue</v>
          </cell>
          <cell r="G20883" t="str">
            <v>Stationery, Comp/Copier Cons</v>
          </cell>
        </row>
        <row r="20884">
          <cell r="B20884">
            <v>2335</v>
          </cell>
          <cell r="C20884" t="str">
            <v>GAS SUPPLY MAY/JUN2016</v>
          </cell>
          <cell r="D20884" t="str">
            <v>1340301</v>
          </cell>
          <cell r="E20884" t="str">
            <v>1</v>
          </cell>
          <cell r="F20884" t="str">
            <v>Revenue</v>
          </cell>
          <cell r="G20884" t="str">
            <v>Gas - Mains</v>
          </cell>
        </row>
        <row r="20885">
          <cell r="B20885">
            <v>2332</v>
          </cell>
          <cell r="C20885" t="str">
            <v>GAS SUPPLY MAY/JUNE2016</v>
          </cell>
          <cell r="D20885" t="str">
            <v>1340210</v>
          </cell>
          <cell r="E20885" t="str">
            <v>1</v>
          </cell>
          <cell r="F20885" t="str">
            <v>Revenue</v>
          </cell>
          <cell r="G20885" t="str">
            <v>Gas - Mains</v>
          </cell>
        </row>
        <row r="20886">
          <cell r="B20886">
            <v>2354</v>
          </cell>
          <cell r="C20886" t="str">
            <v>MICHEL PERIOD END 10.07.2016</v>
          </cell>
          <cell r="D20886" t="str">
            <v>2900594</v>
          </cell>
          <cell r="E20886" t="str">
            <v>2</v>
          </cell>
          <cell r="F20886" t="str">
            <v>Revenue</v>
          </cell>
          <cell r="G20886" t="str">
            <v>Hired Management Support</v>
          </cell>
        </row>
        <row r="20887">
          <cell r="B20887">
            <v>2315</v>
          </cell>
          <cell r="C20887" t="str">
            <v>GAS CREDIT APR/MAY16</v>
          </cell>
          <cell r="D20887" t="str">
            <v>1340203</v>
          </cell>
          <cell r="E20887" t="str">
            <v>1</v>
          </cell>
          <cell r="F20887" t="str">
            <v>Revenue</v>
          </cell>
          <cell r="G20887" t="str">
            <v>Gas - Mains</v>
          </cell>
        </row>
        <row r="20888">
          <cell r="B20888">
            <v>2324</v>
          </cell>
          <cell r="C20888" t="str">
            <v>GAS SUPPLY MAY/JUN2016</v>
          </cell>
          <cell r="D20888" t="str">
            <v>1340303</v>
          </cell>
          <cell r="E20888" t="str">
            <v>1</v>
          </cell>
          <cell r="F20888" t="str">
            <v>Revenue</v>
          </cell>
          <cell r="G20888" t="str">
            <v>Gas - Mains</v>
          </cell>
        </row>
        <row r="20889">
          <cell r="B20889">
            <v>2325</v>
          </cell>
          <cell r="C20889" t="str">
            <v>GAS SUPPLY MAY/JUN2016</v>
          </cell>
          <cell r="D20889" t="str">
            <v>1340305</v>
          </cell>
          <cell r="E20889" t="str">
            <v>1</v>
          </cell>
          <cell r="F20889" t="str">
            <v>Revenue</v>
          </cell>
          <cell r="G20889" t="str">
            <v>Gas - Mains</v>
          </cell>
        </row>
        <row r="20890">
          <cell r="B20890">
            <v>2342</v>
          </cell>
          <cell r="C20890" t="str">
            <v>INSURANCE/RENT/SERVICE CHARGE</v>
          </cell>
          <cell r="D20890" t="str">
            <v>B379</v>
          </cell>
          <cell r="E20890" t="str">
            <v>B</v>
          </cell>
          <cell r="F20890" t="str">
            <v>Capital</v>
          </cell>
          <cell r="G20890" t="str">
            <v>Project Suspense</v>
          </cell>
        </row>
        <row r="20891">
          <cell r="B20891">
            <v>2340</v>
          </cell>
          <cell r="C20891" t="str">
            <v>Coach hire - half day - St ann</v>
          </cell>
          <cell r="D20891" t="str">
            <v>2646510</v>
          </cell>
          <cell r="E20891" t="str">
            <v>2</v>
          </cell>
          <cell r="F20891" t="str">
            <v>Revenue</v>
          </cell>
          <cell r="G20891" t="str">
            <v>Community Fire Safety Projects</v>
          </cell>
        </row>
        <row r="20892">
          <cell r="B20892">
            <v>2333</v>
          </cell>
          <cell r="C20892" t="str">
            <v>GAS SUPPLY MAY/JUN2016</v>
          </cell>
          <cell r="D20892" t="str">
            <v>1340215</v>
          </cell>
          <cell r="E20892" t="str">
            <v>1</v>
          </cell>
          <cell r="F20892" t="str">
            <v>Revenue</v>
          </cell>
          <cell r="G20892" t="str">
            <v>Gas - Mains</v>
          </cell>
        </row>
        <row r="20893">
          <cell r="B20893">
            <v>2288</v>
          </cell>
          <cell r="C20893" t="str">
            <v>Annual Subscription to Occupat</v>
          </cell>
          <cell r="D20893" t="str">
            <v>2919508</v>
          </cell>
          <cell r="E20893" t="str">
            <v>2</v>
          </cell>
          <cell r="F20893" t="str">
            <v>Revenue</v>
          </cell>
          <cell r="G20893" t="str">
            <v>Occupational Health/Doctors Fees</v>
          </cell>
        </row>
        <row r="20894">
          <cell r="B20894">
            <v>2341</v>
          </cell>
          <cell r="C20894" t="str">
            <v>1 YEAR RENEWAL_x000D_
TRENDMICRO ENT</v>
          </cell>
          <cell r="D20894" t="str">
            <v>2109594</v>
          </cell>
          <cell r="E20894" t="str">
            <v>2</v>
          </cell>
          <cell r="F20894" t="str">
            <v>Revenue</v>
          </cell>
          <cell r="G20894" t="str">
            <v>Computer Software Annual Licence\Maint.</v>
          </cell>
        </row>
        <row r="20895">
          <cell r="B20895">
            <v>2136</v>
          </cell>
          <cell r="C20895" t="str">
            <v>To carry out works in the Oper</v>
          </cell>
          <cell r="D20895" t="str">
            <v>1090507</v>
          </cell>
          <cell r="E20895" t="str">
            <v>1</v>
          </cell>
          <cell r="F20895" t="str">
            <v>Revenue</v>
          </cell>
          <cell r="G20895" t="str">
            <v>Unplanned   Maintenance</v>
          </cell>
        </row>
        <row r="20896">
          <cell r="B20896">
            <v>2172</v>
          </cell>
          <cell r="C20896" t="str">
            <v xml:space="preserve">To service fire alarms at the </v>
          </cell>
          <cell r="D20896" t="str">
            <v>1092202</v>
          </cell>
          <cell r="E20896" t="str">
            <v>1</v>
          </cell>
          <cell r="F20896" t="str">
            <v>Revenue</v>
          </cell>
          <cell r="G20896" t="str">
            <v>Servicing Contracts</v>
          </cell>
        </row>
        <row r="20897">
          <cell r="B20897">
            <v>2141</v>
          </cell>
          <cell r="C20897" t="str">
            <v>FBTI - Delegate Clive Pettit</v>
          </cell>
          <cell r="D20897" t="str">
            <v>2917507</v>
          </cell>
          <cell r="E20897" t="str">
            <v>2</v>
          </cell>
          <cell r="F20897" t="str">
            <v>Revenue</v>
          </cell>
          <cell r="G20897" t="str">
            <v>RIngfenced Fire Service College Training/Expenses</v>
          </cell>
        </row>
        <row r="20898">
          <cell r="B20898">
            <v>2186</v>
          </cell>
          <cell r="C20898" t="str">
            <v>STERLING BOARD/OFFCUTS</v>
          </cell>
          <cell r="D20898" t="str">
            <v>0881507</v>
          </cell>
          <cell r="E20898" t="str">
            <v>0</v>
          </cell>
          <cell r="F20898" t="str">
            <v>Revenue</v>
          </cell>
          <cell r="G20898" t="str">
            <v>Training - Operational Training</v>
          </cell>
        </row>
        <row r="20899">
          <cell r="B20899">
            <v>2096</v>
          </cell>
          <cell r="C20899" t="str">
            <v>To supply and fit banlight van</v>
          </cell>
          <cell r="D20899" t="str">
            <v>1090100</v>
          </cell>
          <cell r="E20899" t="str">
            <v>1</v>
          </cell>
          <cell r="F20899" t="str">
            <v>Revenue</v>
          </cell>
          <cell r="G20899" t="str">
            <v>Unplanned   Maintenance</v>
          </cell>
        </row>
        <row r="20900">
          <cell r="B20900">
            <v>2164</v>
          </cell>
          <cell r="C20900" t="str">
            <v>cylinder propane size b</v>
          </cell>
          <cell r="D20900" t="str">
            <v>0820507</v>
          </cell>
          <cell r="E20900" t="str">
            <v>0</v>
          </cell>
          <cell r="F20900" t="str">
            <v>Revenue</v>
          </cell>
          <cell r="G20900" t="str">
            <v>Training Centre Equipment</v>
          </cell>
        </row>
        <row r="20901">
          <cell r="B20901">
            <v>2311</v>
          </cell>
          <cell r="C20901" t="str">
            <v>1 x scrap car delivery and 1 x</v>
          </cell>
          <cell r="D20901" t="str">
            <v>0887500</v>
          </cell>
          <cell r="E20901" t="str">
            <v>0</v>
          </cell>
          <cell r="F20901" t="str">
            <v>Revenue</v>
          </cell>
          <cell r="G20901" t="str">
            <v>Training - Devolved Budgets</v>
          </cell>
        </row>
        <row r="20902">
          <cell r="B20902">
            <v>2345</v>
          </cell>
          <cell r="C20902" t="str">
            <v>UNIFLOW 8/16-10/16</v>
          </cell>
          <cell r="D20902" t="str">
            <v>2011594</v>
          </cell>
          <cell r="E20902" t="str">
            <v>2</v>
          </cell>
          <cell r="F20902" t="str">
            <v>Revenue</v>
          </cell>
          <cell r="G20902" t="str">
            <v>MFD Rentals</v>
          </cell>
        </row>
        <row r="20903">
          <cell r="B20903">
            <v>2347</v>
          </cell>
          <cell r="C20903" t="str">
            <v>Adjustments</v>
          </cell>
          <cell r="D20903" t="str">
            <v>2195594</v>
          </cell>
          <cell r="E20903" t="str">
            <v>2</v>
          </cell>
          <cell r="F20903" t="str">
            <v>Revenue</v>
          </cell>
          <cell r="G20903" t="str">
            <v>Mobile Phones</v>
          </cell>
        </row>
        <row r="20904">
          <cell r="B20904">
            <v>2214</v>
          </cell>
          <cell r="C20904" t="str">
            <v>8 YARD SKIP 1/7/2016</v>
          </cell>
          <cell r="D20904" t="str">
            <v>1361209</v>
          </cell>
          <cell r="E20904" t="str">
            <v>1</v>
          </cell>
          <cell r="F20904" t="str">
            <v>Revenue</v>
          </cell>
          <cell r="G20904" t="str">
            <v>Waste Management Exps</v>
          </cell>
        </row>
        <row r="20905">
          <cell r="B20905">
            <v>2326</v>
          </cell>
          <cell r="C20905" t="str">
            <v>GAS SUPPLY MAY/JUN2016</v>
          </cell>
          <cell r="D20905" t="str">
            <v>1340209</v>
          </cell>
          <cell r="E20905" t="str">
            <v>1</v>
          </cell>
          <cell r="F20905" t="str">
            <v>Revenue</v>
          </cell>
          <cell r="G20905" t="str">
            <v>Gas - Mains</v>
          </cell>
        </row>
        <row r="20906">
          <cell r="B20906">
            <v>2318</v>
          </cell>
          <cell r="C20906" t="str">
            <v>GAS SUPPLY MAY/JUNE2016</v>
          </cell>
          <cell r="D20906" t="str">
            <v>1340202</v>
          </cell>
          <cell r="E20906" t="str">
            <v>1</v>
          </cell>
          <cell r="F20906" t="str">
            <v>Revenue</v>
          </cell>
          <cell r="G20906" t="str">
            <v>Gas - Mains</v>
          </cell>
        </row>
        <row r="20907">
          <cell r="B20907">
            <v>2330</v>
          </cell>
          <cell r="C20907" t="str">
            <v>gas supply may/june 2016</v>
          </cell>
          <cell r="D20907" t="str">
            <v>1340208</v>
          </cell>
          <cell r="E20907" t="str">
            <v>1</v>
          </cell>
          <cell r="F20907" t="str">
            <v>Revenue</v>
          </cell>
          <cell r="G20907" t="str">
            <v>Gas - Mains</v>
          </cell>
        </row>
        <row r="20908">
          <cell r="B20908">
            <v>2337</v>
          </cell>
          <cell r="C20908" t="str">
            <v>GAS SUPPLY APR-JUN 2016</v>
          </cell>
          <cell r="D20908" t="str">
            <v>1340203</v>
          </cell>
          <cell r="E20908" t="str">
            <v>1</v>
          </cell>
          <cell r="F20908" t="str">
            <v>Revenue</v>
          </cell>
          <cell r="G20908" t="str">
            <v>Gas - Mains</v>
          </cell>
        </row>
        <row r="20909">
          <cell r="B20909">
            <v>2140</v>
          </cell>
          <cell r="C20909" t="str">
            <v>BAI - Delegate Clive Pettit</v>
          </cell>
          <cell r="D20909" t="str">
            <v>2917507</v>
          </cell>
          <cell r="E20909" t="str">
            <v>2</v>
          </cell>
          <cell r="F20909" t="str">
            <v>Revenue</v>
          </cell>
          <cell r="G20909" t="str">
            <v>RIngfenced Fire Service College Training/Expenses</v>
          </cell>
        </row>
        <row r="20910">
          <cell r="B20910">
            <v>2346</v>
          </cell>
          <cell r="C20910" t="str">
            <v>SANJ Handheld Kit charges</v>
          </cell>
          <cell r="D20910" t="str">
            <v>2145594</v>
          </cell>
          <cell r="E20910" t="str">
            <v>2</v>
          </cell>
          <cell r="F20910" t="str">
            <v>Revenue</v>
          </cell>
          <cell r="G20910" t="str">
            <v>Airwaves Charges (DCLG)</v>
          </cell>
        </row>
        <row r="20911">
          <cell r="B20911">
            <v>2327</v>
          </cell>
          <cell r="C20911" t="str">
            <v>GAS SUPPLY MAY/JUN 2016</v>
          </cell>
          <cell r="D20911" t="str">
            <v>1340310</v>
          </cell>
          <cell r="E20911" t="str">
            <v>1</v>
          </cell>
          <cell r="F20911" t="str">
            <v>Revenue</v>
          </cell>
          <cell r="G20911" t="str">
            <v>Gas - Mains</v>
          </cell>
        </row>
        <row r="20912">
          <cell r="B20912">
            <v>2323</v>
          </cell>
          <cell r="C20912" t="str">
            <v>GAS SUPPLY MAY/JUN16</v>
          </cell>
          <cell r="D20912" t="str">
            <v>1340213</v>
          </cell>
          <cell r="E20912" t="str">
            <v>1</v>
          </cell>
          <cell r="F20912" t="str">
            <v>Revenue</v>
          </cell>
          <cell r="G20912" t="str">
            <v>Gas - Mains</v>
          </cell>
        </row>
        <row r="20913">
          <cell r="B20913">
            <v>2317</v>
          </cell>
          <cell r="C20913" t="str">
            <v>GAS SUPPLY MAY/JUNE 2016</v>
          </cell>
          <cell r="D20913" t="str">
            <v>1340214</v>
          </cell>
          <cell r="E20913" t="str">
            <v>1</v>
          </cell>
          <cell r="F20913" t="str">
            <v>Revenue</v>
          </cell>
          <cell r="G20913" t="str">
            <v>Gas - Mains</v>
          </cell>
        </row>
        <row r="20914">
          <cell r="B20914">
            <v>2334</v>
          </cell>
          <cell r="C20914" t="str">
            <v>GAS SUPPLY MAY/JUNE2016</v>
          </cell>
          <cell r="D20914" t="str">
            <v>1340202</v>
          </cell>
          <cell r="E20914" t="str">
            <v>1</v>
          </cell>
          <cell r="F20914" t="str">
            <v>Revenue</v>
          </cell>
          <cell r="G20914" t="str">
            <v>Gas - Mains</v>
          </cell>
        </row>
        <row r="20915">
          <cell r="B20915">
            <v>2331</v>
          </cell>
          <cell r="C20915" t="str">
            <v>GAS SUPPLY MAY/JUNE2016</v>
          </cell>
          <cell r="D20915" t="str">
            <v>1340306</v>
          </cell>
          <cell r="E20915" t="str">
            <v>1</v>
          </cell>
          <cell r="F20915" t="str">
            <v>Revenue</v>
          </cell>
          <cell r="G20915" t="str">
            <v>Gas - Mains</v>
          </cell>
        </row>
        <row r="20916">
          <cell r="B20916">
            <v>2328</v>
          </cell>
          <cell r="C20916" t="str">
            <v>GAS SUPPLY MAY/JUNE 2016</v>
          </cell>
          <cell r="D20916" t="str">
            <v>1340312</v>
          </cell>
          <cell r="E20916" t="str">
            <v>1</v>
          </cell>
          <cell r="F20916" t="str">
            <v>Revenue</v>
          </cell>
          <cell r="G20916" t="str">
            <v>Gas - Mains</v>
          </cell>
        </row>
        <row r="20917">
          <cell r="B20917">
            <v>2338</v>
          </cell>
          <cell r="C20917" t="str">
            <v>GAS SUPPLY MAY/JUNE 2016</v>
          </cell>
          <cell r="D20917" t="str">
            <v>1340202</v>
          </cell>
          <cell r="E20917" t="str">
            <v>1</v>
          </cell>
          <cell r="F20917" t="str">
            <v>Revenue</v>
          </cell>
          <cell r="G20917" t="str">
            <v>Gas - Mains</v>
          </cell>
        </row>
        <row r="20918">
          <cell r="B20918">
            <v>2309</v>
          </cell>
          <cell r="C20918" t="str">
            <v>5 X Scrap cars to Huntingdon F</v>
          </cell>
          <cell r="D20918" t="str">
            <v>0887500</v>
          </cell>
          <cell r="E20918" t="str">
            <v>0</v>
          </cell>
          <cell r="F20918" t="str">
            <v>Revenue</v>
          </cell>
          <cell r="G20918" t="str">
            <v>Training - Devolved Budgets</v>
          </cell>
        </row>
        <row r="20919">
          <cell r="B20919">
            <v>2352</v>
          </cell>
          <cell r="C20919" t="str">
            <v>SAKPAL PERIOD END 10/07/2016</v>
          </cell>
          <cell r="D20919" t="str">
            <v>2622588</v>
          </cell>
          <cell r="E20919" t="str">
            <v>2</v>
          </cell>
          <cell r="F20919" t="str">
            <v>Revenue</v>
          </cell>
          <cell r="G20919" t="str">
            <v>Grant Supported Exps</v>
          </cell>
        </row>
        <row r="20920">
          <cell r="B20920">
            <v>2356</v>
          </cell>
          <cell r="C20920" t="str">
            <v>PARADINAS PERIOD END 03.07.201</v>
          </cell>
          <cell r="D20920" t="str">
            <v>2622588</v>
          </cell>
          <cell r="E20920" t="str">
            <v>2</v>
          </cell>
          <cell r="F20920" t="str">
            <v>Revenue</v>
          </cell>
          <cell r="G20920" t="str">
            <v>Grant Supported Exps</v>
          </cell>
        </row>
        <row r="20921">
          <cell r="B20921">
            <v>2211</v>
          </cell>
          <cell r="C20921" t="str">
            <v>POSTAGE</v>
          </cell>
          <cell r="D20921" t="str">
            <v>2460591</v>
          </cell>
          <cell r="E20921" t="str">
            <v>2</v>
          </cell>
          <cell r="F20921" t="str">
            <v>Revenue</v>
          </cell>
          <cell r="G20921" t="str">
            <v>Postage And Carriage</v>
          </cell>
        </row>
        <row r="20922">
          <cell r="B20922">
            <v>2281</v>
          </cell>
          <cell r="C20922" t="str">
            <v>H'DON CARE/LIFT/RENTAL</v>
          </cell>
          <cell r="D20922" t="str">
            <v>1361203</v>
          </cell>
          <cell r="E20922" t="str">
            <v>1</v>
          </cell>
          <cell r="F20922" t="str">
            <v>Revenue</v>
          </cell>
          <cell r="G20922" t="str">
            <v>Waste Management Exps</v>
          </cell>
        </row>
        <row r="20923">
          <cell r="B20923">
            <v>2280</v>
          </cell>
          <cell r="C20923" t="str">
            <v>STORAGE PERIOD JUNE/STORAGE PE</v>
          </cell>
          <cell r="D20923" t="str">
            <v>2930591</v>
          </cell>
          <cell r="E20923" t="str">
            <v>2</v>
          </cell>
          <cell r="F20923" t="str">
            <v>Revenue</v>
          </cell>
          <cell r="G20923" t="str">
            <v>Long Term Archive Storage</v>
          </cell>
        </row>
        <row r="20924">
          <cell r="B20924">
            <v>2269</v>
          </cell>
          <cell r="C20924" t="str">
            <v>Servicing of fire extinguisher</v>
          </cell>
          <cell r="D20924" t="str">
            <v>1460585</v>
          </cell>
          <cell r="E20924" t="str">
            <v>1</v>
          </cell>
          <cell r="F20924" t="str">
            <v>Revenue</v>
          </cell>
          <cell r="G20924" t="str">
            <v>Fire Equipment (Extinguishers)</v>
          </cell>
        </row>
        <row r="20925">
          <cell r="B20925">
            <v>918</v>
          </cell>
          <cell r="C20925" t="str">
            <v>SIFTING RECRUITMENT APPLICATIO</v>
          </cell>
          <cell r="D20925" t="str">
            <v>2492506</v>
          </cell>
          <cell r="E20925" t="str">
            <v>2</v>
          </cell>
          <cell r="F20925" t="str">
            <v>Revenue</v>
          </cell>
          <cell r="G20925" t="str">
            <v>Recruitment Campaigns</v>
          </cell>
        </row>
        <row r="20926">
          <cell r="B20926">
            <v>922</v>
          </cell>
          <cell r="C20926" t="str">
            <v>CAMB STATION/SHOWER CREEN/TRAY</v>
          </cell>
          <cell r="D20926" t="str">
            <v>1090202</v>
          </cell>
          <cell r="E20926" t="str">
            <v>1</v>
          </cell>
          <cell r="F20926" t="str">
            <v>Revenue</v>
          </cell>
          <cell r="G20926" t="str">
            <v>Unplanned   Maintenance</v>
          </cell>
        </row>
        <row r="20927">
          <cell r="B20927">
            <v>925</v>
          </cell>
          <cell r="C20927" t="str">
            <v>LOCUM FEES 30/3/2016</v>
          </cell>
          <cell r="D20927" t="str">
            <v>2919508</v>
          </cell>
          <cell r="E20927" t="str">
            <v>2</v>
          </cell>
          <cell r="F20927" t="str">
            <v>Revenue</v>
          </cell>
          <cell r="G20927" t="str">
            <v>Occupational Health/Doctors Fees</v>
          </cell>
        </row>
        <row r="20928">
          <cell r="B20928">
            <v>926</v>
          </cell>
          <cell r="C20928" t="str">
            <v>LGA MEMBERSHIP 2016/17</v>
          </cell>
          <cell r="D20928" t="str">
            <v>2615100</v>
          </cell>
          <cell r="E20928" t="str">
            <v>2</v>
          </cell>
          <cell r="F20928" t="str">
            <v>Revenue</v>
          </cell>
          <cell r="G20928" t="str">
            <v>Subscriptions - General</v>
          </cell>
        </row>
        <row r="20929">
          <cell r="B20929">
            <v>930</v>
          </cell>
          <cell r="C20929" t="str">
            <v>HIGHLIGHTER ASSORTED PK6</v>
          </cell>
          <cell r="D20929" t="str">
            <v>2480591</v>
          </cell>
          <cell r="E20929" t="str">
            <v>2</v>
          </cell>
          <cell r="F20929" t="str">
            <v>Revenue</v>
          </cell>
          <cell r="G20929" t="str">
            <v>Stationery, Comp/Copier Cons</v>
          </cell>
        </row>
        <row r="20930">
          <cell r="B20930">
            <v>921</v>
          </cell>
          <cell r="C20930" t="str">
            <v>BRAKE PADS 2325212</v>
          </cell>
          <cell r="D20930" t="str">
            <v>3410250</v>
          </cell>
          <cell r="E20930" t="str">
            <v>3</v>
          </cell>
          <cell r="F20930" t="str">
            <v>Revenue</v>
          </cell>
          <cell r="G20930" t="str">
            <v>Repairs - Vehicles</v>
          </cell>
        </row>
        <row r="20931">
          <cell r="B20931">
            <v>923</v>
          </cell>
          <cell r="C20931" t="str">
            <v>Heating defective at St Ives F</v>
          </cell>
          <cell r="D20931" t="str">
            <v>1090209</v>
          </cell>
          <cell r="E20931" t="str">
            <v>1</v>
          </cell>
          <cell r="F20931" t="str">
            <v>Revenue</v>
          </cell>
          <cell r="G20931" t="str">
            <v>Unplanned   Maintenance</v>
          </cell>
        </row>
        <row r="20932">
          <cell r="B20932">
            <v>924</v>
          </cell>
          <cell r="C20932" t="str">
            <v>To supply and install Teddingt</v>
          </cell>
          <cell r="D20932" t="str">
            <v>1090311</v>
          </cell>
          <cell r="E20932" t="str">
            <v>1</v>
          </cell>
          <cell r="F20932" t="str">
            <v>Revenue</v>
          </cell>
          <cell r="G20932" t="str">
            <v>Unplanned   Maintenance</v>
          </cell>
        </row>
        <row r="20933">
          <cell r="B20933">
            <v>950</v>
          </cell>
          <cell r="C20933" t="str">
            <v>GAS SUPPLY FEB/MAR16</v>
          </cell>
          <cell r="D20933" t="str">
            <v>1340213</v>
          </cell>
          <cell r="E20933" t="str">
            <v>1</v>
          </cell>
          <cell r="F20933" t="str">
            <v>Revenue</v>
          </cell>
          <cell r="G20933" t="str">
            <v>Gas - Mains</v>
          </cell>
        </row>
        <row r="20934">
          <cell r="B20934">
            <v>947</v>
          </cell>
          <cell r="C20934" t="str">
            <v>GAS SUPPLY FEB/MAR16</v>
          </cell>
          <cell r="D20934" t="str">
            <v>1340206</v>
          </cell>
          <cell r="E20934" t="str">
            <v>1</v>
          </cell>
          <cell r="F20934" t="str">
            <v>Revenue</v>
          </cell>
          <cell r="G20934" t="str">
            <v>Gas - Mains</v>
          </cell>
        </row>
        <row r="20935">
          <cell r="B20935">
            <v>949</v>
          </cell>
          <cell r="C20935" t="str">
            <v>GAS SUPPLY FEB/MAR16</v>
          </cell>
          <cell r="D20935" t="str">
            <v>1340311</v>
          </cell>
          <cell r="E20935" t="str">
            <v>1</v>
          </cell>
          <cell r="F20935" t="str">
            <v>Revenue</v>
          </cell>
          <cell r="G20935" t="str">
            <v>Gas - Mains</v>
          </cell>
        </row>
        <row r="20936">
          <cell r="B20936">
            <v>934</v>
          </cell>
          <cell r="C20936" t="str">
            <v>4 Scrap Cars - Ben Fawcitt - 1</v>
          </cell>
          <cell r="D20936" t="str">
            <v>0887500</v>
          </cell>
          <cell r="E20936" t="str">
            <v>0</v>
          </cell>
          <cell r="F20936" t="str">
            <v>Revenue</v>
          </cell>
          <cell r="G20936" t="str">
            <v>Training - Devolved Budgets</v>
          </cell>
        </row>
        <row r="20937">
          <cell r="B20937">
            <v>935</v>
          </cell>
          <cell r="C20937" t="str">
            <v>SAKA Bottled Water</v>
          </cell>
          <cell r="D20937" t="str">
            <v>2480591</v>
          </cell>
          <cell r="E20937" t="str">
            <v>2</v>
          </cell>
          <cell r="F20937" t="str">
            <v>Revenue</v>
          </cell>
          <cell r="G20937" t="str">
            <v>Stationery, Comp/Copier Cons</v>
          </cell>
        </row>
        <row r="20938">
          <cell r="B20938">
            <v>937</v>
          </cell>
          <cell r="C20938" t="str">
            <v>ELY CARE/LIFT/RENTAL</v>
          </cell>
          <cell r="D20938" t="str">
            <v>1361304</v>
          </cell>
          <cell r="E20938" t="str">
            <v>1</v>
          </cell>
          <cell r="F20938" t="str">
            <v>Revenue</v>
          </cell>
          <cell r="G20938" t="str">
            <v>Waste Management Exps</v>
          </cell>
        </row>
        <row r="20939">
          <cell r="B20939">
            <v>948</v>
          </cell>
          <cell r="C20939" t="str">
            <v>GAS SUPPLY FEB/MAR16</v>
          </cell>
          <cell r="D20939" t="str">
            <v>1340309</v>
          </cell>
          <cell r="E20939" t="str">
            <v>1</v>
          </cell>
          <cell r="F20939" t="str">
            <v>Revenue</v>
          </cell>
          <cell r="G20939" t="str">
            <v>Gas - Mains</v>
          </cell>
        </row>
        <row r="20940">
          <cell r="B20940">
            <v>956</v>
          </cell>
          <cell r="C20940" t="str">
            <v>GAS SUPPLY FEB/MAR16</v>
          </cell>
          <cell r="D20940" t="str">
            <v>1340307</v>
          </cell>
          <cell r="E20940" t="str">
            <v>1</v>
          </cell>
          <cell r="F20940" t="str">
            <v>Revenue</v>
          </cell>
          <cell r="G20940" t="str">
            <v>Gas - Mains</v>
          </cell>
        </row>
        <row r="20941">
          <cell r="B20941">
            <v>954</v>
          </cell>
          <cell r="C20941" t="str">
            <v>GAS SUPPLY FEB/MAR16</v>
          </cell>
          <cell r="D20941" t="str">
            <v>1340310</v>
          </cell>
          <cell r="E20941" t="str">
            <v>1</v>
          </cell>
          <cell r="F20941" t="str">
            <v>Revenue</v>
          </cell>
          <cell r="G20941" t="str">
            <v>Gas - Mains</v>
          </cell>
        </row>
        <row r="20942">
          <cell r="B20942">
            <v>951</v>
          </cell>
          <cell r="C20942" t="str">
            <v>GAS SUPPLY FEB/MAR16</v>
          </cell>
          <cell r="D20942" t="str">
            <v>1340303</v>
          </cell>
          <cell r="E20942" t="str">
            <v>1</v>
          </cell>
          <cell r="F20942" t="str">
            <v>Revenue</v>
          </cell>
          <cell r="G20942" t="str">
            <v>Gas - Mains</v>
          </cell>
        </row>
        <row r="20943">
          <cell r="B20943">
            <v>963</v>
          </cell>
          <cell r="C20943" t="str">
            <v>GAS SUPPLY FEB16-MAR16</v>
          </cell>
          <cell r="D20943" t="str">
            <v>1340202</v>
          </cell>
          <cell r="E20943" t="str">
            <v>1</v>
          </cell>
          <cell r="F20943" t="str">
            <v>Revenue</v>
          </cell>
          <cell r="G20943" t="str">
            <v>Gas - Mains</v>
          </cell>
        </row>
        <row r="20944">
          <cell r="B20944">
            <v>964</v>
          </cell>
          <cell r="C20944" t="str">
            <v>GAS SUPPLY FEB16-MAR16</v>
          </cell>
          <cell r="D20944" t="str">
            <v>1340202</v>
          </cell>
          <cell r="E20944" t="str">
            <v>1</v>
          </cell>
          <cell r="F20944" t="str">
            <v>Revenue</v>
          </cell>
          <cell r="G20944" t="str">
            <v>Gas - Mains</v>
          </cell>
        </row>
        <row r="20945">
          <cell r="B20945">
            <v>965</v>
          </cell>
          <cell r="C20945" t="str">
            <v>GAS SUPPLY DEC15-MAR16</v>
          </cell>
          <cell r="D20945" t="str">
            <v>1340301</v>
          </cell>
          <cell r="E20945" t="str">
            <v>1</v>
          </cell>
          <cell r="F20945" t="str">
            <v>Revenue</v>
          </cell>
          <cell r="G20945" t="str">
            <v>Gas - Mains</v>
          </cell>
        </row>
        <row r="20946">
          <cell r="B20946">
            <v>969</v>
          </cell>
          <cell r="C20946" t="str">
            <v>Employee Development Maintenan</v>
          </cell>
          <cell r="D20946" t="str">
            <v>0881507</v>
          </cell>
          <cell r="E20946" t="str">
            <v>0</v>
          </cell>
          <cell r="F20946" t="str">
            <v>Revenue</v>
          </cell>
          <cell r="G20946" t="str">
            <v>Training - Operational Training</v>
          </cell>
        </row>
        <row r="20947">
          <cell r="B20947">
            <v>912</v>
          </cell>
          <cell r="C20947" t="str">
            <v>WS/3561.  R/O 65 Newgate Stree</v>
          </cell>
          <cell r="D20947" t="str">
            <v>2165512</v>
          </cell>
          <cell r="E20947" t="str">
            <v>2</v>
          </cell>
          <cell r="F20947" t="str">
            <v>Revenue</v>
          </cell>
          <cell r="G20947" t="str">
            <v>Hydrants Conditions &amp; Section 106 Purchases</v>
          </cell>
        </row>
        <row r="20948">
          <cell r="B20948">
            <v>971</v>
          </cell>
          <cell r="C20948" t="str">
            <v>RE PINV976</v>
          </cell>
          <cell r="D20948" t="str">
            <v>1350301</v>
          </cell>
          <cell r="E20948" t="str">
            <v>1</v>
          </cell>
          <cell r="F20948" t="str">
            <v>Revenue</v>
          </cell>
          <cell r="G20948" t="str">
            <v>Water/Sewerage Rates</v>
          </cell>
        </row>
        <row r="20949">
          <cell r="B20949">
            <v>975</v>
          </cell>
          <cell r="C20949" t="str">
            <v>RENTALS 1/5/16-31/7/2016</v>
          </cell>
          <cell r="D20949" t="str">
            <v>2011594</v>
          </cell>
          <cell r="E20949" t="str">
            <v>2</v>
          </cell>
          <cell r="F20949" t="str">
            <v>Revenue</v>
          </cell>
          <cell r="G20949" t="str">
            <v>MFD Rentals</v>
          </cell>
        </row>
        <row r="20950">
          <cell r="B20950">
            <v>976</v>
          </cell>
          <cell r="C20950" t="str">
            <v>RE PINV971</v>
          </cell>
          <cell r="D20950" t="str">
            <v>1350301</v>
          </cell>
          <cell r="E20950" t="str">
            <v>1</v>
          </cell>
          <cell r="F20950" t="str">
            <v>Revenue</v>
          </cell>
          <cell r="G20950" t="str">
            <v>Water/Sewerage Rates</v>
          </cell>
        </row>
        <row r="20951">
          <cell r="B20951">
            <v>6025</v>
          </cell>
          <cell r="C20951" t="str">
            <v>BATTERY MN1300 1.5V pk10</v>
          </cell>
          <cell r="D20951" t="str">
            <v>2480591</v>
          </cell>
          <cell r="E20951" t="str">
            <v>2</v>
          </cell>
          <cell r="F20951" t="str">
            <v>Revenue</v>
          </cell>
          <cell r="G20951" t="str">
            <v>Stationery, Comp/Copier Cons</v>
          </cell>
        </row>
        <row r="20952">
          <cell r="B20952">
            <v>3023</v>
          </cell>
          <cell r="C20952" t="str">
            <v>Cottenham Fire Station - To ta</v>
          </cell>
          <cell r="D20952" t="str">
            <v>1090303</v>
          </cell>
          <cell r="E20952" t="str">
            <v>1</v>
          </cell>
          <cell r="F20952" t="str">
            <v>Revenue</v>
          </cell>
          <cell r="G20952" t="str">
            <v>Unplanned   Maintenance</v>
          </cell>
        </row>
        <row r="20953">
          <cell r="B20953">
            <v>3120</v>
          </cell>
          <cell r="C20953" t="str">
            <v>GSH WH 1000 HI BASE</v>
          </cell>
          <cell r="D20953" t="str">
            <v>B379</v>
          </cell>
          <cell r="E20953" t="str">
            <v>B</v>
          </cell>
          <cell r="F20953" t="str">
            <v>Capital</v>
          </cell>
          <cell r="G20953" t="str">
            <v>Project Suspense</v>
          </cell>
        </row>
        <row r="20954">
          <cell r="B20954">
            <v>3076</v>
          </cell>
          <cell r="C20954" t="str">
            <v>Amount dui in respect of Cambr</v>
          </cell>
          <cell r="D20954" t="str">
            <v>2605769</v>
          </cell>
          <cell r="E20954" t="str">
            <v>2</v>
          </cell>
          <cell r="F20954" t="str">
            <v>Revenue</v>
          </cell>
          <cell r="G20954" t="str">
            <v>Miscellaneous Holding Account</v>
          </cell>
        </row>
        <row r="20955">
          <cell r="B20955">
            <v>3125</v>
          </cell>
          <cell r="C20955" t="str">
            <v>PT-X Monthly service charge 01</v>
          </cell>
          <cell r="D20955" t="str">
            <v>2109592</v>
          </cell>
          <cell r="E20955" t="str">
            <v>2</v>
          </cell>
          <cell r="F20955" t="str">
            <v>Revenue</v>
          </cell>
          <cell r="G20955" t="str">
            <v>Computer Software Annual Licence\Maint.</v>
          </cell>
        </row>
        <row r="20956">
          <cell r="B20956">
            <v>3012</v>
          </cell>
          <cell r="C20956" t="str">
            <v>5 Litre containers of MIDAS pr</v>
          </cell>
          <cell r="D20956" t="str">
            <v>0820507</v>
          </cell>
          <cell r="E20956" t="str">
            <v>0</v>
          </cell>
          <cell r="F20956" t="str">
            <v>Revenue</v>
          </cell>
          <cell r="G20956" t="str">
            <v>Training Centre Equipment</v>
          </cell>
        </row>
        <row r="20957">
          <cell r="B20957">
            <v>2823</v>
          </cell>
          <cell r="C20957" t="str">
            <v>Saka bottled water</v>
          </cell>
          <cell r="D20957" t="str">
            <v>2167591</v>
          </cell>
          <cell r="E20957" t="str">
            <v>2</v>
          </cell>
          <cell r="F20957" t="str">
            <v>Revenue</v>
          </cell>
          <cell r="G20957" t="str">
            <v>Operational Consumables - Devolved</v>
          </cell>
        </row>
        <row r="20958">
          <cell r="B20958">
            <v>3104</v>
          </cell>
          <cell r="C20958" t="str">
            <v>Parcel - Next day 31.08.2016</v>
          </cell>
          <cell r="D20958" t="str">
            <v>2460591</v>
          </cell>
          <cell r="E20958" t="str">
            <v>2</v>
          </cell>
          <cell r="F20958" t="str">
            <v>Revenue</v>
          </cell>
          <cell r="G20958" t="str">
            <v>Postage And Carriage</v>
          </cell>
        </row>
        <row r="20959">
          <cell r="B20959">
            <v>3094</v>
          </cell>
          <cell r="C20959" t="str">
            <v>To supply + deliver 3 door hat</v>
          </cell>
          <cell r="D20959" t="str">
            <v>0887500</v>
          </cell>
          <cell r="E20959" t="str">
            <v>0</v>
          </cell>
          <cell r="F20959" t="str">
            <v>Revenue</v>
          </cell>
          <cell r="G20959" t="str">
            <v>Training - Devolved Budgets</v>
          </cell>
        </row>
        <row r="20960">
          <cell r="B20960">
            <v>3107</v>
          </cell>
          <cell r="C20960" t="str">
            <v xml:space="preserve">Employee Assistance Programme </v>
          </cell>
          <cell r="D20960" t="str">
            <v>2919508</v>
          </cell>
          <cell r="E20960" t="str">
            <v>2</v>
          </cell>
          <cell r="F20960" t="str">
            <v>Revenue</v>
          </cell>
          <cell r="G20960" t="str">
            <v>Occupational Health/Doctors Fees</v>
          </cell>
        </row>
        <row r="20961">
          <cell r="B20961">
            <v>3122</v>
          </cell>
          <cell r="C20961" t="str">
            <v xml:space="preserve">Meeting with S Smith, reports </v>
          </cell>
          <cell r="D20961" t="str">
            <v>0888500</v>
          </cell>
          <cell r="E20961" t="str">
            <v>0</v>
          </cell>
          <cell r="F20961" t="str">
            <v>Revenue</v>
          </cell>
          <cell r="G20961" t="str">
            <v>Training - Leadership &amp; Development</v>
          </cell>
        </row>
        <row r="20962">
          <cell r="B20962">
            <v>3025</v>
          </cell>
          <cell r="C20962" t="str">
            <v xml:space="preserve"> To rebuild the Bluelight gaze</v>
          </cell>
          <cell r="D20962" t="str">
            <v>2900592</v>
          </cell>
          <cell r="E20962" t="str">
            <v>2</v>
          </cell>
          <cell r="F20962" t="str">
            <v>Revenue</v>
          </cell>
          <cell r="G20962" t="str">
            <v>Hired Management Support</v>
          </cell>
        </row>
        <row r="20963">
          <cell r="B20963">
            <v>2921</v>
          </cell>
          <cell r="C20963" t="str">
            <v>Water Instructor Re-Assessment</v>
          </cell>
          <cell r="D20963" t="str">
            <v>2917507</v>
          </cell>
          <cell r="E20963" t="str">
            <v>2</v>
          </cell>
          <cell r="F20963" t="str">
            <v>Revenue</v>
          </cell>
          <cell r="G20963" t="str">
            <v>RIngfenced Fire Service College Training/Expenses</v>
          </cell>
        </row>
        <row r="20964">
          <cell r="B20964">
            <v>2992</v>
          </cell>
          <cell r="C20964" t="str">
            <v>Water usage - 10.05.2016 - 22.</v>
          </cell>
          <cell r="D20964" t="str">
            <v>1350215</v>
          </cell>
          <cell r="E20964" t="str">
            <v>1</v>
          </cell>
          <cell r="F20964" t="str">
            <v>Revenue</v>
          </cell>
          <cell r="G20964" t="str">
            <v>Water/Sewerage Rates</v>
          </cell>
        </row>
        <row r="20965">
          <cell r="B20965">
            <v>2976</v>
          </cell>
          <cell r="C20965" t="str">
            <v>Semi Perg 13.6L</v>
          </cell>
          <cell r="D20965" t="str">
            <v>0975591</v>
          </cell>
          <cell r="E20965" t="str">
            <v>0</v>
          </cell>
          <cell r="F20965" t="str">
            <v>Revenue</v>
          </cell>
          <cell r="G20965" t="str">
            <v>Canteen &amp; Messing</v>
          </cell>
        </row>
        <row r="20966">
          <cell r="B20966">
            <v>3123</v>
          </cell>
          <cell r="C20966" t="str">
            <v>total loss/charge value - 01.0</v>
          </cell>
          <cell r="D20966" t="str">
            <v>2711591</v>
          </cell>
          <cell r="E20966" t="str">
            <v>2</v>
          </cell>
          <cell r="F20966" t="str">
            <v>Revenue</v>
          </cell>
          <cell r="G20966" t="str">
            <v>Clothing Purchase - PPE</v>
          </cell>
        </row>
        <row r="20967">
          <cell r="B20967">
            <v>3072</v>
          </cell>
          <cell r="C20967" t="str">
            <v>SEMI 13.6L PERG</v>
          </cell>
          <cell r="D20967" t="str">
            <v>0975591</v>
          </cell>
          <cell r="E20967" t="str">
            <v>0</v>
          </cell>
          <cell r="F20967" t="str">
            <v>Revenue</v>
          </cell>
          <cell r="G20967" t="str">
            <v>Canteen &amp; Messing</v>
          </cell>
        </row>
        <row r="20968">
          <cell r="B20968">
            <v>3054</v>
          </cell>
          <cell r="C20968" t="str">
            <v>Wooltec T-shirt HA3913 Size Sm</v>
          </cell>
          <cell r="D20968" t="str">
            <v>2712591</v>
          </cell>
          <cell r="E20968" t="str">
            <v>2</v>
          </cell>
          <cell r="F20968" t="str">
            <v>Revenue</v>
          </cell>
          <cell r="G20968" t="str">
            <v>Clothing Purchase  Hunters (Non PPE)</v>
          </cell>
        </row>
        <row r="20969">
          <cell r="B20969">
            <v>2864</v>
          </cell>
          <cell r="C20969" t="str">
            <v>7 x 4 door cars as normal, the</v>
          </cell>
          <cell r="D20969" t="str">
            <v>0887500</v>
          </cell>
          <cell r="E20969" t="str">
            <v>0</v>
          </cell>
          <cell r="F20969" t="str">
            <v>Revenue</v>
          </cell>
          <cell r="G20969" t="str">
            <v>Training - Devolved Budgets</v>
          </cell>
        </row>
        <row r="20970">
          <cell r="B20970">
            <v>2348</v>
          </cell>
          <cell r="C20970" t="str">
            <v>Adjustments</v>
          </cell>
          <cell r="D20970" t="str">
            <v>2195594</v>
          </cell>
          <cell r="E20970" t="str">
            <v>2</v>
          </cell>
          <cell r="F20970" t="str">
            <v>Revenue</v>
          </cell>
          <cell r="G20970" t="str">
            <v>Mobile Phones</v>
          </cell>
        </row>
        <row r="20971">
          <cell r="B20971">
            <v>2358</v>
          </cell>
          <cell r="C20971" t="str">
            <v>April 16 - June 16</v>
          </cell>
          <cell r="D20971" t="str">
            <v>2820504</v>
          </cell>
          <cell r="E20971" t="str">
            <v>2</v>
          </cell>
          <cell r="F20971" t="str">
            <v>Revenue</v>
          </cell>
          <cell r="G20971" t="str">
            <v>Project Programme Costs</v>
          </cell>
        </row>
        <row r="20972">
          <cell r="B20972">
            <v>2206</v>
          </cell>
          <cell r="C20972" t="str">
            <v>LOSSES</v>
          </cell>
          <cell r="D20972" t="str">
            <v>2711591</v>
          </cell>
          <cell r="E20972" t="str">
            <v>2</v>
          </cell>
          <cell r="F20972" t="str">
            <v>Revenue</v>
          </cell>
          <cell r="G20972" t="str">
            <v>Clothing Purchase - PPE</v>
          </cell>
        </row>
        <row r="20973">
          <cell r="B20973">
            <v>2355</v>
          </cell>
          <cell r="C20973" t="str">
            <v>BOWER PERIOD END 10/07/2016</v>
          </cell>
          <cell r="D20973" t="str">
            <v>2622588</v>
          </cell>
          <cell r="E20973" t="str">
            <v>2</v>
          </cell>
          <cell r="F20973" t="str">
            <v>Revenue</v>
          </cell>
          <cell r="G20973" t="str">
            <v>Grant Supported Exps</v>
          </cell>
        </row>
        <row r="20974">
          <cell r="B20974">
            <v>2357</v>
          </cell>
          <cell r="C20974" t="str">
            <v>SUNDARESAN PERIOD END 10/07/20</v>
          </cell>
          <cell r="D20974" t="str">
            <v>2922588</v>
          </cell>
          <cell r="E20974" t="str">
            <v>2</v>
          </cell>
          <cell r="F20974" t="str">
            <v>Revenue</v>
          </cell>
          <cell r="G20974" t="str">
            <v>Agency Staff</v>
          </cell>
        </row>
        <row r="20975">
          <cell r="B20975">
            <v>2306</v>
          </cell>
          <cell r="C20975" t="str">
            <v>MONTHLY DATABASE MAINTENANCE F</v>
          </cell>
          <cell r="D20975" t="str">
            <v>2900592</v>
          </cell>
          <cell r="E20975" t="str">
            <v>2</v>
          </cell>
          <cell r="F20975" t="str">
            <v>Revenue</v>
          </cell>
          <cell r="G20975" t="str">
            <v>Hired Management Support</v>
          </cell>
        </row>
        <row r="20976">
          <cell r="B20976">
            <v>2312</v>
          </cell>
          <cell r="C20976" t="str">
            <v>Engineer to attend site at Hun</v>
          </cell>
          <cell r="D20976" t="str">
            <v>1090507</v>
          </cell>
          <cell r="E20976" t="str">
            <v>1</v>
          </cell>
          <cell r="F20976" t="str">
            <v>Revenue</v>
          </cell>
          <cell r="G20976" t="str">
            <v>Unplanned   Maintenance</v>
          </cell>
        </row>
        <row r="20977">
          <cell r="B20977">
            <v>2310</v>
          </cell>
          <cell r="C20977" t="str">
            <v>Scrap car to be delivered befo</v>
          </cell>
          <cell r="D20977" t="str">
            <v>0887500</v>
          </cell>
          <cell r="E20977" t="str">
            <v>0</v>
          </cell>
          <cell r="F20977" t="str">
            <v>Revenue</v>
          </cell>
          <cell r="G20977" t="str">
            <v>Training - Devolved Budgets</v>
          </cell>
        </row>
        <row r="20978">
          <cell r="B20978">
            <v>2215</v>
          </cell>
          <cell r="C20978" t="str">
            <v>replacing the window restricto</v>
          </cell>
          <cell r="D20978" t="str">
            <v>1090202</v>
          </cell>
          <cell r="E20978" t="str">
            <v>1</v>
          </cell>
          <cell r="F20978" t="str">
            <v>Revenue</v>
          </cell>
          <cell r="G20978" t="str">
            <v>Unplanned   Maintenance</v>
          </cell>
        </row>
        <row r="20979">
          <cell r="B20979">
            <v>2362</v>
          </cell>
          <cell r="C20979" t="str">
            <v>SUPERVISION IN COMPLETION OF T</v>
          </cell>
          <cell r="D20979" t="str">
            <v>2628513</v>
          </cell>
          <cell r="E20979" t="str">
            <v>2</v>
          </cell>
          <cell r="F20979" t="str">
            <v>Revenue</v>
          </cell>
          <cell r="G20979" t="str">
            <v>Community Fire Safety ICARUS project exp</v>
          </cell>
        </row>
        <row r="20980">
          <cell r="B20980">
            <v>2431</v>
          </cell>
          <cell r="C20980" t="str">
            <v>MF171-NITRILE GLOVES MEDIUM</v>
          </cell>
          <cell r="D20980" t="str">
            <v>2161522</v>
          </cell>
          <cell r="E20980" t="str">
            <v>2</v>
          </cell>
          <cell r="F20980" t="str">
            <v>Revenue</v>
          </cell>
          <cell r="G20980" t="str">
            <v>Equipment Purchases</v>
          </cell>
        </row>
        <row r="20981">
          <cell r="B20981">
            <v>2365</v>
          </cell>
          <cell r="C20981" t="str">
            <v>Water usage 31.03.2016 - 07.07</v>
          </cell>
          <cell r="D20981" t="str">
            <v>1350100</v>
          </cell>
          <cell r="E20981" t="str">
            <v>1</v>
          </cell>
          <cell r="F20981" t="str">
            <v>Revenue</v>
          </cell>
          <cell r="G20981" t="str">
            <v>Water/Sewerage Rates</v>
          </cell>
        </row>
        <row r="20982">
          <cell r="B20982">
            <v>93653</v>
          </cell>
          <cell r="C20982" t="str">
            <v>MARRIOTT HOTEL DURHAM</v>
          </cell>
          <cell r="D20982" t="str">
            <v>2410519</v>
          </cell>
          <cell r="E20982" t="str">
            <v>2</v>
          </cell>
          <cell r="F20982" t="str">
            <v>Revenue</v>
          </cell>
          <cell r="G20982" t="str">
            <v>Staff Travelling &amp; Subsistence</v>
          </cell>
        </row>
        <row r="20983">
          <cell r="B20983">
            <v>93672</v>
          </cell>
          <cell r="C20983" t="str">
            <v>BRAMPTON TOILETS 5/9/14</v>
          </cell>
          <cell r="D20983" t="str">
            <v>2940100</v>
          </cell>
          <cell r="E20983" t="str">
            <v>2</v>
          </cell>
          <cell r="F20983" t="str">
            <v>Revenue</v>
          </cell>
          <cell r="G20983" t="str">
            <v>Hired Water Rescue/Toilets</v>
          </cell>
        </row>
        <row r="20984">
          <cell r="B20984">
            <v>93392</v>
          </cell>
          <cell r="C20984" t="str">
            <v xml:space="preserve">To carry out works all as per </v>
          </cell>
          <cell r="D20984" t="str">
            <v>1380302</v>
          </cell>
          <cell r="E20984" t="str">
            <v>1</v>
          </cell>
          <cell r="F20984" t="str">
            <v>Revenue</v>
          </cell>
          <cell r="G20984" t="str">
            <v>Cleaning D.S.O. Basic Contract</v>
          </cell>
        </row>
        <row r="20985">
          <cell r="B20985">
            <v>93384</v>
          </cell>
          <cell r="C20985" t="str">
            <v>ELECTRIC CHARGES MAY14-AUG14</v>
          </cell>
          <cell r="D20985" t="str">
            <v>1330311</v>
          </cell>
          <cell r="E20985" t="str">
            <v>1</v>
          </cell>
          <cell r="F20985" t="str">
            <v>Revenue</v>
          </cell>
          <cell r="G20985" t="str">
            <v>Electricity</v>
          </cell>
        </row>
        <row r="20986">
          <cell r="B20986">
            <v>93383</v>
          </cell>
          <cell r="C20986" t="str">
            <v>ELECTRIC CHARGES APR14-JUL14</v>
          </cell>
          <cell r="D20986" t="str">
            <v>1330315</v>
          </cell>
          <cell r="E20986" t="str">
            <v>1</v>
          </cell>
          <cell r="F20986" t="str">
            <v>Revenue</v>
          </cell>
          <cell r="G20986" t="str">
            <v>Electricity</v>
          </cell>
        </row>
        <row r="20987">
          <cell r="B20987">
            <v>93330</v>
          </cell>
          <cell r="C20987" t="str">
            <v>foundation  FI course 15/19 se</v>
          </cell>
          <cell r="D20987" t="str">
            <v>2625515</v>
          </cell>
          <cell r="E20987" t="str">
            <v>2</v>
          </cell>
          <cell r="F20987" t="str">
            <v>Revenue</v>
          </cell>
          <cell r="G20987" t="str">
            <v>Training</v>
          </cell>
        </row>
        <row r="20988">
          <cell r="B20988">
            <v>93393</v>
          </cell>
          <cell r="C20988" t="str">
            <v xml:space="preserve">SWIVEL ASSEMBLY JOINT </v>
          </cell>
          <cell r="D20988" t="str">
            <v>3410250</v>
          </cell>
          <cell r="E20988" t="str">
            <v>3</v>
          </cell>
          <cell r="F20988" t="str">
            <v>Revenue</v>
          </cell>
          <cell r="G20988" t="str">
            <v>Repairs - Vehicles</v>
          </cell>
        </row>
        <row r="20989">
          <cell r="B20989">
            <v>93394</v>
          </cell>
          <cell r="C20989" t="str">
            <v>WINCH STOPS</v>
          </cell>
          <cell r="D20989" t="str">
            <v>3410250</v>
          </cell>
          <cell r="E20989" t="str">
            <v>3</v>
          </cell>
          <cell r="F20989" t="str">
            <v>Revenue</v>
          </cell>
          <cell r="G20989" t="str">
            <v>Repairs - Vehicles</v>
          </cell>
        </row>
        <row r="20990">
          <cell r="B20990">
            <v>93390</v>
          </cell>
          <cell r="C20990" t="str">
            <v>ELECTRIC CHARGES JUL2014</v>
          </cell>
          <cell r="D20990" t="str">
            <v>1330302</v>
          </cell>
          <cell r="E20990" t="str">
            <v>1</v>
          </cell>
          <cell r="F20990" t="str">
            <v>Revenue</v>
          </cell>
          <cell r="G20990" t="str">
            <v>Electricity</v>
          </cell>
        </row>
        <row r="20991">
          <cell r="B20991">
            <v>93377</v>
          </cell>
          <cell r="C20991" t="str">
            <v>ELECTRIC CHARGES MAY14-AUG14</v>
          </cell>
          <cell r="D20991" t="str">
            <v>1330204</v>
          </cell>
          <cell r="E20991" t="str">
            <v>1</v>
          </cell>
          <cell r="F20991" t="str">
            <v>Revenue</v>
          </cell>
          <cell r="G20991" t="str">
            <v>Electricity</v>
          </cell>
        </row>
        <row r="20992">
          <cell r="B20992">
            <v>93396</v>
          </cell>
          <cell r="C20992" t="str">
            <v>STE03</v>
          </cell>
          <cell r="D20992" t="str">
            <v>3410250</v>
          </cell>
          <cell r="E20992" t="str">
            <v>3</v>
          </cell>
          <cell r="F20992" t="str">
            <v>Revenue</v>
          </cell>
          <cell r="G20992" t="str">
            <v>Repairs - Vehicles</v>
          </cell>
        </row>
        <row r="20993">
          <cell r="B20993">
            <v>93397</v>
          </cell>
          <cell r="C20993" t="str">
            <v>FITNESS TEST FEB/MAY2014</v>
          </cell>
          <cell r="D20993" t="str">
            <v>2919508</v>
          </cell>
          <cell r="E20993" t="str">
            <v>2</v>
          </cell>
          <cell r="F20993" t="str">
            <v>Revenue</v>
          </cell>
          <cell r="G20993" t="str">
            <v>Occupational Health/Doctors Fees</v>
          </cell>
        </row>
        <row r="20994">
          <cell r="B20994">
            <v>93395</v>
          </cell>
          <cell r="C20994" t="str">
            <v xml:space="preserve">PARTS FOR REPAIR TO APPLIANCE </v>
          </cell>
          <cell r="D20994" t="str">
            <v>2160522</v>
          </cell>
          <cell r="E20994" t="str">
            <v>2</v>
          </cell>
          <cell r="F20994" t="str">
            <v>Revenue</v>
          </cell>
          <cell r="G20994" t="str">
            <v>Operational Equipment -  Repairs &amp; Maint</v>
          </cell>
        </row>
        <row r="20995">
          <cell r="B20995">
            <v>93398</v>
          </cell>
          <cell r="C20995" t="str">
            <v>CARBON DIOXIDE</v>
          </cell>
          <cell r="D20995" t="str">
            <v>0820507</v>
          </cell>
          <cell r="E20995" t="str">
            <v>0</v>
          </cell>
          <cell r="F20995" t="str">
            <v>Revenue</v>
          </cell>
          <cell r="G20995" t="str">
            <v>Training Centre Equipment</v>
          </cell>
        </row>
        <row r="20996">
          <cell r="B20996">
            <v>93401</v>
          </cell>
          <cell r="C20996" t="str">
            <v xml:space="preserve">mr S Smith W/E 22/08/2014 T/S </v>
          </cell>
          <cell r="D20996" t="str">
            <v>2922591</v>
          </cell>
          <cell r="E20996" t="str">
            <v>2</v>
          </cell>
          <cell r="F20996" t="str">
            <v>Revenue</v>
          </cell>
          <cell r="G20996" t="str">
            <v>Agency Staff</v>
          </cell>
        </row>
        <row r="20997">
          <cell r="B20997">
            <v>93403</v>
          </cell>
          <cell r="C20997" t="str">
            <v xml:space="preserve">360L wheelie bin 27.09.2014 - </v>
          </cell>
          <cell r="D20997" t="str">
            <v>1360206</v>
          </cell>
          <cell r="E20997" t="str">
            <v>1</v>
          </cell>
          <cell r="F20997" t="str">
            <v>Revenue</v>
          </cell>
          <cell r="G20997" t="str">
            <v>Cleaning Materials</v>
          </cell>
        </row>
        <row r="20998">
          <cell r="B20998">
            <v>93402</v>
          </cell>
          <cell r="C20998" t="str">
            <v>INSTALL</v>
          </cell>
          <cell r="D20998" t="str">
            <v>3410250</v>
          </cell>
          <cell r="E20998" t="str">
            <v>3</v>
          </cell>
          <cell r="F20998" t="str">
            <v>Revenue</v>
          </cell>
          <cell r="G20998" t="str">
            <v>Repairs - Vehicles</v>
          </cell>
        </row>
        <row r="20999">
          <cell r="B20999">
            <v>93404</v>
          </cell>
          <cell r="C20999" t="str">
            <v xml:space="preserve">660L wheelie bin 27.09.2014 - </v>
          </cell>
          <cell r="D20999" t="str">
            <v>1360214</v>
          </cell>
          <cell r="E20999" t="str">
            <v>1</v>
          </cell>
          <cell r="F20999" t="str">
            <v>Revenue</v>
          </cell>
          <cell r="G20999" t="str">
            <v>Cleaning Materials</v>
          </cell>
        </row>
        <row r="21000">
          <cell r="B21000">
            <v>94123</v>
          </cell>
          <cell r="C21000" t="str">
            <v>MILEAGE 60 MILES 11/10/14</v>
          </cell>
          <cell r="D21000" t="str">
            <v>3110207</v>
          </cell>
          <cell r="E21000" t="str">
            <v>3</v>
          </cell>
          <cell r="F21000" t="str">
            <v>Revenue</v>
          </cell>
          <cell r="G21000" t="str">
            <v>Car Allowances</v>
          </cell>
        </row>
        <row r="21001">
          <cell r="B21001">
            <v>94137</v>
          </cell>
          <cell r="C21001" t="str">
            <v>ERROR LINE 18 OF CREDIT CR3004</v>
          </cell>
          <cell r="D21001" t="str">
            <v>2712507</v>
          </cell>
          <cell r="E21001" t="str">
            <v>2</v>
          </cell>
          <cell r="F21001" t="str">
            <v>Revenue</v>
          </cell>
          <cell r="G21001" t="str">
            <v>Clothing Purchase  Hunters (Non PPE)</v>
          </cell>
        </row>
        <row r="21002">
          <cell r="B21002">
            <v>94139</v>
          </cell>
          <cell r="C21002" t="str">
            <v>Please supply a name plate: Cl</v>
          </cell>
          <cell r="D21002" t="str">
            <v>1090507</v>
          </cell>
          <cell r="E21002" t="str">
            <v>1</v>
          </cell>
          <cell r="F21002" t="str">
            <v>Revenue</v>
          </cell>
          <cell r="G21002" t="str">
            <v>Unplanned   Maintenance</v>
          </cell>
        </row>
        <row r="21003">
          <cell r="B21003">
            <v>94140</v>
          </cell>
          <cell r="C21003" t="str">
            <v>Contract Grounds Maintenance a</v>
          </cell>
          <cell r="D21003" t="str">
            <v>1210303</v>
          </cell>
          <cell r="E21003" t="str">
            <v>1</v>
          </cell>
          <cell r="F21003" t="str">
            <v>Revenue</v>
          </cell>
          <cell r="G21003" t="str">
            <v>Grounds &amp; Gardens</v>
          </cell>
        </row>
        <row r="21004">
          <cell r="B21004">
            <v>94132</v>
          </cell>
          <cell r="C21004" t="str">
            <v>UN IFORM</v>
          </cell>
          <cell r="D21004" t="str">
            <v>2712304</v>
          </cell>
          <cell r="E21004" t="str">
            <v>2</v>
          </cell>
          <cell r="F21004" t="str">
            <v>Revenue</v>
          </cell>
          <cell r="G21004" t="str">
            <v>Clothing Purchase  Hunters (Non PPE)</v>
          </cell>
        </row>
        <row r="21005">
          <cell r="B21005">
            <v>94133</v>
          </cell>
          <cell r="C21005" t="str">
            <v>UNIFORM</v>
          </cell>
          <cell r="D21005" t="str">
            <v>2712398</v>
          </cell>
          <cell r="E21005" t="str">
            <v>2</v>
          </cell>
          <cell r="F21005" t="str">
            <v>Revenue</v>
          </cell>
          <cell r="G21005" t="str">
            <v>Clothing Purchase  Hunters (Non PPE)</v>
          </cell>
        </row>
        <row r="21006">
          <cell r="B21006">
            <v>94135</v>
          </cell>
          <cell r="C21006" t="str">
            <v>UNIFORM</v>
          </cell>
          <cell r="D21006" t="str">
            <v>2712522</v>
          </cell>
          <cell r="E21006" t="str">
            <v>2</v>
          </cell>
          <cell r="F21006" t="str">
            <v>Revenue</v>
          </cell>
          <cell r="G21006" t="str">
            <v>Clothing Purchase  Hunters (Non PPE)</v>
          </cell>
        </row>
        <row r="21007">
          <cell r="B21007">
            <v>94129</v>
          </cell>
          <cell r="C21007" t="str">
            <v>UNIFORM</v>
          </cell>
          <cell r="D21007" t="str">
            <v>2712203</v>
          </cell>
          <cell r="E21007" t="str">
            <v>2</v>
          </cell>
          <cell r="F21007" t="str">
            <v>Revenue</v>
          </cell>
          <cell r="G21007" t="str">
            <v>Clothing Purchase  Hunters (Non PPE)</v>
          </cell>
        </row>
        <row r="21008">
          <cell r="B21008">
            <v>94138</v>
          </cell>
          <cell r="C21008" t="str">
            <v>HINGE PIN</v>
          </cell>
          <cell r="D21008" t="str">
            <v>2160522</v>
          </cell>
          <cell r="E21008" t="str">
            <v>2</v>
          </cell>
          <cell r="F21008" t="str">
            <v>Revenue</v>
          </cell>
          <cell r="G21008" t="str">
            <v>Operational Equipment -  Repairs &amp; Maint</v>
          </cell>
        </row>
        <row r="21009">
          <cell r="B21009">
            <v>94145</v>
          </cell>
          <cell r="C21009" t="str">
            <v>STORES ADMIN WE17/10/14</v>
          </cell>
          <cell r="D21009" t="str">
            <v>2922591</v>
          </cell>
          <cell r="E21009" t="str">
            <v>2</v>
          </cell>
          <cell r="F21009" t="str">
            <v>Revenue</v>
          </cell>
          <cell r="G21009" t="str">
            <v>Agency Staff</v>
          </cell>
        </row>
        <row r="21010">
          <cell r="B21010">
            <v>94128</v>
          </cell>
          <cell r="C21010" t="str">
            <v>TR-40+ ATEX LED Right Angle To</v>
          </cell>
          <cell r="D21010" t="str">
            <v>2711522</v>
          </cell>
          <cell r="E21010" t="str">
            <v>2</v>
          </cell>
          <cell r="F21010" t="str">
            <v>Revenue</v>
          </cell>
          <cell r="G21010" t="str">
            <v>Clothing Purchase - PPE</v>
          </cell>
        </row>
        <row r="21011">
          <cell r="B21011">
            <v>94144</v>
          </cell>
          <cell r="C21011" t="str">
            <v>Breathing App Cylinder</v>
          </cell>
          <cell r="D21011" t="str">
            <v>2160522</v>
          </cell>
          <cell r="E21011" t="str">
            <v>2</v>
          </cell>
          <cell r="F21011" t="str">
            <v>Revenue</v>
          </cell>
          <cell r="G21011" t="str">
            <v>Operational Equipment -  Repairs &amp; Maint</v>
          </cell>
        </row>
        <row r="21012">
          <cell r="B21012">
            <v>94147</v>
          </cell>
          <cell r="C21012" t="str">
            <v>0002701834</v>
          </cell>
          <cell r="D21012" t="str">
            <v>2100594</v>
          </cell>
          <cell r="E21012" t="str">
            <v>2</v>
          </cell>
          <cell r="F21012" t="str">
            <v>Revenue</v>
          </cell>
          <cell r="G21012" t="str">
            <v>Computer Hardware</v>
          </cell>
        </row>
        <row r="21013">
          <cell r="B21013">
            <v>94150</v>
          </cell>
          <cell r="C21013" t="str">
            <v>CFO attendance at CFA Conferen</v>
          </cell>
          <cell r="D21013" t="str">
            <v>2655751</v>
          </cell>
          <cell r="E21013" t="str">
            <v>2</v>
          </cell>
          <cell r="F21013" t="str">
            <v>Revenue</v>
          </cell>
          <cell r="G21013" t="str">
            <v>Corporate Support</v>
          </cell>
        </row>
        <row r="21014">
          <cell r="B21014">
            <v>94117</v>
          </cell>
          <cell r="C21014" t="str">
            <v>LSP210 - SIREN SPEAKER</v>
          </cell>
          <cell r="D21014" t="str">
            <v>3410250</v>
          </cell>
          <cell r="E21014" t="str">
            <v>3</v>
          </cell>
          <cell r="F21014" t="str">
            <v>Revenue</v>
          </cell>
          <cell r="G21014" t="str">
            <v>Repairs - Vehicles</v>
          </cell>
        </row>
        <row r="21015">
          <cell r="B21015">
            <v>94152</v>
          </cell>
          <cell r="C21015" t="str">
            <v>AUSTIN 13/10/14-19/10/14</v>
          </cell>
          <cell r="D21015" t="str">
            <v>2900594</v>
          </cell>
          <cell r="E21015" t="str">
            <v>2</v>
          </cell>
          <cell r="F21015" t="str">
            <v>Revenue</v>
          </cell>
          <cell r="G21015" t="str">
            <v>Hired Management Support</v>
          </cell>
        </row>
        <row r="21016">
          <cell r="B21016">
            <v>94154</v>
          </cell>
          <cell r="C21016" t="str">
            <v>RE PINV 93342</v>
          </cell>
          <cell r="D21016" t="str">
            <v>2011586</v>
          </cell>
          <cell r="E21016" t="str">
            <v>2</v>
          </cell>
          <cell r="F21016" t="str">
            <v>Revenue</v>
          </cell>
          <cell r="G21016" t="str">
            <v>MFD Rentals</v>
          </cell>
        </row>
        <row r="21017">
          <cell r="B21017">
            <v>94155</v>
          </cell>
          <cell r="C21017" t="str">
            <v>RE PINV93343</v>
          </cell>
          <cell r="D21017" t="str">
            <v>2011586</v>
          </cell>
          <cell r="E21017" t="str">
            <v>2</v>
          </cell>
          <cell r="F21017" t="str">
            <v>Revenue</v>
          </cell>
          <cell r="G21017" t="str">
            <v>MFD Rentals</v>
          </cell>
        </row>
        <row r="21018">
          <cell r="B21018">
            <v>94153</v>
          </cell>
          <cell r="C21018" t="str">
            <v>CARRIAGE</v>
          </cell>
          <cell r="D21018" t="str">
            <v>2460591</v>
          </cell>
          <cell r="E21018" t="str">
            <v>2</v>
          </cell>
          <cell r="F21018" t="str">
            <v>Revenue</v>
          </cell>
          <cell r="G21018" t="str">
            <v>Postage And Carriage</v>
          </cell>
        </row>
        <row r="21019">
          <cell r="B21019">
            <v>94156</v>
          </cell>
          <cell r="C21019" t="str">
            <v>RE PINV93344</v>
          </cell>
          <cell r="D21019" t="str">
            <v>2011586</v>
          </cell>
          <cell r="E21019" t="str">
            <v>2</v>
          </cell>
          <cell r="F21019" t="str">
            <v>Revenue</v>
          </cell>
          <cell r="G21019" t="str">
            <v>MFD Rentals</v>
          </cell>
        </row>
        <row r="21020">
          <cell r="B21020">
            <v>94157</v>
          </cell>
          <cell r="C21020" t="str">
            <v>PMDSUPP - Unit4 CODA Dream Sup</v>
          </cell>
          <cell r="D21020" t="str">
            <v>2109592</v>
          </cell>
          <cell r="E21020" t="str">
            <v>2</v>
          </cell>
          <cell r="F21020" t="str">
            <v>Revenue</v>
          </cell>
          <cell r="G21020" t="str">
            <v>Computer Software Annual Licence\Maint.</v>
          </cell>
        </row>
        <row r="21021">
          <cell r="B21021">
            <v>94158</v>
          </cell>
          <cell r="C21021" t="str">
            <v>FILE L/ARCH A4 63MM CAP.</v>
          </cell>
          <cell r="D21021" t="str">
            <v>2480591</v>
          </cell>
          <cell r="E21021" t="str">
            <v>2</v>
          </cell>
          <cell r="F21021" t="str">
            <v>Revenue</v>
          </cell>
          <cell r="G21021" t="str">
            <v>Stationery, Comp/Copier Cons</v>
          </cell>
        </row>
        <row r="21022">
          <cell r="B21022">
            <v>94159</v>
          </cell>
          <cell r="C21022" t="str">
            <v>SHALLOW TRAY UNIT WITH SHELF -</v>
          </cell>
          <cell r="D21022" t="str">
            <v>2000591</v>
          </cell>
          <cell r="E21022" t="str">
            <v>2</v>
          </cell>
          <cell r="F21022" t="str">
            <v>Revenue</v>
          </cell>
          <cell r="G21022" t="str">
            <v>Office Purchases (Incl. furniture)</v>
          </cell>
        </row>
        <row r="21023">
          <cell r="B21023">
            <v>3212</v>
          </cell>
          <cell r="C21023" t="str">
            <v>Gas usage 31.03.2016 - 31.07.2</v>
          </cell>
          <cell r="D21023" t="str">
            <v>1340206</v>
          </cell>
          <cell r="E21023" t="str">
            <v>1</v>
          </cell>
          <cell r="F21023" t="str">
            <v>Revenue</v>
          </cell>
          <cell r="G21023" t="str">
            <v>Gas - Mains</v>
          </cell>
        </row>
        <row r="21024">
          <cell r="B21024">
            <v>3300</v>
          </cell>
          <cell r="C21024" t="str">
            <v>N/STK SCREW</v>
          </cell>
          <cell r="D21024" t="str">
            <v>3410250</v>
          </cell>
          <cell r="E21024" t="str">
            <v>3</v>
          </cell>
          <cell r="F21024" t="str">
            <v>Revenue</v>
          </cell>
          <cell r="G21024" t="str">
            <v>Repairs - Vehicles</v>
          </cell>
        </row>
        <row r="21025">
          <cell r="B21025">
            <v>3291</v>
          </cell>
          <cell r="C21025" t="str">
            <v>S MASK SMALL</v>
          </cell>
          <cell r="D21025" t="str">
            <v>2166522</v>
          </cell>
          <cell r="E21025" t="str">
            <v>2</v>
          </cell>
          <cell r="F21025" t="str">
            <v>Revenue</v>
          </cell>
          <cell r="G21025" t="str">
            <v>B.A./M.A.R.S./Gas Tight Suits - R&amp;M</v>
          </cell>
        </row>
        <row r="21026">
          <cell r="B21026">
            <v>3211</v>
          </cell>
          <cell r="C21026" t="str">
            <v>Gas usage 31.03.2016 - 31.07.2</v>
          </cell>
          <cell r="D21026" t="str">
            <v>1340301</v>
          </cell>
          <cell r="E21026" t="str">
            <v>1</v>
          </cell>
          <cell r="F21026" t="str">
            <v>Revenue</v>
          </cell>
          <cell r="G21026" t="str">
            <v>Gas - Mains</v>
          </cell>
        </row>
        <row r="21027">
          <cell r="B21027">
            <v>3293</v>
          </cell>
          <cell r="D21027" t="str">
            <v>3410250</v>
          </cell>
          <cell r="E21027" t="str">
            <v>3</v>
          </cell>
          <cell r="F21027" t="str">
            <v>Revenue</v>
          </cell>
          <cell r="G21027" t="str">
            <v>Repairs - Vehicles</v>
          </cell>
        </row>
        <row r="21028">
          <cell r="B21028">
            <v>3227</v>
          </cell>
          <cell r="C21028" t="str">
            <v>gas usage 31.07.2016 - 31.08.2</v>
          </cell>
          <cell r="D21028" t="str">
            <v>1340305</v>
          </cell>
          <cell r="E21028" t="str">
            <v>1</v>
          </cell>
          <cell r="F21028" t="str">
            <v>Revenue</v>
          </cell>
          <cell r="G21028" t="str">
            <v>Gas - Mains</v>
          </cell>
        </row>
        <row r="21029">
          <cell r="B21029">
            <v>3244</v>
          </cell>
          <cell r="C21029" t="str">
            <v>credit relating to gas usage 3</v>
          </cell>
          <cell r="D21029" t="str">
            <v>1340206</v>
          </cell>
          <cell r="E21029" t="str">
            <v>1</v>
          </cell>
          <cell r="F21029" t="str">
            <v>Revenue</v>
          </cell>
          <cell r="G21029" t="str">
            <v>Gas - Mains</v>
          </cell>
        </row>
        <row r="21030">
          <cell r="B21030">
            <v>3136</v>
          </cell>
          <cell r="C21030" t="str">
            <v>Webview - leave management Kev</v>
          </cell>
          <cell r="D21030" t="str">
            <v>2900592</v>
          </cell>
          <cell r="E21030" t="str">
            <v>2</v>
          </cell>
          <cell r="F21030" t="str">
            <v>Revenue</v>
          </cell>
          <cell r="G21030" t="str">
            <v>Hired Management Support</v>
          </cell>
        </row>
        <row r="21031">
          <cell r="B21031">
            <v>3228</v>
          </cell>
          <cell r="C21031" t="str">
            <v>gas usage 31.07.2016 - 31.08.2</v>
          </cell>
          <cell r="D21031" t="str">
            <v>1340303</v>
          </cell>
          <cell r="E21031" t="str">
            <v>1</v>
          </cell>
          <cell r="F21031" t="str">
            <v>Revenue</v>
          </cell>
          <cell r="G21031" t="str">
            <v>Gas - Mains</v>
          </cell>
        </row>
        <row r="21032">
          <cell r="B21032">
            <v>3234</v>
          </cell>
          <cell r="C21032" t="str">
            <v>gas usage 31.07.2016 - 31.08.2</v>
          </cell>
          <cell r="D21032" t="str">
            <v>1340203</v>
          </cell>
          <cell r="E21032" t="str">
            <v>1</v>
          </cell>
          <cell r="F21032" t="str">
            <v>Revenue</v>
          </cell>
          <cell r="G21032" t="str">
            <v>Gas - Mains</v>
          </cell>
        </row>
        <row r="21033">
          <cell r="B21033">
            <v>3237</v>
          </cell>
          <cell r="C21033" t="str">
            <v>gas usage 31.07.2016 - 31.08.2</v>
          </cell>
          <cell r="D21033" t="str">
            <v>1340211</v>
          </cell>
          <cell r="E21033" t="str">
            <v>1</v>
          </cell>
          <cell r="F21033" t="str">
            <v>Revenue</v>
          </cell>
          <cell r="G21033" t="str">
            <v>Gas - Mains</v>
          </cell>
        </row>
        <row r="21034">
          <cell r="B21034">
            <v>3240</v>
          </cell>
          <cell r="C21034" t="str">
            <v>credit relating to gas usage 2</v>
          </cell>
          <cell r="D21034" t="str">
            <v>1340206</v>
          </cell>
          <cell r="E21034" t="str">
            <v>1</v>
          </cell>
          <cell r="F21034" t="str">
            <v>Revenue</v>
          </cell>
          <cell r="G21034" t="str">
            <v>Gas - Mains</v>
          </cell>
        </row>
        <row r="21035">
          <cell r="B21035">
            <v>3241</v>
          </cell>
          <cell r="C21035" t="str">
            <v>credit relating to gas usage 3</v>
          </cell>
          <cell r="D21035" t="str">
            <v>1340301</v>
          </cell>
          <cell r="E21035" t="str">
            <v>1</v>
          </cell>
          <cell r="F21035" t="str">
            <v>Revenue</v>
          </cell>
          <cell r="G21035" t="str">
            <v>Gas - Mains</v>
          </cell>
        </row>
        <row r="21036">
          <cell r="B21036">
            <v>3243</v>
          </cell>
          <cell r="C21036" t="str">
            <v>credit relating to gas usage 3</v>
          </cell>
          <cell r="D21036" t="str">
            <v>1340301</v>
          </cell>
          <cell r="E21036" t="str">
            <v>1</v>
          </cell>
          <cell r="F21036" t="str">
            <v>Revenue</v>
          </cell>
          <cell r="G21036" t="str">
            <v>Gas - Mains</v>
          </cell>
        </row>
        <row r="21037">
          <cell r="B21037">
            <v>3246</v>
          </cell>
          <cell r="C21037" t="str">
            <v>credit relating to gas usage 3</v>
          </cell>
          <cell r="D21037" t="str">
            <v>1340206</v>
          </cell>
          <cell r="E21037" t="str">
            <v>1</v>
          </cell>
          <cell r="F21037" t="str">
            <v>Revenue</v>
          </cell>
          <cell r="G21037" t="str">
            <v>Gas - Mains</v>
          </cell>
        </row>
        <row r="21038">
          <cell r="B21038">
            <v>3249</v>
          </cell>
          <cell r="C21038" t="str">
            <v>R/BAND NAT 3X180MM 454G BX</v>
          </cell>
          <cell r="D21038" t="str">
            <v>2480591</v>
          </cell>
          <cell r="E21038" t="str">
            <v>2</v>
          </cell>
          <cell r="F21038" t="str">
            <v>Revenue</v>
          </cell>
          <cell r="G21038" t="str">
            <v>Stationery, Comp/Copier Cons</v>
          </cell>
        </row>
        <row r="21039">
          <cell r="B21039">
            <v>3252</v>
          </cell>
          <cell r="C21039" t="str">
            <v>WATER SUPPLY MAR16-SEPT16</v>
          </cell>
          <cell r="D21039" t="str">
            <v>1350208</v>
          </cell>
          <cell r="E21039" t="str">
            <v>1</v>
          </cell>
          <cell r="F21039" t="str">
            <v>Revenue</v>
          </cell>
          <cell r="G21039" t="str">
            <v>Water/Sewerage Rates</v>
          </cell>
        </row>
        <row r="21040">
          <cell r="B21040">
            <v>3253</v>
          </cell>
          <cell r="C21040" t="str">
            <v>WATER SUPPLY JUN16-SEPT16</v>
          </cell>
          <cell r="D21040" t="str">
            <v>1350211</v>
          </cell>
          <cell r="E21040" t="str">
            <v>1</v>
          </cell>
          <cell r="F21040" t="str">
            <v>Revenue</v>
          </cell>
          <cell r="G21040" t="str">
            <v>Water/Sewerage Rates</v>
          </cell>
        </row>
        <row r="21041">
          <cell r="B21041">
            <v>3255</v>
          </cell>
          <cell r="C21041" t="str">
            <v>annual membership 2016 Fire Br</v>
          </cell>
          <cell r="D21041" t="str">
            <v>2615510</v>
          </cell>
          <cell r="E21041" t="str">
            <v>2</v>
          </cell>
          <cell r="F21041" t="str">
            <v>Revenue</v>
          </cell>
          <cell r="G21041" t="str">
            <v>Subscriptions - General</v>
          </cell>
        </row>
        <row r="21042">
          <cell r="B21042">
            <v>3256</v>
          </cell>
          <cell r="C21042" t="str">
            <v>PRESSURE RELIEF ASSY VALVE</v>
          </cell>
          <cell r="D21042" t="str">
            <v>3410250</v>
          </cell>
          <cell r="E21042" t="str">
            <v>3</v>
          </cell>
          <cell r="F21042" t="str">
            <v>Revenue</v>
          </cell>
          <cell r="G21042" t="str">
            <v>Repairs - Vehicles</v>
          </cell>
        </row>
        <row r="21043">
          <cell r="B21043">
            <v>3329</v>
          </cell>
          <cell r="C21043" t="str">
            <v>150.012.278-CUTTER CU 5050i</v>
          </cell>
          <cell r="D21043" t="str">
            <v>B130</v>
          </cell>
          <cell r="E21043" t="str">
            <v>B</v>
          </cell>
          <cell r="F21043" t="str">
            <v>Capital</v>
          </cell>
          <cell r="G21043" t="str">
            <v>Operational Equipment</v>
          </cell>
        </row>
        <row r="21044">
          <cell r="B21044">
            <v>3258</v>
          </cell>
          <cell r="C21044" t="str">
            <v>Phone charges - 01.06.2016 - 3</v>
          </cell>
          <cell r="D21044" t="str">
            <v>2137594</v>
          </cell>
          <cell r="E21044" t="str">
            <v>2</v>
          </cell>
          <cell r="F21044" t="str">
            <v>Revenue</v>
          </cell>
          <cell r="G21044" t="str">
            <v>Telephone Call Charges - BT &amp; COLT</v>
          </cell>
        </row>
        <row r="21045">
          <cell r="B21045">
            <v>94160</v>
          </cell>
          <cell r="C21045" t="str">
            <v>RECEPTION CHAIR - NO ARMS - NE</v>
          </cell>
          <cell r="D21045" t="str">
            <v>2000591</v>
          </cell>
          <cell r="E21045" t="str">
            <v>2</v>
          </cell>
          <cell r="F21045" t="str">
            <v>Revenue</v>
          </cell>
          <cell r="G21045" t="str">
            <v>Office Purchases (Incl. furniture)</v>
          </cell>
        </row>
        <row r="21046">
          <cell r="B21046">
            <v>94164</v>
          </cell>
          <cell r="C21046" t="str">
            <v>R/BINDER A4 25MM CAP PURPL</v>
          </cell>
          <cell r="D21046" t="str">
            <v>2160522</v>
          </cell>
          <cell r="E21046" t="str">
            <v>2</v>
          </cell>
          <cell r="F21046" t="str">
            <v>Revenue</v>
          </cell>
          <cell r="G21046" t="str">
            <v>Operational Equipment -  Repairs &amp; Maint</v>
          </cell>
        </row>
        <row r="21047">
          <cell r="B21047">
            <v>94166</v>
          </cell>
          <cell r="C21047" t="str">
            <v>TUMBLER GLASS PLAIN 0.28LT</v>
          </cell>
          <cell r="D21047" t="str">
            <v>2000591</v>
          </cell>
          <cell r="E21047" t="str">
            <v>2</v>
          </cell>
          <cell r="F21047" t="str">
            <v>Revenue</v>
          </cell>
          <cell r="G21047" t="str">
            <v>Office Purchases (Incl. furniture)</v>
          </cell>
        </row>
        <row r="21048">
          <cell r="B21048">
            <v>94168</v>
          </cell>
          <cell r="C21048" t="str">
            <v>PEN BIC CRYST MED BLUE B50</v>
          </cell>
          <cell r="D21048" t="str">
            <v>2480591</v>
          </cell>
          <cell r="E21048" t="str">
            <v>2</v>
          </cell>
          <cell r="F21048" t="str">
            <v>Revenue</v>
          </cell>
          <cell r="G21048" t="str">
            <v>Stationery, Comp/Copier Cons</v>
          </cell>
        </row>
        <row r="21049">
          <cell r="B21049">
            <v>94161</v>
          </cell>
          <cell r="C21049" t="str">
            <v>HEIGHT ADJUSTABLE ARMS</v>
          </cell>
          <cell r="D21049" t="str">
            <v>2605516</v>
          </cell>
          <cell r="E21049" t="str">
            <v>2</v>
          </cell>
          <cell r="F21049" t="str">
            <v>Revenue</v>
          </cell>
          <cell r="G21049" t="str">
            <v>Miscellaneous Holding Account</v>
          </cell>
        </row>
        <row r="21050">
          <cell r="B21050">
            <v>94163</v>
          </cell>
          <cell r="C21050" t="str">
            <v>BROOM HEAD BASS BAHIA 33CM</v>
          </cell>
          <cell r="D21050" t="str">
            <v>2167591</v>
          </cell>
          <cell r="E21050" t="str">
            <v>2</v>
          </cell>
          <cell r="F21050" t="str">
            <v>Revenue</v>
          </cell>
          <cell r="G21050" t="str">
            <v>Operational Consumables - Devolved</v>
          </cell>
        </row>
        <row r="21051">
          <cell r="B21051">
            <v>94162</v>
          </cell>
          <cell r="C21051" t="str">
            <v>CD JEWEL CASES - SLIMLINE - AS</v>
          </cell>
          <cell r="D21051" t="str">
            <v>2167591</v>
          </cell>
          <cell r="E21051" t="str">
            <v>2</v>
          </cell>
          <cell r="F21051" t="str">
            <v>Revenue</v>
          </cell>
          <cell r="G21051" t="str">
            <v>Operational Consumables - Devolved</v>
          </cell>
        </row>
        <row r="21052">
          <cell r="B21052">
            <v>94165</v>
          </cell>
          <cell r="C21052" t="str">
            <v>REY OFFICE A4 WHT BOX5</v>
          </cell>
          <cell r="D21052" t="str">
            <v>2480591</v>
          </cell>
          <cell r="E21052" t="str">
            <v>2</v>
          </cell>
          <cell r="F21052" t="str">
            <v>Revenue</v>
          </cell>
          <cell r="G21052" t="str">
            <v>Stationery, Comp/Copier Cons</v>
          </cell>
        </row>
        <row r="21053">
          <cell r="B21053">
            <v>94167</v>
          </cell>
          <cell r="C21053" t="str">
            <v>IMATION DVD-R 10PK 4.7GB</v>
          </cell>
          <cell r="D21053" t="str">
            <v>2645511</v>
          </cell>
          <cell r="E21053" t="str">
            <v>2</v>
          </cell>
          <cell r="F21053" t="str">
            <v>Revenue</v>
          </cell>
          <cell r="G21053" t="str">
            <v>Fire Protection</v>
          </cell>
        </row>
        <row r="21054">
          <cell r="B21054">
            <v>94169</v>
          </cell>
          <cell r="C21054" t="str">
            <v>GUN CARTRIDGE 310ML CAP</v>
          </cell>
          <cell r="D21054" t="str">
            <v>2167591</v>
          </cell>
          <cell r="E21054" t="str">
            <v>2</v>
          </cell>
          <cell r="F21054" t="str">
            <v>Revenue</v>
          </cell>
          <cell r="G21054" t="str">
            <v>Operational Consumables - Devolved</v>
          </cell>
        </row>
        <row r="21055">
          <cell r="B21055">
            <v>671</v>
          </cell>
          <cell r="C21055" t="str">
            <v>GAS CREDIT DEC14-JAN15</v>
          </cell>
          <cell r="D21055" t="str">
            <v>1340304</v>
          </cell>
          <cell r="E21055" t="str">
            <v>1</v>
          </cell>
          <cell r="F21055" t="str">
            <v>Revenue</v>
          </cell>
          <cell r="G21055" t="str">
            <v>Gas - Mains</v>
          </cell>
        </row>
        <row r="21056">
          <cell r="B21056">
            <v>709</v>
          </cell>
          <cell r="C21056" t="str">
            <v>ELECTRIC CHARGES DEC15-MAR16</v>
          </cell>
          <cell r="D21056" t="str">
            <v>1350205</v>
          </cell>
          <cell r="E21056" t="str">
            <v>1</v>
          </cell>
          <cell r="F21056" t="str">
            <v>Revenue</v>
          </cell>
          <cell r="G21056" t="str">
            <v>Water/Sewerage Rates</v>
          </cell>
        </row>
        <row r="21057">
          <cell r="B21057">
            <v>737</v>
          </cell>
          <cell r="C21057" t="str">
            <v>Certificates for Course Ref WS</v>
          </cell>
          <cell r="D21057" t="str">
            <v>0881507</v>
          </cell>
          <cell r="E21057" t="str">
            <v>0</v>
          </cell>
          <cell r="F21057" t="str">
            <v>Revenue</v>
          </cell>
          <cell r="G21057" t="str">
            <v>Training - Operational Training</v>
          </cell>
        </row>
        <row r="21058">
          <cell r="B21058">
            <v>696</v>
          </cell>
          <cell r="C21058" t="str">
            <v>ELECTRIC CHARGES FEB16</v>
          </cell>
          <cell r="D21058" t="str">
            <v>1330301</v>
          </cell>
          <cell r="E21058" t="str">
            <v>1</v>
          </cell>
          <cell r="F21058" t="str">
            <v>Revenue</v>
          </cell>
          <cell r="G21058" t="str">
            <v>Electricity</v>
          </cell>
        </row>
        <row r="21059">
          <cell r="B21059">
            <v>699</v>
          </cell>
          <cell r="C21059" t="str">
            <v>ELECTRIC CHARGES DEC15-MAR16</v>
          </cell>
          <cell r="D21059" t="str">
            <v>1330210</v>
          </cell>
          <cell r="E21059" t="str">
            <v>1</v>
          </cell>
          <cell r="F21059" t="str">
            <v>Revenue</v>
          </cell>
          <cell r="G21059" t="str">
            <v>Electricity</v>
          </cell>
        </row>
        <row r="21060">
          <cell r="B21060">
            <v>734</v>
          </cell>
          <cell r="C21060" t="str">
            <v>AD FOR FINANCIAL ACCOUNTANT HU</v>
          </cell>
          <cell r="D21060" t="str">
            <v>2605581</v>
          </cell>
          <cell r="E21060" t="str">
            <v>2</v>
          </cell>
          <cell r="F21060" t="str">
            <v>Revenue</v>
          </cell>
          <cell r="G21060" t="str">
            <v>Miscellaneous Holding Account</v>
          </cell>
        </row>
        <row r="21061">
          <cell r="B21061">
            <v>703</v>
          </cell>
          <cell r="C21061" t="str">
            <v>ELECTRIC CHARGES FEB2016</v>
          </cell>
          <cell r="D21061" t="str">
            <v>1330314</v>
          </cell>
          <cell r="E21061" t="str">
            <v>1</v>
          </cell>
          <cell r="F21061" t="str">
            <v>Revenue</v>
          </cell>
          <cell r="G21061" t="str">
            <v>Electricity</v>
          </cell>
        </row>
        <row r="21062">
          <cell r="B21062">
            <v>705</v>
          </cell>
          <cell r="C21062" t="str">
            <v>MTH PLAN CHARGES</v>
          </cell>
          <cell r="D21062" t="str">
            <v>2195594</v>
          </cell>
          <cell r="E21062" t="str">
            <v>2</v>
          </cell>
          <cell r="F21062" t="str">
            <v>Revenue</v>
          </cell>
          <cell r="G21062" t="str">
            <v>Mobile Phones</v>
          </cell>
        </row>
        <row r="21063">
          <cell r="B21063">
            <v>698</v>
          </cell>
          <cell r="C21063" t="str">
            <v>ELECTRIC CHARGES DEC15-MAR16</v>
          </cell>
          <cell r="D21063" t="str">
            <v>1330309</v>
          </cell>
          <cell r="E21063" t="str">
            <v>1</v>
          </cell>
          <cell r="F21063" t="str">
            <v>Revenue</v>
          </cell>
          <cell r="G21063" t="str">
            <v>Electricity</v>
          </cell>
        </row>
        <row r="21064">
          <cell r="B21064">
            <v>702</v>
          </cell>
          <cell r="C21064" t="str">
            <v>ELECTRIC CHARGES FEB2016</v>
          </cell>
          <cell r="D21064" t="str">
            <v>1330302</v>
          </cell>
          <cell r="E21064" t="str">
            <v>1</v>
          </cell>
          <cell r="F21064" t="str">
            <v>Revenue</v>
          </cell>
          <cell r="G21064" t="str">
            <v>Electricity</v>
          </cell>
        </row>
        <row r="21065">
          <cell r="B21065">
            <v>697</v>
          </cell>
          <cell r="C21065" t="str">
            <v>ELECTRIC CHARGES NOV15-FEB16</v>
          </cell>
          <cell r="D21065" t="str">
            <v>1330311</v>
          </cell>
          <cell r="E21065" t="str">
            <v>1</v>
          </cell>
          <cell r="F21065" t="str">
            <v>Revenue</v>
          </cell>
          <cell r="G21065" t="str">
            <v>Electricity</v>
          </cell>
        </row>
        <row r="21066">
          <cell r="B21066">
            <v>712</v>
          </cell>
          <cell r="C21066" t="str">
            <v>Scrap car to be delivered to T</v>
          </cell>
          <cell r="D21066" t="str">
            <v>0887500</v>
          </cell>
          <cell r="E21066" t="str">
            <v>0</v>
          </cell>
          <cell r="F21066" t="str">
            <v>Revenue</v>
          </cell>
          <cell r="G21066" t="str">
            <v>Training - Devolved Budgets</v>
          </cell>
        </row>
        <row r="21067">
          <cell r="B21067">
            <v>719</v>
          </cell>
          <cell r="C21067" t="str">
            <v>JACKET/POLOS WITH LOGO/TROUSER</v>
          </cell>
          <cell r="D21067" t="str">
            <v>2900594</v>
          </cell>
          <cell r="E21067" t="str">
            <v>2</v>
          </cell>
          <cell r="F21067" t="str">
            <v>Revenue</v>
          </cell>
          <cell r="G21067" t="str">
            <v>Hired Management Support</v>
          </cell>
        </row>
        <row r="21068">
          <cell r="B21068">
            <v>714</v>
          </cell>
          <cell r="C21068" t="str">
            <v>Scrap Car for training @ Wisbe</v>
          </cell>
          <cell r="D21068" t="str">
            <v>0887500</v>
          </cell>
          <cell r="E21068" t="str">
            <v>0</v>
          </cell>
          <cell r="F21068" t="str">
            <v>Revenue</v>
          </cell>
          <cell r="G21068" t="str">
            <v>Training - Devolved Budgets</v>
          </cell>
        </row>
        <row r="21069">
          <cell r="B21069">
            <v>716</v>
          </cell>
          <cell r="C21069" t="str">
            <v>SHARPE EXPENSES 29/2/16-27/3/1</v>
          </cell>
          <cell r="D21069" t="str">
            <v>2922588</v>
          </cell>
          <cell r="E21069" t="str">
            <v>2</v>
          </cell>
          <cell r="F21069" t="str">
            <v>Revenue</v>
          </cell>
          <cell r="G21069" t="str">
            <v>Agency Staff</v>
          </cell>
        </row>
        <row r="21070">
          <cell r="B21070">
            <v>713</v>
          </cell>
          <cell r="C21070" t="str">
            <v>To supply, deliver and collect</v>
          </cell>
          <cell r="D21070" t="str">
            <v>0887500</v>
          </cell>
          <cell r="E21070" t="str">
            <v>0</v>
          </cell>
          <cell r="F21070" t="str">
            <v>Revenue</v>
          </cell>
          <cell r="G21070" t="str">
            <v>Training - Devolved Budgets</v>
          </cell>
        </row>
        <row r="21071">
          <cell r="B21071">
            <v>94170</v>
          </cell>
          <cell r="C21071" t="str">
            <v>REALLY USEFUL BOXES - 24Ltr</v>
          </cell>
          <cell r="D21071" t="str">
            <v>2711522</v>
          </cell>
          <cell r="E21071" t="str">
            <v>2</v>
          </cell>
          <cell r="F21071" t="str">
            <v>Revenue</v>
          </cell>
          <cell r="G21071" t="str">
            <v>Clothing Purchase - PPE</v>
          </cell>
        </row>
        <row r="21072">
          <cell r="B21072">
            <v>94174</v>
          </cell>
          <cell r="C21072" t="str">
            <v>SKIP RENTAL SEPT-OCT14</v>
          </cell>
          <cell r="D21072" t="str">
            <v>0820507</v>
          </cell>
          <cell r="E21072" t="str">
            <v>0</v>
          </cell>
          <cell r="F21072" t="str">
            <v>Revenue</v>
          </cell>
          <cell r="G21072" t="str">
            <v>Training Centre Equipment</v>
          </cell>
        </row>
        <row r="21073">
          <cell r="B21073">
            <v>94173</v>
          </cell>
          <cell r="C21073" t="str">
            <v>SERVICE FEE RECHARGE JUNE</v>
          </cell>
          <cell r="D21073" t="str">
            <v>2145594</v>
          </cell>
          <cell r="E21073" t="str">
            <v>2</v>
          </cell>
          <cell r="F21073" t="str">
            <v>Revenue</v>
          </cell>
          <cell r="G21073" t="str">
            <v>Airwaves Charges (DCLG)</v>
          </cell>
        </row>
        <row r="21074">
          <cell r="B21074">
            <v>94176</v>
          </cell>
          <cell r="C21074" t="str">
            <v xml:space="preserve">FINAL DRESSING 6X50ml </v>
          </cell>
          <cell r="D21074" t="str">
            <v>2160522</v>
          </cell>
          <cell r="E21074" t="str">
            <v>2</v>
          </cell>
          <cell r="F21074" t="str">
            <v>Revenue</v>
          </cell>
          <cell r="G21074" t="str">
            <v>Operational Equipment -  Repairs &amp; Maint</v>
          </cell>
        </row>
        <row r="21075">
          <cell r="B21075">
            <v>94177</v>
          </cell>
          <cell r="C21075" t="str">
            <v>RECURRING CHARGES OCT14-DEC14</v>
          </cell>
          <cell r="D21075" t="str">
            <v>2143594</v>
          </cell>
          <cell r="E21075" t="str">
            <v>2</v>
          </cell>
          <cell r="F21075" t="str">
            <v>Revenue</v>
          </cell>
          <cell r="G21075" t="str">
            <v>Telephone System Maint. &amp; Spares</v>
          </cell>
        </row>
        <row r="21076">
          <cell r="B21076">
            <v>94179</v>
          </cell>
          <cell r="C21076" t="str">
            <v>RE INVOICE 1099088</v>
          </cell>
          <cell r="D21076" t="str">
            <v>3410250</v>
          </cell>
          <cell r="E21076" t="str">
            <v>3</v>
          </cell>
          <cell r="F21076" t="str">
            <v>Revenue</v>
          </cell>
          <cell r="G21076" t="str">
            <v>Repairs - Vehicles</v>
          </cell>
        </row>
        <row r="21077">
          <cell r="B21077">
            <v>94181</v>
          </cell>
          <cell r="C21077" t="str">
            <v>ELECTRIC CHARGES SEPT14</v>
          </cell>
          <cell r="D21077" t="str">
            <v>1330507</v>
          </cell>
          <cell r="E21077" t="str">
            <v>1</v>
          </cell>
          <cell r="F21077" t="str">
            <v>Revenue</v>
          </cell>
          <cell r="G21077" t="str">
            <v>Electricity</v>
          </cell>
        </row>
        <row r="21078">
          <cell r="B21078">
            <v>94182</v>
          </cell>
          <cell r="C21078" t="str">
            <v>ELECTRIC CHARGES SEP14-OCT14</v>
          </cell>
          <cell r="D21078" t="str">
            <v>1330100</v>
          </cell>
          <cell r="E21078" t="str">
            <v>1</v>
          </cell>
          <cell r="F21078" t="str">
            <v>Revenue</v>
          </cell>
          <cell r="G21078" t="str">
            <v>Electricity</v>
          </cell>
        </row>
        <row r="21079">
          <cell r="B21079">
            <v>94192</v>
          </cell>
          <cell r="C21079" t="str">
            <v>ELECTRIC CHARGES SEPT 14</v>
          </cell>
          <cell r="D21079" t="str">
            <v>1330302</v>
          </cell>
          <cell r="E21079" t="str">
            <v>1</v>
          </cell>
          <cell r="F21079" t="str">
            <v>Revenue</v>
          </cell>
          <cell r="G21079" t="str">
            <v>Electricity</v>
          </cell>
        </row>
        <row r="21080">
          <cell r="B21080">
            <v>94184</v>
          </cell>
          <cell r="C21080" t="str">
            <v>ELECTRIC CHARGES JUN14-SEP14</v>
          </cell>
          <cell r="D21080" t="str">
            <v>1330206</v>
          </cell>
          <cell r="E21080" t="str">
            <v>1</v>
          </cell>
          <cell r="F21080" t="str">
            <v>Revenue</v>
          </cell>
          <cell r="G21080" t="str">
            <v>Electricity</v>
          </cell>
        </row>
        <row r="21081">
          <cell r="B21081">
            <v>94191</v>
          </cell>
          <cell r="C21081" t="str">
            <v>ELECTRIC CHARGES JUL14-OCT14</v>
          </cell>
          <cell r="D21081" t="str">
            <v>1330208</v>
          </cell>
          <cell r="E21081" t="str">
            <v>1</v>
          </cell>
          <cell r="F21081" t="str">
            <v>Revenue</v>
          </cell>
          <cell r="G21081" t="str">
            <v>Electricity</v>
          </cell>
        </row>
        <row r="21082">
          <cell r="B21082">
            <v>93810</v>
          </cell>
          <cell r="C21082" t="str">
            <v xml:space="preserve">13 x Respirex Gas Tight Suits </v>
          </cell>
          <cell r="D21082" t="str">
            <v>2605514</v>
          </cell>
          <cell r="E21082" t="str">
            <v>2</v>
          </cell>
          <cell r="F21082" t="str">
            <v>Revenue</v>
          </cell>
          <cell r="G21082" t="str">
            <v>Miscellaneous Holding Account</v>
          </cell>
        </row>
        <row r="21083">
          <cell r="B21083">
            <v>94149</v>
          </cell>
          <cell r="C21083" t="str">
            <v>Supply only: 15 laminated traf</v>
          </cell>
          <cell r="D21083" t="str">
            <v>1090301</v>
          </cell>
          <cell r="E21083" t="str">
            <v>1</v>
          </cell>
          <cell r="F21083" t="str">
            <v>Revenue</v>
          </cell>
          <cell r="G21083" t="str">
            <v>Unplanned   Maintenance</v>
          </cell>
        </row>
        <row r="21084">
          <cell r="B21084">
            <v>94197</v>
          </cell>
          <cell r="D21084" t="str">
            <v>3410250</v>
          </cell>
          <cell r="E21084" t="str">
            <v>3</v>
          </cell>
          <cell r="F21084" t="str">
            <v>Revenue</v>
          </cell>
          <cell r="G21084" t="str">
            <v>Repairs - Vehicles</v>
          </cell>
        </row>
        <row r="21085">
          <cell r="B21085">
            <v>94171</v>
          </cell>
          <cell r="C21085" t="str">
            <v>RESET OF METER</v>
          </cell>
          <cell r="D21085" t="str">
            <v>2460591</v>
          </cell>
          <cell r="E21085" t="str">
            <v>2</v>
          </cell>
          <cell r="F21085" t="str">
            <v>Revenue</v>
          </cell>
          <cell r="G21085" t="str">
            <v>Postage And Carriage</v>
          </cell>
        </row>
        <row r="21086">
          <cell r="B21086">
            <v>94087</v>
          </cell>
          <cell r="C21086" t="str">
            <v>SHQ COPIERS AUG 13-JUL14</v>
          </cell>
          <cell r="D21086" t="str">
            <v>2011594</v>
          </cell>
          <cell r="E21086" t="str">
            <v>2</v>
          </cell>
          <cell r="F21086" t="str">
            <v>Revenue</v>
          </cell>
          <cell r="G21086" t="str">
            <v>MFD Rentals</v>
          </cell>
        </row>
        <row r="21087">
          <cell r="B21087">
            <v>94015</v>
          </cell>
          <cell r="C21087" t="str">
            <v>To carry out a CCTV drainage s</v>
          </cell>
          <cell r="D21087" t="str">
            <v>B105</v>
          </cell>
          <cell r="E21087" t="str">
            <v>B</v>
          </cell>
          <cell r="F21087" t="str">
            <v>Capital</v>
          </cell>
          <cell r="G21087" t="str">
            <v>Land &amp; Buildings</v>
          </cell>
        </row>
        <row r="21088">
          <cell r="B21088">
            <v>94185</v>
          </cell>
          <cell r="C21088" t="str">
            <v>ELECTRIC CHARGES JUL14-OCT14</v>
          </cell>
          <cell r="D21088" t="str">
            <v>1330206</v>
          </cell>
          <cell r="E21088" t="str">
            <v>1</v>
          </cell>
          <cell r="F21088" t="str">
            <v>Revenue</v>
          </cell>
          <cell r="G21088" t="str">
            <v>Electricity</v>
          </cell>
        </row>
        <row r="21089">
          <cell r="B21089">
            <v>94194</v>
          </cell>
          <cell r="C21089" t="str">
            <v>COMPLETION OF ON CALL APPLIANC</v>
          </cell>
          <cell r="D21089" t="str">
            <v>B110</v>
          </cell>
          <cell r="E21089" t="str">
            <v>B</v>
          </cell>
          <cell r="F21089" t="str">
            <v>Capital</v>
          </cell>
          <cell r="G21089" t="str">
            <v>Vehicles</v>
          </cell>
        </row>
        <row r="21090">
          <cell r="B21090">
            <v>94195</v>
          </cell>
          <cell r="C21090" t="str">
            <v>SAKA24 (24 x 500ml Bottled Min</v>
          </cell>
          <cell r="D21090" t="str">
            <v>2167591</v>
          </cell>
          <cell r="E21090" t="str">
            <v>2</v>
          </cell>
          <cell r="F21090" t="str">
            <v>Revenue</v>
          </cell>
          <cell r="G21090" t="str">
            <v>Operational Consumables - Devolved</v>
          </cell>
        </row>
        <row r="21091">
          <cell r="B21091">
            <v>94190</v>
          </cell>
          <cell r="C21091" t="str">
            <v>ELECTRIC CHARGES JUN14-SEP14</v>
          </cell>
          <cell r="D21091" t="str">
            <v>1330214</v>
          </cell>
          <cell r="E21091" t="str">
            <v>1</v>
          </cell>
          <cell r="F21091" t="str">
            <v>Revenue</v>
          </cell>
          <cell r="G21091" t="str">
            <v>Electricity</v>
          </cell>
        </row>
        <row r="21092">
          <cell r="B21092">
            <v>94188</v>
          </cell>
          <cell r="C21092" t="str">
            <v>ELECTRIC CHARGES JUN14-SEP14</v>
          </cell>
          <cell r="D21092" t="str">
            <v>1330312</v>
          </cell>
          <cell r="E21092" t="str">
            <v>1</v>
          </cell>
          <cell r="F21092" t="str">
            <v>Revenue</v>
          </cell>
          <cell r="G21092" t="str">
            <v>Electricity</v>
          </cell>
        </row>
        <row r="21093">
          <cell r="B21093">
            <v>94203</v>
          </cell>
          <cell r="C21093" t="str">
            <v xml:space="preserve">EW393 - BURNS DRESSING </v>
          </cell>
          <cell r="D21093" t="str">
            <v>2160522</v>
          </cell>
          <cell r="E21093" t="str">
            <v>2</v>
          </cell>
          <cell r="F21093" t="str">
            <v>Revenue</v>
          </cell>
          <cell r="G21093" t="str">
            <v>Operational Equipment -  Repairs &amp; Maint</v>
          </cell>
        </row>
        <row r="21094">
          <cell r="B21094">
            <v>94205</v>
          </cell>
          <cell r="C21094" t="str">
            <v>Half hourly electric meter_x000D_
1/</v>
          </cell>
          <cell r="D21094" t="str">
            <v>1330302</v>
          </cell>
          <cell r="E21094" t="str">
            <v>1</v>
          </cell>
          <cell r="F21094" t="str">
            <v>Revenue</v>
          </cell>
          <cell r="G21094" t="str">
            <v>Electricity</v>
          </cell>
        </row>
        <row r="21095">
          <cell r="B21095">
            <v>94207</v>
          </cell>
          <cell r="C21095" t="str">
            <v>BID H'DON LEVY/BUSINESS IMPROV</v>
          </cell>
          <cell r="D21095" t="str">
            <v>1540203</v>
          </cell>
          <cell r="E21095" t="str">
            <v>1</v>
          </cell>
          <cell r="F21095" t="str">
            <v>Revenue</v>
          </cell>
          <cell r="G21095" t="str">
            <v>General Rates</v>
          </cell>
        </row>
        <row r="21096">
          <cell r="B21096">
            <v>94198</v>
          </cell>
          <cell r="C21096" t="str">
            <v>2-629 batteries</v>
          </cell>
          <cell r="D21096" t="str">
            <v>3410250</v>
          </cell>
          <cell r="E21096" t="str">
            <v>3</v>
          </cell>
          <cell r="F21096" t="str">
            <v>Revenue</v>
          </cell>
          <cell r="G21096" t="str">
            <v>Repairs - Vehicles</v>
          </cell>
        </row>
        <row r="21097">
          <cell r="B21097">
            <v>94200</v>
          </cell>
          <cell r="C21097" t="str">
            <v>Appliance Tyre - puncture repa</v>
          </cell>
          <cell r="D21097" t="str">
            <v>3410250</v>
          </cell>
          <cell r="E21097" t="str">
            <v>3</v>
          </cell>
          <cell r="F21097" t="str">
            <v>Revenue</v>
          </cell>
          <cell r="G21097" t="str">
            <v>Repairs - Vehicles</v>
          </cell>
        </row>
        <row r="21098">
          <cell r="B21098">
            <v>94189</v>
          </cell>
          <cell r="C21098" t="str">
            <v>ELECTRIC CHARGES JUN14-SEP114</v>
          </cell>
          <cell r="D21098" t="str">
            <v>1330211</v>
          </cell>
          <cell r="E21098" t="str">
            <v>1</v>
          </cell>
          <cell r="F21098" t="str">
            <v>Revenue</v>
          </cell>
          <cell r="G21098" t="str">
            <v>Electricity</v>
          </cell>
        </row>
        <row r="21099">
          <cell r="B21099">
            <v>94187</v>
          </cell>
          <cell r="C21099" t="str">
            <v>ELECTRIC CHARGES JUL14-OCT14</v>
          </cell>
          <cell r="D21099" t="str">
            <v>1330304</v>
          </cell>
          <cell r="E21099" t="str">
            <v>1</v>
          </cell>
          <cell r="F21099" t="str">
            <v>Revenue</v>
          </cell>
          <cell r="G21099" t="str">
            <v>Electricity</v>
          </cell>
        </row>
        <row r="21100">
          <cell r="B21100">
            <v>94186</v>
          </cell>
          <cell r="C21100" t="str">
            <v>ELECTRIC CHARGES JUN14-SEP14</v>
          </cell>
          <cell r="D21100" t="str">
            <v>1330212</v>
          </cell>
          <cell r="E21100" t="str">
            <v>1</v>
          </cell>
          <cell r="F21100" t="str">
            <v>Revenue</v>
          </cell>
          <cell r="G21100" t="str">
            <v>Electricity</v>
          </cell>
        </row>
        <row r="21101">
          <cell r="B21101">
            <v>94183</v>
          </cell>
          <cell r="C21101" t="str">
            <v>ELECTRIC CHARGES JUL14-SEP14</v>
          </cell>
          <cell r="D21101" t="str">
            <v>1330307</v>
          </cell>
          <cell r="E21101" t="str">
            <v>1</v>
          </cell>
          <cell r="F21101" t="str">
            <v>Revenue</v>
          </cell>
          <cell r="G21101" t="str">
            <v>Electricity</v>
          </cell>
        </row>
        <row r="21102">
          <cell r="B21102">
            <v>94199</v>
          </cell>
          <cell r="C21102" t="str">
            <v>TEST CERTIFY TORQUE WRENCH/INF</v>
          </cell>
          <cell r="D21102" t="str">
            <v>2061250</v>
          </cell>
          <cell r="E21102" t="str">
            <v>2</v>
          </cell>
          <cell r="F21102" t="str">
            <v>Revenue</v>
          </cell>
          <cell r="G21102" t="str">
            <v>Garages &amp; Workshops Tools</v>
          </cell>
        </row>
        <row r="21103">
          <cell r="B21103">
            <v>93751</v>
          </cell>
          <cell r="C21103" t="str">
            <v>Engineer to deinstal equipment</v>
          </cell>
          <cell r="D21103" t="str">
            <v>2141594</v>
          </cell>
          <cell r="E21103" t="str">
            <v>2</v>
          </cell>
          <cell r="F21103" t="str">
            <v>Revenue</v>
          </cell>
          <cell r="G21103" t="str">
            <v>Main Scheme Radio/Mobilising Equip.</v>
          </cell>
        </row>
        <row r="21104">
          <cell r="B21104">
            <v>93824</v>
          </cell>
          <cell r="C21104" t="str">
            <v>PARKSIDE AUG-OCT 2014</v>
          </cell>
          <cell r="D21104" t="str">
            <v>2011594</v>
          </cell>
          <cell r="E21104" t="str">
            <v>2</v>
          </cell>
          <cell r="F21104" t="str">
            <v>Revenue</v>
          </cell>
          <cell r="G21104" t="str">
            <v>MFD Rentals</v>
          </cell>
        </row>
        <row r="21105">
          <cell r="B21105">
            <v>94016</v>
          </cell>
          <cell r="C21105" t="str">
            <v>To supply and fit pipe cover e</v>
          </cell>
          <cell r="D21105" t="str">
            <v>1090507</v>
          </cell>
          <cell r="E21105" t="str">
            <v>1</v>
          </cell>
          <cell r="F21105" t="str">
            <v>Revenue</v>
          </cell>
          <cell r="G21105" t="str">
            <v>Unplanned   Maintenance</v>
          </cell>
        </row>
        <row r="21106">
          <cell r="B21106">
            <v>93761</v>
          </cell>
          <cell r="C21106" t="str">
            <v>EXTRA-OVER WORKS LINE MISSED F</v>
          </cell>
          <cell r="D21106" t="str">
            <v>B105</v>
          </cell>
          <cell r="E21106" t="str">
            <v>B</v>
          </cell>
          <cell r="F21106" t="str">
            <v>Capital</v>
          </cell>
          <cell r="G21106" t="str">
            <v>Land &amp; Buildings</v>
          </cell>
        </row>
        <row r="21107">
          <cell r="B21107">
            <v>93711</v>
          </cell>
          <cell r="C21107" t="str">
            <v>PANASONIC DIGITAL camera x2 ba</v>
          </cell>
          <cell r="D21107" t="str">
            <v>2160522</v>
          </cell>
          <cell r="E21107" t="str">
            <v>2</v>
          </cell>
          <cell r="F21107" t="str">
            <v>Revenue</v>
          </cell>
          <cell r="G21107" t="str">
            <v>Operational Equipment -  Repairs &amp; Maint</v>
          </cell>
        </row>
        <row r="21108">
          <cell r="B21108">
            <v>93721</v>
          </cell>
          <cell r="C21108" t="str">
            <v>FF Attwood - 1526 - Sawston B1</v>
          </cell>
          <cell r="D21108" t="str">
            <v>2711522</v>
          </cell>
          <cell r="E21108" t="str">
            <v>2</v>
          </cell>
          <cell r="F21108" t="str">
            <v>Revenue</v>
          </cell>
          <cell r="G21108" t="str">
            <v>Clothing Purchase - PPE</v>
          </cell>
        </row>
        <row r="21109">
          <cell r="B21109">
            <v>93723</v>
          </cell>
          <cell r="C21109" t="str">
            <v>FF J Young 2122 -  A21 March -</v>
          </cell>
          <cell r="D21109" t="str">
            <v>2711522</v>
          </cell>
          <cell r="E21109" t="str">
            <v>2</v>
          </cell>
          <cell r="F21109" t="str">
            <v>Revenue</v>
          </cell>
          <cell r="G21109" t="str">
            <v>Clothing Purchase - PPE</v>
          </cell>
        </row>
        <row r="21110">
          <cell r="B21110">
            <v>93725</v>
          </cell>
          <cell r="C21110" t="str">
            <v>RED NOMINAL ROLL TALLIES (ENGR</v>
          </cell>
          <cell r="D21110" t="str">
            <v>2160522</v>
          </cell>
          <cell r="E21110" t="str">
            <v>2</v>
          </cell>
          <cell r="F21110" t="str">
            <v>Revenue</v>
          </cell>
          <cell r="G21110" t="str">
            <v>Operational Equipment -  Repairs &amp; Maint</v>
          </cell>
        </row>
        <row r="21111">
          <cell r="B21111">
            <v>93684</v>
          </cell>
          <cell r="C21111" t="str">
            <v>EPAY SOFTWARE MAINTENANCE/SERV</v>
          </cell>
          <cell r="D21111" t="str">
            <v>2109592</v>
          </cell>
          <cell r="E21111" t="str">
            <v>2</v>
          </cell>
          <cell r="F21111" t="str">
            <v>Revenue</v>
          </cell>
          <cell r="G21111" t="str">
            <v>Computer Software Annual Licence\Maint.</v>
          </cell>
        </row>
        <row r="21112">
          <cell r="B21112">
            <v>93763</v>
          </cell>
          <cell r="C21112" t="str">
            <v xml:space="preserve">Supply labour, materials, and </v>
          </cell>
          <cell r="D21112" t="str">
            <v>1360591</v>
          </cell>
          <cell r="E21112" t="str">
            <v>1</v>
          </cell>
          <cell r="F21112" t="str">
            <v>Revenue</v>
          </cell>
          <cell r="G21112" t="str">
            <v>Cleaning Materials</v>
          </cell>
        </row>
        <row r="21113">
          <cell r="B21113">
            <v>93722</v>
          </cell>
          <cell r="C21113" t="str">
            <v>FF Shippey B01 - CMB 1900 - Si</v>
          </cell>
          <cell r="D21113" t="str">
            <v>2711522</v>
          </cell>
          <cell r="E21113" t="str">
            <v>2</v>
          </cell>
          <cell r="F21113" t="str">
            <v>Revenue</v>
          </cell>
          <cell r="G21113" t="str">
            <v>Clothing Purchase - PPE</v>
          </cell>
        </row>
        <row r="21114">
          <cell r="B21114">
            <v>93724</v>
          </cell>
          <cell r="C21114" t="str">
            <v>Leaver - FF Sansby CMB 1113 Si</v>
          </cell>
          <cell r="D21114" t="str">
            <v>2711522</v>
          </cell>
          <cell r="E21114" t="str">
            <v>2</v>
          </cell>
          <cell r="F21114" t="str">
            <v>Revenue</v>
          </cell>
          <cell r="G21114" t="str">
            <v>Clothing Purchase - PPE</v>
          </cell>
        </row>
        <row r="21115">
          <cell r="B21115">
            <v>93765</v>
          </cell>
          <cell r="C21115" t="str">
            <v>Funds for Franking Machine</v>
          </cell>
          <cell r="D21115" t="str">
            <v>2460591</v>
          </cell>
          <cell r="E21115" t="str">
            <v>2</v>
          </cell>
          <cell r="F21115" t="str">
            <v>Revenue</v>
          </cell>
          <cell r="G21115" t="str">
            <v>Postage And Carriage</v>
          </cell>
        </row>
        <row r="21116">
          <cell r="B21116">
            <v>93767</v>
          </cell>
          <cell r="C21116" t="str">
            <v>CENTREFEED 2PLY 6 ROLLS</v>
          </cell>
          <cell r="D21116" t="str">
            <v>1360591</v>
          </cell>
          <cell r="E21116" t="str">
            <v>1</v>
          </cell>
          <cell r="F21116" t="str">
            <v>Revenue</v>
          </cell>
          <cell r="G21116" t="str">
            <v>Cleaning Materials</v>
          </cell>
        </row>
        <row r="21117">
          <cell r="B21117">
            <v>93688</v>
          </cell>
          <cell r="C21117" t="str">
            <v>Responder Suit XL with latex s</v>
          </cell>
          <cell r="D21117" t="str">
            <v>2161522</v>
          </cell>
          <cell r="E21117" t="str">
            <v>2</v>
          </cell>
          <cell r="F21117" t="str">
            <v>Revenue</v>
          </cell>
          <cell r="G21117" t="str">
            <v>Equipment Purchases</v>
          </cell>
        </row>
        <row r="21118">
          <cell r="B21118">
            <v>93718</v>
          </cell>
          <cell r="C21118" t="str">
            <v>Annual Licence</v>
          </cell>
          <cell r="D21118" t="str">
            <v>2624513</v>
          </cell>
          <cell r="E21118" t="str">
            <v>2</v>
          </cell>
          <cell r="F21118" t="str">
            <v>Revenue</v>
          </cell>
          <cell r="G21118" t="str">
            <v>Community Fire Safety Expenses</v>
          </cell>
        </row>
        <row r="21119">
          <cell r="B21119">
            <v>93766</v>
          </cell>
          <cell r="C21119" t="str">
            <v>NOTICEBOARD 900X600 BLUE</v>
          </cell>
          <cell r="D21119" t="str">
            <v>2000591</v>
          </cell>
          <cell r="E21119" t="str">
            <v>2</v>
          </cell>
          <cell r="F21119" t="str">
            <v>Revenue</v>
          </cell>
          <cell r="G21119" t="str">
            <v>Office Purchases (Incl. furniture)</v>
          </cell>
        </row>
        <row r="21120">
          <cell r="B21120">
            <v>93770</v>
          </cell>
          <cell r="C21120" t="str">
            <v>PEN BIC FINE BLACK BX20</v>
          </cell>
          <cell r="D21120" t="str">
            <v>2480591</v>
          </cell>
          <cell r="E21120" t="str">
            <v>2</v>
          </cell>
          <cell r="F21120" t="str">
            <v>Revenue</v>
          </cell>
          <cell r="G21120" t="str">
            <v>Stationery, Comp/Copier Cons</v>
          </cell>
        </row>
        <row r="21121">
          <cell r="B21121">
            <v>93772</v>
          </cell>
          <cell r="C21121" t="str">
            <v>BOOK DISPLAY 24 POCKET</v>
          </cell>
          <cell r="D21121" t="str">
            <v>2480591</v>
          </cell>
          <cell r="E21121" t="str">
            <v>2</v>
          </cell>
          <cell r="F21121" t="str">
            <v>Revenue</v>
          </cell>
          <cell r="G21121" t="str">
            <v>Stationery, Comp/Copier Cons</v>
          </cell>
        </row>
        <row r="21122">
          <cell r="B21122">
            <v>93773</v>
          </cell>
          <cell r="C21122" t="str">
            <v>REY OFFICE A4 WHT BOX5</v>
          </cell>
          <cell r="D21122" t="str">
            <v>2480591</v>
          </cell>
          <cell r="E21122" t="str">
            <v>2</v>
          </cell>
          <cell r="F21122" t="str">
            <v>Revenue</v>
          </cell>
          <cell r="G21122" t="str">
            <v>Stationery, Comp/Copier Cons</v>
          </cell>
        </row>
        <row r="21123">
          <cell r="B21123">
            <v>93768</v>
          </cell>
          <cell r="C21123" t="str">
            <v>POLYFILE F/CAP CLEAR PK5</v>
          </cell>
          <cell r="D21123" t="str">
            <v>2480591</v>
          </cell>
          <cell r="E21123" t="str">
            <v>2</v>
          </cell>
          <cell r="F21123" t="str">
            <v>Revenue</v>
          </cell>
          <cell r="G21123" t="str">
            <v>Stationery, Comp/Copier Cons</v>
          </cell>
        </row>
        <row r="21124">
          <cell r="B21124">
            <v>93769</v>
          </cell>
          <cell r="C21124" t="str">
            <v>RAG WASTE COT L/COLS 10KG</v>
          </cell>
          <cell r="D21124" t="str">
            <v>2167591</v>
          </cell>
          <cell r="E21124" t="str">
            <v>2</v>
          </cell>
          <cell r="F21124" t="str">
            <v>Revenue</v>
          </cell>
          <cell r="G21124" t="str">
            <v>Operational Consumables - Devolved</v>
          </cell>
        </row>
        <row r="21125">
          <cell r="B21125">
            <v>93771</v>
          </cell>
          <cell r="C21125" t="str">
            <v>TUFF SPOT ROLE PLAY TRAY</v>
          </cell>
          <cell r="D21125" t="str">
            <v>2160522</v>
          </cell>
          <cell r="E21125" t="str">
            <v>2</v>
          </cell>
          <cell r="F21125" t="str">
            <v>Revenue</v>
          </cell>
          <cell r="G21125" t="str">
            <v>Operational Equipment -  Repairs &amp; Maint</v>
          </cell>
        </row>
        <row r="21126">
          <cell r="B21126">
            <v>93774</v>
          </cell>
          <cell r="C21126" t="str">
            <v>SHOE LACES 100CM BLACK PR</v>
          </cell>
          <cell r="D21126" t="str">
            <v>2167591</v>
          </cell>
          <cell r="E21126" t="str">
            <v>2</v>
          </cell>
          <cell r="F21126" t="str">
            <v>Revenue</v>
          </cell>
          <cell r="G21126" t="str">
            <v>Operational Consumables - Devolved</v>
          </cell>
        </row>
        <row r="21127">
          <cell r="B21127">
            <v>93775</v>
          </cell>
          <cell r="C21127" t="str">
            <v xml:space="preserve">COLD DRINK CUPS 100 7oz SQUAT </v>
          </cell>
          <cell r="D21127" t="str">
            <v>0975591</v>
          </cell>
          <cell r="E21127" t="str">
            <v>0</v>
          </cell>
          <cell r="F21127" t="str">
            <v>Revenue</v>
          </cell>
          <cell r="G21127" t="str">
            <v>Canteen &amp; Messing</v>
          </cell>
        </row>
        <row r="21128">
          <cell r="B21128">
            <v>93779</v>
          </cell>
          <cell r="C21128" t="str">
            <v>LEC RC110W FRIDGE 5CU FT</v>
          </cell>
          <cell r="D21128" t="str">
            <v>2000591</v>
          </cell>
          <cell r="E21128" t="str">
            <v>2</v>
          </cell>
          <cell r="F21128" t="str">
            <v>Revenue</v>
          </cell>
          <cell r="G21128" t="str">
            <v>Office Purchases (Incl. furniture)</v>
          </cell>
        </row>
        <row r="21129">
          <cell r="B21129">
            <v>93780</v>
          </cell>
          <cell r="C21129" t="str">
            <v>For supply and delivery of Exc</v>
          </cell>
          <cell r="D21129" t="str">
            <v>2657502</v>
          </cell>
          <cell r="E21129" t="str">
            <v>2</v>
          </cell>
          <cell r="F21129" t="str">
            <v>Revenue</v>
          </cell>
          <cell r="G21129" t="str">
            <v>Corporate Events</v>
          </cell>
        </row>
        <row r="21130">
          <cell r="B21130">
            <v>93776</v>
          </cell>
          <cell r="C21130" t="str">
            <v>IGNITION SWITCH ASSY COMPLETE</v>
          </cell>
          <cell r="D21130" t="str">
            <v>3410250</v>
          </cell>
          <cell r="E21130" t="str">
            <v>3</v>
          </cell>
          <cell r="F21130" t="str">
            <v>Revenue</v>
          </cell>
          <cell r="G21130" t="str">
            <v>Repairs - Vehicles</v>
          </cell>
        </row>
        <row r="21131">
          <cell r="B21131">
            <v>93785</v>
          </cell>
          <cell r="C21131" t="str">
            <v>SAKA24 Bottled mineral water (</v>
          </cell>
          <cell r="D21131" t="str">
            <v>2167591</v>
          </cell>
          <cell r="E21131" t="str">
            <v>2</v>
          </cell>
          <cell r="F21131" t="str">
            <v>Revenue</v>
          </cell>
          <cell r="G21131" t="str">
            <v>Operational Consumables - Devolved</v>
          </cell>
        </row>
        <row r="21132">
          <cell r="B21132">
            <v>93787</v>
          </cell>
          <cell r="C21132" t="str">
            <v>LEGAL/TRAINING APRIL-JUNE2014</v>
          </cell>
          <cell r="D21132" t="str">
            <v>2912511</v>
          </cell>
          <cell r="E21132" t="str">
            <v>2</v>
          </cell>
          <cell r="F21132" t="str">
            <v>Revenue</v>
          </cell>
          <cell r="G21132" t="str">
            <v>Legal Fees</v>
          </cell>
        </row>
        <row r="21133">
          <cell r="B21133">
            <v>93793</v>
          </cell>
          <cell r="C21133" t="str">
            <v>CONNECTION CHARGE/FIXED CHARGE</v>
          </cell>
          <cell r="D21133" t="str">
            <v>2137594</v>
          </cell>
          <cell r="E21133" t="str">
            <v>2</v>
          </cell>
          <cell r="F21133" t="str">
            <v>Revenue</v>
          </cell>
          <cell r="G21133" t="str">
            <v>Telephone Call Charges - BT &amp; COLT</v>
          </cell>
        </row>
        <row r="21134">
          <cell r="B21134">
            <v>93786</v>
          </cell>
          <cell r="C21134" t="str">
            <v>To carry out legionella &amp; wate</v>
          </cell>
          <cell r="D21134" t="str">
            <v>1092585</v>
          </cell>
          <cell r="E21134" t="str">
            <v>1</v>
          </cell>
          <cell r="F21134" t="str">
            <v>Revenue</v>
          </cell>
          <cell r="G21134" t="str">
            <v>Servicing Contracts</v>
          </cell>
        </row>
        <row r="21135">
          <cell r="B21135">
            <v>93798</v>
          </cell>
          <cell r="C21135" t="str">
            <v>DESIGNATED SMOKING AREA DUPLIC</v>
          </cell>
          <cell r="D21135" t="str">
            <v>2666591</v>
          </cell>
          <cell r="E21135" t="str">
            <v>2</v>
          </cell>
          <cell r="F21135" t="str">
            <v>Revenue</v>
          </cell>
          <cell r="G21135" t="str">
            <v>Devolved Health &amp; Safety Exps</v>
          </cell>
        </row>
        <row r="21136">
          <cell r="B21136">
            <v>93788</v>
          </cell>
          <cell r="C21136" t="str">
            <v>Name Badges as per attached li</v>
          </cell>
          <cell r="D21136" t="str">
            <v>2712591</v>
          </cell>
          <cell r="E21136" t="str">
            <v>2</v>
          </cell>
          <cell r="F21136" t="str">
            <v>Revenue</v>
          </cell>
          <cell r="G21136" t="str">
            <v>Clothing Purchase  Hunters (Non PPE)</v>
          </cell>
        </row>
        <row r="21137">
          <cell r="B21137">
            <v>93784</v>
          </cell>
          <cell r="C21137" t="str">
            <v>Sutton On-call Advert</v>
          </cell>
          <cell r="D21137" t="str">
            <v>2490506</v>
          </cell>
          <cell r="E21137" t="str">
            <v>2</v>
          </cell>
          <cell r="F21137" t="str">
            <v>Revenue</v>
          </cell>
          <cell r="G21137" t="str">
            <v>Advertising For Staff</v>
          </cell>
        </row>
        <row r="21138">
          <cell r="B21138">
            <v>93790</v>
          </cell>
          <cell r="C21138" t="str">
            <v>WATER CHARGES JUN14-SEP14</v>
          </cell>
          <cell r="D21138" t="str">
            <v>1350205</v>
          </cell>
          <cell r="E21138" t="str">
            <v>1</v>
          </cell>
          <cell r="F21138" t="str">
            <v>Revenue</v>
          </cell>
          <cell r="G21138" t="str">
            <v>Water/Sewerage Rates</v>
          </cell>
        </row>
        <row r="21139">
          <cell r="B21139">
            <v>93791</v>
          </cell>
          <cell r="C21139" t="str">
            <v>CONNECTION CHARGE/FIXED CHARGE</v>
          </cell>
          <cell r="D21139" t="str">
            <v>2137594</v>
          </cell>
          <cell r="E21139" t="str">
            <v>2</v>
          </cell>
          <cell r="F21139" t="str">
            <v>Revenue</v>
          </cell>
          <cell r="G21139" t="str">
            <v>Telephone Call Charges - BT &amp; COLT</v>
          </cell>
        </row>
        <row r="21140">
          <cell r="B21140">
            <v>93792</v>
          </cell>
          <cell r="C21140" t="str">
            <v>RE INVOICE EA41417990 PINV9379</v>
          </cell>
          <cell r="D21140" t="str">
            <v>2137594</v>
          </cell>
          <cell r="E21140" t="str">
            <v>2</v>
          </cell>
          <cell r="F21140" t="str">
            <v>Revenue</v>
          </cell>
          <cell r="G21140" t="str">
            <v>Telephone Call Charges - BT &amp; COLT</v>
          </cell>
        </row>
        <row r="21141">
          <cell r="B21141">
            <v>93796</v>
          </cell>
          <cell r="C21141" t="str">
            <v>Development of New Burwell Fir</v>
          </cell>
          <cell r="D21141" t="str">
            <v>B105</v>
          </cell>
          <cell r="E21141" t="str">
            <v>B</v>
          </cell>
          <cell r="F21141" t="str">
            <v>Capital</v>
          </cell>
          <cell r="G21141" t="str">
            <v>Land &amp; Buildings</v>
          </cell>
        </row>
        <row r="21142">
          <cell r="B21142">
            <v>93743</v>
          </cell>
          <cell r="C21142" t="str">
            <v>Track rod N/S</v>
          </cell>
          <cell r="D21142" t="str">
            <v>3410250</v>
          </cell>
          <cell r="E21142" t="str">
            <v>3</v>
          </cell>
          <cell r="F21142" t="str">
            <v>Revenue</v>
          </cell>
          <cell r="G21142" t="str">
            <v>Repairs - Vehicles</v>
          </cell>
        </row>
        <row r="21143">
          <cell r="B21143">
            <v>93553</v>
          </cell>
          <cell r="C21143" t="str">
            <v>DVLA ELECTRON/FPE PRIN/FLEET 2</v>
          </cell>
          <cell r="D21143" t="str">
            <v>2900580</v>
          </cell>
          <cell r="E21143" t="str">
            <v>2</v>
          </cell>
          <cell r="F21143" t="str">
            <v>Revenue</v>
          </cell>
          <cell r="G21143" t="str">
            <v>Hired Management Support</v>
          </cell>
        </row>
        <row r="21144">
          <cell r="B21144">
            <v>101193</v>
          </cell>
          <cell r="C21144" t="str">
            <v>GAS SUPPLY DEC15-JAN16</v>
          </cell>
          <cell r="D21144" t="str">
            <v>1340310</v>
          </cell>
          <cell r="E21144" t="str">
            <v>1</v>
          </cell>
          <cell r="F21144" t="str">
            <v>Revenue</v>
          </cell>
          <cell r="G21144" t="str">
            <v>Gas - Mains</v>
          </cell>
        </row>
        <row r="21145">
          <cell r="B21145">
            <v>101189</v>
          </cell>
          <cell r="C21145" t="str">
            <v>GAS SUPPLY DEC15-JAN16</v>
          </cell>
          <cell r="D21145" t="str">
            <v>1340213</v>
          </cell>
          <cell r="E21145" t="str">
            <v>1</v>
          </cell>
          <cell r="F21145" t="str">
            <v>Revenue</v>
          </cell>
          <cell r="G21145" t="str">
            <v>Gas - Mains</v>
          </cell>
        </row>
        <row r="21146">
          <cell r="B21146">
            <v>101185</v>
          </cell>
          <cell r="C21146" t="str">
            <v>GAS SUPPLY DEC15-JAN16</v>
          </cell>
          <cell r="D21146" t="str">
            <v>1340201</v>
          </cell>
          <cell r="E21146" t="str">
            <v>1</v>
          </cell>
          <cell r="F21146" t="str">
            <v>Revenue</v>
          </cell>
          <cell r="G21146" t="str">
            <v>Gas - Mains</v>
          </cell>
        </row>
        <row r="21147">
          <cell r="B21147">
            <v>101181</v>
          </cell>
          <cell r="C21147" t="str">
            <v>GAS SUPPLY DEC15-JAN16</v>
          </cell>
          <cell r="D21147" t="str">
            <v>1340211</v>
          </cell>
          <cell r="E21147" t="str">
            <v>1</v>
          </cell>
          <cell r="F21147" t="str">
            <v>Revenue</v>
          </cell>
          <cell r="G21147" t="str">
            <v>Gas - Mains</v>
          </cell>
        </row>
        <row r="21148">
          <cell r="B21148">
            <v>931</v>
          </cell>
          <cell r="C21148" t="str">
            <v>HAND TOWEL 1 PLY GRN.</v>
          </cell>
          <cell r="D21148" t="str">
            <v>1360591</v>
          </cell>
          <cell r="E21148" t="str">
            <v>1</v>
          </cell>
          <cell r="F21148" t="str">
            <v>Revenue</v>
          </cell>
          <cell r="G21148" t="str">
            <v>Cleaning Materials</v>
          </cell>
        </row>
        <row r="21149">
          <cell r="B21149">
            <v>932</v>
          </cell>
          <cell r="C21149" t="str">
            <v>FLASH ALL PURP.LEMON 5ltr</v>
          </cell>
          <cell r="D21149" t="str">
            <v>1360591</v>
          </cell>
          <cell r="E21149" t="str">
            <v>1</v>
          </cell>
          <cell r="F21149" t="str">
            <v>Revenue</v>
          </cell>
          <cell r="G21149" t="str">
            <v>Cleaning Materials</v>
          </cell>
        </row>
        <row r="21150">
          <cell r="B21150">
            <v>974</v>
          </cell>
          <cell r="C21150" t="str">
            <v>4th quarter 1 May 2015 to 31 J</v>
          </cell>
          <cell r="D21150" t="str">
            <v>2142398</v>
          </cell>
          <cell r="E21150" t="str">
            <v>2</v>
          </cell>
          <cell r="F21150" t="str">
            <v>Revenue</v>
          </cell>
          <cell r="G21150" t="str">
            <v>Communications Exps - Combined Control</v>
          </cell>
        </row>
        <row r="21151">
          <cell r="B21151">
            <v>791</v>
          </cell>
          <cell r="C21151" t="str">
            <v>Enhanced DBS check  + Barred c</v>
          </cell>
          <cell r="D21151" t="str">
            <v>2624510</v>
          </cell>
          <cell r="E21151" t="str">
            <v>2</v>
          </cell>
          <cell r="F21151" t="str">
            <v>Revenue</v>
          </cell>
          <cell r="G21151" t="str">
            <v>Community Fire Safety Expenses</v>
          </cell>
        </row>
        <row r="21152">
          <cell r="B21152">
            <v>892</v>
          </cell>
          <cell r="C21152" t="str">
            <v>Replace lamp on external stree</v>
          </cell>
          <cell r="D21152" t="str">
            <v>1090214</v>
          </cell>
          <cell r="E21152" t="str">
            <v>1</v>
          </cell>
          <cell r="F21152" t="str">
            <v>Revenue</v>
          </cell>
          <cell r="G21152" t="str">
            <v>Unplanned   Maintenance</v>
          </cell>
        </row>
        <row r="21153">
          <cell r="B21153">
            <v>1009</v>
          </cell>
          <cell r="C21153" t="str">
            <v>App-V Server - design and impl</v>
          </cell>
          <cell r="D21153" t="str">
            <v>B379</v>
          </cell>
          <cell r="E21153" t="str">
            <v>B</v>
          </cell>
          <cell r="F21153" t="str">
            <v>Capital</v>
          </cell>
          <cell r="G21153" t="str">
            <v>Project Suspense</v>
          </cell>
        </row>
        <row r="21154">
          <cell r="B21154">
            <v>1010</v>
          </cell>
          <cell r="C21154" t="str">
            <v>App-V Server - design and impl</v>
          </cell>
          <cell r="D21154" t="str">
            <v>B379</v>
          </cell>
          <cell r="E21154" t="str">
            <v>B</v>
          </cell>
          <cell r="F21154" t="str">
            <v>Capital</v>
          </cell>
          <cell r="G21154" t="str">
            <v>Project Suspense</v>
          </cell>
        </row>
        <row r="21155">
          <cell r="B21155">
            <v>938</v>
          </cell>
          <cell r="C21155" t="str">
            <v>GAS SUPPLY FEB/MAR16</v>
          </cell>
          <cell r="D21155" t="str">
            <v>1340100</v>
          </cell>
          <cell r="E21155" t="str">
            <v>1</v>
          </cell>
          <cell r="F21155" t="str">
            <v>Revenue</v>
          </cell>
          <cell r="G21155" t="str">
            <v>Gas - Mains</v>
          </cell>
        </row>
        <row r="21156">
          <cell r="B21156">
            <v>889</v>
          </cell>
          <cell r="C21156" t="str">
            <v>To supply and install addition</v>
          </cell>
          <cell r="D21156" t="str">
            <v>1093308</v>
          </cell>
          <cell r="E21156" t="str">
            <v>1</v>
          </cell>
          <cell r="F21156" t="str">
            <v>Revenue</v>
          </cell>
          <cell r="G21156" t="str">
            <v>Building Project Work</v>
          </cell>
        </row>
        <row r="21157">
          <cell r="B21157">
            <v>890</v>
          </cell>
          <cell r="C21157" t="str">
            <v>Attend to defective light in k</v>
          </cell>
          <cell r="D21157" t="str">
            <v>1090101</v>
          </cell>
          <cell r="E21157" t="str">
            <v>1</v>
          </cell>
          <cell r="F21157" t="str">
            <v>Revenue</v>
          </cell>
          <cell r="G21157" t="str">
            <v>Unplanned   Maintenance</v>
          </cell>
        </row>
        <row r="21158">
          <cell r="B21158">
            <v>891</v>
          </cell>
          <cell r="C21158" t="str">
            <v>Defective exhaust extraction s</v>
          </cell>
          <cell r="D21158" t="str">
            <v>1090214</v>
          </cell>
          <cell r="E21158" t="str">
            <v>1</v>
          </cell>
          <cell r="F21158" t="str">
            <v>Revenue</v>
          </cell>
          <cell r="G21158" t="str">
            <v>Unplanned   Maintenance</v>
          </cell>
        </row>
        <row r="21159">
          <cell r="B21159">
            <v>849</v>
          </cell>
          <cell r="C21159" t="str">
            <v>WATER CHARGES DEC15-MAR16</v>
          </cell>
          <cell r="D21159" t="str">
            <v>1350100</v>
          </cell>
          <cell r="E21159" t="str">
            <v>1</v>
          </cell>
          <cell r="F21159" t="str">
            <v>Revenue</v>
          </cell>
          <cell r="G21159" t="str">
            <v>Water/Sewerage Rates</v>
          </cell>
        </row>
        <row r="21160">
          <cell r="B21160">
            <v>653</v>
          </cell>
          <cell r="C21160" t="str">
            <v>MORNE MICHEL PERIOD END 20/3/1</v>
          </cell>
          <cell r="D21160" t="str">
            <v>2900594</v>
          </cell>
          <cell r="E21160" t="str">
            <v>2</v>
          </cell>
          <cell r="F21160" t="str">
            <v>Revenue</v>
          </cell>
          <cell r="G21160" t="str">
            <v>Hired Management Support</v>
          </cell>
        </row>
        <row r="21161">
          <cell r="B21161">
            <v>1015</v>
          </cell>
          <cell r="C21161" t="str">
            <v>WHEELIE BIN WASTE MARCH 2016</v>
          </cell>
          <cell r="D21161" t="str">
            <v>1361202</v>
          </cell>
          <cell r="E21161" t="str">
            <v>1</v>
          </cell>
          <cell r="F21161" t="str">
            <v>Revenue</v>
          </cell>
          <cell r="G21161" t="str">
            <v>Waste Management Exps</v>
          </cell>
        </row>
        <row r="21162">
          <cell r="B21162">
            <v>1011</v>
          </cell>
          <cell r="C21162" t="str">
            <v>RE PINV1012</v>
          </cell>
          <cell r="D21162" t="str">
            <v>2195594</v>
          </cell>
          <cell r="E21162" t="str">
            <v>2</v>
          </cell>
          <cell r="F21162" t="str">
            <v>Revenue</v>
          </cell>
          <cell r="G21162" t="str">
            <v>Mobile Phones</v>
          </cell>
        </row>
        <row r="21163">
          <cell r="B21163">
            <v>866</v>
          </cell>
          <cell r="C21163" t="str">
            <v>ANNUAL HOSE TEST</v>
          </cell>
          <cell r="D21163" t="str">
            <v>2160522</v>
          </cell>
          <cell r="E21163" t="str">
            <v>2</v>
          </cell>
          <cell r="F21163" t="str">
            <v>Revenue</v>
          </cell>
          <cell r="G21163" t="str">
            <v>Operational Equipment -  Repairs &amp; Maint</v>
          </cell>
        </row>
        <row r="21164">
          <cell r="B21164">
            <v>1019</v>
          </cell>
          <cell r="C21164" t="str">
            <v>Broken fire alarm point at Sta</v>
          </cell>
          <cell r="D21164" t="str">
            <v>1090211</v>
          </cell>
          <cell r="E21164" t="str">
            <v>1</v>
          </cell>
          <cell r="F21164" t="str">
            <v>Revenue</v>
          </cell>
          <cell r="G21164" t="str">
            <v>Unplanned   Maintenance</v>
          </cell>
        </row>
        <row r="21165">
          <cell r="B21165">
            <v>1012</v>
          </cell>
          <cell r="C21165" t="str">
            <v>RE PINV1011</v>
          </cell>
          <cell r="D21165" t="str">
            <v>2195594</v>
          </cell>
          <cell r="E21165" t="str">
            <v>2</v>
          </cell>
          <cell r="F21165" t="str">
            <v>Revenue</v>
          </cell>
          <cell r="G21165" t="str">
            <v>Mobile Phones</v>
          </cell>
        </row>
        <row r="21166">
          <cell r="B21166">
            <v>1016</v>
          </cell>
          <cell r="C21166" t="str">
            <v>WHEELIE BIN MARCH 2016</v>
          </cell>
          <cell r="D21166" t="str">
            <v>1361202</v>
          </cell>
          <cell r="E21166" t="str">
            <v>1</v>
          </cell>
          <cell r="F21166" t="str">
            <v>Revenue</v>
          </cell>
          <cell r="G21166" t="str">
            <v>Waste Management Exps</v>
          </cell>
        </row>
        <row r="21167">
          <cell r="B21167">
            <v>728</v>
          </cell>
          <cell r="C21167" t="str">
            <v>THERAPY JAN/FEB2016</v>
          </cell>
          <cell r="D21167" t="str">
            <v>2919508</v>
          </cell>
          <cell r="E21167" t="str">
            <v>2</v>
          </cell>
          <cell r="F21167" t="str">
            <v>Revenue</v>
          </cell>
          <cell r="G21167" t="str">
            <v>Occupational Health/Doctors Fees</v>
          </cell>
        </row>
        <row r="21168">
          <cell r="B21168">
            <v>690</v>
          </cell>
          <cell r="C21168" t="str">
            <v>GAS SUPPLY APR/MAY2015-JAN16</v>
          </cell>
          <cell r="D21168" t="str">
            <v>1340304</v>
          </cell>
          <cell r="E21168" t="str">
            <v>1</v>
          </cell>
          <cell r="F21168" t="str">
            <v>Revenue</v>
          </cell>
          <cell r="G21168" t="str">
            <v>Gas - Mains</v>
          </cell>
        </row>
        <row r="21169">
          <cell r="B21169">
            <v>704</v>
          </cell>
          <cell r="C21169" t="str">
            <v>ELECTRIC CHARGES NOV15-FEB16</v>
          </cell>
          <cell r="D21169" t="str">
            <v>1330213</v>
          </cell>
          <cell r="E21169" t="str">
            <v>1</v>
          </cell>
          <cell r="F21169" t="str">
            <v>Revenue</v>
          </cell>
          <cell r="G21169" t="str">
            <v>Electricity</v>
          </cell>
        </row>
        <row r="21170">
          <cell r="B21170">
            <v>701</v>
          </cell>
          <cell r="C21170" t="str">
            <v>ELECTRIC CHARGES DEC15-MAR16</v>
          </cell>
          <cell r="D21170" t="str">
            <v>1330310</v>
          </cell>
          <cell r="E21170" t="str">
            <v>1</v>
          </cell>
          <cell r="F21170" t="str">
            <v>Revenue</v>
          </cell>
          <cell r="G21170" t="str">
            <v>Electricity</v>
          </cell>
        </row>
        <row r="21171">
          <cell r="B21171">
            <v>657</v>
          </cell>
          <cell r="C21171" t="str">
            <v>CARRIAGE CAMBRIDGE 22/3/16</v>
          </cell>
          <cell r="D21171" t="str">
            <v>2460591</v>
          </cell>
          <cell r="E21171" t="str">
            <v>2</v>
          </cell>
          <cell r="F21171" t="str">
            <v>Revenue</v>
          </cell>
          <cell r="G21171" t="str">
            <v>Postage And Carriage</v>
          </cell>
        </row>
        <row r="21172">
          <cell r="B21172">
            <v>711</v>
          </cell>
          <cell r="C21172" t="str">
            <v>R16 UPGRADES</v>
          </cell>
          <cell r="D21172" t="str">
            <v>2900592</v>
          </cell>
          <cell r="E21172" t="str">
            <v>2</v>
          </cell>
          <cell r="F21172" t="str">
            <v>Revenue</v>
          </cell>
          <cell r="G21172" t="str">
            <v>Hired Management Support</v>
          </cell>
        </row>
        <row r="21173">
          <cell r="B21173">
            <v>736</v>
          </cell>
          <cell r="C21173" t="str">
            <v>MTH CHARGES PPE MARCH 2016</v>
          </cell>
          <cell r="D21173" t="str">
            <v>2711522</v>
          </cell>
          <cell r="E21173" t="str">
            <v>2</v>
          </cell>
          <cell r="F21173" t="str">
            <v>Revenue</v>
          </cell>
          <cell r="G21173" t="str">
            <v>Clothing Purchase - PPE</v>
          </cell>
        </row>
        <row r="21174">
          <cell r="B21174">
            <v>700</v>
          </cell>
          <cell r="C21174" t="str">
            <v>ELECTRIC CHARGES DEC15-MAR16</v>
          </cell>
          <cell r="D21174" t="str">
            <v>1330215</v>
          </cell>
          <cell r="E21174" t="str">
            <v>1</v>
          </cell>
          <cell r="F21174" t="str">
            <v>Revenue</v>
          </cell>
          <cell r="G21174" t="str">
            <v>Electricity</v>
          </cell>
        </row>
        <row r="21175">
          <cell r="B21175">
            <v>612</v>
          </cell>
          <cell r="C21175" t="str">
            <v>Would is be possible for Hunti</v>
          </cell>
          <cell r="D21175" t="str">
            <v>0887500</v>
          </cell>
          <cell r="E21175" t="str">
            <v>0</v>
          </cell>
          <cell r="F21175" t="str">
            <v>Revenue</v>
          </cell>
          <cell r="G21175" t="str">
            <v>Training - Devolved Budgets</v>
          </cell>
        </row>
        <row r="21176">
          <cell r="B21176">
            <v>739</v>
          </cell>
          <cell r="C21176" t="str">
            <v>Certificates for Course Ref WS</v>
          </cell>
          <cell r="D21176" t="str">
            <v>0881507</v>
          </cell>
          <cell r="E21176" t="str">
            <v>0</v>
          </cell>
          <cell r="F21176" t="str">
            <v>Revenue</v>
          </cell>
          <cell r="G21176" t="str">
            <v>Training - Operational Training</v>
          </cell>
        </row>
        <row r="21177">
          <cell r="B21177">
            <v>740</v>
          </cell>
          <cell r="C21177" t="str">
            <v>Sticky Pads for Smoke Alarms (</v>
          </cell>
          <cell r="D21177" t="str">
            <v>2624510</v>
          </cell>
          <cell r="E21177" t="str">
            <v>2</v>
          </cell>
          <cell r="F21177" t="str">
            <v>Revenue</v>
          </cell>
          <cell r="G21177" t="str">
            <v>Community Fire Safety Expenses</v>
          </cell>
        </row>
        <row r="21178">
          <cell r="B21178">
            <v>745</v>
          </cell>
          <cell r="C21178" t="str">
            <v>REFILL OXYGEN CYLINDERS</v>
          </cell>
          <cell r="D21178" t="str">
            <v>2161522</v>
          </cell>
          <cell r="E21178" t="str">
            <v>2</v>
          </cell>
          <cell r="F21178" t="str">
            <v>Revenue</v>
          </cell>
          <cell r="G21178" t="str">
            <v>Equipment Purchases</v>
          </cell>
        </row>
        <row r="21179">
          <cell r="B21179">
            <v>746</v>
          </cell>
          <cell r="C21179" t="str">
            <v>REFILL OXYGEN CYLINDERS</v>
          </cell>
          <cell r="D21179" t="str">
            <v>2161522</v>
          </cell>
          <cell r="E21179" t="str">
            <v>2</v>
          </cell>
          <cell r="F21179" t="str">
            <v>Revenue</v>
          </cell>
          <cell r="G21179" t="str">
            <v>Equipment Purchases</v>
          </cell>
        </row>
        <row r="21180">
          <cell r="B21180">
            <v>749</v>
          </cell>
          <cell r="C21180" t="str">
            <v xml:space="preserve">ELECTRIC CHARGES 9 FEB-23 MAR </v>
          </cell>
          <cell r="D21180" t="str">
            <v>B379</v>
          </cell>
          <cell r="E21180" t="str">
            <v>B</v>
          </cell>
          <cell r="F21180" t="str">
            <v>Capital</v>
          </cell>
          <cell r="G21180" t="str">
            <v>Project Suspense</v>
          </cell>
        </row>
        <row r="21181">
          <cell r="B21181">
            <v>753</v>
          </cell>
          <cell r="C21181" t="str">
            <v>FUEL</v>
          </cell>
          <cell r="D21181" t="str">
            <v>3210100</v>
          </cell>
          <cell r="E21181" t="str">
            <v>3</v>
          </cell>
          <cell r="F21181" t="str">
            <v>Revenue</v>
          </cell>
          <cell r="G21181" t="str">
            <v>Petrol/Oil/Diesel Own Vehicles</v>
          </cell>
        </row>
        <row r="21182">
          <cell r="B21182">
            <v>755</v>
          </cell>
          <cell r="C21182" t="str">
            <v xml:space="preserve">SCREEN WASH 4 X 5 LITRES </v>
          </cell>
          <cell r="D21182" t="str">
            <v>3410250</v>
          </cell>
          <cell r="E21182" t="str">
            <v>3</v>
          </cell>
          <cell r="F21182" t="str">
            <v>Revenue</v>
          </cell>
          <cell r="G21182" t="str">
            <v>Repairs - Vehicles</v>
          </cell>
        </row>
        <row r="21183">
          <cell r="B21183">
            <v>738</v>
          </cell>
          <cell r="C21183" t="str">
            <v>Certificates for Course Ref WS</v>
          </cell>
          <cell r="D21183" t="str">
            <v>0881507</v>
          </cell>
          <cell r="E21183" t="str">
            <v>0</v>
          </cell>
          <cell r="F21183" t="str">
            <v>Revenue</v>
          </cell>
          <cell r="G21183" t="str">
            <v>Training - Operational Training</v>
          </cell>
        </row>
        <row r="21184">
          <cell r="B21184">
            <v>741</v>
          </cell>
          <cell r="C21184" t="str">
            <v>INTERNAL AUDIT FEES 20/2/16-24</v>
          </cell>
          <cell r="D21184" t="str">
            <v>2981581</v>
          </cell>
          <cell r="E21184" t="str">
            <v>2</v>
          </cell>
          <cell r="F21184" t="str">
            <v>Revenue</v>
          </cell>
          <cell r="G21184" t="str">
            <v>Internal Audit</v>
          </cell>
        </row>
        <row r="21185">
          <cell r="B21185">
            <v>744</v>
          </cell>
          <cell r="C21185" t="str">
            <v>REFILL OXYGEN CYLINDERS</v>
          </cell>
          <cell r="D21185" t="str">
            <v>2161522</v>
          </cell>
          <cell r="E21185" t="str">
            <v>2</v>
          </cell>
          <cell r="F21185" t="str">
            <v>Revenue</v>
          </cell>
          <cell r="G21185" t="str">
            <v>Equipment Purchases</v>
          </cell>
        </row>
        <row r="21186">
          <cell r="B21186">
            <v>751</v>
          </cell>
          <cell r="C21186" t="str">
            <v>SAKPAL PERIOD END 27/3/2016</v>
          </cell>
          <cell r="D21186" t="str">
            <v>2622588</v>
          </cell>
          <cell r="E21186" t="str">
            <v>2</v>
          </cell>
          <cell r="F21186" t="str">
            <v>Revenue</v>
          </cell>
          <cell r="G21186" t="str">
            <v>Grant Supported Exps</v>
          </cell>
        </row>
        <row r="21187">
          <cell r="B21187">
            <v>748</v>
          </cell>
          <cell r="C21187" t="str">
            <v>WATER CHARGES DEC15-MAR16</v>
          </cell>
          <cell r="D21187" t="str">
            <v>1350206</v>
          </cell>
          <cell r="E21187" t="str">
            <v>1</v>
          </cell>
          <cell r="F21187" t="str">
            <v>Revenue</v>
          </cell>
          <cell r="G21187" t="str">
            <v>Water/Sewerage Rates</v>
          </cell>
        </row>
        <row r="21188">
          <cell r="B21188">
            <v>3259</v>
          </cell>
          <cell r="C21188" t="str">
            <v>RENTAL AND OTHER CHARGES 01.09</v>
          </cell>
          <cell r="D21188" t="str">
            <v>2137594</v>
          </cell>
          <cell r="E21188" t="str">
            <v>2</v>
          </cell>
          <cell r="F21188" t="str">
            <v>Revenue</v>
          </cell>
          <cell r="G21188" t="str">
            <v>Telephone Call Charges - BT &amp; COLT</v>
          </cell>
        </row>
        <row r="21189">
          <cell r="B21189">
            <v>3118</v>
          </cell>
          <cell r="C21189" t="str">
            <v>5 LTR heavy smoke fluid for sm</v>
          </cell>
          <cell r="D21189" t="str">
            <v>0887500</v>
          </cell>
          <cell r="E21189" t="str">
            <v>0</v>
          </cell>
          <cell r="F21189" t="str">
            <v>Revenue</v>
          </cell>
          <cell r="G21189" t="str">
            <v>Training - Devolved Budgets</v>
          </cell>
        </row>
        <row r="21190">
          <cell r="B21190">
            <v>3092</v>
          </cell>
          <cell r="C21190" t="str">
            <v>ICT Shared Service Staff Cross</v>
          </cell>
          <cell r="D21190" t="str">
            <v>2900594</v>
          </cell>
          <cell r="E21190" t="str">
            <v>2</v>
          </cell>
          <cell r="F21190" t="str">
            <v>Revenue</v>
          </cell>
          <cell r="G21190" t="str">
            <v>Hired Management Support</v>
          </cell>
        </row>
        <row r="21191">
          <cell r="B21191">
            <v>3119</v>
          </cell>
          <cell r="C21191" t="str">
            <v xml:space="preserve">RX16 RUA - A Jackson - rental </v>
          </cell>
          <cell r="D21191" t="str">
            <v>B227</v>
          </cell>
          <cell r="E21191" t="str">
            <v>B</v>
          </cell>
          <cell r="F21191" t="str">
            <v>Capital</v>
          </cell>
          <cell r="G21191" t="str">
            <v>Fleethire Suspense</v>
          </cell>
        </row>
        <row r="21192">
          <cell r="B21192">
            <v>3260</v>
          </cell>
          <cell r="C21192" t="str">
            <v>629 BATTERY</v>
          </cell>
          <cell r="D21192" t="str">
            <v>3410250</v>
          </cell>
          <cell r="E21192" t="str">
            <v>3</v>
          </cell>
          <cell r="F21192" t="str">
            <v>Revenue</v>
          </cell>
          <cell r="G21192" t="str">
            <v>Repairs - Vehicles</v>
          </cell>
        </row>
        <row r="21193">
          <cell r="B21193">
            <v>3261</v>
          </cell>
          <cell r="C21193" t="str">
            <v>SCREEN WASH</v>
          </cell>
          <cell r="D21193" t="str">
            <v>3410250</v>
          </cell>
          <cell r="E21193" t="str">
            <v>3</v>
          </cell>
          <cell r="F21193" t="str">
            <v>Revenue</v>
          </cell>
          <cell r="G21193" t="str">
            <v>Repairs - Vehicles</v>
          </cell>
        </row>
        <row r="21194">
          <cell r="B21194">
            <v>3031</v>
          </cell>
          <cell r="C21194" t="str">
            <v>ODEX Enterprise annual licence</v>
          </cell>
          <cell r="D21194" t="str">
            <v>2109592</v>
          </cell>
          <cell r="E21194" t="str">
            <v>2</v>
          </cell>
          <cell r="F21194" t="str">
            <v>Revenue</v>
          </cell>
          <cell r="G21194" t="str">
            <v>Computer Software Annual Licence\Maint.</v>
          </cell>
        </row>
        <row r="21195">
          <cell r="B21195">
            <v>3267</v>
          </cell>
          <cell r="C21195" t="str">
            <v>REY OFFICE A4 WHT BOX5</v>
          </cell>
          <cell r="D21195" t="str">
            <v>2480591</v>
          </cell>
          <cell r="E21195" t="str">
            <v>2</v>
          </cell>
          <cell r="F21195" t="str">
            <v>Revenue</v>
          </cell>
          <cell r="G21195" t="str">
            <v>Stationery, Comp/Copier Cons</v>
          </cell>
        </row>
        <row r="21196">
          <cell r="B21196">
            <v>3257</v>
          </cell>
          <cell r="C21196" t="str">
            <v>Hydrant no: 4556. Address: Opp</v>
          </cell>
          <cell r="D21196" t="str">
            <v>2163512</v>
          </cell>
          <cell r="E21196" t="str">
            <v>2</v>
          </cell>
          <cell r="F21196" t="str">
            <v>Revenue</v>
          </cell>
          <cell r="G21196" t="str">
            <v>Hydrants Maintenance</v>
          </cell>
        </row>
        <row r="21197">
          <cell r="B21197">
            <v>3266</v>
          </cell>
          <cell r="C21197" t="str">
            <v>MASKS P3 VALVED BOX 5</v>
          </cell>
          <cell r="D21197" t="str">
            <v>2167591</v>
          </cell>
          <cell r="E21197" t="str">
            <v>2</v>
          </cell>
          <cell r="F21197" t="str">
            <v>Revenue</v>
          </cell>
          <cell r="G21197" t="str">
            <v>Operational Consumables - Devolved</v>
          </cell>
        </row>
        <row r="21198">
          <cell r="B21198">
            <v>3271</v>
          </cell>
          <cell r="C21198" t="str">
            <v>SEMI PERG MILK</v>
          </cell>
          <cell r="D21198" t="str">
            <v>0975591</v>
          </cell>
          <cell r="E21198" t="str">
            <v>0</v>
          </cell>
          <cell r="F21198" t="str">
            <v>Revenue</v>
          </cell>
          <cell r="G21198" t="str">
            <v>Canteen &amp; Messing</v>
          </cell>
        </row>
        <row r="21199">
          <cell r="B21199">
            <v>3278</v>
          </cell>
          <cell r="C21199" t="str">
            <v>DEMI WIPES</v>
          </cell>
          <cell r="D21199" t="str">
            <v>2166522</v>
          </cell>
          <cell r="E21199" t="str">
            <v>2</v>
          </cell>
          <cell r="F21199" t="str">
            <v>Revenue</v>
          </cell>
          <cell r="G21199" t="str">
            <v>B.A./M.A.R.S./Gas Tight Suits - R&amp;M</v>
          </cell>
        </row>
        <row r="21200">
          <cell r="B21200">
            <v>3276</v>
          </cell>
          <cell r="C21200" t="str">
            <v>SEAT ADJUSTER LEVER P/No: 1757</v>
          </cell>
          <cell r="D21200" t="str">
            <v>3410250</v>
          </cell>
          <cell r="E21200" t="str">
            <v>3</v>
          </cell>
          <cell r="F21200" t="str">
            <v>Revenue</v>
          </cell>
          <cell r="G21200" t="str">
            <v>Repairs - Vehicles</v>
          </cell>
        </row>
        <row r="21201">
          <cell r="B21201">
            <v>798</v>
          </cell>
          <cell r="C21201" t="str">
            <v>Projector repair</v>
          </cell>
          <cell r="D21201" t="str">
            <v>2100594</v>
          </cell>
          <cell r="E21201" t="str">
            <v>2</v>
          </cell>
          <cell r="F21201" t="str">
            <v>Revenue</v>
          </cell>
          <cell r="G21201" t="str">
            <v>Computer Hardware</v>
          </cell>
        </row>
        <row r="21202">
          <cell r="B21202">
            <v>1013</v>
          </cell>
          <cell r="C21202" t="str">
            <v>WHEELIE BIN WASTE FEB 2016</v>
          </cell>
          <cell r="D21202" t="str">
            <v>1361202</v>
          </cell>
          <cell r="E21202" t="str">
            <v>1</v>
          </cell>
          <cell r="F21202" t="str">
            <v>Revenue</v>
          </cell>
          <cell r="G21202" t="str">
            <v>Waste Management Exps</v>
          </cell>
        </row>
        <row r="21203">
          <cell r="B21203">
            <v>1014</v>
          </cell>
          <cell r="C21203" t="str">
            <v>WHEELIE BIN WASTE FEB 2016</v>
          </cell>
          <cell r="D21203" t="str">
            <v>1361202</v>
          </cell>
          <cell r="E21203" t="str">
            <v>1</v>
          </cell>
          <cell r="F21203" t="str">
            <v>Revenue</v>
          </cell>
          <cell r="G21203" t="str">
            <v>Waste Management Exps</v>
          </cell>
        </row>
        <row r="21204">
          <cell r="B21204">
            <v>1017</v>
          </cell>
          <cell r="C21204" t="str">
            <v>Jon Crowley- Occ Health referr</v>
          </cell>
          <cell r="D21204" t="str">
            <v>2712591</v>
          </cell>
          <cell r="E21204" t="str">
            <v>2</v>
          </cell>
          <cell r="F21204" t="str">
            <v>Revenue</v>
          </cell>
          <cell r="G21204" t="str">
            <v>Clothing Purchase  Hunters (Non PPE)</v>
          </cell>
        </row>
        <row r="21205">
          <cell r="B21205">
            <v>1018</v>
          </cell>
          <cell r="C21205" t="str">
            <v>LOW PRESSURE AIR BAG HOLDALL</v>
          </cell>
          <cell r="D21205" t="str">
            <v>2160522</v>
          </cell>
          <cell r="E21205" t="str">
            <v>2</v>
          </cell>
          <cell r="F21205" t="str">
            <v>Revenue</v>
          </cell>
          <cell r="G21205" t="str">
            <v>Operational Equipment -  Repairs &amp; Maint</v>
          </cell>
        </row>
        <row r="21206">
          <cell r="B21206">
            <v>1020</v>
          </cell>
          <cell r="C21206" t="str">
            <v>Service Fire Alarm at  A14  Do</v>
          </cell>
          <cell r="D21206" t="str">
            <v>1092202</v>
          </cell>
          <cell r="E21206" t="str">
            <v>1</v>
          </cell>
          <cell r="F21206" t="str">
            <v>Revenue</v>
          </cell>
          <cell r="G21206" t="str">
            <v>Servicing Contracts</v>
          </cell>
        </row>
        <row r="21207">
          <cell r="B21207">
            <v>1026</v>
          </cell>
          <cell r="C21207" t="str">
            <v>15/16 advisor fee apportionmen</v>
          </cell>
          <cell r="D21207" t="str">
            <v>2590100</v>
          </cell>
          <cell r="E21207" t="str">
            <v>2</v>
          </cell>
          <cell r="F21207" t="str">
            <v>Revenue</v>
          </cell>
          <cell r="G21207" t="str">
            <v>Other Mutual Protection</v>
          </cell>
        </row>
        <row r="21208">
          <cell r="B21208">
            <v>1028</v>
          </cell>
          <cell r="C21208" t="str">
            <v>QUOTE No: 16VWQ2039231 GOLF ES</v>
          </cell>
          <cell r="D21208" t="str">
            <v>B110</v>
          </cell>
          <cell r="E21208" t="str">
            <v>B</v>
          </cell>
          <cell r="F21208" t="str">
            <v>Capital</v>
          </cell>
          <cell r="G21208" t="str">
            <v>Vehicles</v>
          </cell>
        </row>
        <row r="21209">
          <cell r="B21209">
            <v>1029</v>
          </cell>
          <cell r="C21209" t="str">
            <v>QUOTE No: 16VWQ2039231 GOLF ES</v>
          </cell>
          <cell r="D21209" t="str">
            <v>B110</v>
          </cell>
          <cell r="E21209" t="str">
            <v>B</v>
          </cell>
          <cell r="F21209" t="str">
            <v>Capital</v>
          </cell>
          <cell r="G21209" t="str">
            <v>Vehicles</v>
          </cell>
        </row>
        <row r="21210">
          <cell r="B21210">
            <v>1031</v>
          </cell>
          <cell r="C21210" t="str">
            <v>RE PINV583</v>
          </cell>
          <cell r="D21210" t="str">
            <v>2165512</v>
          </cell>
          <cell r="E21210" t="str">
            <v>2</v>
          </cell>
          <cell r="F21210" t="str">
            <v>Revenue</v>
          </cell>
          <cell r="G21210" t="str">
            <v>Hydrants Conditions &amp; Section 106 Purchases</v>
          </cell>
        </row>
        <row r="21211">
          <cell r="B21211">
            <v>1021</v>
          </cell>
          <cell r="C21211" t="str">
            <v>REPAIRS TO HOSE</v>
          </cell>
          <cell r="D21211" t="str">
            <v>2160522</v>
          </cell>
          <cell r="E21211" t="str">
            <v>2</v>
          </cell>
          <cell r="F21211" t="str">
            <v>Revenue</v>
          </cell>
          <cell r="G21211" t="str">
            <v>Operational Equipment -  Repairs &amp; Maint</v>
          </cell>
        </row>
        <row r="21212">
          <cell r="B21212">
            <v>1023</v>
          </cell>
          <cell r="C21212" t="str">
            <v>RECURRING CHARGES</v>
          </cell>
          <cell r="D21212" t="str">
            <v>2137594</v>
          </cell>
          <cell r="E21212" t="str">
            <v>2</v>
          </cell>
          <cell r="F21212" t="str">
            <v>Revenue</v>
          </cell>
          <cell r="G21212" t="str">
            <v>Telephone Call Charges - BT &amp; COLT</v>
          </cell>
        </row>
        <row r="21213">
          <cell r="B21213">
            <v>1030</v>
          </cell>
          <cell r="C21213" t="str">
            <v>WISBECH TOILETS REPAIR</v>
          </cell>
          <cell r="D21213" t="str">
            <v>1090214</v>
          </cell>
          <cell r="E21213" t="str">
            <v>1</v>
          </cell>
          <cell r="F21213" t="str">
            <v>Revenue</v>
          </cell>
          <cell r="G21213" t="str">
            <v>Unplanned   Maintenance</v>
          </cell>
        </row>
        <row r="21214">
          <cell r="B21214">
            <v>1027</v>
          </cell>
          <cell r="C21214" t="str">
            <v>QUOTE No: 16VWQ2039231 GOLF ES</v>
          </cell>
          <cell r="D21214" t="str">
            <v>B110</v>
          </cell>
          <cell r="E21214" t="str">
            <v>B</v>
          </cell>
          <cell r="F21214" t="str">
            <v>Capital</v>
          </cell>
          <cell r="G21214" t="str">
            <v>Vehicles</v>
          </cell>
        </row>
        <row r="21215">
          <cell r="B21215">
            <v>2381</v>
          </cell>
          <cell r="C21215" t="str">
            <v>RED LINE FRAME - A3 SIZE FRAME</v>
          </cell>
          <cell r="D21215" t="str">
            <v>2161522</v>
          </cell>
          <cell r="E21215" t="str">
            <v>2</v>
          </cell>
          <cell r="F21215" t="str">
            <v>Revenue</v>
          </cell>
          <cell r="G21215" t="str">
            <v>Equipment Purchases</v>
          </cell>
        </row>
        <row r="21216">
          <cell r="B21216">
            <v>2385</v>
          </cell>
          <cell r="C21216" t="str">
            <v>FIXINGS</v>
          </cell>
          <cell r="D21216" t="str">
            <v>3410250</v>
          </cell>
          <cell r="E21216" t="str">
            <v>3</v>
          </cell>
          <cell r="F21216" t="str">
            <v>Revenue</v>
          </cell>
          <cell r="G21216" t="str">
            <v>Repairs - Vehicles</v>
          </cell>
        </row>
        <row r="21217">
          <cell r="B21217">
            <v>2387</v>
          </cell>
          <cell r="C21217" t="str">
            <v>Business Cards - Sam Sanderson</v>
          </cell>
          <cell r="D21217" t="str">
            <v>2481591</v>
          </cell>
          <cell r="E21217" t="str">
            <v>2</v>
          </cell>
          <cell r="F21217" t="str">
            <v>Revenue</v>
          </cell>
          <cell r="G21217" t="str">
            <v>External Printing (Corporate Contracts)</v>
          </cell>
        </row>
        <row r="21218">
          <cell r="B21218">
            <v>2389</v>
          </cell>
          <cell r="C21218" t="str">
            <v xml:space="preserve">Euro 660 Ltr Lift, Rental and </v>
          </cell>
          <cell r="D21218" t="str">
            <v>1361209</v>
          </cell>
          <cell r="E21218" t="str">
            <v>1</v>
          </cell>
          <cell r="F21218" t="str">
            <v>Revenue</v>
          </cell>
          <cell r="G21218" t="str">
            <v>Waste Management Exps</v>
          </cell>
        </row>
        <row r="21219">
          <cell r="B21219">
            <v>2382</v>
          </cell>
          <cell r="C21219" t="str">
            <v>BRAKE/INDICATOR BULB</v>
          </cell>
          <cell r="D21219" t="str">
            <v>3410250</v>
          </cell>
          <cell r="E21219" t="str">
            <v>3</v>
          </cell>
          <cell r="F21219" t="str">
            <v>Revenue</v>
          </cell>
          <cell r="G21219" t="str">
            <v>Repairs - Vehicles</v>
          </cell>
        </row>
        <row r="21220">
          <cell r="B21220">
            <v>2383</v>
          </cell>
          <cell r="C21220" t="str">
            <v>BRAKE/INDICATOR BULB</v>
          </cell>
          <cell r="D21220" t="str">
            <v>3410250</v>
          </cell>
          <cell r="E21220" t="str">
            <v>3</v>
          </cell>
          <cell r="F21220" t="str">
            <v>Revenue</v>
          </cell>
          <cell r="G21220" t="str">
            <v>Repairs - Vehicles</v>
          </cell>
        </row>
        <row r="21221">
          <cell r="B21221">
            <v>2384</v>
          </cell>
          <cell r="C21221" t="str">
            <v>Interim Service</v>
          </cell>
          <cell r="D21221" t="str">
            <v>3410250</v>
          </cell>
          <cell r="E21221" t="str">
            <v>3</v>
          </cell>
          <cell r="F21221" t="str">
            <v>Revenue</v>
          </cell>
          <cell r="G21221" t="str">
            <v>Repairs - Vehicles</v>
          </cell>
        </row>
        <row r="21222">
          <cell r="B21222">
            <v>2388</v>
          </cell>
          <cell r="C21222" t="str">
            <v>Hot Pack x 24</v>
          </cell>
          <cell r="D21222" t="str">
            <v>2167591</v>
          </cell>
          <cell r="E21222" t="str">
            <v>2</v>
          </cell>
          <cell r="F21222" t="str">
            <v>Revenue</v>
          </cell>
          <cell r="G21222" t="str">
            <v>Operational Consumables - Devolved</v>
          </cell>
        </row>
        <row r="21223">
          <cell r="B21223">
            <v>2393</v>
          </cell>
          <cell r="C21223" t="str">
            <v>Patient care records as per qu</v>
          </cell>
          <cell r="D21223" t="str">
            <v>2166522</v>
          </cell>
          <cell r="E21223" t="str">
            <v>2</v>
          </cell>
          <cell r="F21223" t="str">
            <v>Revenue</v>
          </cell>
          <cell r="G21223" t="str">
            <v>B.A./M.A.R.S./Gas Tight Suits - R&amp;M</v>
          </cell>
        </row>
        <row r="21224">
          <cell r="B21224">
            <v>2395</v>
          </cell>
          <cell r="C21224" t="str">
            <v>ON CALL FIREFIGHTER</v>
          </cell>
          <cell r="D21224" t="str">
            <v>2490506</v>
          </cell>
          <cell r="E21224" t="str">
            <v>2</v>
          </cell>
          <cell r="F21224" t="str">
            <v>Revenue</v>
          </cell>
          <cell r="G21224" t="str">
            <v>Advertising For Staff</v>
          </cell>
        </row>
        <row r="21225">
          <cell r="B21225">
            <v>2397</v>
          </cell>
          <cell r="C21225" t="str">
            <v>Dell Latitude E5570, CTO</v>
          </cell>
          <cell r="D21225" t="str">
            <v>2100594</v>
          </cell>
          <cell r="E21225" t="str">
            <v>2</v>
          </cell>
          <cell r="F21225" t="str">
            <v>Revenue</v>
          </cell>
          <cell r="G21225" t="str">
            <v>Computer Hardware</v>
          </cell>
        </row>
        <row r="21226">
          <cell r="B21226">
            <v>2386</v>
          </cell>
          <cell r="C21226" t="str">
            <v>O/S MIRROR BODY</v>
          </cell>
          <cell r="D21226" t="str">
            <v>3410250</v>
          </cell>
          <cell r="E21226" t="str">
            <v>3</v>
          </cell>
          <cell r="F21226" t="str">
            <v>Revenue</v>
          </cell>
          <cell r="G21226" t="str">
            <v>Repairs - Vehicles</v>
          </cell>
        </row>
        <row r="21227">
          <cell r="B21227">
            <v>2313</v>
          </cell>
          <cell r="C21227" t="str">
            <v>2 NEW TYRES</v>
          </cell>
          <cell r="D21227" t="str">
            <v>3410250</v>
          </cell>
          <cell r="E21227" t="str">
            <v>3</v>
          </cell>
          <cell r="F21227" t="str">
            <v>Revenue</v>
          </cell>
          <cell r="G21227" t="str">
            <v>Repairs - Vehicles</v>
          </cell>
        </row>
        <row r="21228">
          <cell r="B21228">
            <v>2401</v>
          </cell>
          <cell r="C21228" t="str">
            <v xml:space="preserve">COMBI DRILL MAKITA 18V DHP_x000D_
</v>
          </cell>
          <cell r="D21228" t="str">
            <v>2000510</v>
          </cell>
          <cell r="E21228" t="str">
            <v>2</v>
          </cell>
          <cell r="F21228" t="str">
            <v>Revenue</v>
          </cell>
          <cell r="G21228" t="str">
            <v>Office/Equipment Purchases (Incl. furniture)</v>
          </cell>
        </row>
        <row r="21229">
          <cell r="B21229">
            <v>2396</v>
          </cell>
          <cell r="C21229" t="str">
            <v>2 parcels for next day deliver</v>
          </cell>
          <cell r="D21229" t="str">
            <v>2460591</v>
          </cell>
          <cell r="E21229" t="str">
            <v>2</v>
          </cell>
          <cell r="F21229" t="str">
            <v>Revenue</v>
          </cell>
          <cell r="G21229" t="str">
            <v>Postage And Carriage</v>
          </cell>
        </row>
        <row r="21230">
          <cell r="B21230">
            <v>96093</v>
          </cell>
          <cell r="C21230" t="str">
            <v>To carry out electrical work i</v>
          </cell>
          <cell r="D21230" t="str">
            <v>1090212</v>
          </cell>
          <cell r="E21230" t="str">
            <v>1</v>
          </cell>
          <cell r="F21230" t="str">
            <v>Revenue</v>
          </cell>
          <cell r="G21230" t="str">
            <v>Unplanned   Maintenance</v>
          </cell>
        </row>
        <row r="21231">
          <cell r="B21231">
            <v>96094</v>
          </cell>
          <cell r="C21231" t="str">
            <v>P/T 3020000090843 CAM BOX ASSY</v>
          </cell>
          <cell r="D21231" t="str">
            <v>3410250</v>
          </cell>
          <cell r="E21231" t="str">
            <v>3</v>
          </cell>
          <cell r="F21231" t="str">
            <v>Revenue</v>
          </cell>
          <cell r="G21231" t="str">
            <v>Repairs - Vehicles</v>
          </cell>
        </row>
        <row r="21232">
          <cell r="B21232">
            <v>95891</v>
          </cell>
          <cell r="C21232" t="str">
            <v>Thin client mounting bracket -</v>
          </cell>
          <cell r="D21232" t="str">
            <v>B111</v>
          </cell>
          <cell r="E21232" t="str">
            <v>B</v>
          </cell>
          <cell r="F21232" t="str">
            <v>Capital</v>
          </cell>
          <cell r="G21232" t="str">
            <v>Plant &amp; Equipment</v>
          </cell>
        </row>
        <row r="21233">
          <cell r="B21233">
            <v>95540</v>
          </cell>
          <cell r="C21233" t="str">
            <v>Provision of technical refresh</v>
          </cell>
          <cell r="D21233" t="str">
            <v>B111</v>
          </cell>
          <cell r="E21233" t="str">
            <v>B</v>
          </cell>
          <cell r="F21233" t="str">
            <v>Capital</v>
          </cell>
          <cell r="G21233" t="str">
            <v>Plant &amp; Equipment</v>
          </cell>
        </row>
        <row r="21234">
          <cell r="B21234">
            <v>96138</v>
          </cell>
          <cell r="C21234" t="str">
            <v>Mark austin 02.03.2015 - 08.03</v>
          </cell>
          <cell r="D21234" t="str">
            <v>2900594</v>
          </cell>
          <cell r="E21234" t="str">
            <v>2</v>
          </cell>
          <cell r="F21234" t="str">
            <v>Revenue</v>
          </cell>
          <cell r="G21234" t="str">
            <v>Hired Management Support</v>
          </cell>
        </row>
        <row r="21235">
          <cell r="B21235">
            <v>96092</v>
          </cell>
          <cell r="C21235" t="str">
            <v>FILTER KITS</v>
          </cell>
          <cell r="D21235" t="str">
            <v>3410250</v>
          </cell>
          <cell r="E21235" t="str">
            <v>3</v>
          </cell>
          <cell r="F21235" t="str">
            <v>Revenue</v>
          </cell>
          <cell r="G21235" t="str">
            <v>Repairs - Vehicles</v>
          </cell>
        </row>
        <row r="21236">
          <cell r="B21236">
            <v>96095</v>
          </cell>
          <cell r="C21236" t="str">
            <v>SCENE LIGHTS</v>
          </cell>
          <cell r="D21236" t="str">
            <v>3410250</v>
          </cell>
          <cell r="E21236" t="str">
            <v>3</v>
          </cell>
          <cell r="F21236" t="str">
            <v>Revenue</v>
          </cell>
          <cell r="G21236" t="str">
            <v>Repairs - Vehicles</v>
          </cell>
        </row>
        <row r="21237">
          <cell r="B21237">
            <v>96100</v>
          </cell>
          <cell r="C21237" t="str">
            <v>8 yard skip</v>
          </cell>
          <cell r="D21237" t="str">
            <v>1360100</v>
          </cell>
          <cell r="E21237" t="str">
            <v>1</v>
          </cell>
          <cell r="F21237" t="str">
            <v>Revenue</v>
          </cell>
          <cell r="G21237" t="str">
            <v>Cleaning Materials</v>
          </cell>
        </row>
        <row r="21238">
          <cell r="B21238">
            <v>96099</v>
          </cell>
          <cell r="C21238" t="str">
            <v>monthly charge for the provisi</v>
          </cell>
          <cell r="D21238" t="str">
            <v>2711522</v>
          </cell>
          <cell r="E21238" t="str">
            <v>2</v>
          </cell>
          <cell r="F21238" t="str">
            <v>Revenue</v>
          </cell>
          <cell r="G21238" t="str">
            <v>Clothing Purchase - PPE</v>
          </cell>
        </row>
        <row r="21239">
          <cell r="B21239">
            <v>96104</v>
          </cell>
          <cell r="C21239" t="str">
            <v>1xScrap Car as requested by Ja</v>
          </cell>
          <cell r="D21239" t="str">
            <v>0887500</v>
          </cell>
          <cell r="E21239" t="str">
            <v>0</v>
          </cell>
          <cell r="F21239" t="str">
            <v>Revenue</v>
          </cell>
          <cell r="G21239" t="str">
            <v>Training - Devolved Budgets</v>
          </cell>
        </row>
        <row r="21240">
          <cell r="B21240">
            <v>96110</v>
          </cell>
          <cell r="C21240" t="str">
            <v>mobile phone charges 02.03.201</v>
          </cell>
          <cell r="D21240" t="str">
            <v>2195594</v>
          </cell>
          <cell r="E21240" t="str">
            <v>2</v>
          </cell>
          <cell r="F21240" t="str">
            <v>Revenue</v>
          </cell>
          <cell r="G21240" t="str">
            <v>Mobile Phones</v>
          </cell>
        </row>
        <row r="21241">
          <cell r="B21241">
            <v>93668</v>
          </cell>
          <cell r="C21241" t="str">
            <v>TRAIN FARE SHEFFIELD</v>
          </cell>
          <cell r="D21241" t="str">
            <v>2410519</v>
          </cell>
          <cell r="E21241" t="str">
            <v>2</v>
          </cell>
          <cell r="F21241" t="str">
            <v>Revenue</v>
          </cell>
          <cell r="G21241" t="str">
            <v>Staff Travelling &amp; Subsistence</v>
          </cell>
        </row>
        <row r="21242">
          <cell r="B21242">
            <v>98341</v>
          </cell>
          <cell r="C21242" t="str">
            <v>FUEL</v>
          </cell>
          <cell r="D21242" t="str">
            <v>3210100</v>
          </cell>
          <cell r="E21242" t="str">
            <v>3</v>
          </cell>
          <cell r="F21242" t="str">
            <v>Revenue</v>
          </cell>
          <cell r="G21242" t="str">
            <v>Petrol/Oil/Diesel Own Vehicles</v>
          </cell>
        </row>
        <row r="21243">
          <cell r="B21243">
            <v>98342</v>
          </cell>
          <cell r="C21243" t="str">
            <v>Cakes, Orange and Apple Juice</v>
          </cell>
          <cell r="D21243" t="str">
            <v>2655751</v>
          </cell>
          <cell r="E21243" t="str">
            <v>2</v>
          </cell>
          <cell r="F21243" t="str">
            <v>Revenue</v>
          </cell>
          <cell r="G21243" t="str">
            <v>Corporate Support</v>
          </cell>
        </row>
        <row r="21244">
          <cell r="B21244">
            <v>98343</v>
          </cell>
          <cell r="C21244" t="str">
            <v xml:space="preserve">COTTENHAM TV LICENCE TILL END </v>
          </cell>
          <cell r="D21244" t="str">
            <v>2606303</v>
          </cell>
          <cell r="E21244" t="str">
            <v>2</v>
          </cell>
          <cell r="F21244" t="str">
            <v>Revenue</v>
          </cell>
          <cell r="G21244" t="str">
            <v>TV Licences</v>
          </cell>
        </row>
        <row r="21245">
          <cell r="B21245">
            <v>98345</v>
          </cell>
          <cell r="C21245" t="str">
            <v xml:space="preserve">SAKA bottled water x24 </v>
          </cell>
          <cell r="D21245" t="str">
            <v>2167591</v>
          </cell>
          <cell r="E21245" t="str">
            <v>2</v>
          </cell>
          <cell r="F21245" t="str">
            <v>Revenue</v>
          </cell>
          <cell r="G21245" t="str">
            <v>Operational Consumables - Devolved</v>
          </cell>
        </row>
        <row r="21246">
          <cell r="B21246">
            <v>98346</v>
          </cell>
          <cell r="C21246" t="str">
            <v>PENCIL CHINAGRAPH BLACK</v>
          </cell>
          <cell r="D21246" t="str">
            <v>2167591</v>
          </cell>
          <cell r="E21246" t="str">
            <v>2</v>
          </cell>
          <cell r="F21246" t="str">
            <v>Revenue</v>
          </cell>
          <cell r="G21246" t="str">
            <v>Operational Consumables - Devolved</v>
          </cell>
        </row>
        <row r="21247">
          <cell r="B21247">
            <v>98350</v>
          </cell>
          <cell r="C21247" t="str">
            <v>POCKET DIARY - 2016</v>
          </cell>
          <cell r="D21247" t="str">
            <v>2480398</v>
          </cell>
          <cell r="E21247" t="str">
            <v>2</v>
          </cell>
          <cell r="F21247" t="str">
            <v>Revenue</v>
          </cell>
          <cell r="G21247" t="str">
            <v>Stationery, Comp/Copier Cons</v>
          </cell>
        </row>
        <row r="21248">
          <cell r="B21248">
            <v>98354</v>
          </cell>
          <cell r="C21248" t="str">
            <v xml:space="preserve">TELEPHONE MAINTENANCE RENEWAL </v>
          </cell>
          <cell r="D21248" t="str">
            <v>2143594</v>
          </cell>
          <cell r="E21248" t="str">
            <v>2</v>
          </cell>
          <cell r="F21248" t="str">
            <v>Revenue</v>
          </cell>
          <cell r="G21248" t="str">
            <v>Telephone System Maint. &amp; Spares</v>
          </cell>
        </row>
        <row r="21249">
          <cell r="B21249">
            <v>95225</v>
          </cell>
          <cell r="C21249" t="str">
            <v>AUSTIN 15/12/14-21/12/14</v>
          </cell>
          <cell r="D21249" t="str">
            <v>2900594</v>
          </cell>
          <cell r="E21249" t="str">
            <v>2</v>
          </cell>
          <cell r="F21249" t="str">
            <v>Revenue</v>
          </cell>
          <cell r="G21249" t="str">
            <v>Hired Management Support</v>
          </cell>
        </row>
        <row r="21250">
          <cell r="B21250">
            <v>95282</v>
          </cell>
          <cell r="C21250" t="str">
            <v>FIRE STRIKES 9TH DECEMBER 2014</v>
          </cell>
          <cell r="D21250" t="str">
            <v>2940524</v>
          </cell>
          <cell r="E21250" t="str">
            <v>2</v>
          </cell>
          <cell r="F21250" t="str">
            <v>Revenue</v>
          </cell>
          <cell r="G21250" t="str">
            <v>Hired Water Rescue/Toilets</v>
          </cell>
        </row>
        <row r="21251">
          <cell r="B21251">
            <v>95284</v>
          </cell>
          <cell r="C21251" t="str">
            <v>SEMI PERG MILK14/41</v>
          </cell>
          <cell r="D21251" t="str">
            <v>0975591</v>
          </cell>
          <cell r="E21251" t="str">
            <v>0</v>
          </cell>
          <cell r="F21251" t="str">
            <v>Revenue</v>
          </cell>
          <cell r="G21251" t="str">
            <v>Canteen &amp; Messing</v>
          </cell>
        </row>
        <row r="21252">
          <cell r="B21252">
            <v>95286</v>
          </cell>
          <cell r="C21252" t="str">
            <v>Please unblock drains at Hunti</v>
          </cell>
          <cell r="D21252" t="str">
            <v>1090209</v>
          </cell>
          <cell r="E21252" t="str">
            <v>1</v>
          </cell>
          <cell r="F21252" t="str">
            <v>Revenue</v>
          </cell>
          <cell r="G21252" t="str">
            <v>Unplanned   Maintenance</v>
          </cell>
        </row>
        <row r="21253">
          <cell r="B21253">
            <v>3188</v>
          </cell>
          <cell r="C21253" t="str">
            <v>L2125S TWIN ROPE 1.25M LANYARD</v>
          </cell>
          <cell r="D21253" t="str">
            <v>2161522</v>
          </cell>
          <cell r="E21253" t="str">
            <v>2</v>
          </cell>
          <cell r="F21253" t="str">
            <v>Revenue</v>
          </cell>
          <cell r="G21253" t="str">
            <v>Equipment Purchases</v>
          </cell>
        </row>
        <row r="21254">
          <cell r="B21254">
            <v>3191</v>
          </cell>
          <cell r="C21254" t="str">
            <v>To rectify fault on Fire Alarm</v>
          </cell>
          <cell r="D21254" t="str">
            <v>1090100</v>
          </cell>
          <cell r="E21254" t="str">
            <v>1</v>
          </cell>
          <cell r="F21254" t="str">
            <v>Revenue</v>
          </cell>
          <cell r="G21254" t="str">
            <v>Unplanned   Maintenance</v>
          </cell>
        </row>
        <row r="21255">
          <cell r="B21255">
            <v>3194</v>
          </cell>
          <cell r="C21255" t="str">
            <v>F-OVER FOOLSCAPE CLIPBOARD - B</v>
          </cell>
          <cell r="D21255" t="str">
            <v>2167591</v>
          </cell>
          <cell r="E21255" t="str">
            <v>2</v>
          </cell>
          <cell r="F21255" t="str">
            <v>Revenue</v>
          </cell>
          <cell r="G21255" t="str">
            <v>Operational Consumables - Devolved</v>
          </cell>
        </row>
        <row r="21256">
          <cell r="B21256">
            <v>3189</v>
          </cell>
          <cell r="C21256" t="str">
            <v>03PC/SG/5L  SOVEREIGN GOLD VEH</v>
          </cell>
          <cell r="D21256" t="str">
            <v>2160522</v>
          </cell>
          <cell r="E21256" t="str">
            <v>2</v>
          </cell>
          <cell r="F21256" t="str">
            <v>Revenue</v>
          </cell>
          <cell r="G21256" t="str">
            <v>Operational Equipment -  Repairs &amp; Maint</v>
          </cell>
        </row>
        <row r="21257">
          <cell r="B21257">
            <v>3197</v>
          </cell>
          <cell r="C21257" t="str">
            <v>CFRS / BFRS application packag</v>
          </cell>
          <cell r="D21257" t="str">
            <v>B379</v>
          </cell>
          <cell r="E21257" t="str">
            <v>B</v>
          </cell>
          <cell r="F21257" t="str">
            <v>Capital</v>
          </cell>
          <cell r="G21257" t="str">
            <v>Project Suspense</v>
          </cell>
        </row>
        <row r="21258">
          <cell r="B21258">
            <v>3200</v>
          </cell>
          <cell r="C21258" t="str">
            <v>WATER SUPPLY JUNE16-SEPT16</v>
          </cell>
          <cell r="D21258" t="str">
            <v>1350210</v>
          </cell>
          <cell r="E21258" t="str">
            <v>1</v>
          </cell>
          <cell r="F21258" t="str">
            <v>Revenue</v>
          </cell>
          <cell r="G21258" t="str">
            <v>Water/Sewerage Rates</v>
          </cell>
        </row>
        <row r="21259">
          <cell r="B21259">
            <v>3203</v>
          </cell>
          <cell r="C21259" t="str">
            <v>H'DON CARE/LIFT/RENTAL</v>
          </cell>
          <cell r="D21259" t="str">
            <v>1361203</v>
          </cell>
          <cell r="E21259" t="str">
            <v>1</v>
          </cell>
          <cell r="F21259" t="str">
            <v>Revenue</v>
          </cell>
          <cell r="G21259" t="str">
            <v>Waste Management Exps</v>
          </cell>
        </row>
        <row r="21260">
          <cell r="B21260">
            <v>3095</v>
          </cell>
          <cell r="C21260" t="str">
            <v xml:space="preserve">EFax, Fax to email 01.08.2016 </v>
          </cell>
          <cell r="D21260" t="str">
            <v>2109592</v>
          </cell>
          <cell r="E21260" t="str">
            <v>2</v>
          </cell>
          <cell r="F21260" t="str">
            <v>Revenue</v>
          </cell>
          <cell r="G21260" t="str">
            <v>Computer Software Annual Licence\Maint.</v>
          </cell>
        </row>
        <row r="21261">
          <cell r="B21261">
            <v>3190</v>
          </cell>
          <cell r="C21261" t="str">
            <v>INTERIM SERVICE + FRONT &amp; REAR</v>
          </cell>
          <cell r="D21261" t="str">
            <v>3410250</v>
          </cell>
          <cell r="E21261" t="str">
            <v>3</v>
          </cell>
          <cell r="F21261" t="str">
            <v>Revenue</v>
          </cell>
          <cell r="G21261" t="str">
            <v>Repairs - Vehicles</v>
          </cell>
        </row>
        <row r="21262">
          <cell r="B21262">
            <v>3205</v>
          </cell>
          <cell r="C21262" t="str">
            <v>BOWER -JAVA DEVELOPMENT 04/09/</v>
          </cell>
          <cell r="D21262" t="str">
            <v>2622588</v>
          </cell>
          <cell r="E21262" t="str">
            <v>2</v>
          </cell>
          <cell r="F21262" t="str">
            <v>Revenue</v>
          </cell>
          <cell r="G21262" t="str">
            <v>Grant Supported Exps</v>
          </cell>
        </row>
        <row r="21263">
          <cell r="B21263">
            <v>3207</v>
          </cell>
          <cell r="C21263" t="str">
            <v>MORNE MICHEL PERIOD END 4/9/20</v>
          </cell>
          <cell r="D21263" t="str">
            <v>2900594</v>
          </cell>
          <cell r="E21263" t="str">
            <v>2</v>
          </cell>
          <cell r="F21263" t="str">
            <v>Revenue</v>
          </cell>
          <cell r="G21263" t="str">
            <v>Hired Management Support</v>
          </cell>
        </row>
        <row r="21264">
          <cell r="B21264">
            <v>3245</v>
          </cell>
          <cell r="C21264" t="str">
            <v>credit relating to gas usage 3</v>
          </cell>
          <cell r="D21264" t="str">
            <v>1340301</v>
          </cell>
          <cell r="E21264" t="str">
            <v>1</v>
          </cell>
          <cell r="F21264" t="str">
            <v>Revenue</v>
          </cell>
          <cell r="G21264" t="str">
            <v>Gas - Mains</v>
          </cell>
        </row>
        <row r="21265">
          <cell r="B21265">
            <v>3192</v>
          </cell>
          <cell r="C21265" t="str">
            <v>CAB FILTER</v>
          </cell>
          <cell r="D21265" t="str">
            <v>3410250</v>
          </cell>
          <cell r="E21265" t="str">
            <v>3</v>
          </cell>
          <cell r="F21265" t="str">
            <v>Revenue</v>
          </cell>
          <cell r="G21265" t="str">
            <v>Repairs - Vehicles</v>
          </cell>
        </row>
        <row r="21266">
          <cell r="B21266">
            <v>3193</v>
          </cell>
          <cell r="C21266" t="str">
            <v>210 litres ad blue</v>
          </cell>
          <cell r="D21266" t="str">
            <v>3410250</v>
          </cell>
          <cell r="E21266" t="str">
            <v>3</v>
          </cell>
          <cell r="F21266" t="str">
            <v>Revenue</v>
          </cell>
          <cell r="G21266" t="str">
            <v>Repairs - Vehicles</v>
          </cell>
        </row>
        <row r="21267">
          <cell r="B21267">
            <v>3214</v>
          </cell>
          <cell r="C21267" t="str">
            <v>gas usage 31.12.2015 - 31.03.2</v>
          </cell>
          <cell r="D21267" t="str">
            <v>1340301</v>
          </cell>
          <cell r="E21267" t="str">
            <v>1</v>
          </cell>
          <cell r="F21267" t="str">
            <v>Revenue</v>
          </cell>
          <cell r="G21267" t="str">
            <v>Gas - Mains</v>
          </cell>
        </row>
        <row r="21268">
          <cell r="B21268">
            <v>3206</v>
          </cell>
          <cell r="C21268" t="str">
            <v>PARADINAS - BUSINESS PROCESS M</v>
          </cell>
          <cell r="D21268" t="str">
            <v>2622588</v>
          </cell>
          <cell r="E21268" t="str">
            <v>2</v>
          </cell>
          <cell r="F21268" t="str">
            <v>Revenue</v>
          </cell>
          <cell r="G21268" t="str">
            <v>Grant Supported Exps</v>
          </cell>
        </row>
        <row r="21269">
          <cell r="B21269">
            <v>3195</v>
          </cell>
          <cell r="C21269" t="str">
            <v>HANDWASH LEMON 500mlx12</v>
          </cell>
          <cell r="D21269" t="str">
            <v>2167591</v>
          </cell>
          <cell r="E21269" t="str">
            <v>2</v>
          </cell>
          <cell r="F21269" t="str">
            <v>Revenue</v>
          </cell>
          <cell r="G21269" t="str">
            <v>Operational Consumables - Devolved</v>
          </cell>
        </row>
        <row r="21270">
          <cell r="B21270">
            <v>94121</v>
          </cell>
          <cell r="C21270" t="str">
            <v>LINTON TV LICENCE TO 30/9/15</v>
          </cell>
          <cell r="D21270" t="str">
            <v>2606306</v>
          </cell>
          <cell r="E21270" t="str">
            <v>2</v>
          </cell>
          <cell r="F21270" t="str">
            <v>Revenue</v>
          </cell>
          <cell r="G21270" t="str">
            <v>TV Licences</v>
          </cell>
        </row>
        <row r="21271">
          <cell r="B21271">
            <v>94122</v>
          </cell>
          <cell r="C21271" t="str">
            <v>HINGE FOR LUKAS RESCUE PLATFOR</v>
          </cell>
          <cell r="D21271" t="str">
            <v>2160522</v>
          </cell>
          <cell r="E21271" t="str">
            <v>2</v>
          </cell>
          <cell r="F21271" t="str">
            <v>Revenue</v>
          </cell>
          <cell r="G21271" t="str">
            <v>Operational Equipment -  Repairs &amp; Maint</v>
          </cell>
        </row>
        <row r="21272">
          <cell r="B21272">
            <v>94126</v>
          </cell>
          <cell r="C21272" t="str">
            <v xml:space="preserve">REFRESHMENTS ON CALL TRAINING </v>
          </cell>
          <cell r="D21272" t="str">
            <v>0975521</v>
          </cell>
          <cell r="E21272" t="str">
            <v>0</v>
          </cell>
          <cell r="F21272" t="str">
            <v>Revenue</v>
          </cell>
          <cell r="G21272" t="str">
            <v>Canteen &amp; Messing</v>
          </cell>
        </row>
        <row r="21273">
          <cell r="B21273">
            <v>94127</v>
          </cell>
          <cell r="C21273" t="str">
            <v>DRAGON MAX</v>
          </cell>
          <cell r="D21273" t="str">
            <v>2160522</v>
          </cell>
          <cell r="E21273" t="str">
            <v>2</v>
          </cell>
          <cell r="F21273" t="str">
            <v>Revenue</v>
          </cell>
          <cell r="G21273" t="str">
            <v>Operational Equipment -  Repairs &amp; Maint</v>
          </cell>
        </row>
        <row r="21274">
          <cell r="B21274">
            <v>1856</v>
          </cell>
          <cell r="C21274" t="str">
            <v>BOWER PERIOD END 5/6/2016</v>
          </cell>
          <cell r="D21274" t="str">
            <v>2622588</v>
          </cell>
          <cell r="E21274" t="str">
            <v>2</v>
          </cell>
          <cell r="F21274" t="str">
            <v>Revenue</v>
          </cell>
          <cell r="G21274" t="str">
            <v>Grant Supported Exps</v>
          </cell>
        </row>
        <row r="21275">
          <cell r="B21275">
            <v>2006</v>
          </cell>
          <cell r="C21275" t="str">
            <v>USAGE CHARGES/ONE OFF/RECURRIN</v>
          </cell>
          <cell r="D21275" t="str">
            <v>2137594</v>
          </cell>
          <cell r="E21275" t="str">
            <v>2</v>
          </cell>
          <cell r="F21275" t="str">
            <v>Revenue</v>
          </cell>
          <cell r="G21275" t="str">
            <v>Telephone Call Charges - BT &amp; COLT</v>
          </cell>
        </row>
        <row r="21276">
          <cell r="B21276">
            <v>1976</v>
          </cell>
          <cell r="C21276" t="str">
            <v>Attendance at AFSA National Co</v>
          </cell>
          <cell r="D21276" t="str">
            <v>0887500</v>
          </cell>
          <cell r="E21276" t="str">
            <v>0</v>
          </cell>
          <cell r="F21276" t="str">
            <v>Revenue</v>
          </cell>
          <cell r="G21276" t="str">
            <v>Training - Devolved Budgets</v>
          </cell>
        </row>
        <row r="21277">
          <cell r="B21277">
            <v>901</v>
          </cell>
          <cell r="C21277" t="str">
            <v>Iphone 5s</v>
          </cell>
          <cell r="D21277" t="str">
            <v>2195594</v>
          </cell>
          <cell r="E21277" t="str">
            <v>2</v>
          </cell>
          <cell r="F21277" t="str">
            <v>Revenue</v>
          </cell>
          <cell r="G21277" t="str">
            <v>Mobile Phones</v>
          </cell>
        </row>
        <row r="21278">
          <cell r="B21278">
            <v>968</v>
          </cell>
          <cell r="C21278" t="str">
            <v>LEGAL/TRAINING SERVICES 1/1/20</v>
          </cell>
          <cell r="D21278" t="str">
            <v>2900510</v>
          </cell>
          <cell r="E21278" t="str">
            <v>2</v>
          </cell>
          <cell r="F21278" t="str">
            <v>Revenue</v>
          </cell>
          <cell r="G21278" t="str">
            <v>Hired Management Support</v>
          </cell>
        </row>
        <row r="21279">
          <cell r="B21279">
            <v>943</v>
          </cell>
          <cell r="C21279" t="str">
            <v>GAS SUPPLY FEB/MAR16</v>
          </cell>
          <cell r="D21279" t="str">
            <v>1340202</v>
          </cell>
          <cell r="E21279" t="str">
            <v>1</v>
          </cell>
          <cell r="F21279" t="str">
            <v>Revenue</v>
          </cell>
          <cell r="G21279" t="str">
            <v>Gas - Mains</v>
          </cell>
        </row>
        <row r="21280">
          <cell r="B21280">
            <v>946</v>
          </cell>
          <cell r="C21280" t="str">
            <v>GAS SUPPLY FEB/MAR16</v>
          </cell>
          <cell r="D21280" t="str">
            <v>1340201</v>
          </cell>
          <cell r="E21280" t="str">
            <v>1</v>
          </cell>
          <cell r="F21280" t="str">
            <v>Revenue</v>
          </cell>
          <cell r="G21280" t="str">
            <v>Gas - Mains</v>
          </cell>
        </row>
        <row r="21281">
          <cell r="B21281">
            <v>944</v>
          </cell>
          <cell r="C21281" t="str">
            <v>GAS SUPPLY FEB/MAR16</v>
          </cell>
          <cell r="D21281" t="str">
            <v>1340203</v>
          </cell>
          <cell r="E21281" t="str">
            <v>1</v>
          </cell>
          <cell r="F21281" t="str">
            <v>Revenue</v>
          </cell>
          <cell r="G21281" t="str">
            <v>Gas - Mains</v>
          </cell>
        </row>
        <row r="21282">
          <cell r="B21282">
            <v>981</v>
          </cell>
          <cell r="C21282" t="str">
            <v>EXECUTIVE CHAIR NEW ROYAL</v>
          </cell>
          <cell r="D21282" t="str">
            <v>2000591</v>
          </cell>
          <cell r="E21282" t="str">
            <v>2</v>
          </cell>
          <cell r="F21282" t="str">
            <v>Revenue</v>
          </cell>
          <cell r="G21282" t="str">
            <v>Office Purchases (Incl. furniture)</v>
          </cell>
        </row>
        <row r="21283">
          <cell r="B21283">
            <v>997</v>
          </cell>
          <cell r="C21283" t="str">
            <v xml:space="preserve">STOR.UNIT D/T 5DRAW. GREY_x000D_
</v>
          </cell>
          <cell r="D21283" t="str">
            <v>2000591</v>
          </cell>
          <cell r="E21283" t="str">
            <v>2</v>
          </cell>
          <cell r="F21283" t="str">
            <v>Revenue</v>
          </cell>
          <cell r="G21283" t="str">
            <v>Office Purchases (Incl. furniture)</v>
          </cell>
        </row>
        <row r="21284">
          <cell r="B21284">
            <v>998</v>
          </cell>
          <cell r="C21284" t="str">
            <v>SHORTHAND NOTEBOOK PK10</v>
          </cell>
          <cell r="D21284" t="str">
            <v>2480591</v>
          </cell>
          <cell r="E21284" t="str">
            <v>2</v>
          </cell>
          <cell r="F21284" t="str">
            <v>Revenue</v>
          </cell>
          <cell r="G21284" t="str">
            <v>Stationery, Comp/Copier Cons</v>
          </cell>
        </row>
        <row r="21285">
          <cell r="B21285">
            <v>999</v>
          </cell>
          <cell r="C21285" t="str">
            <v>REAR BRAKE PADS</v>
          </cell>
          <cell r="D21285" t="str">
            <v>3410250</v>
          </cell>
          <cell r="E21285" t="str">
            <v>3</v>
          </cell>
          <cell r="F21285" t="str">
            <v>Revenue</v>
          </cell>
          <cell r="G21285" t="str">
            <v>Repairs - Vehicles</v>
          </cell>
        </row>
        <row r="21286">
          <cell r="B21286">
            <v>1002</v>
          </cell>
          <cell r="C21286" t="str">
            <v>12v x 5w SINGLE CONTACT SIDE L</v>
          </cell>
          <cell r="D21286" t="str">
            <v>3410250</v>
          </cell>
          <cell r="E21286" t="str">
            <v>3</v>
          </cell>
          <cell r="F21286" t="str">
            <v>Revenue</v>
          </cell>
          <cell r="G21286" t="str">
            <v>Repairs - Vehicles</v>
          </cell>
        </row>
        <row r="21287">
          <cell r="B21287">
            <v>1001</v>
          </cell>
          <cell r="C21287" t="str">
            <v>Implementing Changes ISO 14001</v>
          </cell>
          <cell r="D21287" t="str">
            <v>0887500</v>
          </cell>
          <cell r="E21287" t="str">
            <v>0</v>
          </cell>
          <cell r="F21287" t="str">
            <v>Revenue</v>
          </cell>
          <cell r="G21287" t="str">
            <v>Training - Devolved Budgets</v>
          </cell>
        </row>
        <row r="21288">
          <cell r="B21288">
            <v>1360</v>
          </cell>
          <cell r="C21288" t="str">
            <v>App-V Server - design and impl</v>
          </cell>
          <cell r="D21288" t="str">
            <v>B379</v>
          </cell>
          <cell r="E21288" t="str">
            <v>B</v>
          </cell>
          <cell r="F21288" t="str">
            <v>Capital</v>
          </cell>
          <cell r="G21288" t="str">
            <v>Project Suspense</v>
          </cell>
        </row>
        <row r="21289">
          <cell r="B21289">
            <v>961</v>
          </cell>
          <cell r="C21289" t="str">
            <v>GAS SUPPLY FEB/MAR16</v>
          </cell>
          <cell r="D21289" t="str">
            <v>1340314</v>
          </cell>
          <cell r="E21289" t="str">
            <v>1</v>
          </cell>
          <cell r="F21289" t="str">
            <v>Revenue</v>
          </cell>
          <cell r="G21289" t="str">
            <v>Gas - Mains</v>
          </cell>
        </row>
        <row r="21290">
          <cell r="B21290">
            <v>960</v>
          </cell>
          <cell r="C21290" t="str">
            <v>GAS SUPPLY FEB/MAR16</v>
          </cell>
          <cell r="D21290" t="str">
            <v>1340215</v>
          </cell>
          <cell r="E21290" t="str">
            <v>1</v>
          </cell>
          <cell r="F21290" t="str">
            <v>Revenue</v>
          </cell>
          <cell r="G21290" t="str">
            <v>Gas - Mains</v>
          </cell>
        </row>
        <row r="21291">
          <cell r="B21291">
            <v>959</v>
          </cell>
          <cell r="C21291" t="str">
            <v>GAS SUPPLY FEB/MAR16</v>
          </cell>
          <cell r="D21291" t="str">
            <v>1340210</v>
          </cell>
          <cell r="E21291" t="str">
            <v>1</v>
          </cell>
          <cell r="F21291" t="str">
            <v>Revenue</v>
          </cell>
          <cell r="G21291" t="str">
            <v>Gas - Mains</v>
          </cell>
        </row>
        <row r="21292">
          <cell r="B21292">
            <v>958</v>
          </cell>
          <cell r="C21292" t="str">
            <v>GAS SUPPLY FEB/MAR16</v>
          </cell>
          <cell r="D21292" t="str">
            <v>1340306</v>
          </cell>
          <cell r="E21292" t="str">
            <v>1</v>
          </cell>
          <cell r="F21292" t="str">
            <v>Revenue</v>
          </cell>
          <cell r="G21292" t="str">
            <v>Gas - Mains</v>
          </cell>
        </row>
        <row r="21293">
          <cell r="B21293">
            <v>957</v>
          </cell>
          <cell r="C21293" t="str">
            <v>GAS SUPPLY FEB/MAR16</v>
          </cell>
          <cell r="D21293" t="str">
            <v>1340208</v>
          </cell>
          <cell r="E21293" t="str">
            <v>1</v>
          </cell>
          <cell r="F21293" t="str">
            <v>Revenue</v>
          </cell>
          <cell r="G21293" t="str">
            <v>Gas - Mains</v>
          </cell>
        </row>
        <row r="21294">
          <cell r="B21294">
            <v>955</v>
          </cell>
          <cell r="C21294" t="str">
            <v>GAS SUPPLY FEB/MAR16</v>
          </cell>
          <cell r="D21294" t="str">
            <v>1340312</v>
          </cell>
          <cell r="E21294" t="str">
            <v>1</v>
          </cell>
          <cell r="F21294" t="str">
            <v>Revenue</v>
          </cell>
          <cell r="G21294" t="str">
            <v>Gas - Mains</v>
          </cell>
        </row>
        <row r="21295">
          <cell r="B21295">
            <v>953</v>
          </cell>
          <cell r="C21295" t="str">
            <v>GAS SUPPLY FEB/MAR16</v>
          </cell>
          <cell r="D21295" t="str">
            <v>1340209</v>
          </cell>
          <cell r="E21295" t="str">
            <v>1</v>
          </cell>
          <cell r="F21295" t="str">
            <v>Revenue</v>
          </cell>
          <cell r="G21295" t="str">
            <v>Gas - Mains</v>
          </cell>
        </row>
        <row r="21296">
          <cell r="B21296">
            <v>952</v>
          </cell>
          <cell r="C21296" t="str">
            <v>GAS SUPPLY FEB/MAR16</v>
          </cell>
          <cell r="D21296" t="str">
            <v>1340305</v>
          </cell>
          <cell r="E21296" t="str">
            <v>1</v>
          </cell>
          <cell r="F21296" t="str">
            <v>Revenue</v>
          </cell>
          <cell r="G21296" t="str">
            <v>Gas - Mains</v>
          </cell>
        </row>
        <row r="21297">
          <cell r="B21297">
            <v>1003</v>
          </cell>
          <cell r="C21297" t="str">
            <v>629 BATTERY</v>
          </cell>
          <cell r="D21297" t="str">
            <v>3410250</v>
          </cell>
          <cell r="E21297" t="str">
            <v>3</v>
          </cell>
          <cell r="F21297" t="str">
            <v>Revenue</v>
          </cell>
          <cell r="G21297" t="str">
            <v>Repairs - Vehicles</v>
          </cell>
        </row>
        <row r="21298">
          <cell r="B21298">
            <v>1004</v>
          </cell>
          <cell r="C21298" t="str">
            <v>629 BATTERY</v>
          </cell>
          <cell r="D21298" t="str">
            <v>3410250</v>
          </cell>
          <cell r="E21298" t="str">
            <v>3</v>
          </cell>
          <cell r="F21298" t="str">
            <v>Revenue</v>
          </cell>
          <cell r="G21298" t="str">
            <v>Repairs - Vehicles</v>
          </cell>
        </row>
        <row r="21299">
          <cell r="B21299">
            <v>1005</v>
          </cell>
          <cell r="C21299" t="str">
            <v>RE INVOICE E153779</v>
          </cell>
          <cell r="D21299" t="str">
            <v>3410250</v>
          </cell>
          <cell r="E21299" t="str">
            <v>3</v>
          </cell>
          <cell r="F21299" t="str">
            <v>Revenue</v>
          </cell>
          <cell r="G21299" t="str">
            <v>Repairs - Vehicles</v>
          </cell>
        </row>
        <row r="21300">
          <cell r="B21300">
            <v>927</v>
          </cell>
          <cell r="C21300" t="str">
            <v>LOTUS LUXURY 2PLY 40 ROLL CS</v>
          </cell>
          <cell r="D21300" t="str">
            <v>1360591</v>
          </cell>
          <cell r="E21300" t="str">
            <v>1</v>
          </cell>
          <cell r="F21300" t="str">
            <v>Revenue</v>
          </cell>
          <cell r="G21300" t="str">
            <v>Cleaning Materials</v>
          </cell>
        </row>
        <row r="21301">
          <cell r="B21301">
            <v>897</v>
          </cell>
          <cell r="C21301" t="str">
            <v>CARBON DIOXIDE VK</v>
          </cell>
          <cell r="D21301" t="str">
            <v>0820507</v>
          </cell>
          <cell r="E21301" t="str">
            <v>0</v>
          </cell>
          <cell r="F21301" t="str">
            <v>Revenue</v>
          </cell>
          <cell r="G21301" t="str">
            <v>Training Centre Equipment</v>
          </cell>
        </row>
        <row r="21302">
          <cell r="B21302">
            <v>928</v>
          </cell>
          <cell r="C21302" t="str">
            <v>TAPE BROWN 50mmX66M PK6</v>
          </cell>
          <cell r="D21302" t="str">
            <v>2480591</v>
          </cell>
          <cell r="E21302" t="str">
            <v>2</v>
          </cell>
          <cell r="F21302" t="str">
            <v>Revenue</v>
          </cell>
          <cell r="G21302" t="str">
            <v>Stationery, Comp/Copier Cons</v>
          </cell>
        </row>
        <row r="21303">
          <cell r="B21303">
            <v>929</v>
          </cell>
          <cell r="C21303" t="str">
            <v>BATTERY MN1500 1.5V PK10</v>
          </cell>
          <cell r="D21303" t="str">
            <v>2167591</v>
          </cell>
          <cell r="E21303" t="str">
            <v>2</v>
          </cell>
          <cell r="F21303" t="str">
            <v>Revenue</v>
          </cell>
          <cell r="G21303" t="str">
            <v>Operational Consumables - Devolved</v>
          </cell>
        </row>
        <row r="21304">
          <cell r="B21304">
            <v>966</v>
          </cell>
          <cell r="C21304" t="str">
            <v>GAS SUPPLY FEB16/MAR16</v>
          </cell>
          <cell r="D21304" t="str">
            <v>1340203</v>
          </cell>
          <cell r="E21304" t="str">
            <v>1</v>
          </cell>
          <cell r="F21304" t="str">
            <v>Revenue</v>
          </cell>
          <cell r="G21304" t="str">
            <v>Gas - Mains</v>
          </cell>
        </row>
        <row r="21305">
          <cell r="B21305">
            <v>962</v>
          </cell>
          <cell r="C21305" t="str">
            <v>GAS SUPPLY FEB16/MAR16</v>
          </cell>
          <cell r="D21305" t="str">
            <v>1340308</v>
          </cell>
          <cell r="E21305" t="str">
            <v>1</v>
          </cell>
          <cell r="F21305" t="str">
            <v>Revenue</v>
          </cell>
          <cell r="G21305" t="str">
            <v>Gas - Mains</v>
          </cell>
        </row>
        <row r="21306">
          <cell r="B21306">
            <v>616</v>
          </cell>
          <cell r="C21306" t="str">
            <v xml:space="preserve">40 LITRE SMART BOX CLEAR WITH </v>
          </cell>
          <cell r="D21306" t="str">
            <v>2646510</v>
          </cell>
          <cell r="E21306" t="str">
            <v>2</v>
          </cell>
          <cell r="F21306" t="str">
            <v>Revenue</v>
          </cell>
          <cell r="G21306" t="str">
            <v>Community Fire Safety Projects</v>
          </cell>
        </row>
        <row r="21307">
          <cell r="B21307">
            <v>94124</v>
          </cell>
          <cell r="C21307" t="str">
            <v>MILEAGE 120 MILES OCTOBER 2014</v>
          </cell>
          <cell r="D21307" t="str">
            <v>3110207</v>
          </cell>
          <cell r="E21307" t="str">
            <v>3</v>
          </cell>
          <cell r="F21307" t="str">
            <v>Revenue</v>
          </cell>
          <cell r="G21307" t="str">
            <v>Car Allowances</v>
          </cell>
        </row>
        <row r="21308">
          <cell r="B21308">
            <v>94125</v>
          </cell>
          <cell r="C21308" t="str">
            <v>MILEAGE 120 MILES OCTOBER 2014</v>
          </cell>
          <cell r="D21308" t="str">
            <v>3110207</v>
          </cell>
          <cell r="E21308" t="str">
            <v>3</v>
          </cell>
          <cell r="F21308" t="str">
            <v>Revenue</v>
          </cell>
          <cell r="G21308" t="str">
            <v>Car Allowances</v>
          </cell>
        </row>
        <row r="21309">
          <cell r="B21309">
            <v>94272</v>
          </cell>
          <cell r="C21309" t="str">
            <v>REST/CERTIFICATION-ON SITE OCC</v>
          </cell>
          <cell r="D21309" t="str">
            <v>2667508</v>
          </cell>
          <cell r="E21309" t="str">
            <v>2</v>
          </cell>
          <cell r="F21309" t="str">
            <v>Revenue</v>
          </cell>
          <cell r="G21309" t="str">
            <v>Occupational Health - Fitness Equipment Etc.</v>
          </cell>
        </row>
        <row r="21310">
          <cell r="B21310">
            <v>94323</v>
          </cell>
          <cell r="C21310" t="str">
            <v>2000 x Carers leaflets</v>
          </cell>
          <cell r="D21310" t="str">
            <v>2624513</v>
          </cell>
          <cell r="E21310" t="str">
            <v>2</v>
          </cell>
          <cell r="F21310" t="str">
            <v>Revenue</v>
          </cell>
          <cell r="G21310" t="str">
            <v>Community Fire Safety Expenses</v>
          </cell>
        </row>
        <row r="21311">
          <cell r="B21311">
            <v>94327</v>
          </cell>
          <cell r="C21311" t="str">
            <v>PARKSIDE LEGAL JUN14-SEPT14</v>
          </cell>
          <cell r="D21311" t="str">
            <v>2912100</v>
          </cell>
          <cell r="E21311" t="str">
            <v>2</v>
          </cell>
          <cell r="F21311" t="str">
            <v>Revenue</v>
          </cell>
          <cell r="G21311" t="str">
            <v>Legal Fees</v>
          </cell>
        </row>
        <row r="21312">
          <cell r="B21312">
            <v>94328</v>
          </cell>
          <cell r="C21312" t="str">
            <v>Kerosene Heating Oil (Quote 44</v>
          </cell>
          <cell r="D21312" t="str">
            <v>1320204</v>
          </cell>
          <cell r="E21312" t="str">
            <v>1</v>
          </cell>
          <cell r="F21312" t="str">
            <v>Revenue</v>
          </cell>
          <cell r="G21312" t="str">
            <v>Oil</v>
          </cell>
        </row>
        <row r="21313">
          <cell r="B21313">
            <v>94324</v>
          </cell>
          <cell r="C21313" t="str">
            <v xml:space="preserve">2000 x Carers business cards </v>
          </cell>
          <cell r="D21313" t="str">
            <v>2624513</v>
          </cell>
          <cell r="E21313" t="str">
            <v>2</v>
          </cell>
          <cell r="F21313" t="str">
            <v>Revenue</v>
          </cell>
          <cell r="G21313" t="str">
            <v>Community Fire Safety Expenses</v>
          </cell>
        </row>
        <row r="21314">
          <cell r="B21314">
            <v>94325</v>
          </cell>
          <cell r="C21314" t="str">
            <v>VAT</v>
          </cell>
          <cell r="D21314" t="str">
            <v>B335</v>
          </cell>
          <cell r="E21314" t="str">
            <v>B</v>
          </cell>
          <cell r="F21314" t="str">
            <v>Capital</v>
          </cell>
          <cell r="G21314" t="str">
            <v>VAT Inputs</v>
          </cell>
        </row>
        <row r="21315">
          <cell r="B21315">
            <v>94326</v>
          </cell>
          <cell r="C21315" t="str">
            <v>SHQ/HARTFORD RD CONSULTANCY 5/</v>
          </cell>
          <cell r="D21315" t="str">
            <v>2820504</v>
          </cell>
          <cell r="E21315" t="str">
            <v>2</v>
          </cell>
          <cell r="F21315" t="str">
            <v>Revenue</v>
          </cell>
          <cell r="G21315" t="str">
            <v>Project Programme Costs</v>
          </cell>
        </row>
        <row r="21316">
          <cell r="B21316">
            <v>94333</v>
          </cell>
          <cell r="C21316" t="str">
            <v>RENTAL WHEELIE BIN OCT14</v>
          </cell>
          <cell r="D21316" t="str">
            <v>1361202</v>
          </cell>
          <cell r="E21316" t="str">
            <v>1</v>
          </cell>
          <cell r="F21316" t="str">
            <v>Revenue</v>
          </cell>
          <cell r="G21316" t="str">
            <v>Waste Management Exps</v>
          </cell>
        </row>
        <row r="21317">
          <cell r="B21317">
            <v>94334</v>
          </cell>
          <cell r="C21317" t="str">
            <v>STAR FAX RTL1/11/14-31/01/15</v>
          </cell>
          <cell r="D21317" t="str">
            <v>2109594</v>
          </cell>
          <cell r="E21317" t="str">
            <v>2</v>
          </cell>
          <cell r="F21317" t="str">
            <v>Revenue</v>
          </cell>
          <cell r="G21317" t="str">
            <v>Computer Software Annual Licence\Maint.</v>
          </cell>
        </row>
        <row r="21318">
          <cell r="B21318">
            <v>94332</v>
          </cell>
          <cell r="C21318" t="str">
            <v>WHEELIE BIN WASTE OCTOBER 2014</v>
          </cell>
          <cell r="D21318" t="str">
            <v>1361202</v>
          </cell>
          <cell r="E21318" t="str">
            <v>1</v>
          </cell>
          <cell r="F21318" t="str">
            <v>Revenue</v>
          </cell>
          <cell r="G21318" t="str">
            <v>Waste Management Exps</v>
          </cell>
        </row>
        <row r="21319">
          <cell r="B21319">
            <v>6531</v>
          </cell>
          <cell r="C21319" t="str">
            <v xml:space="preserve">7 NEW DRILL TOWERS, PAYMENT 1 </v>
          </cell>
          <cell r="D21319" t="str">
            <v>B121</v>
          </cell>
          <cell r="E21319" t="str">
            <v>B</v>
          </cell>
          <cell r="F21319" t="str">
            <v>Capital</v>
          </cell>
          <cell r="G21319" t="str">
            <v>Buildings</v>
          </cell>
        </row>
        <row r="21320">
          <cell r="B21320">
            <v>6654</v>
          </cell>
          <cell r="C21320" t="str">
            <v xml:space="preserve">19L STILL BOTTLE </v>
          </cell>
          <cell r="D21320" t="str">
            <v>0975591</v>
          </cell>
          <cell r="E21320" t="str">
            <v>0</v>
          </cell>
          <cell r="F21320" t="str">
            <v>Revenue</v>
          </cell>
          <cell r="G21320" t="str">
            <v>Canteen &amp; Messing</v>
          </cell>
        </row>
        <row r="21321">
          <cell r="B21321">
            <v>6657</v>
          </cell>
          <cell r="C21321" t="str">
            <v>Keys for Helix Key Safe: Key N</v>
          </cell>
          <cell r="D21321" t="str">
            <v>2000591</v>
          </cell>
          <cell r="E21321" t="str">
            <v>2</v>
          </cell>
          <cell r="F21321" t="str">
            <v>Revenue</v>
          </cell>
          <cell r="G21321" t="str">
            <v>Office Purchases (Incl. furniture)</v>
          </cell>
        </row>
        <row r="21322">
          <cell r="B21322">
            <v>6659</v>
          </cell>
          <cell r="C21322" t="str">
            <v>CLIP FOLDER 30SHT RED X25</v>
          </cell>
          <cell r="D21322" t="str">
            <v>2648510</v>
          </cell>
          <cell r="E21322" t="str">
            <v>2</v>
          </cell>
          <cell r="F21322" t="str">
            <v>Revenue</v>
          </cell>
          <cell r="G21322" t="str">
            <v>CYP Expenditure</v>
          </cell>
        </row>
        <row r="21323">
          <cell r="B21323">
            <v>6560</v>
          </cell>
          <cell r="C21323" t="str">
            <v xml:space="preserve">EMERGENCY FIRST AID at WORK - </v>
          </cell>
          <cell r="D21323" t="str">
            <v>0881507</v>
          </cell>
          <cell r="E21323" t="str">
            <v>0</v>
          </cell>
          <cell r="F21323" t="str">
            <v>Revenue</v>
          </cell>
          <cell r="G21323" t="str">
            <v>Training - Operational Training</v>
          </cell>
        </row>
        <row r="21324">
          <cell r="B21324">
            <v>6468</v>
          </cell>
          <cell r="C21324" t="str">
            <v>Trend Micro Smart Protection f</v>
          </cell>
          <cell r="D21324" t="str">
            <v>2109594</v>
          </cell>
          <cell r="E21324" t="str">
            <v>2</v>
          </cell>
          <cell r="F21324" t="str">
            <v>Revenue</v>
          </cell>
          <cell r="G21324" t="str">
            <v>Computer Software Annual Licence\Maint.</v>
          </cell>
        </row>
        <row r="21325">
          <cell r="B21325">
            <v>6621</v>
          </cell>
          <cell r="C21325" t="str">
            <v>STORAGE- PERIOD: 01/05/2017 TO</v>
          </cell>
          <cell r="D21325" t="str">
            <v>2460591</v>
          </cell>
          <cell r="E21325" t="str">
            <v>2</v>
          </cell>
          <cell r="F21325" t="str">
            <v>Revenue</v>
          </cell>
          <cell r="G21325" t="str">
            <v>Postage And Carriage</v>
          </cell>
        </row>
        <row r="21326">
          <cell r="B21326">
            <v>6571</v>
          </cell>
          <cell r="C21326" t="str">
            <v>D SAKPAL - END PERIOD 30/04/20</v>
          </cell>
          <cell r="D21326" t="str">
            <v>2622588</v>
          </cell>
          <cell r="E21326" t="str">
            <v>2</v>
          </cell>
          <cell r="F21326" t="str">
            <v>Revenue</v>
          </cell>
          <cell r="G21326" t="str">
            <v>Grant Supported Exps</v>
          </cell>
        </row>
        <row r="21327">
          <cell r="B21327">
            <v>6583</v>
          </cell>
          <cell r="C21327" t="str">
            <v>Emergency Support Cover</v>
          </cell>
          <cell r="D21327" t="str">
            <v>2900594</v>
          </cell>
          <cell r="E21327" t="str">
            <v>2</v>
          </cell>
          <cell r="F21327" t="str">
            <v>Revenue</v>
          </cell>
          <cell r="G21327" t="str">
            <v>Hired Management Support</v>
          </cell>
        </row>
        <row r="21328">
          <cell r="B21328">
            <v>6602</v>
          </cell>
          <cell r="C21328" t="str">
            <v>Black Safety Wellies in a size</v>
          </cell>
          <cell r="D21328" t="str">
            <v>2648510</v>
          </cell>
          <cell r="E21328" t="str">
            <v>2</v>
          </cell>
          <cell r="F21328" t="str">
            <v>Revenue</v>
          </cell>
          <cell r="G21328" t="str">
            <v>CYP Expenditure</v>
          </cell>
        </row>
        <row r="21329">
          <cell r="B21329">
            <v>6646</v>
          </cell>
          <cell r="C21329" t="str">
            <v>To provide a Brief &amp; Concept D</v>
          </cell>
          <cell r="D21329" t="str">
            <v>2900585</v>
          </cell>
          <cell r="E21329" t="str">
            <v>2</v>
          </cell>
          <cell r="F21329" t="str">
            <v>Revenue</v>
          </cell>
          <cell r="G21329" t="str">
            <v>Hired Management Support</v>
          </cell>
        </row>
        <row r="21330">
          <cell r="B21330">
            <v>6655</v>
          </cell>
          <cell r="C21330" t="str">
            <v>CPSN Support Services FOR QUAR</v>
          </cell>
          <cell r="D21330" t="str">
            <v>2900594</v>
          </cell>
          <cell r="E21330" t="str">
            <v>2</v>
          </cell>
          <cell r="F21330" t="str">
            <v>Revenue</v>
          </cell>
          <cell r="G21330" t="str">
            <v>Hired Management Support</v>
          </cell>
        </row>
        <row r="21331">
          <cell r="B21331">
            <v>6585</v>
          </cell>
          <cell r="C21331" t="str">
            <v xml:space="preserve">STEP TRANSFORMATION BIDSTRAND </v>
          </cell>
          <cell r="D21331" t="str">
            <v>2622588</v>
          </cell>
          <cell r="E21331" t="str">
            <v>2</v>
          </cell>
          <cell r="F21331" t="str">
            <v>Revenue</v>
          </cell>
          <cell r="G21331" t="str">
            <v>Grant Supported Exps</v>
          </cell>
        </row>
        <row r="21332">
          <cell r="B21332">
            <v>6580</v>
          </cell>
          <cell r="C21332" t="str">
            <v>CAMBS(EE) SERVICE FEE RECHARGE</v>
          </cell>
          <cell r="D21332" t="str">
            <v>2145594</v>
          </cell>
          <cell r="E21332" t="str">
            <v>2</v>
          </cell>
          <cell r="F21332" t="str">
            <v>Revenue</v>
          </cell>
          <cell r="G21332" t="str">
            <v>Airwaves Charges (DCLG)</v>
          </cell>
        </row>
        <row r="21333">
          <cell r="B21333">
            <v>6645</v>
          </cell>
          <cell r="C21333" t="str">
            <v>Consultancy Services iro propo</v>
          </cell>
          <cell r="D21333" t="str">
            <v>B121</v>
          </cell>
          <cell r="E21333" t="str">
            <v>B</v>
          </cell>
          <cell r="F21333" t="str">
            <v>Capital</v>
          </cell>
          <cell r="G21333" t="str">
            <v>Buildings</v>
          </cell>
        </row>
        <row r="21334">
          <cell r="B21334">
            <v>6616</v>
          </cell>
          <cell r="C21334" t="str">
            <v>CARBON DIOXIDE SIZE VK</v>
          </cell>
          <cell r="D21334" t="str">
            <v>0820507</v>
          </cell>
          <cell r="E21334" t="str">
            <v>0</v>
          </cell>
          <cell r="F21334" t="str">
            <v>Revenue</v>
          </cell>
          <cell r="G21334" t="str">
            <v>Training Centre Equipment</v>
          </cell>
        </row>
        <row r="21335">
          <cell r="B21335">
            <v>6662</v>
          </cell>
          <cell r="C21335" t="str">
            <v>RAG WASTE COT L/COLS 10KG</v>
          </cell>
          <cell r="D21335" t="str">
            <v>1360591</v>
          </cell>
          <cell r="E21335" t="str">
            <v>1</v>
          </cell>
          <cell r="F21335" t="str">
            <v>Revenue</v>
          </cell>
          <cell r="G21335" t="str">
            <v>Cleaning Materials</v>
          </cell>
        </row>
        <row r="21336">
          <cell r="B21336">
            <v>6708</v>
          </cell>
          <cell r="C21336" t="str">
            <v>Auditing Services.</v>
          </cell>
          <cell r="D21336" t="str">
            <v>2665517</v>
          </cell>
          <cell r="E21336" t="str">
            <v>2</v>
          </cell>
          <cell r="F21336" t="str">
            <v>Revenue</v>
          </cell>
          <cell r="G21336" t="str">
            <v>Health &amp; Safety Expenses</v>
          </cell>
        </row>
        <row r="21337">
          <cell r="B21337">
            <v>6711</v>
          </cell>
          <cell r="C21337" t="str">
            <v>T72 CAMPUS</v>
          </cell>
          <cell r="D21337" t="str">
            <v>2000591</v>
          </cell>
          <cell r="E21337" t="str">
            <v>2</v>
          </cell>
          <cell r="F21337" t="str">
            <v>Revenue</v>
          </cell>
          <cell r="G21337" t="str">
            <v>Office Purchases (Incl. furniture)</v>
          </cell>
        </row>
        <row r="21338">
          <cell r="B21338">
            <v>6712</v>
          </cell>
          <cell r="C21338" t="str">
            <v>ELECTRIC SUPPLY/DOGS</v>
          </cell>
          <cell r="D21338" t="str">
            <v>1330202</v>
          </cell>
          <cell r="E21338" t="str">
            <v>1</v>
          </cell>
          <cell r="F21338" t="str">
            <v>Revenue</v>
          </cell>
          <cell r="G21338" t="str">
            <v>Electricity</v>
          </cell>
        </row>
        <row r="21339">
          <cell r="B21339">
            <v>94336</v>
          </cell>
          <cell r="C21339" t="str">
            <v>MONTHLY PLAN CHARGES/SIM CARDS</v>
          </cell>
          <cell r="D21339" t="str">
            <v>2195594</v>
          </cell>
          <cell r="E21339" t="str">
            <v>2</v>
          </cell>
          <cell r="F21339" t="str">
            <v>Revenue</v>
          </cell>
          <cell r="G21339" t="str">
            <v>Mobile Phones</v>
          </cell>
        </row>
        <row r="21340">
          <cell r="B21340">
            <v>94338</v>
          </cell>
          <cell r="C21340" t="str">
            <v>DCOM-PST SER/ELECTRON/FPE/FLEE</v>
          </cell>
          <cell r="D21340" t="str">
            <v>2900580</v>
          </cell>
          <cell r="E21340" t="str">
            <v>2</v>
          </cell>
          <cell r="F21340" t="str">
            <v>Revenue</v>
          </cell>
          <cell r="G21340" t="str">
            <v>Hired Management Support</v>
          </cell>
        </row>
        <row r="21341">
          <cell r="B21341">
            <v>94343</v>
          </cell>
          <cell r="C21341" t="str">
            <v>Consultancy/Design costs in re</v>
          </cell>
          <cell r="D21341" t="str">
            <v>1093203</v>
          </cell>
          <cell r="E21341" t="str">
            <v>1</v>
          </cell>
          <cell r="F21341" t="str">
            <v>Revenue</v>
          </cell>
          <cell r="G21341" t="str">
            <v>Building Project Work</v>
          </cell>
        </row>
        <row r="21342">
          <cell r="B21342">
            <v>94344</v>
          </cell>
          <cell r="C21342" t="str">
            <v>GAS PAYMENT 4 THE BROW OCT14</v>
          </cell>
          <cell r="D21342" t="str">
            <v>1340101</v>
          </cell>
          <cell r="E21342" t="str">
            <v>1</v>
          </cell>
          <cell r="F21342" t="str">
            <v>Revenue</v>
          </cell>
          <cell r="G21342" t="str">
            <v>Gas - Mains</v>
          </cell>
        </row>
        <row r="21343">
          <cell r="B21343">
            <v>94337</v>
          </cell>
          <cell r="C21343" t="str">
            <v>CONSULTATION 1 NOV14 PREP REPO</v>
          </cell>
          <cell r="D21343" t="str">
            <v>2919508</v>
          </cell>
          <cell r="E21343" t="str">
            <v>2</v>
          </cell>
          <cell r="F21343" t="str">
            <v>Revenue</v>
          </cell>
          <cell r="G21343" t="str">
            <v>Occupational Health/Doctors Fees</v>
          </cell>
        </row>
        <row r="21344">
          <cell r="B21344">
            <v>94277</v>
          </cell>
          <cell r="C21344" t="str">
            <v>Design and contract administra</v>
          </cell>
          <cell r="D21344" t="str">
            <v>B105</v>
          </cell>
          <cell r="E21344" t="str">
            <v>B</v>
          </cell>
          <cell r="F21344" t="str">
            <v>Capital</v>
          </cell>
          <cell r="G21344" t="str">
            <v>Land &amp; Buildings</v>
          </cell>
        </row>
        <row r="21345">
          <cell r="B21345">
            <v>94339</v>
          </cell>
          <cell r="C21345" t="str">
            <v>STORAGE PERIOD NOVEMBER 2014</v>
          </cell>
          <cell r="D21345" t="str">
            <v>2930591</v>
          </cell>
          <cell r="E21345" t="str">
            <v>2</v>
          </cell>
          <cell r="F21345" t="str">
            <v>Revenue</v>
          </cell>
          <cell r="G21345" t="str">
            <v>Long Term Archive Storage</v>
          </cell>
        </row>
        <row r="21346">
          <cell r="B21346">
            <v>94342</v>
          </cell>
          <cell r="C21346" t="str">
            <v>DOGS/STANGROUND ADMIN/WORKS ON</v>
          </cell>
          <cell r="D21346" t="str">
            <v>1096202</v>
          </cell>
          <cell r="E21346" t="str">
            <v>1</v>
          </cell>
          <cell r="F21346" t="str">
            <v>Revenue</v>
          </cell>
          <cell r="G21346" t="str">
            <v>Capital Expenditure under £10k</v>
          </cell>
        </row>
        <row r="21347">
          <cell r="B21347">
            <v>94341</v>
          </cell>
          <cell r="C21347" t="str">
            <v xml:space="preserve">inductive sensor IFM44 </v>
          </cell>
          <cell r="D21347" t="str">
            <v>3410250</v>
          </cell>
          <cell r="E21347" t="str">
            <v>3</v>
          </cell>
          <cell r="F21347" t="str">
            <v>Revenue</v>
          </cell>
          <cell r="G21347" t="str">
            <v>Repairs - Vehicles</v>
          </cell>
        </row>
        <row r="21348">
          <cell r="B21348">
            <v>94345</v>
          </cell>
          <cell r="C21348" t="str">
            <v>ELEC 4 THE BROW OCT 2014</v>
          </cell>
          <cell r="D21348" t="str">
            <v>1330101</v>
          </cell>
          <cell r="E21348" t="str">
            <v>1</v>
          </cell>
          <cell r="F21348" t="str">
            <v>Revenue</v>
          </cell>
          <cell r="G21348" t="str">
            <v>Electricity</v>
          </cell>
        </row>
        <row r="21349">
          <cell r="B21349">
            <v>94231</v>
          </cell>
          <cell r="C21349" t="str">
            <v>ANNUAL MAINTENANCE RENEWAL 10/</v>
          </cell>
          <cell r="D21349" t="str">
            <v>2143594</v>
          </cell>
          <cell r="E21349" t="str">
            <v>2</v>
          </cell>
          <cell r="F21349" t="str">
            <v>Revenue</v>
          </cell>
          <cell r="G21349" t="str">
            <v>Telephone System Maint. &amp; Spares</v>
          </cell>
        </row>
        <row r="21350">
          <cell r="B21350">
            <v>94237</v>
          </cell>
          <cell r="C21350" t="str">
            <v>CONTRACT SERVICES OCTOBER2014</v>
          </cell>
          <cell r="D21350" t="str">
            <v>2900594</v>
          </cell>
          <cell r="E21350" t="str">
            <v>2</v>
          </cell>
          <cell r="F21350" t="str">
            <v>Revenue</v>
          </cell>
          <cell r="G21350" t="str">
            <v>Hired Management Support</v>
          </cell>
        </row>
        <row r="21351">
          <cell r="B21351">
            <v>94289</v>
          </cell>
          <cell r="C21351" t="str">
            <v>Engineer for 28thOctober at Bu</v>
          </cell>
          <cell r="D21351" t="str">
            <v>2141594</v>
          </cell>
          <cell r="E21351" t="str">
            <v>2</v>
          </cell>
          <cell r="F21351" t="str">
            <v>Revenue</v>
          </cell>
          <cell r="G21351" t="str">
            <v>Main Scheme Radio/Mobilising Equip.</v>
          </cell>
        </row>
        <row r="21352">
          <cell r="B21352">
            <v>94301</v>
          </cell>
          <cell r="C21352" t="str">
            <v xml:space="preserve">Contract Management ( )ctober </v>
          </cell>
          <cell r="D21352" t="str">
            <v>2900584</v>
          </cell>
          <cell r="E21352" t="str">
            <v>2</v>
          </cell>
          <cell r="F21352" t="str">
            <v>Revenue</v>
          </cell>
          <cell r="G21352" t="str">
            <v>Hired Management Support</v>
          </cell>
        </row>
        <row r="21353">
          <cell r="B21353">
            <v>94084</v>
          </cell>
          <cell r="C21353" t="str">
            <v xml:space="preserve">Wood for FBT Training </v>
          </cell>
          <cell r="D21353" t="str">
            <v>0881507</v>
          </cell>
          <cell r="E21353" t="str">
            <v>0</v>
          </cell>
          <cell r="F21353" t="str">
            <v>Revenue</v>
          </cell>
          <cell r="G21353" t="str">
            <v>Training - Operational Training</v>
          </cell>
        </row>
        <row r="21354">
          <cell r="B21354">
            <v>94038</v>
          </cell>
          <cell r="C21354" t="str">
            <v>GAS SUPPLY AUG/SEPT14</v>
          </cell>
          <cell r="D21354" t="str">
            <v>1340215</v>
          </cell>
          <cell r="E21354" t="str">
            <v>1</v>
          </cell>
          <cell r="F21354" t="str">
            <v>Revenue</v>
          </cell>
          <cell r="G21354" t="str">
            <v>Gas - Mains</v>
          </cell>
        </row>
        <row r="21355">
          <cell r="B21355">
            <v>93670</v>
          </cell>
          <cell r="C21355" t="str">
            <v>SQL an Introduction - C Meadow</v>
          </cell>
          <cell r="D21355" t="str">
            <v>0887519</v>
          </cell>
          <cell r="E21355" t="str">
            <v>0</v>
          </cell>
          <cell r="F21355" t="str">
            <v>Revenue</v>
          </cell>
          <cell r="G21355" t="str">
            <v>Training - Devolved Budgets</v>
          </cell>
        </row>
        <row r="21356">
          <cell r="B21356">
            <v>94023</v>
          </cell>
          <cell r="C21356" t="str">
            <v>GAS SUPPLY AUG/SEPT14</v>
          </cell>
          <cell r="D21356" t="str">
            <v>1340303</v>
          </cell>
          <cell r="E21356" t="str">
            <v>1</v>
          </cell>
          <cell r="F21356" t="str">
            <v>Revenue</v>
          </cell>
          <cell r="G21356" t="str">
            <v>Gas - Mains</v>
          </cell>
        </row>
        <row r="21357">
          <cell r="B21357">
            <v>94027</v>
          </cell>
          <cell r="C21357" t="str">
            <v>GAS SUPPLY AUG/SEPT14</v>
          </cell>
          <cell r="D21357" t="str">
            <v>1340206</v>
          </cell>
          <cell r="E21357" t="str">
            <v>1</v>
          </cell>
          <cell r="F21357" t="str">
            <v>Revenue</v>
          </cell>
          <cell r="G21357" t="str">
            <v>Gas - Mains</v>
          </cell>
        </row>
        <row r="21358">
          <cell r="B21358">
            <v>94025</v>
          </cell>
          <cell r="C21358" t="str">
            <v>GAS SUPPLY AUG/SEPT14</v>
          </cell>
          <cell r="D21358" t="str">
            <v>1340311</v>
          </cell>
          <cell r="E21358" t="str">
            <v>1</v>
          </cell>
          <cell r="F21358" t="str">
            <v>Revenue</v>
          </cell>
          <cell r="G21358" t="str">
            <v>Gas - Mains</v>
          </cell>
        </row>
        <row r="21359">
          <cell r="B21359">
            <v>93983</v>
          </cell>
          <cell r="C21359" t="str">
            <v>COAST ONLINE ASSESSMENT SYSTEM</v>
          </cell>
          <cell r="D21359" t="str">
            <v>0887398</v>
          </cell>
          <cell r="E21359" t="str">
            <v>0</v>
          </cell>
          <cell r="F21359" t="str">
            <v>Revenue</v>
          </cell>
          <cell r="G21359" t="str">
            <v>Training - Devolved Budgets</v>
          </cell>
        </row>
        <row r="21360">
          <cell r="B21360">
            <v>973</v>
          </cell>
          <cell r="C21360" t="str">
            <v>4th quarter 1 May 2015 to 31 J</v>
          </cell>
          <cell r="D21360" t="str">
            <v>2142398</v>
          </cell>
          <cell r="E21360" t="str">
            <v>2</v>
          </cell>
          <cell r="F21360" t="str">
            <v>Revenue</v>
          </cell>
          <cell r="G21360" t="str">
            <v>Communications Exps - Combined Control</v>
          </cell>
        </row>
        <row r="21361">
          <cell r="B21361">
            <v>970</v>
          </cell>
          <cell r="C21361" t="str">
            <v>RE PINV 2932 NEW INVOICE RECEI</v>
          </cell>
          <cell r="D21361" t="str">
            <v>2103594</v>
          </cell>
          <cell r="E21361" t="str">
            <v>2</v>
          </cell>
          <cell r="F21361" t="str">
            <v>Revenue</v>
          </cell>
          <cell r="G21361" t="str">
            <v>IT Network</v>
          </cell>
        </row>
        <row r="21362">
          <cell r="B21362">
            <v>820</v>
          </cell>
          <cell r="C21362" t="str">
            <v xml:space="preserve">CFRS staff - Jake Cucciniello </v>
          </cell>
          <cell r="D21362" t="str">
            <v>2625510</v>
          </cell>
          <cell r="E21362" t="str">
            <v>2</v>
          </cell>
          <cell r="F21362" t="str">
            <v>Revenue</v>
          </cell>
          <cell r="G21362" t="str">
            <v>Community Safety Training Exps</v>
          </cell>
        </row>
        <row r="21363">
          <cell r="B21363">
            <v>972</v>
          </cell>
          <cell r="C21363" t="str">
            <v>NH1 2-220 N Spray</v>
          </cell>
          <cell r="D21363" t="str">
            <v>2164512</v>
          </cell>
          <cell r="E21363" t="str">
            <v>2</v>
          </cell>
          <cell r="F21363" t="str">
            <v>Revenue</v>
          </cell>
          <cell r="G21363" t="str">
            <v>Hydrants Maintenance (Sundries)</v>
          </cell>
        </row>
        <row r="21364">
          <cell r="B21364">
            <v>977</v>
          </cell>
          <cell r="C21364" t="str">
            <v>Development of new Yaxley Fire</v>
          </cell>
          <cell r="D21364" t="str">
            <v>B379</v>
          </cell>
          <cell r="E21364" t="str">
            <v>B</v>
          </cell>
          <cell r="F21364" t="str">
            <v>Capital</v>
          </cell>
          <cell r="G21364" t="str">
            <v>Project Suspense</v>
          </cell>
        </row>
        <row r="21365">
          <cell r="B21365">
            <v>978</v>
          </cell>
          <cell r="C21365" t="str">
            <v>NO NOTICE EXERCISE</v>
          </cell>
          <cell r="D21365" t="str">
            <v>0881507</v>
          </cell>
          <cell r="E21365" t="str">
            <v>0</v>
          </cell>
          <cell r="F21365" t="str">
            <v>Revenue</v>
          </cell>
          <cell r="G21365" t="str">
            <v>Training - Operational Training</v>
          </cell>
        </row>
        <row r="21366">
          <cell r="B21366">
            <v>979</v>
          </cell>
          <cell r="C21366" t="str">
            <v>FBT/BA Training Sessions</v>
          </cell>
          <cell r="D21366" t="str">
            <v>0881507</v>
          </cell>
          <cell r="E21366" t="str">
            <v>0</v>
          </cell>
          <cell r="F21366" t="str">
            <v>Revenue</v>
          </cell>
          <cell r="G21366" t="str">
            <v>Training - Operational Training</v>
          </cell>
        </row>
        <row r="21367">
          <cell r="B21367">
            <v>980</v>
          </cell>
          <cell r="C21367" t="str">
            <v xml:space="preserve">3 DAYS PROFESSIONAL ROLE PLAY </v>
          </cell>
          <cell r="D21367" t="str">
            <v>0990506</v>
          </cell>
          <cell r="E21367" t="str">
            <v>0</v>
          </cell>
          <cell r="F21367" t="str">
            <v>Revenue</v>
          </cell>
          <cell r="G21367" t="str">
            <v>ADC Expenditure</v>
          </cell>
        </row>
        <row r="21368">
          <cell r="B21368">
            <v>940</v>
          </cell>
          <cell r="C21368" t="str">
            <v>GAS CREDIT DEC15/JAN16</v>
          </cell>
          <cell r="D21368" t="str">
            <v>1340301</v>
          </cell>
          <cell r="E21368" t="str">
            <v>1</v>
          </cell>
          <cell r="F21368" t="str">
            <v>Revenue</v>
          </cell>
          <cell r="G21368" t="str">
            <v>Gas - Mains</v>
          </cell>
        </row>
        <row r="21369">
          <cell r="B21369">
            <v>731</v>
          </cell>
          <cell r="C21369" t="str">
            <v>Scrap car X 2, 01.04.16 , Davi</v>
          </cell>
          <cell r="D21369" t="str">
            <v>0887500</v>
          </cell>
          <cell r="E21369" t="str">
            <v>0</v>
          </cell>
          <cell r="F21369" t="str">
            <v>Revenue</v>
          </cell>
          <cell r="G21369" t="str">
            <v>Training - Devolved Budgets</v>
          </cell>
        </row>
        <row r="21370">
          <cell r="B21370">
            <v>982</v>
          </cell>
          <cell r="C21370" t="str">
            <v>MORNE MICHEL PERIOD END 3/4/20</v>
          </cell>
          <cell r="D21370" t="str">
            <v>2900594</v>
          </cell>
          <cell r="E21370" t="str">
            <v>2</v>
          </cell>
          <cell r="F21370" t="str">
            <v>Revenue</v>
          </cell>
          <cell r="G21370" t="str">
            <v>Hired Management Support</v>
          </cell>
        </row>
        <row r="21371">
          <cell r="B21371">
            <v>983</v>
          </cell>
          <cell r="C21371" t="str">
            <v>MORNE MICHEL PERIOD END 10/4/2</v>
          </cell>
          <cell r="D21371" t="str">
            <v>2900594</v>
          </cell>
          <cell r="E21371" t="str">
            <v>2</v>
          </cell>
          <cell r="F21371" t="str">
            <v>Revenue</v>
          </cell>
          <cell r="G21371" t="str">
            <v>Hired Management Support</v>
          </cell>
        </row>
        <row r="21372">
          <cell r="B21372">
            <v>985</v>
          </cell>
          <cell r="C21372" t="str">
            <v>KING PERIOD END 10/4/2016</v>
          </cell>
          <cell r="D21372" t="str">
            <v>2622588</v>
          </cell>
          <cell r="E21372" t="str">
            <v>2</v>
          </cell>
          <cell r="F21372" t="str">
            <v>Revenue</v>
          </cell>
          <cell r="G21372" t="str">
            <v>Grant Supported Exps</v>
          </cell>
        </row>
        <row r="21373">
          <cell r="B21373">
            <v>990</v>
          </cell>
          <cell r="C21373" t="str">
            <v>VARIABLE SERVICE</v>
          </cell>
          <cell r="D21373" t="str">
            <v>3410250</v>
          </cell>
          <cell r="E21373" t="str">
            <v>3</v>
          </cell>
          <cell r="F21373" t="str">
            <v>Revenue</v>
          </cell>
          <cell r="G21373" t="str">
            <v>Repairs - Vehicles</v>
          </cell>
        </row>
        <row r="21374">
          <cell r="B21374">
            <v>991</v>
          </cell>
          <cell r="C21374" t="str">
            <v>FIRST VARIABLE SERVICE</v>
          </cell>
          <cell r="D21374" t="str">
            <v>3410250</v>
          </cell>
          <cell r="E21374" t="str">
            <v>3</v>
          </cell>
          <cell r="F21374" t="str">
            <v>Revenue</v>
          </cell>
          <cell r="G21374" t="str">
            <v>Repairs - Vehicles</v>
          </cell>
        </row>
        <row r="21375">
          <cell r="B21375">
            <v>710</v>
          </cell>
          <cell r="C21375" t="str">
            <v>Chemdata - Licence Agreement -</v>
          </cell>
          <cell r="D21375" t="str">
            <v>2605514</v>
          </cell>
          <cell r="E21375" t="str">
            <v>2</v>
          </cell>
          <cell r="F21375" t="str">
            <v>Revenue</v>
          </cell>
          <cell r="G21375" t="str">
            <v>Miscellaneous Holding Account</v>
          </cell>
        </row>
        <row r="21376">
          <cell r="B21376">
            <v>984</v>
          </cell>
          <cell r="C21376" t="str">
            <v>SAKPAL PERIOD END 10/4/2016</v>
          </cell>
          <cell r="D21376" t="str">
            <v>2622588</v>
          </cell>
          <cell r="E21376" t="str">
            <v>2</v>
          </cell>
          <cell r="F21376" t="str">
            <v>Revenue</v>
          </cell>
          <cell r="G21376" t="str">
            <v>Grant Supported Exps</v>
          </cell>
        </row>
        <row r="21377">
          <cell r="B21377">
            <v>989</v>
          </cell>
          <cell r="C21377" t="str">
            <v>KHAN PERIOD END 27/3/2016</v>
          </cell>
          <cell r="D21377" t="str">
            <v>2900594</v>
          </cell>
          <cell r="E21377" t="str">
            <v>2</v>
          </cell>
          <cell r="F21377" t="str">
            <v>Revenue</v>
          </cell>
          <cell r="G21377" t="str">
            <v>Hired Management Support</v>
          </cell>
        </row>
        <row r="21378">
          <cell r="B21378">
            <v>609</v>
          </cell>
          <cell r="C21378" t="str">
            <v>EMERGENCY RESPONSE/35 BERRYSTE</v>
          </cell>
          <cell r="D21378" t="str">
            <v>2000516</v>
          </cell>
          <cell r="E21378" t="str">
            <v>2</v>
          </cell>
          <cell r="F21378" t="str">
            <v>Revenue</v>
          </cell>
          <cell r="G21378" t="str">
            <v>Office Purchases (Incl. furniture)</v>
          </cell>
        </row>
        <row r="21379">
          <cell r="B21379">
            <v>707</v>
          </cell>
          <cell r="C21379" t="str">
            <v>One years Scientific Support _x000D_</v>
          </cell>
          <cell r="D21379" t="str">
            <v>2605514</v>
          </cell>
          <cell r="E21379" t="str">
            <v>2</v>
          </cell>
          <cell r="F21379" t="str">
            <v>Revenue</v>
          </cell>
          <cell r="G21379" t="str">
            <v>Miscellaneous Holding Account</v>
          </cell>
        </row>
        <row r="21380">
          <cell r="B21380">
            <v>843</v>
          </cell>
          <cell r="C21380" t="str">
            <v>PLASTIC MEMBERSHIP CARDS</v>
          </cell>
          <cell r="D21380" t="str">
            <v>2646510</v>
          </cell>
          <cell r="E21380" t="str">
            <v>2</v>
          </cell>
          <cell r="F21380" t="str">
            <v>Revenue</v>
          </cell>
          <cell r="G21380" t="str">
            <v>Community Fire Safety Projects</v>
          </cell>
        </row>
        <row r="21381">
          <cell r="B21381">
            <v>987</v>
          </cell>
          <cell r="C21381" t="str">
            <v>UNIFORM</v>
          </cell>
          <cell r="D21381" t="str">
            <v>2712201</v>
          </cell>
          <cell r="E21381" t="str">
            <v>2</v>
          </cell>
          <cell r="F21381" t="str">
            <v>Revenue</v>
          </cell>
          <cell r="G21381" t="str">
            <v>Clothing Purchase  Hunters (Non PPE)</v>
          </cell>
        </row>
        <row r="21382">
          <cell r="B21382">
            <v>878</v>
          </cell>
          <cell r="C21382" t="str">
            <v>ZANUSSI ELECTRIC COOKER CERAMI</v>
          </cell>
          <cell r="D21382" t="str">
            <v>2000398</v>
          </cell>
          <cell r="E21382" t="str">
            <v>2</v>
          </cell>
          <cell r="F21382" t="str">
            <v>Revenue</v>
          </cell>
          <cell r="G21382" t="str">
            <v>Office Purchases (Incl. furniture)</v>
          </cell>
        </row>
        <row r="21383">
          <cell r="B21383">
            <v>967</v>
          </cell>
          <cell r="C21383" t="str">
            <v>Quote: 16VWQ2009998 - PASSAT E</v>
          </cell>
          <cell r="D21383" t="str">
            <v>B110</v>
          </cell>
          <cell r="E21383" t="str">
            <v>B</v>
          </cell>
          <cell r="F21383" t="str">
            <v>Capital</v>
          </cell>
          <cell r="G21383" t="str">
            <v>Vehicles</v>
          </cell>
        </row>
        <row r="21384">
          <cell r="B21384">
            <v>838</v>
          </cell>
          <cell r="C21384" t="str">
            <v>BESPOKE PRINTED ADULT T-SHIRTS</v>
          </cell>
          <cell r="D21384" t="str">
            <v>0990506</v>
          </cell>
          <cell r="E21384" t="str">
            <v>0</v>
          </cell>
          <cell r="F21384" t="str">
            <v>Revenue</v>
          </cell>
          <cell r="G21384" t="str">
            <v>ADC Expenditure</v>
          </cell>
        </row>
        <row r="21385">
          <cell r="B21385">
            <v>941</v>
          </cell>
          <cell r="C21385" t="str">
            <v>GAS SUPPLY FEB/MAR16</v>
          </cell>
          <cell r="D21385" t="str">
            <v>1340211</v>
          </cell>
          <cell r="E21385" t="str">
            <v>1</v>
          </cell>
          <cell r="F21385" t="str">
            <v>Revenue</v>
          </cell>
          <cell r="G21385" t="str">
            <v>Gas - Mains</v>
          </cell>
        </row>
        <row r="21386">
          <cell r="B21386">
            <v>939</v>
          </cell>
          <cell r="C21386" t="str">
            <v>GAS CREDIT JAN/FEB16</v>
          </cell>
          <cell r="D21386" t="str">
            <v>1340301</v>
          </cell>
          <cell r="E21386" t="str">
            <v>1</v>
          </cell>
          <cell r="F21386" t="str">
            <v>Revenue</v>
          </cell>
          <cell r="G21386" t="str">
            <v>Gas - Mains</v>
          </cell>
        </row>
        <row r="21387">
          <cell r="B21387">
            <v>722</v>
          </cell>
          <cell r="C21387" t="str">
            <v>PACKAGE 23/24 MARCH 2016</v>
          </cell>
          <cell r="D21387" t="str">
            <v>0990506</v>
          </cell>
          <cell r="E21387" t="str">
            <v>0</v>
          </cell>
          <cell r="F21387" t="str">
            <v>Revenue</v>
          </cell>
          <cell r="G21387" t="str">
            <v>ADC Expenditure</v>
          </cell>
        </row>
        <row r="21388">
          <cell r="B21388">
            <v>850</v>
          </cell>
          <cell r="C21388" t="str">
            <v>The Property team have request</v>
          </cell>
          <cell r="D21388" t="str">
            <v>2100594</v>
          </cell>
          <cell r="E21388" t="str">
            <v>2</v>
          </cell>
          <cell r="F21388" t="str">
            <v>Revenue</v>
          </cell>
          <cell r="G21388" t="str">
            <v>Computer Hardware</v>
          </cell>
        </row>
        <row r="21389">
          <cell r="B21389">
            <v>993</v>
          </cell>
          <cell r="C21389" t="str">
            <v>BRAKE TEST - WIP 22539</v>
          </cell>
          <cell r="D21389" t="str">
            <v>3410250</v>
          </cell>
          <cell r="E21389" t="str">
            <v>3</v>
          </cell>
          <cell r="F21389" t="str">
            <v>Revenue</v>
          </cell>
          <cell r="G21389" t="str">
            <v>Repairs - Vehicles</v>
          </cell>
        </row>
        <row r="21390">
          <cell r="B21390">
            <v>871</v>
          </cell>
          <cell r="C21390" t="str">
            <v>18001 continuing assessment vi</v>
          </cell>
          <cell r="D21390" t="str">
            <v>2665517</v>
          </cell>
          <cell r="E21390" t="str">
            <v>2</v>
          </cell>
          <cell r="F21390" t="str">
            <v>Revenue</v>
          </cell>
          <cell r="G21390" t="str">
            <v>Health &amp; Safety Expenses</v>
          </cell>
        </row>
        <row r="21391">
          <cell r="B21391">
            <v>911</v>
          </cell>
          <cell r="C21391" t="str">
            <v>Bedfordshire and Luton Combine</v>
          </cell>
          <cell r="D21391" t="str">
            <v>2900594</v>
          </cell>
          <cell r="E21391" t="str">
            <v>2</v>
          </cell>
          <cell r="F21391" t="str">
            <v>Revenue</v>
          </cell>
          <cell r="G21391" t="str">
            <v>Hired Management Support</v>
          </cell>
        </row>
        <row r="21392">
          <cell r="B21392">
            <v>992</v>
          </cell>
          <cell r="C21392" t="str">
            <v>BRAKE TEST</v>
          </cell>
          <cell r="D21392" t="str">
            <v>3410250</v>
          </cell>
          <cell r="E21392" t="str">
            <v>3</v>
          </cell>
          <cell r="F21392" t="str">
            <v>Revenue</v>
          </cell>
          <cell r="G21392" t="str">
            <v>Repairs - Vehicles</v>
          </cell>
        </row>
        <row r="21393">
          <cell r="B21393">
            <v>942</v>
          </cell>
          <cell r="C21393" t="str">
            <v>GAS SUPPLY FEB/MAR16</v>
          </cell>
          <cell r="D21393" t="str">
            <v>1340214</v>
          </cell>
          <cell r="E21393" t="str">
            <v>1</v>
          </cell>
          <cell r="F21393" t="str">
            <v>Revenue</v>
          </cell>
          <cell r="G21393" t="str">
            <v>Gas - Mains</v>
          </cell>
        </row>
        <row r="21394">
          <cell r="B21394">
            <v>3130</v>
          </cell>
          <cell r="C21394" t="str">
            <v>Level 3 Award in education and</v>
          </cell>
          <cell r="D21394" t="str">
            <v>0881507</v>
          </cell>
          <cell r="E21394" t="str">
            <v>0</v>
          </cell>
          <cell r="F21394" t="str">
            <v>Revenue</v>
          </cell>
          <cell r="G21394" t="str">
            <v>Training - Operational Training</v>
          </cell>
        </row>
        <row r="21395">
          <cell r="B21395">
            <v>3327</v>
          </cell>
          <cell r="C21395" t="str">
            <v>RE INVOICE 1104359</v>
          </cell>
          <cell r="D21395" t="str">
            <v>2665517</v>
          </cell>
          <cell r="E21395" t="str">
            <v>2</v>
          </cell>
          <cell r="F21395" t="str">
            <v>Revenue</v>
          </cell>
          <cell r="G21395" t="str">
            <v>Health &amp; Safety Expenses</v>
          </cell>
        </row>
        <row r="21396">
          <cell r="B21396">
            <v>3143</v>
          </cell>
          <cell r="C21396" t="str">
            <v>RE CREDIT 1655</v>
          </cell>
          <cell r="D21396" t="str">
            <v>2919508</v>
          </cell>
          <cell r="E21396" t="str">
            <v>2</v>
          </cell>
          <cell r="F21396" t="str">
            <v>Revenue</v>
          </cell>
          <cell r="G21396" t="str">
            <v>Occupational Health/Doctors Fees</v>
          </cell>
        </row>
        <row r="21397">
          <cell r="B21397">
            <v>3131</v>
          </cell>
          <cell r="C21397" t="str">
            <v>Development of new Yaxley Fire</v>
          </cell>
          <cell r="D21397" t="str">
            <v>B379</v>
          </cell>
          <cell r="E21397" t="str">
            <v>B</v>
          </cell>
          <cell r="F21397" t="str">
            <v>Capital</v>
          </cell>
          <cell r="G21397" t="str">
            <v>Project Suspense</v>
          </cell>
        </row>
        <row r="21398">
          <cell r="B21398">
            <v>3290</v>
          </cell>
          <cell r="C21398" t="str">
            <v>sc1238 - White Coffee seal cup</v>
          </cell>
          <cell r="D21398" t="str">
            <v>2167591</v>
          </cell>
          <cell r="E21398" t="str">
            <v>2</v>
          </cell>
          <cell r="F21398" t="str">
            <v>Revenue</v>
          </cell>
          <cell r="G21398" t="str">
            <v>Operational Consumables - Devolved</v>
          </cell>
        </row>
        <row r="21399">
          <cell r="B21399">
            <v>3148</v>
          </cell>
          <cell r="C21399" t="str">
            <v>STANGROUND GENERAL WASTE</v>
          </cell>
          <cell r="D21399" t="str">
            <v>1361211</v>
          </cell>
          <cell r="E21399" t="str">
            <v>1</v>
          </cell>
          <cell r="F21399" t="str">
            <v>Revenue</v>
          </cell>
          <cell r="G21399" t="str">
            <v>Waste Management Exps</v>
          </cell>
        </row>
        <row r="21400">
          <cell r="B21400">
            <v>3150</v>
          </cell>
          <cell r="C21400" t="str">
            <v>ST IVES GENERAL WASTE</v>
          </cell>
          <cell r="D21400" t="str">
            <v>1361209</v>
          </cell>
          <cell r="E21400" t="str">
            <v>1</v>
          </cell>
          <cell r="F21400" t="str">
            <v>Revenue</v>
          </cell>
          <cell r="G21400" t="str">
            <v>Waste Management Exps</v>
          </cell>
        </row>
        <row r="21401">
          <cell r="B21401">
            <v>3151</v>
          </cell>
          <cell r="C21401" t="str">
            <v>SOHAM GENERAL WASTE</v>
          </cell>
          <cell r="D21401" t="str">
            <v>1361311</v>
          </cell>
          <cell r="E21401" t="str">
            <v>1</v>
          </cell>
          <cell r="F21401" t="str">
            <v>Revenue</v>
          </cell>
          <cell r="G21401" t="str">
            <v>Waste Management Exps</v>
          </cell>
        </row>
        <row r="21402">
          <cell r="B21402">
            <v>3153</v>
          </cell>
          <cell r="C21402" t="str">
            <v>SAWSTON GENERAL WASTE</v>
          </cell>
          <cell r="D21402" t="str">
            <v>1361310</v>
          </cell>
          <cell r="E21402" t="str">
            <v>1</v>
          </cell>
          <cell r="F21402" t="str">
            <v>Revenue</v>
          </cell>
          <cell r="G21402" t="str">
            <v>Waste Management Exps</v>
          </cell>
        </row>
        <row r="21403">
          <cell r="B21403">
            <v>3155</v>
          </cell>
          <cell r="C21403" t="str">
            <v>PAPWORTH GENERAL WASTE</v>
          </cell>
          <cell r="D21403" t="str">
            <v>1361308</v>
          </cell>
          <cell r="E21403" t="str">
            <v>1</v>
          </cell>
          <cell r="F21403" t="str">
            <v>Revenue</v>
          </cell>
          <cell r="G21403" t="str">
            <v>Waste Management Exps</v>
          </cell>
        </row>
        <row r="21404">
          <cell r="B21404">
            <v>3158</v>
          </cell>
          <cell r="C21404" t="str">
            <v>LITTLEPORT GENERAL WASTE</v>
          </cell>
          <cell r="D21404" t="str">
            <v>1361307</v>
          </cell>
          <cell r="E21404" t="str">
            <v>1</v>
          </cell>
          <cell r="F21404" t="str">
            <v>Revenue</v>
          </cell>
          <cell r="G21404" t="str">
            <v>Waste Management Exps</v>
          </cell>
        </row>
        <row r="21405">
          <cell r="B21405">
            <v>3163</v>
          </cell>
          <cell r="C21405" t="str">
            <v>DOGSTHORPE GENERAL WASTE</v>
          </cell>
          <cell r="D21405" t="str">
            <v>1361202</v>
          </cell>
          <cell r="E21405" t="str">
            <v>1</v>
          </cell>
          <cell r="F21405" t="str">
            <v>Revenue</v>
          </cell>
          <cell r="G21405" t="str">
            <v>Waste Management Exps</v>
          </cell>
        </row>
        <row r="21406">
          <cell r="B21406">
            <v>3152</v>
          </cell>
          <cell r="C21406" t="str">
            <v>GAMLINGAY GENERAL WASTE</v>
          </cell>
          <cell r="D21406" t="str">
            <v>1361305</v>
          </cell>
          <cell r="E21406" t="str">
            <v>1</v>
          </cell>
          <cell r="F21406" t="str">
            <v>Revenue</v>
          </cell>
          <cell r="G21406" t="str">
            <v>Waste Management Exps</v>
          </cell>
        </row>
        <row r="21407">
          <cell r="B21407">
            <v>3156</v>
          </cell>
          <cell r="C21407" t="str">
            <v>MARCH GENERAL WASTE</v>
          </cell>
          <cell r="D21407" t="str">
            <v>1361206</v>
          </cell>
          <cell r="E21407" t="str">
            <v>1</v>
          </cell>
          <cell r="F21407" t="str">
            <v>Revenue</v>
          </cell>
          <cell r="G21407" t="str">
            <v>Waste Management Exps</v>
          </cell>
        </row>
        <row r="21408">
          <cell r="B21408">
            <v>3160</v>
          </cell>
          <cell r="C21408" t="str">
            <v>GAMLINGAY GENERAL WASTE</v>
          </cell>
          <cell r="D21408" t="str">
            <v>1361305</v>
          </cell>
          <cell r="E21408" t="str">
            <v>1</v>
          </cell>
          <cell r="F21408" t="str">
            <v>Revenue</v>
          </cell>
          <cell r="G21408" t="str">
            <v>Waste Management Exps</v>
          </cell>
        </row>
        <row r="21409">
          <cell r="B21409">
            <v>3159</v>
          </cell>
          <cell r="C21409" t="str">
            <v>LINTON GENERAL WASTE</v>
          </cell>
          <cell r="D21409" t="str">
            <v>1361306</v>
          </cell>
          <cell r="E21409" t="str">
            <v>1</v>
          </cell>
          <cell r="F21409" t="str">
            <v>Revenue</v>
          </cell>
          <cell r="G21409" t="str">
            <v>Waste Management Exps</v>
          </cell>
        </row>
        <row r="21410">
          <cell r="B21410">
            <v>3162</v>
          </cell>
          <cell r="C21410" t="str">
            <v>ELY GENERAL WASTE</v>
          </cell>
          <cell r="D21410" t="str">
            <v>1361304</v>
          </cell>
          <cell r="E21410" t="str">
            <v>1</v>
          </cell>
          <cell r="F21410" t="str">
            <v>Revenue</v>
          </cell>
          <cell r="G21410" t="str">
            <v>Waste Management Exps</v>
          </cell>
        </row>
        <row r="21411">
          <cell r="B21411">
            <v>3164</v>
          </cell>
          <cell r="C21411" t="str">
            <v>COTTENHAM GENERAL WASTE</v>
          </cell>
          <cell r="D21411" t="str">
            <v>1361303</v>
          </cell>
          <cell r="E21411" t="str">
            <v>1</v>
          </cell>
          <cell r="F21411" t="str">
            <v>Revenue</v>
          </cell>
          <cell r="G21411" t="str">
            <v>Waste Management Exps</v>
          </cell>
        </row>
        <row r="21412">
          <cell r="B21412">
            <v>3166</v>
          </cell>
          <cell r="C21412" t="str">
            <v>CAMBOURNE GENERAL WASTE</v>
          </cell>
          <cell r="D21412" t="str">
            <v>1361314</v>
          </cell>
          <cell r="E21412" t="str">
            <v>1</v>
          </cell>
          <cell r="F21412" t="str">
            <v>Revenue</v>
          </cell>
          <cell r="G21412" t="str">
            <v>Waste Management Exps</v>
          </cell>
        </row>
        <row r="21413">
          <cell r="B21413">
            <v>3165</v>
          </cell>
          <cell r="C21413" t="str">
            <v>CHATTERIS GENERAL WASTE</v>
          </cell>
          <cell r="D21413" t="str">
            <v>1361201</v>
          </cell>
          <cell r="E21413" t="str">
            <v>1</v>
          </cell>
          <cell r="F21413" t="str">
            <v>Revenue</v>
          </cell>
          <cell r="G21413" t="str">
            <v>Waste Management Exps</v>
          </cell>
        </row>
        <row r="21414">
          <cell r="B21414">
            <v>3175</v>
          </cell>
          <cell r="C21414" t="str">
            <v>Breathing App Compressor</v>
          </cell>
          <cell r="D21414" t="str">
            <v>2166522</v>
          </cell>
          <cell r="E21414" t="str">
            <v>2</v>
          </cell>
          <cell r="F21414" t="str">
            <v>Revenue</v>
          </cell>
          <cell r="G21414" t="str">
            <v>B.A./M.A.R.S./Gas Tight Suits - R&amp;M</v>
          </cell>
        </row>
        <row r="21415">
          <cell r="B21415">
            <v>3174</v>
          </cell>
          <cell r="C21415" t="str">
            <v>CFRS - DCOM-PST Server</v>
          </cell>
          <cell r="D21415" t="str">
            <v>2900580</v>
          </cell>
          <cell r="E21415" t="str">
            <v>2</v>
          </cell>
          <cell r="F21415" t="str">
            <v>Revenue</v>
          </cell>
          <cell r="G21415" t="str">
            <v>Hired Management Support</v>
          </cell>
        </row>
        <row r="21416">
          <cell r="B21416">
            <v>3179</v>
          </cell>
          <cell r="C21416" t="str">
            <v>COPIER RENTALS OCT-DEC 16</v>
          </cell>
          <cell r="D21416" t="str">
            <v>2011594</v>
          </cell>
          <cell r="E21416" t="str">
            <v>2</v>
          </cell>
          <cell r="F21416" t="str">
            <v>Revenue</v>
          </cell>
          <cell r="G21416" t="str">
            <v>MFD Rentals</v>
          </cell>
        </row>
        <row r="21417">
          <cell r="B21417">
            <v>3177</v>
          </cell>
          <cell r="C21417" t="str">
            <v xml:space="preserve">COPIER RENTALS </v>
          </cell>
          <cell r="D21417" t="str">
            <v>2011594</v>
          </cell>
          <cell r="E21417" t="str">
            <v>2</v>
          </cell>
          <cell r="F21417" t="str">
            <v>Revenue</v>
          </cell>
          <cell r="G21417" t="str">
            <v>MFD Rentals</v>
          </cell>
        </row>
        <row r="21418">
          <cell r="B21418">
            <v>3248</v>
          </cell>
          <cell r="C21418" t="str">
            <v>RENTAL/CONNECTION/SELECT SERVI</v>
          </cell>
          <cell r="D21418" t="str">
            <v>2195594</v>
          </cell>
          <cell r="E21418" t="str">
            <v>2</v>
          </cell>
          <cell r="F21418" t="str">
            <v>Revenue</v>
          </cell>
          <cell r="G21418" t="str">
            <v>Mobile Phones</v>
          </cell>
        </row>
        <row r="21419">
          <cell r="B21419">
            <v>3181</v>
          </cell>
          <cell r="C21419" t="str">
            <v>HOSE REEL BRANCH ADAPTOR</v>
          </cell>
          <cell r="D21419" t="str">
            <v>3410250</v>
          </cell>
          <cell r="E21419" t="str">
            <v>3</v>
          </cell>
          <cell r="F21419" t="str">
            <v>Revenue</v>
          </cell>
          <cell r="G21419" t="str">
            <v>Repairs - Vehicles</v>
          </cell>
        </row>
        <row r="21420">
          <cell r="B21420">
            <v>3182</v>
          </cell>
          <cell r="C21420" t="str">
            <v>STEP STOOL KIK-A-LONG RED</v>
          </cell>
          <cell r="D21420" t="str">
            <v>2000591</v>
          </cell>
          <cell r="E21420" t="str">
            <v>2</v>
          </cell>
          <cell r="F21420" t="str">
            <v>Revenue</v>
          </cell>
          <cell r="G21420" t="str">
            <v>Office Purchases (Incl. furniture)</v>
          </cell>
        </row>
        <row r="21421">
          <cell r="B21421">
            <v>3180</v>
          </cell>
          <cell r="C21421" t="str">
            <v>ELECTRA DISP BOOK A4 BX10</v>
          </cell>
          <cell r="D21421" t="str">
            <v>2480591</v>
          </cell>
          <cell r="E21421" t="str">
            <v>2</v>
          </cell>
          <cell r="F21421" t="str">
            <v>Revenue</v>
          </cell>
          <cell r="G21421" t="str">
            <v>Stationery, Comp/Copier Cons</v>
          </cell>
        </row>
        <row r="21422">
          <cell r="B21422">
            <v>3176</v>
          </cell>
          <cell r="C21422" t="str">
            <v>DBG93 - BALL VALVE</v>
          </cell>
          <cell r="D21422" t="str">
            <v>3410250</v>
          </cell>
          <cell r="E21422" t="str">
            <v>3</v>
          </cell>
          <cell r="F21422" t="str">
            <v>Revenue</v>
          </cell>
          <cell r="G21422" t="str">
            <v>Repairs - Vehicles</v>
          </cell>
        </row>
        <row r="21423">
          <cell r="B21423">
            <v>3045</v>
          </cell>
          <cell r="C21423" t="str">
            <v>Additional works associated wi</v>
          </cell>
          <cell r="D21423" t="str">
            <v>B105</v>
          </cell>
          <cell r="E21423" t="str">
            <v>B</v>
          </cell>
          <cell r="F21423" t="str">
            <v>Capital</v>
          </cell>
          <cell r="G21423" t="str">
            <v>Land &amp; Buildings</v>
          </cell>
        </row>
        <row r="21424">
          <cell r="B21424">
            <v>3046</v>
          </cell>
          <cell r="C21424" t="str">
            <v>prefessional services rendered</v>
          </cell>
          <cell r="D21424" t="str">
            <v>B105</v>
          </cell>
          <cell r="E21424" t="str">
            <v>B</v>
          </cell>
          <cell r="F21424" t="str">
            <v>Capital</v>
          </cell>
          <cell r="G21424" t="str">
            <v>Land &amp; Buildings</v>
          </cell>
        </row>
        <row r="21425">
          <cell r="B21425">
            <v>3091</v>
          </cell>
          <cell r="C21425" t="str">
            <v>To carry out the following wor</v>
          </cell>
          <cell r="D21425" t="str">
            <v>1092301</v>
          </cell>
          <cell r="E21425" t="str">
            <v>1</v>
          </cell>
          <cell r="F21425" t="str">
            <v>Revenue</v>
          </cell>
          <cell r="G21425" t="str">
            <v>Servicing Contracts</v>
          </cell>
        </row>
        <row r="21426">
          <cell r="B21426">
            <v>17758</v>
          </cell>
          <cell r="C21426" t="str">
            <v>POUCH LAM BX100 A4 GLOSS</v>
          </cell>
          <cell r="D21426" t="str">
            <v>2480591</v>
          </cell>
          <cell r="E21426" t="str">
            <v>2</v>
          </cell>
          <cell r="F21426" t="str">
            <v>Revenue</v>
          </cell>
          <cell r="G21426" t="str">
            <v>Stationery, Comp/Copier Cons</v>
          </cell>
        </row>
        <row r="21427">
          <cell r="B21427">
            <v>17759</v>
          </cell>
          <cell r="C21427" t="str">
            <v>NON RE-BREATHER ADULT</v>
          </cell>
          <cell r="D21427" t="str">
            <v>2160250</v>
          </cell>
          <cell r="E21427" t="str">
            <v>2</v>
          </cell>
          <cell r="F21427" t="str">
            <v>Revenue</v>
          </cell>
          <cell r="G21427" t="str">
            <v>Operational Equipment -  Repairs &amp; Maint</v>
          </cell>
        </row>
        <row r="21428">
          <cell r="B21428">
            <v>17760</v>
          </cell>
          <cell r="C21428" t="str">
            <v>Tea/Coffee for NFCC Home Safet</v>
          </cell>
          <cell r="D21428" t="str">
            <v>2655751</v>
          </cell>
          <cell r="E21428" t="str">
            <v>2</v>
          </cell>
          <cell r="F21428" t="str">
            <v>Revenue</v>
          </cell>
          <cell r="G21428" t="str">
            <v>Corporate Support</v>
          </cell>
        </row>
        <row r="21429">
          <cell r="B21429">
            <v>17761</v>
          </cell>
          <cell r="C21429" t="str">
            <v>Rep 1 Inspection charge Repair</v>
          </cell>
          <cell r="D21429" t="str">
            <v>2141594</v>
          </cell>
          <cell r="E21429" t="str">
            <v>2</v>
          </cell>
          <cell r="F21429" t="str">
            <v>Revenue</v>
          </cell>
          <cell r="G21429" t="str">
            <v>Main Scheme Radio/Mobilising Equip.</v>
          </cell>
        </row>
        <row r="21430">
          <cell r="B21430">
            <v>17762</v>
          </cell>
          <cell r="C21430" t="str">
            <v>640 BATTERY</v>
          </cell>
          <cell r="D21430" t="str">
            <v>3410250</v>
          </cell>
          <cell r="E21430" t="str">
            <v>3</v>
          </cell>
          <cell r="F21430" t="str">
            <v>Revenue</v>
          </cell>
          <cell r="G21430" t="str">
            <v>Repairs - Vehicles</v>
          </cell>
        </row>
        <row r="21431">
          <cell r="B21431">
            <v>17763</v>
          </cell>
          <cell r="C21431" t="str">
            <v>MOT</v>
          </cell>
          <cell r="D21431" t="str">
            <v>3410250</v>
          </cell>
          <cell r="E21431" t="str">
            <v>3</v>
          </cell>
          <cell r="F21431" t="str">
            <v>Revenue</v>
          </cell>
          <cell r="G21431" t="str">
            <v>Repairs - Vehicles</v>
          </cell>
        </row>
        <row r="21432">
          <cell r="B21432">
            <v>17764</v>
          </cell>
          <cell r="C21432" t="str">
            <v>MOT</v>
          </cell>
          <cell r="D21432" t="str">
            <v>3410250</v>
          </cell>
          <cell r="E21432" t="str">
            <v>3</v>
          </cell>
          <cell r="F21432" t="str">
            <v>Revenue</v>
          </cell>
          <cell r="G21432" t="str">
            <v>Repairs - Vehicles</v>
          </cell>
        </row>
        <row r="21433">
          <cell r="B21433">
            <v>17770</v>
          </cell>
          <cell r="C21433" t="str">
            <v>ANNUAL INSPECTION OF AIR EQUIP</v>
          </cell>
          <cell r="D21433" t="str">
            <v>2160250</v>
          </cell>
          <cell r="E21433" t="str">
            <v>2</v>
          </cell>
          <cell r="F21433" t="str">
            <v>Revenue</v>
          </cell>
          <cell r="G21433" t="str">
            <v>Operational Equipment -  Repairs &amp; Maint</v>
          </cell>
        </row>
        <row r="21434">
          <cell r="B21434">
            <v>17765</v>
          </cell>
          <cell r="C21434" t="str">
            <v>To supply &amp; install new 88.9mm</v>
          </cell>
          <cell r="D21434" t="str">
            <v>1090203</v>
          </cell>
          <cell r="E21434" t="str">
            <v>1</v>
          </cell>
          <cell r="F21434" t="str">
            <v>Revenue</v>
          </cell>
          <cell r="G21434" t="str">
            <v>Unplanned   Maintenance</v>
          </cell>
        </row>
        <row r="21435">
          <cell r="B21435">
            <v>17766</v>
          </cell>
          <cell r="C21435" t="str">
            <v xml:space="preserve">Additional cost to PORD 38436 </v>
          </cell>
          <cell r="D21435" t="str">
            <v>1090203</v>
          </cell>
          <cell r="E21435" t="str">
            <v>1</v>
          </cell>
          <cell r="F21435" t="str">
            <v>Revenue</v>
          </cell>
          <cell r="G21435" t="str">
            <v>Unplanned   Maintenance</v>
          </cell>
        </row>
        <row r="21436">
          <cell r="B21436">
            <v>17767</v>
          </cell>
          <cell r="C21436" t="str">
            <v>MANTA HELMETS</v>
          </cell>
          <cell r="D21436" t="str">
            <v>2160250</v>
          </cell>
          <cell r="E21436" t="str">
            <v>2</v>
          </cell>
          <cell r="F21436" t="str">
            <v>Revenue</v>
          </cell>
          <cell r="G21436" t="str">
            <v>Operational Equipment -  Repairs &amp; Maint</v>
          </cell>
        </row>
        <row r="21437">
          <cell r="B21437">
            <v>17768</v>
          </cell>
          <cell r="C21437" t="str">
            <v xml:space="preserve">SC1869995 AIR FILTER </v>
          </cell>
          <cell r="D21437" t="str">
            <v>3410250</v>
          </cell>
          <cell r="E21437" t="str">
            <v>3</v>
          </cell>
          <cell r="F21437" t="str">
            <v>Revenue</v>
          </cell>
          <cell r="G21437" t="str">
            <v>Repairs - Vehicles</v>
          </cell>
        </row>
        <row r="21438">
          <cell r="B21438">
            <v>17769</v>
          </cell>
          <cell r="C21438" t="str">
            <v>IFM44 - locker door ajar proxi</v>
          </cell>
          <cell r="D21438" t="str">
            <v>3410250</v>
          </cell>
          <cell r="E21438" t="str">
            <v>3</v>
          </cell>
          <cell r="F21438" t="str">
            <v>Revenue</v>
          </cell>
          <cell r="G21438" t="str">
            <v>Repairs - Vehicles</v>
          </cell>
        </row>
        <row r="21439">
          <cell r="B21439">
            <v>17771</v>
          </cell>
          <cell r="C21439" t="str">
            <v>SAKA24 Case o 24 x 500ml bottl</v>
          </cell>
          <cell r="D21439" t="str">
            <v>2167591</v>
          </cell>
          <cell r="E21439" t="str">
            <v>2</v>
          </cell>
          <cell r="F21439" t="str">
            <v>Revenue</v>
          </cell>
          <cell r="G21439" t="str">
            <v>Operational Consumables - Devolved</v>
          </cell>
        </row>
        <row r="21440">
          <cell r="B21440">
            <v>17774</v>
          </cell>
          <cell r="C21440" t="str">
            <v>BRUSH FL SCRUB BRIST 20CM</v>
          </cell>
          <cell r="D21440" t="str">
            <v>1360591</v>
          </cell>
          <cell r="E21440" t="str">
            <v>1</v>
          </cell>
          <cell r="F21440" t="str">
            <v>Revenue</v>
          </cell>
          <cell r="G21440" t="str">
            <v>Cleaning Materials</v>
          </cell>
        </row>
        <row r="21441">
          <cell r="B21441">
            <v>17772</v>
          </cell>
          <cell r="C21441" t="str">
            <v>AC Meeting - 3/7/19</v>
          </cell>
          <cell r="D21441" t="str">
            <v>2410782</v>
          </cell>
          <cell r="E21441" t="str">
            <v>2</v>
          </cell>
          <cell r="F21441" t="str">
            <v>Revenue</v>
          </cell>
          <cell r="G21441" t="str">
            <v>Staff Travelling &amp; Subsistence</v>
          </cell>
        </row>
        <row r="21442">
          <cell r="B21442">
            <v>17775</v>
          </cell>
          <cell r="C21442" t="str">
            <v>HANDWASH ORIGINAL 12x500ml</v>
          </cell>
          <cell r="D21442" t="str">
            <v>1360591</v>
          </cell>
          <cell r="E21442" t="str">
            <v>1</v>
          </cell>
          <cell r="F21442" t="str">
            <v>Revenue</v>
          </cell>
          <cell r="G21442" t="str">
            <v>Cleaning Materials</v>
          </cell>
        </row>
        <row r="21443">
          <cell r="B21443">
            <v>94346</v>
          </cell>
          <cell r="C21443" t="str">
            <v>Mailguard+plus</v>
          </cell>
          <cell r="D21443" t="str">
            <v>2625515</v>
          </cell>
          <cell r="E21443" t="str">
            <v>2</v>
          </cell>
          <cell r="F21443" t="str">
            <v>Revenue</v>
          </cell>
          <cell r="G21443" t="str">
            <v>Training</v>
          </cell>
        </row>
        <row r="21444">
          <cell r="B21444">
            <v>94356</v>
          </cell>
          <cell r="C21444" t="str">
            <v>N/S/R COIL SPRING</v>
          </cell>
          <cell r="D21444" t="str">
            <v>3410250</v>
          </cell>
          <cell r="E21444" t="str">
            <v>3</v>
          </cell>
          <cell r="F21444" t="str">
            <v>Revenue</v>
          </cell>
          <cell r="G21444" t="str">
            <v>Repairs - Vehicles</v>
          </cell>
        </row>
        <row r="21445">
          <cell r="B21445">
            <v>94357</v>
          </cell>
          <cell r="C21445" t="str">
            <v>623 HD Batteries</v>
          </cell>
          <cell r="D21445" t="str">
            <v>3410250</v>
          </cell>
          <cell r="E21445" t="str">
            <v>3</v>
          </cell>
          <cell r="F21445" t="str">
            <v>Revenue</v>
          </cell>
          <cell r="G21445" t="str">
            <v>Repairs - Vehicles</v>
          </cell>
        </row>
        <row r="21446">
          <cell r="B21446">
            <v>95058</v>
          </cell>
          <cell r="C21446" t="str">
            <v>USAGE 01.11.2014 - 31.01.2015</v>
          </cell>
          <cell r="D21446" t="str">
            <v>2011594</v>
          </cell>
          <cell r="E21446" t="str">
            <v>2</v>
          </cell>
          <cell r="F21446" t="str">
            <v>Revenue</v>
          </cell>
          <cell r="G21446" t="str">
            <v>MFD Rentals</v>
          </cell>
        </row>
        <row r="21447">
          <cell r="B21447">
            <v>94353</v>
          </cell>
          <cell r="C21447" t="str">
            <v>LED LIGHT BAR - CAF4414</v>
          </cell>
          <cell r="D21447" t="str">
            <v>3410250</v>
          </cell>
          <cell r="E21447" t="str">
            <v>3</v>
          </cell>
          <cell r="F21447" t="str">
            <v>Revenue</v>
          </cell>
          <cell r="G21447" t="str">
            <v>Repairs - Vehicles</v>
          </cell>
        </row>
        <row r="21448">
          <cell r="B21448">
            <v>94355</v>
          </cell>
          <cell r="C21448" t="str">
            <v>SEMI PERG MILK</v>
          </cell>
          <cell r="D21448" t="str">
            <v>0975591</v>
          </cell>
          <cell r="E21448" t="str">
            <v>0</v>
          </cell>
          <cell r="F21448" t="str">
            <v>Revenue</v>
          </cell>
          <cell r="G21448" t="str">
            <v>Canteen &amp; Messing</v>
          </cell>
        </row>
        <row r="21449">
          <cell r="B21449">
            <v>94273</v>
          </cell>
          <cell r="C21449" t="str">
            <v>Works Building Maintenance - S</v>
          </cell>
          <cell r="D21449" t="str">
            <v>B379</v>
          </cell>
          <cell r="E21449" t="str">
            <v>B</v>
          </cell>
          <cell r="F21449" t="str">
            <v>Capital</v>
          </cell>
          <cell r="G21449" t="str">
            <v>Project Suspense</v>
          </cell>
        </row>
        <row r="21450">
          <cell r="B21450">
            <v>94178</v>
          </cell>
          <cell r="C21450" t="str">
            <v>RE INVOICE 1099088</v>
          </cell>
          <cell r="D21450" t="str">
            <v>3410250</v>
          </cell>
          <cell r="E21450" t="str">
            <v>3</v>
          </cell>
          <cell r="F21450" t="str">
            <v>Revenue</v>
          </cell>
          <cell r="G21450" t="str">
            <v>Repairs - Vehicles</v>
          </cell>
        </row>
        <row r="21451">
          <cell r="B21451">
            <v>94000</v>
          </cell>
          <cell r="C21451" t="str">
            <v>RE CREDITS 1099344/1099343</v>
          </cell>
          <cell r="D21451" t="str">
            <v>3410250</v>
          </cell>
          <cell r="E21451" t="str">
            <v>3</v>
          </cell>
          <cell r="F21451" t="str">
            <v>Revenue</v>
          </cell>
          <cell r="G21451" t="str">
            <v>Repairs - Vehicles</v>
          </cell>
        </row>
        <row r="21452">
          <cell r="B21452">
            <v>94358</v>
          </cell>
          <cell r="C21452" t="str">
            <v>clips</v>
          </cell>
          <cell r="D21452" t="str">
            <v>3410250</v>
          </cell>
          <cell r="E21452" t="str">
            <v>3</v>
          </cell>
          <cell r="F21452" t="str">
            <v>Revenue</v>
          </cell>
          <cell r="G21452" t="str">
            <v>Repairs - Vehicles</v>
          </cell>
        </row>
        <row r="21453">
          <cell r="B21453">
            <v>94219</v>
          </cell>
          <cell r="C21453" t="str">
            <v>NS12 Sym Straigh Work Stn 1200</v>
          </cell>
          <cell r="D21453" t="str">
            <v>B379</v>
          </cell>
          <cell r="E21453" t="str">
            <v>B</v>
          </cell>
          <cell r="F21453" t="str">
            <v>Capital</v>
          </cell>
          <cell r="G21453" t="str">
            <v>Project Suspense</v>
          </cell>
        </row>
        <row r="21454">
          <cell r="B21454">
            <v>94309</v>
          </cell>
          <cell r="C21454" t="str">
            <v>CYLINDER PROPANE</v>
          </cell>
          <cell r="D21454" t="str">
            <v>0820507</v>
          </cell>
          <cell r="E21454" t="str">
            <v>0</v>
          </cell>
          <cell r="F21454" t="str">
            <v>Revenue</v>
          </cell>
          <cell r="G21454" t="str">
            <v>Training Centre Equipment</v>
          </cell>
        </row>
        <row r="21455">
          <cell r="B21455">
            <v>94093</v>
          </cell>
          <cell r="C21455" t="str">
            <v>X2 PUNCTURE REPAIR</v>
          </cell>
          <cell r="D21455" t="str">
            <v>3410250</v>
          </cell>
          <cell r="E21455" t="str">
            <v>3</v>
          </cell>
          <cell r="F21455" t="str">
            <v>Revenue</v>
          </cell>
          <cell r="G21455" t="str">
            <v>Repairs - Vehicles</v>
          </cell>
        </row>
        <row r="21456">
          <cell r="B21456">
            <v>94371</v>
          </cell>
          <cell r="C21456" t="str">
            <v>24 Mixed variety Hot Pack Meal</v>
          </cell>
          <cell r="D21456" t="str">
            <v>2167591</v>
          </cell>
          <cell r="E21456" t="str">
            <v>2</v>
          </cell>
          <cell r="F21456" t="str">
            <v>Revenue</v>
          </cell>
          <cell r="G21456" t="str">
            <v>Operational Consumables - Devolved</v>
          </cell>
        </row>
        <row r="21457">
          <cell r="B21457">
            <v>94373</v>
          </cell>
          <cell r="C21457" t="str">
            <v>RE INVOICE 10001754</v>
          </cell>
          <cell r="D21457" t="str">
            <v>2711522</v>
          </cell>
          <cell r="E21457" t="str">
            <v>2</v>
          </cell>
          <cell r="F21457" t="str">
            <v>Revenue</v>
          </cell>
          <cell r="G21457" t="str">
            <v>Clothing Purchase - PPE</v>
          </cell>
        </row>
        <row r="21458">
          <cell r="B21458">
            <v>94362</v>
          </cell>
          <cell r="C21458" t="str">
            <v>BA LOG BOOK</v>
          </cell>
          <cell r="D21458" t="str">
            <v>2166522</v>
          </cell>
          <cell r="E21458" t="str">
            <v>2</v>
          </cell>
          <cell r="F21458" t="str">
            <v>Revenue</v>
          </cell>
          <cell r="G21458" t="str">
            <v>B.A./M.A.R.S./Gas Tight Suits - R&amp;M</v>
          </cell>
        </row>
        <row r="21459">
          <cell r="B21459">
            <v>94370</v>
          </cell>
          <cell r="C21459" t="str">
            <v>ICT Telecommunications - Quote</v>
          </cell>
          <cell r="D21459" t="str">
            <v>B379</v>
          </cell>
          <cell r="E21459" t="str">
            <v>B</v>
          </cell>
          <cell r="F21459" t="str">
            <v>Capital</v>
          </cell>
          <cell r="G21459" t="str">
            <v>Project Suspense</v>
          </cell>
        </row>
        <row r="21460">
          <cell r="B21460">
            <v>94374</v>
          </cell>
          <cell r="C21460" t="str">
            <v>255/40/18 x 2 tyres</v>
          </cell>
          <cell r="D21460" t="str">
            <v>3410250</v>
          </cell>
          <cell r="E21460" t="str">
            <v>3</v>
          </cell>
          <cell r="F21460" t="str">
            <v>Revenue</v>
          </cell>
          <cell r="G21460" t="str">
            <v>Repairs - Vehicles</v>
          </cell>
        </row>
        <row r="21461">
          <cell r="B21461">
            <v>94376</v>
          </cell>
          <cell r="C21461" t="str">
            <v>BK M/SCRIPT HRD COVER A-Z</v>
          </cell>
          <cell r="D21461" t="str">
            <v>2480398</v>
          </cell>
          <cell r="E21461" t="str">
            <v>2</v>
          </cell>
          <cell r="F21461" t="str">
            <v>Revenue</v>
          </cell>
          <cell r="G21461" t="str">
            <v>Stationery, Comp/Copier Cons</v>
          </cell>
        </row>
        <row r="21462">
          <cell r="B21462">
            <v>94379</v>
          </cell>
          <cell r="C21462" t="str">
            <v>GLASS CLEANER FLASH 750ML</v>
          </cell>
          <cell r="D21462" t="str">
            <v>1360591</v>
          </cell>
          <cell r="E21462" t="str">
            <v>1</v>
          </cell>
          <cell r="F21462" t="str">
            <v>Revenue</v>
          </cell>
          <cell r="G21462" t="str">
            <v>Cleaning Materials</v>
          </cell>
        </row>
        <row r="21463">
          <cell r="B21463">
            <v>94340</v>
          </cell>
          <cell r="C21463" t="str">
            <v xml:space="preserve">MOT VN61JZV </v>
          </cell>
          <cell r="D21463" t="str">
            <v>3410250</v>
          </cell>
          <cell r="E21463" t="str">
            <v>3</v>
          </cell>
          <cell r="F21463" t="str">
            <v>Revenue</v>
          </cell>
          <cell r="G21463" t="str">
            <v>Repairs - Vehicles</v>
          </cell>
        </row>
        <row r="21464">
          <cell r="B21464">
            <v>94378</v>
          </cell>
          <cell r="C21464" t="str">
            <v>POUCH LAM.GLOSS A4 PK100</v>
          </cell>
          <cell r="D21464" t="str">
            <v>2480591</v>
          </cell>
          <cell r="E21464" t="str">
            <v>2</v>
          </cell>
          <cell r="F21464" t="str">
            <v>Revenue</v>
          </cell>
          <cell r="G21464" t="str">
            <v>Stationery, Comp/Copier Cons</v>
          </cell>
        </row>
        <row r="21465">
          <cell r="B21465">
            <v>94375</v>
          </cell>
          <cell r="C21465" t="str">
            <v>To change all lock on house no</v>
          </cell>
          <cell r="D21465" t="str">
            <v>1090101</v>
          </cell>
          <cell r="E21465" t="str">
            <v>1</v>
          </cell>
          <cell r="F21465" t="str">
            <v>Revenue</v>
          </cell>
          <cell r="G21465" t="str">
            <v>Unplanned   Maintenance</v>
          </cell>
        </row>
        <row r="21466">
          <cell r="B21466">
            <v>94377</v>
          </cell>
          <cell r="C21466" t="str">
            <v>TAB.DIV.A4 1-31 WHT SET31</v>
          </cell>
          <cell r="D21466" t="str">
            <v>2480591</v>
          </cell>
          <cell r="E21466" t="str">
            <v>2</v>
          </cell>
          <cell r="F21466" t="str">
            <v>Revenue</v>
          </cell>
          <cell r="G21466" t="str">
            <v>Stationery, Comp/Copier Cons</v>
          </cell>
        </row>
        <row r="21467">
          <cell r="B21467">
            <v>94380</v>
          </cell>
          <cell r="C21467" t="str">
            <v>WOOL STEEL GRADE 3 150G</v>
          </cell>
          <cell r="D21467" t="str">
            <v>2167591</v>
          </cell>
          <cell r="E21467" t="str">
            <v>2</v>
          </cell>
          <cell r="F21467" t="str">
            <v>Revenue</v>
          </cell>
          <cell r="G21467" t="str">
            <v>Operational Consumables - Devolved</v>
          </cell>
        </row>
        <row r="21468">
          <cell r="B21468">
            <v>12777</v>
          </cell>
          <cell r="C21468" t="str">
            <v>STANLET KNIFE</v>
          </cell>
          <cell r="D21468" t="str">
            <v>2160250</v>
          </cell>
          <cell r="E21468" t="str">
            <v>2</v>
          </cell>
          <cell r="F21468" t="str">
            <v>Revenue</v>
          </cell>
          <cell r="G21468" t="str">
            <v>Operational Equipment -  Repairs &amp; Maint</v>
          </cell>
        </row>
        <row r="21469">
          <cell r="B21469">
            <v>12842</v>
          </cell>
          <cell r="C21469" t="str">
            <v>R/SACK POLY BLK BX200</v>
          </cell>
          <cell r="D21469" t="str">
            <v>1360591</v>
          </cell>
          <cell r="E21469" t="str">
            <v>1</v>
          </cell>
          <cell r="F21469" t="str">
            <v>Revenue</v>
          </cell>
          <cell r="G21469" t="str">
            <v>Cleaning Materials</v>
          </cell>
        </row>
        <row r="21470">
          <cell r="B21470">
            <v>12905</v>
          </cell>
          <cell r="C21470" t="str">
            <v>Integration Dev &amp; Consultancy</v>
          </cell>
          <cell r="D21470" t="str">
            <v>2922588</v>
          </cell>
          <cell r="E21470" t="str">
            <v>2</v>
          </cell>
          <cell r="F21470" t="str">
            <v>Revenue</v>
          </cell>
          <cell r="G21470" t="str">
            <v>Agency Staff</v>
          </cell>
        </row>
        <row r="21471">
          <cell r="B21471">
            <v>12872</v>
          </cell>
          <cell r="C21471" t="str">
            <v>AYR18 - CREW SEAT PADS - SET O</v>
          </cell>
          <cell r="D21471" t="str">
            <v>3410250</v>
          </cell>
          <cell r="E21471" t="str">
            <v>3</v>
          </cell>
          <cell r="F21471" t="str">
            <v>Revenue</v>
          </cell>
          <cell r="G21471" t="str">
            <v>Repairs - Vehicles</v>
          </cell>
        </row>
        <row r="21472">
          <cell r="B21472">
            <v>12879</v>
          </cell>
          <cell r="C21472" t="str">
            <v>MARKER PERM.BLACK BX10</v>
          </cell>
          <cell r="D21472" t="str">
            <v>2480591</v>
          </cell>
          <cell r="E21472" t="str">
            <v>2</v>
          </cell>
          <cell r="F21472" t="str">
            <v>Revenue</v>
          </cell>
          <cell r="G21472" t="str">
            <v>Stationery, Comp/Copier Cons</v>
          </cell>
        </row>
        <row r="21473">
          <cell r="B21473">
            <v>12844</v>
          </cell>
          <cell r="C21473" t="str">
            <v>WINDSOR TABLE FORK PK12</v>
          </cell>
          <cell r="D21473" t="str">
            <v>2605591</v>
          </cell>
          <cell r="E21473" t="str">
            <v>2</v>
          </cell>
          <cell r="F21473" t="str">
            <v>Revenue</v>
          </cell>
          <cell r="G21473" t="str">
            <v>Miscellaneous Holding Account</v>
          </cell>
        </row>
        <row r="21474">
          <cell r="B21474">
            <v>12646</v>
          </cell>
          <cell r="C21474" t="str">
            <v>LEC FRIDGE WITH ICEBOX</v>
          </cell>
          <cell r="D21474" t="str">
            <v>2605591</v>
          </cell>
          <cell r="E21474" t="str">
            <v>2</v>
          </cell>
          <cell r="F21474" t="str">
            <v>Revenue</v>
          </cell>
          <cell r="G21474" t="str">
            <v>Miscellaneous Holding Account</v>
          </cell>
        </row>
        <row r="21475">
          <cell r="B21475">
            <v>12843</v>
          </cell>
          <cell r="C21475" t="str">
            <v>BLEACH LIQ STR ECON 5LTR</v>
          </cell>
          <cell r="D21475" t="str">
            <v>1360591</v>
          </cell>
          <cell r="E21475" t="str">
            <v>1</v>
          </cell>
          <cell r="F21475" t="str">
            <v>Revenue</v>
          </cell>
          <cell r="G21475" t="str">
            <v>Cleaning Materials</v>
          </cell>
        </row>
        <row r="21476">
          <cell r="B21476">
            <v>12695</v>
          </cell>
          <cell r="C21476" t="str">
            <v>HEAVY DUTY STEEL RECEPTION RAN</v>
          </cell>
          <cell r="D21476" t="str">
            <v>2000591</v>
          </cell>
          <cell r="E21476" t="str">
            <v>2</v>
          </cell>
          <cell r="F21476" t="str">
            <v>Revenue</v>
          </cell>
          <cell r="G21476" t="str">
            <v>Office Purchases (Incl. furniture)</v>
          </cell>
        </row>
        <row r="21477">
          <cell r="B21477">
            <v>12451</v>
          </cell>
          <cell r="C21477" t="str">
            <v>DIGITAL STOP CLOCK</v>
          </cell>
          <cell r="D21477" t="str">
            <v>2000591</v>
          </cell>
          <cell r="E21477" t="str">
            <v>2</v>
          </cell>
          <cell r="F21477" t="str">
            <v>Revenue</v>
          </cell>
          <cell r="G21477" t="str">
            <v>Office Purchases (Incl. furniture)</v>
          </cell>
        </row>
        <row r="21478">
          <cell r="B21478">
            <v>94381</v>
          </cell>
          <cell r="C21478" t="str">
            <v>WASTE BIN  WITH PEDAL 45LT</v>
          </cell>
          <cell r="D21478" t="str">
            <v>1360591</v>
          </cell>
          <cell r="E21478" t="str">
            <v>1</v>
          </cell>
          <cell r="F21478" t="str">
            <v>Revenue</v>
          </cell>
          <cell r="G21478" t="str">
            <v>Cleaning Materials</v>
          </cell>
        </row>
        <row r="21479">
          <cell r="B21479">
            <v>94383</v>
          </cell>
          <cell r="C21479" t="str">
            <v xml:space="preserve">ARIEL CONSENTRATED LIQUID 100 </v>
          </cell>
          <cell r="D21479" t="str">
            <v>2160522</v>
          </cell>
          <cell r="E21479" t="str">
            <v>2</v>
          </cell>
          <cell r="F21479" t="str">
            <v>Revenue</v>
          </cell>
          <cell r="G21479" t="str">
            <v>Operational Equipment -  Repairs &amp; Maint</v>
          </cell>
        </row>
        <row r="21480">
          <cell r="B21480">
            <v>3108</v>
          </cell>
          <cell r="C21480" t="str">
            <v>Bankers box 01.09.2016 - 30.09</v>
          </cell>
          <cell r="D21480" t="str">
            <v>2930591</v>
          </cell>
          <cell r="E21480" t="str">
            <v>2</v>
          </cell>
          <cell r="F21480" t="str">
            <v>Revenue</v>
          </cell>
          <cell r="G21480" t="str">
            <v>Long Term Archive Storage</v>
          </cell>
        </row>
        <row r="21481">
          <cell r="B21481">
            <v>3105</v>
          </cell>
          <cell r="C21481" t="str">
            <v xml:space="preserve">IBM bluemix platform standard </v>
          </cell>
          <cell r="D21481" t="str">
            <v>2622588</v>
          </cell>
          <cell r="E21481" t="str">
            <v>2</v>
          </cell>
          <cell r="F21481" t="str">
            <v>Revenue</v>
          </cell>
          <cell r="G21481" t="str">
            <v>Grant Supported Exps</v>
          </cell>
        </row>
        <row r="21482">
          <cell r="B21482">
            <v>3106</v>
          </cell>
          <cell r="C21482" t="str">
            <v>Huntindgon Training Center - 4</v>
          </cell>
          <cell r="D21482" t="str">
            <v>0887500</v>
          </cell>
          <cell r="E21482" t="str">
            <v>0</v>
          </cell>
          <cell r="F21482" t="str">
            <v>Revenue</v>
          </cell>
          <cell r="G21482" t="str">
            <v>Training - Devolved Budgets</v>
          </cell>
        </row>
        <row r="21483">
          <cell r="B21483">
            <v>96106</v>
          </cell>
          <cell r="C21483" t="str">
            <v>30 METER LINE BAG</v>
          </cell>
          <cell r="D21483" t="str">
            <v>2160522</v>
          </cell>
          <cell r="E21483" t="str">
            <v>2</v>
          </cell>
          <cell r="F21483" t="str">
            <v>Revenue</v>
          </cell>
          <cell r="G21483" t="str">
            <v>Operational Equipment -  Repairs &amp; Maint</v>
          </cell>
        </row>
        <row r="21484">
          <cell r="B21484">
            <v>96111</v>
          </cell>
          <cell r="C21484" t="str">
            <v>To attend and assist with conn</v>
          </cell>
          <cell r="D21484" t="str">
            <v>1090309</v>
          </cell>
          <cell r="E21484" t="str">
            <v>1</v>
          </cell>
          <cell r="F21484" t="str">
            <v>Revenue</v>
          </cell>
          <cell r="G21484" t="str">
            <v>Unplanned   Maintenance</v>
          </cell>
        </row>
        <row r="21485">
          <cell r="B21485">
            <v>96113</v>
          </cell>
          <cell r="C21485" t="str">
            <v>2PLY TOILET TISSUE CS36</v>
          </cell>
          <cell r="D21485" t="str">
            <v>1360591</v>
          </cell>
          <cell r="E21485" t="str">
            <v>1</v>
          </cell>
          <cell r="F21485" t="str">
            <v>Revenue</v>
          </cell>
          <cell r="G21485" t="str">
            <v>Cleaning Materials</v>
          </cell>
        </row>
        <row r="21486">
          <cell r="B21486">
            <v>96115</v>
          </cell>
          <cell r="C21486" t="str">
            <v>LAMP FLUOR.COMPACT 11W ES</v>
          </cell>
          <cell r="D21486" t="str">
            <v>2605591</v>
          </cell>
          <cell r="E21486" t="str">
            <v>2</v>
          </cell>
          <cell r="F21486" t="str">
            <v>Revenue</v>
          </cell>
          <cell r="G21486" t="str">
            <v>Miscellaneous Holding Account</v>
          </cell>
        </row>
        <row r="21487">
          <cell r="B21487">
            <v>96114</v>
          </cell>
          <cell r="C21487" t="str">
            <v>Eco Friendly Aluminium Frame F</v>
          </cell>
          <cell r="D21487" t="str">
            <v>2000591</v>
          </cell>
          <cell r="E21487" t="str">
            <v>2</v>
          </cell>
          <cell r="F21487" t="str">
            <v>Revenue</v>
          </cell>
          <cell r="G21487" t="str">
            <v>Office Purchases (Incl. furniture)</v>
          </cell>
        </row>
        <row r="21488">
          <cell r="B21488">
            <v>96112</v>
          </cell>
          <cell r="C21488" t="str">
            <v>SHOE D/M AIR WAIR SOLE S11</v>
          </cell>
          <cell r="D21488" t="str">
            <v>2711522</v>
          </cell>
          <cell r="E21488" t="str">
            <v>2</v>
          </cell>
          <cell r="F21488" t="str">
            <v>Revenue</v>
          </cell>
          <cell r="G21488" t="str">
            <v>Clothing Purchase - PPE</v>
          </cell>
        </row>
        <row r="21489">
          <cell r="B21489">
            <v>96116</v>
          </cell>
          <cell r="C21489" t="str">
            <v>REY OFFICE A4 WHT BOX5</v>
          </cell>
          <cell r="D21489" t="str">
            <v>2480591</v>
          </cell>
          <cell r="E21489" t="str">
            <v>2</v>
          </cell>
          <cell r="F21489" t="str">
            <v>Revenue</v>
          </cell>
          <cell r="G21489" t="str">
            <v>Stationery, Comp/Copier Cons</v>
          </cell>
        </row>
        <row r="21490">
          <cell r="B21490">
            <v>93839</v>
          </cell>
          <cell r="C21490" t="str">
            <v>COMPRESS GAS STICKERS</v>
          </cell>
          <cell r="D21490" t="str">
            <v>3410250</v>
          </cell>
          <cell r="E21490" t="str">
            <v>3</v>
          </cell>
          <cell r="F21490" t="str">
            <v>Revenue</v>
          </cell>
          <cell r="G21490" t="str">
            <v>Repairs - Vehicles</v>
          </cell>
        </row>
        <row r="21491">
          <cell r="B21491">
            <v>93841</v>
          </cell>
          <cell r="C21491" t="str">
            <v>FILTER IS 230 P3</v>
          </cell>
          <cell r="D21491" t="str">
            <v>2166522</v>
          </cell>
          <cell r="E21491" t="str">
            <v>2</v>
          </cell>
          <cell r="F21491" t="str">
            <v>Revenue</v>
          </cell>
          <cell r="G21491" t="str">
            <v>B.A./M.A.R.S./Gas Tight Suits - R&amp;M</v>
          </cell>
        </row>
        <row r="21492">
          <cell r="B21492">
            <v>93842</v>
          </cell>
          <cell r="C21492" t="str">
            <v>CYLINDER PROPANE B</v>
          </cell>
          <cell r="D21492" t="str">
            <v>0820507</v>
          </cell>
          <cell r="E21492" t="str">
            <v>0</v>
          </cell>
          <cell r="F21492" t="str">
            <v>Revenue</v>
          </cell>
          <cell r="G21492" t="str">
            <v>Training Centre Equipment</v>
          </cell>
        </row>
        <row r="21493">
          <cell r="B21493">
            <v>93844</v>
          </cell>
          <cell r="C21493" t="str">
            <v>SKIP RENTAL SEPTEMBER 2014</v>
          </cell>
          <cell r="D21493" t="str">
            <v>0820507</v>
          </cell>
          <cell r="E21493" t="str">
            <v>0</v>
          </cell>
          <cell r="F21493" t="str">
            <v>Revenue</v>
          </cell>
          <cell r="G21493" t="str">
            <v>Training Centre Equipment</v>
          </cell>
        </row>
        <row r="21494">
          <cell r="B21494">
            <v>93845</v>
          </cell>
          <cell r="C21494" t="str">
            <v xml:space="preserve">Wood for FBT Training </v>
          </cell>
          <cell r="D21494" t="str">
            <v>0881507</v>
          </cell>
          <cell r="E21494" t="str">
            <v>0</v>
          </cell>
          <cell r="F21494" t="str">
            <v>Revenue</v>
          </cell>
          <cell r="G21494" t="str">
            <v>Training - Operational Training</v>
          </cell>
        </row>
        <row r="21495">
          <cell r="B21495">
            <v>93847</v>
          </cell>
          <cell r="C21495" t="str">
            <v>WATER SUPPLY JUN14-SEPT14</v>
          </cell>
          <cell r="D21495" t="str">
            <v>1350100</v>
          </cell>
          <cell r="E21495" t="str">
            <v>1</v>
          </cell>
          <cell r="F21495" t="str">
            <v>Revenue</v>
          </cell>
          <cell r="G21495" t="str">
            <v>Water/Sewerage Rates</v>
          </cell>
        </row>
        <row r="21496">
          <cell r="B21496">
            <v>96117</v>
          </cell>
          <cell r="C21496" t="str">
            <v>REY OFFICE A4 WHT BOX5</v>
          </cell>
          <cell r="D21496" t="str">
            <v>2480591</v>
          </cell>
          <cell r="E21496" t="str">
            <v>2</v>
          </cell>
          <cell r="F21496" t="str">
            <v>Revenue</v>
          </cell>
          <cell r="G21496" t="str">
            <v>Stationery, Comp/Copier Cons</v>
          </cell>
        </row>
        <row r="21497">
          <cell r="B21497">
            <v>96118</v>
          </cell>
          <cell r="C21497" t="str">
            <v>BATTERY MN1300 1.5V pk10</v>
          </cell>
          <cell r="D21497" t="str">
            <v>2167591</v>
          </cell>
          <cell r="E21497" t="str">
            <v>2</v>
          </cell>
          <cell r="F21497" t="str">
            <v>Revenue</v>
          </cell>
          <cell r="G21497" t="str">
            <v>Operational Consumables - Devolved</v>
          </cell>
        </row>
        <row r="21498">
          <cell r="B21498">
            <v>96119</v>
          </cell>
          <cell r="C21498" t="str">
            <v>SHREDDER HSM X5 SHREDSTAR</v>
          </cell>
          <cell r="D21498" t="str">
            <v>2000591</v>
          </cell>
          <cell r="E21498" t="str">
            <v>2</v>
          </cell>
          <cell r="F21498" t="str">
            <v>Revenue</v>
          </cell>
          <cell r="G21498" t="str">
            <v>Office Purchases (Incl. furniture)</v>
          </cell>
        </row>
        <row r="21499">
          <cell r="B21499">
            <v>96120</v>
          </cell>
          <cell r="C21499" t="str">
            <v>Boiler pumps x 2 are both show</v>
          </cell>
          <cell r="D21499" t="str">
            <v>1090203</v>
          </cell>
          <cell r="E21499" t="str">
            <v>1</v>
          </cell>
          <cell r="F21499" t="str">
            <v>Revenue</v>
          </cell>
          <cell r="G21499" t="str">
            <v>Unplanned   Maintenance</v>
          </cell>
        </row>
        <row r="21500">
          <cell r="B21500">
            <v>96122</v>
          </cell>
          <cell r="C21500" t="str">
            <v>uote No Q-25570-11387 Installa</v>
          </cell>
          <cell r="D21500" t="str">
            <v>B379</v>
          </cell>
          <cell r="E21500" t="str">
            <v>B</v>
          </cell>
          <cell r="F21500" t="str">
            <v>Capital</v>
          </cell>
          <cell r="G21500" t="str">
            <v>Project Suspense</v>
          </cell>
        </row>
        <row r="21501">
          <cell r="B21501">
            <v>96123</v>
          </cell>
          <cell r="C21501" t="str">
            <v>Quote Ref Q-25570-12135. MEWP-</v>
          </cell>
          <cell r="D21501" t="str">
            <v>B379</v>
          </cell>
          <cell r="E21501" t="str">
            <v>B</v>
          </cell>
          <cell r="F21501" t="str">
            <v>Capital</v>
          </cell>
          <cell r="G21501" t="str">
            <v>Project Suspense</v>
          </cell>
        </row>
        <row r="21502">
          <cell r="B21502">
            <v>96121</v>
          </cell>
          <cell r="C21502" t="str">
            <v>SERVICE KIT</v>
          </cell>
          <cell r="D21502" t="str">
            <v>3410250</v>
          </cell>
          <cell r="E21502" t="str">
            <v>3</v>
          </cell>
          <cell r="F21502" t="str">
            <v>Revenue</v>
          </cell>
          <cell r="G21502" t="str">
            <v>Repairs - Vehicles</v>
          </cell>
        </row>
        <row r="21503">
          <cell r="B21503">
            <v>96125</v>
          </cell>
          <cell r="C21503" t="str">
            <v>Quote No Q-25570-11386 Hardwar</v>
          </cell>
          <cell r="D21503" t="str">
            <v>B379</v>
          </cell>
          <cell r="E21503" t="str">
            <v>B</v>
          </cell>
          <cell r="F21503" t="str">
            <v>Capital</v>
          </cell>
          <cell r="G21503" t="str">
            <v>Project Suspense</v>
          </cell>
        </row>
        <row r="21504">
          <cell r="B21504">
            <v>96127</v>
          </cell>
          <cell r="C21504" t="str">
            <v>TURBO CLAMP</v>
          </cell>
          <cell r="D21504" t="str">
            <v>2160522</v>
          </cell>
          <cell r="E21504" t="str">
            <v>2</v>
          </cell>
          <cell r="F21504" t="str">
            <v>Revenue</v>
          </cell>
          <cell r="G21504" t="str">
            <v>Operational Equipment -  Repairs &amp; Maint</v>
          </cell>
        </row>
        <row r="21505">
          <cell r="B21505">
            <v>96124</v>
          </cell>
          <cell r="C21505" t="str">
            <v>Quote Ref Q-25570-12134. T6593</v>
          </cell>
          <cell r="D21505" t="str">
            <v>B379</v>
          </cell>
          <cell r="E21505" t="str">
            <v>B</v>
          </cell>
          <cell r="F21505" t="str">
            <v>Capital</v>
          </cell>
          <cell r="G21505" t="str">
            <v>Project Suspense</v>
          </cell>
        </row>
        <row r="21506">
          <cell r="B21506">
            <v>96126</v>
          </cell>
          <cell r="C21506" t="str">
            <v>Quote No Q-25570-11388 Hardwar</v>
          </cell>
          <cell r="D21506" t="str">
            <v>B379</v>
          </cell>
          <cell r="E21506" t="str">
            <v>B</v>
          </cell>
          <cell r="F21506" t="str">
            <v>Capital</v>
          </cell>
          <cell r="G21506" t="str">
            <v>Project Suspense</v>
          </cell>
        </row>
        <row r="21507">
          <cell r="B21507">
            <v>96130</v>
          </cell>
          <cell r="C21507" t="str">
            <v>level 1 fire investigation 3 d</v>
          </cell>
          <cell r="D21507" t="str">
            <v>2625515</v>
          </cell>
          <cell r="E21507" t="str">
            <v>2</v>
          </cell>
          <cell r="F21507" t="str">
            <v>Revenue</v>
          </cell>
          <cell r="G21507" t="str">
            <v>Training</v>
          </cell>
        </row>
        <row r="21508">
          <cell r="B21508">
            <v>96141</v>
          </cell>
          <cell r="C21508" t="str">
            <v>category A seclusion blanket n</v>
          </cell>
          <cell r="D21508" t="str">
            <v>2624513</v>
          </cell>
          <cell r="E21508" t="str">
            <v>2</v>
          </cell>
          <cell r="F21508" t="str">
            <v>Revenue</v>
          </cell>
          <cell r="G21508" t="str">
            <v>Community Fire Safety Expenses</v>
          </cell>
        </row>
        <row r="21509">
          <cell r="B21509">
            <v>96135</v>
          </cell>
          <cell r="C21509" t="str">
            <v xml:space="preserve">1x Scrap Car as requested Joe </v>
          </cell>
          <cell r="D21509" t="str">
            <v>0887500</v>
          </cell>
          <cell r="E21509" t="str">
            <v>0</v>
          </cell>
          <cell r="F21509" t="str">
            <v>Revenue</v>
          </cell>
          <cell r="G21509" t="str">
            <v>Training - Devolved Budgets</v>
          </cell>
        </row>
        <row r="21510">
          <cell r="B21510">
            <v>96131</v>
          </cell>
          <cell r="C21510" t="str">
            <v>15th safeguarding adults confe</v>
          </cell>
          <cell r="D21510" t="str">
            <v>2410510</v>
          </cell>
          <cell r="E21510" t="str">
            <v>2</v>
          </cell>
          <cell r="F21510" t="str">
            <v>Revenue</v>
          </cell>
          <cell r="G21510" t="str">
            <v>Staff Travelling &amp; Subsistence</v>
          </cell>
        </row>
        <row r="21511">
          <cell r="B21511">
            <v>96136</v>
          </cell>
          <cell r="C21511" t="str">
            <v xml:space="preserve">Rental, collection and select </v>
          </cell>
          <cell r="D21511" t="str">
            <v>2141594</v>
          </cell>
          <cell r="E21511" t="str">
            <v>2</v>
          </cell>
          <cell r="F21511" t="str">
            <v>Revenue</v>
          </cell>
          <cell r="G21511" t="str">
            <v>Main Scheme Radio/Mobilising Equip.</v>
          </cell>
        </row>
        <row r="21512">
          <cell r="B21512">
            <v>96001</v>
          </cell>
          <cell r="C21512" t="str">
            <v>Job evaluation services</v>
          </cell>
          <cell r="D21512" t="str">
            <v>6546505</v>
          </cell>
          <cell r="E21512" t="str">
            <v>6</v>
          </cell>
          <cell r="F21512" t="str">
            <v>Revenue</v>
          </cell>
          <cell r="G21512" t="str">
            <v>B. Unit Human Resources</v>
          </cell>
        </row>
        <row r="21513">
          <cell r="B21513">
            <v>94211</v>
          </cell>
          <cell r="C21513" t="str">
            <v>AUSTIN 20/10/14-26/10/14</v>
          </cell>
          <cell r="D21513" t="str">
            <v>2900594</v>
          </cell>
          <cell r="E21513" t="str">
            <v>2</v>
          </cell>
          <cell r="F21513" t="str">
            <v>Revenue</v>
          </cell>
          <cell r="G21513" t="str">
            <v>Hired Management Support</v>
          </cell>
        </row>
        <row r="21514">
          <cell r="B21514">
            <v>94215</v>
          </cell>
          <cell r="C21514" t="str">
            <v>FH/2946. Address: Ent.Queens C</v>
          </cell>
          <cell r="D21514" t="str">
            <v>2163512</v>
          </cell>
          <cell r="E21514" t="str">
            <v>2</v>
          </cell>
          <cell r="F21514" t="str">
            <v>Revenue</v>
          </cell>
          <cell r="G21514" t="str">
            <v>Hydrants Maintenance</v>
          </cell>
        </row>
        <row r="21515">
          <cell r="B21515">
            <v>94212</v>
          </cell>
          <cell r="C21515" t="str">
            <v>FH/5582.  Address: Opp. Cleana</v>
          </cell>
          <cell r="D21515" t="str">
            <v>2163512</v>
          </cell>
          <cell r="E21515" t="str">
            <v>2</v>
          </cell>
          <cell r="F21515" t="str">
            <v>Revenue</v>
          </cell>
          <cell r="G21515" t="str">
            <v>Hydrants Maintenance</v>
          </cell>
        </row>
        <row r="21516">
          <cell r="B21516">
            <v>94218</v>
          </cell>
          <cell r="D21516" t="str">
            <v>2160522</v>
          </cell>
          <cell r="E21516" t="str">
            <v>2</v>
          </cell>
          <cell r="F21516" t="str">
            <v>Revenue</v>
          </cell>
          <cell r="G21516" t="str">
            <v>Operational Equipment -  Repairs &amp; Maint</v>
          </cell>
        </row>
        <row r="21517">
          <cell r="B21517">
            <v>94213</v>
          </cell>
          <cell r="C21517" t="str">
            <v>FH 06786 -  O/S No. 22, Merton</v>
          </cell>
          <cell r="D21517" t="str">
            <v>2163512</v>
          </cell>
          <cell r="E21517" t="str">
            <v>2</v>
          </cell>
          <cell r="F21517" t="str">
            <v>Revenue</v>
          </cell>
          <cell r="G21517" t="str">
            <v>Hydrants Maintenance</v>
          </cell>
        </row>
        <row r="21518">
          <cell r="B21518">
            <v>94214</v>
          </cell>
          <cell r="C21518" t="str">
            <v>FH/6477.  Address: O/S No. 134</v>
          </cell>
          <cell r="D21518" t="str">
            <v>2163512</v>
          </cell>
          <cell r="E21518" t="str">
            <v>2</v>
          </cell>
          <cell r="F21518" t="str">
            <v>Revenue</v>
          </cell>
          <cell r="G21518" t="str">
            <v>Hydrants Maintenance</v>
          </cell>
        </row>
        <row r="21519">
          <cell r="B21519">
            <v>94216</v>
          </cell>
          <cell r="C21519" t="str">
            <v>FH02823 o/s no 3 Thriplow Rd T</v>
          </cell>
          <cell r="D21519" t="str">
            <v>2163512</v>
          </cell>
          <cell r="E21519" t="str">
            <v>2</v>
          </cell>
          <cell r="F21519" t="str">
            <v>Revenue</v>
          </cell>
          <cell r="G21519" t="str">
            <v>Hydrants Maintenance</v>
          </cell>
        </row>
        <row r="21520">
          <cell r="B21520">
            <v>94217</v>
          </cell>
          <cell r="C21520" t="str">
            <v xml:space="preserve">Internal Audit Support to the </v>
          </cell>
          <cell r="D21520" t="str">
            <v>2665517</v>
          </cell>
          <cell r="E21520" t="str">
            <v>2</v>
          </cell>
          <cell r="F21520" t="str">
            <v>Revenue</v>
          </cell>
          <cell r="G21520" t="str">
            <v>Health &amp; Safety Expenses</v>
          </cell>
        </row>
        <row r="21521">
          <cell r="B21521">
            <v>94143</v>
          </cell>
          <cell r="C21521" t="str">
            <v>Breathing App Cylinder</v>
          </cell>
          <cell r="D21521" t="str">
            <v>2160522</v>
          </cell>
          <cell r="E21521" t="str">
            <v>2</v>
          </cell>
          <cell r="F21521" t="str">
            <v>Revenue</v>
          </cell>
          <cell r="G21521" t="str">
            <v>Operational Equipment -  Repairs &amp; Maint</v>
          </cell>
        </row>
        <row r="21522">
          <cell r="B21522">
            <v>94142</v>
          </cell>
          <cell r="C21522" t="str">
            <v>Breathing App Cylinder</v>
          </cell>
          <cell r="D21522" t="str">
            <v>2160522</v>
          </cell>
          <cell r="E21522" t="str">
            <v>2</v>
          </cell>
          <cell r="F21522" t="str">
            <v>Revenue</v>
          </cell>
          <cell r="G21522" t="str">
            <v>Operational Equipment -  Repairs &amp; Maint</v>
          </cell>
        </row>
        <row r="21523">
          <cell r="B21523">
            <v>94180</v>
          </cell>
          <cell r="C21523" t="str">
            <v>SEMI PERG MILK 14/29</v>
          </cell>
          <cell r="D21523" t="str">
            <v>0975591</v>
          </cell>
          <cell r="E21523" t="str">
            <v>0</v>
          </cell>
          <cell r="F21523" t="str">
            <v>Revenue</v>
          </cell>
          <cell r="G21523" t="str">
            <v>Canteen &amp; Messing</v>
          </cell>
        </row>
        <row r="21524">
          <cell r="B21524">
            <v>94112</v>
          </cell>
          <cell r="C21524" t="str">
            <v>USAGE CHARGES/RECURRING</v>
          </cell>
          <cell r="D21524" t="str">
            <v>2137594</v>
          </cell>
          <cell r="E21524" t="str">
            <v>2</v>
          </cell>
          <cell r="F21524" t="str">
            <v>Revenue</v>
          </cell>
          <cell r="G21524" t="str">
            <v>Telephone Call Charges - BT &amp; COLT</v>
          </cell>
        </row>
        <row r="21525">
          <cell r="B21525">
            <v>94201</v>
          </cell>
          <cell r="C21525" t="str">
            <v>Motorola GP340 c/w lith-ion ba</v>
          </cell>
          <cell r="D21525" t="str">
            <v>2141594</v>
          </cell>
          <cell r="E21525" t="str">
            <v>2</v>
          </cell>
          <cell r="F21525" t="str">
            <v>Revenue</v>
          </cell>
          <cell r="G21525" t="str">
            <v>Main Scheme Radio/Mobilising Equip.</v>
          </cell>
        </row>
        <row r="21526">
          <cell r="B21526">
            <v>94221</v>
          </cell>
          <cell r="C21526" t="str">
            <v>INTERNAL AUDIT SERVICES SEPT/O</v>
          </cell>
          <cell r="D21526" t="str">
            <v>2981581</v>
          </cell>
          <cell r="E21526" t="str">
            <v>2</v>
          </cell>
          <cell r="F21526" t="str">
            <v>Revenue</v>
          </cell>
          <cell r="G21526" t="str">
            <v>Internal Audit</v>
          </cell>
        </row>
        <row r="21527">
          <cell r="B21527">
            <v>94222</v>
          </cell>
          <cell r="C21527" t="str">
            <v>FH/07292. Address: 20 yrds pas</v>
          </cell>
          <cell r="D21527" t="str">
            <v>2163512</v>
          </cell>
          <cell r="E21527" t="str">
            <v>2</v>
          </cell>
          <cell r="F21527" t="str">
            <v>Revenue</v>
          </cell>
          <cell r="G21527" t="str">
            <v>Hydrants Maintenance</v>
          </cell>
        </row>
        <row r="21528">
          <cell r="B21528">
            <v>94224</v>
          </cell>
          <cell r="C21528" t="str">
            <v>AF61ZTM MANUFACTURERS SERVICE</v>
          </cell>
          <cell r="D21528" t="str">
            <v>3410250</v>
          </cell>
          <cell r="E21528" t="str">
            <v>3</v>
          </cell>
          <cell r="F21528" t="str">
            <v>Revenue</v>
          </cell>
          <cell r="G21528" t="str">
            <v>Repairs - Vehicles</v>
          </cell>
        </row>
        <row r="21529">
          <cell r="B21529">
            <v>94612</v>
          </cell>
          <cell r="C21529" t="str">
            <v>OIL FILTERS</v>
          </cell>
          <cell r="D21529" t="str">
            <v>3410250</v>
          </cell>
          <cell r="E21529" t="str">
            <v>3</v>
          </cell>
          <cell r="F21529" t="str">
            <v>Revenue</v>
          </cell>
          <cell r="G21529" t="str">
            <v>Repairs - Vehicles</v>
          </cell>
        </row>
        <row r="21530">
          <cell r="B21530">
            <v>94227</v>
          </cell>
          <cell r="C21530" t="str">
            <v>MONIES RECEIVED FROM CAPITA JA</v>
          </cell>
          <cell r="D21530" t="str">
            <v>2410581</v>
          </cell>
          <cell r="E21530" t="str">
            <v>2</v>
          </cell>
          <cell r="F21530" t="str">
            <v>Revenue</v>
          </cell>
          <cell r="G21530" t="str">
            <v>Staff Travelling &amp; Subsistence</v>
          </cell>
        </row>
        <row r="21531">
          <cell r="B21531">
            <v>94229</v>
          </cell>
          <cell r="C21531" t="str">
            <v>8 YARD SKIP EXCHANGE 28/10/14</v>
          </cell>
          <cell r="D21531" t="str">
            <v>1360100</v>
          </cell>
          <cell r="E21531" t="str">
            <v>1</v>
          </cell>
          <cell r="F21531" t="str">
            <v>Revenue</v>
          </cell>
          <cell r="G21531" t="str">
            <v>Cleaning Materials</v>
          </cell>
        </row>
        <row r="21532">
          <cell r="B21532">
            <v>94119</v>
          </cell>
          <cell r="C21532" t="str">
            <v>SECURE STORAGE OCT14-DEC14</v>
          </cell>
          <cell r="D21532" t="str">
            <v>2919508</v>
          </cell>
          <cell r="E21532" t="str">
            <v>2</v>
          </cell>
          <cell r="F21532" t="str">
            <v>Revenue</v>
          </cell>
          <cell r="G21532" t="str">
            <v>Occupational Health/Doctors Fees</v>
          </cell>
        </row>
        <row r="21533">
          <cell r="B21533">
            <v>94220</v>
          </cell>
          <cell r="C21533" t="str">
            <v>EML LIGHT FAULT</v>
          </cell>
          <cell r="D21533" t="str">
            <v>3410250</v>
          </cell>
          <cell r="E21533" t="str">
            <v>3</v>
          </cell>
          <cell r="F21533" t="str">
            <v>Revenue</v>
          </cell>
          <cell r="G21533" t="str">
            <v>Repairs - Vehicles</v>
          </cell>
        </row>
        <row r="21534">
          <cell r="B21534">
            <v>94223</v>
          </cell>
          <cell r="C21534" t="str">
            <v>Emergency First Aid</v>
          </cell>
          <cell r="D21534" t="str">
            <v>0881507</v>
          </cell>
          <cell r="E21534" t="str">
            <v>0</v>
          </cell>
          <cell r="F21534" t="str">
            <v>Revenue</v>
          </cell>
          <cell r="G21534" t="str">
            <v>Training - Operational Training</v>
          </cell>
        </row>
        <row r="21535">
          <cell r="B21535">
            <v>93795</v>
          </cell>
          <cell r="C21535" t="str">
            <v>PAID ALREADY TO EXPOTEL CREDIT</v>
          </cell>
          <cell r="D21535" t="str">
            <v>2410581</v>
          </cell>
          <cell r="E21535" t="str">
            <v>2</v>
          </cell>
          <cell r="F21535" t="str">
            <v>Revenue</v>
          </cell>
          <cell r="G21535" t="str">
            <v>Staff Travelling &amp; Subsistence</v>
          </cell>
        </row>
        <row r="21536">
          <cell r="B21536">
            <v>94228</v>
          </cell>
          <cell r="C21536" t="str">
            <v>4 scrap cars for training cent</v>
          </cell>
          <cell r="D21536" t="str">
            <v>0887500</v>
          </cell>
          <cell r="E21536" t="str">
            <v>0</v>
          </cell>
          <cell r="F21536" t="str">
            <v>Revenue</v>
          </cell>
          <cell r="G21536" t="str">
            <v>Training - Devolved Budgets</v>
          </cell>
        </row>
        <row r="21537">
          <cell r="B21537">
            <v>94110</v>
          </cell>
          <cell r="C21537" t="str">
            <v xml:space="preserve">To replace both wire ropes to </v>
          </cell>
          <cell r="D21537" t="str">
            <v>1093211</v>
          </cell>
          <cell r="E21537" t="str">
            <v>1</v>
          </cell>
          <cell r="F21537" t="str">
            <v>Revenue</v>
          </cell>
          <cell r="G21537" t="str">
            <v>Building Project Work</v>
          </cell>
        </row>
        <row r="21538">
          <cell r="B21538">
            <v>94175</v>
          </cell>
          <cell r="C21538" t="str">
            <v>To carry out modification work</v>
          </cell>
          <cell r="D21538" t="str">
            <v>1093308</v>
          </cell>
          <cell r="E21538" t="str">
            <v>1</v>
          </cell>
          <cell r="F21538" t="str">
            <v>Revenue</v>
          </cell>
          <cell r="G21538" t="str">
            <v>Building Project Work</v>
          </cell>
        </row>
        <row r="21539">
          <cell r="B21539">
            <v>94230</v>
          </cell>
          <cell r="C21539" t="str">
            <v>WATER SUPPLY JUL14-OCT14</v>
          </cell>
          <cell r="D21539" t="str">
            <v>1350307</v>
          </cell>
          <cell r="E21539" t="str">
            <v>1</v>
          </cell>
          <cell r="F21539" t="str">
            <v>Revenue</v>
          </cell>
          <cell r="G21539" t="str">
            <v>Water/Sewerage Rates</v>
          </cell>
        </row>
        <row r="21540">
          <cell r="B21540">
            <v>94209</v>
          </cell>
          <cell r="C21540" t="str">
            <v>BOTTLED WATER</v>
          </cell>
          <cell r="D21540" t="str">
            <v>0975591</v>
          </cell>
          <cell r="E21540" t="str">
            <v>0</v>
          </cell>
          <cell r="F21540" t="str">
            <v>Revenue</v>
          </cell>
          <cell r="G21540" t="str">
            <v>Canteen &amp; Messing</v>
          </cell>
        </row>
        <row r="21541">
          <cell r="B21541">
            <v>94225</v>
          </cell>
          <cell r="C21541" t="str">
            <v>Car/Van MOT Test</v>
          </cell>
          <cell r="D21541" t="str">
            <v>3410250</v>
          </cell>
          <cell r="E21541" t="str">
            <v>3</v>
          </cell>
          <cell r="F21541" t="str">
            <v>Revenue</v>
          </cell>
          <cell r="G21541" t="str">
            <v>Repairs - Vehicles</v>
          </cell>
        </row>
        <row r="21542">
          <cell r="B21542">
            <v>94202</v>
          </cell>
          <cell r="C21542" t="str">
            <v>To carry out legionella &amp; wate</v>
          </cell>
          <cell r="D21542" t="str">
            <v>1092585</v>
          </cell>
          <cell r="E21542" t="str">
            <v>1</v>
          </cell>
          <cell r="F21542" t="str">
            <v>Revenue</v>
          </cell>
          <cell r="G21542" t="str">
            <v>Servicing Contracts</v>
          </cell>
        </row>
        <row r="21543">
          <cell r="B21543">
            <v>94232</v>
          </cell>
          <cell r="C21543" t="str">
            <v>RE INVOICE SINV023877</v>
          </cell>
          <cell r="D21543" t="str">
            <v>3410250</v>
          </cell>
          <cell r="E21543" t="str">
            <v>3</v>
          </cell>
          <cell r="F21543" t="str">
            <v>Revenue</v>
          </cell>
          <cell r="G21543" t="str">
            <v>Repairs - Vehicles</v>
          </cell>
        </row>
        <row r="21544">
          <cell r="B21544">
            <v>94151</v>
          </cell>
          <cell r="C21544" t="str">
            <v>H'DON REPAIRS TO DOOR</v>
          </cell>
          <cell r="D21544" t="str">
            <v>1090203</v>
          </cell>
          <cell r="E21544" t="str">
            <v>1</v>
          </cell>
          <cell r="F21544" t="str">
            <v>Revenue</v>
          </cell>
          <cell r="G21544" t="str">
            <v>Unplanned   Maintenance</v>
          </cell>
        </row>
        <row r="21545">
          <cell r="B21545">
            <v>94234</v>
          </cell>
          <cell r="C21545" t="str">
            <v>ASP-B26 ADJ SCREEN</v>
          </cell>
          <cell r="D21545" t="str">
            <v>3410250</v>
          </cell>
          <cell r="E21545" t="str">
            <v>3</v>
          </cell>
          <cell r="F21545" t="str">
            <v>Revenue</v>
          </cell>
          <cell r="G21545" t="str">
            <v>Repairs - Vehicles</v>
          </cell>
        </row>
        <row r="21546">
          <cell r="B21546">
            <v>94146</v>
          </cell>
          <cell r="C21546" t="str">
            <v>0000652775</v>
          </cell>
          <cell r="D21546" t="str">
            <v>2100594</v>
          </cell>
          <cell r="E21546" t="str">
            <v>2</v>
          </cell>
          <cell r="F21546" t="str">
            <v>Revenue</v>
          </cell>
          <cell r="G21546" t="str">
            <v>Computer Hardware</v>
          </cell>
        </row>
        <row r="21547">
          <cell r="B21547">
            <v>93962</v>
          </cell>
          <cell r="C21547" t="str">
            <v>Service of lightning conductor</v>
          </cell>
          <cell r="D21547" t="str">
            <v>1092585</v>
          </cell>
          <cell r="E21547" t="str">
            <v>1</v>
          </cell>
          <cell r="F21547" t="str">
            <v>Revenue</v>
          </cell>
          <cell r="G21547" t="str">
            <v>Servicing Contracts</v>
          </cell>
        </row>
        <row r="21548">
          <cell r="B21548">
            <v>94086</v>
          </cell>
          <cell r="C21548" t="str">
            <v>terminals</v>
          </cell>
          <cell r="D21548" t="str">
            <v>3410250</v>
          </cell>
          <cell r="E21548" t="str">
            <v>3</v>
          </cell>
          <cell r="F21548" t="str">
            <v>Revenue</v>
          </cell>
          <cell r="G21548" t="str">
            <v>Repairs - Vehicles</v>
          </cell>
        </row>
        <row r="21549">
          <cell r="B21549">
            <v>94042</v>
          </cell>
          <cell r="C21549" t="str">
            <v>Consultancy in respect of emba</v>
          </cell>
          <cell r="D21549" t="str">
            <v>2900585</v>
          </cell>
          <cell r="E21549" t="str">
            <v>2</v>
          </cell>
          <cell r="F21549" t="str">
            <v>Revenue</v>
          </cell>
          <cell r="G21549" t="str">
            <v>Hired Management Support</v>
          </cell>
        </row>
        <row r="21550">
          <cell r="B21550">
            <v>94114</v>
          </cell>
          <cell r="C21550" t="str">
            <v>To empty and clean all catch p</v>
          </cell>
          <cell r="D21550" t="str">
            <v>1090303</v>
          </cell>
          <cell r="E21550" t="str">
            <v>1</v>
          </cell>
          <cell r="F21550" t="str">
            <v>Revenue</v>
          </cell>
          <cell r="G21550" t="str">
            <v>Unplanned   Maintenance</v>
          </cell>
        </row>
        <row r="21551">
          <cell r="B21551">
            <v>94111</v>
          </cell>
          <cell r="C21551" t="str">
            <v>0001471915</v>
          </cell>
          <cell r="D21551" t="str">
            <v>2100594</v>
          </cell>
          <cell r="E21551" t="str">
            <v>2</v>
          </cell>
          <cell r="F21551" t="str">
            <v>Revenue</v>
          </cell>
          <cell r="G21551" t="str">
            <v>Computer Hardware</v>
          </cell>
        </row>
        <row r="21552">
          <cell r="B21552">
            <v>96146</v>
          </cell>
          <cell r="C21552" t="str">
            <v xml:space="preserve">duty of care </v>
          </cell>
          <cell r="D21552" t="str">
            <v>1361203</v>
          </cell>
          <cell r="E21552" t="str">
            <v>1</v>
          </cell>
          <cell r="F21552" t="str">
            <v>Revenue</v>
          </cell>
          <cell r="G21552" t="str">
            <v>Waste Management Exps</v>
          </cell>
        </row>
        <row r="21553">
          <cell r="B21553">
            <v>96139</v>
          </cell>
          <cell r="C21553" t="str">
            <v xml:space="preserve"> Quote No Q-25570-12310 - 150 </v>
          </cell>
          <cell r="D21553" t="str">
            <v>B379</v>
          </cell>
          <cell r="E21553" t="str">
            <v>B</v>
          </cell>
          <cell r="F21553" t="str">
            <v>Capital</v>
          </cell>
          <cell r="G21553" t="str">
            <v>Project Suspense</v>
          </cell>
        </row>
        <row r="21554">
          <cell r="B21554">
            <v>96154</v>
          </cell>
          <cell r="C21554" t="str">
            <v>Final electricity bill credit</v>
          </cell>
          <cell r="D21554" t="str">
            <v>1340101</v>
          </cell>
          <cell r="E21554" t="str">
            <v>1</v>
          </cell>
          <cell r="F21554" t="str">
            <v>Revenue</v>
          </cell>
          <cell r="G21554" t="str">
            <v>Gas - Mains</v>
          </cell>
        </row>
        <row r="21555">
          <cell r="B21555">
            <v>96128</v>
          </cell>
          <cell r="C21555" t="str">
            <v>Replace appliance bay lighting</v>
          </cell>
          <cell r="D21555" t="str">
            <v>1093214</v>
          </cell>
          <cell r="E21555" t="str">
            <v>1</v>
          </cell>
          <cell r="F21555" t="str">
            <v>Revenue</v>
          </cell>
          <cell r="G21555" t="str">
            <v>Building Project Work</v>
          </cell>
        </row>
        <row r="21556">
          <cell r="B21556">
            <v>93314</v>
          </cell>
          <cell r="C21556" t="str">
            <v>Lighting protection test to BS</v>
          </cell>
          <cell r="D21556" t="str">
            <v>1092585</v>
          </cell>
          <cell r="E21556" t="str">
            <v>1</v>
          </cell>
          <cell r="F21556" t="str">
            <v>Revenue</v>
          </cell>
          <cell r="G21556" t="str">
            <v>Servicing Contracts</v>
          </cell>
        </row>
        <row r="21557">
          <cell r="B21557">
            <v>96056</v>
          </cell>
          <cell r="C21557" t="str">
            <v xml:space="preserve">To carry out works all as per </v>
          </cell>
          <cell r="D21557" t="str">
            <v>1380302</v>
          </cell>
          <cell r="E21557" t="str">
            <v>1</v>
          </cell>
          <cell r="F21557" t="str">
            <v>Revenue</v>
          </cell>
          <cell r="G21557" t="str">
            <v>Cleaning D.S.O. Basic Contract</v>
          </cell>
        </row>
        <row r="21558">
          <cell r="B21558">
            <v>96059</v>
          </cell>
          <cell r="C21558" t="str">
            <v>WT Info pack doc holders</v>
          </cell>
          <cell r="D21558" t="str">
            <v>0990506</v>
          </cell>
          <cell r="E21558" t="str">
            <v>0</v>
          </cell>
          <cell r="F21558" t="str">
            <v>Revenue</v>
          </cell>
          <cell r="G21558" t="str">
            <v>ADC Expenditure</v>
          </cell>
        </row>
        <row r="21559">
          <cell r="B21559">
            <v>933</v>
          </cell>
          <cell r="C21559" t="str">
            <v>TOWEL HD S/FOLD 4000/CS</v>
          </cell>
          <cell r="D21559" t="str">
            <v>1360591</v>
          </cell>
          <cell r="E21559" t="str">
            <v>1</v>
          </cell>
          <cell r="F21559" t="str">
            <v>Revenue</v>
          </cell>
          <cell r="G21559" t="str">
            <v>Cleaning Materials</v>
          </cell>
        </row>
        <row r="21560">
          <cell r="B21560">
            <v>7722</v>
          </cell>
          <cell r="C21560" t="str">
            <v xml:space="preserve">SWIVEL CLIP FOLDERS-CLEAR x25 </v>
          </cell>
          <cell r="D21560" t="str">
            <v>2648510</v>
          </cell>
          <cell r="E21560" t="str">
            <v>2</v>
          </cell>
          <cell r="F21560" t="str">
            <v>Revenue</v>
          </cell>
          <cell r="G21560" t="str">
            <v>CYP Expenditure</v>
          </cell>
        </row>
        <row r="21561">
          <cell r="B21561">
            <v>16656</v>
          </cell>
          <cell r="C21561" t="str">
            <v>Firefighting &amp; training facili</v>
          </cell>
          <cell r="D21561" t="str">
            <v>B121</v>
          </cell>
          <cell r="E21561" t="str">
            <v>B</v>
          </cell>
          <cell r="F21561" t="str">
            <v>Capital</v>
          </cell>
          <cell r="G21561" t="str">
            <v>Buildings</v>
          </cell>
        </row>
        <row r="21562">
          <cell r="B21562">
            <v>16508</v>
          </cell>
          <cell r="C21562" t="str">
            <v>PT-X Bacs Subscription Service</v>
          </cell>
          <cell r="D21562" t="str">
            <v>2109592</v>
          </cell>
          <cell r="E21562" t="str">
            <v>2</v>
          </cell>
          <cell r="F21562" t="str">
            <v>Revenue</v>
          </cell>
          <cell r="G21562" t="str">
            <v>Computer Software Annual Licence\Maint.</v>
          </cell>
        </row>
        <row r="21563">
          <cell r="B21563">
            <v>16561</v>
          </cell>
          <cell r="C21563" t="str">
            <v>Miquest MMS Software Maintenan</v>
          </cell>
          <cell r="D21563" t="str">
            <v>2109592</v>
          </cell>
          <cell r="E21563" t="str">
            <v>2</v>
          </cell>
          <cell r="F21563" t="str">
            <v>Revenue</v>
          </cell>
          <cell r="G21563" t="str">
            <v>Computer Software Annual Licence\Maint.</v>
          </cell>
        </row>
        <row r="21564">
          <cell r="B21564">
            <v>16661</v>
          </cell>
          <cell r="C21564" t="str">
            <v>BLACK OUT FOR VAN WINDOWS</v>
          </cell>
          <cell r="D21564" t="str">
            <v>3410250</v>
          </cell>
          <cell r="E21564" t="str">
            <v>3</v>
          </cell>
          <cell r="F21564" t="str">
            <v>Revenue</v>
          </cell>
          <cell r="G21564" t="str">
            <v>Repairs - Vehicles</v>
          </cell>
        </row>
        <row r="21565">
          <cell r="B21565">
            <v>16666</v>
          </cell>
          <cell r="C21565" t="str">
            <v>CENTREFEED 2PLY 6 ROLLS</v>
          </cell>
          <cell r="D21565" t="str">
            <v>1360591</v>
          </cell>
          <cell r="E21565" t="str">
            <v>1</v>
          </cell>
          <cell r="F21565" t="str">
            <v>Revenue</v>
          </cell>
          <cell r="G21565" t="str">
            <v>Cleaning Materials</v>
          </cell>
        </row>
        <row r="21566">
          <cell r="B21566">
            <v>16671</v>
          </cell>
          <cell r="C21566" t="str">
            <v>IBM Cloud Platform 01.02.19-28</v>
          </cell>
          <cell r="D21566" t="str">
            <v>2108588</v>
          </cell>
          <cell r="E21566" t="str">
            <v>2</v>
          </cell>
          <cell r="F21566" t="str">
            <v>Revenue</v>
          </cell>
          <cell r="G21566" t="str">
            <v>Computer Software</v>
          </cell>
        </row>
        <row r="21567">
          <cell r="B21567">
            <v>16651</v>
          </cell>
          <cell r="C21567" t="str">
            <v>Please provide a double height</v>
          </cell>
          <cell r="D21567" t="str">
            <v>1090100</v>
          </cell>
          <cell r="E21567" t="str">
            <v>1</v>
          </cell>
          <cell r="F21567" t="str">
            <v>Revenue</v>
          </cell>
          <cell r="G21567" t="str">
            <v>Unplanned   Maintenance</v>
          </cell>
        </row>
        <row r="21568">
          <cell r="B21568">
            <v>16652</v>
          </cell>
          <cell r="C21568" t="str">
            <v>BATTERY ALK MN1604 9V PK10</v>
          </cell>
          <cell r="D21568" t="str">
            <v>2167591</v>
          </cell>
          <cell r="E21568" t="str">
            <v>2</v>
          </cell>
          <cell r="F21568" t="str">
            <v>Revenue</v>
          </cell>
          <cell r="G21568" t="str">
            <v>Operational Consumables - Devolved</v>
          </cell>
        </row>
        <row r="21569">
          <cell r="B21569">
            <v>16653</v>
          </cell>
          <cell r="C21569" t="str">
            <v>SHOE POLISH BLACK 50ML</v>
          </cell>
          <cell r="D21569" t="str">
            <v>2167591</v>
          </cell>
          <cell r="E21569" t="str">
            <v>2</v>
          </cell>
          <cell r="F21569" t="str">
            <v>Revenue</v>
          </cell>
          <cell r="G21569" t="str">
            <v>Operational Consumables - Devolved</v>
          </cell>
        </row>
        <row r="21570">
          <cell r="B21570">
            <v>16655</v>
          </cell>
          <cell r="C21570" t="str">
            <v xml:space="preserve">SAKA water </v>
          </cell>
          <cell r="D21570" t="str">
            <v>2167591</v>
          </cell>
          <cell r="E21570" t="str">
            <v>2</v>
          </cell>
          <cell r="F21570" t="str">
            <v>Revenue</v>
          </cell>
          <cell r="G21570" t="str">
            <v>Operational Consumables - Devolved</v>
          </cell>
        </row>
        <row r="21571">
          <cell r="B21571">
            <v>16674</v>
          </cell>
          <cell r="C21571" t="str">
            <v>Senior Server Engineering-G Kh</v>
          </cell>
          <cell r="D21571" t="str">
            <v>2900594</v>
          </cell>
          <cell r="E21571" t="str">
            <v>2</v>
          </cell>
          <cell r="F21571" t="str">
            <v>Revenue</v>
          </cell>
          <cell r="G21571" t="str">
            <v>Hired Management Support</v>
          </cell>
        </row>
        <row r="21572">
          <cell r="B21572">
            <v>16675</v>
          </cell>
          <cell r="C21572" t="str">
            <v>S278S/LB STRAP RETENTION</v>
          </cell>
          <cell r="D21572" t="str">
            <v>3410250</v>
          </cell>
          <cell r="E21572" t="str">
            <v>3</v>
          </cell>
          <cell r="F21572" t="str">
            <v>Revenue</v>
          </cell>
          <cell r="G21572" t="str">
            <v>Repairs - Vehicles</v>
          </cell>
        </row>
        <row r="21573">
          <cell r="B21573">
            <v>16664</v>
          </cell>
          <cell r="C21573" t="str">
            <v>Pocket Chemdata Additional Lic</v>
          </cell>
          <cell r="D21573" t="str">
            <v>2109592</v>
          </cell>
          <cell r="E21573" t="str">
            <v>2</v>
          </cell>
          <cell r="F21573" t="str">
            <v>Revenue</v>
          </cell>
          <cell r="G21573" t="str">
            <v>Computer Software Annual Licence\Maint.</v>
          </cell>
        </row>
        <row r="21574">
          <cell r="B21574">
            <v>16681</v>
          </cell>
          <cell r="D21574" t="str">
            <v>2195594</v>
          </cell>
          <cell r="E21574" t="str">
            <v>2</v>
          </cell>
          <cell r="F21574" t="str">
            <v>Revenue</v>
          </cell>
          <cell r="G21574" t="str">
            <v>Mobile Phones</v>
          </cell>
        </row>
        <row r="21575">
          <cell r="B21575">
            <v>16692</v>
          </cell>
          <cell r="C21575" t="str">
            <v>Gas March 19</v>
          </cell>
          <cell r="D21575" t="str">
            <v>1340203</v>
          </cell>
          <cell r="E21575" t="str">
            <v>1</v>
          </cell>
          <cell r="F21575" t="str">
            <v>Revenue</v>
          </cell>
          <cell r="G21575" t="str">
            <v>Gas - Mains</v>
          </cell>
        </row>
        <row r="21576">
          <cell r="B21576">
            <v>16887</v>
          </cell>
          <cell r="C21576" t="str">
            <v>Cooler/Boiler maintenance-year</v>
          </cell>
          <cell r="D21576" t="str">
            <v>0975591</v>
          </cell>
          <cell r="E21576" t="str">
            <v>0</v>
          </cell>
          <cell r="F21576" t="str">
            <v>Revenue</v>
          </cell>
          <cell r="G21576" t="str">
            <v>Canteen &amp; Messing</v>
          </cell>
        </row>
        <row r="21577">
          <cell r="B21577">
            <v>16888</v>
          </cell>
          <cell r="C21577" t="str">
            <v>Still Bottle</v>
          </cell>
          <cell r="D21577" t="str">
            <v>0975591</v>
          </cell>
          <cell r="E21577" t="str">
            <v>0</v>
          </cell>
          <cell r="F21577" t="str">
            <v>Revenue</v>
          </cell>
          <cell r="G21577" t="str">
            <v>Canteen &amp; Messing</v>
          </cell>
        </row>
        <row r="21578">
          <cell r="B21578">
            <v>16669</v>
          </cell>
          <cell r="C21578" t="str">
            <v>Credit note received for Invoi</v>
          </cell>
          <cell r="D21578" t="str">
            <v>2900594</v>
          </cell>
          <cell r="E21578" t="str">
            <v>2</v>
          </cell>
          <cell r="F21578" t="str">
            <v>Revenue</v>
          </cell>
          <cell r="G21578" t="str">
            <v>Hired Management Support</v>
          </cell>
        </row>
        <row r="21579">
          <cell r="B21579">
            <v>16699</v>
          </cell>
          <cell r="C21579" t="str">
            <v>Gas March 19</v>
          </cell>
          <cell r="D21579" t="str">
            <v>1340202</v>
          </cell>
          <cell r="E21579" t="str">
            <v>1</v>
          </cell>
          <cell r="F21579" t="str">
            <v>Revenue</v>
          </cell>
          <cell r="G21579" t="str">
            <v>Gas - Mains</v>
          </cell>
        </row>
        <row r="21580">
          <cell r="B21580">
            <v>16700</v>
          </cell>
          <cell r="C21580" t="str">
            <v>Gas Feb 19</v>
          </cell>
          <cell r="D21580" t="str">
            <v>1340208</v>
          </cell>
          <cell r="E21580" t="str">
            <v>1</v>
          </cell>
          <cell r="F21580" t="str">
            <v>Revenue</v>
          </cell>
          <cell r="G21580" t="str">
            <v>Gas - Mains</v>
          </cell>
        </row>
        <row r="21581">
          <cell r="B21581">
            <v>16702</v>
          </cell>
          <cell r="C21581" t="str">
            <v xml:space="preserve">Gas March 19 </v>
          </cell>
          <cell r="D21581" t="str">
            <v>1340310</v>
          </cell>
          <cell r="E21581" t="str">
            <v>1</v>
          </cell>
          <cell r="F21581" t="str">
            <v>Revenue</v>
          </cell>
          <cell r="G21581" t="str">
            <v>Gas - Mains</v>
          </cell>
        </row>
        <row r="21582">
          <cell r="B21582">
            <v>16684</v>
          </cell>
          <cell r="C21582" t="str">
            <v>Gas March 19</v>
          </cell>
          <cell r="D21582" t="str">
            <v>1340301</v>
          </cell>
          <cell r="E21582" t="str">
            <v>1</v>
          </cell>
          <cell r="F21582" t="str">
            <v>Revenue</v>
          </cell>
          <cell r="G21582" t="str">
            <v>Gas - Mains</v>
          </cell>
        </row>
        <row r="21583">
          <cell r="B21583">
            <v>16683</v>
          </cell>
          <cell r="C21583" t="str">
            <v>Gas consumption 28.02.19-31.03</v>
          </cell>
          <cell r="D21583" t="str">
            <v>1340214</v>
          </cell>
          <cell r="E21583" t="str">
            <v>1</v>
          </cell>
          <cell r="F21583" t="str">
            <v>Revenue</v>
          </cell>
          <cell r="G21583" t="str">
            <v>Gas - Mains</v>
          </cell>
        </row>
        <row r="21584">
          <cell r="B21584">
            <v>16686</v>
          </cell>
          <cell r="C21584" t="str">
            <v>Gas March 19</v>
          </cell>
          <cell r="D21584" t="str">
            <v>1340314</v>
          </cell>
          <cell r="E21584" t="str">
            <v>1</v>
          </cell>
          <cell r="F21584" t="str">
            <v>Revenue</v>
          </cell>
          <cell r="G21584" t="str">
            <v>Gas - Mains</v>
          </cell>
        </row>
        <row r="21585">
          <cell r="B21585">
            <v>16688</v>
          </cell>
          <cell r="C21585" t="str">
            <v>Gas March 19</v>
          </cell>
          <cell r="D21585" t="str">
            <v>1340303</v>
          </cell>
          <cell r="E21585" t="str">
            <v>1</v>
          </cell>
          <cell r="F21585" t="str">
            <v>Revenue</v>
          </cell>
          <cell r="G21585" t="str">
            <v>Gas - Mains</v>
          </cell>
        </row>
        <row r="21586">
          <cell r="B21586">
            <v>16685</v>
          </cell>
          <cell r="C21586" t="str">
            <v>Gas March 19</v>
          </cell>
          <cell r="D21586" t="str">
            <v>1340203</v>
          </cell>
          <cell r="E21586" t="str">
            <v>1</v>
          </cell>
          <cell r="F21586" t="str">
            <v>Revenue</v>
          </cell>
          <cell r="G21586" t="str">
            <v>Gas - Mains</v>
          </cell>
        </row>
        <row r="21587">
          <cell r="B21587">
            <v>16698</v>
          </cell>
          <cell r="C21587" t="str">
            <v>Gas March 19</v>
          </cell>
          <cell r="D21587" t="str">
            <v>1340202</v>
          </cell>
          <cell r="E21587" t="str">
            <v>1</v>
          </cell>
          <cell r="F21587" t="str">
            <v>Revenue</v>
          </cell>
          <cell r="G21587" t="str">
            <v>Gas - Mains</v>
          </cell>
        </row>
        <row r="21588">
          <cell r="B21588">
            <v>16704</v>
          </cell>
          <cell r="C21588" t="str">
            <v>Gas March 19</v>
          </cell>
          <cell r="D21588" t="str">
            <v>1340311</v>
          </cell>
          <cell r="E21588" t="str">
            <v>1</v>
          </cell>
          <cell r="F21588" t="str">
            <v>Revenue</v>
          </cell>
          <cell r="G21588" t="str">
            <v>Gas - Mains</v>
          </cell>
        </row>
        <row r="21589">
          <cell r="B21589">
            <v>16706</v>
          </cell>
          <cell r="C21589" t="str">
            <v>Gas March 19</v>
          </cell>
          <cell r="D21589" t="str">
            <v>1340309</v>
          </cell>
          <cell r="E21589" t="str">
            <v>1</v>
          </cell>
          <cell r="F21589" t="str">
            <v>Revenue</v>
          </cell>
          <cell r="G21589" t="str">
            <v>Gas - Mains</v>
          </cell>
        </row>
        <row r="21590">
          <cell r="B21590">
            <v>16709</v>
          </cell>
          <cell r="C21590" t="str">
            <v>Gas Feb 19</v>
          </cell>
          <cell r="D21590" t="str">
            <v>1340208</v>
          </cell>
          <cell r="E21590" t="str">
            <v>1</v>
          </cell>
          <cell r="F21590" t="str">
            <v>Revenue</v>
          </cell>
          <cell r="G21590" t="str">
            <v>Gas - Mains</v>
          </cell>
        </row>
        <row r="21591">
          <cell r="B21591">
            <v>16703</v>
          </cell>
          <cell r="C21591" t="str">
            <v>Gas March 19</v>
          </cell>
          <cell r="D21591" t="str">
            <v>1340210</v>
          </cell>
          <cell r="E21591" t="str">
            <v>1</v>
          </cell>
          <cell r="F21591" t="str">
            <v>Revenue</v>
          </cell>
          <cell r="G21591" t="str">
            <v>Gas - Mains</v>
          </cell>
        </row>
        <row r="21592">
          <cell r="B21592">
            <v>16711</v>
          </cell>
          <cell r="C21592" t="str">
            <v xml:space="preserve">Electricity Charges </v>
          </cell>
          <cell r="D21592" t="str">
            <v>1330202</v>
          </cell>
          <cell r="E21592" t="str">
            <v>1</v>
          </cell>
          <cell r="F21592" t="str">
            <v>Revenue</v>
          </cell>
          <cell r="G21592" t="str">
            <v>Electricity</v>
          </cell>
        </row>
        <row r="21593">
          <cell r="B21593">
            <v>16492</v>
          </cell>
          <cell r="C21593" t="str">
            <v>31.1 Fire Engineering Design 2</v>
          </cell>
          <cell r="D21593" t="str">
            <v>2625510</v>
          </cell>
          <cell r="E21593" t="str">
            <v>2</v>
          </cell>
          <cell r="F21593" t="str">
            <v>Revenue</v>
          </cell>
          <cell r="G21593" t="str">
            <v>Community Safety Training Exps</v>
          </cell>
        </row>
        <row r="21594">
          <cell r="B21594">
            <v>6347</v>
          </cell>
          <cell r="C21594" t="str">
            <v>PROFESSIONAL ROLE PLAYER 27/28</v>
          </cell>
          <cell r="D21594" t="str">
            <v>0990506</v>
          </cell>
          <cell r="E21594" t="str">
            <v>0</v>
          </cell>
          <cell r="F21594" t="str">
            <v>Revenue</v>
          </cell>
          <cell r="G21594" t="str">
            <v>ADC Expenditure</v>
          </cell>
        </row>
        <row r="21595">
          <cell r="B21595">
            <v>2367</v>
          </cell>
          <cell r="C21595" t="str">
            <v>Water usage - 12.01.2016 - 05.</v>
          </cell>
          <cell r="D21595" t="str">
            <v>1350314</v>
          </cell>
          <cell r="E21595" t="str">
            <v>1</v>
          </cell>
          <cell r="F21595" t="str">
            <v>Revenue</v>
          </cell>
          <cell r="G21595" t="str">
            <v>Water/Sewerage Rates</v>
          </cell>
        </row>
        <row r="21596">
          <cell r="B21596">
            <v>2366</v>
          </cell>
          <cell r="C21596" t="str">
            <v>Credit against invoice 0001684</v>
          </cell>
          <cell r="D21596" t="str">
            <v>1361212</v>
          </cell>
          <cell r="E21596" t="str">
            <v>1</v>
          </cell>
          <cell r="F21596" t="str">
            <v>Revenue</v>
          </cell>
          <cell r="G21596" t="str">
            <v>Waste Management Exps</v>
          </cell>
        </row>
        <row r="21597">
          <cell r="B21597">
            <v>2344</v>
          </cell>
          <cell r="C21597" t="str">
            <v>Water usage - 16.01.2016 - 07.</v>
          </cell>
          <cell r="D21597" t="str">
            <v>1350202</v>
          </cell>
          <cell r="E21597" t="str">
            <v>1</v>
          </cell>
          <cell r="F21597" t="str">
            <v>Revenue</v>
          </cell>
          <cell r="G21597" t="str">
            <v>Water/Sewerage Rates</v>
          </cell>
        </row>
        <row r="21598">
          <cell r="B21598">
            <v>2425</v>
          </cell>
          <cell r="C21598" t="str">
            <v>Credit RE PINV 2390</v>
          </cell>
          <cell r="D21598" t="str">
            <v>0887500</v>
          </cell>
          <cell r="E21598" t="str">
            <v>0</v>
          </cell>
          <cell r="F21598" t="str">
            <v>Revenue</v>
          </cell>
          <cell r="G21598" t="str">
            <v>Training - Devolved Budgets</v>
          </cell>
        </row>
        <row r="21599">
          <cell r="B21599">
            <v>2428</v>
          </cell>
          <cell r="C21599" t="str">
            <v>SAKPAL PERIOD END 17/7/2016</v>
          </cell>
          <cell r="D21599" t="str">
            <v>2622588</v>
          </cell>
          <cell r="E21599" t="str">
            <v>2</v>
          </cell>
          <cell r="F21599" t="str">
            <v>Revenue</v>
          </cell>
          <cell r="G21599" t="str">
            <v>Grant Supported Exps</v>
          </cell>
        </row>
        <row r="21600">
          <cell r="B21600">
            <v>2434</v>
          </cell>
          <cell r="C21600" t="str">
            <v>8 YARD SKIP 19/7/2016</v>
          </cell>
          <cell r="D21600" t="str">
            <v>1360100</v>
          </cell>
          <cell r="E21600" t="str">
            <v>1</v>
          </cell>
          <cell r="F21600" t="str">
            <v>Revenue</v>
          </cell>
          <cell r="G21600" t="str">
            <v>Cleaning Materials</v>
          </cell>
        </row>
        <row r="21601">
          <cell r="B21601">
            <v>2430</v>
          </cell>
          <cell r="C21601" t="str">
            <v>KHAN PERIOD END 17/07/2016</v>
          </cell>
          <cell r="D21601" t="str">
            <v>2900594</v>
          </cell>
          <cell r="E21601" t="str">
            <v>2</v>
          </cell>
          <cell r="F21601" t="str">
            <v>Revenue</v>
          </cell>
          <cell r="G21601" t="str">
            <v>Hired Management Support</v>
          </cell>
        </row>
        <row r="21602">
          <cell r="B21602">
            <v>2435</v>
          </cell>
          <cell r="C21602" t="str">
            <v>WATER CHARGES APR16-JUL16</v>
          </cell>
          <cell r="D21602" t="str">
            <v>1350203</v>
          </cell>
          <cell r="E21602" t="str">
            <v>1</v>
          </cell>
          <cell r="F21602" t="str">
            <v>Revenue</v>
          </cell>
          <cell r="G21602" t="str">
            <v>Water/Sewerage Rates</v>
          </cell>
        </row>
        <row r="21603">
          <cell r="B21603">
            <v>2448</v>
          </cell>
          <cell r="C21603" t="str">
            <v>ELECTRIC CHARGES APR-JUNE2016</v>
          </cell>
          <cell r="D21603" t="str">
            <v>1330312</v>
          </cell>
          <cell r="E21603" t="str">
            <v>1</v>
          </cell>
          <cell r="F21603" t="str">
            <v>Revenue</v>
          </cell>
          <cell r="G21603" t="str">
            <v>Electricity</v>
          </cell>
        </row>
        <row r="21604">
          <cell r="B21604">
            <v>2450</v>
          </cell>
          <cell r="C21604" t="str">
            <v>ELECTRIC CHARGES JUNE 2016</v>
          </cell>
          <cell r="D21604" t="str">
            <v>1330301</v>
          </cell>
          <cell r="E21604" t="str">
            <v>1</v>
          </cell>
          <cell r="F21604" t="str">
            <v>Revenue</v>
          </cell>
          <cell r="G21604" t="str">
            <v>Electricity</v>
          </cell>
        </row>
        <row r="21605">
          <cell r="B21605">
            <v>2436</v>
          </cell>
          <cell r="C21605" t="str">
            <v>SEMI PERG MILK</v>
          </cell>
          <cell r="D21605" t="str">
            <v>0975591</v>
          </cell>
          <cell r="E21605" t="str">
            <v>0</v>
          </cell>
          <cell r="F21605" t="str">
            <v>Revenue</v>
          </cell>
          <cell r="G21605" t="str">
            <v>Canteen &amp; Messing</v>
          </cell>
        </row>
        <row r="21606">
          <cell r="B21606">
            <v>2314</v>
          </cell>
          <cell r="C21606" t="str">
            <v>JACKSON INSURANCE</v>
          </cell>
          <cell r="D21606" t="str">
            <v>B227</v>
          </cell>
          <cell r="E21606" t="str">
            <v>B</v>
          </cell>
          <cell r="F21606" t="str">
            <v>Capital</v>
          </cell>
          <cell r="G21606" t="str">
            <v>Fleethire Suspense</v>
          </cell>
        </row>
        <row r="21607">
          <cell r="B21607">
            <v>2219</v>
          </cell>
          <cell r="C21607" t="str">
            <v>HFSC booklet x 2000 without re</v>
          </cell>
          <cell r="D21607" t="str">
            <v>2624513</v>
          </cell>
          <cell r="E21607" t="str">
            <v>2</v>
          </cell>
          <cell r="F21607" t="str">
            <v>Revenue</v>
          </cell>
          <cell r="G21607" t="str">
            <v>Community Fire Safety Expenses</v>
          </cell>
        </row>
        <row r="21608">
          <cell r="B21608">
            <v>2361</v>
          </cell>
          <cell r="C21608" t="str">
            <v>8 yard skip 12.07.2016</v>
          </cell>
          <cell r="D21608" t="str">
            <v>1360100</v>
          </cell>
          <cell r="E21608" t="str">
            <v>1</v>
          </cell>
          <cell r="F21608" t="str">
            <v>Revenue</v>
          </cell>
          <cell r="G21608" t="str">
            <v>Cleaning Materials</v>
          </cell>
        </row>
        <row r="21609">
          <cell r="B21609">
            <v>2339</v>
          </cell>
          <cell r="C21609" t="str">
            <v>gas supply may/june 2016</v>
          </cell>
          <cell r="D21609" t="str">
            <v>1340100</v>
          </cell>
          <cell r="E21609" t="str">
            <v>1</v>
          </cell>
          <cell r="F21609" t="str">
            <v>Revenue</v>
          </cell>
          <cell r="G21609" t="str">
            <v>Gas - Mains</v>
          </cell>
        </row>
        <row r="21610">
          <cell r="B21610">
            <v>2086</v>
          </cell>
          <cell r="C21610" t="str">
            <v>SAKA bottled water</v>
          </cell>
          <cell r="D21610" t="str">
            <v>2167591</v>
          </cell>
          <cell r="E21610" t="str">
            <v>2</v>
          </cell>
          <cell r="F21610" t="str">
            <v>Revenue</v>
          </cell>
          <cell r="G21610" t="str">
            <v>Operational Consumables - Devolved</v>
          </cell>
        </row>
        <row r="21611">
          <cell r="B21611">
            <v>2359</v>
          </cell>
          <cell r="C21611" t="str">
            <v>PEN BIC FINE BLACK BX20</v>
          </cell>
          <cell r="D21611" t="str">
            <v>2480591</v>
          </cell>
          <cell r="E21611" t="str">
            <v>2</v>
          </cell>
          <cell r="F21611" t="str">
            <v>Revenue</v>
          </cell>
          <cell r="G21611" t="str">
            <v>Stationery, Comp/Copier Cons</v>
          </cell>
        </row>
        <row r="21612">
          <cell r="B21612">
            <v>2218</v>
          </cell>
          <cell r="C21612" t="str">
            <v>CROSS BORDER CHARGES 2015/16</v>
          </cell>
          <cell r="D21612" t="str">
            <v>5274100</v>
          </cell>
          <cell r="E21612" t="str">
            <v>5</v>
          </cell>
          <cell r="F21612" t="str">
            <v>Revenue</v>
          </cell>
          <cell r="G21612" t="str">
            <v>Section 12 - Suffolk</v>
          </cell>
        </row>
        <row r="21613">
          <cell r="B21613">
            <v>1032</v>
          </cell>
          <cell r="C21613" t="str">
            <v>LOCUM FEES 6/4/16</v>
          </cell>
          <cell r="D21613" t="str">
            <v>2919508</v>
          </cell>
          <cell r="E21613" t="str">
            <v>2</v>
          </cell>
          <cell r="F21613" t="str">
            <v>Revenue</v>
          </cell>
          <cell r="G21613" t="str">
            <v>Occupational Health/Doctors Fees</v>
          </cell>
        </row>
        <row r="21614">
          <cell r="B21614">
            <v>1033</v>
          </cell>
          <cell r="C21614" t="str">
            <v>AD BLUE - 210 LITRES</v>
          </cell>
          <cell r="D21614" t="str">
            <v>3410250</v>
          </cell>
          <cell r="E21614" t="str">
            <v>3</v>
          </cell>
          <cell r="F21614" t="str">
            <v>Revenue</v>
          </cell>
          <cell r="G21614" t="str">
            <v>Repairs - Vehicles</v>
          </cell>
        </row>
        <row r="21615">
          <cell r="B21615">
            <v>1034</v>
          </cell>
          <cell r="C21615" t="str">
            <v>Re-Accreditation</v>
          </cell>
          <cell r="D21615" t="str">
            <v>0881507</v>
          </cell>
          <cell r="E21615" t="str">
            <v>0</v>
          </cell>
          <cell r="F21615" t="str">
            <v>Revenue</v>
          </cell>
          <cell r="G21615" t="str">
            <v>Training - Operational Training</v>
          </cell>
        </row>
        <row r="21616">
          <cell r="B21616">
            <v>1035</v>
          </cell>
          <cell r="C21616" t="str">
            <v>BATTERY</v>
          </cell>
          <cell r="D21616" t="str">
            <v>3410250</v>
          </cell>
          <cell r="E21616" t="str">
            <v>3</v>
          </cell>
          <cell r="F21616" t="str">
            <v>Revenue</v>
          </cell>
          <cell r="G21616" t="str">
            <v>Repairs - Vehicles</v>
          </cell>
        </row>
        <row r="21617">
          <cell r="B21617">
            <v>1036</v>
          </cell>
          <cell r="C21617" t="str">
            <v>SAKA bottled water</v>
          </cell>
          <cell r="D21617" t="str">
            <v>2167591</v>
          </cell>
          <cell r="E21617" t="str">
            <v>2</v>
          </cell>
          <cell r="F21617" t="str">
            <v>Revenue</v>
          </cell>
          <cell r="G21617" t="str">
            <v>Operational Consumables - Devolved</v>
          </cell>
        </row>
        <row r="21618">
          <cell r="B21618">
            <v>583</v>
          </cell>
          <cell r="C21618" t="str">
            <v>RE PINV1031</v>
          </cell>
          <cell r="D21618" t="str">
            <v>2165512</v>
          </cell>
          <cell r="E21618" t="str">
            <v>2</v>
          </cell>
          <cell r="F21618" t="str">
            <v>Revenue</v>
          </cell>
          <cell r="G21618" t="str">
            <v>Hydrants Conditions &amp; Section 106 Purchases</v>
          </cell>
        </row>
        <row r="21619">
          <cell r="B21619">
            <v>1037</v>
          </cell>
          <cell r="C21619" t="str">
            <v>4 NEW TYRES</v>
          </cell>
          <cell r="D21619" t="str">
            <v>3220250</v>
          </cell>
          <cell r="E21619" t="str">
            <v>3</v>
          </cell>
          <cell r="F21619" t="str">
            <v>Revenue</v>
          </cell>
          <cell r="G21619" t="str">
            <v>Tyres</v>
          </cell>
        </row>
        <row r="21620">
          <cell r="B21620">
            <v>1972</v>
          </cell>
          <cell r="C21620" t="str">
            <v>contract extention for Cisco S</v>
          </cell>
          <cell r="D21620" t="str">
            <v>2103594</v>
          </cell>
          <cell r="E21620" t="str">
            <v>2</v>
          </cell>
          <cell r="F21620" t="str">
            <v>Revenue</v>
          </cell>
          <cell r="G21620" t="str">
            <v>IT Network</v>
          </cell>
        </row>
        <row r="21621">
          <cell r="B21621">
            <v>2402</v>
          </cell>
          <cell r="C21621" t="str">
            <v>SolarWinds Server &amp; Applicatio</v>
          </cell>
          <cell r="D21621" t="str">
            <v>2109594</v>
          </cell>
          <cell r="E21621" t="str">
            <v>2</v>
          </cell>
          <cell r="F21621" t="str">
            <v>Revenue</v>
          </cell>
          <cell r="G21621" t="str">
            <v>Computer Software Annual Licence\Maint.</v>
          </cell>
        </row>
        <row r="21622">
          <cell r="B21622">
            <v>2403</v>
          </cell>
          <cell r="C21622" t="str">
            <v>Docors - Locum physicians - 06</v>
          </cell>
          <cell r="D21622" t="str">
            <v>2919508</v>
          </cell>
          <cell r="E21622" t="str">
            <v>2</v>
          </cell>
          <cell r="F21622" t="str">
            <v>Revenue</v>
          </cell>
          <cell r="G21622" t="str">
            <v>Occupational Health/Doctors Fees</v>
          </cell>
        </row>
        <row r="21623">
          <cell r="B21623">
            <v>2404</v>
          </cell>
          <cell r="C21623" t="str">
            <v xml:space="preserve">Bikes and other equipment - G </v>
          </cell>
          <cell r="D21623" t="str">
            <v>B226</v>
          </cell>
          <cell r="E21623" t="str">
            <v>B</v>
          </cell>
          <cell r="F21623" t="str">
            <v>Capital</v>
          </cell>
          <cell r="G21623" t="str">
            <v>Cycle Scheme</v>
          </cell>
        </row>
        <row r="21624">
          <cell r="B21624">
            <v>2405</v>
          </cell>
          <cell r="C21624" t="str">
            <v>sc1222 - Cadbury Hot Choc</v>
          </cell>
          <cell r="D21624" t="str">
            <v>2167591</v>
          </cell>
          <cell r="E21624" t="str">
            <v>2</v>
          </cell>
          <cell r="F21624" t="str">
            <v>Revenue</v>
          </cell>
          <cell r="G21624" t="str">
            <v>Operational Consumables - Devolved</v>
          </cell>
        </row>
        <row r="21625">
          <cell r="B21625">
            <v>2408</v>
          </cell>
          <cell r="C21625" t="str">
            <v>E060 Eurofit Key</v>
          </cell>
          <cell r="D21625" t="str">
            <v>2000591</v>
          </cell>
          <cell r="E21625" t="str">
            <v>2</v>
          </cell>
          <cell r="F21625" t="str">
            <v>Revenue</v>
          </cell>
          <cell r="G21625" t="str">
            <v>Office Purchases (Incl. furniture)</v>
          </cell>
        </row>
        <row r="21626">
          <cell r="B21626">
            <v>2409</v>
          </cell>
          <cell r="C21626" t="str">
            <v>BOX REALLY USEFUL CLEAR 35</v>
          </cell>
          <cell r="D21626" t="str">
            <v>2480591</v>
          </cell>
          <cell r="E21626" t="str">
            <v>2</v>
          </cell>
          <cell r="F21626" t="str">
            <v>Revenue</v>
          </cell>
          <cell r="G21626" t="str">
            <v>Stationery, Comp/Copier Cons</v>
          </cell>
        </row>
        <row r="21627">
          <cell r="B21627">
            <v>2412</v>
          </cell>
          <cell r="C21627" t="str">
            <v>SAKA bottled water</v>
          </cell>
          <cell r="D21627" t="str">
            <v>2167591</v>
          </cell>
          <cell r="E21627" t="str">
            <v>2</v>
          </cell>
          <cell r="F21627" t="str">
            <v>Revenue</v>
          </cell>
          <cell r="G21627" t="str">
            <v>Operational Consumables - Devolved</v>
          </cell>
        </row>
        <row r="21628">
          <cell r="B21628">
            <v>4677</v>
          </cell>
          <cell r="C21628" t="str">
            <v xml:space="preserve">FIB19 Wing </v>
          </cell>
          <cell r="D21628" t="str">
            <v>3410250</v>
          </cell>
          <cell r="E21628" t="str">
            <v>3</v>
          </cell>
          <cell r="F21628" t="str">
            <v>Revenue</v>
          </cell>
          <cell r="G21628" t="str">
            <v>Repairs - Vehicles</v>
          </cell>
        </row>
        <row r="21629">
          <cell r="B21629">
            <v>9516</v>
          </cell>
          <cell r="C21629" t="str">
            <v xml:space="preserve">Resourcelink aurora web </v>
          </cell>
          <cell r="D21629" t="str">
            <v>2109592</v>
          </cell>
          <cell r="E21629" t="str">
            <v>2</v>
          </cell>
          <cell r="F21629" t="str">
            <v>Revenue</v>
          </cell>
          <cell r="G21629" t="str">
            <v>Computer Software Annual Licence\Maint.</v>
          </cell>
        </row>
        <row r="21630">
          <cell r="B21630">
            <v>9356</v>
          </cell>
          <cell r="C21630" t="str">
            <v>ANNUAL COOLER MAINTENANCE</v>
          </cell>
          <cell r="D21630" t="str">
            <v>0975591</v>
          </cell>
          <cell r="E21630" t="str">
            <v>0</v>
          </cell>
          <cell r="F21630" t="str">
            <v>Revenue</v>
          </cell>
          <cell r="G21630" t="str">
            <v>Canteen &amp; Messing</v>
          </cell>
        </row>
        <row r="21631">
          <cell r="B21631">
            <v>9364</v>
          </cell>
          <cell r="C21631" t="str">
            <v>GAS - CREDIT NOTE</v>
          </cell>
          <cell r="D21631" t="str">
            <v>1340309</v>
          </cell>
          <cell r="E21631" t="str">
            <v>1</v>
          </cell>
          <cell r="F21631" t="str">
            <v>Revenue</v>
          </cell>
          <cell r="G21631" t="str">
            <v>Gas - Mains</v>
          </cell>
        </row>
        <row r="21632">
          <cell r="B21632">
            <v>9423</v>
          </cell>
          <cell r="C21632" t="str">
            <v>Invoice relating to Credit (PI</v>
          </cell>
          <cell r="D21632" t="str">
            <v>2109594</v>
          </cell>
          <cell r="E21632" t="str">
            <v>2</v>
          </cell>
          <cell r="F21632" t="str">
            <v>Revenue</v>
          </cell>
          <cell r="G21632" t="str">
            <v>Computer Software Annual Licence\Maint.</v>
          </cell>
        </row>
        <row r="21633">
          <cell r="B21633">
            <v>9415</v>
          </cell>
          <cell r="C21633" t="str">
            <v>TELECOMS MAINTENANCE SUPPORT C</v>
          </cell>
          <cell r="D21633" t="str">
            <v>2143594</v>
          </cell>
          <cell r="E21633" t="str">
            <v>2</v>
          </cell>
          <cell r="F21633" t="str">
            <v>Revenue</v>
          </cell>
          <cell r="G21633" t="str">
            <v>Telephone System Maint. &amp; Spares</v>
          </cell>
        </row>
        <row r="21634">
          <cell r="B21634">
            <v>9412</v>
          </cell>
          <cell r="C21634" t="str">
            <v>DOMAIN RENEWAL: CFRS.CO.UK</v>
          </cell>
          <cell r="D21634" t="str">
            <v>2109592</v>
          </cell>
          <cell r="E21634" t="str">
            <v>2</v>
          </cell>
          <cell r="F21634" t="str">
            <v>Revenue</v>
          </cell>
          <cell r="G21634" t="str">
            <v>Computer Software Annual Licence\Maint.</v>
          </cell>
        </row>
        <row r="21635">
          <cell r="B21635">
            <v>9441</v>
          </cell>
          <cell r="C21635" t="str">
            <v>Test and Certify Torque Wrench</v>
          </cell>
          <cell r="D21635" t="str">
            <v>2061250</v>
          </cell>
          <cell r="E21635" t="str">
            <v>2</v>
          </cell>
          <cell r="F21635" t="str">
            <v>Revenue</v>
          </cell>
          <cell r="G21635" t="str">
            <v>Garages &amp; Workshops Tools</v>
          </cell>
        </row>
        <row r="21636">
          <cell r="B21636">
            <v>9427</v>
          </cell>
          <cell r="C21636" t="str">
            <v>RESOURCELINK CONFERENCE 2017 -</v>
          </cell>
          <cell r="D21636" t="str">
            <v>2410592</v>
          </cell>
          <cell r="E21636" t="str">
            <v>2</v>
          </cell>
          <cell r="F21636" t="str">
            <v>Revenue</v>
          </cell>
          <cell r="G21636" t="str">
            <v>Staff Travelling &amp; Subsistence</v>
          </cell>
        </row>
        <row r="21637">
          <cell r="B21637">
            <v>9379</v>
          </cell>
          <cell r="C21637" t="str">
            <v>GAS CHARGES 01/10/2017 - 31/10</v>
          </cell>
          <cell r="D21637" t="str">
            <v>1340303</v>
          </cell>
          <cell r="E21637" t="str">
            <v>1</v>
          </cell>
          <cell r="F21637" t="str">
            <v>Revenue</v>
          </cell>
          <cell r="G21637" t="str">
            <v>Gas - Mains</v>
          </cell>
        </row>
        <row r="21638">
          <cell r="B21638">
            <v>9435</v>
          </cell>
          <cell r="C21638" t="str">
            <v>HOOK&amp;LOOP TAPE STICK-STICK</v>
          </cell>
          <cell r="D21638" t="str">
            <v>2480591</v>
          </cell>
          <cell r="E21638" t="str">
            <v>2</v>
          </cell>
          <cell r="F21638" t="str">
            <v>Revenue</v>
          </cell>
          <cell r="G21638" t="str">
            <v>Stationery, Comp/Copier Cons</v>
          </cell>
        </row>
        <row r="21639">
          <cell r="B21639">
            <v>9376</v>
          </cell>
          <cell r="C21639" t="str">
            <v>GAS CHARGES 30/04/17 TO 30/09/</v>
          </cell>
          <cell r="D21639" t="str">
            <v>1340309</v>
          </cell>
          <cell r="E21639" t="str">
            <v>1</v>
          </cell>
          <cell r="F21639" t="str">
            <v>Revenue</v>
          </cell>
          <cell r="G21639" t="str">
            <v>Gas - Mains</v>
          </cell>
        </row>
        <row r="21640">
          <cell r="B21640">
            <v>9390</v>
          </cell>
          <cell r="C21640" t="str">
            <v>GAS CHARGES 01/10/2017 - 31/10</v>
          </cell>
          <cell r="D21640" t="str">
            <v>1340202</v>
          </cell>
          <cell r="E21640" t="str">
            <v>1</v>
          </cell>
          <cell r="F21640" t="str">
            <v>Revenue</v>
          </cell>
          <cell r="G21640" t="str">
            <v>Gas - Mains</v>
          </cell>
        </row>
        <row r="21641">
          <cell r="B21641">
            <v>9393</v>
          </cell>
          <cell r="C21641" t="str">
            <v>GAS CHARGES 01/10/2017 - 31/10</v>
          </cell>
          <cell r="D21641" t="str">
            <v>1340309</v>
          </cell>
          <cell r="E21641" t="str">
            <v>1</v>
          </cell>
          <cell r="F21641" t="str">
            <v>Revenue</v>
          </cell>
          <cell r="G21641" t="str">
            <v>Gas - Mains</v>
          </cell>
        </row>
        <row r="21642">
          <cell r="B21642">
            <v>9410</v>
          </cell>
          <cell r="C21642" t="str">
            <v>2PLY TOILET TISSUE CS36</v>
          </cell>
          <cell r="D21642" t="str">
            <v>1360591</v>
          </cell>
          <cell r="E21642" t="str">
            <v>1</v>
          </cell>
          <cell r="F21642" t="str">
            <v>Revenue</v>
          </cell>
          <cell r="G21642" t="str">
            <v>Cleaning Materials</v>
          </cell>
        </row>
        <row r="21643">
          <cell r="B21643">
            <v>9380</v>
          </cell>
          <cell r="C21643" t="str">
            <v>GAS CHARGES 01/10/2017 - 31/10</v>
          </cell>
          <cell r="D21643" t="str">
            <v>1340209</v>
          </cell>
          <cell r="E21643" t="str">
            <v>1</v>
          </cell>
          <cell r="F21643" t="str">
            <v>Revenue</v>
          </cell>
          <cell r="G21643" t="str">
            <v>Gas - Mains</v>
          </cell>
        </row>
        <row r="21644">
          <cell r="B21644">
            <v>9382</v>
          </cell>
          <cell r="C21644" t="str">
            <v>GAS CHARGES 01/10/2017 - 31/10</v>
          </cell>
          <cell r="D21644" t="str">
            <v>1340312</v>
          </cell>
          <cell r="E21644" t="str">
            <v>1</v>
          </cell>
          <cell r="F21644" t="str">
            <v>Revenue</v>
          </cell>
          <cell r="G21644" t="str">
            <v>Gas - Mains</v>
          </cell>
        </row>
        <row r="21645">
          <cell r="B21645">
            <v>9384</v>
          </cell>
          <cell r="C21645" t="str">
            <v>GAS CHARGES 01/10/2017 - 31/10</v>
          </cell>
          <cell r="D21645" t="str">
            <v>1340208</v>
          </cell>
          <cell r="E21645" t="str">
            <v>1</v>
          </cell>
          <cell r="F21645" t="str">
            <v>Revenue</v>
          </cell>
          <cell r="G21645" t="str">
            <v>Gas - Mains</v>
          </cell>
        </row>
        <row r="21646">
          <cell r="B21646">
            <v>9387</v>
          </cell>
          <cell r="C21646" t="str">
            <v>GAS CHARGES 01/10/2017 - 31/10</v>
          </cell>
          <cell r="D21646" t="str">
            <v>1340314</v>
          </cell>
          <cell r="E21646" t="str">
            <v>1</v>
          </cell>
          <cell r="F21646" t="str">
            <v>Revenue</v>
          </cell>
          <cell r="G21646" t="str">
            <v>Gas - Mains</v>
          </cell>
        </row>
        <row r="21647">
          <cell r="B21647">
            <v>9389</v>
          </cell>
          <cell r="C21647" t="str">
            <v>GAS CHARGES 01/10/2017 - 31/10</v>
          </cell>
          <cell r="D21647" t="str">
            <v>1340202</v>
          </cell>
          <cell r="E21647" t="str">
            <v>1</v>
          </cell>
          <cell r="F21647" t="str">
            <v>Revenue</v>
          </cell>
          <cell r="G21647" t="str">
            <v>Gas - Mains</v>
          </cell>
        </row>
        <row r="21648">
          <cell r="B21648">
            <v>9430</v>
          </cell>
          <cell r="C21648" t="str">
            <v>Monthly Charges - NOV 2017</v>
          </cell>
          <cell r="D21648" t="str">
            <v>2195594</v>
          </cell>
          <cell r="E21648" t="str">
            <v>2</v>
          </cell>
          <cell r="F21648" t="str">
            <v>Revenue</v>
          </cell>
          <cell r="G21648" t="str">
            <v>Mobile Phones</v>
          </cell>
        </row>
        <row r="21649">
          <cell r="B21649">
            <v>9287</v>
          </cell>
          <cell r="C21649" t="str">
            <v>COOLANT</v>
          </cell>
          <cell r="D21649" t="str">
            <v>3412250</v>
          </cell>
          <cell r="E21649" t="str">
            <v>3</v>
          </cell>
          <cell r="F21649" t="str">
            <v>Revenue</v>
          </cell>
          <cell r="G21649" t="str">
            <v>Veh Incidentals, Leathers,Etc</v>
          </cell>
        </row>
        <row r="21650">
          <cell r="B21650">
            <v>8538</v>
          </cell>
          <cell r="C21650" t="str">
            <v>Set up enterprise account</v>
          </cell>
          <cell r="D21650" t="str">
            <v>2605502</v>
          </cell>
          <cell r="E21650" t="str">
            <v>2</v>
          </cell>
          <cell r="F21650" t="str">
            <v>Revenue</v>
          </cell>
          <cell r="G21650" t="str">
            <v>Miscellaneous Holding Account</v>
          </cell>
        </row>
        <row r="21651">
          <cell r="B21651">
            <v>9381</v>
          </cell>
          <cell r="C21651" t="str">
            <v>GAS CHARGES 01/10/2017 - 31/10</v>
          </cell>
          <cell r="D21651" t="str">
            <v>1340310</v>
          </cell>
          <cell r="E21651" t="str">
            <v>1</v>
          </cell>
          <cell r="F21651" t="str">
            <v>Revenue</v>
          </cell>
          <cell r="G21651" t="str">
            <v>Gas - Mains</v>
          </cell>
        </row>
        <row r="21652">
          <cell r="B21652">
            <v>9383</v>
          </cell>
          <cell r="C21652" t="str">
            <v>GAS CHARGES 01/10/2017 - 31/10</v>
          </cell>
          <cell r="D21652" t="str">
            <v>1340307</v>
          </cell>
          <cell r="E21652" t="str">
            <v>1</v>
          </cell>
          <cell r="F21652" t="str">
            <v>Revenue</v>
          </cell>
          <cell r="G21652" t="str">
            <v>Gas - Mains</v>
          </cell>
        </row>
        <row r="21653">
          <cell r="B21653">
            <v>9485</v>
          </cell>
          <cell r="C21653" t="str">
            <v xml:space="preserve">ENCLOSED IDENTITY ACCESS CARD </v>
          </cell>
          <cell r="D21653" t="str">
            <v>2000591</v>
          </cell>
          <cell r="E21653" t="str">
            <v>2</v>
          </cell>
          <cell r="F21653" t="str">
            <v>Revenue</v>
          </cell>
          <cell r="G21653" t="str">
            <v>Office Purchases (Incl. furniture)</v>
          </cell>
        </row>
        <row r="21654">
          <cell r="B21654">
            <v>9428</v>
          </cell>
          <cell r="C21654" t="str">
            <v>Ref your quote E/15314/AW.  Ti</v>
          </cell>
          <cell r="D21654" t="str">
            <v>2168782</v>
          </cell>
          <cell r="E21654" t="str">
            <v>2</v>
          </cell>
          <cell r="F21654" t="str">
            <v>Revenue</v>
          </cell>
          <cell r="G21654" t="str">
            <v>WT Shift System</v>
          </cell>
        </row>
        <row r="21655">
          <cell r="B21655">
            <v>9386</v>
          </cell>
          <cell r="C21655" t="str">
            <v>GAS CHARGES 01/10/2017 - 31/10</v>
          </cell>
          <cell r="D21655" t="str">
            <v>1340210</v>
          </cell>
          <cell r="E21655" t="str">
            <v>1</v>
          </cell>
          <cell r="F21655" t="str">
            <v>Revenue</v>
          </cell>
          <cell r="G21655" t="str">
            <v>Gas - Mains</v>
          </cell>
        </row>
        <row r="21656">
          <cell r="B21656">
            <v>9391</v>
          </cell>
          <cell r="C21656" t="str">
            <v>GAS CHARGES 01/10/2017 - 31/10</v>
          </cell>
          <cell r="D21656" t="str">
            <v>1340301</v>
          </cell>
          <cell r="E21656" t="str">
            <v>1</v>
          </cell>
          <cell r="F21656" t="str">
            <v>Revenue</v>
          </cell>
          <cell r="G21656" t="str">
            <v>Gas - Mains</v>
          </cell>
        </row>
        <row r="21657">
          <cell r="B21657">
            <v>9517</v>
          </cell>
          <cell r="C21657" t="str">
            <v xml:space="preserve">Labour and supply 1 motor and </v>
          </cell>
          <cell r="D21657" t="str">
            <v>1090204</v>
          </cell>
          <cell r="E21657" t="str">
            <v>1</v>
          </cell>
          <cell r="F21657" t="str">
            <v>Revenue</v>
          </cell>
          <cell r="G21657" t="str">
            <v>Unplanned   Maintenance</v>
          </cell>
        </row>
        <row r="21658">
          <cell r="B21658">
            <v>9436</v>
          </cell>
          <cell r="C21658" t="str">
            <v>TOASTER GREY  6 SLICE</v>
          </cell>
          <cell r="D21658" t="str">
            <v>2480591</v>
          </cell>
          <cell r="E21658" t="str">
            <v>2</v>
          </cell>
          <cell r="F21658" t="str">
            <v>Revenue</v>
          </cell>
          <cell r="G21658" t="str">
            <v>Stationery, Comp/Copier Cons</v>
          </cell>
        </row>
        <row r="21659">
          <cell r="B21659">
            <v>9422</v>
          </cell>
          <cell r="C21659" t="str">
            <v>DELIVERY CHARGES</v>
          </cell>
          <cell r="D21659" t="str">
            <v>2460591</v>
          </cell>
          <cell r="E21659" t="str">
            <v>2</v>
          </cell>
          <cell r="F21659" t="str">
            <v>Revenue</v>
          </cell>
          <cell r="G21659" t="str">
            <v>Postage And Carriage</v>
          </cell>
        </row>
        <row r="21660">
          <cell r="B21660">
            <v>9368</v>
          </cell>
          <cell r="C21660" t="str">
            <v>GAS CHARGES 01/10/2017 - 31/10</v>
          </cell>
          <cell r="D21660" t="str">
            <v>1340100</v>
          </cell>
          <cell r="E21660" t="str">
            <v>1</v>
          </cell>
          <cell r="F21660" t="str">
            <v>Revenue</v>
          </cell>
          <cell r="G21660" t="str">
            <v>Gas - Mains</v>
          </cell>
        </row>
        <row r="21661">
          <cell r="B21661">
            <v>9375</v>
          </cell>
          <cell r="C21661" t="str">
            <v>GAS CHARGES 01/10/2017 - 31/10</v>
          </cell>
          <cell r="D21661" t="str">
            <v>1340206</v>
          </cell>
          <cell r="E21661" t="str">
            <v>1</v>
          </cell>
          <cell r="F21661" t="str">
            <v>Revenue</v>
          </cell>
          <cell r="G21661" t="str">
            <v>Gas - Mains</v>
          </cell>
        </row>
        <row r="21662">
          <cell r="B21662">
            <v>9388</v>
          </cell>
          <cell r="C21662" t="str">
            <v>GAS CHARGES 01/10/2017 - 31/10</v>
          </cell>
          <cell r="D21662" t="str">
            <v>1340308</v>
          </cell>
          <cell r="E21662" t="str">
            <v>1</v>
          </cell>
          <cell r="F21662" t="str">
            <v>Revenue</v>
          </cell>
          <cell r="G21662" t="str">
            <v>Gas - Mains</v>
          </cell>
        </row>
        <row r="21663">
          <cell r="B21663">
            <v>9392</v>
          </cell>
          <cell r="C21663" t="str">
            <v>GAS CHARGES 01/10/2017 - 31/10</v>
          </cell>
          <cell r="D21663" t="str">
            <v>1340203</v>
          </cell>
          <cell r="E21663" t="str">
            <v>1</v>
          </cell>
          <cell r="F21663" t="str">
            <v>Revenue</v>
          </cell>
          <cell r="G21663" t="str">
            <v>Gas - Mains</v>
          </cell>
        </row>
        <row r="21664">
          <cell r="B21664">
            <v>9411</v>
          </cell>
          <cell r="C21664" t="str">
            <v>MATTRESS PROTECTOR</v>
          </cell>
          <cell r="D21664" t="str">
            <v>2480591</v>
          </cell>
          <cell r="E21664" t="str">
            <v>2</v>
          </cell>
          <cell r="F21664" t="str">
            <v>Revenue</v>
          </cell>
          <cell r="G21664" t="str">
            <v>Stationery, Comp/Copier Cons</v>
          </cell>
        </row>
        <row r="21665">
          <cell r="B21665">
            <v>9488</v>
          </cell>
          <cell r="C21665" t="str">
            <v>REY OFFICE A4 WHT BOX5</v>
          </cell>
          <cell r="D21665" t="str">
            <v>2480591</v>
          </cell>
          <cell r="E21665" t="str">
            <v>2</v>
          </cell>
          <cell r="F21665" t="str">
            <v>Revenue</v>
          </cell>
          <cell r="G21665" t="str">
            <v>Stationery, Comp/Copier Cons</v>
          </cell>
        </row>
        <row r="21666">
          <cell r="B21666">
            <v>9519</v>
          </cell>
          <cell r="C21666" t="str">
            <v>monthly charges</v>
          </cell>
          <cell r="D21666" t="str">
            <v>2195594</v>
          </cell>
          <cell r="E21666" t="str">
            <v>2</v>
          </cell>
          <cell r="F21666" t="str">
            <v>Revenue</v>
          </cell>
          <cell r="G21666" t="str">
            <v>Mobile Phones</v>
          </cell>
        </row>
        <row r="21667">
          <cell r="B21667">
            <v>9520</v>
          </cell>
          <cell r="C21667" t="str">
            <v>monthly charges</v>
          </cell>
          <cell r="D21667" t="str">
            <v>2195594</v>
          </cell>
          <cell r="E21667" t="str">
            <v>2</v>
          </cell>
          <cell r="F21667" t="str">
            <v>Revenue</v>
          </cell>
          <cell r="G21667" t="str">
            <v>Mobile Phones</v>
          </cell>
        </row>
        <row r="21668">
          <cell r="B21668">
            <v>9522</v>
          </cell>
          <cell r="C21668" t="str">
            <v>MONTHLY CHARGES</v>
          </cell>
          <cell r="D21668" t="str">
            <v>2195594</v>
          </cell>
          <cell r="E21668" t="str">
            <v>2</v>
          </cell>
          <cell r="F21668" t="str">
            <v>Revenue</v>
          </cell>
          <cell r="G21668" t="str">
            <v>Mobile Phones</v>
          </cell>
        </row>
        <row r="21669">
          <cell r="B21669">
            <v>9523</v>
          </cell>
          <cell r="C21669" t="str">
            <v>MEETME CONFERENCES X 16</v>
          </cell>
          <cell r="D21669" t="str">
            <v>2137594</v>
          </cell>
          <cell r="E21669" t="str">
            <v>2</v>
          </cell>
          <cell r="F21669" t="str">
            <v>Revenue</v>
          </cell>
          <cell r="G21669" t="str">
            <v>Telephone Call Charges - BT &amp; COLT</v>
          </cell>
        </row>
        <row r="21670">
          <cell r="B21670">
            <v>6667</v>
          </cell>
          <cell r="C21670" t="str">
            <v xml:space="preserve">Extension to tender 13/15/364 </v>
          </cell>
          <cell r="D21670" t="str">
            <v>1092585</v>
          </cell>
          <cell r="E21670" t="str">
            <v>1</v>
          </cell>
          <cell r="F21670" t="str">
            <v>Revenue</v>
          </cell>
          <cell r="G21670" t="str">
            <v>Servicing Contracts</v>
          </cell>
        </row>
        <row r="21671">
          <cell r="B21671">
            <v>6675</v>
          </cell>
          <cell r="C21671" t="str">
            <v>LEDV L/ACEL CABLE TIE/TAPE/BEL</v>
          </cell>
          <cell r="D21671" t="str">
            <v>1090585</v>
          </cell>
          <cell r="E21671" t="str">
            <v>1</v>
          </cell>
          <cell r="F21671" t="str">
            <v>Revenue</v>
          </cell>
          <cell r="G21671" t="str">
            <v>Unplanned   Maintenance</v>
          </cell>
        </row>
        <row r="21672">
          <cell r="B21672">
            <v>6677</v>
          </cell>
          <cell r="C21672" t="str">
            <v>DRUM OIL FILTER</v>
          </cell>
          <cell r="D21672" t="str">
            <v>3410250</v>
          </cell>
          <cell r="E21672" t="str">
            <v>3</v>
          </cell>
          <cell r="F21672" t="str">
            <v>Revenue</v>
          </cell>
          <cell r="G21672" t="str">
            <v>Repairs - Vehicles</v>
          </cell>
        </row>
        <row r="21673">
          <cell r="B21673">
            <v>6685</v>
          </cell>
          <cell r="C21673" t="str">
            <v>WATER SUPPLY 16/09/2016-30/04/</v>
          </cell>
          <cell r="D21673" t="str">
            <v>1350315</v>
          </cell>
          <cell r="E21673" t="str">
            <v>1</v>
          </cell>
          <cell r="F21673" t="str">
            <v>Revenue</v>
          </cell>
          <cell r="G21673" t="str">
            <v>Water/Sewerage Rates</v>
          </cell>
        </row>
        <row r="21674">
          <cell r="B21674">
            <v>6686</v>
          </cell>
          <cell r="C21674" t="str">
            <v>HAND TOWEL 1 PLY GRN.</v>
          </cell>
          <cell r="D21674" t="str">
            <v>2480591</v>
          </cell>
          <cell r="E21674" t="str">
            <v>2</v>
          </cell>
          <cell r="F21674" t="str">
            <v>Revenue</v>
          </cell>
          <cell r="G21674" t="str">
            <v>Stationery, Comp/Copier Cons</v>
          </cell>
        </row>
        <row r="21675">
          <cell r="B21675">
            <v>6687</v>
          </cell>
          <cell r="C21675" t="str">
            <v xml:space="preserve">FSL27 Roller Jaw Clip No3 </v>
          </cell>
          <cell r="D21675" t="str">
            <v>2161522</v>
          </cell>
          <cell r="E21675" t="str">
            <v>2</v>
          </cell>
          <cell r="F21675" t="str">
            <v>Revenue</v>
          </cell>
          <cell r="G21675" t="str">
            <v>Equipment Purchases</v>
          </cell>
        </row>
        <row r="21676">
          <cell r="B21676">
            <v>6688</v>
          </cell>
          <cell r="C21676" t="str">
            <v xml:space="preserve">reverse lamp PER02 </v>
          </cell>
          <cell r="D21676" t="str">
            <v>3410250</v>
          </cell>
          <cell r="E21676" t="str">
            <v>3</v>
          </cell>
          <cell r="F21676" t="str">
            <v>Revenue</v>
          </cell>
          <cell r="G21676" t="str">
            <v>Repairs - Vehicles</v>
          </cell>
        </row>
        <row r="21677">
          <cell r="B21677">
            <v>6781</v>
          </cell>
          <cell r="C21677" t="str">
            <v>S-MASK SMALL</v>
          </cell>
          <cell r="D21677" t="str">
            <v>2166522</v>
          </cell>
          <cell r="E21677" t="str">
            <v>2</v>
          </cell>
          <cell r="F21677" t="str">
            <v>Revenue</v>
          </cell>
          <cell r="G21677" t="str">
            <v>B.A./M.A.R.S./Gas Tight Suits - R&amp;M</v>
          </cell>
        </row>
        <row r="21678">
          <cell r="B21678">
            <v>6671</v>
          </cell>
          <cell r="C21678" t="str">
            <v>IBM BLUEMIX 24/5/17-23/5/2018</v>
          </cell>
          <cell r="D21678" t="str">
            <v>2622588</v>
          </cell>
          <cell r="E21678" t="str">
            <v>2</v>
          </cell>
          <cell r="F21678" t="str">
            <v>Revenue</v>
          </cell>
          <cell r="G21678" t="str">
            <v>Grant Supported Exps</v>
          </cell>
        </row>
        <row r="21679">
          <cell r="B21679">
            <v>6673</v>
          </cell>
          <cell r="C21679" t="str">
            <v>RENTAL, CONNECTION &amp; SELECT SE</v>
          </cell>
          <cell r="D21679" t="str">
            <v>2195594</v>
          </cell>
          <cell r="E21679" t="str">
            <v>2</v>
          </cell>
          <cell r="F21679" t="str">
            <v>Revenue</v>
          </cell>
          <cell r="G21679" t="str">
            <v>Mobile Phones</v>
          </cell>
        </row>
        <row r="21680">
          <cell r="B21680">
            <v>6674</v>
          </cell>
          <cell r="C21680" t="str">
            <v>EMERGI FMC SURFACE CALL</v>
          </cell>
          <cell r="D21680" t="str">
            <v>1090211</v>
          </cell>
          <cell r="E21680" t="str">
            <v>1</v>
          </cell>
          <cell r="F21680" t="str">
            <v>Revenue</v>
          </cell>
          <cell r="G21680" t="str">
            <v>Unplanned   Maintenance</v>
          </cell>
        </row>
        <row r="21681">
          <cell r="B21681">
            <v>6682</v>
          </cell>
          <cell r="C21681" t="str">
            <v>DOGSTHORPE</v>
          </cell>
          <cell r="D21681" t="str">
            <v>B379</v>
          </cell>
          <cell r="E21681" t="str">
            <v>B</v>
          </cell>
          <cell r="F21681" t="str">
            <v>Capital</v>
          </cell>
          <cell r="G21681" t="str">
            <v>Project Suspense</v>
          </cell>
        </row>
        <row r="21682">
          <cell r="B21682">
            <v>6694</v>
          </cell>
          <cell r="C21682" t="str">
            <v>MANOHAR PATTEM - PERIOD END: 3</v>
          </cell>
          <cell r="D21682" t="str">
            <v>2820504</v>
          </cell>
          <cell r="E21682" t="str">
            <v>2</v>
          </cell>
          <cell r="F21682" t="str">
            <v>Revenue</v>
          </cell>
          <cell r="G21682" t="str">
            <v>Project Programme Costs</v>
          </cell>
        </row>
        <row r="21683">
          <cell r="B21683">
            <v>6679</v>
          </cell>
          <cell r="C21683" t="str">
            <v>Service Generators at SHQ - Ma</v>
          </cell>
          <cell r="D21683" t="str">
            <v>1092100</v>
          </cell>
          <cell r="E21683" t="str">
            <v>1</v>
          </cell>
          <cell r="F21683" t="str">
            <v>Revenue</v>
          </cell>
          <cell r="G21683" t="str">
            <v>Servicing Contracts</v>
          </cell>
        </row>
        <row r="21684">
          <cell r="B21684">
            <v>6728</v>
          </cell>
          <cell r="C21684" t="str">
            <v>YELLOW EMERGENCY STOP SHROUD</v>
          </cell>
          <cell r="D21684" t="str">
            <v>1090301</v>
          </cell>
          <cell r="E21684" t="str">
            <v>1</v>
          </cell>
          <cell r="F21684" t="str">
            <v>Revenue</v>
          </cell>
          <cell r="G21684" t="str">
            <v>Unplanned   Maintenance</v>
          </cell>
        </row>
        <row r="21685">
          <cell r="B21685">
            <v>6723</v>
          </cell>
          <cell r="C21685" t="str">
            <v>IBM BLUEMIX MAY17- MAY2018</v>
          </cell>
          <cell r="D21685" t="str">
            <v>2622588</v>
          </cell>
          <cell r="E21685" t="str">
            <v>2</v>
          </cell>
          <cell r="F21685" t="str">
            <v>Revenue</v>
          </cell>
          <cell r="G21685" t="str">
            <v>Grant Supported Exps</v>
          </cell>
        </row>
        <row r="21686">
          <cell r="B21686">
            <v>6721</v>
          </cell>
          <cell r="C21686" t="str">
            <v>07R - RF espagnolette cupboard</v>
          </cell>
          <cell r="D21686" t="str">
            <v>2000591</v>
          </cell>
          <cell r="E21686" t="str">
            <v>2</v>
          </cell>
          <cell r="F21686" t="str">
            <v>Revenue</v>
          </cell>
          <cell r="G21686" t="str">
            <v>Office Purchases (Incl. furniture)</v>
          </cell>
        </row>
        <row r="21687">
          <cell r="B21687">
            <v>6724</v>
          </cell>
          <cell r="C21687" t="str">
            <v>VISUAL HEALTH CHECK-MOT</v>
          </cell>
          <cell r="D21687" t="str">
            <v>3410250</v>
          </cell>
          <cell r="E21687" t="str">
            <v>3</v>
          </cell>
          <cell r="F21687" t="str">
            <v>Revenue</v>
          </cell>
          <cell r="G21687" t="str">
            <v>Repairs - Vehicles</v>
          </cell>
        </row>
        <row r="21688">
          <cell r="B21688">
            <v>6704</v>
          </cell>
          <cell r="C21688" t="str">
            <v>A14 - TO SUPPLY, DELIVER &amp; COL</v>
          </cell>
          <cell r="D21688" t="str">
            <v>0887500</v>
          </cell>
          <cell r="E21688" t="str">
            <v>0</v>
          </cell>
          <cell r="F21688" t="str">
            <v>Revenue</v>
          </cell>
          <cell r="G21688" t="str">
            <v>Training - Devolved Budgets</v>
          </cell>
        </row>
        <row r="21689">
          <cell r="B21689">
            <v>6573</v>
          </cell>
          <cell r="C21689" t="str">
            <v>D SUNDARESAN - END PERIOD 30/0</v>
          </cell>
          <cell r="D21689" t="str">
            <v>2922588</v>
          </cell>
          <cell r="E21689" t="str">
            <v>2</v>
          </cell>
          <cell r="F21689" t="str">
            <v>Revenue</v>
          </cell>
          <cell r="G21689" t="str">
            <v>Agency Staff</v>
          </cell>
        </row>
        <row r="21690">
          <cell r="B21690">
            <v>6574</v>
          </cell>
          <cell r="C21690" t="str">
            <v>R CHANDU - END PERIOD 30/04/20</v>
          </cell>
          <cell r="D21690" t="str">
            <v>2622588</v>
          </cell>
          <cell r="E21690" t="str">
            <v>2</v>
          </cell>
          <cell r="F21690" t="str">
            <v>Revenue</v>
          </cell>
          <cell r="G21690" t="str">
            <v>Grant Supported Exps</v>
          </cell>
        </row>
        <row r="21691">
          <cell r="B21691">
            <v>6587</v>
          </cell>
          <cell r="C21691" t="str">
            <v>TOTAL WATER &amp; SEWERAGE CHARGES</v>
          </cell>
          <cell r="D21691" t="str">
            <v>1350301</v>
          </cell>
          <cell r="E21691" t="str">
            <v>1</v>
          </cell>
          <cell r="F21691" t="str">
            <v>Revenue</v>
          </cell>
          <cell r="G21691" t="str">
            <v>Water/Sewerage Rates</v>
          </cell>
        </row>
        <row r="21692">
          <cell r="B21692">
            <v>6596</v>
          </cell>
          <cell r="C21692" t="str">
            <v>LOSSES / CHARGES</v>
          </cell>
          <cell r="D21692" t="str">
            <v>2711591</v>
          </cell>
          <cell r="E21692" t="str">
            <v>2</v>
          </cell>
          <cell r="F21692" t="str">
            <v>Revenue</v>
          </cell>
          <cell r="G21692" t="str">
            <v>Clothing Purchase - PPE</v>
          </cell>
        </row>
        <row r="21693">
          <cell r="B21693">
            <v>6680</v>
          </cell>
          <cell r="C21693" t="str">
            <v>REPAIRS TO LAYFLAT HOSE</v>
          </cell>
          <cell r="D21693" t="str">
            <v>2160522</v>
          </cell>
          <cell r="E21693" t="str">
            <v>2</v>
          </cell>
          <cell r="F21693" t="str">
            <v>Revenue</v>
          </cell>
          <cell r="G21693" t="str">
            <v>Operational Equipment -  Repairs &amp; Maint</v>
          </cell>
        </row>
        <row r="21694">
          <cell r="B21694">
            <v>6684</v>
          </cell>
          <cell r="C21694" t="str">
            <v>WATER SUPPLY 07/09/2016-30/04/</v>
          </cell>
          <cell r="D21694" t="str">
            <v>1350209</v>
          </cell>
          <cell r="E21694" t="str">
            <v>1</v>
          </cell>
          <cell r="F21694" t="str">
            <v>Revenue</v>
          </cell>
          <cell r="G21694" t="str">
            <v>Water/Sewerage Rates</v>
          </cell>
        </row>
        <row r="21695">
          <cell r="B21695">
            <v>6700</v>
          </cell>
          <cell r="C21695" t="str">
            <v>JESSIP leaflets</v>
          </cell>
          <cell r="D21695" t="str">
            <v>2481502</v>
          </cell>
          <cell r="E21695" t="str">
            <v>2</v>
          </cell>
          <cell r="F21695" t="str">
            <v>Revenue</v>
          </cell>
          <cell r="G21695" t="str">
            <v>External Printing (Corporate Contracts)</v>
          </cell>
        </row>
        <row r="21696">
          <cell r="B21696">
            <v>6702</v>
          </cell>
          <cell r="C21696" t="str">
            <v>HANDWASH ORIGINAL 12x500ml</v>
          </cell>
          <cell r="D21696" t="str">
            <v>2480591</v>
          </cell>
          <cell r="E21696" t="str">
            <v>2</v>
          </cell>
          <cell r="F21696" t="str">
            <v>Revenue</v>
          </cell>
          <cell r="G21696" t="str">
            <v>Stationery, Comp/Copier Cons</v>
          </cell>
        </row>
        <row r="21697">
          <cell r="B21697">
            <v>6604</v>
          </cell>
          <cell r="C21697" t="str">
            <v xml:space="preserve">MEETME CONFERENCES </v>
          </cell>
          <cell r="D21697" t="str">
            <v>2137594</v>
          </cell>
          <cell r="E21697" t="str">
            <v>2</v>
          </cell>
          <cell r="F21697" t="str">
            <v>Revenue</v>
          </cell>
          <cell r="G21697" t="str">
            <v>Telephone Call Charges - BT &amp; COLT</v>
          </cell>
        </row>
        <row r="21698">
          <cell r="B21698">
            <v>6705</v>
          </cell>
          <cell r="C21698" t="str">
            <v xml:space="preserve">Part No: 56469/02 (spindle)   </v>
          </cell>
          <cell r="D21698" t="str">
            <v>3410250</v>
          </cell>
          <cell r="E21698" t="str">
            <v>3</v>
          </cell>
          <cell r="F21698" t="str">
            <v>Revenue</v>
          </cell>
          <cell r="G21698" t="str">
            <v>Repairs - Vehicles</v>
          </cell>
        </row>
        <row r="21699">
          <cell r="B21699">
            <v>6572</v>
          </cell>
          <cell r="C21699" t="str">
            <v>D BOWER - END PERIOD 30/04/201</v>
          </cell>
          <cell r="D21699" t="str">
            <v>2622588</v>
          </cell>
          <cell r="E21699" t="str">
            <v>2</v>
          </cell>
          <cell r="F21699" t="str">
            <v>Revenue</v>
          </cell>
          <cell r="G21699" t="str">
            <v>Grant Supported Exps</v>
          </cell>
        </row>
        <row r="21700">
          <cell r="B21700">
            <v>6586</v>
          </cell>
          <cell r="C21700" t="str">
            <v>TOTAL WATER  &amp; SEWERAGE CHARGE</v>
          </cell>
          <cell r="D21700" t="str">
            <v>1350205</v>
          </cell>
          <cell r="E21700" t="str">
            <v>1</v>
          </cell>
          <cell r="F21700" t="str">
            <v>Revenue</v>
          </cell>
          <cell r="G21700" t="str">
            <v>Water/Sewerage Rates</v>
          </cell>
        </row>
        <row r="21701">
          <cell r="B21701">
            <v>6603</v>
          </cell>
          <cell r="C21701" t="str">
            <v>Uncoated ink jet paper for a p</v>
          </cell>
          <cell r="D21701" t="str">
            <v>2480591</v>
          </cell>
          <cell r="E21701" t="str">
            <v>2</v>
          </cell>
          <cell r="F21701" t="str">
            <v>Revenue</v>
          </cell>
          <cell r="G21701" t="str">
            <v>Stationery, Comp/Copier Cons</v>
          </cell>
        </row>
        <row r="21702">
          <cell r="B21702">
            <v>6490</v>
          </cell>
          <cell r="C21702" t="str">
            <v>5 litre Contqiners of Viscount</v>
          </cell>
          <cell r="D21702" t="str">
            <v>0820507</v>
          </cell>
          <cell r="E21702" t="str">
            <v>0</v>
          </cell>
          <cell r="F21702" t="str">
            <v>Revenue</v>
          </cell>
          <cell r="G21702" t="str">
            <v>Training Centre Equipment</v>
          </cell>
        </row>
        <row r="21703">
          <cell r="B21703">
            <v>94245</v>
          </cell>
          <cell r="C21703" t="str">
            <v>HANDWASH ORIGINAL 12x500ml</v>
          </cell>
          <cell r="D21703" t="str">
            <v>1360591</v>
          </cell>
          <cell r="E21703" t="str">
            <v>1</v>
          </cell>
          <cell r="F21703" t="str">
            <v>Revenue</v>
          </cell>
          <cell r="G21703" t="str">
            <v>Cleaning Materials</v>
          </cell>
        </row>
        <row r="21704">
          <cell r="B21704">
            <v>94240</v>
          </cell>
          <cell r="C21704" t="str">
            <v>SAKA24 Bottled Mineral Water (</v>
          </cell>
          <cell r="D21704" t="str">
            <v>2167591</v>
          </cell>
          <cell r="E21704" t="str">
            <v>2</v>
          </cell>
          <cell r="F21704" t="str">
            <v>Revenue</v>
          </cell>
          <cell r="G21704" t="str">
            <v>Operational Consumables - Devolved</v>
          </cell>
        </row>
        <row r="21705">
          <cell r="B21705">
            <v>94246</v>
          </cell>
          <cell r="C21705" t="str">
            <v>MILTON FLUID 2X5L</v>
          </cell>
          <cell r="D21705" t="str">
            <v>1360591</v>
          </cell>
          <cell r="E21705" t="str">
            <v>1</v>
          </cell>
          <cell r="F21705" t="str">
            <v>Revenue</v>
          </cell>
          <cell r="G21705" t="str">
            <v>Cleaning Materials</v>
          </cell>
        </row>
        <row r="21706">
          <cell r="B21706">
            <v>1038</v>
          </cell>
          <cell r="C21706" t="str">
            <v>DIRECTIONAL VERTEX LT BLUE - V</v>
          </cell>
          <cell r="D21706" t="str">
            <v>3410250</v>
          </cell>
          <cell r="E21706" t="str">
            <v>3</v>
          </cell>
          <cell r="F21706" t="str">
            <v>Revenue</v>
          </cell>
          <cell r="G21706" t="str">
            <v>Repairs - Vehicles</v>
          </cell>
        </row>
        <row r="21707">
          <cell r="B21707">
            <v>1039</v>
          </cell>
          <cell r="C21707" t="str">
            <v xml:space="preserve">VTXD609B - DIRECTIONAL VERTEX </v>
          </cell>
          <cell r="D21707" t="str">
            <v>3410250</v>
          </cell>
          <cell r="E21707" t="str">
            <v>3</v>
          </cell>
          <cell r="F21707" t="str">
            <v>Revenue</v>
          </cell>
          <cell r="G21707" t="str">
            <v>Repairs - Vehicles</v>
          </cell>
        </row>
        <row r="21708">
          <cell r="B21708">
            <v>1048</v>
          </cell>
          <cell r="C21708" t="str">
            <v>UK AIR LUTON/BELFAST</v>
          </cell>
          <cell r="D21708" t="str">
            <v>2410769</v>
          </cell>
          <cell r="E21708" t="str">
            <v>2</v>
          </cell>
          <cell r="F21708" t="str">
            <v>Revenue</v>
          </cell>
          <cell r="G21708" t="str">
            <v>Staff Travelling &amp; Subsistence</v>
          </cell>
        </row>
        <row r="21709">
          <cell r="B21709">
            <v>1044</v>
          </cell>
          <cell r="C21709" t="str">
            <v>TRAINING COURSE</v>
          </cell>
          <cell r="D21709" t="str">
            <v>2160522</v>
          </cell>
          <cell r="E21709" t="str">
            <v>2</v>
          </cell>
          <cell r="F21709" t="str">
            <v>Revenue</v>
          </cell>
          <cell r="G21709" t="str">
            <v>Operational Equipment -  Repairs &amp; Maint</v>
          </cell>
        </row>
        <row r="21710">
          <cell r="B21710">
            <v>1041</v>
          </cell>
          <cell r="C21710" t="str">
            <v>SIREN SPEAKER DRIVER</v>
          </cell>
          <cell r="D21710" t="str">
            <v>3410250</v>
          </cell>
          <cell r="E21710" t="str">
            <v>3</v>
          </cell>
          <cell r="F21710" t="str">
            <v>Revenue</v>
          </cell>
          <cell r="G21710" t="str">
            <v>Repairs - Vehicles</v>
          </cell>
        </row>
        <row r="21711">
          <cell r="B21711">
            <v>1045</v>
          </cell>
          <cell r="C21711" t="str">
            <v>PEN BIC CRYST MED BLK BX50</v>
          </cell>
          <cell r="D21711" t="str">
            <v>2480591</v>
          </cell>
          <cell r="E21711" t="str">
            <v>2</v>
          </cell>
          <cell r="F21711" t="str">
            <v>Revenue</v>
          </cell>
          <cell r="G21711" t="str">
            <v>Stationery, Comp/Copier Cons</v>
          </cell>
        </row>
        <row r="21712">
          <cell r="B21712">
            <v>1046</v>
          </cell>
          <cell r="C21712" t="str">
            <v>SAKA24 (24 X 500ml bottles @ £</v>
          </cell>
          <cell r="D21712" t="str">
            <v>2167591</v>
          </cell>
          <cell r="E21712" t="str">
            <v>2</v>
          </cell>
          <cell r="F21712" t="str">
            <v>Revenue</v>
          </cell>
          <cell r="G21712" t="str">
            <v>Operational Consumables - Devolved</v>
          </cell>
        </row>
        <row r="21713">
          <cell r="B21713">
            <v>1052</v>
          </cell>
          <cell r="C21713" t="str">
            <v>REY OFFICE A4 WHT BOX5</v>
          </cell>
          <cell r="D21713" t="str">
            <v>2480591</v>
          </cell>
          <cell r="E21713" t="str">
            <v>2</v>
          </cell>
          <cell r="F21713" t="str">
            <v>Revenue</v>
          </cell>
          <cell r="G21713" t="str">
            <v>Stationery, Comp/Copier Cons</v>
          </cell>
        </row>
        <row r="21714">
          <cell r="B21714">
            <v>986</v>
          </cell>
          <cell r="C21714" t="str">
            <v>RAMADA TELFORD</v>
          </cell>
          <cell r="D21714" t="str">
            <v>2410592</v>
          </cell>
          <cell r="E21714" t="str">
            <v>2</v>
          </cell>
          <cell r="F21714" t="str">
            <v>Revenue</v>
          </cell>
          <cell r="G21714" t="str">
            <v>Staff Travelling &amp; Subsistence</v>
          </cell>
        </row>
        <row r="21715">
          <cell r="B21715">
            <v>1051</v>
          </cell>
          <cell r="C21715" t="str">
            <v>COTTENHAM NON CLEANING DEC15</v>
          </cell>
          <cell r="D21715" t="str">
            <v>1380307</v>
          </cell>
          <cell r="E21715" t="str">
            <v>1</v>
          </cell>
          <cell r="F21715" t="str">
            <v>Revenue</v>
          </cell>
          <cell r="G21715" t="str">
            <v>Cleaning D.S.O. Basic Contract</v>
          </cell>
        </row>
        <row r="21716">
          <cell r="B21716">
            <v>1047</v>
          </cell>
          <cell r="C21716" t="str">
            <v>LADDER SPARES QUOTE REF: 00000</v>
          </cell>
          <cell r="D21716" t="str">
            <v>2160522</v>
          </cell>
          <cell r="E21716" t="str">
            <v>2</v>
          </cell>
          <cell r="F21716" t="str">
            <v>Revenue</v>
          </cell>
          <cell r="G21716" t="str">
            <v>Operational Equipment -  Repairs &amp; Maint</v>
          </cell>
        </row>
        <row r="21717">
          <cell r="B21717">
            <v>870</v>
          </cell>
          <cell r="C21717" t="str">
            <v>EAR SPEAKER ASSY</v>
          </cell>
          <cell r="D21717" t="str">
            <v>2166522</v>
          </cell>
          <cell r="E21717" t="str">
            <v>2</v>
          </cell>
          <cell r="F21717" t="str">
            <v>Revenue</v>
          </cell>
          <cell r="G21717" t="str">
            <v>B.A./M.A.R.S./Gas Tight Suits - R&amp;M</v>
          </cell>
        </row>
        <row r="21718">
          <cell r="B21718">
            <v>839</v>
          </cell>
          <cell r="C21718" t="str">
            <v>CPSN Quatrerly support</v>
          </cell>
          <cell r="D21718" t="str">
            <v>2103594</v>
          </cell>
          <cell r="E21718" t="str">
            <v>2</v>
          </cell>
          <cell r="F21718" t="str">
            <v>Revenue</v>
          </cell>
          <cell r="G21718" t="str">
            <v>IT Network</v>
          </cell>
        </row>
        <row r="21719">
          <cell r="B21719">
            <v>872</v>
          </cell>
          <cell r="C21719" t="str">
            <v>EAR SPEAKER KIT</v>
          </cell>
          <cell r="D21719" t="str">
            <v>2166522</v>
          </cell>
          <cell r="E21719" t="str">
            <v>2</v>
          </cell>
          <cell r="F21719" t="str">
            <v>Revenue</v>
          </cell>
          <cell r="G21719" t="str">
            <v>B.A./M.A.R.S./Gas Tight Suits - R&amp;M</v>
          </cell>
        </row>
        <row r="21720">
          <cell r="B21720">
            <v>544</v>
          </cell>
          <cell r="C21720" t="str">
            <v>SEALING CONE</v>
          </cell>
          <cell r="D21720" t="str">
            <v>2166522</v>
          </cell>
          <cell r="E21720" t="str">
            <v>2</v>
          </cell>
          <cell r="F21720" t="str">
            <v>Revenue</v>
          </cell>
          <cell r="G21720" t="str">
            <v>B.A./M.A.R.S./Gas Tight Suits - R&amp;M</v>
          </cell>
        </row>
        <row r="21721">
          <cell r="B21721">
            <v>468</v>
          </cell>
          <cell r="C21721" t="str">
            <v>EAR SPEAKER</v>
          </cell>
          <cell r="D21721" t="str">
            <v>2166522</v>
          </cell>
          <cell r="E21721" t="str">
            <v>2</v>
          </cell>
          <cell r="F21721" t="str">
            <v>Revenue</v>
          </cell>
          <cell r="G21721" t="str">
            <v>B.A./M.A.R.S./Gas Tight Suits - R&amp;M</v>
          </cell>
        </row>
        <row r="21722">
          <cell r="B21722">
            <v>1025</v>
          </cell>
          <cell r="C21722" t="str">
            <v>BSI Audit 27001</v>
          </cell>
          <cell r="D21722" t="str">
            <v>2665517</v>
          </cell>
          <cell r="E21722" t="str">
            <v>2</v>
          </cell>
          <cell r="F21722" t="str">
            <v>Revenue</v>
          </cell>
          <cell r="G21722" t="str">
            <v>Health &amp; Safety Expenses</v>
          </cell>
        </row>
        <row r="21723">
          <cell r="B21723">
            <v>1024</v>
          </cell>
          <cell r="C21723" t="str">
            <v>SAN H 1/4/16-30/4/16</v>
          </cell>
          <cell r="D21723" t="str">
            <v>2141594</v>
          </cell>
          <cell r="E21723" t="str">
            <v>2</v>
          </cell>
          <cell r="F21723" t="str">
            <v>Revenue</v>
          </cell>
          <cell r="G21723" t="str">
            <v>Main Scheme Radio/Mobilising Equip.</v>
          </cell>
        </row>
        <row r="21724">
          <cell r="B21724">
            <v>98331</v>
          </cell>
          <cell r="C21724" t="str">
            <v>RUNNING LIGHT BULBS</v>
          </cell>
          <cell r="D21724" t="str">
            <v>3410250</v>
          </cell>
          <cell r="E21724" t="str">
            <v>3</v>
          </cell>
          <cell r="F21724" t="str">
            <v>Revenue</v>
          </cell>
          <cell r="G21724" t="str">
            <v>Repairs - Vehicles</v>
          </cell>
        </row>
        <row r="21725">
          <cell r="B21725">
            <v>97874</v>
          </cell>
          <cell r="C21725" t="str">
            <v>ADVANCED STATEMENT REPORT WRIT</v>
          </cell>
          <cell r="D21725" t="str">
            <v>2625510</v>
          </cell>
          <cell r="E21725" t="str">
            <v>2</v>
          </cell>
          <cell r="F21725" t="str">
            <v>Revenue</v>
          </cell>
          <cell r="G21725" t="str">
            <v>Community Safety Training Exps</v>
          </cell>
        </row>
        <row r="21726">
          <cell r="B21726">
            <v>98392</v>
          </cell>
          <cell r="C21726" t="str">
            <v>BRAKE TEST</v>
          </cell>
          <cell r="D21726" t="str">
            <v>3410250</v>
          </cell>
          <cell r="E21726" t="str">
            <v>3</v>
          </cell>
          <cell r="F21726" t="str">
            <v>Revenue</v>
          </cell>
          <cell r="G21726" t="str">
            <v>Repairs - Vehicles</v>
          </cell>
        </row>
        <row r="21727">
          <cell r="B21727">
            <v>98393</v>
          </cell>
          <cell r="C21727" t="str">
            <v>SERVICE KIT</v>
          </cell>
          <cell r="D21727" t="str">
            <v>3410250</v>
          </cell>
          <cell r="E21727" t="str">
            <v>3</v>
          </cell>
          <cell r="F21727" t="str">
            <v>Revenue</v>
          </cell>
          <cell r="G21727" t="str">
            <v>Repairs - Vehicles</v>
          </cell>
        </row>
        <row r="21728">
          <cell r="B21728">
            <v>98391</v>
          </cell>
          <cell r="C21728" t="str">
            <v>CHECK FOR NOISE FROM N/S/R WHH</v>
          </cell>
          <cell r="D21728" t="str">
            <v>3410250</v>
          </cell>
          <cell r="E21728" t="str">
            <v>3</v>
          </cell>
          <cell r="F21728" t="str">
            <v>Revenue</v>
          </cell>
          <cell r="G21728" t="str">
            <v>Repairs - Vehicles</v>
          </cell>
        </row>
        <row r="21729">
          <cell r="B21729">
            <v>98369</v>
          </cell>
          <cell r="C21729" t="str">
            <v>SILICON SPRAY GREASE</v>
          </cell>
          <cell r="D21729" t="str">
            <v>3410250</v>
          </cell>
          <cell r="E21729" t="str">
            <v>3</v>
          </cell>
          <cell r="F21729" t="str">
            <v>Revenue</v>
          </cell>
          <cell r="G21729" t="str">
            <v>Repairs - Vehicles</v>
          </cell>
        </row>
        <row r="21730">
          <cell r="B21730">
            <v>98360</v>
          </cell>
          <cell r="C21730" t="str">
            <v>RUNNING LIGHT BULBS 12V X 21W</v>
          </cell>
          <cell r="D21730" t="str">
            <v>3410250</v>
          </cell>
          <cell r="E21730" t="str">
            <v>3</v>
          </cell>
          <cell r="F21730" t="str">
            <v>Revenue</v>
          </cell>
          <cell r="G21730" t="str">
            <v>Repairs - Vehicles</v>
          </cell>
        </row>
        <row r="21731">
          <cell r="B21731">
            <v>93702</v>
          </cell>
          <cell r="C21731" t="str">
            <v>ELECTRIC CHARGES JUN14-SEP14</v>
          </cell>
          <cell r="D21731" t="str">
            <v>1330210</v>
          </cell>
          <cell r="E21731" t="str">
            <v>1</v>
          </cell>
          <cell r="F21731" t="str">
            <v>Revenue</v>
          </cell>
          <cell r="G21731" t="str">
            <v>Electricity</v>
          </cell>
        </row>
        <row r="21732">
          <cell r="B21732">
            <v>93705</v>
          </cell>
          <cell r="C21732" t="str">
            <v>ELECTRIC CHARGES AUG14</v>
          </cell>
          <cell r="D21732" t="str">
            <v>1330302</v>
          </cell>
          <cell r="E21732" t="str">
            <v>1</v>
          </cell>
          <cell r="F21732" t="str">
            <v>Revenue</v>
          </cell>
          <cell r="G21732" t="str">
            <v>Electricity</v>
          </cell>
        </row>
        <row r="21733">
          <cell r="B21733">
            <v>93707</v>
          </cell>
          <cell r="C21733" t="str">
            <v>ELECTRIC CHARGES MAY14-AUG14</v>
          </cell>
          <cell r="D21733" t="str">
            <v>1330213</v>
          </cell>
          <cell r="E21733" t="str">
            <v>1</v>
          </cell>
          <cell r="F21733" t="str">
            <v>Revenue</v>
          </cell>
          <cell r="G21733" t="str">
            <v>Electricity</v>
          </cell>
        </row>
        <row r="21734">
          <cell r="B21734">
            <v>93699</v>
          </cell>
          <cell r="C21734" t="str">
            <v>ELECTRIC CHARGES AUG14-SEP14</v>
          </cell>
          <cell r="D21734" t="str">
            <v>1330100</v>
          </cell>
          <cell r="E21734" t="str">
            <v>1</v>
          </cell>
          <cell r="F21734" t="str">
            <v>Revenue</v>
          </cell>
          <cell r="G21734" t="str">
            <v>Electricity</v>
          </cell>
        </row>
        <row r="21735">
          <cell r="B21735">
            <v>93689</v>
          </cell>
          <cell r="C21735" t="str">
            <v>Please could we request a buil</v>
          </cell>
          <cell r="D21735" t="str">
            <v>1360521</v>
          </cell>
          <cell r="E21735" t="str">
            <v>1</v>
          </cell>
          <cell r="F21735" t="str">
            <v>Revenue</v>
          </cell>
          <cell r="G21735" t="str">
            <v>Cleaning Materials</v>
          </cell>
        </row>
        <row r="21736">
          <cell r="B21736">
            <v>93691</v>
          </cell>
          <cell r="C21736" t="str">
            <v>SOFTSIDED PILOT CASE</v>
          </cell>
          <cell r="D21736" t="str">
            <v>0820507</v>
          </cell>
          <cell r="E21736" t="str">
            <v>0</v>
          </cell>
          <cell r="F21736" t="str">
            <v>Revenue</v>
          </cell>
          <cell r="G21736" t="str">
            <v>Training Centre Equipment</v>
          </cell>
        </row>
        <row r="21737">
          <cell r="B21737">
            <v>93709</v>
          </cell>
          <cell r="C21737" t="str">
            <v>SC1131 PG Tips Tea</v>
          </cell>
          <cell r="D21737" t="str">
            <v>2167591</v>
          </cell>
          <cell r="E21737" t="str">
            <v>2</v>
          </cell>
          <cell r="F21737" t="str">
            <v>Revenue</v>
          </cell>
          <cell r="G21737" t="str">
            <v>Operational Consumables - Devolved</v>
          </cell>
        </row>
        <row r="21738">
          <cell r="B21738">
            <v>93710</v>
          </cell>
          <cell r="C21738" t="str">
            <v>DOCTORS WORK 27/08/14-03.09.14</v>
          </cell>
          <cell r="D21738" t="str">
            <v>2919508</v>
          </cell>
          <cell r="E21738" t="str">
            <v>2</v>
          </cell>
          <cell r="F21738" t="str">
            <v>Revenue</v>
          </cell>
          <cell r="G21738" t="str">
            <v>Occupational Health/Doctors Fees</v>
          </cell>
        </row>
        <row r="21739">
          <cell r="B21739">
            <v>93712</v>
          </cell>
          <cell r="C21739" t="str">
            <v>RMU ADVERT</v>
          </cell>
          <cell r="D21739" t="str">
            <v>2490506</v>
          </cell>
          <cell r="E21739" t="str">
            <v>2</v>
          </cell>
          <cell r="F21739" t="str">
            <v>Revenue</v>
          </cell>
          <cell r="G21739" t="str">
            <v>Advertising For Staff</v>
          </cell>
        </row>
        <row r="21740">
          <cell r="B21740">
            <v>93704</v>
          </cell>
          <cell r="C21740" t="str">
            <v>ELECTRIC CHARGES JUN14-SPE14</v>
          </cell>
          <cell r="D21740" t="str">
            <v>1330310</v>
          </cell>
          <cell r="E21740" t="str">
            <v>1</v>
          </cell>
          <cell r="F21740" t="str">
            <v>Revenue</v>
          </cell>
          <cell r="G21740" t="str">
            <v>Electricity</v>
          </cell>
        </row>
        <row r="21741">
          <cell r="B21741">
            <v>93698</v>
          </cell>
          <cell r="C21741" t="str">
            <v>ELECTRIC CHARGES AUG14</v>
          </cell>
          <cell r="D21741" t="str">
            <v>1330507</v>
          </cell>
          <cell r="E21741" t="str">
            <v>1</v>
          </cell>
          <cell r="F21741" t="str">
            <v>Revenue</v>
          </cell>
          <cell r="G21741" t="str">
            <v>Electricity</v>
          </cell>
        </row>
        <row r="21742">
          <cell r="B21742">
            <v>93606</v>
          </cell>
          <cell r="C21742" t="str">
            <v xml:space="preserve">Responder Suit XXL with latex </v>
          </cell>
          <cell r="D21742" t="str">
            <v>2161522</v>
          </cell>
          <cell r="E21742" t="str">
            <v>2</v>
          </cell>
          <cell r="F21742" t="str">
            <v>Revenue</v>
          </cell>
          <cell r="G21742" t="str">
            <v>Equipment Purchases</v>
          </cell>
        </row>
        <row r="21743">
          <cell r="B21743">
            <v>93706</v>
          </cell>
          <cell r="C21743" t="str">
            <v>ELECTRIC CHARGES AUG14</v>
          </cell>
          <cell r="D21743" t="str">
            <v>1330314</v>
          </cell>
          <cell r="E21743" t="str">
            <v>1</v>
          </cell>
          <cell r="F21743" t="str">
            <v>Revenue</v>
          </cell>
          <cell r="G21743" t="str">
            <v>Electricity</v>
          </cell>
        </row>
        <row r="21744">
          <cell r="B21744">
            <v>93703</v>
          </cell>
          <cell r="C21744" t="str">
            <v>ELECTRIC CHARGES JUN14-SEP14</v>
          </cell>
          <cell r="D21744" t="str">
            <v>1330215</v>
          </cell>
          <cell r="E21744" t="str">
            <v>1</v>
          </cell>
          <cell r="F21744" t="str">
            <v>Revenue</v>
          </cell>
          <cell r="G21744" t="str">
            <v>Electricity</v>
          </cell>
        </row>
        <row r="21745">
          <cell r="B21745">
            <v>893</v>
          </cell>
          <cell r="C21745" t="str">
            <v xml:space="preserve">Logitech Type+ - Keyboard and </v>
          </cell>
          <cell r="D21745" t="str">
            <v>2100594</v>
          </cell>
          <cell r="E21745" t="str">
            <v>2</v>
          </cell>
          <cell r="F21745" t="str">
            <v>Revenue</v>
          </cell>
          <cell r="G21745" t="str">
            <v>Computer Hardware</v>
          </cell>
        </row>
        <row r="21746">
          <cell r="B21746">
            <v>886</v>
          </cell>
          <cell r="C21746" t="str">
            <v>FP/FS/14 Compliance check reco</v>
          </cell>
          <cell r="D21746" t="str">
            <v>2481591</v>
          </cell>
          <cell r="E21746" t="str">
            <v>2</v>
          </cell>
          <cell r="F21746" t="str">
            <v>Revenue</v>
          </cell>
          <cell r="G21746" t="str">
            <v>External Printing (Corporate Contracts)</v>
          </cell>
        </row>
        <row r="21747">
          <cell r="B21747">
            <v>821</v>
          </cell>
          <cell r="C21747" t="str">
            <v>MEETME CONFERENCESX4</v>
          </cell>
          <cell r="D21747" t="str">
            <v>2137594</v>
          </cell>
          <cell r="E21747" t="str">
            <v>2</v>
          </cell>
          <cell r="F21747" t="str">
            <v>Revenue</v>
          </cell>
          <cell r="G21747" t="str">
            <v>Telephone Call Charges - BT &amp; COLT</v>
          </cell>
        </row>
        <row r="21748">
          <cell r="B21748">
            <v>629</v>
          </cell>
          <cell r="C21748" t="str">
            <v>3RD SERVICE</v>
          </cell>
          <cell r="D21748" t="str">
            <v>3410250</v>
          </cell>
          <cell r="E21748" t="str">
            <v>3</v>
          </cell>
          <cell r="F21748" t="str">
            <v>Revenue</v>
          </cell>
          <cell r="G21748" t="str">
            <v>Repairs - Vehicles</v>
          </cell>
        </row>
        <row r="21749">
          <cell r="B21749">
            <v>632</v>
          </cell>
          <cell r="C21749" t="str">
            <v>Huntingdon - Black Watch - 24t</v>
          </cell>
          <cell r="D21749" t="str">
            <v>0887500</v>
          </cell>
          <cell r="E21749" t="str">
            <v>0</v>
          </cell>
          <cell r="F21749" t="str">
            <v>Revenue</v>
          </cell>
          <cell r="G21749" t="str">
            <v>Training - Devolved Budgets</v>
          </cell>
        </row>
        <row r="21750">
          <cell r="B21750">
            <v>575</v>
          </cell>
          <cell r="C21750" t="str">
            <v>RAE MaultiRAE Lite (Non Wirele</v>
          </cell>
          <cell r="D21750" t="str">
            <v>2166522</v>
          </cell>
          <cell r="E21750" t="str">
            <v>2</v>
          </cell>
          <cell r="F21750" t="str">
            <v>Revenue</v>
          </cell>
          <cell r="G21750" t="str">
            <v>B.A./M.A.R.S./Gas Tight Suits - R&amp;M</v>
          </cell>
        </row>
        <row r="21751">
          <cell r="B21751">
            <v>634</v>
          </cell>
          <cell r="C21751" t="str">
            <v xml:space="preserve">REGISTRATION NUMBER PLATE </v>
          </cell>
          <cell r="D21751" t="str">
            <v>3410250</v>
          </cell>
          <cell r="E21751" t="str">
            <v>3</v>
          </cell>
          <cell r="F21751" t="str">
            <v>Revenue</v>
          </cell>
          <cell r="G21751" t="str">
            <v>Repairs - Vehicles</v>
          </cell>
        </row>
        <row r="21752">
          <cell r="B21752">
            <v>636</v>
          </cell>
          <cell r="C21752" t="str">
            <v xml:space="preserve">C/BOARD 1200X900MM GREY_x000D_
</v>
          </cell>
          <cell r="D21752" t="str">
            <v>2480591</v>
          </cell>
          <cell r="E21752" t="str">
            <v>2</v>
          </cell>
          <cell r="F21752" t="str">
            <v>Revenue</v>
          </cell>
          <cell r="G21752" t="str">
            <v>Stationery, Comp/Copier Cons</v>
          </cell>
        </row>
        <row r="21753">
          <cell r="B21753">
            <v>630</v>
          </cell>
          <cell r="C21753" t="str">
            <v>Quote No 160201-1 smoke traine</v>
          </cell>
          <cell r="D21753" t="str">
            <v>B379</v>
          </cell>
          <cell r="E21753" t="str">
            <v>B</v>
          </cell>
          <cell r="F21753" t="str">
            <v>Capital</v>
          </cell>
          <cell r="G21753" t="str">
            <v>Project Suspense</v>
          </cell>
        </row>
        <row r="21754">
          <cell r="B21754">
            <v>638</v>
          </cell>
          <cell r="C21754" t="str">
            <v>8 YARD SKIP 22/3/15</v>
          </cell>
          <cell r="D21754" t="str">
            <v>1360100</v>
          </cell>
          <cell r="E21754" t="str">
            <v>1</v>
          </cell>
          <cell r="F21754" t="str">
            <v>Revenue</v>
          </cell>
          <cell r="G21754" t="str">
            <v>Cleaning Materials</v>
          </cell>
        </row>
        <row r="21755">
          <cell r="B21755">
            <v>640</v>
          </cell>
          <cell r="C21755" t="str">
            <v>Saka bottled water</v>
          </cell>
          <cell r="D21755" t="str">
            <v>2167591</v>
          </cell>
          <cell r="E21755" t="str">
            <v>2</v>
          </cell>
          <cell r="F21755" t="str">
            <v>Revenue</v>
          </cell>
          <cell r="G21755" t="str">
            <v>Operational Consumables - Devolved</v>
          </cell>
        </row>
        <row r="21756">
          <cell r="B21756">
            <v>642</v>
          </cell>
          <cell r="C21756" t="str">
            <v>To attend Burwell Fire Station</v>
          </cell>
          <cell r="D21756" t="str">
            <v>1090301</v>
          </cell>
          <cell r="E21756" t="str">
            <v>1</v>
          </cell>
          <cell r="F21756" t="str">
            <v>Revenue</v>
          </cell>
          <cell r="G21756" t="str">
            <v>Unplanned   Maintenance</v>
          </cell>
        </row>
        <row r="21757">
          <cell r="B21757">
            <v>644</v>
          </cell>
          <cell r="C21757" t="str">
            <v>EAR SPEAKER/BROKEN NON WARRENT</v>
          </cell>
          <cell r="D21757" t="str">
            <v>2166522</v>
          </cell>
          <cell r="E21757" t="str">
            <v>2</v>
          </cell>
          <cell r="F21757" t="str">
            <v>Revenue</v>
          </cell>
          <cell r="G21757" t="str">
            <v>B.A./M.A.R.S./Gas Tight Suits - R&amp;M</v>
          </cell>
        </row>
        <row r="21758">
          <cell r="B21758">
            <v>645</v>
          </cell>
          <cell r="C21758" t="str">
            <v>SEMI PERG MILK 15/51</v>
          </cell>
          <cell r="D21758" t="str">
            <v>0975591</v>
          </cell>
          <cell r="E21758" t="str">
            <v>0</v>
          </cell>
          <cell r="F21758" t="str">
            <v>Revenue</v>
          </cell>
          <cell r="G21758" t="str">
            <v>Canteen &amp; Messing</v>
          </cell>
        </row>
        <row r="21759">
          <cell r="B21759">
            <v>646</v>
          </cell>
          <cell r="C21759" t="str">
            <v>LEVEL 1 BASIC FIRE INVESTIGATI</v>
          </cell>
          <cell r="D21759" t="str">
            <v>2625510</v>
          </cell>
          <cell r="E21759" t="str">
            <v>2</v>
          </cell>
          <cell r="F21759" t="str">
            <v>Revenue</v>
          </cell>
          <cell r="G21759" t="str">
            <v>Community Safety Training Exps</v>
          </cell>
        </row>
        <row r="21760">
          <cell r="B21760">
            <v>101166</v>
          </cell>
          <cell r="C21760" t="str">
            <v>Surveyors fees</v>
          </cell>
          <cell r="D21760" t="str">
            <v>B379</v>
          </cell>
          <cell r="E21760" t="str">
            <v>B</v>
          </cell>
          <cell r="F21760" t="str">
            <v>Capital</v>
          </cell>
          <cell r="G21760" t="str">
            <v>Project Suspense</v>
          </cell>
        </row>
        <row r="21761">
          <cell r="B21761">
            <v>633</v>
          </cell>
          <cell r="C21761" t="str">
            <v xml:space="preserve">Scrap Car - 25th March - Blue </v>
          </cell>
          <cell r="D21761" t="str">
            <v>0887500</v>
          </cell>
          <cell r="E21761" t="str">
            <v>0</v>
          </cell>
          <cell r="F21761" t="str">
            <v>Revenue</v>
          </cell>
          <cell r="G21761" t="str">
            <v>Training - Devolved Budgets</v>
          </cell>
        </row>
        <row r="21762">
          <cell r="B21762">
            <v>578</v>
          </cell>
          <cell r="C21762" t="str">
            <v>ADV TECH SOLUTION IMPLEMENTATI</v>
          </cell>
          <cell r="D21762" t="str">
            <v>2011594</v>
          </cell>
          <cell r="E21762" t="str">
            <v>2</v>
          </cell>
          <cell r="F21762" t="str">
            <v>Revenue</v>
          </cell>
          <cell r="G21762" t="str">
            <v>MFD Rentals</v>
          </cell>
        </row>
        <row r="21763">
          <cell r="B21763">
            <v>647</v>
          </cell>
          <cell r="C21763" t="str">
            <v>N/S MIRROR ASSY COMPLETE - KX1</v>
          </cell>
          <cell r="D21763" t="str">
            <v>2521250</v>
          </cell>
          <cell r="E21763" t="str">
            <v>2</v>
          </cell>
          <cell r="F21763" t="str">
            <v>Revenue</v>
          </cell>
          <cell r="G21763" t="str">
            <v>Mutual Protection Excesses Vehicles</v>
          </cell>
        </row>
        <row r="21764">
          <cell r="B21764">
            <v>2370</v>
          </cell>
          <cell r="C21764" t="str">
            <v>corporate copy documant charge</v>
          </cell>
          <cell r="D21764" t="str">
            <v>2195594</v>
          </cell>
          <cell r="E21764" t="str">
            <v>2</v>
          </cell>
          <cell r="F21764" t="str">
            <v>Revenue</v>
          </cell>
          <cell r="G21764" t="str">
            <v>Mobile Phones</v>
          </cell>
        </row>
        <row r="21765">
          <cell r="B21765">
            <v>2371</v>
          </cell>
          <cell r="C21765" t="str">
            <v>corporate copy document charge</v>
          </cell>
          <cell r="D21765" t="str">
            <v>2195594</v>
          </cell>
          <cell r="E21765" t="str">
            <v>2</v>
          </cell>
          <cell r="F21765" t="str">
            <v>Revenue</v>
          </cell>
          <cell r="G21765" t="str">
            <v>Mobile Phones</v>
          </cell>
        </row>
        <row r="21766">
          <cell r="B21766">
            <v>2266</v>
          </cell>
          <cell r="C21766" t="str">
            <v>RAMSEY LIFT/RENTAL</v>
          </cell>
          <cell r="D21766" t="str">
            <v>1361208</v>
          </cell>
          <cell r="E21766" t="str">
            <v>1</v>
          </cell>
          <cell r="F21766" t="str">
            <v>Revenue</v>
          </cell>
          <cell r="G21766" t="str">
            <v>Waste Management Exps</v>
          </cell>
        </row>
        <row r="21767">
          <cell r="B21767">
            <v>2265</v>
          </cell>
          <cell r="C21767" t="str">
            <v>ST NEOTS CARE/LIFT/RENTAL</v>
          </cell>
          <cell r="D21767" t="str">
            <v>1361309</v>
          </cell>
          <cell r="E21767" t="str">
            <v>1</v>
          </cell>
          <cell r="F21767" t="str">
            <v>Revenue</v>
          </cell>
          <cell r="G21767" t="str">
            <v>Waste Management Exps</v>
          </cell>
        </row>
        <row r="21768">
          <cell r="B21768">
            <v>2261</v>
          </cell>
          <cell r="C21768" t="str">
            <v>SEMI PERG MILK 2</v>
          </cell>
          <cell r="D21768" t="str">
            <v>0975591</v>
          </cell>
          <cell r="E21768" t="str">
            <v>0</v>
          </cell>
          <cell r="F21768" t="str">
            <v>Revenue</v>
          </cell>
          <cell r="G21768" t="str">
            <v>Canteen &amp; Messing</v>
          </cell>
        </row>
        <row r="21769">
          <cell r="B21769">
            <v>2254</v>
          </cell>
          <cell r="C21769" t="str">
            <v xml:space="preserve">PST SERV/DVLA ELECTRON/FLEET2 </v>
          </cell>
          <cell r="D21769" t="str">
            <v>2900580</v>
          </cell>
          <cell r="E21769" t="str">
            <v>2</v>
          </cell>
          <cell r="F21769" t="str">
            <v>Revenue</v>
          </cell>
          <cell r="G21769" t="str">
            <v>Hired Management Support</v>
          </cell>
        </row>
        <row r="21770">
          <cell r="B21770">
            <v>2374</v>
          </cell>
          <cell r="C21770" t="str">
            <v>On site service and calibratio</v>
          </cell>
          <cell r="D21770" t="str">
            <v>2919508</v>
          </cell>
          <cell r="E21770" t="str">
            <v>2</v>
          </cell>
          <cell r="F21770" t="str">
            <v>Revenue</v>
          </cell>
          <cell r="G21770" t="str">
            <v>Occupational Health/Doctors Fees</v>
          </cell>
        </row>
        <row r="21771">
          <cell r="B21771">
            <v>2307</v>
          </cell>
          <cell r="C21771" t="str">
            <v>ELY CARE/LIFT/RENTAL</v>
          </cell>
          <cell r="D21771" t="str">
            <v>1361304</v>
          </cell>
          <cell r="E21771" t="str">
            <v>1</v>
          </cell>
          <cell r="F21771" t="str">
            <v>Revenue</v>
          </cell>
          <cell r="G21771" t="str">
            <v>Waste Management Exps</v>
          </cell>
        </row>
        <row r="21772">
          <cell r="B21772">
            <v>2268</v>
          </cell>
          <cell r="C21772" t="str">
            <v>WATER CHARGES MARCH 2016-JUL20</v>
          </cell>
          <cell r="D21772" t="str">
            <v>1350205</v>
          </cell>
          <cell r="E21772" t="str">
            <v>1</v>
          </cell>
          <cell r="F21772" t="str">
            <v>Revenue</v>
          </cell>
          <cell r="G21772" t="str">
            <v>Water/Sewerage Rates</v>
          </cell>
        </row>
        <row r="21773">
          <cell r="B21773">
            <v>2375</v>
          </cell>
          <cell r="C21773" t="str">
            <v>Footmate Footrest</v>
          </cell>
          <cell r="D21773" t="str">
            <v>2000506</v>
          </cell>
          <cell r="E21773" t="str">
            <v>2</v>
          </cell>
          <cell r="F21773" t="str">
            <v>Revenue</v>
          </cell>
          <cell r="G21773" t="str">
            <v>Office Purchases (Incl. furniture)</v>
          </cell>
        </row>
        <row r="21774">
          <cell r="B21774">
            <v>2378</v>
          </cell>
          <cell r="C21774" t="str">
            <v>BATTERY MN1500 1.5V PK10</v>
          </cell>
          <cell r="D21774" t="str">
            <v>2167591</v>
          </cell>
          <cell r="E21774" t="str">
            <v>2</v>
          </cell>
          <cell r="F21774" t="str">
            <v>Revenue</v>
          </cell>
          <cell r="G21774" t="str">
            <v>Operational Consumables - Devolved</v>
          </cell>
        </row>
        <row r="21775">
          <cell r="B21775">
            <v>2379</v>
          </cell>
          <cell r="C21775" t="str">
            <v>2PLY TOILET TISSUE CS36</v>
          </cell>
          <cell r="D21775" t="str">
            <v>2480591</v>
          </cell>
          <cell r="E21775" t="str">
            <v>2</v>
          </cell>
          <cell r="F21775" t="str">
            <v>Revenue</v>
          </cell>
          <cell r="G21775" t="str">
            <v>Stationery, Comp/Copier Cons</v>
          </cell>
        </row>
        <row r="21776">
          <cell r="B21776">
            <v>2373</v>
          </cell>
          <cell r="C21776" t="str">
            <v>FIT WHEEL ARCH, SEAL EDGES AND</v>
          </cell>
          <cell r="D21776" t="str">
            <v>3410250</v>
          </cell>
          <cell r="E21776" t="str">
            <v>3</v>
          </cell>
          <cell r="F21776" t="str">
            <v>Revenue</v>
          </cell>
          <cell r="G21776" t="str">
            <v>Repairs - Vehicles</v>
          </cell>
        </row>
        <row r="21777">
          <cell r="B21777">
            <v>2380</v>
          </cell>
          <cell r="C21777" t="str">
            <v>PEN BIC FINE BLACK BX20</v>
          </cell>
          <cell r="D21777" t="str">
            <v>2480591</v>
          </cell>
          <cell r="E21777" t="str">
            <v>2</v>
          </cell>
          <cell r="F21777" t="str">
            <v>Revenue</v>
          </cell>
          <cell r="G21777" t="str">
            <v>Stationery, Comp/Copier Cons</v>
          </cell>
        </row>
        <row r="21778">
          <cell r="B21778">
            <v>847</v>
          </cell>
          <cell r="C21778" t="str">
            <v>Carers leaflet for event (5000</v>
          </cell>
          <cell r="D21778" t="str">
            <v>2646510</v>
          </cell>
          <cell r="E21778" t="str">
            <v>2</v>
          </cell>
          <cell r="F21778" t="str">
            <v>Revenue</v>
          </cell>
          <cell r="G21778" t="str">
            <v>Community Fire Safety Projects</v>
          </cell>
        </row>
        <row r="21779">
          <cell r="B21779">
            <v>1022</v>
          </cell>
          <cell r="C21779" t="str">
            <v xml:space="preserve">CONTRIBUTION TOWARDS CREATION </v>
          </cell>
          <cell r="D21779" t="str">
            <v>0887500</v>
          </cell>
          <cell r="E21779" t="str">
            <v>0</v>
          </cell>
          <cell r="F21779" t="str">
            <v>Revenue</v>
          </cell>
          <cell r="G21779" t="str">
            <v>Training - Devolved Budgets</v>
          </cell>
        </row>
        <row r="21780">
          <cell r="B21780">
            <v>915</v>
          </cell>
          <cell r="C21780" t="str">
            <v>FENLAND CITIZEN</v>
          </cell>
          <cell r="D21780" t="str">
            <v>2490506</v>
          </cell>
          <cell r="E21780" t="str">
            <v>2</v>
          </cell>
          <cell r="F21780" t="str">
            <v>Revenue</v>
          </cell>
          <cell r="G21780" t="str">
            <v>Advertising For Staff</v>
          </cell>
        </row>
        <row r="21781">
          <cell r="B21781">
            <v>1043</v>
          </cell>
          <cell r="C21781" t="str">
            <v>WATER CHARGES JAN16-APR16</v>
          </cell>
          <cell r="D21781" t="str">
            <v>1350203</v>
          </cell>
          <cell r="E21781" t="str">
            <v>1</v>
          </cell>
          <cell r="F21781" t="str">
            <v>Revenue</v>
          </cell>
          <cell r="G21781" t="str">
            <v>Water/Sewerage Rates</v>
          </cell>
        </row>
        <row r="21782">
          <cell r="B21782">
            <v>995</v>
          </cell>
          <cell r="C21782" t="str">
            <v>SEMI PERG MILK 16/01</v>
          </cell>
          <cell r="D21782" t="str">
            <v>0975591</v>
          </cell>
          <cell r="E21782" t="str">
            <v>0</v>
          </cell>
          <cell r="F21782" t="str">
            <v>Revenue</v>
          </cell>
          <cell r="G21782" t="str">
            <v>Canteen &amp; Messing</v>
          </cell>
        </row>
        <row r="21783">
          <cell r="B21783">
            <v>272</v>
          </cell>
          <cell r="C21783" t="str">
            <v xml:space="preserve">To carry out works as per the </v>
          </cell>
          <cell r="D21783" t="str">
            <v>1380302</v>
          </cell>
          <cell r="E21783" t="str">
            <v>1</v>
          </cell>
          <cell r="F21783" t="str">
            <v>Revenue</v>
          </cell>
          <cell r="G21783" t="str">
            <v>Cleaning D.S.O. Basic Contract</v>
          </cell>
        </row>
        <row r="21784">
          <cell r="B21784">
            <v>94248</v>
          </cell>
          <cell r="C21784" t="str">
            <v>C/YEAR DIARY 2015 A5 W/V</v>
          </cell>
          <cell r="D21784" t="str">
            <v>2480591</v>
          </cell>
          <cell r="E21784" t="str">
            <v>2</v>
          </cell>
          <cell r="F21784" t="str">
            <v>Revenue</v>
          </cell>
          <cell r="G21784" t="str">
            <v>Stationery, Comp/Copier Cons</v>
          </cell>
        </row>
        <row r="21785">
          <cell r="B21785">
            <v>94251</v>
          </cell>
          <cell r="C21785" t="str">
            <v>PEN BIC CRYST MED BLUE B50</v>
          </cell>
          <cell r="D21785" t="str">
            <v>2480591</v>
          </cell>
          <cell r="E21785" t="str">
            <v>2</v>
          </cell>
          <cell r="F21785" t="str">
            <v>Revenue</v>
          </cell>
          <cell r="G21785" t="str">
            <v>Stationery, Comp/Copier Cons</v>
          </cell>
        </row>
        <row r="21786">
          <cell r="B21786">
            <v>94249</v>
          </cell>
          <cell r="C21786" t="str">
            <v>REY OFFICE A4 WHT BOX5</v>
          </cell>
          <cell r="D21786" t="str">
            <v>2480591</v>
          </cell>
          <cell r="E21786" t="str">
            <v>2</v>
          </cell>
          <cell r="F21786" t="str">
            <v>Revenue</v>
          </cell>
          <cell r="G21786" t="str">
            <v>Stationery, Comp/Copier Cons</v>
          </cell>
        </row>
        <row r="21787">
          <cell r="B21787">
            <v>94253</v>
          </cell>
          <cell r="C21787" t="str">
            <v>HOT GLOVE ONE PAIR</v>
          </cell>
          <cell r="D21787" t="str">
            <v>2605591</v>
          </cell>
          <cell r="E21787" t="str">
            <v>2</v>
          </cell>
          <cell r="F21787" t="str">
            <v>Revenue</v>
          </cell>
          <cell r="G21787" t="str">
            <v>Miscellaneous Holding Account</v>
          </cell>
        </row>
        <row r="21788">
          <cell r="B21788">
            <v>94257</v>
          </cell>
          <cell r="C21788" t="str">
            <v>ROAD DIESEL 12000 LITRES</v>
          </cell>
          <cell r="D21788" t="str">
            <v>3210250</v>
          </cell>
          <cell r="E21788" t="str">
            <v>3</v>
          </cell>
          <cell r="F21788" t="str">
            <v>Revenue</v>
          </cell>
          <cell r="G21788" t="str">
            <v>Petrol/Oil/Diesel Own Vehicles</v>
          </cell>
        </row>
        <row r="21789">
          <cell r="B21789">
            <v>94259</v>
          </cell>
          <cell r="C21789" t="str">
            <v>UNIFORM</v>
          </cell>
          <cell r="D21789" t="str">
            <v>2712201</v>
          </cell>
          <cell r="E21789" t="str">
            <v>2</v>
          </cell>
          <cell r="F21789" t="str">
            <v>Revenue</v>
          </cell>
          <cell r="G21789" t="str">
            <v>Clothing Purchase  Hunters (Non PPE)</v>
          </cell>
        </row>
        <row r="21790">
          <cell r="B21790">
            <v>94252</v>
          </cell>
          <cell r="C21790" t="str">
            <v>MASKS P3 VALVED BOX 5</v>
          </cell>
          <cell r="D21790" t="str">
            <v>2167591</v>
          </cell>
          <cell r="E21790" t="str">
            <v>2</v>
          </cell>
          <cell r="F21790" t="str">
            <v>Revenue</v>
          </cell>
          <cell r="G21790" t="str">
            <v>Operational Consumables - Devolved</v>
          </cell>
        </row>
        <row r="21791">
          <cell r="B21791">
            <v>94254</v>
          </cell>
          <cell r="C21791" t="str">
            <v>REFUSE SACKS CLEAR BX200</v>
          </cell>
          <cell r="D21791" t="str">
            <v>1090100</v>
          </cell>
          <cell r="E21791" t="str">
            <v>1</v>
          </cell>
          <cell r="F21791" t="str">
            <v>Revenue</v>
          </cell>
          <cell r="G21791" t="str">
            <v>Unplanned   Maintenance</v>
          </cell>
        </row>
        <row r="21792">
          <cell r="B21792">
            <v>94256</v>
          </cell>
          <cell r="C21792" t="str">
            <v>Silverline 4 Way Plumber / Uti</v>
          </cell>
          <cell r="D21792" t="str">
            <v>2160522</v>
          </cell>
          <cell r="E21792" t="str">
            <v>2</v>
          </cell>
          <cell r="F21792" t="str">
            <v>Revenue</v>
          </cell>
          <cell r="G21792" t="str">
            <v>Operational Equipment -  Repairs &amp; Maint</v>
          </cell>
        </row>
        <row r="21793">
          <cell r="B21793">
            <v>94262</v>
          </cell>
          <cell r="C21793" t="str">
            <v>Professional behaviour at work</v>
          </cell>
          <cell r="D21793" t="str">
            <v>0890507</v>
          </cell>
          <cell r="E21793" t="str">
            <v>0</v>
          </cell>
          <cell r="F21793" t="str">
            <v>Revenue</v>
          </cell>
          <cell r="G21793" t="str">
            <v>Training  - Equality</v>
          </cell>
        </row>
        <row r="21794">
          <cell r="B21794">
            <v>94263</v>
          </cell>
          <cell r="C21794" t="str">
            <v>OIL LUBRICATING 3IN1 100ML</v>
          </cell>
          <cell r="D21794" t="str">
            <v>1360591</v>
          </cell>
          <cell r="E21794" t="str">
            <v>1</v>
          </cell>
          <cell r="F21794" t="str">
            <v>Revenue</v>
          </cell>
          <cell r="G21794" t="str">
            <v>Cleaning Materials</v>
          </cell>
        </row>
        <row r="21795">
          <cell r="B21795">
            <v>94264</v>
          </cell>
          <cell r="C21795" t="str">
            <v>REY OFFICE A4 WHT BOX5</v>
          </cell>
          <cell r="D21795" t="str">
            <v>2480591</v>
          </cell>
          <cell r="E21795" t="str">
            <v>2</v>
          </cell>
          <cell r="F21795" t="str">
            <v>Revenue</v>
          </cell>
          <cell r="G21795" t="str">
            <v>Stationery, Comp/Copier Cons</v>
          </cell>
        </row>
        <row r="21796">
          <cell r="B21796">
            <v>94265</v>
          </cell>
          <cell r="C21796" t="str">
            <v>S &amp; J 70-14JR Junior Hacksaw</v>
          </cell>
          <cell r="D21796" t="str">
            <v>2160522</v>
          </cell>
          <cell r="E21796" t="str">
            <v>2</v>
          </cell>
          <cell r="F21796" t="str">
            <v>Revenue</v>
          </cell>
          <cell r="G21796" t="str">
            <v>Operational Equipment -  Repairs &amp; Maint</v>
          </cell>
        </row>
        <row r="21797">
          <cell r="B21797">
            <v>94266</v>
          </cell>
          <cell r="C21797" t="str">
            <v>CTM3B.50 Cable tie fixings</v>
          </cell>
          <cell r="D21797" t="str">
            <v>2061250</v>
          </cell>
          <cell r="E21797" t="str">
            <v>2</v>
          </cell>
          <cell r="F21797" t="str">
            <v>Revenue</v>
          </cell>
          <cell r="G21797" t="str">
            <v>Garages &amp; Workshops Tools</v>
          </cell>
        </row>
        <row r="21798">
          <cell r="B21798">
            <v>94077</v>
          </cell>
          <cell r="C21798" t="str">
            <v>SA340-STS SIREN</v>
          </cell>
          <cell r="D21798" t="str">
            <v>3410250</v>
          </cell>
          <cell r="E21798" t="str">
            <v>3</v>
          </cell>
          <cell r="F21798" t="str">
            <v>Revenue</v>
          </cell>
          <cell r="G21798" t="str">
            <v>Repairs - Vehicles</v>
          </cell>
        </row>
        <row r="21799">
          <cell r="B21799">
            <v>94281</v>
          </cell>
          <cell r="C21799" t="str">
            <v>Suit 1-3284L</v>
          </cell>
          <cell r="D21799" t="str">
            <v>2161522</v>
          </cell>
          <cell r="E21799" t="str">
            <v>2</v>
          </cell>
          <cell r="F21799" t="str">
            <v>Revenue</v>
          </cell>
          <cell r="G21799" t="str">
            <v>Equipment Purchases</v>
          </cell>
        </row>
        <row r="21800">
          <cell r="B21800">
            <v>94258</v>
          </cell>
          <cell r="C21800" t="str">
            <v>Annual licence for quickscan d</v>
          </cell>
          <cell r="D21800" t="str">
            <v>2109592</v>
          </cell>
          <cell r="E21800" t="str">
            <v>2</v>
          </cell>
          <cell r="F21800" t="str">
            <v>Revenue</v>
          </cell>
          <cell r="G21800" t="str">
            <v>Computer Software Annual Licence\Maint.</v>
          </cell>
        </row>
        <row r="21801">
          <cell r="B21801">
            <v>94285</v>
          </cell>
          <cell r="C21801" t="str">
            <v xml:space="preserve">WHEEL TRIM </v>
          </cell>
          <cell r="D21801" t="str">
            <v>3410250</v>
          </cell>
          <cell r="E21801" t="str">
            <v>3</v>
          </cell>
          <cell r="F21801" t="str">
            <v>Revenue</v>
          </cell>
          <cell r="G21801" t="str">
            <v>Repairs - Vehicles</v>
          </cell>
        </row>
        <row r="21802">
          <cell r="B21802">
            <v>94294</v>
          </cell>
          <cell r="C21802" t="str">
            <v>FUSE HOLDER</v>
          </cell>
          <cell r="D21802" t="str">
            <v>3410250</v>
          </cell>
          <cell r="E21802" t="str">
            <v>3</v>
          </cell>
          <cell r="F21802" t="str">
            <v>Revenue</v>
          </cell>
          <cell r="G21802" t="str">
            <v>Repairs - Vehicles</v>
          </cell>
        </row>
        <row r="21803">
          <cell r="B21803">
            <v>94274</v>
          </cell>
          <cell r="C21803" t="str">
            <v>110 Lengths of 23 x 70mm Red D</v>
          </cell>
          <cell r="D21803" t="str">
            <v>2160522</v>
          </cell>
          <cell r="E21803" t="str">
            <v>2</v>
          </cell>
          <cell r="F21803" t="str">
            <v>Revenue</v>
          </cell>
          <cell r="G21803" t="str">
            <v>Operational Equipment -  Repairs &amp; Maint</v>
          </cell>
        </row>
        <row r="21804">
          <cell r="B21804">
            <v>94210</v>
          </cell>
          <cell r="C21804" t="str">
            <v>Bonte Platino Beans EBCBPLA</v>
          </cell>
          <cell r="D21804" t="str">
            <v>0975591</v>
          </cell>
          <cell r="E21804" t="str">
            <v>0</v>
          </cell>
          <cell r="F21804" t="str">
            <v>Revenue</v>
          </cell>
          <cell r="G21804" t="str">
            <v>Canteen &amp; Messing</v>
          </cell>
        </row>
        <row r="21805">
          <cell r="B21805">
            <v>94278</v>
          </cell>
          <cell r="C21805" t="str">
            <v>BRAKE ROLLER TEST</v>
          </cell>
          <cell r="D21805" t="str">
            <v>3410250</v>
          </cell>
          <cell r="E21805" t="str">
            <v>3</v>
          </cell>
          <cell r="F21805" t="str">
            <v>Revenue</v>
          </cell>
          <cell r="G21805" t="str">
            <v>Repairs - Vehicles</v>
          </cell>
        </row>
        <row r="21806">
          <cell r="B21806">
            <v>94280</v>
          </cell>
          <cell r="C21806" t="str">
            <v>Helmet Scorpian2 - Yellow Helm</v>
          </cell>
          <cell r="D21806" t="str">
            <v>2711522</v>
          </cell>
          <cell r="E21806" t="str">
            <v>2</v>
          </cell>
          <cell r="F21806" t="str">
            <v>Revenue</v>
          </cell>
          <cell r="G21806" t="str">
            <v>Clothing Purchase - PPE</v>
          </cell>
        </row>
        <row r="21807">
          <cell r="B21807">
            <v>94292</v>
          </cell>
          <cell r="C21807" t="str">
            <v>Fleece tape roll</v>
          </cell>
          <cell r="D21807" t="str">
            <v>3410250</v>
          </cell>
          <cell r="E21807" t="str">
            <v>3</v>
          </cell>
          <cell r="F21807" t="str">
            <v>Revenue</v>
          </cell>
          <cell r="G21807" t="str">
            <v>Repairs - Vehicles</v>
          </cell>
        </row>
        <row r="21808">
          <cell r="B21808">
            <v>94296</v>
          </cell>
          <cell r="C21808" t="str">
            <v>LINE RENTALS/OTHER CHARGES</v>
          </cell>
          <cell r="D21808" t="str">
            <v>2195594</v>
          </cell>
          <cell r="E21808" t="str">
            <v>2</v>
          </cell>
          <cell r="F21808" t="str">
            <v>Revenue</v>
          </cell>
          <cell r="G21808" t="str">
            <v>Mobile Phones</v>
          </cell>
        </row>
        <row r="21809">
          <cell r="B21809">
            <v>94300</v>
          </cell>
          <cell r="C21809" t="str">
            <v xml:space="preserve">DOCTORS FEES 15/22 OCT 2014 2 </v>
          </cell>
          <cell r="D21809" t="str">
            <v>2919508</v>
          </cell>
          <cell r="E21809" t="str">
            <v>2</v>
          </cell>
          <cell r="F21809" t="str">
            <v>Revenue</v>
          </cell>
          <cell r="G21809" t="str">
            <v>Occupational Health/Doctors Fees</v>
          </cell>
        </row>
        <row r="21810">
          <cell r="B21810">
            <v>94141</v>
          </cell>
          <cell r="C21810" t="str">
            <v xml:space="preserve">Upgrade of 450 existing eDOCS </v>
          </cell>
          <cell r="D21810" t="str">
            <v>B111</v>
          </cell>
          <cell r="E21810" t="str">
            <v>B</v>
          </cell>
          <cell r="F21810" t="str">
            <v>Capital</v>
          </cell>
          <cell r="G21810" t="str">
            <v>Plant &amp; Equipment</v>
          </cell>
        </row>
        <row r="21811">
          <cell r="B21811">
            <v>94302</v>
          </cell>
          <cell r="C21811" t="str">
            <v>Consultancy payment to Standar</v>
          </cell>
          <cell r="D21811" t="str">
            <v>2900594</v>
          </cell>
          <cell r="E21811" t="str">
            <v>2</v>
          </cell>
          <cell r="F21811" t="str">
            <v>Revenue</v>
          </cell>
          <cell r="G21811" t="str">
            <v>Hired Management Support</v>
          </cell>
        </row>
        <row r="21812">
          <cell r="B21812">
            <v>94306</v>
          </cell>
          <cell r="C21812" t="str">
            <v>10043951 - Desktop Battery Cha</v>
          </cell>
          <cell r="D21812" t="str">
            <v>2160522</v>
          </cell>
          <cell r="E21812" t="str">
            <v>2</v>
          </cell>
          <cell r="F21812" t="str">
            <v>Revenue</v>
          </cell>
          <cell r="G21812" t="str">
            <v>Operational Equipment -  Repairs &amp; Maint</v>
          </cell>
        </row>
        <row r="21813">
          <cell r="B21813">
            <v>94303</v>
          </cell>
          <cell r="C21813" t="str">
            <v>Emergency First Aid</v>
          </cell>
          <cell r="D21813" t="str">
            <v>0881507</v>
          </cell>
          <cell r="E21813" t="str">
            <v>0</v>
          </cell>
          <cell r="F21813" t="str">
            <v>Revenue</v>
          </cell>
          <cell r="G21813" t="str">
            <v>Training - Operational Training</v>
          </cell>
        </row>
        <row r="21814">
          <cell r="B21814">
            <v>94305</v>
          </cell>
          <cell r="C21814" t="str">
            <v xml:space="preserve">To examine lifting points and </v>
          </cell>
          <cell r="D21814" t="str">
            <v>1092585</v>
          </cell>
          <cell r="E21814" t="str">
            <v>1</v>
          </cell>
          <cell r="F21814" t="str">
            <v>Revenue</v>
          </cell>
          <cell r="G21814" t="str">
            <v>Servicing Contracts</v>
          </cell>
        </row>
        <row r="21815">
          <cell r="B21815">
            <v>94307</v>
          </cell>
          <cell r="C21815" t="str">
            <v>SERVICE 3 OF 4</v>
          </cell>
          <cell r="D21815" t="str">
            <v>1092507</v>
          </cell>
          <cell r="E21815" t="str">
            <v>1</v>
          </cell>
          <cell r="F21815" t="str">
            <v>Revenue</v>
          </cell>
          <cell r="G21815" t="str">
            <v>Servicing Contracts</v>
          </cell>
        </row>
        <row r="21816">
          <cell r="B21816">
            <v>94319</v>
          </cell>
          <cell r="C21816" t="str">
            <v>Leaflet printing</v>
          </cell>
          <cell r="D21816" t="str">
            <v>2645511</v>
          </cell>
          <cell r="E21816" t="str">
            <v>2</v>
          </cell>
          <cell r="F21816" t="str">
            <v>Revenue</v>
          </cell>
          <cell r="G21816" t="str">
            <v>Fire Protection</v>
          </cell>
        </row>
        <row r="21817">
          <cell r="B21817">
            <v>94304</v>
          </cell>
          <cell r="C21817" t="str">
            <v>Emergency First Aid (Weekend C</v>
          </cell>
          <cell r="D21817" t="str">
            <v>0881507</v>
          </cell>
          <cell r="E21817" t="str">
            <v>0</v>
          </cell>
          <cell r="F21817" t="str">
            <v>Revenue</v>
          </cell>
          <cell r="G21817" t="str">
            <v>Training - Operational Training</v>
          </cell>
        </row>
        <row r="21818">
          <cell r="B21818">
            <v>94308</v>
          </cell>
          <cell r="C21818" t="str">
            <v>CABLE TIE/NUTSERT/WASHER/CLIP/</v>
          </cell>
          <cell r="D21818" t="str">
            <v>2061250</v>
          </cell>
          <cell r="E21818" t="str">
            <v>2</v>
          </cell>
          <cell r="F21818" t="str">
            <v>Revenue</v>
          </cell>
          <cell r="G21818" t="str">
            <v>Garages &amp; Workshops Tools</v>
          </cell>
        </row>
        <row r="21819">
          <cell r="B21819">
            <v>94310</v>
          </cell>
          <cell r="C21819" t="str">
            <v>OXYGEN SIZE W</v>
          </cell>
          <cell r="D21819" t="str">
            <v>2061250</v>
          </cell>
          <cell r="E21819" t="str">
            <v>2</v>
          </cell>
          <cell r="F21819" t="str">
            <v>Revenue</v>
          </cell>
          <cell r="G21819" t="str">
            <v>Garages &amp; Workshops Tools</v>
          </cell>
        </row>
        <row r="21820">
          <cell r="B21820">
            <v>94311</v>
          </cell>
          <cell r="C21820" t="str">
            <v>DISSOLVED ACETYLENE SIZE J</v>
          </cell>
          <cell r="D21820" t="str">
            <v>2061250</v>
          </cell>
          <cell r="E21820" t="str">
            <v>2</v>
          </cell>
          <cell r="F21820" t="str">
            <v>Revenue</v>
          </cell>
          <cell r="G21820" t="str">
            <v>Garages &amp; Workshops Tools</v>
          </cell>
        </row>
        <row r="21821">
          <cell r="B21821">
            <v>94312</v>
          </cell>
          <cell r="C21821" t="str">
            <v>SKIP RENTAL OCTOBER 2014</v>
          </cell>
          <cell r="D21821" t="str">
            <v>0820507</v>
          </cell>
          <cell r="E21821" t="str">
            <v>0</v>
          </cell>
          <cell r="F21821" t="str">
            <v>Revenue</v>
          </cell>
          <cell r="G21821" t="str">
            <v>Training Centre Equipment</v>
          </cell>
        </row>
        <row r="21822">
          <cell r="B21822">
            <v>94320</v>
          </cell>
          <cell r="C21822" t="str">
            <v>MEETME CONFERENCES</v>
          </cell>
          <cell r="D21822" t="str">
            <v>2137594</v>
          </cell>
          <cell r="E21822" t="str">
            <v>2</v>
          </cell>
          <cell r="F21822" t="str">
            <v>Revenue</v>
          </cell>
          <cell r="G21822" t="str">
            <v>Telephone Call Charges - BT &amp; COLT</v>
          </cell>
        </row>
        <row r="21823">
          <cell r="B21823">
            <v>94321</v>
          </cell>
          <cell r="C21823" t="str">
            <v>CALLS/DURATION/DATA VOLUME</v>
          </cell>
          <cell r="D21823" t="str">
            <v>2195594</v>
          </cell>
          <cell r="E21823" t="str">
            <v>2</v>
          </cell>
          <cell r="F21823" t="str">
            <v>Revenue</v>
          </cell>
          <cell r="G21823" t="str">
            <v>Mobile Phones</v>
          </cell>
        </row>
        <row r="21824">
          <cell r="B21824">
            <v>94316</v>
          </cell>
          <cell r="C21824" t="str">
            <v>MDM LICENCES 1122M NOV14</v>
          </cell>
          <cell r="D21824" t="str">
            <v>2195594</v>
          </cell>
          <cell r="E21824" t="str">
            <v>2</v>
          </cell>
          <cell r="F21824" t="str">
            <v>Revenue</v>
          </cell>
          <cell r="G21824" t="str">
            <v>Mobile Phones</v>
          </cell>
        </row>
        <row r="21825">
          <cell r="B21825">
            <v>94271</v>
          </cell>
          <cell r="C21825" t="str">
            <v>FF Robert Foreman needs replac</v>
          </cell>
          <cell r="D21825" t="str">
            <v>2711522</v>
          </cell>
          <cell r="E21825" t="str">
            <v>2</v>
          </cell>
          <cell r="F21825" t="str">
            <v>Revenue</v>
          </cell>
          <cell r="G21825" t="str">
            <v>Clothing Purchase - PPE</v>
          </cell>
        </row>
        <row r="21826">
          <cell r="B21826">
            <v>94276</v>
          </cell>
          <cell r="C21826" t="str">
            <v>Undress Uniform for Andy Powel</v>
          </cell>
          <cell r="D21826" t="str">
            <v>2712522</v>
          </cell>
          <cell r="E21826" t="str">
            <v>2</v>
          </cell>
          <cell r="F21826" t="str">
            <v>Revenue</v>
          </cell>
          <cell r="G21826" t="str">
            <v>Clothing Purchase  Hunters (Non PPE)</v>
          </cell>
        </row>
        <row r="21827">
          <cell r="B21827">
            <v>94317</v>
          </cell>
          <cell r="C21827" t="str">
            <v>MIGRATION INCENTIVE-CORP</v>
          </cell>
          <cell r="D21827" t="str">
            <v>2195594</v>
          </cell>
          <cell r="E21827" t="str">
            <v>2</v>
          </cell>
          <cell r="F21827" t="str">
            <v>Revenue</v>
          </cell>
          <cell r="G21827" t="str">
            <v>Mobile Phones</v>
          </cell>
        </row>
        <row r="21828">
          <cell r="B21828">
            <v>94267</v>
          </cell>
          <cell r="C21828" t="str">
            <v>FF Paul Langford CMB-1463A - L</v>
          </cell>
          <cell r="D21828" t="str">
            <v>2711522</v>
          </cell>
          <cell r="E21828" t="str">
            <v>2</v>
          </cell>
          <cell r="F21828" t="str">
            <v>Revenue</v>
          </cell>
          <cell r="G21828" t="str">
            <v>Clothing Purchase - PPE</v>
          </cell>
        </row>
        <row r="21829">
          <cell r="B21829">
            <v>94270</v>
          </cell>
          <cell r="C21829" t="str">
            <v>FF Hodges - CMB 1775 - Dogstho</v>
          </cell>
          <cell r="D21829" t="str">
            <v>2711522</v>
          </cell>
          <cell r="E21829" t="str">
            <v>2</v>
          </cell>
          <cell r="F21829" t="str">
            <v>Revenue</v>
          </cell>
          <cell r="G21829" t="str">
            <v>Clothing Purchase - PPE</v>
          </cell>
        </row>
        <row r="21830">
          <cell r="B21830">
            <v>94275</v>
          </cell>
          <cell r="D21830" t="str">
            <v>2712522</v>
          </cell>
          <cell r="E21830" t="str">
            <v>2</v>
          </cell>
          <cell r="F21830" t="str">
            <v>Revenue</v>
          </cell>
          <cell r="G21830" t="str">
            <v>Clothing Purchase  Hunters (Non PPE)</v>
          </cell>
        </row>
        <row r="21831">
          <cell r="B21831">
            <v>94235</v>
          </cell>
          <cell r="C21831" t="str">
            <v>S314+RIVITS</v>
          </cell>
          <cell r="D21831" t="str">
            <v>3410250</v>
          </cell>
          <cell r="E21831" t="str">
            <v>3</v>
          </cell>
          <cell r="F21831" t="str">
            <v>Revenue</v>
          </cell>
          <cell r="G21831" t="str">
            <v>Repairs - Vehicles</v>
          </cell>
        </row>
        <row r="21832">
          <cell r="B21832">
            <v>94071</v>
          </cell>
          <cell r="C21832" t="str">
            <v>ENVIRONMENTAL CHARGE</v>
          </cell>
          <cell r="D21832" t="str">
            <v>2061250</v>
          </cell>
          <cell r="E21832" t="str">
            <v>2</v>
          </cell>
          <cell r="F21832" t="str">
            <v>Revenue</v>
          </cell>
          <cell r="G21832" t="str">
            <v>Garages &amp; Workshops Tools</v>
          </cell>
        </row>
        <row r="21833">
          <cell r="B21833">
            <v>94279</v>
          </cell>
          <cell r="C21833" t="str">
            <v>SA340-STS SIREN</v>
          </cell>
          <cell r="D21833" t="str">
            <v>3410250</v>
          </cell>
          <cell r="E21833" t="str">
            <v>3</v>
          </cell>
          <cell r="F21833" t="str">
            <v>Revenue</v>
          </cell>
          <cell r="G21833" t="str">
            <v>Repairs - Vehicles</v>
          </cell>
        </row>
        <row r="21834">
          <cell r="B21834">
            <v>94233</v>
          </cell>
          <cell r="C21834" t="str">
            <v>STORES ADMIN WE24/10/2014</v>
          </cell>
          <cell r="D21834" t="str">
            <v>2922591</v>
          </cell>
          <cell r="E21834" t="str">
            <v>2</v>
          </cell>
          <cell r="F21834" t="str">
            <v>Revenue</v>
          </cell>
          <cell r="G21834" t="str">
            <v>Agency Staff</v>
          </cell>
        </row>
        <row r="21835">
          <cell r="B21835">
            <v>94236</v>
          </cell>
          <cell r="C21835" t="str">
            <v>WATER CHARGES AUG14-OCT14</v>
          </cell>
          <cell r="D21835" t="str">
            <v>1350311</v>
          </cell>
          <cell r="E21835" t="str">
            <v>1</v>
          </cell>
          <cell r="F21835" t="str">
            <v>Revenue</v>
          </cell>
          <cell r="G21835" t="str">
            <v>Water/Sewerage Rates</v>
          </cell>
        </row>
        <row r="21836">
          <cell r="B21836">
            <v>7697</v>
          </cell>
          <cell r="C21836" t="str">
            <v>1 Day Professional Behaviour a</v>
          </cell>
          <cell r="D21836" t="str">
            <v>0890507</v>
          </cell>
          <cell r="E21836" t="str">
            <v>0</v>
          </cell>
          <cell r="F21836" t="str">
            <v>Revenue</v>
          </cell>
          <cell r="G21836" t="str">
            <v>Training  - Equality</v>
          </cell>
        </row>
        <row r="21837">
          <cell r="B21837">
            <v>7683</v>
          </cell>
          <cell r="C21837" t="str">
            <v>ONE LEISURE FACILITIES/SWIM PO</v>
          </cell>
          <cell r="D21837" t="str">
            <v>0990506</v>
          </cell>
          <cell r="E21837" t="str">
            <v>0</v>
          </cell>
          <cell r="F21837" t="str">
            <v>Revenue</v>
          </cell>
          <cell r="G21837" t="str">
            <v>ADC Expenditure</v>
          </cell>
        </row>
        <row r="21838">
          <cell r="B21838">
            <v>7723</v>
          </cell>
          <cell r="C21838" t="str">
            <v>RANADHEER CHANDU END PERIOD 09</v>
          </cell>
          <cell r="D21838" t="str">
            <v>2922588</v>
          </cell>
          <cell r="E21838" t="str">
            <v>2</v>
          </cell>
          <cell r="F21838" t="str">
            <v>Revenue</v>
          </cell>
          <cell r="G21838" t="str">
            <v>Agency Staff</v>
          </cell>
        </row>
        <row r="21839">
          <cell r="B21839">
            <v>7724</v>
          </cell>
          <cell r="C21839" t="str">
            <v>DEEPA SUNDARESAN PERIOD END 16</v>
          </cell>
          <cell r="D21839" t="str">
            <v>2922588</v>
          </cell>
          <cell r="E21839" t="str">
            <v>2</v>
          </cell>
          <cell r="F21839" t="str">
            <v>Revenue</v>
          </cell>
          <cell r="G21839" t="str">
            <v>Agency Staff</v>
          </cell>
        </row>
        <row r="21840">
          <cell r="B21840">
            <v>7720</v>
          </cell>
          <cell r="C21840" t="str">
            <v>MOBILE DISPENSER -KIMWIPE</v>
          </cell>
          <cell r="D21840" t="str">
            <v>1360591</v>
          </cell>
          <cell r="E21840" t="str">
            <v>1</v>
          </cell>
          <cell r="F21840" t="str">
            <v>Revenue</v>
          </cell>
          <cell r="G21840" t="str">
            <v>Cleaning Materials</v>
          </cell>
        </row>
        <row r="21841">
          <cell r="B21841">
            <v>6670</v>
          </cell>
          <cell r="C21841" t="str">
            <v>SQUEEZE LOCK KNIVES</v>
          </cell>
          <cell r="D21841" t="str">
            <v>2161522</v>
          </cell>
          <cell r="E21841" t="str">
            <v>2</v>
          </cell>
          <cell r="F21841" t="str">
            <v>Revenue</v>
          </cell>
          <cell r="G21841" t="str">
            <v>Equipment Purchases</v>
          </cell>
        </row>
        <row r="21842">
          <cell r="B21842">
            <v>6730</v>
          </cell>
          <cell r="C21842" t="str">
            <v>4 NEW TYRES</v>
          </cell>
          <cell r="D21842" t="str">
            <v>3220250</v>
          </cell>
          <cell r="E21842" t="str">
            <v>3</v>
          </cell>
          <cell r="F21842" t="str">
            <v>Revenue</v>
          </cell>
          <cell r="G21842" t="str">
            <v>Tyres</v>
          </cell>
        </row>
        <row r="21843">
          <cell r="B21843">
            <v>6732</v>
          </cell>
          <cell r="C21843" t="str">
            <v>NOTEBOOK A4 ASST. PK5</v>
          </cell>
          <cell r="D21843" t="str">
            <v>2480591</v>
          </cell>
          <cell r="E21843" t="str">
            <v>2</v>
          </cell>
          <cell r="F21843" t="str">
            <v>Revenue</v>
          </cell>
          <cell r="G21843" t="str">
            <v>Stationery, Comp/Copier Cons</v>
          </cell>
        </row>
        <row r="21844">
          <cell r="B21844">
            <v>6743</v>
          </cell>
          <cell r="C21844" t="str">
            <v>GAS SUPPLY MARCH/APRIL 2017</v>
          </cell>
          <cell r="D21844" t="str">
            <v>1340100</v>
          </cell>
          <cell r="E21844" t="str">
            <v>1</v>
          </cell>
          <cell r="F21844" t="str">
            <v>Revenue</v>
          </cell>
          <cell r="G21844" t="str">
            <v>Gas - Mains</v>
          </cell>
        </row>
        <row r="21845">
          <cell r="B21845">
            <v>6739</v>
          </cell>
          <cell r="C21845" t="str">
            <v>RAIL FARE QUAIL LONDON/H'DON</v>
          </cell>
          <cell r="D21845" t="str">
            <v>2410592</v>
          </cell>
          <cell r="E21845" t="str">
            <v>2</v>
          </cell>
          <cell r="F21845" t="str">
            <v>Revenue</v>
          </cell>
          <cell r="G21845" t="str">
            <v>Staff Travelling &amp; Subsistence</v>
          </cell>
        </row>
        <row r="21846">
          <cell r="B21846">
            <v>6748</v>
          </cell>
          <cell r="C21846" t="str">
            <v>GAS SUPPLY MAR/APR17</v>
          </cell>
          <cell r="D21846" t="str">
            <v>1340203</v>
          </cell>
          <cell r="E21846" t="str">
            <v>1</v>
          </cell>
          <cell r="F21846" t="str">
            <v>Revenue</v>
          </cell>
          <cell r="G21846" t="str">
            <v>Gas - Mains</v>
          </cell>
        </row>
        <row r="21847">
          <cell r="B21847">
            <v>6757</v>
          </cell>
          <cell r="C21847" t="str">
            <v>GAS SUPPLY MAR/APR17</v>
          </cell>
          <cell r="D21847" t="str">
            <v>1340312</v>
          </cell>
          <cell r="E21847" t="str">
            <v>1</v>
          </cell>
          <cell r="F21847" t="str">
            <v>Revenue</v>
          </cell>
          <cell r="G21847" t="str">
            <v>Gas - Mains</v>
          </cell>
        </row>
        <row r="21848">
          <cell r="B21848">
            <v>6751</v>
          </cell>
          <cell r="C21848" t="str">
            <v>GAS SUPPLY MAR/APR17</v>
          </cell>
          <cell r="D21848" t="str">
            <v>1340206</v>
          </cell>
          <cell r="E21848" t="str">
            <v>1</v>
          </cell>
          <cell r="F21848" t="str">
            <v>Revenue</v>
          </cell>
          <cell r="G21848" t="str">
            <v>Gas - Mains</v>
          </cell>
        </row>
        <row r="21849">
          <cell r="B21849">
            <v>6762</v>
          </cell>
          <cell r="C21849" t="str">
            <v>GAS SUPPLY MAR/APR17</v>
          </cell>
          <cell r="D21849" t="str">
            <v>1340202</v>
          </cell>
          <cell r="E21849" t="str">
            <v>1</v>
          </cell>
          <cell r="F21849" t="str">
            <v>Revenue</v>
          </cell>
          <cell r="G21849" t="str">
            <v>Gas - Mains</v>
          </cell>
        </row>
        <row r="21850">
          <cell r="B21850">
            <v>6750</v>
          </cell>
          <cell r="C21850" t="str">
            <v>GAS SUPPLY MAR/APR17</v>
          </cell>
          <cell r="D21850" t="str">
            <v>1340201</v>
          </cell>
          <cell r="E21850" t="str">
            <v>1</v>
          </cell>
          <cell r="F21850" t="str">
            <v>Revenue</v>
          </cell>
          <cell r="G21850" t="str">
            <v>Gas - Mains</v>
          </cell>
        </row>
        <row r="21851">
          <cell r="B21851">
            <v>6731</v>
          </cell>
          <cell r="C21851" t="str">
            <v>HANDLE BR/MOP WOOD 150X2CM</v>
          </cell>
          <cell r="D21851" t="str">
            <v>1360591</v>
          </cell>
          <cell r="E21851" t="str">
            <v>1</v>
          </cell>
          <cell r="F21851" t="str">
            <v>Revenue</v>
          </cell>
          <cell r="G21851" t="str">
            <v>Cleaning Materials</v>
          </cell>
        </row>
        <row r="21852">
          <cell r="B21852">
            <v>6733</v>
          </cell>
          <cell r="C21852" t="str">
            <v>The Compulsory Airwave Refresh</v>
          </cell>
          <cell r="D21852" t="str">
            <v>0887500</v>
          </cell>
          <cell r="E21852" t="str">
            <v>0</v>
          </cell>
          <cell r="F21852" t="str">
            <v>Revenue</v>
          </cell>
          <cell r="G21852" t="str">
            <v>Training - Devolved Budgets</v>
          </cell>
        </row>
        <row r="21853">
          <cell r="B21853">
            <v>6740</v>
          </cell>
          <cell r="C21853" t="str">
            <v>WARREN/FAINT/FAGG/BARLOW CRAXT</v>
          </cell>
          <cell r="D21853" t="str">
            <v>2410781</v>
          </cell>
          <cell r="E21853" t="str">
            <v>2</v>
          </cell>
          <cell r="F21853" t="str">
            <v>Revenue</v>
          </cell>
          <cell r="G21853" t="str">
            <v>Staff Travelling &amp; Subsistence</v>
          </cell>
        </row>
        <row r="21854">
          <cell r="B21854">
            <v>9010</v>
          </cell>
          <cell r="C21854" t="str">
            <v>CARRY OUT IOSH MANAGING SAFELY</v>
          </cell>
          <cell r="D21854" t="str">
            <v>0881507</v>
          </cell>
          <cell r="E21854" t="str">
            <v>0</v>
          </cell>
          <cell r="F21854" t="str">
            <v>Revenue</v>
          </cell>
          <cell r="G21854" t="str">
            <v>Training - Operational Training</v>
          </cell>
        </row>
        <row r="21855">
          <cell r="B21855">
            <v>9047</v>
          </cell>
          <cell r="C21855" t="str">
            <v>SKIP RENTAL - TRAINING CENTRE,</v>
          </cell>
          <cell r="D21855" t="str">
            <v>0820507</v>
          </cell>
          <cell r="E21855" t="str">
            <v>0</v>
          </cell>
          <cell r="F21855" t="str">
            <v>Revenue</v>
          </cell>
          <cell r="G21855" t="str">
            <v>Training Centre Equipment</v>
          </cell>
        </row>
        <row r="21856">
          <cell r="B21856">
            <v>94208</v>
          </cell>
          <cell r="C21856" t="str">
            <v>RPI APRIL13-MAY14</v>
          </cell>
          <cell r="D21856" t="str">
            <v>2145594</v>
          </cell>
          <cell r="E21856" t="str">
            <v>2</v>
          </cell>
          <cell r="F21856" t="str">
            <v>Revenue</v>
          </cell>
          <cell r="G21856" t="str">
            <v>Airwaves Charges (DCLG)</v>
          </cell>
        </row>
        <row r="21857">
          <cell r="B21857">
            <v>94104</v>
          </cell>
          <cell r="C21857" t="str">
            <v xml:space="preserve">13 x Respirex Gas Tight Suits </v>
          </cell>
          <cell r="D21857" t="str">
            <v>2605514</v>
          </cell>
          <cell r="E21857" t="str">
            <v>2</v>
          </cell>
          <cell r="F21857" t="str">
            <v>Revenue</v>
          </cell>
          <cell r="G21857" t="str">
            <v>Miscellaneous Holding Account</v>
          </cell>
        </row>
        <row r="21858">
          <cell r="B21858">
            <v>715</v>
          </cell>
          <cell r="C21858" t="str">
            <v>FRONT AIR BAGS</v>
          </cell>
          <cell r="D21858" t="str">
            <v>3410250</v>
          </cell>
          <cell r="E21858" t="str">
            <v>3</v>
          </cell>
          <cell r="F21858" t="str">
            <v>Revenue</v>
          </cell>
          <cell r="G21858" t="str">
            <v>Repairs - Vehicles</v>
          </cell>
        </row>
        <row r="21859">
          <cell r="B21859">
            <v>649</v>
          </cell>
          <cell r="C21859" t="str">
            <v>GAS CYLINDER</v>
          </cell>
          <cell r="D21859" t="str">
            <v>3410250</v>
          </cell>
          <cell r="E21859" t="str">
            <v>3</v>
          </cell>
          <cell r="F21859" t="str">
            <v>Revenue</v>
          </cell>
          <cell r="G21859" t="str">
            <v>Repairs - Vehicles</v>
          </cell>
        </row>
        <row r="21860">
          <cell r="B21860">
            <v>720</v>
          </cell>
          <cell r="C21860" t="str">
            <v>WHOLETIME RECRUITMENT MAY2015</v>
          </cell>
          <cell r="D21860" t="str">
            <v>2492506</v>
          </cell>
          <cell r="E21860" t="str">
            <v>2</v>
          </cell>
          <cell r="F21860" t="str">
            <v>Revenue</v>
          </cell>
          <cell r="G21860" t="str">
            <v>Recruitment Campaigns</v>
          </cell>
        </row>
        <row r="21861">
          <cell r="B21861">
            <v>723</v>
          </cell>
          <cell r="C21861" t="str">
            <v xml:space="preserve">CAMB CHAMBER OF COMMERCE 2017 </v>
          </cell>
          <cell r="D21861" t="str">
            <v>2615510</v>
          </cell>
          <cell r="E21861" t="str">
            <v>2</v>
          </cell>
          <cell r="F21861" t="str">
            <v>Revenue</v>
          </cell>
          <cell r="G21861" t="str">
            <v>Subscriptions - General</v>
          </cell>
        </row>
        <row r="21862">
          <cell r="B21862">
            <v>668</v>
          </cell>
          <cell r="C21862" t="str">
            <v>GAS CREDIT MAR/APR15</v>
          </cell>
          <cell r="D21862" t="str">
            <v>1340304</v>
          </cell>
          <cell r="E21862" t="str">
            <v>1</v>
          </cell>
          <cell r="F21862" t="str">
            <v>Revenue</v>
          </cell>
          <cell r="G21862" t="str">
            <v>Gas - Mains</v>
          </cell>
        </row>
        <row r="21863">
          <cell r="B21863">
            <v>666</v>
          </cell>
          <cell r="C21863" t="str">
            <v>GAS CREDIT MAY/JUN15</v>
          </cell>
          <cell r="D21863" t="str">
            <v>1340304</v>
          </cell>
          <cell r="E21863" t="str">
            <v>1</v>
          </cell>
          <cell r="F21863" t="str">
            <v>Revenue</v>
          </cell>
          <cell r="G21863" t="str">
            <v>Gas - Mains</v>
          </cell>
        </row>
        <row r="21864">
          <cell r="B21864">
            <v>661</v>
          </cell>
          <cell r="C21864" t="str">
            <v>GAS CREDIT OCT/NOV15</v>
          </cell>
          <cell r="D21864" t="str">
            <v>1340304</v>
          </cell>
          <cell r="E21864" t="str">
            <v>1</v>
          </cell>
          <cell r="F21864" t="str">
            <v>Revenue</v>
          </cell>
          <cell r="G21864" t="str">
            <v>Gas - Mains</v>
          </cell>
        </row>
        <row r="21865">
          <cell r="B21865">
            <v>680</v>
          </cell>
          <cell r="C21865" t="str">
            <v>GAS CREDIT MAR/APR14</v>
          </cell>
          <cell r="D21865" t="str">
            <v>1340304</v>
          </cell>
          <cell r="E21865" t="str">
            <v>1</v>
          </cell>
          <cell r="F21865" t="str">
            <v>Revenue</v>
          </cell>
          <cell r="G21865" t="str">
            <v>Gas - Mains</v>
          </cell>
        </row>
        <row r="21866">
          <cell r="B21866">
            <v>694</v>
          </cell>
          <cell r="C21866" t="str">
            <v>ELECTRIC CHARGES NOV15-FEB16</v>
          </cell>
          <cell r="D21866" t="str">
            <v>1330204</v>
          </cell>
          <cell r="E21866" t="str">
            <v>1</v>
          </cell>
          <cell r="F21866" t="str">
            <v>Revenue</v>
          </cell>
          <cell r="G21866" t="str">
            <v>Electricity</v>
          </cell>
        </row>
        <row r="21867">
          <cell r="B21867">
            <v>724</v>
          </cell>
          <cell r="C21867" t="str">
            <v xml:space="preserve">CFO Recruitment activities 23 </v>
          </cell>
          <cell r="D21867" t="str">
            <v>2450800</v>
          </cell>
          <cell r="E21867" t="str">
            <v>2</v>
          </cell>
          <cell r="F21867" t="str">
            <v>Revenue</v>
          </cell>
          <cell r="G21867" t="str">
            <v>Members Conference Fees/Expenses</v>
          </cell>
        </row>
        <row r="21868">
          <cell r="B21868">
            <v>672</v>
          </cell>
          <cell r="C21868" t="str">
            <v>GAS CREDIT NOV/DEC14</v>
          </cell>
          <cell r="D21868" t="str">
            <v>1340304</v>
          </cell>
          <cell r="E21868" t="str">
            <v>1</v>
          </cell>
          <cell r="F21868" t="str">
            <v>Revenue</v>
          </cell>
          <cell r="G21868" t="str">
            <v>Gas - Mains</v>
          </cell>
        </row>
        <row r="21869">
          <cell r="B21869">
            <v>669</v>
          </cell>
          <cell r="C21869" t="str">
            <v>GAS CREDIT FEB/MAR15</v>
          </cell>
          <cell r="D21869" t="str">
            <v>1340304</v>
          </cell>
          <cell r="E21869" t="str">
            <v>1</v>
          </cell>
          <cell r="F21869" t="str">
            <v>Revenue</v>
          </cell>
          <cell r="G21869" t="str">
            <v>Gas - Mains</v>
          </cell>
        </row>
        <row r="21870">
          <cell r="B21870">
            <v>665</v>
          </cell>
          <cell r="C21870" t="str">
            <v>GAS CREDIT JUN/JUL15</v>
          </cell>
          <cell r="D21870" t="str">
            <v>1340304</v>
          </cell>
          <cell r="E21870" t="str">
            <v>1</v>
          </cell>
          <cell r="F21870" t="str">
            <v>Revenue</v>
          </cell>
          <cell r="G21870" t="str">
            <v>Gas - Mains</v>
          </cell>
        </row>
        <row r="21871">
          <cell r="B21871">
            <v>664</v>
          </cell>
          <cell r="C21871" t="str">
            <v>GAS CREDIT JUL/AUG15</v>
          </cell>
          <cell r="D21871" t="str">
            <v>1340304</v>
          </cell>
          <cell r="E21871" t="str">
            <v>1</v>
          </cell>
          <cell r="F21871" t="str">
            <v>Revenue</v>
          </cell>
          <cell r="G21871" t="str">
            <v>Gas - Mains</v>
          </cell>
        </row>
        <row r="21872">
          <cell r="B21872">
            <v>662</v>
          </cell>
          <cell r="C21872" t="str">
            <v>GAS CREDIT SEP/OCT15</v>
          </cell>
          <cell r="D21872" t="str">
            <v>1340304</v>
          </cell>
          <cell r="E21872" t="str">
            <v>1</v>
          </cell>
          <cell r="F21872" t="str">
            <v>Revenue</v>
          </cell>
          <cell r="G21872" t="str">
            <v>Gas - Mains</v>
          </cell>
        </row>
        <row r="21873">
          <cell r="B21873">
            <v>677</v>
          </cell>
          <cell r="C21873" t="str">
            <v>GAS SUPPLY JUN/JUL14</v>
          </cell>
          <cell r="D21873" t="str">
            <v>1340304</v>
          </cell>
          <cell r="E21873" t="str">
            <v>1</v>
          </cell>
          <cell r="F21873" t="str">
            <v>Revenue</v>
          </cell>
          <cell r="G21873" t="str">
            <v>Gas - Mains</v>
          </cell>
        </row>
        <row r="21874">
          <cell r="B21874">
            <v>679</v>
          </cell>
          <cell r="C21874" t="str">
            <v>GAS SUPPLY APR/MAY14</v>
          </cell>
          <cell r="D21874" t="str">
            <v>1340304</v>
          </cell>
          <cell r="E21874" t="str">
            <v>1</v>
          </cell>
          <cell r="F21874" t="str">
            <v>Revenue</v>
          </cell>
          <cell r="G21874" t="str">
            <v>Gas - Mains</v>
          </cell>
        </row>
        <row r="21875">
          <cell r="B21875">
            <v>726</v>
          </cell>
          <cell r="C21875" t="str">
            <v>FUEL CAP</v>
          </cell>
          <cell r="D21875" t="str">
            <v>3410250</v>
          </cell>
          <cell r="E21875" t="str">
            <v>3</v>
          </cell>
          <cell r="F21875" t="str">
            <v>Revenue</v>
          </cell>
          <cell r="G21875" t="str">
            <v>Repairs - Vehicles</v>
          </cell>
        </row>
        <row r="21876">
          <cell r="B21876">
            <v>729</v>
          </cell>
          <cell r="C21876" t="str">
            <v>629 BATTERY</v>
          </cell>
          <cell r="D21876" t="str">
            <v>3410250</v>
          </cell>
          <cell r="E21876" t="str">
            <v>3</v>
          </cell>
          <cell r="F21876" t="str">
            <v>Revenue</v>
          </cell>
          <cell r="G21876" t="str">
            <v>Repairs - Vehicles</v>
          </cell>
        </row>
        <row r="21877">
          <cell r="B21877">
            <v>881</v>
          </cell>
          <cell r="C21877" t="str">
            <v>8 YARD SKIP 1/4/16</v>
          </cell>
          <cell r="D21877" t="str">
            <v>1360100</v>
          </cell>
          <cell r="E21877" t="str">
            <v>1</v>
          </cell>
          <cell r="F21877" t="str">
            <v>Revenue</v>
          </cell>
          <cell r="G21877" t="str">
            <v>Cleaning Materials</v>
          </cell>
        </row>
        <row r="21878">
          <cell r="B21878">
            <v>733</v>
          </cell>
          <cell r="C21878" t="str">
            <v>SUPPLIER OF DRY SUITS</v>
          </cell>
          <cell r="D21878" t="str">
            <v>2161522</v>
          </cell>
          <cell r="E21878" t="str">
            <v>2</v>
          </cell>
          <cell r="F21878" t="str">
            <v>Revenue</v>
          </cell>
          <cell r="G21878" t="str">
            <v>Equipment Purchases</v>
          </cell>
        </row>
        <row r="21879">
          <cell r="B21879">
            <v>688</v>
          </cell>
          <cell r="C21879" t="str">
            <v>GAS SUPPLYNOV14-DEC14</v>
          </cell>
          <cell r="D21879" t="str">
            <v>1340304</v>
          </cell>
          <cell r="E21879" t="str">
            <v>1</v>
          </cell>
          <cell r="F21879" t="str">
            <v>Revenue</v>
          </cell>
          <cell r="G21879" t="str">
            <v>Gas - Mains</v>
          </cell>
        </row>
        <row r="21880">
          <cell r="B21880">
            <v>687</v>
          </cell>
          <cell r="C21880" t="str">
            <v>GAS SUPPLY OCT14-NOV14</v>
          </cell>
          <cell r="D21880" t="str">
            <v>1340304</v>
          </cell>
          <cell r="E21880" t="str">
            <v>1</v>
          </cell>
          <cell r="F21880" t="str">
            <v>Revenue</v>
          </cell>
          <cell r="G21880" t="str">
            <v>Gas - Mains</v>
          </cell>
        </row>
        <row r="21881">
          <cell r="B21881">
            <v>650</v>
          </cell>
          <cell r="C21881" t="str">
            <v>BSI CLASSIC FIRST AID KIT</v>
          </cell>
          <cell r="D21881" t="str">
            <v>2605591</v>
          </cell>
          <cell r="E21881" t="str">
            <v>2</v>
          </cell>
          <cell r="F21881" t="str">
            <v>Revenue</v>
          </cell>
          <cell r="G21881" t="str">
            <v>Miscellaneous Holding Account</v>
          </cell>
        </row>
        <row r="21882">
          <cell r="B21882">
            <v>667</v>
          </cell>
          <cell r="C21882" t="str">
            <v>GAS CREDIT APR/MAY15</v>
          </cell>
          <cell r="D21882" t="str">
            <v>1340304</v>
          </cell>
          <cell r="E21882" t="str">
            <v>1</v>
          </cell>
          <cell r="F21882" t="str">
            <v>Revenue</v>
          </cell>
          <cell r="G21882" t="str">
            <v>Gas - Mains</v>
          </cell>
        </row>
        <row r="21883">
          <cell r="B21883">
            <v>676</v>
          </cell>
          <cell r="C21883" t="str">
            <v>GAS CREDIT JUL/AUG14</v>
          </cell>
          <cell r="D21883" t="str">
            <v>1340304</v>
          </cell>
          <cell r="E21883" t="str">
            <v>1</v>
          </cell>
          <cell r="F21883" t="str">
            <v>Revenue</v>
          </cell>
          <cell r="G21883" t="str">
            <v>Gas - Mains</v>
          </cell>
        </row>
        <row r="21884">
          <cell r="B21884">
            <v>678</v>
          </cell>
          <cell r="C21884" t="str">
            <v>GAS CREDIT MAY/JUN14</v>
          </cell>
          <cell r="D21884" t="str">
            <v>1340304</v>
          </cell>
          <cell r="E21884" t="str">
            <v>1</v>
          </cell>
          <cell r="F21884" t="str">
            <v>Revenue</v>
          </cell>
          <cell r="G21884" t="str">
            <v>Gas - Mains</v>
          </cell>
        </row>
        <row r="21885">
          <cell r="B21885">
            <v>727</v>
          </cell>
          <cell r="C21885" t="str">
            <v>MPLC UMBRELLA LICENCE 28/5/16-</v>
          </cell>
          <cell r="D21885" t="str">
            <v>2605100</v>
          </cell>
          <cell r="E21885" t="str">
            <v>2</v>
          </cell>
          <cell r="F21885" t="str">
            <v>Revenue</v>
          </cell>
          <cell r="G21885" t="str">
            <v>Miscellaneous Holding Account</v>
          </cell>
        </row>
        <row r="21886">
          <cell r="B21886">
            <v>686</v>
          </cell>
          <cell r="C21886" t="str">
            <v>GAS SUPPLY SEP/OCT14</v>
          </cell>
          <cell r="D21886" t="str">
            <v>1340304</v>
          </cell>
          <cell r="E21886" t="str">
            <v>1</v>
          </cell>
          <cell r="F21886" t="str">
            <v>Revenue</v>
          </cell>
          <cell r="G21886" t="str">
            <v>Gas - Mains</v>
          </cell>
        </row>
        <row r="21887">
          <cell r="B21887">
            <v>682</v>
          </cell>
          <cell r="C21887" t="str">
            <v>GAS CREDIT JAN14-FEB14</v>
          </cell>
          <cell r="D21887" t="str">
            <v>1340304</v>
          </cell>
          <cell r="E21887" t="str">
            <v>1</v>
          </cell>
          <cell r="F21887" t="str">
            <v>Revenue</v>
          </cell>
          <cell r="G21887" t="str">
            <v>Gas - Mains</v>
          </cell>
        </row>
        <row r="21888">
          <cell r="B21888">
            <v>658</v>
          </cell>
          <cell r="C21888" t="str">
            <v>CARRIAGE COSTS</v>
          </cell>
          <cell r="D21888" t="str">
            <v>2712591</v>
          </cell>
          <cell r="E21888" t="str">
            <v>2</v>
          </cell>
          <cell r="F21888" t="str">
            <v>Revenue</v>
          </cell>
          <cell r="G21888" t="str">
            <v>Clothing Purchase  Hunters (Non PPE)</v>
          </cell>
        </row>
        <row r="21889">
          <cell r="B21889">
            <v>637</v>
          </cell>
          <cell r="C21889" t="str">
            <v>NOTICEBOARD 900X600 BLUE</v>
          </cell>
          <cell r="D21889" t="str">
            <v>2480591</v>
          </cell>
          <cell r="E21889" t="str">
            <v>2</v>
          </cell>
          <cell r="F21889" t="str">
            <v>Revenue</v>
          </cell>
          <cell r="G21889" t="str">
            <v>Stationery, Comp/Copier Cons</v>
          </cell>
        </row>
        <row r="21890">
          <cell r="B21890">
            <v>2287</v>
          </cell>
          <cell r="C21890" t="str">
            <v>Quotation No 10522D. To extend</v>
          </cell>
          <cell r="D21890" t="str">
            <v>B379</v>
          </cell>
          <cell r="E21890" t="str">
            <v>B</v>
          </cell>
          <cell r="F21890" t="str">
            <v>Capital</v>
          </cell>
          <cell r="G21890" t="str">
            <v>Project Suspense</v>
          </cell>
        </row>
        <row r="21891">
          <cell r="B21891">
            <v>2411</v>
          </cell>
          <cell r="C21891" t="str">
            <v>12,000 LITRES ROAD DIESEL</v>
          </cell>
          <cell r="D21891" t="str">
            <v>3210250</v>
          </cell>
          <cell r="E21891" t="str">
            <v>3</v>
          </cell>
          <cell r="F21891" t="str">
            <v>Revenue</v>
          </cell>
          <cell r="G21891" t="str">
            <v>Petrol/Oil/Diesel Own Vehicles</v>
          </cell>
        </row>
        <row r="21892">
          <cell r="B21892">
            <v>2414</v>
          </cell>
          <cell r="C21892" t="str">
            <v>EN9721 - Manila Envelopes - Gu</v>
          </cell>
          <cell r="D21892" t="str">
            <v>2480591</v>
          </cell>
          <cell r="E21892" t="str">
            <v>2</v>
          </cell>
          <cell r="F21892" t="str">
            <v>Revenue</v>
          </cell>
          <cell r="G21892" t="str">
            <v>Stationery, Comp/Copier Cons</v>
          </cell>
        </row>
        <row r="21893">
          <cell r="B21893">
            <v>2416</v>
          </cell>
          <cell r="C21893" t="str">
            <v>Single bedding pack as per Quo</v>
          </cell>
          <cell r="D21893" t="str">
            <v>2624513</v>
          </cell>
          <cell r="E21893" t="str">
            <v>2</v>
          </cell>
          <cell r="F21893" t="str">
            <v>Revenue</v>
          </cell>
          <cell r="G21893" t="str">
            <v>Community Fire Safety Expenses</v>
          </cell>
        </row>
        <row r="21894">
          <cell r="B21894">
            <v>2417</v>
          </cell>
          <cell r="C21894" t="str">
            <v>SECOND LONGLIFE SERVICE</v>
          </cell>
          <cell r="D21894" t="str">
            <v>3410250</v>
          </cell>
          <cell r="E21894" t="str">
            <v>3</v>
          </cell>
          <cell r="F21894" t="str">
            <v>Revenue</v>
          </cell>
          <cell r="G21894" t="str">
            <v>Repairs - Vehicles</v>
          </cell>
        </row>
        <row r="21895">
          <cell r="B21895">
            <v>2413</v>
          </cell>
          <cell r="C21895" t="str">
            <v xml:space="preserve">Saka bottled water </v>
          </cell>
          <cell r="D21895" t="str">
            <v>2167591</v>
          </cell>
          <cell r="E21895" t="str">
            <v>2</v>
          </cell>
          <cell r="F21895" t="str">
            <v>Revenue</v>
          </cell>
          <cell r="G21895" t="str">
            <v>Operational Consumables - Devolved</v>
          </cell>
        </row>
        <row r="21896">
          <cell r="B21896">
            <v>2415</v>
          </cell>
          <cell r="C21896" t="str">
            <v xml:space="preserve">S/R N.BOARD 1200x900 BLUE_x000D_
</v>
          </cell>
          <cell r="D21896" t="str">
            <v>2480591</v>
          </cell>
          <cell r="E21896" t="str">
            <v>2</v>
          </cell>
          <cell r="F21896" t="str">
            <v>Revenue</v>
          </cell>
          <cell r="G21896" t="str">
            <v>Stationery, Comp/Copier Cons</v>
          </cell>
        </row>
        <row r="21897">
          <cell r="B21897">
            <v>2418</v>
          </cell>
          <cell r="C21897" t="str">
            <v>Account usage charges - July 2</v>
          </cell>
          <cell r="D21897" t="str">
            <v>2137594</v>
          </cell>
          <cell r="E21897" t="str">
            <v>2</v>
          </cell>
          <cell r="F21897" t="str">
            <v>Revenue</v>
          </cell>
          <cell r="G21897" t="str">
            <v>Telephone Call Charges - BT &amp; COLT</v>
          </cell>
        </row>
        <row r="21898">
          <cell r="B21898">
            <v>2420</v>
          </cell>
          <cell r="C21898" t="str">
            <v>Cambridgeshire PPE Contract Ch</v>
          </cell>
          <cell r="D21898" t="str">
            <v>2711591</v>
          </cell>
          <cell r="E21898" t="str">
            <v>2</v>
          </cell>
          <cell r="F21898" t="str">
            <v>Revenue</v>
          </cell>
          <cell r="G21898" t="str">
            <v>Clothing Purchase - PPE</v>
          </cell>
        </row>
        <row r="21899">
          <cell r="B21899">
            <v>2089</v>
          </cell>
          <cell r="C21899" t="str">
            <v>GP8/5T/01 LIGHT PORTABLE PUMP</v>
          </cell>
          <cell r="D21899" t="str">
            <v>2160522</v>
          </cell>
          <cell r="E21899" t="str">
            <v>2</v>
          </cell>
          <cell r="F21899" t="str">
            <v>Revenue</v>
          </cell>
          <cell r="G21899" t="str">
            <v>Operational Equipment -  Repairs &amp; Maint</v>
          </cell>
        </row>
        <row r="21900">
          <cell r="B21900">
            <v>2399</v>
          </cell>
          <cell r="C21900" t="str">
            <v>150.014.602</v>
          </cell>
          <cell r="D21900" t="str">
            <v>2161522</v>
          </cell>
          <cell r="E21900" t="str">
            <v>2</v>
          </cell>
          <cell r="F21900" t="str">
            <v>Revenue</v>
          </cell>
          <cell r="G21900" t="str">
            <v>Equipment Purchases</v>
          </cell>
        </row>
        <row r="21901">
          <cell r="B21901">
            <v>2419</v>
          </cell>
          <cell r="C21901" t="str">
            <v>Undress Hat for Teri Seaber</v>
          </cell>
          <cell r="D21901" t="str">
            <v>2712591</v>
          </cell>
          <cell r="E21901" t="str">
            <v>2</v>
          </cell>
          <cell r="F21901" t="str">
            <v>Revenue</v>
          </cell>
          <cell r="G21901" t="str">
            <v>Clothing Purchase  Hunters (Non PPE)</v>
          </cell>
        </row>
        <row r="21902">
          <cell r="B21902">
            <v>2391</v>
          </cell>
          <cell r="C21902" t="str">
            <v>Repair - To carry out repair o</v>
          </cell>
          <cell r="D21902" t="str">
            <v>2160522</v>
          </cell>
          <cell r="E21902" t="str">
            <v>2</v>
          </cell>
          <cell r="F21902" t="str">
            <v>Revenue</v>
          </cell>
          <cell r="G21902" t="str">
            <v>Operational Equipment -  Repairs &amp; Maint</v>
          </cell>
        </row>
        <row r="21903">
          <cell r="B21903">
            <v>2364</v>
          </cell>
          <cell r="C21903" t="str">
            <v>Semi 13.6L PERG</v>
          </cell>
          <cell r="D21903" t="str">
            <v>0975591</v>
          </cell>
          <cell r="E21903" t="str">
            <v>0</v>
          </cell>
          <cell r="F21903" t="str">
            <v>Revenue</v>
          </cell>
          <cell r="G21903" t="str">
            <v>Canteen &amp; Messing</v>
          </cell>
        </row>
        <row r="21904">
          <cell r="B21904">
            <v>2400</v>
          </cell>
          <cell r="C21904" t="str">
            <v>Badges for Undress Uniform- Re</v>
          </cell>
          <cell r="D21904" t="str">
            <v>2712591</v>
          </cell>
          <cell r="E21904" t="str">
            <v>2</v>
          </cell>
          <cell r="F21904" t="str">
            <v>Revenue</v>
          </cell>
          <cell r="G21904" t="str">
            <v>Clothing Purchase  Hunters (Non PPE)</v>
          </cell>
        </row>
        <row r="21905">
          <cell r="B21905">
            <v>2377</v>
          </cell>
          <cell r="C21905" t="str">
            <v>RACKING KIT FOR NEW TRANSPORTE</v>
          </cell>
          <cell r="D21905" t="str">
            <v>3410250</v>
          </cell>
          <cell r="E21905" t="str">
            <v>3</v>
          </cell>
          <cell r="F21905" t="str">
            <v>Revenue</v>
          </cell>
          <cell r="G21905" t="str">
            <v>Repairs - Vehicles</v>
          </cell>
        </row>
        <row r="21906">
          <cell r="B21906">
            <v>2422</v>
          </cell>
          <cell r="C21906" t="str">
            <v>BRAKE TEST</v>
          </cell>
          <cell r="D21906" t="str">
            <v>3410250</v>
          </cell>
          <cell r="E21906" t="str">
            <v>3</v>
          </cell>
          <cell r="F21906" t="str">
            <v>Revenue</v>
          </cell>
          <cell r="G21906" t="str">
            <v>Repairs - Vehicles</v>
          </cell>
        </row>
        <row r="21907">
          <cell r="B21907">
            <v>2423</v>
          </cell>
          <cell r="C21907" t="str">
            <v>BODY BUILDER FAULT CHECK</v>
          </cell>
          <cell r="D21907" t="str">
            <v>3410250</v>
          </cell>
          <cell r="E21907" t="str">
            <v>3</v>
          </cell>
          <cell r="F21907" t="str">
            <v>Revenue</v>
          </cell>
          <cell r="G21907" t="str">
            <v>Repairs - Vehicles</v>
          </cell>
        </row>
        <row r="21908">
          <cell r="B21908">
            <v>2424</v>
          </cell>
          <cell r="C21908" t="str">
            <v>AB-LBCALU-YELLOW LABEL</v>
          </cell>
          <cell r="D21908" t="str">
            <v>2166522</v>
          </cell>
          <cell r="E21908" t="str">
            <v>2</v>
          </cell>
          <cell r="F21908" t="str">
            <v>Revenue</v>
          </cell>
          <cell r="G21908" t="str">
            <v>B.A./M.A.R.S./Gas Tight Suits - R&amp;M</v>
          </cell>
        </row>
        <row r="21909">
          <cell r="B21909">
            <v>3268</v>
          </cell>
          <cell r="C21909" t="str">
            <v>Consultancy Management Efficie</v>
          </cell>
          <cell r="D21909" t="str">
            <v>2665517</v>
          </cell>
          <cell r="E21909" t="str">
            <v>2</v>
          </cell>
          <cell r="F21909" t="str">
            <v>Revenue</v>
          </cell>
          <cell r="G21909" t="str">
            <v>Health &amp; Safety Expenses</v>
          </cell>
        </row>
        <row r="21910">
          <cell r="B21910">
            <v>3282</v>
          </cell>
          <cell r="C21910" t="str">
            <v>CONTROL</v>
          </cell>
          <cell r="D21910" t="str">
            <v>3410250</v>
          </cell>
          <cell r="E21910" t="str">
            <v>3</v>
          </cell>
          <cell r="F21910" t="str">
            <v>Revenue</v>
          </cell>
          <cell r="G21910" t="str">
            <v>Repairs - Vehicles</v>
          </cell>
        </row>
        <row r="21911">
          <cell r="B21911">
            <v>3173</v>
          </cell>
          <cell r="C21911" t="str">
            <v>Best western roay M warren  05</v>
          </cell>
          <cell r="D21911" t="str">
            <v>2410751</v>
          </cell>
          <cell r="E21911" t="str">
            <v>2</v>
          </cell>
          <cell r="F21911" t="str">
            <v>Revenue</v>
          </cell>
          <cell r="G21911" t="str">
            <v>Staff Travelling &amp; Subsistence</v>
          </cell>
        </row>
        <row r="21912">
          <cell r="B21912">
            <v>3133</v>
          </cell>
          <cell r="C21912" t="str">
            <v xml:space="preserve">SINGLE CONTACT BULBS 12V 5W </v>
          </cell>
          <cell r="D21912" t="str">
            <v>3410250</v>
          </cell>
          <cell r="E21912" t="str">
            <v>3</v>
          </cell>
          <cell r="F21912" t="str">
            <v>Revenue</v>
          </cell>
          <cell r="G21912" t="str">
            <v>Repairs - Vehicles</v>
          </cell>
        </row>
        <row r="21913">
          <cell r="B21913">
            <v>3168</v>
          </cell>
          <cell r="C21913" t="str">
            <v>As per quotation Q-122516-1401</v>
          </cell>
          <cell r="D21913" t="str">
            <v>2900592</v>
          </cell>
          <cell r="E21913" t="str">
            <v>2</v>
          </cell>
          <cell r="F21913" t="str">
            <v>Revenue</v>
          </cell>
          <cell r="G21913" t="str">
            <v>Hired Management Support</v>
          </cell>
        </row>
        <row r="21914">
          <cell r="B21914">
            <v>3208</v>
          </cell>
          <cell r="C21914" t="str">
            <v>SUNDARESAN - IIB Integration D</v>
          </cell>
          <cell r="D21914" t="str">
            <v>2922588</v>
          </cell>
          <cell r="E21914" t="str">
            <v>2</v>
          </cell>
          <cell r="F21914" t="str">
            <v>Revenue</v>
          </cell>
          <cell r="G21914" t="str">
            <v>Agency Staff</v>
          </cell>
        </row>
        <row r="21915">
          <cell r="B21915">
            <v>3204</v>
          </cell>
          <cell r="C21915" t="str">
            <v>Supply &amp; Insert Rank, Mount Me</v>
          </cell>
          <cell r="D21915" t="str">
            <v>2712591</v>
          </cell>
          <cell r="E21915" t="str">
            <v>2</v>
          </cell>
          <cell r="F21915" t="str">
            <v>Revenue</v>
          </cell>
          <cell r="G21915" t="str">
            <v>Clothing Purchase  Hunters (Non PPE)</v>
          </cell>
        </row>
        <row r="21916">
          <cell r="B21916">
            <v>3247</v>
          </cell>
          <cell r="C21916" t="str">
            <v>Jill Gibb's - SP Trousers - Ma</v>
          </cell>
          <cell r="D21916" t="str">
            <v>2712591</v>
          </cell>
          <cell r="E21916" t="str">
            <v>2</v>
          </cell>
          <cell r="F21916" t="str">
            <v>Revenue</v>
          </cell>
          <cell r="G21916" t="str">
            <v>Clothing Purchase  Hunters (Non PPE)</v>
          </cell>
        </row>
        <row r="21917">
          <cell r="B21917">
            <v>3135</v>
          </cell>
          <cell r="C21917" t="str">
            <v>Electrical socket at Soham Fir</v>
          </cell>
          <cell r="D21917" t="str">
            <v>1090311</v>
          </cell>
          <cell r="E21917" t="str">
            <v>1</v>
          </cell>
          <cell r="F21917" t="str">
            <v>Revenue</v>
          </cell>
          <cell r="G21917" t="str">
            <v>Unplanned   Maintenance</v>
          </cell>
        </row>
        <row r="21918">
          <cell r="B21918">
            <v>3199</v>
          </cell>
          <cell r="C21918" t="str">
            <v>Z66079-FLEXIBLE FUEL TANK</v>
          </cell>
          <cell r="D21918" t="str">
            <v>2161522</v>
          </cell>
          <cell r="E21918" t="str">
            <v>2</v>
          </cell>
          <cell r="F21918" t="str">
            <v>Revenue</v>
          </cell>
          <cell r="G21918" t="str">
            <v>Equipment Purchases</v>
          </cell>
        </row>
        <row r="21919">
          <cell r="B21919">
            <v>3196</v>
          </cell>
          <cell r="C21919" t="str">
            <v xml:space="preserve">BLOCK 75 </v>
          </cell>
          <cell r="D21919" t="str">
            <v>2161522</v>
          </cell>
          <cell r="E21919" t="str">
            <v>2</v>
          </cell>
          <cell r="F21919" t="str">
            <v>Revenue</v>
          </cell>
          <cell r="G21919" t="str">
            <v>Equipment Purchases</v>
          </cell>
        </row>
        <row r="21920">
          <cell r="B21920">
            <v>3210</v>
          </cell>
          <cell r="C21920" t="str">
            <v>Gas usage 31.07.2016 - 31.08.2</v>
          </cell>
          <cell r="D21920" t="str">
            <v>1340301</v>
          </cell>
          <cell r="E21920" t="str">
            <v>1</v>
          </cell>
          <cell r="F21920" t="str">
            <v>Revenue</v>
          </cell>
          <cell r="G21920" t="str">
            <v>Gas - Mains</v>
          </cell>
        </row>
        <row r="21921">
          <cell r="B21921">
            <v>3216</v>
          </cell>
          <cell r="C21921" t="str">
            <v>gas usage 31.07.2016 - 31.08.2</v>
          </cell>
          <cell r="D21921" t="str">
            <v>1340202</v>
          </cell>
          <cell r="E21921" t="str">
            <v>1</v>
          </cell>
          <cell r="F21921" t="str">
            <v>Revenue</v>
          </cell>
          <cell r="G21921" t="str">
            <v>Gas - Mains</v>
          </cell>
        </row>
        <row r="21922">
          <cell r="B21922">
            <v>3213</v>
          </cell>
          <cell r="C21922" t="str">
            <v>Gas usage 31.07.2016 - 31.08.2</v>
          </cell>
          <cell r="D21922" t="str">
            <v>1340203</v>
          </cell>
          <cell r="E21922" t="str">
            <v>1</v>
          </cell>
          <cell r="F21922" t="str">
            <v>Revenue</v>
          </cell>
          <cell r="G21922" t="str">
            <v>Gas - Mains</v>
          </cell>
        </row>
        <row r="21923">
          <cell r="B21923">
            <v>3217</v>
          </cell>
          <cell r="C21923" t="str">
            <v>gas usage 31.07.2016 - 31.08.2</v>
          </cell>
          <cell r="D21923" t="str">
            <v>1340308</v>
          </cell>
          <cell r="E21923" t="str">
            <v>1</v>
          </cell>
          <cell r="F21923" t="str">
            <v>Revenue</v>
          </cell>
          <cell r="G21923" t="str">
            <v>Gas - Mains</v>
          </cell>
        </row>
        <row r="21924">
          <cell r="B21924">
            <v>3218</v>
          </cell>
          <cell r="C21924" t="str">
            <v>gas usage 31.07.2016 - 31.08.2</v>
          </cell>
          <cell r="D21924" t="str">
            <v>1340314</v>
          </cell>
          <cell r="E21924" t="str">
            <v>1</v>
          </cell>
          <cell r="F21924" t="str">
            <v>Revenue</v>
          </cell>
          <cell r="G21924" t="str">
            <v>Gas - Mains</v>
          </cell>
        </row>
        <row r="21925">
          <cell r="B21925">
            <v>3220</v>
          </cell>
          <cell r="C21925" t="str">
            <v>gas usage 31.07.2016 - 31.08.2</v>
          </cell>
          <cell r="D21925" t="str">
            <v>1340210</v>
          </cell>
          <cell r="E21925" t="str">
            <v>1</v>
          </cell>
          <cell r="F21925" t="str">
            <v>Revenue</v>
          </cell>
          <cell r="G21925" t="str">
            <v>Gas - Mains</v>
          </cell>
        </row>
        <row r="21926">
          <cell r="B21926">
            <v>3222</v>
          </cell>
          <cell r="C21926" t="str">
            <v>gas usage 31.07.2016 - 31.08.2</v>
          </cell>
          <cell r="D21926" t="str">
            <v>1340208</v>
          </cell>
          <cell r="E21926" t="str">
            <v>1</v>
          </cell>
          <cell r="F21926" t="str">
            <v>Revenue</v>
          </cell>
          <cell r="G21926" t="str">
            <v>Gas - Mains</v>
          </cell>
        </row>
        <row r="21927">
          <cell r="B21927">
            <v>3224</v>
          </cell>
          <cell r="C21927" t="str">
            <v>gas usage 31.07.2016 - 31.08.2</v>
          </cell>
          <cell r="D21927" t="str">
            <v>1340312</v>
          </cell>
          <cell r="E21927" t="str">
            <v>1</v>
          </cell>
          <cell r="F21927" t="str">
            <v>Revenue</v>
          </cell>
          <cell r="G21927" t="str">
            <v>Gas - Mains</v>
          </cell>
        </row>
        <row r="21928">
          <cell r="B21928">
            <v>3225</v>
          </cell>
          <cell r="C21928" t="str">
            <v>gas usage 31.07.2016 - 31.08.2</v>
          </cell>
          <cell r="D21928" t="str">
            <v>1340310</v>
          </cell>
          <cell r="E21928" t="str">
            <v>1</v>
          </cell>
          <cell r="F21928" t="str">
            <v>Revenue</v>
          </cell>
          <cell r="G21928" t="str">
            <v>Gas - Mains</v>
          </cell>
        </row>
        <row r="21929">
          <cell r="B21929">
            <v>3226</v>
          </cell>
          <cell r="C21929" t="str">
            <v>gas usage 31.07.2016 - 31.08.2</v>
          </cell>
          <cell r="D21929" t="str">
            <v>1340209</v>
          </cell>
          <cell r="E21929" t="str">
            <v>1</v>
          </cell>
          <cell r="F21929" t="str">
            <v>Revenue</v>
          </cell>
          <cell r="G21929" t="str">
            <v>Gas - Mains</v>
          </cell>
        </row>
        <row r="21930">
          <cell r="B21930">
            <v>3229</v>
          </cell>
          <cell r="C21930" t="str">
            <v>gas usage 31.07.2016 - 31.08.2</v>
          </cell>
          <cell r="D21930" t="str">
            <v>1340213</v>
          </cell>
          <cell r="E21930" t="str">
            <v>1</v>
          </cell>
          <cell r="F21930" t="str">
            <v>Revenue</v>
          </cell>
          <cell r="G21930" t="str">
            <v>Gas - Mains</v>
          </cell>
        </row>
        <row r="21931">
          <cell r="B21931">
            <v>3230</v>
          </cell>
          <cell r="C21931" t="str">
            <v>gas usage 31.07.2016 - 31.08.2</v>
          </cell>
          <cell r="D21931" t="str">
            <v>1340311</v>
          </cell>
          <cell r="E21931" t="str">
            <v>1</v>
          </cell>
          <cell r="F21931" t="str">
            <v>Revenue</v>
          </cell>
          <cell r="G21931" t="str">
            <v>Gas - Mains</v>
          </cell>
        </row>
        <row r="21932">
          <cell r="B21932">
            <v>3250</v>
          </cell>
          <cell r="C21932" t="str">
            <v>CLOCK WALL QUARTZ 10''</v>
          </cell>
          <cell r="D21932" t="str">
            <v>2480591</v>
          </cell>
          <cell r="E21932" t="str">
            <v>2</v>
          </cell>
          <cell r="F21932" t="str">
            <v>Revenue</v>
          </cell>
          <cell r="G21932" t="str">
            <v>Stationery, Comp/Copier Cons</v>
          </cell>
        </row>
        <row r="21933">
          <cell r="B21933">
            <v>3038</v>
          </cell>
          <cell r="C21933" t="str">
            <v xml:space="preserve">SAKA bottled water </v>
          </cell>
          <cell r="D21933" t="str">
            <v>2167591</v>
          </cell>
          <cell r="E21933" t="str">
            <v>2</v>
          </cell>
          <cell r="F21933" t="str">
            <v>Revenue</v>
          </cell>
          <cell r="G21933" t="str">
            <v>Operational Consumables - Devolved</v>
          </cell>
        </row>
        <row r="21934">
          <cell r="B21934">
            <v>3231</v>
          </cell>
          <cell r="C21934" t="str">
            <v>gas usage 29.02.2016 - 31.03.2</v>
          </cell>
          <cell r="D21934" t="str">
            <v>1340206</v>
          </cell>
          <cell r="E21934" t="str">
            <v>1</v>
          </cell>
          <cell r="F21934" t="str">
            <v>Revenue</v>
          </cell>
          <cell r="G21934" t="str">
            <v>Gas - Mains</v>
          </cell>
        </row>
        <row r="21935">
          <cell r="B21935">
            <v>3239</v>
          </cell>
          <cell r="C21935" t="str">
            <v>credit relating to gas usage 3</v>
          </cell>
          <cell r="D21935" t="str">
            <v>1340301</v>
          </cell>
          <cell r="E21935" t="str">
            <v>1</v>
          </cell>
          <cell r="F21935" t="str">
            <v>Revenue</v>
          </cell>
          <cell r="G21935" t="str">
            <v>Gas - Mains</v>
          </cell>
        </row>
        <row r="21936">
          <cell r="B21936">
            <v>3294</v>
          </cell>
          <cell r="C21936" t="str">
            <v>RE HYLYON/WARREN 11-13/9/16</v>
          </cell>
          <cell r="D21936" t="str">
            <v>2605771</v>
          </cell>
          <cell r="E21936" t="str">
            <v>2</v>
          </cell>
          <cell r="F21936" t="str">
            <v>Revenue</v>
          </cell>
          <cell r="G21936" t="str">
            <v>Miscellaneous Holding Account</v>
          </cell>
        </row>
        <row r="21937">
          <cell r="B21937">
            <v>3209</v>
          </cell>
          <cell r="C21937" t="str">
            <v>PATTEM PERIOD END 4/9/2016</v>
          </cell>
          <cell r="D21937" t="str">
            <v>2820504</v>
          </cell>
          <cell r="E21937" t="str">
            <v>2</v>
          </cell>
          <cell r="F21937" t="str">
            <v>Revenue</v>
          </cell>
          <cell r="G21937" t="str">
            <v>Project Programme Costs</v>
          </cell>
        </row>
        <row r="21938">
          <cell r="B21938">
            <v>3187</v>
          </cell>
          <cell r="C21938" t="str">
            <v>Huntingdon Hub St Johns Park -</v>
          </cell>
          <cell r="D21938" t="str">
            <v>B379</v>
          </cell>
          <cell r="E21938" t="str">
            <v>B</v>
          </cell>
          <cell r="F21938" t="str">
            <v>Capital</v>
          </cell>
          <cell r="G21938" t="str">
            <v>Project Suspense</v>
          </cell>
        </row>
        <row r="21939">
          <cell r="B21939">
            <v>3219</v>
          </cell>
          <cell r="C21939" t="str">
            <v>gas usage 31.07.2016 - 31.08.2</v>
          </cell>
          <cell r="D21939" t="str">
            <v>1340215</v>
          </cell>
          <cell r="E21939" t="str">
            <v>1</v>
          </cell>
          <cell r="F21939" t="str">
            <v>Revenue</v>
          </cell>
          <cell r="G21939" t="str">
            <v>Gas - Mains</v>
          </cell>
        </row>
        <row r="21940">
          <cell r="B21940">
            <v>3221</v>
          </cell>
          <cell r="C21940" t="str">
            <v>gas usage 31.07.2016 - 31.08.2</v>
          </cell>
          <cell r="D21940" t="str">
            <v>1340306</v>
          </cell>
          <cell r="E21940" t="str">
            <v>1</v>
          </cell>
          <cell r="F21940" t="str">
            <v>Revenue</v>
          </cell>
          <cell r="G21940" t="str">
            <v>Gas - Mains</v>
          </cell>
        </row>
        <row r="21941">
          <cell r="B21941">
            <v>3223</v>
          </cell>
          <cell r="C21941" t="str">
            <v>gas usage 31.07.2016 - 31.08.2</v>
          </cell>
          <cell r="D21941" t="str">
            <v>1340307</v>
          </cell>
          <cell r="E21941" t="str">
            <v>1</v>
          </cell>
          <cell r="F21941" t="str">
            <v>Revenue</v>
          </cell>
          <cell r="G21941" t="str">
            <v>Gas - Mains</v>
          </cell>
        </row>
        <row r="21942">
          <cell r="B21942">
            <v>3232</v>
          </cell>
          <cell r="C21942" t="str">
            <v>gas usage 31.07.2016 - 31.08.2</v>
          </cell>
          <cell r="D21942" t="str">
            <v>1340201</v>
          </cell>
          <cell r="E21942" t="str">
            <v>1</v>
          </cell>
          <cell r="F21942" t="str">
            <v>Revenue</v>
          </cell>
          <cell r="G21942" t="str">
            <v>Gas - Mains</v>
          </cell>
        </row>
        <row r="21943">
          <cell r="B21943">
            <v>3233</v>
          </cell>
          <cell r="C21943" t="str">
            <v>gas usage 31.07.2016 - 31.08.2</v>
          </cell>
          <cell r="D21943" t="str">
            <v>1340304</v>
          </cell>
          <cell r="E21943" t="str">
            <v>1</v>
          </cell>
          <cell r="F21943" t="str">
            <v>Revenue</v>
          </cell>
          <cell r="G21943" t="str">
            <v>Gas - Mains</v>
          </cell>
        </row>
        <row r="21944">
          <cell r="B21944">
            <v>3235</v>
          </cell>
          <cell r="C21944" t="str">
            <v>gas usage 31.07.2016 - 31.08.2</v>
          </cell>
          <cell r="D21944" t="str">
            <v>1340202</v>
          </cell>
          <cell r="E21944" t="str">
            <v>1</v>
          </cell>
          <cell r="F21944" t="str">
            <v>Revenue</v>
          </cell>
          <cell r="G21944" t="str">
            <v>Gas - Mains</v>
          </cell>
        </row>
        <row r="21945">
          <cell r="B21945">
            <v>3242</v>
          </cell>
          <cell r="C21945" t="str">
            <v>credit relating to gas usage 3</v>
          </cell>
          <cell r="D21945" t="str">
            <v>1340206</v>
          </cell>
          <cell r="E21945" t="str">
            <v>1</v>
          </cell>
          <cell r="F21945" t="str">
            <v>Revenue</v>
          </cell>
          <cell r="G21945" t="str">
            <v>Gas - Mains</v>
          </cell>
        </row>
        <row r="21946">
          <cell r="B21946">
            <v>3359</v>
          </cell>
          <cell r="C21946" t="str">
            <v>A4 PROJECT FILE PK.25 BLK</v>
          </cell>
          <cell r="D21946" t="str">
            <v>2480591</v>
          </cell>
          <cell r="E21946" t="str">
            <v>2</v>
          </cell>
          <cell r="F21946" t="str">
            <v>Revenue</v>
          </cell>
          <cell r="G21946" t="str">
            <v>Stationery, Comp/Copier Cons</v>
          </cell>
        </row>
        <row r="21947">
          <cell r="B21947">
            <v>3299</v>
          </cell>
          <cell r="C21947" t="str">
            <v>AIR BELLOW</v>
          </cell>
          <cell r="D21947" t="str">
            <v>3410250</v>
          </cell>
          <cell r="E21947" t="str">
            <v>3</v>
          </cell>
          <cell r="F21947" t="str">
            <v>Revenue</v>
          </cell>
          <cell r="G21947" t="str">
            <v>Repairs - Vehicles</v>
          </cell>
        </row>
        <row r="21948">
          <cell r="B21948">
            <v>9340</v>
          </cell>
          <cell r="C21948" t="str">
            <v>ANNUAL LICENCE &amp; SUPPPORT RENE</v>
          </cell>
          <cell r="D21948" t="str">
            <v>2109592</v>
          </cell>
          <cell r="E21948" t="str">
            <v>2</v>
          </cell>
          <cell r="F21948" t="str">
            <v>Revenue</v>
          </cell>
          <cell r="G21948" t="str">
            <v>Computer Software Annual Licence\Maint.</v>
          </cell>
        </row>
        <row r="21949">
          <cell r="B21949">
            <v>9341</v>
          </cell>
          <cell r="C21949" t="str">
            <v>17/1872 2pp Firebreak letter</v>
          </cell>
          <cell r="D21949" t="str">
            <v>2646510</v>
          </cell>
          <cell r="E21949" t="str">
            <v>2</v>
          </cell>
          <cell r="F21949" t="str">
            <v>Revenue</v>
          </cell>
          <cell r="G21949" t="str">
            <v>Community Fire Safety Projects</v>
          </cell>
        </row>
        <row r="21950">
          <cell r="B21950">
            <v>9345</v>
          </cell>
          <cell r="C21950" t="str">
            <v>CREDIT FOR ELECTRICITY</v>
          </cell>
          <cell r="D21950" t="str">
            <v>1330301</v>
          </cell>
          <cell r="E21950" t="str">
            <v>1</v>
          </cell>
          <cell r="F21950" t="str">
            <v>Revenue</v>
          </cell>
          <cell r="G21950" t="str">
            <v>Electricity</v>
          </cell>
        </row>
        <row r="21951">
          <cell r="B21951">
            <v>9346</v>
          </cell>
          <cell r="C21951" t="str">
            <v>CREDIT FOR BURWELL</v>
          </cell>
          <cell r="D21951" t="str">
            <v>1330301</v>
          </cell>
          <cell r="E21951" t="str">
            <v>1</v>
          </cell>
          <cell r="F21951" t="str">
            <v>Revenue</v>
          </cell>
          <cell r="G21951" t="str">
            <v>Electricity</v>
          </cell>
        </row>
        <row r="21952">
          <cell r="B21952">
            <v>9348</v>
          </cell>
          <cell r="C21952" t="str">
            <v>CREDIT FOR ELECTRICITY</v>
          </cell>
          <cell r="D21952" t="str">
            <v>1330301</v>
          </cell>
          <cell r="E21952" t="str">
            <v>1</v>
          </cell>
          <cell r="F21952" t="str">
            <v>Revenue</v>
          </cell>
          <cell r="G21952" t="str">
            <v>Electricity</v>
          </cell>
        </row>
        <row r="21953">
          <cell r="B21953">
            <v>9350</v>
          </cell>
          <cell r="C21953" t="str">
            <v>CREDIT FOR ELECTRICITY</v>
          </cell>
          <cell r="D21953" t="str">
            <v>1330301</v>
          </cell>
          <cell r="E21953" t="str">
            <v>1</v>
          </cell>
          <cell r="F21953" t="str">
            <v>Revenue</v>
          </cell>
          <cell r="G21953" t="str">
            <v>Electricity</v>
          </cell>
        </row>
        <row r="21954">
          <cell r="B21954">
            <v>9351</v>
          </cell>
          <cell r="C21954" t="str">
            <v xml:space="preserve">CREDIT FOR ELECTRICITY </v>
          </cell>
          <cell r="D21954" t="str">
            <v>1330301</v>
          </cell>
          <cell r="E21954" t="str">
            <v>1</v>
          </cell>
          <cell r="F21954" t="str">
            <v>Revenue</v>
          </cell>
          <cell r="G21954" t="str">
            <v>Electricity</v>
          </cell>
        </row>
        <row r="21955">
          <cell r="B21955">
            <v>9352</v>
          </cell>
          <cell r="C21955" t="str">
            <v>CREDIT FOR ELECTRICITY</v>
          </cell>
          <cell r="D21955" t="str">
            <v>1330301</v>
          </cell>
          <cell r="E21955" t="str">
            <v>1</v>
          </cell>
          <cell r="F21955" t="str">
            <v>Revenue</v>
          </cell>
          <cell r="G21955" t="str">
            <v>Electricity</v>
          </cell>
        </row>
        <row r="21956">
          <cell r="B21956">
            <v>9449</v>
          </cell>
          <cell r="C21956" t="str">
            <v>Bereavement training to fire c</v>
          </cell>
          <cell r="D21956" t="str">
            <v>2820504</v>
          </cell>
          <cell r="E21956" t="str">
            <v>2</v>
          </cell>
          <cell r="F21956" t="str">
            <v>Revenue</v>
          </cell>
          <cell r="G21956" t="str">
            <v>Project Programme Costs</v>
          </cell>
        </row>
        <row r="21957">
          <cell r="B21957">
            <v>9525</v>
          </cell>
          <cell r="C21957" t="str">
            <v xml:space="preserve">SQL Sentry Annual Maintenance </v>
          </cell>
          <cell r="D21957" t="str">
            <v>2109592</v>
          </cell>
          <cell r="E21957" t="str">
            <v>2</v>
          </cell>
          <cell r="F21957" t="str">
            <v>Revenue</v>
          </cell>
          <cell r="G21957" t="str">
            <v>Computer Software Annual Licence\Maint.</v>
          </cell>
        </row>
        <row r="21958">
          <cell r="B21958">
            <v>9518</v>
          </cell>
          <cell r="C21958" t="str">
            <v>To carry out work at Kimbolton</v>
          </cell>
          <cell r="D21958" t="str">
            <v>1090204</v>
          </cell>
          <cell r="E21958" t="str">
            <v>1</v>
          </cell>
          <cell r="F21958" t="str">
            <v>Revenue</v>
          </cell>
          <cell r="G21958" t="str">
            <v>Unplanned   Maintenance</v>
          </cell>
        </row>
        <row r="21959">
          <cell r="B21959">
            <v>9521</v>
          </cell>
          <cell r="C21959" t="str">
            <v>MONTHLY CHARGES</v>
          </cell>
          <cell r="D21959" t="str">
            <v>2195594</v>
          </cell>
          <cell r="E21959" t="str">
            <v>2</v>
          </cell>
          <cell r="F21959" t="str">
            <v>Revenue</v>
          </cell>
          <cell r="G21959" t="str">
            <v>Mobile Phones</v>
          </cell>
        </row>
        <row r="21960">
          <cell r="B21960">
            <v>9718</v>
          </cell>
          <cell r="C21960" t="str">
            <v>Inspire Ambient Air - Small</v>
          </cell>
          <cell r="D21960" t="str">
            <v>2168782</v>
          </cell>
          <cell r="E21960" t="str">
            <v>2</v>
          </cell>
          <cell r="F21960" t="str">
            <v>Revenue</v>
          </cell>
          <cell r="G21960" t="str">
            <v>WT Shift System</v>
          </cell>
        </row>
        <row r="21961">
          <cell r="B21961">
            <v>8910</v>
          </cell>
          <cell r="C21961" t="str">
            <v xml:space="preserve">Attendance at ASFA conference </v>
          </cell>
          <cell r="D21961" t="str">
            <v>0887500</v>
          </cell>
          <cell r="E21961" t="str">
            <v>0</v>
          </cell>
          <cell r="F21961" t="str">
            <v>Revenue</v>
          </cell>
          <cell r="G21961" t="str">
            <v>Training - Devolved Budgets</v>
          </cell>
        </row>
        <row r="21962">
          <cell r="B21962">
            <v>8945</v>
          </cell>
          <cell r="C21962" t="str">
            <v>Farsh Raoufi to attend Confere</v>
          </cell>
          <cell r="D21962" t="str">
            <v>2685518</v>
          </cell>
          <cell r="E21962" t="str">
            <v>2</v>
          </cell>
          <cell r="F21962" t="str">
            <v>Revenue</v>
          </cell>
          <cell r="G21962" t="str">
            <v>Diversity Network &amp; Support</v>
          </cell>
        </row>
        <row r="21963">
          <cell r="B21963">
            <v>9526</v>
          </cell>
          <cell r="C21963" t="str">
            <v>CMS Annual Product Maintenance</v>
          </cell>
          <cell r="D21963" t="str">
            <v>2109592</v>
          </cell>
          <cell r="E21963" t="str">
            <v>2</v>
          </cell>
          <cell r="F21963" t="str">
            <v>Revenue</v>
          </cell>
          <cell r="G21963" t="str">
            <v>Computer Software Annual Licence\Maint.</v>
          </cell>
        </row>
        <row r="21964">
          <cell r="B21964">
            <v>9528</v>
          </cell>
          <cell r="C21964" t="str">
            <v>BRAKE TEST</v>
          </cell>
          <cell r="D21964" t="str">
            <v>3410250</v>
          </cell>
          <cell r="E21964" t="str">
            <v>3</v>
          </cell>
          <cell r="F21964" t="str">
            <v>Revenue</v>
          </cell>
          <cell r="G21964" t="str">
            <v>Repairs - Vehicles</v>
          </cell>
        </row>
        <row r="21965">
          <cell r="B21965">
            <v>9110</v>
          </cell>
          <cell r="C21965" t="str">
            <v>Ref your quote: QT150470703363</v>
          </cell>
          <cell r="D21965" t="str">
            <v>2168782</v>
          </cell>
          <cell r="E21965" t="str">
            <v>2</v>
          </cell>
          <cell r="F21965" t="str">
            <v>Revenue</v>
          </cell>
          <cell r="G21965" t="str">
            <v>WT Shift System</v>
          </cell>
        </row>
        <row r="21966">
          <cell r="B21966">
            <v>8234</v>
          </cell>
          <cell r="C21966" t="str">
            <v>FUEL</v>
          </cell>
          <cell r="D21966" t="str">
            <v>3210203</v>
          </cell>
          <cell r="E21966" t="str">
            <v>3</v>
          </cell>
          <cell r="F21966" t="str">
            <v>Revenue</v>
          </cell>
          <cell r="G21966" t="str">
            <v>Petrol/Oil/Diesel Own Vehicles</v>
          </cell>
        </row>
        <row r="21967">
          <cell r="B21967">
            <v>8235</v>
          </cell>
          <cell r="C21967" t="str">
            <v>COFFEE MACHINE TOKENS AUGUST 2</v>
          </cell>
          <cell r="D21967" t="str">
            <v>0975591</v>
          </cell>
          <cell r="E21967" t="str">
            <v>0</v>
          </cell>
          <cell r="F21967" t="str">
            <v>Revenue</v>
          </cell>
          <cell r="G21967" t="str">
            <v>Canteen &amp; Messing</v>
          </cell>
        </row>
        <row r="21968">
          <cell r="B21968">
            <v>8243</v>
          </cell>
          <cell r="C21968" t="str">
            <v>RE PINV7924</v>
          </cell>
          <cell r="D21968" t="str">
            <v>3410250</v>
          </cell>
          <cell r="E21968" t="str">
            <v>3</v>
          </cell>
          <cell r="F21968" t="str">
            <v>Revenue</v>
          </cell>
          <cell r="G21968" t="str">
            <v>Repairs - Vehicles</v>
          </cell>
        </row>
        <row r="21969">
          <cell r="B21969">
            <v>8238</v>
          </cell>
          <cell r="C21969" t="str">
            <v>CENTREFEED 2PLY 6 ROLLS</v>
          </cell>
          <cell r="D21969" t="str">
            <v>2480591</v>
          </cell>
          <cell r="E21969" t="str">
            <v>2</v>
          </cell>
          <cell r="F21969" t="str">
            <v>Revenue</v>
          </cell>
          <cell r="G21969" t="str">
            <v>Stationery, Comp/Copier Cons</v>
          </cell>
        </row>
        <row r="21970">
          <cell r="B21970">
            <v>8248</v>
          </cell>
          <cell r="C21970" t="str">
            <v>SC1852817 BRAKE DISC S2</v>
          </cell>
          <cell r="D21970" t="str">
            <v>3410250</v>
          </cell>
          <cell r="E21970" t="str">
            <v>3</v>
          </cell>
          <cell r="F21970" t="str">
            <v>Revenue</v>
          </cell>
          <cell r="G21970" t="str">
            <v>Repairs - Vehicles</v>
          </cell>
        </row>
        <row r="21971">
          <cell r="B21971">
            <v>8246</v>
          </cell>
          <cell r="C21971" t="str">
            <v>Ely Projector repair</v>
          </cell>
          <cell r="D21971" t="str">
            <v>2100594</v>
          </cell>
          <cell r="E21971" t="str">
            <v>2</v>
          </cell>
          <cell r="F21971" t="str">
            <v>Revenue</v>
          </cell>
          <cell r="G21971" t="str">
            <v>Computer Hardware</v>
          </cell>
        </row>
        <row r="21972">
          <cell r="B21972">
            <v>8244</v>
          </cell>
          <cell r="C21972" t="str">
            <v>RE INVOICE 13033487</v>
          </cell>
          <cell r="D21972" t="str">
            <v>3410250</v>
          </cell>
          <cell r="E21972" t="str">
            <v>3</v>
          </cell>
          <cell r="F21972" t="str">
            <v>Revenue</v>
          </cell>
          <cell r="G21972" t="str">
            <v>Repairs - Vehicles</v>
          </cell>
        </row>
        <row r="21973">
          <cell r="B21973">
            <v>8247</v>
          </cell>
          <cell r="C21973" t="str">
            <v>PART No: 56469 - SEAL</v>
          </cell>
          <cell r="D21973" t="str">
            <v>3410250</v>
          </cell>
          <cell r="E21973" t="str">
            <v>3</v>
          </cell>
          <cell r="F21973" t="str">
            <v>Revenue</v>
          </cell>
          <cell r="G21973" t="str">
            <v>Repairs - Vehicles</v>
          </cell>
        </row>
        <row r="21974">
          <cell r="B21974">
            <v>8249</v>
          </cell>
          <cell r="C21974" t="str">
            <v>SC1386200 042A02 BELLOWS</v>
          </cell>
          <cell r="D21974" t="str">
            <v>3410250</v>
          </cell>
          <cell r="E21974" t="str">
            <v>3</v>
          </cell>
          <cell r="F21974" t="str">
            <v>Revenue</v>
          </cell>
          <cell r="G21974" t="str">
            <v>Repairs - Vehicles</v>
          </cell>
        </row>
        <row r="21975">
          <cell r="B21975">
            <v>8252</v>
          </cell>
          <cell r="C21975" t="str">
            <v>MEDICAL OXYGEN CDSIZE</v>
          </cell>
          <cell r="D21975" t="str">
            <v>2166522</v>
          </cell>
          <cell r="E21975" t="str">
            <v>2</v>
          </cell>
          <cell r="F21975" t="str">
            <v>Revenue</v>
          </cell>
          <cell r="G21975" t="str">
            <v>B.A./M.A.R.S./Gas Tight Suits - R&amp;M</v>
          </cell>
        </row>
        <row r="21976">
          <cell r="B21976">
            <v>8254</v>
          </cell>
          <cell r="C21976" t="str">
            <v>MEDICAL OXYGEN CD SIZE</v>
          </cell>
          <cell r="D21976" t="str">
            <v>2166522</v>
          </cell>
          <cell r="E21976" t="str">
            <v>2</v>
          </cell>
          <cell r="F21976" t="str">
            <v>Revenue</v>
          </cell>
          <cell r="G21976" t="str">
            <v>B.A./M.A.R.S./Gas Tight Suits - R&amp;M</v>
          </cell>
        </row>
        <row r="21977">
          <cell r="B21977">
            <v>8256</v>
          </cell>
          <cell r="C21977" t="str">
            <v>FINANCE RENTAL JACKSON/MORGAN</v>
          </cell>
          <cell r="D21977" t="str">
            <v>B227</v>
          </cell>
          <cell r="E21977" t="str">
            <v>B</v>
          </cell>
          <cell r="F21977" t="str">
            <v>Capital</v>
          </cell>
          <cell r="G21977" t="str">
            <v>Fleethire Suspense</v>
          </cell>
        </row>
        <row r="21978">
          <cell r="B21978">
            <v>8253</v>
          </cell>
          <cell r="C21978" t="str">
            <v>Supply of Gas Cylinders as req</v>
          </cell>
          <cell r="D21978" t="str">
            <v>0820507</v>
          </cell>
          <cell r="E21978" t="str">
            <v>0</v>
          </cell>
          <cell r="F21978" t="str">
            <v>Revenue</v>
          </cell>
          <cell r="G21978" t="str">
            <v>Training Centre Equipment</v>
          </cell>
        </row>
        <row r="21979">
          <cell r="B21979">
            <v>8259</v>
          </cell>
          <cell r="C21979" t="str">
            <v>Onsite calibration of audiomet</v>
          </cell>
          <cell r="D21979" t="str">
            <v>2919508</v>
          </cell>
          <cell r="E21979" t="str">
            <v>2</v>
          </cell>
          <cell r="F21979" t="str">
            <v>Revenue</v>
          </cell>
          <cell r="G21979" t="str">
            <v>Occupational Health/Doctors Fees</v>
          </cell>
        </row>
        <row r="21980">
          <cell r="B21980">
            <v>95264</v>
          </cell>
          <cell r="C21980" t="str">
            <v>BROWN DINNER TICKET 11/11/14</v>
          </cell>
          <cell r="D21980" t="str">
            <v>2410594</v>
          </cell>
          <cell r="E21980" t="str">
            <v>2</v>
          </cell>
          <cell r="F21980" t="str">
            <v>Revenue</v>
          </cell>
          <cell r="G21980" t="str">
            <v>Staff Travelling &amp; Subsistence</v>
          </cell>
        </row>
        <row r="21981">
          <cell r="B21981">
            <v>95270</v>
          </cell>
          <cell r="C21981" t="str">
            <v>PREMIER INN CRADIFF</v>
          </cell>
          <cell r="D21981" t="str">
            <v>2410507</v>
          </cell>
          <cell r="E21981" t="str">
            <v>2</v>
          </cell>
          <cell r="F21981" t="str">
            <v>Revenue</v>
          </cell>
          <cell r="G21981" t="str">
            <v>Staff Travelling &amp; Subsistence</v>
          </cell>
        </row>
        <row r="21982">
          <cell r="B21982">
            <v>94876</v>
          </cell>
          <cell r="C21982" t="str">
            <v>FIRST LONGLIFE SERVICE</v>
          </cell>
          <cell r="D21982" t="str">
            <v>3410250</v>
          </cell>
          <cell r="E21982" t="str">
            <v>3</v>
          </cell>
          <cell r="F21982" t="str">
            <v>Revenue</v>
          </cell>
          <cell r="G21982" t="str">
            <v>Repairs - Vehicles</v>
          </cell>
        </row>
        <row r="21983">
          <cell r="B21983">
            <v>3183</v>
          </cell>
          <cell r="C21983" t="str">
            <v>REY OFFICE A4 WHT BOX5</v>
          </cell>
          <cell r="D21983" t="str">
            <v>2480591</v>
          </cell>
          <cell r="E21983" t="str">
            <v>2</v>
          </cell>
          <cell r="F21983" t="str">
            <v>Revenue</v>
          </cell>
          <cell r="G21983" t="str">
            <v>Stationery, Comp/Copier Cons</v>
          </cell>
        </row>
        <row r="21984">
          <cell r="B21984">
            <v>3184</v>
          </cell>
          <cell r="C21984" t="str">
            <v>CENTREFEED 2PLY 6 ROLLS</v>
          </cell>
          <cell r="D21984" t="str">
            <v>2167591</v>
          </cell>
          <cell r="E21984" t="str">
            <v>2</v>
          </cell>
          <cell r="F21984" t="str">
            <v>Revenue</v>
          </cell>
          <cell r="G21984" t="str">
            <v>Operational Consumables - Devolved</v>
          </cell>
        </row>
        <row r="21985">
          <cell r="B21985">
            <v>3185</v>
          </cell>
          <cell r="C21985" t="str">
            <v>RESCUE PLATFORM LRP6</v>
          </cell>
          <cell r="D21985" t="str">
            <v>2161522</v>
          </cell>
          <cell r="E21985" t="str">
            <v>2</v>
          </cell>
          <cell r="F21985" t="str">
            <v>Revenue</v>
          </cell>
          <cell r="G21985" t="str">
            <v>Equipment Purchases</v>
          </cell>
        </row>
        <row r="21986">
          <cell r="B21986">
            <v>3186</v>
          </cell>
          <cell r="C21986" t="str">
            <v>CENTREFEED 2PLY 6 ROLLS</v>
          </cell>
          <cell r="D21986" t="str">
            <v>1360591</v>
          </cell>
          <cell r="E21986" t="str">
            <v>1</v>
          </cell>
          <cell r="F21986" t="str">
            <v>Revenue</v>
          </cell>
          <cell r="G21986" t="str">
            <v>Cleaning Materials</v>
          </cell>
        </row>
        <row r="21987">
          <cell r="B21987">
            <v>3103</v>
          </cell>
          <cell r="C21987" t="str">
            <v xml:space="preserve">Pictorial Leaflet </v>
          </cell>
          <cell r="D21987" t="str">
            <v>2481502</v>
          </cell>
          <cell r="E21987" t="str">
            <v>2</v>
          </cell>
          <cell r="F21987" t="str">
            <v>Revenue</v>
          </cell>
          <cell r="G21987" t="str">
            <v>External Printing (Corporate Contracts)</v>
          </cell>
        </row>
        <row r="21988">
          <cell r="B21988">
            <v>95266</v>
          </cell>
          <cell r="C21988" t="str">
            <v>WATER CHARGES JUN14-DEC14</v>
          </cell>
          <cell r="D21988" t="str">
            <v>1350301</v>
          </cell>
          <cell r="E21988" t="str">
            <v>1</v>
          </cell>
          <cell r="F21988" t="str">
            <v>Revenue</v>
          </cell>
          <cell r="G21988" t="str">
            <v>Water/Sewerage Rates</v>
          </cell>
        </row>
        <row r="21989">
          <cell r="B21989">
            <v>95273</v>
          </cell>
          <cell r="C21989" t="str">
            <v>BUSINESS RADIO POLICE/FIRE</v>
          </cell>
          <cell r="D21989" t="str">
            <v>2141594</v>
          </cell>
          <cell r="E21989" t="str">
            <v>2</v>
          </cell>
          <cell r="F21989" t="str">
            <v>Revenue</v>
          </cell>
          <cell r="G21989" t="str">
            <v>Main Scheme Radio/Mobilising Equip.</v>
          </cell>
        </row>
        <row r="21990">
          <cell r="B21990">
            <v>95271</v>
          </cell>
          <cell r="C21990" t="str">
            <v>Phill Hubbard safety spectacle</v>
          </cell>
          <cell r="D21990" t="str">
            <v>2665517</v>
          </cell>
          <cell r="E21990" t="str">
            <v>2</v>
          </cell>
          <cell r="F21990" t="str">
            <v>Revenue</v>
          </cell>
          <cell r="G21990" t="str">
            <v>Health &amp; Safety Expenses</v>
          </cell>
        </row>
        <row r="21991">
          <cell r="B21991">
            <v>95274</v>
          </cell>
          <cell r="C21991" t="str">
            <v>FOREMAN BIKES/OTHER EQUIPMENT</v>
          </cell>
          <cell r="D21991" t="str">
            <v>B226</v>
          </cell>
          <cell r="E21991" t="str">
            <v>B</v>
          </cell>
          <cell r="F21991" t="str">
            <v>Capital</v>
          </cell>
          <cell r="G21991" t="str">
            <v>Cycle Scheme</v>
          </cell>
        </row>
        <row r="21992">
          <cell r="B21992">
            <v>95210</v>
          </cell>
          <cell r="C21992" t="str">
            <v>DOGS WASTE DEC14</v>
          </cell>
          <cell r="D21992" t="str">
            <v>1361202</v>
          </cell>
          <cell r="E21992" t="str">
            <v>1</v>
          </cell>
          <cell r="F21992" t="str">
            <v>Revenue</v>
          </cell>
          <cell r="G21992" t="str">
            <v>Waste Management Exps</v>
          </cell>
        </row>
        <row r="21993">
          <cell r="B21993">
            <v>95211</v>
          </cell>
          <cell r="C21993" t="str">
            <v>DOGS WASTE DEC14</v>
          </cell>
          <cell r="D21993" t="str">
            <v>1361202</v>
          </cell>
          <cell r="E21993" t="str">
            <v>1</v>
          </cell>
          <cell r="F21993" t="str">
            <v>Revenue</v>
          </cell>
          <cell r="G21993" t="str">
            <v>Waste Management Exps</v>
          </cell>
        </row>
        <row r="21994">
          <cell r="B21994">
            <v>95261</v>
          </cell>
          <cell r="C21994" t="str">
            <v>AT291A - EFLARE (AMBER)</v>
          </cell>
          <cell r="D21994" t="str">
            <v>2164512</v>
          </cell>
          <cell r="E21994" t="str">
            <v>2</v>
          </cell>
          <cell r="F21994" t="str">
            <v>Revenue</v>
          </cell>
          <cell r="G21994" t="str">
            <v>Hydrants Maintenance (Sundries)</v>
          </cell>
        </row>
        <row r="21995">
          <cell r="B21995">
            <v>95267</v>
          </cell>
          <cell r="C21995" t="str">
            <v>COFFIN BOX 20/10/14</v>
          </cell>
          <cell r="D21995" t="str">
            <v>1360100</v>
          </cell>
          <cell r="E21995" t="str">
            <v>1</v>
          </cell>
          <cell r="F21995" t="str">
            <v>Revenue</v>
          </cell>
          <cell r="G21995" t="str">
            <v>Cleaning Materials</v>
          </cell>
        </row>
        <row r="21996">
          <cell r="B21996">
            <v>95272</v>
          </cell>
          <cell r="C21996" t="str">
            <v>1 scrap car for Huntingdon for</v>
          </cell>
          <cell r="D21996" t="str">
            <v>0887500</v>
          </cell>
          <cell r="E21996" t="str">
            <v>0</v>
          </cell>
          <cell r="F21996" t="str">
            <v>Revenue</v>
          </cell>
          <cell r="G21996" t="str">
            <v>Training - Devolved Budgets</v>
          </cell>
        </row>
        <row r="21997">
          <cell r="B21997">
            <v>95275</v>
          </cell>
          <cell r="C21997" t="str">
            <v>SMARTWASHER RENTAL</v>
          </cell>
          <cell r="D21997" t="str">
            <v>2061250</v>
          </cell>
          <cell r="E21997" t="str">
            <v>2</v>
          </cell>
          <cell r="F21997" t="str">
            <v>Revenue</v>
          </cell>
          <cell r="G21997" t="str">
            <v>Garages &amp; Workshops Tools</v>
          </cell>
        </row>
        <row r="21998">
          <cell r="B21998">
            <v>95277</v>
          </cell>
          <cell r="C21998" t="str">
            <v>WATER SUPPLY AUG14-JAN15</v>
          </cell>
          <cell r="D21998" t="str">
            <v>1350314</v>
          </cell>
          <cell r="E21998" t="str">
            <v>1</v>
          </cell>
          <cell r="F21998" t="str">
            <v>Revenue</v>
          </cell>
          <cell r="G21998" t="str">
            <v>Water/Sewerage Rates</v>
          </cell>
        </row>
        <row r="21999">
          <cell r="B21999">
            <v>95278</v>
          </cell>
          <cell r="C21999" t="str">
            <v>30 x Personal Lines</v>
          </cell>
          <cell r="D21999" t="str">
            <v>2711522</v>
          </cell>
          <cell r="E21999" t="str">
            <v>2</v>
          </cell>
          <cell r="F21999" t="str">
            <v>Revenue</v>
          </cell>
          <cell r="G21999" t="str">
            <v>Clothing Purchase - PPE</v>
          </cell>
        </row>
        <row r="22000">
          <cell r="B22000">
            <v>95269</v>
          </cell>
          <cell r="C22000" t="str">
            <v xml:space="preserve">Supply and install one single </v>
          </cell>
          <cell r="D22000" t="str">
            <v>B379</v>
          </cell>
          <cell r="E22000" t="str">
            <v>B</v>
          </cell>
          <cell r="F22000" t="str">
            <v>Capital</v>
          </cell>
          <cell r="G22000" t="str">
            <v>Project Suspense</v>
          </cell>
        </row>
        <row r="22001">
          <cell r="B22001">
            <v>95244</v>
          </cell>
          <cell r="C22001" t="str">
            <v>SPIROGUIDE II ESA SETS/CYLINDE</v>
          </cell>
          <cell r="D22001" t="str">
            <v>2166522</v>
          </cell>
          <cell r="E22001" t="str">
            <v>2</v>
          </cell>
          <cell r="F22001" t="str">
            <v>Revenue</v>
          </cell>
          <cell r="G22001" t="str">
            <v>B.A./M.A.R.S./Gas Tight Suits - R&amp;M</v>
          </cell>
        </row>
        <row r="22002">
          <cell r="B22002">
            <v>95217</v>
          </cell>
          <cell r="C22002" t="str">
            <v>LARGE DUST COVER</v>
          </cell>
          <cell r="D22002" t="str">
            <v>2166522</v>
          </cell>
          <cell r="E22002" t="str">
            <v>2</v>
          </cell>
          <cell r="F22002" t="str">
            <v>Revenue</v>
          </cell>
          <cell r="G22002" t="str">
            <v>B.A./M.A.R.S./Gas Tight Suits - R&amp;M</v>
          </cell>
        </row>
        <row r="22003">
          <cell r="B22003">
            <v>95181</v>
          </cell>
          <cell r="C22003" t="str">
            <v xml:space="preserve">Part Number: 091430           </v>
          </cell>
          <cell r="D22003" t="str">
            <v>2160522</v>
          </cell>
          <cell r="E22003" t="str">
            <v>2</v>
          </cell>
          <cell r="F22003" t="str">
            <v>Revenue</v>
          </cell>
          <cell r="G22003" t="str">
            <v>Operational Equipment -  Repairs &amp; Maint</v>
          </cell>
        </row>
        <row r="22004">
          <cell r="B22004">
            <v>95222</v>
          </cell>
          <cell r="C22004" t="str">
            <v>RENTAL/CONNECTION/SELECT SERVI</v>
          </cell>
          <cell r="D22004" t="str">
            <v>2195594</v>
          </cell>
          <cell r="E22004" t="str">
            <v>2</v>
          </cell>
          <cell r="F22004" t="str">
            <v>Revenue</v>
          </cell>
          <cell r="G22004" t="str">
            <v>Mobile Phones</v>
          </cell>
        </row>
        <row r="22005">
          <cell r="B22005">
            <v>95223</v>
          </cell>
          <cell r="C22005" t="str">
            <v>AUSTIN 22/12/14-28/12/14</v>
          </cell>
          <cell r="D22005" t="str">
            <v>2900594</v>
          </cell>
          <cell r="E22005" t="str">
            <v>2</v>
          </cell>
          <cell r="F22005" t="str">
            <v>Revenue</v>
          </cell>
          <cell r="G22005" t="str">
            <v>Hired Management Support</v>
          </cell>
        </row>
        <row r="22006">
          <cell r="B22006">
            <v>95224</v>
          </cell>
          <cell r="C22006" t="str">
            <v>AUSTIN 29/12/14-04/01/15</v>
          </cell>
          <cell r="D22006" t="str">
            <v>2900594</v>
          </cell>
          <cell r="E22006" t="str">
            <v>2</v>
          </cell>
          <cell r="F22006" t="str">
            <v>Revenue</v>
          </cell>
          <cell r="G22006" t="str">
            <v>Hired Management Support</v>
          </cell>
        </row>
        <row r="22007">
          <cell r="B22007">
            <v>95227</v>
          </cell>
          <cell r="C22007" t="str">
            <v>PST SERV/DVLA ELECTRON/FLEET2</v>
          </cell>
          <cell r="D22007" t="str">
            <v>2900580</v>
          </cell>
          <cell r="E22007" t="str">
            <v>2</v>
          </cell>
          <cell r="F22007" t="str">
            <v>Revenue</v>
          </cell>
          <cell r="G22007" t="str">
            <v>Hired Management Support</v>
          </cell>
        </row>
        <row r="22008">
          <cell r="B22008">
            <v>95201</v>
          </cell>
          <cell r="C22008" t="str">
            <v xml:space="preserve">Northgate Annual Conference - </v>
          </cell>
          <cell r="D22008" t="str">
            <v>0887500</v>
          </cell>
          <cell r="E22008" t="str">
            <v>0</v>
          </cell>
          <cell r="F22008" t="str">
            <v>Revenue</v>
          </cell>
          <cell r="G22008" t="str">
            <v>Training - Devolved Budgets</v>
          </cell>
        </row>
        <row r="22009">
          <cell r="B22009">
            <v>95281</v>
          </cell>
          <cell r="C22009" t="str">
            <v>8 YARD SKIP 13/1/15</v>
          </cell>
          <cell r="D22009" t="str">
            <v>1360100</v>
          </cell>
          <cell r="E22009" t="str">
            <v>1</v>
          </cell>
          <cell r="F22009" t="str">
            <v>Revenue</v>
          </cell>
          <cell r="G22009" t="str">
            <v>Cleaning Materials</v>
          </cell>
        </row>
        <row r="22010">
          <cell r="B22010">
            <v>95174</v>
          </cell>
          <cell r="C22010" t="str">
            <v>MOBOLE PHONE SERVICES</v>
          </cell>
          <cell r="D22010" t="str">
            <v>2195594</v>
          </cell>
          <cell r="E22010" t="str">
            <v>2</v>
          </cell>
          <cell r="F22010" t="str">
            <v>Revenue</v>
          </cell>
          <cell r="G22010" t="str">
            <v>Mobile Phones</v>
          </cell>
        </row>
        <row r="22011">
          <cell r="B22011">
            <v>95265</v>
          </cell>
          <cell r="C22011" t="str">
            <v>Quote No S-25570-355-355 Softw</v>
          </cell>
          <cell r="D22011" t="str">
            <v>B379</v>
          </cell>
          <cell r="E22011" t="str">
            <v>B</v>
          </cell>
          <cell r="F22011" t="str">
            <v>Capital</v>
          </cell>
          <cell r="G22011" t="str">
            <v>Project Suspense</v>
          </cell>
        </row>
        <row r="22012">
          <cell r="B22012">
            <v>3272</v>
          </cell>
          <cell r="C22012" t="str">
            <v>WATER CHARGES MAY16-SEPT 16</v>
          </cell>
          <cell r="D22012" t="str">
            <v>1350309</v>
          </cell>
          <cell r="E22012" t="str">
            <v>1</v>
          </cell>
          <cell r="F22012" t="str">
            <v>Revenue</v>
          </cell>
          <cell r="G22012" t="str">
            <v>Water/Sewerage Rates</v>
          </cell>
        </row>
        <row r="22013">
          <cell r="B22013">
            <v>3274</v>
          </cell>
          <cell r="C22013" t="str">
            <v>Supply &amp; Collection of Scrap C</v>
          </cell>
          <cell r="D22013" t="str">
            <v>0887500</v>
          </cell>
          <cell r="E22013" t="str">
            <v>0</v>
          </cell>
          <cell r="F22013" t="str">
            <v>Revenue</v>
          </cell>
          <cell r="G22013" t="str">
            <v>Training - Devolved Budgets</v>
          </cell>
        </row>
        <row r="22014">
          <cell r="B22014">
            <v>3262</v>
          </cell>
          <cell r="C22014" t="str">
            <v>To eradicate wasp nest at SHQ.</v>
          </cell>
          <cell r="D22014" t="str">
            <v>1090100</v>
          </cell>
          <cell r="E22014" t="str">
            <v>1</v>
          </cell>
          <cell r="F22014" t="str">
            <v>Revenue</v>
          </cell>
          <cell r="G22014" t="str">
            <v>Unplanned   Maintenance</v>
          </cell>
        </row>
        <row r="22015">
          <cell r="B22015">
            <v>3263</v>
          </cell>
          <cell r="C22015" t="str">
            <v xml:space="preserve">DOctors - Locum physician - W </v>
          </cell>
          <cell r="D22015" t="str">
            <v>2919508</v>
          </cell>
          <cell r="E22015" t="str">
            <v>2</v>
          </cell>
          <cell r="F22015" t="str">
            <v>Revenue</v>
          </cell>
          <cell r="G22015" t="str">
            <v>Occupational Health/Doctors Fees</v>
          </cell>
        </row>
        <row r="22016">
          <cell r="B22016">
            <v>3264</v>
          </cell>
          <cell r="C22016" t="str">
            <v>BATTERY ALK MN1604 9V PK10</v>
          </cell>
          <cell r="D22016" t="str">
            <v>2167591</v>
          </cell>
          <cell r="E22016" t="str">
            <v>2</v>
          </cell>
          <cell r="F22016" t="str">
            <v>Revenue</v>
          </cell>
          <cell r="G22016" t="str">
            <v>Operational Consumables - Devolved</v>
          </cell>
        </row>
        <row r="22017">
          <cell r="B22017">
            <v>3289</v>
          </cell>
          <cell r="C22017" t="str">
            <v>TARMAC MACADAM COLD LAY</v>
          </cell>
          <cell r="D22017" t="str">
            <v>2164512</v>
          </cell>
          <cell r="E22017" t="str">
            <v>2</v>
          </cell>
          <cell r="F22017" t="str">
            <v>Revenue</v>
          </cell>
          <cell r="G22017" t="str">
            <v>Hydrants Maintenance (Sundries)</v>
          </cell>
        </row>
        <row r="22018">
          <cell r="B22018">
            <v>3265</v>
          </cell>
          <cell r="C22018" t="str">
            <v>PEN BIC FINE BLACK BX20</v>
          </cell>
          <cell r="D22018" t="str">
            <v>2480591</v>
          </cell>
          <cell r="E22018" t="str">
            <v>2</v>
          </cell>
          <cell r="F22018" t="str">
            <v>Revenue</v>
          </cell>
          <cell r="G22018" t="str">
            <v>Stationery, Comp/Copier Cons</v>
          </cell>
        </row>
        <row r="22019">
          <cell r="B22019">
            <v>3269</v>
          </cell>
          <cell r="C22019" t="str">
            <v>Regular and one off charges 1-</v>
          </cell>
          <cell r="D22019" t="str">
            <v>2137594</v>
          </cell>
          <cell r="E22019" t="str">
            <v>2</v>
          </cell>
          <cell r="F22019" t="str">
            <v>Revenue</v>
          </cell>
          <cell r="G22019" t="str">
            <v>Telephone Call Charges - BT &amp; COLT</v>
          </cell>
        </row>
        <row r="22020">
          <cell r="B22020">
            <v>3280</v>
          </cell>
          <cell r="C22020" t="str">
            <v>SPRAY BRAKE CLEANER</v>
          </cell>
          <cell r="D22020" t="str">
            <v>3410250</v>
          </cell>
          <cell r="E22020" t="str">
            <v>3</v>
          </cell>
          <cell r="F22020" t="str">
            <v>Revenue</v>
          </cell>
          <cell r="G22020" t="str">
            <v>Repairs - Vehicles</v>
          </cell>
        </row>
        <row r="22021">
          <cell r="B22021">
            <v>3357</v>
          </cell>
          <cell r="C22021" t="str">
            <v>NOTICEBOARD 240X120CM BLUE</v>
          </cell>
          <cell r="D22021" t="str">
            <v>2167591</v>
          </cell>
          <cell r="E22021" t="str">
            <v>2</v>
          </cell>
          <cell r="F22021" t="str">
            <v>Revenue</v>
          </cell>
          <cell r="G22021" t="str">
            <v>Operational Consumables - Devolved</v>
          </cell>
        </row>
        <row r="22022">
          <cell r="B22022">
            <v>3281</v>
          </cell>
          <cell r="C22022" t="str">
            <v>THE VILLAGE INN WESTWARD HO</v>
          </cell>
          <cell r="D22022" t="str">
            <v>2820504</v>
          </cell>
          <cell r="E22022" t="str">
            <v>2</v>
          </cell>
          <cell r="F22022" t="str">
            <v>Revenue</v>
          </cell>
          <cell r="G22022" t="str">
            <v>Project Programme Costs</v>
          </cell>
        </row>
        <row r="22023">
          <cell r="B22023">
            <v>94399</v>
          </cell>
          <cell r="C22023" t="str">
            <v>DAYS HOTEL WATERLOO</v>
          </cell>
          <cell r="D22023" t="str">
            <v>2410516</v>
          </cell>
          <cell r="E22023" t="str">
            <v>2</v>
          </cell>
          <cell r="F22023" t="str">
            <v>Revenue</v>
          </cell>
          <cell r="G22023" t="str">
            <v>Staff Travelling &amp; Subsistence</v>
          </cell>
        </row>
        <row r="22024">
          <cell r="B22024">
            <v>94414</v>
          </cell>
          <cell r="C22024" t="str">
            <v>HO1162 POLYBAG 140X60</v>
          </cell>
          <cell r="D22024" t="str">
            <v>2160522</v>
          </cell>
          <cell r="E22024" t="str">
            <v>2</v>
          </cell>
          <cell r="F22024" t="str">
            <v>Revenue</v>
          </cell>
          <cell r="G22024" t="str">
            <v>Operational Equipment -  Repairs &amp; Maint</v>
          </cell>
        </row>
        <row r="22025">
          <cell r="B22025">
            <v>94405</v>
          </cell>
          <cell r="C22025" t="str">
            <v>ST IVES CARE/LIFT/RENTAL</v>
          </cell>
          <cell r="D22025" t="str">
            <v>1361209</v>
          </cell>
          <cell r="E22025" t="str">
            <v>1</v>
          </cell>
          <cell r="F22025" t="str">
            <v>Revenue</v>
          </cell>
          <cell r="G22025" t="str">
            <v>Waste Management Exps</v>
          </cell>
        </row>
        <row r="22026">
          <cell r="B22026">
            <v>94407</v>
          </cell>
          <cell r="C22026" t="str">
            <v>ELY DUTY OF CARE/LIFT/RENTAL</v>
          </cell>
          <cell r="D22026" t="str">
            <v>1361304</v>
          </cell>
          <cell r="E22026" t="str">
            <v>1</v>
          </cell>
          <cell r="F22026" t="str">
            <v>Revenue</v>
          </cell>
          <cell r="G22026" t="str">
            <v>Waste Management Exps</v>
          </cell>
        </row>
        <row r="22027">
          <cell r="B22027">
            <v>94499</v>
          </cell>
          <cell r="C22027" t="str">
            <v>2014/15 ANNUAL CONTRIBUTION TO</v>
          </cell>
          <cell r="D22027" t="str">
            <v>2605514</v>
          </cell>
          <cell r="E22027" t="str">
            <v>2</v>
          </cell>
          <cell r="F22027" t="str">
            <v>Revenue</v>
          </cell>
          <cell r="G22027" t="str">
            <v>Miscellaneous Holding Account</v>
          </cell>
        </row>
        <row r="22028">
          <cell r="B22028">
            <v>94416</v>
          </cell>
          <cell r="C22028" t="str">
            <v>AWARDS NIGHT 20/21/ NOVEMBER 2</v>
          </cell>
          <cell r="D22028" t="str">
            <v>2657502</v>
          </cell>
          <cell r="E22028" t="str">
            <v>2</v>
          </cell>
          <cell r="F22028" t="str">
            <v>Revenue</v>
          </cell>
          <cell r="G22028" t="str">
            <v>Corporate Events</v>
          </cell>
        </row>
        <row r="22029">
          <cell r="B22029">
            <v>94418</v>
          </cell>
          <cell r="C22029" t="str">
            <v>Development of New Burwell Fir</v>
          </cell>
          <cell r="D22029" t="str">
            <v>B105</v>
          </cell>
          <cell r="E22029" t="str">
            <v>B</v>
          </cell>
          <cell r="F22029" t="str">
            <v>Capital</v>
          </cell>
          <cell r="G22029" t="str">
            <v>Land &amp; Buildings</v>
          </cell>
        </row>
        <row r="22030">
          <cell r="B22030">
            <v>94420</v>
          </cell>
          <cell r="C22030" t="str">
            <v xml:space="preserve">Install sonics and strobes at </v>
          </cell>
          <cell r="D22030" t="str">
            <v>B378</v>
          </cell>
          <cell r="E22030" t="str">
            <v>B</v>
          </cell>
          <cell r="F22030" t="str">
            <v>Capital</v>
          </cell>
          <cell r="G22030" t="str">
            <v>Burwell/Swaffham Suspense</v>
          </cell>
        </row>
        <row r="22031">
          <cell r="B22031">
            <v>94421</v>
          </cell>
          <cell r="C22031" t="str">
            <v xml:space="preserve">ICT Hardware Payment.  </v>
          </cell>
          <cell r="D22031" t="str">
            <v>B379</v>
          </cell>
          <cell r="E22031" t="str">
            <v>B</v>
          </cell>
          <cell r="F22031" t="str">
            <v>Capital</v>
          </cell>
          <cell r="G22031" t="str">
            <v>Project Suspense</v>
          </cell>
        </row>
        <row r="22032">
          <cell r="B22032">
            <v>94423</v>
          </cell>
          <cell r="C22032" t="str">
            <v>ASSEMBLY OF FURNITURE</v>
          </cell>
          <cell r="D22032" t="str">
            <v>2000591</v>
          </cell>
          <cell r="E22032" t="str">
            <v>2</v>
          </cell>
          <cell r="F22032" t="str">
            <v>Revenue</v>
          </cell>
          <cell r="G22032" t="str">
            <v>Office Purchases (Incl. furniture)</v>
          </cell>
        </row>
        <row r="22033">
          <cell r="B22033">
            <v>94335</v>
          </cell>
          <cell r="C22033" t="str">
            <v>DM600 MAINLINE NOZZLE NFB50000</v>
          </cell>
          <cell r="D22033" t="str">
            <v>2160522</v>
          </cell>
          <cell r="E22033" t="str">
            <v>2</v>
          </cell>
          <cell r="F22033" t="str">
            <v>Revenue</v>
          </cell>
          <cell r="G22033" t="str">
            <v>Operational Equipment -  Repairs &amp; Maint</v>
          </cell>
        </row>
        <row r="22034">
          <cell r="B22034">
            <v>94412</v>
          </cell>
          <cell r="C22034" t="str">
            <v>8 YARD SKIP 11/11/2014</v>
          </cell>
          <cell r="D22034" t="str">
            <v>1360100</v>
          </cell>
          <cell r="E22034" t="str">
            <v>1</v>
          </cell>
          <cell r="F22034" t="str">
            <v>Revenue</v>
          </cell>
          <cell r="G22034" t="str">
            <v>Cleaning Materials</v>
          </cell>
        </row>
        <row r="22035">
          <cell r="B22035">
            <v>94413</v>
          </cell>
          <cell r="C22035" t="str">
            <v>PG CERT WORKPLACE HEALTH/WELLB</v>
          </cell>
          <cell r="D22035" t="str">
            <v>2430500</v>
          </cell>
          <cell r="E22035" t="str">
            <v>2</v>
          </cell>
          <cell r="F22035" t="str">
            <v>Revenue</v>
          </cell>
          <cell r="G22035" t="str">
            <v>Development Forum Budget</v>
          </cell>
        </row>
        <row r="22036">
          <cell r="B22036">
            <v>94415</v>
          </cell>
          <cell r="C22036" t="str">
            <v>RECOVERY STATEMENT 19143021523</v>
          </cell>
          <cell r="D22036" t="str">
            <v>B350</v>
          </cell>
          <cell r="E22036" t="str">
            <v>B</v>
          </cell>
          <cell r="F22036" t="str">
            <v>Capital</v>
          </cell>
          <cell r="G22036" t="str">
            <v>Insurance</v>
          </cell>
        </row>
        <row r="22037">
          <cell r="B22037">
            <v>94419</v>
          </cell>
          <cell r="C22037" t="str">
            <v>Stanground Fire Station</v>
          </cell>
          <cell r="D22037" t="str">
            <v>B105</v>
          </cell>
          <cell r="E22037" t="str">
            <v>B</v>
          </cell>
          <cell r="F22037" t="str">
            <v>Capital</v>
          </cell>
          <cell r="G22037" t="str">
            <v>Land &amp; Buildings</v>
          </cell>
        </row>
        <row r="22038">
          <cell r="B22038">
            <v>94417</v>
          </cell>
          <cell r="C22038" t="str">
            <v>YAXLEY PLANNING APPLICATION</v>
          </cell>
          <cell r="D22038" t="str">
            <v>B105</v>
          </cell>
          <cell r="E22038" t="str">
            <v>B</v>
          </cell>
          <cell r="F22038" t="str">
            <v>Capital</v>
          </cell>
          <cell r="G22038" t="str">
            <v>Land &amp; Buildings</v>
          </cell>
        </row>
        <row r="22039">
          <cell r="B22039">
            <v>94473</v>
          </cell>
          <cell r="C22039" t="str">
            <v>UNDRESS TUNIC</v>
          </cell>
          <cell r="D22039" t="str">
            <v>2712522</v>
          </cell>
          <cell r="E22039" t="str">
            <v>2</v>
          </cell>
          <cell r="F22039" t="str">
            <v>Revenue</v>
          </cell>
          <cell r="G22039" t="str">
            <v>Clothing Purchase  Hunters (Non PPE)</v>
          </cell>
        </row>
        <row r="22040">
          <cell r="B22040">
            <v>94330</v>
          </cell>
          <cell r="C22040" t="str">
            <v>NEW L/H/R DOOR, REPAIRS IN &amp; O</v>
          </cell>
          <cell r="D22040" t="str">
            <v>3410250</v>
          </cell>
          <cell r="E22040" t="str">
            <v>3</v>
          </cell>
          <cell r="F22040" t="str">
            <v>Revenue</v>
          </cell>
          <cell r="G22040" t="str">
            <v>Repairs - Vehicles</v>
          </cell>
        </row>
        <row r="22041">
          <cell r="B22041">
            <v>94313</v>
          </cell>
          <cell r="C22041" t="str">
            <v>To carry out servicing of appl</v>
          </cell>
          <cell r="D22041" t="str">
            <v>1090202</v>
          </cell>
          <cell r="E22041" t="str">
            <v>1</v>
          </cell>
          <cell r="F22041" t="str">
            <v>Revenue</v>
          </cell>
          <cell r="G22041" t="str">
            <v>Unplanned   Maintenance</v>
          </cell>
        </row>
        <row r="22042">
          <cell r="B22042">
            <v>94315</v>
          </cell>
          <cell r="C22042" t="str">
            <v>Papworth Fire Station - Intern</v>
          </cell>
          <cell r="D22042" t="str">
            <v>1090308</v>
          </cell>
          <cell r="E22042" t="str">
            <v>1</v>
          </cell>
          <cell r="F22042" t="str">
            <v>Revenue</v>
          </cell>
          <cell r="G22042" t="str">
            <v>Unplanned   Maintenance</v>
          </cell>
        </row>
        <row r="22043">
          <cell r="B22043">
            <v>94322</v>
          </cell>
          <cell r="C22043" t="str">
            <v>8 YARD SKIP/EXCHANGE 4/11/2014</v>
          </cell>
          <cell r="D22043" t="str">
            <v>1360100</v>
          </cell>
          <cell r="E22043" t="str">
            <v>1</v>
          </cell>
          <cell r="F22043" t="str">
            <v>Revenue</v>
          </cell>
          <cell r="G22043" t="str">
            <v>Cleaning Materials</v>
          </cell>
        </row>
        <row r="22044">
          <cell r="B22044">
            <v>94425</v>
          </cell>
          <cell r="C22044" t="str">
            <v>A branch on the tree at the fr</v>
          </cell>
          <cell r="D22044" t="str">
            <v>1210214</v>
          </cell>
          <cell r="E22044" t="str">
            <v>1</v>
          </cell>
          <cell r="F22044" t="str">
            <v>Revenue</v>
          </cell>
          <cell r="G22044" t="str">
            <v>Grounds &amp; Gardens</v>
          </cell>
        </row>
        <row r="22045">
          <cell r="B22045">
            <v>94364</v>
          </cell>
          <cell r="C22045" t="str">
            <v>RE INVOICE 336035</v>
          </cell>
          <cell r="D22045" t="str">
            <v>2160522</v>
          </cell>
          <cell r="E22045" t="str">
            <v>2</v>
          </cell>
          <cell r="F22045" t="str">
            <v>Revenue</v>
          </cell>
          <cell r="G22045" t="str">
            <v>Operational Equipment -  Repairs &amp; Maint</v>
          </cell>
        </row>
        <row r="22046">
          <cell r="B22046">
            <v>94314</v>
          </cell>
          <cell r="C22046" t="str">
            <v>To supply and fit supercord ti</v>
          </cell>
          <cell r="D22046" t="str">
            <v>1093202</v>
          </cell>
          <cell r="E22046" t="str">
            <v>1</v>
          </cell>
          <cell r="F22046" t="str">
            <v>Revenue</v>
          </cell>
          <cell r="G22046" t="str">
            <v>Building Project Work</v>
          </cell>
        </row>
        <row r="22047">
          <cell r="B22047">
            <v>94363</v>
          </cell>
          <cell r="C22047" t="str">
            <v>COST OF CALLS/RENTAL/PAYMENT</v>
          </cell>
          <cell r="D22047" t="str">
            <v>2137594</v>
          </cell>
          <cell r="E22047" t="str">
            <v>2</v>
          </cell>
          <cell r="F22047" t="str">
            <v>Revenue</v>
          </cell>
          <cell r="G22047" t="str">
            <v>Telephone Call Charges - BT &amp; COLT</v>
          </cell>
        </row>
        <row r="22048">
          <cell r="B22048">
            <v>94354</v>
          </cell>
          <cell r="C22048" t="str">
            <v>AUSTIN 27/10/14-02/11/14</v>
          </cell>
          <cell r="D22048" t="str">
            <v>2900594</v>
          </cell>
          <cell r="E22048" t="str">
            <v>2</v>
          </cell>
          <cell r="F22048" t="str">
            <v>Revenue</v>
          </cell>
          <cell r="G22048" t="str">
            <v>Hired Management Support</v>
          </cell>
        </row>
        <row r="22049">
          <cell r="B22049">
            <v>94365</v>
          </cell>
          <cell r="C22049" t="str">
            <v>SHQ COLLECTION REL/110 LITRE O</v>
          </cell>
          <cell r="D22049" t="str">
            <v>1360100</v>
          </cell>
          <cell r="E22049" t="str">
            <v>1</v>
          </cell>
          <cell r="F22049" t="str">
            <v>Revenue</v>
          </cell>
          <cell r="G22049" t="str">
            <v>Cleaning Materials</v>
          </cell>
        </row>
        <row r="22050">
          <cell r="B22050">
            <v>94369</v>
          </cell>
          <cell r="C22050" t="str">
            <v>Maint contract 01/07/2014 to 3</v>
          </cell>
          <cell r="D22050" t="str">
            <v>2141594</v>
          </cell>
          <cell r="E22050" t="str">
            <v>2</v>
          </cell>
          <cell r="F22050" t="str">
            <v>Revenue</v>
          </cell>
          <cell r="G22050" t="str">
            <v>Main Scheme Radio/Mobilising Equip.</v>
          </cell>
        </row>
        <row r="22051">
          <cell r="B22051">
            <v>94426</v>
          </cell>
          <cell r="C22051" t="str">
            <v xml:space="preserve">Scrap Cars x2 RTC Training on </v>
          </cell>
          <cell r="D22051" t="str">
            <v>0887500</v>
          </cell>
          <cell r="E22051" t="str">
            <v>0</v>
          </cell>
          <cell r="F22051" t="str">
            <v>Revenue</v>
          </cell>
          <cell r="G22051" t="str">
            <v>Training - Devolved Budgets</v>
          </cell>
        </row>
        <row r="22052">
          <cell r="B22052">
            <v>94318</v>
          </cell>
          <cell r="C22052" t="str">
            <v xml:space="preserve">To carry out works all as per </v>
          </cell>
          <cell r="D22052" t="str">
            <v>1380302</v>
          </cell>
          <cell r="E22052" t="str">
            <v>1</v>
          </cell>
          <cell r="F22052" t="str">
            <v>Revenue</v>
          </cell>
          <cell r="G22052" t="str">
            <v>Cleaning D.S.O. Basic Contract</v>
          </cell>
        </row>
        <row r="22053">
          <cell r="B22053">
            <v>94427</v>
          </cell>
          <cell r="C22053" t="str">
            <v>Replace drill pit chequered pl</v>
          </cell>
          <cell r="D22053" t="str">
            <v>1090306</v>
          </cell>
          <cell r="E22053" t="str">
            <v>1</v>
          </cell>
          <cell r="F22053" t="str">
            <v>Revenue</v>
          </cell>
          <cell r="G22053" t="str">
            <v>Unplanned   Maintenance</v>
          </cell>
        </row>
        <row r="22054">
          <cell r="B22054">
            <v>94429</v>
          </cell>
          <cell r="C22054" t="str">
            <v>PART No: 129AM - SIDE MARKER L</v>
          </cell>
          <cell r="D22054" t="str">
            <v>3410250</v>
          </cell>
          <cell r="E22054" t="str">
            <v>3</v>
          </cell>
          <cell r="F22054" t="str">
            <v>Revenue</v>
          </cell>
          <cell r="G22054" t="str">
            <v>Repairs - Vehicles</v>
          </cell>
        </row>
        <row r="22055">
          <cell r="B22055">
            <v>94430</v>
          </cell>
          <cell r="C22055" t="str">
            <v>SERVICE KIT - 2189416</v>
          </cell>
          <cell r="D22055" t="str">
            <v>3410250</v>
          </cell>
          <cell r="E22055" t="str">
            <v>3</v>
          </cell>
          <cell r="F22055" t="str">
            <v>Revenue</v>
          </cell>
          <cell r="G22055" t="str">
            <v>Repairs - Vehicles</v>
          </cell>
        </row>
        <row r="22056">
          <cell r="B22056">
            <v>94434</v>
          </cell>
          <cell r="C22056" t="str">
            <v>SMARTWASHER RENTAL NOV14</v>
          </cell>
          <cell r="D22056" t="str">
            <v>2061250</v>
          </cell>
          <cell r="E22056" t="str">
            <v>2</v>
          </cell>
          <cell r="F22056" t="str">
            <v>Revenue</v>
          </cell>
          <cell r="G22056" t="str">
            <v>Garages &amp; Workshops Tools</v>
          </cell>
        </row>
        <row r="22057">
          <cell r="B22057">
            <v>94428</v>
          </cell>
          <cell r="C22057" t="str">
            <v>1no Assortment of insulated ca</v>
          </cell>
          <cell r="D22057" t="str">
            <v>2160522</v>
          </cell>
          <cell r="E22057" t="str">
            <v>2</v>
          </cell>
          <cell r="F22057" t="str">
            <v>Revenue</v>
          </cell>
          <cell r="G22057" t="str">
            <v>Operational Equipment -  Repairs &amp; Maint</v>
          </cell>
        </row>
        <row r="22058">
          <cell r="B22058">
            <v>94446</v>
          </cell>
          <cell r="C22058" t="str">
            <v>PT No 10040226 RETRACTABLE LAN</v>
          </cell>
          <cell r="D22058" t="str">
            <v>2160522</v>
          </cell>
          <cell r="E22058" t="str">
            <v>2</v>
          </cell>
          <cell r="F22058" t="str">
            <v>Revenue</v>
          </cell>
          <cell r="G22058" t="str">
            <v>Operational Equipment -  Repairs &amp; Maint</v>
          </cell>
        </row>
        <row r="22059">
          <cell r="B22059">
            <v>94436</v>
          </cell>
          <cell r="C22059" t="str">
            <v>RE INVOICE 1096843</v>
          </cell>
          <cell r="D22059" t="str">
            <v>3410250</v>
          </cell>
          <cell r="E22059" t="str">
            <v>3</v>
          </cell>
          <cell r="F22059" t="str">
            <v>Revenue</v>
          </cell>
          <cell r="G22059" t="str">
            <v>Repairs - Vehicles</v>
          </cell>
        </row>
        <row r="22060">
          <cell r="B22060">
            <v>94172</v>
          </cell>
          <cell r="C22060" t="str">
            <v>Human Resources Training and C</v>
          </cell>
          <cell r="D22060" t="str">
            <v>2820504</v>
          </cell>
          <cell r="E22060" t="str">
            <v>2</v>
          </cell>
          <cell r="F22060" t="str">
            <v>Revenue</v>
          </cell>
          <cell r="G22060" t="str">
            <v>Project Programme Costs</v>
          </cell>
        </row>
        <row r="22061">
          <cell r="B22061">
            <v>5269</v>
          </cell>
          <cell r="C22061" t="str">
            <v>REGULAR GHAGES/ONE OFF/USAGE</v>
          </cell>
          <cell r="D22061" t="str">
            <v>2137594</v>
          </cell>
          <cell r="E22061" t="str">
            <v>2</v>
          </cell>
          <cell r="F22061" t="str">
            <v>Revenue</v>
          </cell>
          <cell r="G22061" t="str">
            <v>Telephone Call Charges - BT &amp; COLT</v>
          </cell>
        </row>
        <row r="22062">
          <cell r="B22062">
            <v>94440</v>
          </cell>
          <cell r="C22062" t="str">
            <v>SERVICE COST</v>
          </cell>
          <cell r="D22062" t="str">
            <v>3410250</v>
          </cell>
          <cell r="E22062" t="str">
            <v>3</v>
          </cell>
          <cell r="F22062" t="str">
            <v>Revenue</v>
          </cell>
          <cell r="G22062" t="str">
            <v>Repairs - Vehicles</v>
          </cell>
        </row>
        <row r="22063">
          <cell r="B22063">
            <v>94368</v>
          </cell>
          <cell r="C22063" t="str">
            <v>Supply, installation and confi</v>
          </cell>
          <cell r="D22063" t="str">
            <v>B111</v>
          </cell>
          <cell r="E22063" t="str">
            <v>B</v>
          </cell>
          <cell r="F22063" t="str">
            <v>Capital</v>
          </cell>
          <cell r="G22063" t="str">
            <v>Plant &amp; Equipment</v>
          </cell>
        </row>
        <row r="22064">
          <cell r="B22064">
            <v>94437</v>
          </cell>
          <cell r="C22064" t="str">
            <v>QUOTE No: 14VWQ2069802 - NEW G</v>
          </cell>
          <cell r="D22064" t="str">
            <v>B110</v>
          </cell>
          <cell r="E22064" t="str">
            <v>B</v>
          </cell>
          <cell r="F22064" t="str">
            <v>Capital</v>
          </cell>
          <cell r="G22064" t="str">
            <v>Vehicles</v>
          </cell>
        </row>
        <row r="22065">
          <cell r="B22065">
            <v>94438</v>
          </cell>
          <cell r="C22065" t="str">
            <v>DESIGN OF ONE TEAM/TNA/ACC MAN</v>
          </cell>
          <cell r="D22065" t="str">
            <v>0888500</v>
          </cell>
          <cell r="E22065" t="str">
            <v>0</v>
          </cell>
          <cell r="F22065" t="str">
            <v>Revenue</v>
          </cell>
          <cell r="G22065" t="str">
            <v>Training - Leadership &amp; Development</v>
          </cell>
        </row>
        <row r="22066">
          <cell r="B22066">
            <v>94445</v>
          </cell>
          <cell r="C22066" t="str">
            <v>STORES ADMIN WE07/11/2014</v>
          </cell>
          <cell r="D22066" t="str">
            <v>2922591</v>
          </cell>
          <cell r="E22066" t="str">
            <v>2</v>
          </cell>
          <cell r="F22066" t="str">
            <v>Revenue</v>
          </cell>
          <cell r="G22066" t="str">
            <v>Agency Staff</v>
          </cell>
        </row>
        <row r="22067">
          <cell r="B22067">
            <v>94408</v>
          </cell>
          <cell r="C22067" t="str">
            <v>RAMSEY LIFT/RENTAL OCT14</v>
          </cell>
          <cell r="D22067" t="str">
            <v>1361208</v>
          </cell>
          <cell r="E22067" t="str">
            <v>1</v>
          </cell>
          <cell r="F22067" t="str">
            <v>Revenue</v>
          </cell>
          <cell r="G22067" t="str">
            <v>Waste Management Exps</v>
          </cell>
        </row>
        <row r="22068">
          <cell r="B22068">
            <v>94442</v>
          </cell>
          <cell r="C22068" t="str">
            <v>Part No: 01-066E167-E00 ION LA</v>
          </cell>
          <cell r="D22068" t="str">
            <v>3410250</v>
          </cell>
          <cell r="E22068" t="str">
            <v>3</v>
          </cell>
          <cell r="F22068" t="str">
            <v>Revenue</v>
          </cell>
          <cell r="G22068" t="str">
            <v>Repairs - Vehicles</v>
          </cell>
        </row>
        <row r="22069">
          <cell r="B22069">
            <v>94444</v>
          </cell>
          <cell r="C22069" t="str">
            <v>COURSE EXCLUSIVE 21/22/OCTOBER</v>
          </cell>
          <cell r="D22069" t="str">
            <v>0881507</v>
          </cell>
          <cell r="E22069" t="str">
            <v>0</v>
          </cell>
          <cell r="F22069" t="str">
            <v>Revenue</v>
          </cell>
          <cell r="G22069" t="str">
            <v>Training - Operational Training</v>
          </cell>
        </row>
        <row r="22070">
          <cell r="B22070">
            <v>94372</v>
          </cell>
          <cell r="C22070" t="str">
            <v>RE CREDIT 90000023</v>
          </cell>
          <cell r="D22070" t="str">
            <v>2711522</v>
          </cell>
          <cell r="E22070" t="str">
            <v>2</v>
          </cell>
          <cell r="F22070" t="str">
            <v>Revenue</v>
          </cell>
          <cell r="G22070" t="str">
            <v>Clothing Purchase - PPE</v>
          </cell>
        </row>
        <row r="22071">
          <cell r="B22071">
            <v>94447</v>
          </cell>
          <cell r="C22071" t="str">
            <v>WATER CHARGES AUG14-NOV14</v>
          </cell>
          <cell r="D22071" t="str">
            <v>1350215</v>
          </cell>
          <cell r="E22071" t="str">
            <v>1</v>
          </cell>
          <cell r="F22071" t="str">
            <v>Revenue</v>
          </cell>
          <cell r="G22071" t="str">
            <v>Water/Sewerage Rates</v>
          </cell>
        </row>
        <row r="22072">
          <cell r="B22072">
            <v>94441</v>
          </cell>
          <cell r="C22072" t="str">
            <v>1packet rivit nuts M5</v>
          </cell>
          <cell r="D22072" t="str">
            <v>2160522</v>
          </cell>
          <cell r="E22072" t="str">
            <v>2</v>
          </cell>
          <cell r="F22072" t="str">
            <v>Revenue</v>
          </cell>
          <cell r="G22072" t="str">
            <v>Operational Equipment -  Repairs &amp; Maint</v>
          </cell>
        </row>
        <row r="22073">
          <cell r="B22073">
            <v>94448</v>
          </cell>
          <cell r="C22073" t="str">
            <v>RE INVOICE 75047299</v>
          </cell>
          <cell r="D22073" t="str">
            <v>3410250</v>
          </cell>
          <cell r="E22073" t="str">
            <v>3</v>
          </cell>
          <cell r="F22073" t="str">
            <v>Revenue</v>
          </cell>
          <cell r="G22073" t="str">
            <v>Repairs - Vehicles</v>
          </cell>
        </row>
        <row r="22074">
          <cell r="B22074">
            <v>94450</v>
          </cell>
          <cell r="C22074" t="str">
            <v>MULTISTAR MODS LABOUR/MATERIAL</v>
          </cell>
          <cell r="D22074" t="str">
            <v>3410250</v>
          </cell>
          <cell r="E22074" t="str">
            <v>3</v>
          </cell>
          <cell r="F22074" t="str">
            <v>Revenue</v>
          </cell>
          <cell r="G22074" t="str">
            <v>Repairs - Vehicles</v>
          </cell>
        </row>
        <row r="22075">
          <cell r="B22075">
            <v>6769</v>
          </cell>
          <cell r="C22075" t="str">
            <v>PLASTIC ERASER BOX 20</v>
          </cell>
          <cell r="D22075" t="str">
            <v>2480591</v>
          </cell>
          <cell r="E22075" t="str">
            <v>2</v>
          </cell>
          <cell r="F22075" t="str">
            <v>Revenue</v>
          </cell>
          <cell r="G22075" t="str">
            <v>Stationery, Comp/Copier Cons</v>
          </cell>
        </row>
        <row r="22076">
          <cell r="B22076">
            <v>6773</v>
          </cell>
          <cell r="C22076" t="str">
            <v>QUOTE No: 17VWQ2007660 - Passa</v>
          </cell>
          <cell r="D22076" t="str">
            <v>B110</v>
          </cell>
          <cell r="E22076" t="str">
            <v>B</v>
          </cell>
          <cell r="F22076" t="str">
            <v>Capital</v>
          </cell>
          <cell r="G22076" t="str">
            <v>Vehicles</v>
          </cell>
        </row>
        <row r="22077">
          <cell r="B22077">
            <v>6774</v>
          </cell>
          <cell r="C22077" t="str">
            <v>FLOODED FUTURES CONFERENCE 24/</v>
          </cell>
          <cell r="D22077" t="str">
            <v>0887525</v>
          </cell>
          <cell r="E22077" t="str">
            <v>0</v>
          </cell>
          <cell r="F22077" t="str">
            <v>Revenue</v>
          </cell>
          <cell r="G22077" t="str">
            <v>Training - Devolved Budgets</v>
          </cell>
        </row>
        <row r="22078">
          <cell r="B22078">
            <v>6775</v>
          </cell>
          <cell r="C22078" t="str">
            <v>077100240_x000D_
HSHRHOSE-BLACK-L100</v>
          </cell>
          <cell r="D22078" t="str">
            <v>3410250</v>
          </cell>
          <cell r="E22078" t="str">
            <v>3</v>
          </cell>
          <cell r="F22078" t="str">
            <v>Revenue</v>
          </cell>
          <cell r="G22078" t="str">
            <v>Repairs - Vehicles</v>
          </cell>
        </row>
        <row r="22079">
          <cell r="B22079">
            <v>6770</v>
          </cell>
          <cell r="C22079" t="str">
            <v>VENDING CUP TALL x 2000</v>
          </cell>
          <cell r="D22079" t="str">
            <v>2167591</v>
          </cell>
          <cell r="E22079" t="str">
            <v>2</v>
          </cell>
          <cell r="F22079" t="str">
            <v>Revenue</v>
          </cell>
          <cell r="G22079" t="str">
            <v>Operational Consumables - Devolved</v>
          </cell>
        </row>
        <row r="22080">
          <cell r="B22080">
            <v>6782</v>
          </cell>
          <cell r="C22080" t="str">
            <v>EAP  - Bedfordshire FRS - 01.0</v>
          </cell>
          <cell r="D22080" t="str">
            <v>2919508</v>
          </cell>
          <cell r="E22080" t="str">
            <v>2</v>
          </cell>
          <cell r="F22080" t="str">
            <v>Revenue</v>
          </cell>
          <cell r="G22080" t="str">
            <v>Occupational Health/Doctors Fees</v>
          </cell>
        </row>
        <row r="22081">
          <cell r="B22081">
            <v>6772</v>
          </cell>
          <cell r="C22081" t="str">
            <v>VW Golf SE 2.0 TDI - Pure Whit</v>
          </cell>
          <cell r="D22081" t="str">
            <v>B110</v>
          </cell>
          <cell r="E22081" t="str">
            <v>B</v>
          </cell>
          <cell r="F22081" t="str">
            <v>Capital</v>
          </cell>
          <cell r="G22081" t="str">
            <v>Vehicles</v>
          </cell>
        </row>
        <row r="22082">
          <cell r="B22082">
            <v>6729</v>
          </cell>
          <cell r="C22082" t="str">
            <v>FOSTER PENSION SCHEME</v>
          </cell>
          <cell r="D22082" t="str">
            <v>B326</v>
          </cell>
          <cell r="E22082" t="str">
            <v>B</v>
          </cell>
          <cell r="F22082" t="str">
            <v>Capital</v>
          </cell>
          <cell r="G22082" t="str">
            <v>Fire-fighter's Pension Scheme Suspense</v>
          </cell>
        </row>
        <row r="22083">
          <cell r="B22083">
            <v>6783</v>
          </cell>
          <cell r="C22083" t="str">
            <v xml:space="preserve">EAP - CAmbridgeshire Fire and </v>
          </cell>
          <cell r="D22083" t="str">
            <v>2919508</v>
          </cell>
          <cell r="E22083" t="str">
            <v>2</v>
          </cell>
          <cell r="F22083" t="str">
            <v>Revenue</v>
          </cell>
          <cell r="G22083" t="str">
            <v>Occupational Health/Doctors Fees</v>
          </cell>
        </row>
        <row r="22084">
          <cell r="B22084">
            <v>6722</v>
          </cell>
          <cell r="C22084" t="str">
            <v>ICT shared service cross charg</v>
          </cell>
          <cell r="D22084" t="str">
            <v>2900594</v>
          </cell>
          <cell r="E22084" t="str">
            <v>2</v>
          </cell>
          <cell r="F22084" t="str">
            <v>Revenue</v>
          </cell>
          <cell r="G22084" t="str">
            <v>Hired Management Support</v>
          </cell>
        </row>
        <row r="22085">
          <cell r="B22085">
            <v>6784</v>
          </cell>
          <cell r="C22085" t="str">
            <v>RE PINV6736</v>
          </cell>
          <cell r="D22085" t="str">
            <v>2605581</v>
          </cell>
          <cell r="E22085" t="str">
            <v>2</v>
          </cell>
          <cell r="F22085" t="str">
            <v>Revenue</v>
          </cell>
          <cell r="G22085" t="str">
            <v>Miscellaneous Holding Account</v>
          </cell>
        </row>
        <row r="22086">
          <cell r="B22086">
            <v>6736</v>
          </cell>
          <cell r="C22086" t="str">
            <v>RE PINV6784</v>
          </cell>
          <cell r="D22086" t="str">
            <v>2605581</v>
          </cell>
          <cell r="E22086" t="str">
            <v>2</v>
          </cell>
          <cell r="F22086" t="str">
            <v>Revenue</v>
          </cell>
          <cell r="G22086" t="str">
            <v>Miscellaneous Holding Account</v>
          </cell>
        </row>
        <row r="22087">
          <cell r="B22087">
            <v>94619</v>
          </cell>
          <cell r="C22087" t="str">
            <v xml:space="preserve">Deluxe Buffet to be Delivered </v>
          </cell>
          <cell r="D22087" t="str">
            <v>0975591</v>
          </cell>
          <cell r="E22087" t="str">
            <v>0</v>
          </cell>
          <cell r="F22087" t="str">
            <v>Revenue</v>
          </cell>
          <cell r="G22087" t="str">
            <v>Canteen &amp; Messing</v>
          </cell>
        </row>
        <row r="22088">
          <cell r="B22088">
            <v>94621</v>
          </cell>
          <cell r="C22088" t="str">
            <v xml:space="preserve">Deluxe Buffet to be delivered </v>
          </cell>
          <cell r="D22088" t="str">
            <v>2655751</v>
          </cell>
          <cell r="E22088" t="str">
            <v>2</v>
          </cell>
          <cell r="F22088" t="str">
            <v>Revenue</v>
          </cell>
          <cell r="G22088" t="str">
            <v>Corporate Support</v>
          </cell>
        </row>
        <row r="22089">
          <cell r="B22089">
            <v>94623</v>
          </cell>
          <cell r="C22089" t="str">
            <v>ITIL Foundation course for Jod</v>
          </cell>
          <cell r="D22089" t="str">
            <v>0887500</v>
          </cell>
          <cell r="E22089" t="str">
            <v>0</v>
          </cell>
          <cell r="F22089" t="str">
            <v>Revenue</v>
          </cell>
          <cell r="G22089" t="str">
            <v>Training - Devolved Budgets</v>
          </cell>
        </row>
        <row r="22090">
          <cell r="B22090">
            <v>94571</v>
          </cell>
          <cell r="C22090" t="str">
            <v>electricity 25.07.2014 - 28.10</v>
          </cell>
          <cell r="D22090" t="str">
            <v>1330303</v>
          </cell>
          <cell r="E22090" t="str">
            <v>1</v>
          </cell>
          <cell r="F22090" t="str">
            <v>Revenue</v>
          </cell>
          <cell r="G22090" t="str">
            <v>Electricity</v>
          </cell>
        </row>
        <row r="22091">
          <cell r="B22091">
            <v>94226</v>
          </cell>
          <cell r="C22091" t="str">
            <v>Supply and Install 4 x additio</v>
          </cell>
          <cell r="D22091" t="str">
            <v>2103594</v>
          </cell>
          <cell r="E22091" t="str">
            <v>2</v>
          </cell>
          <cell r="F22091" t="str">
            <v>Revenue</v>
          </cell>
          <cell r="G22091" t="str">
            <v>IT Network</v>
          </cell>
        </row>
        <row r="22092">
          <cell r="B22092">
            <v>94625</v>
          </cell>
          <cell r="C22092" t="str">
            <v>HARLEY TEA SPOON PK12</v>
          </cell>
          <cell r="D22092" t="str">
            <v>B378</v>
          </cell>
          <cell r="E22092" t="str">
            <v>B</v>
          </cell>
          <cell r="F22092" t="str">
            <v>Capital</v>
          </cell>
          <cell r="G22092" t="str">
            <v>Burwell/Swaffham Suspense</v>
          </cell>
        </row>
        <row r="22093">
          <cell r="B22093">
            <v>94626</v>
          </cell>
          <cell r="C22093" t="str">
            <v>BINDER 2 RING A4 YELLx10.</v>
          </cell>
          <cell r="D22093" t="str">
            <v>2480250</v>
          </cell>
          <cell r="E22093" t="str">
            <v>2</v>
          </cell>
          <cell r="F22093" t="str">
            <v>Revenue</v>
          </cell>
          <cell r="G22093" t="str">
            <v>Stationery, Comp/Copier Cons</v>
          </cell>
        </row>
        <row r="22094">
          <cell r="B22094">
            <v>94627</v>
          </cell>
          <cell r="C22094" t="str">
            <v>MUG EA/WARE WHITE 0.28LTR</v>
          </cell>
          <cell r="D22094" t="str">
            <v>2000591</v>
          </cell>
          <cell r="E22094" t="str">
            <v>2</v>
          </cell>
          <cell r="F22094" t="str">
            <v>Revenue</v>
          </cell>
          <cell r="G22094" t="str">
            <v>Office Purchases (Incl. furniture)</v>
          </cell>
        </row>
        <row r="22095">
          <cell r="B22095">
            <v>94628</v>
          </cell>
          <cell r="C22095" t="str">
            <v>IX/CD A-Z TABBED BUFF PK25</v>
          </cell>
          <cell r="D22095" t="str">
            <v>2000585</v>
          </cell>
          <cell r="E22095" t="str">
            <v>2</v>
          </cell>
          <cell r="F22095" t="str">
            <v>Revenue</v>
          </cell>
          <cell r="G22095" t="str">
            <v>Office Purchases (Incl. furniture)</v>
          </cell>
        </row>
        <row r="22096">
          <cell r="B22096">
            <v>94629</v>
          </cell>
          <cell r="C22096" t="str">
            <v>LEVER ARCH FILE A4 RED X10</v>
          </cell>
          <cell r="D22096" t="str">
            <v>2480591</v>
          </cell>
          <cell r="E22096" t="str">
            <v>2</v>
          </cell>
          <cell r="F22096" t="str">
            <v>Revenue</v>
          </cell>
          <cell r="G22096" t="str">
            <v>Stationery, Comp/Copier Cons</v>
          </cell>
        </row>
        <row r="22097">
          <cell r="B22097">
            <v>94852</v>
          </cell>
          <cell r="C22097" t="str">
            <v>Liyama screens B2483HS</v>
          </cell>
          <cell r="D22097" t="str">
            <v>2141594</v>
          </cell>
          <cell r="E22097" t="str">
            <v>2</v>
          </cell>
          <cell r="F22097" t="str">
            <v>Revenue</v>
          </cell>
          <cell r="G22097" t="str">
            <v>Main Scheme Radio/Mobilising Equip.</v>
          </cell>
        </row>
        <row r="22098">
          <cell r="B22098">
            <v>94853</v>
          </cell>
          <cell r="C22098" t="str">
            <v>Remove and dispose of redundan</v>
          </cell>
          <cell r="D22098" t="str">
            <v>2141594</v>
          </cell>
          <cell r="E22098" t="str">
            <v>2</v>
          </cell>
          <cell r="F22098" t="str">
            <v>Revenue</v>
          </cell>
          <cell r="G22098" t="str">
            <v>Main Scheme Radio/Mobilising Equip.</v>
          </cell>
        </row>
        <row r="22099">
          <cell r="B22099">
            <v>94854</v>
          </cell>
          <cell r="C22099" t="str">
            <v>EXECUTIVE HIGH BACK CHAIR BLAC</v>
          </cell>
          <cell r="D22099" t="str">
            <v>2000591</v>
          </cell>
          <cell r="E22099" t="str">
            <v>2</v>
          </cell>
          <cell r="F22099" t="str">
            <v>Revenue</v>
          </cell>
          <cell r="G22099" t="str">
            <v>Office Purchases (Incl. furniture)</v>
          </cell>
        </row>
        <row r="22100">
          <cell r="B22100">
            <v>94860</v>
          </cell>
          <cell r="C22100" t="str">
            <v>RE CREDIT 69067955</v>
          </cell>
          <cell r="D22100" t="str">
            <v>2195594</v>
          </cell>
          <cell r="E22100" t="str">
            <v>2</v>
          </cell>
          <cell r="F22100" t="str">
            <v>Revenue</v>
          </cell>
          <cell r="G22100" t="str">
            <v>Mobile Phones</v>
          </cell>
        </row>
        <row r="22101">
          <cell r="B22101">
            <v>94862</v>
          </cell>
          <cell r="C22101" t="str">
            <v>RE CREDIT 69067951</v>
          </cell>
          <cell r="D22101" t="str">
            <v>2195594</v>
          </cell>
          <cell r="E22101" t="str">
            <v>2</v>
          </cell>
          <cell r="F22101" t="str">
            <v>Revenue</v>
          </cell>
          <cell r="G22101" t="str">
            <v>Mobile Phones</v>
          </cell>
        </row>
        <row r="22102">
          <cell r="B22102">
            <v>94863</v>
          </cell>
          <cell r="C22102" t="str">
            <v>RE INVOICE 64715393</v>
          </cell>
          <cell r="D22102" t="str">
            <v>2195594</v>
          </cell>
          <cell r="E22102" t="str">
            <v>2</v>
          </cell>
          <cell r="F22102" t="str">
            <v>Revenue</v>
          </cell>
          <cell r="G22102" t="str">
            <v>Mobile Phones</v>
          </cell>
        </row>
        <row r="22103">
          <cell r="B22103">
            <v>94136</v>
          </cell>
          <cell r="C22103" t="str">
            <v>UNIFORM</v>
          </cell>
          <cell r="D22103" t="str">
            <v>2712302</v>
          </cell>
          <cell r="E22103" t="str">
            <v>2</v>
          </cell>
          <cell r="F22103" t="str">
            <v>Revenue</v>
          </cell>
          <cell r="G22103" t="str">
            <v>Clothing Purchase  Hunters (Non PPE)</v>
          </cell>
        </row>
        <row r="22104">
          <cell r="B22104">
            <v>94131</v>
          </cell>
          <cell r="C22104" t="str">
            <v>UNIFORM</v>
          </cell>
          <cell r="D22104" t="str">
            <v>2712507</v>
          </cell>
          <cell r="E22104" t="str">
            <v>2</v>
          </cell>
          <cell r="F22104" t="str">
            <v>Revenue</v>
          </cell>
          <cell r="G22104" t="str">
            <v>Clothing Purchase  Hunters (Non PPE)</v>
          </cell>
        </row>
        <row r="22105">
          <cell r="B22105">
            <v>94134</v>
          </cell>
          <cell r="C22105" t="str">
            <v>UNIFORM</v>
          </cell>
          <cell r="D22105" t="str">
            <v>2712309</v>
          </cell>
          <cell r="E22105" t="str">
            <v>2</v>
          </cell>
          <cell r="F22105" t="str">
            <v>Revenue</v>
          </cell>
          <cell r="G22105" t="str">
            <v>Clothing Purchase  Hunters (Non PPE)</v>
          </cell>
        </row>
        <row r="22106">
          <cell r="B22106">
            <v>94130</v>
          </cell>
          <cell r="C22106" t="str">
            <v>UNIFORM</v>
          </cell>
          <cell r="D22106" t="str">
            <v>2712203</v>
          </cell>
          <cell r="E22106" t="str">
            <v>2</v>
          </cell>
          <cell r="F22106" t="str">
            <v>Revenue</v>
          </cell>
          <cell r="G22106" t="str">
            <v>Clothing Purchase  Hunters (Non PPE)</v>
          </cell>
        </row>
        <row r="22107">
          <cell r="B22107">
            <v>94350</v>
          </cell>
          <cell r="C22107" t="str">
            <v>SIREN TRUMPET HORN</v>
          </cell>
          <cell r="D22107" t="str">
            <v>3410250</v>
          </cell>
          <cell r="E22107" t="str">
            <v>3</v>
          </cell>
          <cell r="F22107" t="str">
            <v>Revenue</v>
          </cell>
          <cell r="G22107" t="str">
            <v>Repairs - Vehicles</v>
          </cell>
        </row>
        <row r="22108">
          <cell r="B22108">
            <v>94351</v>
          </cell>
          <cell r="C22108" t="str">
            <v>RMR 18529: A7-10-74-G07, A7-09</v>
          </cell>
          <cell r="D22108" t="str">
            <v>2160522</v>
          </cell>
          <cell r="E22108" t="str">
            <v>2</v>
          </cell>
          <cell r="F22108" t="str">
            <v>Revenue</v>
          </cell>
          <cell r="G22108" t="str">
            <v>Operational Equipment -  Repairs &amp; Maint</v>
          </cell>
        </row>
        <row r="22109">
          <cell r="B22109">
            <v>94352</v>
          </cell>
          <cell r="C22109" t="str">
            <v>10043960 - Lithium ion battery</v>
          </cell>
          <cell r="D22109" t="str">
            <v>2160522</v>
          </cell>
          <cell r="E22109" t="str">
            <v>2</v>
          </cell>
          <cell r="F22109" t="str">
            <v>Revenue</v>
          </cell>
          <cell r="G22109" t="str">
            <v>Operational Equipment -  Repairs &amp; Maint</v>
          </cell>
        </row>
        <row r="22110">
          <cell r="B22110">
            <v>94347</v>
          </cell>
          <cell r="C22110" t="str">
            <v>RE CREDIT 919430</v>
          </cell>
          <cell r="D22110" t="str">
            <v>2160522</v>
          </cell>
          <cell r="E22110" t="str">
            <v>2</v>
          </cell>
          <cell r="F22110" t="str">
            <v>Revenue</v>
          </cell>
          <cell r="G22110" t="str">
            <v>Operational Equipment -  Repairs &amp; Maint</v>
          </cell>
        </row>
        <row r="22111">
          <cell r="B22111">
            <v>94349</v>
          </cell>
          <cell r="C22111" t="str">
            <v>27001 continuing assessment vi</v>
          </cell>
          <cell r="D22111" t="str">
            <v>2665517</v>
          </cell>
          <cell r="E22111" t="str">
            <v>2</v>
          </cell>
          <cell r="F22111" t="str">
            <v>Revenue</v>
          </cell>
          <cell r="G22111" t="str">
            <v>Health &amp; Safety Expenses</v>
          </cell>
        </row>
        <row r="22112">
          <cell r="B22112">
            <v>94331</v>
          </cell>
          <cell r="C22112" t="str">
            <v>USAGE MAY 14 - OCTOBER 2014</v>
          </cell>
          <cell r="D22112" t="str">
            <v>2011594</v>
          </cell>
          <cell r="E22112" t="str">
            <v>2</v>
          </cell>
          <cell r="F22112" t="str">
            <v>Revenue</v>
          </cell>
          <cell r="G22112" t="str">
            <v>MFD Rentals</v>
          </cell>
        </row>
        <row r="22113">
          <cell r="B22113">
            <v>95514</v>
          </cell>
          <cell r="C22113" t="str">
            <v>METAL ENGRAVINGS/BRONZE</v>
          </cell>
          <cell r="D22113" t="str">
            <v>2660505</v>
          </cell>
          <cell r="E22113" t="str">
            <v>2</v>
          </cell>
          <cell r="F22113" t="str">
            <v>Revenue</v>
          </cell>
          <cell r="G22113" t="str">
            <v>Promotional Items Plaques, Scarves Etc</v>
          </cell>
        </row>
        <row r="22114">
          <cell r="B22114">
            <v>94359</v>
          </cell>
          <cell r="C22114" t="str">
            <v>USAGE 01-11-2014 - 31-05-2015</v>
          </cell>
          <cell r="D22114" t="str">
            <v>2011594</v>
          </cell>
          <cell r="E22114" t="str">
            <v>2</v>
          </cell>
          <cell r="F22114" t="str">
            <v>Revenue</v>
          </cell>
          <cell r="G22114" t="str">
            <v>MFD Rentals</v>
          </cell>
        </row>
        <row r="22115">
          <cell r="B22115">
            <v>94360</v>
          </cell>
          <cell r="C22115" t="str">
            <v>USAGE OCTOBER 2014 - 31 DECEMB</v>
          </cell>
          <cell r="D22115" t="str">
            <v>2011594</v>
          </cell>
          <cell r="E22115" t="str">
            <v>2</v>
          </cell>
          <cell r="F22115" t="str">
            <v>Revenue</v>
          </cell>
          <cell r="G22115" t="str">
            <v>MFD Rentals</v>
          </cell>
        </row>
        <row r="22116">
          <cell r="B22116">
            <v>95461</v>
          </cell>
          <cell r="C22116" t="str">
            <v>electric blankets for golden a</v>
          </cell>
          <cell r="D22116" t="str">
            <v>2646510</v>
          </cell>
          <cell r="E22116" t="str">
            <v>2</v>
          </cell>
          <cell r="F22116" t="str">
            <v>Revenue</v>
          </cell>
          <cell r="G22116" t="str">
            <v>Community Fire Safety Projects</v>
          </cell>
        </row>
        <row r="22117">
          <cell r="B22117">
            <v>95512</v>
          </cell>
          <cell r="C22117" t="str">
            <v>water charge 01.10.2014 - 05.0</v>
          </cell>
          <cell r="D22117" t="str">
            <v>1350100</v>
          </cell>
          <cell r="E22117" t="str">
            <v>1</v>
          </cell>
          <cell r="F22117" t="str">
            <v>Revenue</v>
          </cell>
          <cell r="G22117" t="str">
            <v>Water/Sewerage Rates</v>
          </cell>
        </row>
        <row r="22118">
          <cell r="B22118">
            <v>95226</v>
          </cell>
          <cell r="C22118" t="str">
            <v>usage 01.02.2015 - 30.04.2015</v>
          </cell>
          <cell r="D22118" t="str">
            <v>2011594</v>
          </cell>
          <cell r="E22118" t="str">
            <v>2</v>
          </cell>
          <cell r="F22118" t="str">
            <v>Revenue</v>
          </cell>
          <cell r="G22118" t="str">
            <v>MFD Rentals</v>
          </cell>
        </row>
        <row r="22119">
          <cell r="B22119">
            <v>95243</v>
          </cell>
          <cell r="C22119" t="str">
            <v>usage 01.02.2014 - 30.04.2014</v>
          </cell>
          <cell r="D22119" t="str">
            <v>2011594</v>
          </cell>
          <cell r="E22119" t="str">
            <v>2</v>
          </cell>
          <cell r="F22119" t="str">
            <v>Revenue</v>
          </cell>
          <cell r="G22119" t="str">
            <v>MFD Rentals</v>
          </cell>
        </row>
        <row r="22120">
          <cell r="B22120">
            <v>95194</v>
          </cell>
          <cell r="C22120" t="str">
            <v>USAGE 01.01.2015 - 31.03.2015</v>
          </cell>
          <cell r="D22120" t="str">
            <v>2011594</v>
          </cell>
          <cell r="E22120" t="str">
            <v>2</v>
          </cell>
          <cell r="F22120" t="str">
            <v>Revenue</v>
          </cell>
          <cell r="G22120" t="str">
            <v>MFD Rentals</v>
          </cell>
        </row>
        <row r="22121">
          <cell r="B22121">
            <v>4696</v>
          </cell>
          <cell r="C22121" t="str">
            <v>SANITIZER SOLUTION</v>
          </cell>
          <cell r="D22121" t="str">
            <v>2166522</v>
          </cell>
          <cell r="E22121" t="str">
            <v>2</v>
          </cell>
          <cell r="F22121" t="str">
            <v>Revenue</v>
          </cell>
          <cell r="G22121" t="str">
            <v>B.A./M.A.R.S./Gas Tight Suits - R&amp;M</v>
          </cell>
        </row>
        <row r="22122">
          <cell r="B22122">
            <v>10888</v>
          </cell>
          <cell r="C22122" t="str">
            <v>Storage - Period 01.03.18 - 31</v>
          </cell>
          <cell r="D22122" t="str">
            <v>2930591</v>
          </cell>
          <cell r="E22122" t="str">
            <v>2</v>
          </cell>
          <cell r="F22122" t="str">
            <v>Revenue</v>
          </cell>
          <cell r="G22122" t="str">
            <v>Long Term Archive Storage</v>
          </cell>
        </row>
        <row r="22123">
          <cell r="B22123">
            <v>10891</v>
          </cell>
          <cell r="C22123" t="str">
            <v>Water/Sewerage Charges</v>
          </cell>
          <cell r="D22123" t="str">
            <v>1350311</v>
          </cell>
          <cell r="E22123" t="str">
            <v>1</v>
          </cell>
          <cell r="F22123" t="str">
            <v>Revenue</v>
          </cell>
          <cell r="G22123" t="str">
            <v>Water/Sewerage Rates</v>
          </cell>
        </row>
        <row r="22124">
          <cell r="B22124">
            <v>10892</v>
          </cell>
          <cell r="C22124" t="str">
            <v>Package - 12 x day delegate</v>
          </cell>
          <cell r="D22124" t="str">
            <v>0990506</v>
          </cell>
          <cell r="E22124" t="str">
            <v>0</v>
          </cell>
          <cell r="F22124" t="str">
            <v>Revenue</v>
          </cell>
          <cell r="G22124" t="str">
            <v>ADC Expenditure</v>
          </cell>
        </row>
        <row r="22125">
          <cell r="B22125">
            <v>10893</v>
          </cell>
          <cell r="C22125" t="str">
            <v>Gas supplied</v>
          </cell>
          <cell r="D22125" t="str">
            <v>1340100</v>
          </cell>
          <cell r="E22125" t="str">
            <v>1</v>
          </cell>
          <cell r="F22125" t="str">
            <v>Revenue</v>
          </cell>
          <cell r="G22125" t="str">
            <v>Gas - Mains</v>
          </cell>
        </row>
        <row r="22126">
          <cell r="B22126">
            <v>10887</v>
          </cell>
          <cell r="C22126" t="str">
            <v xml:space="preserve">Intruder Alarm BS4737 Pt 1, 3 </v>
          </cell>
          <cell r="D22126" t="str">
            <v>1093100</v>
          </cell>
          <cell r="E22126" t="str">
            <v>1</v>
          </cell>
          <cell r="F22126" t="str">
            <v>Revenue</v>
          </cell>
          <cell r="G22126" t="str">
            <v>Building Project Work</v>
          </cell>
        </row>
        <row r="22127">
          <cell r="B22127">
            <v>10894</v>
          </cell>
          <cell r="C22127" t="str">
            <v>Gas supplied</v>
          </cell>
          <cell r="D22127" t="str">
            <v>1340211</v>
          </cell>
          <cell r="E22127" t="str">
            <v>1</v>
          </cell>
          <cell r="F22127" t="str">
            <v>Revenue</v>
          </cell>
          <cell r="G22127" t="str">
            <v>Gas - Mains</v>
          </cell>
        </row>
        <row r="22128">
          <cell r="B22128">
            <v>10895</v>
          </cell>
          <cell r="C22128" t="str">
            <v>Gas supplied</v>
          </cell>
          <cell r="D22128" t="str">
            <v>1340214</v>
          </cell>
          <cell r="E22128" t="str">
            <v>1</v>
          </cell>
          <cell r="F22128" t="str">
            <v>Revenue</v>
          </cell>
          <cell r="G22128" t="str">
            <v>Gas - Mains</v>
          </cell>
        </row>
        <row r="22129">
          <cell r="B22129">
            <v>10896</v>
          </cell>
          <cell r="C22129" t="str">
            <v>Gas Supplied</v>
          </cell>
          <cell r="D22129" t="str">
            <v>1340202</v>
          </cell>
          <cell r="E22129" t="str">
            <v>1</v>
          </cell>
          <cell r="F22129" t="str">
            <v>Revenue</v>
          </cell>
          <cell r="G22129" t="str">
            <v>Gas - Mains</v>
          </cell>
        </row>
        <row r="22130">
          <cell r="B22130">
            <v>10897</v>
          </cell>
          <cell r="C22130" t="str">
            <v>Gas Supplied</v>
          </cell>
          <cell r="D22130" t="str">
            <v>1340203</v>
          </cell>
          <cell r="E22130" t="str">
            <v>1</v>
          </cell>
          <cell r="F22130" t="str">
            <v>Revenue</v>
          </cell>
          <cell r="G22130" t="str">
            <v>Gas - Mains</v>
          </cell>
        </row>
        <row r="22131">
          <cell r="B22131">
            <v>10899</v>
          </cell>
          <cell r="C22131" t="str">
            <v>Gas Supplied - Chatteris FS</v>
          </cell>
          <cell r="D22131" t="str">
            <v>1340201</v>
          </cell>
          <cell r="E22131" t="str">
            <v>1</v>
          </cell>
          <cell r="F22131" t="str">
            <v>Revenue</v>
          </cell>
          <cell r="G22131" t="str">
            <v>Gas - Mains</v>
          </cell>
        </row>
        <row r="22132">
          <cell r="B22132">
            <v>10902</v>
          </cell>
          <cell r="C22132" t="str">
            <v>Gas Supplied - Soham FS</v>
          </cell>
          <cell r="D22132" t="str">
            <v>1340311</v>
          </cell>
          <cell r="E22132" t="str">
            <v>1</v>
          </cell>
          <cell r="F22132" t="str">
            <v>Revenue</v>
          </cell>
          <cell r="G22132" t="str">
            <v>Gas - Mains</v>
          </cell>
        </row>
        <row r="22133">
          <cell r="B22133">
            <v>10903</v>
          </cell>
          <cell r="C22133" t="str">
            <v>Gas Supplied - Whittlesey FS</v>
          </cell>
          <cell r="D22133" t="str">
            <v>1340213</v>
          </cell>
          <cell r="E22133" t="str">
            <v>1</v>
          </cell>
          <cell r="F22133" t="str">
            <v>Revenue</v>
          </cell>
          <cell r="G22133" t="str">
            <v>Gas - Mains</v>
          </cell>
        </row>
        <row r="22134">
          <cell r="B22134">
            <v>10900</v>
          </cell>
          <cell r="C22134" t="str">
            <v>Gas Supplied - March FS</v>
          </cell>
          <cell r="D22134" t="str">
            <v>1340206</v>
          </cell>
          <cell r="E22134" t="str">
            <v>1</v>
          </cell>
          <cell r="F22134" t="str">
            <v>Revenue</v>
          </cell>
          <cell r="G22134" t="str">
            <v>Gas - Mains</v>
          </cell>
        </row>
        <row r="22135">
          <cell r="B22135">
            <v>10901</v>
          </cell>
          <cell r="C22135" t="str">
            <v>Gas Supplied - St Neots FS</v>
          </cell>
          <cell r="D22135" t="str">
            <v>1340309</v>
          </cell>
          <cell r="E22135" t="str">
            <v>1</v>
          </cell>
          <cell r="F22135" t="str">
            <v>Revenue</v>
          </cell>
          <cell r="G22135" t="str">
            <v>Gas - Mains</v>
          </cell>
        </row>
        <row r="22136">
          <cell r="B22136">
            <v>10905</v>
          </cell>
          <cell r="C22136" t="str">
            <v>Gas Supplied - Gamlingay FS</v>
          </cell>
          <cell r="D22136" t="str">
            <v>1340305</v>
          </cell>
          <cell r="E22136" t="str">
            <v>1</v>
          </cell>
          <cell r="F22136" t="str">
            <v>Revenue</v>
          </cell>
          <cell r="G22136" t="str">
            <v>Gas - Mains</v>
          </cell>
        </row>
        <row r="22137">
          <cell r="B22137">
            <v>10907</v>
          </cell>
          <cell r="C22137" t="str">
            <v>Gas Supplied - Sutton FS</v>
          </cell>
          <cell r="D22137" t="str">
            <v>1340312</v>
          </cell>
          <cell r="E22137" t="str">
            <v>1</v>
          </cell>
          <cell r="F22137" t="str">
            <v>Revenue</v>
          </cell>
          <cell r="G22137" t="str">
            <v>Gas - Mains</v>
          </cell>
        </row>
        <row r="22138">
          <cell r="B22138">
            <v>10909</v>
          </cell>
          <cell r="C22138" t="str">
            <v>Gas Supplied - Ramsey FS</v>
          </cell>
          <cell r="D22138" t="str">
            <v>1340208</v>
          </cell>
          <cell r="E22138" t="str">
            <v>1</v>
          </cell>
          <cell r="F22138" t="str">
            <v>Revenue</v>
          </cell>
          <cell r="G22138" t="str">
            <v>Gas - Mains</v>
          </cell>
        </row>
        <row r="22139">
          <cell r="B22139">
            <v>10908</v>
          </cell>
          <cell r="C22139" t="str">
            <v>Gas Supplied - Littleport FS</v>
          </cell>
          <cell r="D22139" t="str">
            <v>1340307</v>
          </cell>
          <cell r="E22139" t="str">
            <v>1</v>
          </cell>
          <cell r="F22139" t="str">
            <v>Revenue</v>
          </cell>
          <cell r="G22139" t="str">
            <v>Gas - Mains</v>
          </cell>
        </row>
        <row r="22140">
          <cell r="B22140">
            <v>10919</v>
          </cell>
          <cell r="C22140" t="str">
            <v>LEC TABLE TOP FRIDGE</v>
          </cell>
          <cell r="D22140" t="str">
            <v>2000591</v>
          </cell>
          <cell r="E22140" t="str">
            <v>2</v>
          </cell>
          <cell r="F22140" t="str">
            <v>Revenue</v>
          </cell>
          <cell r="G22140" t="str">
            <v>Office Purchases (Incl. furniture)</v>
          </cell>
        </row>
        <row r="22141">
          <cell r="B22141">
            <v>10925</v>
          </cell>
          <cell r="C22141" t="str">
            <v>Water CHarges - FS Linton</v>
          </cell>
          <cell r="D22141" t="str">
            <v>1350306</v>
          </cell>
          <cell r="E22141" t="str">
            <v>1</v>
          </cell>
          <cell r="F22141" t="str">
            <v>Revenue</v>
          </cell>
          <cell r="G22141" t="str">
            <v>Water/Sewerage Rates</v>
          </cell>
        </row>
        <row r="22142">
          <cell r="B22142">
            <v>10926</v>
          </cell>
          <cell r="C22142" t="str">
            <v>Water/Sewerage Charges</v>
          </cell>
          <cell r="D22142" t="str">
            <v>1350212</v>
          </cell>
          <cell r="E22142" t="str">
            <v>1</v>
          </cell>
          <cell r="F22142" t="str">
            <v>Revenue</v>
          </cell>
          <cell r="G22142" t="str">
            <v>Water/Sewerage Rates</v>
          </cell>
        </row>
        <row r="22143">
          <cell r="B22143">
            <v>10927</v>
          </cell>
          <cell r="C22143" t="str">
            <v>Usage Charges</v>
          </cell>
          <cell r="D22143" t="str">
            <v>2137594</v>
          </cell>
          <cell r="E22143" t="str">
            <v>2</v>
          </cell>
          <cell r="F22143" t="str">
            <v>Revenue</v>
          </cell>
          <cell r="G22143" t="str">
            <v>Telephone Call Charges - BT &amp; COLT</v>
          </cell>
        </row>
        <row r="22144">
          <cell r="B22144">
            <v>10935</v>
          </cell>
          <cell r="C22144" t="str">
            <v>Mudguard/Fuel Tank</v>
          </cell>
          <cell r="D22144" t="str">
            <v>3410250</v>
          </cell>
          <cell r="E22144" t="str">
            <v>3</v>
          </cell>
          <cell r="F22144" t="str">
            <v>Revenue</v>
          </cell>
          <cell r="G22144" t="str">
            <v>Repairs - Vehicles</v>
          </cell>
        </row>
        <row r="22145">
          <cell r="B22145">
            <v>6734</v>
          </cell>
          <cell r="C22145" t="str">
            <v>SC2572352 N/STK WINDOW MOT S1</v>
          </cell>
          <cell r="D22145" t="str">
            <v>3410250</v>
          </cell>
          <cell r="E22145" t="str">
            <v>3</v>
          </cell>
          <cell r="F22145" t="str">
            <v>Revenue</v>
          </cell>
          <cell r="G22145" t="str">
            <v>Repairs - Vehicles</v>
          </cell>
        </row>
        <row r="22146">
          <cell r="B22146">
            <v>6768</v>
          </cell>
          <cell r="C22146" t="str">
            <v>START SWITCH FS125 PK10</v>
          </cell>
          <cell r="D22146" t="str">
            <v>2000591</v>
          </cell>
          <cell r="E22146" t="str">
            <v>2</v>
          </cell>
          <cell r="F22146" t="str">
            <v>Revenue</v>
          </cell>
          <cell r="G22146" t="str">
            <v>Office Purchases (Incl. furniture)</v>
          </cell>
        </row>
        <row r="22147">
          <cell r="B22147">
            <v>6771</v>
          </cell>
          <cell r="C22147" t="str">
            <v>50 Litre: Really Useful Box</v>
          </cell>
          <cell r="D22147" t="str">
            <v>2480591</v>
          </cell>
          <cell r="E22147" t="str">
            <v>2</v>
          </cell>
          <cell r="F22147" t="str">
            <v>Revenue</v>
          </cell>
          <cell r="G22147" t="str">
            <v>Stationery, Comp/Copier Cons</v>
          </cell>
        </row>
        <row r="22148">
          <cell r="B22148">
            <v>94548</v>
          </cell>
          <cell r="C22148" t="str">
            <v>Contract Grounds Maintenance a</v>
          </cell>
          <cell r="D22148" t="str">
            <v>1210303</v>
          </cell>
          <cell r="E22148" t="str">
            <v>1</v>
          </cell>
          <cell r="F22148" t="str">
            <v>Revenue</v>
          </cell>
          <cell r="G22148" t="str">
            <v>Grounds &amp; Gardens</v>
          </cell>
        </row>
        <row r="22149">
          <cell r="B22149">
            <v>94549</v>
          </cell>
          <cell r="C22149" t="str">
            <v>Professional Behaviour at Work</v>
          </cell>
          <cell r="D22149" t="str">
            <v>0890507</v>
          </cell>
          <cell r="E22149" t="str">
            <v>0</v>
          </cell>
          <cell r="F22149" t="str">
            <v>Revenue</v>
          </cell>
          <cell r="G22149" t="str">
            <v>Training  - Equality</v>
          </cell>
        </row>
        <row r="22150">
          <cell r="B22150">
            <v>94552</v>
          </cell>
          <cell r="C22150" t="str">
            <v xml:space="preserve">FBT Training Sessions </v>
          </cell>
          <cell r="D22150" t="str">
            <v>0881507</v>
          </cell>
          <cell r="E22150" t="str">
            <v>0</v>
          </cell>
          <cell r="F22150" t="str">
            <v>Revenue</v>
          </cell>
          <cell r="G22150" t="str">
            <v>Training - Operational Training</v>
          </cell>
        </row>
        <row r="22151">
          <cell r="B22151">
            <v>94556</v>
          </cell>
          <cell r="C22151" t="str">
            <v>8 YARD SKIP 18/11/2014</v>
          </cell>
          <cell r="D22151" t="str">
            <v>1360100</v>
          </cell>
          <cell r="E22151" t="str">
            <v>1</v>
          </cell>
          <cell r="F22151" t="str">
            <v>Revenue</v>
          </cell>
          <cell r="G22151" t="str">
            <v>Cleaning Materials</v>
          </cell>
        </row>
        <row r="22152">
          <cell r="B22152">
            <v>94559</v>
          </cell>
          <cell r="C22152" t="str">
            <v>CANTWELL BIKES/OTHER EQUIPMENT</v>
          </cell>
          <cell r="D22152" t="str">
            <v>B226</v>
          </cell>
          <cell r="E22152" t="str">
            <v>B</v>
          </cell>
          <cell r="F22152" t="str">
            <v>Capital</v>
          </cell>
          <cell r="G22152" t="str">
            <v>Cycle Scheme</v>
          </cell>
        </row>
        <row r="22153">
          <cell r="B22153">
            <v>94551</v>
          </cell>
          <cell r="C22153" t="str">
            <v>NNE 27/10/14</v>
          </cell>
          <cell r="D22153" t="str">
            <v>0881507</v>
          </cell>
          <cell r="E22153" t="str">
            <v>0</v>
          </cell>
          <cell r="F22153" t="str">
            <v>Revenue</v>
          </cell>
          <cell r="G22153" t="str">
            <v>Training - Operational Training</v>
          </cell>
        </row>
        <row r="22154">
          <cell r="B22154">
            <v>94561</v>
          </cell>
          <cell r="C22154" t="str">
            <v>AUSTIN 10/11/14-16/11/14</v>
          </cell>
          <cell r="D22154" t="str">
            <v>2900594</v>
          </cell>
          <cell r="E22154" t="str">
            <v>2</v>
          </cell>
          <cell r="F22154" t="str">
            <v>Revenue</v>
          </cell>
          <cell r="G22154" t="str">
            <v>Hired Management Support</v>
          </cell>
        </row>
        <row r="22155">
          <cell r="B22155">
            <v>94550</v>
          </cell>
          <cell r="C22155" t="str">
            <v>2000 LITRES CALOR GAS STD</v>
          </cell>
          <cell r="D22155" t="str">
            <v>0820507</v>
          </cell>
          <cell r="E22155" t="str">
            <v>0</v>
          </cell>
          <cell r="F22155" t="str">
            <v>Revenue</v>
          </cell>
          <cell r="G22155" t="str">
            <v>Training Centre Equipment</v>
          </cell>
        </row>
        <row r="22156">
          <cell r="B22156">
            <v>94553</v>
          </cell>
          <cell r="C22156" t="str">
            <v>SUBSCIPTION IFE 1 JANUARY 2014</v>
          </cell>
          <cell r="D22156" t="str">
            <v>2655751</v>
          </cell>
          <cell r="E22156" t="str">
            <v>2</v>
          </cell>
          <cell r="F22156" t="str">
            <v>Revenue</v>
          </cell>
          <cell r="G22156" t="str">
            <v>Corporate Support</v>
          </cell>
        </row>
        <row r="22157">
          <cell r="B22157">
            <v>93760</v>
          </cell>
          <cell r="C22157" t="str">
            <v>OIL LEAK CREDITED 7502119</v>
          </cell>
          <cell r="D22157" t="str">
            <v>3410250</v>
          </cell>
          <cell r="E22157" t="str">
            <v>3</v>
          </cell>
          <cell r="F22157" t="str">
            <v>Revenue</v>
          </cell>
          <cell r="G22157" t="str">
            <v>Repairs - Vehicles</v>
          </cell>
        </row>
        <row r="22158">
          <cell r="B22158">
            <v>94564</v>
          </cell>
          <cell r="C22158" t="str">
            <v>QUOTE No: 14VWQ2078516 - ISLAN</v>
          </cell>
          <cell r="D22158" t="str">
            <v>B110</v>
          </cell>
          <cell r="E22158" t="str">
            <v>B</v>
          </cell>
          <cell r="F22158" t="str">
            <v>Capital</v>
          </cell>
          <cell r="G22158" t="str">
            <v>Vehicles</v>
          </cell>
        </row>
        <row r="22159">
          <cell r="B22159">
            <v>94576</v>
          </cell>
          <cell r="C22159" t="str">
            <v>ELECTRIC CREDIT JAN14-APR14</v>
          </cell>
          <cell r="D22159" t="str">
            <v>1330313</v>
          </cell>
          <cell r="E22159" t="str">
            <v>1</v>
          </cell>
          <cell r="F22159" t="str">
            <v>Revenue</v>
          </cell>
          <cell r="G22159" t="str">
            <v>Electricity</v>
          </cell>
        </row>
        <row r="22160">
          <cell r="B22160">
            <v>94583</v>
          </cell>
          <cell r="C22160" t="str">
            <v>ELECTRIC CREDIT APR14-JUL14</v>
          </cell>
          <cell r="D22160" t="str">
            <v>1330305</v>
          </cell>
          <cell r="E22160" t="str">
            <v>1</v>
          </cell>
          <cell r="F22160" t="str">
            <v>Revenue</v>
          </cell>
          <cell r="G22160" t="str">
            <v>Electricity</v>
          </cell>
        </row>
        <row r="22161">
          <cell r="B22161">
            <v>94554</v>
          </cell>
          <cell r="C22161" t="str">
            <v>Deluxe Buffet X11 as requested</v>
          </cell>
          <cell r="D22161" t="str">
            <v>0975591</v>
          </cell>
          <cell r="E22161" t="str">
            <v>0</v>
          </cell>
          <cell r="F22161" t="str">
            <v>Revenue</v>
          </cell>
          <cell r="G22161" t="str">
            <v>Canteen &amp; Messing</v>
          </cell>
        </row>
        <row r="22162">
          <cell r="B22162">
            <v>94563</v>
          </cell>
          <cell r="C22162" t="str">
            <v>RENTAL CHARGES/ONE OFF/PAYMENT</v>
          </cell>
          <cell r="D22162" t="str">
            <v>2137594</v>
          </cell>
          <cell r="E22162" t="str">
            <v>2</v>
          </cell>
          <cell r="F22162" t="str">
            <v>Revenue</v>
          </cell>
          <cell r="G22162" t="str">
            <v>Telephone Call Charges - BT &amp; COLT</v>
          </cell>
        </row>
        <row r="22163">
          <cell r="B22163">
            <v>94565</v>
          </cell>
          <cell r="C22163" t="str">
            <v>OUOTE: 14VWQ2078522 - GOLF EST</v>
          </cell>
          <cell r="D22163" t="str">
            <v>B110</v>
          </cell>
          <cell r="E22163" t="str">
            <v>B</v>
          </cell>
          <cell r="F22163" t="str">
            <v>Capital</v>
          </cell>
          <cell r="G22163" t="str">
            <v>Vehicles</v>
          </cell>
        </row>
        <row r="22164">
          <cell r="B22164">
            <v>94566</v>
          </cell>
          <cell r="C22164" t="str">
            <v>MAKITA DRILL BATTERIES</v>
          </cell>
          <cell r="D22164" t="str">
            <v>3410250</v>
          </cell>
          <cell r="E22164" t="str">
            <v>3</v>
          </cell>
          <cell r="F22164" t="str">
            <v>Revenue</v>
          </cell>
          <cell r="G22164" t="str">
            <v>Repairs - Vehicles</v>
          </cell>
        </row>
        <row r="22165">
          <cell r="B22165">
            <v>94572</v>
          </cell>
          <cell r="C22165" t="str">
            <v>electricity 26.07.2014 - 24.10</v>
          </cell>
          <cell r="D22165" t="str">
            <v>1330315</v>
          </cell>
          <cell r="E22165" t="str">
            <v>1</v>
          </cell>
          <cell r="F22165" t="str">
            <v>Revenue</v>
          </cell>
          <cell r="G22165" t="str">
            <v>Electricity</v>
          </cell>
        </row>
        <row r="22166">
          <cell r="B22166">
            <v>94581</v>
          </cell>
          <cell r="C22166" t="str">
            <v>ELECTRIC CHARGES JUL14-OCT14</v>
          </cell>
          <cell r="D22166" t="str">
            <v>1330313</v>
          </cell>
          <cell r="E22166" t="str">
            <v>1</v>
          </cell>
          <cell r="F22166" t="str">
            <v>Revenue</v>
          </cell>
          <cell r="G22166" t="str">
            <v>Electricity</v>
          </cell>
        </row>
        <row r="22167">
          <cell r="B22167">
            <v>94585</v>
          </cell>
          <cell r="C22167" t="str">
            <v>ELECTRIC CHARGES JUL-OCT14</v>
          </cell>
          <cell r="D22167" t="str">
            <v>1330305</v>
          </cell>
          <cell r="E22167" t="str">
            <v>1</v>
          </cell>
          <cell r="F22167" t="str">
            <v>Revenue</v>
          </cell>
          <cell r="G22167" t="str">
            <v>Electricity</v>
          </cell>
        </row>
        <row r="22168">
          <cell r="B22168">
            <v>94590</v>
          </cell>
          <cell r="C22168" t="str">
            <v>WATER CHARGES AUG14-NOV14</v>
          </cell>
          <cell r="D22168" t="str">
            <v>1350212</v>
          </cell>
          <cell r="E22168" t="str">
            <v>1</v>
          </cell>
          <cell r="F22168" t="str">
            <v>Revenue</v>
          </cell>
          <cell r="G22168" t="str">
            <v>Water/Sewerage Rates</v>
          </cell>
        </row>
        <row r="22169">
          <cell r="B22169">
            <v>94584</v>
          </cell>
          <cell r="C22169" t="str">
            <v>ELECTRIC CHARGES APR14-JUL14</v>
          </cell>
          <cell r="D22169" t="str">
            <v>1330305</v>
          </cell>
          <cell r="E22169" t="str">
            <v>1</v>
          </cell>
          <cell r="F22169" t="str">
            <v>Revenue</v>
          </cell>
          <cell r="G22169" t="str">
            <v>Electricity</v>
          </cell>
        </row>
        <row r="22170">
          <cell r="B22170">
            <v>94588</v>
          </cell>
          <cell r="C22170" t="str">
            <v>ELECTRIC CHARGES OCT2014</v>
          </cell>
          <cell r="D22170" t="str">
            <v>1330302</v>
          </cell>
          <cell r="E22170" t="str">
            <v>1</v>
          </cell>
          <cell r="F22170" t="str">
            <v>Revenue</v>
          </cell>
          <cell r="G22170" t="str">
            <v>Electricity</v>
          </cell>
        </row>
        <row r="22171">
          <cell r="B22171">
            <v>94560</v>
          </cell>
          <cell r="C22171" t="str">
            <v>Awards photography</v>
          </cell>
          <cell r="D22171" t="str">
            <v>2657502</v>
          </cell>
          <cell r="E22171" t="str">
            <v>2</v>
          </cell>
          <cell r="F22171" t="str">
            <v>Revenue</v>
          </cell>
          <cell r="G22171" t="str">
            <v>Corporate Events</v>
          </cell>
        </row>
        <row r="22172">
          <cell r="B22172">
            <v>94593</v>
          </cell>
          <cell r="C22172" t="str">
            <v>AS PER WIP No 51780 - ROCKER S</v>
          </cell>
          <cell r="D22172" t="str">
            <v>3410250</v>
          </cell>
          <cell r="E22172" t="str">
            <v>3</v>
          </cell>
          <cell r="F22172" t="str">
            <v>Revenue</v>
          </cell>
          <cell r="G22172" t="str">
            <v>Repairs - Vehicles</v>
          </cell>
        </row>
        <row r="22173">
          <cell r="B22173">
            <v>94567</v>
          </cell>
          <cell r="C22173" t="str">
            <v>electricity 01.10.2014 - 31.10</v>
          </cell>
          <cell r="D22173" t="str">
            <v>1330507</v>
          </cell>
          <cell r="E22173" t="str">
            <v>1</v>
          </cell>
          <cell r="F22173" t="str">
            <v>Revenue</v>
          </cell>
          <cell r="G22173" t="str">
            <v>Electricity</v>
          </cell>
        </row>
        <row r="22174">
          <cell r="B22174">
            <v>94569</v>
          </cell>
          <cell r="C22174" t="str">
            <v>electricity 08.08.2014 - 10.11</v>
          </cell>
          <cell r="D22174" t="str">
            <v>1330201</v>
          </cell>
          <cell r="E22174" t="str">
            <v>1</v>
          </cell>
          <cell r="F22174" t="str">
            <v>Revenue</v>
          </cell>
          <cell r="G22174" t="str">
            <v>Electricity</v>
          </cell>
        </row>
        <row r="22175">
          <cell r="B22175">
            <v>94587</v>
          </cell>
          <cell r="C22175" t="str">
            <v>electricity 01.08.2014 - 28.10</v>
          </cell>
          <cell r="D22175" t="str">
            <v>1330301</v>
          </cell>
          <cell r="E22175" t="str">
            <v>1</v>
          </cell>
          <cell r="F22175" t="str">
            <v>Revenue</v>
          </cell>
          <cell r="G22175" t="str">
            <v>Electricity</v>
          </cell>
        </row>
        <row r="22176">
          <cell r="B22176">
            <v>94573</v>
          </cell>
          <cell r="C22176" t="str">
            <v>electricity 15.08.2014 - 14.11</v>
          </cell>
          <cell r="D22176" t="str">
            <v>1330311</v>
          </cell>
          <cell r="E22176" t="str">
            <v>1</v>
          </cell>
          <cell r="F22176" t="str">
            <v>Revenue</v>
          </cell>
          <cell r="G22176" t="str">
            <v>Electricity</v>
          </cell>
        </row>
        <row r="22177">
          <cell r="B22177">
            <v>94575</v>
          </cell>
          <cell r="C22177" t="str">
            <v>ELECTRIC CREDIT APR14-JUL14</v>
          </cell>
          <cell r="D22177" t="str">
            <v>1330313</v>
          </cell>
          <cell r="E22177" t="str">
            <v>1</v>
          </cell>
          <cell r="F22177" t="str">
            <v>Revenue</v>
          </cell>
          <cell r="G22177" t="str">
            <v>Electricity</v>
          </cell>
        </row>
        <row r="22178">
          <cell r="B22178">
            <v>94578</v>
          </cell>
          <cell r="C22178" t="str">
            <v>ELECTRIC CHARGES OCT13-JAN14</v>
          </cell>
          <cell r="D22178" t="str">
            <v>1330313</v>
          </cell>
          <cell r="E22178" t="str">
            <v>1</v>
          </cell>
          <cell r="F22178" t="str">
            <v>Revenue</v>
          </cell>
          <cell r="G22178" t="str">
            <v>Electricity</v>
          </cell>
        </row>
        <row r="22179">
          <cell r="B22179">
            <v>94570</v>
          </cell>
          <cell r="C22179" t="str">
            <v>ELECTRIC CHARGES AUG14-NOV14</v>
          </cell>
          <cell r="D22179" t="str">
            <v>1330209</v>
          </cell>
          <cell r="E22179" t="str">
            <v>1</v>
          </cell>
          <cell r="F22179" t="str">
            <v>Revenue</v>
          </cell>
          <cell r="G22179" t="str">
            <v>Electricity</v>
          </cell>
        </row>
        <row r="22180">
          <cell r="B22180">
            <v>94574</v>
          </cell>
          <cell r="C22180" t="str">
            <v>ELECTRIC CHARGES OCT2014</v>
          </cell>
          <cell r="D22180" t="str">
            <v>1330301</v>
          </cell>
          <cell r="E22180" t="str">
            <v>1</v>
          </cell>
          <cell r="F22180" t="str">
            <v>Revenue</v>
          </cell>
          <cell r="G22180" t="str">
            <v>Electricity</v>
          </cell>
        </row>
        <row r="22181">
          <cell r="B22181">
            <v>94598</v>
          </cell>
          <cell r="C22181" t="str">
            <v>CARRIAGE NOV14</v>
          </cell>
          <cell r="D22181" t="str">
            <v>2460591</v>
          </cell>
          <cell r="E22181" t="str">
            <v>2</v>
          </cell>
          <cell r="F22181" t="str">
            <v>Revenue</v>
          </cell>
          <cell r="G22181" t="str">
            <v>Postage And Carriage</v>
          </cell>
        </row>
        <row r="22182">
          <cell r="B22182">
            <v>94477</v>
          </cell>
          <cell r="D22182" t="str">
            <v>2712522</v>
          </cell>
          <cell r="E22182" t="str">
            <v>2</v>
          </cell>
          <cell r="F22182" t="str">
            <v>Revenue</v>
          </cell>
          <cell r="G22182" t="str">
            <v>Clothing Purchase  Hunters (Non PPE)</v>
          </cell>
        </row>
        <row r="22183">
          <cell r="B22183">
            <v>94411</v>
          </cell>
          <cell r="C22183" t="str">
            <v>Concrete path and chimney repa</v>
          </cell>
          <cell r="D22183" t="str">
            <v>1096585</v>
          </cell>
          <cell r="E22183" t="str">
            <v>1</v>
          </cell>
          <cell r="F22183" t="str">
            <v>Revenue</v>
          </cell>
          <cell r="G22183" t="str">
            <v>Capital Expenditure under £10k</v>
          </cell>
        </row>
        <row r="22184">
          <cell r="B22184">
            <v>94478</v>
          </cell>
          <cell r="C22184" t="str">
            <v>FF Jess Stebbings Shirt HA2054</v>
          </cell>
          <cell r="D22184" t="str">
            <v>2712522</v>
          </cell>
          <cell r="E22184" t="str">
            <v>2</v>
          </cell>
          <cell r="F22184" t="str">
            <v>Revenue</v>
          </cell>
          <cell r="G22184" t="str">
            <v>Clothing Purchase  Hunters (Non PPE)</v>
          </cell>
        </row>
        <row r="22185">
          <cell r="B22185">
            <v>94605</v>
          </cell>
          <cell r="C22185" t="str">
            <v>Annual maint site 81430 from 1</v>
          </cell>
          <cell r="D22185" t="str">
            <v>2143594</v>
          </cell>
          <cell r="E22185" t="str">
            <v>2</v>
          </cell>
          <cell r="F22185" t="str">
            <v>Revenue</v>
          </cell>
          <cell r="G22185" t="str">
            <v>Telephone System Maint. &amp; Spares</v>
          </cell>
        </row>
        <row r="22186">
          <cell r="B22186">
            <v>94596</v>
          </cell>
          <cell r="C22186" t="str">
            <v>BLUEWORLD XD</v>
          </cell>
          <cell r="D22186" t="str">
            <v>2109592</v>
          </cell>
          <cell r="E22186" t="str">
            <v>2</v>
          </cell>
          <cell r="F22186" t="str">
            <v>Revenue</v>
          </cell>
          <cell r="G22186" t="str">
            <v>Computer Software Annual Licence\Maint.</v>
          </cell>
        </row>
        <row r="22187">
          <cell r="B22187">
            <v>94606</v>
          </cell>
          <cell r="C22187" t="str">
            <v>SMITH STORES ADMIN WE31/10/14</v>
          </cell>
          <cell r="D22187" t="str">
            <v>2922591</v>
          </cell>
          <cell r="E22187" t="str">
            <v>2</v>
          </cell>
          <cell r="F22187" t="str">
            <v>Revenue</v>
          </cell>
          <cell r="G22187" t="str">
            <v>Agency Staff</v>
          </cell>
        </row>
        <row r="22188">
          <cell r="B22188">
            <v>94607</v>
          </cell>
          <cell r="C22188" t="str">
            <v>WATER CHARGES AUG14-NOV14</v>
          </cell>
          <cell r="D22188" t="str">
            <v>1350313</v>
          </cell>
          <cell r="E22188" t="str">
            <v>1</v>
          </cell>
          <cell r="F22188" t="str">
            <v>Revenue</v>
          </cell>
          <cell r="G22188" t="str">
            <v>Water/Sewerage Rates</v>
          </cell>
        </row>
        <row r="22189">
          <cell r="B22189">
            <v>94611</v>
          </cell>
          <cell r="C22189" t="str">
            <v>Business Cards for Greg Brown,</v>
          </cell>
          <cell r="D22189" t="str">
            <v>2481591</v>
          </cell>
          <cell r="E22189" t="str">
            <v>2</v>
          </cell>
          <cell r="F22189" t="str">
            <v>Revenue</v>
          </cell>
          <cell r="G22189" t="str">
            <v>External Printing (Corporate Contracts)</v>
          </cell>
        </row>
        <row r="22190">
          <cell r="B22190">
            <v>94599</v>
          </cell>
          <cell r="C22190" t="str">
            <v>Booking of meeting room at Hol</v>
          </cell>
          <cell r="D22190" t="str">
            <v>2605521</v>
          </cell>
          <cell r="E22190" t="str">
            <v>2</v>
          </cell>
          <cell r="F22190" t="str">
            <v>Revenue</v>
          </cell>
          <cell r="G22190" t="str">
            <v>Miscellaneous Holding Account</v>
          </cell>
        </row>
        <row r="22191">
          <cell r="B22191">
            <v>94608</v>
          </cell>
          <cell r="C22191" t="str">
            <v>WATER CHARGES AUG14-NOV14</v>
          </cell>
          <cell r="D22191" t="str">
            <v>1350313</v>
          </cell>
          <cell r="E22191" t="str">
            <v>1</v>
          </cell>
          <cell r="F22191" t="str">
            <v>Revenue</v>
          </cell>
          <cell r="G22191" t="str">
            <v>Water/Sewerage Rates</v>
          </cell>
        </row>
        <row r="22192">
          <cell r="B22192">
            <v>94601</v>
          </cell>
          <cell r="C22192" t="str">
            <v>MUDGUARD WASHER/HT HEX SET/SOC</v>
          </cell>
          <cell r="D22192" t="str">
            <v>2061250</v>
          </cell>
          <cell r="E22192" t="str">
            <v>2</v>
          </cell>
          <cell r="F22192" t="str">
            <v>Revenue</v>
          </cell>
          <cell r="G22192" t="str">
            <v>Garages &amp; Workshops Tools</v>
          </cell>
        </row>
        <row r="22193">
          <cell r="B22193">
            <v>94600</v>
          </cell>
          <cell r="C22193" t="str">
            <v>RE INVOICE 0059</v>
          </cell>
          <cell r="D22193" t="str">
            <v>1096585</v>
          </cell>
          <cell r="E22193" t="str">
            <v>1</v>
          </cell>
          <cell r="F22193" t="str">
            <v>Revenue</v>
          </cell>
          <cell r="G22193" t="str">
            <v>Capital Expenditure under £10k</v>
          </cell>
        </row>
        <row r="22194">
          <cell r="B22194">
            <v>94610</v>
          </cell>
          <cell r="C22194" t="str">
            <v>H11 - PHOENIX FULL BODY HARNES</v>
          </cell>
          <cell r="D22194" t="str">
            <v>2160522</v>
          </cell>
          <cell r="E22194" t="str">
            <v>2</v>
          </cell>
          <cell r="F22194" t="str">
            <v>Revenue</v>
          </cell>
          <cell r="G22194" t="str">
            <v>Operational Equipment -  Repairs &amp; Maint</v>
          </cell>
        </row>
        <row r="22195">
          <cell r="B22195">
            <v>94613</v>
          </cell>
          <cell r="C22195" t="str">
            <v>OIL FILTERS</v>
          </cell>
          <cell r="D22195" t="str">
            <v>3410250</v>
          </cell>
          <cell r="E22195" t="str">
            <v>3</v>
          </cell>
          <cell r="F22195" t="str">
            <v>Revenue</v>
          </cell>
          <cell r="G22195" t="str">
            <v>Repairs - Vehicles</v>
          </cell>
        </row>
        <row r="22196">
          <cell r="B22196">
            <v>94602</v>
          </cell>
          <cell r="C22196" t="str">
            <v>EE SIMS MONTHLY CHARGE</v>
          </cell>
          <cell r="D22196" t="str">
            <v>2195594</v>
          </cell>
          <cell r="E22196" t="str">
            <v>2</v>
          </cell>
          <cell r="F22196" t="str">
            <v>Revenue</v>
          </cell>
          <cell r="G22196" t="str">
            <v>Mobile Phones</v>
          </cell>
        </row>
        <row r="22197">
          <cell r="B22197">
            <v>94618</v>
          </cell>
          <cell r="C22197" t="str">
            <v>RE INVOICE 14VW10185651</v>
          </cell>
          <cell r="D22197" t="str">
            <v>B110</v>
          </cell>
          <cell r="E22197" t="str">
            <v>B</v>
          </cell>
          <cell r="F22197" t="str">
            <v>Capital</v>
          </cell>
          <cell r="G22197" t="str">
            <v>Vehicles</v>
          </cell>
        </row>
        <row r="22198">
          <cell r="B22198">
            <v>7739</v>
          </cell>
          <cell r="C22198" t="str">
            <v>WATER CHARGES MAY17-JULY17</v>
          </cell>
          <cell r="D22198" t="str">
            <v>1350100</v>
          </cell>
          <cell r="E22198" t="str">
            <v>1</v>
          </cell>
          <cell r="F22198" t="str">
            <v>Revenue</v>
          </cell>
          <cell r="G22198" t="str">
            <v>Water/Sewerage Rates</v>
          </cell>
        </row>
        <row r="22199">
          <cell r="B22199">
            <v>7519</v>
          </cell>
          <cell r="C22199" t="str">
            <v>KHAN PERIOD END 02/07/2017</v>
          </cell>
          <cell r="D22199" t="str">
            <v>2900594</v>
          </cell>
          <cell r="E22199" t="str">
            <v>2</v>
          </cell>
          <cell r="F22199" t="str">
            <v>Revenue</v>
          </cell>
          <cell r="G22199" t="str">
            <v>Hired Management Support</v>
          </cell>
        </row>
        <row r="22200">
          <cell r="B22200">
            <v>12904</v>
          </cell>
          <cell r="C22200" t="str">
            <v>integration Dev &amp; Consultancy</v>
          </cell>
          <cell r="D22200" t="str">
            <v>2922588</v>
          </cell>
          <cell r="E22200" t="str">
            <v>2</v>
          </cell>
          <cell r="F22200" t="str">
            <v>Revenue</v>
          </cell>
          <cell r="G22200" t="str">
            <v>Agency Staff</v>
          </cell>
        </row>
        <row r="22201">
          <cell r="B22201">
            <v>12903</v>
          </cell>
          <cell r="C22201" t="str">
            <v>Integration Dev &amp; Consultancy</v>
          </cell>
          <cell r="D22201" t="str">
            <v>2922588</v>
          </cell>
          <cell r="E22201" t="str">
            <v>2</v>
          </cell>
          <cell r="F22201" t="str">
            <v>Revenue</v>
          </cell>
          <cell r="G22201" t="str">
            <v>Agency Staff</v>
          </cell>
        </row>
        <row r="22202">
          <cell r="B22202">
            <v>12867</v>
          </cell>
          <cell r="C22202" t="str">
            <v>IBM Business Process Manager o</v>
          </cell>
          <cell r="D22202" t="str">
            <v>2108588</v>
          </cell>
          <cell r="E22202" t="str">
            <v>2</v>
          </cell>
          <cell r="F22202" t="str">
            <v>Revenue</v>
          </cell>
          <cell r="G22202" t="str">
            <v>Computer Software</v>
          </cell>
        </row>
        <row r="22203">
          <cell r="B22203">
            <v>12899</v>
          </cell>
          <cell r="C22203" t="str">
            <v>Ref quotation CFRS 0529 1018 -</v>
          </cell>
          <cell r="D22203" t="str">
            <v>B379</v>
          </cell>
          <cell r="E22203" t="str">
            <v>B</v>
          </cell>
          <cell r="F22203" t="str">
            <v>Capital</v>
          </cell>
          <cell r="G22203" t="str">
            <v>Project Suspense</v>
          </cell>
        </row>
        <row r="22204">
          <cell r="B22204">
            <v>12901</v>
          </cell>
          <cell r="C22204" t="str">
            <v>CIPFA Stats Single Internet Ac</v>
          </cell>
          <cell r="D22204" t="str">
            <v>2615581</v>
          </cell>
          <cell r="E22204" t="str">
            <v>2</v>
          </cell>
          <cell r="F22204" t="str">
            <v>Revenue</v>
          </cell>
          <cell r="G22204" t="str">
            <v>Subscriptions - General</v>
          </cell>
        </row>
        <row r="22205">
          <cell r="B22205">
            <v>12718</v>
          </cell>
          <cell r="C22205" t="str">
            <v>Gas 30.04.18-31.05.18</v>
          </cell>
          <cell r="D22205" t="str">
            <v>1340306</v>
          </cell>
          <cell r="E22205" t="str">
            <v>1</v>
          </cell>
          <cell r="F22205" t="str">
            <v>Revenue</v>
          </cell>
          <cell r="G22205" t="str">
            <v>Gas - Mains</v>
          </cell>
        </row>
        <row r="22206">
          <cell r="B22206">
            <v>12719</v>
          </cell>
          <cell r="C22206" t="str">
            <v>Gas 30.04.18 - 31.05.18</v>
          </cell>
          <cell r="D22206" t="str">
            <v>1340202</v>
          </cell>
          <cell r="E22206" t="str">
            <v>1</v>
          </cell>
          <cell r="F22206" t="str">
            <v>Revenue</v>
          </cell>
          <cell r="G22206" t="str">
            <v>Gas - Mains</v>
          </cell>
        </row>
        <row r="22207">
          <cell r="B22207">
            <v>12722</v>
          </cell>
          <cell r="C22207" t="str">
            <v>Gas 30.04.18 - 31.05.18</v>
          </cell>
          <cell r="D22207" t="str">
            <v>1340208</v>
          </cell>
          <cell r="E22207" t="str">
            <v>1</v>
          </cell>
          <cell r="F22207" t="str">
            <v>Revenue</v>
          </cell>
          <cell r="G22207" t="str">
            <v>Gas - Mains</v>
          </cell>
        </row>
        <row r="22208">
          <cell r="B22208">
            <v>12725</v>
          </cell>
          <cell r="C22208" t="str">
            <v>Gas 30.04.18 - 31.05.18</v>
          </cell>
          <cell r="D22208" t="str">
            <v>1340213</v>
          </cell>
          <cell r="E22208" t="str">
            <v>1</v>
          </cell>
          <cell r="F22208" t="str">
            <v>Revenue</v>
          </cell>
          <cell r="G22208" t="str">
            <v>Gas - Mains</v>
          </cell>
        </row>
        <row r="22209">
          <cell r="B22209">
            <v>12869</v>
          </cell>
          <cell r="C22209" t="str">
            <v>2 Scrap cars - A 3 door car an</v>
          </cell>
          <cell r="D22209" t="str">
            <v>0887500</v>
          </cell>
          <cell r="E22209" t="str">
            <v>0</v>
          </cell>
          <cell r="F22209" t="str">
            <v>Revenue</v>
          </cell>
          <cell r="G22209" t="str">
            <v>Training - Devolved Budgets</v>
          </cell>
        </row>
        <row r="22210">
          <cell r="B22210">
            <v>12826</v>
          </cell>
          <cell r="C22210" t="str">
            <v>Semi Perg</v>
          </cell>
          <cell r="D22210" t="str">
            <v>0975591</v>
          </cell>
          <cell r="E22210" t="str">
            <v>0</v>
          </cell>
          <cell r="F22210" t="str">
            <v>Revenue</v>
          </cell>
          <cell r="G22210" t="str">
            <v>Canteen &amp; Messing</v>
          </cell>
        </row>
        <row r="22211">
          <cell r="B22211">
            <v>12363</v>
          </cell>
          <cell r="C22211" t="str">
            <v>Contract No. GB 827724 - 02.06</v>
          </cell>
          <cell r="D22211" t="str">
            <v>2011594</v>
          </cell>
          <cell r="E22211" t="str">
            <v>2</v>
          </cell>
          <cell r="F22211" t="str">
            <v>Revenue</v>
          </cell>
          <cell r="G22211" t="str">
            <v>MFD Rentals</v>
          </cell>
        </row>
        <row r="22212">
          <cell r="B22212">
            <v>12861</v>
          </cell>
          <cell r="C22212" t="str">
            <v>517354-001 HP Harddisk 600GB H</v>
          </cell>
          <cell r="D22212" t="str">
            <v>2100594</v>
          </cell>
          <cell r="E22212" t="str">
            <v>2</v>
          </cell>
          <cell r="F22212" t="str">
            <v>Revenue</v>
          </cell>
          <cell r="G22212" t="str">
            <v>Computer Hardware</v>
          </cell>
        </row>
        <row r="22213">
          <cell r="B22213">
            <v>12917</v>
          </cell>
          <cell r="D22213" t="str">
            <v>B379</v>
          </cell>
          <cell r="E22213" t="str">
            <v>B</v>
          </cell>
          <cell r="F22213" t="str">
            <v>Capital</v>
          </cell>
          <cell r="G22213" t="str">
            <v>Project Suspense</v>
          </cell>
        </row>
        <row r="22214">
          <cell r="B22214">
            <v>100025</v>
          </cell>
          <cell r="C22214" t="str">
            <v>STIHL 2 STROKE PETROL BLOWER</v>
          </cell>
          <cell r="D22214" t="str">
            <v>1090304</v>
          </cell>
          <cell r="E22214" t="str">
            <v>1</v>
          </cell>
          <cell r="F22214" t="str">
            <v>Revenue</v>
          </cell>
          <cell r="G22214" t="str">
            <v>Unplanned   Maintenance</v>
          </cell>
        </row>
        <row r="22215">
          <cell r="B22215">
            <v>94972</v>
          </cell>
          <cell r="C22215" t="str">
            <v>RADISSON CARDIFF</v>
          </cell>
          <cell r="D22215" t="str">
            <v>2820504</v>
          </cell>
          <cell r="E22215" t="str">
            <v>2</v>
          </cell>
          <cell r="F22215" t="str">
            <v>Revenue</v>
          </cell>
          <cell r="G22215" t="str">
            <v>Project Programme Costs</v>
          </cell>
        </row>
        <row r="22216">
          <cell r="B22216">
            <v>94937</v>
          </cell>
          <cell r="C22216" t="str">
            <v>2 scrap cars for Huntingdon TC</v>
          </cell>
          <cell r="D22216" t="str">
            <v>0887500</v>
          </cell>
          <cell r="E22216" t="str">
            <v>0</v>
          </cell>
          <cell r="F22216" t="str">
            <v>Revenue</v>
          </cell>
          <cell r="G22216" t="str">
            <v>Training - Devolved Budgets</v>
          </cell>
        </row>
        <row r="22217">
          <cell r="B22217">
            <v>95040</v>
          </cell>
          <cell r="C22217" t="str">
            <v>WATER CHARGES SEPT14-DEC14</v>
          </cell>
          <cell r="D22217" t="str">
            <v>1350205</v>
          </cell>
          <cell r="E22217" t="str">
            <v>1</v>
          </cell>
          <cell r="F22217" t="str">
            <v>Revenue</v>
          </cell>
          <cell r="G22217" t="str">
            <v>Water/Sewerage Rates</v>
          </cell>
        </row>
        <row r="22218">
          <cell r="B22218">
            <v>94980</v>
          </cell>
          <cell r="C22218" t="str">
            <v>RE INVOICE 80533914</v>
          </cell>
          <cell r="D22218" t="str">
            <v>3410250</v>
          </cell>
          <cell r="E22218" t="str">
            <v>3</v>
          </cell>
          <cell r="F22218" t="str">
            <v>Revenue</v>
          </cell>
          <cell r="G22218" t="str">
            <v>Repairs - Vehicles</v>
          </cell>
        </row>
        <row r="22219">
          <cell r="B22219">
            <v>94986</v>
          </cell>
          <cell r="C22219" t="str">
            <v>DOCTORS VISITS 3/12/2014</v>
          </cell>
          <cell r="D22219" t="str">
            <v>2919508</v>
          </cell>
          <cell r="E22219" t="str">
            <v>2</v>
          </cell>
          <cell r="F22219" t="str">
            <v>Revenue</v>
          </cell>
          <cell r="G22219" t="str">
            <v>Occupational Health/Doctors Fees</v>
          </cell>
        </row>
        <row r="22220">
          <cell r="B22220">
            <v>94988</v>
          </cell>
          <cell r="C22220" t="str">
            <v>1,000 87 x 87mm Sheild Shape c</v>
          </cell>
          <cell r="D22220" t="str">
            <v>2711522</v>
          </cell>
          <cell r="E22220" t="str">
            <v>2</v>
          </cell>
          <cell r="F22220" t="str">
            <v>Revenue</v>
          </cell>
          <cell r="G22220" t="str">
            <v>Clothing Purchase - PPE</v>
          </cell>
        </row>
        <row r="22221">
          <cell r="B22221">
            <v>94973</v>
          </cell>
          <cell r="C22221" t="str">
            <v>RE INVOICE 91324519</v>
          </cell>
          <cell r="D22221" t="str">
            <v>2605581</v>
          </cell>
          <cell r="E22221" t="str">
            <v>2</v>
          </cell>
          <cell r="F22221" t="str">
            <v>Revenue</v>
          </cell>
          <cell r="G22221" t="str">
            <v>Miscellaneous Holding Account</v>
          </cell>
        </row>
        <row r="22222">
          <cell r="B22222">
            <v>94984</v>
          </cell>
          <cell r="C22222" t="str">
            <v>2015 SUBSCRIPTION RENEWAL</v>
          </cell>
          <cell r="D22222" t="str">
            <v>2615519</v>
          </cell>
          <cell r="E22222" t="str">
            <v>2</v>
          </cell>
          <cell r="F22222" t="str">
            <v>Revenue</v>
          </cell>
          <cell r="G22222" t="str">
            <v>Subscriptions - General</v>
          </cell>
        </row>
        <row r="22223">
          <cell r="B22223">
            <v>94985</v>
          </cell>
          <cell r="C22223" t="str">
            <v>Emergency First Aid (Support S</v>
          </cell>
          <cell r="D22223" t="str">
            <v>0881507</v>
          </cell>
          <cell r="E22223" t="str">
            <v>0</v>
          </cell>
          <cell r="F22223" t="str">
            <v>Revenue</v>
          </cell>
          <cell r="G22223" t="str">
            <v>Training - Operational Training</v>
          </cell>
        </row>
        <row r="22224">
          <cell r="B22224">
            <v>94987</v>
          </cell>
          <cell r="C22224" t="str">
            <v>2030486 - O/S LOWER BEAM LIGHT</v>
          </cell>
          <cell r="D22224" t="str">
            <v>3410250</v>
          </cell>
          <cell r="E22224" t="str">
            <v>3</v>
          </cell>
          <cell r="F22224" t="str">
            <v>Revenue</v>
          </cell>
          <cell r="G22224" t="str">
            <v>Repairs - Vehicles</v>
          </cell>
        </row>
        <row r="22225">
          <cell r="B22225">
            <v>94989</v>
          </cell>
          <cell r="C22225" t="str">
            <v>HA1985 - Safety Specs - For Pr</v>
          </cell>
          <cell r="D22225" t="str">
            <v>2646510</v>
          </cell>
          <cell r="E22225" t="str">
            <v>2</v>
          </cell>
          <cell r="F22225" t="str">
            <v>Revenue</v>
          </cell>
          <cell r="G22225" t="str">
            <v>Community Fire Safety Projects</v>
          </cell>
        </row>
        <row r="22226">
          <cell r="B22226">
            <v>94793</v>
          </cell>
          <cell r="C22226" t="str">
            <v xml:space="preserve">Supply and install new double </v>
          </cell>
          <cell r="D22226" t="str">
            <v>2103594</v>
          </cell>
          <cell r="E22226" t="str">
            <v>2</v>
          </cell>
          <cell r="F22226" t="str">
            <v>Revenue</v>
          </cell>
          <cell r="G22226" t="str">
            <v>IT Network</v>
          </cell>
        </row>
        <row r="22227">
          <cell r="B22227">
            <v>94668</v>
          </cell>
          <cell r="C22227" t="str">
            <v>iPad Air Smart Case Black</v>
          </cell>
          <cell r="D22227" t="str">
            <v>2100594</v>
          </cell>
          <cell r="E22227" t="str">
            <v>2</v>
          </cell>
          <cell r="F22227" t="str">
            <v>Revenue</v>
          </cell>
          <cell r="G22227" t="str">
            <v>Computer Hardware</v>
          </cell>
        </row>
        <row r="22228">
          <cell r="B22228">
            <v>8257</v>
          </cell>
          <cell r="C22228" t="str">
            <v>NEWMAN BIKES/OTHER EQUIPMENT</v>
          </cell>
          <cell r="D22228" t="str">
            <v>B226</v>
          </cell>
          <cell r="E22228" t="str">
            <v>B</v>
          </cell>
          <cell r="F22228" t="str">
            <v>Capital</v>
          </cell>
          <cell r="G22228" t="str">
            <v>Cycle Scheme</v>
          </cell>
        </row>
        <row r="22229">
          <cell r="B22229">
            <v>8424</v>
          </cell>
          <cell r="C22229" t="str">
            <v>SAN H PORT VAR SEPT17</v>
          </cell>
          <cell r="D22229" t="str">
            <v>2145594</v>
          </cell>
          <cell r="E22229" t="str">
            <v>2</v>
          </cell>
          <cell r="F22229" t="str">
            <v>Revenue</v>
          </cell>
          <cell r="G22229" t="str">
            <v>Airwaves Charges (DCLG)</v>
          </cell>
        </row>
        <row r="22230">
          <cell r="B22230">
            <v>8263</v>
          </cell>
          <cell r="C22230" t="str">
            <v>Consulting / Engineer day rate</v>
          </cell>
          <cell r="D22230" t="str">
            <v>2900594</v>
          </cell>
          <cell r="E22230" t="str">
            <v>2</v>
          </cell>
          <cell r="F22230" t="str">
            <v>Revenue</v>
          </cell>
          <cell r="G22230" t="str">
            <v>Hired Management Support</v>
          </cell>
        </row>
        <row r="22231">
          <cell r="B22231">
            <v>8265</v>
          </cell>
          <cell r="C22231" t="str">
            <v>WATER CHARGES 1/6/2017-31/8/20</v>
          </cell>
          <cell r="D22231" t="str">
            <v>1350204</v>
          </cell>
          <cell r="E22231" t="str">
            <v>1</v>
          </cell>
          <cell r="F22231" t="str">
            <v>Revenue</v>
          </cell>
          <cell r="G22231" t="str">
            <v>Water/Sewerage Rates</v>
          </cell>
        </row>
        <row r="22232">
          <cell r="B22232">
            <v>8267</v>
          </cell>
          <cell r="C22232" t="str">
            <v>YEARLY MAINTENANCE/ASPIRE EVAL</v>
          </cell>
          <cell r="D22232" t="str">
            <v>2142398</v>
          </cell>
          <cell r="E22232" t="str">
            <v>2</v>
          </cell>
          <cell r="F22232" t="str">
            <v>Revenue</v>
          </cell>
          <cell r="G22232" t="str">
            <v>Communications Exps - Combined Control</v>
          </cell>
        </row>
        <row r="22233">
          <cell r="B22233">
            <v>16705</v>
          </cell>
          <cell r="C22233" t="str">
            <v>Gas March 19</v>
          </cell>
          <cell r="D22233" t="str">
            <v>1340209</v>
          </cell>
          <cell r="E22233" t="str">
            <v>1</v>
          </cell>
          <cell r="F22233" t="str">
            <v>Revenue</v>
          </cell>
          <cell r="G22233" t="str">
            <v>Gas - Mains</v>
          </cell>
        </row>
        <row r="22234">
          <cell r="B22234">
            <v>16710</v>
          </cell>
          <cell r="C22234" t="str">
            <v>LGA Membership Subscription 20</v>
          </cell>
          <cell r="D22234" t="str">
            <v>2615100</v>
          </cell>
          <cell r="E22234" t="str">
            <v>2</v>
          </cell>
          <cell r="F22234" t="str">
            <v>Revenue</v>
          </cell>
          <cell r="G22234" t="str">
            <v>Subscriptions - General</v>
          </cell>
        </row>
        <row r="22235">
          <cell r="B22235">
            <v>16999</v>
          </cell>
          <cell r="C22235" t="str">
            <v>Wheelie Bins</v>
          </cell>
          <cell r="D22235" t="str">
            <v>1361210</v>
          </cell>
          <cell r="E22235" t="str">
            <v>1</v>
          </cell>
          <cell r="F22235" t="str">
            <v>Revenue</v>
          </cell>
          <cell r="G22235" t="str">
            <v>Waste Management Exps</v>
          </cell>
        </row>
        <row r="22236">
          <cell r="B22236">
            <v>16712</v>
          </cell>
          <cell r="C22236" t="str">
            <v>Professional Partner Subscript</v>
          </cell>
          <cell r="D22236" t="str">
            <v>2900516</v>
          </cell>
          <cell r="E22236" t="str">
            <v>2</v>
          </cell>
          <cell r="F22236" t="str">
            <v>Revenue</v>
          </cell>
          <cell r="G22236" t="str">
            <v>NOG</v>
          </cell>
        </row>
        <row r="22237">
          <cell r="B22237">
            <v>16484</v>
          </cell>
          <cell r="C22237" t="str">
            <v>HV10220v - Vacuum (product num</v>
          </cell>
          <cell r="D22237" t="str">
            <v>B130</v>
          </cell>
          <cell r="E22237" t="str">
            <v>B</v>
          </cell>
          <cell r="F22237" t="str">
            <v>Capital</v>
          </cell>
          <cell r="G22237" t="str">
            <v>Operational Equipment</v>
          </cell>
        </row>
        <row r="22238">
          <cell r="B22238">
            <v>16722</v>
          </cell>
          <cell r="C22238" t="str">
            <v xml:space="preserve">SELF SEAL PIRELLI TYRE O/S R </v>
          </cell>
          <cell r="D22238" t="str">
            <v>3220250</v>
          </cell>
          <cell r="E22238" t="str">
            <v>3</v>
          </cell>
          <cell r="F22238" t="str">
            <v>Revenue</v>
          </cell>
          <cell r="G22238" t="str">
            <v>Tyres</v>
          </cell>
        </row>
        <row r="22239">
          <cell r="B22239">
            <v>16723</v>
          </cell>
          <cell r="C22239" t="str">
            <v>Electrical supplies</v>
          </cell>
          <cell r="D22239" t="str">
            <v>1090202</v>
          </cell>
          <cell r="E22239" t="str">
            <v>1</v>
          </cell>
          <cell r="F22239" t="str">
            <v>Revenue</v>
          </cell>
          <cell r="G22239" t="str">
            <v>Unplanned   Maintenance</v>
          </cell>
        </row>
        <row r="22240">
          <cell r="B22240">
            <v>16713</v>
          </cell>
          <cell r="C22240" t="str">
            <v>OOH CALL OUT - NSF TYRE REPLAC</v>
          </cell>
          <cell r="D22240" t="str">
            <v>3220250</v>
          </cell>
          <cell r="E22240" t="str">
            <v>3</v>
          </cell>
          <cell r="F22240" t="str">
            <v>Revenue</v>
          </cell>
          <cell r="G22240" t="str">
            <v>Tyres</v>
          </cell>
        </row>
        <row r="22241">
          <cell r="B22241">
            <v>16714</v>
          </cell>
          <cell r="C22241" t="str">
            <v>SC2189416 202D03 SERVICE KIT</v>
          </cell>
          <cell r="D22241" t="str">
            <v>3410250</v>
          </cell>
          <cell r="E22241" t="str">
            <v>3</v>
          </cell>
          <cell r="F22241" t="str">
            <v>Revenue</v>
          </cell>
          <cell r="G22241" t="str">
            <v>Repairs - Vehicles</v>
          </cell>
        </row>
        <row r="22242">
          <cell r="B22242">
            <v>16716</v>
          </cell>
          <cell r="C22242" t="str">
            <v>REC22-12I REC22-12I BATTERY</v>
          </cell>
          <cell r="D22242" t="str">
            <v>3410250</v>
          </cell>
          <cell r="E22242" t="str">
            <v>3</v>
          </cell>
          <cell r="F22242" t="str">
            <v>Revenue</v>
          </cell>
          <cell r="G22242" t="str">
            <v>Repairs - Vehicles</v>
          </cell>
        </row>
        <row r="22243">
          <cell r="B22243">
            <v>16718</v>
          </cell>
          <cell r="D22243" t="str">
            <v>3410250</v>
          </cell>
          <cell r="E22243" t="str">
            <v>3</v>
          </cell>
          <cell r="F22243" t="str">
            <v>Revenue</v>
          </cell>
          <cell r="G22243" t="str">
            <v>Repairs - Vehicles</v>
          </cell>
        </row>
        <row r="22244">
          <cell r="B22244">
            <v>16725</v>
          </cell>
          <cell r="C22244" t="str">
            <v>Credit for 7000 SpV Networking</v>
          </cell>
          <cell r="D22244" t="str">
            <v>2919508</v>
          </cell>
          <cell r="E22244" t="str">
            <v>2</v>
          </cell>
          <cell r="F22244" t="str">
            <v>Revenue</v>
          </cell>
          <cell r="G22244" t="str">
            <v>Occupational Health/Doctors Fees</v>
          </cell>
        </row>
        <row r="22245">
          <cell r="B22245">
            <v>16719</v>
          </cell>
          <cell r="C22245" t="str">
            <v>160SANH081EXT April 2019</v>
          </cell>
          <cell r="D22245" t="str">
            <v>2142398</v>
          </cell>
          <cell r="E22245" t="str">
            <v>2</v>
          </cell>
          <cell r="F22245" t="str">
            <v>Revenue</v>
          </cell>
          <cell r="G22245" t="str">
            <v>Communications Exps - Combined Control</v>
          </cell>
        </row>
        <row r="22246">
          <cell r="B22246">
            <v>16549</v>
          </cell>
          <cell r="C22246" t="str">
            <v>Rental of intercom equipment 0</v>
          </cell>
          <cell r="D22246" t="str">
            <v>2141594</v>
          </cell>
          <cell r="E22246" t="str">
            <v>2</v>
          </cell>
          <cell r="F22246" t="str">
            <v>Revenue</v>
          </cell>
          <cell r="G22246" t="str">
            <v>Main Scheme Radio/Mobilising Equip.</v>
          </cell>
        </row>
        <row r="22247">
          <cell r="B22247">
            <v>16728</v>
          </cell>
          <cell r="C22247" t="str">
            <v>XNADMN206-DRIVE PIN</v>
          </cell>
          <cell r="D22247" t="str">
            <v>2160250</v>
          </cell>
          <cell r="E22247" t="str">
            <v>2</v>
          </cell>
          <cell r="F22247" t="str">
            <v>Revenue</v>
          </cell>
          <cell r="G22247" t="str">
            <v>Operational Equipment -  Repairs &amp; Maint</v>
          </cell>
        </row>
        <row r="22248">
          <cell r="B22248">
            <v>3946</v>
          </cell>
          <cell r="C22248" t="str">
            <v>RAMSEY RE TERMINATION OF CONTR</v>
          </cell>
          <cell r="D22248" t="str">
            <v>1361208</v>
          </cell>
          <cell r="E22248" t="str">
            <v>1</v>
          </cell>
          <cell r="F22248" t="str">
            <v>Revenue</v>
          </cell>
          <cell r="G22248" t="str">
            <v>Waste Management Exps</v>
          </cell>
        </row>
        <row r="22249">
          <cell r="B22249">
            <v>3947</v>
          </cell>
          <cell r="C22249" t="str">
            <v>HUNTINGDON RE TERMINATION OF C</v>
          </cell>
          <cell r="D22249" t="str">
            <v>1361203</v>
          </cell>
          <cell r="E22249" t="str">
            <v>1</v>
          </cell>
          <cell r="F22249" t="str">
            <v>Revenue</v>
          </cell>
          <cell r="G22249" t="str">
            <v>Waste Management Exps</v>
          </cell>
        </row>
        <row r="22250">
          <cell r="B22250">
            <v>3950</v>
          </cell>
          <cell r="C22250" t="str">
            <v>Steel Wool Miixed pack 3 grade</v>
          </cell>
          <cell r="D22250" t="str">
            <v>1360591</v>
          </cell>
          <cell r="E22250" t="str">
            <v>1</v>
          </cell>
          <cell r="F22250" t="str">
            <v>Revenue</v>
          </cell>
          <cell r="G22250" t="str">
            <v>Cleaning Materials</v>
          </cell>
        </row>
        <row r="22251">
          <cell r="B22251">
            <v>3949</v>
          </cell>
          <cell r="C22251" t="str">
            <v>FUEL</v>
          </cell>
          <cell r="D22251" t="str">
            <v>3210203</v>
          </cell>
          <cell r="E22251" t="str">
            <v>3</v>
          </cell>
          <cell r="F22251" t="str">
            <v>Revenue</v>
          </cell>
          <cell r="G22251" t="str">
            <v>Petrol/Oil/Diesel Own Vehicles</v>
          </cell>
        </row>
        <row r="22252">
          <cell r="B22252">
            <v>3952</v>
          </cell>
          <cell r="C22252" t="str">
            <v>CYLINDER PROPANE B</v>
          </cell>
          <cell r="D22252" t="str">
            <v>0881507</v>
          </cell>
          <cell r="E22252" t="str">
            <v>0</v>
          </cell>
          <cell r="F22252" t="str">
            <v>Revenue</v>
          </cell>
          <cell r="G22252" t="str">
            <v>Training - Operational Training</v>
          </cell>
        </row>
        <row r="22253">
          <cell r="B22253">
            <v>3951</v>
          </cell>
          <cell r="C22253" t="str">
            <v>HAZARDOUS MATERIALS DECTECTION</v>
          </cell>
          <cell r="D22253" t="str">
            <v>2160522</v>
          </cell>
          <cell r="E22253" t="str">
            <v>2</v>
          </cell>
          <cell r="F22253" t="str">
            <v>Revenue</v>
          </cell>
          <cell r="G22253" t="str">
            <v>Operational Equipment -  Repairs &amp; Maint</v>
          </cell>
        </row>
        <row r="22254">
          <cell r="B22254">
            <v>3958</v>
          </cell>
          <cell r="C22254" t="str">
            <v>FEES/QTR CHARGES FOR CONFERENC</v>
          </cell>
          <cell r="D22254" t="str">
            <v>2410100</v>
          </cell>
          <cell r="E22254" t="str">
            <v>2</v>
          </cell>
          <cell r="F22254" t="str">
            <v>Revenue</v>
          </cell>
          <cell r="G22254" t="str">
            <v>Staff Travelling &amp; Subsistence</v>
          </cell>
        </row>
        <row r="22255">
          <cell r="B22255">
            <v>3959</v>
          </cell>
          <cell r="C22255" t="str">
            <v>SHEPHERD RAIL H'DON/LONDON</v>
          </cell>
          <cell r="D22255" t="str">
            <v>2410519</v>
          </cell>
          <cell r="E22255" t="str">
            <v>2</v>
          </cell>
          <cell r="F22255" t="str">
            <v>Revenue</v>
          </cell>
          <cell r="G22255" t="str">
            <v>Staff Travelling &amp; Subsistence</v>
          </cell>
        </row>
        <row r="22256">
          <cell r="B22256">
            <v>3960</v>
          </cell>
          <cell r="C22256" t="str">
            <v>HANDLE BR/MOP WOOD 122X2CM</v>
          </cell>
          <cell r="D22256" t="str">
            <v>1360591</v>
          </cell>
          <cell r="E22256" t="str">
            <v>1</v>
          </cell>
          <cell r="F22256" t="str">
            <v>Revenue</v>
          </cell>
          <cell r="G22256" t="str">
            <v>Cleaning Materials</v>
          </cell>
        </row>
        <row r="22257">
          <cell r="B22257">
            <v>3961</v>
          </cell>
          <cell r="C22257" t="str">
            <v>BATTERY MN1500 1.5V PK10</v>
          </cell>
          <cell r="D22257" t="str">
            <v>2167591</v>
          </cell>
          <cell r="E22257" t="str">
            <v>2</v>
          </cell>
          <cell r="F22257" t="str">
            <v>Revenue</v>
          </cell>
          <cell r="G22257" t="str">
            <v>Operational Consumables - Devolved</v>
          </cell>
        </row>
        <row r="22258">
          <cell r="B22258">
            <v>3966</v>
          </cell>
          <cell r="C22258" t="str">
            <v>CALLS/LINE RENTALS/VOICE CALLS</v>
          </cell>
          <cell r="D22258" t="str">
            <v>2195594</v>
          </cell>
          <cell r="E22258" t="str">
            <v>2</v>
          </cell>
          <cell r="F22258" t="str">
            <v>Revenue</v>
          </cell>
          <cell r="G22258" t="str">
            <v>Mobile Phones</v>
          </cell>
        </row>
        <row r="22259">
          <cell r="B22259">
            <v>3967</v>
          </cell>
          <cell r="C22259" t="str">
            <v>CALLS/RENTAL/OTHER CHARGES/VOI</v>
          </cell>
          <cell r="D22259" t="str">
            <v>2195594</v>
          </cell>
          <cell r="E22259" t="str">
            <v>2</v>
          </cell>
          <cell r="F22259" t="str">
            <v>Revenue</v>
          </cell>
          <cell r="G22259" t="str">
            <v>Mobile Phones</v>
          </cell>
        </row>
        <row r="22260">
          <cell r="B22260">
            <v>3948</v>
          </cell>
          <cell r="C22260" t="str">
            <v>ST NEOTS RE TERMINATION OF CON</v>
          </cell>
          <cell r="D22260" t="str">
            <v>1361309</v>
          </cell>
          <cell r="E22260" t="str">
            <v>1</v>
          </cell>
          <cell r="F22260" t="str">
            <v>Revenue</v>
          </cell>
          <cell r="G22260" t="str">
            <v>Waste Management Exps</v>
          </cell>
        </row>
        <row r="22261">
          <cell r="B22261">
            <v>3969</v>
          </cell>
          <cell r="C22261" t="str">
            <v>THE STUDYSCAN SUITE ANNUAL LIC</v>
          </cell>
          <cell r="D22261" t="str">
            <v>2109592</v>
          </cell>
          <cell r="E22261" t="str">
            <v>2</v>
          </cell>
          <cell r="F22261" t="str">
            <v>Revenue</v>
          </cell>
          <cell r="G22261" t="str">
            <v>Computer Software Annual Licence\Maint.</v>
          </cell>
        </row>
        <row r="22262">
          <cell r="B22262">
            <v>3970</v>
          </cell>
          <cell r="C22262" t="str">
            <v>HANDLE BR/MOP WOOD 150X2CM</v>
          </cell>
          <cell r="D22262" t="str">
            <v>1360591</v>
          </cell>
          <cell r="E22262" t="str">
            <v>1</v>
          </cell>
          <cell r="F22262" t="str">
            <v>Revenue</v>
          </cell>
          <cell r="G22262" t="str">
            <v>Cleaning Materials</v>
          </cell>
        </row>
        <row r="22263">
          <cell r="B22263">
            <v>3971</v>
          </cell>
          <cell r="C22263" t="str">
            <v>LOCUM FEES 19.10.2016</v>
          </cell>
          <cell r="D22263" t="str">
            <v>2919508</v>
          </cell>
          <cell r="E22263" t="str">
            <v>2</v>
          </cell>
          <cell r="F22263" t="str">
            <v>Revenue</v>
          </cell>
          <cell r="G22263" t="str">
            <v>Occupational Health/Doctors Fees</v>
          </cell>
        </row>
        <row r="22264">
          <cell r="B22264">
            <v>3973</v>
          </cell>
          <cell r="C22264" t="str">
            <v>All cars to be delivered to Tr</v>
          </cell>
          <cell r="D22264" t="str">
            <v>0887500</v>
          </cell>
          <cell r="E22264" t="str">
            <v>0</v>
          </cell>
          <cell r="F22264" t="str">
            <v>Revenue</v>
          </cell>
          <cell r="G22264" t="str">
            <v>Training - Devolved Budgets</v>
          </cell>
        </row>
        <row r="22265">
          <cell r="B22265">
            <v>3974</v>
          </cell>
          <cell r="C22265" t="str">
            <v>Saka bottled water</v>
          </cell>
          <cell r="D22265" t="str">
            <v>2167591</v>
          </cell>
          <cell r="E22265" t="str">
            <v>2</v>
          </cell>
          <cell r="F22265" t="str">
            <v>Revenue</v>
          </cell>
          <cell r="G22265" t="str">
            <v>Operational Consumables - Devolved</v>
          </cell>
        </row>
        <row r="22266">
          <cell r="B22266">
            <v>3934</v>
          </cell>
          <cell r="C22266" t="str">
            <v>D30406 - Dr Martens Air Cushio</v>
          </cell>
          <cell r="D22266" t="str">
            <v>2712591</v>
          </cell>
          <cell r="E22266" t="str">
            <v>2</v>
          </cell>
          <cell r="F22266" t="str">
            <v>Revenue</v>
          </cell>
          <cell r="G22266" t="str">
            <v>Clothing Purchase  Hunters (Non PPE)</v>
          </cell>
        </row>
        <row r="22267">
          <cell r="B22267">
            <v>3965</v>
          </cell>
          <cell r="C22267" t="str">
            <v>CALLS/LINE RENTAL VOICE CALLS</v>
          </cell>
          <cell r="D22267" t="str">
            <v>2195594</v>
          </cell>
          <cell r="E22267" t="str">
            <v>2</v>
          </cell>
          <cell r="F22267" t="str">
            <v>Revenue</v>
          </cell>
          <cell r="G22267" t="str">
            <v>Mobile Phones</v>
          </cell>
        </row>
        <row r="22268">
          <cell r="B22268">
            <v>3972</v>
          </cell>
          <cell r="C22268" t="str">
            <v>2 NEW FRONTS</v>
          </cell>
          <cell r="D22268" t="str">
            <v>3220250</v>
          </cell>
          <cell r="E22268" t="str">
            <v>3</v>
          </cell>
          <cell r="F22268" t="str">
            <v>Revenue</v>
          </cell>
          <cell r="G22268" t="str">
            <v>Tyres</v>
          </cell>
        </row>
        <row r="22269">
          <cell r="B22269">
            <v>3882</v>
          </cell>
          <cell r="C22269" t="str">
            <v>Please supply 9 door signs all</v>
          </cell>
          <cell r="D22269" t="str">
            <v>1090215</v>
          </cell>
          <cell r="E22269" t="str">
            <v>1</v>
          </cell>
          <cell r="F22269" t="str">
            <v>Revenue</v>
          </cell>
          <cell r="G22269" t="str">
            <v>Unplanned   Maintenance</v>
          </cell>
        </row>
        <row r="22270">
          <cell r="B22270">
            <v>3797</v>
          </cell>
          <cell r="C22270" t="str">
            <v>To replace the light fitting i</v>
          </cell>
          <cell r="D22270" t="str">
            <v>1090214</v>
          </cell>
          <cell r="E22270" t="str">
            <v>1</v>
          </cell>
          <cell r="F22270" t="str">
            <v>Revenue</v>
          </cell>
          <cell r="G22270" t="str">
            <v>Unplanned   Maintenance</v>
          </cell>
        </row>
        <row r="22271">
          <cell r="B22271">
            <v>3975</v>
          </cell>
          <cell r="C22271" t="str">
            <v>Order Number CPSN03366. Instal</v>
          </cell>
          <cell r="D22271" t="str">
            <v>B379</v>
          </cell>
          <cell r="E22271" t="str">
            <v>B</v>
          </cell>
          <cell r="F22271" t="str">
            <v>Capital</v>
          </cell>
          <cell r="G22271" t="str">
            <v>Project Suspense</v>
          </cell>
        </row>
        <row r="22272">
          <cell r="B22272">
            <v>3875</v>
          </cell>
          <cell r="C22272" t="str">
            <v>To supply and fit Polysafe Ast</v>
          </cell>
          <cell r="D22272" t="str">
            <v>1093202</v>
          </cell>
          <cell r="E22272" t="str">
            <v>1</v>
          </cell>
          <cell r="F22272" t="str">
            <v>Revenue</v>
          </cell>
          <cell r="G22272" t="str">
            <v>Building Project Work</v>
          </cell>
        </row>
        <row r="22273">
          <cell r="B22273">
            <v>3866</v>
          </cell>
          <cell r="C22273" t="str">
            <v>To carry out servicing of T-50</v>
          </cell>
          <cell r="D22273" t="str">
            <v>1092507</v>
          </cell>
          <cell r="E22273" t="str">
            <v>1</v>
          </cell>
          <cell r="F22273" t="str">
            <v>Revenue</v>
          </cell>
          <cell r="G22273" t="str">
            <v>Servicing Contracts</v>
          </cell>
        </row>
        <row r="22274">
          <cell r="B22274">
            <v>3790</v>
          </cell>
          <cell r="C22274" t="str">
            <v>Service Sewage Pumping Station</v>
          </cell>
          <cell r="D22274" t="str">
            <v>1092100</v>
          </cell>
          <cell r="E22274" t="str">
            <v>1</v>
          </cell>
          <cell r="F22274" t="str">
            <v>Revenue</v>
          </cell>
          <cell r="G22274" t="str">
            <v>Servicing Contracts</v>
          </cell>
        </row>
        <row r="22275">
          <cell r="B22275">
            <v>3977</v>
          </cell>
          <cell r="C22275" t="str">
            <v>VO63XAS - ACCIDENT REPAIRS</v>
          </cell>
          <cell r="D22275" t="str">
            <v>2521250</v>
          </cell>
          <cell r="E22275" t="str">
            <v>2</v>
          </cell>
          <cell r="F22275" t="str">
            <v>Revenue</v>
          </cell>
          <cell r="G22275" t="str">
            <v>Mutual Protection Excesses Vehicles</v>
          </cell>
        </row>
        <row r="22276">
          <cell r="B22276">
            <v>95517</v>
          </cell>
          <cell r="C22276" t="str">
            <v>GAS SAFETY INSPECTION</v>
          </cell>
          <cell r="D22276" t="str">
            <v>2061250</v>
          </cell>
          <cell r="E22276" t="str">
            <v>2</v>
          </cell>
          <cell r="F22276" t="str">
            <v>Revenue</v>
          </cell>
          <cell r="G22276" t="str">
            <v>Garages &amp; Workshops Tools</v>
          </cell>
        </row>
        <row r="22277">
          <cell r="B22277">
            <v>95520</v>
          </cell>
          <cell r="C22277" t="str">
            <v>Scrap Car for Wisbech 14/1/15</v>
          </cell>
          <cell r="D22277" t="str">
            <v>0887500</v>
          </cell>
          <cell r="E22277" t="str">
            <v>0</v>
          </cell>
          <cell r="F22277" t="str">
            <v>Revenue</v>
          </cell>
          <cell r="G22277" t="str">
            <v>Training - Devolved Budgets</v>
          </cell>
        </row>
        <row r="22278">
          <cell r="B22278">
            <v>95516</v>
          </cell>
          <cell r="C22278" t="str">
            <v>All-in-one coveralls as per qu</v>
          </cell>
          <cell r="D22278" t="str">
            <v>2711522</v>
          </cell>
          <cell r="E22278" t="str">
            <v>2</v>
          </cell>
          <cell r="F22278" t="str">
            <v>Revenue</v>
          </cell>
          <cell r="G22278" t="str">
            <v>Clothing Purchase - PPE</v>
          </cell>
        </row>
        <row r="22279">
          <cell r="B22279">
            <v>95518</v>
          </cell>
          <cell r="C22279" t="str">
            <v>Supply of de-polluted scrap ve</v>
          </cell>
          <cell r="D22279" t="str">
            <v>0887500</v>
          </cell>
          <cell r="E22279" t="str">
            <v>0</v>
          </cell>
          <cell r="F22279" t="str">
            <v>Revenue</v>
          </cell>
          <cell r="G22279" t="str">
            <v>Training - Devolved Budgets</v>
          </cell>
        </row>
        <row r="22280">
          <cell r="B22280">
            <v>95519</v>
          </cell>
          <cell r="C22280" t="str">
            <v>To supply de-polluted scrap ca</v>
          </cell>
          <cell r="D22280" t="str">
            <v>0887500</v>
          </cell>
          <cell r="E22280" t="str">
            <v>0</v>
          </cell>
          <cell r="F22280" t="str">
            <v>Revenue</v>
          </cell>
          <cell r="G22280" t="str">
            <v>Training - Devolved Budgets</v>
          </cell>
        </row>
        <row r="22281">
          <cell r="B22281">
            <v>95528</v>
          </cell>
          <cell r="C22281" t="str">
            <v>CARRIAGE30/1/2015</v>
          </cell>
          <cell r="D22281" t="str">
            <v>2460591</v>
          </cell>
          <cell r="E22281" t="str">
            <v>2</v>
          </cell>
          <cell r="F22281" t="str">
            <v>Revenue</v>
          </cell>
          <cell r="G22281" t="str">
            <v>Postage And Carriage</v>
          </cell>
        </row>
        <row r="22282">
          <cell r="B22282">
            <v>95535</v>
          </cell>
          <cell r="C22282" t="str">
            <v>WEEKDAY COLLECTION FEE</v>
          </cell>
          <cell r="D22282" t="str">
            <v>2460591</v>
          </cell>
          <cell r="E22282" t="str">
            <v>2</v>
          </cell>
          <cell r="F22282" t="str">
            <v>Revenue</v>
          </cell>
          <cell r="G22282" t="str">
            <v>Postage And Carriage</v>
          </cell>
        </row>
        <row r="22283">
          <cell r="B22283">
            <v>95538</v>
          </cell>
          <cell r="C22283" t="str">
            <v>BPM ASSISTANCE/ARCHITECT 8/1/1</v>
          </cell>
          <cell r="D22283" t="str">
            <v>2820504</v>
          </cell>
          <cell r="E22283" t="str">
            <v>2</v>
          </cell>
          <cell r="F22283" t="str">
            <v>Revenue</v>
          </cell>
          <cell r="G22283" t="str">
            <v>Project Programme Costs</v>
          </cell>
        </row>
        <row r="22284">
          <cell r="B22284">
            <v>95543</v>
          </cell>
          <cell r="C22284" t="str">
            <v xml:space="preserve">Wood for FBT Training </v>
          </cell>
          <cell r="D22284" t="str">
            <v>0881507</v>
          </cell>
          <cell r="E22284" t="str">
            <v>0</v>
          </cell>
          <cell r="F22284" t="str">
            <v>Revenue</v>
          </cell>
          <cell r="G22284" t="str">
            <v>Training - Operational Training</v>
          </cell>
        </row>
        <row r="22285">
          <cell r="B22285">
            <v>94688</v>
          </cell>
          <cell r="C22285" t="str">
            <v>FUEL</v>
          </cell>
          <cell r="D22285" t="str">
            <v>3210214</v>
          </cell>
          <cell r="E22285" t="str">
            <v>3</v>
          </cell>
          <cell r="F22285" t="str">
            <v>Revenue</v>
          </cell>
          <cell r="G22285" t="str">
            <v>Petrol/Oil/Diesel Own Vehicles</v>
          </cell>
        </row>
        <row r="22286">
          <cell r="B22286">
            <v>94690</v>
          </cell>
          <cell r="C22286" t="str">
            <v>SAKA24 Bottled Mineral Water (</v>
          </cell>
          <cell r="D22286" t="str">
            <v>2167591</v>
          </cell>
          <cell r="E22286" t="str">
            <v>2</v>
          </cell>
          <cell r="F22286" t="str">
            <v>Revenue</v>
          </cell>
          <cell r="G22286" t="str">
            <v>Operational Consumables - Devolved</v>
          </cell>
        </row>
        <row r="22287">
          <cell r="B22287">
            <v>94692</v>
          </cell>
          <cell r="C22287" t="str">
            <v>Limited availability 2nd Respo</v>
          </cell>
          <cell r="D22287" t="str">
            <v>2169768</v>
          </cell>
          <cell r="E22287" t="str">
            <v>2</v>
          </cell>
          <cell r="F22287" t="str">
            <v>Revenue</v>
          </cell>
          <cell r="G22287" t="str">
            <v>IRMP Analysis</v>
          </cell>
        </row>
        <row r="22288">
          <cell r="B22288">
            <v>94694</v>
          </cell>
          <cell r="C22288" t="str">
            <v xml:space="preserve">DoR and AJ attendance at Fire </v>
          </cell>
          <cell r="D22288" t="str">
            <v>2655751</v>
          </cell>
          <cell r="E22288" t="str">
            <v>2</v>
          </cell>
          <cell r="F22288" t="str">
            <v>Revenue</v>
          </cell>
          <cell r="G22288" t="str">
            <v>Corporate Support</v>
          </cell>
        </row>
        <row r="22289">
          <cell r="B22289">
            <v>94886</v>
          </cell>
          <cell r="C22289" t="str">
            <v>2 NEW FRONT TYRES</v>
          </cell>
          <cell r="D22289" t="str">
            <v>3220250</v>
          </cell>
          <cell r="E22289" t="str">
            <v>3</v>
          </cell>
          <cell r="F22289" t="str">
            <v>Revenue</v>
          </cell>
          <cell r="G22289" t="str">
            <v>Tyres</v>
          </cell>
        </row>
        <row r="22290">
          <cell r="B22290">
            <v>94717</v>
          </cell>
          <cell r="C22290" t="str">
            <v>CARRIAGE 24/11/2014</v>
          </cell>
          <cell r="D22290" t="str">
            <v>2460591</v>
          </cell>
          <cell r="E22290" t="str">
            <v>2</v>
          </cell>
          <cell r="F22290" t="str">
            <v>Revenue</v>
          </cell>
          <cell r="G22290" t="str">
            <v>Postage And Carriage</v>
          </cell>
        </row>
        <row r="22291">
          <cell r="B22291">
            <v>94685</v>
          </cell>
          <cell r="C22291" t="str">
            <v>WHITTLESEY TRADE WASTE 27/12/1</v>
          </cell>
          <cell r="D22291" t="str">
            <v>1361213</v>
          </cell>
          <cell r="E22291" t="str">
            <v>1</v>
          </cell>
          <cell r="F22291" t="str">
            <v>Revenue</v>
          </cell>
          <cell r="G22291" t="str">
            <v>Waste Management Exps</v>
          </cell>
        </row>
        <row r="22292">
          <cell r="B22292">
            <v>94687</v>
          </cell>
          <cell r="C22292" t="str">
            <v>CHATTERIS TRADE WASTE 27/12/14</v>
          </cell>
          <cell r="D22292" t="str">
            <v>1361201</v>
          </cell>
          <cell r="E22292" t="str">
            <v>1</v>
          </cell>
          <cell r="F22292" t="str">
            <v>Revenue</v>
          </cell>
          <cell r="G22292" t="str">
            <v>Waste Management Exps</v>
          </cell>
        </row>
        <row r="22293">
          <cell r="B22293">
            <v>94797</v>
          </cell>
          <cell r="C22293" t="str">
            <v>ICL 2</v>
          </cell>
          <cell r="D22293" t="str">
            <v>2917507</v>
          </cell>
          <cell r="E22293" t="str">
            <v>2</v>
          </cell>
          <cell r="F22293" t="str">
            <v>Revenue</v>
          </cell>
          <cell r="G22293" t="str">
            <v>RIngfenced Fire Service College Training/Expenses</v>
          </cell>
        </row>
        <row r="22294">
          <cell r="B22294">
            <v>94775</v>
          </cell>
          <cell r="C22294" t="str">
            <v xml:space="preserve">SMARTWASHER RENTAL </v>
          </cell>
          <cell r="D22294" t="str">
            <v>2061250</v>
          </cell>
          <cell r="E22294" t="str">
            <v>2</v>
          </cell>
          <cell r="F22294" t="str">
            <v>Revenue</v>
          </cell>
          <cell r="G22294" t="str">
            <v>Garages &amp; Workshops Tools</v>
          </cell>
        </row>
        <row r="22295">
          <cell r="B22295">
            <v>94782</v>
          </cell>
          <cell r="C22295" t="str">
            <v>RE INVOICE 40003304</v>
          </cell>
          <cell r="D22295" t="str">
            <v>3410250</v>
          </cell>
          <cell r="E22295" t="str">
            <v>3</v>
          </cell>
          <cell r="F22295" t="str">
            <v>Revenue</v>
          </cell>
          <cell r="G22295" t="str">
            <v>Repairs - Vehicles</v>
          </cell>
        </row>
        <row r="22296">
          <cell r="B22296">
            <v>94650</v>
          </cell>
          <cell r="C22296" t="str">
            <v>Please send replacement gloves</v>
          </cell>
          <cell r="D22296" t="str">
            <v>2711522</v>
          </cell>
          <cell r="E22296" t="str">
            <v>2</v>
          </cell>
          <cell r="F22296" t="str">
            <v>Revenue</v>
          </cell>
          <cell r="G22296" t="str">
            <v>Clothing Purchase - PPE</v>
          </cell>
        </row>
        <row r="22297">
          <cell r="B22297">
            <v>94889</v>
          </cell>
          <cell r="C22297" t="str">
            <v>To supply and fit a roller bli</v>
          </cell>
          <cell r="D22297" t="str">
            <v>1090308</v>
          </cell>
          <cell r="E22297" t="str">
            <v>1</v>
          </cell>
          <cell r="F22297" t="str">
            <v>Revenue</v>
          </cell>
          <cell r="G22297" t="str">
            <v>Unplanned   Maintenance</v>
          </cell>
        </row>
        <row r="22298">
          <cell r="B22298">
            <v>94774</v>
          </cell>
          <cell r="C22298" t="str">
            <v>ANN INS CONSORTIUM CONTRIBUTIO</v>
          </cell>
          <cell r="D22298" t="str">
            <v>2590100</v>
          </cell>
          <cell r="E22298" t="str">
            <v>2</v>
          </cell>
          <cell r="F22298" t="str">
            <v>Revenue</v>
          </cell>
          <cell r="G22298" t="str">
            <v>Other Mutual Protection</v>
          </cell>
        </row>
        <row r="22299">
          <cell r="B22299">
            <v>94914</v>
          </cell>
          <cell r="C22299" t="str">
            <v>GAS SUPPLY OCT/NOV14</v>
          </cell>
          <cell r="D22299" t="str">
            <v>1340307</v>
          </cell>
          <cell r="E22299" t="str">
            <v>1</v>
          </cell>
          <cell r="F22299" t="str">
            <v>Revenue</v>
          </cell>
          <cell r="G22299" t="str">
            <v>Gas - Mains</v>
          </cell>
        </row>
        <row r="22300">
          <cell r="B22300">
            <v>94913</v>
          </cell>
          <cell r="C22300" t="str">
            <v>GAS SUPPLY OCT/NOV14</v>
          </cell>
          <cell r="D22300" t="str">
            <v>1340306</v>
          </cell>
          <cell r="E22300" t="str">
            <v>1</v>
          </cell>
          <cell r="F22300" t="str">
            <v>Revenue</v>
          </cell>
          <cell r="G22300" t="str">
            <v>Gas - Mains</v>
          </cell>
        </row>
        <row r="22301">
          <cell r="B22301">
            <v>94912</v>
          </cell>
          <cell r="C22301" t="str">
            <v>GAS SUPPLY OCT/NOV14</v>
          </cell>
          <cell r="D22301" t="str">
            <v>1340210</v>
          </cell>
          <cell r="E22301" t="str">
            <v>1</v>
          </cell>
          <cell r="F22301" t="str">
            <v>Revenue</v>
          </cell>
          <cell r="G22301" t="str">
            <v>Gas - Mains</v>
          </cell>
        </row>
        <row r="22302">
          <cell r="B22302">
            <v>98069</v>
          </cell>
          <cell r="C22302" t="str">
            <v>RE CREDIT 4050727</v>
          </cell>
          <cell r="D22302" t="str">
            <v>3410250</v>
          </cell>
          <cell r="E22302" t="str">
            <v>3</v>
          </cell>
          <cell r="F22302" t="str">
            <v>Revenue</v>
          </cell>
          <cell r="G22302" t="str">
            <v>Repairs - Vehicles</v>
          </cell>
        </row>
        <row r="22303">
          <cell r="B22303">
            <v>94929</v>
          </cell>
          <cell r="C22303" t="str">
            <v>Iphone 6 plus for mechanics as</v>
          </cell>
          <cell r="D22303" t="str">
            <v>2195594</v>
          </cell>
          <cell r="E22303" t="str">
            <v>2</v>
          </cell>
          <cell r="F22303" t="str">
            <v>Revenue</v>
          </cell>
          <cell r="G22303" t="str">
            <v>Mobile Phones</v>
          </cell>
        </row>
        <row r="22304">
          <cell r="B22304">
            <v>94930</v>
          </cell>
          <cell r="C22304" t="str">
            <v>Iphone 5s</v>
          </cell>
          <cell r="D22304" t="str">
            <v>2195594</v>
          </cell>
          <cell r="E22304" t="str">
            <v>2</v>
          </cell>
          <cell r="F22304" t="str">
            <v>Revenue</v>
          </cell>
          <cell r="G22304" t="str">
            <v>Mobile Phones</v>
          </cell>
        </row>
        <row r="22305">
          <cell r="B22305">
            <v>94888</v>
          </cell>
          <cell r="C22305" t="str">
            <v>CFRMIS Vulnerable persons modu</v>
          </cell>
          <cell r="D22305" t="str">
            <v>B111</v>
          </cell>
          <cell r="E22305" t="str">
            <v>B</v>
          </cell>
          <cell r="F22305" t="str">
            <v>Capital</v>
          </cell>
          <cell r="G22305" t="str">
            <v>Plant &amp; Equipment</v>
          </cell>
        </row>
        <row r="22306">
          <cell r="B22306">
            <v>94958</v>
          </cell>
          <cell r="C22306" t="str">
            <v>2PLY TOILET TISSUE CS36</v>
          </cell>
          <cell r="D22306" t="str">
            <v>1360591</v>
          </cell>
          <cell r="E22306" t="str">
            <v>1</v>
          </cell>
          <cell r="F22306" t="str">
            <v>Revenue</v>
          </cell>
          <cell r="G22306" t="str">
            <v>Cleaning Materials</v>
          </cell>
        </row>
        <row r="22307">
          <cell r="B22307">
            <v>97721</v>
          </cell>
          <cell r="C22307" t="str">
            <v>OXYGEN CYLINDER REFILL</v>
          </cell>
          <cell r="D22307" t="str">
            <v>2166522</v>
          </cell>
          <cell r="E22307" t="str">
            <v>2</v>
          </cell>
          <cell r="F22307" t="str">
            <v>Revenue</v>
          </cell>
          <cell r="G22307" t="str">
            <v>B.A./M.A.R.S./Gas Tight Suits - R&amp;M</v>
          </cell>
        </row>
        <row r="22308">
          <cell r="B22308">
            <v>97725</v>
          </cell>
          <cell r="C22308" t="str">
            <v>OXYGEN CYLINDER REFILL</v>
          </cell>
          <cell r="D22308" t="str">
            <v>2166522</v>
          </cell>
          <cell r="E22308" t="str">
            <v>2</v>
          </cell>
          <cell r="F22308" t="str">
            <v>Revenue</v>
          </cell>
          <cell r="G22308" t="str">
            <v>B.A./M.A.R.S./Gas Tight Suits - R&amp;M</v>
          </cell>
        </row>
        <row r="22309">
          <cell r="B22309">
            <v>97726</v>
          </cell>
          <cell r="C22309" t="str">
            <v>OXYGEN CYLINDER REFILL</v>
          </cell>
          <cell r="D22309" t="str">
            <v>2166522</v>
          </cell>
          <cell r="E22309" t="str">
            <v>2</v>
          </cell>
          <cell r="F22309" t="str">
            <v>Revenue</v>
          </cell>
          <cell r="G22309" t="str">
            <v>B.A./M.A.R.S./Gas Tight Suits - R&amp;M</v>
          </cell>
        </row>
        <row r="22310">
          <cell r="B22310">
            <v>97728</v>
          </cell>
          <cell r="C22310" t="str">
            <v>OXYGEN CYLINDER REFILL</v>
          </cell>
          <cell r="D22310" t="str">
            <v>2166522</v>
          </cell>
          <cell r="E22310" t="str">
            <v>2</v>
          </cell>
          <cell r="F22310" t="str">
            <v>Revenue</v>
          </cell>
          <cell r="G22310" t="str">
            <v>B.A./M.A.R.S./Gas Tight Suits - R&amp;M</v>
          </cell>
        </row>
        <row r="22311">
          <cell r="B22311">
            <v>97731</v>
          </cell>
          <cell r="C22311" t="str">
            <v>LOCUM CHARGES 3/6/15</v>
          </cell>
          <cell r="D22311" t="str">
            <v>2919508</v>
          </cell>
          <cell r="E22311" t="str">
            <v>2</v>
          </cell>
          <cell r="F22311" t="str">
            <v>Revenue</v>
          </cell>
          <cell r="G22311" t="str">
            <v>Occupational Health/Doctors Fees</v>
          </cell>
        </row>
        <row r="22312">
          <cell r="B22312">
            <v>97732</v>
          </cell>
          <cell r="C22312" t="str">
            <v>SERVICE KIT</v>
          </cell>
          <cell r="D22312" t="str">
            <v>3410250</v>
          </cell>
          <cell r="E22312" t="str">
            <v>3</v>
          </cell>
          <cell r="F22312" t="str">
            <v>Revenue</v>
          </cell>
          <cell r="G22312" t="str">
            <v>Repairs - Vehicles</v>
          </cell>
        </row>
        <row r="22313">
          <cell r="B22313">
            <v>97730</v>
          </cell>
          <cell r="C22313" t="str">
            <v>Portable Appliance Test on equ</v>
          </cell>
          <cell r="D22313" t="str">
            <v>1092314</v>
          </cell>
          <cell r="E22313" t="str">
            <v>1</v>
          </cell>
          <cell r="F22313" t="str">
            <v>Revenue</v>
          </cell>
          <cell r="G22313" t="str">
            <v>Servicing Contracts</v>
          </cell>
        </row>
        <row r="22314">
          <cell r="B22314">
            <v>97734</v>
          </cell>
          <cell r="C22314" t="str">
            <v>BATTERIES 629</v>
          </cell>
          <cell r="D22314" t="str">
            <v>3410250</v>
          </cell>
          <cell r="E22314" t="str">
            <v>3</v>
          </cell>
          <cell r="F22314" t="str">
            <v>Revenue</v>
          </cell>
          <cell r="G22314" t="str">
            <v>Repairs - Vehicles</v>
          </cell>
        </row>
        <row r="22315">
          <cell r="B22315">
            <v>97736</v>
          </cell>
          <cell r="C22315" t="str">
            <v>NEW TYRES</v>
          </cell>
          <cell r="D22315" t="str">
            <v>3220250</v>
          </cell>
          <cell r="E22315" t="str">
            <v>3</v>
          </cell>
          <cell r="F22315" t="str">
            <v>Revenue</v>
          </cell>
          <cell r="G22315" t="str">
            <v>Tyres</v>
          </cell>
        </row>
        <row r="22316">
          <cell r="B22316">
            <v>97733</v>
          </cell>
          <cell r="C22316" t="str">
            <v>BATTERIES 629</v>
          </cell>
          <cell r="D22316" t="str">
            <v>3410250</v>
          </cell>
          <cell r="E22316" t="str">
            <v>3</v>
          </cell>
          <cell r="F22316" t="str">
            <v>Revenue</v>
          </cell>
          <cell r="G22316" t="str">
            <v>Repairs - Vehicles</v>
          </cell>
        </row>
        <row r="22317">
          <cell r="B22317">
            <v>97737</v>
          </cell>
          <cell r="C22317" t="str">
            <v>BROWN SERVICE DRESS JACKET/TRO</v>
          </cell>
          <cell r="D22317" t="str">
            <v>2712521</v>
          </cell>
          <cell r="E22317" t="str">
            <v>2</v>
          </cell>
          <cell r="F22317" t="str">
            <v>Revenue</v>
          </cell>
          <cell r="G22317" t="str">
            <v>Clothing Purchase  Hunters (Non PPE)</v>
          </cell>
        </row>
        <row r="22318">
          <cell r="B22318">
            <v>97495</v>
          </cell>
          <cell r="C22318" t="str">
            <v>STERLING BOARD</v>
          </cell>
          <cell r="D22318" t="str">
            <v>0881507</v>
          </cell>
          <cell r="E22318" t="str">
            <v>0</v>
          </cell>
          <cell r="F22318" t="str">
            <v>Revenue</v>
          </cell>
          <cell r="G22318" t="str">
            <v>Training - Operational Training</v>
          </cell>
        </row>
        <row r="22319">
          <cell r="B22319">
            <v>97740</v>
          </cell>
          <cell r="C22319" t="str">
            <v>FAINT SERVICE DRESS JACKET/TRO</v>
          </cell>
          <cell r="D22319" t="str">
            <v>0820507</v>
          </cell>
          <cell r="E22319" t="str">
            <v>0</v>
          </cell>
          <cell r="F22319" t="str">
            <v>Revenue</v>
          </cell>
          <cell r="G22319" t="str">
            <v>Training Centre Equipment</v>
          </cell>
        </row>
        <row r="22320">
          <cell r="B22320">
            <v>97735</v>
          </cell>
          <cell r="C22320" t="str">
            <v>2nd LONGLIFE SERVICE + WIPER B</v>
          </cell>
          <cell r="D22320" t="str">
            <v>3410250</v>
          </cell>
          <cell r="E22320" t="str">
            <v>3</v>
          </cell>
          <cell r="F22320" t="str">
            <v>Revenue</v>
          </cell>
          <cell r="G22320" t="str">
            <v>Repairs - Vehicles</v>
          </cell>
        </row>
        <row r="22321">
          <cell r="B22321">
            <v>97738</v>
          </cell>
          <cell r="C22321" t="str">
            <v>WATER CHARGES DEC14-JUN15</v>
          </cell>
          <cell r="D22321" t="str">
            <v>1350301</v>
          </cell>
          <cell r="E22321" t="str">
            <v>1</v>
          </cell>
          <cell r="F22321" t="str">
            <v>Revenue</v>
          </cell>
          <cell r="G22321" t="str">
            <v>Water/Sewerage Rates</v>
          </cell>
        </row>
        <row r="22322">
          <cell r="B22322">
            <v>97704</v>
          </cell>
          <cell r="C22322" t="str">
            <v>INVOICE 71947076 PAID IN ERROR</v>
          </cell>
          <cell r="D22322" t="str">
            <v>2195594</v>
          </cell>
          <cell r="E22322" t="str">
            <v>2</v>
          </cell>
          <cell r="F22322" t="str">
            <v>Revenue</v>
          </cell>
          <cell r="G22322" t="str">
            <v>Mobile Phones</v>
          </cell>
        </row>
        <row r="22323">
          <cell r="B22323">
            <v>97701</v>
          </cell>
          <cell r="C22323" t="str">
            <v>RE CREDIT 751141133</v>
          </cell>
          <cell r="D22323" t="str">
            <v>2195594</v>
          </cell>
          <cell r="E22323" t="str">
            <v>2</v>
          </cell>
          <cell r="F22323" t="str">
            <v>Revenue</v>
          </cell>
          <cell r="G22323" t="str">
            <v>Mobile Phones</v>
          </cell>
        </row>
        <row r="22324">
          <cell r="B22324">
            <v>97705</v>
          </cell>
          <cell r="C22324" t="str">
            <v>RE INVOICE 71367614</v>
          </cell>
          <cell r="D22324" t="str">
            <v>2195594</v>
          </cell>
          <cell r="E22324" t="str">
            <v>2</v>
          </cell>
          <cell r="F22324" t="str">
            <v>Revenue</v>
          </cell>
          <cell r="G22324" t="str">
            <v>Mobile Phones</v>
          </cell>
        </row>
        <row r="22325">
          <cell r="B22325">
            <v>99109</v>
          </cell>
          <cell r="C22325" t="str">
            <v>SAN H PORT 1/9/15-30/9/15</v>
          </cell>
          <cell r="D22325" t="str">
            <v>2145594</v>
          </cell>
          <cell r="E22325" t="str">
            <v>2</v>
          </cell>
          <cell r="F22325" t="str">
            <v>Revenue</v>
          </cell>
          <cell r="G22325" t="str">
            <v>Airwaves Charges (DCLG)</v>
          </cell>
        </row>
        <row r="22326">
          <cell r="B22326">
            <v>97573</v>
          </cell>
          <cell r="C22326" t="str">
            <v>Emergency First Aid Courses as</v>
          </cell>
          <cell r="D22326" t="str">
            <v>0881507</v>
          </cell>
          <cell r="E22326" t="str">
            <v>0</v>
          </cell>
          <cell r="F22326" t="str">
            <v>Revenue</v>
          </cell>
          <cell r="G22326" t="str">
            <v>Training - Operational Training</v>
          </cell>
        </row>
        <row r="22327">
          <cell r="B22327">
            <v>97706</v>
          </cell>
          <cell r="C22327" t="str">
            <v>RE CREDIT 75141136</v>
          </cell>
          <cell r="D22327" t="str">
            <v>2195594</v>
          </cell>
          <cell r="E22327" t="str">
            <v>2</v>
          </cell>
          <cell r="F22327" t="str">
            <v>Revenue</v>
          </cell>
          <cell r="G22327" t="str">
            <v>Mobile Phones</v>
          </cell>
        </row>
        <row r="22328">
          <cell r="B22328">
            <v>97743</v>
          </cell>
          <cell r="C22328" t="str">
            <v xml:space="preserve">ANDERSON SERVICE DRESS JACKET </v>
          </cell>
          <cell r="D22328" t="str">
            <v>2605521</v>
          </cell>
          <cell r="E22328" t="str">
            <v>2</v>
          </cell>
          <cell r="F22328" t="str">
            <v>Revenue</v>
          </cell>
          <cell r="G22328" t="str">
            <v>Miscellaneous Holding Account</v>
          </cell>
        </row>
        <row r="22329">
          <cell r="B22329">
            <v>97741</v>
          </cell>
          <cell r="C22329" t="str">
            <v>EMPLOYMENT ADVICE 10/4/15-20/5</v>
          </cell>
          <cell r="D22329" t="str">
            <v>2655751</v>
          </cell>
          <cell r="E22329" t="str">
            <v>2</v>
          </cell>
          <cell r="F22329" t="str">
            <v>Revenue</v>
          </cell>
          <cell r="G22329" t="str">
            <v>Corporate Support</v>
          </cell>
        </row>
        <row r="22330">
          <cell r="B22330">
            <v>97744</v>
          </cell>
          <cell r="C22330" t="str">
            <v>DELIVERY ON CALL BASIC TRAININ</v>
          </cell>
          <cell r="D22330" t="str">
            <v>0881507</v>
          </cell>
          <cell r="E22330" t="str">
            <v>0</v>
          </cell>
          <cell r="F22330" t="str">
            <v>Revenue</v>
          </cell>
          <cell r="G22330" t="str">
            <v>Training - Operational Training</v>
          </cell>
        </row>
        <row r="22331">
          <cell r="B22331">
            <v>97747</v>
          </cell>
          <cell r="C22331" t="str">
            <v xml:space="preserve">MTH DATABASE MAINTENANCE JUNE </v>
          </cell>
          <cell r="D22331" t="str">
            <v>2900592</v>
          </cell>
          <cell r="E22331" t="str">
            <v>2</v>
          </cell>
          <cell r="F22331" t="str">
            <v>Revenue</v>
          </cell>
          <cell r="G22331" t="str">
            <v>Hired Management Support</v>
          </cell>
        </row>
        <row r="22332">
          <cell r="B22332">
            <v>6805</v>
          </cell>
          <cell r="C22332" t="str">
            <v>FH/14671.  Address: O/S No.29,</v>
          </cell>
          <cell r="D22332" t="str">
            <v>2163512</v>
          </cell>
          <cell r="E22332" t="str">
            <v>2</v>
          </cell>
          <cell r="F22332" t="str">
            <v>Revenue</v>
          </cell>
          <cell r="G22332" t="str">
            <v>Hydrants Maintenance</v>
          </cell>
        </row>
        <row r="22333">
          <cell r="B22333">
            <v>6576</v>
          </cell>
          <cell r="C22333" t="str">
            <v>KHAN PERIOD END 23/04/2017</v>
          </cell>
          <cell r="D22333" t="str">
            <v>2900594</v>
          </cell>
          <cell r="E22333" t="str">
            <v>2</v>
          </cell>
          <cell r="F22333" t="str">
            <v>Revenue</v>
          </cell>
          <cell r="G22333" t="str">
            <v>Hired Management Support</v>
          </cell>
        </row>
        <row r="22334">
          <cell r="B22334">
            <v>6754</v>
          </cell>
          <cell r="C22334" t="str">
            <v>GAS SUPPLY MAR/APR17</v>
          </cell>
          <cell r="D22334" t="str">
            <v>1340213</v>
          </cell>
          <cell r="E22334" t="str">
            <v>1</v>
          </cell>
          <cell r="F22334" t="str">
            <v>Revenue</v>
          </cell>
          <cell r="G22334" t="str">
            <v>Gas - Mains</v>
          </cell>
        </row>
        <row r="22335">
          <cell r="B22335">
            <v>6760</v>
          </cell>
          <cell r="C22335" t="str">
            <v>GAS SUPPLY MAR/APR17</v>
          </cell>
          <cell r="D22335" t="str">
            <v>1340306</v>
          </cell>
          <cell r="E22335" t="str">
            <v>1</v>
          </cell>
          <cell r="F22335" t="str">
            <v>Revenue</v>
          </cell>
          <cell r="G22335" t="str">
            <v>Gas - Mains</v>
          </cell>
        </row>
        <row r="22336">
          <cell r="B22336">
            <v>6764</v>
          </cell>
          <cell r="C22336" t="str">
            <v>GAS SUPPLY MAR/APR17</v>
          </cell>
          <cell r="D22336" t="str">
            <v>1340301</v>
          </cell>
          <cell r="E22336" t="str">
            <v>1</v>
          </cell>
          <cell r="F22336" t="str">
            <v>Revenue</v>
          </cell>
          <cell r="G22336" t="str">
            <v>Gas - Mains</v>
          </cell>
        </row>
        <row r="22337">
          <cell r="B22337">
            <v>6809</v>
          </cell>
          <cell r="C22337" t="str">
            <v>Hot Pack Meals mixed case</v>
          </cell>
          <cell r="D22337" t="str">
            <v>2167591</v>
          </cell>
          <cell r="E22337" t="str">
            <v>2</v>
          </cell>
          <cell r="F22337" t="str">
            <v>Revenue</v>
          </cell>
          <cell r="G22337" t="str">
            <v>Operational Consumables - Devolved</v>
          </cell>
        </row>
        <row r="22338">
          <cell r="B22338">
            <v>6817</v>
          </cell>
          <cell r="C22338" t="str">
            <v>WATER SUPPLY 31/1/2017-30/4/20</v>
          </cell>
          <cell r="D22338" t="str">
            <v>1350302</v>
          </cell>
          <cell r="E22338" t="str">
            <v>1</v>
          </cell>
          <cell r="F22338" t="str">
            <v>Revenue</v>
          </cell>
          <cell r="G22338" t="str">
            <v>Water/Sewerage Rates</v>
          </cell>
        </row>
        <row r="22339">
          <cell r="B22339">
            <v>6812</v>
          </cell>
          <cell r="C22339" t="str">
            <v>SCISSORS EASY GRIP 25.5cm</v>
          </cell>
          <cell r="D22339" t="str">
            <v>2480591</v>
          </cell>
          <cell r="E22339" t="str">
            <v>2</v>
          </cell>
          <cell r="F22339" t="str">
            <v>Revenue</v>
          </cell>
          <cell r="G22339" t="str">
            <v>Stationery, Comp/Copier Cons</v>
          </cell>
        </row>
        <row r="22340">
          <cell r="B22340">
            <v>6814</v>
          </cell>
          <cell r="C22340" t="str">
            <v>BIC CRISTAL FINE BLACK X20</v>
          </cell>
          <cell r="D22340" t="str">
            <v>2480591</v>
          </cell>
          <cell r="E22340" t="str">
            <v>2</v>
          </cell>
          <cell r="F22340" t="str">
            <v>Revenue</v>
          </cell>
          <cell r="G22340" t="str">
            <v>Stationery, Comp/Copier Cons</v>
          </cell>
        </row>
        <row r="22341">
          <cell r="B22341">
            <v>6818</v>
          </cell>
          <cell r="C22341" t="str">
            <v>MOT</v>
          </cell>
          <cell r="D22341" t="str">
            <v>3410250</v>
          </cell>
          <cell r="E22341" t="str">
            <v>3</v>
          </cell>
          <cell r="F22341" t="str">
            <v>Revenue</v>
          </cell>
          <cell r="G22341" t="str">
            <v>Repairs - Vehicles</v>
          </cell>
        </row>
        <row r="22342">
          <cell r="B22342">
            <v>6819</v>
          </cell>
          <cell r="C22342" t="str">
            <v>MOT TEST</v>
          </cell>
          <cell r="D22342" t="str">
            <v>3410250</v>
          </cell>
          <cell r="E22342" t="str">
            <v>3</v>
          </cell>
          <cell r="F22342" t="str">
            <v>Revenue</v>
          </cell>
          <cell r="G22342" t="str">
            <v>Repairs - Vehicles</v>
          </cell>
        </row>
        <row r="22343">
          <cell r="B22343">
            <v>6693</v>
          </cell>
          <cell r="C22343" t="str">
            <v>MICHEL PERIOD END 07/05/2017</v>
          </cell>
          <cell r="D22343" t="str">
            <v>2900594</v>
          </cell>
          <cell r="E22343" t="str">
            <v>2</v>
          </cell>
          <cell r="F22343" t="str">
            <v>Revenue</v>
          </cell>
          <cell r="G22343" t="str">
            <v>Hired Management Support</v>
          </cell>
        </row>
        <row r="22344">
          <cell r="B22344">
            <v>6683</v>
          </cell>
          <cell r="C22344" t="str">
            <v>WATER SUPPLY 07/09/2016-30/04/</v>
          </cell>
          <cell r="D22344" t="str">
            <v>1350305</v>
          </cell>
          <cell r="E22344" t="str">
            <v>1</v>
          </cell>
          <cell r="F22344" t="str">
            <v>Revenue</v>
          </cell>
          <cell r="G22344" t="str">
            <v>Water/Sewerage Rates</v>
          </cell>
        </row>
        <row r="22345">
          <cell r="B22345">
            <v>6720</v>
          </cell>
          <cell r="C22345" t="str">
            <v>WATER SUPPLY 10/01/2017-07/05/</v>
          </cell>
          <cell r="D22345" t="str">
            <v>1350307</v>
          </cell>
          <cell r="E22345" t="str">
            <v>1</v>
          </cell>
          <cell r="F22345" t="str">
            <v>Revenue</v>
          </cell>
          <cell r="G22345" t="str">
            <v>Water/Sewerage Rates</v>
          </cell>
        </row>
        <row r="22346">
          <cell r="B22346">
            <v>6707</v>
          </cell>
          <cell r="C22346" t="str">
            <v>SEMI PERG MILK</v>
          </cell>
          <cell r="D22346" t="str">
            <v>0975591</v>
          </cell>
          <cell r="E22346" t="str">
            <v>0</v>
          </cell>
          <cell r="F22346" t="str">
            <v>Revenue</v>
          </cell>
          <cell r="G22346" t="str">
            <v>Canteen &amp; Messing</v>
          </cell>
        </row>
        <row r="22347">
          <cell r="B22347">
            <v>3353</v>
          </cell>
          <cell r="C22347" t="str">
            <v>GRAINGER P'B LEEDS RAIL</v>
          </cell>
          <cell r="D22347" t="str">
            <v>2410510</v>
          </cell>
          <cell r="E22347" t="str">
            <v>2</v>
          </cell>
          <cell r="F22347" t="str">
            <v>Revenue</v>
          </cell>
          <cell r="G22347" t="str">
            <v>Staff Travelling &amp; Subsistence</v>
          </cell>
        </row>
        <row r="22348">
          <cell r="B22348">
            <v>3319</v>
          </cell>
          <cell r="C22348" t="str">
            <v>DMP6700 Digital Dictation &amp; Tr</v>
          </cell>
          <cell r="D22348" t="str">
            <v>2919508</v>
          </cell>
          <cell r="E22348" t="str">
            <v>2</v>
          </cell>
          <cell r="F22348" t="str">
            <v>Revenue</v>
          </cell>
          <cell r="G22348" t="str">
            <v>Occupational Health/Doctors Fees</v>
          </cell>
        </row>
        <row r="22349">
          <cell r="B22349">
            <v>3288</v>
          </cell>
          <cell r="C22349" t="str">
            <v>Your Ref V-E16290 Exemption Re</v>
          </cell>
          <cell r="D22349" t="str">
            <v>2820504</v>
          </cell>
          <cell r="E22349" t="str">
            <v>2</v>
          </cell>
          <cell r="F22349" t="str">
            <v>Revenue</v>
          </cell>
          <cell r="G22349" t="str">
            <v>Project Programme Costs</v>
          </cell>
        </row>
        <row r="22350">
          <cell r="B22350">
            <v>3318</v>
          </cell>
          <cell r="C22350" t="str">
            <v>DURACRATE 40 LTR BLUE LID</v>
          </cell>
          <cell r="D22350" t="str">
            <v>2166522</v>
          </cell>
          <cell r="E22350" t="str">
            <v>2</v>
          </cell>
          <cell r="F22350" t="str">
            <v>Revenue</v>
          </cell>
          <cell r="G22350" t="str">
            <v>B.A./M.A.R.S./Gas Tight Suits - R&amp;M</v>
          </cell>
        </row>
        <row r="22351">
          <cell r="B22351">
            <v>3338</v>
          </cell>
          <cell r="C22351" t="str">
            <v>2 X NEW TYRES</v>
          </cell>
          <cell r="D22351" t="str">
            <v>3220250</v>
          </cell>
          <cell r="E22351" t="str">
            <v>3</v>
          </cell>
          <cell r="F22351" t="str">
            <v>Revenue</v>
          </cell>
          <cell r="G22351" t="str">
            <v>Tyres</v>
          </cell>
        </row>
        <row r="22352">
          <cell r="B22352">
            <v>3340</v>
          </cell>
          <cell r="C22352" t="str">
            <v>Saka bottled water</v>
          </cell>
          <cell r="D22352" t="str">
            <v>2167591</v>
          </cell>
          <cell r="E22352" t="str">
            <v>2</v>
          </cell>
          <cell r="F22352" t="str">
            <v>Revenue</v>
          </cell>
          <cell r="G22352" t="str">
            <v>Operational Consumables - Devolved</v>
          </cell>
        </row>
        <row r="22353">
          <cell r="B22353">
            <v>2398</v>
          </cell>
          <cell r="C22353" t="str">
            <v>150.000.487-GUAGE GLASS BOLT</v>
          </cell>
          <cell r="D22353" t="str">
            <v>2161522</v>
          </cell>
          <cell r="E22353" t="str">
            <v>2</v>
          </cell>
          <cell r="F22353" t="str">
            <v>Revenue</v>
          </cell>
          <cell r="G22353" t="str">
            <v>Equipment Purchases</v>
          </cell>
        </row>
        <row r="22354">
          <cell r="B22354">
            <v>95288</v>
          </cell>
          <cell r="C22354" t="str">
            <v>FF David Hobbs - CMB 1480 - Lo</v>
          </cell>
          <cell r="D22354" t="str">
            <v>2711522</v>
          </cell>
          <cell r="E22354" t="str">
            <v>2</v>
          </cell>
          <cell r="F22354" t="str">
            <v>Revenue</v>
          </cell>
          <cell r="G22354" t="str">
            <v>Clothing Purchase - PPE</v>
          </cell>
        </row>
        <row r="22355">
          <cell r="B22355">
            <v>95287</v>
          </cell>
          <cell r="C22355" t="str">
            <v>LSP-210 SIREN</v>
          </cell>
          <cell r="D22355" t="str">
            <v>3410250</v>
          </cell>
          <cell r="E22355" t="str">
            <v>3</v>
          </cell>
          <cell r="F22355" t="str">
            <v>Revenue</v>
          </cell>
          <cell r="G22355" t="str">
            <v>Repairs - Vehicles</v>
          </cell>
        </row>
        <row r="22356">
          <cell r="B22356">
            <v>95289</v>
          </cell>
          <cell r="C22356" t="str">
            <v>GEAR BOX REAPIRS</v>
          </cell>
          <cell r="D22356" t="str">
            <v>3410250</v>
          </cell>
          <cell r="E22356" t="str">
            <v>3</v>
          </cell>
          <cell r="F22356" t="str">
            <v>Revenue</v>
          </cell>
          <cell r="G22356" t="str">
            <v>Repairs - Vehicles</v>
          </cell>
        </row>
        <row r="22357">
          <cell r="B22357">
            <v>95290</v>
          </cell>
          <cell r="C22357" t="str">
            <v>ACCIDENT REPAIRS TO N/S/R WING</v>
          </cell>
          <cell r="D22357" t="str">
            <v>3410250</v>
          </cell>
          <cell r="E22357" t="str">
            <v>3</v>
          </cell>
          <cell r="F22357" t="str">
            <v>Revenue</v>
          </cell>
          <cell r="G22357" t="str">
            <v>Repairs - Vehicles</v>
          </cell>
        </row>
        <row r="22358">
          <cell r="B22358">
            <v>95292</v>
          </cell>
          <cell r="C22358" t="str">
            <v>MULTI CHARGES IST QUARTER 2014</v>
          </cell>
          <cell r="D22358" t="str">
            <v>2160250</v>
          </cell>
          <cell r="E22358" t="str">
            <v>2</v>
          </cell>
          <cell r="F22358" t="str">
            <v>Revenue</v>
          </cell>
          <cell r="G22358" t="str">
            <v>Operational Equipment -  Repairs &amp; Maint</v>
          </cell>
        </row>
        <row r="22359">
          <cell r="B22359">
            <v>95291</v>
          </cell>
          <cell r="C22359" t="str">
            <v>Thorney Fire Station</v>
          </cell>
          <cell r="D22359" t="str">
            <v>1093212</v>
          </cell>
          <cell r="E22359" t="str">
            <v>1</v>
          </cell>
          <cell r="F22359" t="str">
            <v>Revenue</v>
          </cell>
          <cell r="G22359" t="str">
            <v>Building Project Work</v>
          </cell>
        </row>
        <row r="22360">
          <cell r="B22360">
            <v>95375</v>
          </cell>
          <cell r="C22360" t="str">
            <v>6TH ROAD SAFETY CONFERENCE 26/</v>
          </cell>
          <cell r="D22360" t="str">
            <v>2410510</v>
          </cell>
          <cell r="E22360" t="str">
            <v>2</v>
          </cell>
          <cell r="F22360" t="str">
            <v>Revenue</v>
          </cell>
          <cell r="G22360" t="str">
            <v>Staff Travelling &amp; Subsistence</v>
          </cell>
        </row>
        <row r="22361">
          <cell r="B22361">
            <v>95297</v>
          </cell>
          <cell r="C22361" t="str">
            <v>BONNET CABLE REAR</v>
          </cell>
          <cell r="D22361" t="str">
            <v>3410250</v>
          </cell>
          <cell r="E22361" t="str">
            <v>3</v>
          </cell>
          <cell r="F22361" t="str">
            <v>Revenue</v>
          </cell>
          <cell r="G22361" t="str">
            <v>Repairs - Vehicles</v>
          </cell>
        </row>
        <row r="22362">
          <cell r="B22362">
            <v>95298</v>
          </cell>
          <cell r="C22362" t="str">
            <v>NEWCASTLE UPON TYNE</v>
          </cell>
          <cell r="D22362" t="str">
            <v>2410512</v>
          </cell>
          <cell r="E22362" t="str">
            <v>2</v>
          </cell>
          <cell r="F22362" t="str">
            <v>Revenue</v>
          </cell>
          <cell r="G22362" t="str">
            <v>Staff Travelling &amp; Subsistence</v>
          </cell>
        </row>
        <row r="22363">
          <cell r="B22363">
            <v>95303</v>
          </cell>
          <cell r="C22363" t="str">
            <v>RECURRING CHARGESJAN15-MAR15</v>
          </cell>
          <cell r="D22363" t="str">
            <v>2137594</v>
          </cell>
          <cell r="E22363" t="str">
            <v>2</v>
          </cell>
          <cell r="F22363" t="str">
            <v>Revenue</v>
          </cell>
          <cell r="G22363" t="str">
            <v>Telephone Call Charges - BT &amp; COLT</v>
          </cell>
        </row>
        <row r="22364">
          <cell r="B22364">
            <v>95296</v>
          </cell>
          <cell r="C22364" t="str">
            <v xml:space="preserve">BONNET CABLE - FRONT </v>
          </cell>
          <cell r="D22364" t="str">
            <v>3410250</v>
          </cell>
          <cell r="E22364" t="str">
            <v>3</v>
          </cell>
          <cell r="F22364" t="str">
            <v>Revenue</v>
          </cell>
          <cell r="G22364" t="str">
            <v>Repairs - Vehicles</v>
          </cell>
        </row>
        <row r="22365">
          <cell r="B22365">
            <v>95299</v>
          </cell>
          <cell r="C22365" t="str">
            <v>CARRIAGE</v>
          </cell>
          <cell r="D22365" t="str">
            <v>2460591</v>
          </cell>
          <cell r="E22365" t="str">
            <v>2</v>
          </cell>
          <cell r="F22365" t="str">
            <v>Revenue</v>
          </cell>
          <cell r="G22365" t="str">
            <v>Postage And Carriage</v>
          </cell>
        </row>
        <row r="22366">
          <cell r="B22366">
            <v>95301</v>
          </cell>
          <cell r="C22366" t="str">
            <v>POLLEN FILTER</v>
          </cell>
          <cell r="D22366" t="str">
            <v>3410250</v>
          </cell>
          <cell r="E22366" t="str">
            <v>3</v>
          </cell>
          <cell r="F22366" t="str">
            <v>Revenue</v>
          </cell>
          <cell r="G22366" t="str">
            <v>Repairs - Vehicles</v>
          </cell>
        </row>
        <row r="22367">
          <cell r="B22367">
            <v>95308</v>
          </cell>
          <cell r="C22367" t="str">
            <v>GAS SUPPLY SEP/NOV14</v>
          </cell>
          <cell r="D22367" t="str">
            <v>1340208</v>
          </cell>
          <cell r="E22367" t="str">
            <v>1</v>
          </cell>
          <cell r="F22367" t="str">
            <v>Revenue</v>
          </cell>
          <cell r="G22367" t="str">
            <v>Gas - Mains</v>
          </cell>
        </row>
        <row r="22368">
          <cell r="B22368">
            <v>95304</v>
          </cell>
          <cell r="C22368" t="str">
            <v>ST IVES TV LICENCE TO 31/01/15</v>
          </cell>
          <cell r="D22368" t="str">
            <v>2606209</v>
          </cell>
          <cell r="E22368" t="str">
            <v>2</v>
          </cell>
          <cell r="F22368" t="str">
            <v>Revenue</v>
          </cell>
          <cell r="G22368" t="str">
            <v>TV Licences</v>
          </cell>
        </row>
        <row r="22369">
          <cell r="B22369">
            <v>95306</v>
          </cell>
          <cell r="C22369" t="str">
            <v>Students on WT Recruits Course</v>
          </cell>
          <cell r="D22369" t="str">
            <v>0884507</v>
          </cell>
          <cell r="E22369" t="str">
            <v>0</v>
          </cell>
          <cell r="F22369" t="str">
            <v>Revenue</v>
          </cell>
          <cell r="G22369" t="str">
            <v>Trng - New Recruits</v>
          </cell>
        </row>
        <row r="22370">
          <cell r="B22370">
            <v>95309</v>
          </cell>
          <cell r="C22370" t="str">
            <v>GAS SUPPLY NOV/DEC14</v>
          </cell>
          <cell r="D22370" t="str">
            <v>1340208</v>
          </cell>
          <cell r="E22370" t="str">
            <v>1</v>
          </cell>
          <cell r="F22370" t="str">
            <v>Revenue</v>
          </cell>
          <cell r="G22370" t="str">
            <v>Gas - Mains</v>
          </cell>
        </row>
        <row r="22371">
          <cell r="B22371">
            <v>95311</v>
          </cell>
          <cell r="C22371" t="str">
            <v>GAS SUPPLY OCT/NOV14</v>
          </cell>
          <cell r="D22371" t="str">
            <v>1340314</v>
          </cell>
          <cell r="E22371" t="str">
            <v>1</v>
          </cell>
          <cell r="F22371" t="str">
            <v>Revenue</v>
          </cell>
          <cell r="G22371" t="str">
            <v>Gas - Mains</v>
          </cell>
        </row>
        <row r="22372">
          <cell r="B22372">
            <v>95312</v>
          </cell>
          <cell r="C22372" t="str">
            <v>GAS SUPPLY OCT/NOV114</v>
          </cell>
          <cell r="D22372" t="str">
            <v>1340308</v>
          </cell>
          <cell r="E22372" t="str">
            <v>1</v>
          </cell>
          <cell r="F22372" t="str">
            <v>Revenue</v>
          </cell>
          <cell r="G22372" t="str">
            <v>Gas - Mains</v>
          </cell>
        </row>
        <row r="22373">
          <cell r="B22373">
            <v>95314</v>
          </cell>
          <cell r="C22373" t="str">
            <v>GAS CREDIT SEP/OCT14</v>
          </cell>
          <cell r="D22373" t="str">
            <v>1340208</v>
          </cell>
          <cell r="E22373" t="str">
            <v>1</v>
          </cell>
          <cell r="F22373" t="str">
            <v>Revenue</v>
          </cell>
          <cell r="G22373" t="str">
            <v>Gas - Mains</v>
          </cell>
        </row>
        <row r="22374">
          <cell r="B22374">
            <v>95318</v>
          </cell>
          <cell r="C22374" t="str">
            <v>GAS SUPPLY NOV/DEC14</v>
          </cell>
          <cell r="D22374" t="str">
            <v>1340202</v>
          </cell>
          <cell r="E22374" t="str">
            <v>1</v>
          </cell>
          <cell r="F22374" t="str">
            <v>Revenue</v>
          </cell>
          <cell r="G22374" t="str">
            <v>Gas - Mains</v>
          </cell>
        </row>
        <row r="22375">
          <cell r="B22375">
            <v>95315</v>
          </cell>
          <cell r="C22375" t="str">
            <v>GAS CREDIT AUG/SEPT14</v>
          </cell>
          <cell r="D22375" t="str">
            <v>1340208</v>
          </cell>
          <cell r="E22375" t="str">
            <v>1</v>
          </cell>
          <cell r="F22375" t="str">
            <v>Revenue</v>
          </cell>
          <cell r="G22375" t="str">
            <v>Gas - Mains</v>
          </cell>
        </row>
        <row r="22376">
          <cell r="B22376">
            <v>95334</v>
          </cell>
          <cell r="C22376" t="str">
            <v>GAS SUPPLY NOV/DEC14</v>
          </cell>
          <cell r="D22376" t="str">
            <v>1340210</v>
          </cell>
          <cell r="E22376" t="str">
            <v>1</v>
          </cell>
          <cell r="F22376" t="str">
            <v>Revenue</v>
          </cell>
          <cell r="G22376" t="str">
            <v>Gas - Mains</v>
          </cell>
        </row>
        <row r="22377">
          <cell r="B22377">
            <v>95335</v>
          </cell>
          <cell r="C22377" t="str">
            <v>GAS SUPPLY NOV/DEC14</v>
          </cell>
          <cell r="D22377" t="str">
            <v>1340100</v>
          </cell>
          <cell r="E22377" t="str">
            <v>1</v>
          </cell>
          <cell r="F22377" t="str">
            <v>Revenue</v>
          </cell>
          <cell r="G22377" t="str">
            <v>Gas - Mains</v>
          </cell>
        </row>
        <row r="22378">
          <cell r="B22378">
            <v>95336</v>
          </cell>
          <cell r="C22378" t="str">
            <v>MILEAGE 15-17 DECEMBER 2014</v>
          </cell>
          <cell r="D22378" t="str">
            <v>3110207</v>
          </cell>
          <cell r="E22378" t="str">
            <v>3</v>
          </cell>
          <cell r="F22378" t="str">
            <v>Revenue</v>
          </cell>
          <cell r="G22378" t="str">
            <v>Car Allowances</v>
          </cell>
        </row>
        <row r="22379">
          <cell r="B22379">
            <v>95337</v>
          </cell>
          <cell r="C22379" t="str">
            <v>MILEAGE 18-19 DECEMBER 2014</v>
          </cell>
          <cell r="D22379" t="str">
            <v>3110207</v>
          </cell>
          <cell r="E22379" t="str">
            <v>3</v>
          </cell>
          <cell r="F22379" t="str">
            <v>Revenue</v>
          </cell>
          <cell r="G22379" t="str">
            <v>Car Allowances</v>
          </cell>
        </row>
        <row r="22380">
          <cell r="B22380">
            <v>95192</v>
          </cell>
          <cell r="C22380" t="str">
            <v>SKIP RENTAL DECEMBER 2014</v>
          </cell>
          <cell r="D22380" t="str">
            <v>0820507</v>
          </cell>
          <cell r="E22380" t="str">
            <v>0</v>
          </cell>
          <cell r="F22380" t="str">
            <v>Revenue</v>
          </cell>
          <cell r="G22380" t="str">
            <v>Training Centre Equipment</v>
          </cell>
        </row>
        <row r="22381">
          <cell r="B22381">
            <v>95212</v>
          </cell>
          <cell r="C22381" t="str">
            <v>IOSH Working Safety Courses (2</v>
          </cell>
          <cell r="D22381" t="str">
            <v>0881507</v>
          </cell>
          <cell r="E22381" t="str">
            <v>0</v>
          </cell>
          <cell r="F22381" t="str">
            <v>Revenue</v>
          </cell>
          <cell r="G22381" t="str">
            <v>Training - Operational Training</v>
          </cell>
        </row>
        <row r="22382">
          <cell r="B22382">
            <v>6811</v>
          </cell>
          <cell r="C22382" t="str">
            <v>SERVICE OF ELECTRICAL GLOVES</v>
          </cell>
          <cell r="D22382" t="str">
            <v>2160522</v>
          </cell>
          <cell r="E22382" t="str">
            <v>2</v>
          </cell>
          <cell r="F22382" t="str">
            <v>Revenue</v>
          </cell>
          <cell r="G22382" t="str">
            <v>Operational Equipment -  Repairs &amp; Maint</v>
          </cell>
        </row>
        <row r="22383">
          <cell r="B22383">
            <v>6713</v>
          </cell>
          <cell r="C22383" t="str">
            <v>LONGLIFE SERVICE + BRAKE FLUID</v>
          </cell>
          <cell r="D22383" t="str">
            <v>3410250</v>
          </cell>
          <cell r="E22383" t="str">
            <v>3</v>
          </cell>
          <cell r="F22383" t="str">
            <v>Revenue</v>
          </cell>
          <cell r="G22383" t="str">
            <v>Repairs - Vehicles</v>
          </cell>
        </row>
        <row r="22384">
          <cell r="B22384">
            <v>6714</v>
          </cell>
          <cell r="C22384" t="str">
            <v>SEWERAGE CHARGES 3/8/2016-3/3/</v>
          </cell>
          <cell r="D22384" t="str">
            <v>1350302</v>
          </cell>
          <cell r="E22384" t="str">
            <v>1</v>
          </cell>
          <cell r="F22384" t="str">
            <v>Revenue</v>
          </cell>
          <cell r="G22384" t="str">
            <v>Water/Sewerage Rates</v>
          </cell>
        </row>
        <row r="22385">
          <cell r="B22385">
            <v>6716</v>
          </cell>
          <cell r="C22385" t="str">
            <v xml:space="preserve">Saka bottled water </v>
          </cell>
          <cell r="D22385" t="str">
            <v>2167591</v>
          </cell>
          <cell r="E22385" t="str">
            <v>2</v>
          </cell>
          <cell r="F22385" t="str">
            <v>Revenue</v>
          </cell>
          <cell r="G22385" t="str">
            <v>Operational Consumables - Devolved</v>
          </cell>
        </row>
        <row r="22386">
          <cell r="B22386">
            <v>6715</v>
          </cell>
          <cell r="C22386" t="str">
            <v>5L smoke trainer fluid</v>
          </cell>
          <cell r="D22386" t="str">
            <v>2167591</v>
          </cell>
          <cell r="E22386" t="str">
            <v>2</v>
          </cell>
          <cell r="F22386" t="str">
            <v>Revenue</v>
          </cell>
          <cell r="G22386" t="str">
            <v>Operational Consumables - Devolved</v>
          </cell>
        </row>
        <row r="22387">
          <cell r="B22387">
            <v>6717</v>
          </cell>
          <cell r="C22387" t="str">
            <v>SAKA 24</v>
          </cell>
          <cell r="D22387" t="str">
            <v>2167591</v>
          </cell>
          <cell r="E22387" t="str">
            <v>2</v>
          </cell>
          <cell r="F22387" t="str">
            <v>Revenue</v>
          </cell>
          <cell r="G22387" t="str">
            <v>Operational Consumables - Devolved</v>
          </cell>
        </row>
        <row r="22388">
          <cell r="B22388">
            <v>6718</v>
          </cell>
          <cell r="C22388" t="str">
            <v xml:space="preserve">P/T 302-0000043382 </v>
          </cell>
          <cell r="D22388" t="str">
            <v>3410250</v>
          </cell>
          <cell r="E22388" t="str">
            <v>3</v>
          </cell>
          <cell r="F22388" t="str">
            <v>Revenue</v>
          </cell>
          <cell r="G22388" t="str">
            <v>Repairs - Vehicles</v>
          </cell>
        </row>
        <row r="22389">
          <cell r="B22389">
            <v>6661</v>
          </cell>
          <cell r="C22389" t="str">
            <v>TEA URN S/STEEL 14LT CAP.</v>
          </cell>
          <cell r="D22389" t="str">
            <v>2000591</v>
          </cell>
          <cell r="E22389" t="str">
            <v>2</v>
          </cell>
          <cell r="F22389" t="str">
            <v>Revenue</v>
          </cell>
          <cell r="G22389" t="str">
            <v>Office Purchases (Incl. furniture)</v>
          </cell>
        </row>
        <row r="22390">
          <cell r="B22390">
            <v>6725</v>
          </cell>
          <cell r="C22390" t="str">
            <v>STONEWALL WORKPLACE CONFERENCE</v>
          </cell>
          <cell r="D22390" t="str">
            <v>2605783</v>
          </cell>
          <cell r="E22390" t="str">
            <v>2</v>
          </cell>
          <cell r="F22390" t="str">
            <v>Revenue</v>
          </cell>
          <cell r="G22390" t="str">
            <v>Miscellaneous Holding Account</v>
          </cell>
        </row>
        <row r="22391">
          <cell r="B22391">
            <v>6633</v>
          </cell>
          <cell r="C22391" t="str">
            <v xml:space="preserve">YEAR FOUR TOTAL CARE CONTRACT </v>
          </cell>
          <cell r="D22391" t="str">
            <v>2166522</v>
          </cell>
          <cell r="E22391" t="str">
            <v>2</v>
          </cell>
          <cell r="F22391" t="str">
            <v>Revenue</v>
          </cell>
          <cell r="G22391" t="str">
            <v>B.A./M.A.R.S./Gas Tight Suits - R&amp;M</v>
          </cell>
        </row>
        <row r="22392">
          <cell r="B22392">
            <v>6634</v>
          </cell>
          <cell r="C22392" t="str">
            <v>HIP BELT ATTACHMENT X 2</v>
          </cell>
          <cell r="D22392" t="str">
            <v>2166522</v>
          </cell>
          <cell r="E22392" t="str">
            <v>2</v>
          </cell>
          <cell r="F22392" t="str">
            <v>Revenue</v>
          </cell>
          <cell r="G22392" t="str">
            <v>B.A./M.A.R.S./Gas Tight Suits - R&amp;M</v>
          </cell>
        </row>
        <row r="22393">
          <cell r="B22393">
            <v>6727</v>
          </cell>
          <cell r="C22393" t="str">
            <v>2ND HAND SAN J 26/4/17</v>
          </cell>
          <cell r="D22393" t="str">
            <v>2141594</v>
          </cell>
          <cell r="E22393" t="str">
            <v>2</v>
          </cell>
          <cell r="F22393" t="str">
            <v>Revenue</v>
          </cell>
          <cell r="G22393" t="str">
            <v>Main Scheme Radio/Mobilising Equip.</v>
          </cell>
        </row>
        <row r="22394">
          <cell r="B22394">
            <v>6701</v>
          </cell>
          <cell r="C22394" t="str">
            <v>2PLY TOILET TISSUE CS36</v>
          </cell>
          <cell r="D22394" t="str">
            <v>1360591</v>
          </cell>
          <cell r="E22394" t="str">
            <v>1</v>
          </cell>
          <cell r="F22394" t="str">
            <v>Revenue</v>
          </cell>
          <cell r="G22394" t="str">
            <v>Cleaning Materials</v>
          </cell>
        </row>
        <row r="22395">
          <cell r="B22395">
            <v>6703</v>
          </cell>
          <cell r="C22395" t="str">
            <v>R/SACK POLY BLK BX200</v>
          </cell>
          <cell r="D22395" t="str">
            <v>1360591</v>
          </cell>
          <cell r="E22395" t="str">
            <v>1</v>
          </cell>
          <cell r="F22395" t="str">
            <v>Revenue</v>
          </cell>
          <cell r="G22395" t="str">
            <v>Cleaning Materials</v>
          </cell>
        </row>
        <row r="22396">
          <cell r="B22396">
            <v>98356</v>
          </cell>
          <cell r="C22396" t="str">
            <v>TYRE INFLATOR WITH CLIP ON CON</v>
          </cell>
          <cell r="D22396" t="str">
            <v>2061250</v>
          </cell>
          <cell r="E22396" t="str">
            <v>2</v>
          </cell>
          <cell r="F22396" t="str">
            <v>Revenue</v>
          </cell>
          <cell r="G22396" t="str">
            <v>Garages &amp; Workshops Tools</v>
          </cell>
        </row>
        <row r="22397">
          <cell r="B22397">
            <v>98357</v>
          </cell>
          <cell r="C22397" t="str">
            <v>Knee pads</v>
          </cell>
          <cell r="D22397" t="str">
            <v>2646510</v>
          </cell>
          <cell r="E22397" t="str">
            <v>2</v>
          </cell>
          <cell r="F22397" t="str">
            <v>Revenue</v>
          </cell>
          <cell r="G22397" t="str">
            <v>Community Fire Safety Projects</v>
          </cell>
        </row>
        <row r="22398">
          <cell r="B22398">
            <v>98363</v>
          </cell>
          <cell r="C22398" t="str">
            <v>CALLS/LINE RENTAL/OTHER</v>
          </cell>
          <cell r="D22398" t="str">
            <v>2195594</v>
          </cell>
          <cell r="E22398" t="str">
            <v>2</v>
          </cell>
          <cell r="F22398" t="str">
            <v>Revenue</v>
          </cell>
          <cell r="G22398" t="str">
            <v>Mobile Phones</v>
          </cell>
        </row>
        <row r="22399">
          <cell r="B22399">
            <v>98362</v>
          </cell>
          <cell r="C22399" t="str">
            <v>UNIFORM</v>
          </cell>
          <cell r="D22399" t="str">
            <v>2712201</v>
          </cell>
          <cell r="E22399" t="str">
            <v>2</v>
          </cell>
          <cell r="F22399" t="str">
            <v>Revenue</v>
          </cell>
          <cell r="G22399" t="str">
            <v>Clothing Purchase  Hunters (Non PPE)</v>
          </cell>
        </row>
        <row r="22400">
          <cell r="B22400">
            <v>98364</v>
          </cell>
          <cell r="C22400" t="str">
            <v>CALLS/RENTAL/OTHER</v>
          </cell>
          <cell r="D22400" t="str">
            <v>2195594</v>
          </cell>
          <cell r="E22400" t="str">
            <v>2</v>
          </cell>
          <cell r="F22400" t="str">
            <v>Revenue</v>
          </cell>
          <cell r="G22400" t="str">
            <v>Mobile Phones</v>
          </cell>
        </row>
        <row r="22401">
          <cell r="B22401">
            <v>98365</v>
          </cell>
          <cell r="C22401" t="str">
            <v>ICT PROJECT MANAGEMENT JULY 20</v>
          </cell>
          <cell r="D22401" t="str">
            <v>2900594</v>
          </cell>
          <cell r="E22401" t="str">
            <v>2</v>
          </cell>
          <cell r="F22401" t="str">
            <v>Revenue</v>
          </cell>
          <cell r="G22401" t="str">
            <v>Hired Management Support</v>
          </cell>
        </row>
        <row r="22402">
          <cell r="B22402">
            <v>98371</v>
          </cell>
          <cell r="C22402" t="str">
            <v>PEKO Drying Cabinets - model E</v>
          </cell>
          <cell r="D22402" t="str">
            <v>0820507</v>
          </cell>
          <cell r="E22402" t="str">
            <v>0</v>
          </cell>
          <cell r="F22402" t="str">
            <v>Revenue</v>
          </cell>
          <cell r="G22402" t="str">
            <v>Training Centre Equipment</v>
          </cell>
        </row>
        <row r="22403">
          <cell r="B22403">
            <v>98373</v>
          </cell>
          <cell r="C22403" t="str">
            <v xml:space="preserve">iPad Air 2 Wi-Fi 64GB - Space </v>
          </cell>
          <cell r="D22403" t="str">
            <v>2100594</v>
          </cell>
          <cell r="E22403" t="str">
            <v>2</v>
          </cell>
          <cell r="F22403" t="str">
            <v>Revenue</v>
          </cell>
          <cell r="G22403" t="str">
            <v>Computer Hardware</v>
          </cell>
        </row>
        <row r="22404">
          <cell r="B22404">
            <v>98375</v>
          </cell>
          <cell r="C22404" t="str">
            <v>Framework RM1054 iPad</v>
          </cell>
          <cell r="D22404" t="str">
            <v>B379</v>
          </cell>
          <cell r="E22404" t="str">
            <v>B</v>
          </cell>
          <cell r="F22404" t="str">
            <v>Capital</v>
          </cell>
          <cell r="G22404" t="str">
            <v>Project Suspense</v>
          </cell>
        </row>
        <row r="22405">
          <cell r="B22405">
            <v>98377</v>
          </cell>
          <cell r="C22405" t="str">
            <v>RE INVOICE A9980109237</v>
          </cell>
          <cell r="D22405" t="str">
            <v>3220250</v>
          </cell>
          <cell r="E22405" t="str">
            <v>3</v>
          </cell>
          <cell r="F22405" t="str">
            <v>Revenue</v>
          </cell>
          <cell r="G22405" t="str">
            <v>Tyres</v>
          </cell>
        </row>
        <row r="22406">
          <cell r="B22406">
            <v>98378</v>
          </cell>
          <cell r="C22406" t="str">
            <v>SHARPE EXPENSES 29/6/15-2/8/15</v>
          </cell>
          <cell r="D22406" t="str">
            <v>2922588</v>
          </cell>
          <cell r="E22406" t="str">
            <v>2</v>
          </cell>
          <cell r="F22406" t="str">
            <v>Revenue</v>
          </cell>
          <cell r="G22406" t="str">
            <v>Agency Staff</v>
          </cell>
        </row>
        <row r="22407">
          <cell r="B22407">
            <v>98382</v>
          </cell>
          <cell r="C22407" t="str">
            <v>Statement of works - RARG-9T8K</v>
          </cell>
          <cell r="D22407" t="str">
            <v>2900588</v>
          </cell>
          <cell r="E22407" t="str">
            <v>2</v>
          </cell>
          <cell r="F22407" t="str">
            <v>Revenue</v>
          </cell>
          <cell r="G22407" t="str">
            <v>Hired Management Support</v>
          </cell>
        </row>
        <row r="22408">
          <cell r="B22408">
            <v>98434</v>
          </cell>
          <cell r="C22408" t="str">
            <v>BURWELL APP9 RIBA STAGE K/PROC</v>
          </cell>
          <cell r="D22408" t="str">
            <v>B105</v>
          </cell>
          <cell r="E22408" t="str">
            <v>B</v>
          </cell>
          <cell r="F22408" t="str">
            <v>Capital</v>
          </cell>
          <cell r="G22408" t="str">
            <v>Land &amp; Buildings</v>
          </cell>
        </row>
        <row r="22409">
          <cell r="B22409">
            <v>98259</v>
          </cell>
          <cell r="C22409" t="str">
            <v>EVENT 15/10/2015</v>
          </cell>
          <cell r="D22409" t="str">
            <v>0887500</v>
          </cell>
          <cell r="E22409" t="str">
            <v>0</v>
          </cell>
          <cell r="F22409" t="str">
            <v>Revenue</v>
          </cell>
          <cell r="G22409" t="str">
            <v>Training - Devolved Budgets</v>
          </cell>
        </row>
        <row r="22410">
          <cell r="B22410">
            <v>98386</v>
          </cell>
          <cell r="C22410" t="str">
            <v>2232004-INLINE BASKET</v>
          </cell>
          <cell r="D22410" t="str">
            <v>2160522</v>
          </cell>
          <cell r="E22410" t="str">
            <v>2</v>
          </cell>
          <cell r="F22410" t="str">
            <v>Revenue</v>
          </cell>
          <cell r="G22410" t="str">
            <v>Operational Equipment -  Repairs &amp; Maint</v>
          </cell>
        </row>
        <row r="22411">
          <cell r="B22411">
            <v>98387</v>
          </cell>
          <cell r="C22411" t="str">
            <v>VAT</v>
          </cell>
          <cell r="D22411" t="str">
            <v>B335</v>
          </cell>
          <cell r="E22411" t="str">
            <v>B</v>
          </cell>
          <cell r="F22411" t="str">
            <v>Capital</v>
          </cell>
          <cell r="G22411" t="str">
            <v>VAT Inputs</v>
          </cell>
        </row>
        <row r="22412">
          <cell r="B22412">
            <v>2390</v>
          </cell>
          <cell r="C22412" t="str">
            <v>Blue light innovation - 01/11/</v>
          </cell>
          <cell r="D22412" t="str">
            <v>0887500</v>
          </cell>
          <cell r="E22412" t="str">
            <v>0</v>
          </cell>
          <cell r="F22412" t="str">
            <v>Revenue</v>
          </cell>
          <cell r="G22412" t="str">
            <v>Training - Devolved Budgets</v>
          </cell>
        </row>
        <row r="22413">
          <cell r="B22413">
            <v>2349</v>
          </cell>
          <cell r="C22413" t="str">
            <v>Deployment of east midlands fi</v>
          </cell>
          <cell r="D22413" t="str">
            <v>2625510</v>
          </cell>
          <cell r="E22413" t="str">
            <v>2</v>
          </cell>
          <cell r="F22413" t="str">
            <v>Revenue</v>
          </cell>
          <cell r="G22413" t="str">
            <v>Community Safety Training Exps</v>
          </cell>
        </row>
        <row r="22414">
          <cell r="B22414">
            <v>2369</v>
          </cell>
          <cell r="C22414" t="str">
            <v>corporate copy document charge</v>
          </cell>
          <cell r="D22414" t="str">
            <v>2195594</v>
          </cell>
          <cell r="E22414" t="str">
            <v>2</v>
          </cell>
          <cell r="F22414" t="str">
            <v>Revenue</v>
          </cell>
          <cell r="G22414" t="str">
            <v>Mobile Phones</v>
          </cell>
        </row>
        <row r="22415">
          <cell r="B22415">
            <v>2292</v>
          </cell>
          <cell r="C22415" t="str">
            <v>Corporate copy document charge</v>
          </cell>
          <cell r="D22415" t="str">
            <v>2195594</v>
          </cell>
          <cell r="E22415" t="str">
            <v>2</v>
          </cell>
          <cell r="F22415" t="str">
            <v>Revenue</v>
          </cell>
          <cell r="G22415" t="str">
            <v>Mobile Phones</v>
          </cell>
        </row>
        <row r="22416">
          <cell r="B22416">
            <v>2229</v>
          </cell>
          <cell r="C22416" t="str">
            <v>MICHEL PERIOD END 03.07.2016</v>
          </cell>
          <cell r="D22416" t="str">
            <v>2900594</v>
          </cell>
          <cell r="E22416" t="str">
            <v>2</v>
          </cell>
          <cell r="F22416" t="str">
            <v>Revenue</v>
          </cell>
          <cell r="G22416" t="str">
            <v>Hired Management Support</v>
          </cell>
        </row>
        <row r="22417">
          <cell r="B22417">
            <v>2210</v>
          </cell>
          <cell r="C22417" t="str">
            <v>Meetme conferences x 6</v>
          </cell>
          <cell r="D22417" t="str">
            <v>2137594</v>
          </cell>
          <cell r="E22417" t="str">
            <v>2</v>
          </cell>
          <cell r="F22417" t="str">
            <v>Revenue</v>
          </cell>
          <cell r="G22417" t="str">
            <v>Telephone Call Charges - BT &amp; COLT</v>
          </cell>
        </row>
        <row r="22418">
          <cell r="B22418">
            <v>2406</v>
          </cell>
          <cell r="C22418" t="str">
            <v>CREDIT for ASIN 2407 - Line re</v>
          </cell>
          <cell r="D22418" t="str">
            <v>2195594</v>
          </cell>
          <cell r="E22418" t="str">
            <v>2</v>
          </cell>
          <cell r="F22418" t="str">
            <v>Revenue</v>
          </cell>
          <cell r="G22418" t="str">
            <v>Mobile Phones</v>
          </cell>
        </row>
        <row r="22419">
          <cell r="B22419">
            <v>2407</v>
          </cell>
          <cell r="C22419" t="str">
            <v xml:space="preserve">Line rental charges </v>
          </cell>
          <cell r="D22419" t="str">
            <v>2195594</v>
          </cell>
          <cell r="E22419" t="str">
            <v>2</v>
          </cell>
          <cell r="F22419" t="str">
            <v>Revenue</v>
          </cell>
          <cell r="G22419" t="str">
            <v>Mobile Phones</v>
          </cell>
        </row>
        <row r="22420">
          <cell r="B22420">
            <v>2456</v>
          </cell>
          <cell r="C22420" t="str">
            <v>REPLACEMENT WINDSCREEN - HEATE</v>
          </cell>
          <cell r="D22420" t="str">
            <v>3410250</v>
          </cell>
          <cell r="E22420" t="str">
            <v>3</v>
          </cell>
          <cell r="F22420" t="str">
            <v>Revenue</v>
          </cell>
          <cell r="G22420" t="str">
            <v>Repairs - Vehicles</v>
          </cell>
        </row>
        <row r="22421">
          <cell r="B22421">
            <v>2462</v>
          </cell>
          <cell r="C22421" t="str">
            <v xml:space="preserve">SAN -Maintainance-BFRS to pay </v>
          </cell>
          <cell r="D22421" t="str">
            <v>2100594</v>
          </cell>
          <cell r="E22421" t="str">
            <v>2</v>
          </cell>
          <cell r="F22421" t="str">
            <v>Revenue</v>
          </cell>
          <cell r="G22421" t="str">
            <v>Computer Hardware</v>
          </cell>
        </row>
        <row r="22422">
          <cell r="B22422">
            <v>2466</v>
          </cell>
          <cell r="C22422" t="str">
            <v>REY OFFICE A4 WHT BOX5</v>
          </cell>
          <cell r="D22422" t="str">
            <v>2480591</v>
          </cell>
          <cell r="E22422" t="str">
            <v>2</v>
          </cell>
          <cell r="F22422" t="str">
            <v>Revenue</v>
          </cell>
          <cell r="G22422" t="str">
            <v>Stationery, Comp/Copier Cons</v>
          </cell>
        </row>
        <row r="22423">
          <cell r="B22423">
            <v>2460</v>
          </cell>
          <cell r="C22423" t="str">
            <v>Installation &amp; commissioning 1</v>
          </cell>
          <cell r="D22423" t="str">
            <v>B379</v>
          </cell>
          <cell r="E22423" t="str">
            <v>B</v>
          </cell>
          <cell r="F22423" t="str">
            <v>Capital</v>
          </cell>
          <cell r="G22423" t="str">
            <v>Project Suspense</v>
          </cell>
        </row>
        <row r="22424">
          <cell r="B22424">
            <v>2464</v>
          </cell>
          <cell r="C22424" t="str">
            <v>USB FLASH DRIVE 8GB</v>
          </cell>
          <cell r="D22424" t="str">
            <v>2480591</v>
          </cell>
          <cell r="E22424" t="str">
            <v>2</v>
          </cell>
          <cell r="F22424" t="str">
            <v>Revenue</v>
          </cell>
          <cell r="G22424" t="str">
            <v>Stationery, Comp/Copier Cons</v>
          </cell>
        </row>
        <row r="22425">
          <cell r="B22425">
            <v>2467</v>
          </cell>
          <cell r="C22425" t="str">
            <v>ZANUSSI LARDER FRIDGE</v>
          </cell>
          <cell r="D22425" t="str">
            <v>2000591</v>
          </cell>
          <cell r="E22425" t="str">
            <v>2</v>
          </cell>
          <cell r="F22425" t="str">
            <v>Revenue</v>
          </cell>
          <cell r="G22425" t="str">
            <v>Office Purchases (Incl. furniture)</v>
          </cell>
        </row>
        <row r="22426">
          <cell r="B22426">
            <v>2392</v>
          </cell>
          <cell r="C22426" t="str">
            <v xml:space="preserve">To renew a Nederman hose reel </v>
          </cell>
          <cell r="D22426" t="str">
            <v>1090214</v>
          </cell>
          <cell r="E22426" t="str">
            <v>1</v>
          </cell>
          <cell r="F22426" t="str">
            <v>Revenue</v>
          </cell>
          <cell r="G22426" t="str">
            <v>Unplanned   Maintenance</v>
          </cell>
        </row>
        <row r="22427">
          <cell r="B22427">
            <v>2457</v>
          </cell>
          <cell r="C22427" t="str">
            <v>No notice exercise audits 18.0</v>
          </cell>
          <cell r="D22427" t="str">
            <v>0881507</v>
          </cell>
          <cell r="E22427" t="str">
            <v>0</v>
          </cell>
          <cell r="F22427" t="str">
            <v>Revenue</v>
          </cell>
          <cell r="G22427" t="str">
            <v>Training - Operational Training</v>
          </cell>
        </row>
        <row r="22428">
          <cell r="B22428">
            <v>2458</v>
          </cell>
          <cell r="C22428" t="str">
            <v>Delivery of fire behavior trai</v>
          </cell>
          <cell r="D22428" t="str">
            <v>0881507</v>
          </cell>
          <cell r="E22428" t="str">
            <v>0</v>
          </cell>
          <cell r="F22428" t="str">
            <v>Revenue</v>
          </cell>
          <cell r="G22428" t="str">
            <v>Training - Operational Training</v>
          </cell>
        </row>
        <row r="22429">
          <cell r="B22429">
            <v>2469</v>
          </cell>
          <cell r="C22429" t="str">
            <v>SET FRONT BRAKE PADS</v>
          </cell>
          <cell r="D22429" t="str">
            <v>3410250</v>
          </cell>
          <cell r="E22429" t="str">
            <v>3</v>
          </cell>
          <cell r="F22429" t="str">
            <v>Revenue</v>
          </cell>
          <cell r="G22429" t="str">
            <v>Repairs - Vehicles</v>
          </cell>
        </row>
        <row r="22430">
          <cell r="B22430">
            <v>2496</v>
          </cell>
          <cell r="C22430" t="str">
            <v>FAN PEDESTAL 16''</v>
          </cell>
          <cell r="D22430" t="str">
            <v>2605502</v>
          </cell>
          <cell r="E22430" t="str">
            <v>2</v>
          </cell>
          <cell r="F22430" t="str">
            <v>Revenue</v>
          </cell>
          <cell r="G22430" t="str">
            <v>Miscellaneous Holding Account</v>
          </cell>
        </row>
        <row r="22431">
          <cell r="B22431">
            <v>2478</v>
          </cell>
          <cell r="C22431" t="str">
            <v>STANGROUND CREDIT RE INVOICE 0</v>
          </cell>
          <cell r="D22431" t="str">
            <v>1361211</v>
          </cell>
          <cell r="E22431" t="str">
            <v>1</v>
          </cell>
          <cell r="F22431" t="str">
            <v>Revenue</v>
          </cell>
          <cell r="G22431" t="str">
            <v>Waste Management Exps</v>
          </cell>
        </row>
        <row r="22432">
          <cell r="B22432">
            <v>2470</v>
          </cell>
          <cell r="C22432" t="str">
            <v>CAMB CLASS 2 TOMBOY REVERSIBLE</v>
          </cell>
          <cell r="D22432" t="str">
            <v>2160522</v>
          </cell>
          <cell r="E22432" t="str">
            <v>2</v>
          </cell>
          <cell r="F22432" t="str">
            <v>Revenue</v>
          </cell>
          <cell r="G22432" t="str">
            <v>Operational Equipment -  Repairs &amp; Maint</v>
          </cell>
        </row>
        <row r="22433">
          <cell r="B22433">
            <v>2363</v>
          </cell>
          <cell r="C22433" t="str">
            <v>Hose to pressure washer at Dog</v>
          </cell>
          <cell r="D22433" t="str">
            <v>1090202</v>
          </cell>
          <cell r="E22433" t="str">
            <v>1</v>
          </cell>
          <cell r="F22433" t="str">
            <v>Revenue</v>
          </cell>
          <cell r="G22433" t="str">
            <v>Unplanned   Maintenance</v>
          </cell>
        </row>
        <row r="22434">
          <cell r="B22434">
            <v>2368</v>
          </cell>
          <cell r="C22434" t="str">
            <v>Emergency call-out request for</v>
          </cell>
          <cell r="D22434" t="str">
            <v>1090203</v>
          </cell>
          <cell r="E22434" t="str">
            <v>1</v>
          </cell>
          <cell r="F22434" t="str">
            <v>Revenue</v>
          </cell>
          <cell r="G22434" t="str">
            <v>Unplanned   Maintenance</v>
          </cell>
        </row>
        <row r="22435">
          <cell r="B22435">
            <v>2376</v>
          </cell>
          <cell r="C22435" t="str">
            <v>1 x Calorex DH60A Dehumidifier</v>
          </cell>
          <cell r="D22435" t="str">
            <v>1090203</v>
          </cell>
          <cell r="E22435" t="str">
            <v>1</v>
          </cell>
          <cell r="F22435" t="str">
            <v>Revenue</v>
          </cell>
          <cell r="G22435" t="str">
            <v>Unplanned   Maintenance</v>
          </cell>
        </row>
        <row r="22436">
          <cell r="B22436">
            <v>2465</v>
          </cell>
          <cell r="C22436" t="str">
            <v>LOTUS LUXURY 2PLY 40 ROLL CS</v>
          </cell>
          <cell r="D22436" t="str">
            <v>1360591</v>
          </cell>
          <cell r="E22436" t="str">
            <v>1</v>
          </cell>
          <cell r="F22436" t="str">
            <v>Revenue</v>
          </cell>
          <cell r="G22436" t="str">
            <v>Cleaning Materials</v>
          </cell>
        </row>
        <row r="22437">
          <cell r="B22437">
            <v>2475</v>
          </cell>
          <cell r="C22437" t="str">
            <v>2 LONGLIFE SERVICE + BRAKE FLU</v>
          </cell>
          <cell r="D22437" t="str">
            <v>3410250</v>
          </cell>
          <cell r="E22437" t="str">
            <v>3</v>
          </cell>
          <cell r="F22437" t="str">
            <v>Revenue</v>
          </cell>
          <cell r="G22437" t="str">
            <v>Repairs - Vehicles</v>
          </cell>
        </row>
        <row r="22438">
          <cell r="B22438">
            <v>2471</v>
          </cell>
          <cell r="C22438" t="str">
            <v>JACKSON AUDI FINANCE RENTAL/IN</v>
          </cell>
          <cell r="D22438" t="str">
            <v>B227</v>
          </cell>
          <cell r="E22438" t="str">
            <v>B</v>
          </cell>
          <cell r="F22438" t="str">
            <v>Capital</v>
          </cell>
          <cell r="G22438" t="str">
            <v>Fleethire Suspense</v>
          </cell>
        </row>
        <row r="22439">
          <cell r="B22439">
            <v>2480</v>
          </cell>
          <cell r="C22439" t="str">
            <v xml:space="preserve">CALLSUP TO 30/6-SMRT FOR JULY </v>
          </cell>
          <cell r="D22439" t="str">
            <v>2195594</v>
          </cell>
          <cell r="E22439" t="str">
            <v>2</v>
          </cell>
          <cell r="F22439" t="str">
            <v>Revenue</v>
          </cell>
          <cell r="G22439" t="str">
            <v>Mobile Phones</v>
          </cell>
        </row>
        <row r="22440">
          <cell r="B22440">
            <v>2481</v>
          </cell>
          <cell r="C22440" t="str">
            <v xml:space="preserve">CFRS Button 38 L </v>
          </cell>
          <cell r="D22440" t="str">
            <v>2712591</v>
          </cell>
          <cell r="E22440" t="str">
            <v>2</v>
          </cell>
          <cell r="F22440" t="str">
            <v>Revenue</v>
          </cell>
          <cell r="G22440" t="str">
            <v>Clothing Purchase  Hunters (Non PPE)</v>
          </cell>
        </row>
        <row r="22441">
          <cell r="B22441">
            <v>2482</v>
          </cell>
          <cell r="C22441" t="str">
            <v xml:space="preserve">VEHICLE REPAIRS -  number 0ne </v>
          </cell>
          <cell r="D22441" t="str">
            <v>3410250</v>
          </cell>
          <cell r="E22441" t="str">
            <v>3</v>
          </cell>
          <cell r="F22441" t="str">
            <v>Revenue</v>
          </cell>
          <cell r="G22441" t="str">
            <v>Repairs - Vehicles</v>
          </cell>
        </row>
        <row r="22442">
          <cell r="B22442">
            <v>2463</v>
          </cell>
          <cell r="C22442" t="str">
            <v>CONTRACT No: 59635 - BMW F30 3</v>
          </cell>
          <cell r="D22442" t="str">
            <v>B110</v>
          </cell>
          <cell r="E22442" t="str">
            <v>B</v>
          </cell>
          <cell r="F22442" t="str">
            <v>Capital</v>
          </cell>
          <cell r="G22442" t="str">
            <v>Vehicles</v>
          </cell>
        </row>
        <row r="22443">
          <cell r="B22443">
            <v>6595</v>
          </cell>
          <cell r="C22443" t="str">
            <v>COAST ABILITY TESTS COMPLETED</v>
          </cell>
          <cell r="D22443" t="str">
            <v>0990506</v>
          </cell>
          <cell r="E22443" t="str">
            <v>0</v>
          </cell>
          <cell r="F22443" t="str">
            <v>Revenue</v>
          </cell>
          <cell r="G22443" t="str">
            <v>ADC Expenditure</v>
          </cell>
        </row>
        <row r="22444">
          <cell r="B22444">
            <v>6640</v>
          </cell>
          <cell r="C22444" t="str">
            <v>REWORK MINOR TEXTHELP</v>
          </cell>
          <cell r="D22444" t="str">
            <v>B379</v>
          </cell>
          <cell r="E22444" t="str">
            <v>B</v>
          </cell>
          <cell r="F22444" t="str">
            <v>Capital</v>
          </cell>
          <cell r="G22444" t="str">
            <v>Project Suspense</v>
          </cell>
        </row>
        <row r="22445">
          <cell r="B22445">
            <v>6532</v>
          </cell>
          <cell r="C22445" t="str">
            <v>BOTTOM RUNNERS FOR RTC PULL OU</v>
          </cell>
          <cell r="D22445" t="str">
            <v>3410250</v>
          </cell>
          <cell r="E22445" t="str">
            <v>3</v>
          </cell>
          <cell r="F22445" t="str">
            <v>Revenue</v>
          </cell>
          <cell r="G22445" t="str">
            <v>Repairs - Vehicles</v>
          </cell>
        </row>
        <row r="22446">
          <cell r="B22446">
            <v>6788</v>
          </cell>
          <cell r="C22446" t="str">
            <v>Investigation and repairs rela</v>
          </cell>
          <cell r="D22446" t="str">
            <v>3410250</v>
          </cell>
          <cell r="E22446" t="str">
            <v>3</v>
          </cell>
          <cell r="F22446" t="str">
            <v>Revenue</v>
          </cell>
          <cell r="G22446" t="str">
            <v>Repairs - Vehicles</v>
          </cell>
        </row>
        <row r="22447">
          <cell r="B22447">
            <v>6790</v>
          </cell>
          <cell r="C22447" t="str">
            <v>LOCUM FEES 3/5/2017</v>
          </cell>
          <cell r="D22447" t="str">
            <v>2919508</v>
          </cell>
          <cell r="E22447" t="str">
            <v>2</v>
          </cell>
          <cell r="F22447" t="str">
            <v>Revenue</v>
          </cell>
          <cell r="G22447" t="str">
            <v>Occupational Health/Doctors Fees</v>
          </cell>
        </row>
        <row r="22448">
          <cell r="B22448">
            <v>6676</v>
          </cell>
          <cell r="C22448" t="str">
            <v>Carry out LEV Annual COSHH Ins</v>
          </cell>
          <cell r="D22448" t="str">
            <v>1092302</v>
          </cell>
          <cell r="E22448" t="str">
            <v>1</v>
          </cell>
          <cell r="F22448" t="str">
            <v>Revenue</v>
          </cell>
          <cell r="G22448" t="str">
            <v>Servicing Contracts</v>
          </cell>
        </row>
        <row r="22449">
          <cell r="B22449">
            <v>6821</v>
          </cell>
          <cell r="C22449" t="str">
            <v>EPC REF 102683 SAFETY AT SPORT</v>
          </cell>
          <cell r="D22449" t="str">
            <v>2625510</v>
          </cell>
          <cell r="E22449" t="str">
            <v>2</v>
          </cell>
          <cell r="F22449" t="str">
            <v>Revenue</v>
          </cell>
          <cell r="G22449" t="str">
            <v>Community Safety Training Exps</v>
          </cell>
        </row>
        <row r="22450">
          <cell r="B22450">
            <v>6738</v>
          </cell>
          <cell r="C22450" t="str">
            <v>RENTAL SHQ 1/5/17 DUE</v>
          </cell>
          <cell r="D22450" t="str">
            <v>0975591</v>
          </cell>
          <cell r="E22450" t="str">
            <v>0</v>
          </cell>
          <cell r="F22450" t="str">
            <v>Revenue</v>
          </cell>
          <cell r="G22450" t="str">
            <v>Canteen &amp; Messing</v>
          </cell>
        </row>
        <row r="22451">
          <cell r="B22451">
            <v>6737</v>
          </cell>
          <cell r="C22451" t="str">
            <v xml:space="preserve">COOLER/BOILER MAINTENANCE DUE </v>
          </cell>
          <cell r="D22451" t="str">
            <v>0975591</v>
          </cell>
          <cell r="E22451" t="str">
            <v>0</v>
          </cell>
          <cell r="F22451" t="str">
            <v>Revenue</v>
          </cell>
          <cell r="G22451" t="str">
            <v>Canteen &amp; Messing</v>
          </cell>
        </row>
        <row r="22452">
          <cell r="B22452">
            <v>6827</v>
          </cell>
          <cell r="C22452" t="str">
            <v>CHANDU PERIOD END 14/05/2017</v>
          </cell>
          <cell r="D22452" t="str">
            <v>2622588</v>
          </cell>
          <cell r="E22452" t="str">
            <v>2</v>
          </cell>
          <cell r="F22452" t="str">
            <v>Revenue</v>
          </cell>
          <cell r="G22452" t="str">
            <v>Grant Supported Exps</v>
          </cell>
        </row>
        <row r="22453">
          <cell r="B22453">
            <v>6832</v>
          </cell>
          <cell r="C22453" t="str">
            <v>USAGE CHARGES/ONE OFF CHARGES/</v>
          </cell>
          <cell r="D22453" t="str">
            <v>2137594</v>
          </cell>
          <cell r="E22453" t="str">
            <v>2</v>
          </cell>
          <cell r="F22453" t="str">
            <v>Revenue</v>
          </cell>
          <cell r="G22453" t="str">
            <v>Telephone Call Charges - BT &amp; COLT</v>
          </cell>
        </row>
        <row r="22454">
          <cell r="B22454">
            <v>6829</v>
          </cell>
          <cell r="C22454" t="str">
            <v>PATTEM PERIOD END 14/05/2017</v>
          </cell>
          <cell r="D22454" t="str">
            <v>2820504</v>
          </cell>
          <cell r="E22454" t="str">
            <v>2</v>
          </cell>
          <cell r="F22454" t="str">
            <v>Revenue</v>
          </cell>
          <cell r="G22454" t="str">
            <v>Project Programme Costs</v>
          </cell>
        </row>
        <row r="22455">
          <cell r="B22455">
            <v>6834</v>
          </cell>
          <cell r="C22455" t="str">
            <v>Saka bottled water</v>
          </cell>
          <cell r="D22455" t="str">
            <v>2167591</v>
          </cell>
          <cell r="E22455" t="str">
            <v>2</v>
          </cell>
          <cell r="F22455" t="str">
            <v>Revenue</v>
          </cell>
          <cell r="G22455" t="str">
            <v>Operational Consumables - Devolved</v>
          </cell>
        </row>
        <row r="22456">
          <cell r="B22456">
            <v>6820</v>
          </cell>
          <cell r="C22456" t="str">
            <v xml:space="preserve">2017-18 CONTRIBUTION-CHILDREN </v>
          </cell>
          <cell r="D22456" t="str">
            <v>2624510</v>
          </cell>
          <cell r="E22456" t="str">
            <v>2</v>
          </cell>
          <cell r="F22456" t="str">
            <v>Revenue</v>
          </cell>
          <cell r="G22456" t="str">
            <v>Community Fire Safety Expenses</v>
          </cell>
        </row>
        <row r="22457">
          <cell r="B22457">
            <v>6822</v>
          </cell>
          <cell r="C22457" t="str">
            <v>IBM CONNECTIONS CLOUD S2 - STA</v>
          </cell>
          <cell r="D22457" t="str">
            <v>2622588</v>
          </cell>
          <cell r="E22457" t="str">
            <v>2</v>
          </cell>
          <cell r="F22457" t="str">
            <v>Revenue</v>
          </cell>
          <cell r="G22457" t="str">
            <v>Grant Supported Exps</v>
          </cell>
        </row>
        <row r="22458">
          <cell r="B22458">
            <v>6824</v>
          </cell>
          <cell r="C22458" t="str">
            <v xml:space="preserve">50% FEES FOR TRIM TRAUMA RISK </v>
          </cell>
          <cell r="D22458" t="str">
            <v>2919508</v>
          </cell>
          <cell r="E22458" t="str">
            <v>2</v>
          </cell>
          <cell r="F22458" t="str">
            <v>Revenue</v>
          </cell>
          <cell r="G22458" t="str">
            <v>Occupational Health/Doctors Fees</v>
          </cell>
        </row>
        <row r="22459">
          <cell r="B22459">
            <v>6826</v>
          </cell>
          <cell r="C22459" t="str">
            <v>SAKPAL PERIOD END 14/05/2017</v>
          </cell>
          <cell r="D22459" t="str">
            <v>2622588</v>
          </cell>
          <cell r="E22459" t="str">
            <v>2</v>
          </cell>
          <cell r="F22459" t="str">
            <v>Revenue</v>
          </cell>
          <cell r="G22459" t="str">
            <v>Grant Supported Exps</v>
          </cell>
        </row>
        <row r="22460">
          <cell r="B22460">
            <v>6837</v>
          </cell>
          <cell r="C22460" t="str">
            <v>NNDR APPEAL - SAWTRY FS</v>
          </cell>
          <cell r="D22460" t="str">
            <v>1540210</v>
          </cell>
          <cell r="E22460" t="str">
            <v>1</v>
          </cell>
          <cell r="F22460" t="str">
            <v>Revenue</v>
          </cell>
          <cell r="G22460" t="str">
            <v>General Rates</v>
          </cell>
        </row>
        <row r="22461">
          <cell r="B22461">
            <v>6828</v>
          </cell>
          <cell r="C22461" t="str">
            <v>SUNDARESAN PERIOD END 14/05/20</v>
          </cell>
          <cell r="D22461" t="str">
            <v>2922588</v>
          </cell>
          <cell r="E22461" t="str">
            <v>2</v>
          </cell>
          <cell r="F22461" t="str">
            <v>Revenue</v>
          </cell>
          <cell r="G22461" t="str">
            <v>Agency Staff</v>
          </cell>
        </row>
        <row r="22462">
          <cell r="B22462">
            <v>6830</v>
          </cell>
          <cell r="C22462" t="str">
            <v>KHAN PERIOD END 07/05/2017</v>
          </cell>
          <cell r="D22462" t="str">
            <v>2900594</v>
          </cell>
          <cell r="E22462" t="str">
            <v>2</v>
          </cell>
          <cell r="F22462" t="str">
            <v>Revenue</v>
          </cell>
          <cell r="G22462" t="str">
            <v>Hired Management Support</v>
          </cell>
        </row>
        <row r="22463">
          <cell r="B22463">
            <v>6850</v>
          </cell>
          <cell r="C22463" t="str">
            <v xml:space="preserve">Saka bottled water </v>
          </cell>
          <cell r="D22463" t="str">
            <v>2167591</v>
          </cell>
          <cell r="E22463" t="str">
            <v>2</v>
          </cell>
          <cell r="F22463" t="str">
            <v>Revenue</v>
          </cell>
          <cell r="G22463" t="str">
            <v>Operational Consumables - Devolved</v>
          </cell>
        </row>
        <row r="22464">
          <cell r="B22464">
            <v>6652</v>
          </cell>
          <cell r="C22464" t="str">
            <v>COWLING ACCOMMDATION 22/5/2017</v>
          </cell>
          <cell r="D22464" t="str">
            <v>2625510</v>
          </cell>
          <cell r="E22464" t="str">
            <v>2</v>
          </cell>
          <cell r="F22464" t="str">
            <v>Revenue</v>
          </cell>
          <cell r="G22464" t="str">
            <v>Community Safety Training Exps</v>
          </cell>
        </row>
        <row r="22465">
          <cell r="B22465">
            <v>6851</v>
          </cell>
          <cell r="C22465" t="str">
            <v>Financial Services Subscriptio</v>
          </cell>
          <cell r="D22465" t="str">
            <v>2615100</v>
          </cell>
          <cell r="E22465" t="str">
            <v>2</v>
          </cell>
          <cell r="F22465" t="str">
            <v>Revenue</v>
          </cell>
          <cell r="G22465" t="str">
            <v>Subscriptions - General</v>
          </cell>
        </row>
        <row r="22466">
          <cell r="B22466">
            <v>6842</v>
          </cell>
          <cell r="C22466" t="str">
            <v>NNDR APPEAL - YAXLEY FS</v>
          </cell>
          <cell r="D22466" t="str">
            <v>1540215</v>
          </cell>
          <cell r="E22466" t="str">
            <v>1</v>
          </cell>
          <cell r="F22466" t="str">
            <v>Revenue</v>
          </cell>
          <cell r="G22466" t="str">
            <v>General Rates</v>
          </cell>
        </row>
        <row r="22467">
          <cell r="B22467">
            <v>6848</v>
          </cell>
          <cell r="C22467" t="str">
            <v>CARRIAGE P'B 16/05/2017</v>
          </cell>
          <cell r="D22467" t="str">
            <v>2460591</v>
          </cell>
          <cell r="E22467" t="str">
            <v>2</v>
          </cell>
          <cell r="F22467" t="str">
            <v>Revenue</v>
          </cell>
          <cell r="G22467" t="str">
            <v>Postage And Carriage</v>
          </cell>
        </row>
        <row r="22468">
          <cell r="B22468">
            <v>95042</v>
          </cell>
          <cell r="C22468" t="str">
            <v>Orange drysuit boots - 2 Pairs</v>
          </cell>
          <cell r="D22468" t="str">
            <v>2711522</v>
          </cell>
          <cell r="E22468" t="str">
            <v>2</v>
          </cell>
          <cell r="F22468" t="str">
            <v>Revenue</v>
          </cell>
          <cell r="G22468" t="str">
            <v>Clothing Purchase - PPE</v>
          </cell>
        </row>
        <row r="22469">
          <cell r="B22469">
            <v>95049</v>
          </cell>
          <cell r="C22469" t="str">
            <v>LL10600M LIGHT</v>
          </cell>
          <cell r="D22469" t="str">
            <v>2161522</v>
          </cell>
          <cell r="E22469" t="str">
            <v>2</v>
          </cell>
          <cell r="F22469" t="str">
            <v>Revenue</v>
          </cell>
          <cell r="G22469" t="str">
            <v>Equipment Purchases</v>
          </cell>
        </row>
        <row r="22470">
          <cell r="B22470">
            <v>95051</v>
          </cell>
          <cell r="C22470" t="str">
            <v>EMBROIDERED FS CREST CAP BADGE</v>
          </cell>
          <cell r="D22470" t="str">
            <v>0884507</v>
          </cell>
          <cell r="E22470" t="str">
            <v>0</v>
          </cell>
          <cell r="F22470" t="str">
            <v>Revenue</v>
          </cell>
          <cell r="G22470" t="str">
            <v>Trng - New Recruits</v>
          </cell>
        </row>
        <row r="22471">
          <cell r="B22471">
            <v>95053</v>
          </cell>
          <cell r="C22471" t="str">
            <v>285-9680 anttenuator</v>
          </cell>
          <cell r="D22471" t="str">
            <v>2141594</v>
          </cell>
          <cell r="E22471" t="str">
            <v>2</v>
          </cell>
          <cell r="F22471" t="str">
            <v>Revenue</v>
          </cell>
          <cell r="G22471" t="str">
            <v>Main Scheme Radio/Mobilising Equip.</v>
          </cell>
        </row>
        <row r="22472">
          <cell r="B22472">
            <v>95052</v>
          </cell>
          <cell r="C22472" t="str">
            <v xml:space="preserve">BSI 14001 Environmental Stage </v>
          </cell>
          <cell r="D22472" t="str">
            <v>2665517</v>
          </cell>
          <cell r="E22472" t="str">
            <v>2</v>
          </cell>
          <cell r="F22472" t="str">
            <v>Revenue</v>
          </cell>
          <cell r="G22472" t="str">
            <v>Health &amp; Safety Expenses</v>
          </cell>
        </row>
        <row r="22473">
          <cell r="B22473">
            <v>95055</v>
          </cell>
          <cell r="C22473" t="str">
            <v>Service Fire Alarm at  A14  Do</v>
          </cell>
          <cell r="D22473" t="str">
            <v>1092202</v>
          </cell>
          <cell r="E22473" t="str">
            <v>1</v>
          </cell>
          <cell r="F22473" t="str">
            <v>Revenue</v>
          </cell>
          <cell r="G22473" t="str">
            <v>Servicing Contracts</v>
          </cell>
        </row>
        <row r="22474">
          <cell r="B22474">
            <v>95061</v>
          </cell>
          <cell r="C22474" t="str">
            <v>Certificates for WS Course Ref</v>
          </cell>
          <cell r="D22474" t="str">
            <v>0881507</v>
          </cell>
          <cell r="E22474" t="str">
            <v>0</v>
          </cell>
          <cell r="F22474" t="str">
            <v>Revenue</v>
          </cell>
          <cell r="G22474" t="str">
            <v>Training - Operational Training</v>
          </cell>
        </row>
        <row r="22475">
          <cell r="B22475">
            <v>95048</v>
          </cell>
          <cell r="C22475" t="str">
            <v>LN07CORA -UMDPI</v>
          </cell>
          <cell r="D22475" t="str">
            <v>2161522</v>
          </cell>
          <cell r="E22475" t="str">
            <v>2</v>
          </cell>
          <cell r="F22475" t="str">
            <v>Revenue</v>
          </cell>
          <cell r="G22475" t="str">
            <v>Equipment Purchases</v>
          </cell>
        </row>
        <row r="22476">
          <cell r="B22476">
            <v>94990</v>
          </cell>
          <cell r="C22476" t="str">
            <v>RE CREDIT 53366A</v>
          </cell>
          <cell r="D22476" t="str">
            <v>1370303</v>
          </cell>
          <cell r="E22476" t="str">
            <v>1</v>
          </cell>
          <cell r="F22476" t="str">
            <v>Revenue</v>
          </cell>
          <cell r="G22476" t="str">
            <v>Window Cleaning</v>
          </cell>
        </row>
        <row r="22477">
          <cell r="B22477">
            <v>2453</v>
          </cell>
          <cell r="C22477" t="str">
            <v>ELECTRIC SUPPLY APR16-JUL16</v>
          </cell>
          <cell r="D22477" t="str">
            <v>1330206</v>
          </cell>
          <cell r="E22477" t="str">
            <v>1</v>
          </cell>
          <cell r="F22477" t="str">
            <v>Revenue</v>
          </cell>
          <cell r="G22477" t="str">
            <v>Electricity</v>
          </cell>
        </row>
        <row r="22478">
          <cell r="B22478">
            <v>2455</v>
          </cell>
          <cell r="C22478" t="str">
            <v>ELECTRIC CHARGES MAR16-JUL16</v>
          </cell>
          <cell r="D22478" t="str">
            <v>1330205</v>
          </cell>
          <cell r="E22478" t="str">
            <v>1</v>
          </cell>
          <cell r="F22478" t="str">
            <v>Revenue</v>
          </cell>
          <cell r="G22478" t="str">
            <v>Electricity</v>
          </cell>
        </row>
        <row r="22479">
          <cell r="B22479">
            <v>2444</v>
          </cell>
          <cell r="C22479" t="str">
            <v>ELECTRIC CHARGES MAR16-JUN2016</v>
          </cell>
          <cell r="D22479" t="str">
            <v>1330215</v>
          </cell>
          <cell r="E22479" t="str">
            <v>1</v>
          </cell>
          <cell r="F22479" t="str">
            <v>Revenue</v>
          </cell>
          <cell r="G22479" t="str">
            <v>Electricity</v>
          </cell>
        </row>
        <row r="22480">
          <cell r="B22480">
            <v>2446</v>
          </cell>
          <cell r="C22480" t="str">
            <v>ELECTRIC CHARGES MAR16-JUNE 16</v>
          </cell>
          <cell r="D22480" t="str">
            <v>1330214</v>
          </cell>
          <cell r="E22480" t="str">
            <v>1</v>
          </cell>
          <cell r="F22480" t="str">
            <v>Revenue</v>
          </cell>
          <cell r="G22480" t="str">
            <v>Electricity</v>
          </cell>
        </row>
        <row r="22481">
          <cell r="B22481">
            <v>2449</v>
          </cell>
          <cell r="C22481" t="str">
            <v>ELECTRIC CHARGES APR2016-JUL20</v>
          </cell>
          <cell r="D22481" t="str">
            <v>1330304</v>
          </cell>
          <cell r="E22481" t="str">
            <v>1</v>
          </cell>
          <cell r="F22481" t="str">
            <v>Revenue</v>
          </cell>
          <cell r="G22481" t="str">
            <v>Electricity</v>
          </cell>
        </row>
        <row r="22482">
          <cell r="B22482">
            <v>17773</v>
          </cell>
          <cell r="C22482" t="str">
            <v>TAPE SCOTCH 24MM PK6</v>
          </cell>
          <cell r="D22482" t="str">
            <v>2480591</v>
          </cell>
          <cell r="E22482" t="str">
            <v>2</v>
          </cell>
          <cell r="F22482" t="str">
            <v>Revenue</v>
          </cell>
          <cell r="G22482" t="str">
            <v>Stationery, Comp/Copier Cons</v>
          </cell>
        </row>
        <row r="22483">
          <cell r="B22483">
            <v>17779</v>
          </cell>
          <cell r="C22483" t="str">
            <v>HAND TOWEL 2 PLY BLUE</v>
          </cell>
          <cell r="D22483" t="str">
            <v>1360591</v>
          </cell>
          <cell r="E22483" t="str">
            <v>1</v>
          </cell>
          <cell r="F22483" t="str">
            <v>Revenue</v>
          </cell>
          <cell r="G22483" t="str">
            <v>Cleaning Materials</v>
          </cell>
        </row>
        <row r="22484">
          <cell r="B22484">
            <v>17787</v>
          </cell>
          <cell r="C22484" t="str">
            <v>Misc Manpack June 2019 Web rep</v>
          </cell>
          <cell r="D22484" t="str">
            <v>2712202</v>
          </cell>
          <cell r="E22484" t="str">
            <v>2</v>
          </cell>
          <cell r="F22484" t="str">
            <v>Revenue</v>
          </cell>
          <cell r="G22484" t="str">
            <v>Clothing Purchase  Hunters (Non PPE)</v>
          </cell>
        </row>
        <row r="22485">
          <cell r="B22485">
            <v>17789</v>
          </cell>
          <cell r="C22485" t="str">
            <v>Semi MilkPerg</v>
          </cell>
          <cell r="D22485" t="str">
            <v>0975591</v>
          </cell>
          <cell r="E22485" t="str">
            <v>0</v>
          </cell>
          <cell r="F22485" t="str">
            <v>Revenue</v>
          </cell>
          <cell r="G22485" t="str">
            <v>Canteen &amp; Messing</v>
          </cell>
        </row>
        <row r="22486">
          <cell r="B22486">
            <v>17776</v>
          </cell>
          <cell r="C22486" t="str">
            <v>REPAIR DAMAGED WHEEL ARCH PANE</v>
          </cell>
          <cell r="D22486" t="str">
            <v>3410250</v>
          </cell>
          <cell r="E22486" t="str">
            <v>3</v>
          </cell>
          <cell r="F22486" t="str">
            <v>Revenue</v>
          </cell>
          <cell r="G22486" t="str">
            <v>Repairs - Vehicles</v>
          </cell>
        </row>
        <row r="22487">
          <cell r="B22487">
            <v>17784</v>
          </cell>
          <cell r="C22487" t="str">
            <v>Yaxley</v>
          </cell>
          <cell r="D22487" t="str">
            <v>1092215</v>
          </cell>
          <cell r="E22487" t="str">
            <v>1</v>
          </cell>
          <cell r="F22487" t="str">
            <v>Revenue</v>
          </cell>
          <cell r="G22487" t="str">
            <v>Servicing Contracts</v>
          </cell>
        </row>
        <row r="22488">
          <cell r="B22488">
            <v>17793</v>
          </cell>
          <cell r="C22488" t="str">
            <v>Healthshield Invoice-June 2019</v>
          </cell>
          <cell r="D22488" t="str">
            <v>2919508</v>
          </cell>
          <cell r="E22488" t="str">
            <v>2</v>
          </cell>
          <cell r="F22488" t="str">
            <v>Revenue</v>
          </cell>
          <cell r="G22488" t="str">
            <v>Occupational Health/Doctors Fees</v>
          </cell>
        </row>
        <row r="22489">
          <cell r="B22489">
            <v>17790</v>
          </cell>
          <cell r="C22489" t="str">
            <v>UK Rail Travel-S Njunji</v>
          </cell>
          <cell r="D22489" t="str">
            <v>2410592</v>
          </cell>
          <cell r="E22489" t="str">
            <v>2</v>
          </cell>
          <cell r="F22489" t="str">
            <v>Revenue</v>
          </cell>
          <cell r="G22489" t="str">
            <v>Staff Travelling &amp; Subsistence</v>
          </cell>
        </row>
        <row r="22490">
          <cell r="B22490">
            <v>17794</v>
          </cell>
          <cell r="C22490" t="str">
            <v>Storage period 01.07.19-31.07.</v>
          </cell>
          <cell r="D22490" t="str">
            <v>2930591</v>
          </cell>
          <cell r="E22490" t="str">
            <v>2</v>
          </cell>
          <cell r="F22490" t="str">
            <v>Revenue</v>
          </cell>
          <cell r="G22490" t="str">
            <v>Long Term Archive Storage</v>
          </cell>
        </row>
        <row r="22491">
          <cell r="B22491">
            <v>17795</v>
          </cell>
          <cell r="C22491" t="str">
            <v xml:space="preserve">Monitoring for the Ultraguard </v>
          </cell>
          <cell r="D22491" t="str">
            <v>2643510</v>
          </cell>
          <cell r="E22491" t="str">
            <v>2</v>
          </cell>
          <cell r="F22491" t="str">
            <v>Revenue</v>
          </cell>
          <cell r="G22491" t="str">
            <v>Sprinkler Initiative</v>
          </cell>
        </row>
        <row r="22492">
          <cell r="B22492">
            <v>17464</v>
          </cell>
          <cell r="C22492" t="str">
            <v>Please refer to Sales Quote; R</v>
          </cell>
          <cell r="D22492" t="str">
            <v>2103594</v>
          </cell>
          <cell r="E22492" t="str">
            <v>2</v>
          </cell>
          <cell r="F22492" t="str">
            <v>Revenue</v>
          </cell>
          <cell r="G22492" t="str">
            <v>IT Network</v>
          </cell>
        </row>
        <row r="22493">
          <cell r="B22493">
            <v>17777</v>
          </cell>
          <cell r="C22493" t="str">
            <v>BATTERY MN1500 1.5V PK10</v>
          </cell>
          <cell r="D22493" t="str">
            <v>2642510</v>
          </cell>
          <cell r="E22493" t="str">
            <v>2</v>
          </cell>
          <cell r="F22493" t="str">
            <v>Revenue</v>
          </cell>
          <cell r="G22493" t="str">
            <v>Road/Water Safety</v>
          </cell>
        </row>
        <row r="22494">
          <cell r="B22494">
            <v>17778</v>
          </cell>
          <cell r="C22494" t="str">
            <v>Q CONNECT FROSTED CLEAR A4</v>
          </cell>
          <cell r="D22494" t="str">
            <v>2648510</v>
          </cell>
          <cell r="E22494" t="str">
            <v>2</v>
          </cell>
          <cell r="F22494" t="str">
            <v>Revenue</v>
          </cell>
          <cell r="G22494" t="str">
            <v>CYP Expenditure</v>
          </cell>
        </row>
        <row r="22495">
          <cell r="B22495">
            <v>17780</v>
          </cell>
          <cell r="C22495" t="str">
            <v>SAKA24 Case of 24 x 500ml bott</v>
          </cell>
          <cell r="D22495" t="str">
            <v>2167591</v>
          </cell>
          <cell r="E22495" t="str">
            <v>2</v>
          </cell>
          <cell r="F22495" t="str">
            <v>Revenue</v>
          </cell>
          <cell r="G22495" t="str">
            <v>Operational Consumables - Devolved</v>
          </cell>
        </row>
        <row r="22496">
          <cell r="B22496">
            <v>17796</v>
          </cell>
          <cell r="C22496" t="str">
            <v>BRAKE TEST</v>
          </cell>
          <cell r="D22496" t="str">
            <v>3410250</v>
          </cell>
          <cell r="E22496" t="str">
            <v>3</v>
          </cell>
          <cell r="F22496" t="str">
            <v>Revenue</v>
          </cell>
          <cell r="G22496" t="str">
            <v>Repairs - Vehicles</v>
          </cell>
        </row>
        <row r="22497">
          <cell r="B22497">
            <v>17816</v>
          </cell>
          <cell r="C22497" t="str">
            <v>Wheelie Bins</v>
          </cell>
          <cell r="D22497" t="str">
            <v>1361205</v>
          </cell>
          <cell r="E22497" t="str">
            <v>1</v>
          </cell>
          <cell r="F22497" t="str">
            <v>Revenue</v>
          </cell>
          <cell r="G22497" t="str">
            <v>Waste Management Exps</v>
          </cell>
        </row>
        <row r="22498">
          <cell r="B22498">
            <v>17798</v>
          </cell>
          <cell r="C22498" t="str">
            <v xml:space="preserve">Rental Charges-July 2019-June </v>
          </cell>
          <cell r="D22498" t="str">
            <v>2103594</v>
          </cell>
          <cell r="E22498" t="str">
            <v>2</v>
          </cell>
          <cell r="F22498" t="str">
            <v>Revenue</v>
          </cell>
          <cell r="G22498" t="str">
            <v>IT Network</v>
          </cell>
        </row>
        <row r="22499">
          <cell r="B22499">
            <v>17824</v>
          </cell>
          <cell r="C22499" t="str">
            <v>Wheelie Bins</v>
          </cell>
          <cell r="D22499" t="str">
            <v>1361204</v>
          </cell>
          <cell r="E22499" t="str">
            <v>1</v>
          </cell>
          <cell r="F22499" t="str">
            <v>Revenue</v>
          </cell>
          <cell r="G22499" t="str">
            <v>Waste Management Exps</v>
          </cell>
        </row>
        <row r="22500">
          <cell r="B22500">
            <v>17825</v>
          </cell>
          <cell r="C22500" t="str">
            <v>Wheelie Bins</v>
          </cell>
          <cell r="D22500" t="str">
            <v>1361308</v>
          </cell>
          <cell r="E22500" t="str">
            <v>1</v>
          </cell>
          <cell r="F22500" t="str">
            <v>Revenue</v>
          </cell>
          <cell r="G22500" t="str">
            <v>Waste Management Exps</v>
          </cell>
        </row>
        <row r="22501">
          <cell r="B22501">
            <v>17826</v>
          </cell>
          <cell r="C22501" t="str">
            <v>Mixed General Waste Skips</v>
          </cell>
          <cell r="D22501" t="str">
            <v>1361100</v>
          </cell>
          <cell r="E22501" t="str">
            <v>1</v>
          </cell>
          <cell r="F22501" t="str">
            <v>Revenue</v>
          </cell>
          <cell r="G22501" t="str">
            <v>Waste Management Exps</v>
          </cell>
        </row>
        <row r="22502">
          <cell r="B22502">
            <v>17859</v>
          </cell>
          <cell r="C22502" t="str">
            <v>DEB WASH AND WAX  5LTR</v>
          </cell>
          <cell r="D22502" t="str">
            <v>2167591</v>
          </cell>
          <cell r="E22502" t="str">
            <v>2</v>
          </cell>
          <cell r="F22502" t="str">
            <v>Revenue</v>
          </cell>
          <cell r="G22502" t="str">
            <v>Operational Consumables - Devolved</v>
          </cell>
        </row>
        <row r="22503">
          <cell r="B22503">
            <v>17797</v>
          </cell>
          <cell r="C22503" t="str">
            <v>St Ives</v>
          </cell>
          <cell r="D22503" t="str">
            <v>1092209</v>
          </cell>
          <cell r="E22503" t="str">
            <v>1</v>
          </cell>
          <cell r="F22503" t="str">
            <v>Revenue</v>
          </cell>
          <cell r="G22503" t="str">
            <v>Servicing Contracts</v>
          </cell>
        </row>
        <row r="22504">
          <cell r="B22504">
            <v>17805</v>
          </cell>
          <cell r="C22504" t="str">
            <v>Wheelie Bins</v>
          </cell>
          <cell r="D22504" t="str">
            <v>1361305</v>
          </cell>
          <cell r="E22504" t="str">
            <v>1</v>
          </cell>
          <cell r="F22504" t="str">
            <v>Revenue</v>
          </cell>
          <cell r="G22504" t="str">
            <v>Waste Management Exps</v>
          </cell>
        </row>
        <row r="22505">
          <cell r="B22505">
            <v>17807</v>
          </cell>
          <cell r="C22505" t="str">
            <v>Wheelie Bins</v>
          </cell>
          <cell r="D22505" t="str">
            <v>1361312</v>
          </cell>
          <cell r="E22505" t="str">
            <v>1</v>
          </cell>
          <cell r="F22505" t="str">
            <v>Revenue</v>
          </cell>
          <cell r="G22505" t="str">
            <v>Waste Management Exps</v>
          </cell>
        </row>
        <row r="22506">
          <cell r="B22506">
            <v>17808</v>
          </cell>
          <cell r="C22506" t="str">
            <v>Wheelie Bins</v>
          </cell>
          <cell r="D22506" t="str">
            <v>1361307</v>
          </cell>
          <cell r="E22506" t="str">
            <v>1</v>
          </cell>
          <cell r="F22506" t="str">
            <v>Revenue</v>
          </cell>
          <cell r="G22506" t="str">
            <v>Waste Management Exps</v>
          </cell>
        </row>
        <row r="22507">
          <cell r="B22507">
            <v>17804</v>
          </cell>
          <cell r="C22507" t="str">
            <v>Wheelie Bins</v>
          </cell>
          <cell r="D22507" t="str">
            <v>1361202</v>
          </cell>
          <cell r="E22507" t="str">
            <v>1</v>
          </cell>
          <cell r="F22507" t="str">
            <v>Revenue</v>
          </cell>
          <cell r="G22507" t="str">
            <v>Waste Management Exps</v>
          </cell>
        </row>
        <row r="22508">
          <cell r="B22508">
            <v>17812</v>
          </cell>
          <cell r="C22508" t="str">
            <v>Wheelie Bins</v>
          </cell>
          <cell r="D22508" t="str">
            <v>1361208</v>
          </cell>
          <cell r="E22508" t="str">
            <v>1</v>
          </cell>
          <cell r="F22508" t="str">
            <v>Revenue</v>
          </cell>
          <cell r="G22508" t="str">
            <v>Waste Management Exps</v>
          </cell>
        </row>
        <row r="22509">
          <cell r="B22509">
            <v>17815</v>
          </cell>
          <cell r="C22509" t="str">
            <v>Wheelie Bins</v>
          </cell>
          <cell r="D22509" t="str">
            <v>1361201</v>
          </cell>
          <cell r="E22509" t="str">
            <v>1</v>
          </cell>
          <cell r="F22509" t="str">
            <v>Revenue</v>
          </cell>
          <cell r="G22509" t="str">
            <v>Waste Management Exps</v>
          </cell>
        </row>
        <row r="22510">
          <cell r="B22510">
            <v>96494</v>
          </cell>
          <cell r="C22510" t="str">
            <v>SHARPE EXPENSES 2/3/15-29/3/15</v>
          </cell>
          <cell r="D22510" t="str">
            <v>2922588</v>
          </cell>
          <cell r="E22510" t="str">
            <v>2</v>
          </cell>
          <cell r="F22510" t="str">
            <v>Revenue</v>
          </cell>
          <cell r="G22510" t="str">
            <v>Agency Staff</v>
          </cell>
        </row>
        <row r="22511">
          <cell r="B22511">
            <v>96510</v>
          </cell>
          <cell r="C22511" t="str">
            <v>HELPDESK EXCL OM SITE 4/15-6/1</v>
          </cell>
          <cell r="D22511" t="str">
            <v>2011594</v>
          </cell>
          <cell r="E22511" t="str">
            <v>2</v>
          </cell>
          <cell r="F22511" t="str">
            <v>Revenue</v>
          </cell>
          <cell r="G22511" t="str">
            <v>MFD Rentals</v>
          </cell>
        </row>
        <row r="22512">
          <cell r="B22512">
            <v>96506</v>
          </cell>
          <cell r="C22512" t="str">
            <v>Renewal of individual membersh</v>
          </cell>
          <cell r="D22512" t="str">
            <v>2615100</v>
          </cell>
          <cell r="E22512" t="str">
            <v>2</v>
          </cell>
          <cell r="F22512" t="str">
            <v>Revenue</v>
          </cell>
          <cell r="G22512" t="str">
            <v>Subscriptions - General</v>
          </cell>
        </row>
        <row r="22513">
          <cell r="B22513">
            <v>96507</v>
          </cell>
          <cell r="C22513" t="str">
            <v>Renewal of individual membersh</v>
          </cell>
          <cell r="D22513" t="str">
            <v>2615100</v>
          </cell>
          <cell r="E22513" t="str">
            <v>2</v>
          </cell>
          <cell r="F22513" t="str">
            <v>Revenue</v>
          </cell>
          <cell r="G22513" t="str">
            <v>Subscriptions - General</v>
          </cell>
        </row>
        <row r="22514">
          <cell r="B22514">
            <v>96511</v>
          </cell>
          <cell r="C22514" t="str">
            <v>Skip 01.03 - 31.03.2015</v>
          </cell>
          <cell r="D22514" t="str">
            <v>0820507</v>
          </cell>
          <cell r="E22514" t="str">
            <v>0</v>
          </cell>
          <cell r="F22514" t="str">
            <v>Revenue</v>
          </cell>
          <cell r="G22514" t="str">
            <v>Training Centre Equipment</v>
          </cell>
        </row>
        <row r="22515">
          <cell r="B22515">
            <v>96500</v>
          </cell>
          <cell r="C22515" t="str">
            <v>renewal of individual membersh</v>
          </cell>
          <cell r="D22515" t="str">
            <v>2615100</v>
          </cell>
          <cell r="E22515" t="str">
            <v>2</v>
          </cell>
          <cell r="F22515" t="str">
            <v>Revenue</v>
          </cell>
          <cell r="G22515" t="str">
            <v>Subscriptions - General</v>
          </cell>
        </row>
        <row r="22516">
          <cell r="B22516">
            <v>96513</v>
          </cell>
          <cell r="C22516" t="str">
            <v>Lease &amp; Insurance of 11 Enterp</v>
          </cell>
          <cell r="D22516" t="str">
            <v>B379</v>
          </cell>
          <cell r="E22516" t="str">
            <v>B</v>
          </cell>
          <cell r="F22516" t="str">
            <v>Capital</v>
          </cell>
          <cell r="G22516" t="str">
            <v>Project Suspense</v>
          </cell>
        </row>
        <row r="22517">
          <cell r="B22517">
            <v>96514</v>
          </cell>
          <cell r="C22517" t="str">
            <v>Foot &amp; Ankle Chart - TUT14019</v>
          </cell>
          <cell r="D22517" t="str">
            <v>2919508</v>
          </cell>
          <cell r="E22517" t="str">
            <v>2</v>
          </cell>
          <cell r="F22517" t="str">
            <v>Revenue</v>
          </cell>
          <cell r="G22517" t="str">
            <v>Occupational Health/Doctors Fees</v>
          </cell>
        </row>
        <row r="22518">
          <cell r="B22518">
            <v>96516</v>
          </cell>
          <cell r="C22518" t="str">
            <v>FOLDING ROOF --- LADDER FOLDIN</v>
          </cell>
          <cell r="D22518" t="str">
            <v>2160522</v>
          </cell>
          <cell r="E22518" t="str">
            <v>2</v>
          </cell>
          <cell r="F22518" t="str">
            <v>Revenue</v>
          </cell>
          <cell r="G22518" t="str">
            <v>Operational Equipment -  Repairs &amp; Maint</v>
          </cell>
        </row>
        <row r="22519">
          <cell r="B22519">
            <v>96518</v>
          </cell>
          <cell r="C22519" t="str">
            <v>SAKA bottled water 500ml pf 24</v>
          </cell>
          <cell r="D22519" t="str">
            <v>2167591</v>
          </cell>
          <cell r="E22519" t="str">
            <v>2</v>
          </cell>
          <cell r="F22519" t="str">
            <v>Revenue</v>
          </cell>
          <cell r="G22519" t="str">
            <v>Operational Consumables - Devolved</v>
          </cell>
        </row>
        <row r="22520">
          <cell r="B22520">
            <v>96519</v>
          </cell>
          <cell r="C22520" t="str">
            <v>SAKA Botled water 500ml pk 24</v>
          </cell>
          <cell r="D22520" t="str">
            <v>2167591</v>
          </cell>
          <cell r="E22520" t="str">
            <v>2</v>
          </cell>
          <cell r="F22520" t="str">
            <v>Revenue</v>
          </cell>
          <cell r="G22520" t="str">
            <v>Operational Consumables - Devolved</v>
          </cell>
        </row>
        <row r="22521">
          <cell r="B22521">
            <v>96522</v>
          </cell>
          <cell r="C22521" t="str">
            <v>XFRAST01 Mens Long Sleeved Top</v>
          </cell>
          <cell r="D22521" t="str">
            <v>0820507</v>
          </cell>
          <cell r="E22521" t="str">
            <v>0</v>
          </cell>
          <cell r="F22521" t="str">
            <v>Revenue</v>
          </cell>
          <cell r="G22521" t="str">
            <v>Training Centre Equipment</v>
          </cell>
        </row>
        <row r="22522">
          <cell r="B22522">
            <v>96524</v>
          </cell>
          <cell r="C22522" t="str">
            <v>Contract of M Passan - ICT pro</v>
          </cell>
          <cell r="D22522" t="str">
            <v>2900594</v>
          </cell>
          <cell r="E22522" t="str">
            <v>2</v>
          </cell>
          <cell r="F22522" t="str">
            <v>Revenue</v>
          </cell>
          <cell r="G22522" t="str">
            <v>Hired Management Support</v>
          </cell>
        </row>
        <row r="22523">
          <cell r="B22523">
            <v>96528</v>
          </cell>
          <cell r="C22523" t="str">
            <v>TENSOR NET A/C ENTERPRISE ADMI</v>
          </cell>
          <cell r="D22523" t="str">
            <v>B379</v>
          </cell>
          <cell r="E22523" t="str">
            <v>B</v>
          </cell>
          <cell r="F22523" t="str">
            <v>Capital</v>
          </cell>
          <cell r="G22523" t="str">
            <v>Project Suspense</v>
          </cell>
        </row>
        <row r="22524">
          <cell r="B22524">
            <v>96523</v>
          </cell>
          <cell r="C22524" t="str">
            <v>Monthly charges for the provis</v>
          </cell>
          <cell r="D22524" t="str">
            <v>2711522</v>
          </cell>
          <cell r="E22524" t="str">
            <v>2</v>
          </cell>
          <cell r="F22524" t="str">
            <v>Revenue</v>
          </cell>
          <cell r="G22524" t="str">
            <v>Clothing Purchase - PPE</v>
          </cell>
        </row>
        <row r="22525">
          <cell r="B22525">
            <v>96529</v>
          </cell>
          <cell r="C22525" t="str">
            <v>European motor assistance</v>
          </cell>
          <cell r="D22525" t="str">
            <v>3410250</v>
          </cell>
          <cell r="E22525" t="str">
            <v>3</v>
          </cell>
          <cell r="F22525" t="str">
            <v>Revenue</v>
          </cell>
          <cell r="G22525" t="str">
            <v>Repairs - Vehicles</v>
          </cell>
        </row>
        <row r="22526">
          <cell r="B22526">
            <v>96515</v>
          </cell>
          <cell r="C22526" t="str">
            <v xml:space="preserve">Power supplied for Dell GX520 </v>
          </cell>
          <cell r="D22526" t="str">
            <v>2100594</v>
          </cell>
          <cell r="E22526" t="str">
            <v>2</v>
          </cell>
          <cell r="F22526" t="str">
            <v>Revenue</v>
          </cell>
          <cell r="G22526" t="str">
            <v>Computer Hardware</v>
          </cell>
        </row>
        <row r="22527">
          <cell r="B22527">
            <v>96437</v>
          </cell>
          <cell r="C22527" t="str">
            <v>T8526-2D Two Door controllers</v>
          </cell>
          <cell r="D22527" t="str">
            <v>B379</v>
          </cell>
          <cell r="E22527" t="str">
            <v>B</v>
          </cell>
          <cell r="F22527" t="str">
            <v>Capital</v>
          </cell>
          <cell r="G22527" t="str">
            <v>Project Suspense</v>
          </cell>
        </row>
        <row r="22528">
          <cell r="B22528">
            <v>95001</v>
          </cell>
          <cell r="C22528" t="str">
            <v>PLANNING APP/BURWELL/SWAFF</v>
          </cell>
          <cell r="D22528" t="str">
            <v>B378</v>
          </cell>
          <cell r="E22528" t="str">
            <v>B</v>
          </cell>
          <cell r="F22528" t="str">
            <v>Capital</v>
          </cell>
          <cell r="G22528" t="str">
            <v>Burwell/Swaffham Suspense</v>
          </cell>
        </row>
        <row r="22529">
          <cell r="B22529">
            <v>95002</v>
          </cell>
          <cell r="C22529" t="str">
            <v>Room 1405 Lock as per your quo</v>
          </cell>
          <cell r="D22529" t="str">
            <v>1090202</v>
          </cell>
          <cell r="E22529" t="str">
            <v>1</v>
          </cell>
          <cell r="F22529" t="str">
            <v>Revenue</v>
          </cell>
          <cell r="G22529" t="str">
            <v>Unplanned   Maintenance</v>
          </cell>
        </row>
        <row r="22530">
          <cell r="B22530">
            <v>95004</v>
          </cell>
          <cell r="C22530" t="str">
            <v>ELECTRIC CHARGES JUL14-SEP14</v>
          </cell>
          <cell r="D22530" t="str">
            <v>1330307</v>
          </cell>
          <cell r="E22530" t="str">
            <v>1</v>
          </cell>
          <cell r="F22530" t="str">
            <v>Revenue</v>
          </cell>
          <cell r="G22530" t="str">
            <v>Electricity</v>
          </cell>
        </row>
        <row r="22531">
          <cell r="B22531">
            <v>95000</v>
          </cell>
          <cell r="C22531" t="str">
            <v>BATTERIES</v>
          </cell>
          <cell r="D22531" t="str">
            <v>3410250</v>
          </cell>
          <cell r="E22531" t="str">
            <v>3</v>
          </cell>
          <cell r="F22531" t="str">
            <v>Revenue</v>
          </cell>
          <cell r="G22531" t="str">
            <v>Repairs - Vehicles</v>
          </cell>
        </row>
        <row r="22532">
          <cell r="B22532">
            <v>94936</v>
          </cell>
          <cell r="C22532" t="str">
            <v>2 scrap cars being delivered t</v>
          </cell>
          <cell r="D22532" t="str">
            <v>0887500</v>
          </cell>
          <cell r="E22532" t="str">
            <v>0</v>
          </cell>
          <cell r="F22532" t="str">
            <v>Revenue</v>
          </cell>
          <cell r="G22532" t="str">
            <v>Training - Devolved Budgets</v>
          </cell>
        </row>
        <row r="22533">
          <cell r="B22533">
            <v>94944</v>
          </cell>
          <cell r="C22533" t="str">
            <v>1 scrap car delivered to A27 H</v>
          </cell>
          <cell r="D22533" t="str">
            <v>0887500</v>
          </cell>
          <cell r="E22533" t="str">
            <v>0</v>
          </cell>
          <cell r="F22533" t="str">
            <v>Revenue</v>
          </cell>
          <cell r="G22533" t="str">
            <v>Training - Devolved Budgets</v>
          </cell>
        </row>
        <row r="22534">
          <cell r="B22534">
            <v>95013</v>
          </cell>
          <cell r="C22534" t="str">
            <v>ELECTRIC CHARGES SEP14/NOV14</v>
          </cell>
          <cell r="D22534" t="str">
            <v>1330210</v>
          </cell>
          <cell r="E22534" t="str">
            <v>1</v>
          </cell>
          <cell r="F22534" t="str">
            <v>Revenue</v>
          </cell>
          <cell r="G22534" t="str">
            <v>Electricity</v>
          </cell>
        </row>
        <row r="22535">
          <cell r="B22535">
            <v>95016</v>
          </cell>
          <cell r="C22535" t="str">
            <v>ELECTRCI CHARGES NOV14</v>
          </cell>
          <cell r="D22535" t="str">
            <v>1330302</v>
          </cell>
          <cell r="E22535" t="str">
            <v>1</v>
          </cell>
          <cell r="F22535" t="str">
            <v>Revenue</v>
          </cell>
          <cell r="G22535" t="str">
            <v>Electricity</v>
          </cell>
        </row>
        <row r="22536">
          <cell r="B22536">
            <v>95017</v>
          </cell>
          <cell r="C22536" t="str">
            <v>ELECTRIC CHARGES NOV14</v>
          </cell>
          <cell r="D22536" t="str">
            <v>1330314</v>
          </cell>
          <cell r="E22536" t="str">
            <v>1</v>
          </cell>
          <cell r="F22536" t="str">
            <v>Revenue</v>
          </cell>
          <cell r="G22536" t="str">
            <v>Electricity</v>
          </cell>
        </row>
        <row r="22537">
          <cell r="B22537">
            <v>95020</v>
          </cell>
          <cell r="C22537" t="str">
            <v>CARBON DIOXIDE SIZE VK</v>
          </cell>
          <cell r="D22537" t="str">
            <v>0820507</v>
          </cell>
          <cell r="E22537" t="str">
            <v>0</v>
          </cell>
          <cell r="F22537" t="str">
            <v>Revenue</v>
          </cell>
          <cell r="G22537" t="str">
            <v>Training Centre Equipment</v>
          </cell>
        </row>
        <row r="22538">
          <cell r="B22538">
            <v>95021</v>
          </cell>
          <cell r="C22538" t="str">
            <v>ELECTRIC CHARGES NOV2014</v>
          </cell>
          <cell r="D22538" t="str">
            <v>1330507</v>
          </cell>
          <cell r="E22538" t="str">
            <v>1</v>
          </cell>
          <cell r="F22538" t="str">
            <v>Revenue</v>
          </cell>
          <cell r="G22538" t="str">
            <v>Electricity</v>
          </cell>
        </row>
        <row r="22539">
          <cell r="B22539">
            <v>95022</v>
          </cell>
          <cell r="C22539" t="str">
            <v xml:space="preserve">Wood for FBT Training </v>
          </cell>
          <cell r="D22539" t="str">
            <v>0881507</v>
          </cell>
          <cell r="E22539" t="str">
            <v>0</v>
          </cell>
          <cell r="F22539" t="str">
            <v>Revenue</v>
          </cell>
          <cell r="G22539" t="str">
            <v>Training - Operational Training</v>
          </cell>
        </row>
        <row r="22540">
          <cell r="B22540">
            <v>95023</v>
          </cell>
          <cell r="C22540" t="str">
            <v>ELECTRIC CHARGES NOV2014</v>
          </cell>
          <cell r="D22540" t="str">
            <v>1330100</v>
          </cell>
          <cell r="E22540" t="str">
            <v>1</v>
          </cell>
          <cell r="F22540" t="str">
            <v>Revenue</v>
          </cell>
          <cell r="G22540" t="str">
            <v>Electricity</v>
          </cell>
        </row>
        <row r="22541">
          <cell r="B22541">
            <v>95026</v>
          </cell>
          <cell r="C22541" t="str">
            <v>FIRE STRIKE COVER OCT-NOV14</v>
          </cell>
          <cell r="D22541" t="str">
            <v>2940524</v>
          </cell>
          <cell r="E22541" t="str">
            <v>2</v>
          </cell>
          <cell r="F22541" t="str">
            <v>Revenue</v>
          </cell>
          <cell r="G22541" t="str">
            <v>Hired Water Rescue/Toilets</v>
          </cell>
        </row>
        <row r="22542">
          <cell r="B22542">
            <v>95007</v>
          </cell>
          <cell r="C22542" t="str">
            <v>ELECTRIC CHARGES AUG14-NOV14</v>
          </cell>
          <cell r="D22542" t="str">
            <v>1330204</v>
          </cell>
          <cell r="E22542" t="str">
            <v>1</v>
          </cell>
          <cell r="F22542" t="str">
            <v>Revenue</v>
          </cell>
          <cell r="G22542" t="str">
            <v>Electricity</v>
          </cell>
        </row>
        <row r="22543">
          <cell r="B22543">
            <v>95008</v>
          </cell>
          <cell r="C22543" t="str">
            <v>ELECTRIC CHARGES AUG14-DEC14</v>
          </cell>
          <cell r="D22543" t="str">
            <v>1330308</v>
          </cell>
          <cell r="E22543" t="str">
            <v>1</v>
          </cell>
          <cell r="F22543" t="str">
            <v>Revenue</v>
          </cell>
          <cell r="G22543" t="str">
            <v>Electricity</v>
          </cell>
        </row>
        <row r="22544">
          <cell r="B22544">
            <v>95011</v>
          </cell>
          <cell r="C22544" t="str">
            <v>ELECTRIC CHARGES NOV14</v>
          </cell>
          <cell r="D22544" t="str">
            <v>1330301</v>
          </cell>
          <cell r="E22544" t="str">
            <v>1</v>
          </cell>
          <cell r="F22544" t="str">
            <v>Revenue</v>
          </cell>
          <cell r="G22544" t="str">
            <v>Electricity</v>
          </cell>
        </row>
        <row r="22545">
          <cell r="B22545">
            <v>95015</v>
          </cell>
          <cell r="C22545" t="str">
            <v>ELECTRIC CHARGES SEP14-DEC14</v>
          </cell>
          <cell r="D22545" t="str">
            <v>1330310</v>
          </cell>
          <cell r="E22545" t="str">
            <v>1</v>
          </cell>
          <cell r="F22545" t="str">
            <v>Revenue</v>
          </cell>
          <cell r="G22545" t="str">
            <v>Electricity</v>
          </cell>
        </row>
        <row r="22546">
          <cell r="B22546">
            <v>95018</v>
          </cell>
          <cell r="C22546" t="str">
            <v>ELECTRIC CHARGES AUG14-NOV14</v>
          </cell>
          <cell r="D22546" t="str">
            <v>1330213</v>
          </cell>
          <cell r="E22546" t="str">
            <v>1</v>
          </cell>
          <cell r="F22546" t="str">
            <v>Revenue</v>
          </cell>
          <cell r="G22546" t="str">
            <v>Electricity</v>
          </cell>
        </row>
        <row r="22547">
          <cell r="B22547">
            <v>95025</v>
          </cell>
          <cell r="C22547" t="str">
            <v>AUSTIN 8/12/14-14/12/14</v>
          </cell>
          <cell r="D22547" t="str">
            <v>2900594</v>
          </cell>
          <cell r="E22547" t="str">
            <v>2</v>
          </cell>
          <cell r="F22547" t="str">
            <v>Revenue</v>
          </cell>
          <cell r="G22547" t="str">
            <v>Hired Management Support</v>
          </cell>
        </row>
        <row r="22548">
          <cell r="B22548">
            <v>95028</v>
          </cell>
          <cell r="C22548" t="str">
            <v>Development of New Burwell Fir</v>
          </cell>
          <cell r="D22548" t="str">
            <v>B105</v>
          </cell>
          <cell r="E22548" t="str">
            <v>B</v>
          </cell>
          <cell r="F22548" t="str">
            <v>Capital</v>
          </cell>
          <cell r="G22548" t="str">
            <v>Land &amp; Buildings</v>
          </cell>
        </row>
        <row r="22549">
          <cell r="B22549">
            <v>95019</v>
          </cell>
          <cell r="C22549" t="str">
            <v>INTERNAL AUDIT FEES NOV14-DEC1</v>
          </cell>
          <cell r="D22549" t="str">
            <v>2981581</v>
          </cell>
          <cell r="E22549" t="str">
            <v>2</v>
          </cell>
          <cell r="F22549" t="str">
            <v>Revenue</v>
          </cell>
          <cell r="G22549" t="str">
            <v>Internal Audit</v>
          </cell>
        </row>
        <row r="22550">
          <cell r="B22550">
            <v>95027</v>
          </cell>
          <cell r="C22550" t="str">
            <v>To provide an Energy Performan</v>
          </cell>
          <cell r="D22550" t="str">
            <v>B378</v>
          </cell>
          <cell r="E22550" t="str">
            <v>B</v>
          </cell>
          <cell r="F22550" t="str">
            <v>Capital</v>
          </cell>
          <cell r="G22550" t="str">
            <v>Burwell/Swaffham Suspense</v>
          </cell>
        </row>
        <row r="22551">
          <cell r="B22551">
            <v>95029</v>
          </cell>
          <cell r="C22551" t="str">
            <v>To supply and install a 3 port</v>
          </cell>
          <cell r="D22551" t="str">
            <v>1090100</v>
          </cell>
          <cell r="E22551" t="str">
            <v>1</v>
          </cell>
          <cell r="F22551" t="str">
            <v>Revenue</v>
          </cell>
          <cell r="G22551" t="str">
            <v>Unplanned   Maintenance</v>
          </cell>
        </row>
        <row r="22552">
          <cell r="B22552">
            <v>94976</v>
          </cell>
          <cell r="C22552" t="str">
            <v>FSIS Outreach Course 1st to 4t</v>
          </cell>
          <cell r="D22552" t="str">
            <v>2624513</v>
          </cell>
          <cell r="E22552" t="str">
            <v>2</v>
          </cell>
          <cell r="F22552" t="str">
            <v>Revenue</v>
          </cell>
          <cell r="G22552" t="str">
            <v>Community Fire Safety Expenses</v>
          </cell>
        </row>
        <row r="22553">
          <cell r="B22553">
            <v>95034</v>
          </cell>
          <cell r="C22553" t="str">
            <v>credit for landline 01480 8305</v>
          </cell>
          <cell r="D22553" t="str">
            <v>2195594</v>
          </cell>
          <cell r="E22553" t="str">
            <v>2</v>
          </cell>
          <cell r="F22553" t="str">
            <v>Revenue</v>
          </cell>
          <cell r="G22553" t="str">
            <v>Mobile Phones</v>
          </cell>
        </row>
        <row r="22554">
          <cell r="B22554">
            <v>95035</v>
          </cell>
          <cell r="C22554" t="str">
            <v>Alterations to floodlight cont</v>
          </cell>
          <cell r="D22554" t="str">
            <v>1090315</v>
          </cell>
          <cell r="E22554" t="str">
            <v>1</v>
          </cell>
          <cell r="F22554" t="str">
            <v>Revenue</v>
          </cell>
          <cell r="G22554" t="str">
            <v>Unplanned   Maintenance</v>
          </cell>
        </row>
        <row r="22555">
          <cell r="B22555">
            <v>95005</v>
          </cell>
          <cell r="C22555" t="str">
            <v>ELECRIC CREDIT MAY14-AUG14</v>
          </cell>
          <cell r="D22555" t="str">
            <v>1330204</v>
          </cell>
          <cell r="E22555" t="str">
            <v>1</v>
          </cell>
          <cell r="F22555" t="str">
            <v>Revenue</v>
          </cell>
          <cell r="G22555" t="str">
            <v>Electricity</v>
          </cell>
        </row>
        <row r="22556">
          <cell r="B22556">
            <v>96439</v>
          </cell>
          <cell r="C22556" t="str">
            <v>Course 4727. FSSHLRP 01/15.  0</v>
          </cell>
          <cell r="D22556" t="str">
            <v>2625511</v>
          </cell>
          <cell r="E22556" t="str">
            <v>2</v>
          </cell>
          <cell r="F22556" t="str">
            <v>Revenue</v>
          </cell>
          <cell r="G22556" t="str">
            <v>Fire Protection Training</v>
          </cell>
        </row>
        <row r="22557">
          <cell r="B22557">
            <v>96530</v>
          </cell>
          <cell r="C22557" t="str">
            <v>trade Waste collection</v>
          </cell>
          <cell r="D22557" t="str">
            <v>1361310</v>
          </cell>
          <cell r="E22557" t="str">
            <v>1</v>
          </cell>
          <cell r="F22557" t="str">
            <v>Revenue</v>
          </cell>
          <cell r="G22557" t="str">
            <v>Waste Management Exps</v>
          </cell>
        </row>
        <row r="22558">
          <cell r="B22558">
            <v>96531</v>
          </cell>
          <cell r="C22558" t="str">
            <v>Trade Waste Collection</v>
          </cell>
          <cell r="D22558" t="str">
            <v>1361308</v>
          </cell>
          <cell r="E22558" t="str">
            <v>1</v>
          </cell>
          <cell r="F22558" t="str">
            <v>Revenue</v>
          </cell>
          <cell r="G22558" t="str">
            <v>Waste Management Exps</v>
          </cell>
        </row>
        <row r="22559">
          <cell r="B22559">
            <v>96533</v>
          </cell>
          <cell r="C22559" t="str">
            <v>27 LIFTS RESIDUAL COLLECTION</v>
          </cell>
          <cell r="D22559" t="str">
            <v>1361306</v>
          </cell>
          <cell r="E22559" t="str">
            <v>1</v>
          </cell>
          <cell r="F22559" t="str">
            <v>Revenue</v>
          </cell>
          <cell r="G22559" t="str">
            <v>Waste Management Exps</v>
          </cell>
        </row>
        <row r="22560">
          <cell r="B22560">
            <v>96535</v>
          </cell>
          <cell r="C22560" t="str">
            <v>LGV Tests</v>
          </cell>
          <cell r="D22560" t="str">
            <v>0881507</v>
          </cell>
          <cell r="E22560" t="str">
            <v>0</v>
          </cell>
          <cell r="F22560" t="str">
            <v>Revenue</v>
          </cell>
          <cell r="G22560" t="str">
            <v>Training - Operational Training</v>
          </cell>
        </row>
        <row r="22561">
          <cell r="B22561">
            <v>96536</v>
          </cell>
          <cell r="C22561" t="str">
            <v>FBT/BA Sessions</v>
          </cell>
          <cell r="D22561" t="str">
            <v>0881507</v>
          </cell>
          <cell r="E22561" t="str">
            <v>0</v>
          </cell>
          <cell r="F22561" t="str">
            <v>Revenue</v>
          </cell>
          <cell r="G22561" t="str">
            <v>Training - Operational Training</v>
          </cell>
        </row>
        <row r="22562">
          <cell r="B22562">
            <v>96534</v>
          </cell>
          <cell r="C22562" t="str">
            <v>LGV Tests</v>
          </cell>
          <cell r="D22562" t="str">
            <v>0881507</v>
          </cell>
          <cell r="E22562" t="str">
            <v>0</v>
          </cell>
          <cell r="F22562" t="str">
            <v>Revenue</v>
          </cell>
          <cell r="G22562" t="str">
            <v>Training - Operational Training</v>
          </cell>
        </row>
        <row r="22563">
          <cell r="B22563">
            <v>96537</v>
          </cell>
          <cell r="C22563" t="str">
            <v>MOT</v>
          </cell>
          <cell r="D22563" t="str">
            <v>3410250</v>
          </cell>
          <cell r="E22563" t="str">
            <v>3</v>
          </cell>
          <cell r="F22563" t="str">
            <v>Revenue</v>
          </cell>
          <cell r="G22563" t="str">
            <v>Repairs - Vehicles</v>
          </cell>
        </row>
        <row r="22564">
          <cell r="B22564">
            <v>96539</v>
          </cell>
          <cell r="C22564" t="str">
            <v>WATER CHARGES JAN15-MAR15</v>
          </cell>
          <cell r="D22564" t="str">
            <v>1350100</v>
          </cell>
          <cell r="E22564" t="str">
            <v>1</v>
          </cell>
          <cell r="F22564" t="str">
            <v>Revenue</v>
          </cell>
          <cell r="G22564" t="str">
            <v>Water/Sewerage Rates</v>
          </cell>
        </row>
        <row r="22565">
          <cell r="B22565">
            <v>96538</v>
          </cell>
          <cell r="C22565" t="str">
            <v>Service Generator at SHQ - 3 m</v>
          </cell>
          <cell r="D22565" t="str">
            <v>1092100</v>
          </cell>
          <cell r="E22565" t="str">
            <v>1</v>
          </cell>
          <cell r="F22565" t="str">
            <v>Revenue</v>
          </cell>
          <cell r="G22565" t="str">
            <v>Servicing Contracts</v>
          </cell>
        </row>
        <row r="22566">
          <cell r="B22566">
            <v>96552</v>
          </cell>
          <cell r="C22566" t="str">
            <v>washer, silicone, hacksaw blad</v>
          </cell>
          <cell r="D22566" t="str">
            <v>2061250</v>
          </cell>
          <cell r="E22566" t="str">
            <v>2</v>
          </cell>
          <cell r="F22566" t="str">
            <v>Revenue</v>
          </cell>
          <cell r="G22566" t="str">
            <v>Garages &amp; Workshops Tools</v>
          </cell>
        </row>
        <row r="22567">
          <cell r="B22567">
            <v>96542</v>
          </cell>
          <cell r="C22567" t="str">
            <v>LEVEL 3 UNDERSTANDING THE PRIN</v>
          </cell>
          <cell r="D22567" t="str">
            <v>0881507</v>
          </cell>
          <cell r="E22567" t="str">
            <v>0</v>
          </cell>
          <cell r="F22567" t="str">
            <v>Revenue</v>
          </cell>
          <cell r="G22567" t="str">
            <v>Training - Operational Training</v>
          </cell>
        </row>
        <row r="22568">
          <cell r="B22568">
            <v>96558</v>
          </cell>
          <cell r="C22568" t="str">
            <v>Oxygen Cylinder</v>
          </cell>
          <cell r="D22568" t="str">
            <v>2061250</v>
          </cell>
          <cell r="E22568" t="str">
            <v>2</v>
          </cell>
          <cell r="F22568" t="str">
            <v>Revenue</v>
          </cell>
          <cell r="G22568" t="str">
            <v>Garages &amp; Workshops Tools</v>
          </cell>
        </row>
        <row r="22569">
          <cell r="B22569">
            <v>96543</v>
          </cell>
          <cell r="C22569" t="str">
            <v>2nd Class Business Reply (RTLL</v>
          </cell>
          <cell r="D22569" t="str">
            <v>2481591</v>
          </cell>
          <cell r="E22569" t="str">
            <v>2</v>
          </cell>
          <cell r="F22569" t="str">
            <v>Revenue</v>
          </cell>
          <cell r="G22569" t="str">
            <v>External Printing (Corporate Contracts)</v>
          </cell>
        </row>
        <row r="22570">
          <cell r="B22570">
            <v>96545</v>
          </cell>
          <cell r="C22570" t="str">
            <v>Mobile Phone Charges</v>
          </cell>
          <cell r="D22570" t="str">
            <v>2195594</v>
          </cell>
          <cell r="E22570" t="str">
            <v>2</v>
          </cell>
          <cell r="F22570" t="str">
            <v>Revenue</v>
          </cell>
          <cell r="G22570" t="str">
            <v>Mobile Phones</v>
          </cell>
        </row>
        <row r="22571">
          <cell r="B22571">
            <v>96546</v>
          </cell>
          <cell r="C22571" t="str">
            <v>Mobile Phone Charges</v>
          </cell>
          <cell r="D22571" t="str">
            <v>2195594</v>
          </cell>
          <cell r="E22571" t="str">
            <v>2</v>
          </cell>
          <cell r="F22571" t="str">
            <v>Revenue</v>
          </cell>
          <cell r="G22571" t="str">
            <v>Mobile Phones</v>
          </cell>
        </row>
        <row r="22572">
          <cell r="B22572">
            <v>96547</v>
          </cell>
          <cell r="C22572" t="str">
            <v>WATER ERROR RE PINV96786</v>
          </cell>
          <cell r="D22572" t="str">
            <v>1350206</v>
          </cell>
          <cell r="E22572" t="str">
            <v>1</v>
          </cell>
          <cell r="F22572" t="str">
            <v>Revenue</v>
          </cell>
          <cell r="G22572" t="str">
            <v>Water/Sewerage Rates</v>
          </cell>
        </row>
        <row r="22573">
          <cell r="B22573">
            <v>96763</v>
          </cell>
          <cell r="C22573" t="str">
            <v>MULLINS MARCH/APRIL 2015</v>
          </cell>
          <cell r="D22573" t="str">
            <v>2900594</v>
          </cell>
          <cell r="E22573" t="str">
            <v>2</v>
          </cell>
          <cell r="F22573" t="str">
            <v>Revenue</v>
          </cell>
          <cell r="G22573" t="str">
            <v>Hired Management Support</v>
          </cell>
        </row>
        <row r="22574">
          <cell r="B22574">
            <v>96550</v>
          </cell>
          <cell r="C22574" t="str">
            <v>TV LICENCE TO 30/4/2016 SHQ</v>
          </cell>
          <cell r="D22574" t="str">
            <v>2606100</v>
          </cell>
          <cell r="E22574" t="str">
            <v>2</v>
          </cell>
          <cell r="F22574" t="str">
            <v>Revenue</v>
          </cell>
          <cell r="G22574" t="str">
            <v>TV Licences</v>
          </cell>
        </row>
        <row r="22575">
          <cell r="B22575">
            <v>96553</v>
          </cell>
          <cell r="C22575" t="str">
            <v xml:space="preserve">To carry out works all as per </v>
          </cell>
          <cell r="D22575" t="str">
            <v>1380302</v>
          </cell>
          <cell r="E22575" t="str">
            <v>1</v>
          </cell>
          <cell r="F22575" t="str">
            <v>Revenue</v>
          </cell>
          <cell r="G22575" t="str">
            <v>Cleaning D.S.O. Basic Contract</v>
          </cell>
        </row>
        <row r="22576">
          <cell r="B22576">
            <v>95030</v>
          </cell>
          <cell r="C22576" t="str">
            <v>8 YARD SKIP 16/12/14</v>
          </cell>
          <cell r="D22576" t="str">
            <v>1360100</v>
          </cell>
          <cell r="E22576" t="str">
            <v>1</v>
          </cell>
          <cell r="F22576" t="str">
            <v>Revenue</v>
          </cell>
          <cell r="G22576" t="str">
            <v>Cleaning Materials</v>
          </cell>
        </row>
        <row r="22577">
          <cell r="B22577">
            <v>95033</v>
          </cell>
          <cell r="C22577" t="str">
            <v>PROFESSIONAL ROLE PLAYERS X3 D</v>
          </cell>
          <cell r="D22577" t="str">
            <v>0990506</v>
          </cell>
          <cell r="E22577" t="str">
            <v>0</v>
          </cell>
          <cell r="F22577" t="str">
            <v>Revenue</v>
          </cell>
          <cell r="G22577" t="str">
            <v>ADC Expenditure</v>
          </cell>
        </row>
        <row r="22578">
          <cell r="B22578">
            <v>95032</v>
          </cell>
          <cell r="C22578" t="str">
            <v>SC1222 Hot Choc</v>
          </cell>
          <cell r="D22578" t="str">
            <v>2167591</v>
          </cell>
          <cell r="E22578" t="str">
            <v>2</v>
          </cell>
          <cell r="F22578" t="str">
            <v>Revenue</v>
          </cell>
          <cell r="G22578" t="str">
            <v>Operational Consumables - Devolved</v>
          </cell>
        </row>
        <row r="22579">
          <cell r="B22579">
            <v>95037</v>
          </cell>
          <cell r="C22579" t="str">
            <v>SECURE STORAGE JAN13-MAR15</v>
          </cell>
          <cell r="D22579" t="str">
            <v>2919508</v>
          </cell>
          <cell r="E22579" t="str">
            <v>2</v>
          </cell>
          <cell r="F22579" t="str">
            <v>Revenue</v>
          </cell>
          <cell r="G22579" t="str">
            <v>Occupational Health/Doctors Fees</v>
          </cell>
        </row>
        <row r="22580">
          <cell r="B22580">
            <v>95038</v>
          </cell>
          <cell r="C22580" t="str">
            <v>RENTAL/PAYMENT CHARGES</v>
          </cell>
          <cell r="D22580" t="str">
            <v>2137594</v>
          </cell>
          <cell r="E22580" t="str">
            <v>2</v>
          </cell>
          <cell r="F22580" t="str">
            <v>Revenue</v>
          </cell>
          <cell r="G22580" t="str">
            <v>Telephone Call Charges - BT &amp; COLT</v>
          </cell>
        </row>
        <row r="22581">
          <cell r="B22581">
            <v>95039</v>
          </cell>
          <cell r="C22581" t="str">
            <v>USAGE CHARGES/ONE OFF CHARGES</v>
          </cell>
          <cell r="D22581" t="str">
            <v>2137594</v>
          </cell>
          <cell r="E22581" t="str">
            <v>2</v>
          </cell>
          <cell r="F22581" t="str">
            <v>Revenue</v>
          </cell>
          <cell r="G22581" t="str">
            <v>Telephone Call Charges - BT &amp; COLT</v>
          </cell>
        </row>
        <row r="22582">
          <cell r="B22582">
            <v>95047</v>
          </cell>
          <cell r="C22582" t="str">
            <v>RE INVOICE 53366</v>
          </cell>
          <cell r="D22582" t="str">
            <v>1370303</v>
          </cell>
          <cell r="E22582" t="str">
            <v>1</v>
          </cell>
          <cell r="F22582" t="str">
            <v>Revenue</v>
          </cell>
          <cell r="G22582" t="str">
            <v>Window Cleaning</v>
          </cell>
        </row>
        <row r="22583">
          <cell r="B22583">
            <v>94772</v>
          </cell>
          <cell r="C22583" t="str">
            <v>BS9991 Seminar</v>
          </cell>
          <cell r="D22583" t="str">
            <v>2625511</v>
          </cell>
          <cell r="E22583" t="str">
            <v>2</v>
          </cell>
          <cell r="F22583" t="str">
            <v>Revenue</v>
          </cell>
          <cell r="G22583" t="str">
            <v>Fire Protection Training</v>
          </cell>
        </row>
        <row r="22584">
          <cell r="B22584">
            <v>95036</v>
          </cell>
          <cell r="C22584" t="str">
            <v xml:space="preserve">CFRS COMMUNITY SCHEME YR4 QTR </v>
          </cell>
          <cell r="D22584" t="str">
            <v>2622513</v>
          </cell>
          <cell r="E22584" t="str">
            <v>2</v>
          </cell>
          <cell r="F22584" t="str">
            <v>Revenue</v>
          </cell>
          <cell r="G22584" t="str">
            <v>Community Safety Grant Supported Exps</v>
          </cell>
        </row>
        <row r="22585">
          <cell r="B22585">
            <v>95044</v>
          </cell>
          <cell r="C22585" t="str">
            <v>SHARPE EXPENSES 1/12/14-21/12/</v>
          </cell>
          <cell r="D22585" t="str">
            <v>2922588</v>
          </cell>
          <cell r="E22585" t="str">
            <v>2</v>
          </cell>
          <cell r="F22585" t="str">
            <v>Revenue</v>
          </cell>
          <cell r="G22585" t="str">
            <v>Agency Staff</v>
          </cell>
        </row>
        <row r="22586">
          <cell r="B22586">
            <v>94975</v>
          </cell>
          <cell r="C22586" t="str">
            <v>Quote Q-25570-11396.250 x T131</v>
          </cell>
          <cell r="D22586" t="str">
            <v>B379</v>
          </cell>
          <cell r="E22586" t="str">
            <v>B</v>
          </cell>
          <cell r="F22586" t="str">
            <v>Capital</v>
          </cell>
          <cell r="G22586" t="str">
            <v>Project Suspense</v>
          </cell>
        </row>
        <row r="22587">
          <cell r="B22587">
            <v>95043</v>
          </cell>
          <cell r="C22587" t="str">
            <v>SHARPE EXPENSES 1/12/14-21/12/</v>
          </cell>
          <cell r="D22587" t="str">
            <v>2922588</v>
          </cell>
          <cell r="E22587" t="str">
            <v>2</v>
          </cell>
          <cell r="F22587" t="str">
            <v>Revenue</v>
          </cell>
          <cell r="G22587" t="str">
            <v>Agency Staff</v>
          </cell>
        </row>
        <row r="22588">
          <cell r="B22588">
            <v>94974</v>
          </cell>
          <cell r="C22588" t="str">
            <v xml:space="preserve">600 x T1350 MiFare card </v>
          </cell>
          <cell r="D22588" t="str">
            <v>B379</v>
          </cell>
          <cell r="E22588" t="str">
            <v>B</v>
          </cell>
          <cell r="F22588" t="str">
            <v>Capital</v>
          </cell>
          <cell r="G22588" t="str">
            <v>Project Suspense</v>
          </cell>
        </row>
        <row r="22589">
          <cell r="B22589">
            <v>94999</v>
          </cell>
          <cell r="C22589" t="str">
            <v>PHYSIO TREATMENT OCT-DEC14</v>
          </cell>
          <cell r="D22589" t="str">
            <v>2919508</v>
          </cell>
          <cell r="E22589" t="str">
            <v>2</v>
          </cell>
          <cell r="F22589" t="str">
            <v>Revenue</v>
          </cell>
          <cell r="G22589" t="str">
            <v>Occupational Health/Doctors Fees</v>
          </cell>
        </row>
        <row r="22590">
          <cell r="B22590">
            <v>95046</v>
          </cell>
          <cell r="C22590" t="str">
            <v>SC A - B promotion assessments</v>
          </cell>
          <cell r="D22590" t="str">
            <v>0990506</v>
          </cell>
          <cell r="E22590" t="str">
            <v>0</v>
          </cell>
          <cell r="F22590" t="str">
            <v>Revenue</v>
          </cell>
          <cell r="G22590" t="str">
            <v>ADC Expenditure</v>
          </cell>
        </row>
        <row r="22591">
          <cell r="B22591">
            <v>95041</v>
          </cell>
          <cell r="C22591" t="str">
            <v>To supply and fit new extracto</v>
          </cell>
          <cell r="D22591" t="str">
            <v>1090201</v>
          </cell>
          <cell r="E22591" t="str">
            <v>1</v>
          </cell>
          <cell r="F22591" t="str">
            <v>Revenue</v>
          </cell>
          <cell r="G22591" t="str">
            <v>Unplanned   Maintenance</v>
          </cell>
        </row>
        <row r="22592">
          <cell r="B22592">
            <v>95024</v>
          </cell>
          <cell r="C22592" t="str">
            <v>Attend site 09.12.14 to invest</v>
          </cell>
          <cell r="D22592" t="str">
            <v>1090304</v>
          </cell>
          <cell r="E22592" t="str">
            <v>1</v>
          </cell>
          <cell r="F22592" t="str">
            <v>Revenue</v>
          </cell>
          <cell r="G22592" t="str">
            <v>Unplanned   Maintenance</v>
          </cell>
        </row>
        <row r="22593">
          <cell r="B22593">
            <v>95031</v>
          </cell>
          <cell r="C22593" t="str">
            <v>8 Yard Skip to be delivered to</v>
          </cell>
          <cell r="D22593" t="str">
            <v>1361211</v>
          </cell>
          <cell r="E22593" t="str">
            <v>1</v>
          </cell>
          <cell r="F22593" t="str">
            <v>Revenue</v>
          </cell>
          <cell r="G22593" t="str">
            <v>Waste Management Exps</v>
          </cell>
        </row>
        <row r="22594">
          <cell r="B22594">
            <v>95045</v>
          </cell>
          <cell r="C22594" t="str">
            <v>TEST CARDS</v>
          </cell>
          <cell r="D22594" t="str">
            <v>B379</v>
          </cell>
          <cell r="E22594" t="str">
            <v>B</v>
          </cell>
          <cell r="F22594" t="str">
            <v>Capital</v>
          </cell>
          <cell r="G22594" t="str">
            <v>Project Suspense</v>
          </cell>
        </row>
        <row r="22595">
          <cell r="B22595">
            <v>95003</v>
          </cell>
          <cell r="C22595" t="str">
            <v>ELECTRIC CREDIT JUL-SEP14</v>
          </cell>
          <cell r="D22595" t="str">
            <v>1330307</v>
          </cell>
          <cell r="E22595" t="str">
            <v>1</v>
          </cell>
          <cell r="F22595" t="str">
            <v>Revenue</v>
          </cell>
          <cell r="G22595" t="str">
            <v>Electricity</v>
          </cell>
        </row>
        <row r="22596">
          <cell r="B22596">
            <v>95006</v>
          </cell>
          <cell r="C22596" t="str">
            <v>ELECTRIC CHARGES MAY14-AUG14</v>
          </cell>
          <cell r="D22596" t="str">
            <v>1330204</v>
          </cell>
          <cell r="E22596" t="str">
            <v>1</v>
          </cell>
          <cell r="F22596" t="str">
            <v>Revenue</v>
          </cell>
          <cell r="G22596" t="str">
            <v>Electricity</v>
          </cell>
        </row>
        <row r="22597">
          <cell r="B22597">
            <v>95009</v>
          </cell>
          <cell r="C22597" t="str">
            <v>ELECTRIC CHARGES SEP14-DEC14</v>
          </cell>
          <cell r="D22597" t="str">
            <v>1330309</v>
          </cell>
          <cell r="E22597" t="str">
            <v>1</v>
          </cell>
          <cell r="F22597" t="str">
            <v>Revenue</v>
          </cell>
          <cell r="G22597" t="str">
            <v>Electricity</v>
          </cell>
        </row>
        <row r="22598">
          <cell r="B22598">
            <v>95012</v>
          </cell>
          <cell r="C22598" t="str">
            <v>ELECTRIC CHARGES AUG114-NOV14</v>
          </cell>
          <cell r="D22598" t="str">
            <v>1330306</v>
          </cell>
          <cell r="E22598" t="str">
            <v>1</v>
          </cell>
          <cell r="F22598" t="str">
            <v>Revenue</v>
          </cell>
          <cell r="G22598" t="str">
            <v>Electricity</v>
          </cell>
        </row>
        <row r="22599">
          <cell r="B22599">
            <v>95014</v>
          </cell>
          <cell r="C22599" t="str">
            <v>ELECTRIC CHARGES</v>
          </cell>
          <cell r="D22599" t="str">
            <v>1330215</v>
          </cell>
          <cell r="E22599" t="str">
            <v>1</v>
          </cell>
          <cell r="F22599" t="str">
            <v>Revenue</v>
          </cell>
          <cell r="G22599" t="str">
            <v>Electricity</v>
          </cell>
        </row>
        <row r="22600">
          <cell r="B22600">
            <v>6681</v>
          </cell>
          <cell r="C22600" t="str">
            <v>To carry out flooring works in</v>
          </cell>
          <cell r="D22600" t="str">
            <v>1090302</v>
          </cell>
          <cell r="E22600" t="str">
            <v>1</v>
          </cell>
          <cell r="F22600" t="str">
            <v>Revenue</v>
          </cell>
          <cell r="G22600" t="str">
            <v>Unplanned   Maintenance</v>
          </cell>
        </row>
        <row r="22601">
          <cell r="B22601">
            <v>6719</v>
          </cell>
          <cell r="C22601" t="str">
            <v xml:space="preserve">TURN OUT PRINTER ROLLS 136104 </v>
          </cell>
          <cell r="D22601" t="str">
            <v>2480591</v>
          </cell>
          <cell r="E22601" t="str">
            <v>2</v>
          </cell>
          <cell r="F22601" t="str">
            <v>Revenue</v>
          </cell>
          <cell r="G22601" t="str">
            <v>Stationery, Comp/Copier Cons</v>
          </cell>
        </row>
        <row r="22602">
          <cell r="B22602">
            <v>94382</v>
          </cell>
          <cell r="C22602" t="str">
            <v>V/CUP TALL CASE 2000</v>
          </cell>
          <cell r="D22602" t="str">
            <v>2167591</v>
          </cell>
          <cell r="E22602" t="str">
            <v>2</v>
          </cell>
          <cell r="F22602" t="str">
            <v>Revenue</v>
          </cell>
          <cell r="G22602" t="str">
            <v>Operational Consumables - Devolved</v>
          </cell>
        </row>
        <row r="22603">
          <cell r="B22603">
            <v>94385</v>
          </cell>
          <cell r="C22603" t="str">
            <v>STAPLE 26/6 BOX5000</v>
          </cell>
          <cell r="D22603" t="str">
            <v>2480591</v>
          </cell>
          <cell r="E22603" t="str">
            <v>2</v>
          </cell>
          <cell r="F22603" t="str">
            <v>Revenue</v>
          </cell>
          <cell r="G22603" t="str">
            <v>Stationery, Comp/Copier Cons</v>
          </cell>
        </row>
        <row r="22604">
          <cell r="B22604">
            <v>94384</v>
          </cell>
          <cell r="C22604" t="str">
            <v>COLOURED TAPE-BLACK-6x66mtre</v>
          </cell>
          <cell r="D22604" t="str">
            <v>2480591</v>
          </cell>
          <cell r="E22604" t="str">
            <v>2</v>
          </cell>
          <cell r="F22604" t="str">
            <v>Revenue</v>
          </cell>
          <cell r="G22604" t="str">
            <v>Stationery, Comp/Copier Cons</v>
          </cell>
        </row>
        <row r="22605">
          <cell r="B22605">
            <v>94386</v>
          </cell>
          <cell r="C22605" t="str">
            <v>MONITOR MOUNTED COPYHOLDER</v>
          </cell>
          <cell r="D22605" t="str">
            <v>2480591</v>
          </cell>
          <cell r="E22605" t="str">
            <v>2</v>
          </cell>
          <cell r="F22605" t="str">
            <v>Revenue</v>
          </cell>
          <cell r="G22605" t="str">
            <v>Stationery, Comp/Copier Cons</v>
          </cell>
        </row>
        <row r="22606">
          <cell r="B22606">
            <v>94387</v>
          </cell>
          <cell r="C22606" t="str">
            <v>WOOL STEEL GRADE 3 150G</v>
          </cell>
          <cell r="D22606" t="str">
            <v>2167591</v>
          </cell>
          <cell r="E22606" t="str">
            <v>2</v>
          </cell>
          <cell r="F22606" t="str">
            <v>Revenue</v>
          </cell>
          <cell r="G22606" t="str">
            <v>Operational Consumables - Devolved</v>
          </cell>
        </row>
        <row r="22607">
          <cell r="B22607">
            <v>94391</v>
          </cell>
          <cell r="C22607" t="str">
            <v>Deliver 3 scrap cars to Traini</v>
          </cell>
          <cell r="D22607" t="str">
            <v>0887500</v>
          </cell>
          <cell r="E22607" t="str">
            <v>0</v>
          </cell>
          <cell r="F22607" t="str">
            <v>Revenue</v>
          </cell>
          <cell r="G22607" t="str">
            <v>Training - Devolved Budgets</v>
          </cell>
        </row>
        <row r="22608">
          <cell r="B22608">
            <v>94388</v>
          </cell>
          <cell r="C22608" t="str">
            <v>DOCTORS COSTS 29/10/14</v>
          </cell>
          <cell r="D22608" t="str">
            <v>2919508</v>
          </cell>
          <cell r="E22608" t="str">
            <v>2</v>
          </cell>
          <cell r="F22608" t="str">
            <v>Revenue</v>
          </cell>
          <cell r="G22608" t="str">
            <v>Occupational Health/Doctors Fees</v>
          </cell>
        </row>
        <row r="22609">
          <cell r="B22609">
            <v>94389</v>
          </cell>
          <cell r="C22609" t="str">
            <v>CORNEY BIKES/OTHER EQUIPMENT</v>
          </cell>
          <cell r="D22609" t="str">
            <v>B226</v>
          </cell>
          <cell r="E22609" t="str">
            <v>B</v>
          </cell>
          <cell r="F22609" t="str">
            <v>Capital</v>
          </cell>
          <cell r="G22609" t="str">
            <v>Cycle Scheme</v>
          </cell>
        </row>
        <row r="22610">
          <cell r="B22610">
            <v>94390</v>
          </cell>
          <cell r="C22610" t="str">
            <v>XPERT UK STANDARD OCT14-OCT15</v>
          </cell>
          <cell r="D22610" t="str">
            <v>2615505</v>
          </cell>
          <cell r="E22610" t="str">
            <v>2</v>
          </cell>
          <cell r="F22610" t="str">
            <v>Revenue</v>
          </cell>
          <cell r="G22610" t="str">
            <v>Subscriptions - General</v>
          </cell>
        </row>
        <row r="22611">
          <cell r="B22611">
            <v>94392</v>
          </cell>
          <cell r="C22611" t="str">
            <v>Name Badges as per attached li</v>
          </cell>
          <cell r="D22611" t="str">
            <v>2712591</v>
          </cell>
          <cell r="E22611" t="str">
            <v>2</v>
          </cell>
          <cell r="F22611" t="str">
            <v>Revenue</v>
          </cell>
          <cell r="G22611" t="str">
            <v>Clothing Purchase  Hunters (Non PPE)</v>
          </cell>
        </row>
        <row r="22612">
          <cell r="B22612">
            <v>94393</v>
          </cell>
          <cell r="C22612" t="str">
            <v>Annual report design</v>
          </cell>
          <cell r="D22612" t="str">
            <v>2481502</v>
          </cell>
          <cell r="E22612" t="str">
            <v>2</v>
          </cell>
          <cell r="F22612" t="str">
            <v>Revenue</v>
          </cell>
          <cell r="G22612" t="str">
            <v>External Printing (Corporate Contracts)</v>
          </cell>
        </row>
        <row r="22613">
          <cell r="B22613">
            <v>94397</v>
          </cell>
          <cell r="C22613" t="str">
            <v>ALL CLEAR LEAFLET DISPLAY</v>
          </cell>
          <cell r="D22613" t="str">
            <v>2000250</v>
          </cell>
          <cell r="E22613" t="str">
            <v>2</v>
          </cell>
          <cell r="F22613" t="str">
            <v>Revenue</v>
          </cell>
          <cell r="G22613" t="str">
            <v>Office Purchases (Incl. furniture)</v>
          </cell>
        </row>
        <row r="22614">
          <cell r="B22614">
            <v>94366</v>
          </cell>
          <cell r="C22614" t="str">
            <v>SEMI PERG MILK 14/31</v>
          </cell>
          <cell r="D22614" t="str">
            <v>0975591</v>
          </cell>
          <cell r="E22614" t="str">
            <v>0</v>
          </cell>
          <cell r="F22614" t="str">
            <v>Revenue</v>
          </cell>
          <cell r="G22614" t="str">
            <v>Canteen &amp; Messing</v>
          </cell>
        </row>
        <row r="22615">
          <cell r="B22615">
            <v>94348</v>
          </cell>
          <cell r="C22615" t="str">
            <v xml:space="preserve">1 meduim skip to be delivered </v>
          </cell>
          <cell r="D22615" t="str">
            <v>1360521</v>
          </cell>
          <cell r="E22615" t="str">
            <v>1</v>
          </cell>
          <cell r="F22615" t="str">
            <v>Revenue</v>
          </cell>
          <cell r="G22615" t="str">
            <v>Cleaning Materials</v>
          </cell>
        </row>
        <row r="22616">
          <cell r="B22616">
            <v>94361</v>
          </cell>
          <cell r="C22616" t="str">
            <v>BOTTLED WATER</v>
          </cell>
          <cell r="D22616" t="str">
            <v>2167591</v>
          </cell>
          <cell r="E22616" t="str">
            <v>2</v>
          </cell>
          <cell r="F22616" t="str">
            <v>Revenue</v>
          </cell>
          <cell r="G22616" t="str">
            <v>Operational Consumables - Devolved</v>
          </cell>
        </row>
        <row r="22617">
          <cell r="B22617">
            <v>94403</v>
          </cell>
          <cell r="C22617" t="str">
            <v>RAMSEY DUTY OF CARE</v>
          </cell>
          <cell r="D22617" t="str">
            <v>1361208</v>
          </cell>
          <cell r="E22617" t="str">
            <v>1</v>
          </cell>
          <cell r="F22617" t="str">
            <v>Revenue</v>
          </cell>
          <cell r="G22617" t="str">
            <v>Waste Management Exps</v>
          </cell>
        </row>
        <row r="22618">
          <cell r="B22618">
            <v>94404</v>
          </cell>
          <cell r="C22618" t="str">
            <v>H'DON CARE/LIFT RENTAL OCT 14</v>
          </cell>
          <cell r="D22618" t="str">
            <v>1361203</v>
          </cell>
          <cell r="E22618" t="str">
            <v>1</v>
          </cell>
          <cell r="F22618" t="str">
            <v>Revenue</v>
          </cell>
          <cell r="G22618" t="str">
            <v>Waste Management Exps</v>
          </cell>
        </row>
        <row r="22619">
          <cell r="B22619">
            <v>95203</v>
          </cell>
          <cell r="C22619" t="str">
            <v>PPE MONTHLY CHARGE DECEMBER 20</v>
          </cell>
          <cell r="D22619" t="str">
            <v>2711522</v>
          </cell>
          <cell r="E22619" t="str">
            <v>2</v>
          </cell>
          <cell r="F22619" t="str">
            <v>Revenue</v>
          </cell>
          <cell r="G22619" t="str">
            <v>Clothing Purchase - PPE</v>
          </cell>
        </row>
        <row r="22620">
          <cell r="B22620">
            <v>95323</v>
          </cell>
          <cell r="C22620" t="str">
            <v>GAS SUPPLY NOV/DEC14</v>
          </cell>
          <cell r="D22620" t="str">
            <v>1340309</v>
          </cell>
          <cell r="E22620" t="str">
            <v>1</v>
          </cell>
          <cell r="F22620" t="str">
            <v>Revenue</v>
          </cell>
          <cell r="G22620" t="str">
            <v>Gas - Mains</v>
          </cell>
        </row>
        <row r="22621">
          <cell r="B22621">
            <v>95324</v>
          </cell>
          <cell r="C22621" t="str">
            <v>GAS SUPPLY NOV/DEC14</v>
          </cell>
          <cell r="D22621" t="str">
            <v>1340311</v>
          </cell>
          <cell r="E22621" t="str">
            <v>1</v>
          </cell>
          <cell r="F22621" t="str">
            <v>Revenue</v>
          </cell>
          <cell r="G22621" t="str">
            <v>Gas - Mains</v>
          </cell>
        </row>
        <row r="22622">
          <cell r="B22622">
            <v>95326</v>
          </cell>
          <cell r="C22622" t="str">
            <v>GAS SUPPLY NOV/DEC14</v>
          </cell>
          <cell r="D22622" t="str">
            <v>1340303</v>
          </cell>
          <cell r="E22622" t="str">
            <v>1</v>
          </cell>
          <cell r="F22622" t="str">
            <v>Revenue</v>
          </cell>
          <cell r="G22622" t="str">
            <v>Gas - Mains</v>
          </cell>
        </row>
        <row r="22623">
          <cell r="B22623">
            <v>95330</v>
          </cell>
          <cell r="C22623" t="str">
            <v>GAS SUPPLY NOV/DEC14</v>
          </cell>
          <cell r="D22623" t="str">
            <v>1340312</v>
          </cell>
          <cell r="E22623" t="str">
            <v>1</v>
          </cell>
          <cell r="F22623" t="str">
            <v>Revenue</v>
          </cell>
          <cell r="G22623" t="str">
            <v>Gas - Mains</v>
          </cell>
        </row>
        <row r="22624">
          <cell r="B22624">
            <v>95338</v>
          </cell>
          <cell r="C22624" t="str">
            <v>MILEAGE 22 NOVEMBER 2014</v>
          </cell>
          <cell r="D22624" t="str">
            <v>3110207</v>
          </cell>
          <cell r="E22624" t="str">
            <v>3</v>
          </cell>
          <cell r="F22624" t="str">
            <v>Revenue</v>
          </cell>
          <cell r="G22624" t="str">
            <v>Car Allowances</v>
          </cell>
        </row>
        <row r="22625">
          <cell r="B22625">
            <v>95339</v>
          </cell>
          <cell r="C22625" t="str">
            <v>MILEAGE NOVEMBER 2014</v>
          </cell>
          <cell r="D22625" t="str">
            <v>3110207</v>
          </cell>
          <cell r="E22625" t="str">
            <v>3</v>
          </cell>
          <cell r="F22625" t="str">
            <v>Revenue</v>
          </cell>
          <cell r="G22625" t="str">
            <v>Car Allowances</v>
          </cell>
        </row>
        <row r="22626">
          <cell r="B22626">
            <v>95340</v>
          </cell>
          <cell r="C22626" t="str">
            <v>MILEAGE 13/14 NOVEMBER 2014</v>
          </cell>
          <cell r="D22626" t="str">
            <v>3110207</v>
          </cell>
          <cell r="E22626" t="str">
            <v>3</v>
          </cell>
          <cell r="F22626" t="str">
            <v>Revenue</v>
          </cell>
          <cell r="G22626" t="str">
            <v>Car Allowances</v>
          </cell>
        </row>
        <row r="22627">
          <cell r="B22627">
            <v>95268</v>
          </cell>
          <cell r="C22627" t="str">
            <v xml:space="preserve">Annual Platinum Service level </v>
          </cell>
          <cell r="D22627" t="str">
            <v>2103594</v>
          </cell>
          <cell r="E22627" t="str">
            <v>2</v>
          </cell>
          <cell r="F22627" t="str">
            <v>Revenue</v>
          </cell>
          <cell r="G22627" t="str">
            <v>IT Network</v>
          </cell>
        </row>
        <row r="22628">
          <cell r="B22628">
            <v>95246</v>
          </cell>
          <cell r="C22628" t="str">
            <v>PARKSIDE RENTAL OF EQUIPMENT 1</v>
          </cell>
          <cell r="D22628" t="str">
            <v>2141594</v>
          </cell>
          <cell r="E22628" t="str">
            <v>2</v>
          </cell>
          <cell r="F22628" t="str">
            <v>Revenue</v>
          </cell>
          <cell r="G22628" t="str">
            <v>Main Scheme Radio/Mobilising Equip.</v>
          </cell>
        </row>
        <row r="22629">
          <cell r="B22629">
            <v>95345</v>
          </cell>
          <cell r="C22629" t="str">
            <v>Jack plug for Airwave equipmen</v>
          </cell>
          <cell r="D22629" t="str">
            <v>2141594</v>
          </cell>
          <cell r="E22629" t="str">
            <v>2</v>
          </cell>
          <cell r="F22629" t="str">
            <v>Revenue</v>
          </cell>
          <cell r="G22629" t="str">
            <v>Main Scheme Radio/Mobilising Equip.</v>
          </cell>
        </row>
        <row r="22630">
          <cell r="B22630">
            <v>95380</v>
          </cell>
          <cell r="C22630" t="str">
            <v>20 inch wipers</v>
          </cell>
          <cell r="D22630" t="str">
            <v>3410250</v>
          </cell>
          <cell r="E22630" t="str">
            <v>3</v>
          </cell>
          <cell r="F22630" t="str">
            <v>Revenue</v>
          </cell>
          <cell r="G22630" t="str">
            <v>Repairs - Vehicles</v>
          </cell>
        </row>
        <row r="22631">
          <cell r="B22631">
            <v>95185</v>
          </cell>
          <cell r="C22631" t="str">
            <v>SUPPLY INSTALL LED LIGHTING KI</v>
          </cell>
          <cell r="D22631" t="str">
            <v>B110</v>
          </cell>
          <cell r="E22631" t="str">
            <v>B</v>
          </cell>
          <cell r="F22631" t="str">
            <v>Capital</v>
          </cell>
          <cell r="G22631" t="str">
            <v>Vehicles</v>
          </cell>
        </row>
        <row r="22632">
          <cell r="B22632">
            <v>95341</v>
          </cell>
          <cell r="C22632" t="str">
            <v>Your Peterborough council book</v>
          </cell>
          <cell r="D22632" t="str">
            <v>2500502</v>
          </cell>
          <cell r="E22632" t="str">
            <v>2</v>
          </cell>
          <cell r="F22632" t="str">
            <v>Revenue</v>
          </cell>
          <cell r="G22632" t="str">
            <v>Other Advertising</v>
          </cell>
        </row>
        <row r="22633">
          <cell r="B22633">
            <v>95187</v>
          </cell>
          <cell r="C22633" t="str">
            <v>SUPPLY INSTALL COVERT LIGHTING</v>
          </cell>
          <cell r="D22633" t="str">
            <v>B110</v>
          </cell>
          <cell r="E22633" t="str">
            <v>B</v>
          </cell>
          <cell r="F22633" t="str">
            <v>Capital</v>
          </cell>
          <cell r="G22633" t="str">
            <v>Vehicles</v>
          </cell>
        </row>
        <row r="22634">
          <cell r="B22634">
            <v>95186</v>
          </cell>
          <cell r="C22634" t="str">
            <v>SUPPLY INSTALL LED COVERT LIGH</v>
          </cell>
          <cell r="D22634" t="str">
            <v>B110</v>
          </cell>
          <cell r="E22634" t="str">
            <v>B</v>
          </cell>
          <cell r="F22634" t="str">
            <v>Capital</v>
          </cell>
          <cell r="G22634" t="str">
            <v>Vehicles</v>
          </cell>
        </row>
        <row r="22635">
          <cell r="B22635">
            <v>95253</v>
          </cell>
          <cell r="C22635" t="str">
            <v>TWIN TRIPOD 2 X 500 - SITE LIG</v>
          </cell>
          <cell r="D22635" t="str">
            <v>2160522</v>
          </cell>
          <cell r="E22635" t="str">
            <v>2</v>
          </cell>
          <cell r="F22635" t="str">
            <v>Revenue</v>
          </cell>
          <cell r="G22635" t="str">
            <v>Operational Equipment -  Repairs &amp; Maint</v>
          </cell>
        </row>
        <row r="22636">
          <cell r="B22636">
            <v>95348</v>
          </cell>
          <cell r="C22636" t="str">
            <v>WINDSCREEN COVER IN ORANGE</v>
          </cell>
          <cell r="D22636" t="str">
            <v>2160522</v>
          </cell>
          <cell r="E22636" t="str">
            <v>2</v>
          </cell>
          <cell r="F22636" t="str">
            <v>Revenue</v>
          </cell>
          <cell r="G22636" t="str">
            <v>Operational Equipment -  Repairs &amp; Maint</v>
          </cell>
        </row>
        <row r="22637">
          <cell r="B22637">
            <v>95347</v>
          </cell>
          <cell r="C22637" t="str">
            <v>Sponsorship of LGBT history mo</v>
          </cell>
          <cell r="D22637" t="str">
            <v>2684518</v>
          </cell>
          <cell r="E22637" t="str">
            <v>2</v>
          </cell>
          <cell r="F22637" t="str">
            <v>Revenue</v>
          </cell>
          <cell r="G22637" t="str">
            <v>Diversity Positive Action</v>
          </cell>
        </row>
        <row r="22638">
          <cell r="B22638">
            <v>94568</v>
          </cell>
          <cell r="C22638" t="str">
            <v>ELECTRIC CHARGES OCT 2014</v>
          </cell>
          <cell r="D22638" t="str">
            <v>1330100</v>
          </cell>
          <cell r="E22638" t="str">
            <v>1</v>
          </cell>
          <cell r="F22638" t="str">
            <v>Revenue</v>
          </cell>
          <cell r="G22638" t="str">
            <v>Electricity</v>
          </cell>
        </row>
        <row r="22639">
          <cell r="B22639">
            <v>94615</v>
          </cell>
          <cell r="C22639" t="str">
            <v>Bottled water</v>
          </cell>
          <cell r="D22639" t="str">
            <v>2167591</v>
          </cell>
          <cell r="E22639" t="str">
            <v>2</v>
          </cell>
          <cell r="F22639" t="str">
            <v>Revenue</v>
          </cell>
          <cell r="G22639" t="str">
            <v>Operational Consumables - Devolved</v>
          </cell>
        </row>
        <row r="22640">
          <cell r="B22640">
            <v>97711</v>
          </cell>
          <cell r="C22640" t="str">
            <v>Memory Sticks</v>
          </cell>
          <cell r="D22640" t="str">
            <v>2480591</v>
          </cell>
          <cell r="E22640" t="str">
            <v>2</v>
          </cell>
          <cell r="F22640" t="str">
            <v>Revenue</v>
          </cell>
          <cell r="G22640" t="str">
            <v>Stationery, Comp/Copier Cons</v>
          </cell>
        </row>
        <row r="22641">
          <cell r="B22641">
            <v>97713</v>
          </cell>
          <cell r="C22641" t="str">
            <v xml:space="preserve">Water </v>
          </cell>
          <cell r="D22641" t="str">
            <v>2167591</v>
          </cell>
          <cell r="E22641" t="str">
            <v>2</v>
          </cell>
          <cell r="F22641" t="str">
            <v>Revenue</v>
          </cell>
          <cell r="G22641" t="str">
            <v>Operational Consumables - Devolved</v>
          </cell>
        </row>
        <row r="22642">
          <cell r="B22642">
            <v>97718</v>
          </cell>
          <cell r="C22642" t="str">
            <v>OXYGEN CYLINDER REFILL</v>
          </cell>
          <cell r="D22642" t="str">
            <v>2166522</v>
          </cell>
          <cell r="E22642" t="str">
            <v>2</v>
          </cell>
          <cell r="F22642" t="str">
            <v>Revenue</v>
          </cell>
          <cell r="G22642" t="str">
            <v>B.A./M.A.R.S./Gas Tight Suits - R&amp;M</v>
          </cell>
        </row>
        <row r="22643">
          <cell r="B22643">
            <v>97716</v>
          </cell>
          <cell r="C22643" t="str">
            <v>Data cabling @ Kimbolton</v>
          </cell>
          <cell r="D22643" t="str">
            <v>B379</v>
          </cell>
          <cell r="E22643" t="str">
            <v>B</v>
          </cell>
          <cell r="F22643" t="str">
            <v>Capital</v>
          </cell>
          <cell r="G22643" t="str">
            <v>Project Suspense</v>
          </cell>
        </row>
        <row r="22644">
          <cell r="B22644">
            <v>97724</v>
          </cell>
          <cell r="C22644" t="str">
            <v>OXYGEN CYLINDER REFILL</v>
          </cell>
          <cell r="D22644" t="str">
            <v>2166522</v>
          </cell>
          <cell r="E22644" t="str">
            <v>2</v>
          </cell>
          <cell r="F22644" t="str">
            <v>Revenue</v>
          </cell>
          <cell r="G22644" t="str">
            <v>B.A./M.A.R.S./Gas Tight Suits - R&amp;M</v>
          </cell>
        </row>
        <row r="22645">
          <cell r="B22645">
            <v>97722</v>
          </cell>
          <cell r="C22645" t="str">
            <v>OXYGEN CYLINDER REFILL</v>
          </cell>
          <cell r="D22645" t="str">
            <v>2166522</v>
          </cell>
          <cell r="E22645" t="str">
            <v>2</v>
          </cell>
          <cell r="F22645" t="str">
            <v>Revenue</v>
          </cell>
          <cell r="G22645" t="str">
            <v>B.A./M.A.R.S./Gas Tight Suits - R&amp;M</v>
          </cell>
        </row>
        <row r="22646">
          <cell r="B22646">
            <v>94983</v>
          </cell>
          <cell r="C22646" t="str">
            <v>Delux Buffet to be Delivered t</v>
          </cell>
          <cell r="D22646" t="str">
            <v>2605502</v>
          </cell>
          <cell r="E22646" t="str">
            <v>2</v>
          </cell>
          <cell r="F22646" t="str">
            <v>Revenue</v>
          </cell>
          <cell r="G22646" t="str">
            <v>Miscellaneous Holding Account</v>
          </cell>
        </row>
        <row r="22647">
          <cell r="B22647">
            <v>94993</v>
          </cell>
          <cell r="C22647" t="str">
            <v>Undress Uniform for 11 X New W</v>
          </cell>
          <cell r="D22647" t="str">
            <v>2712522</v>
          </cell>
          <cell r="E22647" t="str">
            <v>2</v>
          </cell>
          <cell r="F22647" t="str">
            <v>Revenue</v>
          </cell>
          <cell r="G22647" t="str">
            <v>Clothing Purchase  Hunters (Non PPE)</v>
          </cell>
        </row>
        <row r="22648">
          <cell r="B22648">
            <v>94979</v>
          </cell>
          <cell r="C22648" t="str">
            <v>Replacement firefighting glove</v>
          </cell>
          <cell r="D22648" t="str">
            <v>2711522</v>
          </cell>
          <cell r="E22648" t="str">
            <v>2</v>
          </cell>
          <cell r="F22648" t="str">
            <v>Revenue</v>
          </cell>
          <cell r="G22648" t="str">
            <v>Clothing Purchase - PPE</v>
          </cell>
        </row>
        <row r="22649">
          <cell r="B22649">
            <v>94949</v>
          </cell>
          <cell r="C22649" t="str">
            <v>To carry out improvements at D</v>
          </cell>
          <cell r="D22649" t="str">
            <v>B105</v>
          </cell>
          <cell r="E22649" t="str">
            <v>B</v>
          </cell>
          <cell r="F22649" t="str">
            <v>Capital</v>
          </cell>
          <cell r="G22649" t="str">
            <v>Land &amp; Buildings</v>
          </cell>
        </row>
        <row r="22650">
          <cell r="B22650">
            <v>94941</v>
          </cell>
          <cell r="C22650" t="str">
            <v>austin 1/12/14-7/12/14</v>
          </cell>
          <cell r="D22650" t="str">
            <v>2900594</v>
          </cell>
          <cell r="E22650" t="str">
            <v>2</v>
          </cell>
          <cell r="F22650" t="str">
            <v>Revenue</v>
          </cell>
          <cell r="G22650" t="str">
            <v>Hired Management Support</v>
          </cell>
        </row>
        <row r="22651">
          <cell r="B22651">
            <v>94950</v>
          </cell>
          <cell r="C22651" t="str">
            <v>To supply and erect tubular sc</v>
          </cell>
          <cell r="D22651" t="str">
            <v>1090214</v>
          </cell>
          <cell r="E22651" t="str">
            <v>1</v>
          </cell>
          <cell r="F22651" t="str">
            <v>Revenue</v>
          </cell>
          <cell r="G22651" t="str">
            <v>Unplanned   Maintenance</v>
          </cell>
        </row>
        <row r="22652">
          <cell r="B22652">
            <v>94981</v>
          </cell>
          <cell r="C22652" t="str">
            <v>INCIDENT COMM NAT INTER AGENCY</v>
          </cell>
          <cell r="D22652" t="str">
            <v>2605514</v>
          </cell>
          <cell r="E22652" t="str">
            <v>2</v>
          </cell>
          <cell r="F22652" t="str">
            <v>Revenue</v>
          </cell>
          <cell r="G22652" t="str">
            <v>Miscellaneous Holding Account</v>
          </cell>
        </row>
        <row r="22653">
          <cell r="B22653">
            <v>94951</v>
          </cell>
          <cell r="C22653" t="str">
            <v>WATER SUPPLY SEP14-DEC14</v>
          </cell>
          <cell r="D22653" t="str">
            <v>1350201</v>
          </cell>
          <cell r="E22653" t="str">
            <v>1</v>
          </cell>
          <cell r="F22653" t="str">
            <v>Revenue</v>
          </cell>
          <cell r="G22653" t="str">
            <v>Water/Sewerage Rates</v>
          </cell>
        </row>
        <row r="22654">
          <cell r="B22654">
            <v>94992</v>
          </cell>
          <cell r="C22654" t="str">
            <v>WATER SUPPLY SEP14-DEC14</v>
          </cell>
          <cell r="D22654" t="str">
            <v>1350304</v>
          </cell>
          <cell r="E22654" t="str">
            <v>1</v>
          </cell>
          <cell r="F22654" t="str">
            <v>Revenue</v>
          </cell>
          <cell r="G22654" t="str">
            <v>Water/Sewerage Rates</v>
          </cell>
        </row>
        <row r="22655">
          <cell r="B22655">
            <v>94971</v>
          </cell>
          <cell r="C22655" t="str">
            <v>H'DON/TAMWORTH</v>
          </cell>
          <cell r="D22655" t="str">
            <v>2410510</v>
          </cell>
          <cell r="E22655" t="str">
            <v>2</v>
          </cell>
          <cell r="F22655" t="str">
            <v>Revenue</v>
          </cell>
          <cell r="G22655" t="str">
            <v>Staff Travelling &amp; Subsistence</v>
          </cell>
        </row>
        <row r="22656">
          <cell r="B22656">
            <v>94977</v>
          </cell>
          <cell r="C22656" t="str">
            <v>RE INVOICE 802184</v>
          </cell>
          <cell r="D22656" t="str">
            <v>2646510</v>
          </cell>
          <cell r="E22656" t="str">
            <v>2</v>
          </cell>
          <cell r="F22656" t="str">
            <v>Revenue</v>
          </cell>
          <cell r="G22656" t="str">
            <v>Community Fire Safety Projects</v>
          </cell>
        </row>
        <row r="22657">
          <cell r="B22657">
            <v>94994</v>
          </cell>
          <cell r="C22657" t="str">
            <v>RE PINV94709</v>
          </cell>
          <cell r="D22657" t="str">
            <v>2940524</v>
          </cell>
          <cell r="E22657" t="str">
            <v>2</v>
          </cell>
          <cell r="F22657" t="str">
            <v>Revenue</v>
          </cell>
          <cell r="G22657" t="str">
            <v>Hired Water Rescue/Toilets</v>
          </cell>
        </row>
        <row r="22658">
          <cell r="B22658">
            <v>94595</v>
          </cell>
          <cell r="C22658" t="str">
            <v>RE CREDIT 50025522</v>
          </cell>
          <cell r="D22658" t="str">
            <v>2605581</v>
          </cell>
          <cell r="E22658" t="str">
            <v>2</v>
          </cell>
          <cell r="F22658" t="str">
            <v>Revenue</v>
          </cell>
          <cell r="G22658" t="str">
            <v>Miscellaneous Holding Account</v>
          </cell>
        </row>
        <row r="22659">
          <cell r="B22659">
            <v>94948</v>
          </cell>
          <cell r="C22659" t="str">
            <v>LEVEL 1 FIRE INVESTIGATION TRA</v>
          </cell>
          <cell r="D22659" t="str">
            <v>2625515</v>
          </cell>
          <cell r="E22659" t="str">
            <v>2</v>
          </cell>
          <cell r="F22659" t="str">
            <v>Revenue</v>
          </cell>
          <cell r="G22659" t="str">
            <v>Training</v>
          </cell>
        </row>
        <row r="22660">
          <cell r="B22660">
            <v>94996</v>
          </cell>
          <cell r="C22660" t="str">
            <v xml:space="preserve">136104 Telex Rolls 1 ply W214 </v>
          </cell>
          <cell r="D22660" t="str">
            <v>2167591</v>
          </cell>
          <cell r="E22660" t="str">
            <v>2</v>
          </cell>
          <cell r="F22660" t="str">
            <v>Revenue</v>
          </cell>
          <cell r="G22660" t="str">
            <v>Operational Consumables - Devolved</v>
          </cell>
        </row>
        <row r="22661">
          <cell r="B22661">
            <v>94997</v>
          </cell>
          <cell r="C22661" t="str">
            <v>SUPPLY AND FIT VEHICLE GRAPHIC</v>
          </cell>
          <cell r="D22661" t="str">
            <v>3410250</v>
          </cell>
          <cell r="E22661" t="str">
            <v>3</v>
          </cell>
          <cell r="F22661" t="str">
            <v>Revenue</v>
          </cell>
          <cell r="G22661" t="str">
            <v>Repairs - Vehicles</v>
          </cell>
        </row>
        <row r="22662">
          <cell r="B22662">
            <v>94952</v>
          </cell>
          <cell r="C22662" t="str">
            <v>TONER CARTRIDGE 452080</v>
          </cell>
          <cell r="D22662" t="str">
            <v>2480591</v>
          </cell>
          <cell r="E22662" t="str">
            <v>2</v>
          </cell>
          <cell r="F22662" t="str">
            <v>Revenue</v>
          </cell>
          <cell r="G22662" t="str">
            <v>Stationery, Comp/Copier Cons</v>
          </cell>
        </row>
        <row r="22663">
          <cell r="B22663">
            <v>94946</v>
          </cell>
          <cell r="C22663" t="str">
            <v>To provide de-polluted scrap c</v>
          </cell>
          <cell r="D22663" t="str">
            <v>0887500</v>
          </cell>
          <cell r="E22663" t="str">
            <v>0</v>
          </cell>
          <cell r="F22663" t="str">
            <v>Revenue</v>
          </cell>
          <cell r="G22663" t="str">
            <v>Training - Devolved Budgets</v>
          </cell>
        </row>
        <row r="22664">
          <cell r="B22664">
            <v>94995</v>
          </cell>
          <cell r="C22664" t="str">
            <v>EN9516 Board backed C4 Envelop</v>
          </cell>
          <cell r="D22664" t="str">
            <v>2480591</v>
          </cell>
          <cell r="E22664" t="str">
            <v>2</v>
          </cell>
          <cell r="F22664" t="str">
            <v>Revenue</v>
          </cell>
          <cell r="G22664" t="str">
            <v>Stationery, Comp/Copier Cons</v>
          </cell>
        </row>
        <row r="22665">
          <cell r="B22665">
            <v>94998</v>
          </cell>
          <cell r="C22665" t="str">
            <v>FC Crew Commander promotion 16</v>
          </cell>
          <cell r="D22665" t="str">
            <v>0990506</v>
          </cell>
          <cell r="E22665" t="str">
            <v>0</v>
          </cell>
          <cell r="F22665" t="str">
            <v>Revenue</v>
          </cell>
          <cell r="G22665" t="str">
            <v>ADC Expenditure</v>
          </cell>
        </row>
        <row r="22666">
          <cell r="B22666">
            <v>94614</v>
          </cell>
          <cell r="C22666" t="str">
            <v>HOLIDAY INN NORTHAMPTON</v>
          </cell>
          <cell r="D22666" t="str">
            <v>2410521</v>
          </cell>
          <cell r="E22666" t="str">
            <v>2</v>
          </cell>
          <cell r="F22666" t="str">
            <v>Revenue</v>
          </cell>
          <cell r="G22666" t="str">
            <v>Staff Travelling &amp; Subsistence</v>
          </cell>
        </row>
        <row r="22667">
          <cell r="B22667">
            <v>94620</v>
          </cell>
          <cell r="C22667" t="str">
            <v>Buffet for 20 people OpA Works</v>
          </cell>
          <cell r="D22667" t="str">
            <v>0975591</v>
          </cell>
          <cell r="E22667" t="str">
            <v>0</v>
          </cell>
          <cell r="F22667" t="str">
            <v>Revenue</v>
          </cell>
          <cell r="G22667" t="str">
            <v>Canteen &amp; Messing</v>
          </cell>
        </row>
        <row r="22668">
          <cell r="B22668">
            <v>94622</v>
          </cell>
          <cell r="C22668" t="str">
            <v xml:space="preserve">Buffet - Sandwiches and cakes </v>
          </cell>
          <cell r="D22668" t="str">
            <v>0975591</v>
          </cell>
          <cell r="E22668" t="str">
            <v>0</v>
          </cell>
          <cell r="F22668" t="str">
            <v>Revenue</v>
          </cell>
          <cell r="G22668" t="str">
            <v>Canteen &amp; Messing</v>
          </cell>
        </row>
        <row r="22669">
          <cell r="B22669">
            <v>94401</v>
          </cell>
          <cell r="C22669" t="str">
            <v>Design double-sided A4 newslet</v>
          </cell>
          <cell r="D22669" t="str">
            <v>2481502</v>
          </cell>
          <cell r="E22669" t="str">
            <v>2</v>
          </cell>
          <cell r="F22669" t="str">
            <v>Revenue</v>
          </cell>
          <cell r="G22669" t="str">
            <v>External Printing (Corporate Contracts)</v>
          </cell>
        </row>
        <row r="22670">
          <cell r="B22670">
            <v>94113</v>
          </cell>
          <cell r="C22670" t="str">
            <v>De Install Interactive solutio</v>
          </cell>
          <cell r="D22670" t="str">
            <v>2100594</v>
          </cell>
          <cell r="E22670" t="str">
            <v>2</v>
          </cell>
          <cell r="F22670" t="str">
            <v>Revenue</v>
          </cell>
          <cell r="G22670" t="str">
            <v>Computer Hardware</v>
          </cell>
        </row>
        <row r="22671">
          <cell r="B22671">
            <v>6663</v>
          </cell>
          <cell r="C22671" t="str">
            <v>Catering Food and Beverages</v>
          </cell>
          <cell r="D22671" t="str">
            <v>0975591</v>
          </cell>
          <cell r="E22671" t="str">
            <v>0</v>
          </cell>
          <cell r="F22671" t="str">
            <v>Revenue</v>
          </cell>
          <cell r="G22671" t="str">
            <v>Canteen &amp; Messing</v>
          </cell>
        </row>
        <row r="22672">
          <cell r="B22672">
            <v>6767</v>
          </cell>
          <cell r="C22672" t="str">
            <v>WC Rob Cowling - FSL4 (Level 4</v>
          </cell>
          <cell r="D22672" t="str">
            <v>2625510</v>
          </cell>
          <cell r="E22672" t="str">
            <v>2</v>
          </cell>
          <cell r="F22672" t="str">
            <v>Revenue</v>
          </cell>
          <cell r="G22672" t="str">
            <v>Community Safety Training Exps</v>
          </cell>
        </row>
        <row r="22673">
          <cell r="B22673">
            <v>6706</v>
          </cell>
          <cell r="C22673" t="str">
            <v>DIRECT-VINY</v>
          </cell>
          <cell r="D22673" t="str">
            <v>1090306</v>
          </cell>
          <cell r="E22673" t="str">
            <v>1</v>
          </cell>
          <cell r="F22673" t="str">
            <v>Revenue</v>
          </cell>
          <cell r="G22673" t="str">
            <v>Unplanned   Maintenance</v>
          </cell>
        </row>
        <row r="22674">
          <cell r="B22674">
            <v>6777</v>
          </cell>
          <cell r="C22674" t="str">
            <v>To carry out remedial works to</v>
          </cell>
          <cell r="D22674" t="str">
            <v>1090203</v>
          </cell>
          <cell r="E22674" t="str">
            <v>1</v>
          </cell>
          <cell r="F22674" t="str">
            <v>Revenue</v>
          </cell>
          <cell r="G22674" t="str">
            <v>Unplanned   Maintenance</v>
          </cell>
        </row>
        <row r="22675">
          <cell r="B22675">
            <v>6852</v>
          </cell>
          <cell r="C22675" t="str">
            <v>PUBLIC PROCUREMENT 17/5/2017</v>
          </cell>
          <cell r="D22675" t="str">
            <v>0887500</v>
          </cell>
          <cell r="E22675" t="str">
            <v>0</v>
          </cell>
          <cell r="F22675" t="str">
            <v>Revenue</v>
          </cell>
          <cell r="G22675" t="str">
            <v>Training - Devolved Budgets</v>
          </cell>
        </row>
        <row r="22676">
          <cell r="B22676">
            <v>95083</v>
          </cell>
          <cell r="C22676" t="str">
            <v>R/SACK POLY BLK BX200</v>
          </cell>
          <cell r="D22676" t="str">
            <v>1360591</v>
          </cell>
          <cell r="E22676" t="str">
            <v>1</v>
          </cell>
          <cell r="F22676" t="str">
            <v>Revenue</v>
          </cell>
          <cell r="G22676" t="str">
            <v>Cleaning Materials</v>
          </cell>
        </row>
        <row r="22677">
          <cell r="B22677">
            <v>95084</v>
          </cell>
          <cell r="C22677" t="str">
            <v>SWARFEGA ORANGE HAND CLEANER 4</v>
          </cell>
          <cell r="D22677" t="str">
            <v>1360591</v>
          </cell>
          <cell r="E22677" t="str">
            <v>1</v>
          </cell>
          <cell r="F22677" t="str">
            <v>Revenue</v>
          </cell>
          <cell r="G22677" t="str">
            <v>Cleaning Materials</v>
          </cell>
        </row>
        <row r="22678">
          <cell r="B22678">
            <v>95085</v>
          </cell>
          <cell r="C22678" t="str">
            <v>PEN BIC CRYST MED BLK BX50</v>
          </cell>
          <cell r="D22678" t="str">
            <v>2480591</v>
          </cell>
          <cell r="E22678" t="str">
            <v>2</v>
          </cell>
          <cell r="F22678" t="str">
            <v>Revenue</v>
          </cell>
          <cell r="G22678" t="str">
            <v>Stationery, Comp/Copier Cons</v>
          </cell>
        </row>
        <row r="22679">
          <cell r="B22679">
            <v>95088</v>
          </cell>
          <cell r="C22679" t="str">
            <v>ENV S/S BRD BACK C4 BX125</v>
          </cell>
          <cell r="D22679" t="str">
            <v>2480591</v>
          </cell>
          <cell r="E22679" t="str">
            <v>2</v>
          </cell>
          <cell r="F22679" t="str">
            <v>Revenue</v>
          </cell>
          <cell r="G22679" t="str">
            <v>Stationery, Comp/Copier Cons</v>
          </cell>
        </row>
        <row r="22680">
          <cell r="B22680">
            <v>95091</v>
          </cell>
          <cell r="C22680" t="str">
            <v>ROLL TOWEL WYPALL L20 7287</v>
          </cell>
          <cell r="D22680" t="str">
            <v>1360591</v>
          </cell>
          <cell r="E22680" t="str">
            <v>1</v>
          </cell>
          <cell r="F22680" t="str">
            <v>Revenue</v>
          </cell>
          <cell r="G22680" t="str">
            <v>Cleaning Materials</v>
          </cell>
        </row>
        <row r="22681">
          <cell r="B22681">
            <v>95096</v>
          </cell>
          <cell r="C22681" t="str">
            <v>1000 leaflets number 3 Candles</v>
          </cell>
          <cell r="D22681" t="str">
            <v>2624513</v>
          </cell>
          <cell r="E22681" t="str">
            <v>2</v>
          </cell>
          <cell r="F22681" t="str">
            <v>Revenue</v>
          </cell>
          <cell r="G22681" t="str">
            <v>Community Fire Safety Expenses</v>
          </cell>
        </row>
        <row r="22682">
          <cell r="B22682">
            <v>95086</v>
          </cell>
          <cell r="C22682" t="str">
            <v>TONER CARTRIDGE 452080</v>
          </cell>
          <cell r="D22682" t="str">
            <v>2480591</v>
          </cell>
          <cell r="E22682" t="str">
            <v>2</v>
          </cell>
          <cell r="F22682" t="str">
            <v>Revenue</v>
          </cell>
          <cell r="G22682" t="str">
            <v>Stationery, Comp/Copier Cons</v>
          </cell>
        </row>
        <row r="22683">
          <cell r="B22683">
            <v>95090</v>
          </cell>
          <cell r="C22683" t="str">
            <v>SHREDDER HMS SECURIO C18 C</v>
          </cell>
          <cell r="D22683" t="str">
            <v>2000517</v>
          </cell>
          <cell r="E22683" t="str">
            <v>2</v>
          </cell>
          <cell r="F22683" t="str">
            <v>Revenue</v>
          </cell>
          <cell r="G22683" t="str">
            <v>Office Purchases (Incl. furniture)</v>
          </cell>
        </row>
        <row r="22684">
          <cell r="B22684">
            <v>95092</v>
          </cell>
          <cell r="C22684" t="str">
            <v>PERSIL 40 TAB.NON BIO CS4</v>
          </cell>
          <cell r="D22684" t="str">
            <v>1360591</v>
          </cell>
          <cell r="E22684" t="str">
            <v>1</v>
          </cell>
          <cell r="F22684" t="str">
            <v>Revenue</v>
          </cell>
          <cell r="G22684" t="str">
            <v>Cleaning Materials</v>
          </cell>
        </row>
        <row r="22685">
          <cell r="B22685">
            <v>95093</v>
          </cell>
          <cell r="C22685" t="str">
            <v>4,000.00 Carers Leaflets as pe</v>
          </cell>
          <cell r="D22685" t="str">
            <v>2624513</v>
          </cell>
          <cell r="E22685" t="str">
            <v>2</v>
          </cell>
          <cell r="F22685" t="str">
            <v>Revenue</v>
          </cell>
          <cell r="G22685" t="str">
            <v>Community Fire Safety Expenses</v>
          </cell>
        </row>
        <row r="22686">
          <cell r="B22686">
            <v>95094</v>
          </cell>
          <cell r="C22686" t="str">
            <v>4,000.00 Business Cards as per</v>
          </cell>
          <cell r="D22686" t="str">
            <v>2624513</v>
          </cell>
          <cell r="E22686" t="str">
            <v>2</v>
          </cell>
          <cell r="F22686" t="str">
            <v>Revenue</v>
          </cell>
          <cell r="G22686" t="str">
            <v>Community Fire Safety Expenses</v>
          </cell>
        </row>
        <row r="22687">
          <cell r="B22687">
            <v>95095</v>
          </cell>
          <cell r="C22687" t="str">
            <v xml:space="preserve">Emergency call out (no power) </v>
          </cell>
          <cell r="D22687" t="str">
            <v>1090302</v>
          </cell>
          <cell r="E22687" t="str">
            <v>1</v>
          </cell>
          <cell r="F22687" t="str">
            <v>Revenue</v>
          </cell>
          <cell r="G22687" t="str">
            <v>Unplanned   Maintenance</v>
          </cell>
        </row>
        <row r="22688">
          <cell r="B22688">
            <v>95087</v>
          </cell>
          <cell r="C22688" t="str">
            <v>R/BINDER A4 WHITE BOX 10</v>
          </cell>
          <cell r="D22688" t="str">
            <v>2480591</v>
          </cell>
          <cell r="E22688" t="str">
            <v>2</v>
          </cell>
          <cell r="F22688" t="str">
            <v>Revenue</v>
          </cell>
          <cell r="G22688" t="str">
            <v>Stationery, Comp/Copier Cons</v>
          </cell>
        </row>
        <row r="22689">
          <cell r="B22689">
            <v>95089</v>
          </cell>
          <cell r="C22689" t="str">
            <v>PLL TYPE LIGHTBULB 18w 4 PIN</v>
          </cell>
          <cell r="D22689" t="str">
            <v>3412585</v>
          </cell>
          <cell r="E22689" t="str">
            <v>3</v>
          </cell>
          <cell r="F22689" t="str">
            <v>Revenue</v>
          </cell>
          <cell r="G22689" t="str">
            <v>Veh Incidentals, Leathers,Etc</v>
          </cell>
        </row>
        <row r="22690">
          <cell r="B22690">
            <v>95097</v>
          </cell>
          <cell r="C22690" t="str">
            <v>NU877038 - Vacuum H Type - H22</v>
          </cell>
          <cell r="D22690" t="str">
            <v>2160522</v>
          </cell>
          <cell r="E22690" t="str">
            <v>2</v>
          </cell>
          <cell r="F22690" t="str">
            <v>Revenue</v>
          </cell>
          <cell r="G22690" t="str">
            <v>Operational Equipment -  Repairs &amp; Maint</v>
          </cell>
        </row>
        <row r="22691">
          <cell r="B22691">
            <v>95104</v>
          </cell>
          <cell r="C22691" t="str">
            <v>MUL/SURF MR MUSCLE 6x750ML</v>
          </cell>
          <cell r="D22691" t="str">
            <v>1360591</v>
          </cell>
          <cell r="E22691" t="str">
            <v>1</v>
          </cell>
          <cell r="F22691" t="str">
            <v>Revenue</v>
          </cell>
          <cell r="G22691" t="str">
            <v>Cleaning Materials</v>
          </cell>
        </row>
        <row r="22692">
          <cell r="B22692">
            <v>95105</v>
          </cell>
          <cell r="C22692" t="str">
            <v>WATER CHARGES JUL14-DEC14</v>
          </cell>
          <cell r="D22692" t="str">
            <v>1350308</v>
          </cell>
          <cell r="E22692" t="str">
            <v>1</v>
          </cell>
          <cell r="F22692" t="str">
            <v>Revenue</v>
          </cell>
          <cell r="G22692" t="str">
            <v>Water/Sewerage Rates</v>
          </cell>
        </row>
        <row r="22693">
          <cell r="B22693">
            <v>95107</v>
          </cell>
          <cell r="C22693" t="str">
            <v>8 YARD SKIP 23/12/14</v>
          </cell>
          <cell r="D22693" t="str">
            <v>1360100</v>
          </cell>
          <cell r="E22693" t="str">
            <v>1</v>
          </cell>
          <cell r="F22693" t="str">
            <v>Revenue</v>
          </cell>
          <cell r="G22693" t="str">
            <v>Cleaning Materials</v>
          </cell>
        </row>
        <row r="22694">
          <cell r="B22694">
            <v>95111</v>
          </cell>
          <cell r="C22694" t="str">
            <v>The gun for the hose at the re</v>
          </cell>
          <cell r="D22694" t="str">
            <v>1090211</v>
          </cell>
          <cell r="E22694" t="str">
            <v>1</v>
          </cell>
          <cell r="F22694" t="str">
            <v>Revenue</v>
          </cell>
          <cell r="G22694" t="str">
            <v>Unplanned   Maintenance</v>
          </cell>
        </row>
        <row r="22695">
          <cell r="B22695">
            <v>95124</v>
          </cell>
          <cell r="C22695" t="str">
            <v>RE PINV95123</v>
          </cell>
          <cell r="D22695" t="str">
            <v>2195594</v>
          </cell>
          <cell r="E22695" t="str">
            <v>2</v>
          </cell>
          <cell r="F22695" t="str">
            <v>Revenue</v>
          </cell>
          <cell r="G22695" t="str">
            <v>Mobile Phones</v>
          </cell>
        </row>
        <row r="22696">
          <cell r="B22696">
            <v>95116</v>
          </cell>
          <cell r="C22696" t="str">
            <v>SEMI PERG MILK 14/37</v>
          </cell>
          <cell r="D22696" t="str">
            <v>0975591</v>
          </cell>
          <cell r="E22696" t="str">
            <v>0</v>
          </cell>
          <cell r="F22696" t="str">
            <v>Revenue</v>
          </cell>
          <cell r="G22696" t="str">
            <v>Canteen &amp; Messing</v>
          </cell>
        </row>
        <row r="22697">
          <cell r="B22697">
            <v>94472</v>
          </cell>
          <cell r="C22697" t="str">
            <v>Through the Glass ceiling cour</v>
          </cell>
          <cell r="D22697" t="str">
            <v>0887500</v>
          </cell>
          <cell r="E22697" t="str">
            <v>0</v>
          </cell>
          <cell r="F22697" t="str">
            <v>Revenue</v>
          </cell>
          <cell r="G22697" t="str">
            <v>Training - Devolved Budgets</v>
          </cell>
        </row>
        <row r="22698">
          <cell r="B22698">
            <v>95113</v>
          </cell>
          <cell r="C22698" t="str">
            <v>To carry out upgrade of welfar</v>
          </cell>
          <cell r="D22698" t="str">
            <v>B105</v>
          </cell>
          <cell r="E22698" t="str">
            <v>B</v>
          </cell>
          <cell r="F22698" t="str">
            <v>Capital</v>
          </cell>
          <cell r="G22698" t="str">
            <v>Land &amp; Buildings</v>
          </cell>
        </row>
        <row r="22699">
          <cell r="B22699">
            <v>95110</v>
          </cell>
          <cell r="C22699" t="str">
            <v>The spring locking mechanisium</v>
          </cell>
          <cell r="D22699" t="str">
            <v>1090201</v>
          </cell>
          <cell r="E22699" t="str">
            <v>1</v>
          </cell>
          <cell r="F22699" t="str">
            <v>Revenue</v>
          </cell>
          <cell r="G22699" t="str">
            <v>Unplanned   Maintenance</v>
          </cell>
        </row>
        <row r="22700">
          <cell r="B22700">
            <v>95100</v>
          </cell>
          <cell r="C22700" t="str">
            <v>WS/3456 1 x washout fire hydra</v>
          </cell>
          <cell r="D22700" t="str">
            <v>2163512</v>
          </cell>
          <cell r="E22700" t="str">
            <v>2</v>
          </cell>
          <cell r="F22700" t="str">
            <v>Revenue</v>
          </cell>
          <cell r="G22700" t="str">
            <v>Hydrants Maintenance</v>
          </cell>
        </row>
        <row r="22701">
          <cell r="B22701">
            <v>95102</v>
          </cell>
          <cell r="C22701" t="str">
            <v>FB TRAINING INSRUCTIONS 1-10 D</v>
          </cell>
          <cell r="D22701" t="str">
            <v>2917507</v>
          </cell>
          <cell r="E22701" t="str">
            <v>2</v>
          </cell>
          <cell r="F22701" t="str">
            <v>Revenue</v>
          </cell>
          <cell r="G22701" t="str">
            <v>RIngfenced Fire Service College Training/Expenses</v>
          </cell>
        </row>
        <row r="22702">
          <cell r="B22702">
            <v>95103</v>
          </cell>
          <cell r="C22702" t="str">
            <v>ANTI STATIC CLEANING WIPE</v>
          </cell>
          <cell r="D22702" t="str">
            <v>2480591</v>
          </cell>
          <cell r="E22702" t="str">
            <v>2</v>
          </cell>
          <cell r="F22702" t="str">
            <v>Revenue</v>
          </cell>
          <cell r="G22702" t="str">
            <v>Stationery, Comp/Copier Cons</v>
          </cell>
        </row>
        <row r="22703">
          <cell r="B22703">
            <v>95115</v>
          </cell>
          <cell r="C22703" t="str">
            <v>SEMI PERG MILK 14/38</v>
          </cell>
          <cell r="D22703" t="str">
            <v>0975591</v>
          </cell>
          <cell r="E22703" t="str">
            <v>0</v>
          </cell>
          <cell r="F22703" t="str">
            <v>Revenue</v>
          </cell>
          <cell r="G22703" t="str">
            <v>Canteen &amp; Messing</v>
          </cell>
        </row>
        <row r="22704">
          <cell r="B22704">
            <v>95117</v>
          </cell>
          <cell r="C22704" t="str">
            <v>WATER CHARGES SEP14-DEC14</v>
          </cell>
          <cell r="D22704" t="str">
            <v>1350206</v>
          </cell>
          <cell r="E22704" t="str">
            <v>1</v>
          </cell>
          <cell r="F22704" t="str">
            <v>Revenue</v>
          </cell>
          <cell r="G22704" t="str">
            <v>Water/Sewerage Rates</v>
          </cell>
        </row>
        <row r="22705">
          <cell r="B22705">
            <v>95125</v>
          </cell>
          <cell r="C22705" t="str">
            <v>RE PINV93410</v>
          </cell>
          <cell r="D22705" t="str">
            <v>2195594</v>
          </cell>
          <cell r="E22705" t="str">
            <v>2</v>
          </cell>
          <cell r="F22705" t="str">
            <v>Revenue</v>
          </cell>
          <cell r="G22705" t="str">
            <v>Mobile Phones</v>
          </cell>
        </row>
        <row r="22706">
          <cell r="B22706">
            <v>95118</v>
          </cell>
          <cell r="C22706" t="str">
            <v>RESET OF METER</v>
          </cell>
          <cell r="D22706" t="str">
            <v>2460591</v>
          </cell>
          <cell r="E22706" t="str">
            <v>2</v>
          </cell>
          <cell r="F22706" t="str">
            <v>Revenue</v>
          </cell>
          <cell r="G22706" t="str">
            <v>Postage And Carriage</v>
          </cell>
        </row>
        <row r="22707">
          <cell r="B22707">
            <v>95119</v>
          </cell>
          <cell r="C22707" t="str">
            <v>MONTHLY PLAN CHARGES</v>
          </cell>
          <cell r="D22707" t="str">
            <v>2195594</v>
          </cell>
          <cell r="E22707" t="str">
            <v>2</v>
          </cell>
          <cell r="F22707" t="str">
            <v>Revenue</v>
          </cell>
          <cell r="G22707" t="str">
            <v>Mobile Phones</v>
          </cell>
        </row>
        <row r="22708">
          <cell r="B22708">
            <v>95112</v>
          </cell>
          <cell r="C22708" t="str">
            <v>To supply and fit an Expandast</v>
          </cell>
          <cell r="D22708" t="str">
            <v>1093202</v>
          </cell>
          <cell r="E22708" t="str">
            <v>1</v>
          </cell>
          <cell r="F22708" t="str">
            <v>Revenue</v>
          </cell>
          <cell r="G22708" t="str">
            <v>Building Project Work</v>
          </cell>
        </row>
        <row r="22709">
          <cell r="B22709">
            <v>95122</v>
          </cell>
          <cell r="C22709" t="str">
            <v>RE PINV93716</v>
          </cell>
          <cell r="D22709" t="str">
            <v>2195594</v>
          </cell>
          <cell r="E22709" t="str">
            <v>2</v>
          </cell>
          <cell r="F22709" t="str">
            <v>Revenue</v>
          </cell>
          <cell r="G22709" t="str">
            <v>Mobile Phones</v>
          </cell>
        </row>
        <row r="22710">
          <cell r="B22710">
            <v>95123</v>
          </cell>
          <cell r="C22710" t="str">
            <v>RE PINV95124</v>
          </cell>
          <cell r="D22710" t="str">
            <v>2195594</v>
          </cell>
          <cell r="E22710" t="str">
            <v>2</v>
          </cell>
          <cell r="F22710" t="str">
            <v>Revenue</v>
          </cell>
          <cell r="G22710" t="str">
            <v>Mobile Phones</v>
          </cell>
        </row>
        <row r="22711">
          <cell r="B22711">
            <v>95120</v>
          </cell>
          <cell r="C22711" t="str">
            <v>To carry our legionella and wa</v>
          </cell>
          <cell r="D22711" t="str">
            <v>1092585</v>
          </cell>
          <cell r="E22711" t="str">
            <v>1</v>
          </cell>
          <cell r="F22711" t="str">
            <v>Revenue</v>
          </cell>
          <cell r="G22711" t="str">
            <v>Servicing Contracts</v>
          </cell>
        </row>
        <row r="22712">
          <cell r="B22712">
            <v>95121</v>
          </cell>
          <cell r="C22712" t="str">
            <v>PREMIER INN CARDIFF</v>
          </cell>
          <cell r="D22712" t="str">
            <v>2410507</v>
          </cell>
          <cell r="E22712" t="str">
            <v>2</v>
          </cell>
          <cell r="F22712" t="str">
            <v>Revenue</v>
          </cell>
          <cell r="G22712" t="str">
            <v>Staff Travelling &amp; Subsistence</v>
          </cell>
        </row>
        <row r="22713">
          <cell r="B22713">
            <v>95127</v>
          </cell>
          <cell r="C22713" t="str">
            <v>RE PINV95126</v>
          </cell>
          <cell r="D22713" t="str">
            <v>2195594</v>
          </cell>
          <cell r="E22713" t="str">
            <v>2</v>
          </cell>
          <cell r="F22713" t="str">
            <v>Revenue</v>
          </cell>
          <cell r="G22713" t="str">
            <v>Mobile Phones</v>
          </cell>
        </row>
        <row r="22714">
          <cell r="B22714">
            <v>95128</v>
          </cell>
          <cell r="C22714" t="str">
            <v>RE PINV93746</v>
          </cell>
          <cell r="D22714" t="str">
            <v>2195594</v>
          </cell>
          <cell r="E22714" t="str">
            <v>2</v>
          </cell>
          <cell r="F22714" t="str">
            <v>Revenue</v>
          </cell>
          <cell r="G22714" t="str">
            <v>Mobile Phones</v>
          </cell>
        </row>
        <row r="22715">
          <cell r="B22715">
            <v>95131</v>
          </cell>
          <cell r="C22715" t="str">
            <v>RE PINV95132</v>
          </cell>
          <cell r="D22715" t="str">
            <v>2195594</v>
          </cell>
          <cell r="E22715" t="str">
            <v>2</v>
          </cell>
          <cell r="F22715" t="str">
            <v>Revenue</v>
          </cell>
          <cell r="G22715" t="str">
            <v>Mobile Phones</v>
          </cell>
        </row>
        <row r="22716">
          <cell r="B22716">
            <v>95215</v>
          </cell>
          <cell r="C22716" t="str">
            <v>Name Badges as per attached li</v>
          </cell>
          <cell r="D22716" t="str">
            <v>2712591</v>
          </cell>
          <cell r="E22716" t="str">
            <v>2</v>
          </cell>
          <cell r="F22716" t="str">
            <v>Revenue</v>
          </cell>
          <cell r="G22716" t="str">
            <v>Clothing Purchase  Hunters (Non PPE)</v>
          </cell>
        </row>
        <row r="22717">
          <cell r="B22717">
            <v>95141</v>
          </cell>
          <cell r="C22717" t="str">
            <v>CYLINDER PROPANE SIZE B</v>
          </cell>
          <cell r="D22717" t="str">
            <v>0820507</v>
          </cell>
          <cell r="E22717" t="str">
            <v>0</v>
          </cell>
          <cell r="F22717" t="str">
            <v>Revenue</v>
          </cell>
          <cell r="G22717" t="str">
            <v>Training Centre Equipment</v>
          </cell>
        </row>
        <row r="22718">
          <cell r="B22718">
            <v>95147</v>
          </cell>
          <cell r="C22718" t="str">
            <v>8 YARD SKIP 30/12/14</v>
          </cell>
          <cell r="D22718" t="str">
            <v>1360100</v>
          </cell>
          <cell r="E22718" t="str">
            <v>1</v>
          </cell>
          <cell r="F22718" t="str">
            <v>Revenue</v>
          </cell>
          <cell r="G22718" t="str">
            <v>Cleaning Materials</v>
          </cell>
        </row>
        <row r="22719">
          <cell r="B22719">
            <v>95142</v>
          </cell>
          <cell r="C22719" t="str">
            <v>N/BOARD 1200x900mm LIGHT OAK</v>
          </cell>
          <cell r="D22719" t="str">
            <v>2000591</v>
          </cell>
          <cell r="E22719" t="str">
            <v>2</v>
          </cell>
          <cell r="F22719" t="str">
            <v>Revenue</v>
          </cell>
          <cell r="G22719" t="str">
            <v>Office Purchases (Incl. furniture)</v>
          </cell>
        </row>
        <row r="22720">
          <cell r="B22720">
            <v>95146</v>
          </cell>
          <cell r="C22720" t="str">
            <v>MENTORING/COACHING/DEC2014</v>
          </cell>
          <cell r="D22720" t="str">
            <v>0888500</v>
          </cell>
          <cell r="E22720" t="str">
            <v>0</v>
          </cell>
          <cell r="F22720" t="str">
            <v>Revenue</v>
          </cell>
          <cell r="G22720" t="str">
            <v>Training - Leadership &amp; Development</v>
          </cell>
        </row>
        <row r="22721">
          <cell r="B22721">
            <v>95148</v>
          </cell>
          <cell r="C22721" t="str">
            <v>FUEL</v>
          </cell>
          <cell r="D22721" t="str">
            <v>3210209</v>
          </cell>
          <cell r="E22721" t="str">
            <v>3</v>
          </cell>
          <cell r="F22721" t="str">
            <v>Revenue</v>
          </cell>
          <cell r="G22721" t="str">
            <v>Petrol/Oil/Diesel Own Vehicles</v>
          </cell>
        </row>
        <row r="22722">
          <cell r="B22722">
            <v>95150</v>
          </cell>
          <cell r="C22722" t="str">
            <v>Saka24 Bottled mineral water (</v>
          </cell>
          <cell r="D22722" t="str">
            <v>2167591</v>
          </cell>
          <cell r="E22722" t="str">
            <v>2</v>
          </cell>
          <cell r="F22722" t="str">
            <v>Revenue</v>
          </cell>
          <cell r="G22722" t="str">
            <v>Operational Consumables - Devolved</v>
          </cell>
        </row>
        <row r="22723">
          <cell r="B22723">
            <v>95152</v>
          </cell>
          <cell r="C22723" t="str">
            <v>Saka24 Bottled mineral water 5</v>
          </cell>
          <cell r="D22723" t="str">
            <v>2167591</v>
          </cell>
          <cell r="E22723" t="str">
            <v>2</v>
          </cell>
          <cell r="F22723" t="str">
            <v>Revenue</v>
          </cell>
          <cell r="G22723" t="str">
            <v>Operational Consumables - Devolved</v>
          </cell>
        </row>
        <row r="22724">
          <cell r="B22724">
            <v>95144</v>
          </cell>
          <cell r="C22724" t="str">
            <v>PEN LED LIGHT/DRIVER BITS/WASH</v>
          </cell>
          <cell r="D22724" t="str">
            <v>2061250</v>
          </cell>
          <cell r="E22724" t="str">
            <v>2</v>
          </cell>
          <cell r="F22724" t="str">
            <v>Revenue</v>
          </cell>
          <cell r="G22724" t="str">
            <v>Garages &amp; Workshops Tools</v>
          </cell>
        </row>
        <row r="22725">
          <cell r="B22725">
            <v>95154</v>
          </cell>
          <cell r="C22725" t="str">
            <v>PENC.P/MATE NON-STOP PK12</v>
          </cell>
          <cell r="D22725" t="str">
            <v>2480591</v>
          </cell>
          <cell r="E22725" t="str">
            <v>2</v>
          </cell>
          <cell r="F22725" t="str">
            <v>Revenue</v>
          </cell>
          <cell r="G22725" t="str">
            <v>Stationery, Comp/Copier Cons</v>
          </cell>
        </row>
        <row r="22726">
          <cell r="B22726">
            <v>95149</v>
          </cell>
          <cell r="C22726" t="str">
            <v>Call out charge and battery re</v>
          </cell>
          <cell r="D22726" t="str">
            <v>1093100</v>
          </cell>
          <cell r="E22726" t="str">
            <v>1</v>
          </cell>
          <cell r="F22726" t="str">
            <v>Revenue</v>
          </cell>
          <cell r="G22726" t="str">
            <v>Building Project Work</v>
          </cell>
        </row>
        <row r="22727">
          <cell r="B22727">
            <v>9101</v>
          </cell>
          <cell r="C22727" t="str">
            <v>1 Scrap Car to be delivered to</v>
          </cell>
          <cell r="D22727" t="str">
            <v>0887500</v>
          </cell>
          <cell r="E22727" t="str">
            <v>0</v>
          </cell>
          <cell r="F22727" t="str">
            <v>Revenue</v>
          </cell>
          <cell r="G22727" t="str">
            <v>Training - Devolved Budgets</v>
          </cell>
        </row>
        <row r="22728">
          <cell r="B22728">
            <v>9312</v>
          </cell>
          <cell r="C22728" t="str">
            <v>REGULAR CHARGES (01/11/17 - 31</v>
          </cell>
          <cell r="D22728" t="str">
            <v>2137594</v>
          </cell>
          <cell r="E22728" t="str">
            <v>2</v>
          </cell>
          <cell r="F22728" t="str">
            <v>Revenue</v>
          </cell>
          <cell r="G22728" t="str">
            <v>Telephone Call Charges - BT &amp; COLT</v>
          </cell>
        </row>
        <row r="22729">
          <cell r="B22729">
            <v>9260</v>
          </cell>
          <cell r="C22729" t="str">
            <v>MASKS P3 VALVED BOX 5</v>
          </cell>
          <cell r="D22729" t="str">
            <v>2167591</v>
          </cell>
          <cell r="E22729" t="str">
            <v>2</v>
          </cell>
          <cell r="F22729" t="str">
            <v>Revenue</v>
          </cell>
          <cell r="G22729" t="str">
            <v>Operational Consumables - Devolved</v>
          </cell>
        </row>
        <row r="22730">
          <cell r="B22730">
            <v>94454</v>
          </cell>
          <cell r="C22730" t="str">
            <v>ICL2</v>
          </cell>
          <cell r="D22730" t="str">
            <v>2917507</v>
          </cell>
          <cell r="E22730" t="str">
            <v>2</v>
          </cell>
          <cell r="F22730" t="str">
            <v>Revenue</v>
          </cell>
          <cell r="G22730" t="str">
            <v>RIngfenced Fire Service College Training/Expenses</v>
          </cell>
        </row>
        <row r="22731">
          <cell r="B22731">
            <v>94456</v>
          </cell>
          <cell r="C22731" t="str">
            <v>Audi A5 Refurb 3 alloys</v>
          </cell>
          <cell r="D22731" t="str">
            <v>3410250</v>
          </cell>
          <cell r="E22731" t="str">
            <v>3</v>
          </cell>
          <cell r="F22731" t="str">
            <v>Revenue</v>
          </cell>
          <cell r="G22731" t="str">
            <v>Repairs - Vehicles</v>
          </cell>
        </row>
        <row r="22732">
          <cell r="B22732">
            <v>94458</v>
          </cell>
          <cell r="C22732" t="str">
            <v>REPAIR AND PAINT N/S/F WING, F</v>
          </cell>
          <cell r="D22732" t="str">
            <v>3410250</v>
          </cell>
          <cell r="E22732" t="str">
            <v>3</v>
          </cell>
          <cell r="F22732" t="str">
            <v>Revenue</v>
          </cell>
          <cell r="G22732" t="str">
            <v>Repairs - Vehicles</v>
          </cell>
        </row>
        <row r="22733">
          <cell r="B22733">
            <v>94460</v>
          </cell>
          <cell r="C22733" t="str">
            <v>LICENSE PLATES</v>
          </cell>
          <cell r="D22733" t="str">
            <v>3410250</v>
          </cell>
          <cell r="E22733" t="str">
            <v>3</v>
          </cell>
          <cell r="F22733" t="str">
            <v>Revenue</v>
          </cell>
          <cell r="G22733" t="str">
            <v>Repairs - Vehicles</v>
          </cell>
        </row>
        <row r="22734">
          <cell r="B22734">
            <v>94467</v>
          </cell>
          <cell r="C22734" t="str">
            <v>SECOND LONGLIFE SERVICE</v>
          </cell>
          <cell r="D22734" t="str">
            <v>3410250</v>
          </cell>
          <cell r="E22734" t="str">
            <v>3</v>
          </cell>
          <cell r="F22734" t="str">
            <v>Revenue</v>
          </cell>
          <cell r="G22734" t="str">
            <v>Repairs - Vehicles</v>
          </cell>
        </row>
        <row r="22735">
          <cell r="B22735">
            <v>94468</v>
          </cell>
          <cell r="C22735" t="str">
            <v>ICL 2</v>
          </cell>
          <cell r="D22735" t="str">
            <v>2917507</v>
          </cell>
          <cell r="E22735" t="str">
            <v>2</v>
          </cell>
          <cell r="F22735" t="str">
            <v>Revenue</v>
          </cell>
          <cell r="G22735" t="str">
            <v>RIngfenced Fire Service College Training/Expenses</v>
          </cell>
        </row>
        <row r="22736">
          <cell r="B22736">
            <v>94469</v>
          </cell>
          <cell r="C22736" t="str">
            <v xml:space="preserve">Wood for FBT Training </v>
          </cell>
          <cell r="D22736" t="str">
            <v>0881507</v>
          </cell>
          <cell r="E22736" t="str">
            <v>0</v>
          </cell>
          <cell r="F22736" t="str">
            <v>Revenue</v>
          </cell>
          <cell r="G22736" t="str">
            <v>Training - Operational Training</v>
          </cell>
        </row>
        <row r="22737">
          <cell r="B22737">
            <v>94470</v>
          </cell>
          <cell r="C22737" t="str">
            <v>NEXT STEPS FOR FIRE SERVICE RE</v>
          </cell>
          <cell r="D22737" t="str">
            <v>0887500</v>
          </cell>
          <cell r="E22737" t="str">
            <v>0</v>
          </cell>
          <cell r="F22737" t="str">
            <v>Revenue</v>
          </cell>
          <cell r="G22737" t="str">
            <v>Training - Devolved Budgets</v>
          </cell>
        </row>
        <row r="22738">
          <cell r="B22738">
            <v>94471</v>
          </cell>
          <cell r="C22738" t="str">
            <v xml:space="preserve">TYRES - </v>
          </cell>
          <cell r="D22738" t="str">
            <v>3220250</v>
          </cell>
          <cell r="E22738" t="str">
            <v>3</v>
          </cell>
          <cell r="F22738" t="str">
            <v>Revenue</v>
          </cell>
          <cell r="G22738" t="str">
            <v>Tyres</v>
          </cell>
        </row>
        <row r="22739">
          <cell r="B22739">
            <v>94461</v>
          </cell>
          <cell r="C22739" t="str">
            <v>SET OF REAR SEAT COVERS</v>
          </cell>
          <cell r="D22739" t="str">
            <v>2605514</v>
          </cell>
          <cell r="E22739" t="str">
            <v>2</v>
          </cell>
          <cell r="F22739" t="str">
            <v>Revenue</v>
          </cell>
          <cell r="G22739" t="str">
            <v>Miscellaneous Holding Account</v>
          </cell>
        </row>
        <row r="22740">
          <cell r="B22740">
            <v>94463</v>
          </cell>
          <cell r="C22740" t="str">
            <v>Heating defective at Kimbolton</v>
          </cell>
          <cell r="D22740" t="str">
            <v>1090204</v>
          </cell>
          <cell r="E22740" t="str">
            <v>1</v>
          </cell>
          <cell r="F22740" t="str">
            <v>Revenue</v>
          </cell>
          <cell r="G22740" t="str">
            <v>Unplanned   Maintenance</v>
          </cell>
        </row>
        <row r="22741">
          <cell r="B22741">
            <v>94475</v>
          </cell>
          <cell r="C22741" t="str">
            <v>Undress Uniform for Paul Olive</v>
          </cell>
          <cell r="D22741" t="str">
            <v>2712522</v>
          </cell>
          <cell r="E22741" t="str">
            <v>2</v>
          </cell>
          <cell r="F22741" t="str">
            <v>Revenue</v>
          </cell>
          <cell r="G22741" t="str">
            <v>Clothing Purchase  Hunters (Non PPE)</v>
          </cell>
        </row>
        <row r="22742">
          <cell r="B22742">
            <v>94394</v>
          </cell>
          <cell r="C22742" t="str">
            <v>CIGARETTE BIN WALL MOUNTED</v>
          </cell>
          <cell r="D22742" t="str">
            <v>B378</v>
          </cell>
          <cell r="E22742" t="str">
            <v>B</v>
          </cell>
          <cell r="F22742" t="str">
            <v>Capital</v>
          </cell>
          <cell r="G22742" t="str">
            <v>Burwell/Swaffham Suspense</v>
          </cell>
        </row>
        <row r="22743">
          <cell r="B22743">
            <v>94398</v>
          </cell>
          <cell r="C22743" t="str">
            <v>LEAFLET DISPENSER A4 BLUE 3 PO</v>
          </cell>
          <cell r="D22743" t="str">
            <v>B378</v>
          </cell>
          <cell r="E22743" t="str">
            <v>B</v>
          </cell>
          <cell r="F22743" t="str">
            <v>Capital</v>
          </cell>
          <cell r="G22743" t="str">
            <v>Burwell/Swaffham Suspense</v>
          </cell>
        </row>
        <row r="22744">
          <cell r="B22744">
            <v>94396</v>
          </cell>
          <cell r="C22744" t="str">
            <v>NOTICEBOARD 900X600 BLUE</v>
          </cell>
          <cell r="D22744" t="str">
            <v>B378</v>
          </cell>
          <cell r="E22744" t="str">
            <v>B</v>
          </cell>
          <cell r="F22744" t="str">
            <v>Capital</v>
          </cell>
          <cell r="G22744" t="str">
            <v>Burwell/Swaffham Suspense</v>
          </cell>
        </row>
        <row r="22745">
          <cell r="B22745">
            <v>94395</v>
          </cell>
          <cell r="C22745" t="str">
            <v>LEC LARDER FRIDGE 133 LTRE</v>
          </cell>
          <cell r="D22745" t="str">
            <v>B378</v>
          </cell>
          <cell r="E22745" t="str">
            <v>B</v>
          </cell>
          <cell r="F22745" t="str">
            <v>Capital</v>
          </cell>
          <cell r="G22745" t="str">
            <v>Burwell/Swaffham Suspense</v>
          </cell>
        </row>
        <row r="22746">
          <cell r="B22746">
            <v>94747</v>
          </cell>
          <cell r="C22746" t="str">
            <v>Skid Avoidance Sessions</v>
          </cell>
          <cell r="D22746" t="str">
            <v>0881507</v>
          </cell>
          <cell r="E22746" t="str">
            <v>0</v>
          </cell>
          <cell r="F22746" t="str">
            <v>Revenue</v>
          </cell>
          <cell r="G22746" t="str">
            <v>Training - Operational Training</v>
          </cell>
        </row>
        <row r="22747">
          <cell r="B22747">
            <v>94449</v>
          </cell>
          <cell r="C22747" t="str">
            <v>FH 02017 - o/s No.21, Teversha</v>
          </cell>
          <cell r="D22747" t="str">
            <v>2163512</v>
          </cell>
          <cell r="E22747" t="str">
            <v>2</v>
          </cell>
          <cell r="F22747" t="str">
            <v>Revenue</v>
          </cell>
          <cell r="G22747" t="str">
            <v>Hydrants Maintenance</v>
          </cell>
        </row>
        <row r="22748">
          <cell r="B22748">
            <v>94480</v>
          </cell>
          <cell r="C22748" t="str">
            <v xml:space="preserve">Rental, connection and select </v>
          </cell>
          <cell r="D22748" t="str">
            <v>2195594</v>
          </cell>
          <cell r="E22748" t="str">
            <v>2</v>
          </cell>
          <cell r="F22748" t="str">
            <v>Revenue</v>
          </cell>
          <cell r="G22748" t="str">
            <v>Mobile Phones</v>
          </cell>
        </row>
        <row r="22749">
          <cell r="B22749">
            <v>94482</v>
          </cell>
          <cell r="C22749" t="str">
            <v>SLIM MAIL BOX</v>
          </cell>
          <cell r="D22749" t="str">
            <v>B378</v>
          </cell>
          <cell r="E22749" t="str">
            <v>B</v>
          </cell>
          <cell r="F22749" t="str">
            <v>Capital</v>
          </cell>
          <cell r="G22749" t="str">
            <v>Burwell/Swaffham Suspense</v>
          </cell>
        </row>
        <row r="22750">
          <cell r="B22750">
            <v>94484</v>
          </cell>
          <cell r="C22750" t="str">
            <v>SHORTHAND NOTEBOOK PK10</v>
          </cell>
          <cell r="D22750" t="str">
            <v>2480591</v>
          </cell>
          <cell r="E22750" t="str">
            <v>2</v>
          </cell>
          <cell r="F22750" t="str">
            <v>Revenue</v>
          </cell>
          <cell r="G22750" t="str">
            <v>Stationery, Comp/Copier Cons</v>
          </cell>
        </row>
        <row r="22751">
          <cell r="B22751">
            <v>94483</v>
          </cell>
          <cell r="C22751" t="str">
            <v>TABLE SPOON HARLEY DESIGN x12</v>
          </cell>
          <cell r="D22751" t="str">
            <v>B378</v>
          </cell>
          <cell r="E22751" t="str">
            <v>B</v>
          </cell>
          <cell r="F22751" t="str">
            <v>Capital</v>
          </cell>
          <cell r="G22751" t="str">
            <v>Burwell/Swaffham Suspense</v>
          </cell>
        </row>
        <row r="22752">
          <cell r="B22752">
            <v>94486</v>
          </cell>
          <cell r="C22752" t="str">
            <v>SWARFEGA ORANGE HAND CLEANER 4</v>
          </cell>
          <cell r="D22752" t="str">
            <v>1360591</v>
          </cell>
          <cell r="E22752" t="str">
            <v>1</v>
          </cell>
          <cell r="F22752" t="str">
            <v>Revenue</v>
          </cell>
          <cell r="G22752" t="str">
            <v>Cleaning Materials</v>
          </cell>
        </row>
        <row r="22753">
          <cell r="B22753">
            <v>94487</v>
          </cell>
          <cell r="C22753" t="str">
            <v>DEB WASH AND WAX  5LTR</v>
          </cell>
          <cell r="D22753" t="str">
            <v>2167591</v>
          </cell>
          <cell r="E22753" t="str">
            <v>2</v>
          </cell>
          <cell r="F22753" t="str">
            <v>Revenue</v>
          </cell>
          <cell r="G22753" t="str">
            <v>Operational Consumables - Devolved</v>
          </cell>
        </row>
        <row r="22754">
          <cell r="B22754">
            <v>94488</v>
          </cell>
          <cell r="C22754" t="str">
            <v>CAB INDEX CD PLA152X102MM</v>
          </cell>
          <cell r="D22754" t="str">
            <v>2000585</v>
          </cell>
          <cell r="E22754" t="str">
            <v>2</v>
          </cell>
          <cell r="F22754" t="str">
            <v>Revenue</v>
          </cell>
          <cell r="G22754" t="str">
            <v>Office Purchases (Incl. furniture)</v>
          </cell>
        </row>
        <row r="22755">
          <cell r="B22755">
            <v>94489</v>
          </cell>
          <cell r="C22755" t="str">
            <v>2PLY TOILET TISSUE CS36</v>
          </cell>
          <cell r="D22755" t="str">
            <v>1360591</v>
          </cell>
          <cell r="E22755" t="str">
            <v>1</v>
          </cell>
          <cell r="F22755" t="str">
            <v>Revenue</v>
          </cell>
          <cell r="G22755" t="str">
            <v>Cleaning Materials</v>
          </cell>
        </row>
        <row r="22756">
          <cell r="B22756">
            <v>94485</v>
          </cell>
          <cell r="C22756" t="str">
            <v>WOOL STEEL GRADE 3 150G</v>
          </cell>
          <cell r="D22756" t="str">
            <v>2167591</v>
          </cell>
          <cell r="E22756" t="str">
            <v>2</v>
          </cell>
          <cell r="F22756" t="str">
            <v>Revenue</v>
          </cell>
          <cell r="G22756" t="str">
            <v>Operational Consumables - Devolved</v>
          </cell>
        </row>
        <row r="22757">
          <cell r="B22757">
            <v>94491</v>
          </cell>
          <cell r="C22757" t="str">
            <v>LEAFLET DISPENSER 10XA4</v>
          </cell>
          <cell r="D22757" t="str">
            <v>2000591</v>
          </cell>
          <cell r="E22757" t="str">
            <v>2</v>
          </cell>
          <cell r="F22757" t="str">
            <v>Revenue</v>
          </cell>
          <cell r="G22757" t="str">
            <v>Office Purchases (Incl. furniture)</v>
          </cell>
        </row>
        <row r="22758">
          <cell r="B22758">
            <v>94493</v>
          </cell>
          <cell r="C22758" t="str">
            <v>VISITORS BOOK LANDSCAPE</v>
          </cell>
          <cell r="D22758" t="str">
            <v>2480591</v>
          </cell>
          <cell r="E22758" t="str">
            <v>2</v>
          </cell>
          <cell r="F22758" t="str">
            <v>Revenue</v>
          </cell>
          <cell r="G22758" t="str">
            <v>Stationery, Comp/Copier Cons</v>
          </cell>
        </row>
        <row r="22759">
          <cell r="B22759">
            <v>94490</v>
          </cell>
          <cell r="C22759" t="str">
            <v>KENWOOD 4 SLICE TOASTER</v>
          </cell>
          <cell r="D22759" t="str">
            <v>2000591</v>
          </cell>
          <cell r="E22759" t="str">
            <v>2</v>
          </cell>
          <cell r="F22759" t="str">
            <v>Revenue</v>
          </cell>
          <cell r="G22759" t="str">
            <v>Office Purchases (Incl. furniture)</v>
          </cell>
        </row>
        <row r="22760">
          <cell r="B22760">
            <v>94492</v>
          </cell>
          <cell r="C22760" t="str">
            <v>REY OFFICE A4 WHT BOX5</v>
          </cell>
          <cell r="D22760" t="str">
            <v>2480591</v>
          </cell>
          <cell r="E22760" t="str">
            <v>2</v>
          </cell>
          <cell r="F22760" t="str">
            <v>Revenue</v>
          </cell>
          <cell r="G22760" t="str">
            <v>Stationery, Comp/Copier Cons</v>
          </cell>
        </row>
        <row r="22761">
          <cell r="B22761">
            <v>94494</v>
          </cell>
          <cell r="C22761" t="str">
            <v>A4 2015 DESK DIARY WEEK TO VIE</v>
          </cell>
          <cell r="D22761" t="str">
            <v>2480591</v>
          </cell>
          <cell r="E22761" t="str">
            <v>2</v>
          </cell>
          <cell r="F22761" t="str">
            <v>Revenue</v>
          </cell>
          <cell r="G22761" t="str">
            <v>Stationery, Comp/Copier Cons</v>
          </cell>
        </row>
        <row r="22762">
          <cell r="B22762">
            <v>94495</v>
          </cell>
          <cell r="C22762" t="str">
            <v>HAND TOWEL DISPENSER</v>
          </cell>
          <cell r="D22762" t="str">
            <v>1360591</v>
          </cell>
          <cell r="E22762" t="str">
            <v>1</v>
          </cell>
          <cell r="F22762" t="str">
            <v>Revenue</v>
          </cell>
          <cell r="G22762" t="str">
            <v>Cleaning Materials</v>
          </cell>
        </row>
        <row r="22763">
          <cell r="B22763">
            <v>94497</v>
          </cell>
          <cell r="C22763" t="str">
            <v>Pt No: IONF - FLAT LIGHT - NEW</v>
          </cell>
          <cell r="D22763" t="str">
            <v>3410250</v>
          </cell>
          <cell r="E22763" t="str">
            <v>3</v>
          </cell>
          <cell r="F22763" t="str">
            <v>Revenue</v>
          </cell>
          <cell r="G22763" t="str">
            <v>Repairs - Vehicles</v>
          </cell>
        </row>
        <row r="22764">
          <cell r="B22764">
            <v>94502</v>
          </cell>
          <cell r="C22764" t="str">
            <v>GAS SUPPLY SEP/OCT14</v>
          </cell>
          <cell r="D22764" t="str">
            <v>1340100</v>
          </cell>
          <cell r="E22764" t="str">
            <v>1</v>
          </cell>
          <cell r="F22764" t="str">
            <v>Revenue</v>
          </cell>
          <cell r="G22764" t="str">
            <v>Gas - Mains</v>
          </cell>
        </row>
        <row r="22765">
          <cell r="B22765">
            <v>94496</v>
          </cell>
          <cell r="C22765" t="str">
            <v>BOWL MIXING PLASTIC 2.3LTR</v>
          </cell>
          <cell r="D22765" t="str">
            <v>2605591</v>
          </cell>
          <cell r="E22765" t="str">
            <v>2</v>
          </cell>
          <cell r="F22765" t="str">
            <v>Revenue</v>
          </cell>
          <cell r="G22765" t="str">
            <v>Miscellaneous Holding Account</v>
          </cell>
        </row>
        <row r="22766">
          <cell r="B22766">
            <v>94498</v>
          </cell>
          <cell r="C22766" t="str">
            <v>Emergency First Aid (Weekend C</v>
          </cell>
          <cell r="D22766" t="str">
            <v>0881507</v>
          </cell>
          <cell r="E22766" t="str">
            <v>0</v>
          </cell>
          <cell r="F22766" t="str">
            <v>Revenue</v>
          </cell>
          <cell r="G22766" t="str">
            <v>Training - Operational Training</v>
          </cell>
        </row>
        <row r="22767">
          <cell r="B22767">
            <v>94501</v>
          </cell>
          <cell r="C22767" t="str">
            <v>WATER CHARGES JUN14-NOV14</v>
          </cell>
          <cell r="D22767" t="str">
            <v>1350303</v>
          </cell>
          <cell r="E22767" t="str">
            <v>1</v>
          </cell>
          <cell r="F22767" t="str">
            <v>Revenue</v>
          </cell>
          <cell r="G22767" t="str">
            <v>Water/Sewerage Rates</v>
          </cell>
        </row>
        <row r="22768">
          <cell r="B22768">
            <v>94503</v>
          </cell>
          <cell r="C22768" t="str">
            <v>GAS SUPPLY SEP/OCT114</v>
          </cell>
          <cell r="D22768" t="str">
            <v>1340307</v>
          </cell>
          <cell r="E22768" t="str">
            <v>1</v>
          </cell>
          <cell r="F22768" t="str">
            <v>Revenue</v>
          </cell>
          <cell r="G22768" t="str">
            <v>Gas - Mains</v>
          </cell>
        </row>
        <row r="22769">
          <cell r="B22769">
            <v>94504</v>
          </cell>
          <cell r="C22769" t="str">
            <v>GAS SUPPLY SEP/OCT14</v>
          </cell>
          <cell r="D22769" t="str">
            <v>1340208</v>
          </cell>
          <cell r="E22769" t="str">
            <v>1</v>
          </cell>
          <cell r="F22769" t="str">
            <v>Revenue</v>
          </cell>
          <cell r="G22769" t="str">
            <v>Gas - Mains</v>
          </cell>
        </row>
        <row r="22770">
          <cell r="B22770">
            <v>94506</v>
          </cell>
          <cell r="C22770" t="str">
            <v>GAS SUPPLY SEP/OCT14</v>
          </cell>
          <cell r="D22770" t="str">
            <v>1340210</v>
          </cell>
          <cell r="E22770" t="str">
            <v>1</v>
          </cell>
          <cell r="F22770" t="str">
            <v>Revenue</v>
          </cell>
          <cell r="G22770" t="str">
            <v>Gas - Mains</v>
          </cell>
        </row>
        <row r="22771">
          <cell r="B22771">
            <v>94509</v>
          </cell>
          <cell r="C22771" t="str">
            <v>GAS SUPPLY SEP/OCT14</v>
          </cell>
          <cell r="D22771" t="str">
            <v>1340214</v>
          </cell>
          <cell r="E22771" t="str">
            <v>1</v>
          </cell>
          <cell r="F22771" t="str">
            <v>Revenue</v>
          </cell>
          <cell r="G22771" t="str">
            <v>Gas - Mains</v>
          </cell>
        </row>
        <row r="22772">
          <cell r="B22772">
            <v>94511</v>
          </cell>
          <cell r="C22772" t="str">
            <v>GAS SUPPLY SEP/OCT14</v>
          </cell>
          <cell r="D22772" t="str">
            <v>1340203</v>
          </cell>
          <cell r="E22772" t="str">
            <v>1</v>
          </cell>
          <cell r="F22772" t="str">
            <v>Revenue</v>
          </cell>
          <cell r="G22772" t="str">
            <v>Gas - Mains</v>
          </cell>
        </row>
        <row r="22773">
          <cell r="B22773">
            <v>94517</v>
          </cell>
          <cell r="C22773" t="str">
            <v>GAS SUPPLY SEP/OCT14</v>
          </cell>
          <cell r="D22773" t="str">
            <v>1340213</v>
          </cell>
          <cell r="E22773" t="str">
            <v>1</v>
          </cell>
          <cell r="F22773" t="str">
            <v>Revenue</v>
          </cell>
          <cell r="G22773" t="str">
            <v>Gas - Mains</v>
          </cell>
        </row>
        <row r="22774">
          <cell r="B22774">
            <v>94519</v>
          </cell>
          <cell r="C22774" t="str">
            <v>GAS SUPPLY SEP/OCT14</v>
          </cell>
          <cell r="D22774" t="str">
            <v>1340305</v>
          </cell>
          <cell r="E22774" t="str">
            <v>1</v>
          </cell>
          <cell r="F22774" t="str">
            <v>Revenue</v>
          </cell>
          <cell r="G22774" t="str">
            <v>Gas - Mains</v>
          </cell>
        </row>
        <row r="22775">
          <cell r="B22775">
            <v>94505</v>
          </cell>
          <cell r="C22775" t="str">
            <v>GAS SUPPLY SEP/OCT14</v>
          </cell>
          <cell r="D22775" t="str">
            <v>1340306</v>
          </cell>
          <cell r="E22775" t="str">
            <v>1</v>
          </cell>
          <cell r="F22775" t="str">
            <v>Revenue</v>
          </cell>
          <cell r="G22775" t="str">
            <v>Gas - Mains</v>
          </cell>
        </row>
        <row r="22776">
          <cell r="B22776">
            <v>94507</v>
          </cell>
          <cell r="C22776" t="str">
            <v>GAS SUPPLY SEP/OCT14</v>
          </cell>
          <cell r="D22776" t="str">
            <v>1340215</v>
          </cell>
          <cell r="E22776" t="str">
            <v>1</v>
          </cell>
          <cell r="F22776" t="str">
            <v>Revenue</v>
          </cell>
          <cell r="G22776" t="str">
            <v>Gas - Mains</v>
          </cell>
        </row>
        <row r="22777">
          <cell r="B22777">
            <v>94510</v>
          </cell>
          <cell r="C22777" t="str">
            <v>GAS SUPPLY SEP/OCT14</v>
          </cell>
          <cell r="D22777" t="str">
            <v>1340202</v>
          </cell>
          <cell r="E22777" t="str">
            <v>1</v>
          </cell>
          <cell r="F22777" t="str">
            <v>Revenue</v>
          </cell>
          <cell r="G22777" t="str">
            <v>Gas - Mains</v>
          </cell>
        </row>
        <row r="22778">
          <cell r="B22778">
            <v>94515</v>
          </cell>
          <cell r="C22778" t="str">
            <v>GAS SUPPLY SEP/OCT14</v>
          </cell>
          <cell r="D22778" t="str">
            <v>1340309</v>
          </cell>
          <cell r="E22778" t="str">
            <v>1</v>
          </cell>
          <cell r="F22778" t="str">
            <v>Revenue</v>
          </cell>
          <cell r="G22778" t="str">
            <v>Gas - Mains</v>
          </cell>
        </row>
        <row r="22779">
          <cell r="B22779">
            <v>94513</v>
          </cell>
          <cell r="C22779" t="str">
            <v>GAS SUPPLY SEP/OCT14</v>
          </cell>
          <cell r="D22779" t="str">
            <v>1340201</v>
          </cell>
          <cell r="E22779" t="str">
            <v>1</v>
          </cell>
          <cell r="F22779" t="str">
            <v>Revenue</v>
          </cell>
          <cell r="G22779" t="str">
            <v>Gas - Mains</v>
          </cell>
        </row>
        <row r="22780">
          <cell r="B22780">
            <v>94522</v>
          </cell>
          <cell r="C22780" t="str">
            <v>GAS SUPPLY SEP/OCT14</v>
          </cell>
          <cell r="D22780" t="str">
            <v>1340312</v>
          </cell>
          <cell r="E22780" t="str">
            <v>1</v>
          </cell>
          <cell r="F22780" t="str">
            <v>Revenue</v>
          </cell>
          <cell r="G22780" t="str">
            <v>Gas - Mains</v>
          </cell>
        </row>
        <row r="22781">
          <cell r="B22781">
            <v>94518</v>
          </cell>
          <cell r="C22781" t="str">
            <v>GAS SUPPLY SEP/OCT14</v>
          </cell>
          <cell r="D22781" t="str">
            <v>1340303</v>
          </cell>
          <cell r="E22781" t="str">
            <v>1</v>
          </cell>
          <cell r="F22781" t="str">
            <v>Revenue</v>
          </cell>
          <cell r="G22781" t="str">
            <v>Gas - Mains</v>
          </cell>
        </row>
        <row r="22782">
          <cell r="B22782">
            <v>94526</v>
          </cell>
          <cell r="C22782" t="str">
            <v>Please deliver and collect 2 s</v>
          </cell>
          <cell r="D22782" t="str">
            <v>0887521</v>
          </cell>
          <cell r="E22782" t="str">
            <v>0</v>
          </cell>
          <cell r="F22782" t="str">
            <v>Revenue</v>
          </cell>
          <cell r="G22782" t="str">
            <v>Training - Devolved Budgets</v>
          </cell>
        </row>
        <row r="22783">
          <cell r="B22783">
            <v>94514</v>
          </cell>
          <cell r="C22783" t="str">
            <v>GAS SUPPLY SEP/OCT14</v>
          </cell>
          <cell r="D22783" t="str">
            <v>1340206</v>
          </cell>
          <cell r="E22783" t="str">
            <v>1</v>
          </cell>
          <cell r="F22783" t="str">
            <v>Revenue</v>
          </cell>
          <cell r="G22783" t="str">
            <v>Gas - Mains</v>
          </cell>
        </row>
        <row r="22784">
          <cell r="B22784">
            <v>94516</v>
          </cell>
          <cell r="C22784" t="str">
            <v>GAS SUPPLY SEP/OCT114</v>
          </cell>
          <cell r="D22784" t="str">
            <v>1340311</v>
          </cell>
          <cell r="E22784" t="str">
            <v>1</v>
          </cell>
          <cell r="F22784" t="str">
            <v>Revenue</v>
          </cell>
          <cell r="G22784" t="str">
            <v>Gas - Mains</v>
          </cell>
        </row>
        <row r="22785">
          <cell r="B22785">
            <v>94520</v>
          </cell>
          <cell r="C22785" t="str">
            <v>GAS SUPPLY SEP/OCT14</v>
          </cell>
          <cell r="D22785" t="str">
            <v>1340208</v>
          </cell>
          <cell r="E22785" t="str">
            <v>1</v>
          </cell>
          <cell r="F22785" t="str">
            <v>Revenue</v>
          </cell>
          <cell r="G22785" t="str">
            <v>Gas - Mains</v>
          </cell>
        </row>
        <row r="22786">
          <cell r="B22786">
            <v>94525</v>
          </cell>
          <cell r="C22786" t="str">
            <v>Please deliver one scrap car t</v>
          </cell>
          <cell r="D22786" t="str">
            <v>0887500</v>
          </cell>
          <cell r="E22786" t="str">
            <v>0</v>
          </cell>
          <cell r="F22786" t="str">
            <v>Revenue</v>
          </cell>
          <cell r="G22786" t="str">
            <v>Training - Devolved Budgets</v>
          </cell>
        </row>
        <row r="22787">
          <cell r="B22787">
            <v>94527</v>
          </cell>
          <cell r="C22787" t="str">
            <v>Please deliver one car and col</v>
          </cell>
          <cell r="D22787" t="str">
            <v>0887521</v>
          </cell>
          <cell r="E22787" t="str">
            <v>0</v>
          </cell>
          <cell r="F22787" t="str">
            <v>Revenue</v>
          </cell>
          <cell r="G22787" t="str">
            <v>Training - Devolved Budgets</v>
          </cell>
        </row>
        <row r="22788">
          <cell r="B22788">
            <v>94529</v>
          </cell>
          <cell r="C22788" t="str">
            <v>Please remove 6 scrap cars and</v>
          </cell>
          <cell r="D22788" t="str">
            <v>0887521</v>
          </cell>
          <cell r="E22788" t="str">
            <v>0</v>
          </cell>
          <cell r="F22788" t="str">
            <v>Revenue</v>
          </cell>
          <cell r="G22788" t="str">
            <v>Training - Devolved Budgets</v>
          </cell>
        </row>
        <row r="22789">
          <cell r="B22789">
            <v>94531</v>
          </cell>
          <cell r="C22789" t="str">
            <v>Please deliver 2 scrap cars an</v>
          </cell>
          <cell r="D22789" t="str">
            <v>0887521</v>
          </cell>
          <cell r="E22789" t="str">
            <v>0</v>
          </cell>
          <cell r="F22789" t="str">
            <v>Revenue</v>
          </cell>
          <cell r="G22789" t="str">
            <v>Training - Devolved Budgets</v>
          </cell>
        </row>
        <row r="22790">
          <cell r="B22790">
            <v>94532</v>
          </cell>
          <cell r="C22790" t="str">
            <v>Please deliver 2 cars and coll</v>
          </cell>
          <cell r="D22790" t="str">
            <v>0887521</v>
          </cell>
          <cell r="E22790" t="str">
            <v>0</v>
          </cell>
          <cell r="F22790" t="str">
            <v>Revenue</v>
          </cell>
          <cell r="G22790" t="str">
            <v>Training - Devolved Budgets</v>
          </cell>
        </row>
        <row r="22791">
          <cell r="B22791">
            <v>94533</v>
          </cell>
          <cell r="C22791" t="str">
            <v>Please deliver and collect 2 s</v>
          </cell>
          <cell r="D22791" t="str">
            <v>0887521</v>
          </cell>
          <cell r="E22791" t="str">
            <v>0</v>
          </cell>
          <cell r="F22791" t="str">
            <v>Revenue</v>
          </cell>
          <cell r="G22791" t="str">
            <v>Training - Devolved Budgets</v>
          </cell>
        </row>
        <row r="22792">
          <cell r="B22792">
            <v>94535</v>
          </cell>
          <cell r="C22792" t="str">
            <v>VAT</v>
          </cell>
          <cell r="D22792" t="str">
            <v>B335</v>
          </cell>
          <cell r="E22792" t="str">
            <v>B</v>
          </cell>
          <cell r="F22792" t="str">
            <v>Capital</v>
          </cell>
          <cell r="G22792" t="str">
            <v>VAT Inputs</v>
          </cell>
        </row>
        <row r="22793">
          <cell r="B22793">
            <v>94528</v>
          </cell>
          <cell r="C22793" t="str">
            <v>Please deliver one scrap car t</v>
          </cell>
          <cell r="D22793" t="str">
            <v>0887521</v>
          </cell>
          <cell r="E22793" t="str">
            <v>0</v>
          </cell>
          <cell r="F22793" t="str">
            <v>Revenue</v>
          </cell>
          <cell r="G22793" t="str">
            <v>Training - Devolved Budgets</v>
          </cell>
        </row>
        <row r="22794">
          <cell r="B22794">
            <v>94530</v>
          </cell>
          <cell r="C22794" t="str">
            <v>Please deliver 1 new scrap car</v>
          </cell>
          <cell r="D22794" t="str">
            <v>0887521</v>
          </cell>
          <cell r="E22794" t="str">
            <v>0</v>
          </cell>
          <cell r="F22794" t="str">
            <v>Revenue</v>
          </cell>
          <cell r="G22794" t="str">
            <v>Training - Devolved Budgets</v>
          </cell>
        </row>
        <row r="22795">
          <cell r="B22795">
            <v>94534</v>
          </cell>
          <cell r="C22795" t="str">
            <v>Please could you deliver 2 and</v>
          </cell>
          <cell r="D22795" t="str">
            <v>0887521</v>
          </cell>
          <cell r="E22795" t="str">
            <v>0</v>
          </cell>
          <cell r="F22795" t="str">
            <v>Revenue</v>
          </cell>
          <cell r="G22795" t="str">
            <v>Training - Devolved Budgets</v>
          </cell>
        </row>
        <row r="22796">
          <cell r="B22796">
            <v>94443</v>
          </cell>
          <cell r="C22796" t="str">
            <v>VW SERVICE VN13TEY</v>
          </cell>
          <cell r="D22796" t="str">
            <v>3410250</v>
          </cell>
          <cell r="E22796" t="str">
            <v>3</v>
          </cell>
          <cell r="F22796" t="str">
            <v>Revenue</v>
          </cell>
          <cell r="G22796" t="str">
            <v>Repairs - Vehicles</v>
          </cell>
        </row>
        <row r="22797">
          <cell r="B22797">
            <v>94536</v>
          </cell>
          <cell r="C22797" t="str">
            <v>JT70399 Concord subject divide</v>
          </cell>
          <cell r="D22797" t="str">
            <v>2480591</v>
          </cell>
          <cell r="E22797" t="str">
            <v>2</v>
          </cell>
          <cell r="F22797" t="str">
            <v>Revenue</v>
          </cell>
          <cell r="G22797" t="str">
            <v>Stationery, Comp/Copier Cons</v>
          </cell>
        </row>
        <row r="22798">
          <cell r="B22798">
            <v>94537</v>
          </cell>
          <cell r="C22798" t="str">
            <v>Test Inspection</v>
          </cell>
          <cell r="D22798" t="str">
            <v>2160522</v>
          </cell>
          <cell r="E22798" t="str">
            <v>2</v>
          </cell>
          <cell r="F22798" t="str">
            <v>Revenue</v>
          </cell>
          <cell r="G22798" t="str">
            <v>Operational Equipment -  Repairs &amp; Maint</v>
          </cell>
        </row>
        <row r="22799">
          <cell r="B22799">
            <v>94538</v>
          </cell>
          <cell r="C22799" t="str">
            <v>Argus Mi-TIC 1 Button 30Hz wit</v>
          </cell>
          <cell r="D22799" t="str">
            <v>2160522</v>
          </cell>
          <cell r="E22799" t="str">
            <v>2</v>
          </cell>
          <cell r="F22799" t="str">
            <v>Revenue</v>
          </cell>
          <cell r="G22799" t="str">
            <v>Operational Equipment -  Repairs &amp; Maint</v>
          </cell>
        </row>
        <row r="22800">
          <cell r="B22800">
            <v>94432</v>
          </cell>
          <cell r="C22800" t="str">
            <v>Supply and fit a new utility c</v>
          </cell>
          <cell r="D22800" t="str">
            <v>1090303</v>
          </cell>
          <cell r="E22800" t="str">
            <v>1</v>
          </cell>
          <cell r="F22800" t="str">
            <v>Revenue</v>
          </cell>
          <cell r="G22800" t="str">
            <v>Unplanned   Maintenance</v>
          </cell>
        </row>
        <row r="22801">
          <cell r="B22801">
            <v>94451</v>
          </cell>
          <cell r="C22801" t="str">
            <v>The front middle appliance bay</v>
          </cell>
          <cell r="D22801" t="str">
            <v>1090309</v>
          </cell>
          <cell r="E22801" t="str">
            <v>1</v>
          </cell>
          <cell r="F22801" t="str">
            <v>Revenue</v>
          </cell>
          <cell r="G22801" t="str">
            <v>Unplanned   Maintenance</v>
          </cell>
        </row>
        <row r="22802">
          <cell r="B22802">
            <v>94474</v>
          </cell>
          <cell r="C22802" t="str">
            <v>Undress uniform: Malcolm Cornw</v>
          </cell>
          <cell r="D22802" t="str">
            <v>2712522</v>
          </cell>
          <cell r="E22802" t="str">
            <v>2</v>
          </cell>
          <cell r="F22802" t="str">
            <v>Revenue</v>
          </cell>
          <cell r="G22802" t="str">
            <v>Clothing Purchase  Hunters (Non PPE)</v>
          </cell>
        </row>
        <row r="22803">
          <cell r="B22803">
            <v>94402</v>
          </cell>
          <cell r="C22803" t="str">
            <v>RedDot annual software license</v>
          </cell>
          <cell r="D22803" t="str">
            <v>2109592</v>
          </cell>
          <cell r="E22803" t="str">
            <v>2</v>
          </cell>
          <cell r="F22803" t="str">
            <v>Revenue</v>
          </cell>
          <cell r="G22803" t="str">
            <v>Computer Software Annual Licence\Maint.</v>
          </cell>
        </row>
        <row r="22804">
          <cell r="B22804">
            <v>94406</v>
          </cell>
          <cell r="C22804" t="str">
            <v>ST NEOTS CARE/LIFT/RENTAL OCT2</v>
          </cell>
          <cell r="D22804" t="str">
            <v>1361309</v>
          </cell>
          <cell r="E22804" t="str">
            <v>1</v>
          </cell>
          <cell r="F22804" t="str">
            <v>Revenue</v>
          </cell>
          <cell r="G22804" t="str">
            <v>Waste Management Exps</v>
          </cell>
        </row>
        <row r="22805">
          <cell r="B22805">
            <v>94410</v>
          </cell>
          <cell r="C22805" t="str">
            <v>WATER CHARGES JUL14/NOV14</v>
          </cell>
          <cell r="D22805" t="str">
            <v>1350213</v>
          </cell>
          <cell r="E22805" t="str">
            <v>1</v>
          </cell>
          <cell r="F22805" t="str">
            <v>Revenue</v>
          </cell>
          <cell r="G22805" t="str">
            <v>Water/Sewerage Rates</v>
          </cell>
        </row>
        <row r="22806">
          <cell r="B22806">
            <v>94433</v>
          </cell>
          <cell r="C22806" t="str">
            <v>SEMI PERG MILK 14/32</v>
          </cell>
          <cell r="D22806" t="str">
            <v>0975591</v>
          </cell>
          <cell r="E22806" t="str">
            <v>0</v>
          </cell>
          <cell r="F22806" t="str">
            <v>Revenue</v>
          </cell>
          <cell r="G22806" t="str">
            <v>Canteen &amp; Messing</v>
          </cell>
        </row>
        <row r="22807">
          <cell r="B22807">
            <v>94542</v>
          </cell>
          <cell r="C22807" t="str">
            <v>CARBON DIOXIDE 2KG</v>
          </cell>
          <cell r="D22807" t="str">
            <v>B378</v>
          </cell>
          <cell r="E22807" t="str">
            <v>B</v>
          </cell>
          <cell r="F22807" t="str">
            <v>Capital</v>
          </cell>
          <cell r="G22807" t="str">
            <v>Burwell/Swaffham Suspense</v>
          </cell>
        </row>
        <row r="22808">
          <cell r="B22808">
            <v>94521</v>
          </cell>
          <cell r="C22808" t="str">
            <v>GAS SUPPLY SEP/OCT14</v>
          </cell>
          <cell r="D22808" t="str">
            <v>1340310</v>
          </cell>
          <cell r="E22808" t="str">
            <v>1</v>
          </cell>
          <cell r="F22808" t="str">
            <v>Revenue</v>
          </cell>
          <cell r="G22808" t="str">
            <v>Gas - Mains</v>
          </cell>
        </row>
        <row r="22809">
          <cell r="B22809">
            <v>94523</v>
          </cell>
          <cell r="C22809" t="str">
            <v>Please deliver 3 scrap cars an</v>
          </cell>
          <cell r="D22809" t="str">
            <v>0887500</v>
          </cell>
          <cell r="E22809" t="str">
            <v>0</v>
          </cell>
          <cell r="F22809" t="str">
            <v>Revenue</v>
          </cell>
          <cell r="G22809" t="str">
            <v>Training - Devolved Budgets</v>
          </cell>
        </row>
        <row r="22810">
          <cell r="B22810">
            <v>94543</v>
          </cell>
          <cell r="C22810" t="str">
            <v>Code DP/1 - Round white sticky</v>
          </cell>
          <cell r="D22810" t="str">
            <v>2626513</v>
          </cell>
          <cell r="E22810" t="str">
            <v>2</v>
          </cell>
          <cell r="F22810" t="str">
            <v>Revenue</v>
          </cell>
          <cell r="G22810" t="str">
            <v>Fire Alarm Initiative</v>
          </cell>
        </row>
        <row r="22811">
          <cell r="B22811">
            <v>94476</v>
          </cell>
          <cell r="C22811" t="str">
            <v>FF Sean Jordan RET A27 - Remem</v>
          </cell>
          <cell r="D22811" t="str">
            <v>2712522</v>
          </cell>
          <cell r="E22811" t="str">
            <v>2</v>
          </cell>
          <cell r="F22811" t="str">
            <v>Revenue</v>
          </cell>
          <cell r="G22811" t="str">
            <v>Clothing Purchase  Hunters (Non PPE)</v>
          </cell>
        </row>
        <row r="22812">
          <cell r="B22812">
            <v>6697</v>
          </cell>
          <cell r="C22812" t="str">
            <v>2 x scrap cars to be delivered</v>
          </cell>
          <cell r="D22812" t="str">
            <v>0887500</v>
          </cell>
          <cell r="E22812" t="str">
            <v>0</v>
          </cell>
          <cell r="F22812" t="str">
            <v>Revenue</v>
          </cell>
          <cell r="G22812" t="str">
            <v>Training - Devolved Budgets</v>
          </cell>
        </row>
        <row r="22813">
          <cell r="B22813">
            <v>6696</v>
          </cell>
          <cell r="C22813" t="str">
            <v>Please deliver 1 new scrap car</v>
          </cell>
          <cell r="D22813" t="str">
            <v>0887500</v>
          </cell>
          <cell r="E22813" t="str">
            <v>0</v>
          </cell>
          <cell r="F22813" t="str">
            <v>Revenue</v>
          </cell>
          <cell r="G22813" t="str">
            <v>Training - Devolved Budgets</v>
          </cell>
        </row>
        <row r="22814">
          <cell r="B22814">
            <v>6592</v>
          </cell>
          <cell r="C22814" t="str">
            <v>Fitness Equipment for Huntingd</v>
          </cell>
          <cell r="D22814" t="str">
            <v>2667508</v>
          </cell>
          <cell r="E22814" t="str">
            <v>2</v>
          </cell>
          <cell r="F22814" t="str">
            <v>Revenue</v>
          </cell>
          <cell r="G22814" t="str">
            <v>Occupational Health - Fitness Equipment Etc.</v>
          </cell>
        </row>
        <row r="22815">
          <cell r="B22815">
            <v>6785</v>
          </cell>
          <cell r="C22815" t="str">
            <v>SC1222 - Hot Choc</v>
          </cell>
          <cell r="D22815" t="str">
            <v>2167591</v>
          </cell>
          <cell r="E22815" t="str">
            <v>2</v>
          </cell>
          <cell r="F22815" t="str">
            <v>Revenue</v>
          </cell>
          <cell r="G22815" t="str">
            <v>Operational Consumables - Devolved</v>
          </cell>
        </row>
        <row r="22816">
          <cell r="B22816">
            <v>6786</v>
          </cell>
          <cell r="C22816" t="str">
            <v>RIBMASTER 1000 x 1500MM RED</v>
          </cell>
          <cell r="D22816" t="str">
            <v>2480591</v>
          </cell>
          <cell r="E22816" t="str">
            <v>2</v>
          </cell>
          <cell r="F22816" t="str">
            <v>Revenue</v>
          </cell>
          <cell r="G22816" t="str">
            <v>Stationery, Comp/Copier Cons</v>
          </cell>
        </row>
        <row r="22817">
          <cell r="B22817">
            <v>6787</v>
          </cell>
          <cell r="C22817" t="str">
            <v>6 Month Service and associated</v>
          </cell>
          <cell r="D22817" t="str">
            <v>3410250</v>
          </cell>
          <cell r="E22817" t="str">
            <v>3</v>
          </cell>
          <cell r="F22817" t="str">
            <v>Revenue</v>
          </cell>
          <cell r="G22817" t="str">
            <v>Repairs - Vehicles</v>
          </cell>
        </row>
        <row r="22818">
          <cell r="B22818">
            <v>6792</v>
          </cell>
          <cell r="C22818" t="str">
            <v>DOGSTHORPE RENTAL RENEWAL</v>
          </cell>
          <cell r="D22818" t="str">
            <v>0975591</v>
          </cell>
          <cell r="E22818" t="str">
            <v>0</v>
          </cell>
          <cell r="F22818" t="str">
            <v>Revenue</v>
          </cell>
          <cell r="G22818" t="str">
            <v>Canteen &amp; Messing</v>
          </cell>
        </row>
        <row r="22819">
          <cell r="B22819">
            <v>6591</v>
          </cell>
          <cell r="C22819" t="str">
            <v xml:space="preserve">Fitness equipment for Sawston </v>
          </cell>
          <cell r="D22819" t="str">
            <v>2667508</v>
          </cell>
          <cell r="E22819" t="str">
            <v>2</v>
          </cell>
          <cell r="F22819" t="str">
            <v>Revenue</v>
          </cell>
          <cell r="G22819" t="str">
            <v>Occupational Health - Fitness Equipment Etc.</v>
          </cell>
        </row>
        <row r="22820">
          <cell r="B22820">
            <v>6593</v>
          </cell>
          <cell r="C22820" t="str">
            <v>Quote - PF-6536/1 - Tricep Rop</v>
          </cell>
          <cell r="D22820" t="str">
            <v>2667508</v>
          </cell>
          <cell r="E22820" t="str">
            <v>2</v>
          </cell>
          <cell r="F22820" t="str">
            <v>Revenue</v>
          </cell>
          <cell r="G22820" t="str">
            <v>Occupational Health - Fitness Equipment Etc.</v>
          </cell>
        </row>
        <row r="22821">
          <cell r="B22821">
            <v>6789</v>
          </cell>
          <cell r="C22821" t="str">
            <v>1500 FIPS</v>
          </cell>
          <cell r="D22821" t="str">
            <v>0888500</v>
          </cell>
          <cell r="E22821" t="str">
            <v>0</v>
          </cell>
          <cell r="F22821" t="str">
            <v>Revenue</v>
          </cell>
          <cell r="G22821" t="str">
            <v>Training - Leadership &amp; Development</v>
          </cell>
        </row>
        <row r="22822">
          <cell r="B22822">
            <v>6556</v>
          </cell>
          <cell r="C22822" t="str">
            <v>SUPERVISION SESSIONS/REPORT</v>
          </cell>
          <cell r="D22822" t="str">
            <v>2628513</v>
          </cell>
          <cell r="E22822" t="str">
            <v>2</v>
          </cell>
          <cell r="F22822" t="str">
            <v>Revenue</v>
          </cell>
          <cell r="G22822" t="str">
            <v>Community Fire Safety ICARUS project exp</v>
          </cell>
        </row>
        <row r="22823">
          <cell r="B22823">
            <v>6594</v>
          </cell>
          <cell r="C22823" t="str">
            <v>Quote - PF-6535/1 - Tricep Rop</v>
          </cell>
          <cell r="D22823" t="str">
            <v>2667508</v>
          </cell>
          <cell r="E22823" t="str">
            <v>2</v>
          </cell>
          <cell r="F22823" t="str">
            <v>Revenue</v>
          </cell>
          <cell r="G22823" t="str">
            <v>Occupational Health - Fitness Equipment Etc.</v>
          </cell>
        </row>
        <row r="22824">
          <cell r="B22824">
            <v>6776</v>
          </cell>
          <cell r="C22824" t="str">
            <v>EMBROIDERED DRIVER TRAINING</v>
          </cell>
          <cell r="D22824" t="str">
            <v>0881507</v>
          </cell>
          <cell r="E22824" t="str">
            <v>0</v>
          </cell>
          <cell r="F22824" t="str">
            <v>Revenue</v>
          </cell>
          <cell r="G22824" t="str">
            <v>Training - Operational Training</v>
          </cell>
        </row>
        <row r="22825">
          <cell r="B22825">
            <v>6678</v>
          </cell>
          <cell r="C22825" t="str">
            <v xml:space="preserve">PST SERV/DVLA ELECTRON/FLEET2 </v>
          </cell>
          <cell r="D22825" t="str">
            <v>2900580</v>
          </cell>
          <cell r="E22825" t="str">
            <v>2</v>
          </cell>
          <cell r="F22825" t="str">
            <v>Revenue</v>
          </cell>
          <cell r="G22825" t="str">
            <v>Hired Management Support</v>
          </cell>
        </row>
        <row r="22826">
          <cell r="B22826">
            <v>6691</v>
          </cell>
          <cell r="C22826" t="str">
            <v>BOWER PERIOD END 07/05/2017</v>
          </cell>
          <cell r="D22826" t="str">
            <v>2622588</v>
          </cell>
          <cell r="E22826" t="str">
            <v>2</v>
          </cell>
          <cell r="F22826" t="str">
            <v>Revenue</v>
          </cell>
          <cell r="G22826" t="str">
            <v>Grant Supported Exps</v>
          </cell>
        </row>
        <row r="22827">
          <cell r="B22827">
            <v>6690</v>
          </cell>
          <cell r="C22827" t="str">
            <v>SAKPAL PERIOD END 07/05/2017</v>
          </cell>
          <cell r="D22827" t="str">
            <v>2622588</v>
          </cell>
          <cell r="E22827" t="str">
            <v>2</v>
          </cell>
          <cell r="F22827" t="str">
            <v>Revenue</v>
          </cell>
          <cell r="G22827" t="str">
            <v>Grant Supported Exps</v>
          </cell>
        </row>
        <row r="22828">
          <cell r="B22828">
            <v>6779</v>
          </cell>
          <cell r="C22828" t="str">
            <v>LAMP</v>
          </cell>
          <cell r="D22828" t="str">
            <v>3410250</v>
          </cell>
          <cell r="E22828" t="str">
            <v>3</v>
          </cell>
          <cell r="F22828" t="str">
            <v>Revenue</v>
          </cell>
          <cell r="G22828" t="str">
            <v>Repairs - Vehicles</v>
          </cell>
        </row>
        <row r="22829">
          <cell r="B22829">
            <v>6766</v>
          </cell>
          <cell r="C22829" t="str">
            <v xml:space="preserve">Survey of staff with Dyslexia </v>
          </cell>
          <cell r="D22829" t="str">
            <v>2682518</v>
          </cell>
          <cell r="E22829" t="str">
            <v>2</v>
          </cell>
          <cell r="F22829" t="str">
            <v>Revenue</v>
          </cell>
          <cell r="G22829" t="str">
            <v>Disability Support</v>
          </cell>
        </row>
        <row r="22830">
          <cell r="B22830">
            <v>94452</v>
          </cell>
          <cell r="C22830" t="str">
            <v>UK RESILIENCE CONFERENCE ENHAN</v>
          </cell>
          <cell r="D22830" t="str">
            <v>0887771</v>
          </cell>
          <cell r="E22830" t="str">
            <v>0</v>
          </cell>
          <cell r="F22830" t="str">
            <v>Revenue</v>
          </cell>
          <cell r="G22830" t="str">
            <v>Training - Devolved Budgets</v>
          </cell>
        </row>
        <row r="22831">
          <cell r="B22831">
            <v>94409</v>
          </cell>
          <cell r="C22831" t="str">
            <v>YAXLEY DUTY OF CARE/LIFT/RENTA</v>
          </cell>
          <cell r="D22831" t="str">
            <v>1361215</v>
          </cell>
          <cell r="E22831" t="str">
            <v>1</v>
          </cell>
          <cell r="F22831" t="str">
            <v>Revenue</v>
          </cell>
          <cell r="G22831" t="str">
            <v>Waste Management Exps</v>
          </cell>
        </row>
        <row r="22832">
          <cell r="B22832">
            <v>94508</v>
          </cell>
          <cell r="C22832" t="str">
            <v>GAS SUPPLY SEP/OCT14</v>
          </cell>
          <cell r="D22832" t="str">
            <v>1340211</v>
          </cell>
          <cell r="E22832" t="str">
            <v>1</v>
          </cell>
          <cell r="F22832" t="str">
            <v>Revenue</v>
          </cell>
          <cell r="G22832" t="str">
            <v>Gas - Mains</v>
          </cell>
        </row>
        <row r="22833">
          <cell r="B22833">
            <v>94512</v>
          </cell>
          <cell r="C22833" t="str">
            <v>GAS SUPPLY SEP/OCT14</v>
          </cell>
          <cell r="D22833" t="str">
            <v>1340304</v>
          </cell>
          <cell r="E22833" t="str">
            <v>1</v>
          </cell>
          <cell r="F22833" t="str">
            <v>Revenue</v>
          </cell>
          <cell r="G22833" t="str">
            <v>Gas - Mains</v>
          </cell>
        </row>
        <row r="22834">
          <cell r="B22834">
            <v>94544</v>
          </cell>
          <cell r="C22834" t="str">
            <v>CCTV Vehicle Systems</v>
          </cell>
          <cell r="D22834" t="str">
            <v>2665517</v>
          </cell>
          <cell r="E22834" t="str">
            <v>2</v>
          </cell>
          <cell r="F22834" t="str">
            <v>Revenue</v>
          </cell>
          <cell r="G22834" t="str">
            <v>Health &amp; Safety Expenses</v>
          </cell>
        </row>
        <row r="22835">
          <cell r="B22835">
            <v>94547</v>
          </cell>
          <cell r="C22835" t="str">
            <v>Emergency light in lobby outsi</v>
          </cell>
          <cell r="D22835" t="str">
            <v>1090100</v>
          </cell>
          <cell r="E22835" t="str">
            <v>1</v>
          </cell>
          <cell r="F22835" t="str">
            <v>Revenue</v>
          </cell>
          <cell r="G22835" t="str">
            <v>Unplanned   Maintenance</v>
          </cell>
        </row>
        <row r="22836">
          <cell r="B22836">
            <v>5503</v>
          </cell>
          <cell r="C22836" t="str">
            <v>RAIL TRAVEL H'DON/LONDON READ</v>
          </cell>
          <cell r="D22836" t="str">
            <v>2410582</v>
          </cell>
          <cell r="E22836" t="str">
            <v>2</v>
          </cell>
          <cell r="F22836" t="str">
            <v>Revenue</v>
          </cell>
          <cell r="G22836" t="str">
            <v>Staff Travelling &amp; Subsistence</v>
          </cell>
        </row>
        <row r="22837">
          <cell r="B22837">
            <v>5538</v>
          </cell>
          <cell r="C22837" t="str">
            <v>Call out to faulty vehicle cha</v>
          </cell>
          <cell r="D22837" t="str">
            <v>1090302</v>
          </cell>
          <cell r="E22837" t="str">
            <v>1</v>
          </cell>
          <cell r="F22837" t="str">
            <v>Revenue</v>
          </cell>
          <cell r="G22837" t="str">
            <v>Unplanned   Maintenance</v>
          </cell>
        </row>
        <row r="22838">
          <cell r="B22838">
            <v>5539</v>
          </cell>
          <cell r="C22838" t="str">
            <v>Business Cards - John Sherring</v>
          </cell>
          <cell r="D22838" t="str">
            <v>2481591</v>
          </cell>
          <cell r="E22838" t="str">
            <v>2</v>
          </cell>
          <cell r="F22838" t="str">
            <v>Revenue</v>
          </cell>
          <cell r="G22838" t="str">
            <v>External Printing (Corporate Contracts)</v>
          </cell>
        </row>
        <row r="22839">
          <cell r="B22839">
            <v>5542</v>
          </cell>
          <cell r="C22839" t="str">
            <v>ELECTRIC CHARGES 23/3/16-22/6/</v>
          </cell>
          <cell r="D22839" t="str">
            <v>1330211</v>
          </cell>
          <cell r="E22839" t="str">
            <v>1</v>
          </cell>
          <cell r="F22839" t="str">
            <v>Revenue</v>
          </cell>
          <cell r="G22839" t="str">
            <v>Electricity</v>
          </cell>
        </row>
        <row r="22840">
          <cell r="B22840">
            <v>5544</v>
          </cell>
          <cell r="C22840" t="str">
            <v>ELECRIC CHARGES SEPT16-OCT16</v>
          </cell>
          <cell r="D22840" t="str">
            <v>1330100</v>
          </cell>
          <cell r="E22840" t="str">
            <v>1</v>
          </cell>
          <cell r="F22840" t="str">
            <v>Revenue</v>
          </cell>
          <cell r="G22840" t="str">
            <v>Electricity</v>
          </cell>
        </row>
        <row r="22841">
          <cell r="B22841">
            <v>5552</v>
          </cell>
          <cell r="C22841" t="str">
            <v>CAMB SAFARI NETWORKING BREAKFA</v>
          </cell>
          <cell r="D22841" t="str">
            <v>2646510</v>
          </cell>
          <cell r="E22841" t="str">
            <v>2</v>
          </cell>
          <cell r="F22841" t="str">
            <v>Revenue</v>
          </cell>
          <cell r="G22841" t="str">
            <v>Community Fire Safety Projects</v>
          </cell>
        </row>
        <row r="22842">
          <cell r="B22842">
            <v>5553</v>
          </cell>
          <cell r="C22842" t="str">
            <v>CAMB SAFARI NETWORKING BREAKFA</v>
          </cell>
          <cell r="D22842" t="str">
            <v>2646510</v>
          </cell>
          <cell r="E22842" t="str">
            <v>2</v>
          </cell>
          <cell r="F22842" t="str">
            <v>Revenue</v>
          </cell>
          <cell r="G22842" t="str">
            <v>Community Fire Safety Projects</v>
          </cell>
        </row>
        <row r="22843">
          <cell r="B22843">
            <v>5555</v>
          </cell>
          <cell r="C22843" t="str">
            <v>RELAY</v>
          </cell>
          <cell r="D22843" t="str">
            <v>3410250</v>
          </cell>
          <cell r="E22843" t="str">
            <v>3</v>
          </cell>
          <cell r="F22843" t="str">
            <v>Revenue</v>
          </cell>
          <cell r="G22843" t="str">
            <v>Repairs - Vehicles</v>
          </cell>
        </row>
        <row r="22844">
          <cell r="B22844">
            <v>5554</v>
          </cell>
          <cell r="C22844" t="str">
            <v>LAMP ASSY LED 851/01/04</v>
          </cell>
          <cell r="D22844" t="str">
            <v>3410250</v>
          </cell>
          <cell r="E22844" t="str">
            <v>3</v>
          </cell>
          <cell r="F22844" t="str">
            <v>Revenue</v>
          </cell>
          <cell r="G22844" t="str">
            <v>Repairs - Vehicles</v>
          </cell>
        </row>
        <row r="22845">
          <cell r="B22845">
            <v>5556</v>
          </cell>
          <cell r="C22845" t="str">
            <v>Boundary fencing repair and re</v>
          </cell>
          <cell r="D22845" t="str">
            <v>1093211</v>
          </cell>
          <cell r="E22845" t="str">
            <v>1</v>
          </cell>
          <cell r="F22845" t="str">
            <v>Revenue</v>
          </cell>
          <cell r="G22845" t="str">
            <v>Building Project Work</v>
          </cell>
        </row>
        <row r="22846">
          <cell r="B22846">
            <v>5557</v>
          </cell>
          <cell r="C22846" t="str">
            <v>FRONTPLATE/FRAME/INSTALLER BOX</v>
          </cell>
          <cell r="D22846" t="str">
            <v>1090302</v>
          </cell>
          <cell r="E22846" t="str">
            <v>1</v>
          </cell>
          <cell r="F22846" t="str">
            <v>Revenue</v>
          </cell>
          <cell r="G22846" t="str">
            <v>Unplanned   Maintenance</v>
          </cell>
        </row>
        <row r="22847">
          <cell r="B22847">
            <v>5467</v>
          </cell>
          <cell r="C22847" t="str">
            <v>SAKPAL PERIOD END 12/02/2017</v>
          </cell>
          <cell r="D22847" t="str">
            <v>2622588</v>
          </cell>
          <cell r="E22847" t="str">
            <v>2</v>
          </cell>
          <cell r="F22847" t="str">
            <v>Revenue</v>
          </cell>
          <cell r="G22847" t="str">
            <v>Grant Supported Exps</v>
          </cell>
        </row>
        <row r="22848">
          <cell r="B22848">
            <v>5522</v>
          </cell>
          <cell r="C22848" t="str">
            <v>MAXI STOREMASTER CRATE-RED</v>
          </cell>
          <cell r="D22848" t="str">
            <v>2000591</v>
          </cell>
          <cell r="E22848" t="str">
            <v>2</v>
          </cell>
          <cell r="F22848" t="str">
            <v>Revenue</v>
          </cell>
          <cell r="G22848" t="str">
            <v>Office Purchases (Incl. furniture)</v>
          </cell>
        </row>
        <row r="22849">
          <cell r="B22849">
            <v>5521</v>
          </cell>
          <cell r="C22849" t="str">
            <v>R/SACK POLY BLK BX200</v>
          </cell>
          <cell r="D22849" t="str">
            <v>1360591</v>
          </cell>
          <cell r="E22849" t="str">
            <v>1</v>
          </cell>
          <cell r="F22849" t="str">
            <v>Revenue</v>
          </cell>
          <cell r="G22849" t="str">
            <v>Cleaning Materials</v>
          </cell>
        </row>
        <row r="22850">
          <cell r="B22850">
            <v>5463</v>
          </cell>
          <cell r="C22850" t="str">
            <v>SUNDARESAN PERIOD END 12/02/20</v>
          </cell>
          <cell r="D22850" t="str">
            <v>2922588</v>
          </cell>
          <cell r="E22850" t="str">
            <v>2</v>
          </cell>
          <cell r="F22850" t="str">
            <v>Revenue</v>
          </cell>
          <cell r="G22850" t="str">
            <v>Agency Staff</v>
          </cell>
        </row>
        <row r="22851">
          <cell r="B22851">
            <v>94855</v>
          </cell>
          <cell r="C22851" t="str">
            <v>RE INVOICE 64095249</v>
          </cell>
          <cell r="D22851" t="str">
            <v>2195594</v>
          </cell>
          <cell r="E22851" t="str">
            <v>2</v>
          </cell>
          <cell r="F22851" t="str">
            <v>Revenue</v>
          </cell>
          <cell r="G22851" t="str">
            <v>Mobile Phones</v>
          </cell>
        </row>
        <row r="22852">
          <cell r="B22852">
            <v>94857</v>
          </cell>
          <cell r="C22852" t="str">
            <v>RE INVOICE 64095251</v>
          </cell>
          <cell r="D22852" t="str">
            <v>2195594</v>
          </cell>
          <cell r="E22852" t="str">
            <v>2</v>
          </cell>
          <cell r="F22852" t="str">
            <v>Revenue</v>
          </cell>
          <cell r="G22852" t="str">
            <v>Mobile Phones</v>
          </cell>
        </row>
        <row r="22853">
          <cell r="B22853">
            <v>94859</v>
          </cell>
          <cell r="C22853" t="str">
            <v>RE INVOICE 64095252</v>
          </cell>
          <cell r="D22853" t="str">
            <v>2195594</v>
          </cell>
          <cell r="E22853" t="str">
            <v>2</v>
          </cell>
          <cell r="F22853" t="str">
            <v>Revenue</v>
          </cell>
          <cell r="G22853" t="str">
            <v>Mobile Phones</v>
          </cell>
        </row>
        <row r="22854">
          <cell r="B22854">
            <v>94861</v>
          </cell>
          <cell r="C22854" t="str">
            <v>RE INVOICE 64095253</v>
          </cell>
          <cell r="D22854" t="str">
            <v>2195594</v>
          </cell>
          <cell r="E22854" t="str">
            <v>2</v>
          </cell>
          <cell r="F22854" t="str">
            <v>Revenue</v>
          </cell>
          <cell r="G22854" t="str">
            <v>Mobile Phones</v>
          </cell>
        </row>
        <row r="22855">
          <cell r="B22855">
            <v>94865</v>
          </cell>
          <cell r="C22855" t="str">
            <v>RE INVOICE 67110231</v>
          </cell>
          <cell r="D22855" t="str">
            <v>2195594</v>
          </cell>
          <cell r="E22855" t="str">
            <v>2</v>
          </cell>
          <cell r="F22855" t="str">
            <v>Revenue</v>
          </cell>
          <cell r="G22855" t="str">
            <v>Mobile Phones</v>
          </cell>
        </row>
        <row r="22856">
          <cell r="B22856">
            <v>94866</v>
          </cell>
          <cell r="C22856" t="str">
            <v>RE CREDIOT 69067959</v>
          </cell>
          <cell r="D22856" t="str">
            <v>2195594</v>
          </cell>
          <cell r="E22856" t="str">
            <v>2</v>
          </cell>
          <cell r="F22856" t="str">
            <v>Revenue</v>
          </cell>
          <cell r="G22856" t="str">
            <v>Mobile Phones</v>
          </cell>
        </row>
        <row r="22857">
          <cell r="B22857">
            <v>94868</v>
          </cell>
          <cell r="C22857" t="str">
            <v>RE CREDIT 69067953</v>
          </cell>
          <cell r="D22857" t="str">
            <v>2195594</v>
          </cell>
          <cell r="E22857" t="str">
            <v>2</v>
          </cell>
          <cell r="F22857" t="str">
            <v>Revenue</v>
          </cell>
          <cell r="G22857" t="str">
            <v>Mobile Phones</v>
          </cell>
        </row>
        <row r="22858">
          <cell r="B22858">
            <v>94869</v>
          </cell>
          <cell r="C22858" t="str">
            <v>RE INVOICE 67221824</v>
          </cell>
          <cell r="D22858" t="str">
            <v>2195594</v>
          </cell>
          <cell r="E22858" t="str">
            <v>2</v>
          </cell>
          <cell r="F22858" t="str">
            <v>Revenue</v>
          </cell>
          <cell r="G22858" t="str">
            <v>Mobile Phones</v>
          </cell>
        </row>
        <row r="22859">
          <cell r="B22859">
            <v>94873</v>
          </cell>
          <cell r="C22859" t="str">
            <v>RE INVOICE 67313782</v>
          </cell>
          <cell r="D22859" t="str">
            <v>2195594</v>
          </cell>
          <cell r="E22859" t="str">
            <v>2</v>
          </cell>
          <cell r="F22859" t="str">
            <v>Revenue</v>
          </cell>
          <cell r="G22859" t="str">
            <v>Mobile Phones</v>
          </cell>
        </row>
        <row r="22860">
          <cell r="B22860">
            <v>94875</v>
          </cell>
          <cell r="C22860" t="str">
            <v>RE INVOICE 64925619</v>
          </cell>
          <cell r="D22860" t="str">
            <v>2195594</v>
          </cell>
          <cell r="E22860" t="str">
            <v>2</v>
          </cell>
          <cell r="F22860" t="str">
            <v>Revenue</v>
          </cell>
          <cell r="G22860" t="str">
            <v>Mobile Phones</v>
          </cell>
        </row>
        <row r="22861">
          <cell r="B22861">
            <v>94870</v>
          </cell>
          <cell r="C22861" t="str">
            <v>RE CREDIT 69067960</v>
          </cell>
          <cell r="D22861" t="str">
            <v>2195594</v>
          </cell>
          <cell r="E22861" t="str">
            <v>2</v>
          </cell>
          <cell r="F22861" t="str">
            <v>Revenue</v>
          </cell>
          <cell r="G22861" t="str">
            <v>Mobile Phones</v>
          </cell>
        </row>
        <row r="22862">
          <cell r="B22862">
            <v>94874</v>
          </cell>
          <cell r="C22862" t="str">
            <v>RE INVOICE 64925620</v>
          </cell>
          <cell r="D22862" t="str">
            <v>2195594</v>
          </cell>
          <cell r="E22862" t="str">
            <v>2</v>
          </cell>
          <cell r="F22862" t="str">
            <v>Revenue</v>
          </cell>
          <cell r="G22862" t="str">
            <v>Mobile Phones</v>
          </cell>
        </row>
        <row r="22863">
          <cell r="B22863">
            <v>94630</v>
          </cell>
          <cell r="C22863" t="str">
            <v>DETERGENT CONCENT.500ml CASE O</v>
          </cell>
          <cell r="D22863" t="str">
            <v>1360591</v>
          </cell>
          <cell r="E22863" t="str">
            <v>1</v>
          </cell>
          <cell r="F22863" t="str">
            <v>Revenue</v>
          </cell>
          <cell r="G22863" t="str">
            <v>Cleaning Materials</v>
          </cell>
        </row>
        <row r="22864">
          <cell r="B22864">
            <v>94631</v>
          </cell>
          <cell r="C22864" t="str">
            <v>SPOON DST ST/ST ECON PK12</v>
          </cell>
          <cell r="D22864" t="str">
            <v>2605591</v>
          </cell>
          <cell r="E22864" t="str">
            <v>2</v>
          </cell>
          <cell r="F22864" t="str">
            <v>Revenue</v>
          </cell>
          <cell r="G22864" t="str">
            <v>Miscellaneous Holding Account</v>
          </cell>
        </row>
        <row r="22865">
          <cell r="B22865">
            <v>94632</v>
          </cell>
          <cell r="C22865" t="str">
            <v>COMBINATION GRATER S/S</v>
          </cell>
          <cell r="D22865" t="str">
            <v>2605591</v>
          </cell>
          <cell r="E22865" t="str">
            <v>2</v>
          </cell>
          <cell r="F22865" t="str">
            <v>Revenue</v>
          </cell>
          <cell r="G22865" t="str">
            <v>Miscellaneous Holding Account</v>
          </cell>
        </row>
        <row r="22866">
          <cell r="B22866">
            <v>94639</v>
          </cell>
          <cell r="C22866" t="str">
            <v>Off side field response kits</v>
          </cell>
          <cell r="D22866" t="str">
            <v>2665517</v>
          </cell>
          <cell r="E22866" t="str">
            <v>2</v>
          </cell>
          <cell r="F22866" t="str">
            <v>Revenue</v>
          </cell>
          <cell r="G22866" t="str">
            <v>Health &amp; Safety Expenses</v>
          </cell>
        </row>
        <row r="22867">
          <cell r="B22867">
            <v>94634</v>
          </cell>
          <cell r="C22867" t="str">
            <v>SHOCK ABSORBERS</v>
          </cell>
          <cell r="D22867" t="str">
            <v>3410250</v>
          </cell>
          <cell r="E22867" t="str">
            <v>3</v>
          </cell>
          <cell r="F22867" t="str">
            <v>Revenue</v>
          </cell>
          <cell r="G22867" t="str">
            <v>Repairs - Vehicles</v>
          </cell>
        </row>
        <row r="22868">
          <cell r="B22868">
            <v>94637</v>
          </cell>
          <cell r="C22868" t="str">
            <v>PLANNING DAY 19/11/2014 GARY M</v>
          </cell>
          <cell r="D22868" t="str">
            <v>2605521</v>
          </cell>
          <cell r="E22868" t="str">
            <v>2</v>
          </cell>
          <cell r="F22868" t="str">
            <v>Revenue</v>
          </cell>
          <cell r="G22868" t="str">
            <v>Miscellaneous Holding Account</v>
          </cell>
        </row>
        <row r="22869">
          <cell r="B22869">
            <v>94624</v>
          </cell>
          <cell r="C22869" t="str">
            <v>DOCTORS FEES 12.11.14</v>
          </cell>
          <cell r="D22869" t="str">
            <v>2919508</v>
          </cell>
          <cell r="E22869" t="str">
            <v>2</v>
          </cell>
          <cell r="F22869" t="str">
            <v>Revenue</v>
          </cell>
          <cell r="G22869" t="str">
            <v>Occupational Health/Doctors Fees</v>
          </cell>
        </row>
        <row r="22870">
          <cell r="B22870">
            <v>94633</v>
          </cell>
          <cell r="C22870" t="str">
            <v>AS PER WIP No 51780 - ROCKER S</v>
          </cell>
          <cell r="D22870" t="str">
            <v>3410250</v>
          </cell>
          <cell r="E22870" t="str">
            <v>3</v>
          </cell>
          <cell r="F22870" t="str">
            <v>Revenue</v>
          </cell>
          <cell r="G22870" t="str">
            <v>Repairs - Vehicles</v>
          </cell>
        </row>
        <row r="22871">
          <cell r="B22871">
            <v>94635</v>
          </cell>
          <cell r="C22871" t="str">
            <v>DRAG LINK END</v>
          </cell>
          <cell r="D22871" t="str">
            <v>3410250</v>
          </cell>
          <cell r="E22871" t="str">
            <v>3</v>
          </cell>
          <cell r="F22871" t="str">
            <v>Revenue</v>
          </cell>
          <cell r="G22871" t="str">
            <v>Repairs - Vehicles</v>
          </cell>
        </row>
        <row r="22872">
          <cell r="B22872">
            <v>94640</v>
          </cell>
          <cell r="C22872" t="str">
            <v>NEW TYRE N/S/F - KX13EZH</v>
          </cell>
          <cell r="D22872" t="str">
            <v>3220250</v>
          </cell>
          <cell r="E22872" t="str">
            <v>3</v>
          </cell>
          <cell r="F22872" t="str">
            <v>Revenue</v>
          </cell>
          <cell r="G22872" t="str">
            <v>Tyres</v>
          </cell>
        </row>
        <row r="22873">
          <cell r="B22873">
            <v>94439</v>
          </cell>
          <cell r="C22873" t="str">
            <v>AUSTIN 3/11/14-9/11/14</v>
          </cell>
          <cell r="D22873" t="str">
            <v>2900594</v>
          </cell>
          <cell r="E22873" t="str">
            <v>2</v>
          </cell>
          <cell r="F22873" t="str">
            <v>Revenue</v>
          </cell>
          <cell r="G22873" t="str">
            <v>Hired Management Support</v>
          </cell>
        </row>
        <row r="22874">
          <cell r="B22874">
            <v>94424</v>
          </cell>
          <cell r="C22874" t="str">
            <v>REALIGN PROJECTOR IN LECTURE R</v>
          </cell>
          <cell r="D22874" t="str">
            <v>2100594</v>
          </cell>
          <cell r="E22874" t="str">
            <v>2</v>
          </cell>
          <cell r="F22874" t="str">
            <v>Revenue</v>
          </cell>
          <cell r="G22874" t="str">
            <v>Computer Hardware</v>
          </cell>
        </row>
        <row r="22875">
          <cell r="B22875">
            <v>94644</v>
          </cell>
          <cell r="C22875" t="str">
            <v xml:space="preserve">THE BUILDING REGULATIONS 1998 </v>
          </cell>
          <cell r="D22875" t="str">
            <v>B378</v>
          </cell>
          <cell r="E22875" t="str">
            <v>B</v>
          </cell>
          <cell r="F22875" t="str">
            <v>Capital</v>
          </cell>
          <cell r="G22875" t="str">
            <v>Burwell/Swaffham Suspense</v>
          </cell>
        </row>
        <row r="22876">
          <cell r="B22876">
            <v>94500</v>
          </cell>
          <cell r="C22876" t="str">
            <v>USAGE CHARGES/ONE OFF/RECURRIN</v>
          </cell>
          <cell r="D22876" t="str">
            <v>2143594</v>
          </cell>
          <cell r="E22876" t="str">
            <v>2</v>
          </cell>
          <cell r="F22876" t="str">
            <v>Revenue</v>
          </cell>
          <cell r="G22876" t="str">
            <v>Telephone System Maint. &amp; Spares</v>
          </cell>
        </row>
        <row r="22877">
          <cell r="B22877">
            <v>94646</v>
          </cell>
          <cell r="C22877" t="str">
            <v>HIP BELT ATTACHMENT QSII</v>
          </cell>
          <cell r="D22877" t="str">
            <v>2166522</v>
          </cell>
          <cell r="E22877" t="str">
            <v>2</v>
          </cell>
          <cell r="F22877" t="str">
            <v>Revenue</v>
          </cell>
          <cell r="G22877" t="str">
            <v>B.A./M.A.R.S./Gas Tight Suits - R&amp;M</v>
          </cell>
        </row>
        <row r="22878">
          <cell r="B22878">
            <v>94422</v>
          </cell>
          <cell r="C22878" t="str">
            <v>1 x 0000564411 - Cisco Systems</v>
          </cell>
          <cell r="D22878" t="str">
            <v>2103594</v>
          </cell>
          <cell r="E22878" t="str">
            <v>2</v>
          </cell>
          <cell r="F22878" t="str">
            <v>Revenue</v>
          </cell>
          <cell r="G22878" t="str">
            <v>IT Network</v>
          </cell>
        </row>
        <row r="22879">
          <cell r="B22879">
            <v>94479</v>
          </cell>
          <cell r="C22879" t="str">
            <v>SAN H 8 PORT VAR A 1/11/14-30/</v>
          </cell>
          <cell r="D22879" t="str">
            <v>2141594</v>
          </cell>
          <cell r="E22879" t="str">
            <v>2</v>
          </cell>
          <cell r="F22879" t="str">
            <v>Revenue</v>
          </cell>
          <cell r="G22879" t="str">
            <v>Main Scheme Radio/Mobilising Equip.</v>
          </cell>
        </row>
        <row r="22880">
          <cell r="B22880">
            <v>94648</v>
          </cell>
          <cell r="C22880" t="str">
            <v>APPLE TV</v>
          </cell>
          <cell r="D22880" t="str">
            <v>2100594</v>
          </cell>
          <cell r="E22880" t="str">
            <v>2</v>
          </cell>
          <cell r="F22880" t="str">
            <v>Revenue</v>
          </cell>
          <cell r="G22880" t="str">
            <v>Computer Hardware</v>
          </cell>
        </row>
        <row r="22881">
          <cell r="B22881">
            <v>94655</v>
          </cell>
          <cell r="C22881" t="str">
            <v>UNIFORM CREDIT TROUSERS</v>
          </cell>
          <cell r="D22881" t="str">
            <v>2712510</v>
          </cell>
          <cell r="E22881" t="str">
            <v>2</v>
          </cell>
          <cell r="F22881" t="str">
            <v>Revenue</v>
          </cell>
          <cell r="G22881" t="str">
            <v>Clothing Purchase  Hunters (Non PPE)</v>
          </cell>
        </row>
        <row r="22882">
          <cell r="B22882">
            <v>94617</v>
          </cell>
          <cell r="C22882" t="str">
            <v>STANGROUND CONTRACT OCT-DEC14</v>
          </cell>
          <cell r="D22882" t="str">
            <v>1361211</v>
          </cell>
          <cell r="E22882" t="str">
            <v>1</v>
          </cell>
          <cell r="F22882" t="str">
            <v>Revenue</v>
          </cell>
          <cell r="G22882" t="str">
            <v>Waste Management Exps</v>
          </cell>
        </row>
        <row r="22883">
          <cell r="B22883">
            <v>94654</v>
          </cell>
          <cell r="C22883" t="str">
            <v>DRESS SHOE CREDIT</v>
          </cell>
          <cell r="D22883" t="str">
            <v>2712398</v>
          </cell>
          <cell r="E22883" t="str">
            <v>2</v>
          </cell>
          <cell r="F22883" t="str">
            <v>Revenue</v>
          </cell>
          <cell r="G22883" t="str">
            <v>Clothing Purchase  Hunters (Non PPE)</v>
          </cell>
        </row>
        <row r="22884">
          <cell r="B22884">
            <v>94589</v>
          </cell>
          <cell r="C22884" t="str">
            <v>ELECTRIC CHARGES OCT 14</v>
          </cell>
          <cell r="D22884" t="str">
            <v>1330314</v>
          </cell>
          <cell r="E22884" t="str">
            <v>1</v>
          </cell>
          <cell r="F22884" t="str">
            <v>Revenue</v>
          </cell>
          <cell r="G22884" t="str">
            <v>Electricity</v>
          </cell>
        </row>
        <row r="22885">
          <cell r="B22885">
            <v>94586</v>
          </cell>
          <cell r="C22885" t="str">
            <v>ELECTRIC CHARGES JUL14-OCT14</v>
          </cell>
          <cell r="D22885" t="str">
            <v>1330202</v>
          </cell>
          <cell r="E22885" t="str">
            <v>1</v>
          </cell>
          <cell r="F22885" t="str">
            <v>Revenue</v>
          </cell>
          <cell r="G22885" t="str">
            <v>Electricity</v>
          </cell>
        </row>
        <row r="22886">
          <cell r="B22886">
            <v>94582</v>
          </cell>
          <cell r="C22886" t="str">
            <v>ELECTRIC CHARGES SEP14-OCT14</v>
          </cell>
          <cell r="D22886" t="str">
            <v>1330301</v>
          </cell>
          <cell r="E22886" t="str">
            <v>1</v>
          </cell>
          <cell r="F22886" t="str">
            <v>Revenue</v>
          </cell>
          <cell r="G22886" t="str">
            <v>Electricity</v>
          </cell>
        </row>
        <row r="22887">
          <cell r="B22887">
            <v>94580</v>
          </cell>
          <cell r="C22887" t="str">
            <v>ELECTRIC CHARGES APR-JUL14</v>
          </cell>
          <cell r="D22887" t="str">
            <v>1330313</v>
          </cell>
          <cell r="E22887" t="str">
            <v>1</v>
          </cell>
          <cell r="F22887" t="str">
            <v>Revenue</v>
          </cell>
          <cell r="G22887" t="str">
            <v>Electricity</v>
          </cell>
        </row>
        <row r="22888">
          <cell r="B22888">
            <v>94579</v>
          </cell>
          <cell r="C22888" t="str">
            <v>ELECTRIC CHARGES JAN14-APR14</v>
          </cell>
          <cell r="D22888" t="str">
            <v>1330313</v>
          </cell>
          <cell r="E22888" t="str">
            <v>1</v>
          </cell>
          <cell r="F22888" t="str">
            <v>Revenue</v>
          </cell>
          <cell r="G22888" t="str">
            <v>Electricity</v>
          </cell>
        </row>
        <row r="22889">
          <cell r="B22889">
            <v>94659</v>
          </cell>
          <cell r="C22889" t="str">
            <v xml:space="preserve">DATABASE MAINTENANCE NOVEMBER </v>
          </cell>
          <cell r="D22889" t="str">
            <v>2900592</v>
          </cell>
          <cell r="E22889" t="str">
            <v>2</v>
          </cell>
          <cell r="F22889" t="str">
            <v>Revenue</v>
          </cell>
          <cell r="G22889" t="str">
            <v>Hired Management Support</v>
          </cell>
        </row>
        <row r="22890">
          <cell r="B22890">
            <v>94577</v>
          </cell>
          <cell r="C22890" t="str">
            <v>ELECTRIC CREDIT OCT13-JAN14</v>
          </cell>
          <cell r="D22890" t="str">
            <v>1330313</v>
          </cell>
          <cell r="E22890" t="str">
            <v>1</v>
          </cell>
          <cell r="F22890" t="str">
            <v>Revenue</v>
          </cell>
          <cell r="G22890" t="str">
            <v>Electricity</v>
          </cell>
        </row>
        <row r="22891">
          <cell r="B22891">
            <v>94647</v>
          </cell>
          <cell r="C22891" t="str">
            <v xml:space="preserve">Relocation of 5 extensions to </v>
          </cell>
          <cell r="D22891" t="str">
            <v>2143594</v>
          </cell>
          <cell r="E22891" t="str">
            <v>2</v>
          </cell>
          <cell r="F22891" t="str">
            <v>Revenue</v>
          </cell>
          <cell r="G22891" t="str">
            <v>Telephone System Maint. &amp; Spares</v>
          </cell>
        </row>
        <row r="22892">
          <cell r="B22892">
            <v>94645</v>
          </cell>
          <cell r="C22892" t="str">
            <v>EXCESS INVOICE</v>
          </cell>
          <cell r="D22892" t="str">
            <v>3410250</v>
          </cell>
          <cell r="E22892" t="str">
            <v>3</v>
          </cell>
          <cell r="F22892" t="str">
            <v>Revenue</v>
          </cell>
          <cell r="G22892" t="str">
            <v>Repairs - Vehicles</v>
          </cell>
        </row>
        <row r="22893">
          <cell r="B22893">
            <v>94594</v>
          </cell>
          <cell r="C22893" t="str">
            <v>Application Support Officer (A</v>
          </cell>
          <cell r="D22893" t="str">
            <v>2490506</v>
          </cell>
          <cell r="E22893" t="str">
            <v>2</v>
          </cell>
          <cell r="F22893" t="str">
            <v>Revenue</v>
          </cell>
          <cell r="G22893" t="str">
            <v>Advertising For Staff</v>
          </cell>
        </row>
        <row r="22894">
          <cell r="B22894">
            <v>6689</v>
          </cell>
          <cell r="C22894" t="str">
            <v>CHANDU PERIOD END 7/5/2017</v>
          </cell>
          <cell r="D22894" t="str">
            <v>2622588</v>
          </cell>
          <cell r="E22894" t="str">
            <v>2</v>
          </cell>
          <cell r="F22894" t="str">
            <v>Revenue</v>
          </cell>
          <cell r="G22894" t="str">
            <v>Grant Supported Exps</v>
          </cell>
        </row>
        <row r="22895">
          <cell r="B22895">
            <v>6692</v>
          </cell>
          <cell r="C22895" t="str">
            <v>SUNDARESAN PERIOD END 07/05/20</v>
          </cell>
          <cell r="D22895" t="str">
            <v>2922588</v>
          </cell>
          <cell r="E22895" t="str">
            <v>2</v>
          </cell>
          <cell r="F22895" t="str">
            <v>Revenue</v>
          </cell>
          <cell r="G22895" t="str">
            <v>Agency Staff</v>
          </cell>
        </row>
        <row r="22896">
          <cell r="B22896">
            <v>6726</v>
          </cell>
          <cell r="C22896" t="str">
            <v>3 places at Asian Fire Service</v>
          </cell>
          <cell r="D22896" t="str">
            <v>2685518</v>
          </cell>
          <cell r="E22896" t="str">
            <v>2</v>
          </cell>
          <cell r="F22896" t="str">
            <v>Revenue</v>
          </cell>
          <cell r="G22896" t="str">
            <v>Diversity Network &amp; Support</v>
          </cell>
        </row>
        <row r="22897">
          <cell r="B22897">
            <v>6795</v>
          </cell>
          <cell r="C22897" t="str">
            <v>SEMI PERG MILK WK117/06</v>
          </cell>
          <cell r="D22897" t="str">
            <v>0975591</v>
          </cell>
          <cell r="E22897" t="str">
            <v>0</v>
          </cell>
          <cell r="F22897" t="str">
            <v>Revenue</v>
          </cell>
          <cell r="G22897" t="str">
            <v>Canteen &amp; Messing</v>
          </cell>
        </row>
        <row r="22898">
          <cell r="B22898">
            <v>6796</v>
          </cell>
          <cell r="C22898" t="str">
            <v>WATER SUPPLY 25/01/2017-07/05/</v>
          </cell>
          <cell r="D22898" t="str">
            <v>1350202</v>
          </cell>
          <cell r="E22898" t="str">
            <v>1</v>
          </cell>
          <cell r="F22898" t="str">
            <v>Revenue</v>
          </cell>
          <cell r="G22898" t="str">
            <v>Water/Sewerage Rates</v>
          </cell>
        </row>
        <row r="22899">
          <cell r="B22899">
            <v>6798</v>
          </cell>
          <cell r="C22899" t="str">
            <v>QUOTE No: 17VWQ2004341 - PASSA</v>
          </cell>
          <cell r="D22899" t="str">
            <v>B110</v>
          </cell>
          <cell r="E22899" t="str">
            <v>B</v>
          </cell>
          <cell r="F22899" t="str">
            <v>Capital</v>
          </cell>
          <cell r="G22899" t="str">
            <v>Vehicles</v>
          </cell>
        </row>
        <row r="22900">
          <cell r="B22900">
            <v>6799</v>
          </cell>
          <cell r="C22900" t="str">
            <v>QUOTE No: 17VWQ2004337 - PASSA</v>
          </cell>
          <cell r="D22900" t="str">
            <v>B110</v>
          </cell>
          <cell r="E22900" t="str">
            <v>B</v>
          </cell>
          <cell r="F22900" t="str">
            <v>Capital</v>
          </cell>
          <cell r="G22900" t="str">
            <v>Vehicles</v>
          </cell>
        </row>
        <row r="22901">
          <cell r="B22901">
            <v>6752</v>
          </cell>
          <cell r="C22901" t="str">
            <v>GAS SUPPLY MAR/APR17</v>
          </cell>
          <cell r="D22901" t="str">
            <v>1340309</v>
          </cell>
          <cell r="E22901" t="str">
            <v>1</v>
          </cell>
          <cell r="F22901" t="str">
            <v>Revenue</v>
          </cell>
          <cell r="G22901" t="str">
            <v>Gas - Mains</v>
          </cell>
        </row>
        <row r="22902">
          <cell r="B22902">
            <v>6765</v>
          </cell>
          <cell r="C22902" t="str">
            <v>TRAINING GAS SUPPLY MAR/APR17</v>
          </cell>
          <cell r="D22902" t="str">
            <v>1340203</v>
          </cell>
          <cell r="E22902" t="str">
            <v>1</v>
          </cell>
          <cell r="F22902" t="str">
            <v>Revenue</v>
          </cell>
          <cell r="G22902" t="str">
            <v>Gas - Mains</v>
          </cell>
        </row>
        <row r="22903">
          <cell r="B22903">
            <v>6615</v>
          </cell>
          <cell r="C22903" t="str">
            <v>OXYGEN CD</v>
          </cell>
          <cell r="D22903" t="str">
            <v>2166522</v>
          </cell>
          <cell r="E22903" t="str">
            <v>2</v>
          </cell>
          <cell r="F22903" t="str">
            <v>Revenue</v>
          </cell>
          <cell r="G22903" t="str">
            <v>B.A./M.A.R.S./Gas Tight Suits - R&amp;M</v>
          </cell>
        </row>
        <row r="22904">
          <cell r="B22904">
            <v>6802</v>
          </cell>
          <cell r="C22904" t="str">
            <v>Quote No: 17VWQ2000871 - PASSA</v>
          </cell>
          <cell r="D22904" t="str">
            <v>B110</v>
          </cell>
          <cell r="E22904" t="str">
            <v>B</v>
          </cell>
          <cell r="F22904" t="str">
            <v>Capital</v>
          </cell>
          <cell r="G22904" t="str">
            <v>Vehicles</v>
          </cell>
        </row>
        <row r="22905">
          <cell r="B22905">
            <v>6804</v>
          </cell>
          <cell r="C22905" t="str">
            <v xml:space="preserve">FH/14696.  Address:o/s No.31, </v>
          </cell>
          <cell r="D22905" t="str">
            <v>2163512</v>
          </cell>
          <cell r="E22905" t="str">
            <v>2</v>
          </cell>
          <cell r="F22905" t="str">
            <v>Revenue</v>
          </cell>
          <cell r="G22905" t="str">
            <v>Hydrants Maintenance</v>
          </cell>
        </row>
        <row r="22906">
          <cell r="B22906">
            <v>6744</v>
          </cell>
          <cell r="C22906" t="str">
            <v>GAS SUPPLY MAR/APR17</v>
          </cell>
          <cell r="D22906" t="str">
            <v>1340211</v>
          </cell>
          <cell r="E22906" t="str">
            <v>1</v>
          </cell>
          <cell r="F22906" t="str">
            <v>Revenue</v>
          </cell>
          <cell r="G22906" t="str">
            <v>Gas - Mains</v>
          </cell>
        </row>
        <row r="22907">
          <cell r="B22907">
            <v>6578</v>
          </cell>
          <cell r="C22907" t="str">
            <v>12 months vacancies on Diversi</v>
          </cell>
          <cell r="D22907" t="str">
            <v>2490506</v>
          </cell>
          <cell r="E22907" t="str">
            <v>2</v>
          </cell>
          <cell r="F22907" t="str">
            <v>Revenue</v>
          </cell>
          <cell r="G22907" t="str">
            <v>Advertising For Staff</v>
          </cell>
        </row>
        <row r="22908">
          <cell r="B22908">
            <v>6758</v>
          </cell>
          <cell r="C22908" t="str">
            <v>GAS SUPPLY MAR/APR17</v>
          </cell>
          <cell r="D22908" t="str">
            <v>1340307</v>
          </cell>
          <cell r="E22908" t="str">
            <v>1</v>
          </cell>
          <cell r="F22908" t="str">
            <v>Revenue</v>
          </cell>
          <cell r="G22908" t="str">
            <v>Gas - Mains</v>
          </cell>
        </row>
        <row r="22909">
          <cell r="B22909">
            <v>6756</v>
          </cell>
          <cell r="C22909" t="str">
            <v>GAS SUPPLY MAR/APR17</v>
          </cell>
          <cell r="D22909" t="str">
            <v>1340310</v>
          </cell>
          <cell r="E22909" t="str">
            <v>1</v>
          </cell>
          <cell r="F22909" t="str">
            <v>Revenue</v>
          </cell>
          <cell r="G22909" t="str">
            <v>Gas - Mains</v>
          </cell>
        </row>
        <row r="22910">
          <cell r="B22910">
            <v>6755</v>
          </cell>
          <cell r="C22910" t="str">
            <v>GAS SUPPLY MAR/APR17</v>
          </cell>
          <cell r="D22910" t="str">
            <v>1340305</v>
          </cell>
          <cell r="E22910" t="str">
            <v>1</v>
          </cell>
          <cell r="F22910" t="str">
            <v>Revenue</v>
          </cell>
          <cell r="G22910" t="str">
            <v>Gas - Mains</v>
          </cell>
        </row>
        <row r="22911">
          <cell r="B22911">
            <v>6753</v>
          </cell>
          <cell r="C22911" t="str">
            <v>GAS SUPPLY MAR/APR17</v>
          </cell>
          <cell r="D22911" t="str">
            <v>1340311</v>
          </cell>
          <cell r="E22911" t="str">
            <v>1</v>
          </cell>
          <cell r="F22911" t="str">
            <v>Revenue</v>
          </cell>
          <cell r="G22911" t="str">
            <v>Gas - Mains</v>
          </cell>
        </row>
        <row r="22912">
          <cell r="B22912">
            <v>6749</v>
          </cell>
          <cell r="C22912" t="str">
            <v>GAS SUPPLY MAR/APR17</v>
          </cell>
          <cell r="D22912" t="str">
            <v>1340304</v>
          </cell>
          <cell r="E22912" t="str">
            <v>1</v>
          </cell>
          <cell r="F22912" t="str">
            <v>Revenue</v>
          </cell>
          <cell r="G22912" t="str">
            <v>Gas - Mains</v>
          </cell>
        </row>
        <row r="22913">
          <cell r="B22913">
            <v>6807</v>
          </cell>
          <cell r="C22913" t="str">
            <v>SC2077837 053B02 RELAY</v>
          </cell>
          <cell r="D22913" t="str">
            <v>3410250</v>
          </cell>
          <cell r="E22913" t="str">
            <v>3</v>
          </cell>
          <cell r="F22913" t="str">
            <v>Revenue</v>
          </cell>
          <cell r="G22913" t="str">
            <v>Repairs - Vehicles</v>
          </cell>
        </row>
        <row r="22914">
          <cell r="B22914">
            <v>6797</v>
          </cell>
          <cell r="C22914" t="str">
            <v>VW Golf SE 2.0 TDI - Tornado R</v>
          </cell>
          <cell r="D22914" t="str">
            <v>B110</v>
          </cell>
          <cell r="E22914" t="str">
            <v>B</v>
          </cell>
          <cell r="F22914" t="str">
            <v>Capital</v>
          </cell>
          <cell r="G22914" t="str">
            <v>Vehicles</v>
          </cell>
        </row>
        <row r="22915">
          <cell r="B22915">
            <v>6800</v>
          </cell>
          <cell r="C22915" t="str">
            <v xml:space="preserve">QUOTE No: VWQ2004339 - PASSAT </v>
          </cell>
          <cell r="D22915" t="str">
            <v>B110</v>
          </cell>
          <cell r="E22915" t="str">
            <v>B</v>
          </cell>
          <cell r="F22915" t="str">
            <v>Capital</v>
          </cell>
          <cell r="G22915" t="str">
            <v>Vehicles</v>
          </cell>
        </row>
        <row r="22916">
          <cell r="B22916">
            <v>6801</v>
          </cell>
          <cell r="C22916" t="str">
            <v>QUOTE No: 17VWQ2007226 - PASSA</v>
          </cell>
          <cell r="D22916" t="str">
            <v>B110</v>
          </cell>
          <cell r="E22916" t="str">
            <v>B</v>
          </cell>
          <cell r="F22916" t="str">
            <v>Capital</v>
          </cell>
          <cell r="G22916" t="str">
            <v>Vehicles</v>
          </cell>
        </row>
        <row r="22917">
          <cell r="B22917">
            <v>6803</v>
          </cell>
          <cell r="C22917" t="str">
            <v>QUOTE No: 17VWQ2004338 - PASSA</v>
          </cell>
          <cell r="D22917" t="str">
            <v>B110</v>
          </cell>
          <cell r="E22917" t="str">
            <v>B</v>
          </cell>
          <cell r="F22917" t="str">
            <v>Capital</v>
          </cell>
          <cell r="G22917" t="str">
            <v>Vehicles</v>
          </cell>
        </row>
        <row r="22918">
          <cell r="B22918">
            <v>6747</v>
          </cell>
          <cell r="C22918" t="str">
            <v>GAS SUPPLY MAR17-APR17</v>
          </cell>
          <cell r="D22918" t="str">
            <v>1340202</v>
          </cell>
          <cell r="E22918" t="str">
            <v>1</v>
          </cell>
          <cell r="F22918" t="str">
            <v>Revenue</v>
          </cell>
          <cell r="G22918" t="str">
            <v>Gas - Mains</v>
          </cell>
        </row>
        <row r="22919">
          <cell r="B22919">
            <v>6745</v>
          </cell>
          <cell r="C22919" t="str">
            <v>GAS SUPPLY MAR/APR17</v>
          </cell>
          <cell r="D22919" t="str">
            <v>1340214</v>
          </cell>
          <cell r="E22919" t="str">
            <v>1</v>
          </cell>
          <cell r="F22919" t="str">
            <v>Revenue</v>
          </cell>
          <cell r="G22919" t="str">
            <v>Gas - Mains</v>
          </cell>
        </row>
        <row r="22920">
          <cell r="B22920">
            <v>6577</v>
          </cell>
          <cell r="C22920" t="str">
            <v>KHAN PERIOD END 30/04/2017</v>
          </cell>
          <cell r="D22920" t="str">
            <v>2900594</v>
          </cell>
          <cell r="E22920" t="str">
            <v>2</v>
          </cell>
          <cell r="F22920" t="str">
            <v>Revenue</v>
          </cell>
          <cell r="G22920" t="str">
            <v>Hired Management Support</v>
          </cell>
        </row>
        <row r="22921">
          <cell r="B22921">
            <v>6746</v>
          </cell>
          <cell r="C22921" t="str">
            <v>GAS SUPPLY MAR/APR17</v>
          </cell>
          <cell r="D22921" t="str">
            <v>1340209</v>
          </cell>
          <cell r="E22921" t="str">
            <v>1</v>
          </cell>
          <cell r="F22921" t="str">
            <v>Revenue</v>
          </cell>
          <cell r="G22921" t="str">
            <v>Gas - Mains</v>
          </cell>
        </row>
        <row r="22922">
          <cell r="B22922">
            <v>6575</v>
          </cell>
          <cell r="C22922" t="str">
            <v>MICHEL PERIOD END 30/4/2017</v>
          </cell>
          <cell r="D22922" t="str">
            <v>2900594</v>
          </cell>
          <cell r="E22922" t="str">
            <v>2</v>
          </cell>
          <cell r="F22922" t="str">
            <v>Revenue</v>
          </cell>
          <cell r="G22922" t="str">
            <v>Hired Management Support</v>
          </cell>
        </row>
        <row r="22923">
          <cell r="B22923">
            <v>6761</v>
          </cell>
          <cell r="C22923" t="str">
            <v>GAS SUPPLY MAR/APR17</v>
          </cell>
          <cell r="D22923" t="str">
            <v>1340210</v>
          </cell>
          <cell r="E22923" t="str">
            <v>1</v>
          </cell>
          <cell r="F22923" t="str">
            <v>Revenue</v>
          </cell>
          <cell r="G22923" t="str">
            <v>Gas - Mains</v>
          </cell>
        </row>
        <row r="22924">
          <cell r="B22924">
            <v>6759</v>
          </cell>
          <cell r="C22924" t="str">
            <v>GAS SUPPLY MAR/APR17</v>
          </cell>
          <cell r="D22924" t="str">
            <v>1340208</v>
          </cell>
          <cell r="E22924" t="str">
            <v>1</v>
          </cell>
          <cell r="F22924" t="str">
            <v>Revenue</v>
          </cell>
          <cell r="G22924" t="str">
            <v>Gas - Mains</v>
          </cell>
        </row>
        <row r="22925">
          <cell r="B22925">
            <v>6806</v>
          </cell>
          <cell r="C22925" t="str">
            <v>FUEL PUMP REPAIRS</v>
          </cell>
          <cell r="D22925" t="str">
            <v>3410250</v>
          </cell>
          <cell r="E22925" t="str">
            <v>3</v>
          </cell>
          <cell r="F22925" t="str">
            <v>Revenue</v>
          </cell>
          <cell r="G22925" t="str">
            <v>Repairs - Vehicles</v>
          </cell>
        </row>
        <row r="22926">
          <cell r="B22926">
            <v>6808</v>
          </cell>
          <cell r="C22926" t="str">
            <v>INFLATED LUMBAR SUPPORT</v>
          </cell>
          <cell r="D22926" t="str">
            <v>2000591</v>
          </cell>
          <cell r="E22926" t="str">
            <v>2</v>
          </cell>
          <cell r="F22926" t="str">
            <v>Revenue</v>
          </cell>
          <cell r="G22926" t="str">
            <v>Office Purchases (Incl. furniture)</v>
          </cell>
        </row>
        <row r="22927">
          <cell r="B22927">
            <v>94657</v>
          </cell>
          <cell r="C22927" t="str">
            <v>CALL CHARGES UP TO 31/10/SERVI</v>
          </cell>
          <cell r="D22927" t="str">
            <v>2195594</v>
          </cell>
          <cell r="E22927" t="str">
            <v>2</v>
          </cell>
          <cell r="F22927" t="str">
            <v>Revenue</v>
          </cell>
          <cell r="G22927" t="str">
            <v>Mobile Phones</v>
          </cell>
        </row>
        <row r="22928">
          <cell r="B22928">
            <v>94656</v>
          </cell>
          <cell r="C22928" t="str">
            <v>Re jumper 3207 and put 3225 in</v>
          </cell>
          <cell r="D22928" t="str">
            <v>2143594</v>
          </cell>
          <cell r="E22928" t="str">
            <v>2</v>
          </cell>
          <cell r="F22928" t="str">
            <v>Revenue</v>
          </cell>
          <cell r="G22928" t="str">
            <v>Telephone System Maint. &amp; Spares</v>
          </cell>
        </row>
        <row r="22929">
          <cell r="B22929">
            <v>94651</v>
          </cell>
          <cell r="C22929" t="str">
            <v>FF Karl Gockel CMB 1261 - Plea</v>
          </cell>
          <cell r="D22929" t="str">
            <v>2711522</v>
          </cell>
          <cell r="E22929" t="str">
            <v>2</v>
          </cell>
          <cell r="F22929" t="str">
            <v>Revenue</v>
          </cell>
          <cell r="G22929" t="str">
            <v>Clothing Purchase - PPE</v>
          </cell>
        </row>
        <row r="22930">
          <cell r="B22930">
            <v>94660</v>
          </cell>
          <cell r="C22930" t="str">
            <v>Funds for Franking Machine</v>
          </cell>
          <cell r="D22930" t="str">
            <v>2460591</v>
          </cell>
          <cell r="E22930" t="str">
            <v>2</v>
          </cell>
          <cell r="F22930" t="str">
            <v>Revenue</v>
          </cell>
          <cell r="G22930" t="str">
            <v>Postage And Carriage</v>
          </cell>
        </row>
        <row r="22931">
          <cell r="B22931">
            <v>94545</v>
          </cell>
          <cell r="C22931" t="str">
            <v>Undress Jacket - size 46R- For</v>
          </cell>
          <cell r="D22931" t="str">
            <v>2712522</v>
          </cell>
          <cell r="E22931" t="str">
            <v>2</v>
          </cell>
          <cell r="F22931" t="str">
            <v>Revenue</v>
          </cell>
          <cell r="G22931" t="str">
            <v>Clothing Purchase  Hunters (Non PPE)</v>
          </cell>
        </row>
        <row r="22932">
          <cell r="B22932">
            <v>94636</v>
          </cell>
          <cell r="C22932" t="str">
            <v>Eco Friendly Aluminium Frame F</v>
          </cell>
          <cell r="D22932" t="str">
            <v>2000591</v>
          </cell>
          <cell r="E22932" t="str">
            <v>2</v>
          </cell>
          <cell r="F22932" t="str">
            <v>Revenue</v>
          </cell>
          <cell r="G22932" t="str">
            <v>Office Purchases (Incl. furniture)</v>
          </cell>
        </row>
        <row r="22933">
          <cell r="B22933">
            <v>94435</v>
          </cell>
          <cell r="C22933" t="str">
            <v>Sport Mats (Blue, Grey or Blac</v>
          </cell>
          <cell r="D22933" t="str">
            <v>2667508</v>
          </cell>
          <cell r="E22933" t="str">
            <v>2</v>
          </cell>
          <cell r="F22933" t="str">
            <v>Revenue</v>
          </cell>
          <cell r="G22933" t="str">
            <v>Occupational Health - Fitness Equipment Etc.</v>
          </cell>
        </row>
        <row r="22934">
          <cell r="B22934">
            <v>94662</v>
          </cell>
          <cell r="C22934" t="str">
            <v>SCANIA SWITCHES MARKED MDT</v>
          </cell>
          <cell r="D22934" t="str">
            <v>3410250</v>
          </cell>
          <cell r="E22934" t="str">
            <v>3</v>
          </cell>
          <cell r="F22934" t="str">
            <v>Revenue</v>
          </cell>
          <cell r="G22934" t="str">
            <v>Repairs - Vehicles</v>
          </cell>
        </row>
        <row r="22935">
          <cell r="B22935">
            <v>94591</v>
          </cell>
          <cell r="C22935" t="str">
            <v>5 x TRN-ACNETE-Tensor.NET cces</v>
          </cell>
          <cell r="D22935" t="str">
            <v>B379</v>
          </cell>
          <cell r="E22935" t="str">
            <v>B</v>
          </cell>
          <cell r="F22935" t="str">
            <v>Capital</v>
          </cell>
          <cell r="G22935" t="str">
            <v>Project Suspense</v>
          </cell>
        </row>
        <row r="22936">
          <cell r="B22936">
            <v>94562</v>
          </cell>
          <cell r="C22936" t="str">
            <v>CCTV Vehicle Systems</v>
          </cell>
          <cell r="D22936" t="str">
            <v>2665517</v>
          </cell>
          <cell r="E22936" t="str">
            <v>2</v>
          </cell>
          <cell r="F22936" t="str">
            <v>Revenue</v>
          </cell>
          <cell r="G22936" t="str">
            <v>Health &amp; Safety Expenses</v>
          </cell>
        </row>
        <row r="22937">
          <cell r="B22937">
            <v>94663</v>
          </cell>
          <cell r="C22937" t="str">
            <v>SERVICE TO MULTISTAR</v>
          </cell>
          <cell r="D22937" t="str">
            <v>3410250</v>
          </cell>
          <cell r="E22937" t="str">
            <v>3</v>
          </cell>
          <cell r="F22937" t="str">
            <v>Revenue</v>
          </cell>
          <cell r="G22937" t="str">
            <v>Repairs - Vehicles</v>
          </cell>
        </row>
        <row r="22938">
          <cell r="B22938">
            <v>94592</v>
          </cell>
          <cell r="C22938" t="str">
            <v>SEMI PERG MILK 14/33</v>
          </cell>
          <cell r="D22938" t="str">
            <v>0975591</v>
          </cell>
          <cell r="E22938" t="str">
            <v>0</v>
          </cell>
          <cell r="F22938" t="str">
            <v>Revenue</v>
          </cell>
          <cell r="G22938" t="str">
            <v>Canteen &amp; Messing</v>
          </cell>
        </row>
        <row r="22939">
          <cell r="B22939">
            <v>94642</v>
          </cell>
          <cell r="C22939" t="str">
            <v xml:space="preserve">HEP B BOOSTER </v>
          </cell>
          <cell r="D22939" t="str">
            <v>2919508</v>
          </cell>
          <cell r="E22939" t="str">
            <v>2</v>
          </cell>
          <cell r="F22939" t="str">
            <v>Revenue</v>
          </cell>
          <cell r="G22939" t="str">
            <v>Occupational Health/Doctors Fees</v>
          </cell>
        </row>
        <row r="22940">
          <cell r="B22940">
            <v>415</v>
          </cell>
          <cell r="C22940" t="str">
            <v>8 YARD SKIP 8/3/2016</v>
          </cell>
          <cell r="D22940" t="str">
            <v>1360100</v>
          </cell>
          <cell r="E22940" t="str">
            <v>1</v>
          </cell>
          <cell r="F22940" t="str">
            <v>Revenue</v>
          </cell>
          <cell r="G22940" t="str">
            <v>Cleaning Materials</v>
          </cell>
        </row>
        <row r="22941">
          <cell r="B22941">
            <v>94665</v>
          </cell>
          <cell r="C22941" t="str">
            <v>8 YARD SKIP EXCHANGE 25/11/14</v>
          </cell>
          <cell r="D22941" t="str">
            <v>1360100</v>
          </cell>
          <cell r="E22941" t="str">
            <v>1</v>
          </cell>
          <cell r="F22941" t="str">
            <v>Revenue</v>
          </cell>
          <cell r="G22941" t="str">
            <v>Cleaning Materials</v>
          </cell>
        </row>
        <row r="22942">
          <cell r="B22942">
            <v>14391</v>
          </cell>
          <cell r="C22942" t="str">
            <v>SAN H Port Var A 01.11.18-30.1</v>
          </cell>
          <cell r="D22942" t="str">
            <v>2142398</v>
          </cell>
          <cell r="E22942" t="str">
            <v>2</v>
          </cell>
          <cell r="F22942" t="str">
            <v>Revenue</v>
          </cell>
          <cell r="G22942" t="str">
            <v>Communications Exps - Combined Control</v>
          </cell>
        </row>
        <row r="22943">
          <cell r="B22943">
            <v>94670</v>
          </cell>
          <cell r="D22943" t="str">
            <v>2685518</v>
          </cell>
          <cell r="E22943" t="str">
            <v>2</v>
          </cell>
          <cell r="F22943" t="str">
            <v>Revenue</v>
          </cell>
          <cell r="G22943" t="str">
            <v>Diversity Network &amp; Support</v>
          </cell>
        </row>
        <row r="22944">
          <cell r="B22944">
            <v>94671</v>
          </cell>
          <cell r="C22944" t="str">
            <v>Environment Agency Equipment N</v>
          </cell>
          <cell r="D22944" t="str">
            <v>2481591</v>
          </cell>
          <cell r="E22944" t="str">
            <v>2</v>
          </cell>
          <cell r="F22944" t="str">
            <v>Revenue</v>
          </cell>
          <cell r="G22944" t="str">
            <v>External Printing (Corporate Contracts)</v>
          </cell>
        </row>
        <row r="22945">
          <cell r="B22945">
            <v>94664</v>
          </cell>
          <cell r="C22945" t="str">
            <v>BASKET FILTER</v>
          </cell>
          <cell r="D22945" t="str">
            <v>2160250</v>
          </cell>
          <cell r="E22945" t="str">
            <v>2</v>
          </cell>
          <cell r="F22945" t="str">
            <v>Revenue</v>
          </cell>
          <cell r="G22945" t="str">
            <v>Operational Equipment -  Repairs &amp; Maint</v>
          </cell>
        </row>
        <row r="22946">
          <cell r="B22946">
            <v>94669</v>
          </cell>
          <cell r="C22946" t="str">
            <v>Annual Maintenance Charges</v>
          </cell>
          <cell r="D22946" t="str">
            <v>B361</v>
          </cell>
          <cell r="E22946" t="str">
            <v>B</v>
          </cell>
          <cell r="F22946" t="str">
            <v>Capital</v>
          </cell>
          <cell r="G22946" t="str">
            <v>Suffolk Contol Suspense</v>
          </cell>
        </row>
        <row r="22947">
          <cell r="B22947">
            <v>94672</v>
          </cell>
          <cell r="C22947" t="str">
            <v>Transforming Procurement 18/11</v>
          </cell>
          <cell r="D22947" t="str">
            <v>0887500</v>
          </cell>
          <cell r="E22947" t="str">
            <v>0</v>
          </cell>
          <cell r="F22947" t="str">
            <v>Revenue</v>
          </cell>
          <cell r="G22947" t="str">
            <v>Training - Devolved Budgets</v>
          </cell>
        </row>
        <row r="22948">
          <cell r="B22948">
            <v>94673</v>
          </cell>
          <cell r="C22948" t="str">
            <v>Buffet for Equality Peer Asses</v>
          </cell>
          <cell r="D22948" t="str">
            <v>0975591</v>
          </cell>
          <cell r="E22948" t="str">
            <v>0</v>
          </cell>
          <cell r="F22948" t="str">
            <v>Revenue</v>
          </cell>
          <cell r="G22948" t="str">
            <v>Canteen &amp; Messing</v>
          </cell>
        </row>
        <row r="22949">
          <cell r="B22949">
            <v>94674</v>
          </cell>
          <cell r="C22949" t="str">
            <v>To replace lighting at Dogstho</v>
          </cell>
          <cell r="D22949" t="str">
            <v>1093202</v>
          </cell>
          <cell r="E22949" t="str">
            <v>1</v>
          </cell>
          <cell r="F22949" t="str">
            <v>Revenue</v>
          </cell>
          <cell r="G22949" t="str">
            <v>Building Project Work</v>
          </cell>
        </row>
        <row r="22950">
          <cell r="B22950">
            <v>94557</v>
          </cell>
          <cell r="C22950" t="str">
            <v>RE INVOICE 3829</v>
          </cell>
          <cell r="D22950" t="str">
            <v>2430500</v>
          </cell>
          <cell r="E22950" t="str">
            <v>2</v>
          </cell>
          <cell r="F22950" t="str">
            <v>Revenue</v>
          </cell>
          <cell r="G22950" t="str">
            <v>Development Forum Budget</v>
          </cell>
        </row>
        <row r="22951">
          <cell r="B22951">
            <v>94597</v>
          </cell>
          <cell r="C22951" t="str">
            <v xml:space="preserve">To service all UPS systems at </v>
          </cell>
          <cell r="D22951" t="str">
            <v>1092585</v>
          </cell>
          <cell r="E22951" t="str">
            <v>1</v>
          </cell>
          <cell r="F22951" t="str">
            <v>Revenue</v>
          </cell>
          <cell r="G22951" t="str">
            <v>Servicing Contracts</v>
          </cell>
        </row>
        <row r="22952">
          <cell r="B22952">
            <v>94603</v>
          </cell>
          <cell r="C22952" t="str">
            <v>To carry out remedial works to</v>
          </cell>
          <cell r="D22952" t="str">
            <v>1092209</v>
          </cell>
          <cell r="E22952" t="str">
            <v>1</v>
          </cell>
          <cell r="F22952" t="str">
            <v>Revenue</v>
          </cell>
          <cell r="G22952" t="str">
            <v>Servicing Contracts</v>
          </cell>
        </row>
        <row r="22953">
          <cell r="B22953">
            <v>94558</v>
          </cell>
          <cell r="C22953" t="str">
            <v>RE CREDIT 245</v>
          </cell>
          <cell r="D22953" t="str">
            <v>2430500</v>
          </cell>
          <cell r="E22953" t="str">
            <v>2</v>
          </cell>
          <cell r="F22953" t="str">
            <v>Revenue</v>
          </cell>
          <cell r="G22953" t="str">
            <v>Development Forum Budget</v>
          </cell>
        </row>
        <row r="22954">
          <cell r="B22954">
            <v>94546</v>
          </cell>
          <cell r="C22954" t="str">
            <v xml:space="preserve">To take up laminate flooring, </v>
          </cell>
          <cell r="D22954" t="str">
            <v>1090101</v>
          </cell>
          <cell r="E22954" t="str">
            <v>1</v>
          </cell>
          <cell r="F22954" t="str">
            <v>Revenue</v>
          </cell>
          <cell r="G22954" t="str">
            <v>Unplanned   Maintenance</v>
          </cell>
        </row>
        <row r="22955">
          <cell r="B22955">
            <v>94400</v>
          </cell>
          <cell r="C22955" t="str">
            <v>RESOURCELINK H&amp;S/PENSIONS/INDE</v>
          </cell>
          <cell r="D22955" t="str">
            <v>2109592</v>
          </cell>
          <cell r="E22955" t="str">
            <v>2</v>
          </cell>
          <cell r="F22955" t="str">
            <v>Revenue</v>
          </cell>
          <cell r="G22955" t="str">
            <v>Computer Software Annual Licence\Maint.</v>
          </cell>
        </row>
        <row r="22956">
          <cell r="B22956">
            <v>94678</v>
          </cell>
          <cell r="C22956" t="str">
            <v>Quote Ref: BK/22586/14. Attend</v>
          </cell>
          <cell r="D22956" t="str">
            <v>1090313</v>
          </cell>
          <cell r="E22956" t="str">
            <v>1</v>
          </cell>
          <cell r="F22956" t="str">
            <v>Revenue</v>
          </cell>
          <cell r="G22956" t="str">
            <v>Unplanned   Maintenance</v>
          </cell>
        </row>
        <row r="22957">
          <cell r="B22957">
            <v>94643</v>
          </cell>
          <cell r="C22957" t="str">
            <v>EXCESS PUBLIC/PRODUCTS LIABILI</v>
          </cell>
          <cell r="D22957" t="str">
            <v>2530100</v>
          </cell>
          <cell r="E22957" t="str">
            <v>2</v>
          </cell>
          <cell r="F22957" t="str">
            <v>Revenue</v>
          </cell>
          <cell r="G22957" t="str">
            <v>Mutual Protection - Other Employers Liability</v>
          </cell>
        </row>
        <row r="22958">
          <cell r="B22958">
            <v>94653</v>
          </cell>
          <cell r="C22958" t="str">
            <v>SAFETY SHOE</v>
          </cell>
          <cell r="D22958" t="str">
            <v>2712507</v>
          </cell>
          <cell r="E22958" t="str">
            <v>2</v>
          </cell>
          <cell r="F22958" t="str">
            <v>Revenue</v>
          </cell>
          <cell r="G22958" t="str">
            <v>Clothing Purchase  Hunters (Non PPE)</v>
          </cell>
        </row>
        <row r="22959">
          <cell r="B22959">
            <v>94675</v>
          </cell>
          <cell r="C22959" t="str">
            <v>QUOTE No: 14VWQ2078516 - ISLAN</v>
          </cell>
          <cell r="D22959" t="str">
            <v>B110</v>
          </cell>
          <cell r="E22959" t="str">
            <v>B</v>
          </cell>
          <cell r="F22959" t="str">
            <v>Capital</v>
          </cell>
          <cell r="G22959" t="str">
            <v>Vehicles</v>
          </cell>
        </row>
        <row r="22960">
          <cell r="B22960">
            <v>94676</v>
          </cell>
          <cell r="C22960" t="str">
            <v>RE INVOICE 90304462</v>
          </cell>
          <cell r="D22960" t="str">
            <v>2657502</v>
          </cell>
          <cell r="E22960" t="str">
            <v>2</v>
          </cell>
          <cell r="F22960" t="str">
            <v>Revenue</v>
          </cell>
          <cell r="G22960" t="str">
            <v>Corporate Events</v>
          </cell>
        </row>
        <row r="22961">
          <cell r="B22961">
            <v>94555</v>
          </cell>
          <cell r="C22961" t="str">
            <v>CIPR Diploma Face to Face Cour</v>
          </cell>
          <cell r="D22961" t="str">
            <v>0887500</v>
          </cell>
          <cell r="E22961" t="str">
            <v>0</v>
          </cell>
          <cell r="F22961" t="str">
            <v>Revenue</v>
          </cell>
          <cell r="G22961" t="str">
            <v>Training - Devolved Budgets</v>
          </cell>
        </row>
        <row r="22962">
          <cell r="B22962">
            <v>94677</v>
          </cell>
          <cell r="C22962" t="str">
            <v>RE PROFORMA PINV94416</v>
          </cell>
          <cell r="D22962" t="str">
            <v>2657502</v>
          </cell>
          <cell r="E22962" t="str">
            <v>2</v>
          </cell>
          <cell r="F22962" t="str">
            <v>Revenue</v>
          </cell>
          <cell r="G22962" t="str">
            <v>Corporate Events</v>
          </cell>
        </row>
        <row r="22963">
          <cell r="B22963">
            <v>94680</v>
          </cell>
          <cell r="C22963" t="str">
            <v>SEMI PERG MILK 14/34</v>
          </cell>
          <cell r="D22963" t="str">
            <v>0975591</v>
          </cell>
          <cell r="E22963" t="str">
            <v>0</v>
          </cell>
          <cell r="F22963" t="str">
            <v>Revenue</v>
          </cell>
          <cell r="G22963" t="str">
            <v>Canteen &amp; Messing</v>
          </cell>
        </row>
        <row r="22964">
          <cell r="B22964">
            <v>94744</v>
          </cell>
          <cell r="C22964" t="str">
            <v>SKIP RENTAL NOV 2014</v>
          </cell>
          <cell r="D22964" t="str">
            <v>0820507</v>
          </cell>
          <cell r="E22964" t="str">
            <v>0</v>
          </cell>
          <cell r="F22964" t="str">
            <v>Revenue</v>
          </cell>
          <cell r="G22964" t="str">
            <v>Training Centre Equipment</v>
          </cell>
        </row>
        <row r="22965">
          <cell r="B22965">
            <v>94684</v>
          </cell>
          <cell r="C22965" t="str">
            <v>WISBECH TRADE WASTE 27/12/14-2</v>
          </cell>
          <cell r="D22965" t="str">
            <v>1361214</v>
          </cell>
          <cell r="E22965" t="str">
            <v>1</v>
          </cell>
          <cell r="F22965" t="str">
            <v>Revenue</v>
          </cell>
          <cell r="G22965" t="str">
            <v>Waste Management Exps</v>
          </cell>
        </row>
        <row r="22966">
          <cell r="B22966">
            <v>94686</v>
          </cell>
          <cell r="C22966" t="str">
            <v>MANEA TRADE WASTE 27/12/14-27/</v>
          </cell>
          <cell r="D22966" t="str">
            <v>1361205</v>
          </cell>
          <cell r="E22966" t="str">
            <v>1</v>
          </cell>
          <cell r="F22966" t="str">
            <v>Revenue</v>
          </cell>
          <cell r="G22966" t="str">
            <v>Waste Management Exps</v>
          </cell>
        </row>
        <row r="22967">
          <cell r="B22967">
            <v>94681</v>
          </cell>
          <cell r="C22967" t="str">
            <v>WATER SUPPLY AUG14-NOV14</v>
          </cell>
          <cell r="D22967" t="str">
            <v>1350309</v>
          </cell>
          <cell r="E22967" t="str">
            <v>1</v>
          </cell>
          <cell r="F22967" t="str">
            <v>Revenue</v>
          </cell>
          <cell r="G22967" t="str">
            <v>Water/Sewerage Rates</v>
          </cell>
        </row>
        <row r="22968">
          <cell r="B22968">
            <v>94683</v>
          </cell>
          <cell r="C22968" t="str">
            <v>TRADE WASTE MARCH 27/12/14-27/</v>
          </cell>
          <cell r="D22968" t="str">
            <v>1361206</v>
          </cell>
          <cell r="E22968" t="str">
            <v>1</v>
          </cell>
          <cell r="F22968" t="str">
            <v>Revenue</v>
          </cell>
          <cell r="G22968" t="str">
            <v>Waste Management Exps</v>
          </cell>
        </row>
        <row r="22969">
          <cell r="B22969">
            <v>96167</v>
          </cell>
          <cell r="C22969" t="str">
            <v>duty of care 31.01.2015</v>
          </cell>
          <cell r="D22969" t="str">
            <v>1361208</v>
          </cell>
          <cell r="E22969" t="str">
            <v>1</v>
          </cell>
          <cell r="F22969" t="str">
            <v>Revenue</v>
          </cell>
          <cell r="G22969" t="str">
            <v>Waste Management Exps</v>
          </cell>
        </row>
        <row r="22970">
          <cell r="B22970">
            <v>96233</v>
          </cell>
          <cell r="C22970" t="str">
            <v>LINER BIN DISP WHT PK50</v>
          </cell>
          <cell r="D22970" t="str">
            <v>1360591</v>
          </cell>
          <cell r="E22970" t="str">
            <v>1</v>
          </cell>
          <cell r="F22970" t="str">
            <v>Revenue</v>
          </cell>
          <cell r="G22970" t="str">
            <v>Cleaning Materials</v>
          </cell>
        </row>
        <row r="22971">
          <cell r="B22971">
            <v>96182</v>
          </cell>
          <cell r="C22971" t="str">
            <v>water charges 25.02.2015 - 05.</v>
          </cell>
          <cell r="D22971" t="str">
            <v>1350313</v>
          </cell>
          <cell r="E22971" t="str">
            <v>1</v>
          </cell>
          <cell r="F22971" t="str">
            <v>Revenue</v>
          </cell>
          <cell r="G22971" t="str">
            <v>Water/Sewerage Rates</v>
          </cell>
        </row>
        <row r="22972">
          <cell r="B22972">
            <v>96173</v>
          </cell>
          <cell r="C22972" t="str">
            <v>euro 660LTR 08.12.2014</v>
          </cell>
          <cell r="D22972" t="str">
            <v>1361208</v>
          </cell>
          <cell r="E22972" t="str">
            <v>1</v>
          </cell>
          <cell r="F22972" t="str">
            <v>Revenue</v>
          </cell>
          <cell r="G22972" t="str">
            <v>Waste Management Exps</v>
          </cell>
        </row>
        <row r="22973">
          <cell r="B22973">
            <v>96181</v>
          </cell>
          <cell r="C22973" t="str">
            <v>Pocket Chemdata Licences Upgra</v>
          </cell>
          <cell r="D22973" t="str">
            <v>2605514</v>
          </cell>
          <cell r="E22973" t="str">
            <v>2</v>
          </cell>
          <cell r="F22973" t="str">
            <v>Revenue</v>
          </cell>
          <cell r="G22973" t="str">
            <v>Miscellaneous Holding Account</v>
          </cell>
        </row>
        <row r="22974">
          <cell r="B22974">
            <v>96193</v>
          </cell>
          <cell r="C22974" t="str">
            <v>gas usage 31.01.2015 - 24.02.2</v>
          </cell>
          <cell r="D22974" t="str">
            <v>1340202</v>
          </cell>
          <cell r="E22974" t="str">
            <v>1</v>
          </cell>
          <cell r="F22974" t="str">
            <v>Revenue</v>
          </cell>
          <cell r="G22974" t="str">
            <v>Gas - Mains</v>
          </cell>
        </row>
        <row r="22975">
          <cell r="B22975">
            <v>96190</v>
          </cell>
          <cell r="C22975" t="str">
            <v>gas usage 01.02.2015 - 28.02.2</v>
          </cell>
          <cell r="D22975" t="str">
            <v>1340201</v>
          </cell>
          <cell r="E22975" t="str">
            <v>1</v>
          </cell>
          <cell r="F22975" t="str">
            <v>Revenue</v>
          </cell>
          <cell r="G22975" t="str">
            <v>Gas - Mains</v>
          </cell>
        </row>
        <row r="22976">
          <cell r="B22976">
            <v>98397</v>
          </cell>
          <cell r="C22976" t="str">
            <v>STAR FAX RTL 1/8/15-31/10/2015</v>
          </cell>
          <cell r="D22976" t="str">
            <v>2109592</v>
          </cell>
          <cell r="E22976" t="str">
            <v>2</v>
          </cell>
          <cell r="F22976" t="str">
            <v>Revenue</v>
          </cell>
          <cell r="G22976" t="str">
            <v>Computer Software Annual Licence\Maint.</v>
          </cell>
        </row>
        <row r="22977">
          <cell r="B22977">
            <v>98398</v>
          </cell>
          <cell r="C22977" t="str">
            <v>SKIP RENTAL JULY 2015</v>
          </cell>
          <cell r="D22977" t="str">
            <v>0820507</v>
          </cell>
          <cell r="E22977" t="str">
            <v>0</v>
          </cell>
          <cell r="F22977" t="str">
            <v>Revenue</v>
          </cell>
          <cell r="G22977" t="str">
            <v>Training Centre Equipment</v>
          </cell>
        </row>
        <row r="22978">
          <cell r="B22978">
            <v>98400</v>
          </cell>
          <cell r="C22978" t="str">
            <v>To carry out repairs to existi</v>
          </cell>
          <cell r="D22978" t="str">
            <v>1093100</v>
          </cell>
          <cell r="E22978" t="str">
            <v>1</v>
          </cell>
          <cell r="F22978" t="str">
            <v>Revenue</v>
          </cell>
          <cell r="G22978" t="str">
            <v>Building Project Work</v>
          </cell>
        </row>
        <row r="22979">
          <cell r="B22979">
            <v>98402</v>
          </cell>
          <cell r="C22979" t="str">
            <v xml:space="preserve">Supply a replacement CCTV DVR </v>
          </cell>
          <cell r="D22979" t="str">
            <v>2665517</v>
          </cell>
          <cell r="E22979" t="str">
            <v>2</v>
          </cell>
          <cell r="F22979" t="str">
            <v>Revenue</v>
          </cell>
          <cell r="G22979" t="str">
            <v>Health &amp; Safety Expenses</v>
          </cell>
        </row>
        <row r="22980">
          <cell r="B22980">
            <v>98394</v>
          </cell>
          <cell r="C22980" t="str">
            <v>Bump Stop 2154867</v>
          </cell>
          <cell r="D22980" t="str">
            <v>3410250</v>
          </cell>
          <cell r="E22980" t="str">
            <v>3</v>
          </cell>
          <cell r="F22980" t="str">
            <v>Revenue</v>
          </cell>
          <cell r="G22980" t="str">
            <v>Repairs - Vehicles</v>
          </cell>
        </row>
        <row r="22981">
          <cell r="B22981">
            <v>98366</v>
          </cell>
          <cell r="C22981" t="str">
            <v>RAIL TRAVEL LONDON</v>
          </cell>
          <cell r="D22981" t="str">
            <v>2410502</v>
          </cell>
          <cell r="E22981" t="str">
            <v>2</v>
          </cell>
          <cell r="F22981" t="str">
            <v>Revenue</v>
          </cell>
          <cell r="G22981" t="str">
            <v>Staff Travelling &amp; Subsistence</v>
          </cell>
        </row>
        <row r="22982">
          <cell r="B22982">
            <v>98353</v>
          </cell>
          <cell r="C22982" t="str">
            <v>SINGLE PERSON DISCOUNT COUNCIL</v>
          </cell>
          <cell r="D22982" t="str">
            <v>2605769</v>
          </cell>
          <cell r="E22982" t="str">
            <v>2</v>
          </cell>
          <cell r="F22982" t="str">
            <v>Revenue</v>
          </cell>
          <cell r="G22982" t="str">
            <v>Miscellaneous Holding Account</v>
          </cell>
        </row>
        <row r="22983">
          <cell r="B22983">
            <v>98403</v>
          </cell>
          <cell r="C22983" t="str">
            <v xml:space="preserve">Penguin Ambidextrous Vertical </v>
          </cell>
          <cell r="D22983" t="str">
            <v>2605769</v>
          </cell>
          <cell r="E22983" t="str">
            <v>2</v>
          </cell>
          <cell r="F22983" t="str">
            <v>Revenue</v>
          </cell>
          <cell r="G22983" t="str">
            <v>Miscellaneous Holding Account</v>
          </cell>
        </row>
        <row r="22984">
          <cell r="B22984">
            <v>98358</v>
          </cell>
          <cell r="C22984" t="str">
            <v>FRANKLIN PROJECT ACCOUNTANT 28</v>
          </cell>
          <cell r="D22984" t="str">
            <v>2622588</v>
          </cell>
          <cell r="E22984" t="str">
            <v>2</v>
          </cell>
          <cell r="F22984" t="str">
            <v>Revenue</v>
          </cell>
          <cell r="G22984" t="str">
            <v>Grant Supported Exps</v>
          </cell>
        </row>
        <row r="22985">
          <cell r="B22985">
            <v>98379</v>
          </cell>
          <cell r="C22985" t="str">
            <v>SHARPE CONSULTING SERVICES 29/</v>
          </cell>
          <cell r="D22985" t="str">
            <v>2922588</v>
          </cell>
          <cell r="E22985" t="str">
            <v>2</v>
          </cell>
          <cell r="F22985" t="str">
            <v>Revenue</v>
          </cell>
          <cell r="G22985" t="str">
            <v>Agency Staff</v>
          </cell>
        </row>
        <row r="22986">
          <cell r="B22986">
            <v>98376</v>
          </cell>
          <cell r="C22986" t="str">
            <v>Design and contract work in  r</v>
          </cell>
          <cell r="D22986" t="str">
            <v>B105</v>
          </cell>
          <cell r="E22986" t="str">
            <v>B</v>
          </cell>
          <cell r="F22986" t="str">
            <v>Capital</v>
          </cell>
          <cell r="G22986" t="str">
            <v>Land &amp; Buildings</v>
          </cell>
        </row>
        <row r="22987">
          <cell r="B22987">
            <v>98314</v>
          </cell>
          <cell r="C22987" t="str">
            <v xml:space="preserve">Site visit to Stanground Fire </v>
          </cell>
          <cell r="D22987" t="str">
            <v>1090211</v>
          </cell>
          <cell r="E22987" t="str">
            <v>1</v>
          </cell>
          <cell r="F22987" t="str">
            <v>Revenue</v>
          </cell>
          <cell r="G22987" t="str">
            <v>Unplanned   Maintenance</v>
          </cell>
        </row>
        <row r="22988">
          <cell r="B22988">
            <v>98337</v>
          </cell>
          <cell r="C22988" t="str">
            <v>To carry out the refurbishment</v>
          </cell>
          <cell r="D22988" t="str">
            <v>1093203</v>
          </cell>
          <cell r="E22988" t="str">
            <v>1</v>
          </cell>
          <cell r="F22988" t="str">
            <v>Revenue</v>
          </cell>
          <cell r="G22988" t="str">
            <v>Building Project Work</v>
          </cell>
        </row>
        <row r="22989">
          <cell r="B22989">
            <v>10799</v>
          </cell>
          <cell r="C22989" t="str">
            <v>TASKI JONTEC 300 2x5LTR</v>
          </cell>
          <cell r="D22989" t="str">
            <v>1360591</v>
          </cell>
          <cell r="E22989" t="str">
            <v>1</v>
          </cell>
          <cell r="F22989" t="str">
            <v>Revenue</v>
          </cell>
          <cell r="G22989" t="str">
            <v>Cleaning Materials</v>
          </cell>
        </row>
        <row r="22990">
          <cell r="B22990">
            <v>10796</v>
          </cell>
          <cell r="C22990" t="str">
            <v>KIMWIPES 7426 3PLY ROLL</v>
          </cell>
          <cell r="D22990" t="str">
            <v>1360591</v>
          </cell>
          <cell r="E22990" t="str">
            <v>1</v>
          </cell>
          <cell r="F22990" t="str">
            <v>Revenue</v>
          </cell>
          <cell r="G22990" t="str">
            <v>Cleaning Materials</v>
          </cell>
        </row>
        <row r="22991">
          <cell r="B22991">
            <v>10889</v>
          </cell>
          <cell r="C22991" t="str">
            <v>Tank Ad Blue 200L</v>
          </cell>
          <cell r="D22991" t="str">
            <v>3410250</v>
          </cell>
          <cell r="E22991" t="str">
            <v>3</v>
          </cell>
          <cell r="F22991" t="str">
            <v>Revenue</v>
          </cell>
          <cell r="G22991" t="str">
            <v>Repairs - Vehicles</v>
          </cell>
        </row>
        <row r="22992">
          <cell r="B22992">
            <v>10924</v>
          </cell>
          <cell r="C22992" t="str">
            <v>Rates - Burwell</v>
          </cell>
          <cell r="D22992" t="str">
            <v>1540301</v>
          </cell>
          <cell r="E22992" t="str">
            <v>1</v>
          </cell>
          <cell r="F22992" t="str">
            <v>Revenue</v>
          </cell>
          <cell r="G22992" t="str">
            <v>General Rates</v>
          </cell>
        </row>
        <row r="22993">
          <cell r="B22993">
            <v>10937</v>
          </cell>
          <cell r="C22993" t="str">
            <v>Hire of meeting room-Huntingdo</v>
          </cell>
          <cell r="D22993" t="str">
            <v>0990506</v>
          </cell>
          <cell r="E22993" t="str">
            <v>0</v>
          </cell>
          <cell r="F22993" t="str">
            <v>Revenue</v>
          </cell>
          <cell r="G22993" t="str">
            <v>ADC Expenditure</v>
          </cell>
        </row>
        <row r="22994">
          <cell r="B22994">
            <v>10931</v>
          </cell>
          <cell r="C22994" t="str">
            <v xml:space="preserve">Firebreak course 19-26 June / </v>
          </cell>
          <cell r="D22994" t="str">
            <v>8280510</v>
          </cell>
          <cell r="E22994" t="str">
            <v>8</v>
          </cell>
          <cell r="F22994" t="str">
            <v>Revenue</v>
          </cell>
          <cell r="G22994" t="str">
            <v>CYP Income</v>
          </cell>
        </row>
        <row r="22995">
          <cell r="B22995">
            <v>10933</v>
          </cell>
          <cell r="C22995" t="str">
            <v>Transfer Fee &amp; Venue Charge</v>
          </cell>
          <cell r="D22995" t="str">
            <v>2625510</v>
          </cell>
          <cell r="E22995" t="str">
            <v>2</v>
          </cell>
          <cell r="F22995" t="str">
            <v>Revenue</v>
          </cell>
          <cell r="G22995" t="str">
            <v>Community Safety Training Exps</v>
          </cell>
        </row>
        <row r="22996">
          <cell r="B22996">
            <v>10932</v>
          </cell>
          <cell r="C22996" t="str">
            <v>Rates - Peterborough</v>
          </cell>
          <cell r="D22996" t="str">
            <v>1540202</v>
          </cell>
          <cell r="E22996" t="str">
            <v>1</v>
          </cell>
          <cell r="F22996" t="str">
            <v>Revenue</v>
          </cell>
          <cell r="G22996" t="str">
            <v>General Rates</v>
          </cell>
        </row>
        <row r="22997">
          <cell r="B22997">
            <v>10787</v>
          </cell>
          <cell r="C22997" t="str">
            <v>Mark Brown - Prescription # 43</v>
          </cell>
          <cell r="D22997" t="str">
            <v>2665517</v>
          </cell>
          <cell r="E22997" t="str">
            <v>2</v>
          </cell>
          <cell r="F22997" t="str">
            <v>Revenue</v>
          </cell>
          <cell r="G22997" t="str">
            <v>Health &amp; Safety Expenses</v>
          </cell>
        </row>
        <row r="22998">
          <cell r="B22998">
            <v>10898</v>
          </cell>
          <cell r="C22998" t="str">
            <v>Gas Supplied-Ely FS</v>
          </cell>
          <cell r="D22998" t="str">
            <v>1340304</v>
          </cell>
          <cell r="E22998" t="str">
            <v>1</v>
          </cell>
          <cell r="F22998" t="str">
            <v>Revenue</v>
          </cell>
          <cell r="G22998" t="str">
            <v>Gas - Mains</v>
          </cell>
        </row>
        <row r="22999">
          <cell r="B22999">
            <v>10934</v>
          </cell>
          <cell r="C22999" t="str">
            <v>BAI + Accommodation - 8-19/01/</v>
          </cell>
          <cell r="D22999" t="str">
            <v>0881507</v>
          </cell>
          <cell r="E22999" t="str">
            <v>0</v>
          </cell>
          <cell r="F22999" t="str">
            <v>Revenue</v>
          </cell>
          <cell r="G22999" t="str">
            <v>Training - Operational Training</v>
          </cell>
        </row>
        <row r="23000">
          <cell r="B23000">
            <v>10801</v>
          </cell>
          <cell r="C23000" t="str">
            <v>IDS-CMBGFR CFR DVLA Electron</v>
          </cell>
          <cell r="D23000" t="str">
            <v>2900580</v>
          </cell>
          <cell r="E23000" t="str">
            <v>2</v>
          </cell>
          <cell r="F23000" t="str">
            <v>Revenue</v>
          </cell>
          <cell r="G23000" t="str">
            <v>Hired Management Support</v>
          </cell>
        </row>
        <row r="23001">
          <cell r="B23001">
            <v>10768</v>
          </cell>
          <cell r="C23001" t="str">
            <v>Package - 1 x Room Hire/ Sandw</v>
          </cell>
          <cell r="D23001" t="str">
            <v>0990506</v>
          </cell>
          <cell r="E23001" t="str">
            <v>0</v>
          </cell>
          <cell r="F23001" t="str">
            <v>Revenue</v>
          </cell>
          <cell r="G23001" t="str">
            <v>ADC Expenditure</v>
          </cell>
        </row>
        <row r="23002">
          <cell r="B23002">
            <v>9960</v>
          </cell>
          <cell r="C23002" t="str">
            <v>RECTANGULAR FLEXI TABLE -800MM</v>
          </cell>
          <cell r="D23002" t="str">
            <v>2000591</v>
          </cell>
          <cell r="E23002" t="str">
            <v>2</v>
          </cell>
          <cell r="F23002" t="str">
            <v>Revenue</v>
          </cell>
          <cell r="G23002" t="str">
            <v>Office Purchases (Incl. furniture)</v>
          </cell>
        </row>
        <row r="23003">
          <cell r="B23003">
            <v>10783</v>
          </cell>
          <cell r="C23003" t="str">
            <v>Produce Aide Memoir x 500</v>
          </cell>
          <cell r="D23003" t="str">
            <v>2481502</v>
          </cell>
          <cell r="E23003" t="str">
            <v>2</v>
          </cell>
          <cell r="F23003" t="str">
            <v>Revenue</v>
          </cell>
          <cell r="G23003" t="str">
            <v>External Printing (Corporate Contracts)</v>
          </cell>
        </row>
        <row r="23004">
          <cell r="B23004">
            <v>10939</v>
          </cell>
          <cell r="C23004" t="str">
            <v>Deluxe buffet (minus juice) fo</v>
          </cell>
          <cell r="D23004" t="str">
            <v>0888500</v>
          </cell>
          <cell r="E23004" t="str">
            <v>0</v>
          </cell>
          <cell r="F23004" t="str">
            <v>Revenue</v>
          </cell>
          <cell r="G23004" t="str">
            <v>Training - Leadership &amp; Development</v>
          </cell>
        </row>
        <row r="23005">
          <cell r="B23005">
            <v>10940</v>
          </cell>
          <cell r="C23005" t="str">
            <v xml:space="preserve">RUD07 Left Swivel Arm </v>
          </cell>
          <cell r="D23005" t="str">
            <v>3410250</v>
          </cell>
          <cell r="E23005" t="str">
            <v>3</v>
          </cell>
          <cell r="F23005" t="str">
            <v>Revenue</v>
          </cell>
          <cell r="G23005" t="str">
            <v>Repairs - Vehicles</v>
          </cell>
        </row>
        <row r="23006">
          <cell r="B23006">
            <v>10929</v>
          </cell>
          <cell r="C23006" t="str">
            <v>NEPTUNE 3-22 PRESSURE WASHER -</v>
          </cell>
          <cell r="D23006" t="str">
            <v>3410250</v>
          </cell>
          <cell r="E23006" t="str">
            <v>3</v>
          </cell>
          <cell r="F23006" t="str">
            <v>Revenue</v>
          </cell>
          <cell r="G23006" t="str">
            <v>Repairs - Vehicles</v>
          </cell>
        </row>
        <row r="23007">
          <cell r="B23007">
            <v>10135</v>
          </cell>
          <cell r="C23007" t="str">
            <v>SALT ROCK WINTER GRIT 25KG</v>
          </cell>
          <cell r="D23007" t="str">
            <v>2605591</v>
          </cell>
          <cell r="E23007" t="str">
            <v>2</v>
          </cell>
          <cell r="F23007" t="str">
            <v>Revenue</v>
          </cell>
          <cell r="G23007" t="str">
            <v>Miscellaneous Holding Account</v>
          </cell>
        </row>
        <row r="23008">
          <cell r="B23008">
            <v>10945</v>
          </cell>
          <cell r="C23008" t="str">
            <v>REY OFFICE A4 WHT BOX5</v>
          </cell>
          <cell r="D23008" t="str">
            <v>2480591</v>
          </cell>
          <cell r="E23008" t="str">
            <v>2</v>
          </cell>
          <cell r="F23008" t="str">
            <v>Revenue</v>
          </cell>
          <cell r="G23008" t="str">
            <v>Stationery, Comp/Copier Cons</v>
          </cell>
        </row>
        <row r="23009">
          <cell r="B23009">
            <v>3302</v>
          </cell>
          <cell r="C23009" t="str">
            <v>HOSE</v>
          </cell>
          <cell r="D23009" t="str">
            <v>3410250</v>
          </cell>
          <cell r="E23009" t="str">
            <v>3</v>
          </cell>
          <cell r="F23009" t="str">
            <v>Revenue</v>
          </cell>
          <cell r="G23009" t="str">
            <v>Repairs - Vehicles</v>
          </cell>
        </row>
        <row r="23010">
          <cell r="B23010">
            <v>3303</v>
          </cell>
          <cell r="C23010" t="str">
            <v>HOSE CLAMP</v>
          </cell>
          <cell r="D23010" t="str">
            <v>3410250</v>
          </cell>
          <cell r="E23010" t="str">
            <v>3</v>
          </cell>
          <cell r="F23010" t="str">
            <v>Revenue</v>
          </cell>
          <cell r="G23010" t="str">
            <v>Repairs - Vehicles</v>
          </cell>
        </row>
        <row r="23011">
          <cell r="B23011">
            <v>3305</v>
          </cell>
          <cell r="C23011" t="str">
            <v>MOPPING BUCKET HB1812</v>
          </cell>
          <cell r="D23011" t="str">
            <v>1360591</v>
          </cell>
          <cell r="E23011" t="str">
            <v>1</v>
          </cell>
          <cell r="F23011" t="str">
            <v>Revenue</v>
          </cell>
          <cell r="G23011" t="str">
            <v>Cleaning Materials</v>
          </cell>
        </row>
        <row r="23012">
          <cell r="B23012">
            <v>3298</v>
          </cell>
          <cell r="C23012" t="str">
            <v>N/STK PROTECTION</v>
          </cell>
          <cell r="D23012" t="str">
            <v>3410250</v>
          </cell>
          <cell r="E23012" t="str">
            <v>3</v>
          </cell>
          <cell r="F23012" t="str">
            <v>Revenue</v>
          </cell>
          <cell r="G23012" t="str">
            <v>Repairs - Vehicles</v>
          </cell>
        </row>
        <row r="23013">
          <cell r="B23013">
            <v>3301</v>
          </cell>
          <cell r="C23013" t="str">
            <v>LARGE SERVICE KIT</v>
          </cell>
          <cell r="D23013" t="str">
            <v>3410250</v>
          </cell>
          <cell r="E23013" t="str">
            <v>3</v>
          </cell>
          <cell r="F23013" t="str">
            <v>Revenue</v>
          </cell>
          <cell r="G23013" t="str">
            <v>Repairs - Vehicles</v>
          </cell>
        </row>
        <row r="23014">
          <cell r="B23014">
            <v>3304</v>
          </cell>
          <cell r="C23014" t="str">
            <v>RAG WASTE COT L/COLS 10KG</v>
          </cell>
          <cell r="D23014" t="str">
            <v>1360591</v>
          </cell>
          <cell r="E23014" t="str">
            <v>1</v>
          </cell>
          <cell r="F23014" t="str">
            <v>Revenue</v>
          </cell>
          <cell r="G23014" t="str">
            <v>Cleaning Materials</v>
          </cell>
        </row>
        <row r="23015">
          <cell r="B23015">
            <v>3306</v>
          </cell>
          <cell r="C23015" t="str">
            <v>BATTERY MN1500 1.5V PK10</v>
          </cell>
          <cell r="D23015" t="str">
            <v>2167591</v>
          </cell>
          <cell r="E23015" t="str">
            <v>2</v>
          </cell>
          <cell r="F23015" t="str">
            <v>Revenue</v>
          </cell>
          <cell r="G23015" t="str">
            <v>Operational Consumables - Devolved</v>
          </cell>
        </row>
        <row r="23016">
          <cell r="B23016">
            <v>3307</v>
          </cell>
          <cell r="C23016" t="str">
            <v>PERSIL 40 TAB.NON BIO CS4</v>
          </cell>
          <cell r="D23016" t="str">
            <v>1360591</v>
          </cell>
          <cell r="E23016" t="str">
            <v>1</v>
          </cell>
          <cell r="F23016" t="str">
            <v>Revenue</v>
          </cell>
          <cell r="G23016" t="str">
            <v>Cleaning Materials</v>
          </cell>
        </row>
        <row r="23017">
          <cell r="B23017">
            <v>3309</v>
          </cell>
          <cell r="C23017" t="str">
            <v>LAMP FLUOR.COMPACT 11W ES</v>
          </cell>
          <cell r="D23017" t="str">
            <v>2000591</v>
          </cell>
          <cell r="E23017" t="str">
            <v>2</v>
          </cell>
          <cell r="F23017" t="str">
            <v>Revenue</v>
          </cell>
          <cell r="G23017" t="str">
            <v>Office Purchases (Incl. furniture)</v>
          </cell>
        </row>
        <row r="23018">
          <cell r="B23018">
            <v>94453</v>
          </cell>
          <cell r="C23018" t="str">
            <v>KELLY BIKES/OTHER EQUIPMENT</v>
          </cell>
          <cell r="D23018" t="str">
            <v>B226</v>
          </cell>
          <cell r="E23018" t="str">
            <v>B</v>
          </cell>
          <cell r="F23018" t="str">
            <v>Capital</v>
          </cell>
          <cell r="G23018" t="str">
            <v>Cycle Scheme</v>
          </cell>
        </row>
        <row r="23019">
          <cell r="B23019">
            <v>94455</v>
          </cell>
          <cell r="C23019" t="str">
            <v>629 BATTERIES</v>
          </cell>
          <cell r="D23019" t="str">
            <v>3410250</v>
          </cell>
          <cell r="E23019" t="str">
            <v>3</v>
          </cell>
          <cell r="F23019" t="str">
            <v>Revenue</v>
          </cell>
          <cell r="G23019" t="str">
            <v>Repairs - Vehicles</v>
          </cell>
        </row>
        <row r="23020">
          <cell r="B23020">
            <v>94457</v>
          </cell>
          <cell r="C23020" t="str">
            <v>Windscreen</v>
          </cell>
          <cell r="D23020" t="str">
            <v>3410250</v>
          </cell>
          <cell r="E23020" t="str">
            <v>3</v>
          </cell>
          <cell r="F23020" t="str">
            <v>Revenue</v>
          </cell>
          <cell r="G23020" t="str">
            <v>Repairs - Vehicles</v>
          </cell>
        </row>
        <row r="23021">
          <cell r="B23021">
            <v>94459</v>
          </cell>
          <cell r="C23021" t="str">
            <v xml:space="preserve">Part No: YEP125 - Fluid Gease </v>
          </cell>
          <cell r="D23021" t="str">
            <v>3410250</v>
          </cell>
          <cell r="E23021" t="str">
            <v>3</v>
          </cell>
          <cell r="F23021" t="str">
            <v>Revenue</v>
          </cell>
          <cell r="G23021" t="str">
            <v>Repairs - Vehicles</v>
          </cell>
        </row>
        <row r="23022">
          <cell r="B23022">
            <v>94462</v>
          </cell>
          <cell r="C23022" t="str">
            <v>No hot water on site at Stangr</v>
          </cell>
          <cell r="D23022" t="str">
            <v>1090211</v>
          </cell>
          <cell r="E23022" t="str">
            <v>1</v>
          </cell>
          <cell r="F23022" t="str">
            <v>Revenue</v>
          </cell>
          <cell r="G23022" t="str">
            <v>Unplanned   Maintenance</v>
          </cell>
        </row>
        <row r="23023">
          <cell r="B23023">
            <v>94464</v>
          </cell>
          <cell r="C23023" t="str">
            <v>Heating in appliance bay at Do</v>
          </cell>
          <cell r="D23023" t="str">
            <v>1090202</v>
          </cell>
          <cell r="E23023" t="str">
            <v>1</v>
          </cell>
          <cell r="F23023" t="str">
            <v>Revenue</v>
          </cell>
          <cell r="G23023" t="str">
            <v>Unplanned   Maintenance</v>
          </cell>
        </row>
        <row r="23024">
          <cell r="B23024">
            <v>94465</v>
          </cell>
          <cell r="C23024" t="str">
            <v>No heating to ground floor off</v>
          </cell>
          <cell r="D23024" t="str">
            <v>1090203</v>
          </cell>
          <cell r="E23024" t="str">
            <v>1</v>
          </cell>
          <cell r="F23024" t="str">
            <v>Revenue</v>
          </cell>
          <cell r="G23024" t="str">
            <v>Unplanned   Maintenance</v>
          </cell>
        </row>
        <row r="23025">
          <cell r="B23025">
            <v>94466</v>
          </cell>
          <cell r="C23025" t="str">
            <v>Undress Uniform Jess Stebbings</v>
          </cell>
          <cell r="D23025" t="str">
            <v>2712522</v>
          </cell>
          <cell r="E23025" t="str">
            <v>2</v>
          </cell>
          <cell r="F23025" t="str">
            <v>Revenue</v>
          </cell>
          <cell r="G23025" t="str">
            <v>Clothing Purchase  Hunters (Non PPE)</v>
          </cell>
        </row>
        <row r="23026">
          <cell r="B23026">
            <v>3317</v>
          </cell>
          <cell r="C23026" t="str">
            <v>WATER UNION</v>
          </cell>
          <cell r="D23026" t="str">
            <v>3410250</v>
          </cell>
          <cell r="E23026" t="str">
            <v>3</v>
          </cell>
          <cell r="F23026" t="str">
            <v>Revenue</v>
          </cell>
          <cell r="G23026" t="str">
            <v>Repairs - Vehicles</v>
          </cell>
        </row>
        <row r="23027">
          <cell r="B23027">
            <v>3308</v>
          </cell>
          <cell r="C23027" t="str">
            <v>MILTON FLUID 5LTR</v>
          </cell>
          <cell r="D23027" t="str">
            <v>1360591</v>
          </cell>
          <cell r="E23027" t="str">
            <v>1</v>
          </cell>
          <cell r="F23027" t="str">
            <v>Revenue</v>
          </cell>
          <cell r="G23027" t="str">
            <v>Cleaning Materials</v>
          </cell>
        </row>
        <row r="23028">
          <cell r="B23028">
            <v>3312</v>
          </cell>
          <cell r="C23028" t="str">
            <v>MOT</v>
          </cell>
          <cell r="D23028" t="str">
            <v>3410250</v>
          </cell>
          <cell r="E23028" t="str">
            <v>3</v>
          </cell>
          <cell r="F23028" t="str">
            <v>Revenue</v>
          </cell>
          <cell r="G23028" t="str">
            <v>Repairs - Vehicles</v>
          </cell>
        </row>
        <row r="23029">
          <cell r="B23029">
            <v>3316</v>
          </cell>
          <cell r="C23029" t="str">
            <v>CONTROL</v>
          </cell>
          <cell r="D23029" t="str">
            <v>3410250</v>
          </cell>
          <cell r="E23029" t="str">
            <v>3</v>
          </cell>
          <cell r="F23029" t="str">
            <v>Revenue</v>
          </cell>
          <cell r="G23029" t="str">
            <v>Repairs - Vehicles</v>
          </cell>
        </row>
        <row r="23030">
          <cell r="B23030">
            <v>3320</v>
          </cell>
          <cell r="C23030" t="str">
            <v>RE RAG WASTE</v>
          </cell>
          <cell r="D23030" t="str">
            <v>1360591</v>
          </cell>
          <cell r="E23030" t="str">
            <v>1</v>
          </cell>
          <cell r="F23030" t="str">
            <v>Revenue</v>
          </cell>
          <cell r="G23030" t="str">
            <v>Cleaning Materials</v>
          </cell>
        </row>
        <row r="23031">
          <cell r="B23031">
            <v>3313</v>
          </cell>
          <cell r="C23031" t="str">
            <v xml:space="preserve">OIL CHANGE SERVICE </v>
          </cell>
          <cell r="D23031" t="str">
            <v>3410250</v>
          </cell>
          <cell r="E23031" t="str">
            <v>3</v>
          </cell>
          <cell r="F23031" t="str">
            <v>Revenue</v>
          </cell>
          <cell r="G23031" t="str">
            <v>Repairs - Vehicles</v>
          </cell>
        </row>
        <row r="23032">
          <cell r="B23032">
            <v>3096</v>
          </cell>
          <cell r="C23032" t="str">
            <v>MD0474A3RP (420 X 297 mm A3 Po</v>
          </cell>
          <cell r="D23032" t="str">
            <v>2481591</v>
          </cell>
          <cell r="E23032" t="str">
            <v>2</v>
          </cell>
          <cell r="F23032" t="str">
            <v>Revenue</v>
          </cell>
          <cell r="G23032" t="str">
            <v>External Printing (Corporate Contracts)</v>
          </cell>
        </row>
        <row r="23033">
          <cell r="B23033">
            <v>3141</v>
          </cell>
          <cell r="C23033" t="str">
            <v>RAMSEY CARE</v>
          </cell>
          <cell r="D23033" t="str">
            <v>1361208</v>
          </cell>
          <cell r="E23033" t="str">
            <v>1</v>
          </cell>
          <cell r="F23033" t="str">
            <v>Revenue</v>
          </cell>
          <cell r="G23033" t="str">
            <v>Waste Management Exps</v>
          </cell>
        </row>
        <row r="23034">
          <cell r="B23034">
            <v>3170</v>
          </cell>
          <cell r="C23034" t="str">
            <v>WATER SUPPLY MAY16-SEPT16</v>
          </cell>
          <cell r="D23034" t="str">
            <v>1350312</v>
          </cell>
          <cell r="E23034" t="str">
            <v>1</v>
          </cell>
          <cell r="F23034" t="str">
            <v>Revenue</v>
          </cell>
          <cell r="G23034" t="str">
            <v>Water/Sewerage Rates</v>
          </cell>
        </row>
        <row r="23035">
          <cell r="B23035">
            <v>3310</v>
          </cell>
          <cell r="C23035" t="str">
            <v>HAND TOWEL 1 PLY GRN.</v>
          </cell>
          <cell r="D23035" t="str">
            <v>1360591</v>
          </cell>
          <cell r="E23035" t="str">
            <v>1</v>
          </cell>
          <cell r="F23035" t="str">
            <v>Revenue</v>
          </cell>
          <cell r="G23035" t="str">
            <v>Cleaning Materials</v>
          </cell>
        </row>
        <row r="23036">
          <cell r="B23036">
            <v>3178</v>
          </cell>
          <cell r="C23036" t="str">
            <v>Name Badges as per attached li</v>
          </cell>
          <cell r="D23036" t="str">
            <v>2712591</v>
          </cell>
          <cell r="E23036" t="str">
            <v>2</v>
          </cell>
          <cell r="F23036" t="str">
            <v>Revenue</v>
          </cell>
          <cell r="G23036" t="str">
            <v>Clothing Purchase  Hunters (Non PPE)</v>
          </cell>
        </row>
        <row r="23037">
          <cell r="B23037">
            <v>3323</v>
          </cell>
          <cell r="C23037" t="str">
            <v>FIXED PRICE LANDLINE LEVEL 2 S</v>
          </cell>
          <cell r="D23037" t="str">
            <v>2195594</v>
          </cell>
          <cell r="E23037" t="str">
            <v>2</v>
          </cell>
          <cell r="F23037" t="str">
            <v>Revenue</v>
          </cell>
          <cell r="G23037" t="str">
            <v>Mobile Phones</v>
          </cell>
        </row>
        <row r="23038">
          <cell r="B23038">
            <v>3311</v>
          </cell>
          <cell r="C23038" t="str">
            <v>LONG LIFE SERVICE</v>
          </cell>
          <cell r="D23038" t="str">
            <v>3410250</v>
          </cell>
          <cell r="E23038" t="str">
            <v>3</v>
          </cell>
          <cell r="F23038" t="str">
            <v>Revenue</v>
          </cell>
          <cell r="G23038" t="str">
            <v>Repairs - Vehicles</v>
          </cell>
        </row>
        <row r="23039">
          <cell r="B23039">
            <v>3314</v>
          </cell>
          <cell r="C23039" t="str">
            <v>BRAKE TEST</v>
          </cell>
          <cell r="D23039" t="str">
            <v>3410250</v>
          </cell>
          <cell r="E23039" t="str">
            <v>3</v>
          </cell>
          <cell r="F23039" t="str">
            <v>Revenue</v>
          </cell>
          <cell r="G23039" t="str">
            <v>Repairs - Vehicles</v>
          </cell>
        </row>
        <row r="23040">
          <cell r="B23040">
            <v>3140</v>
          </cell>
          <cell r="C23040" t="str">
            <v>ST NEOTS CARE/LIFT/RENTAL</v>
          </cell>
          <cell r="D23040" t="str">
            <v>1361309</v>
          </cell>
          <cell r="E23040" t="str">
            <v>1</v>
          </cell>
          <cell r="F23040" t="str">
            <v>Revenue</v>
          </cell>
          <cell r="G23040" t="str">
            <v>Waste Management Exps</v>
          </cell>
        </row>
        <row r="23041">
          <cell r="B23041">
            <v>3139</v>
          </cell>
          <cell r="C23041" t="str">
            <v>WATER CHARGES MAY-SEPT16</v>
          </cell>
          <cell r="D23041" t="str">
            <v>1350212</v>
          </cell>
          <cell r="E23041" t="str">
            <v>1</v>
          </cell>
          <cell r="F23041" t="str">
            <v>Revenue</v>
          </cell>
          <cell r="G23041" t="str">
            <v>Water/Sewerage Rates</v>
          </cell>
        </row>
        <row r="23042">
          <cell r="B23042">
            <v>3325</v>
          </cell>
          <cell r="C23042" t="str">
            <v>MDM LICENCES 122M/72M/12M/22M/</v>
          </cell>
          <cell r="D23042" t="str">
            <v>2195594</v>
          </cell>
          <cell r="E23042" t="str">
            <v>2</v>
          </cell>
          <cell r="F23042" t="str">
            <v>Revenue</v>
          </cell>
          <cell r="G23042" t="str">
            <v>Mobile Phones</v>
          </cell>
        </row>
        <row r="23043">
          <cell r="B23043">
            <v>3142</v>
          </cell>
          <cell r="C23043" t="str">
            <v>RAMSEY LIFT/RENTAL</v>
          </cell>
          <cell r="D23043" t="str">
            <v>1361208</v>
          </cell>
          <cell r="E23043" t="str">
            <v>1</v>
          </cell>
          <cell r="F23043" t="str">
            <v>Revenue</v>
          </cell>
          <cell r="G23043" t="str">
            <v>Waste Management Exps</v>
          </cell>
        </row>
        <row r="23044">
          <cell r="B23044">
            <v>3201</v>
          </cell>
          <cell r="C23044" t="str">
            <v>WATER CHARGES JUN16-SEPT16</v>
          </cell>
          <cell r="D23044" t="str">
            <v>1350214</v>
          </cell>
          <cell r="E23044" t="str">
            <v>1</v>
          </cell>
          <cell r="F23044" t="str">
            <v>Revenue</v>
          </cell>
          <cell r="G23044" t="str">
            <v>Water/Sewerage Rates</v>
          </cell>
        </row>
        <row r="23045">
          <cell r="B23045">
            <v>3251</v>
          </cell>
          <cell r="C23045" t="str">
            <v>ELY CARE/LIFT/RENTAL</v>
          </cell>
          <cell r="D23045" t="str">
            <v>1361304</v>
          </cell>
          <cell r="E23045" t="str">
            <v>1</v>
          </cell>
          <cell r="F23045" t="str">
            <v>Revenue</v>
          </cell>
          <cell r="G23045" t="str">
            <v>Waste Management Exps</v>
          </cell>
        </row>
        <row r="23046">
          <cell r="B23046">
            <v>3202</v>
          </cell>
          <cell r="C23046" t="str">
            <v>PSU-24 power unit</v>
          </cell>
          <cell r="D23046" t="str">
            <v>2141594</v>
          </cell>
          <cell r="E23046" t="str">
            <v>2</v>
          </cell>
          <cell r="F23046" t="str">
            <v>Revenue</v>
          </cell>
          <cell r="G23046" t="str">
            <v>Main Scheme Radio/Mobilising Equip.</v>
          </cell>
        </row>
        <row r="23047">
          <cell r="B23047">
            <v>3328</v>
          </cell>
          <cell r="C23047" t="str">
            <v>PVFB RUNNING EXPENSES 2016/17</v>
          </cell>
          <cell r="D23047" t="str">
            <v>5120207</v>
          </cell>
          <cell r="E23047" t="str">
            <v>5</v>
          </cell>
          <cell r="F23047" t="str">
            <v>Revenue</v>
          </cell>
          <cell r="G23047" t="str">
            <v>P'Boro Vol Fire Brigade</v>
          </cell>
        </row>
        <row r="23048">
          <cell r="B23048">
            <v>3169</v>
          </cell>
          <cell r="C23048" t="str">
            <v>SEMI PERG MILK</v>
          </cell>
          <cell r="D23048" t="str">
            <v>0975591</v>
          </cell>
          <cell r="E23048" t="str">
            <v>0</v>
          </cell>
          <cell r="F23048" t="str">
            <v>Revenue</v>
          </cell>
          <cell r="G23048" t="str">
            <v>Canteen &amp; Messing</v>
          </cell>
        </row>
        <row r="23049">
          <cell r="B23049">
            <v>3238</v>
          </cell>
          <cell r="C23049" t="str">
            <v>GAS SUPPLY JUL/AUG16</v>
          </cell>
          <cell r="D23049" t="str">
            <v>1340100</v>
          </cell>
          <cell r="E23049" t="str">
            <v>1</v>
          </cell>
          <cell r="F23049" t="str">
            <v>Revenue</v>
          </cell>
          <cell r="G23049" t="str">
            <v>Gas - Mains</v>
          </cell>
        </row>
        <row r="23050">
          <cell r="B23050">
            <v>3331</v>
          </cell>
          <cell r="C23050" t="str">
            <v>Booking for Dave Reeson and Jo</v>
          </cell>
          <cell r="D23050" t="str">
            <v>0887500</v>
          </cell>
          <cell r="E23050" t="str">
            <v>0</v>
          </cell>
          <cell r="F23050" t="str">
            <v>Revenue</v>
          </cell>
          <cell r="G23050" t="str">
            <v>Training - Devolved Budgets</v>
          </cell>
        </row>
        <row r="23051">
          <cell r="B23051">
            <v>3337</v>
          </cell>
          <cell r="C23051" t="str">
            <v>STERLING BOARD/SEPTEMBER WOOD</v>
          </cell>
          <cell r="D23051" t="str">
            <v>0881507</v>
          </cell>
          <cell r="E23051" t="str">
            <v>0</v>
          </cell>
          <cell r="F23051" t="str">
            <v>Revenue</v>
          </cell>
          <cell r="G23051" t="str">
            <v>Training - Operational Training</v>
          </cell>
        </row>
        <row r="23052">
          <cell r="B23052">
            <v>95527</v>
          </cell>
          <cell r="C23052" t="str">
            <v>ICT PROJECT MANAGEMENT JAN 201</v>
          </cell>
          <cell r="D23052" t="str">
            <v>2900594</v>
          </cell>
          <cell r="E23052" t="str">
            <v>2</v>
          </cell>
          <cell r="F23052" t="str">
            <v>Revenue</v>
          </cell>
          <cell r="G23052" t="str">
            <v>Hired Management Support</v>
          </cell>
        </row>
        <row r="23053">
          <cell r="B23053">
            <v>95532</v>
          </cell>
          <cell r="C23053" t="str">
            <v>CO2 CONSORTIUM 1/4/14-31/3/15</v>
          </cell>
          <cell r="D23053" t="str">
            <v>2605514</v>
          </cell>
          <cell r="E23053" t="str">
            <v>2</v>
          </cell>
          <cell r="F23053" t="str">
            <v>Revenue</v>
          </cell>
          <cell r="G23053" t="str">
            <v>Miscellaneous Holding Account</v>
          </cell>
        </row>
        <row r="23054">
          <cell r="B23054">
            <v>95511</v>
          </cell>
          <cell r="C23054" t="str">
            <v>G3 BATTERIES</v>
          </cell>
          <cell r="D23054" t="str">
            <v>2160522</v>
          </cell>
          <cell r="E23054" t="str">
            <v>2</v>
          </cell>
          <cell r="F23054" t="str">
            <v>Revenue</v>
          </cell>
          <cell r="G23054" t="str">
            <v>Operational Equipment -  Repairs &amp; Maint</v>
          </cell>
        </row>
        <row r="23055">
          <cell r="B23055">
            <v>95549</v>
          </cell>
          <cell r="C23055" t="str">
            <v>WIPER BLADES PT No 1849340</v>
          </cell>
          <cell r="D23055" t="str">
            <v>3410250</v>
          </cell>
          <cell r="E23055" t="str">
            <v>3</v>
          </cell>
          <cell r="F23055" t="str">
            <v>Revenue</v>
          </cell>
          <cell r="G23055" t="str">
            <v>Repairs - Vehicles</v>
          </cell>
        </row>
        <row r="23056">
          <cell r="B23056">
            <v>95552</v>
          </cell>
          <cell r="C23056" t="str">
            <v>Supply and fit new motice sash</v>
          </cell>
          <cell r="D23056" t="str">
            <v>1090314</v>
          </cell>
          <cell r="E23056" t="str">
            <v>1</v>
          </cell>
          <cell r="F23056" t="str">
            <v>Revenue</v>
          </cell>
          <cell r="G23056" t="str">
            <v>Unplanned   Maintenance</v>
          </cell>
        </row>
        <row r="23057">
          <cell r="B23057">
            <v>95553</v>
          </cell>
          <cell r="C23057" t="str">
            <v>Microsoft SQL Server Health Ch</v>
          </cell>
          <cell r="D23057" t="str">
            <v>2900592</v>
          </cell>
          <cell r="E23057" t="str">
            <v>2</v>
          </cell>
          <cell r="F23057" t="str">
            <v>Revenue</v>
          </cell>
          <cell r="G23057" t="str">
            <v>Hired Management Support</v>
          </cell>
        </row>
        <row r="23058">
          <cell r="B23058">
            <v>95545</v>
          </cell>
          <cell r="C23058" t="str">
            <v>Rental charges</v>
          </cell>
          <cell r="D23058" t="str">
            <v>2195594</v>
          </cell>
          <cell r="E23058" t="str">
            <v>2</v>
          </cell>
          <cell r="F23058" t="str">
            <v>Revenue</v>
          </cell>
          <cell r="G23058" t="str">
            <v>Mobile Phones</v>
          </cell>
        </row>
        <row r="23059">
          <cell r="B23059">
            <v>95546</v>
          </cell>
          <cell r="C23059" t="str">
            <v>RENTAL CHARGES</v>
          </cell>
          <cell r="D23059" t="str">
            <v>2195594</v>
          </cell>
          <cell r="E23059" t="str">
            <v>2</v>
          </cell>
          <cell r="F23059" t="str">
            <v>Revenue</v>
          </cell>
          <cell r="G23059" t="str">
            <v>Mobile Phones</v>
          </cell>
        </row>
        <row r="23060">
          <cell r="B23060">
            <v>95513</v>
          </cell>
          <cell r="C23060" t="str">
            <v>Water usage - 06.11.2014 - 28.</v>
          </cell>
          <cell r="D23060" t="str">
            <v>1350213</v>
          </cell>
          <cell r="E23060" t="str">
            <v>1</v>
          </cell>
          <cell r="F23060" t="str">
            <v>Revenue</v>
          </cell>
          <cell r="G23060" t="str">
            <v>Water/Sewerage Rates</v>
          </cell>
        </row>
        <row r="23061">
          <cell r="B23061">
            <v>95547</v>
          </cell>
          <cell r="C23061" t="str">
            <v xml:space="preserve">Technical Support &amp; Equipment </v>
          </cell>
          <cell r="D23061" t="str">
            <v>2665517</v>
          </cell>
          <cell r="E23061" t="str">
            <v>2</v>
          </cell>
          <cell r="F23061" t="str">
            <v>Revenue</v>
          </cell>
          <cell r="G23061" t="str">
            <v>Health &amp; Safety Expenses</v>
          </cell>
        </row>
        <row r="23062">
          <cell r="B23062">
            <v>95548</v>
          </cell>
          <cell r="C23062" t="str">
            <v>REPLACED TWO TYRES</v>
          </cell>
          <cell r="D23062" t="str">
            <v>3220250</v>
          </cell>
          <cell r="E23062" t="str">
            <v>3</v>
          </cell>
          <cell r="F23062" t="str">
            <v>Revenue</v>
          </cell>
          <cell r="G23062" t="str">
            <v>Tyres</v>
          </cell>
        </row>
        <row r="23063">
          <cell r="B23063">
            <v>95550</v>
          </cell>
          <cell r="C23063" t="str">
            <v>SERVICE KIT</v>
          </cell>
          <cell r="D23063" t="str">
            <v>3410250</v>
          </cell>
          <cell r="E23063" t="str">
            <v>3</v>
          </cell>
          <cell r="F23063" t="str">
            <v>Revenue</v>
          </cell>
          <cell r="G23063" t="str">
            <v>Repairs - Vehicles</v>
          </cell>
        </row>
        <row r="23064">
          <cell r="B23064">
            <v>95556</v>
          </cell>
          <cell r="C23064" t="str">
            <v>nurse advert w/c 28.01.15</v>
          </cell>
          <cell r="D23064" t="str">
            <v>2490506</v>
          </cell>
          <cell r="E23064" t="str">
            <v>2</v>
          </cell>
          <cell r="F23064" t="str">
            <v>Revenue</v>
          </cell>
          <cell r="G23064" t="str">
            <v>Advertising For Staff</v>
          </cell>
        </row>
        <row r="23065">
          <cell r="B23065">
            <v>95551</v>
          </cell>
          <cell r="C23065" t="str">
            <v>To suppy and fit a euro profil</v>
          </cell>
          <cell r="D23065" t="str">
            <v>1090203</v>
          </cell>
          <cell r="E23065" t="str">
            <v>1</v>
          </cell>
          <cell r="F23065" t="str">
            <v>Revenue</v>
          </cell>
          <cell r="G23065" t="str">
            <v>Unplanned   Maintenance</v>
          </cell>
        </row>
        <row r="23066">
          <cell r="B23066">
            <v>95558</v>
          </cell>
          <cell r="C23066" t="str">
            <v>OXYGEN SIZE W</v>
          </cell>
          <cell r="D23066" t="str">
            <v>2061250</v>
          </cell>
          <cell r="E23066" t="str">
            <v>2</v>
          </cell>
          <cell r="F23066" t="str">
            <v>Revenue</v>
          </cell>
          <cell r="G23066" t="str">
            <v>Garages &amp; Workshops Tools</v>
          </cell>
        </row>
        <row r="23067">
          <cell r="B23067">
            <v>95564</v>
          </cell>
          <cell r="C23067" t="str">
            <v>RE CREDIT 1351435</v>
          </cell>
          <cell r="D23067" t="str">
            <v>3410250</v>
          </cell>
          <cell r="E23067" t="str">
            <v>3</v>
          </cell>
          <cell r="F23067" t="str">
            <v>Revenue</v>
          </cell>
          <cell r="G23067" t="str">
            <v>Repairs - Vehicles</v>
          </cell>
        </row>
        <row r="23068">
          <cell r="B23068">
            <v>9342</v>
          </cell>
          <cell r="C23068" t="str">
            <v>Credit for Inv: Aug-4, 5, 6, 7</v>
          </cell>
          <cell r="D23068" t="str">
            <v>1330301</v>
          </cell>
          <cell r="E23068" t="str">
            <v>1</v>
          </cell>
          <cell r="F23068" t="str">
            <v>Revenue</v>
          </cell>
          <cell r="G23068" t="str">
            <v>Electricity</v>
          </cell>
        </row>
        <row r="23069">
          <cell r="B23069">
            <v>9344</v>
          </cell>
          <cell r="C23069" t="str">
            <v>CREDIT FOR ELECTRICITY</v>
          </cell>
          <cell r="D23069" t="str">
            <v>1330301</v>
          </cell>
          <cell r="E23069" t="str">
            <v>1</v>
          </cell>
          <cell r="F23069" t="str">
            <v>Revenue</v>
          </cell>
          <cell r="G23069" t="str">
            <v>Electricity</v>
          </cell>
        </row>
        <row r="23070">
          <cell r="B23070">
            <v>9353</v>
          </cell>
          <cell r="C23070" t="str">
            <v>LOCKING FUEL CAP</v>
          </cell>
          <cell r="D23070" t="str">
            <v>3410250</v>
          </cell>
          <cell r="E23070" t="str">
            <v>3</v>
          </cell>
          <cell r="F23070" t="str">
            <v>Revenue</v>
          </cell>
          <cell r="G23070" t="str">
            <v>Repairs - Vehicles</v>
          </cell>
        </row>
        <row r="23071">
          <cell r="B23071">
            <v>9354</v>
          </cell>
          <cell r="C23071" t="str">
            <v>D SUNDARESAN PERIOD END: 19/11</v>
          </cell>
          <cell r="D23071" t="str">
            <v>2922588</v>
          </cell>
          <cell r="E23071" t="str">
            <v>2</v>
          </cell>
          <cell r="F23071" t="str">
            <v>Revenue</v>
          </cell>
          <cell r="G23071" t="str">
            <v>Agency Staff</v>
          </cell>
        </row>
        <row r="23072">
          <cell r="B23072">
            <v>9370</v>
          </cell>
          <cell r="C23072" t="str">
            <v>GAS SUPPLY 30/09/17 TO 31/10/1</v>
          </cell>
          <cell r="D23072" t="str">
            <v>1340214</v>
          </cell>
          <cell r="E23072" t="str">
            <v>1</v>
          </cell>
          <cell r="F23072" t="str">
            <v>Revenue</v>
          </cell>
          <cell r="G23072" t="str">
            <v>Gas - Mains</v>
          </cell>
        </row>
        <row r="23073">
          <cell r="B23073">
            <v>9358</v>
          </cell>
          <cell r="C23073" t="str">
            <v>SEMI 13.6L PERG</v>
          </cell>
          <cell r="D23073" t="str">
            <v>0975591</v>
          </cell>
          <cell r="E23073" t="str">
            <v>0</v>
          </cell>
          <cell r="F23073" t="str">
            <v>Revenue</v>
          </cell>
          <cell r="G23073" t="str">
            <v>Canteen &amp; Messing</v>
          </cell>
        </row>
        <row r="23074">
          <cell r="B23074">
            <v>9365</v>
          </cell>
          <cell r="C23074" t="str">
            <v>GAS - CREDIT NOTE</v>
          </cell>
          <cell r="D23074" t="str">
            <v>1340309</v>
          </cell>
          <cell r="E23074" t="str">
            <v>1</v>
          </cell>
          <cell r="F23074" t="str">
            <v>Revenue</v>
          </cell>
          <cell r="G23074" t="str">
            <v>Gas - Mains</v>
          </cell>
        </row>
        <row r="23075">
          <cell r="B23075">
            <v>9366</v>
          </cell>
          <cell r="C23075" t="str">
            <v>GAS - CREDIT NOTE</v>
          </cell>
          <cell r="D23075" t="str">
            <v>1340309</v>
          </cell>
          <cell r="E23075" t="str">
            <v>1</v>
          </cell>
          <cell r="F23075" t="str">
            <v>Revenue</v>
          </cell>
          <cell r="G23075" t="str">
            <v>Gas - Mains</v>
          </cell>
        </row>
        <row r="23076">
          <cell r="B23076">
            <v>9367</v>
          </cell>
          <cell r="C23076" t="str">
            <v>GAS - CREDIT NOTE</v>
          </cell>
          <cell r="D23076" t="str">
            <v>1340309</v>
          </cell>
          <cell r="E23076" t="str">
            <v>1</v>
          </cell>
          <cell r="F23076" t="str">
            <v>Revenue</v>
          </cell>
          <cell r="G23076" t="str">
            <v>Gas - Mains</v>
          </cell>
        </row>
        <row r="23077">
          <cell r="B23077">
            <v>95072</v>
          </cell>
          <cell r="C23077" t="str">
            <v xml:space="preserve">Site survey of modified areas </v>
          </cell>
          <cell r="D23077" t="str">
            <v>2900585</v>
          </cell>
          <cell r="E23077" t="str">
            <v>2</v>
          </cell>
          <cell r="F23077" t="str">
            <v>Revenue</v>
          </cell>
          <cell r="G23077" t="str">
            <v>Hired Management Support</v>
          </cell>
        </row>
        <row r="23078">
          <cell r="B23078">
            <v>95073</v>
          </cell>
          <cell r="C23078" t="str">
            <v>To update Milton Site Plan all</v>
          </cell>
          <cell r="D23078" t="str">
            <v>2900585</v>
          </cell>
          <cell r="E23078" t="str">
            <v>2</v>
          </cell>
          <cell r="F23078" t="str">
            <v>Revenue</v>
          </cell>
          <cell r="G23078" t="str">
            <v>Hired Management Support</v>
          </cell>
        </row>
        <row r="23079">
          <cell r="B23079">
            <v>95075</v>
          </cell>
          <cell r="C23079" t="str">
            <v>Supply &amp; install a fan assemb;</v>
          </cell>
          <cell r="D23079" t="str">
            <v>1090202</v>
          </cell>
          <cell r="E23079" t="str">
            <v>1</v>
          </cell>
          <cell r="F23079" t="str">
            <v>Revenue</v>
          </cell>
          <cell r="G23079" t="str">
            <v>Unplanned   Maintenance</v>
          </cell>
        </row>
        <row r="23080">
          <cell r="B23080">
            <v>95074</v>
          </cell>
          <cell r="C23080" t="str">
            <v>To supply and install 1 no. DC</v>
          </cell>
          <cell r="D23080" t="str">
            <v>1093211</v>
          </cell>
          <cell r="E23080" t="str">
            <v>1</v>
          </cell>
          <cell r="F23080" t="str">
            <v>Revenue</v>
          </cell>
          <cell r="G23080" t="str">
            <v>Building Project Work</v>
          </cell>
        </row>
        <row r="23081">
          <cell r="B23081">
            <v>95076</v>
          </cell>
          <cell r="C23081" t="str">
            <v>WHITTLESEY/INSTALL HONEYWELL</v>
          </cell>
          <cell r="D23081" t="str">
            <v>1090213</v>
          </cell>
          <cell r="E23081" t="str">
            <v>1</v>
          </cell>
          <cell r="F23081" t="str">
            <v>Revenue</v>
          </cell>
          <cell r="G23081" t="str">
            <v>Unplanned   Maintenance</v>
          </cell>
        </row>
        <row r="23082">
          <cell r="B23082">
            <v>95054</v>
          </cell>
          <cell r="C23082" t="str">
            <v>Capillary Tubes &amp; Plungers 15u</v>
          </cell>
          <cell r="D23082" t="str">
            <v>2919508</v>
          </cell>
          <cell r="E23082" t="str">
            <v>2</v>
          </cell>
          <cell r="F23082" t="str">
            <v>Revenue</v>
          </cell>
          <cell r="G23082" t="str">
            <v>Occupational Health/Doctors Fees</v>
          </cell>
        </row>
        <row r="23083">
          <cell r="B23083">
            <v>95057</v>
          </cell>
          <cell r="C23083" t="str">
            <v>100 x Item code 086/0153.  Bla</v>
          </cell>
          <cell r="D23083" t="str">
            <v>2712522</v>
          </cell>
          <cell r="E23083" t="str">
            <v>2</v>
          </cell>
          <cell r="F23083" t="str">
            <v>Revenue</v>
          </cell>
          <cell r="G23083" t="str">
            <v>Clothing Purchase  Hunters (Non PPE)</v>
          </cell>
        </row>
        <row r="23084">
          <cell r="B23084">
            <v>95077</v>
          </cell>
          <cell r="C23084" t="str">
            <v>FH/11589.  Address:o/s Bonnett</v>
          </cell>
          <cell r="D23084" t="str">
            <v>2163512</v>
          </cell>
          <cell r="E23084" t="str">
            <v>2</v>
          </cell>
          <cell r="F23084" t="str">
            <v>Revenue</v>
          </cell>
          <cell r="G23084" t="str">
            <v>Hydrants Maintenance</v>
          </cell>
        </row>
        <row r="23085">
          <cell r="B23085">
            <v>95078</v>
          </cell>
          <cell r="C23085" t="str">
            <v>FH/6674.  Address: Opp. Maltin</v>
          </cell>
          <cell r="D23085" t="str">
            <v>2163512</v>
          </cell>
          <cell r="E23085" t="str">
            <v>2</v>
          </cell>
          <cell r="F23085" t="str">
            <v>Revenue</v>
          </cell>
          <cell r="G23085" t="str">
            <v>Hydrants Maintenance</v>
          </cell>
        </row>
        <row r="23086">
          <cell r="B23086">
            <v>95079</v>
          </cell>
          <cell r="C23086" t="str">
            <v>DISPOSAL OF CONTAMINATED SALVA</v>
          </cell>
          <cell r="D23086" t="str">
            <v>2160522</v>
          </cell>
          <cell r="E23086" t="str">
            <v>2</v>
          </cell>
          <cell r="F23086" t="str">
            <v>Revenue</v>
          </cell>
          <cell r="G23086" t="str">
            <v>Operational Equipment -  Repairs &amp; Maint</v>
          </cell>
        </row>
        <row r="23087">
          <cell r="B23087">
            <v>95080</v>
          </cell>
          <cell r="C23087" t="str">
            <v>FRONT CABLE FOR BONNET</v>
          </cell>
          <cell r="D23087" t="str">
            <v>3410250</v>
          </cell>
          <cell r="E23087" t="str">
            <v>3</v>
          </cell>
          <cell r="F23087" t="str">
            <v>Revenue</v>
          </cell>
          <cell r="G23087" t="str">
            <v>Repairs - Vehicles</v>
          </cell>
        </row>
        <row r="23088">
          <cell r="B23088">
            <v>95081</v>
          </cell>
          <cell r="C23088" t="str">
            <v>CABLE TIES BOX 100</v>
          </cell>
          <cell r="D23088" t="str">
            <v>2480591</v>
          </cell>
          <cell r="E23088" t="str">
            <v>2</v>
          </cell>
          <cell r="F23088" t="str">
            <v>Revenue</v>
          </cell>
          <cell r="G23088" t="str">
            <v>Stationery, Comp/Copier Cons</v>
          </cell>
        </row>
        <row r="23089">
          <cell r="B23089">
            <v>95082</v>
          </cell>
          <cell r="C23089" t="str">
            <v>CHAIR - STACKABLE - ROYAL</v>
          </cell>
          <cell r="D23089" t="str">
            <v>2000591</v>
          </cell>
          <cell r="E23089" t="str">
            <v>2</v>
          </cell>
          <cell r="F23089" t="str">
            <v>Revenue</v>
          </cell>
          <cell r="G23089" t="str">
            <v>Office Purchases (Incl. furniture)</v>
          </cell>
        </row>
        <row r="23090">
          <cell r="B23090">
            <v>98401</v>
          </cell>
          <cell r="C23090" t="str">
            <v>Equipment for drying at Cambri</v>
          </cell>
          <cell r="D23090" t="str">
            <v>B350</v>
          </cell>
          <cell r="E23090" t="str">
            <v>B</v>
          </cell>
          <cell r="F23090" t="str">
            <v>Capital</v>
          </cell>
          <cell r="G23090" t="str">
            <v>Insurance</v>
          </cell>
        </row>
        <row r="23091">
          <cell r="B23091">
            <v>98372</v>
          </cell>
          <cell r="C23091" t="str">
            <v xml:space="preserve">To carry out servicing of all </v>
          </cell>
          <cell r="D23091" t="str">
            <v>1092585</v>
          </cell>
          <cell r="E23091" t="str">
            <v>1</v>
          </cell>
          <cell r="F23091" t="str">
            <v>Revenue</v>
          </cell>
          <cell r="G23091" t="str">
            <v>Servicing Contracts</v>
          </cell>
        </row>
        <row r="23092">
          <cell r="B23092">
            <v>98389</v>
          </cell>
          <cell r="C23092" t="str">
            <v>SEMI PERG MILK WK15/17</v>
          </cell>
          <cell r="D23092" t="str">
            <v>0975591</v>
          </cell>
          <cell r="E23092" t="str">
            <v>0</v>
          </cell>
          <cell r="F23092" t="str">
            <v>Revenue</v>
          </cell>
          <cell r="G23092" t="str">
            <v>Canteen &amp; Messing</v>
          </cell>
        </row>
        <row r="23093">
          <cell r="B23093">
            <v>98405</v>
          </cell>
          <cell r="C23093" t="str">
            <v>MEETME CONFERENCESX4</v>
          </cell>
          <cell r="D23093" t="str">
            <v>2137594</v>
          </cell>
          <cell r="E23093" t="str">
            <v>2</v>
          </cell>
          <cell r="F23093" t="str">
            <v>Revenue</v>
          </cell>
          <cell r="G23093" t="str">
            <v>Telephone Call Charges - BT &amp; COLT</v>
          </cell>
        </row>
        <row r="23094">
          <cell r="B23094">
            <v>98406</v>
          </cell>
          <cell r="C23094" t="str">
            <v>MDM LICENCES 122M/72M/12M-JUL/</v>
          </cell>
          <cell r="D23094" t="str">
            <v>2195594</v>
          </cell>
          <cell r="E23094" t="str">
            <v>2</v>
          </cell>
          <cell r="F23094" t="str">
            <v>Revenue</v>
          </cell>
          <cell r="G23094" t="str">
            <v>Mobile Phones</v>
          </cell>
        </row>
        <row r="23095">
          <cell r="B23095">
            <v>98396</v>
          </cell>
          <cell r="C23095" t="str">
            <v>Booking of Regulation of Inves</v>
          </cell>
          <cell r="D23095" t="str">
            <v>2625510</v>
          </cell>
          <cell r="E23095" t="str">
            <v>2</v>
          </cell>
          <cell r="F23095" t="str">
            <v>Revenue</v>
          </cell>
          <cell r="G23095" t="str">
            <v>Community Safety Training Exps</v>
          </cell>
        </row>
        <row r="23096">
          <cell r="B23096">
            <v>98361</v>
          </cell>
          <cell r="C23096" t="str">
            <v>SAKA bottled water x24</v>
          </cell>
          <cell r="D23096" t="str">
            <v>2167591</v>
          </cell>
          <cell r="E23096" t="str">
            <v>2</v>
          </cell>
          <cell r="F23096" t="str">
            <v>Revenue</v>
          </cell>
          <cell r="G23096" t="str">
            <v>Operational Consumables - Devolved</v>
          </cell>
        </row>
        <row r="23097">
          <cell r="B23097">
            <v>98410</v>
          </cell>
          <cell r="C23097" t="str">
            <v>CYLINDER PROPANE SIXZE B</v>
          </cell>
          <cell r="D23097" t="str">
            <v>0820507</v>
          </cell>
          <cell r="E23097" t="str">
            <v>0</v>
          </cell>
          <cell r="F23097" t="str">
            <v>Revenue</v>
          </cell>
          <cell r="G23097" t="str">
            <v>Training Centre Equipment</v>
          </cell>
        </row>
        <row r="23098">
          <cell r="B23098">
            <v>98407</v>
          </cell>
          <cell r="C23098" t="str">
            <v>SEAT BELT STALK</v>
          </cell>
          <cell r="D23098" t="str">
            <v>3410250</v>
          </cell>
          <cell r="E23098" t="str">
            <v>3</v>
          </cell>
          <cell r="F23098" t="str">
            <v>Revenue</v>
          </cell>
          <cell r="G23098" t="str">
            <v>Repairs - Vehicles</v>
          </cell>
        </row>
        <row r="23099">
          <cell r="B23099">
            <v>98332</v>
          </cell>
          <cell r="C23099" t="str">
            <v>RE CREDIT 4000321</v>
          </cell>
          <cell r="D23099" t="str">
            <v>3410250</v>
          </cell>
          <cell r="E23099" t="str">
            <v>3</v>
          </cell>
          <cell r="F23099" t="str">
            <v>Revenue</v>
          </cell>
          <cell r="G23099" t="str">
            <v>Repairs - Vehicles</v>
          </cell>
        </row>
        <row r="23100">
          <cell r="B23100">
            <v>98409</v>
          </cell>
          <cell r="C23100" t="str">
            <v xml:space="preserve">6 x deluxe lunches for Tracey </v>
          </cell>
          <cell r="D23100" t="str">
            <v>0975591</v>
          </cell>
          <cell r="E23100" t="str">
            <v>0</v>
          </cell>
          <cell r="F23100" t="str">
            <v>Revenue</v>
          </cell>
          <cell r="G23100" t="str">
            <v>Canteen &amp; Messing</v>
          </cell>
        </row>
        <row r="23101">
          <cell r="B23101">
            <v>98326</v>
          </cell>
          <cell r="C23101" t="str">
            <v>WATER SUPPLY MAY15-JUL15</v>
          </cell>
          <cell r="D23101" t="str">
            <v>1350213</v>
          </cell>
          <cell r="E23101" t="str">
            <v>1</v>
          </cell>
          <cell r="F23101" t="str">
            <v>Revenue</v>
          </cell>
          <cell r="G23101" t="str">
            <v>Water/Sewerage Rates</v>
          </cell>
        </row>
        <row r="23102">
          <cell r="B23102">
            <v>94982</v>
          </cell>
          <cell r="C23102" t="str">
            <v>Quote No Q-25570-11475 1 x mag</v>
          </cell>
          <cell r="D23102" t="str">
            <v>B379</v>
          </cell>
          <cell r="E23102" t="str">
            <v>B</v>
          </cell>
          <cell r="F23102" t="str">
            <v>Capital</v>
          </cell>
          <cell r="G23102" t="str">
            <v>Project Suspense</v>
          </cell>
        </row>
        <row r="23103">
          <cell r="B23103">
            <v>94945</v>
          </cell>
          <cell r="C23103" t="str">
            <v>CARRIAGE 8/12/2014</v>
          </cell>
          <cell r="D23103" t="str">
            <v>2460591</v>
          </cell>
          <cell r="E23103" t="str">
            <v>2</v>
          </cell>
          <cell r="F23103" t="str">
            <v>Revenue</v>
          </cell>
          <cell r="G23103" t="str">
            <v>Postage And Carriage</v>
          </cell>
        </row>
        <row r="23104">
          <cell r="B23104">
            <v>94978</v>
          </cell>
          <cell r="C23104" t="str">
            <v>Replacement gloves for FF Simo</v>
          </cell>
          <cell r="D23104" t="str">
            <v>2711522</v>
          </cell>
          <cell r="E23104" t="str">
            <v>2</v>
          </cell>
          <cell r="F23104" t="str">
            <v>Revenue</v>
          </cell>
          <cell r="G23104" t="str">
            <v>Clothing Purchase - PPE</v>
          </cell>
        </row>
        <row r="23105">
          <cell r="B23105">
            <v>94916</v>
          </cell>
          <cell r="C23105" t="str">
            <v>8 YARD SKIP 9/12/14</v>
          </cell>
          <cell r="D23105" t="str">
            <v>1360100</v>
          </cell>
          <cell r="E23105" t="str">
            <v>1</v>
          </cell>
          <cell r="F23105" t="str">
            <v>Revenue</v>
          </cell>
          <cell r="G23105" t="str">
            <v>Cleaning Materials</v>
          </cell>
        </row>
        <row r="23106">
          <cell r="B23106">
            <v>95443</v>
          </cell>
          <cell r="C23106" t="str">
            <v>WT Printing - written test boo</v>
          </cell>
          <cell r="D23106" t="str">
            <v>0990506</v>
          </cell>
          <cell r="E23106" t="str">
            <v>0</v>
          </cell>
          <cell r="F23106" t="str">
            <v>Revenue</v>
          </cell>
          <cell r="G23106" t="str">
            <v>ADC Expenditure</v>
          </cell>
        </row>
        <row r="23107">
          <cell r="B23107">
            <v>95446</v>
          </cell>
          <cell r="C23107" t="str">
            <v>INITIAL OVERRUN FEE/AUDIT WORK</v>
          </cell>
          <cell r="D23107" t="str">
            <v>2980581</v>
          </cell>
          <cell r="E23107" t="str">
            <v>2</v>
          </cell>
          <cell r="F23107" t="str">
            <v>Revenue</v>
          </cell>
          <cell r="G23107" t="str">
            <v>External Audit Fees</v>
          </cell>
        </row>
        <row r="23108">
          <cell r="B23108">
            <v>95448</v>
          </cell>
          <cell r="C23108" t="str">
            <v xml:space="preserve">Incident Handover Form-pads - </v>
          </cell>
          <cell r="D23108" t="str">
            <v>2481591</v>
          </cell>
          <cell r="E23108" t="str">
            <v>2</v>
          </cell>
          <cell r="F23108" t="str">
            <v>Revenue</v>
          </cell>
          <cell r="G23108" t="str">
            <v>External Printing (Corporate Contracts)</v>
          </cell>
        </row>
        <row r="23109">
          <cell r="B23109">
            <v>95416</v>
          </cell>
          <cell r="C23109" t="str">
            <v xml:space="preserve">The exhaust extraction system </v>
          </cell>
          <cell r="D23109" t="str">
            <v>1090213</v>
          </cell>
          <cell r="E23109" t="str">
            <v>1</v>
          </cell>
          <cell r="F23109" t="str">
            <v>Revenue</v>
          </cell>
          <cell r="G23109" t="str">
            <v>Unplanned   Maintenance</v>
          </cell>
        </row>
        <row r="23110">
          <cell r="B23110">
            <v>95436</v>
          </cell>
          <cell r="C23110" t="str">
            <v>Pt No: 81.15204-5892 - EXHAUST</v>
          </cell>
          <cell r="D23110" t="str">
            <v>3410250</v>
          </cell>
          <cell r="E23110" t="str">
            <v>3</v>
          </cell>
          <cell r="F23110" t="str">
            <v>Revenue</v>
          </cell>
          <cell r="G23110" t="str">
            <v>Repairs - Vehicles</v>
          </cell>
        </row>
        <row r="23111">
          <cell r="B23111">
            <v>95442</v>
          </cell>
          <cell r="C23111" t="str">
            <v>REPLACE INJECTOR</v>
          </cell>
          <cell r="D23111" t="str">
            <v>3410250</v>
          </cell>
          <cell r="E23111" t="str">
            <v>3</v>
          </cell>
          <cell r="F23111" t="str">
            <v>Revenue</v>
          </cell>
          <cell r="G23111" t="str">
            <v>Repairs - Vehicles</v>
          </cell>
        </row>
        <row r="23112">
          <cell r="B23112">
            <v>95444</v>
          </cell>
          <cell r="C23112" t="str">
            <v>WT Printing - written test boo</v>
          </cell>
          <cell r="D23112" t="str">
            <v>0990506</v>
          </cell>
          <cell r="E23112" t="str">
            <v>0</v>
          </cell>
          <cell r="F23112" t="str">
            <v>Revenue</v>
          </cell>
          <cell r="G23112" t="str">
            <v>ADC Expenditure</v>
          </cell>
        </row>
        <row r="23113">
          <cell r="B23113">
            <v>95445</v>
          </cell>
          <cell r="C23113" t="str">
            <v>Wholetime recruitment posters</v>
          </cell>
          <cell r="D23113" t="str">
            <v>2481502</v>
          </cell>
          <cell r="E23113" t="str">
            <v>2</v>
          </cell>
          <cell r="F23113" t="str">
            <v>Revenue</v>
          </cell>
          <cell r="G23113" t="str">
            <v>External Printing (Corporate Contracts)</v>
          </cell>
        </row>
        <row r="23114">
          <cell r="B23114">
            <v>95447</v>
          </cell>
          <cell r="C23114" t="str">
            <v>REPLACE WINDSCREEN - VN61MKJ</v>
          </cell>
          <cell r="D23114" t="str">
            <v>3410250</v>
          </cell>
          <cell r="E23114" t="str">
            <v>3</v>
          </cell>
          <cell r="F23114" t="str">
            <v>Revenue</v>
          </cell>
          <cell r="G23114" t="str">
            <v>Repairs - Vehicles</v>
          </cell>
        </row>
        <row r="23115">
          <cell r="B23115">
            <v>95449</v>
          </cell>
          <cell r="C23115" t="str">
            <v>FRONT BRAKE PADS</v>
          </cell>
          <cell r="D23115" t="str">
            <v>3410250</v>
          </cell>
          <cell r="E23115" t="str">
            <v>3</v>
          </cell>
          <cell r="F23115" t="str">
            <v>Revenue</v>
          </cell>
          <cell r="G23115" t="str">
            <v>Repairs - Vehicles</v>
          </cell>
        </row>
        <row r="23116">
          <cell r="B23116">
            <v>95456</v>
          </cell>
          <cell r="C23116" t="str">
            <v>PLUG + BUMP STOP + SEALING + W</v>
          </cell>
          <cell r="D23116" t="str">
            <v>3410250</v>
          </cell>
          <cell r="E23116" t="str">
            <v>3</v>
          </cell>
          <cell r="F23116" t="str">
            <v>Revenue</v>
          </cell>
          <cell r="G23116" t="str">
            <v>Repairs - Vehicles</v>
          </cell>
        </row>
        <row r="23117">
          <cell r="B23117">
            <v>95457</v>
          </cell>
          <cell r="C23117" t="str">
            <v>PT No: SC1505286 - SHOULDER SC</v>
          </cell>
          <cell r="D23117" t="str">
            <v>3410250</v>
          </cell>
          <cell r="E23117" t="str">
            <v>3</v>
          </cell>
          <cell r="F23117" t="str">
            <v>Revenue</v>
          </cell>
          <cell r="G23117" t="str">
            <v>Repairs - Vehicles</v>
          </cell>
        </row>
        <row r="23118">
          <cell r="B23118">
            <v>95458</v>
          </cell>
          <cell r="C23118" t="str">
            <v>OIL FILTER S2</v>
          </cell>
          <cell r="D23118" t="str">
            <v>3410250</v>
          </cell>
          <cell r="E23118" t="str">
            <v>3</v>
          </cell>
          <cell r="F23118" t="str">
            <v>Revenue</v>
          </cell>
          <cell r="G23118" t="str">
            <v>Repairs - Vehicles</v>
          </cell>
        </row>
        <row r="23119">
          <cell r="B23119">
            <v>95450</v>
          </cell>
          <cell r="C23119" t="str">
            <v>CYLINDER PIPE ASSY</v>
          </cell>
          <cell r="D23119" t="str">
            <v>3410250</v>
          </cell>
          <cell r="E23119" t="str">
            <v>3</v>
          </cell>
          <cell r="F23119" t="str">
            <v>Revenue</v>
          </cell>
          <cell r="G23119" t="str">
            <v>Repairs - Vehicles</v>
          </cell>
        </row>
        <row r="23120">
          <cell r="B23120">
            <v>95451</v>
          </cell>
          <cell r="C23120" t="str">
            <v>O/S/R LENS</v>
          </cell>
          <cell r="D23120" t="str">
            <v>3410250</v>
          </cell>
          <cell r="E23120" t="str">
            <v>3</v>
          </cell>
          <cell r="F23120" t="str">
            <v>Revenue</v>
          </cell>
          <cell r="G23120" t="str">
            <v>Repairs - Vehicles</v>
          </cell>
        </row>
        <row r="23121">
          <cell r="B23121">
            <v>95452</v>
          </cell>
          <cell r="C23121" t="str">
            <v>BATTERY HYDROMETER</v>
          </cell>
          <cell r="D23121" t="str">
            <v>3410250</v>
          </cell>
          <cell r="E23121" t="str">
            <v>3</v>
          </cell>
          <cell r="F23121" t="str">
            <v>Revenue</v>
          </cell>
          <cell r="G23121" t="str">
            <v>Repairs - Vehicles</v>
          </cell>
        </row>
        <row r="23122">
          <cell r="B23122">
            <v>95453</v>
          </cell>
          <cell r="C23122" t="str">
            <v>DENT REPAIR</v>
          </cell>
          <cell r="D23122" t="str">
            <v>3410250</v>
          </cell>
          <cell r="E23122" t="str">
            <v>3</v>
          </cell>
          <cell r="F23122" t="str">
            <v>Revenue</v>
          </cell>
          <cell r="G23122" t="str">
            <v>Repairs - Vehicles</v>
          </cell>
        </row>
        <row r="23123">
          <cell r="B23123">
            <v>95454</v>
          </cell>
          <cell r="C23123" t="str">
            <v>VALVE EXTENSION + LOCAL BREAKD</v>
          </cell>
          <cell r="D23123" t="str">
            <v>3220250</v>
          </cell>
          <cell r="E23123" t="str">
            <v>3</v>
          </cell>
          <cell r="F23123" t="str">
            <v>Revenue</v>
          </cell>
          <cell r="G23123" t="str">
            <v>Tyres</v>
          </cell>
        </row>
        <row r="23124">
          <cell r="B23124">
            <v>95455</v>
          </cell>
          <cell r="C23124" t="str">
            <v>FUEL FILLER CAP</v>
          </cell>
          <cell r="D23124" t="str">
            <v>3410250</v>
          </cell>
          <cell r="E23124" t="str">
            <v>3</v>
          </cell>
          <cell r="F23124" t="str">
            <v>Revenue</v>
          </cell>
          <cell r="G23124" t="str">
            <v>Repairs - Vehicles</v>
          </cell>
        </row>
        <row r="23125">
          <cell r="B23125">
            <v>95459</v>
          </cell>
          <cell r="C23125" t="str">
            <v>NUMBER PLATE</v>
          </cell>
          <cell r="D23125" t="str">
            <v>3410250</v>
          </cell>
          <cell r="E23125" t="str">
            <v>3</v>
          </cell>
          <cell r="F23125" t="str">
            <v>Revenue</v>
          </cell>
          <cell r="G23125" t="str">
            <v>Repairs - Vehicles</v>
          </cell>
        </row>
        <row r="23126">
          <cell r="B23126">
            <v>95460</v>
          </cell>
          <cell r="C23126" t="str">
            <v>FIT TOW BAR</v>
          </cell>
          <cell r="D23126" t="str">
            <v>3410250</v>
          </cell>
          <cell r="E23126" t="str">
            <v>3</v>
          </cell>
          <cell r="F23126" t="str">
            <v>Revenue</v>
          </cell>
          <cell r="G23126" t="str">
            <v>Repairs - Vehicles</v>
          </cell>
        </row>
        <row r="23127">
          <cell r="B23127">
            <v>95280</v>
          </cell>
          <cell r="C23127" t="str">
            <v>Course Steve Elve-Auditing sim</v>
          </cell>
          <cell r="D23127" t="str">
            <v>2625511</v>
          </cell>
          <cell r="E23127" t="str">
            <v>2</v>
          </cell>
          <cell r="F23127" t="str">
            <v>Revenue</v>
          </cell>
          <cell r="G23127" t="str">
            <v>Fire Protection Training</v>
          </cell>
        </row>
        <row r="23128">
          <cell r="B23128">
            <v>95193</v>
          </cell>
          <cell r="C23128" t="str">
            <v xml:space="preserve">Engraved stainless steel with </v>
          </cell>
          <cell r="D23128" t="str">
            <v>2666585</v>
          </cell>
          <cell r="E23128" t="str">
            <v>2</v>
          </cell>
          <cell r="F23128" t="str">
            <v>Revenue</v>
          </cell>
          <cell r="G23128" t="str">
            <v>Devolved Health &amp; Safety Exps</v>
          </cell>
        </row>
        <row r="23129">
          <cell r="B23129">
            <v>95279</v>
          </cell>
          <cell r="C23129" t="str">
            <v xml:space="preserve">Advanced statement and report </v>
          </cell>
          <cell r="D23129" t="str">
            <v>2625511</v>
          </cell>
          <cell r="E23129" t="str">
            <v>2</v>
          </cell>
          <cell r="F23129" t="str">
            <v>Revenue</v>
          </cell>
          <cell r="G23129" t="str">
            <v>Fire Protection Training</v>
          </cell>
        </row>
        <row r="23130">
          <cell r="B23130">
            <v>95302</v>
          </cell>
          <cell r="C23130" t="str">
            <v>To supply and fit door and inf</v>
          </cell>
          <cell r="D23130" t="str">
            <v>1090309</v>
          </cell>
          <cell r="E23130" t="str">
            <v>1</v>
          </cell>
          <cell r="F23130" t="str">
            <v>Revenue</v>
          </cell>
          <cell r="G23130" t="str">
            <v>Unplanned   Maintenance</v>
          </cell>
        </row>
        <row r="23131">
          <cell r="B23131">
            <v>95383</v>
          </cell>
          <cell r="C23131" t="str">
            <v xml:space="preserve">Replacement actuators and vee </v>
          </cell>
          <cell r="D23131" t="str">
            <v>1090100</v>
          </cell>
          <cell r="E23131" t="str">
            <v>1</v>
          </cell>
          <cell r="F23131" t="str">
            <v>Revenue</v>
          </cell>
          <cell r="G23131" t="str">
            <v>Unplanned   Maintenance</v>
          </cell>
        </row>
        <row r="23132">
          <cell r="B23132">
            <v>95300</v>
          </cell>
          <cell r="C23132" t="str">
            <v>ICT Hardware Quote nos97961810</v>
          </cell>
          <cell r="D23132" t="str">
            <v>B379</v>
          </cell>
          <cell r="E23132" t="str">
            <v>B</v>
          </cell>
          <cell r="F23132" t="str">
            <v>Capital</v>
          </cell>
          <cell r="G23132" t="str">
            <v>Project Suspense</v>
          </cell>
        </row>
        <row r="23133">
          <cell r="B23133">
            <v>95401</v>
          </cell>
          <cell r="C23133" t="str">
            <v>ELECTRIC CHARGES NOV2014</v>
          </cell>
          <cell r="D23133" t="str">
            <v>1330302</v>
          </cell>
          <cell r="E23133" t="str">
            <v>1</v>
          </cell>
          <cell r="F23133" t="str">
            <v>Revenue</v>
          </cell>
          <cell r="G23133" t="str">
            <v>Electricity</v>
          </cell>
        </row>
        <row r="23134">
          <cell r="B23134">
            <v>95468</v>
          </cell>
          <cell r="C23134" t="str">
            <v>MBB SIMO MONTHLY CHARGES</v>
          </cell>
          <cell r="D23134" t="str">
            <v>2195594</v>
          </cell>
          <cell r="E23134" t="str">
            <v>2</v>
          </cell>
          <cell r="F23134" t="str">
            <v>Revenue</v>
          </cell>
          <cell r="G23134" t="str">
            <v>Mobile Phones</v>
          </cell>
        </row>
        <row r="23135">
          <cell r="B23135">
            <v>96096</v>
          </cell>
          <cell r="C23135" t="str">
            <v>Smoke Tech Jacket - Large - Co</v>
          </cell>
          <cell r="D23135" t="str">
            <v>0820507</v>
          </cell>
          <cell r="E23135" t="str">
            <v>0</v>
          </cell>
          <cell r="F23135" t="str">
            <v>Revenue</v>
          </cell>
          <cell r="G23135" t="str">
            <v>Training Centre Equipment</v>
          </cell>
        </row>
        <row r="23136">
          <cell r="B23136">
            <v>96058</v>
          </cell>
          <cell r="C23136" t="str">
            <v>To carry out periodic electric</v>
          </cell>
          <cell r="D23136" t="str">
            <v>1092585</v>
          </cell>
          <cell r="E23136" t="str">
            <v>1</v>
          </cell>
          <cell r="F23136" t="str">
            <v>Revenue</v>
          </cell>
          <cell r="G23136" t="str">
            <v>Servicing Contracts</v>
          </cell>
        </row>
        <row r="23137">
          <cell r="B23137">
            <v>96067</v>
          </cell>
          <cell r="C23137" t="str">
            <v>Overhaul vertical blinds to ri</v>
          </cell>
          <cell r="D23137" t="str">
            <v>1090305</v>
          </cell>
          <cell r="E23137" t="str">
            <v>1</v>
          </cell>
          <cell r="F23137" t="str">
            <v>Revenue</v>
          </cell>
          <cell r="G23137" t="str">
            <v>Unplanned   Maintenance</v>
          </cell>
        </row>
        <row r="23138">
          <cell r="B23138">
            <v>96066</v>
          </cell>
          <cell r="C23138" t="str">
            <v xml:space="preserve">Wood for FBT Training </v>
          </cell>
          <cell r="D23138" t="str">
            <v>0881507</v>
          </cell>
          <cell r="E23138" t="str">
            <v>0</v>
          </cell>
          <cell r="F23138" t="str">
            <v>Revenue</v>
          </cell>
          <cell r="G23138" t="str">
            <v>Training - Operational Training</v>
          </cell>
        </row>
        <row r="23139">
          <cell r="B23139">
            <v>96098</v>
          </cell>
          <cell r="C23139" t="str">
            <v>mark austin 16.02.2015 - 22.02</v>
          </cell>
          <cell r="D23139" t="str">
            <v>2900594</v>
          </cell>
          <cell r="E23139" t="str">
            <v>2</v>
          </cell>
          <cell r="F23139" t="str">
            <v>Revenue</v>
          </cell>
          <cell r="G23139" t="str">
            <v>Hired Management Support</v>
          </cell>
        </row>
        <row r="23140">
          <cell r="B23140">
            <v>96109</v>
          </cell>
          <cell r="C23140" t="str">
            <v>Landline rental 02.03.2015 - 0</v>
          </cell>
          <cell r="D23140" t="str">
            <v>2195594</v>
          </cell>
          <cell r="E23140" t="str">
            <v>2</v>
          </cell>
          <cell r="F23140" t="str">
            <v>Revenue</v>
          </cell>
          <cell r="G23140" t="str">
            <v>Mobile Phones</v>
          </cell>
        </row>
        <row r="23141">
          <cell r="B23141">
            <v>96149</v>
          </cell>
          <cell r="C23141" t="str">
            <v>Phone charges 01.03.2015 - 31.</v>
          </cell>
          <cell r="D23141" t="str">
            <v>2137594</v>
          </cell>
          <cell r="E23141" t="str">
            <v>2</v>
          </cell>
          <cell r="F23141" t="str">
            <v>Revenue</v>
          </cell>
          <cell r="G23141" t="str">
            <v>Telephone Call Charges - BT &amp; COLT</v>
          </cell>
        </row>
        <row r="23142">
          <cell r="B23142">
            <v>96087</v>
          </cell>
          <cell r="C23142" t="str">
            <v>standard archive box</v>
          </cell>
          <cell r="D23142" t="str">
            <v>2930591</v>
          </cell>
          <cell r="E23142" t="str">
            <v>2</v>
          </cell>
          <cell r="F23142" t="str">
            <v>Revenue</v>
          </cell>
          <cell r="G23142" t="str">
            <v>Long Term Archive Storage</v>
          </cell>
        </row>
        <row r="23143">
          <cell r="B23143">
            <v>96097</v>
          </cell>
          <cell r="C23143" t="str">
            <v>mark auston 09.02.2015 - 15.02</v>
          </cell>
          <cell r="D23143" t="str">
            <v>2900594</v>
          </cell>
          <cell r="E23143" t="str">
            <v>2</v>
          </cell>
          <cell r="F23143" t="str">
            <v>Revenue</v>
          </cell>
          <cell r="G23143" t="str">
            <v>Hired Management Support</v>
          </cell>
        </row>
        <row r="23144">
          <cell r="B23144">
            <v>96103</v>
          </cell>
          <cell r="C23144" t="str">
            <v>mark austin 23.02.2015 - 01.03</v>
          </cell>
          <cell r="D23144" t="str">
            <v>2900594</v>
          </cell>
          <cell r="E23144" t="str">
            <v>2</v>
          </cell>
          <cell r="F23144" t="str">
            <v>Revenue</v>
          </cell>
          <cell r="G23144" t="str">
            <v>Hired Management Support</v>
          </cell>
        </row>
        <row r="23145">
          <cell r="B23145">
            <v>96133</v>
          </cell>
          <cell r="C23145" t="str">
            <v xml:space="preserve">EXECUTIVE CHAIR - NEW ROYAL - </v>
          </cell>
          <cell r="D23145" t="str">
            <v>2000591</v>
          </cell>
          <cell r="E23145" t="str">
            <v>2</v>
          </cell>
          <cell r="F23145" t="str">
            <v>Revenue</v>
          </cell>
          <cell r="G23145" t="str">
            <v>Office Purchases (Incl. furniture)</v>
          </cell>
        </row>
        <row r="23146">
          <cell r="B23146">
            <v>96148</v>
          </cell>
          <cell r="C23146" t="str">
            <v xml:space="preserve">duty of care </v>
          </cell>
          <cell r="D23146" t="str">
            <v>1361215</v>
          </cell>
          <cell r="E23146" t="str">
            <v>1</v>
          </cell>
          <cell r="F23146" t="str">
            <v>Revenue</v>
          </cell>
          <cell r="G23146" t="str">
            <v>Waste Management Exps</v>
          </cell>
        </row>
        <row r="23147">
          <cell r="B23147">
            <v>96147</v>
          </cell>
          <cell r="C23147" t="str">
            <v>duty of care</v>
          </cell>
          <cell r="D23147" t="str">
            <v>1361304</v>
          </cell>
          <cell r="E23147" t="str">
            <v>1</v>
          </cell>
          <cell r="F23147" t="str">
            <v>Revenue</v>
          </cell>
          <cell r="G23147" t="str">
            <v>Waste Management Exps</v>
          </cell>
        </row>
        <row r="23148">
          <cell r="B23148">
            <v>96142</v>
          </cell>
          <cell r="C23148" t="str">
            <v>duty of care</v>
          </cell>
          <cell r="D23148" t="str">
            <v>1361307</v>
          </cell>
          <cell r="E23148" t="str">
            <v>1</v>
          </cell>
          <cell r="F23148" t="str">
            <v>Revenue</v>
          </cell>
          <cell r="G23148" t="str">
            <v>Waste Management Exps</v>
          </cell>
        </row>
        <row r="23149">
          <cell r="B23149">
            <v>95629</v>
          </cell>
          <cell r="C23149" t="str">
            <v>10 days FSEC consultancy suppo</v>
          </cell>
          <cell r="D23149" t="str">
            <v>2900519</v>
          </cell>
          <cell r="E23149" t="str">
            <v>2</v>
          </cell>
          <cell r="F23149" t="str">
            <v>Revenue</v>
          </cell>
          <cell r="G23149" t="str">
            <v>Hired Management Support</v>
          </cell>
        </row>
        <row r="23150">
          <cell r="B23150">
            <v>96132</v>
          </cell>
          <cell r="C23150" t="str">
            <v>SHELF 1980x2440x610 4LEVEL</v>
          </cell>
          <cell r="D23150" t="str">
            <v>2000591</v>
          </cell>
          <cell r="E23150" t="str">
            <v>2</v>
          </cell>
          <cell r="F23150" t="str">
            <v>Revenue</v>
          </cell>
          <cell r="G23150" t="str">
            <v>Office Purchases (Incl. furniture)</v>
          </cell>
        </row>
        <row r="23151">
          <cell r="B23151">
            <v>96143</v>
          </cell>
          <cell r="C23151" t="str">
            <v>duty of care</v>
          </cell>
          <cell r="D23151" t="str">
            <v>1361208</v>
          </cell>
          <cell r="E23151" t="str">
            <v>1</v>
          </cell>
          <cell r="F23151" t="str">
            <v>Revenue</v>
          </cell>
          <cell r="G23151" t="str">
            <v>Waste Management Exps</v>
          </cell>
        </row>
        <row r="23152">
          <cell r="B23152">
            <v>96165</v>
          </cell>
          <cell r="C23152" t="str">
            <v>Accomodation for courses FSSNR</v>
          </cell>
          <cell r="D23152" t="str">
            <v>2623511</v>
          </cell>
          <cell r="E23152" t="str">
            <v>2</v>
          </cell>
          <cell r="F23152" t="str">
            <v>Revenue</v>
          </cell>
          <cell r="G23152" t="str">
            <v>Fire Protection Training Expenses</v>
          </cell>
        </row>
        <row r="23153">
          <cell r="B23153">
            <v>96083</v>
          </cell>
          <cell r="C23153" t="str">
            <v>water charges 04.12.2014 - 02.</v>
          </cell>
          <cell r="D23153" t="str">
            <v>1350210</v>
          </cell>
          <cell r="E23153" t="str">
            <v>1</v>
          </cell>
          <cell r="F23153" t="str">
            <v>Revenue</v>
          </cell>
          <cell r="G23153" t="str">
            <v>Water/Sewerage Rates</v>
          </cell>
        </row>
        <row r="23154">
          <cell r="B23154">
            <v>96155</v>
          </cell>
          <cell r="C23154" t="str">
            <v>Carry out repairs to to Mitsub</v>
          </cell>
          <cell r="D23154" t="str">
            <v>1090202</v>
          </cell>
          <cell r="E23154" t="str">
            <v>1</v>
          </cell>
          <cell r="F23154" t="str">
            <v>Revenue</v>
          </cell>
          <cell r="G23154" t="str">
            <v>Unplanned   Maintenance</v>
          </cell>
        </row>
        <row r="23155">
          <cell r="B23155">
            <v>96153</v>
          </cell>
          <cell r="C23155" t="str">
            <v>postage parcel 04.03.2015</v>
          </cell>
          <cell r="D23155" t="str">
            <v>2460591</v>
          </cell>
          <cell r="E23155" t="str">
            <v>2</v>
          </cell>
          <cell r="F23155" t="str">
            <v>Revenue</v>
          </cell>
          <cell r="G23155" t="str">
            <v>Postage And Carriage</v>
          </cell>
        </row>
        <row r="23156">
          <cell r="B23156">
            <v>96150</v>
          </cell>
          <cell r="C23156" t="str">
            <v>contract price from 01.04.2015</v>
          </cell>
          <cell r="D23156" t="str">
            <v>1361212</v>
          </cell>
          <cell r="E23156" t="str">
            <v>1</v>
          </cell>
          <cell r="F23156" t="str">
            <v>Revenue</v>
          </cell>
          <cell r="G23156" t="str">
            <v>Waste Management Exps</v>
          </cell>
        </row>
        <row r="23157">
          <cell r="B23157">
            <v>96145</v>
          </cell>
          <cell r="C23157" t="str">
            <v>euro 660ltr</v>
          </cell>
          <cell r="D23157" t="str">
            <v>1361208</v>
          </cell>
          <cell r="E23157" t="str">
            <v>1</v>
          </cell>
          <cell r="F23157" t="str">
            <v>Revenue</v>
          </cell>
          <cell r="G23157" t="str">
            <v>Waste Management Exps</v>
          </cell>
        </row>
        <row r="23158">
          <cell r="B23158">
            <v>96144</v>
          </cell>
          <cell r="C23158" t="str">
            <v>duty of care</v>
          </cell>
          <cell r="D23158" t="str">
            <v>1361209</v>
          </cell>
          <cell r="E23158" t="str">
            <v>1</v>
          </cell>
          <cell r="F23158" t="str">
            <v>Revenue</v>
          </cell>
          <cell r="G23158" t="str">
            <v>Waste Management Exps</v>
          </cell>
        </row>
        <row r="23159">
          <cell r="B23159">
            <v>96156</v>
          </cell>
          <cell r="C23159" t="str">
            <v>VW SERVICE</v>
          </cell>
          <cell r="D23159" t="str">
            <v>3410250</v>
          </cell>
          <cell r="E23159" t="str">
            <v>3</v>
          </cell>
          <cell r="F23159" t="str">
            <v>Revenue</v>
          </cell>
          <cell r="G23159" t="str">
            <v>Repairs - Vehicles</v>
          </cell>
        </row>
        <row r="23160">
          <cell r="B23160">
            <v>96157</v>
          </cell>
          <cell r="C23160" t="str">
            <v>VW SERVICE</v>
          </cell>
          <cell r="D23160" t="str">
            <v>3410250</v>
          </cell>
          <cell r="E23160" t="str">
            <v>3</v>
          </cell>
          <cell r="F23160" t="str">
            <v>Revenue</v>
          </cell>
          <cell r="G23160" t="str">
            <v>Repairs - Vehicles</v>
          </cell>
        </row>
        <row r="23161">
          <cell r="B23161">
            <v>95467</v>
          </cell>
          <cell r="C23161" t="str">
            <v>CARRIAGE PETER'B/ CAMB</v>
          </cell>
          <cell r="D23161" t="str">
            <v>2460591</v>
          </cell>
          <cell r="E23161" t="str">
            <v>2</v>
          </cell>
          <cell r="F23161" t="str">
            <v>Revenue</v>
          </cell>
          <cell r="G23161" t="str">
            <v>Postage And Carriage</v>
          </cell>
        </row>
        <row r="23162">
          <cell r="B23162">
            <v>95472</v>
          </cell>
          <cell r="C23162" t="str">
            <v>To carry our legionella and wa</v>
          </cell>
          <cell r="D23162" t="str">
            <v>1092585</v>
          </cell>
          <cell r="E23162" t="str">
            <v>1</v>
          </cell>
          <cell r="F23162" t="str">
            <v>Revenue</v>
          </cell>
          <cell r="G23162" t="str">
            <v>Servicing Contracts</v>
          </cell>
        </row>
        <row r="23163">
          <cell r="B23163">
            <v>95220</v>
          </cell>
          <cell r="C23163" t="str">
            <v>Although we have no power loss</v>
          </cell>
          <cell r="D23163" t="str">
            <v>1090214</v>
          </cell>
          <cell r="E23163" t="str">
            <v>1</v>
          </cell>
          <cell r="F23163" t="str">
            <v>Revenue</v>
          </cell>
          <cell r="G23163" t="str">
            <v>Unplanned   Maintenance</v>
          </cell>
        </row>
        <row r="23164">
          <cell r="B23164">
            <v>95392</v>
          </cell>
          <cell r="C23164" t="str">
            <v>ELECTRIC CHARGES JUN14-SEP114</v>
          </cell>
          <cell r="D23164" t="str">
            <v>1330212</v>
          </cell>
          <cell r="E23164" t="str">
            <v>1</v>
          </cell>
          <cell r="F23164" t="str">
            <v>Revenue</v>
          </cell>
          <cell r="G23164" t="str">
            <v>Electricity</v>
          </cell>
        </row>
        <row r="23165">
          <cell r="B23165">
            <v>95391</v>
          </cell>
          <cell r="C23165" t="str">
            <v>ELECTRIC CREDIT JUN14-SEP14</v>
          </cell>
          <cell r="D23165" t="str">
            <v>1330212</v>
          </cell>
          <cell r="E23165" t="str">
            <v>1</v>
          </cell>
          <cell r="F23165" t="str">
            <v>Revenue</v>
          </cell>
          <cell r="G23165" t="str">
            <v>Electricity</v>
          </cell>
        </row>
        <row r="23166">
          <cell r="B23166">
            <v>95389</v>
          </cell>
          <cell r="C23166" t="str">
            <v>ELECTRIC CHARGES SEP14-DEC14</v>
          </cell>
          <cell r="D23166" t="str">
            <v>1330205</v>
          </cell>
          <cell r="E23166" t="str">
            <v>1</v>
          </cell>
          <cell r="F23166" t="str">
            <v>Revenue</v>
          </cell>
          <cell r="G23166" t="str">
            <v>Electricity</v>
          </cell>
        </row>
        <row r="23167">
          <cell r="B23167">
            <v>95387</v>
          </cell>
          <cell r="C23167" t="str">
            <v>ELECTRIC CREDIT JUN14-SEP14</v>
          </cell>
          <cell r="D23167" t="str">
            <v>1330205</v>
          </cell>
          <cell r="E23167" t="str">
            <v>1</v>
          </cell>
          <cell r="F23167" t="str">
            <v>Revenue</v>
          </cell>
          <cell r="G23167" t="str">
            <v>Electricity</v>
          </cell>
        </row>
        <row r="23168">
          <cell r="B23168">
            <v>95319</v>
          </cell>
          <cell r="C23168" t="str">
            <v>GAS SUPPLY OCT/DEC14</v>
          </cell>
          <cell r="D23168" t="str">
            <v>1340203</v>
          </cell>
          <cell r="E23168" t="str">
            <v>1</v>
          </cell>
          <cell r="F23168" t="str">
            <v>Revenue</v>
          </cell>
          <cell r="G23168" t="str">
            <v>Gas - Mains</v>
          </cell>
        </row>
        <row r="23169">
          <cell r="B23169">
            <v>95305</v>
          </cell>
          <cell r="C23169" t="str">
            <v>Cable hanging loose from ceili</v>
          </cell>
          <cell r="D23169" t="str">
            <v>1090302</v>
          </cell>
          <cell r="E23169" t="str">
            <v>1</v>
          </cell>
          <cell r="F23169" t="str">
            <v>Revenue</v>
          </cell>
          <cell r="G23169" t="str">
            <v>Unplanned   Maintenance</v>
          </cell>
        </row>
        <row r="23170">
          <cell r="B23170">
            <v>95474</v>
          </cell>
          <cell r="C23170" t="str">
            <v>ICT Implementation</v>
          </cell>
          <cell r="D23170" t="str">
            <v>B379</v>
          </cell>
          <cell r="E23170" t="str">
            <v>B</v>
          </cell>
          <cell r="F23170" t="str">
            <v>Capital</v>
          </cell>
          <cell r="G23170" t="str">
            <v>Project Suspense</v>
          </cell>
        </row>
        <row r="23171">
          <cell r="B23171">
            <v>95276</v>
          </cell>
          <cell r="C23171" t="str">
            <v>To supply and fit 32no applain</v>
          </cell>
          <cell r="D23171" t="str">
            <v>1093202</v>
          </cell>
          <cell r="E23171" t="str">
            <v>1</v>
          </cell>
          <cell r="F23171" t="str">
            <v>Revenue</v>
          </cell>
          <cell r="G23171" t="str">
            <v>Building Project Work</v>
          </cell>
        </row>
        <row r="23172">
          <cell r="B23172">
            <v>95342</v>
          </cell>
          <cell r="C23172" t="str">
            <v>To carry out resurfacing works</v>
          </cell>
          <cell r="D23172" t="str">
            <v>B105</v>
          </cell>
          <cell r="E23172" t="str">
            <v>B</v>
          </cell>
          <cell r="F23172" t="str">
            <v>Capital</v>
          </cell>
          <cell r="G23172" t="str">
            <v>Land &amp; Buildings</v>
          </cell>
        </row>
        <row r="23173">
          <cell r="B23173">
            <v>95343</v>
          </cell>
          <cell r="C23173" t="str">
            <v>The green switch indicator bul</v>
          </cell>
          <cell r="D23173" t="str">
            <v>1090203</v>
          </cell>
          <cell r="E23173" t="str">
            <v>1</v>
          </cell>
          <cell r="F23173" t="str">
            <v>Revenue</v>
          </cell>
          <cell r="G23173" t="str">
            <v>Unplanned   Maintenance</v>
          </cell>
        </row>
        <row r="23174">
          <cell r="B23174">
            <v>95344</v>
          </cell>
          <cell r="C23174" t="str">
            <v xml:space="preserve">Please supply and fit warning </v>
          </cell>
          <cell r="D23174" t="str">
            <v>1090302</v>
          </cell>
          <cell r="E23174" t="str">
            <v>1</v>
          </cell>
          <cell r="F23174" t="str">
            <v>Revenue</v>
          </cell>
          <cell r="G23174" t="str">
            <v>Unplanned   Maintenance</v>
          </cell>
        </row>
        <row r="23175">
          <cell r="B23175">
            <v>95403</v>
          </cell>
          <cell r="C23175" t="str">
            <v>ELECTRIC CHARGES DEC14</v>
          </cell>
          <cell r="D23175" t="str">
            <v>1330314</v>
          </cell>
          <cell r="E23175" t="str">
            <v>1</v>
          </cell>
          <cell r="F23175" t="str">
            <v>Revenue</v>
          </cell>
          <cell r="G23175" t="str">
            <v>Electricity</v>
          </cell>
        </row>
        <row r="23176">
          <cell r="B23176">
            <v>95475</v>
          </cell>
          <cell r="C23176" t="str">
            <v>Category 5e Patch Leads @ 0.5M</v>
          </cell>
          <cell r="D23176" t="str">
            <v>2103594</v>
          </cell>
          <cell r="E23176" t="str">
            <v>2</v>
          </cell>
          <cell r="F23176" t="str">
            <v>Revenue</v>
          </cell>
          <cell r="G23176" t="str">
            <v>IT Network</v>
          </cell>
        </row>
        <row r="23177">
          <cell r="B23177">
            <v>95476</v>
          </cell>
          <cell r="C23177" t="str">
            <v xml:space="preserve">SCHEDULED SIX MONTH SERVICE &amp; </v>
          </cell>
          <cell r="D23177" t="str">
            <v>3410250</v>
          </cell>
          <cell r="E23177" t="str">
            <v>3</v>
          </cell>
          <cell r="F23177" t="str">
            <v>Revenue</v>
          </cell>
          <cell r="G23177" t="str">
            <v>Repairs - Vehicles</v>
          </cell>
        </row>
        <row r="23178">
          <cell r="B23178">
            <v>95477</v>
          </cell>
          <cell r="C23178" t="str">
            <v>INVESTIGATE AND REPAIR CAGE LE</v>
          </cell>
          <cell r="D23178" t="str">
            <v>3410250</v>
          </cell>
          <cell r="E23178" t="str">
            <v>3</v>
          </cell>
          <cell r="F23178" t="str">
            <v>Revenue</v>
          </cell>
          <cell r="G23178" t="str">
            <v>Repairs - Vehicles</v>
          </cell>
        </row>
        <row r="23179">
          <cell r="B23179">
            <v>95480</v>
          </cell>
          <cell r="C23179" t="str">
            <v>COTTENHAM HEATING LEAK</v>
          </cell>
          <cell r="D23179" t="str">
            <v>1090303</v>
          </cell>
          <cell r="E23179" t="str">
            <v>1</v>
          </cell>
          <cell r="F23179" t="str">
            <v>Revenue</v>
          </cell>
          <cell r="G23179" t="str">
            <v>Unplanned   Maintenance</v>
          </cell>
        </row>
        <row r="23180">
          <cell r="B23180">
            <v>95481</v>
          </cell>
          <cell r="C23180" t="str">
            <v>H'DON URINAL FLOOD</v>
          </cell>
          <cell r="D23180" t="str">
            <v>1090203</v>
          </cell>
          <cell r="E23180" t="str">
            <v>1</v>
          </cell>
          <cell r="F23180" t="str">
            <v>Revenue</v>
          </cell>
          <cell r="G23180" t="str">
            <v>Unplanned   Maintenance</v>
          </cell>
        </row>
        <row r="23181">
          <cell r="B23181">
            <v>95484</v>
          </cell>
          <cell r="C23181" t="str">
            <v>Repair fire up nr 1 Ambirad, n</v>
          </cell>
          <cell r="D23181" t="str">
            <v>1090302</v>
          </cell>
          <cell r="E23181" t="str">
            <v>1</v>
          </cell>
          <cell r="F23181" t="str">
            <v>Revenue</v>
          </cell>
          <cell r="G23181" t="str">
            <v>Unplanned   Maintenance</v>
          </cell>
        </row>
        <row r="23182">
          <cell r="B23182">
            <v>95485</v>
          </cell>
          <cell r="C23182" t="str">
            <v>CORPORATE AFFILLATE MEMBERSHIP</v>
          </cell>
          <cell r="D23182" t="str">
            <v>2615518</v>
          </cell>
          <cell r="E23182" t="str">
            <v>2</v>
          </cell>
          <cell r="F23182" t="str">
            <v>Revenue</v>
          </cell>
          <cell r="G23182" t="str">
            <v>Subscriptions - General</v>
          </cell>
        </row>
        <row r="23183">
          <cell r="B23183">
            <v>95385</v>
          </cell>
          <cell r="C23183" t="str">
            <v xml:space="preserve"> A20 Signed off by SC Carl Par</v>
          </cell>
          <cell r="D23183" t="str">
            <v>2711522</v>
          </cell>
          <cell r="E23183" t="str">
            <v>2</v>
          </cell>
          <cell r="F23183" t="str">
            <v>Revenue</v>
          </cell>
          <cell r="G23183" t="str">
            <v>Clothing Purchase - PPE</v>
          </cell>
        </row>
        <row r="23184">
          <cell r="B23184">
            <v>95478</v>
          </cell>
          <cell r="C23184" t="str">
            <v>SCHEDULED 6 MONTH SREVICE &amp; LO</v>
          </cell>
          <cell r="D23184" t="str">
            <v>3410250</v>
          </cell>
          <cell r="E23184" t="str">
            <v>3</v>
          </cell>
          <cell r="F23184" t="str">
            <v>Revenue</v>
          </cell>
          <cell r="G23184" t="str">
            <v>Repairs - Vehicles</v>
          </cell>
        </row>
        <row r="23185">
          <cell r="B23185">
            <v>95483</v>
          </cell>
          <cell r="C23185" t="str">
            <v>YAXLEY NO HEAT</v>
          </cell>
          <cell r="D23185" t="str">
            <v>1090215</v>
          </cell>
          <cell r="E23185" t="str">
            <v>1</v>
          </cell>
          <cell r="F23185" t="str">
            <v>Revenue</v>
          </cell>
          <cell r="G23185" t="str">
            <v>Unplanned   Maintenance</v>
          </cell>
        </row>
        <row r="23186">
          <cell r="B23186">
            <v>95384</v>
          </cell>
          <cell r="C23186" t="str">
            <v xml:space="preserve">Replacement RTC gloves for FF </v>
          </cell>
          <cell r="D23186" t="str">
            <v>2711522</v>
          </cell>
          <cell r="E23186" t="str">
            <v>2</v>
          </cell>
          <cell r="F23186" t="str">
            <v>Revenue</v>
          </cell>
          <cell r="G23186" t="str">
            <v>Clothing Purchase - PPE</v>
          </cell>
        </row>
        <row r="23187">
          <cell r="B23187">
            <v>95435</v>
          </cell>
          <cell r="C23187" t="str">
            <v>FINANCE RENTALS DUE</v>
          </cell>
          <cell r="D23187" t="str">
            <v>7010900</v>
          </cell>
          <cell r="E23187" t="str">
            <v>7</v>
          </cell>
          <cell r="F23187" t="str">
            <v>Revenue</v>
          </cell>
          <cell r="G23187" t="str">
            <v>Debt Charges - Principal</v>
          </cell>
        </row>
        <row r="23188">
          <cell r="B23188">
            <v>95464</v>
          </cell>
          <cell r="C23188" t="str">
            <v>1 X CCSIGN3 420 X 297MM</v>
          </cell>
          <cell r="D23188" t="str">
            <v>B379</v>
          </cell>
          <cell r="E23188" t="str">
            <v>B</v>
          </cell>
          <cell r="F23188" t="str">
            <v>Capital</v>
          </cell>
          <cell r="G23188" t="str">
            <v>Project Suspense</v>
          </cell>
        </row>
        <row r="23189">
          <cell r="B23189">
            <v>10952</v>
          </cell>
          <cell r="C23189" t="str">
            <v>Certificate code: M56741323292</v>
          </cell>
          <cell r="D23189" t="str">
            <v>B226</v>
          </cell>
          <cell r="E23189" t="str">
            <v>B</v>
          </cell>
          <cell r="F23189" t="str">
            <v>Capital</v>
          </cell>
          <cell r="G23189" t="str">
            <v>Cycle Scheme</v>
          </cell>
        </row>
        <row r="23190">
          <cell r="B23190">
            <v>10956</v>
          </cell>
          <cell r="C23190" t="str">
            <v>On site Internal Auditing</v>
          </cell>
          <cell r="D23190" t="str">
            <v>2665517</v>
          </cell>
          <cell r="E23190" t="str">
            <v>2</v>
          </cell>
          <cell r="F23190" t="str">
            <v>Revenue</v>
          </cell>
          <cell r="G23190" t="str">
            <v>Health &amp; Safety Expenses</v>
          </cell>
        </row>
        <row r="23191">
          <cell r="B23191">
            <v>10962</v>
          </cell>
          <cell r="C23191" t="str">
            <v>SC2252076 N/STK CONTROL PA</v>
          </cell>
          <cell r="D23191" t="str">
            <v>3410250</v>
          </cell>
          <cell r="E23191" t="str">
            <v>3</v>
          </cell>
          <cell r="F23191" t="str">
            <v>Revenue</v>
          </cell>
          <cell r="G23191" t="str">
            <v>Repairs - Vehicles</v>
          </cell>
        </row>
        <row r="23192">
          <cell r="B23192">
            <v>10965</v>
          </cell>
          <cell r="C23192" t="str">
            <v>W2SVP630L - vibrating pad &amp; st</v>
          </cell>
          <cell r="D23192" t="str">
            <v>2624510</v>
          </cell>
          <cell r="E23192" t="str">
            <v>2</v>
          </cell>
          <cell r="F23192" t="str">
            <v>Revenue</v>
          </cell>
          <cell r="G23192" t="str">
            <v>Community Fire Safety Expenses</v>
          </cell>
        </row>
        <row r="23193">
          <cell r="B23193">
            <v>10966</v>
          </cell>
          <cell r="C23193" t="str">
            <v xml:space="preserve">5 boxes - 100 in total of WHT </v>
          </cell>
          <cell r="D23193" t="str">
            <v>2624510</v>
          </cell>
          <cell r="E23193" t="str">
            <v>2</v>
          </cell>
          <cell r="F23193" t="str">
            <v>Revenue</v>
          </cell>
          <cell r="G23193" t="str">
            <v>Community Fire Safety Expenses</v>
          </cell>
        </row>
        <row r="23194">
          <cell r="B23194">
            <v>10950</v>
          </cell>
          <cell r="C23194" t="str">
            <v>DISHWASH TABLETS ECOVERx70</v>
          </cell>
          <cell r="D23194" t="str">
            <v>1360591</v>
          </cell>
          <cell r="E23194" t="str">
            <v>1</v>
          </cell>
          <cell r="F23194" t="str">
            <v>Revenue</v>
          </cell>
          <cell r="G23194" t="str">
            <v>Cleaning Materials</v>
          </cell>
        </row>
        <row r="23195">
          <cell r="B23195">
            <v>10953</v>
          </cell>
          <cell r="C23195" t="str">
            <v>2ND VARIABLE SERVICE</v>
          </cell>
          <cell r="D23195" t="str">
            <v>3410250</v>
          </cell>
          <cell r="E23195" t="str">
            <v>3</v>
          </cell>
          <cell r="F23195" t="str">
            <v>Revenue</v>
          </cell>
          <cell r="G23195" t="str">
            <v>Repairs - Vehicles</v>
          </cell>
        </row>
        <row r="23196">
          <cell r="B23196">
            <v>10954</v>
          </cell>
          <cell r="C23196" t="str">
            <v xml:space="preserve">1728  LITRES KEROSENE HEATING </v>
          </cell>
          <cell r="D23196" t="str">
            <v>1320204</v>
          </cell>
          <cell r="E23196" t="str">
            <v>1</v>
          </cell>
          <cell r="F23196" t="str">
            <v>Revenue</v>
          </cell>
          <cell r="G23196" t="str">
            <v>Oil</v>
          </cell>
        </row>
        <row r="23197">
          <cell r="B23197">
            <v>10955</v>
          </cell>
          <cell r="C23197" t="str">
            <v>DISHWASH TABLETS ECOVERx70</v>
          </cell>
          <cell r="D23197" t="str">
            <v>1360591</v>
          </cell>
          <cell r="E23197" t="str">
            <v>1</v>
          </cell>
          <cell r="F23197" t="str">
            <v>Revenue</v>
          </cell>
          <cell r="G23197" t="str">
            <v>Cleaning Materials</v>
          </cell>
        </row>
        <row r="23198">
          <cell r="B23198">
            <v>10957</v>
          </cell>
          <cell r="C23198" t="str">
            <v xml:space="preserve">Flood Risk Assessment St Ives </v>
          </cell>
          <cell r="D23198" t="str">
            <v>2900585</v>
          </cell>
          <cell r="E23198" t="str">
            <v>2</v>
          </cell>
          <cell r="F23198" t="str">
            <v>Revenue</v>
          </cell>
          <cell r="G23198" t="str">
            <v>Hired Management Support</v>
          </cell>
        </row>
        <row r="23199">
          <cell r="B23199">
            <v>10958</v>
          </cell>
          <cell r="C23199" t="str">
            <v xml:space="preserve">Locum Phsyicians 21.02.18 and </v>
          </cell>
          <cell r="D23199" t="str">
            <v>2919508</v>
          </cell>
          <cell r="E23199" t="str">
            <v>2</v>
          </cell>
          <cell r="F23199" t="str">
            <v>Revenue</v>
          </cell>
          <cell r="G23199" t="str">
            <v>Occupational Health/Doctors Fees</v>
          </cell>
        </row>
        <row r="23200">
          <cell r="B23200">
            <v>10959</v>
          </cell>
          <cell r="C23200" t="str">
            <v>ACCIDENT DAMAGE REPAIRS-Mudgua</v>
          </cell>
          <cell r="D23200" t="str">
            <v>3410250</v>
          </cell>
          <cell r="E23200" t="str">
            <v>3</v>
          </cell>
          <cell r="F23200" t="str">
            <v>Revenue</v>
          </cell>
          <cell r="G23200" t="str">
            <v>Repairs - Vehicles</v>
          </cell>
        </row>
        <row r="23201">
          <cell r="B23201">
            <v>10961</v>
          </cell>
          <cell r="C23201" t="str">
            <v>AIR BAG LIGHT + MOT</v>
          </cell>
          <cell r="D23201" t="str">
            <v>3410250</v>
          </cell>
          <cell r="E23201" t="str">
            <v>3</v>
          </cell>
          <cell r="F23201" t="str">
            <v>Revenue</v>
          </cell>
          <cell r="G23201" t="str">
            <v>Repairs - Vehicles</v>
          </cell>
        </row>
        <row r="23202">
          <cell r="B23202">
            <v>10963</v>
          </cell>
          <cell r="C23202" t="str">
            <v>WIPER BLADES</v>
          </cell>
          <cell r="D23202" t="str">
            <v>3410250</v>
          </cell>
          <cell r="E23202" t="str">
            <v>3</v>
          </cell>
          <cell r="F23202" t="str">
            <v>Revenue</v>
          </cell>
          <cell r="G23202" t="str">
            <v>Repairs - Vehicles</v>
          </cell>
        </row>
        <row r="23203">
          <cell r="B23203">
            <v>10964</v>
          </cell>
          <cell r="C23203" t="str">
            <v>N/S FRONT SEATBELT</v>
          </cell>
          <cell r="D23203" t="str">
            <v>3410250</v>
          </cell>
          <cell r="E23203" t="str">
            <v>3</v>
          </cell>
          <cell r="F23203" t="str">
            <v>Revenue</v>
          </cell>
          <cell r="G23203" t="str">
            <v>Repairs - Vehicles</v>
          </cell>
        </row>
        <row r="23204">
          <cell r="B23204">
            <v>10960</v>
          </cell>
          <cell r="C23204" t="str">
            <v>VERSACLEAN MINI VCN1404 - CLEA</v>
          </cell>
          <cell r="D23204" t="str">
            <v>2480591</v>
          </cell>
          <cell r="E23204" t="str">
            <v>2</v>
          </cell>
          <cell r="F23204" t="str">
            <v>Revenue</v>
          </cell>
          <cell r="G23204" t="str">
            <v>Stationery, Comp/Copier Cons</v>
          </cell>
        </row>
        <row r="23205">
          <cell r="B23205">
            <v>10967</v>
          </cell>
          <cell r="C23205" t="str">
            <v>Delivery of 2 x scrap cars 1 m</v>
          </cell>
          <cell r="D23205" t="str">
            <v>0887500</v>
          </cell>
          <cell r="E23205" t="str">
            <v>0</v>
          </cell>
          <cell r="F23205" t="str">
            <v>Revenue</v>
          </cell>
          <cell r="G23205" t="str">
            <v>Training - Devolved Budgets</v>
          </cell>
        </row>
        <row r="23206">
          <cell r="B23206">
            <v>10923</v>
          </cell>
          <cell r="C23206" t="str">
            <v>Rates - Chatteris</v>
          </cell>
          <cell r="D23206" t="str">
            <v>1540201</v>
          </cell>
          <cell r="E23206" t="str">
            <v>1</v>
          </cell>
          <cell r="F23206" t="str">
            <v>Revenue</v>
          </cell>
          <cell r="G23206" t="str">
            <v>General Rates</v>
          </cell>
        </row>
        <row r="23207">
          <cell r="B23207">
            <v>10834</v>
          </cell>
          <cell r="C23207" t="str">
            <v>Shibboleth Annual Support (08/</v>
          </cell>
          <cell r="D23207" t="str">
            <v>2109592</v>
          </cell>
          <cell r="E23207" t="str">
            <v>2</v>
          </cell>
          <cell r="F23207" t="str">
            <v>Revenue</v>
          </cell>
          <cell r="G23207" t="str">
            <v>Computer Software Annual Licence\Maint.</v>
          </cell>
        </row>
        <row r="23208">
          <cell r="B23208">
            <v>10936</v>
          </cell>
          <cell r="C23208" t="str">
            <v>Call-Off / Summary Charges</v>
          </cell>
          <cell r="D23208" t="str">
            <v>2145594</v>
          </cell>
          <cell r="E23208" t="str">
            <v>2</v>
          </cell>
          <cell r="F23208" t="str">
            <v>Revenue</v>
          </cell>
          <cell r="G23208" t="str">
            <v>Airwaves Charges (DCLG)</v>
          </cell>
        </row>
        <row r="23209">
          <cell r="B23209">
            <v>10969</v>
          </cell>
          <cell r="C23209" t="str">
            <v>Annual Cooler Maintenance</v>
          </cell>
          <cell r="D23209" t="str">
            <v>0975591</v>
          </cell>
          <cell r="E23209" t="str">
            <v>0</v>
          </cell>
          <cell r="F23209" t="str">
            <v>Revenue</v>
          </cell>
          <cell r="G23209" t="str">
            <v>Canteen &amp; Messing</v>
          </cell>
        </row>
        <row r="23210">
          <cell r="B23210">
            <v>10829</v>
          </cell>
          <cell r="C23210" t="str">
            <v>Paul Clarke to attend Mordenis</v>
          </cell>
          <cell r="D23210" t="str">
            <v>2624510</v>
          </cell>
          <cell r="E23210" t="str">
            <v>2</v>
          </cell>
          <cell r="F23210" t="str">
            <v>Revenue</v>
          </cell>
          <cell r="G23210" t="str">
            <v>Community Fire Safety Expenses</v>
          </cell>
        </row>
        <row r="23211">
          <cell r="B23211">
            <v>10673</v>
          </cell>
          <cell r="C23211" t="str">
            <v>SUPPLY OF GAS CYLINDERS</v>
          </cell>
          <cell r="D23211" t="str">
            <v>0820507</v>
          </cell>
          <cell r="E23211" t="str">
            <v>0</v>
          </cell>
          <cell r="F23211" t="str">
            <v>Revenue</v>
          </cell>
          <cell r="G23211" t="str">
            <v>Training Centre Equipment</v>
          </cell>
        </row>
        <row r="23212">
          <cell r="B23212">
            <v>10451</v>
          </cell>
          <cell r="C23212" t="str">
            <v>TRIPODS FOR LIGHTING</v>
          </cell>
          <cell r="D23212" t="str">
            <v>2160522</v>
          </cell>
          <cell r="E23212" t="str">
            <v>2</v>
          </cell>
          <cell r="F23212" t="str">
            <v>Revenue</v>
          </cell>
          <cell r="G23212" t="str">
            <v>Operational Equipment -  Repairs &amp; Maint</v>
          </cell>
        </row>
        <row r="23213">
          <cell r="B23213">
            <v>10830</v>
          </cell>
          <cell r="C23213" t="str">
            <v>SERVICE OF ROLLGLISS</v>
          </cell>
          <cell r="D23213" t="str">
            <v>2160522</v>
          </cell>
          <cell r="E23213" t="str">
            <v>2</v>
          </cell>
          <cell r="F23213" t="str">
            <v>Revenue</v>
          </cell>
          <cell r="G23213" t="str">
            <v>Operational Equipment -  Repairs &amp; Maint</v>
          </cell>
        </row>
        <row r="23214">
          <cell r="B23214">
            <v>10761</v>
          </cell>
          <cell r="C23214" t="str">
            <v xml:space="preserve">Cambs EE service fee recharge </v>
          </cell>
          <cell r="D23214" t="str">
            <v>2145594</v>
          </cell>
          <cell r="E23214" t="str">
            <v>2</v>
          </cell>
          <cell r="F23214" t="str">
            <v>Revenue</v>
          </cell>
          <cell r="G23214" t="str">
            <v>Airwaves Charges (DCLG)</v>
          </cell>
        </row>
        <row r="23215">
          <cell r="B23215">
            <v>10776</v>
          </cell>
          <cell r="C23215" t="str">
            <v xml:space="preserve">Service Charges/Calls </v>
          </cell>
          <cell r="D23215" t="str">
            <v>2195594</v>
          </cell>
          <cell r="E23215" t="str">
            <v>2</v>
          </cell>
          <cell r="F23215" t="str">
            <v>Revenue</v>
          </cell>
          <cell r="G23215" t="str">
            <v>Mobile Phones</v>
          </cell>
        </row>
        <row r="23216">
          <cell r="B23216">
            <v>10391</v>
          </cell>
          <cell r="C23216" t="str">
            <v xml:space="preserve">Saka water </v>
          </cell>
          <cell r="D23216" t="str">
            <v>2167591</v>
          </cell>
          <cell r="E23216" t="str">
            <v>2</v>
          </cell>
          <cell r="F23216" t="str">
            <v>Revenue</v>
          </cell>
          <cell r="G23216" t="str">
            <v>Operational Consumables - Devolved</v>
          </cell>
        </row>
        <row r="23217">
          <cell r="B23217">
            <v>10000</v>
          </cell>
          <cell r="C23217" t="str">
            <v xml:space="preserve">Saka bottled water </v>
          </cell>
          <cell r="D23217" t="str">
            <v>2167591</v>
          </cell>
          <cell r="E23217" t="str">
            <v>2</v>
          </cell>
          <cell r="F23217" t="str">
            <v>Revenue</v>
          </cell>
          <cell r="G23217" t="str">
            <v>Operational Consumables - Devolved</v>
          </cell>
        </row>
        <row r="23218">
          <cell r="B23218">
            <v>10904</v>
          </cell>
          <cell r="C23218" t="str">
            <v xml:space="preserve">Gas Supplied - Cottenham FS </v>
          </cell>
          <cell r="D23218" t="str">
            <v>1340303</v>
          </cell>
          <cell r="E23218" t="str">
            <v>1</v>
          </cell>
          <cell r="F23218" t="str">
            <v>Revenue</v>
          </cell>
          <cell r="G23218" t="str">
            <v>Gas - Mains</v>
          </cell>
        </row>
        <row r="23219">
          <cell r="B23219">
            <v>10906</v>
          </cell>
          <cell r="C23219" t="str">
            <v xml:space="preserve">Gas Supplied - St. Ives FS </v>
          </cell>
          <cell r="D23219" t="str">
            <v>1340209</v>
          </cell>
          <cell r="E23219" t="str">
            <v>1</v>
          </cell>
          <cell r="F23219" t="str">
            <v>Revenue</v>
          </cell>
          <cell r="G23219" t="str">
            <v>Gas - Mains</v>
          </cell>
        </row>
        <row r="23220">
          <cell r="B23220">
            <v>10910</v>
          </cell>
          <cell r="C23220" t="str">
            <v>Gas Supplied - Linton FS</v>
          </cell>
          <cell r="D23220" t="str">
            <v>1340306</v>
          </cell>
          <cell r="E23220" t="str">
            <v>1</v>
          </cell>
          <cell r="F23220" t="str">
            <v>Revenue</v>
          </cell>
          <cell r="G23220" t="str">
            <v>Gas - Mains</v>
          </cell>
        </row>
        <row r="23221">
          <cell r="B23221">
            <v>95070</v>
          </cell>
          <cell r="C23221" t="str">
            <v>Replacement Flash hood FF Peac</v>
          </cell>
          <cell r="D23221" t="str">
            <v>2711522</v>
          </cell>
          <cell r="E23221" t="str">
            <v>2</v>
          </cell>
          <cell r="F23221" t="str">
            <v>Revenue</v>
          </cell>
          <cell r="G23221" t="str">
            <v>Clothing Purchase - PPE</v>
          </cell>
        </row>
        <row r="23222">
          <cell r="B23222">
            <v>95462</v>
          </cell>
          <cell r="C23222" t="str">
            <v>Your quote RT222 relocation of</v>
          </cell>
          <cell r="D23222" t="str">
            <v>2141594</v>
          </cell>
          <cell r="E23222" t="str">
            <v>2</v>
          </cell>
          <cell r="F23222" t="str">
            <v>Revenue</v>
          </cell>
          <cell r="G23222" t="str">
            <v>Main Scheme Radio/Mobilising Equip.</v>
          </cell>
        </row>
        <row r="23223">
          <cell r="B23223">
            <v>95432</v>
          </cell>
          <cell r="C23223" t="str">
            <v>Ramsey Fire Station.  To arran</v>
          </cell>
          <cell r="D23223" t="str">
            <v>1093208</v>
          </cell>
          <cell r="E23223" t="str">
            <v>1</v>
          </cell>
          <cell r="F23223" t="str">
            <v>Revenue</v>
          </cell>
          <cell r="G23223" t="str">
            <v>Building Project Work</v>
          </cell>
        </row>
        <row r="23224">
          <cell r="B23224">
            <v>95479</v>
          </cell>
          <cell r="C23224" t="str">
            <v>ATTEND DOGSTHORPE TO REPAIR DA</v>
          </cell>
          <cell r="D23224" t="str">
            <v>3410250</v>
          </cell>
          <cell r="E23224" t="str">
            <v>3</v>
          </cell>
          <cell r="F23224" t="str">
            <v>Revenue</v>
          </cell>
          <cell r="G23224" t="str">
            <v>Repairs - Vehicles</v>
          </cell>
        </row>
        <row r="23225">
          <cell r="B23225">
            <v>98359</v>
          </cell>
          <cell r="C23225" t="str">
            <v>SC1217 Fairtrade Hot Choc</v>
          </cell>
          <cell r="D23225" t="str">
            <v>2167591</v>
          </cell>
          <cell r="E23225" t="str">
            <v>2</v>
          </cell>
          <cell r="F23225" t="str">
            <v>Revenue</v>
          </cell>
          <cell r="G23225" t="str">
            <v>Operational Consumables - Devolved</v>
          </cell>
        </row>
        <row r="23226">
          <cell r="B23226">
            <v>98395</v>
          </cell>
          <cell r="C23226" t="str">
            <v>Booking of Regulation of Inves</v>
          </cell>
          <cell r="D23226" t="str">
            <v>2625510</v>
          </cell>
          <cell r="E23226" t="str">
            <v>2</v>
          </cell>
          <cell r="F23226" t="str">
            <v>Revenue</v>
          </cell>
          <cell r="G23226" t="str">
            <v>Community Safety Training Exps</v>
          </cell>
        </row>
        <row r="23227">
          <cell r="B23227">
            <v>98336</v>
          </cell>
          <cell r="C23227" t="str">
            <v>WATER SUPPLY APRIL 15-JUL15</v>
          </cell>
          <cell r="D23227" t="str">
            <v>1350204</v>
          </cell>
          <cell r="E23227" t="str">
            <v>1</v>
          </cell>
          <cell r="F23227" t="str">
            <v>Revenue</v>
          </cell>
          <cell r="G23227" t="str">
            <v>Water/Sewerage Rates</v>
          </cell>
        </row>
        <row r="23228">
          <cell r="B23228">
            <v>98370</v>
          </cell>
          <cell r="C23228" t="str">
            <v>CENTREFEED 2PLY 6 ROLLS</v>
          </cell>
          <cell r="D23228" t="str">
            <v>1360591</v>
          </cell>
          <cell r="E23228" t="str">
            <v>1</v>
          </cell>
          <cell r="F23228" t="str">
            <v>Revenue</v>
          </cell>
          <cell r="G23228" t="str">
            <v>Cleaning Materials</v>
          </cell>
        </row>
        <row r="23229">
          <cell r="B23229">
            <v>98415</v>
          </cell>
          <cell r="C23229" t="str">
            <v>350.182.088 SAFETY PEN</v>
          </cell>
          <cell r="D23229" t="str">
            <v>2160522</v>
          </cell>
          <cell r="E23229" t="str">
            <v>2</v>
          </cell>
          <cell r="F23229" t="str">
            <v>Revenue</v>
          </cell>
          <cell r="G23229" t="str">
            <v>Operational Equipment -  Repairs &amp; Maint</v>
          </cell>
        </row>
        <row r="23230">
          <cell r="B23230">
            <v>96554</v>
          </cell>
          <cell r="C23230" t="str">
            <v>Annual Report</v>
          </cell>
          <cell r="D23230" t="str">
            <v>2481502</v>
          </cell>
          <cell r="E23230" t="str">
            <v>2</v>
          </cell>
          <cell r="F23230" t="str">
            <v>Revenue</v>
          </cell>
          <cell r="G23230" t="str">
            <v>External Printing (Corporate Contracts)</v>
          </cell>
        </row>
        <row r="23231">
          <cell r="B23231">
            <v>96561</v>
          </cell>
          <cell r="C23231" t="str">
            <v xml:space="preserve">To carry out decoration works </v>
          </cell>
          <cell r="D23231" t="str">
            <v>1090250</v>
          </cell>
          <cell r="E23231" t="str">
            <v>1</v>
          </cell>
          <cell r="F23231" t="str">
            <v>Revenue</v>
          </cell>
          <cell r="G23231" t="str">
            <v>Unplanned   Maintenance</v>
          </cell>
        </row>
        <row r="23232">
          <cell r="B23232">
            <v>96568</v>
          </cell>
          <cell r="C23232" t="str">
            <v>Final Overun 13/14 Accounts Au</v>
          </cell>
          <cell r="D23232" t="str">
            <v>2980581</v>
          </cell>
          <cell r="E23232" t="str">
            <v>2</v>
          </cell>
          <cell r="F23232" t="str">
            <v>Revenue</v>
          </cell>
          <cell r="G23232" t="str">
            <v>External Audit Fees</v>
          </cell>
        </row>
        <row r="23233">
          <cell r="B23233">
            <v>96555</v>
          </cell>
          <cell r="C23233" t="str">
            <v>Driver Log Books (As discussed</v>
          </cell>
          <cell r="D23233" t="str">
            <v>0881507</v>
          </cell>
          <cell r="E23233" t="str">
            <v>0</v>
          </cell>
          <cell r="F23233" t="str">
            <v>Revenue</v>
          </cell>
          <cell r="G23233" t="str">
            <v>Training - Operational Training</v>
          </cell>
        </row>
        <row r="23234">
          <cell r="B23234">
            <v>96562</v>
          </cell>
          <cell r="C23234" t="str">
            <v>Service Fire Alarm at  A14  Do</v>
          </cell>
          <cell r="D23234" t="str">
            <v>1092202</v>
          </cell>
          <cell r="E23234" t="str">
            <v>1</v>
          </cell>
          <cell r="F23234" t="str">
            <v>Revenue</v>
          </cell>
          <cell r="G23234" t="str">
            <v>Servicing Contracts</v>
          </cell>
        </row>
        <row r="23235">
          <cell r="B23235">
            <v>96557</v>
          </cell>
          <cell r="C23235" t="str">
            <v>oXYGEN cYLINDER</v>
          </cell>
          <cell r="D23235" t="str">
            <v>2061250</v>
          </cell>
          <cell r="E23235" t="str">
            <v>2</v>
          </cell>
          <cell r="F23235" t="str">
            <v>Revenue</v>
          </cell>
          <cell r="G23235" t="str">
            <v>Garages &amp; Workshops Tools</v>
          </cell>
        </row>
        <row r="23236">
          <cell r="B23236">
            <v>96563</v>
          </cell>
          <cell r="C23236" t="str">
            <v>refuse collection March 2015</v>
          </cell>
          <cell r="D23236" t="str">
            <v>1360202</v>
          </cell>
          <cell r="E23236" t="str">
            <v>1</v>
          </cell>
          <cell r="F23236" t="str">
            <v>Revenue</v>
          </cell>
          <cell r="G23236" t="str">
            <v>Cleaning Materials</v>
          </cell>
        </row>
        <row r="23237">
          <cell r="B23237">
            <v>96565</v>
          </cell>
          <cell r="C23237" t="str">
            <v xml:space="preserve">To carry out a TM44 report at </v>
          </cell>
          <cell r="D23237" t="str">
            <v>1090585</v>
          </cell>
          <cell r="E23237" t="str">
            <v>1</v>
          </cell>
          <cell r="F23237" t="str">
            <v>Revenue</v>
          </cell>
          <cell r="G23237" t="str">
            <v>Unplanned   Maintenance</v>
          </cell>
        </row>
        <row r="23238">
          <cell r="B23238">
            <v>96428</v>
          </cell>
          <cell r="C23238" t="str">
            <v>INTERNAL AUDIT 21.02.15 TO 20.</v>
          </cell>
          <cell r="D23238" t="str">
            <v>2981581</v>
          </cell>
          <cell r="E23238" t="str">
            <v>2</v>
          </cell>
          <cell r="F23238" t="str">
            <v>Revenue</v>
          </cell>
          <cell r="G23238" t="str">
            <v>Internal Audit</v>
          </cell>
        </row>
        <row r="23239">
          <cell r="B23239">
            <v>96478</v>
          </cell>
          <cell r="C23239" t="str">
            <v>BANDAGE C/SUPP 4.5MX100MM</v>
          </cell>
          <cell r="D23239" t="str">
            <v>2666591</v>
          </cell>
          <cell r="E23239" t="str">
            <v>2</v>
          </cell>
          <cell r="F23239" t="str">
            <v>Revenue</v>
          </cell>
          <cell r="G23239" t="str">
            <v>Devolved Health &amp; Safety Exps</v>
          </cell>
        </row>
        <row r="23240">
          <cell r="B23240">
            <v>96489</v>
          </cell>
          <cell r="C23240" t="str">
            <v>Milk</v>
          </cell>
          <cell r="D23240" t="str">
            <v>0975591</v>
          </cell>
          <cell r="E23240" t="str">
            <v>0</v>
          </cell>
          <cell r="F23240" t="str">
            <v>Revenue</v>
          </cell>
          <cell r="G23240" t="str">
            <v>Canteen &amp; Messing</v>
          </cell>
        </row>
        <row r="23241">
          <cell r="B23241">
            <v>96544</v>
          </cell>
          <cell r="C23241" t="str">
            <v>Encap Windscreen</v>
          </cell>
          <cell r="D23241" t="str">
            <v>3410250</v>
          </cell>
          <cell r="E23241" t="str">
            <v>3</v>
          </cell>
          <cell r="F23241" t="str">
            <v>Revenue</v>
          </cell>
          <cell r="G23241" t="str">
            <v>Repairs - Vehicles</v>
          </cell>
        </row>
        <row r="23242">
          <cell r="B23242">
            <v>96495</v>
          </cell>
          <cell r="C23242" t="str">
            <v>FIGURINES</v>
          </cell>
          <cell r="D23242" t="str">
            <v>2660505</v>
          </cell>
          <cell r="E23242" t="str">
            <v>2</v>
          </cell>
          <cell r="F23242" t="str">
            <v>Revenue</v>
          </cell>
          <cell r="G23242" t="str">
            <v>Promotional Items Plaques, Scarves Etc</v>
          </cell>
        </row>
        <row r="23243">
          <cell r="B23243">
            <v>98014</v>
          </cell>
          <cell r="C23243" t="str">
            <v xml:space="preserve">Visit to Fire service college </v>
          </cell>
          <cell r="D23243" t="str">
            <v>0830781</v>
          </cell>
          <cell r="E23243" t="str">
            <v>0</v>
          </cell>
          <cell r="F23243" t="str">
            <v>Revenue</v>
          </cell>
          <cell r="G23243" t="str">
            <v>Training - Area Manager Reserve Budget</v>
          </cell>
        </row>
        <row r="23244">
          <cell r="B23244">
            <v>96532</v>
          </cell>
          <cell r="C23244" t="str">
            <v>Trade Waste Collection</v>
          </cell>
          <cell r="D23244" t="str">
            <v>1361303</v>
          </cell>
          <cell r="E23244" t="str">
            <v>1</v>
          </cell>
          <cell r="F23244" t="str">
            <v>Revenue</v>
          </cell>
          <cell r="G23244" t="str">
            <v>Waste Management Exps</v>
          </cell>
        </row>
        <row r="23245">
          <cell r="B23245">
            <v>96540</v>
          </cell>
          <cell r="C23245" t="str">
            <v>Trade Waste Collection</v>
          </cell>
          <cell r="D23245" t="str">
            <v>1361314</v>
          </cell>
          <cell r="E23245" t="str">
            <v>1</v>
          </cell>
          <cell r="F23245" t="str">
            <v>Revenue</v>
          </cell>
          <cell r="G23245" t="str">
            <v>Waste Management Exps</v>
          </cell>
        </row>
        <row r="23246">
          <cell r="B23246">
            <v>6849</v>
          </cell>
          <cell r="C23246" t="str">
            <v>P Clarke - Travelodge (Bar Caf</v>
          </cell>
          <cell r="D23246" t="str">
            <v>2410510</v>
          </cell>
          <cell r="E23246" t="str">
            <v>2</v>
          </cell>
          <cell r="F23246" t="str">
            <v>Revenue</v>
          </cell>
          <cell r="G23246" t="str">
            <v>Staff Travelling &amp; Subsistence</v>
          </cell>
        </row>
        <row r="23247">
          <cell r="B23247">
            <v>6847</v>
          </cell>
          <cell r="C23247" t="str">
            <v>REGULAR CHARGES/ONE OFF CHARGE</v>
          </cell>
          <cell r="D23247" t="str">
            <v>2137594</v>
          </cell>
          <cell r="E23247" t="str">
            <v>2</v>
          </cell>
          <cell r="F23247" t="str">
            <v>Revenue</v>
          </cell>
          <cell r="G23247" t="str">
            <v>Telephone Call Charges - BT &amp; COLT</v>
          </cell>
        </row>
        <row r="23248">
          <cell r="B23248">
            <v>6709</v>
          </cell>
          <cell r="C23248" t="str">
            <v>SEWERAGE CHARGES 7/7/2016-28/2</v>
          </cell>
          <cell r="D23248" t="str">
            <v>1350314</v>
          </cell>
          <cell r="E23248" t="str">
            <v>1</v>
          </cell>
          <cell r="F23248" t="str">
            <v>Revenue</v>
          </cell>
          <cell r="G23248" t="str">
            <v>Water/Sewerage Rates</v>
          </cell>
        </row>
        <row r="23249">
          <cell r="B23249">
            <v>6653</v>
          </cell>
          <cell r="C23249" t="str">
            <v>FLEMMING ACCOMMODATION 22/5/17</v>
          </cell>
          <cell r="D23249" t="str">
            <v>2625510</v>
          </cell>
          <cell r="E23249" t="str">
            <v>2</v>
          </cell>
          <cell r="F23249" t="str">
            <v>Revenue</v>
          </cell>
          <cell r="G23249" t="str">
            <v>Community Safety Training Exps</v>
          </cell>
        </row>
        <row r="23250">
          <cell r="B23250">
            <v>9571</v>
          </cell>
          <cell r="C23250" t="str">
            <v>R Chandu period ending 12.11.2</v>
          </cell>
          <cell r="D23250" t="str">
            <v>2922588</v>
          </cell>
          <cell r="E23250" t="str">
            <v>2</v>
          </cell>
          <cell r="F23250" t="str">
            <v>Revenue</v>
          </cell>
          <cell r="G23250" t="str">
            <v>Agency Staff</v>
          </cell>
        </row>
        <row r="23251">
          <cell r="B23251">
            <v>9575</v>
          </cell>
          <cell r="C23251" t="str">
            <v>INTERMEDIATE SERVICE</v>
          </cell>
          <cell r="D23251" t="str">
            <v>3410250</v>
          </cell>
          <cell r="E23251" t="str">
            <v>3</v>
          </cell>
          <cell r="F23251" t="str">
            <v>Revenue</v>
          </cell>
          <cell r="G23251" t="str">
            <v>Repairs - Vehicles</v>
          </cell>
        </row>
        <row r="23252">
          <cell r="B23252">
            <v>9576</v>
          </cell>
          <cell r="C23252" t="str">
            <v>Ref your quote APR34938 refurb</v>
          </cell>
          <cell r="D23252" t="str">
            <v>2168782</v>
          </cell>
          <cell r="E23252" t="str">
            <v>2</v>
          </cell>
          <cell r="F23252" t="str">
            <v>Revenue</v>
          </cell>
          <cell r="G23252" t="str">
            <v>WT Shift System</v>
          </cell>
        </row>
        <row r="23253">
          <cell r="B23253">
            <v>9577</v>
          </cell>
          <cell r="C23253" t="str">
            <v>Ref your proposal CFR70201 Miq</v>
          </cell>
          <cell r="D23253" t="str">
            <v>B379</v>
          </cell>
          <cell r="E23253" t="str">
            <v>B</v>
          </cell>
          <cell r="F23253" t="str">
            <v>Capital</v>
          </cell>
          <cell r="G23253" t="str">
            <v>Project Suspense</v>
          </cell>
        </row>
        <row r="23254">
          <cell r="B23254">
            <v>9547</v>
          </cell>
          <cell r="C23254" t="str">
            <v>Annual Subscription 2018 01/01</v>
          </cell>
          <cell r="D23254" t="str">
            <v>2622510</v>
          </cell>
          <cell r="E23254" t="str">
            <v>2</v>
          </cell>
          <cell r="F23254" t="str">
            <v>Revenue</v>
          </cell>
          <cell r="G23254" t="str">
            <v>Community Safety Grant Supported Exps</v>
          </cell>
        </row>
        <row r="23255">
          <cell r="B23255">
            <v>9590</v>
          </cell>
          <cell r="C23255" t="str">
            <v>LAV.BRUSH/HOLDER OPEN TYPE</v>
          </cell>
          <cell r="D23255" t="str">
            <v>1360591</v>
          </cell>
          <cell r="E23255" t="str">
            <v>1</v>
          </cell>
          <cell r="F23255" t="str">
            <v>Revenue</v>
          </cell>
          <cell r="G23255" t="str">
            <v>Cleaning Materials</v>
          </cell>
        </row>
        <row r="23256">
          <cell r="B23256">
            <v>9595</v>
          </cell>
          <cell r="C23256" t="str">
            <v>Cardiff - C Faint 22/11/2017</v>
          </cell>
          <cell r="D23256" t="str">
            <v>2410781</v>
          </cell>
          <cell r="E23256" t="str">
            <v>2</v>
          </cell>
          <cell r="F23256" t="str">
            <v>Revenue</v>
          </cell>
          <cell r="G23256" t="str">
            <v>Staff Travelling &amp; Subsistence</v>
          </cell>
        </row>
        <row r="23257">
          <cell r="B23257">
            <v>9598</v>
          </cell>
          <cell r="C23257" t="str">
            <v>VEHICLE WASH BRUSH</v>
          </cell>
          <cell r="D23257" t="str">
            <v>1360591</v>
          </cell>
          <cell r="E23257" t="str">
            <v>1</v>
          </cell>
          <cell r="F23257" t="str">
            <v>Revenue</v>
          </cell>
          <cell r="G23257" t="str">
            <v>Cleaning Materials</v>
          </cell>
        </row>
        <row r="23258">
          <cell r="B23258">
            <v>9548</v>
          </cell>
          <cell r="C23258" t="str">
            <v>CARRIAGE</v>
          </cell>
          <cell r="D23258" t="str">
            <v>2168782</v>
          </cell>
          <cell r="E23258" t="str">
            <v>2</v>
          </cell>
          <cell r="F23258" t="str">
            <v>Revenue</v>
          </cell>
          <cell r="G23258" t="str">
            <v>WT Shift System</v>
          </cell>
        </row>
        <row r="23259">
          <cell r="B23259">
            <v>9550</v>
          </cell>
          <cell r="C23259" t="str">
            <v>MAIN BATTERY</v>
          </cell>
          <cell r="D23259" t="str">
            <v>3410250</v>
          </cell>
          <cell r="E23259" t="str">
            <v>3</v>
          </cell>
          <cell r="F23259" t="str">
            <v>Revenue</v>
          </cell>
          <cell r="G23259" t="str">
            <v>Repairs - Vehicles</v>
          </cell>
        </row>
        <row r="23260">
          <cell r="B23260">
            <v>9568</v>
          </cell>
          <cell r="C23260" t="str">
            <v>R Chandu period ending 26.11.2</v>
          </cell>
          <cell r="D23260" t="str">
            <v>2922588</v>
          </cell>
          <cell r="E23260" t="str">
            <v>2</v>
          </cell>
          <cell r="F23260" t="str">
            <v>Revenue</v>
          </cell>
          <cell r="G23260" t="str">
            <v>Agency Staff</v>
          </cell>
        </row>
        <row r="23261">
          <cell r="B23261">
            <v>9570</v>
          </cell>
          <cell r="C23261" t="str">
            <v>D Bower period ending 03.12.20</v>
          </cell>
          <cell r="D23261" t="str">
            <v>2922588</v>
          </cell>
          <cell r="E23261" t="str">
            <v>2</v>
          </cell>
          <cell r="F23261" t="str">
            <v>Revenue</v>
          </cell>
          <cell r="G23261" t="str">
            <v>Agency Staff</v>
          </cell>
        </row>
        <row r="23262">
          <cell r="B23262">
            <v>9578</v>
          </cell>
          <cell r="C23262" t="str">
            <v>376609-CIP Josh Muir - Introdu</v>
          </cell>
          <cell r="D23262" t="str">
            <v>0887500</v>
          </cell>
          <cell r="E23262" t="str">
            <v>0</v>
          </cell>
          <cell r="F23262" t="str">
            <v>Revenue</v>
          </cell>
          <cell r="G23262" t="str">
            <v>Training - Devolved Budgets</v>
          </cell>
        </row>
        <row r="23263">
          <cell r="B23263">
            <v>9579</v>
          </cell>
          <cell r="C23263" t="str">
            <v>To supply, deliver and collect</v>
          </cell>
          <cell r="D23263" t="str">
            <v>0887500</v>
          </cell>
          <cell r="E23263" t="str">
            <v>0</v>
          </cell>
          <cell r="F23263" t="str">
            <v>Revenue</v>
          </cell>
          <cell r="G23263" t="str">
            <v>Training - Devolved Budgets</v>
          </cell>
        </row>
        <row r="23264">
          <cell r="B23264">
            <v>9581</v>
          </cell>
          <cell r="C23264" t="str">
            <v>shredding 30/11/2017</v>
          </cell>
          <cell r="D23264" t="str">
            <v>2000591</v>
          </cell>
          <cell r="E23264" t="str">
            <v>2</v>
          </cell>
          <cell r="F23264" t="str">
            <v>Revenue</v>
          </cell>
          <cell r="G23264" t="str">
            <v>Office Purchases (Incl. furniture)</v>
          </cell>
        </row>
        <row r="23265">
          <cell r="B23265">
            <v>9587</v>
          </cell>
          <cell r="C23265" t="str">
            <v>Rob robinson - Fire Safety - l</v>
          </cell>
          <cell r="D23265" t="str">
            <v>2625510</v>
          </cell>
          <cell r="E23265" t="str">
            <v>2</v>
          </cell>
          <cell r="F23265" t="str">
            <v>Revenue</v>
          </cell>
          <cell r="G23265" t="str">
            <v>Community Safety Training Exps</v>
          </cell>
        </row>
        <row r="23266">
          <cell r="B23266">
            <v>9562</v>
          </cell>
          <cell r="C23266" t="str">
            <v>INSECT KILLER 8W LAMP</v>
          </cell>
          <cell r="D23266" t="str">
            <v>1090202</v>
          </cell>
          <cell r="E23266" t="str">
            <v>1</v>
          </cell>
          <cell r="F23266" t="str">
            <v>Revenue</v>
          </cell>
          <cell r="G23266" t="str">
            <v>Unplanned   Maintenance</v>
          </cell>
        </row>
        <row r="23267">
          <cell r="B23267">
            <v>9592</v>
          </cell>
          <cell r="C23267" t="str">
            <v>LAV.BRUSH/HOLDER OPEN TYPE</v>
          </cell>
          <cell r="D23267" t="str">
            <v>1360591</v>
          </cell>
          <cell r="E23267" t="str">
            <v>1</v>
          </cell>
          <cell r="F23267" t="str">
            <v>Revenue</v>
          </cell>
          <cell r="G23267" t="str">
            <v>Cleaning Materials</v>
          </cell>
        </row>
        <row r="23268">
          <cell r="B23268">
            <v>9565</v>
          </cell>
          <cell r="C23268" t="str">
            <v>licence checking services</v>
          </cell>
          <cell r="D23268" t="str">
            <v>2900580</v>
          </cell>
          <cell r="E23268" t="str">
            <v>2</v>
          </cell>
          <cell r="F23268" t="str">
            <v>Revenue</v>
          </cell>
          <cell r="G23268" t="str">
            <v>Hired Management Support</v>
          </cell>
        </row>
        <row r="23269">
          <cell r="B23269">
            <v>9591</v>
          </cell>
          <cell r="C23269" t="str">
            <v>HANDLE BR/MOP WOOD 150X2CM</v>
          </cell>
          <cell r="D23269" t="str">
            <v>1360591</v>
          </cell>
          <cell r="E23269" t="str">
            <v>1</v>
          </cell>
          <cell r="F23269" t="str">
            <v>Revenue</v>
          </cell>
          <cell r="G23269" t="str">
            <v>Cleaning Materials</v>
          </cell>
        </row>
        <row r="23270">
          <cell r="B23270">
            <v>9761</v>
          </cell>
          <cell r="C23270" t="str">
            <v>Desk Calendar 2018</v>
          </cell>
          <cell r="D23270" t="str">
            <v>2000591</v>
          </cell>
          <cell r="E23270" t="str">
            <v>2</v>
          </cell>
          <cell r="F23270" t="str">
            <v>Revenue</v>
          </cell>
          <cell r="G23270" t="str">
            <v>Office Purchases (Incl. furniture)</v>
          </cell>
        </row>
        <row r="23271">
          <cell r="B23271">
            <v>9597</v>
          </cell>
          <cell r="C23271" t="str">
            <v>SCB Transferee Process</v>
          </cell>
          <cell r="D23271" t="str">
            <v>0990506</v>
          </cell>
          <cell r="E23271" t="str">
            <v>0</v>
          </cell>
          <cell r="F23271" t="str">
            <v>Revenue</v>
          </cell>
          <cell r="G23271" t="str">
            <v>ADC Expenditure</v>
          </cell>
        </row>
        <row r="23272">
          <cell r="B23272">
            <v>9599</v>
          </cell>
          <cell r="C23272" t="str">
            <v>RENTAL 01.01.2018 - 31.12.2019</v>
          </cell>
          <cell r="D23272" t="str">
            <v>2011594</v>
          </cell>
          <cell r="E23272" t="str">
            <v>2</v>
          </cell>
          <cell r="F23272" t="str">
            <v>Revenue</v>
          </cell>
          <cell r="G23272" t="str">
            <v>MFD Rentals</v>
          </cell>
        </row>
        <row r="23273">
          <cell r="B23273">
            <v>9602</v>
          </cell>
          <cell r="C23273" t="str">
            <v>RAM SUPPORT HRS 22 NCT</v>
          </cell>
          <cell r="D23273" t="str">
            <v>2168782</v>
          </cell>
          <cell r="E23273" t="str">
            <v>2</v>
          </cell>
          <cell r="F23273" t="str">
            <v>Revenue</v>
          </cell>
          <cell r="G23273" t="str">
            <v>WT Shift System</v>
          </cell>
        </row>
        <row r="23274">
          <cell r="B23274">
            <v>9549</v>
          </cell>
          <cell r="C23274" t="str">
            <v>MONTHLY STORAGE COSTS 01/11/20</v>
          </cell>
          <cell r="D23274" t="str">
            <v>2930591</v>
          </cell>
          <cell r="E23274" t="str">
            <v>2</v>
          </cell>
          <cell r="F23274" t="str">
            <v>Revenue</v>
          </cell>
          <cell r="G23274" t="str">
            <v>Long Term Archive Storage</v>
          </cell>
        </row>
        <row r="23275">
          <cell r="B23275">
            <v>9580</v>
          </cell>
          <cell r="C23275" t="str">
            <v>Supply 3 x depoluted scrap car</v>
          </cell>
          <cell r="D23275" t="str">
            <v>0887500</v>
          </cell>
          <cell r="E23275" t="str">
            <v>0</v>
          </cell>
          <cell r="F23275" t="str">
            <v>Revenue</v>
          </cell>
          <cell r="G23275" t="str">
            <v>Training - Devolved Budgets</v>
          </cell>
        </row>
        <row r="23276">
          <cell r="B23276">
            <v>9582</v>
          </cell>
          <cell r="C23276" t="str">
            <v>Sw10683 - March fire statiion</v>
          </cell>
          <cell r="D23276" t="str">
            <v>B379</v>
          </cell>
          <cell r="E23276" t="str">
            <v>B</v>
          </cell>
          <cell r="F23276" t="str">
            <v>Capital</v>
          </cell>
          <cell r="G23276" t="str">
            <v>Project Suspense</v>
          </cell>
        </row>
        <row r="23277">
          <cell r="B23277">
            <v>9583</v>
          </cell>
          <cell r="C23277" t="str">
            <v xml:space="preserve">Sw10681 - Manea fire station </v>
          </cell>
          <cell r="D23277" t="str">
            <v>B379</v>
          </cell>
          <cell r="E23277" t="str">
            <v>B</v>
          </cell>
          <cell r="F23277" t="str">
            <v>Capital</v>
          </cell>
          <cell r="G23277" t="str">
            <v>Project Suspense</v>
          </cell>
        </row>
        <row r="23278">
          <cell r="B23278">
            <v>9447</v>
          </cell>
          <cell r="C23278" t="str">
            <v>HFSC RESPONSE SECTION X 1000</v>
          </cell>
          <cell r="D23278" t="str">
            <v>2624510</v>
          </cell>
          <cell r="E23278" t="str">
            <v>2</v>
          </cell>
          <cell r="F23278" t="str">
            <v>Revenue</v>
          </cell>
          <cell r="G23278" t="str">
            <v>Community Fire Safety Expenses</v>
          </cell>
        </row>
        <row r="23279">
          <cell r="B23279">
            <v>9450</v>
          </cell>
          <cell r="C23279" t="str">
            <v>TECHNICAL SERVICES - CFD SIMUL</v>
          </cell>
          <cell r="D23279" t="str">
            <v>2624510</v>
          </cell>
          <cell r="E23279" t="str">
            <v>2</v>
          </cell>
          <cell r="F23279" t="str">
            <v>Revenue</v>
          </cell>
          <cell r="G23279" t="str">
            <v>Community Fire Safety Expenses</v>
          </cell>
        </row>
        <row r="23280">
          <cell r="B23280">
            <v>9588</v>
          </cell>
          <cell r="C23280" t="str">
            <v>Rob Robinson - Fire safety lev</v>
          </cell>
          <cell r="D23280" t="str">
            <v>2627510</v>
          </cell>
          <cell r="E23280" t="str">
            <v>2</v>
          </cell>
          <cell r="F23280" t="str">
            <v>Revenue</v>
          </cell>
          <cell r="G23280" t="str">
            <v>Community Partnerships</v>
          </cell>
        </row>
        <row r="23281">
          <cell r="B23281">
            <v>9469</v>
          </cell>
          <cell r="C23281" t="str">
            <v>Course - Advanced Professional</v>
          </cell>
          <cell r="D23281" t="str">
            <v>2625510</v>
          </cell>
          <cell r="E23281" t="str">
            <v>2</v>
          </cell>
          <cell r="F23281" t="str">
            <v>Revenue</v>
          </cell>
          <cell r="G23281" t="str">
            <v>Community Safety Training Exps</v>
          </cell>
        </row>
        <row r="23282">
          <cell r="B23282">
            <v>9468</v>
          </cell>
          <cell r="C23282" t="str">
            <v>Course - Advanced Professional</v>
          </cell>
          <cell r="D23282" t="str">
            <v>2625510</v>
          </cell>
          <cell r="E23282" t="str">
            <v>2</v>
          </cell>
          <cell r="F23282" t="str">
            <v>Revenue</v>
          </cell>
          <cell r="G23282" t="str">
            <v>Community Safety Training Exps</v>
          </cell>
        </row>
        <row r="23283">
          <cell r="B23283">
            <v>9476</v>
          </cell>
          <cell r="C23283" t="str">
            <v>Enliven digital socket in exec</v>
          </cell>
          <cell r="D23283" t="str">
            <v>2143594</v>
          </cell>
          <cell r="E23283" t="str">
            <v>2</v>
          </cell>
          <cell r="F23283" t="str">
            <v>Revenue</v>
          </cell>
          <cell r="G23283" t="str">
            <v>Telephone System Maint. &amp; Spares</v>
          </cell>
        </row>
        <row r="23284">
          <cell r="B23284">
            <v>12250</v>
          </cell>
          <cell r="C23284" t="str">
            <v>Following my conversation with</v>
          </cell>
          <cell r="D23284" t="str">
            <v>1090585</v>
          </cell>
          <cell r="E23284" t="str">
            <v>1</v>
          </cell>
          <cell r="F23284" t="str">
            <v>Revenue</v>
          </cell>
          <cell r="G23284" t="str">
            <v>Unplanned   Maintenance</v>
          </cell>
        </row>
        <row r="23285">
          <cell r="B23285">
            <v>12326</v>
          </cell>
          <cell r="C23285" t="str">
            <v>To carry out PAT testing at th</v>
          </cell>
          <cell r="D23285" t="str">
            <v>1092302</v>
          </cell>
          <cell r="E23285" t="str">
            <v>1</v>
          </cell>
          <cell r="F23285" t="str">
            <v>Revenue</v>
          </cell>
          <cell r="G23285" t="str">
            <v>Servicing Contracts</v>
          </cell>
        </row>
        <row r="23286">
          <cell r="B23286">
            <v>12373</v>
          </cell>
          <cell r="C23286" t="str">
            <v>To supply &amp; fit UPVC double gl</v>
          </cell>
          <cell r="D23286" t="str">
            <v>1090211</v>
          </cell>
          <cell r="E23286" t="str">
            <v>1</v>
          </cell>
          <cell r="F23286" t="str">
            <v>Revenue</v>
          </cell>
          <cell r="G23286" t="str">
            <v>Unplanned   Maintenance</v>
          </cell>
        </row>
        <row r="23287">
          <cell r="B23287">
            <v>12385</v>
          </cell>
          <cell r="C23287" t="str">
            <v>Ely Fire Station</v>
          </cell>
          <cell r="D23287" t="str">
            <v>1092304</v>
          </cell>
          <cell r="E23287" t="str">
            <v>1</v>
          </cell>
          <cell r="F23287" t="str">
            <v>Revenue</v>
          </cell>
          <cell r="G23287" t="str">
            <v>Servicing Contracts</v>
          </cell>
        </row>
        <row r="23288">
          <cell r="B23288">
            <v>12388</v>
          </cell>
          <cell r="C23288" t="str">
            <v>Supacord carpet tiles-Anthraci</v>
          </cell>
          <cell r="D23288" t="str">
            <v>2820504</v>
          </cell>
          <cell r="E23288" t="str">
            <v>2</v>
          </cell>
          <cell r="F23288" t="str">
            <v>Revenue</v>
          </cell>
          <cell r="G23288" t="str">
            <v>Project Programme Costs</v>
          </cell>
        </row>
        <row r="23289">
          <cell r="B23289">
            <v>12149</v>
          </cell>
          <cell r="C23289" t="str">
            <v>Station Commander Assessment C</v>
          </cell>
          <cell r="D23289" t="str">
            <v>0990506</v>
          </cell>
          <cell r="E23289" t="str">
            <v>0</v>
          </cell>
          <cell r="F23289" t="str">
            <v>Revenue</v>
          </cell>
          <cell r="G23289" t="str">
            <v>ADC Expenditure</v>
          </cell>
        </row>
        <row r="23290">
          <cell r="B23290">
            <v>12377</v>
          </cell>
          <cell r="C23290" t="str">
            <v>gridsw black 1g white</v>
          </cell>
          <cell r="D23290" t="str">
            <v>1090302</v>
          </cell>
          <cell r="E23290" t="str">
            <v>1</v>
          </cell>
          <cell r="F23290" t="str">
            <v>Revenue</v>
          </cell>
          <cell r="G23290" t="str">
            <v>Unplanned   Maintenance</v>
          </cell>
        </row>
        <row r="23291">
          <cell r="B23291">
            <v>12374</v>
          </cell>
          <cell r="C23291" t="str">
            <v>19.06.2018 - park inn birmingh</v>
          </cell>
          <cell r="D23291" t="str">
            <v>2410510</v>
          </cell>
          <cell r="E23291" t="str">
            <v>2</v>
          </cell>
          <cell r="F23291" t="str">
            <v>Revenue</v>
          </cell>
          <cell r="G23291" t="str">
            <v>Staff Travelling &amp; Subsistence</v>
          </cell>
        </row>
        <row r="23292">
          <cell r="B23292">
            <v>12386</v>
          </cell>
          <cell r="C23292" t="str">
            <v>St Neots Fire Station</v>
          </cell>
          <cell r="D23292" t="str">
            <v>1092309</v>
          </cell>
          <cell r="E23292" t="str">
            <v>1</v>
          </cell>
          <cell r="F23292" t="str">
            <v>Revenue</v>
          </cell>
          <cell r="G23292" t="str">
            <v>Servicing Contracts</v>
          </cell>
        </row>
        <row r="23293">
          <cell r="B23293">
            <v>12391</v>
          </cell>
          <cell r="C23293" t="str">
            <v>MASKS P3 VALVED BOX 5</v>
          </cell>
          <cell r="D23293" t="str">
            <v>2605514</v>
          </cell>
          <cell r="E23293" t="str">
            <v>2</v>
          </cell>
          <cell r="F23293" t="str">
            <v>Revenue</v>
          </cell>
          <cell r="G23293" t="str">
            <v>Miscellaneous Holding Account</v>
          </cell>
        </row>
        <row r="23294">
          <cell r="B23294">
            <v>97613</v>
          </cell>
          <cell r="C23294" t="str">
            <v>MDM LICENCES 122M/72M JUN2015</v>
          </cell>
          <cell r="D23294" t="str">
            <v>2195594</v>
          </cell>
          <cell r="E23294" t="str">
            <v>2</v>
          </cell>
          <cell r="F23294" t="str">
            <v>Revenue</v>
          </cell>
          <cell r="G23294" t="str">
            <v>Mobile Phones</v>
          </cell>
        </row>
        <row r="23295">
          <cell r="B23295">
            <v>97745</v>
          </cell>
          <cell r="C23295" t="str">
            <v>DELIVERY OF FIRE BEHAVIOUR TRA</v>
          </cell>
          <cell r="D23295" t="str">
            <v>0881507</v>
          </cell>
          <cell r="E23295" t="str">
            <v>0</v>
          </cell>
          <cell r="F23295" t="str">
            <v>Revenue</v>
          </cell>
          <cell r="G23295" t="str">
            <v>Training - Operational Training</v>
          </cell>
        </row>
        <row r="23296">
          <cell r="B23296">
            <v>97596</v>
          </cell>
          <cell r="C23296" t="str">
            <v>PROPANE CYLINDER/CARBON DIOXID</v>
          </cell>
          <cell r="D23296" t="str">
            <v>0820507</v>
          </cell>
          <cell r="E23296" t="str">
            <v>0</v>
          </cell>
          <cell r="F23296" t="str">
            <v>Revenue</v>
          </cell>
          <cell r="G23296" t="str">
            <v>Training Centre Equipment</v>
          </cell>
        </row>
        <row r="23297">
          <cell r="B23297">
            <v>97599</v>
          </cell>
          <cell r="C23297" t="str">
            <v>To clean windows internally an</v>
          </cell>
          <cell r="D23297" t="str">
            <v>1370302</v>
          </cell>
          <cell r="E23297" t="str">
            <v>1</v>
          </cell>
          <cell r="F23297" t="str">
            <v>Revenue</v>
          </cell>
          <cell r="G23297" t="str">
            <v>Window Cleaning</v>
          </cell>
        </row>
        <row r="23298">
          <cell r="B23298">
            <v>97709</v>
          </cell>
          <cell r="C23298" t="str">
            <v>MAIN VEHICLE BATTERY CHARGER</v>
          </cell>
          <cell r="D23298" t="str">
            <v>3410250</v>
          </cell>
          <cell r="E23298" t="str">
            <v>3</v>
          </cell>
          <cell r="F23298" t="str">
            <v>Revenue</v>
          </cell>
          <cell r="G23298" t="str">
            <v>Repairs - Vehicles</v>
          </cell>
        </row>
        <row r="23299">
          <cell r="B23299">
            <v>97601</v>
          </cell>
          <cell r="C23299" t="str">
            <v>Portable Appliance Test on equ</v>
          </cell>
          <cell r="D23299" t="str">
            <v>1092211</v>
          </cell>
          <cell r="E23299" t="str">
            <v>1</v>
          </cell>
          <cell r="F23299" t="str">
            <v>Revenue</v>
          </cell>
          <cell r="G23299" t="str">
            <v>Servicing Contracts</v>
          </cell>
        </row>
        <row r="23300">
          <cell r="B23300">
            <v>97547</v>
          </cell>
          <cell r="C23300" t="str">
            <v>C5 WHT.POCKET WNW ENV.x500</v>
          </cell>
          <cell r="D23300" t="str">
            <v>2480591</v>
          </cell>
          <cell r="E23300" t="str">
            <v>2</v>
          </cell>
          <cell r="F23300" t="str">
            <v>Revenue</v>
          </cell>
          <cell r="G23300" t="str">
            <v>Stationery, Comp/Copier Cons</v>
          </cell>
        </row>
        <row r="23301">
          <cell r="B23301">
            <v>97710</v>
          </cell>
          <cell r="C23301" t="str">
            <v>SIX MONTH SERVICE</v>
          </cell>
          <cell r="D23301" t="str">
            <v>3410250</v>
          </cell>
          <cell r="E23301" t="str">
            <v>3</v>
          </cell>
          <cell r="F23301" t="str">
            <v>Revenue</v>
          </cell>
          <cell r="G23301" t="str">
            <v>Repairs - Vehicles</v>
          </cell>
        </row>
        <row r="23302">
          <cell r="B23302">
            <v>97542</v>
          </cell>
          <cell r="C23302" t="str">
            <v>R/BINDER A4 WHITE BOX10</v>
          </cell>
          <cell r="D23302" t="str">
            <v>2480591</v>
          </cell>
          <cell r="E23302" t="str">
            <v>2</v>
          </cell>
          <cell r="F23302" t="str">
            <v>Revenue</v>
          </cell>
          <cell r="G23302" t="str">
            <v>Stationery, Comp/Copier Cons</v>
          </cell>
        </row>
        <row r="23303">
          <cell r="B23303">
            <v>97671</v>
          </cell>
          <cell r="C23303" t="str">
            <v>PEN BIC FINE BLACK BX20</v>
          </cell>
          <cell r="D23303" t="str">
            <v>2480591</v>
          </cell>
          <cell r="E23303" t="str">
            <v>2</v>
          </cell>
          <cell r="F23303" t="str">
            <v>Revenue</v>
          </cell>
          <cell r="G23303" t="str">
            <v>Stationery, Comp/Copier Cons</v>
          </cell>
        </row>
        <row r="23304">
          <cell r="B23304">
            <v>95837</v>
          </cell>
          <cell r="C23304" t="str">
            <v>returned uniform  re invoice 0</v>
          </cell>
          <cell r="D23304" t="str">
            <v>2712507</v>
          </cell>
          <cell r="E23304" t="str">
            <v>2</v>
          </cell>
          <cell r="F23304" t="str">
            <v>Revenue</v>
          </cell>
          <cell r="G23304" t="str">
            <v>Clothing Purchase  Hunters (Non PPE)</v>
          </cell>
        </row>
        <row r="23305">
          <cell r="B23305">
            <v>95849</v>
          </cell>
          <cell r="C23305" t="str">
            <v>returned uniform re invoice 06</v>
          </cell>
          <cell r="D23305" t="str">
            <v>2712522</v>
          </cell>
          <cell r="E23305" t="str">
            <v>2</v>
          </cell>
          <cell r="F23305" t="str">
            <v>Revenue</v>
          </cell>
          <cell r="G23305" t="str">
            <v>Clothing Purchase  Hunters (Non PPE)</v>
          </cell>
        </row>
        <row r="23306">
          <cell r="B23306">
            <v>95851</v>
          </cell>
          <cell r="C23306" t="str">
            <v>returned uniform re invoice 06</v>
          </cell>
          <cell r="D23306" t="str">
            <v>2712522</v>
          </cell>
          <cell r="E23306" t="str">
            <v>2</v>
          </cell>
          <cell r="F23306" t="str">
            <v>Revenue</v>
          </cell>
          <cell r="G23306" t="str">
            <v>Clothing Purchase  Hunters (Non PPE)</v>
          </cell>
        </row>
        <row r="23307">
          <cell r="B23307">
            <v>95842</v>
          </cell>
          <cell r="C23307" t="str">
            <v>returned uniform re invoice 06</v>
          </cell>
          <cell r="D23307" t="str">
            <v>2712507</v>
          </cell>
          <cell r="E23307" t="str">
            <v>2</v>
          </cell>
          <cell r="F23307" t="str">
            <v>Revenue</v>
          </cell>
          <cell r="G23307" t="str">
            <v>Clothing Purchase  Hunters (Non PPE)</v>
          </cell>
        </row>
        <row r="23308">
          <cell r="B23308">
            <v>95844</v>
          </cell>
          <cell r="C23308" t="str">
            <v>returned uniform re invoice 06</v>
          </cell>
          <cell r="D23308" t="str">
            <v>2712507</v>
          </cell>
          <cell r="E23308" t="str">
            <v>2</v>
          </cell>
          <cell r="F23308" t="str">
            <v>Revenue</v>
          </cell>
          <cell r="G23308" t="str">
            <v>Clothing Purchase  Hunters (Non PPE)</v>
          </cell>
        </row>
        <row r="23309">
          <cell r="B23309">
            <v>95846</v>
          </cell>
          <cell r="C23309" t="str">
            <v>returned uniform re invoice 06</v>
          </cell>
          <cell r="D23309" t="str">
            <v>2712309</v>
          </cell>
          <cell r="E23309" t="str">
            <v>2</v>
          </cell>
          <cell r="F23309" t="str">
            <v>Revenue</v>
          </cell>
          <cell r="G23309" t="str">
            <v>Clothing Purchase  Hunters (Non PPE)</v>
          </cell>
        </row>
        <row r="23310">
          <cell r="B23310">
            <v>95848</v>
          </cell>
          <cell r="C23310" t="str">
            <v>returned uniform re invoice 06</v>
          </cell>
          <cell r="D23310" t="str">
            <v>2712522</v>
          </cell>
          <cell r="E23310" t="str">
            <v>2</v>
          </cell>
          <cell r="F23310" t="str">
            <v>Revenue</v>
          </cell>
          <cell r="G23310" t="str">
            <v>Clothing Purchase  Hunters (Non PPE)</v>
          </cell>
        </row>
        <row r="23311">
          <cell r="B23311">
            <v>95743</v>
          </cell>
          <cell r="C23311" t="str">
            <v>GAS SUPPLY NOV/DEC14</v>
          </cell>
          <cell r="D23311" t="str">
            <v>1340314</v>
          </cell>
          <cell r="E23311" t="str">
            <v>1</v>
          </cell>
          <cell r="F23311" t="str">
            <v>Revenue</v>
          </cell>
          <cell r="G23311" t="str">
            <v>Gas - Mains</v>
          </cell>
        </row>
        <row r="23312">
          <cell r="B23312">
            <v>95741</v>
          </cell>
          <cell r="C23312" t="str">
            <v>GAS SUPPLY DEC14/JAN15</v>
          </cell>
          <cell r="D23312" t="str">
            <v>1340210</v>
          </cell>
          <cell r="E23312" t="str">
            <v>1</v>
          </cell>
          <cell r="F23312" t="str">
            <v>Revenue</v>
          </cell>
          <cell r="G23312" t="str">
            <v>Gas - Mains</v>
          </cell>
        </row>
        <row r="23313">
          <cell r="B23313">
            <v>95732</v>
          </cell>
          <cell r="C23313" t="str">
            <v>GAS SUPPLY DEC14/JAN15</v>
          </cell>
          <cell r="D23313" t="str">
            <v>1340213</v>
          </cell>
          <cell r="E23313" t="str">
            <v>1</v>
          </cell>
          <cell r="F23313" t="str">
            <v>Revenue</v>
          </cell>
          <cell r="G23313" t="str">
            <v>Gas - Mains</v>
          </cell>
        </row>
        <row r="23314">
          <cell r="B23314">
            <v>95729</v>
          </cell>
          <cell r="C23314" t="str">
            <v>GAS SUPPLY NOV14-JAN15</v>
          </cell>
          <cell r="D23314" t="str">
            <v>1340206</v>
          </cell>
          <cell r="E23314" t="str">
            <v>1</v>
          </cell>
          <cell r="F23314" t="str">
            <v>Revenue</v>
          </cell>
          <cell r="G23314" t="str">
            <v>Gas - Mains</v>
          </cell>
        </row>
        <row r="23315">
          <cell r="B23315">
            <v>95722</v>
          </cell>
          <cell r="C23315" t="str">
            <v>GAS CREDIT NOV14/DEC14</v>
          </cell>
          <cell r="D23315" t="str">
            <v>1340206</v>
          </cell>
          <cell r="E23315" t="str">
            <v>1</v>
          </cell>
          <cell r="F23315" t="str">
            <v>Revenue</v>
          </cell>
          <cell r="G23315" t="str">
            <v>Gas - Mains</v>
          </cell>
        </row>
        <row r="23316">
          <cell r="B23316">
            <v>95641</v>
          </cell>
          <cell r="C23316" t="str">
            <v>PERSIL 40 TAB.NON BIO CS4</v>
          </cell>
          <cell r="D23316" t="str">
            <v>1360591</v>
          </cell>
          <cell r="E23316" t="str">
            <v>1</v>
          </cell>
          <cell r="F23316" t="str">
            <v>Revenue</v>
          </cell>
          <cell r="G23316" t="str">
            <v>Cleaning Materials</v>
          </cell>
        </row>
        <row r="23317">
          <cell r="B23317">
            <v>95845</v>
          </cell>
          <cell r="C23317" t="str">
            <v>returned uniform re invoice 06</v>
          </cell>
          <cell r="D23317" t="str">
            <v>2712507</v>
          </cell>
          <cell r="E23317" t="str">
            <v>2</v>
          </cell>
          <cell r="F23317" t="str">
            <v>Revenue</v>
          </cell>
          <cell r="G23317" t="str">
            <v>Clothing Purchase  Hunters (Non PPE)</v>
          </cell>
        </row>
        <row r="23318">
          <cell r="B23318">
            <v>95853</v>
          </cell>
          <cell r="C23318" t="str">
            <v>returned uniform re invoice 06</v>
          </cell>
          <cell r="D23318" t="str">
            <v>2712507</v>
          </cell>
          <cell r="E23318" t="str">
            <v>2</v>
          </cell>
          <cell r="F23318" t="str">
            <v>Revenue</v>
          </cell>
          <cell r="G23318" t="str">
            <v>Clothing Purchase  Hunters (Non PPE)</v>
          </cell>
        </row>
        <row r="23319">
          <cell r="B23319">
            <v>95748</v>
          </cell>
          <cell r="C23319" t="str">
            <v>CARRIAGE PETER'B AND CAMBRIDGE</v>
          </cell>
          <cell r="D23319" t="str">
            <v>2460591</v>
          </cell>
          <cell r="E23319" t="str">
            <v>2</v>
          </cell>
          <cell r="F23319" t="str">
            <v>Revenue</v>
          </cell>
          <cell r="G23319" t="str">
            <v>Postage And Carriage</v>
          </cell>
        </row>
        <row r="23320">
          <cell r="B23320">
            <v>95604</v>
          </cell>
          <cell r="C23320" t="str">
            <v>SEMI PERG MILK 14/44</v>
          </cell>
          <cell r="D23320" t="str">
            <v>0975591</v>
          </cell>
          <cell r="E23320" t="str">
            <v>0</v>
          </cell>
          <cell r="F23320" t="str">
            <v>Revenue</v>
          </cell>
          <cell r="G23320" t="str">
            <v>Canteen &amp; Messing</v>
          </cell>
        </row>
        <row r="23321">
          <cell r="B23321">
            <v>95600</v>
          </cell>
          <cell r="C23321" t="str">
            <v>DOGS GENERAL WASTE JAN15</v>
          </cell>
          <cell r="D23321" t="str">
            <v>1361202</v>
          </cell>
          <cell r="E23321" t="str">
            <v>1</v>
          </cell>
          <cell r="F23321" t="str">
            <v>Revenue</v>
          </cell>
          <cell r="G23321" t="str">
            <v>Waste Management Exps</v>
          </cell>
        </row>
        <row r="23322">
          <cell r="B23322">
            <v>95599</v>
          </cell>
          <cell r="C23322" t="str">
            <v>WATER CHARGES NOV14-FEB15</v>
          </cell>
          <cell r="D23322" t="str">
            <v>1350215</v>
          </cell>
          <cell r="E23322" t="str">
            <v>1</v>
          </cell>
          <cell r="F23322" t="str">
            <v>Revenue</v>
          </cell>
          <cell r="G23322" t="str">
            <v>Water/Sewerage Rates</v>
          </cell>
        </row>
        <row r="23323">
          <cell r="B23323">
            <v>95855</v>
          </cell>
          <cell r="C23323" t="str">
            <v>TRAFFIC FILM REMOVER TSR101</v>
          </cell>
          <cell r="D23323" t="str">
            <v>3410250</v>
          </cell>
          <cell r="E23323" t="str">
            <v>3</v>
          </cell>
          <cell r="F23323" t="str">
            <v>Revenue</v>
          </cell>
          <cell r="G23323" t="str">
            <v>Repairs - Vehicles</v>
          </cell>
        </row>
        <row r="23324">
          <cell r="B23324">
            <v>95642</v>
          </cell>
          <cell r="C23324" t="str">
            <v>CLAUDIUS SALT SPREADER</v>
          </cell>
          <cell r="D23324" t="str">
            <v>2605521</v>
          </cell>
          <cell r="E23324" t="str">
            <v>2</v>
          </cell>
          <cell r="F23324" t="str">
            <v>Revenue</v>
          </cell>
          <cell r="G23324" t="str">
            <v>Miscellaneous Holding Account</v>
          </cell>
        </row>
        <row r="23325">
          <cell r="B23325">
            <v>95601</v>
          </cell>
          <cell r="C23325" t="str">
            <v>DOGS GENERAL WAST JAN15</v>
          </cell>
          <cell r="D23325" t="str">
            <v>1361202</v>
          </cell>
          <cell r="E23325" t="str">
            <v>1</v>
          </cell>
          <cell r="F23325" t="str">
            <v>Revenue</v>
          </cell>
          <cell r="G23325" t="str">
            <v>Waste Management Exps</v>
          </cell>
        </row>
        <row r="23326">
          <cell r="B23326">
            <v>95863</v>
          </cell>
          <cell r="C23326" t="str">
            <v>WATER CHARGES NOV14-FEB15</v>
          </cell>
          <cell r="D23326" t="str">
            <v>1350312</v>
          </cell>
          <cell r="E23326" t="str">
            <v>1</v>
          </cell>
          <cell r="F23326" t="str">
            <v>Revenue</v>
          </cell>
          <cell r="G23326" t="str">
            <v>Water/Sewerage Rates</v>
          </cell>
        </row>
        <row r="23327">
          <cell r="B23327">
            <v>95778</v>
          </cell>
          <cell r="C23327" t="str">
            <v>The Concept Colt Turbo 4 Porta</v>
          </cell>
          <cell r="D23327" t="str">
            <v>2160522</v>
          </cell>
          <cell r="E23327" t="str">
            <v>2</v>
          </cell>
          <cell r="F23327" t="str">
            <v>Revenue</v>
          </cell>
          <cell r="G23327" t="str">
            <v>Operational Equipment -  Repairs &amp; Maint</v>
          </cell>
        </row>
        <row r="23328">
          <cell r="B23328">
            <v>95598</v>
          </cell>
          <cell r="C23328" t="str">
            <v>WATER CHARGES OCT14-FEB15</v>
          </cell>
          <cell r="D23328" t="str">
            <v>1350311</v>
          </cell>
          <cell r="E23328" t="str">
            <v>1</v>
          </cell>
          <cell r="F23328" t="str">
            <v>Revenue</v>
          </cell>
          <cell r="G23328" t="str">
            <v>Water/Sewerage Rates</v>
          </cell>
        </row>
        <row r="23329">
          <cell r="B23329">
            <v>95597</v>
          </cell>
          <cell r="C23329" t="str">
            <v>FIT SOCKS TO RED SURFACE SUIT</v>
          </cell>
          <cell r="D23329" t="str">
            <v>2161250</v>
          </cell>
          <cell r="E23329" t="str">
            <v>2</v>
          </cell>
          <cell r="F23329" t="str">
            <v>Revenue</v>
          </cell>
          <cell r="G23329" t="str">
            <v>Equipment</v>
          </cell>
        </row>
        <row r="23330">
          <cell r="B23330">
            <v>95854</v>
          </cell>
          <cell r="C23330" t="str">
            <v xml:space="preserve">Supply of 5 x temporary HERAS </v>
          </cell>
          <cell r="D23330" t="str">
            <v>0887500</v>
          </cell>
          <cell r="E23330" t="str">
            <v>0</v>
          </cell>
          <cell r="F23330" t="str">
            <v>Revenue</v>
          </cell>
          <cell r="G23330" t="str">
            <v>Training - Devolved Budgets</v>
          </cell>
        </row>
        <row r="23331">
          <cell r="B23331">
            <v>95856</v>
          </cell>
          <cell r="C23331" t="str">
            <v>CETEC 12V BATTERY CHARGER</v>
          </cell>
          <cell r="D23331" t="str">
            <v>2160250</v>
          </cell>
          <cell r="E23331" t="str">
            <v>2</v>
          </cell>
          <cell r="F23331" t="str">
            <v>Revenue</v>
          </cell>
          <cell r="G23331" t="str">
            <v>Operational Equipment -  Repairs &amp; Maint</v>
          </cell>
        </row>
        <row r="23332">
          <cell r="B23332">
            <v>95754</v>
          </cell>
          <cell r="C23332" t="str">
            <v>SEMI PERG MILK 14/45</v>
          </cell>
          <cell r="D23332" t="str">
            <v>0975591</v>
          </cell>
          <cell r="E23332" t="str">
            <v>0</v>
          </cell>
          <cell r="F23332" t="str">
            <v>Revenue</v>
          </cell>
          <cell r="G23332" t="str">
            <v>Canteen &amp; Messing</v>
          </cell>
        </row>
        <row r="23333">
          <cell r="B23333">
            <v>95757</v>
          </cell>
          <cell r="C23333" t="str">
            <v>YAXLEY CARE/LIFT RENTAL</v>
          </cell>
          <cell r="D23333" t="str">
            <v>1361215</v>
          </cell>
          <cell r="E23333" t="str">
            <v>1</v>
          </cell>
          <cell r="F23333" t="str">
            <v>Revenue</v>
          </cell>
          <cell r="G23333" t="str">
            <v>Waste Management Exps</v>
          </cell>
        </row>
        <row r="23334">
          <cell r="B23334">
            <v>95719</v>
          </cell>
          <cell r="C23334" t="str">
            <v>4 YARD SKIP 22.10.14-09.02.15</v>
          </cell>
          <cell r="D23334" t="str">
            <v>0820507</v>
          </cell>
          <cell r="E23334" t="str">
            <v>0</v>
          </cell>
          <cell r="F23334" t="str">
            <v>Revenue</v>
          </cell>
          <cell r="G23334" t="str">
            <v>Training Centre Equipment</v>
          </cell>
        </row>
        <row r="23335">
          <cell r="B23335">
            <v>95779</v>
          </cell>
          <cell r="C23335" t="str">
            <v>Remsdaq Engineer 1 day site at</v>
          </cell>
          <cell r="D23335" t="str">
            <v>2900594</v>
          </cell>
          <cell r="E23335" t="str">
            <v>2</v>
          </cell>
          <cell r="F23335" t="str">
            <v>Revenue</v>
          </cell>
          <cell r="G23335" t="str">
            <v>Hired Management Support</v>
          </cell>
        </row>
        <row r="23336">
          <cell r="B23336">
            <v>95758</v>
          </cell>
          <cell r="C23336" t="str">
            <v>BIRT Annual Software Maintenan</v>
          </cell>
          <cell r="D23336" t="str">
            <v>2109592</v>
          </cell>
          <cell r="E23336" t="str">
            <v>2</v>
          </cell>
          <cell r="F23336" t="str">
            <v>Revenue</v>
          </cell>
          <cell r="G23336" t="str">
            <v>Computer Software Annual Licence\Maint.</v>
          </cell>
        </row>
        <row r="23337">
          <cell r="B23337">
            <v>95781</v>
          </cell>
          <cell r="C23337" t="str">
            <v>CFRMIS Annual Software Mainten</v>
          </cell>
          <cell r="D23337" t="str">
            <v>2109592</v>
          </cell>
          <cell r="E23337" t="str">
            <v>2</v>
          </cell>
          <cell r="F23337" t="str">
            <v>Revenue</v>
          </cell>
          <cell r="G23337" t="str">
            <v>Computer Software Annual Licence\Maint.</v>
          </cell>
        </row>
        <row r="23338">
          <cell r="B23338">
            <v>95784</v>
          </cell>
          <cell r="C23338" t="str">
            <v>KNEE PADS/BOLT/NUT/WASHERS/DRI</v>
          </cell>
          <cell r="D23338" t="str">
            <v>0820507</v>
          </cell>
          <cell r="E23338" t="str">
            <v>0</v>
          </cell>
          <cell r="F23338" t="str">
            <v>Revenue</v>
          </cell>
          <cell r="G23338" t="str">
            <v>Training Centre Equipment</v>
          </cell>
        </row>
        <row r="23339">
          <cell r="B23339">
            <v>95718</v>
          </cell>
          <cell r="C23339" t="str">
            <v>IOSH Working Safety Courses (2</v>
          </cell>
          <cell r="D23339" t="str">
            <v>0881507</v>
          </cell>
          <cell r="E23339" t="str">
            <v>0</v>
          </cell>
          <cell r="F23339" t="str">
            <v>Revenue</v>
          </cell>
          <cell r="G23339" t="str">
            <v>Training - Operational Training</v>
          </cell>
        </row>
        <row r="23340">
          <cell r="B23340">
            <v>95563</v>
          </cell>
          <cell r="C23340" t="str">
            <v xml:space="preserve">CFOA PPRS Conference - Option </v>
          </cell>
          <cell r="D23340" t="str">
            <v>2410510</v>
          </cell>
          <cell r="E23340" t="str">
            <v>2</v>
          </cell>
          <cell r="F23340" t="str">
            <v>Revenue</v>
          </cell>
          <cell r="G23340" t="str">
            <v>Staff Travelling &amp; Subsistence</v>
          </cell>
        </row>
        <row r="23341">
          <cell r="B23341">
            <v>95826</v>
          </cell>
          <cell r="C23341" t="str">
            <v>RE INVOICE 4996</v>
          </cell>
          <cell r="D23341" t="str">
            <v>2605581</v>
          </cell>
          <cell r="E23341" t="str">
            <v>2</v>
          </cell>
          <cell r="F23341" t="str">
            <v>Revenue</v>
          </cell>
          <cell r="G23341" t="str">
            <v>Miscellaneous Holding Account</v>
          </cell>
        </row>
        <row r="23342">
          <cell r="B23342">
            <v>95541</v>
          </cell>
          <cell r="C23342" t="str">
            <v>RE CREDIT 53</v>
          </cell>
          <cell r="D23342" t="str">
            <v>2605581</v>
          </cell>
          <cell r="E23342" t="str">
            <v>2</v>
          </cell>
          <cell r="F23342" t="str">
            <v>Revenue</v>
          </cell>
          <cell r="G23342" t="str">
            <v>Miscellaneous Holding Account</v>
          </cell>
        </row>
        <row r="23343">
          <cell r="B23343">
            <v>95869</v>
          </cell>
          <cell r="C23343" t="str">
            <v>TARMAC MACADAM COLD LAY</v>
          </cell>
          <cell r="D23343" t="str">
            <v>2164512</v>
          </cell>
          <cell r="E23343" t="str">
            <v>2</v>
          </cell>
          <cell r="F23343" t="str">
            <v>Revenue</v>
          </cell>
          <cell r="G23343" t="str">
            <v>Hydrants Maintenance (Sundries)</v>
          </cell>
        </row>
        <row r="23344">
          <cell r="B23344">
            <v>95870</v>
          </cell>
          <cell r="C23344" t="str">
            <v>WHITEBOARD DRYWIPE 90x60CM</v>
          </cell>
          <cell r="D23344" t="str">
            <v>2480591</v>
          </cell>
          <cell r="E23344" t="str">
            <v>2</v>
          </cell>
          <cell r="F23344" t="str">
            <v>Revenue</v>
          </cell>
          <cell r="G23344" t="str">
            <v>Stationery, Comp/Copier Cons</v>
          </cell>
        </row>
        <row r="23345">
          <cell r="B23345">
            <v>5139</v>
          </cell>
          <cell r="C23345" t="str">
            <v>HTM Course Hampshire - Giles G</v>
          </cell>
          <cell r="D23345" t="str">
            <v>2625510</v>
          </cell>
          <cell r="E23345" t="str">
            <v>2</v>
          </cell>
          <cell r="F23345" t="str">
            <v>Revenue</v>
          </cell>
          <cell r="G23345" t="str">
            <v>Community Safety Training Exps</v>
          </cell>
        </row>
        <row r="23346">
          <cell r="B23346">
            <v>16729</v>
          </cell>
          <cell r="C23346" t="str">
            <v>Credit raised for PINV16267</v>
          </cell>
          <cell r="D23346" t="str">
            <v>2621513</v>
          </cell>
          <cell r="E23346" t="str">
            <v>2</v>
          </cell>
          <cell r="F23346" t="str">
            <v>Revenue</v>
          </cell>
          <cell r="G23346" t="str">
            <v>Community Champions</v>
          </cell>
        </row>
        <row r="23347">
          <cell r="B23347">
            <v>16267</v>
          </cell>
          <cell r="C23347" t="str">
            <v>Mileage-Invoice Error-Credit r</v>
          </cell>
          <cell r="D23347" t="str">
            <v>2621513</v>
          </cell>
          <cell r="E23347" t="str">
            <v>2</v>
          </cell>
          <cell r="F23347" t="str">
            <v>Revenue</v>
          </cell>
          <cell r="G23347" t="str">
            <v>Community Champions</v>
          </cell>
        </row>
        <row r="23348">
          <cell r="B23348">
            <v>94721</v>
          </cell>
          <cell r="C23348" t="str">
            <v xml:space="preserve">service fee recharges Sept 14 </v>
          </cell>
          <cell r="D23348" t="str">
            <v>2145594</v>
          </cell>
          <cell r="E23348" t="str">
            <v>2</v>
          </cell>
          <cell r="F23348" t="str">
            <v>Revenue</v>
          </cell>
          <cell r="G23348" t="str">
            <v>Airwaves Charges (DCLG)</v>
          </cell>
        </row>
        <row r="23349">
          <cell r="B23349">
            <v>96129</v>
          </cell>
          <cell r="C23349" t="str">
            <v>LGPS Unfunded Pensions Aug-Nov</v>
          </cell>
          <cell r="D23349" t="str">
            <v>0933100</v>
          </cell>
          <cell r="E23349" t="str">
            <v>0</v>
          </cell>
          <cell r="F23349" t="str">
            <v>Revenue</v>
          </cell>
          <cell r="G23349" t="str">
            <v>Compensation Loss Of Office (Add Years)</v>
          </cell>
        </row>
        <row r="23350">
          <cell r="B23350">
            <v>96262</v>
          </cell>
          <cell r="C23350" t="str">
            <v>Meetme conferences</v>
          </cell>
          <cell r="D23350" t="str">
            <v>2137594</v>
          </cell>
          <cell r="E23350" t="str">
            <v>2</v>
          </cell>
          <cell r="F23350" t="str">
            <v>Revenue</v>
          </cell>
          <cell r="G23350" t="str">
            <v>Telephone Call Charges - BT &amp; COLT</v>
          </cell>
        </row>
        <row r="23351">
          <cell r="B23351">
            <v>96264</v>
          </cell>
          <cell r="C23351" t="str">
            <v>235/45/17 99Y 4 X NEW TYRES</v>
          </cell>
          <cell r="D23351" t="str">
            <v>3220250</v>
          </cell>
          <cell r="E23351" t="str">
            <v>3</v>
          </cell>
          <cell r="F23351" t="str">
            <v>Revenue</v>
          </cell>
          <cell r="G23351" t="str">
            <v>Tyres</v>
          </cell>
        </row>
        <row r="23352">
          <cell r="B23352">
            <v>96265</v>
          </cell>
          <cell r="C23352" t="str">
            <v>CIPFA Procurement &amp; Commission</v>
          </cell>
          <cell r="D23352" t="str">
            <v>2615586</v>
          </cell>
          <cell r="E23352" t="str">
            <v>2</v>
          </cell>
          <cell r="F23352" t="str">
            <v>Revenue</v>
          </cell>
          <cell r="G23352" t="str">
            <v>Subscriptions - General</v>
          </cell>
        </row>
        <row r="23353">
          <cell r="B23353">
            <v>96266</v>
          </cell>
          <cell r="C23353" t="str">
            <v>Legal and training services su</v>
          </cell>
          <cell r="D23353" t="str">
            <v>2912511</v>
          </cell>
          <cell r="E23353" t="str">
            <v>2</v>
          </cell>
          <cell r="F23353" t="str">
            <v>Revenue</v>
          </cell>
          <cell r="G23353" t="str">
            <v>Legal Fees</v>
          </cell>
        </row>
        <row r="23354">
          <cell r="B23354">
            <v>96273</v>
          </cell>
          <cell r="C23354" t="str">
            <v>30 March - 2 April</v>
          </cell>
          <cell r="D23354" t="str">
            <v>2626513</v>
          </cell>
          <cell r="E23354" t="str">
            <v>2</v>
          </cell>
          <cell r="F23354" t="str">
            <v>Revenue</v>
          </cell>
          <cell r="G23354" t="str">
            <v>Fire Alarm Initiative</v>
          </cell>
        </row>
        <row r="23355">
          <cell r="B23355">
            <v>96272</v>
          </cell>
          <cell r="C23355" t="str">
            <v xml:space="preserve">OXY CYL REFIL </v>
          </cell>
          <cell r="D23355" t="str">
            <v>2160522</v>
          </cell>
          <cell r="E23355" t="str">
            <v>2</v>
          </cell>
          <cell r="F23355" t="str">
            <v>Revenue</v>
          </cell>
          <cell r="G23355" t="str">
            <v>Operational Equipment -  Repairs &amp; Maint</v>
          </cell>
        </row>
        <row r="23356">
          <cell r="B23356">
            <v>95487</v>
          </cell>
          <cell r="C23356" t="str">
            <v>0003640747 - Modular PDU Contr</v>
          </cell>
          <cell r="D23356" t="str">
            <v>2103594</v>
          </cell>
          <cell r="E23356" t="str">
            <v>2</v>
          </cell>
          <cell r="F23356" t="str">
            <v>Revenue</v>
          </cell>
          <cell r="G23356" t="str">
            <v>IT Network</v>
          </cell>
        </row>
        <row r="23357">
          <cell r="B23357">
            <v>96279</v>
          </cell>
          <cell r="C23357" t="str">
            <v xml:space="preserve">OXY CYL REFIL </v>
          </cell>
          <cell r="D23357" t="str">
            <v>2160522</v>
          </cell>
          <cell r="E23357" t="str">
            <v>2</v>
          </cell>
          <cell r="F23357" t="str">
            <v>Revenue</v>
          </cell>
          <cell r="G23357" t="str">
            <v>Operational Equipment -  Repairs &amp; Maint</v>
          </cell>
        </row>
        <row r="23358">
          <cell r="B23358">
            <v>96267</v>
          </cell>
          <cell r="C23358" t="str">
            <v xml:space="preserve">Quotation REF1950/3 3 section </v>
          </cell>
          <cell r="D23358" t="str">
            <v>2000588</v>
          </cell>
          <cell r="E23358" t="str">
            <v>2</v>
          </cell>
          <cell r="F23358" t="str">
            <v>Revenue</v>
          </cell>
          <cell r="G23358" t="str">
            <v>Office Purchases (Incl. furniture)</v>
          </cell>
        </row>
        <row r="23359">
          <cell r="B23359">
            <v>94649</v>
          </cell>
          <cell r="C23359" t="str">
            <v>service fee recharges Aug 14</v>
          </cell>
          <cell r="D23359" t="str">
            <v>2145594</v>
          </cell>
          <cell r="E23359" t="str">
            <v>2</v>
          </cell>
          <cell r="F23359" t="str">
            <v>Revenue</v>
          </cell>
          <cell r="G23359" t="str">
            <v>Airwaves Charges (DCLG)</v>
          </cell>
        </row>
        <row r="23360">
          <cell r="B23360">
            <v>96261</v>
          </cell>
          <cell r="C23360" t="str">
            <v>scheme sanction charges due on</v>
          </cell>
          <cell r="D23360" t="str">
            <v>B326</v>
          </cell>
          <cell r="E23360" t="str">
            <v>B</v>
          </cell>
          <cell r="F23360" t="str">
            <v>Capital</v>
          </cell>
          <cell r="G23360" t="str">
            <v>Fire-fighter's Pension Scheme Suspense</v>
          </cell>
        </row>
        <row r="23361">
          <cell r="B23361">
            <v>96263</v>
          </cell>
          <cell r="C23361" t="str">
            <v xml:space="preserve">telephone charges </v>
          </cell>
          <cell r="D23361" t="str">
            <v>2195594</v>
          </cell>
          <cell r="E23361" t="str">
            <v>2</v>
          </cell>
          <cell r="F23361" t="str">
            <v>Revenue</v>
          </cell>
          <cell r="G23361" t="str">
            <v>Mobile Phones</v>
          </cell>
        </row>
        <row r="23362">
          <cell r="B23362">
            <v>96280</v>
          </cell>
          <cell r="C23362" t="str">
            <v xml:space="preserve">OXY CYL REFIL </v>
          </cell>
          <cell r="D23362" t="str">
            <v>2160522</v>
          </cell>
          <cell r="E23362" t="str">
            <v>2</v>
          </cell>
          <cell r="F23362" t="str">
            <v>Revenue</v>
          </cell>
          <cell r="G23362" t="str">
            <v>Operational Equipment -  Repairs &amp; Maint</v>
          </cell>
        </row>
        <row r="23363">
          <cell r="B23363">
            <v>96271</v>
          </cell>
          <cell r="C23363" t="str">
            <v>Occupational Health referral -</v>
          </cell>
          <cell r="D23363" t="str">
            <v>2712522</v>
          </cell>
          <cell r="E23363" t="str">
            <v>2</v>
          </cell>
          <cell r="F23363" t="str">
            <v>Revenue</v>
          </cell>
          <cell r="G23363" t="str">
            <v>Clothing Purchase  Hunters (Non PPE)</v>
          </cell>
        </row>
        <row r="23364">
          <cell r="B23364">
            <v>96137</v>
          </cell>
          <cell r="C23364" t="str">
            <v>Latitude E5440 (CA110LE54408WE</v>
          </cell>
          <cell r="D23364" t="str">
            <v>2100594</v>
          </cell>
          <cell r="E23364" t="str">
            <v>2</v>
          </cell>
          <cell r="F23364" t="str">
            <v>Revenue</v>
          </cell>
          <cell r="G23364" t="str">
            <v>Computer Hardware</v>
          </cell>
        </row>
        <row r="23365">
          <cell r="B23365">
            <v>95618</v>
          </cell>
          <cell r="C23365" t="str">
            <v>FH/11692.  Address:o/s The Cot</v>
          </cell>
          <cell r="D23365" t="str">
            <v>2163512</v>
          </cell>
          <cell r="E23365" t="str">
            <v>2</v>
          </cell>
          <cell r="F23365" t="str">
            <v>Revenue</v>
          </cell>
          <cell r="G23365" t="str">
            <v>Hydrants Maintenance</v>
          </cell>
        </row>
        <row r="23366">
          <cell r="B23366">
            <v>96282</v>
          </cell>
          <cell r="C23366" t="str">
            <v xml:space="preserve">service contract for franking </v>
          </cell>
          <cell r="D23366" t="str">
            <v>2460591</v>
          </cell>
          <cell r="E23366" t="str">
            <v>2</v>
          </cell>
          <cell r="F23366" t="str">
            <v>Revenue</v>
          </cell>
          <cell r="G23366" t="str">
            <v>Postage And Carriage</v>
          </cell>
        </row>
        <row r="23367">
          <cell r="B23367">
            <v>96221</v>
          </cell>
          <cell r="C23367" t="str">
            <v>NCR Closure</v>
          </cell>
          <cell r="D23367" t="str">
            <v>2665517</v>
          </cell>
          <cell r="E23367" t="str">
            <v>2</v>
          </cell>
          <cell r="F23367" t="str">
            <v>Revenue</v>
          </cell>
          <cell r="G23367" t="str">
            <v>Health &amp; Safety Expenses</v>
          </cell>
        </row>
        <row r="23368">
          <cell r="B23368">
            <v>96060</v>
          </cell>
          <cell r="C23368" t="str">
            <v>print Cambs Fire service Recru</v>
          </cell>
          <cell r="D23368" t="str">
            <v>2492506</v>
          </cell>
          <cell r="E23368" t="str">
            <v>2</v>
          </cell>
          <cell r="F23368" t="str">
            <v>Revenue</v>
          </cell>
          <cell r="G23368" t="str">
            <v>Recruitment Campaigns</v>
          </cell>
        </row>
        <row r="23369">
          <cell r="B23369">
            <v>96269</v>
          </cell>
          <cell r="C23369" t="str">
            <v>Holiday Inn 03.03.2015 04.03.2</v>
          </cell>
          <cell r="D23369" t="str">
            <v>2410588</v>
          </cell>
          <cell r="E23369" t="str">
            <v>2</v>
          </cell>
          <cell r="F23369" t="str">
            <v>Revenue</v>
          </cell>
          <cell r="G23369" t="str">
            <v>Staff Travelling &amp; Subsistence</v>
          </cell>
        </row>
        <row r="23370">
          <cell r="B23370">
            <v>95749</v>
          </cell>
          <cell r="C23370" t="str">
            <v>Emergency First Aid Courses. D</v>
          </cell>
          <cell r="D23370" t="str">
            <v>0881507</v>
          </cell>
          <cell r="E23370" t="str">
            <v>0</v>
          </cell>
          <cell r="F23370" t="str">
            <v>Revenue</v>
          </cell>
          <cell r="G23370" t="str">
            <v>Training - Operational Training</v>
          </cell>
        </row>
        <row r="23371">
          <cell r="B23371">
            <v>95608</v>
          </cell>
          <cell r="C23371" t="str">
            <v>FH/7005. Address: opp No.17, M</v>
          </cell>
          <cell r="D23371" t="str">
            <v>2163512</v>
          </cell>
          <cell r="E23371" t="str">
            <v>2</v>
          </cell>
          <cell r="F23371" t="str">
            <v>Revenue</v>
          </cell>
          <cell r="G23371" t="str">
            <v>Hydrants Maintenance</v>
          </cell>
        </row>
        <row r="23372">
          <cell r="B23372">
            <v>95857</v>
          </cell>
          <cell r="C23372" t="str">
            <v>undersharge - MISC invoice 1 X</v>
          </cell>
          <cell r="D23372" t="str">
            <v>2665517</v>
          </cell>
          <cell r="E23372" t="str">
            <v>2</v>
          </cell>
          <cell r="F23372" t="str">
            <v>Revenue</v>
          </cell>
          <cell r="G23372" t="str">
            <v>Health &amp; Safety Expenses</v>
          </cell>
        </row>
        <row r="23373">
          <cell r="B23373">
            <v>96276</v>
          </cell>
          <cell r="C23373" t="str">
            <v xml:space="preserve">OXY CYL REFIL </v>
          </cell>
          <cell r="D23373" t="str">
            <v>2160522</v>
          </cell>
          <cell r="E23373" t="str">
            <v>2</v>
          </cell>
          <cell r="F23373" t="str">
            <v>Revenue</v>
          </cell>
          <cell r="G23373" t="str">
            <v>Operational Equipment -  Repairs &amp; Maint</v>
          </cell>
        </row>
        <row r="23374">
          <cell r="B23374">
            <v>96277</v>
          </cell>
          <cell r="C23374" t="str">
            <v xml:space="preserve">OXY CYL REFIL </v>
          </cell>
          <cell r="D23374" t="str">
            <v>2160522</v>
          </cell>
          <cell r="E23374" t="str">
            <v>2</v>
          </cell>
          <cell r="F23374" t="str">
            <v>Revenue</v>
          </cell>
          <cell r="G23374" t="str">
            <v>Operational Equipment -  Repairs &amp; Maint</v>
          </cell>
        </row>
        <row r="23375">
          <cell r="B23375">
            <v>96270</v>
          </cell>
          <cell r="C23375" t="str">
            <v>BA Insert Lenses for Russell M</v>
          </cell>
          <cell r="D23375" t="str">
            <v>2665517</v>
          </cell>
          <cell r="E23375" t="str">
            <v>2</v>
          </cell>
          <cell r="F23375" t="str">
            <v>Revenue</v>
          </cell>
          <cell r="G23375" t="str">
            <v>Health &amp; Safety Expenses</v>
          </cell>
        </row>
        <row r="23376">
          <cell r="B23376">
            <v>3355</v>
          </cell>
          <cell r="C23376" t="str">
            <v>KX58LWN ACCIDENT BODY REPAIRS</v>
          </cell>
          <cell r="D23376" t="str">
            <v>2521250</v>
          </cell>
          <cell r="E23376" t="str">
            <v>2</v>
          </cell>
          <cell r="F23376" t="str">
            <v>Revenue</v>
          </cell>
          <cell r="G23376" t="str">
            <v>Mutual Protection Excesses Vehicles</v>
          </cell>
        </row>
        <row r="23377">
          <cell r="B23377">
            <v>3286</v>
          </cell>
          <cell r="C23377" t="str">
            <v>Description - To undertake Ser</v>
          </cell>
          <cell r="D23377" t="str">
            <v>1092302</v>
          </cell>
          <cell r="E23377" t="str">
            <v>1</v>
          </cell>
          <cell r="F23377" t="str">
            <v>Revenue</v>
          </cell>
          <cell r="G23377" t="str">
            <v>Servicing Contracts</v>
          </cell>
        </row>
        <row r="23378">
          <cell r="B23378">
            <v>3285</v>
          </cell>
          <cell r="C23378" t="str">
            <v>Description - To undertake Ser</v>
          </cell>
          <cell r="D23378" t="str">
            <v>1092301</v>
          </cell>
          <cell r="E23378" t="str">
            <v>1</v>
          </cell>
          <cell r="F23378" t="str">
            <v>Revenue</v>
          </cell>
          <cell r="G23378" t="str">
            <v>Servicing Contracts</v>
          </cell>
        </row>
        <row r="23379">
          <cell r="B23379">
            <v>3354</v>
          </cell>
          <cell r="C23379" t="str">
            <v>LOCUM FEES 7/9/2016</v>
          </cell>
          <cell r="D23379" t="str">
            <v>2919508</v>
          </cell>
          <cell r="E23379" t="str">
            <v>2</v>
          </cell>
          <cell r="F23379" t="str">
            <v>Revenue</v>
          </cell>
          <cell r="G23379" t="str">
            <v>Occupational Health/Doctors Fees</v>
          </cell>
        </row>
        <row r="23380">
          <cell r="B23380">
            <v>3361</v>
          </cell>
          <cell r="C23380" t="str">
            <v>CON.SCREEN WASH 2 X 5LTR</v>
          </cell>
          <cell r="D23380" t="str">
            <v>2167591</v>
          </cell>
          <cell r="E23380" t="str">
            <v>2</v>
          </cell>
          <cell r="F23380" t="str">
            <v>Revenue</v>
          </cell>
          <cell r="G23380" t="str">
            <v>Operational Consumables - Devolved</v>
          </cell>
        </row>
        <row r="23381">
          <cell r="B23381">
            <v>3073</v>
          </cell>
          <cell r="C23381" t="str">
            <v>Printing for business safety w</v>
          </cell>
          <cell r="D23381" t="str">
            <v>2481502</v>
          </cell>
          <cell r="E23381" t="str">
            <v>2</v>
          </cell>
          <cell r="F23381" t="str">
            <v>Revenue</v>
          </cell>
          <cell r="G23381" t="str">
            <v>External Printing (Corporate Contracts)</v>
          </cell>
        </row>
        <row r="23382">
          <cell r="B23382">
            <v>3335</v>
          </cell>
          <cell r="C23382" t="str">
            <v>CFOA Firefit Conferennce, RH &amp;</v>
          </cell>
          <cell r="D23382" t="str">
            <v>0887500</v>
          </cell>
          <cell r="E23382" t="str">
            <v>0</v>
          </cell>
          <cell r="F23382" t="str">
            <v>Revenue</v>
          </cell>
          <cell r="G23382" t="str">
            <v>Training - Devolved Budgets</v>
          </cell>
        </row>
        <row r="23383">
          <cell r="B23383">
            <v>3358</v>
          </cell>
          <cell r="C23383" t="str">
            <v>GAS SUPPLY JUL/AUG16</v>
          </cell>
          <cell r="D23383" t="str">
            <v>1340309</v>
          </cell>
          <cell r="E23383" t="str">
            <v>1</v>
          </cell>
          <cell r="F23383" t="str">
            <v>Revenue</v>
          </cell>
          <cell r="G23383" t="str">
            <v>Gas - Mains</v>
          </cell>
        </row>
        <row r="23384">
          <cell r="B23384">
            <v>3284</v>
          </cell>
          <cell r="C23384" t="str">
            <v>Description - To undertake Ser</v>
          </cell>
          <cell r="D23384" t="str">
            <v>1092314</v>
          </cell>
          <cell r="E23384" t="str">
            <v>1</v>
          </cell>
          <cell r="F23384" t="str">
            <v>Revenue</v>
          </cell>
          <cell r="G23384" t="str">
            <v>Servicing Contracts</v>
          </cell>
        </row>
        <row r="23385">
          <cell r="B23385">
            <v>3356</v>
          </cell>
          <cell r="C23385" t="str">
            <v>VU14KLD ACCIDENT BODY WORK REP</v>
          </cell>
          <cell r="D23385" t="str">
            <v>2521250</v>
          </cell>
          <cell r="E23385" t="str">
            <v>2</v>
          </cell>
          <cell r="F23385" t="str">
            <v>Revenue</v>
          </cell>
          <cell r="G23385" t="str">
            <v>Mutual Protection Excesses Vehicles</v>
          </cell>
        </row>
        <row r="23386">
          <cell r="B23386">
            <v>3334</v>
          </cell>
          <cell r="C23386" t="str">
            <v>CFOA Firefit conference attend</v>
          </cell>
          <cell r="D23386" t="str">
            <v>0887500</v>
          </cell>
          <cell r="E23386" t="str">
            <v>0</v>
          </cell>
          <cell r="F23386" t="str">
            <v>Revenue</v>
          </cell>
          <cell r="G23386" t="str">
            <v>Training - Devolved Budgets</v>
          </cell>
        </row>
        <row r="23387">
          <cell r="B23387">
            <v>3172</v>
          </cell>
          <cell r="C23387" t="str">
            <v>RE INVOICE TP100596</v>
          </cell>
          <cell r="D23387" t="str">
            <v>0888500</v>
          </cell>
          <cell r="E23387" t="str">
            <v>0</v>
          </cell>
          <cell r="F23387" t="str">
            <v>Revenue</v>
          </cell>
          <cell r="G23387" t="str">
            <v>Training - Leadership &amp; Development</v>
          </cell>
        </row>
        <row r="23388">
          <cell r="B23388">
            <v>3360</v>
          </cell>
          <cell r="C23388" t="str">
            <v>NOTE 3M TARTAN YL 3X3 PK12</v>
          </cell>
          <cell r="D23388" t="str">
            <v>2167591</v>
          </cell>
          <cell r="E23388" t="str">
            <v>2</v>
          </cell>
          <cell r="F23388" t="str">
            <v>Revenue</v>
          </cell>
          <cell r="G23388" t="str">
            <v>Operational Consumables - Devolved</v>
          </cell>
        </row>
        <row r="23389">
          <cell r="B23389">
            <v>3296</v>
          </cell>
          <cell r="C23389" t="str">
            <v>4 x 4 door scrap cars to be de</v>
          </cell>
          <cell r="D23389" t="str">
            <v>0887500</v>
          </cell>
          <cell r="E23389" t="str">
            <v>0</v>
          </cell>
          <cell r="F23389" t="str">
            <v>Revenue</v>
          </cell>
          <cell r="G23389" t="str">
            <v>Training - Devolved Budgets</v>
          </cell>
        </row>
        <row r="23390">
          <cell r="B23390">
            <v>3295</v>
          </cell>
          <cell r="C23390" t="str">
            <v>1 small scrap car  for deliver</v>
          </cell>
          <cell r="D23390" t="str">
            <v>0887500</v>
          </cell>
          <cell r="E23390" t="str">
            <v>0</v>
          </cell>
          <cell r="F23390" t="str">
            <v>Revenue</v>
          </cell>
          <cell r="G23390" t="str">
            <v>Training - Devolved Budgets</v>
          </cell>
        </row>
        <row r="23391">
          <cell r="B23391">
            <v>3315</v>
          </cell>
          <cell r="C23391" t="str">
            <v>BUCKLE</v>
          </cell>
          <cell r="D23391" t="str">
            <v>3410250</v>
          </cell>
          <cell r="E23391" t="str">
            <v>3</v>
          </cell>
          <cell r="F23391" t="str">
            <v>Revenue</v>
          </cell>
          <cell r="G23391" t="str">
            <v>Repairs - Vehicles</v>
          </cell>
        </row>
        <row r="23392">
          <cell r="B23392">
            <v>3362</v>
          </cell>
          <cell r="C23392" t="str">
            <v>HOLIDAY INN NORTHAMPTON</v>
          </cell>
          <cell r="D23392" t="str">
            <v>2410507</v>
          </cell>
          <cell r="E23392" t="str">
            <v>2</v>
          </cell>
          <cell r="F23392" t="str">
            <v>Revenue</v>
          </cell>
          <cell r="G23392" t="str">
            <v>Staff Travelling &amp; Subsistence</v>
          </cell>
        </row>
        <row r="23393">
          <cell r="B23393">
            <v>3297</v>
          </cell>
          <cell r="C23393" t="str">
            <v>Quotation MW1960 - rectangular</v>
          </cell>
          <cell r="D23393" t="str">
            <v>B379</v>
          </cell>
          <cell r="E23393" t="str">
            <v>B</v>
          </cell>
          <cell r="F23393" t="str">
            <v>Capital</v>
          </cell>
          <cell r="G23393" t="str">
            <v>Project Suspense</v>
          </cell>
        </row>
        <row r="23394">
          <cell r="B23394">
            <v>3363</v>
          </cell>
          <cell r="C23394" t="str">
            <v>5M AIRTRACK</v>
          </cell>
          <cell r="D23394" t="str">
            <v>2161522</v>
          </cell>
          <cell r="E23394" t="str">
            <v>2</v>
          </cell>
          <cell r="F23394" t="str">
            <v>Revenue</v>
          </cell>
          <cell r="G23394" t="str">
            <v>Equipment Purchases</v>
          </cell>
        </row>
        <row r="23395">
          <cell r="B23395">
            <v>3283</v>
          </cell>
          <cell r="C23395" t="str">
            <v>Quotation 17. 3 days for model</v>
          </cell>
          <cell r="D23395" t="str">
            <v>2900519</v>
          </cell>
          <cell r="E23395" t="str">
            <v>2</v>
          </cell>
          <cell r="F23395" t="str">
            <v>Revenue</v>
          </cell>
          <cell r="G23395" t="str">
            <v>Hired Management Support</v>
          </cell>
        </row>
        <row r="23396">
          <cell r="B23396">
            <v>9359</v>
          </cell>
          <cell r="C23396" t="str">
            <v>TRIPLE SEVEN CONCENTRATE 5LTR</v>
          </cell>
          <cell r="D23396" t="str">
            <v>2166522</v>
          </cell>
          <cell r="E23396" t="str">
            <v>2</v>
          </cell>
          <cell r="F23396" t="str">
            <v>Revenue</v>
          </cell>
          <cell r="G23396" t="str">
            <v>B.A./M.A.R.S./Gas Tight Suits - R&amp;M</v>
          </cell>
        </row>
        <row r="23397">
          <cell r="B23397">
            <v>9372</v>
          </cell>
          <cell r="C23397" t="str">
            <v>GAS SUPPLY 30/09/17 TO 31/10/1</v>
          </cell>
          <cell r="D23397" t="str">
            <v>1340203</v>
          </cell>
          <cell r="E23397" t="str">
            <v>1</v>
          </cell>
          <cell r="F23397" t="str">
            <v>Revenue</v>
          </cell>
          <cell r="G23397" t="str">
            <v>Gas - Mains</v>
          </cell>
        </row>
        <row r="23398">
          <cell r="B23398">
            <v>9373</v>
          </cell>
          <cell r="C23398" t="str">
            <v>GAS SUPPLY 30/09/17 TO 31/10/1</v>
          </cell>
          <cell r="D23398" t="str">
            <v>1340304</v>
          </cell>
          <cell r="E23398" t="str">
            <v>1</v>
          </cell>
          <cell r="F23398" t="str">
            <v>Revenue</v>
          </cell>
          <cell r="G23398" t="str">
            <v>Gas - Mains</v>
          </cell>
        </row>
        <row r="23399">
          <cell r="B23399">
            <v>9374</v>
          </cell>
          <cell r="C23399" t="str">
            <v>GAS SUPPLY 30/09/17 TO 31/10/1</v>
          </cell>
          <cell r="D23399" t="str">
            <v>1340201</v>
          </cell>
          <cell r="E23399" t="str">
            <v>1</v>
          </cell>
          <cell r="F23399" t="str">
            <v>Revenue</v>
          </cell>
          <cell r="G23399" t="str">
            <v>Gas - Mains</v>
          </cell>
        </row>
        <row r="23400">
          <cell r="B23400">
            <v>9394</v>
          </cell>
          <cell r="C23400" t="str">
            <v>To supply &amp; fit replacement Wo</v>
          </cell>
          <cell r="D23400" t="str">
            <v>1093250</v>
          </cell>
          <cell r="E23400" t="str">
            <v>1</v>
          </cell>
          <cell r="F23400" t="str">
            <v>Revenue</v>
          </cell>
          <cell r="G23400" t="str">
            <v>Building Project Work</v>
          </cell>
        </row>
        <row r="23401">
          <cell r="B23401">
            <v>9395</v>
          </cell>
          <cell r="C23401" t="str">
            <v xml:space="preserve">Use of The Forge meeting room </v>
          </cell>
          <cell r="D23401" t="str">
            <v>2605771</v>
          </cell>
          <cell r="E23401" t="str">
            <v>2</v>
          </cell>
          <cell r="F23401" t="str">
            <v>Revenue</v>
          </cell>
          <cell r="G23401" t="str">
            <v>Miscellaneous Holding Account</v>
          </cell>
        </row>
        <row r="23402">
          <cell r="B23402">
            <v>9396</v>
          </cell>
          <cell r="C23402" t="str">
            <v>UPS Annual Maintenance 01/11/2</v>
          </cell>
          <cell r="D23402" t="str">
            <v>2103594</v>
          </cell>
          <cell r="E23402" t="str">
            <v>2</v>
          </cell>
          <cell r="F23402" t="str">
            <v>Revenue</v>
          </cell>
          <cell r="G23402" t="str">
            <v>IT Network</v>
          </cell>
        </row>
        <row r="23403">
          <cell r="B23403">
            <v>9399</v>
          </cell>
          <cell r="C23403" t="str">
            <v>FAIRY NON BIO POWDER</v>
          </cell>
          <cell r="D23403" t="str">
            <v>1360591</v>
          </cell>
          <cell r="E23403" t="str">
            <v>1</v>
          </cell>
          <cell r="F23403" t="str">
            <v>Revenue</v>
          </cell>
          <cell r="G23403" t="str">
            <v>Cleaning Materials</v>
          </cell>
        </row>
        <row r="23404">
          <cell r="B23404">
            <v>9398</v>
          </cell>
          <cell r="C23404" t="str">
            <v>LOTUS LUXURY 2PLY 40 ROLL</v>
          </cell>
          <cell r="D23404" t="str">
            <v>1360591</v>
          </cell>
          <cell r="E23404" t="str">
            <v>1</v>
          </cell>
          <cell r="F23404" t="str">
            <v>Revenue</v>
          </cell>
          <cell r="G23404" t="str">
            <v>Cleaning Materials</v>
          </cell>
        </row>
        <row r="23405">
          <cell r="B23405">
            <v>9397</v>
          </cell>
          <cell r="C23405" t="str">
            <v xml:space="preserve">VN15GXO - REPLACED WINDSCREEN </v>
          </cell>
          <cell r="D23405" t="str">
            <v>2521250</v>
          </cell>
          <cell r="E23405" t="str">
            <v>2</v>
          </cell>
          <cell r="F23405" t="str">
            <v>Revenue</v>
          </cell>
          <cell r="G23405" t="str">
            <v>Mutual Protection Excesses Vehicles</v>
          </cell>
        </row>
        <row r="23406">
          <cell r="B23406">
            <v>9400</v>
          </cell>
          <cell r="C23406" t="str">
            <v>ENVELOPE S/SEAL C5 X500</v>
          </cell>
          <cell r="D23406" t="str">
            <v>2480591</v>
          </cell>
          <cell r="E23406" t="str">
            <v>2</v>
          </cell>
          <cell r="F23406" t="str">
            <v>Revenue</v>
          </cell>
          <cell r="G23406" t="str">
            <v>Stationery, Comp/Copier Cons</v>
          </cell>
        </row>
        <row r="23407">
          <cell r="B23407">
            <v>4014</v>
          </cell>
          <cell r="C23407" t="str">
            <v>SEMI PERG MILK</v>
          </cell>
          <cell r="D23407" t="str">
            <v>0975591</v>
          </cell>
          <cell r="E23407" t="str">
            <v>0</v>
          </cell>
          <cell r="F23407" t="str">
            <v>Revenue</v>
          </cell>
          <cell r="G23407" t="str">
            <v>Canteen &amp; Messing</v>
          </cell>
        </row>
        <row r="23408">
          <cell r="B23408">
            <v>3905</v>
          </cell>
          <cell r="C23408" t="str">
            <v>To remove redundant cycle stru</v>
          </cell>
          <cell r="D23408" t="str">
            <v>1090309</v>
          </cell>
          <cell r="E23408" t="str">
            <v>1</v>
          </cell>
          <cell r="F23408" t="str">
            <v>Revenue</v>
          </cell>
          <cell r="G23408" t="str">
            <v>Unplanned   Maintenance</v>
          </cell>
        </row>
        <row r="23409">
          <cell r="B23409">
            <v>3937</v>
          </cell>
          <cell r="C23409" t="str">
            <v>PROFESSIONAL SERVICES DRILL TO</v>
          </cell>
          <cell r="D23409" t="str">
            <v>B105</v>
          </cell>
          <cell r="E23409" t="str">
            <v>B</v>
          </cell>
          <cell r="F23409" t="str">
            <v>Capital</v>
          </cell>
          <cell r="G23409" t="str">
            <v>Land &amp; Buildings</v>
          </cell>
        </row>
        <row r="23410">
          <cell r="B23410">
            <v>3904</v>
          </cell>
          <cell r="C23410" t="str">
            <v>SERVICE CHARGES OCT 2016</v>
          </cell>
          <cell r="D23410" t="str">
            <v>2195594</v>
          </cell>
          <cell r="E23410" t="str">
            <v>2</v>
          </cell>
          <cell r="F23410" t="str">
            <v>Revenue</v>
          </cell>
          <cell r="G23410" t="str">
            <v>Mobile Phones</v>
          </cell>
        </row>
        <row r="23411">
          <cell r="B23411">
            <v>3930</v>
          </cell>
          <cell r="C23411" t="str">
            <v>To supply and fit new filter a</v>
          </cell>
          <cell r="D23411" t="str">
            <v>1090314</v>
          </cell>
          <cell r="E23411" t="str">
            <v>1</v>
          </cell>
          <cell r="F23411" t="str">
            <v>Revenue</v>
          </cell>
          <cell r="G23411" t="str">
            <v>Unplanned   Maintenance</v>
          </cell>
        </row>
        <row r="23412">
          <cell r="B23412">
            <v>4013</v>
          </cell>
          <cell r="C23412" t="str">
            <v>STERLING BOARDS/ OFF CUTS</v>
          </cell>
          <cell r="D23412" t="str">
            <v>0881507</v>
          </cell>
          <cell r="E23412" t="str">
            <v>0</v>
          </cell>
          <cell r="F23412" t="str">
            <v>Revenue</v>
          </cell>
          <cell r="G23412" t="str">
            <v>Training - Operational Training</v>
          </cell>
        </row>
        <row r="23413">
          <cell r="B23413">
            <v>4015</v>
          </cell>
          <cell r="C23413" t="str">
            <v>B315CN –  AVENGER  (Large)- No</v>
          </cell>
          <cell r="D23413" t="str">
            <v>2605514</v>
          </cell>
          <cell r="E23413" t="str">
            <v>2</v>
          </cell>
          <cell r="F23413" t="str">
            <v>Revenue</v>
          </cell>
          <cell r="G23413" t="str">
            <v>Miscellaneous Holding Account</v>
          </cell>
        </row>
        <row r="23414">
          <cell r="B23414">
            <v>4016</v>
          </cell>
          <cell r="C23414" t="str">
            <v>Undress Uniform- Sizes detaile</v>
          </cell>
          <cell r="D23414" t="str">
            <v>2712591</v>
          </cell>
          <cell r="E23414" t="str">
            <v>2</v>
          </cell>
          <cell r="F23414" t="str">
            <v>Revenue</v>
          </cell>
          <cell r="G23414" t="str">
            <v>Clothing Purchase  Hunters (Non PPE)</v>
          </cell>
        </row>
        <row r="23415">
          <cell r="B23415">
            <v>4018</v>
          </cell>
          <cell r="C23415" t="str">
            <v xml:space="preserve">REGULAT CHARGES/ONE OFF/USAGE </v>
          </cell>
          <cell r="D23415" t="str">
            <v>2137594</v>
          </cell>
          <cell r="E23415" t="str">
            <v>2</v>
          </cell>
          <cell r="F23415" t="str">
            <v>Revenue</v>
          </cell>
          <cell r="G23415" t="str">
            <v>Telephone Call Charges - BT &amp; COLT</v>
          </cell>
        </row>
        <row r="23416">
          <cell r="B23416">
            <v>4021</v>
          </cell>
          <cell r="C23416" t="str">
            <v xml:space="preserve">SHARPE/GRAINGER/NAIPER/HILTON </v>
          </cell>
          <cell r="D23416" t="str">
            <v>2410510</v>
          </cell>
          <cell r="E23416" t="str">
            <v>2</v>
          </cell>
          <cell r="F23416" t="str">
            <v>Revenue</v>
          </cell>
          <cell r="G23416" t="str">
            <v>Staff Travelling &amp; Subsistence</v>
          </cell>
        </row>
        <row r="23417">
          <cell r="B23417">
            <v>4020</v>
          </cell>
          <cell r="C23417" t="str">
            <v>CFRS / BFRS application packag</v>
          </cell>
          <cell r="D23417" t="str">
            <v>B379</v>
          </cell>
          <cell r="E23417" t="str">
            <v>B</v>
          </cell>
          <cell r="F23417" t="str">
            <v>Capital</v>
          </cell>
          <cell r="G23417" t="str">
            <v>Project Suspense</v>
          </cell>
        </row>
        <row r="23418">
          <cell r="B23418">
            <v>4024</v>
          </cell>
          <cell r="C23418" t="str">
            <v>HANDWASH ORIGINAL 12x500ml</v>
          </cell>
          <cell r="D23418" t="str">
            <v>1360591</v>
          </cell>
          <cell r="E23418" t="str">
            <v>1</v>
          </cell>
          <cell r="F23418" t="str">
            <v>Revenue</v>
          </cell>
          <cell r="G23418" t="str">
            <v>Cleaning Materials</v>
          </cell>
        </row>
        <row r="23419">
          <cell r="B23419">
            <v>3935</v>
          </cell>
          <cell r="C23419" t="str">
            <v>BOOSTBOX</v>
          </cell>
          <cell r="D23419" t="str">
            <v>2195594</v>
          </cell>
          <cell r="E23419" t="str">
            <v>2</v>
          </cell>
          <cell r="F23419" t="str">
            <v>Revenue</v>
          </cell>
          <cell r="G23419" t="str">
            <v>Mobile Phones</v>
          </cell>
        </row>
        <row r="23420">
          <cell r="B23420">
            <v>3925</v>
          </cell>
          <cell r="C23420" t="str">
            <v>Iphone 7plus 128gb jet black</v>
          </cell>
          <cell r="D23420" t="str">
            <v>2195594</v>
          </cell>
          <cell r="E23420" t="str">
            <v>2</v>
          </cell>
          <cell r="F23420" t="str">
            <v>Revenue</v>
          </cell>
          <cell r="G23420" t="str">
            <v>Mobile Phones</v>
          </cell>
        </row>
        <row r="23421">
          <cell r="B23421">
            <v>3927</v>
          </cell>
          <cell r="C23421" t="str">
            <v>INK CARTRIDGE</v>
          </cell>
          <cell r="D23421" t="str">
            <v>2460591</v>
          </cell>
          <cell r="E23421" t="str">
            <v>2</v>
          </cell>
          <cell r="F23421" t="str">
            <v>Revenue</v>
          </cell>
          <cell r="G23421" t="str">
            <v>Postage And Carriage</v>
          </cell>
        </row>
        <row r="23422">
          <cell r="B23422">
            <v>3919</v>
          </cell>
          <cell r="C23422" t="str">
            <v>ELECTRIC CHARGES SEP16-OCT16</v>
          </cell>
          <cell r="D23422" t="str">
            <v>1330215</v>
          </cell>
          <cell r="E23422" t="str">
            <v>1</v>
          </cell>
          <cell r="F23422" t="str">
            <v>Revenue</v>
          </cell>
          <cell r="G23422" t="str">
            <v>Electricity</v>
          </cell>
        </row>
        <row r="23423">
          <cell r="B23423">
            <v>4017</v>
          </cell>
          <cell r="C23423" t="str">
            <v xml:space="preserve">N/BOARDS GREY 1200x 900MM_x000D_
</v>
          </cell>
          <cell r="D23423" t="str">
            <v>B379</v>
          </cell>
          <cell r="E23423" t="str">
            <v>B</v>
          </cell>
          <cell r="F23423" t="str">
            <v>Capital</v>
          </cell>
          <cell r="G23423" t="str">
            <v>Project Suspense</v>
          </cell>
        </row>
        <row r="23424">
          <cell r="B23424">
            <v>4057</v>
          </cell>
          <cell r="C23424" t="str">
            <v>CROSS/CLAIM TO 31/10/2016</v>
          </cell>
          <cell r="D23424" t="str">
            <v>2521100</v>
          </cell>
          <cell r="E23424" t="str">
            <v>2</v>
          </cell>
          <cell r="F23424" t="str">
            <v>Revenue</v>
          </cell>
          <cell r="G23424" t="str">
            <v>Mutual Protection Excesses DNU</v>
          </cell>
        </row>
        <row r="23425">
          <cell r="B23425">
            <v>4023</v>
          </cell>
          <cell r="C23425" t="str">
            <v>CARBON DIOXIDE VK</v>
          </cell>
          <cell r="D23425" t="str">
            <v>0820507</v>
          </cell>
          <cell r="E23425" t="str">
            <v>0</v>
          </cell>
          <cell r="F23425" t="str">
            <v>Revenue</v>
          </cell>
          <cell r="G23425" t="str">
            <v>Training Centre Equipment</v>
          </cell>
        </row>
        <row r="23426">
          <cell r="B23426">
            <v>4026</v>
          </cell>
          <cell r="C23426" t="str">
            <v>WEEE collection</v>
          </cell>
          <cell r="D23426" t="str">
            <v>2100594</v>
          </cell>
          <cell r="E23426" t="str">
            <v>2</v>
          </cell>
          <cell r="F23426" t="str">
            <v>Revenue</v>
          </cell>
          <cell r="G23426" t="str">
            <v>Computer Hardware</v>
          </cell>
        </row>
        <row r="23427">
          <cell r="B23427">
            <v>3988</v>
          </cell>
          <cell r="C23427" t="str">
            <v>RECURRING CHARGES OCT16-DEC16</v>
          </cell>
          <cell r="D23427" t="str">
            <v>2137594</v>
          </cell>
          <cell r="E23427" t="str">
            <v>2</v>
          </cell>
          <cell r="F23427" t="str">
            <v>Revenue</v>
          </cell>
          <cell r="G23427" t="str">
            <v>Telephone Call Charges - BT &amp; COLT</v>
          </cell>
        </row>
        <row r="23428">
          <cell r="B23428">
            <v>3933</v>
          </cell>
          <cell r="C23428" t="str">
            <v>CARRIAGE CAMB</v>
          </cell>
          <cell r="D23428" t="str">
            <v>2460591</v>
          </cell>
          <cell r="E23428" t="str">
            <v>2</v>
          </cell>
          <cell r="F23428" t="str">
            <v>Revenue</v>
          </cell>
          <cell r="G23428" t="str">
            <v>Postage And Carriage</v>
          </cell>
        </row>
        <row r="23429">
          <cell r="B23429">
            <v>3944</v>
          </cell>
          <cell r="C23429" t="str">
            <v>LOSSES/CHARGES</v>
          </cell>
          <cell r="D23429" t="str">
            <v>2712591</v>
          </cell>
          <cell r="E23429" t="str">
            <v>2</v>
          </cell>
          <cell r="F23429" t="str">
            <v>Revenue</v>
          </cell>
          <cell r="G23429" t="str">
            <v>Clothing Purchase  Hunters (Non PPE)</v>
          </cell>
        </row>
        <row r="23430">
          <cell r="B23430">
            <v>3920</v>
          </cell>
          <cell r="C23430" t="str">
            <v>SEMI PERG MILK</v>
          </cell>
          <cell r="D23430" t="str">
            <v>0975591</v>
          </cell>
          <cell r="E23430" t="str">
            <v>0</v>
          </cell>
          <cell r="F23430" t="str">
            <v>Revenue</v>
          </cell>
          <cell r="G23430" t="str">
            <v>Canteen &amp; Messing</v>
          </cell>
        </row>
        <row r="23431">
          <cell r="B23431">
            <v>4027</v>
          </cell>
          <cell r="C23431" t="str">
            <v>CARRIAGE COSTS UNIFORM</v>
          </cell>
          <cell r="D23431" t="str">
            <v>2712591</v>
          </cell>
          <cell r="E23431" t="str">
            <v>2</v>
          </cell>
          <cell r="F23431" t="str">
            <v>Revenue</v>
          </cell>
          <cell r="G23431" t="str">
            <v>Clothing Purchase  Hunters (Non PPE)</v>
          </cell>
        </row>
        <row r="23432">
          <cell r="B23432">
            <v>3924</v>
          </cell>
          <cell r="C23432" t="str">
            <v>CYCLE RACK</v>
          </cell>
          <cell r="D23432" t="str">
            <v>B379</v>
          </cell>
          <cell r="E23432" t="str">
            <v>B</v>
          </cell>
          <cell r="F23432" t="str">
            <v>Capital</v>
          </cell>
          <cell r="G23432" t="str">
            <v>Project Suspense</v>
          </cell>
        </row>
        <row r="23433">
          <cell r="B23433">
            <v>6855</v>
          </cell>
          <cell r="C23433" t="str">
            <v>LEASE RENTAL/FRAMA F32 FRANKIN</v>
          </cell>
          <cell r="D23433" t="str">
            <v>2460591</v>
          </cell>
          <cell r="E23433" t="str">
            <v>2</v>
          </cell>
          <cell r="F23433" t="str">
            <v>Revenue</v>
          </cell>
          <cell r="G23433" t="str">
            <v>Postage And Carriage</v>
          </cell>
        </row>
        <row r="23434">
          <cell r="B23434">
            <v>6858</v>
          </cell>
          <cell r="C23434" t="str">
            <v>BURWELL GENERAL WASTE</v>
          </cell>
          <cell r="D23434" t="str">
            <v>1361301</v>
          </cell>
          <cell r="E23434" t="str">
            <v>1</v>
          </cell>
          <cell r="F23434" t="str">
            <v>Revenue</v>
          </cell>
          <cell r="G23434" t="str">
            <v>Waste Management Exps</v>
          </cell>
        </row>
        <row r="23435">
          <cell r="B23435">
            <v>6862</v>
          </cell>
          <cell r="C23435" t="str">
            <v>GENERAL WASTE 03/04/17</v>
          </cell>
          <cell r="D23435" t="str">
            <v>1361303</v>
          </cell>
          <cell r="E23435" t="str">
            <v>1</v>
          </cell>
          <cell r="F23435" t="str">
            <v>Revenue</v>
          </cell>
          <cell r="G23435" t="str">
            <v>Waste Management Exps</v>
          </cell>
        </row>
        <row r="23436">
          <cell r="B23436">
            <v>6863</v>
          </cell>
          <cell r="C23436" t="str">
            <v>GENERAL WASTE 03/04/17</v>
          </cell>
          <cell r="D23436" t="str">
            <v>1361202</v>
          </cell>
          <cell r="E23436" t="str">
            <v>1</v>
          </cell>
          <cell r="F23436" t="str">
            <v>Revenue</v>
          </cell>
          <cell r="G23436" t="str">
            <v>Waste Management Exps</v>
          </cell>
        </row>
        <row r="23437">
          <cell r="B23437">
            <v>6864</v>
          </cell>
          <cell r="C23437" t="str">
            <v>GENERAL WASTE 05/04/17</v>
          </cell>
          <cell r="D23437" t="str">
            <v>1360304</v>
          </cell>
          <cell r="E23437" t="str">
            <v>1</v>
          </cell>
          <cell r="F23437" t="str">
            <v>Revenue</v>
          </cell>
          <cell r="G23437" t="str">
            <v>Cleaning Materials</v>
          </cell>
        </row>
        <row r="23438">
          <cell r="B23438">
            <v>6873</v>
          </cell>
          <cell r="C23438" t="str">
            <v>GENERAL WASTE 14/04/17</v>
          </cell>
          <cell r="D23438" t="str">
            <v>1361208</v>
          </cell>
          <cell r="E23438" t="str">
            <v>1</v>
          </cell>
          <cell r="F23438" t="str">
            <v>Revenue</v>
          </cell>
          <cell r="G23438" t="str">
            <v>Waste Management Exps</v>
          </cell>
        </row>
        <row r="23439">
          <cell r="B23439">
            <v>6874</v>
          </cell>
          <cell r="C23439" t="str">
            <v>GENERAL WASTE 10/04/17</v>
          </cell>
          <cell r="D23439" t="str">
            <v>1361310</v>
          </cell>
          <cell r="E23439" t="str">
            <v>1</v>
          </cell>
          <cell r="F23439" t="str">
            <v>Revenue</v>
          </cell>
          <cell r="G23439" t="str">
            <v>Waste Management Exps</v>
          </cell>
        </row>
        <row r="23440">
          <cell r="B23440">
            <v>6876</v>
          </cell>
          <cell r="C23440" t="str">
            <v>GENERAL WASTE 12/04/17</v>
          </cell>
          <cell r="D23440" t="str">
            <v>1361311</v>
          </cell>
          <cell r="E23440" t="str">
            <v>1</v>
          </cell>
          <cell r="F23440" t="str">
            <v>Revenue</v>
          </cell>
          <cell r="G23440" t="str">
            <v>Waste Management Exps</v>
          </cell>
        </row>
        <row r="23441">
          <cell r="B23441">
            <v>6878</v>
          </cell>
          <cell r="C23441" t="str">
            <v>GENERAL WASTE 04/04/17</v>
          </cell>
          <cell r="D23441" t="str">
            <v>1361309</v>
          </cell>
          <cell r="E23441" t="str">
            <v>1</v>
          </cell>
          <cell r="F23441" t="str">
            <v>Revenue</v>
          </cell>
          <cell r="G23441" t="str">
            <v>Waste Management Exps</v>
          </cell>
        </row>
        <row r="23442">
          <cell r="B23442">
            <v>6880</v>
          </cell>
          <cell r="C23442" t="str">
            <v>GENERAL WASTE 11/04/17</v>
          </cell>
          <cell r="D23442" t="str">
            <v>1361312</v>
          </cell>
          <cell r="E23442" t="str">
            <v>1</v>
          </cell>
          <cell r="F23442" t="str">
            <v>Revenue</v>
          </cell>
          <cell r="G23442" t="str">
            <v>Waste Management Exps</v>
          </cell>
        </row>
        <row r="23443">
          <cell r="B23443">
            <v>6860</v>
          </cell>
          <cell r="C23443" t="str">
            <v>KIMBOLTON WASTE</v>
          </cell>
          <cell r="D23443" t="str">
            <v>1361204</v>
          </cell>
          <cell r="E23443" t="str">
            <v>1</v>
          </cell>
          <cell r="F23443" t="str">
            <v>Revenue</v>
          </cell>
          <cell r="G23443" t="str">
            <v>Waste Management Exps</v>
          </cell>
        </row>
        <row r="23444">
          <cell r="B23444">
            <v>6865</v>
          </cell>
          <cell r="C23444" t="str">
            <v>GENERAL WASTE 05/04/17</v>
          </cell>
          <cell r="D23444" t="str">
            <v>1361100</v>
          </cell>
          <cell r="E23444" t="str">
            <v>1</v>
          </cell>
          <cell r="F23444" t="str">
            <v>Revenue</v>
          </cell>
          <cell r="G23444" t="str">
            <v>Waste Management Exps</v>
          </cell>
        </row>
        <row r="23445">
          <cell r="B23445">
            <v>6866</v>
          </cell>
          <cell r="C23445" t="str">
            <v>GENERAL WASTE 03/04/17</v>
          </cell>
          <cell r="D23445" t="str">
            <v>1361305</v>
          </cell>
          <cell r="E23445" t="str">
            <v>1</v>
          </cell>
          <cell r="F23445" t="str">
            <v>Revenue</v>
          </cell>
          <cell r="G23445" t="str">
            <v>Waste Management Exps</v>
          </cell>
        </row>
        <row r="23446">
          <cell r="B23446">
            <v>6867</v>
          </cell>
          <cell r="C23446" t="str">
            <v>GENERAL WASTE 07/04/17</v>
          </cell>
          <cell r="D23446" t="str">
            <v>1361203</v>
          </cell>
          <cell r="E23446" t="str">
            <v>1</v>
          </cell>
          <cell r="F23446" t="str">
            <v>Revenue</v>
          </cell>
          <cell r="G23446" t="str">
            <v>Waste Management Exps</v>
          </cell>
        </row>
        <row r="23447">
          <cell r="B23447">
            <v>6868</v>
          </cell>
          <cell r="C23447" t="str">
            <v>GENERAL WASTE 10/04/17</v>
          </cell>
          <cell r="D23447" t="str">
            <v>1361306</v>
          </cell>
          <cell r="E23447" t="str">
            <v>1</v>
          </cell>
          <cell r="F23447" t="str">
            <v>Revenue</v>
          </cell>
          <cell r="G23447" t="str">
            <v>Waste Management Exps</v>
          </cell>
        </row>
        <row r="23448">
          <cell r="B23448">
            <v>6869</v>
          </cell>
          <cell r="C23448" t="str">
            <v>GENERAL WASTE 11/04/17</v>
          </cell>
          <cell r="D23448" t="str">
            <v>1361307</v>
          </cell>
          <cell r="E23448" t="str">
            <v>1</v>
          </cell>
          <cell r="F23448" t="str">
            <v>Revenue</v>
          </cell>
          <cell r="G23448" t="str">
            <v>Waste Management Exps</v>
          </cell>
        </row>
        <row r="23449">
          <cell r="B23449">
            <v>6871</v>
          </cell>
          <cell r="C23449" t="str">
            <v>GENERAL WASTE 14/04/17</v>
          </cell>
          <cell r="D23449" t="str">
            <v>1361206</v>
          </cell>
          <cell r="E23449" t="str">
            <v>1</v>
          </cell>
          <cell r="F23449" t="str">
            <v>Revenue</v>
          </cell>
          <cell r="G23449" t="str">
            <v>Waste Management Exps</v>
          </cell>
        </row>
        <row r="23450">
          <cell r="B23450">
            <v>6872</v>
          </cell>
          <cell r="C23450" t="str">
            <v>GENERAL WASTE 08/04/17</v>
          </cell>
          <cell r="D23450" t="str">
            <v>1361308</v>
          </cell>
          <cell r="E23450" t="str">
            <v>1</v>
          </cell>
          <cell r="F23450" t="str">
            <v>Revenue</v>
          </cell>
          <cell r="G23450" t="str">
            <v>Waste Management Exps</v>
          </cell>
        </row>
        <row r="23451">
          <cell r="B23451">
            <v>6875</v>
          </cell>
          <cell r="C23451" t="str">
            <v>GENERAL WASTE 14/04/17</v>
          </cell>
          <cell r="D23451" t="str">
            <v>1361210</v>
          </cell>
          <cell r="E23451" t="str">
            <v>1</v>
          </cell>
          <cell r="F23451" t="str">
            <v>Revenue</v>
          </cell>
          <cell r="G23451" t="str">
            <v>Waste Management Exps</v>
          </cell>
        </row>
        <row r="23452">
          <cell r="B23452">
            <v>100827</v>
          </cell>
          <cell r="C23452" t="str">
            <v>SAKA bottled water</v>
          </cell>
          <cell r="D23452" t="str">
            <v>2167591</v>
          </cell>
          <cell r="E23452" t="str">
            <v>2</v>
          </cell>
          <cell r="F23452" t="str">
            <v>Revenue</v>
          </cell>
          <cell r="G23452" t="str">
            <v>Operational Consumables - Devolved</v>
          </cell>
        </row>
        <row r="23453">
          <cell r="B23453">
            <v>100828</v>
          </cell>
          <cell r="C23453" t="str">
            <v>SAKA bottled water</v>
          </cell>
          <cell r="D23453" t="str">
            <v>2167591</v>
          </cell>
          <cell r="E23453" t="str">
            <v>2</v>
          </cell>
          <cell r="F23453" t="str">
            <v>Revenue</v>
          </cell>
          <cell r="G23453" t="str">
            <v>Operational Consumables - Devolved</v>
          </cell>
        </row>
        <row r="23454">
          <cell r="B23454">
            <v>100829</v>
          </cell>
          <cell r="C23454" t="str">
            <v>1x Undress Jacket 48S required</v>
          </cell>
          <cell r="D23454" t="str">
            <v>2712591</v>
          </cell>
          <cell r="E23454" t="str">
            <v>2</v>
          </cell>
          <cell r="F23454" t="str">
            <v>Revenue</v>
          </cell>
          <cell r="G23454" t="str">
            <v>Clothing Purchase  Hunters (Non PPE)</v>
          </cell>
        </row>
        <row r="23455">
          <cell r="B23455">
            <v>100840</v>
          </cell>
          <cell r="C23455" t="str">
            <v>3 x tyres (34827)</v>
          </cell>
          <cell r="D23455" t="str">
            <v>3220250</v>
          </cell>
          <cell r="E23455" t="str">
            <v>3</v>
          </cell>
          <cell r="F23455" t="str">
            <v>Revenue</v>
          </cell>
          <cell r="G23455" t="str">
            <v>Tyres</v>
          </cell>
        </row>
        <row r="23456">
          <cell r="B23456">
            <v>100841</v>
          </cell>
          <cell r="C23456" t="str">
            <v>Ergoline D330-2DG INT 96000096</v>
          </cell>
          <cell r="D23456" t="str">
            <v>2143594</v>
          </cell>
          <cell r="E23456" t="str">
            <v>2</v>
          </cell>
          <cell r="F23456" t="str">
            <v>Revenue</v>
          </cell>
          <cell r="G23456" t="str">
            <v>Telephone System Maint. &amp; Spares</v>
          </cell>
        </row>
        <row r="23457">
          <cell r="B23457">
            <v>100843</v>
          </cell>
          <cell r="C23457" t="str">
            <v>WATER SUPPLY JUN15-DEC15</v>
          </cell>
          <cell r="D23457" t="str">
            <v>1350301</v>
          </cell>
          <cell r="E23457" t="str">
            <v>1</v>
          </cell>
          <cell r="F23457" t="str">
            <v>Revenue</v>
          </cell>
          <cell r="G23457" t="str">
            <v>Water/Sewerage Rates</v>
          </cell>
        </row>
        <row r="23458">
          <cell r="B23458">
            <v>100541</v>
          </cell>
          <cell r="C23458" t="str">
            <v>FH/4034.  Address: opp Elm Way</v>
          </cell>
          <cell r="D23458" t="str">
            <v>2163512</v>
          </cell>
          <cell r="E23458" t="str">
            <v>2</v>
          </cell>
          <cell r="F23458" t="str">
            <v>Revenue</v>
          </cell>
          <cell r="G23458" t="str">
            <v>Hydrants Maintenance</v>
          </cell>
        </row>
        <row r="23459">
          <cell r="B23459">
            <v>100835</v>
          </cell>
          <cell r="C23459" t="str">
            <v>Dashmount VW Passat DM711453</v>
          </cell>
          <cell r="D23459" t="str">
            <v>3410250</v>
          </cell>
          <cell r="E23459" t="str">
            <v>3</v>
          </cell>
          <cell r="F23459" t="str">
            <v>Revenue</v>
          </cell>
          <cell r="G23459" t="str">
            <v>Repairs - Vehicles</v>
          </cell>
        </row>
        <row r="23460">
          <cell r="B23460">
            <v>100839</v>
          </cell>
          <cell r="C23460" t="str">
            <v>SAKA bottled water</v>
          </cell>
          <cell r="D23460" t="str">
            <v>2167591</v>
          </cell>
          <cell r="E23460" t="str">
            <v>2</v>
          </cell>
          <cell r="F23460" t="str">
            <v>Revenue</v>
          </cell>
          <cell r="G23460" t="str">
            <v>Operational Consumables - Devolved</v>
          </cell>
        </row>
        <row r="23461">
          <cell r="B23461">
            <v>100844</v>
          </cell>
          <cell r="C23461" t="str">
            <v>To investigate and repair recu</v>
          </cell>
          <cell r="D23461" t="str">
            <v>1090202</v>
          </cell>
          <cell r="E23461" t="str">
            <v>1</v>
          </cell>
          <cell r="F23461" t="str">
            <v>Revenue</v>
          </cell>
          <cell r="G23461" t="str">
            <v>Unplanned   Maintenance</v>
          </cell>
        </row>
        <row r="23462">
          <cell r="B23462">
            <v>100848</v>
          </cell>
          <cell r="C23462" t="str">
            <v>ELECTRIC CHARGES OCT15-JAN16</v>
          </cell>
          <cell r="D23462" t="str">
            <v>1330206</v>
          </cell>
          <cell r="E23462" t="str">
            <v>1</v>
          </cell>
          <cell r="F23462" t="str">
            <v>Revenue</v>
          </cell>
          <cell r="G23462" t="str">
            <v>Electricity</v>
          </cell>
        </row>
        <row r="23463">
          <cell r="B23463">
            <v>100851</v>
          </cell>
          <cell r="C23463" t="str">
            <v>ELECTRIC CHARGES OCT15-JAN16</v>
          </cell>
          <cell r="D23463" t="str">
            <v>1330304</v>
          </cell>
          <cell r="E23463" t="str">
            <v>1</v>
          </cell>
          <cell r="F23463" t="str">
            <v>Revenue</v>
          </cell>
          <cell r="G23463" t="str">
            <v>Electricity</v>
          </cell>
        </row>
        <row r="23464">
          <cell r="B23464">
            <v>100831</v>
          </cell>
          <cell r="C23464" t="str">
            <v>ICL3 18-21/1/16 - Delegate Mat</v>
          </cell>
          <cell r="D23464" t="str">
            <v>2917507</v>
          </cell>
          <cell r="E23464" t="str">
            <v>2</v>
          </cell>
          <cell r="F23464" t="str">
            <v>Revenue</v>
          </cell>
          <cell r="G23464" t="str">
            <v>RIngfenced Fire Service College Training/Expenses</v>
          </cell>
        </row>
        <row r="23465">
          <cell r="B23465">
            <v>100834</v>
          </cell>
          <cell r="C23465" t="str">
            <v>VELCRO COIL HOOK 25MM 25M</v>
          </cell>
          <cell r="D23465" t="str">
            <v>2480591</v>
          </cell>
          <cell r="E23465" t="str">
            <v>2</v>
          </cell>
          <cell r="F23465" t="str">
            <v>Revenue</v>
          </cell>
          <cell r="G23465" t="str">
            <v>Stationery, Comp/Copier Cons</v>
          </cell>
        </row>
        <row r="23466">
          <cell r="B23466">
            <v>100852</v>
          </cell>
          <cell r="C23466" t="str">
            <v>ELECTRIC CHARGES OCT15-DEC15</v>
          </cell>
          <cell r="D23466" t="str">
            <v>1330312</v>
          </cell>
          <cell r="E23466" t="str">
            <v>1</v>
          </cell>
          <cell r="F23466" t="str">
            <v>Revenue</v>
          </cell>
          <cell r="G23466" t="str">
            <v>Electricity</v>
          </cell>
        </row>
        <row r="23467">
          <cell r="B23467">
            <v>100857</v>
          </cell>
          <cell r="C23467" t="str">
            <v>ELECTRIC CHARGES DEC15</v>
          </cell>
          <cell r="D23467" t="str">
            <v>1330314</v>
          </cell>
          <cell r="E23467" t="str">
            <v>1</v>
          </cell>
          <cell r="F23467" t="str">
            <v>Revenue</v>
          </cell>
          <cell r="G23467" t="str">
            <v>Electricity</v>
          </cell>
        </row>
        <row r="23468">
          <cell r="B23468">
            <v>100861</v>
          </cell>
          <cell r="C23468" t="str">
            <v>Undertake clearance work to do</v>
          </cell>
          <cell r="D23468" t="str">
            <v>1090202</v>
          </cell>
          <cell r="E23468" t="str">
            <v>1</v>
          </cell>
          <cell r="F23468" t="str">
            <v>Revenue</v>
          </cell>
          <cell r="G23468" t="str">
            <v>Unplanned   Maintenance</v>
          </cell>
        </row>
        <row r="23469">
          <cell r="B23469">
            <v>100853</v>
          </cell>
          <cell r="C23469" t="str">
            <v>ELECTRIC CHARGES SEP15-DEC15</v>
          </cell>
          <cell r="D23469" t="str">
            <v>1330211</v>
          </cell>
          <cell r="E23469" t="str">
            <v>1</v>
          </cell>
          <cell r="F23469" t="str">
            <v>Revenue</v>
          </cell>
          <cell r="G23469" t="str">
            <v>Electricity</v>
          </cell>
        </row>
        <row r="23470">
          <cell r="B23470">
            <v>95482</v>
          </cell>
          <cell r="C23470" t="str">
            <v>CAMBOURNE SEIZED PUMP</v>
          </cell>
          <cell r="D23470" t="str">
            <v>1090314</v>
          </cell>
          <cell r="E23470" t="str">
            <v>1</v>
          </cell>
          <cell r="F23470" t="str">
            <v>Revenue</v>
          </cell>
          <cell r="G23470" t="str">
            <v>Unplanned   Maintenance</v>
          </cell>
        </row>
        <row r="23471">
          <cell r="B23471">
            <v>95470</v>
          </cell>
          <cell r="C23471" t="str">
            <v>SERVICE CHARGES JAN 2015</v>
          </cell>
          <cell r="D23471" t="str">
            <v>2195594</v>
          </cell>
          <cell r="E23471" t="str">
            <v>2</v>
          </cell>
          <cell r="F23471" t="str">
            <v>Revenue</v>
          </cell>
          <cell r="G23471" t="str">
            <v>Mobile Phones</v>
          </cell>
        </row>
        <row r="23472">
          <cell r="B23472">
            <v>95425</v>
          </cell>
          <cell r="C23472" t="str">
            <v>RENTAL/CALLS/OTHER CHARGES</v>
          </cell>
          <cell r="D23472" t="str">
            <v>2195594</v>
          </cell>
          <cell r="E23472" t="str">
            <v>2</v>
          </cell>
          <cell r="F23472" t="str">
            <v>Revenue</v>
          </cell>
          <cell r="G23472" t="str">
            <v>Mobile Phones</v>
          </cell>
        </row>
        <row r="23473">
          <cell r="B23473">
            <v>95413</v>
          </cell>
          <cell r="C23473" t="str">
            <v>To carry out the following wor</v>
          </cell>
          <cell r="D23473" t="str">
            <v>1093302</v>
          </cell>
          <cell r="E23473" t="str">
            <v>1</v>
          </cell>
          <cell r="F23473" t="str">
            <v>Revenue</v>
          </cell>
          <cell r="G23473" t="str">
            <v>Building Project Work</v>
          </cell>
        </row>
        <row r="23474">
          <cell r="B23474">
            <v>95412</v>
          </cell>
          <cell r="C23474" t="str">
            <v>SeeUnity Licenses (x70) includ</v>
          </cell>
          <cell r="D23474" t="str">
            <v>2109592</v>
          </cell>
          <cell r="E23474" t="str">
            <v>2</v>
          </cell>
          <cell r="F23474" t="str">
            <v>Revenue</v>
          </cell>
          <cell r="G23474" t="str">
            <v>Computer Software Annual Licence\Maint.</v>
          </cell>
        </row>
        <row r="23475">
          <cell r="B23475">
            <v>95294</v>
          </cell>
          <cell r="C23475" t="str">
            <v xml:space="preserve">2 x Places on this years CFOA </v>
          </cell>
          <cell r="D23475" t="str">
            <v>0887500</v>
          </cell>
          <cell r="E23475" t="str">
            <v>0</v>
          </cell>
          <cell r="F23475" t="str">
            <v>Revenue</v>
          </cell>
          <cell r="G23475" t="str">
            <v>Training - Devolved Budgets</v>
          </cell>
        </row>
        <row r="23476">
          <cell r="B23476">
            <v>95466</v>
          </cell>
          <cell r="C23476" t="str">
            <v>Maint contract 01/07/2014 to 3</v>
          </cell>
          <cell r="D23476" t="str">
            <v>2141594</v>
          </cell>
          <cell r="E23476" t="str">
            <v>2</v>
          </cell>
          <cell r="F23476" t="str">
            <v>Revenue</v>
          </cell>
          <cell r="G23476" t="str">
            <v>Main Scheme Radio/Mobilising Equip.</v>
          </cell>
        </row>
        <row r="23477">
          <cell r="B23477">
            <v>95196</v>
          </cell>
          <cell r="C23477" t="str">
            <v>RE PINV95486</v>
          </cell>
          <cell r="D23477" t="str">
            <v>2712514</v>
          </cell>
          <cell r="E23477" t="str">
            <v>2</v>
          </cell>
          <cell r="F23477" t="str">
            <v>Revenue</v>
          </cell>
          <cell r="G23477" t="str">
            <v>Clothing Purchase  Hunters (Non PPE)</v>
          </cell>
        </row>
        <row r="23478">
          <cell r="B23478">
            <v>95486</v>
          </cell>
          <cell r="C23478" t="str">
            <v>RE PINV95196</v>
          </cell>
          <cell r="D23478" t="str">
            <v>2712514</v>
          </cell>
          <cell r="E23478" t="str">
            <v>2</v>
          </cell>
          <cell r="F23478" t="str">
            <v>Revenue</v>
          </cell>
          <cell r="G23478" t="str">
            <v>Clothing Purchase  Hunters (Non PPE)</v>
          </cell>
        </row>
        <row r="23479">
          <cell r="B23479">
            <v>95293</v>
          </cell>
          <cell r="C23479" t="str">
            <v xml:space="preserve">2 x Places on this years CFOA </v>
          </cell>
          <cell r="D23479" t="str">
            <v>0887500</v>
          </cell>
          <cell r="E23479" t="str">
            <v>0</v>
          </cell>
          <cell r="F23479" t="str">
            <v>Revenue</v>
          </cell>
          <cell r="G23479" t="str">
            <v>Training - Devolved Budgets</v>
          </cell>
        </row>
        <row r="23480">
          <cell r="B23480">
            <v>95469</v>
          </cell>
          <cell r="C23480" t="str">
            <v xml:space="preserve">Network &amp; Development day for </v>
          </cell>
          <cell r="D23480" t="str">
            <v>2685518</v>
          </cell>
          <cell r="E23480" t="str">
            <v>2</v>
          </cell>
          <cell r="F23480" t="str">
            <v>Revenue</v>
          </cell>
          <cell r="G23480" t="str">
            <v>Diversity Network &amp; Support</v>
          </cell>
        </row>
        <row r="23481">
          <cell r="B23481">
            <v>17813</v>
          </cell>
          <cell r="C23481" t="str">
            <v>Wheelie Bins</v>
          </cell>
          <cell r="D23481" t="str">
            <v>1361210</v>
          </cell>
          <cell r="E23481" t="str">
            <v>1</v>
          </cell>
          <cell r="F23481" t="str">
            <v>Revenue</v>
          </cell>
          <cell r="G23481" t="str">
            <v>Waste Management Exps</v>
          </cell>
        </row>
        <row r="23482">
          <cell r="B23482">
            <v>17828</v>
          </cell>
          <cell r="C23482" t="str">
            <v>Bikes &amp; other equipment-R Petc</v>
          </cell>
          <cell r="D23482" t="str">
            <v>B226</v>
          </cell>
          <cell r="E23482" t="str">
            <v>B</v>
          </cell>
          <cell r="F23482" t="str">
            <v>Capital</v>
          </cell>
          <cell r="G23482" t="str">
            <v>Cycle Scheme</v>
          </cell>
        </row>
        <row r="23483">
          <cell r="B23483">
            <v>17829</v>
          </cell>
          <cell r="C23483" t="str">
            <v>To undertake combined auditing</v>
          </cell>
          <cell r="D23483" t="str">
            <v>2981517</v>
          </cell>
          <cell r="E23483" t="str">
            <v>2</v>
          </cell>
          <cell r="F23483" t="str">
            <v>Revenue</v>
          </cell>
          <cell r="G23483" t="str">
            <v>Internal Audit</v>
          </cell>
        </row>
        <row r="23484">
          <cell r="B23484">
            <v>17830</v>
          </cell>
          <cell r="C23484" t="str">
            <v xml:space="preserve">BLACK PLASTIC INNER LINER FOR </v>
          </cell>
          <cell r="D23484" t="str">
            <v>3410250</v>
          </cell>
          <cell r="E23484" t="str">
            <v>3</v>
          </cell>
          <cell r="F23484" t="str">
            <v>Revenue</v>
          </cell>
          <cell r="G23484" t="str">
            <v>Repairs - Vehicles</v>
          </cell>
        </row>
        <row r="23485">
          <cell r="B23485">
            <v>17303</v>
          </cell>
          <cell r="C23485" t="str">
            <v>Recruitment postcards 2 types</v>
          </cell>
          <cell r="D23485" t="str">
            <v>2481502</v>
          </cell>
          <cell r="E23485" t="str">
            <v>2</v>
          </cell>
          <cell r="F23485" t="str">
            <v>Revenue</v>
          </cell>
          <cell r="G23485" t="str">
            <v>External Printing (Corporate Contracts)</v>
          </cell>
        </row>
        <row r="23486">
          <cell r="B23486">
            <v>17819</v>
          </cell>
          <cell r="C23486" t="str">
            <v>Wheelie Bins</v>
          </cell>
          <cell r="D23486" t="str">
            <v>1361214</v>
          </cell>
          <cell r="E23486" t="str">
            <v>1</v>
          </cell>
          <cell r="F23486" t="str">
            <v>Revenue</v>
          </cell>
          <cell r="G23486" t="str">
            <v>Waste Management Exps</v>
          </cell>
        </row>
        <row r="23487">
          <cell r="B23487">
            <v>17827</v>
          </cell>
          <cell r="C23487" t="str">
            <v>LMS Licence and Government Cat</v>
          </cell>
          <cell r="D23487" t="str">
            <v>2109592</v>
          </cell>
          <cell r="E23487" t="str">
            <v>2</v>
          </cell>
          <cell r="F23487" t="str">
            <v>Revenue</v>
          </cell>
          <cell r="G23487" t="str">
            <v>Computer Software Annual Licence\Maint.</v>
          </cell>
        </row>
        <row r="23488">
          <cell r="B23488">
            <v>17560</v>
          </cell>
          <cell r="C23488" t="str">
            <v>ROPE SUPERVISOR LEVEL 2, Dates</v>
          </cell>
          <cell r="D23488" t="str">
            <v>0881507</v>
          </cell>
          <cell r="E23488" t="str">
            <v>0</v>
          </cell>
          <cell r="F23488" t="str">
            <v>Revenue</v>
          </cell>
          <cell r="G23488" t="str">
            <v>Training - Operational Training</v>
          </cell>
        </row>
        <row r="23489">
          <cell r="B23489">
            <v>17561</v>
          </cell>
          <cell r="C23489" t="str">
            <v>WATER RESCUE ONE TECHNICIAN IN</v>
          </cell>
          <cell r="D23489" t="str">
            <v>0881507</v>
          </cell>
          <cell r="E23489" t="str">
            <v>0</v>
          </cell>
          <cell r="F23489" t="str">
            <v>Revenue</v>
          </cell>
          <cell r="G23489" t="str">
            <v>Training - Operational Training</v>
          </cell>
        </row>
        <row r="23490">
          <cell r="B23490">
            <v>17822</v>
          </cell>
          <cell r="C23490" t="str">
            <v>Wheelie Bins</v>
          </cell>
          <cell r="D23490" t="str">
            <v>1361315</v>
          </cell>
          <cell r="E23490" t="str">
            <v>1</v>
          </cell>
          <cell r="F23490" t="str">
            <v>Revenue</v>
          </cell>
          <cell r="G23490" t="str">
            <v>Waste Management Exps</v>
          </cell>
        </row>
        <row r="23491">
          <cell r="B23491">
            <v>17782</v>
          </cell>
          <cell r="C23491" t="str">
            <v>SAKA24 (Case of 24 x 500ml bot</v>
          </cell>
          <cell r="D23491" t="str">
            <v>2167591</v>
          </cell>
          <cell r="E23491" t="str">
            <v>2</v>
          </cell>
          <cell r="F23491" t="str">
            <v>Revenue</v>
          </cell>
          <cell r="G23491" t="str">
            <v>Operational Consumables - Devolved</v>
          </cell>
        </row>
        <row r="23492">
          <cell r="B23492">
            <v>17831</v>
          </cell>
          <cell r="C23492" t="str">
            <v>20m x 240v Cable reel</v>
          </cell>
          <cell r="D23492" t="str">
            <v>2061250</v>
          </cell>
          <cell r="E23492" t="str">
            <v>2</v>
          </cell>
          <cell r="F23492" t="str">
            <v>Revenue</v>
          </cell>
          <cell r="G23492" t="str">
            <v>Garages &amp; Workshops Tools</v>
          </cell>
        </row>
        <row r="23493">
          <cell r="B23493">
            <v>17832</v>
          </cell>
          <cell r="C23493" t="str">
            <v>9 PIECE METRIC COMBINATION SPA</v>
          </cell>
          <cell r="D23493" t="str">
            <v>2061250</v>
          </cell>
          <cell r="E23493" t="str">
            <v>2</v>
          </cell>
          <cell r="F23493" t="str">
            <v>Revenue</v>
          </cell>
          <cell r="G23493" t="str">
            <v>Garages &amp; Workshops Tools</v>
          </cell>
        </row>
        <row r="23494">
          <cell r="B23494">
            <v>21168</v>
          </cell>
          <cell r="C23494" t="str">
            <v xml:space="preserve">Invoiced in error-Full Credit </v>
          </cell>
          <cell r="D23494" t="str">
            <v>0887500</v>
          </cell>
          <cell r="E23494" t="str">
            <v>0</v>
          </cell>
          <cell r="F23494" t="str">
            <v>Revenue</v>
          </cell>
          <cell r="G23494" t="str">
            <v>Training - Devolved Budgets</v>
          </cell>
        </row>
        <row r="23495">
          <cell r="B23495">
            <v>17839</v>
          </cell>
          <cell r="C23495" t="str">
            <v>Gamlingay</v>
          </cell>
          <cell r="D23495" t="str">
            <v>1092305</v>
          </cell>
          <cell r="E23495" t="str">
            <v>1</v>
          </cell>
          <cell r="F23495" t="str">
            <v>Revenue</v>
          </cell>
          <cell r="G23495" t="str">
            <v>Servicing Contracts</v>
          </cell>
        </row>
        <row r="23496">
          <cell r="B23496">
            <v>17841</v>
          </cell>
          <cell r="C23496" t="str">
            <v>Wisbech</v>
          </cell>
          <cell r="D23496" t="str">
            <v>1092214</v>
          </cell>
          <cell r="E23496" t="str">
            <v>1</v>
          </cell>
          <cell r="F23496" t="str">
            <v>Revenue</v>
          </cell>
          <cell r="G23496" t="str">
            <v>Servicing Contracts</v>
          </cell>
        </row>
        <row r="23497">
          <cell r="B23497">
            <v>17844</v>
          </cell>
          <cell r="C23497" t="str">
            <v>Sawtry</v>
          </cell>
          <cell r="D23497" t="str">
            <v>1092210</v>
          </cell>
          <cell r="E23497" t="str">
            <v>1</v>
          </cell>
          <cell r="F23497" t="str">
            <v>Revenue</v>
          </cell>
          <cell r="G23497" t="str">
            <v>Servicing Contracts</v>
          </cell>
        </row>
        <row r="23498">
          <cell r="B23498">
            <v>17845</v>
          </cell>
          <cell r="C23498" t="str">
            <v>Kimbolton</v>
          </cell>
          <cell r="D23498" t="str">
            <v>1092204</v>
          </cell>
          <cell r="E23498" t="str">
            <v>1</v>
          </cell>
          <cell r="F23498" t="str">
            <v>Revenue</v>
          </cell>
          <cell r="G23498" t="str">
            <v>Servicing Contracts</v>
          </cell>
        </row>
        <row r="23499">
          <cell r="B23499">
            <v>17847</v>
          </cell>
          <cell r="C23499" t="str">
            <v>Huntingdon &amp; Training Centre</v>
          </cell>
          <cell r="D23499" t="str">
            <v>1092203</v>
          </cell>
          <cell r="E23499" t="str">
            <v>1</v>
          </cell>
          <cell r="F23499" t="str">
            <v>Revenue</v>
          </cell>
          <cell r="G23499" t="str">
            <v>Servicing Contracts</v>
          </cell>
        </row>
        <row r="23500">
          <cell r="B23500">
            <v>95490</v>
          </cell>
          <cell r="C23500" t="str">
            <v>Emergency First Aid (Support S</v>
          </cell>
          <cell r="D23500" t="str">
            <v>0881507</v>
          </cell>
          <cell r="E23500" t="str">
            <v>0</v>
          </cell>
          <cell r="F23500" t="str">
            <v>Revenue</v>
          </cell>
          <cell r="G23500" t="str">
            <v>Training - Operational Training</v>
          </cell>
        </row>
        <row r="23501">
          <cell r="B23501">
            <v>95489</v>
          </cell>
          <cell r="C23501" t="str">
            <v>LEGAL/TRAINING SERVICES 10/14-</v>
          </cell>
          <cell r="D23501" t="str">
            <v>2912511</v>
          </cell>
          <cell r="E23501" t="str">
            <v>2</v>
          </cell>
          <cell r="F23501" t="str">
            <v>Revenue</v>
          </cell>
          <cell r="G23501" t="str">
            <v>Legal Fees</v>
          </cell>
        </row>
        <row r="23502">
          <cell r="B23502">
            <v>95473</v>
          </cell>
          <cell r="C23502" t="str">
            <v>To supplu &amp; install a total of</v>
          </cell>
          <cell r="D23502" t="str">
            <v>B379</v>
          </cell>
          <cell r="E23502" t="str">
            <v>B</v>
          </cell>
          <cell r="F23502" t="str">
            <v>Capital</v>
          </cell>
          <cell r="G23502" t="str">
            <v>Project Suspense</v>
          </cell>
        </row>
        <row r="23503">
          <cell r="B23503">
            <v>95411</v>
          </cell>
          <cell r="C23503" t="str">
            <v>WATER CHARGES JUL14-JAN15</v>
          </cell>
          <cell r="D23503" t="str">
            <v>1350202</v>
          </cell>
          <cell r="E23503" t="str">
            <v>1</v>
          </cell>
          <cell r="F23503" t="str">
            <v>Revenue</v>
          </cell>
          <cell r="G23503" t="str">
            <v>Water/Sewerage Rates</v>
          </cell>
        </row>
        <row r="23504">
          <cell r="B23504">
            <v>95440</v>
          </cell>
          <cell r="C23504" t="str">
            <v>CUP DISPENSER</v>
          </cell>
          <cell r="D23504" t="str">
            <v>0975591</v>
          </cell>
          <cell r="E23504" t="str">
            <v>0</v>
          </cell>
          <cell r="F23504" t="str">
            <v>Revenue</v>
          </cell>
          <cell r="G23504" t="str">
            <v>Canteen &amp; Messing</v>
          </cell>
        </row>
        <row r="23505">
          <cell r="B23505">
            <v>95465</v>
          </cell>
          <cell r="C23505" t="str">
            <v>SEMI PERG MILK 14/42</v>
          </cell>
          <cell r="D23505" t="str">
            <v>0975591</v>
          </cell>
          <cell r="E23505" t="str">
            <v>0</v>
          </cell>
          <cell r="F23505" t="str">
            <v>Revenue</v>
          </cell>
          <cell r="G23505" t="str">
            <v>Canteen &amp; Messing</v>
          </cell>
        </row>
        <row r="23506">
          <cell r="B23506">
            <v>95433</v>
          </cell>
          <cell r="C23506" t="str">
            <v>A medium sized skip required f</v>
          </cell>
          <cell r="D23506" t="str">
            <v>1361312</v>
          </cell>
          <cell r="E23506" t="str">
            <v>1</v>
          </cell>
          <cell r="F23506" t="str">
            <v>Revenue</v>
          </cell>
          <cell r="G23506" t="str">
            <v>Waste Management Exps</v>
          </cell>
        </row>
        <row r="23507">
          <cell r="B23507">
            <v>95407</v>
          </cell>
          <cell r="C23507" t="str">
            <v>ENGINEERING INSPECTION</v>
          </cell>
          <cell r="D23507" t="str">
            <v>2590100</v>
          </cell>
          <cell r="E23507" t="str">
            <v>2</v>
          </cell>
          <cell r="F23507" t="str">
            <v>Revenue</v>
          </cell>
          <cell r="G23507" t="str">
            <v>Other Mutual Protection</v>
          </cell>
        </row>
        <row r="23508">
          <cell r="B23508">
            <v>95216</v>
          </cell>
          <cell r="C23508" t="str">
            <v>V-CLAMO/FLEXIBLE HOSE</v>
          </cell>
          <cell r="D23508" t="str">
            <v>3410250</v>
          </cell>
          <cell r="E23508" t="str">
            <v>3</v>
          </cell>
          <cell r="F23508" t="str">
            <v>Revenue</v>
          </cell>
          <cell r="G23508" t="str">
            <v>Repairs - Vehicles</v>
          </cell>
        </row>
        <row r="23509">
          <cell r="B23509">
            <v>95493</v>
          </cell>
          <cell r="C23509" t="str">
            <v>Lifebid postcards</v>
          </cell>
          <cell r="D23509" t="str">
            <v>2646510</v>
          </cell>
          <cell r="E23509" t="str">
            <v>2</v>
          </cell>
          <cell r="F23509" t="str">
            <v>Revenue</v>
          </cell>
          <cell r="G23509" t="str">
            <v>Community Fire Safety Projects</v>
          </cell>
        </row>
        <row r="23510">
          <cell r="B23510">
            <v>95491</v>
          </cell>
          <cell r="C23510" t="str">
            <v>RESPONDER KIT BAG</v>
          </cell>
          <cell r="D23510" t="str">
            <v>2160522</v>
          </cell>
          <cell r="E23510" t="str">
            <v>2</v>
          </cell>
          <cell r="F23510" t="str">
            <v>Revenue</v>
          </cell>
          <cell r="G23510" t="str">
            <v>Operational Equipment -  Repairs &amp; Maint</v>
          </cell>
        </row>
        <row r="23511">
          <cell r="B23511">
            <v>95202</v>
          </cell>
          <cell r="C23511" t="str">
            <v>81 - 08405-0015 AIR CLEANER</v>
          </cell>
          <cell r="D23511" t="str">
            <v>3410250</v>
          </cell>
          <cell r="E23511" t="str">
            <v>3</v>
          </cell>
          <cell r="F23511" t="str">
            <v>Revenue</v>
          </cell>
          <cell r="G23511" t="str">
            <v>Repairs - Vehicles</v>
          </cell>
        </row>
        <row r="23512">
          <cell r="B23512">
            <v>95495</v>
          </cell>
          <cell r="C23512" t="str">
            <v>WATER CHARGES OCT14-JAN15</v>
          </cell>
          <cell r="D23512" t="str">
            <v>1350204</v>
          </cell>
          <cell r="E23512" t="str">
            <v>1</v>
          </cell>
          <cell r="F23512" t="str">
            <v>Revenue</v>
          </cell>
          <cell r="G23512" t="str">
            <v>Water/Sewerage Rates</v>
          </cell>
        </row>
        <row r="23513">
          <cell r="B23513">
            <v>95471</v>
          </cell>
          <cell r="C23513" t="str">
            <v>STANDING CHARGE</v>
          </cell>
          <cell r="D23513" t="str">
            <v>2166250</v>
          </cell>
          <cell r="E23513" t="str">
            <v>2</v>
          </cell>
          <cell r="F23513" t="str">
            <v>Revenue</v>
          </cell>
          <cell r="G23513" t="str">
            <v>B.A./M.A.R.S./Gas Tight Suits - R&amp;M</v>
          </cell>
        </row>
        <row r="23514">
          <cell r="B23514">
            <v>95498</v>
          </cell>
          <cell r="C23514" t="str">
            <v>YAXLEY/OUTSIDE MAINTENANCE/201</v>
          </cell>
          <cell r="D23514" t="str">
            <v>1210215</v>
          </cell>
          <cell r="E23514" t="str">
            <v>1</v>
          </cell>
          <cell r="F23514" t="str">
            <v>Revenue</v>
          </cell>
          <cell r="G23514" t="str">
            <v>Grounds &amp; Gardens</v>
          </cell>
        </row>
        <row r="23515">
          <cell r="B23515">
            <v>95500</v>
          </cell>
          <cell r="C23515" t="str">
            <v xml:space="preserve">CLASSIC SIDE CUTTER </v>
          </cell>
          <cell r="D23515" t="str">
            <v>3410250</v>
          </cell>
          <cell r="E23515" t="str">
            <v>3</v>
          </cell>
          <cell r="F23515" t="str">
            <v>Revenue</v>
          </cell>
          <cell r="G23515" t="str">
            <v>Repairs - Vehicles</v>
          </cell>
        </row>
        <row r="23516">
          <cell r="B23516">
            <v>95501</v>
          </cell>
          <cell r="C23516" t="str">
            <v>External consultative support</v>
          </cell>
          <cell r="D23516" t="str">
            <v>2665517</v>
          </cell>
          <cell r="E23516" t="str">
            <v>2</v>
          </cell>
          <cell r="F23516" t="str">
            <v>Revenue</v>
          </cell>
          <cell r="G23516" t="str">
            <v>Health &amp; Safety Expenses</v>
          </cell>
        </row>
        <row r="23517">
          <cell r="B23517">
            <v>95496</v>
          </cell>
          <cell r="C23517" t="str">
            <v xml:space="preserve">HA2013n - Navy T-shirt - size </v>
          </cell>
          <cell r="D23517" t="str">
            <v>2646510</v>
          </cell>
          <cell r="E23517" t="str">
            <v>2</v>
          </cell>
          <cell r="F23517" t="str">
            <v>Revenue</v>
          </cell>
          <cell r="G23517" t="str">
            <v>Community Fire Safety Projects</v>
          </cell>
        </row>
        <row r="23518">
          <cell r="B23518">
            <v>95503</v>
          </cell>
          <cell r="C23518" t="str">
            <v>Single bedding packs - fire re</v>
          </cell>
          <cell r="D23518" t="str">
            <v>2624513</v>
          </cell>
          <cell r="E23518" t="str">
            <v>2</v>
          </cell>
          <cell r="F23518" t="str">
            <v>Revenue</v>
          </cell>
          <cell r="G23518" t="str">
            <v>Community Fire Safety Expenses</v>
          </cell>
        </row>
        <row r="23519">
          <cell r="B23519">
            <v>96158</v>
          </cell>
          <cell r="C23519" t="str">
            <v>To eradicate rat infestation i</v>
          </cell>
          <cell r="D23519" t="str">
            <v>1090100</v>
          </cell>
          <cell r="E23519" t="str">
            <v>1</v>
          </cell>
          <cell r="F23519" t="str">
            <v>Revenue</v>
          </cell>
          <cell r="G23519" t="str">
            <v>Unplanned   Maintenance</v>
          </cell>
        </row>
        <row r="23520">
          <cell r="B23520">
            <v>96159</v>
          </cell>
          <cell r="C23520" t="str">
            <v>To supply and fit a MAC 13 Fix</v>
          </cell>
          <cell r="D23520" t="str">
            <v>1090302</v>
          </cell>
          <cell r="E23520" t="str">
            <v>1</v>
          </cell>
          <cell r="F23520" t="str">
            <v>Revenue</v>
          </cell>
          <cell r="G23520" t="str">
            <v>Unplanned   Maintenance</v>
          </cell>
        </row>
        <row r="23521">
          <cell r="B23521">
            <v>96160</v>
          </cell>
          <cell r="C23521" t="str">
            <v>Mosaic PS Annual License Fee (</v>
          </cell>
          <cell r="D23521" t="str">
            <v>2109592</v>
          </cell>
          <cell r="E23521" t="str">
            <v>2</v>
          </cell>
          <cell r="F23521" t="str">
            <v>Revenue</v>
          </cell>
          <cell r="G23521" t="str">
            <v>Computer Software Annual Licence\Maint.</v>
          </cell>
        </row>
        <row r="23522">
          <cell r="B23522">
            <v>96164</v>
          </cell>
          <cell r="C23522" t="str">
            <v>Jurys inn sheffield 22.02.2015</v>
          </cell>
          <cell r="D23522" t="str">
            <v>2410771</v>
          </cell>
          <cell r="E23522" t="str">
            <v>2</v>
          </cell>
          <cell r="F23522" t="str">
            <v>Revenue</v>
          </cell>
          <cell r="G23522" t="str">
            <v>Staff Travelling &amp; Subsistence</v>
          </cell>
        </row>
        <row r="23523">
          <cell r="B23523">
            <v>15323</v>
          </cell>
          <cell r="C23523" t="str">
            <v>Calibration of Multi Gas Monit</v>
          </cell>
          <cell r="D23523" t="str">
            <v>2160250</v>
          </cell>
          <cell r="E23523" t="str">
            <v>2</v>
          </cell>
          <cell r="F23523" t="str">
            <v>Revenue</v>
          </cell>
          <cell r="G23523" t="str">
            <v>Operational Equipment -  Repairs &amp; Maint</v>
          </cell>
        </row>
        <row r="23524">
          <cell r="B23524">
            <v>14832</v>
          </cell>
          <cell r="C23524" t="str">
            <v>Invoice Issued in Error-Credit</v>
          </cell>
          <cell r="D23524" t="str">
            <v>0881507</v>
          </cell>
          <cell r="E23524" t="str">
            <v>0</v>
          </cell>
          <cell r="F23524" t="str">
            <v>Revenue</v>
          </cell>
          <cell r="G23524" t="str">
            <v>Training - Operational Training</v>
          </cell>
        </row>
        <row r="23525">
          <cell r="B23525">
            <v>15198</v>
          </cell>
          <cell r="C23525" t="str">
            <v>Wheelie Bins</v>
          </cell>
          <cell r="D23525" t="str">
            <v>1361310</v>
          </cell>
          <cell r="E23525" t="str">
            <v>1</v>
          </cell>
          <cell r="F23525" t="str">
            <v>Revenue</v>
          </cell>
          <cell r="G23525" t="str">
            <v>Waste Management Exps</v>
          </cell>
        </row>
        <row r="23526">
          <cell r="B23526">
            <v>15199</v>
          </cell>
          <cell r="C23526" t="str">
            <v>Wheelie Bins</v>
          </cell>
          <cell r="D23526" t="str">
            <v>1361306</v>
          </cell>
          <cell r="E23526" t="str">
            <v>1</v>
          </cell>
          <cell r="F23526" t="str">
            <v>Revenue</v>
          </cell>
          <cell r="G23526" t="str">
            <v>Waste Management Exps</v>
          </cell>
        </row>
        <row r="23527">
          <cell r="B23527">
            <v>15201</v>
          </cell>
          <cell r="C23527" t="str">
            <v>Wheelie Bins</v>
          </cell>
          <cell r="D23527" t="str">
            <v>1361312</v>
          </cell>
          <cell r="E23527" t="str">
            <v>1</v>
          </cell>
          <cell r="F23527" t="str">
            <v>Revenue</v>
          </cell>
          <cell r="G23527" t="str">
            <v>Waste Management Exps</v>
          </cell>
        </row>
        <row r="23528">
          <cell r="B23528">
            <v>15202</v>
          </cell>
          <cell r="C23528" t="str">
            <v>Wheelie Bins</v>
          </cell>
          <cell r="D23528" t="str">
            <v>1361307</v>
          </cell>
          <cell r="E23528" t="str">
            <v>1</v>
          </cell>
          <cell r="F23528" t="str">
            <v>Revenue</v>
          </cell>
          <cell r="G23528" t="str">
            <v>Waste Management Exps</v>
          </cell>
        </row>
        <row r="23529">
          <cell r="B23529">
            <v>15204</v>
          </cell>
          <cell r="C23529" t="str">
            <v>Wheelie Bins</v>
          </cell>
          <cell r="D23529" t="str">
            <v>1361309</v>
          </cell>
          <cell r="E23529" t="str">
            <v>1</v>
          </cell>
          <cell r="F23529" t="str">
            <v>Revenue</v>
          </cell>
          <cell r="G23529" t="str">
            <v>Waste Management Exps</v>
          </cell>
        </row>
        <row r="23530">
          <cell r="B23530">
            <v>15205</v>
          </cell>
          <cell r="C23530" t="str">
            <v>Wheelie Bins</v>
          </cell>
          <cell r="D23530" t="str">
            <v>1361210</v>
          </cell>
          <cell r="E23530" t="str">
            <v>1</v>
          </cell>
          <cell r="F23530" t="str">
            <v>Revenue</v>
          </cell>
          <cell r="G23530" t="str">
            <v>Waste Management Exps</v>
          </cell>
        </row>
        <row r="23531">
          <cell r="B23531">
            <v>15207</v>
          </cell>
          <cell r="C23531" t="str">
            <v>Wheelie Bins</v>
          </cell>
          <cell r="D23531" t="str">
            <v>1361314</v>
          </cell>
          <cell r="E23531" t="str">
            <v>1</v>
          </cell>
          <cell r="F23531" t="str">
            <v>Revenue</v>
          </cell>
          <cell r="G23531" t="str">
            <v>Waste Management Exps</v>
          </cell>
        </row>
        <row r="23532">
          <cell r="B23532">
            <v>15208</v>
          </cell>
          <cell r="C23532" t="str">
            <v>Wheelie Bins</v>
          </cell>
          <cell r="D23532" t="str">
            <v>1361201</v>
          </cell>
          <cell r="E23532" t="str">
            <v>1</v>
          </cell>
          <cell r="F23532" t="str">
            <v>Revenue</v>
          </cell>
          <cell r="G23532" t="str">
            <v>Waste Management Exps</v>
          </cell>
        </row>
        <row r="23533">
          <cell r="B23533">
            <v>15210</v>
          </cell>
          <cell r="C23533" t="str">
            <v>Wheelie Bins</v>
          </cell>
          <cell r="D23533" t="str">
            <v>1361311</v>
          </cell>
          <cell r="E23533" t="str">
            <v>1</v>
          </cell>
          <cell r="F23533" t="str">
            <v>Revenue</v>
          </cell>
          <cell r="G23533" t="str">
            <v>Waste Management Exps</v>
          </cell>
        </row>
        <row r="23534">
          <cell r="B23534">
            <v>15166</v>
          </cell>
          <cell r="C23534" t="str">
            <v>PEPPERPOT CHAIR - ACID GREEN</v>
          </cell>
          <cell r="D23534" t="str">
            <v>0820507</v>
          </cell>
          <cell r="E23534" t="str">
            <v>0</v>
          </cell>
          <cell r="F23534" t="str">
            <v>Revenue</v>
          </cell>
          <cell r="G23534" t="str">
            <v>Training Centre Equipment</v>
          </cell>
        </row>
        <row r="23535">
          <cell r="B23535">
            <v>15194</v>
          </cell>
          <cell r="C23535" t="str">
            <v>Wheelie Bins</v>
          </cell>
          <cell r="D23535" t="str">
            <v>1361211</v>
          </cell>
          <cell r="E23535" t="str">
            <v>1</v>
          </cell>
          <cell r="F23535" t="str">
            <v>Revenue</v>
          </cell>
          <cell r="G23535" t="str">
            <v>Waste Management Exps</v>
          </cell>
        </row>
        <row r="23536">
          <cell r="B23536">
            <v>15196</v>
          </cell>
          <cell r="C23536" t="str">
            <v>Wheelie Bins</v>
          </cell>
          <cell r="D23536" t="str">
            <v>1361202</v>
          </cell>
          <cell r="E23536" t="str">
            <v>1</v>
          </cell>
          <cell r="F23536" t="str">
            <v>Revenue</v>
          </cell>
          <cell r="G23536" t="str">
            <v>Waste Management Exps</v>
          </cell>
        </row>
        <row r="23537">
          <cell r="B23537">
            <v>15197</v>
          </cell>
          <cell r="C23537" t="str">
            <v>Wheelie Bins</v>
          </cell>
          <cell r="D23537" t="str">
            <v>1361212</v>
          </cell>
          <cell r="E23537" t="str">
            <v>1</v>
          </cell>
          <cell r="F23537" t="str">
            <v>Revenue</v>
          </cell>
          <cell r="G23537" t="str">
            <v>Waste Management Exps</v>
          </cell>
        </row>
        <row r="23538">
          <cell r="B23538">
            <v>15206</v>
          </cell>
          <cell r="C23538" t="str">
            <v>Wheelie Bins</v>
          </cell>
          <cell r="D23538" t="str">
            <v>1361208</v>
          </cell>
          <cell r="E23538" t="str">
            <v>1</v>
          </cell>
          <cell r="F23538" t="str">
            <v>Revenue</v>
          </cell>
          <cell r="G23538" t="str">
            <v>Waste Management Exps</v>
          </cell>
        </row>
        <row r="23539">
          <cell r="B23539">
            <v>15215</v>
          </cell>
          <cell r="C23539" t="str">
            <v>Wheelie Bins</v>
          </cell>
          <cell r="D23539" t="str">
            <v>1361315</v>
          </cell>
          <cell r="E23539" t="str">
            <v>1</v>
          </cell>
          <cell r="F23539" t="str">
            <v>Revenue</v>
          </cell>
          <cell r="G23539" t="str">
            <v>Waste Management Exps</v>
          </cell>
        </row>
        <row r="23540">
          <cell r="B23540">
            <v>15216</v>
          </cell>
          <cell r="C23540" t="str">
            <v>Wheelie Bin</v>
          </cell>
          <cell r="D23540" t="str">
            <v>1361204</v>
          </cell>
          <cell r="E23540" t="str">
            <v>1</v>
          </cell>
          <cell r="F23540" t="str">
            <v>Revenue</v>
          </cell>
          <cell r="G23540" t="str">
            <v>Waste Management Exps</v>
          </cell>
        </row>
        <row r="23541">
          <cell r="B23541">
            <v>15299</v>
          </cell>
          <cell r="C23541" t="str">
            <v>Gas Dec 18</v>
          </cell>
          <cell r="D23541" t="str">
            <v>1340100</v>
          </cell>
          <cell r="E23541" t="str">
            <v>1</v>
          </cell>
          <cell r="F23541" t="str">
            <v>Revenue</v>
          </cell>
          <cell r="G23541" t="str">
            <v>Gas - Mains</v>
          </cell>
        </row>
        <row r="23542">
          <cell r="B23542">
            <v>15301</v>
          </cell>
          <cell r="C23542" t="str">
            <v>Gas Dec 18</v>
          </cell>
          <cell r="D23542" t="str">
            <v>1340306</v>
          </cell>
          <cell r="E23542" t="str">
            <v>1</v>
          </cell>
          <cell r="F23542" t="str">
            <v>Revenue</v>
          </cell>
          <cell r="G23542" t="str">
            <v>Gas - Mains</v>
          </cell>
        </row>
        <row r="23543">
          <cell r="B23543">
            <v>15304</v>
          </cell>
          <cell r="C23543" t="str">
            <v>Gas Dec 18</v>
          </cell>
          <cell r="D23543" t="str">
            <v>1340308</v>
          </cell>
          <cell r="E23543" t="str">
            <v>1</v>
          </cell>
          <cell r="F23543" t="str">
            <v>Revenue</v>
          </cell>
          <cell r="G23543" t="str">
            <v>Gas - Mains</v>
          </cell>
        </row>
        <row r="23544">
          <cell r="B23544">
            <v>15306</v>
          </cell>
          <cell r="C23544" t="str">
            <v>Gas Dec 18</v>
          </cell>
          <cell r="D23544" t="str">
            <v>1340202</v>
          </cell>
          <cell r="E23544" t="str">
            <v>1</v>
          </cell>
          <cell r="F23544" t="str">
            <v>Revenue</v>
          </cell>
          <cell r="G23544" t="str">
            <v>Gas - Mains</v>
          </cell>
        </row>
        <row r="23545">
          <cell r="B23545">
            <v>15307</v>
          </cell>
          <cell r="C23545" t="str">
            <v>Gas Dec 18</v>
          </cell>
          <cell r="D23545" t="str">
            <v>1340202</v>
          </cell>
          <cell r="E23545" t="str">
            <v>1</v>
          </cell>
          <cell r="F23545" t="str">
            <v>Revenue</v>
          </cell>
          <cell r="G23545" t="str">
            <v>Gas - Mains</v>
          </cell>
        </row>
        <row r="23546">
          <cell r="B23546">
            <v>15192</v>
          </cell>
          <cell r="C23546" t="str">
            <v>Wheelie Bins</v>
          </cell>
          <cell r="D23546" t="str">
            <v>1361305</v>
          </cell>
          <cell r="E23546" t="str">
            <v>1</v>
          </cell>
          <cell r="F23546" t="str">
            <v>Revenue</v>
          </cell>
          <cell r="G23546" t="str">
            <v>Waste Management Exps</v>
          </cell>
        </row>
        <row r="23547">
          <cell r="B23547">
            <v>15219</v>
          </cell>
          <cell r="C23547" t="str">
            <v>Wheelie Bins</v>
          </cell>
          <cell r="D23547" t="str">
            <v>1361100</v>
          </cell>
          <cell r="E23547" t="str">
            <v>1</v>
          </cell>
          <cell r="F23547" t="str">
            <v>Revenue</v>
          </cell>
          <cell r="G23547" t="str">
            <v>Waste Management Exps</v>
          </cell>
        </row>
        <row r="23548">
          <cell r="B23548">
            <v>15222</v>
          </cell>
          <cell r="C23548" t="str">
            <v>Water/Sewerage charges</v>
          </cell>
          <cell r="D23548" t="str">
            <v>1350206</v>
          </cell>
          <cell r="E23548" t="str">
            <v>1</v>
          </cell>
          <cell r="F23548" t="str">
            <v>Revenue</v>
          </cell>
          <cell r="G23548" t="str">
            <v>Water/Sewerage Rates</v>
          </cell>
        </row>
        <row r="23549">
          <cell r="B23549">
            <v>15223</v>
          </cell>
          <cell r="C23549" t="str">
            <v>Water?sewerage Charges</v>
          </cell>
          <cell r="D23549" t="str">
            <v>1350205</v>
          </cell>
          <cell r="E23549" t="str">
            <v>1</v>
          </cell>
          <cell r="F23549" t="str">
            <v>Revenue</v>
          </cell>
          <cell r="G23549" t="str">
            <v>Water/Sewerage Rates</v>
          </cell>
        </row>
        <row r="23550">
          <cell r="B23550">
            <v>15184</v>
          </cell>
          <cell r="C23550" t="str">
            <v xml:space="preserve">Communications and Mobilising </v>
          </cell>
          <cell r="D23550" t="str">
            <v>2142398</v>
          </cell>
          <cell r="E23550" t="str">
            <v>2</v>
          </cell>
          <cell r="F23550" t="str">
            <v>Revenue</v>
          </cell>
          <cell r="G23550" t="str">
            <v>Communications Exps - Combined Control</v>
          </cell>
        </row>
        <row r="23551">
          <cell r="B23551">
            <v>15185</v>
          </cell>
          <cell r="C23551" t="str">
            <v>Hotel-G Wiggins</v>
          </cell>
          <cell r="D23551" t="str">
            <v>2410250</v>
          </cell>
          <cell r="E23551" t="str">
            <v>2</v>
          </cell>
          <cell r="F23551" t="str">
            <v>Revenue</v>
          </cell>
          <cell r="G23551" t="str">
            <v>Staff Travelling &amp; Subsistence</v>
          </cell>
        </row>
        <row r="23552">
          <cell r="B23552">
            <v>15217</v>
          </cell>
          <cell r="C23552" t="str">
            <v>Wheelie Bin</v>
          </cell>
          <cell r="D23552" t="str">
            <v>1361303</v>
          </cell>
          <cell r="E23552" t="str">
            <v>1</v>
          </cell>
          <cell r="F23552" t="str">
            <v>Revenue</v>
          </cell>
          <cell r="G23552" t="str">
            <v>Waste Management Exps</v>
          </cell>
        </row>
        <row r="23553">
          <cell r="B23553">
            <v>15218</v>
          </cell>
          <cell r="C23553" t="str">
            <v>Wheelie Bin</v>
          </cell>
          <cell r="D23553" t="str">
            <v>1361308</v>
          </cell>
          <cell r="E23553" t="str">
            <v>1</v>
          </cell>
          <cell r="F23553" t="str">
            <v>Revenue</v>
          </cell>
          <cell r="G23553" t="str">
            <v>Waste Management Exps</v>
          </cell>
        </row>
        <row r="23554">
          <cell r="B23554">
            <v>15220</v>
          </cell>
          <cell r="C23554" t="str">
            <v>Water/Sewerage Charges</v>
          </cell>
          <cell r="D23554" t="str">
            <v>1350304</v>
          </cell>
          <cell r="E23554" t="str">
            <v>1</v>
          </cell>
          <cell r="F23554" t="str">
            <v>Revenue</v>
          </cell>
          <cell r="G23554" t="str">
            <v>Water/Sewerage Rates</v>
          </cell>
        </row>
        <row r="23555">
          <cell r="B23555">
            <v>15295</v>
          </cell>
          <cell r="C23555" t="str">
            <v>Gas Dec 18</v>
          </cell>
          <cell r="D23555" t="str">
            <v>1340201</v>
          </cell>
          <cell r="E23555" t="str">
            <v>1</v>
          </cell>
          <cell r="F23555" t="str">
            <v>Revenue</v>
          </cell>
          <cell r="G23555" t="str">
            <v>Gas - Mains</v>
          </cell>
        </row>
        <row r="23556">
          <cell r="B23556">
            <v>15314</v>
          </cell>
          <cell r="C23556" t="str">
            <v>Gas Dec 18</v>
          </cell>
          <cell r="D23556" t="str">
            <v>1340211</v>
          </cell>
          <cell r="E23556" t="str">
            <v>1</v>
          </cell>
          <cell r="F23556" t="str">
            <v>Revenue</v>
          </cell>
          <cell r="G23556" t="str">
            <v>Gas - Mains</v>
          </cell>
        </row>
        <row r="23557">
          <cell r="B23557">
            <v>15319</v>
          </cell>
          <cell r="C23557" t="str">
            <v>Gas Dec 18</v>
          </cell>
          <cell r="D23557" t="str">
            <v>1340203</v>
          </cell>
          <cell r="E23557" t="str">
            <v>1</v>
          </cell>
          <cell r="F23557" t="str">
            <v>Revenue</v>
          </cell>
          <cell r="G23557" t="str">
            <v>Gas - Mains</v>
          </cell>
        </row>
        <row r="23558">
          <cell r="B23558">
            <v>15259</v>
          </cell>
          <cell r="C23558" t="str">
            <v>To supply &amp; fit a new indoor f</v>
          </cell>
          <cell r="D23558" t="str">
            <v>1090100</v>
          </cell>
          <cell r="E23558" t="str">
            <v>1</v>
          </cell>
          <cell r="F23558" t="str">
            <v>Revenue</v>
          </cell>
          <cell r="G23558" t="str">
            <v>Unplanned   Maintenance</v>
          </cell>
        </row>
        <row r="23559">
          <cell r="B23559">
            <v>15320</v>
          </cell>
          <cell r="C23559" t="str">
            <v>Annual corporate membership fo</v>
          </cell>
          <cell r="D23559" t="str">
            <v>2615518</v>
          </cell>
          <cell r="E23559" t="str">
            <v>2</v>
          </cell>
          <cell r="F23559" t="str">
            <v>Revenue</v>
          </cell>
          <cell r="G23559" t="str">
            <v>Subscriptions - General</v>
          </cell>
        </row>
        <row r="23560">
          <cell r="B23560">
            <v>9507</v>
          </cell>
          <cell r="C23560" t="str">
            <v>water charges 17/05/17 to 21/1</v>
          </cell>
          <cell r="D23560" t="str">
            <v>1350303</v>
          </cell>
          <cell r="E23560" t="str">
            <v>1</v>
          </cell>
          <cell r="F23560" t="str">
            <v>Revenue</v>
          </cell>
          <cell r="G23560" t="str">
            <v>Water/Sewerage Rates</v>
          </cell>
        </row>
        <row r="23561">
          <cell r="B23561">
            <v>9554</v>
          </cell>
          <cell r="C23561" t="str">
            <v>SEMI PERG 13.6L</v>
          </cell>
          <cell r="D23561" t="str">
            <v>0975591</v>
          </cell>
          <cell r="E23561" t="str">
            <v>0</v>
          </cell>
          <cell r="F23561" t="str">
            <v>Revenue</v>
          </cell>
          <cell r="G23561" t="str">
            <v>Canteen &amp; Messing</v>
          </cell>
        </row>
        <row r="23562">
          <cell r="B23562">
            <v>9128</v>
          </cell>
          <cell r="C23562" t="str">
            <v>Licence checking services</v>
          </cell>
          <cell r="D23562" t="str">
            <v>2900580</v>
          </cell>
          <cell r="E23562" t="str">
            <v>2</v>
          </cell>
          <cell r="F23562" t="str">
            <v>Revenue</v>
          </cell>
          <cell r="G23562" t="str">
            <v>Hired Management Support</v>
          </cell>
        </row>
        <row r="23563">
          <cell r="B23563">
            <v>9465</v>
          </cell>
          <cell r="C23563" t="str">
            <v>helthshield monthly charge - n</v>
          </cell>
          <cell r="D23563" t="str">
            <v>2919508</v>
          </cell>
          <cell r="E23563" t="str">
            <v>2</v>
          </cell>
          <cell r="F23563" t="str">
            <v>Revenue</v>
          </cell>
          <cell r="G23563" t="str">
            <v>Occupational Health/Doctors Fees</v>
          </cell>
        </row>
        <row r="23564">
          <cell r="B23564">
            <v>9421</v>
          </cell>
          <cell r="C23564" t="str">
            <v>Aspire Leadership Training 22/</v>
          </cell>
          <cell r="D23564" t="str">
            <v>0888500</v>
          </cell>
          <cell r="E23564" t="str">
            <v>0</v>
          </cell>
          <cell r="F23564" t="str">
            <v>Revenue</v>
          </cell>
          <cell r="G23564" t="str">
            <v>Training - Leadership &amp; Development</v>
          </cell>
        </row>
        <row r="23565">
          <cell r="B23565">
            <v>9572</v>
          </cell>
          <cell r="C23565" t="str">
            <v>quarter page advert - cambs ch</v>
          </cell>
          <cell r="D23565" t="str">
            <v>2624510</v>
          </cell>
          <cell r="E23565" t="str">
            <v>2</v>
          </cell>
          <cell r="F23565" t="str">
            <v>Revenue</v>
          </cell>
          <cell r="G23565" t="str">
            <v>Community Fire Safety Expenses</v>
          </cell>
        </row>
        <row r="23566">
          <cell r="B23566">
            <v>9527</v>
          </cell>
          <cell r="C23566" t="str">
            <v>fleet charges A Jackson</v>
          </cell>
          <cell r="D23566" t="str">
            <v>B227</v>
          </cell>
          <cell r="E23566" t="str">
            <v>B</v>
          </cell>
          <cell r="F23566" t="str">
            <v>Capital</v>
          </cell>
          <cell r="G23566" t="str">
            <v>Fleethire Suspense</v>
          </cell>
        </row>
        <row r="23567">
          <cell r="B23567">
            <v>9506</v>
          </cell>
          <cell r="C23567" t="str">
            <v>2 x scrap cars for delivery to</v>
          </cell>
          <cell r="D23567" t="str">
            <v>0887500</v>
          </cell>
          <cell r="E23567" t="str">
            <v>0</v>
          </cell>
          <cell r="F23567" t="str">
            <v>Revenue</v>
          </cell>
          <cell r="G23567" t="str">
            <v>Training - Devolved Budgets</v>
          </cell>
        </row>
        <row r="23568">
          <cell r="B23568">
            <v>9593</v>
          </cell>
          <cell r="C23568" t="str">
            <v>BATTERY MN1500 1.5V PK10</v>
          </cell>
          <cell r="D23568" t="str">
            <v>2167591</v>
          </cell>
          <cell r="E23568" t="str">
            <v>2</v>
          </cell>
          <cell r="F23568" t="str">
            <v>Revenue</v>
          </cell>
          <cell r="G23568" t="str">
            <v>Operational Consumables - Devolved</v>
          </cell>
        </row>
        <row r="23569">
          <cell r="B23569">
            <v>100793</v>
          </cell>
          <cell r="C23569" t="str">
            <v>SILICON SPRAY 12X500ML</v>
          </cell>
          <cell r="D23569" t="str">
            <v>2160522</v>
          </cell>
          <cell r="E23569" t="str">
            <v>2</v>
          </cell>
          <cell r="F23569" t="str">
            <v>Revenue</v>
          </cell>
          <cell r="G23569" t="str">
            <v>Operational Equipment -  Repairs &amp; Maint</v>
          </cell>
        </row>
        <row r="23570">
          <cell r="B23570">
            <v>100822</v>
          </cell>
          <cell r="C23570" t="str">
            <v>REPLACEMENT WINDSCREEN VEHICLE</v>
          </cell>
          <cell r="D23570" t="str">
            <v>2521250</v>
          </cell>
          <cell r="E23570" t="str">
            <v>2</v>
          </cell>
          <cell r="F23570" t="str">
            <v>Revenue</v>
          </cell>
          <cell r="G23570" t="str">
            <v>Mutual Protection Excesses Vehicles</v>
          </cell>
        </row>
        <row r="23571">
          <cell r="B23571">
            <v>6894</v>
          </cell>
          <cell r="C23571" t="str">
            <v>MASKS P3 VALVED BOX 5</v>
          </cell>
          <cell r="D23571" t="str">
            <v>2167591</v>
          </cell>
          <cell r="E23571" t="str">
            <v>2</v>
          </cell>
          <cell r="F23571" t="str">
            <v>Revenue</v>
          </cell>
          <cell r="G23571" t="str">
            <v>Operational Consumables - Devolved</v>
          </cell>
        </row>
        <row r="23572">
          <cell r="B23572">
            <v>6778</v>
          </cell>
          <cell r="C23572" t="str">
            <v>SC2442637 021D04 LAMP DIR.I PF</v>
          </cell>
          <cell r="D23572" t="str">
            <v>3410250</v>
          </cell>
          <cell r="E23572" t="str">
            <v>3</v>
          </cell>
          <cell r="F23572" t="str">
            <v>Revenue</v>
          </cell>
          <cell r="G23572" t="str">
            <v>Repairs - Vehicles</v>
          </cell>
        </row>
        <row r="23573">
          <cell r="B23573">
            <v>6897</v>
          </cell>
          <cell r="C23573" t="str">
            <v>629 Batteries</v>
          </cell>
          <cell r="D23573" t="str">
            <v>3410250</v>
          </cell>
          <cell r="E23573" t="str">
            <v>3</v>
          </cell>
          <cell r="F23573" t="str">
            <v>Revenue</v>
          </cell>
          <cell r="G23573" t="str">
            <v>Repairs - Vehicles</v>
          </cell>
        </row>
        <row r="23574">
          <cell r="B23574">
            <v>6901</v>
          </cell>
          <cell r="C23574" t="str">
            <v>BUCKET HEAVYWEIGHT 14LTR</v>
          </cell>
          <cell r="D23574" t="str">
            <v>1360591</v>
          </cell>
          <cell r="E23574" t="str">
            <v>1</v>
          </cell>
          <cell r="F23574" t="str">
            <v>Revenue</v>
          </cell>
          <cell r="G23574" t="str">
            <v>Cleaning Materials</v>
          </cell>
        </row>
        <row r="23575">
          <cell r="B23575">
            <v>6735</v>
          </cell>
          <cell r="C23575" t="str">
            <v>GANTRY AXLE</v>
          </cell>
          <cell r="D23575" t="str">
            <v>3410250</v>
          </cell>
          <cell r="E23575" t="str">
            <v>3</v>
          </cell>
          <cell r="F23575" t="str">
            <v>Revenue</v>
          </cell>
          <cell r="G23575" t="str">
            <v>Repairs - Vehicles</v>
          </cell>
        </row>
        <row r="23576">
          <cell r="B23576">
            <v>6895</v>
          </cell>
          <cell r="C23576" t="str">
            <v>COOLANT</v>
          </cell>
          <cell r="D23576" t="str">
            <v>1090209</v>
          </cell>
          <cell r="E23576" t="str">
            <v>1</v>
          </cell>
          <cell r="F23576" t="str">
            <v>Revenue</v>
          </cell>
          <cell r="G23576" t="str">
            <v>Unplanned   Maintenance</v>
          </cell>
        </row>
        <row r="23577">
          <cell r="B23577">
            <v>6710</v>
          </cell>
          <cell r="C23577" t="str">
            <v>DARK GREY EASY CHAIRS</v>
          </cell>
          <cell r="D23577" t="str">
            <v>2605771</v>
          </cell>
          <cell r="E23577" t="str">
            <v>2</v>
          </cell>
          <cell r="F23577" t="str">
            <v>Revenue</v>
          </cell>
          <cell r="G23577" t="str">
            <v>Miscellaneous Holding Account</v>
          </cell>
        </row>
        <row r="23578">
          <cell r="B23578">
            <v>6853</v>
          </cell>
          <cell r="C23578" t="str">
            <v>redrock consulting - Dinesh Ba</v>
          </cell>
          <cell r="D23578" t="str">
            <v>2622588</v>
          </cell>
          <cell r="E23578" t="str">
            <v>2</v>
          </cell>
          <cell r="F23578" t="str">
            <v>Revenue</v>
          </cell>
          <cell r="G23578" t="str">
            <v>Grant Supported Exps</v>
          </cell>
        </row>
        <row r="23579">
          <cell r="B23579">
            <v>6793</v>
          </cell>
          <cell r="C23579" t="str">
            <v>To supply, deliver and collect</v>
          </cell>
          <cell r="D23579" t="str">
            <v>0887500</v>
          </cell>
          <cell r="E23579" t="str">
            <v>0</v>
          </cell>
          <cell r="F23579" t="str">
            <v>Revenue</v>
          </cell>
          <cell r="G23579" t="str">
            <v>Training - Devolved Budgets</v>
          </cell>
        </row>
        <row r="23580">
          <cell r="B23580">
            <v>6794</v>
          </cell>
          <cell r="C23580" t="str">
            <v>Supply, deliver &amp; collect de-p</v>
          </cell>
          <cell r="D23580" t="str">
            <v>0887500</v>
          </cell>
          <cell r="E23580" t="str">
            <v>0</v>
          </cell>
          <cell r="F23580" t="str">
            <v>Revenue</v>
          </cell>
          <cell r="G23580" t="str">
            <v>Training - Devolved Budgets</v>
          </cell>
        </row>
        <row r="23581">
          <cell r="B23581">
            <v>6813</v>
          </cell>
          <cell r="C23581" t="str">
            <v>HANDWASH LEMON 500mlx12</v>
          </cell>
          <cell r="D23581" t="str">
            <v>1360591</v>
          </cell>
          <cell r="E23581" t="str">
            <v>1</v>
          </cell>
          <cell r="F23581" t="str">
            <v>Revenue</v>
          </cell>
          <cell r="G23581" t="str">
            <v>Cleaning Materials</v>
          </cell>
        </row>
        <row r="23582">
          <cell r="B23582">
            <v>10928</v>
          </cell>
          <cell r="C23582" t="str">
            <v>CIPFA Procurement &amp; Commission</v>
          </cell>
          <cell r="D23582" t="str">
            <v>2615586</v>
          </cell>
          <cell r="E23582" t="str">
            <v>2</v>
          </cell>
          <cell r="F23582" t="str">
            <v>Revenue</v>
          </cell>
          <cell r="G23582" t="str">
            <v>Subscriptions - General</v>
          </cell>
        </row>
        <row r="23583">
          <cell r="B23583">
            <v>10921</v>
          </cell>
          <cell r="C23583" t="str">
            <v>Rates - Cottenham</v>
          </cell>
          <cell r="D23583" t="str">
            <v>1540303</v>
          </cell>
          <cell r="E23583" t="str">
            <v>1</v>
          </cell>
          <cell r="F23583" t="str">
            <v>Revenue</v>
          </cell>
          <cell r="G23583" t="str">
            <v>General Rates</v>
          </cell>
        </row>
        <row r="23584">
          <cell r="B23584">
            <v>10922</v>
          </cell>
          <cell r="C23584" t="str">
            <v>Rates - Parkside Cambridge</v>
          </cell>
          <cell r="D23584" t="str">
            <v>1540302</v>
          </cell>
          <cell r="E23584" t="str">
            <v>1</v>
          </cell>
          <cell r="F23584" t="str">
            <v>Revenue</v>
          </cell>
          <cell r="G23584" t="str">
            <v>General Rates</v>
          </cell>
        </row>
        <row r="23585">
          <cell r="B23585">
            <v>10930</v>
          </cell>
          <cell r="C23585" t="str">
            <v>2 x scrap cars to be delivered</v>
          </cell>
          <cell r="D23585" t="str">
            <v>0887500</v>
          </cell>
          <cell r="E23585" t="str">
            <v>0</v>
          </cell>
          <cell r="F23585" t="str">
            <v>Revenue</v>
          </cell>
          <cell r="G23585" t="str">
            <v>Training - Devolved Budgets</v>
          </cell>
        </row>
        <row r="23586">
          <cell r="B23586">
            <v>10912</v>
          </cell>
          <cell r="C23586" t="str">
            <v>Gas Supplied - Cambourne FS</v>
          </cell>
          <cell r="D23586" t="str">
            <v>1340314</v>
          </cell>
          <cell r="E23586" t="str">
            <v>1</v>
          </cell>
          <cell r="F23586" t="str">
            <v>Revenue</v>
          </cell>
          <cell r="G23586" t="str">
            <v>Gas - Mains</v>
          </cell>
        </row>
        <row r="23587">
          <cell r="B23587">
            <v>10913</v>
          </cell>
          <cell r="C23587" t="str">
            <v>Gas Supplied - Papworth FS</v>
          </cell>
          <cell r="D23587" t="str">
            <v>1340308</v>
          </cell>
          <cell r="E23587" t="str">
            <v>1</v>
          </cell>
          <cell r="F23587" t="str">
            <v>Revenue</v>
          </cell>
          <cell r="G23587" t="str">
            <v>Gas - Mains</v>
          </cell>
        </row>
        <row r="23588">
          <cell r="B23588">
            <v>10916</v>
          </cell>
          <cell r="C23588" t="str">
            <v xml:space="preserve">Gas Supplied Central Training </v>
          </cell>
          <cell r="D23588" t="str">
            <v>1340203</v>
          </cell>
          <cell r="E23588" t="str">
            <v>1</v>
          </cell>
          <cell r="F23588" t="str">
            <v>Revenue</v>
          </cell>
          <cell r="G23588" t="str">
            <v>Gas - Mains</v>
          </cell>
        </row>
        <row r="23589">
          <cell r="B23589">
            <v>10917</v>
          </cell>
          <cell r="C23589" t="str">
            <v>Gas Supplied - Sawston FS</v>
          </cell>
          <cell r="D23589" t="str">
            <v>1340310</v>
          </cell>
          <cell r="E23589" t="str">
            <v>1</v>
          </cell>
          <cell r="F23589" t="str">
            <v>Revenue</v>
          </cell>
          <cell r="G23589" t="str">
            <v>Gas - Mains</v>
          </cell>
        </row>
        <row r="23590">
          <cell r="B23590">
            <v>10918</v>
          </cell>
          <cell r="C23590" t="str">
            <v>Gas Supplied - Peterborough FS</v>
          </cell>
          <cell r="D23590" t="str">
            <v>1340202</v>
          </cell>
          <cell r="E23590" t="str">
            <v>1</v>
          </cell>
          <cell r="F23590" t="str">
            <v>Revenue</v>
          </cell>
          <cell r="G23590" t="str">
            <v>Gas - Mains</v>
          </cell>
        </row>
        <row r="23591">
          <cell r="B23591">
            <v>10947</v>
          </cell>
          <cell r="C23591" t="str">
            <v>BATTERY MN2400 1.5V PK10</v>
          </cell>
          <cell r="D23591" t="str">
            <v>2167591</v>
          </cell>
          <cell r="E23591" t="str">
            <v>2</v>
          </cell>
          <cell r="F23591" t="str">
            <v>Revenue</v>
          </cell>
          <cell r="G23591" t="str">
            <v>Operational Consumables - Devolved</v>
          </cell>
        </row>
        <row r="23592">
          <cell r="B23592">
            <v>10948</v>
          </cell>
          <cell r="C23592" t="str">
            <v>BIC CRISTAL FINE BLACK X20</v>
          </cell>
          <cell r="D23592" t="str">
            <v>2480591</v>
          </cell>
          <cell r="E23592" t="str">
            <v>2</v>
          </cell>
          <cell r="F23592" t="str">
            <v>Revenue</v>
          </cell>
          <cell r="G23592" t="str">
            <v>Stationery, Comp/Copier Cons</v>
          </cell>
        </row>
        <row r="23593">
          <cell r="B23593">
            <v>10946</v>
          </cell>
          <cell r="C23593" t="str">
            <v>FLASH ALL PURP.LEMON 5ltr</v>
          </cell>
          <cell r="D23593" t="str">
            <v>1360591</v>
          </cell>
          <cell r="E23593" t="str">
            <v>1</v>
          </cell>
          <cell r="F23593" t="str">
            <v>Revenue</v>
          </cell>
          <cell r="G23593" t="str">
            <v>Cleaning Materials</v>
          </cell>
        </row>
        <row r="23594">
          <cell r="B23594">
            <v>10911</v>
          </cell>
          <cell r="C23594" t="str">
            <v>Gas Supplied - Sawtry FS</v>
          </cell>
          <cell r="D23594" t="str">
            <v>1340210</v>
          </cell>
          <cell r="E23594" t="str">
            <v>1</v>
          </cell>
          <cell r="F23594" t="str">
            <v>Revenue</v>
          </cell>
          <cell r="G23594" t="str">
            <v>Gas - Mains</v>
          </cell>
        </row>
        <row r="23595">
          <cell r="B23595">
            <v>10914</v>
          </cell>
          <cell r="C23595" t="str">
            <v xml:space="preserve">Gas Supplied - Dogsthorpe </v>
          </cell>
          <cell r="D23595" t="str">
            <v>1340202</v>
          </cell>
          <cell r="E23595" t="str">
            <v>1</v>
          </cell>
          <cell r="F23595" t="str">
            <v>Revenue</v>
          </cell>
          <cell r="G23595" t="str">
            <v>Gas - Mains</v>
          </cell>
        </row>
        <row r="23596">
          <cell r="B23596">
            <v>10743</v>
          </cell>
          <cell r="C23596" t="str">
            <v>Course costs for Robin Farmer.</v>
          </cell>
          <cell r="D23596" t="str">
            <v>2625510</v>
          </cell>
          <cell r="E23596" t="str">
            <v>2</v>
          </cell>
          <cell r="F23596" t="str">
            <v>Revenue</v>
          </cell>
          <cell r="G23596" t="str">
            <v>Community Safety Training Exps</v>
          </cell>
        </row>
        <row r="23597">
          <cell r="B23597">
            <v>10971</v>
          </cell>
          <cell r="C23597" t="str">
            <v xml:space="preserve">delivery of 2 x scrap cars to </v>
          </cell>
          <cell r="D23597" t="str">
            <v>0887500</v>
          </cell>
          <cell r="E23597" t="str">
            <v>0</v>
          </cell>
          <cell r="F23597" t="str">
            <v>Revenue</v>
          </cell>
          <cell r="G23597" t="str">
            <v>Training - Devolved Budgets</v>
          </cell>
        </row>
        <row r="23598">
          <cell r="B23598">
            <v>10972</v>
          </cell>
          <cell r="C23598" t="str">
            <v>OPENER CAN HAND DELUXE</v>
          </cell>
          <cell r="D23598" t="str">
            <v>2480591</v>
          </cell>
          <cell r="E23598" t="str">
            <v>2</v>
          </cell>
          <cell r="F23598" t="str">
            <v>Revenue</v>
          </cell>
          <cell r="G23598" t="str">
            <v>Stationery, Comp/Copier Cons</v>
          </cell>
        </row>
        <row r="23599">
          <cell r="B23599">
            <v>3976</v>
          </cell>
          <cell r="C23599" t="str">
            <v xml:space="preserve">Buffet for 7 people one which </v>
          </cell>
          <cell r="D23599" t="str">
            <v>2820504</v>
          </cell>
          <cell r="E23599" t="str">
            <v>2</v>
          </cell>
          <cell r="F23599" t="str">
            <v>Revenue</v>
          </cell>
          <cell r="G23599" t="str">
            <v>Project Programme Costs</v>
          </cell>
        </row>
        <row r="23600">
          <cell r="B23600">
            <v>3980</v>
          </cell>
          <cell r="C23600" t="str">
            <v>RESPONSE SERVICES AUG-OCT2016</v>
          </cell>
          <cell r="D23600" t="str">
            <v>2460591</v>
          </cell>
          <cell r="E23600" t="str">
            <v>2</v>
          </cell>
          <cell r="F23600" t="str">
            <v>Revenue</v>
          </cell>
          <cell r="G23600" t="str">
            <v>Postage And Carriage</v>
          </cell>
        </row>
        <row r="23601">
          <cell r="B23601">
            <v>3979</v>
          </cell>
          <cell r="C23601" t="str">
            <v>Certificate in Cognitive Behav</v>
          </cell>
          <cell r="D23601" t="str">
            <v>2919508</v>
          </cell>
          <cell r="E23601" t="str">
            <v>2</v>
          </cell>
          <cell r="F23601" t="str">
            <v>Revenue</v>
          </cell>
          <cell r="G23601" t="str">
            <v>Occupational Health/Doctors Fees</v>
          </cell>
        </row>
        <row r="23602">
          <cell r="B23602">
            <v>3943</v>
          </cell>
          <cell r="C23602" t="str">
            <v>ACAS CONFERENCE-KEY TRENDS/CHA</v>
          </cell>
          <cell r="D23602" t="str">
            <v>0887500</v>
          </cell>
          <cell r="E23602" t="str">
            <v>0</v>
          </cell>
          <cell r="F23602" t="str">
            <v>Revenue</v>
          </cell>
          <cell r="G23602" t="str">
            <v>Training - Devolved Budgets</v>
          </cell>
        </row>
        <row r="23603">
          <cell r="B23603">
            <v>3929</v>
          </cell>
          <cell r="C23603" t="str">
            <v>IBM BLUEMIX PLATFORM SEPT 2016</v>
          </cell>
          <cell r="D23603" t="str">
            <v>2622588</v>
          </cell>
          <cell r="E23603" t="str">
            <v>2</v>
          </cell>
          <cell r="F23603" t="str">
            <v>Revenue</v>
          </cell>
          <cell r="G23603" t="str">
            <v>Grant Supported Exps</v>
          </cell>
        </row>
        <row r="23604">
          <cell r="B23604">
            <v>3981</v>
          </cell>
          <cell r="C23604" t="str">
            <v>BUSINESS RADIO/LICENCE FEES</v>
          </cell>
          <cell r="D23604" t="str">
            <v>2141594</v>
          </cell>
          <cell r="E23604" t="str">
            <v>2</v>
          </cell>
          <cell r="F23604" t="str">
            <v>Revenue</v>
          </cell>
          <cell r="G23604" t="str">
            <v>Main Scheme Radio/Mobilising Equip.</v>
          </cell>
        </row>
        <row r="23605">
          <cell r="B23605">
            <v>3908</v>
          </cell>
          <cell r="C23605" t="str">
            <v>SUNDARESAN PERIOD END 23/10/20</v>
          </cell>
          <cell r="D23605" t="str">
            <v>2922588</v>
          </cell>
          <cell r="E23605" t="str">
            <v>2</v>
          </cell>
          <cell r="F23605" t="str">
            <v>Revenue</v>
          </cell>
          <cell r="G23605" t="str">
            <v>Agency Staff</v>
          </cell>
        </row>
        <row r="23606">
          <cell r="B23606">
            <v>3983</v>
          </cell>
          <cell r="C23606" t="str">
            <v>BLUEMIX PLATFORM OCT 2016 D16P</v>
          </cell>
          <cell r="D23606" t="str">
            <v>2622588</v>
          </cell>
          <cell r="E23606" t="str">
            <v>2</v>
          </cell>
          <cell r="F23606" t="str">
            <v>Revenue</v>
          </cell>
          <cell r="G23606" t="str">
            <v>Grant Supported Exps</v>
          </cell>
        </row>
        <row r="23607">
          <cell r="B23607">
            <v>3993</v>
          </cell>
          <cell r="C23607" t="str">
            <v>PARADINAS PERIOD END 23/10/201</v>
          </cell>
          <cell r="D23607" t="str">
            <v>2622588</v>
          </cell>
          <cell r="E23607" t="str">
            <v>2</v>
          </cell>
          <cell r="F23607" t="str">
            <v>Revenue</v>
          </cell>
          <cell r="G23607" t="str">
            <v>Grant Supported Exps</v>
          </cell>
        </row>
        <row r="23608">
          <cell r="B23608">
            <v>3985</v>
          </cell>
          <cell r="C23608" t="str">
            <v>1xScrap Car for A27 Green Watc</v>
          </cell>
          <cell r="D23608" t="str">
            <v>0887500</v>
          </cell>
          <cell r="E23608" t="str">
            <v>0</v>
          </cell>
          <cell r="F23608" t="str">
            <v>Revenue</v>
          </cell>
          <cell r="G23608" t="str">
            <v>Training - Devolved Budgets</v>
          </cell>
        </row>
        <row r="23609">
          <cell r="B23609">
            <v>3987</v>
          </cell>
          <cell r="C23609" t="str">
            <v>UNIFORM</v>
          </cell>
          <cell r="D23609" t="str">
            <v>2712202</v>
          </cell>
          <cell r="E23609" t="str">
            <v>2</v>
          </cell>
          <cell r="F23609" t="str">
            <v>Revenue</v>
          </cell>
          <cell r="G23609" t="str">
            <v>Clothing Purchase  Hunters (Non PPE)</v>
          </cell>
        </row>
        <row r="23610">
          <cell r="B23610">
            <v>3982</v>
          </cell>
          <cell r="C23610" t="str">
            <v xml:space="preserve">BLUE CENTREFEED ROLLS - 2 PLY </v>
          </cell>
          <cell r="D23610" t="str">
            <v>3410250</v>
          </cell>
          <cell r="E23610" t="str">
            <v>3</v>
          </cell>
          <cell r="F23610" t="str">
            <v>Revenue</v>
          </cell>
          <cell r="G23610" t="str">
            <v>Repairs - Vehicles</v>
          </cell>
        </row>
        <row r="23611">
          <cell r="B23611">
            <v>3989</v>
          </cell>
          <cell r="C23611" t="str">
            <v>PT-X MONTHLY SERVICE CHARGE OC</v>
          </cell>
          <cell r="D23611" t="str">
            <v>2109592</v>
          </cell>
          <cell r="E23611" t="str">
            <v>2</v>
          </cell>
          <cell r="F23611" t="str">
            <v>Revenue</v>
          </cell>
          <cell r="G23611" t="str">
            <v>Computer Software Annual Licence\Maint.</v>
          </cell>
        </row>
        <row r="23612">
          <cell r="B23612">
            <v>3931</v>
          </cell>
          <cell r="C23612" t="str">
            <v>To supply and fit 12 new filte</v>
          </cell>
          <cell r="D23612" t="str">
            <v>1090302</v>
          </cell>
          <cell r="E23612" t="str">
            <v>1</v>
          </cell>
          <cell r="F23612" t="str">
            <v>Revenue</v>
          </cell>
          <cell r="G23612" t="str">
            <v>Unplanned   Maintenance</v>
          </cell>
        </row>
        <row r="23613">
          <cell r="B23613">
            <v>3995</v>
          </cell>
          <cell r="C23613" t="str">
            <v>SUNDARESAN PERIOD END 30/10/20</v>
          </cell>
          <cell r="D23613" t="str">
            <v>2922588</v>
          </cell>
          <cell r="E23613" t="str">
            <v>2</v>
          </cell>
          <cell r="F23613" t="str">
            <v>Revenue</v>
          </cell>
          <cell r="G23613" t="str">
            <v>Agency Staff</v>
          </cell>
        </row>
        <row r="23614">
          <cell r="B23614">
            <v>3996</v>
          </cell>
          <cell r="C23614" t="str">
            <v>KHAN PERIOD END 23/10/2016</v>
          </cell>
          <cell r="D23614" t="str">
            <v>2900594</v>
          </cell>
          <cell r="E23614" t="str">
            <v>2</v>
          </cell>
          <cell r="F23614" t="str">
            <v>Revenue</v>
          </cell>
          <cell r="G23614" t="str">
            <v>Hired Management Support</v>
          </cell>
        </row>
        <row r="23615">
          <cell r="B23615">
            <v>3998</v>
          </cell>
          <cell r="C23615" t="str">
            <v>PATTEM PERIOD END 30/10/2016</v>
          </cell>
          <cell r="D23615" t="str">
            <v>2820504</v>
          </cell>
          <cell r="E23615" t="str">
            <v>2</v>
          </cell>
          <cell r="F23615" t="str">
            <v>Revenue</v>
          </cell>
          <cell r="G23615" t="str">
            <v>Project Programme Costs</v>
          </cell>
        </row>
        <row r="23616">
          <cell r="B23616">
            <v>3917</v>
          </cell>
          <cell r="C23616" t="str">
            <v>METER OPERATION/COMMS LINK CHA</v>
          </cell>
          <cell r="D23616" t="str">
            <v>1330302</v>
          </cell>
          <cell r="E23616" t="str">
            <v>1</v>
          </cell>
          <cell r="F23616" t="str">
            <v>Revenue</v>
          </cell>
          <cell r="G23616" t="str">
            <v>Electricity</v>
          </cell>
        </row>
        <row r="23617">
          <cell r="B23617">
            <v>9454</v>
          </cell>
          <cell r="C23617" t="str">
            <v>BATTERY YBX9096</v>
          </cell>
          <cell r="D23617" t="str">
            <v>3410250</v>
          </cell>
          <cell r="E23617" t="str">
            <v>3</v>
          </cell>
          <cell r="F23617" t="str">
            <v>Revenue</v>
          </cell>
          <cell r="G23617" t="str">
            <v>Repairs - Vehicles</v>
          </cell>
        </row>
        <row r="23618">
          <cell r="B23618">
            <v>9362</v>
          </cell>
          <cell r="C23618" t="str">
            <v>National Resilience - LTCM var</v>
          </cell>
          <cell r="D23618" t="str">
            <v>2622514</v>
          </cell>
          <cell r="E23618" t="str">
            <v>2</v>
          </cell>
          <cell r="F23618" t="str">
            <v>Revenue</v>
          </cell>
          <cell r="G23618" t="str">
            <v>Grant Supported Exps</v>
          </cell>
        </row>
        <row r="23619">
          <cell r="B23619">
            <v>9534</v>
          </cell>
          <cell r="C23619" t="str">
            <v>629 BATTERY</v>
          </cell>
          <cell r="D23619" t="str">
            <v>3210250</v>
          </cell>
          <cell r="E23619" t="str">
            <v>3</v>
          </cell>
          <cell r="F23619" t="str">
            <v>Revenue</v>
          </cell>
          <cell r="G23619" t="str">
            <v>Petrol/Oil/Diesel Own Vehicles</v>
          </cell>
        </row>
        <row r="23620">
          <cell r="B23620">
            <v>10941</v>
          </cell>
          <cell r="C23620" t="str">
            <v xml:space="preserve">Electicity charges - February </v>
          </cell>
          <cell r="D23620" t="str">
            <v>1330202</v>
          </cell>
          <cell r="E23620" t="str">
            <v>1</v>
          </cell>
          <cell r="F23620" t="str">
            <v>Revenue</v>
          </cell>
          <cell r="G23620" t="str">
            <v>Electricity</v>
          </cell>
        </row>
        <row r="23621">
          <cell r="B23621">
            <v>9533</v>
          </cell>
          <cell r="C23621" t="str">
            <v>S CLEMENT - BIKES AND OTHER EQ</v>
          </cell>
          <cell r="D23621" t="str">
            <v>B226</v>
          </cell>
          <cell r="E23621" t="str">
            <v>B</v>
          </cell>
          <cell r="F23621" t="str">
            <v>Capital</v>
          </cell>
          <cell r="G23621" t="str">
            <v>Cycle Scheme</v>
          </cell>
        </row>
        <row r="23622">
          <cell r="B23622">
            <v>9535</v>
          </cell>
          <cell r="C23622" t="str">
            <v xml:space="preserve">To supply &amp; install 1 no. gas </v>
          </cell>
          <cell r="D23622" t="str">
            <v>1090306</v>
          </cell>
          <cell r="E23622" t="str">
            <v>1</v>
          </cell>
          <cell r="F23622" t="str">
            <v>Revenue</v>
          </cell>
          <cell r="G23622" t="str">
            <v>Unplanned   Maintenance</v>
          </cell>
        </row>
        <row r="23623">
          <cell r="B23623">
            <v>9541</v>
          </cell>
          <cell r="C23623" t="str">
            <v>station refurbishment</v>
          </cell>
          <cell r="D23623" t="str">
            <v>2168782</v>
          </cell>
          <cell r="E23623" t="str">
            <v>2</v>
          </cell>
          <cell r="F23623" t="str">
            <v>Revenue</v>
          </cell>
          <cell r="G23623" t="str">
            <v>WT Shift System</v>
          </cell>
        </row>
        <row r="23624">
          <cell r="B23624">
            <v>9544</v>
          </cell>
          <cell r="C23624" t="str">
            <v>DELIVERY OF FBT TRAINING 2/3 D</v>
          </cell>
          <cell r="D23624" t="str">
            <v>0881507</v>
          </cell>
          <cell r="E23624" t="str">
            <v>0</v>
          </cell>
          <cell r="F23624" t="str">
            <v>Revenue</v>
          </cell>
          <cell r="G23624" t="str">
            <v>Training - Operational Training</v>
          </cell>
        </row>
        <row r="23625">
          <cell r="B23625">
            <v>9545</v>
          </cell>
          <cell r="C23625" t="str">
            <v>BAR 5TH NOVEMBER</v>
          </cell>
          <cell r="D23625" t="str">
            <v>0881507</v>
          </cell>
          <cell r="E23625" t="str">
            <v>0</v>
          </cell>
          <cell r="F23625" t="str">
            <v>Revenue</v>
          </cell>
          <cell r="G23625" t="str">
            <v>Training - Operational Training</v>
          </cell>
        </row>
        <row r="23626">
          <cell r="B23626">
            <v>9540</v>
          </cell>
          <cell r="C23626" t="str">
            <v>Atten Abi Hirji smoke alarm te</v>
          </cell>
          <cell r="D23626" t="str">
            <v>2626510</v>
          </cell>
          <cell r="E23626" t="str">
            <v>2</v>
          </cell>
          <cell r="F23626" t="str">
            <v>Revenue</v>
          </cell>
          <cell r="G23626" t="str">
            <v>Fire Alarm Expenses</v>
          </cell>
        </row>
        <row r="23627">
          <cell r="B23627">
            <v>9553</v>
          </cell>
          <cell r="C23627" t="str">
            <v>Voice connect II maint 10.01.1</v>
          </cell>
          <cell r="D23627" t="str">
            <v>2143594</v>
          </cell>
          <cell r="E23627" t="str">
            <v>2</v>
          </cell>
          <cell r="F23627" t="str">
            <v>Revenue</v>
          </cell>
          <cell r="G23627" t="str">
            <v>Telephone System Maint. &amp; Spares</v>
          </cell>
        </row>
        <row r="23628">
          <cell r="B23628">
            <v>9551</v>
          </cell>
          <cell r="C23628" t="str">
            <v>water charges - 01/09/2017 - 3</v>
          </cell>
          <cell r="D23628" t="str">
            <v>1350204</v>
          </cell>
          <cell r="E23628" t="str">
            <v>1</v>
          </cell>
          <cell r="F23628" t="str">
            <v>Revenue</v>
          </cell>
          <cell r="G23628" t="str">
            <v>Water/Sewerage Rates</v>
          </cell>
        </row>
        <row r="23629">
          <cell r="B23629">
            <v>9552</v>
          </cell>
          <cell r="C23629" t="str">
            <v>water charges 03/08/2017 - 30/</v>
          </cell>
          <cell r="D23629" t="str">
            <v>1350213</v>
          </cell>
          <cell r="E23629" t="str">
            <v>1</v>
          </cell>
          <cell r="F23629" t="str">
            <v>Revenue</v>
          </cell>
          <cell r="G23629" t="str">
            <v>Water/Sewerage Rates</v>
          </cell>
        </row>
        <row r="23630">
          <cell r="B23630">
            <v>9536</v>
          </cell>
          <cell r="C23630" t="str">
            <v>To carry out works to Pump Sta</v>
          </cell>
          <cell r="D23630" t="str">
            <v>1090301</v>
          </cell>
          <cell r="E23630" t="str">
            <v>1</v>
          </cell>
          <cell r="F23630" t="str">
            <v>Revenue</v>
          </cell>
          <cell r="G23630" t="str">
            <v>Unplanned   Maintenance</v>
          </cell>
        </row>
        <row r="23631">
          <cell r="B23631">
            <v>9537</v>
          </cell>
          <cell r="C23631" t="str">
            <v>Ref your quote 13156 Toolstati</v>
          </cell>
          <cell r="D23631" t="str">
            <v>2168782</v>
          </cell>
          <cell r="E23631" t="str">
            <v>2</v>
          </cell>
          <cell r="F23631" t="str">
            <v>Revenue</v>
          </cell>
          <cell r="G23631" t="str">
            <v>WT Shift System</v>
          </cell>
        </row>
        <row r="23632">
          <cell r="B23632">
            <v>9538</v>
          </cell>
          <cell r="C23632" t="str">
            <v>Please deliver 2 scrap cars to</v>
          </cell>
          <cell r="D23632" t="str">
            <v>0887500</v>
          </cell>
          <cell r="E23632" t="str">
            <v>0</v>
          </cell>
          <cell r="F23632" t="str">
            <v>Revenue</v>
          </cell>
          <cell r="G23632" t="str">
            <v>Training - Devolved Budgets</v>
          </cell>
        </row>
        <row r="23633">
          <cell r="B23633">
            <v>9539</v>
          </cell>
          <cell r="C23633" t="str">
            <v>2nd VARIABLE SERVICE</v>
          </cell>
          <cell r="D23633" t="str">
            <v>3410250</v>
          </cell>
          <cell r="E23633" t="str">
            <v>3</v>
          </cell>
          <cell r="F23633" t="str">
            <v>Revenue</v>
          </cell>
          <cell r="G23633" t="str">
            <v>Repairs - Vehicles</v>
          </cell>
        </row>
        <row r="23634">
          <cell r="B23634">
            <v>9542</v>
          </cell>
          <cell r="C23634" t="str">
            <v>RIBA stages E - L at Sawston S</v>
          </cell>
          <cell r="D23634" t="str">
            <v>2168782</v>
          </cell>
          <cell r="E23634" t="str">
            <v>2</v>
          </cell>
          <cell r="F23634" t="str">
            <v>Revenue</v>
          </cell>
          <cell r="G23634" t="str">
            <v>WT Shift System</v>
          </cell>
        </row>
        <row r="23635">
          <cell r="B23635">
            <v>9543</v>
          </cell>
          <cell r="C23635" t="str">
            <v>FF J VIDOT LGV DRIVING TEST CA</v>
          </cell>
          <cell r="D23635" t="str">
            <v>0881507</v>
          </cell>
          <cell r="E23635" t="str">
            <v>0</v>
          </cell>
          <cell r="F23635" t="str">
            <v>Revenue</v>
          </cell>
          <cell r="G23635" t="str">
            <v>Training - Operational Training</v>
          </cell>
        </row>
        <row r="23636">
          <cell r="B23636">
            <v>9561</v>
          </cell>
          <cell r="C23636" t="str">
            <v>SMOKE DETECTOR PHOTOELECTRIC</v>
          </cell>
          <cell r="D23636" t="str">
            <v>1090202</v>
          </cell>
          <cell r="E23636" t="str">
            <v>1</v>
          </cell>
          <cell r="F23636" t="str">
            <v>Revenue</v>
          </cell>
          <cell r="G23636" t="str">
            <v>Unplanned   Maintenance</v>
          </cell>
        </row>
        <row r="23637">
          <cell r="B23637">
            <v>9555</v>
          </cell>
          <cell r="C23637" t="str">
            <v>Water charges 01/06/2017 - 30/</v>
          </cell>
          <cell r="D23637" t="str">
            <v>1350208</v>
          </cell>
          <cell r="E23637" t="str">
            <v>1</v>
          </cell>
          <cell r="F23637" t="str">
            <v>Revenue</v>
          </cell>
          <cell r="G23637" t="str">
            <v>Water/Sewerage Rates</v>
          </cell>
        </row>
        <row r="23638">
          <cell r="B23638">
            <v>9556</v>
          </cell>
          <cell r="C23638" t="str">
            <v>Garmin drive smart 51 LMT-S 5i</v>
          </cell>
          <cell r="D23638" t="str">
            <v>2141594</v>
          </cell>
          <cell r="E23638" t="str">
            <v>2</v>
          </cell>
          <cell r="F23638" t="str">
            <v>Revenue</v>
          </cell>
          <cell r="G23638" t="str">
            <v>Main Scheme Radio/Mobilising Equip.</v>
          </cell>
        </row>
        <row r="23639">
          <cell r="B23639">
            <v>9723</v>
          </cell>
          <cell r="C23639" t="str">
            <v>sterling board</v>
          </cell>
          <cell r="D23639" t="str">
            <v>0881507</v>
          </cell>
          <cell r="E23639" t="str">
            <v>0</v>
          </cell>
          <cell r="F23639" t="str">
            <v>Revenue</v>
          </cell>
          <cell r="G23639" t="str">
            <v>Training - Operational Training</v>
          </cell>
        </row>
        <row r="23640">
          <cell r="B23640">
            <v>9559</v>
          </cell>
          <cell r="C23640" t="str">
            <v xml:space="preserve">monthly uniform charges - Nov </v>
          </cell>
          <cell r="D23640" t="str">
            <v>2712201</v>
          </cell>
          <cell r="E23640" t="str">
            <v>2</v>
          </cell>
          <cell r="F23640" t="str">
            <v>Revenue</v>
          </cell>
          <cell r="G23640" t="str">
            <v>Clothing Purchase  Hunters (Non PPE)</v>
          </cell>
        </row>
        <row r="23641">
          <cell r="B23641">
            <v>9560</v>
          </cell>
          <cell r="C23641" t="str">
            <v>CREDIT - BOOTS</v>
          </cell>
          <cell r="D23641" t="str">
            <v>2712302</v>
          </cell>
          <cell r="E23641" t="str">
            <v>2</v>
          </cell>
          <cell r="F23641" t="str">
            <v>Revenue</v>
          </cell>
          <cell r="G23641" t="str">
            <v>Clothing Purchase  Hunters (Non PPE)</v>
          </cell>
        </row>
        <row r="23642">
          <cell r="B23642">
            <v>95191</v>
          </cell>
          <cell r="C23642" t="str">
            <v xml:space="preserve">QC Label 21 sheet 63.5x38 die </v>
          </cell>
          <cell r="D23642" t="str">
            <v>2480591</v>
          </cell>
          <cell r="E23642" t="str">
            <v>2</v>
          </cell>
          <cell r="F23642" t="str">
            <v>Revenue</v>
          </cell>
          <cell r="G23642" t="str">
            <v>Stationery, Comp/Copier Cons</v>
          </cell>
        </row>
        <row r="23643">
          <cell r="B23643">
            <v>95197</v>
          </cell>
          <cell r="C23643" t="str">
            <v>Call out to investigate SlamSh</v>
          </cell>
          <cell r="D23643" t="str">
            <v>1090507</v>
          </cell>
          <cell r="E23643" t="str">
            <v>1</v>
          </cell>
          <cell r="F23643" t="str">
            <v>Revenue</v>
          </cell>
          <cell r="G23643" t="str">
            <v>Unplanned   Maintenance</v>
          </cell>
        </row>
        <row r="23644">
          <cell r="B23644">
            <v>95099</v>
          </cell>
          <cell r="C23644" t="str">
            <v>SERVICE CHARGES DEC2014/CALLS</v>
          </cell>
          <cell r="D23644" t="str">
            <v>2195594</v>
          </cell>
          <cell r="E23644" t="str">
            <v>2</v>
          </cell>
          <cell r="F23644" t="str">
            <v>Revenue</v>
          </cell>
          <cell r="G23644" t="str">
            <v>Mobile Phones</v>
          </cell>
        </row>
        <row r="23645">
          <cell r="B23645">
            <v>95106</v>
          </cell>
          <cell r="C23645" t="str">
            <v>Iphone 6plus</v>
          </cell>
          <cell r="D23645" t="str">
            <v>2195594</v>
          </cell>
          <cell r="E23645" t="str">
            <v>2</v>
          </cell>
          <cell r="F23645" t="str">
            <v>Revenue</v>
          </cell>
          <cell r="G23645" t="str">
            <v>Mobile Phones</v>
          </cell>
        </row>
        <row r="23646">
          <cell r="B23646">
            <v>95200</v>
          </cell>
          <cell r="C23646" t="str">
            <v>MONIES RECEIVED FROM INTERSPIR</v>
          </cell>
          <cell r="D23646" t="str">
            <v>2166522</v>
          </cell>
          <cell r="E23646" t="str">
            <v>2</v>
          </cell>
          <cell r="F23646" t="str">
            <v>Revenue</v>
          </cell>
          <cell r="G23646" t="str">
            <v>B.A./M.A.R.S./Gas Tight Suits - R&amp;M</v>
          </cell>
        </row>
        <row r="23647">
          <cell r="B23647">
            <v>95208</v>
          </cell>
          <cell r="C23647" t="str">
            <v>BKR5E - SPARK PLUGS</v>
          </cell>
          <cell r="D23647" t="str">
            <v>3410250</v>
          </cell>
          <cell r="E23647" t="str">
            <v>3</v>
          </cell>
          <cell r="F23647" t="str">
            <v>Revenue</v>
          </cell>
          <cell r="G23647" t="str">
            <v>Repairs - Vehicles</v>
          </cell>
        </row>
        <row r="23648">
          <cell r="B23648">
            <v>95209</v>
          </cell>
          <cell r="C23648" t="str">
            <v>DUCK OIL</v>
          </cell>
          <cell r="D23648" t="str">
            <v>3410250</v>
          </cell>
          <cell r="E23648" t="str">
            <v>3</v>
          </cell>
          <cell r="F23648" t="str">
            <v>Revenue</v>
          </cell>
          <cell r="G23648" t="str">
            <v>Repairs - Vehicles</v>
          </cell>
        </row>
        <row r="23649">
          <cell r="B23649">
            <v>95062</v>
          </cell>
          <cell r="C23649" t="str">
            <v xml:space="preserve">2 X S1531L SABRE SAW BLADES </v>
          </cell>
          <cell r="D23649" t="str">
            <v>2160522</v>
          </cell>
          <cell r="E23649" t="str">
            <v>2</v>
          </cell>
          <cell r="F23649" t="str">
            <v>Revenue</v>
          </cell>
          <cell r="G23649" t="str">
            <v>Operational Equipment -  Repairs &amp; Maint</v>
          </cell>
        </row>
        <row r="23650">
          <cell r="B23650">
            <v>95064</v>
          </cell>
          <cell r="C23650" t="str">
            <v xml:space="preserve">FBT Training Sessions </v>
          </cell>
          <cell r="D23650" t="str">
            <v>0881507</v>
          </cell>
          <cell r="E23650" t="str">
            <v>0</v>
          </cell>
          <cell r="F23650" t="str">
            <v>Revenue</v>
          </cell>
          <cell r="G23650" t="str">
            <v>Training - Operational Training</v>
          </cell>
        </row>
        <row r="23651">
          <cell r="B23651">
            <v>95065</v>
          </cell>
          <cell r="C23651" t="str">
            <v>Water Rescue Instructor Assess</v>
          </cell>
          <cell r="D23651" t="str">
            <v>2917507</v>
          </cell>
          <cell r="E23651" t="str">
            <v>2</v>
          </cell>
          <cell r="F23651" t="str">
            <v>Revenue</v>
          </cell>
          <cell r="G23651" t="str">
            <v>RIngfenced Fire Service College Training/Expenses</v>
          </cell>
        </row>
        <row r="23652">
          <cell r="B23652">
            <v>95067</v>
          </cell>
          <cell r="C23652" t="str">
            <v>Buffet to be Delivered 22nd De</v>
          </cell>
          <cell r="D23652" t="str">
            <v>0887500</v>
          </cell>
          <cell r="E23652" t="str">
            <v>0</v>
          </cell>
          <cell r="F23652" t="str">
            <v>Revenue</v>
          </cell>
          <cell r="G23652" t="str">
            <v>Training - Devolved Budgets</v>
          </cell>
        </row>
        <row r="23653">
          <cell r="B23653">
            <v>95071</v>
          </cell>
          <cell r="C23653" t="str">
            <v>SAKA24 Bottled Mineral water (</v>
          </cell>
          <cell r="D23653" t="str">
            <v>2167591</v>
          </cell>
          <cell r="E23653" t="str">
            <v>2</v>
          </cell>
          <cell r="F23653" t="str">
            <v>Revenue</v>
          </cell>
          <cell r="G23653" t="str">
            <v>Operational Consumables - Devolved</v>
          </cell>
        </row>
        <row r="23654">
          <cell r="B23654">
            <v>95063</v>
          </cell>
          <cell r="C23654" t="str">
            <v>MINOR REPAIR + CALL OUT</v>
          </cell>
          <cell r="D23654" t="str">
            <v>3220250</v>
          </cell>
          <cell r="E23654" t="str">
            <v>3</v>
          </cell>
          <cell r="F23654" t="str">
            <v>Revenue</v>
          </cell>
          <cell r="G23654" t="str">
            <v>Tyres</v>
          </cell>
        </row>
        <row r="23655">
          <cell r="B23655">
            <v>95066</v>
          </cell>
          <cell r="C23655" t="str">
            <v>FBT Training Sessions</v>
          </cell>
          <cell r="D23655" t="str">
            <v>0881507</v>
          </cell>
          <cell r="E23655" t="str">
            <v>0</v>
          </cell>
          <cell r="F23655" t="str">
            <v>Revenue</v>
          </cell>
          <cell r="G23655" t="str">
            <v>Training - Operational Training</v>
          </cell>
        </row>
        <row r="23656">
          <cell r="B23656">
            <v>95068</v>
          </cell>
          <cell r="C23656" t="str">
            <v>DOCTORS VISITS 10.12.14</v>
          </cell>
          <cell r="D23656" t="str">
            <v>2919508</v>
          </cell>
          <cell r="E23656" t="str">
            <v>2</v>
          </cell>
          <cell r="F23656" t="str">
            <v>Revenue</v>
          </cell>
          <cell r="G23656" t="str">
            <v>Occupational Health/Doctors Fees</v>
          </cell>
        </row>
        <row r="23657">
          <cell r="B23657">
            <v>94991</v>
          </cell>
          <cell r="C23657" t="str">
            <v xml:space="preserve">To carry out concrete repairs </v>
          </cell>
          <cell r="D23657" t="str">
            <v>B105</v>
          </cell>
          <cell r="E23657" t="str">
            <v>B</v>
          </cell>
          <cell r="F23657" t="str">
            <v>Capital</v>
          </cell>
          <cell r="G23657" t="str">
            <v>Land &amp; Buildings</v>
          </cell>
        </row>
        <row r="23658">
          <cell r="B23658">
            <v>95056</v>
          </cell>
          <cell r="C23658" t="str">
            <v xml:space="preserve">Service Emergency Lighting at </v>
          </cell>
          <cell r="D23658" t="str">
            <v>1092202</v>
          </cell>
          <cell r="E23658" t="str">
            <v>1</v>
          </cell>
          <cell r="F23658" t="str">
            <v>Revenue</v>
          </cell>
          <cell r="G23658" t="str">
            <v>Servicing Contracts</v>
          </cell>
        </row>
        <row r="23659">
          <cell r="B23659">
            <v>95521</v>
          </cell>
          <cell r="C23659" t="str">
            <v>SAFETY BOOTS DKFURY</v>
          </cell>
          <cell r="D23659" t="str">
            <v>2666250</v>
          </cell>
          <cell r="E23659" t="str">
            <v>2</v>
          </cell>
          <cell r="F23659" t="str">
            <v>Revenue</v>
          </cell>
          <cell r="G23659" t="str">
            <v>Devolved Health &amp; Safety Exps</v>
          </cell>
        </row>
        <row r="23660">
          <cell r="B23660">
            <v>95522</v>
          </cell>
          <cell r="C23660" t="str">
            <v>RESPONDER SUIT - VARIOUS SIZES</v>
          </cell>
          <cell r="D23660" t="str">
            <v>B111</v>
          </cell>
          <cell r="E23660" t="str">
            <v>B</v>
          </cell>
          <cell r="F23660" t="str">
            <v>Capital</v>
          </cell>
          <cell r="G23660" t="str">
            <v>Plant &amp; Equipment</v>
          </cell>
        </row>
        <row r="23661">
          <cell r="B23661">
            <v>95524</v>
          </cell>
          <cell r="C23661" t="str">
            <v>CONSULTING SERVICES SHARPE 5.1</v>
          </cell>
          <cell r="D23661" t="str">
            <v>2922588</v>
          </cell>
          <cell r="E23661" t="str">
            <v>2</v>
          </cell>
          <cell r="F23661" t="str">
            <v>Revenue</v>
          </cell>
          <cell r="G23661" t="str">
            <v>Agency Staff</v>
          </cell>
        </row>
        <row r="23662">
          <cell r="B23662">
            <v>95525</v>
          </cell>
          <cell r="C23662" t="str">
            <v>SHARPE EXPENSES 29.12.14-1.2.1</v>
          </cell>
          <cell r="D23662" t="str">
            <v>2922588</v>
          </cell>
          <cell r="E23662" t="str">
            <v>2</v>
          </cell>
          <cell r="F23662" t="str">
            <v>Revenue</v>
          </cell>
          <cell r="G23662" t="str">
            <v>Agency Staff</v>
          </cell>
        </row>
        <row r="23663">
          <cell r="B23663">
            <v>5163</v>
          </cell>
          <cell r="C23663" t="str">
            <v>IBM BLUEMIX PLATFORM 1 DEC2016</v>
          </cell>
          <cell r="D23663" t="str">
            <v>2622588</v>
          </cell>
          <cell r="E23663" t="str">
            <v>2</v>
          </cell>
          <cell r="F23663" t="str">
            <v>Revenue</v>
          </cell>
          <cell r="G23663" t="str">
            <v>Grant Supported Exps</v>
          </cell>
        </row>
        <row r="23664">
          <cell r="B23664">
            <v>5142</v>
          </cell>
          <cell r="C23664" t="str">
            <v>PATTEM PERIOD END 22/01/2017</v>
          </cell>
          <cell r="D23664" t="str">
            <v>2820504</v>
          </cell>
          <cell r="E23664" t="str">
            <v>2</v>
          </cell>
          <cell r="F23664" t="str">
            <v>Revenue</v>
          </cell>
          <cell r="G23664" t="str">
            <v>Project Programme Costs</v>
          </cell>
        </row>
        <row r="23665">
          <cell r="B23665">
            <v>5128</v>
          </cell>
          <cell r="C23665" t="str">
            <v>SERVICE CHARGES JAN-JAN 2017/C</v>
          </cell>
          <cell r="D23665" t="str">
            <v>2195594</v>
          </cell>
          <cell r="E23665" t="str">
            <v>2</v>
          </cell>
          <cell r="F23665" t="str">
            <v>Revenue</v>
          </cell>
          <cell r="G23665" t="str">
            <v>Mobile Phones</v>
          </cell>
        </row>
        <row r="23666">
          <cell r="B23666">
            <v>5185</v>
          </cell>
          <cell r="C23666" t="str">
            <v xml:space="preserve">Maint,licencesing and support </v>
          </cell>
          <cell r="D23666" t="str">
            <v>2141594</v>
          </cell>
          <cell r="E23666" t="str">
            <v>2</v>
          </cell>
          <cell r="F23666" t="str">
            <v>Revenue</v>
          </cell>
          <cell r="G23666" t="str">
            <v>Main Scheme Radio/Mobilising Equip.</v>
          </cell>
        </row>
        <row r="23667">
          <cell r="B23667">
            <v>5242</v>
          </cell>
          <cell r="C23667" t="str">
            <v>PATTEM PERIOD END 29/01/2017</v>
          </cell>
          <cell r="D23667" t="str">
            <v>2820504</v>
          </cell>
          <cell r="E23667" t="str">
            <v>2</v>
          </cell>
          <cell r="F23667" t="str">
            <v>Revenue</v>
          </cell>
          <cell r="G23667" t="str">
            <v>Project Programme Costs</v>
          </cell>
        </row>
        <row r="23668">
          <cell r="B23668">
            <v>5235</v>
          </cell>
          <cell r="C23668" t="str">
            <v>UNIFROM</v>
          </cell>
          <cell r="D23668" t="str">
            <v>2712202</v>
          </cell>
          <cell r="E23668" t="str">
            <v>2</v>
          </cell>
          <cell r="F23668" t="str">
            <v>Revenue</v>
          </cell>
          <cell r="G23668" t="str">
            <v>Clothing Purchase  Hunters (Non PPE)</v>
          </cell>
        </row>
        <row r="23669">
          <cell r="B23669">
            <v>5236</v>
          </cell>
          <cell r="C23669" t="str">
            <v xml:space="preserve">Employee Assistance Programme </v>
          </cell>
          <cell r="D23669" t="str">
            <v>2919508</v>
          </cell>
          <cell r="E23669" t="str">
            <v>2</v>
          </cell>
          <cell r="F23669" t="str">
            <v>Revenue</v>
          </cell>
          <cell r="G23669" t="str">
            <v>Occupational Health/Doctors Fees</v>
          </cell>
        </row>
        <row r="23670">
          <cell r="B23670">
            <v>5237</v>
          </cell>
          <cell r="C23670" t="str">
            <v>CAB TILT SWITCH</v>
          </cell>
          <cell r="D23670" t="str">
            <v>3410250</v>
          </cell>
          <cell r="E23670" t="str">
            <v>3</v>
          </cell>
          <cell r="F23670" t="str">
            <v>Revenue</v>
          </cell>
          <cell r="G23670" t="str">
            <v>Repairs - Vehicles</v>
          </cell>
        </row>
        <row r="23671">
          <cell r="B23671">
            <v>3986</v>
          </cell>
          <cell r="C23671" t="str">
            <v>HANDLE BR/MOP WOOD 150X2CM</v>
          </cell>
          <cell r="D23671" t="str">
            <v>2167591</v>
          </cell>
          <cell r="E23671" t="str">
            <v>2</v>
          </cell>
          <cell r="F23671" t="str">
            <v>Revenue</v>
          </cell>
          <cell r="G23671" t="str">
            <v>Operational Consumables - Devolved</v>
          </cell>
        </row>
        <row r="23672">
          <cell r="B23672">
            <v>3936</v>
          </cell>
          <cell r="C23672" t="str">
            <v>LEGAL/TRAINING SERVICES JUL16-</v>
          </cell>
          <cell r="D23672" t="str">
            <v>2912510</v>
          </cell>
          <cell r="E23672" t="str">
            <v>2</v>
          </cell>
          <cell r="F23672" t="str">
            <v>Revenue</v>
          </cell>
          <cell r="G23672" t="str">
            <v>Legal Fees</v>
          </cell>
        </row>
        <row r="23673">
          <cell r="B23673">
            <v>3990</v>
          </cell>
          <cell r="C23673" t="str">
            <v>Business Cards - Abi Hirji</v>
          </cell>
          <cell r="D23673" t="str">
            <v>2481591</v>
          </cell>
          <cell r="E23673" t="str">
            <v>2</v>
          </cell>
          <cell r="F23673" t="str">
            <v>Revenue</v>
          </cell>
          <cell r="G23673" t="str">
            <v>External Printing (Corporate Contracts)</v>
          </cell>
        </row>
        <row r="23674">
          <cell r="B23674">
            <v>3991</v>
          </cell>
          <cell r="C23674" t="str">
            <v>WORKSTATION/PEDESTAL/DESK</v>
          </cell>
          <cell r="D23674" t="str">
            <v>2000506</v>
          </cell>
          <cell r="E23674" t="str">
            <v>2</v>
          </cell>
          <cell r="F23674" t="str">
            <v>Revenue</v>
          </cell>
          <cell r="G23674" t="str">
            <v>Office Purchases (Incl. furniture)</v>
          </cell>
        </row>
        <row r="23675">
          <cell r="B23675">
            <v>4000</v>
          </cell>
          <cell r="C23675" t="str">
            <v>Gamlingay</v>
          </cell>
          <cell r="D23675" t="str">
            <v>B379</v>
          </cell>
          <cell r="E23675" t="str">
            <v>B</v>
          </cell>
          <cell r="F23675" t="str">
            <v>Capital</v>
          </cell>
          <cell r="G23675" t="str">
            <v>Project Suspense</v>
          </cell>
        </row>
        <row r="23676">
          <cell r="B23676">
            <v>4002</v>
          </cell>
          <cell r="C23676" t="str">
            <v>To test and examine pulley ass</v>
          </cell>
          <cell r="D23676" t="str">
            <v>1092585</v>
          </cell>
          <cell r="E23676" t="str">
            <v>1</v>
          </cell>
          <cell r="F23676" t="str">
            <v>Revenue</v>
          </cell>
          <cell r="G23676" t="str">
            <v>Servicing Contracts</v>
          </cell>
        </row>
        <row r="23677">
          <cell r="B23677">
            <v>4004</v>
          </cell>
          <cell r="C23677" t="str">
            <v>To carry out legionella and wa</v>
          </cell>
          <cell r="D23677" t="str">
            <v>1092585</v>
          </cell>
          <cell r="E23677" t="str">
            <v>1</v>
          </cell>
          <cell r="F23677" t="str">
            <v>Revenue</v>
          </cell>
          <cell r="G23677" t="str">
            <v>Servicing Contracts</v>
          </cell>
        </row>
        <row r="23678">
          <cell r="B23678">
            <v>3999</v>
          </cell>
          <cell r="C23678" t="str">
            <v>EFAX FAX TO EMAIL NOV2016-JAN2</v>
          </cell>
          <cell r="D23678" t="str">
            <v>2109592</v>
          </cell>
          <cell r="E23678" t="str">
            <v>2</v>
          </cell>
          <cell r="F23678" t="str">
            <v>Revenue</v>
          </cell>
          <cell r="G23678" t="str">
            <v>Computer Software Annual Licence\Maint.</v>
          </cell>
        </row>
        <row r="23679">
          <cell r="B23679">
            <v>4001</v>
          </cell>
          <cell r="C23679" t="str">
            <v>BRAKE TEST</v>
          </cell>
          <cell r="D23679" t="str">
            <v>3410250</v>
          </cell>
          <cell r="E23679" t="str">
            <v>3</v>
          </cell>
          <cell r="F23679" t="str">
            <v>Revenue</v>
          </cell>
          <cell r="G23679" t="str">
            <v>Repairs - Vehicles</v>
          </cell>
        </row>
        <row r="23680">
          <cell r="B23680">
            <v>4003</v>
          </cell>
          <cell r="C23680" t="str">
            <v>CALIBRATE LANE DEPARTURE CAMER</v>
          </cell>
          <cell r="D23680" t="str">
            <v>3410250</v>
          </cell>
          <cell r="E23680" t="str">
            <v>3</v>
          </cell>
          <cell r="F23680" t="str">
            <v>Revenue</v>
          </cell>
          <cell r="G23680" t="str">
            <v>Repairs - Vehicles</v>
          </cell>
        </row>
        <row r="23681">
          <cell r="B23681">
            <v>4005</v>
          </cell>
          <cell r="C23681" t="str">
            <v>REPLACED WHEEL BEARINGS</v>
          </cell>
          <cell r="D23681" t="str">
            <v>3410250</v>
          </cell>
          <cell r="E23681" t="str">
            <v>3</v>
          </cell>
          <cell r="F23681" t="str">
            <v>Revenue</v>
          </cell>
          <cell r="G23681" t="str">
            <v>Repairs - Vehicles</v>
          </cell>
        </row>
        <row r="23682">
          <cell r="B23682">
            <v>4009</v>
          </cell>
          <cell r="C23682" t="str">
            <v>RE INVOICE SI-177588</v>
          </cell>
          <cell r="D23682" t="str">
            <v>0975591</v>
          </cell>
          <cell r="E23682" t="str">
            <v>0</v>
          </cell>
          <cell r="F23682" t="str">
            <v>Revenue</v>
          </cell>
          <cell r="G23682" t="str">
            <v>Canteen &amp; Messing</v>
          </cell>
        </row>
        <row r="23683">
          <cell r="B23683">
            <v>3962</v>
          </cell>
          <cell r="C23683" t="str">
            <v>NOTEBOOK A5 POLYPROPx10</v>
          </cell>
          <cell r="D23683" t="str">
            <v>2480591</v>
          </cell>
          <cell r="E23683" t="str">
            <v>2</v>
          </cell>
          <cell r="F23683" t="str">
            <v>Revenue</v>
          </cell>
          <cell r="G23683" t="str">
            <v>Stationery, Comp/Copier Cons</v>
          </cell>
        </row>
        <row r="23684">
          <cell r="B23684">
            <v>4012</v>
          </cell>
          <cell r="C23684" t="str">
            <v>WISBECH TV LICENCE NOV16-NOV17</v>
          </cell>
          <cell r="D23684" t="str">
            <v>2606214</v>
          </cell>
          <cell r="E23684" t="str">
            <v>2</v>
          </cell>
          <cell r="F23684" t="str">
            <v>Revenue</v>
          </cell>
          <cell r="G23684" t="str">
            <v>TV Licences</v>
          </cell>
        </row>
        <row r="23685">
          <cell r="B23685">
            <v>3754</v>
          </cell>
          <cell r="C23685" t="str">
            <v>Zanussi ZRB35426WA Fridge Free</v>
          </cell>
          <cell r="D23685" t="str">
            <v>2000591</v>
          </cell>
          <cell r="E23685" t="str">
            <v>2</v>
          </cell>
          <cell r="F23685" t="str">
            <v>Revenue</v>
          </cell>
          <cell r="G23685" t="str">
            <v>Office Purchases (Incl. furniture)</v>
          </cell>
        </row>
        <row r="23686">
          <cell r="B23686">
            <v>3963</v>
          </cell>
          <cell r="C23686" t="str">
            <v>VISITORS BOOK LANDSCAPE</v>
          </cell>
          <cell r="D23686" t="str">
            <v>2480591</v>
          </cell>
          <cell r="E23686" t="str">
            <v>2</v>
          </cell>
          <cell r="F23686" t="str">
            <v>Revenue</v>
          </cell>
          <cell r="G23686" t="str">
            <v>Stationery, Comp/Copier Cons</v>
          </cell>
        </row>
        <row r="23687">
          <cell r="B23687">
            <v>4007</v>
          </cell>
          <cell r="C23687" t="str">
            <v>R/SACK POLY BLK BX200</v>
          </cell>
          <cell r="D23687" t="str">
            <v>1360591</v>
          </cell>
          <cell r="E23687" t="str">
            <v>1</v>
          </cell>
          <cell r="F23687" t="str">
            <v>Revenue</v>
          </cell>
          <cell r="G23687" t="str">
            <v>Cleaning Materials</v>
          </cell>
        </row>
        <row r="23688">
          <cell r="B23688">
            <v>95818</v>
          </cell>
          <cell r="C23688" t="str">
            <v>WIDE ANGLE</v>
          </cell>
          <cell r="D23688" t="str">
            <v>3410250</v>
          </cell>
          <cell r="E23688" t="str">
            <v>3</v>
          </cell>
          <cell r="F23688" t="str">
            <v>Revenue</v>
          </cell>
          <cell r="G23688" t="str">
            <v>Repairs - Vehicles</v>
          </cell>
        </row>
        <row r="23689">
          <cell r="B23689">
            <v>95819</v>
          </cell>
          <cell r="C23689" t="str">
            <v xml:space="preserve">To carry out electrical works </v>
          </cell>
          <cell r="D23689" t="str">
            <v>1093100</v>
          </cell>
          <cell r="E23689" t="str">
            <v>1</v>
          </cell>
          <cell r="F23689" t="str">
            <v>Revenue</v>
          </cell>
          <cell r="G23689" t="str">
            <v>Building Project Work</v>
          </cell>
        </row>
        <row r="23690">
          <cell r="B23690">
            <v>95816</v>
          </cell>
          <cell r="C23690" t="str">
            <v xml:space="preserve">MULTI STAR JACK LEG SWITCH </v>
          </cell>
          <cell r="D23690" t="str">
            <v>3410250</v>
          </cell>
          <cell r="E23690" t="str">
            <v>3</v>
          </cell>
          <cell r="F23690" t="str">
            <v>Revenue</v>
          </cell>
          <cell r="G23690" t="str">
            <v>Repairs - Vehicles</v>
          </cell>
        </row>
        <row r="23691">
          <cell r="B23691">
            <v>95829</v>
          </cell>
          <cell r="C23691" t="str">
            <v>WATER CHARGES NOV14-FEB15</v>
          </cell>
          <cell r="D23691" t="str">
            <v>1350212</v>
          </cell>
          <cell r="E23691" t="str">
            <v>1</v>
          </cell>
          <cell r="F23691" t="str">
            <v>Revenue</v>
          </cell>
          <cell r="G23691" t="str">
            <v>Water/Sewerage Rates</v>
          </cell>
        </row>
        <row r="23692">
          <cell r="B23692">
            <v>95824</v>
          </cell>
          <cell r="C23692" t="str">
            <v>Supply of de-polluted scrap ve</v>
          </cell>
          <cell r="D23692" t="str">
            <v>0887500</v>
          </cell>
          <cell r="E23692" t="str">
            <v>0</v>
          </cell>
          <cell r="F23692" t="str">
            <v>Revenue</v>
          </cell>
          <cell r="G23692" t="str">
            <v>Training - Devolved Budgets</v>
          </cell>
        </row>
        <row r="23693">
          <cell r="B23693">
            <v>95828</v>
          </cell>
          <cell r="C23693" t="str">
            <v>USUAGE/RECURRING CHARGES</v>
          </cell>
          <cell r="D23693" t="str">
            <v>2137594</v>
          </cell>
          <cell r="E23693" t="str">
            <v>2</v>
          </cell>
          <cell r="F23693" t="str">
            <v>Revenue</v>
          </cell>
          <cell r="G23693" t="str">
            <v>Telephone Call Charges - BT &amp; COLT</v>
          </cell>
        </row>
        <row r="23694">
          <cell r="B23694">
            <v>95841</v>
          </cell>
          <cell r="C23694" t="str">
            <v>RETURNED UNIFORM RE invoice 06</v>
          </cell>
          <cell r="D23694" t="str">
            <v>2712507</v>
          </cell>
          <cell r="E23694" t="str">
            <v>2</v>
          </cell>
          <cell r="F23694" t="str">
            <v>Revenue</v>
          </cell>
          <cell r="G23694" t="str">
            <v>Clothing Purchase  Hunters (Non PPE)</v>
          </cell>
        </row>
        <row r="23695">
          <cell r="B23695">
            <v>95835</v>
          </cell>
          <cell r="C23695" t="str">
            <v>Skid Avoidance Sessions</v>
          </cell>
          <cell r="D23695" t="str">
            <v>0881507</v>
          </cell>
          <cell r="E23695" t="str">
            <v>0</v>
          </cell>
          <cell r="F23695" t="str">
            <v>Revenue</v>
          </cell>
          <cell r="G23695" t="str">
            <v>Training - Operational Training</v>
          </cell>
        </row>
        <row r="23696">
          <cell r="B23696">
            <v>95847</v>
          </cell>
          <cell r="C23696" t="str">
            <v>returned uniform re invoice 06</v>
          </cell>
          <cell r="D23696" t="str">
            <v>2712522</v>
          </cell>
          <cell r="E23696" t="str">
            <v>2</v>
          </cell>
          <cell r="F23696" t="str">
            <v>Revenue</v>
          </cell>
          <cell r="G23696" t="str">
            <v>Clothing Purchase  Hunters (Non PPE)</v>
          </cell>
        </row>
        <row r="23697">
          <cell r="B23697">
            <v>95494</v>
          </cell>
          <cell r="C23697" t="str">
            <v>ENGDAY-CNS</v>
          </cell>
          <cell r="D23697" t="str">
            <v>B379</v>
          </cell>
          <cell r="E23697" t="str">
            <v>B</v>
          </cell>
          <cell r="F23697" t="str">
            <v>Capital</v>
          </cell>
          <cell r="G23697" t="str">
            <v>Project Suspense</v>
          </cell>
        </row>
        <row r="23698">
          <cell r="B23698">
            <v>9546</v>
          </cell>
          <cell r="C23698" t="str">
            <v>A4 TAB.DIVIDERS 10POSx10</v>
          </cell>
          <cell r="D23698" t="str">
            <v>2480398</v>
          </cell>
          <cell r="E23698" t="str">
            <v>2</v>
          </cell>
          <cell r="F23698" t="str">
            <v>Revenue</v>
          </cell>
          <cell r="G23698" t="str">
            <v>Stationery, Comp/Copier Cons</v>
          </cell>
        </row>
        <row r="23699">
          <cell r="B23699">
            <v>9563</v>
          </cell>
          <cell r="C23699" t="str">
            <v>Harvard cl40-900-240</v>
          </cell>
          <cell r="D23699" t="str">
            <v>1090202</v>
          </cell>
          <cell r="E23699" t="str">
            <v>1</v>
          </cell>
          <cell r="F23699" t="str">
            <v>Revenue</v>
          </cell>
          <cell r="G23699" t="str">
            <v>Unplanned   Maintenance</v>
          </cell>
        </row>
        <row r="23700">
          <cell r="B23700">
            <v>9566</v>
          </cell>
          <cell r="C23700" t="str">
            <v>8 yard skip</v>
          </cell>
          <cell r="D23700" t="str">
            <v>2000591</v>
          </cell>
          <cell r="E23700" t="str">
            <v>2</v>
          </cell>
          <cell r="F23700" t="str">
            <v>Revenue</v>
          </cell>
          <cell r="G23700" t="str">
            <v>Office Purchases (Incl. furniture)</v>
          </cell>
        </row>
        <row r="23701">
          <cell r="B23701">
            <v>9567</v>
          </cell>
          <cell r="C23701" t="str">
            <v xml:space="preserve">G Khan - Snr service Engineer </v>
          </cell>
          <cell r="D23701" t="str">
            <v>2900594</v>
          </cell>
          <cell r="E23701" t="str">
            <v>2</v>
          </cell>
          <cell r="F23701" t="str">
            <v>Revenue</v>
          </cell>
          <cell r="G23701" t="str">
            <v>Hired Management Support</v>
          </cell>
        </row>
        <row r="23702">
          <cell r="B23702">
            <v>10178</v>
          </cell>
          <cell r="C23702" t="str">
            <v>Hire of skip 14.09.17-18.01.18</v>
          </cell>
          <cell r="D23702" t="str">
            <v>0820507</v>
          </cell>
          <cell r="E23702" t="str">
            <v>0</v>
          </cell>
          <cell r="F23702" t="str">
            <v>Revenue</v>
          </cell>
          <cell r="G23702" t="str">
            <v>Training Centre Equipment</v>
          </cell>
        </row>
        <row r="23703">
          <cell r="B23703">
            <v>13888</v>
          </cell>
          <cell r="C23703" t="str">
            <v>BOWL MIXING PYREX 1LTR</v>
          </cell>
          <cell r="D23703" t="str">
            <v>2000591</v>
          </cell>
          <cell r="E23703" t="str">
            <v>2</v>
          </cell>
          <cell r="F23703" t="str">
            <v>Revenue</v>
          </cell>
          <cell r="G23703" t="str">
            <v>Office Purchases (Incl. furniture)</v>
          </cell>
        </row>
        <row r="23704">
          <cell r="B23704">
            <v>13889</v>
          </cell>
          <cell r="C23704" t="str">
            <v>LOCKER 1Dr/1NEST L/LOCK-RED</v>
          </cell>
          <cell r="D23704" t="str">
            <v>2000591</v>
          </cell>
          <cell r="E23704" t="str">
            <v>2</v>
          </cell>
          <cell r="F23704" t="str">
            <v>Revenue</v>
          </cell>
          <cell r="G23704" t="str">
            <v>Office Purchases (Incl. furniture)</v>
          </cell>
        </row>
        <row r="23705">
          <cell r="B23705">
            <v>13891</v>
          </cell>
          <cell r="C23705" t="str">
            <v>To install 40 high impact  PVC</v>
          </cell>
          <cell r="D23705" t="str">
            <v>1093302</v>
          </cell>
          <cell r="E23705" t="str">
            <v>1</v>
          </cell>
          <cell r="F23705" t="str">
            <v>Revenue</v>
          </cell>
          <cell r="G23705" t="str">
            <v>Building Project Work</v>
          </cell>
        </row>
        <row r="23706">
          <cell r="B23706">
            <v>13890</v>
          </cell>
          <cell r="C23706" t="str">
            <v>PHONE WIPES OWN BRAND X100</v>
          </cell>
          <cell r="D23706" t="str">
            <v>1360591</v>
          </cell>
          <cell r="E23706" t="str">
            <v>1</v>
          </cell>
          <cell r="F23706" t="str">
            <v>Revenue</v>
          </cell>
          <cell r="G23706" t="str">
            <v>Cleaning Materials</v>
          </cell>
        </row>
        <row r="23707">
          <cell r="B23707">
            <v>13892</v>
          </cell>
          <cell r="C23707" t="str">
            <v>To supply, deliver and collect</v>
          </cell>
          <cell r="D23707" t="str">
            <v>0887500</v>
          </cell>
          <cell r="E23707" t="str">
            <v>0</v>
          </cell>
          <cell r="F23707" t="str">
            <v>Revenue</v>
          </cell>
          <cell r="G23707" t="str">
            <v>Training - Devolved Budgets</v>
          </cell>
        </row>
        <row r="23708">
          <cell r="B23708">
            <v>13893</v>
          </cell>
          <cell r="C23708" t="str">
            <v>Ref CW5230 - the supply and in</v>
          </cell>
          <cell r="D23708" t="str">
            <v>2168782</v>
          </cell>
          <cell r="E23708" t="str">
            <v>2</v>
          </cell>
          <cell r="F23708" t="str">
            <v>Revenue</v>
          </cell>
          <cell r="G23708" t="str">
            <v>WT Shift System</v>
          </cell>
        </row>
        <row r="23709">
          <cell r="B23709">
            <v>13894</v>
          </cell>
          <cell r="C23709" t="str">
            <v>Internal Auditing on Operation</v>
          </cell>
          <cell r="D23709" t="str">
            <v>2665517</v>
          </cell>
          <cell r="E23709" t="str">
            <v>2</v>
          </cell>
          <cell r="F23709" t="str">
            <v>Revenue</v>
          </cell>
          <cell r="G23709" t="str">
            <v>Health &amp; Safety Expenses</v>
          </cell>
        </row>
        <row r="23710">
          <cell r="B23710">
            <v>13326</v>
          </cell>
          <cell r="C23710" t="str">
            <v>D/WIPE BOARD CLEANER 250ML</v>
          </cell>
          <cell r="D23710" t="str">
            <v>2480591</v>
          </cell>
          <cell r="E23710" t="str">
            <v>2</v>
          </cell>
          <cell r="F23710" t="str">
            <v>Revenue</v>
          </cell>
          <cell r="G23710" t="str">
            <v>Stationery, Comp/Copier Cons</v>
          </cell>
        </row>
        <row r="23711">
          <cell r="B23711">
            <v>13661</v>
          </cell>
          <cell r="C23711" t="str">
            <v>5x 5 Door Scrap Cars - To be d</v>
          </cell>
          <cell r="D23711" t="str">
            <v>0887500</v>
          </cell>
          <cell r="E23711" t="str">
            <v>0</v>
          </cell>
          <cell r="F23711" t="str">
            <v>Revenue</v>
          </cell>
          <cell r="G23711" t="str">
            <v>Training - Devolved Budgets</v>
          </cell>
        </row>
        <row r="23712">
          <cell r="B23712">
            <v>13842</v>
          </cell>
          <cell r="C23712" t="str">
            <v>Ref your quote dated 18th July</v>
          </cell>
          <cell r="D23712" t="str">
            <v>B379</v>
          </cell>
          <cell r="E23712" t="str">
            <v>B</v>
          </cell>
          <cell r="F23712" t="str">
            <v>Capital</v>
          </cell>
          <cell r="G23712" t="str">
            <v>Project Suspense</v>
          </cell>
        </row>
        <row r="23713">
          <cell r="B23713">
            <v>13835</v>
          </cell>
          <cell r="C23713" t="str">
            <v>Additional CCTV at Parkside as</v>
          </cell>
          <cell r="D23713" t="str">
            <v>2900592</v>
          </cell>
          <cell r="E23713" t="str">
            <v>2</v>
          </cell>
          <cell r="F23713" t="str">
            <v>Revenue</v>
          </cell>
          <cell r="G23713" t="str">
            <v>Hired Management Support</v>
          </cell>
        </row>
        <row r="23714">
          <cell r="B23714">
            <v>13897</v>
          </cell>
          <cell r="C23714" t="str">
            <v>A4 CLIPBOARD PK 12</v>
          </cell>
          <cell r="D23714" t="str">
            <v>2480591</v>
          </cell>
          <cell r="E23714" t="str">
            <v>2</v>
          </cell>
          <cell r="F23714" t="str">
            <v>Revenue</v>
          </cell>
          <cell r="G23714" t="str">
            <v>Stationery, Comp/Copier Cons</v>
          </cell>
        </row>
        <row r="23715">
          <cell r="B23715">
            <v>13899</v>
          </cell>
          <cell r="C23715" t="str">
            <v xml:space="preserve">1 x scrap car for training on </v>
          </cell>
          <cell r="D23715" t="str">
            <v>0887500</v>
          </cell>
          <cell r="E23715" t="str">
            <v>0</v>
          </cell>
          <cell r="F23715" t="str">
            <v>Revenue</v>
          </cell>
          <cell r="G23715" t="str">
            <v>Training - Devolved Budgets</v>
          </cell>
        </row>
        <row r="23716">
          <cell r="B23716">
            <v>13794</v>
          </cell>
          <cell r="C23716" t="str">
            <v xml:space="preserve">Integration Dev &amp; Consultancy </v>
          </cell>
          <cell r="D23716" t="str">
            <v>2922588</v>
          </cell>
          <cell r="E23716" t="str">
            <v>2</v>
          </cell>
          <cell r="F23716" t="str">
            <v>Revenue</v>
          </cell>
          <cell r="G23716" t="str">
            <v>Agency Staff</v>
          </cell>
        </row>
        <row r="23717">
          <cell r="B23717">
            <v>95912</v>
          </cell>
          <cell r="C23717" t="str">
            <v>De-gas chiller and remove chil</v>
          </cell>
          <cell r="D23717" t="str">
            <v>1093100</v>
          </cell>
          <cell r="E23717" t="str">
            <v>1</v>
          </cell>
          <cell r="F23717" t="str">
            <v>Revenue</v>
          </cell>
          <cell r="G23717" t="str">
            <v>Building Project Work</v>
          </cell>
        </row>
        <row r="23718">
          <cell r="B23718">
            <v>95914</v>
          </cell>
          <cell r="C23718" t="str">
            <v>To carry out investigation and</v>
          </cell>
          <cell r="D23718" t="str">
            <v>1090202</v>
          </cell>
          <cell r="E23718" t="str">
            <v>1</v>
          </cell>
          <cell r="F23718" t="str">
            <v>Revenue</v>
          </cell>
          <cell r="G23718" t="str">
            <v>Unplanned   Maintenance</v>
          </cell>
        </row>
        <row r="23719">
          <cell r="B23719">
            <v>95995</v>
          </cell>
          <cell r="C23719" t="str">
            <v>fuel</v>
          </cell>
          <cell r="D23719" t="str">
            <v>3210100</v>
          </cell>
          <cell r="E23719" t="str">
            <v>3</v>
          </cell>
          <cell r="F23719" t="str">
            <v>Revenue</v>
          </cell>
          <cell r="G23719" t="str">
            <v>Petrol/Oil/Diesel Own Vehicles</v>
          </cell>
        </row>
        <row r="23720">
          <cell r="B23720">
            <v>95151</v>
          </cell>
          <cell r="C23720" t="str">
            <v>SAKA24 Bottled Mineral Water (</v>
          </cell>
          <cell r="D23720" t="str">
            <v>2167591</v>
          </cell>
          <cell r="E23720" t="str">
            <v>2</v>
          </cell>
          <cell r="F23720" t="str">
            <v>Revenue</v>
          </cell>
          <cell r="G23720" t="str">
            <v>Operational Consumables - Devolved</v>
          </cell>
        </row>
        <row r="23721">
          <cell r="B23721">
            <v>95155</v>
          </cell>
          <cell r="C23721" t="str">
            <v>MUL/SURF MR MUSCLE 6x750ML</v>
          </cell>
          <cell r="D23721" t="str">
            <v>1360591</v>
          </cell>
          <cell r="E23721" t="str">
            <v>1</v>
          </cell>
          <cell r="F23721" t="str">
            <v>Revenue</v>
          </cell>
          <cell r="G23721" t="str">
            <v>Cleaning Materials</v>
          </cell>
        </row>
        <row r="23722">
          <cell r="B23722">
            <v>95156</v>
          </cell>
          <cell r="C23722" t="str">
            <v>2PLY TOILET TISSUE CS36</v>
          </cell>
          <cell r="D23722" t="str">
            <v>1360591</v>
          </cell>
          <cell r="E23722" t="str">
            <v>1</v>
          </cell>
          <cell r="F23722" t="str">
            <v>Revenue</v>
          </cell>
          <cell r="G23722" t="str">
            <v>Cleaning Materials</v>
          </cell>
        </row>
        <row r="23723">
          <cell r="B23723">
            <v>95157</v>
          </cell>
          <cell r="C23723" t="str">
            <v xml:space="preserve">LEAFLET DISPENSER A4 YELLOW 3 </v>
          </cell>
          <cell r="D23723" t="str">
            <v>2480591</v>
          </cell>
          <cell r="E23723" t="str">
            <v>2</v>
          </cell>
          <cell r="F23723" t="str">
            <v>Revenue</v>
          </cell>
          <cell r="G23723" t="str">
            <v>Stationery, Comp/Copier Cons</v>
          </cell>
        </row>
        <row r="23724">
          <cell r="B23724">
            <v>95153</v>
          </cell>
          <cell r="C23724" t="str">
            <v>HOLDER SECURITY BADGE PK25</v>
          </cell>
          <cell r="D23724" t="str">
            <v>2480591</v>
          </cell>
          <cell r="E23724" t="str">
            <v>2</v>
          </cell>
          <cell r="F23724" t="str">
            <v>Revenue</v>
          </cell>
          <cell r="G23724" t="str">
            <v>Stationery, Comp/Copier Cons</v>
          </cell>
        </row>
        <row r="23725">
          <cell r="B23725">
            <v>95158</v>
          </cell>
          <cell r="C23725" t="str">
            <v>CENTREFEED 2PLY 6 ROLLS</v>
          </cell>
          <cell r="D23725" t="str">
            <v>1360591</v>
          </cell>
          <cell r="E23725" t="str">
            <v>1</v>
          </cell>
          <cell r="F23725" t="str">
            <v>Revenue</v>
          </cell>
          <cell r="G23725" t="str">
            <v>Cleaning Materials</v>
          </cell>
        </row>
        <row r="23726">
          <cell r="B23726">
            <v>95160</v>
          </cell>
          <cell r="C23726" t="str">
            <v>STAPLE 24/6 BOX 5000</v>
          </cell>
          <cell r="D23726" t="str">
            <v>2480591</v>
          </cell>
          <cell r="E23726" t="str">
            <v>2</v>
          </cell>
          <cell r="F23726" t="str">
            <v>Revenue</v>
          </cell>
          <cell r="G23726" t="str">
            <v>Stationery, Comp/Copier Cons</v>
          </cell>
        </row>
        <row r="23727">
          <cell r="B23727">
            <v>95576</v>
          </cell>
          <cell r="C23727" t="str">
            <v>KRANZLE K1152TST cold water wa</v>
          </cell>
          <cell r="D23727" t="str">
            <v>2160250</v>
          </cell>
          <cell r="E23727" t="str">
            <v>2</v>
          </cell>
          <cell r="F23727" t="str">
            <v>Revenue</v>
          </cell>
          <cell r="G23727" t="str">
            <v>Operational Equipment -  Repairs &amp; Maint</v>
          </cell>
        </row>
        <row r="23728">
          <cell r="B23728">
            <v>95578</v>
          </cell>
          <cell r="C23728" t="str">
            <v>Welfare facility upgrade at Sa</v>
          </cell>
          <cell r="D23728" t="str">
            <v>B105</v>
          </cell>
          <cell r="E23728" t="str">
            <v>B</v>
          </cell>
          <cell r="F23728" t="str">
            <v>Capital</v>
          </cell>
          <cell r="G23728" t="str">
            <v>Land &amp; Buildings</v>
          </cell>
        </row>
        <row r="23729">
          <cell r="B23729">
            <v>95573</v>
          </cell>
          <cell r="C23729" t="str">
            <v>Name Badges as per attached li</v>
          </cell>
          <cell r="D23729" t="str">
            <v>2712591</v>
          </cell>
          <cell r="E23729" t="str">
            <v>2</v>
          </cell>
          <cell r="F23729" t="str">
            <v>Revenue</v>
          </cell>
          <cell r="G23729" t="str">
            <v>Clothing Purchase  Hunters (Non PPE)</v>
          </cell>
        </row>
        <row r="23730">
          <cell r="B23730">
            <v>95581</v>
          </cell>
          <cell r="C23730" t="str">
            <v>To provide an amended site pla</v>
          </cell>
          <cell r="D23730" t="str">
            <v>2900585</v>
          </cell>
          <cell r="E23730" t="str">
            <v>2</v>
          </cell>
          <cell r="F23730" t="str">
            <v>Revenue</v>
          </cell>
          <cell r="G23730" t="str">
            <v>Hired Management Support</v>
          </cell>
        </row>
        <row r="23731">
          <cell r="B23731">
            <v>95582</v>
          </cell>
          <cell r="C23731" t="str">
            <v>Welfare facility upgrade at Wh</v>
          </cell>
          <cell r="D23731" t="str">
            <v>B105</v>
          </cell>
          <cell r="E23731" t="str">
            <v>B</v>
          </cell>
          <cell r="F23731" t="str">
            <v>Capital</v>
          </cell>
          <cell r="G23731" t="str">
            <v>Land &amp; Buildings</v>
          </cell>
        </row>
        <row r="23732">
          <cell r="B23732">
            <v>95584</v>
          </cell>
          <cell r="C23732" t="str">
            <v>provision of legal services re</v>
          </cell>
          <cell r="D23732" t="str">
            <v>2912100</v>
          </cell>
          <cell r="E23732" t="str">
            <v>2</v>
          </cell>
          <cell r="F23732" t="str">
            <v>Revenue</v>
          </cell>
          <cell r="G23732" t="str">
            <v>Legal Fees</v>
          </cell>
        </row>
        <row r="23733">
          <cell r="B23733">
            <v>95570</v>
          </cell>
          <cell r="C23733" t="str">
            <v>1 Scrap car for St Neots Stati</v>
          </cell>
          <cell r="D23733" t="str">
            <v>0887500</v>
          </cell>
          <cell r="E23733" t="str">
            <v>0</v>
          </cell>
          <cell r="F23733" t="str">
            <v>Revenue</v>
          </cell>
          <cell r="G23733" t="str">
            <v>Training - Devolved Budgets</v>
          </cell>
        </row>
        <row r="23734">
          <cell r="B23734">
            <v>95574</v>
          </cell>
          <cell r="C23734" t="str">
            <v xml:space="preserve">IC Magic </v>
          </cell>
          <cell r="D23734" t="str">
            <v>2917507</v>
          </cell>
          <cell r="E23734" t="str">
            <v>2</v>
          </cell>
          <cell r="F23734" t="str">
            <v>Revenue</v>
          </cell>
          <cell r="G23734" t="str">
            <v>RIngfenced Fire Service College Training/Expenses</v>
          </cell>
        </row>
        <row r="23735">
          <cell r="B23735">
            <v>95575</v>
          </cell>
          <cell r="C23735" t="str">
            <v>OH legal &amp; professional update</v>
          </cell>
          <cell r="D23735" t="str">
            <v>0887500</v>
          </cell>
          <cell r="E23735" t="str">
            <v>0</v>
          </cell>
          <cell r="F23735" t="str">
            <v>Revenue</v>
          </cell>
          <cell r="G23735" t="str">
            <v>Training - Devolved Budgets</v>
          </cell>
        </row>
        <row r="23736">
          <cell r="B23736">
            <v>95577</v>
          </cell>
          <cell r="C23736" t="str">
            <v>Welfare facility upgrade at El</v>
          </cell>
          <cell r="D23736" t="str">
            <v>B105</v>
          </cell>
          <cell r="E23736" t="str">
            <v>B</v>
          </cell>
          <cell r="F23736" t="str">
            <v>Capital</v>
          </cell>
          <cell r="G23736" t="str">
            <v>Land &amp; Buildings</v>
          </cell>
        </row>
        <row r="23737">
          <cell r="B23737">
            <v>95579</v>
          </cell>
          <cell r="C23737" t="str">
            <v>Welfare facililty upgrade at S</v>
          </cell>
          <cell r="D23737" t="str">
            <v>B105</v>
          </cell>
          <cell r="E23737" t="str">
            <v>B</v>
          </cell>
          <cell r="F23737" t="str">
            <v>Capital</v>
          </cell>
          <cell r="G23737" t="str">
            <v>Land &amp; Buildings</v>
          </cell>
        </row>
        <row r="23738">
          <cell r="B23738">
            <v>95585</v>
          </cell>
          <cell r="C23738" t="str">
            <v>Engineers on site 02.02.2015 t</v>
          </cell>
          <cell r="D23738" t="str">
            <v>1090302</v>
          </cell>
          <cell r="E23738" t="str">
            <v>1</v>
          </cell>
          <cell r="F23738" t="str">
            <v>Revenue</v>
          </cell>
          <cell r="G23738" t="str">
            <v>Unplanned   Maintenance</v>
          </cell>
        </row>
        <row r="23739">
          <cell r="B23739">
            <v>95587</v>
          </cell>
          <cell r="C23739" t="str">
            <v>2 The Brow, Huntingdon</v>
          </cell>
          <cell r="D23739" t="str">
            <v>1096585</v>
          </cell>
          <cell r="E23739" t="str">
            <v>1</v>
          </cell>
          <cell r="F23739" t="str">
            <v>Revenue</v>
          </cell>
          <cell r="G23739" t="str">
            <v>Capital Expenditure under £10k</v>
          </cell>
        </row>
        <row r="23740">
          <cell r="B23740">
            <v>95580</v>
          </cell>
          <cell r="C23740" t="str">
            <v>Welfare facility upgrade at Ra</v>
          </cell>
          <cell r="D23740" t="str">
            <v>B105</v>
          </cell>
          <cell r="E23740" t="str">
            <v>B</v>
          </cell>
          <cell r="F23740" t="str">
            <v>Capital</v>
          </cell>
          <cell r="G23740" t="str">
            <v>Land &amp; Buildings</v>
          </cell>
        </row>
        <row r="23741">
          <cell r="B23741">
            <v>95586</v>
          </cell>
          <cell r="C23741" t="str">
            <v>Door to garage 1 The Brow defe</v>
          </cell>
          <cell r="D23741" t="str">
            <v>1090101</v>
          </cell>
          <cell r="E23741" t="str">
            <v>1</v>
          </cell>
          <cell r="F23741" t="str">
            <v>Revenue</v>
          </cell>
          <cell r="G23741" t="str">
            <v>Unplanned   Maintenance</v>
          </cell>
        </row>
        <row r="23742">
          <cell r="B23742">
            <v>95591</v>
          </cell>
          <cell r="C23742" t="str">
            <v>Case file preparation and disc</v>
          </cell>
          <cell r="D23742" t="str">
            <v>2625511</v>
          </cell>
          <cell r="E23742" t="str">
            <v>2</v>
          </cell>
          <cell r="F23742" t="str">
            <v>Revenue</v>
          </cell>
          <cell r="G23742" t="str">
            <v>Fire Protection Training</v>
          </cell>
        </row>
        <row r="23743">
          <cell r="B23743">
            <v>95583</v>
          </cell>
          <cell r="C23743" t="str">
            <v>REF: Refix mag lock to door fr</v>
          </cell>
          <cell r="D23743" t="str">
            <v>1090302</v>
          </cell>
          <cell r="E23743" t="str">
            <v>1</v>
          </cell>
          <cell r="F23743" t="str">
            <v>Revenue</v>
          </cell>
          <cell r="G23743" t="str">
            <v>Unplanned   Maintenance</v>
          </cell>
        </row>
        <row r="23744">
          <cell r="B23744">
            <v>95622</v>
          </cell>
          <cell r="C23744" t="str">
            <v>DRILL SCREW HEX/CABLE TIE/POCK</v>
          </cell>
          <cell r="D23744" t="str">
            <v>2061250</v>
          </cell>
          <cell r="E23744" t="str">
            <v>2</v>
          </cell>
          <cell r="F23744" t="str">
            <v>Revenue</v>
          </cell>
          <cell r="G23744" t="str">
            <v>Garages &amp; Workshops Tools</v>
          </cell>
        </row>
        <row r="23745">
          <cell r="B23745">
            <v>95623</v>
          </cell>
          <cell r="C23745" t="str">
            <v>BATTERIES - YBX 3027</v>
          </cell>
          <cell r="D23745" t="str">
            <v>3410250</v>
          </cell>
          <cell r="E23745" t="str">
            <v>3</v>
          </cell>
          <cell r="F23745" t="str">
            <v>Revenue</v>
          </cell>
          <cell r="G23745" t="str">
            <v>Repairs - Vehicles</v>
          </cell>
        </row>
        <row r="23746">
          <cell r="B23746">
            <v>95611</v>
          </cell>
          <cell r="C23746" t="str">
            <v>Raise frame and cover - 2 invo</v>
          </cell>
          <cell r="D23746" t="str">
            <v>2163512</v>
          </cell>
          <cell r="E23746" t="str">
            <v>2</v>
          </cell>
          <cell r="F23746" t="str">
            <v>Revenue</v>
          </cell>
          <cell r="G23746" t="str">
            <v>Hydrants Maintenance</v>
          </cell>
        </row>
        <row r="23747">
          <cell r="B23747">
            <v>95613</v>
          </cell>
          <cell r="C23747" t="str">
            <v>BOX STORAGE JAN2015</v>
          </cell>
          <cell r="D23747" t="str">
            <v>2460591</v>
          </cell>
          <cell r="E23747" t="str">
            <v>2</v>
          </cell>
          <cell r="F23747" t="str">
            <v>Revenue</v>
          </cell>
          <cell r="G23747" t="str">
            <v>Postage And Carriage</v>
          </cell>
        </row>
        <row r="23748">
          <cell r="B23748">
            <v>95614</v>
          </cell>
          <cell r="C23748" t="str">
            <v>PST SERV/DVLA ELECTRON/FLEET 2</v>
          </cell>
          <cell r="D23748" t="str">
            <v>2900580</v>
          </cell>
          <cell r="E23748" t="str">
            <v>2</v>
          </cell>
          <cell r="F23748" t="str">
            <v>Revenue</v>
          </cell>
          <cell r="G23748" t="str">
            <v>Hired Management Support</v>
          </cell>
        </row>
        <row r="23749">
          <cell r="B23749">
            <v>95603</v>
          </cell>
          <cell r="C23749" t="str">
            <v>Incident Command Wallets</v>
          </cell>
          <cell r="D23749" t="str">
            <v>2481502</v>
          </cell>
          <cell r="E23749" t="str">
            <v>2</v>
          </cell>
          <cell r="F23749" t="str">
            <v>Revenue</v>
          </cell>
          <cell r="G23749" t="str">
            <v>External Printing (Corporate Contracts)</v>
          </cell>
        </row>
        <row r="23750">
          <cell r="B23750">
            <v>95871</v>
          </cell>
          <cell r="C23750" t="str">
            <v>C/BOARD F/CAP FOLDOVER BLK</v>
          </cell>
          <cell r="D23750" t="str">
            <v>2480591</v>
          </cell>
          <cell r="E23750" t="str">
            <v>2</v>
          </cell>
          <cell r="F23750" t="str">
            <v>Revenue</v>
          </cell>
          <cell r="G23750" t="str">
            <v>Stationery, Comp/Copier Cons</v>
          </cell>
        </row>
        <row r="23751">
          <cell r="B23751">
            <v>95872</v>
          </cell>
          <cell r="C23751" t="str">
            <v>PEN BIC CRYST MED BLK BX50</v>
          </cell>
          <cell r="D23751" t="str">
            <v>2480591</v>
          </cell>
          <cell r="E23751" t="str">
            <v>2</v>
          </cell>
          <cell r="F23751" t="str">
            <v>Revenue</v>
          </cell>
          <cell r="G23751" t="str">
            <v>Stationery, Comp/Copier Cons</v>
          </cell>
        </row>
        <row r="23752">
          <cell r="B23752">
            <v>95747</v>
          </cell>
          <cell r="C23752" t="str">
            <v>REDUCE RISK/IMPACT FLOODING 22</v>
          </cell>
          <cell r="D23752" t="str">
            <v>2605514</v>
          </cell>
          <cell r="E23752" t="str">
            <v>2</v>
          </cell>
          <cell r="F23752" t="str">
            <v>Revenue</v>
          </cell>
          <cell r="G23752" t="str">
            <v>Miscellaneous Holding Account</v>
          </cell>
        </row>
        <row r="23753">
          <cell r="B23753">
            <v>95866</v>
          </cell>
          <cell r="C23753" t="str">
            <v>CONTRIBUTION TO YOUNG DRIVER E</v>
          </cell>
          <cell r="D23753" t="str">
            <v>2646510</v>
          </cell>
          <cell r="E23753" t="str">
            <v>2</v>
          </cell>
          <cell r="F23753" t="str">
            <v>Revenue</v>
          </cell>
          <cell r="G23753" t="str">
            <v>Community Fire Safety Projects</v>
          </cell>
        </row>
        <row r="23754">
          <cell r="B23754">
            <v>95868</v>
          </cell>
          <cell r="C23754" t="str">
            <v>UNAUTHORISED MEMBER CHARGE</v>
          </cell>
          <cell r="D23754" t="str">
            <v>B326</v>
          </cell>
          <cell r="E23754" t="str">
            <v>B</v>
          </cell>
          <cell r="F23754" t="str">
            <v>Capital</v>
          </cell>
          <cell r="G23754" t="str">
            <v>Fire-fighter's Pension Scheme Suspense</v>
          </cell>
        </row>
        <row r="23755">
          <cell r="B23755">
            <v>95873</v>
          </cell>
          <cell r="C23755" t="str">
            <v>WASTE BIN SILVER WIRE MESH</v>
          </cell>
          <cell r="D23755" t="str">
            <v>1360591</v>
          </cell>
          <cell r="E23755" t="str">
            <v>1</v>
          </cell>
          <cell r="F23755" t="str">
            <v>Revenue</v>
          </cell>
          <cell r="G23755" t="str">
            <v>Cleaning Materials</v>
          </cell>
        </row>
        <row r="23756">
          <cell r="B23756">
            <v>97001</v>
          </cell>
          <cell r="C23756" t="str">
            <v>Scrap Car to be Delivered to S</v>
          </cell>
          <cell r="D23756" t="str">
            <v>0887500</v>
          </cell>
          <cell r="E23756" t="str">
            <v>0</v>
          </cell>
          <cell r="F23756" t="str">
            <v>Revenue</v>
          </cell>
          <cell r="G23756" t="str">
            <v>Training - Devolved Budgets</v>
          </cell>
        </row>
        <row r="23757">
          <cell r="B23757">
            <v>96968</v>
          </cell>
          <cell r="C23757" t="str">
            <v>2000 x Bedfordshire Fire Servi</v>
          </cell>
          <cell r="D23757" t="str">
            <v>2100594</v>
          </cell>
          <cell r="E23757" t="str">
            <v>2</v>
          </cell>
          <cell r="F23757" t="str">
            <v>Revenue</v>
          </cell>
          <cell r="G23757" t="str">
            <v>Computer Hardware</v>
          </cell>
        </row>
        <row r="23758">
          <cell r="B23758">
            <v>96996</v>
          </cell>
          <cell r="C23758" t="str">
            <v>Quote No:15AUQ2000121  RFO No:</v>
          </cell>
          <cell r="D23758" t="str">
            <v>B110</v>
          </cell>
          <cell r="E23758" t="str">
            <v>B</v>
          </cell>
          <cell r="F23758" t="str">
            <v>Capital</v>
          </cell>
          <cell r="G23758" t="str">
            <v>Vehicles</v>
          </cell>
        </row>
        <row r="23759">
          <cell r="B23759">
            <v>96990</v>
          </cell>
          <cell r="C23759" t="str">
            <v>RE PINV94268</v>
          </cell>
          <cell r="D23759" t="str">
            <v>2711522</v>
          </cell>
          <cell r="E23759" t="str">
            <v>2</v>
          </cell>
          <cell r="F23759" t="str">
            <v>Revenue</v>
          </cell>
          <cell r="G23759" t="str">
            <v>Clothing Purchase - PPE</v>
          </cell>
        </row>
        <row r="23760">
          <cell r="B23760">
            <v>96906</v>
          </cell>
          <cell r="C23760" t="str">
            <v>Name Badges as per attached li</v>
          </cell>
          <cell r="D23760" t="str">
            <v>2712591</v>
          </cell>
          <cell r="E23760" t="str">
            <v>2</v>
          </cell>
          <cell r="F23760" t="str">
            <v>Revenue</v>
          </cell>
          <cell r="G23760" t="str">
            <v>Clothing Purchase  Hunters (Non PPE)</v>
          </cell>
        </row>
        <row r="23761">
          <cell r="B23761">
            <v>96969</v>
          </cell>
          <cell r="C23761" t="str">
            <v>2000 x Cambridgeshire Fire Ser</v>
          </cell>
          <cell r="D23761" t="str">
            <v>2100594</v>
          </cell>
          <cell r="E23761" t="str">
            <v>2</v>
          </cell>
          <cell r="F23761" t="str">
            <v>Revenue</v>
          </cell>
          <cell r="G23761" t="str">
            <v>Computer Hardware</v>
          </cell>
        </row>
        <row r="23762">
          <cell r="B23762">
            <v>97003</v>
          </cell>
          <cell r="C23762" t="str">
            <v>DOCTORS FEES22/4/15</v>
          </cell>
          <cell r="D23762" t="str">
            <v>2919508</v>
          </cell>
          <cell r="E23762" t="str">
            <v>2</v>
          </cell>
          <cell r="F23762" t="str">
            <v>Revenue</v>
          </cell>
          <cell r="G23762" t="str">
            <v>Occupational Health/Doctors Fees</v>
          </cell>
        </row>
        <row r="23763">
          <cell r="B23763">
            <v>97004</v>
          </cell>
          <cell r="C23763" t="str">
            <v>CAMB F/S FAULTY WASHER</v>
          </cell>
          <cell r="D23763" t="str">
            <v>1090302</v>
          </cell>
          <cell r="E23763" t="str">
            <v>1</v>
          </cell>
          <cell r="F23763" t="str">
            <v>Revenue</v>
          </cell>
          <cell r="G23763" t="str">
            <v>Unplanned   Maintenance</v>
          </cell>
        </row>
        <row r="23764">
          <cell r="B23764">
            <v>96938</v>
          </cell>
          <cell r="C23764" t="str">
            <v>RE PINV96939</v>
          </cell>
          <cell r="D23764" t="str">
            <v>2625510</v>
          </cell>
          <cell r="E23764" t="str">
            <v>2</v>
          </cell>
          <cell r="F23764" t="str">
            <v>Revenue</v>
          </cell>
          <cell r="G23764" t="str">
            <v>Community Safety Training Exps</v>
          </cell>
        </row>
        <row r="23765">
          <cell r="B23765">
            <v>96940</v>
          </cell>
          <cell r="C23765" t="str">
            <v>RE PINV06041</v>
          </cell>
          <cell r="D23765" t="str">
            <v>2625510</v>
          </cell>
          <cell r="E23765" t="str">
            <v>2</v>
          </cell>
          <cell r="F23765" t="str">
            <v>Revenue</v>
          </cell>
          <cell r="G23765" t="str">
            <v>Community Safety Training Exps</v>
          </cell>
        </row>
        <row r="23766">
          <cell r="B23766">
            <v>96942</v>
          </cell>
          <cell r="C23766" t="str">
            <v>RE PINV96943</v>
          </cell>
          <cell r="D23766" t="str">
            <v>2625510</v>
          </cell>
          <cell r="E23766" t="str">
            <v>2</v>
          </cell>
          <cell r="F23766" t="str">
            <v>Revenue</v>
          </cell>
          <cell r="G23766" t="str">
            <v>Community Safety Training Exps</v>
          </cell>
        </row>
        <row r="23767">
          <cell r="B23767">
            <v>96950</v>
          </cell>
          <cell r="C23767" t="str">
            <v>RE PINV96948</v>
          </cell>
          <cell r="D23767" t="str">
            <v>2625510</v>
          </cell>
          <cell r="E23767" t="str">
            <v>2</v>
          </cell>
          <cell r="F23767" t="str">
            <v>Revenue</v>
          </cell>
          <cell r="G23767" t="str">
            <v>Community Safety Training Exps</v>
          </cell>
        </row>
        <row r="23768">
          <cell r="B23768">
            <v>96842</v>
          </cell>
          <cell r="C23768" t="str">
            <v>Maint contract 01/07/2014 to 3</v>
          </cell>
          <cell r="D23768" t="str">
            <v>2141594</v>
          </cell>
          <cell r="E23768" t="str">
            <v>2</v>
          </cell>
          <cell r="F23768" t="str">
            <v>Revenue</v>
          </cell>
          <cell r="G23768" t="str">
            <v>Main Scheme Radio/Mobilising Equip.</v>
          </cell>
        </row>
        <row r="23769">
          <cell r="B23769">
            <v>97002</v>
          </cell>
          <cell r="C23769" t="str">
            <v>LINE RENTAL/OTHER CHARGES</v>
          </cell>
          <cell r="D23769" t="str">
            <v>2195594</v>
          </cell>
          <cell r="E23769" t="str">
            <v>2</v>
          </cell>
          <cell r="F23769" t="str">
            <v>Revenue</v>
          </cell>
          <cell r="G23769" t="str">
            <v>Mobile Phones</v>
          </cell>
        </row>
        <row r="23770">
          <cell r="B23770">
            <v>97005</v>
          </cell>
          <cell r="C23770" t="str">
            <v>To carry out additional work f</v>
          </cell>
          <cell r="D23770" t="str">
            <v>1090205</v>
          </cell>
          <cell r="E23770" t="str">
            <v>1</v>
          </cell>
          <cell r="F23770" t="str">
            <v>Revenue</v>
          </cell>
          <cell r="G23770" t="str">
            <v>Unplanned   Maintenance</v>
          </cell>
        </row>
        <row r="23771">
          <cell r="B23771">
            <v>97006</v>
          </cell>
          <cell r="C23771" t="str">
            <v>To assess, repair and serviced</v>
          </cell>
          <cell r="D23771" t="str">
            <v>1090101</v>
          </cell>
          <cell r="E23771" t="str">
            <v>1</v>
          </cell>
          <cell r="F23771" t="str">
            <v>Revenue</v>
          </cell>
          <cell r="G23771" t="str">
            <v>Unplanned   Maintenance</v>
          </cell>
        </row>
        <row r="23772">
          <cell r="B23772">
            <v>96800</v>
          </cell>
          <cell r="C23772" t="str">
            <v>Sawston Fire Station</v>
          </cell>
          <cell r="D23772" t="str">
            <v>1090310</v>
          </cell>
          <cell r="E23772" t="str">
            <v>1</v>
          </cell>
          <cell r="F23772" t="str">
            <v>Revenue</v>
          </cell>
          <cell r="G23772" t="str">
            <v>Unplanned   Maintenance</v>
          </cell>
        </row>
        <row r="23773">
          <cell r="B23773">
            <v>96829</v>
          </cell>
          <cell r="C23773" t="str">
            <v xml:space="preserve">Defective ladder lift beam at </v>
          </cell>
          <cell r="D23773" t="str">
            <v>1090507</v>
          </cell>
          <cell r="E23773" t="str">
            <v>1</v>
          </cell>
          <cell r="F23773" t="str">
            <v>Revenue</v>
          </cell>
          <cell r="G23773" t="str">
            <v>Unplanned   Maintenance</v>
          </cell>
        </row>
        <row r="23774">
          <cell r="B23774">
            <v>95875</v>
          </cell>
          <cell r="C23774" t="str">
            <v>ENV S/S WHT C5 POC BX500</v>
          </cell>
          <cell r="D23774" t="str">
            <v>2480591</v>
          </cell>
          <cell r="E23774" t="str">
            <v>2</v>
          </cell>
          <cell r="F23774" t="str">
            <v>Revenue</v>
          </cell>
          <cell r="G23774" t="str">
            <v>Stationery, Comp/Copier Cons</v>
          </cell>
        </row>
        <row r="23775">
          <cell r="B23775">
            <v>95874</v>
          </cell>
          <cell r="C23775" t="str">
            <v>CORREC CASSET TIPPEX MOUSE</v>
          </cell>
          <cell r="D23775" t="str">
            <v>2480591</v>
          </cell>
          <cell r="E23775" t="str">
            <v>2</v>
          </cell>
          <cell r="F23775" t="str">
            <v>Revenue</v>
          </cell>
          <cell r="G23775" t="str">
            <v>Stationery, Comp/Copier Cons</v>
          </cell>
        </row>
        <row r="23776">
          <cell r="B23776">
            <v>95876</v>
          </cell>
          <cell r="C23776" t="str">
            <v>OIL LUBRICATING 3IN1 100ML</v>
          </cell>
          <cell r="D23776" t="str">
            <v>2167591</v>
          </cell>
          <cell r="E23776" t="str">
            <v>2</v>
          </cell>
          <cell r="F23776" t="str">
            <v>Revenue</v>
          </cell>
          <cell r="G23776" t="str">
            <v>Operational Consumables - Devolved</v>
          </cell>
        </row>
        <row r="23777">
          <cell r="B23777">
            <v>95877</v>
          </cell>
          <cell r="C23777" t="str">
            <v>BUCKET MOP GALV. W/WRINGER</v>
          </cell>
          <cell r="D23777" t="str">
            <v>1360591</v>
          </cell>
          <cell r="E23777" t="str">
            <v>1</v>
          </cell>
          <cell r="F23777" t="str">
            <v>Revenue</v>
          </cell>
          <cell r="G23777" t="str">
            <v>Cleaning Materials</v>
          </cell>
        </row>
        <row r="23778">
          <cell r="B23778">
            <v>95878</v>
          </cell>
          <cell r="C23778" t="str">
            <v>BIN WASTE PLAS FL/TOP 48LT</v>
          </cell>
          <cell r="D23778" t="str">
            <v>1360591</v>
          </cell>
          <cell r="E23778" t="str">
            <v>1</v>
          </cell>
          <cell r="F23778" t="str">
            <v>Revenue</v>
          </cell>
          <cell r="G23778" t="str">
            <v>Cleaning Materials</v>
          </cell>
        </row>
        <row r="23779">
          <cell r="B23779">
            <v>95879</v>
          </cell>
          <cell r="C23779" t="str">
            <v>REY OFFICE A4 WHT BOX5</v>
          </cell>
          <cell r="D23779" t="str">
            <v>2480591</v>
          </cell>
          <cell r="E23779" t="str">
            <v>2</v>
          </cell>
          <cell r="F23779" t="str">
            <v>Revenue</v>
          </cell>
          <cell r="G23779" t="str">
            <v>Stationery, Comp/Copier Cons</v>
          </cell>
        </row>
        <row r="23780">
          <cell r="B23780">
            <v>95880</v>
          </cell>
          <cell r="C23780" t="str">
            <v>WINDSCREEN REPLACEMENT VK14 JH</v>
          </cell>
          <cell r="D23780" t="str">
            <v>2521250</v>
          </cell>
          <cell r="E23780" t="str">
            <v>2</v>
          </cell>
          <cell r="F23780" t="str">
            <v>Revenue</v>
          </cell>
          <cell r="G23780" t="str">
            <v>Mutual Protection Excesses Vehicles</v>
          </cell>
        </row>
        <row r="23781">
          <cell r="B23781">
            <v>95533</v>
          </cell>
          <cell r="C23781" t="str">
            <v>SAN H PORT VAR 1/1/15-31/1/15</v>
          </cell>
          <cell r="D23781" t="str">
            <v>2141594</v>
          </cell>
          <cell r="E23781" t="str">
            <v>2</v>
          </cell>
          <cell r="F23781" t="str">
            <v>Revenue</v>
          </cell>
          <cell r="G23781" t="str">
            <v>Main Scheme Radio/Mobilising Equip.</v>
          </cell>
        </row>
        <row r="23782">
          <cell r="B23782">
            <v>95882</v>
          </cell>
          <cell r="C23782" t="str">
            <v>WT info pack printing</v>
          </cell>
          <cell r="D23782" t="str">
            <v>2492506</v>
          </cell>
          <cell r="E23782" t="str">
            <v>2</v>
          </cell>
          <cell r="F23782" t="str">
            <v>Revenue</v>
          </cell>
          <cell r="G23782" t="str">
            <v>Recruitment Campaigns</v>
          </cell>
        </row>
        <row r="23783">
          <cell r="B23783">
            <v>95884</v>
          </cell>
          <cell r="C23783" t="str">
            <v>MOUSE PAD/WRIST REST  BLUE</v>
          </cell>
          <cell r="D23783" t="str">
            <v>2666591</v>
          </cell>
          <cell r="E23783" t="str">
            <v>2</v>
          </cell>
          <cell r="F23783" t="str">
            <v>Revenue</v>
          </cell>
          <cell r="G23783" t="str">
            <v>Devolved Health &amp; Safety Exps</v>
          </cell>
        </row>
        <row r="23784">
          <cell r="B23784">
            <v>95885</v>
          </cell>
          <cell r="C23784" t="str">
            <v>STORAGE TRAY - SHALLOW -YELLOW</v>
          </cell>
          <cell r="D23784" t="str">
            <v>2000591</v>
          </cell>
          <cell r="E23784" t="str">
            <v>2</v>
          </cell>
          <cell r="F23784" t="str">
            <v>Revenue</v>
          </cell>
          <cell r="G23784" t="str">
            <v>Office Purchases (Incl. furniture)</v>
          </cell>
        </row>
        <row r="23785">
          <cell r="B23785">
            <v>97674</v>
          </cell>
          <cell r="C23785" t="str">
            <v>V/BOOK REFILL SHTS PK50</v>
          </cell>
          <cell r="D23785" t="str">
            <v>2480591</v>
          </cell>
          <cell r="E23785" t="str">
            <v>2</v>
          </cell>
          <cell r="F23785" t="str">
            <v>Revenue</v>
          </cell>
          <cell r="G23785" t="str">
            <v>Stationery, Comp/Copier Cons</v>
          </cell>
        </row>
        <row r="23786">
          <cell r="B23786">
            <v>97673</v>
          </cell>
          <cell r="C23786" t="str">
            <v>PEN BIC FINE BLACK BX20</v>
          </cell>
          <cell r="D23786" t="str">
            <v>2480591</v>
          </cell>
          <cell r="E23786" t="str">
            <v>2</v>
          </cell>
          <cell r="F23786" t="str">
            <v>Revenue</v>
          </cell>
          <cell r="G23786" t="str">
            <v>Stationery, Comp/Copier Cons</v>
          </cell>
        </row>
        <row r="23787">
          <cell r="B23787">
            <v>97668</v>
          </cell>
          <cell r="C23787" t="str">
            <v>RAG WASTE COT L/COLS 10KG</v>
          </cell>
          <cell r="D23787" t="str">
            <v>2167591</v>
          </cell>
          <cell r="E23787" t="str">
            <v>2</v>
          </cell>
          <cell r="F23787" t="str">
            <v>Revenue</v>
          </cell>
          <cell r="G23787" t="str">
            <v>Operational Consumables - Devolved</v>
          </cell>
        </row>
        <row r="23788">
          <cell r="B23788">
            <v>97707</v>
          </cell>
          <cell r="C23788" t="str">
            <v>MULLINS/7.6.2015</v>
          </cell>
          <cell r="D23788" t="str">
            <v>2900594</v>
          </cell>
          <cell r="E23788" t="str">
            <v>2</v>
          </cell>
          <cell r="F23788" t="str">
            <v>Revenue</v>
          </cell>
          <cell r="G23788" t="str">
            <v>Hired Management Support</v>
          </cell>
        </row>
        <row r="23789">
          <cell r="B23789">
            <v>97697</v>
          </cell>
          <cell r="C23789" t="str">
            <v>Portable Appliance Test on equ</v>
          </cell>
          <cell r="D23789" t="str">
            <v>1092203</v>
          </cell>
          <cell r="E23789" t="str">
            <v>1</v>
          </cell>
          <cell r="F23789" t="str">
            <v>Revenue</v>
          </cell>
          <cell r="G23789" t="str">
            <v>Servicing Contracts</v>
          </cell>
        </row>
        <row r="23790">
          <cell r="B23790">
            <v>97715</v>
          </cell>
          <cell r="C23790" t="str">
            <v>GRAND THISTLE BRISTOL</v>
          </cell>
          <cell r="D23790" t="str">
            <v>2820504</v>
          </cell>
          <cell r="E23790" t="str">
            <v>2</v>
          </cell>
          <cell r="F23790" t="str">
            <v>Revenue</v>
          </cell>
          <cell r="G23790" t="str">
            <v>Project Programme Costs</v>
          </cell>
        </row>
        <row r="23791">
          <cell r="B23791">
            <v>97619</v>
          </cell>
          <cell r="C23791" t="str">
            <v>Portable Appliance Test on equ</v>
          </cell>
          <cell r="D23791" t="str">
            <v>1092209</v>
          </cell>
          <cell r="E23791" t="str">
            <v>1</v>
          </cell>
          <cell r="F23791" t="str">
            <v>Revenue</v>
          </cell>
          <cell r="G23791" t="str">
            <v>Servicing Contracts</v>
          </cell>
        </row>
        <row r="23792">
          <cell r="B23792">
            <v>97664</v>
          </cell>
          <cell r="C23792" t="str">
            <v>Portable Appliance Test on equ</v>
          </cell>
          <cell r="D23792" t="str">
            <v>1092215</v>
          </cell>
          <cell r="E23792" t="str">
            <v>1</v>
          </cell>
          <cell r="F23792" t="str">
            <v>Revenue</v>
          </cell>
          <cell r="G23792" t="str">
            <v>Servicing Contracts</v>
          </cell>
        </row>
        <row r="23793">
          <cell r="B23793">
            <v>96988</v>
          </cell>
          <cell r="C23793" t="str">
            <v xml:space="preserve">To carry out works as per the </v>
          </cell>
          <cell r="D23793" t="str">
            <v>1380302</v>
          </cell>
          <cell r="E23793" t="str">
            <v>1</v>
          </cell>
          <cell r="F23793" t="str">
            <v>Revenue</v>
          </cell>
          <cell r="G23793" t="str">
            <v>Cleaning D.S.O. Basic Contract</v>
          </cell>
        </row>
        <row r="23794">
          <cell r="B23794">
            <v>97748</v>
          </cell>
          <cell r="C23794" t="str">
            <v>DASH MOUNT P/T Number 711453</v>
          </cell>
          <cell r="D23794" t="str">
            <v>3410250</v>
          </cell>
          <cell r="E23794" t="str">
            <v>3</v>
          </cell>
          <cell r="F23794" t="str">
            <v>Revenue</v>
          </cell>
          <cell r="G23794" t="str">
            <v>Repairs - Vehicles</v>
          </cell>
        </row>
        <row r="23795">
          <cell r="B23795">
            <v>97634</v>
          </cell>
          <cell r="C23795" t="str">
            <v>GAS SUPPLY APR/MAY15</v>
          </cell>
          <cell r="D23795" t="str">
            <v>1340202</v>
          </cell>
          <cell r="E23795" t="str">
            <v>1</v>
          </cell>
          <cell r="F23795" t="str">
            <v>Revenue</v>
          </cell>
          <cell r="G23795" t="str">
            <v>Gas - Mains</v>
          </cell>
        </row>
        <row r="23796">
          <cell r="B23796">
            <v>97631</v>
          </cell>
          <cell r="C23796" t="str">
            <v>GAS SUPPLY APR/MAY15</v>
          </cell>
          <cell r="D23796" t="str">
            <v>1340215</v>
          </cell>
          <cell r="E23796" t="str">
            <v>1</v>
          </cell>
          <cell r="F23796" t="str">
            <v>Revenue</v>
          </cell>
          <cell r="G23796" t="str">
            <v>Gas - Mains</v>
          </cell>
        </row>
        <row r="23797">
          <cell r="B23797">
            <v>97640</v>
          </cell>
          <cell r="C23797" t="str">
            <v>GAS SUPPLY APR/MAY15</v>
          </cell>
          <cell r="D23797" t="str">
            <v>1340206</v>
          </cell>
          <cell r="E23797" t="str">
            <v>1</v>
          </cell>
          <cell r="F23797" t="str">
            <v>Revenue</v>
          </cell>
          <cell r="G23797" t="str">
            <v>Gas - Mains</v>
          </cell>
        </row>
        <row r="23798">
          <cell r="B23798">
            <v>97413</v>
          </cell>
          <cell r="C23798" t="str">
            <v xml:space="preserve">To carry out works as per the </v>
          </cell>
          <cell r="D23798" t="str">
            <v>1380302</v>
          </cell>
          <cell r="E23798" t="str">
            <v>1</v>
          </cell>
          <cell r="F23798" t="str">
            <v>Revenue</v>
          </cell>
          <cell r="G23798" t="str">
            <v>Cleaning D.S.O. Basic Contract</v>
          </cell>
        </row>
        <row r="23799">
          <cell r="B23799">
            <v>95893</v>
          </cell>
          <cell r="C23799" t="str">
            <v>629 BATTERY</v>
          </cell>
          <cell r="D23799" t="str">
            <v>3410250</v>
          </cell>
          <cell r="E23799" t="str">
            <v>3</v>
          </cell>
          <cell r="F23799" t="str">
            <v>Revenue</v>
          </cell>
          <cell r="G23799" t="str">
            <v>Repairs - Vehicles</v>
          </cell>
        </row>
        <row r="23800">
          <cell r="B23800">
            <v>95896</v>
          </cell>
          <cell r="C23800" t="str">
            <v>ELECTRIC CHARGES NOV14-FEB15</v>
          </cell>
          <cell r="D23800" t="str">
            <v>1330209</v>
          </cell>
          <cell r="E23800" t="str">
            <v>1</v>
          </cell>
          <cell r="F23800" t="str">
            <v>Revenue</v>
          </cell>
          <cell r="G23800" t="str">
            <v>Electricity</v>
          </cell>
        </row>
        <row r="23801">
          <cell r="B23801">
            <v>95894</v>
          </cell>
          <cell r="C23801" t="str">
            <v>ELECTRIC CHARGES JAN2015</v>
          </cell>
          <cell r="D23801" t="str">
            <v>1330507</v>
          </cell>
          <cell r="E23801" t="str">
            <v>1</v>
          </cell>
          <cell r="F23801" t="str">
            <v>Revenue</v>
          </cell>
          <cell r="G23801" t="str">
            <v>Electricity</v>
          </cell>
        </row>
        <row r="23802">
          <cell r="B23802">
            <v>95895</v>
          </cell>
          <cell r="C23802" t="str">
            <v>ELECTRIC CHARGES JAN2015</v>
          </cell>
          <cell r="D23802" t="str">
            <v>1330100</v>
          </cell>
          <cell r="E23802" t="str">
            <v>1</v>
          </cell>
          <cell r="F23802" t="str">
            <v>Revenue</v>
          </cell>
          <cell r="G23802" t="str">
            <v>Electricity</v>
          </cell>
        </row>
        <row r="23803">
          <cell r="B23803">
            <v>95897</v>
          </cell>
          <cell r="C23803" t="str">
            <v>ELECTRIC CHARGES OCT14-JAN15</v>
          </cell>
          <cell r="D23803" t="str">
            <v>1330303</v>
          </cell>
          <cell r="E23803" t="str">
            <v>1</v>
          </cell>
          <cell r="F23803" t="str">
            <v>Revenue</v>
          </cell>
          <cell r="G23803" t="str">
            <v>Electricity</v>
          </cell>
        </row>
        <row r="23804">
          <cell r="B23804">
            <v>95898</v>
          </cell>
          <cell r="C23804" t="str">
            <v>ELECTRIC CHARGES JAN2015</v>
          </cell>
          <cell r="D23804" t="str">
            <v>1330301</v>
          </cell>
          <cell r="E23804" t="str">
            <v>1</v>
          </cell>
          <cell r="F23804" t="str">
            <v>Revenue</v>
          </cell>
          <cell r="G23804" t="str">
            <v>Electricity</v>
          </cell>
        </row>
        <row r="23805">
          <cell r="B23805">
            <v>95910</v>
          </cell>
          <cell r="C23805" t="str">
            <v xml:space="preserve">P/T No: 01-06841273BO-A - LED </v>
          </cell>
          <cell r="D23805" t="str">
            <v>3410250</v>
          </cell>
          <cell r="E23805" t="str">
            <v>3</v>
          </cell>
          <cell r="F23805" t="str">
            <v>Revenue</v>
          </cell>
          <cell r="G23805" t="str">
            <v>Repairs - Vehicles</v>
          </cell>
        </row>
        <row r="23806">
          <cell r="B23806">
            <v>95900</v>
          </cell>
          <cell r="C23806" t="str">
            <v>ELECTRIC CHARGES OCT14-JAN15</v>
          </cell>
          <cell r="D23806" t="str">
            <v>1330307</v>
          </cell>
          <cell r="E23806" t="str">
            <v>1</v>
          </cell>
          <cell r="F23806" t="str">
            <v>Revenue</v>
          </cell>
          <cell r="G23806" t="str">
            <v>Electricity</v>
          </cell>
        </row>
        <row r="23807">
          <cell r="B23807">
            <v>95908</v>
          </cell>
          <cell r="C23807" t="str">
            <v>ELECTRIC CHARGES JAN15</v>
          </cell>
          <cell r="D23807" t="str">
            <v>1330314</v>
          </cell>
          <cell r="E23807" t="str">
            <v>1</v>
          </cell>
          <cell r="F23807" t="str">
            <v>Revenue</v>
          </cell>
          <cell r="G23807" t="str">
            <v>Electricity</v>
          </cell>
        </row>
        <row r="23808">
          <cell r="B23808">
            <v>95902</v>
          </cell>
          <cell r="C23808" t="str">
            <v>ELECTRIC CHARGES OCT14-JAN15</v>
          </cell>
          <cell r="D23808" t="str">
            <v>1330313</v>
          </cell>
          <cell r="E23808" t="str">
            <v>1</v>
          </cell>
          <cell r="F23808" t="str">
            <v>Revenue</v>
          </cell>
          <cell r="G23808" t="str">
            <v>Electricity</v>
          </cell>
        </row>
        <row r="23809">
          <cell r="B23809">
            <v>95904</v>
          </cell>
          <cell r="C23809" t="str">
            <v>ELECTRIC CHARGES OCT14-JAN15</v>
          </cell>
          <cell r="D23809" t="str">
            <v>1330202</v>
          </cell>
          <cell r="E23809" t="str">
            <v>1</v>
          </cell>
          <cell r="F23809" t="str">
            <v>Revenue</v>
          </cell>
          <cell r="G23809" t="str">
            <v>Electricity</v>
          </cell>
        </row>
        <row r="23810">
          <cell r="B23810">
            <v>95906</v>
          </cell>
          <cell r="C23810" t="str">
            <v>ELECTRIC CHARGES OCT14-JAN15</v>
          </cell>
          <cell r="D23810" t="str">
            <v>1330208</v>
          </cell>
          <cell r="E23810" t="str">
            <v>1</v>
          </cell>
          <cell r="F23810" t="str">
            <v>Revenue</v>
          </cell>
          <cell r="G23810" t="str">
            <v>Electricity</v>
          </cell>
        </row>
        <row r="23811">
          <cell r="B23811">
            <v>95909</v>
          </cell>
          <cell r="C23811" t="str">
            <v>RE INVOICE 2219747</v>
          </cell>
          <cell r="D23811" t="str">
            <v>B111</v>
          </cell>
          <cell r="E23811" t="str">
            <v>B</v>
          </cell>
          <cell r="F23811" t="str">
            <v>Capital</v>
          </cell>
          <cell r="G23811" t="str">
            <v>Plant &amp; Equipment</v>
          </cell>
        </row>
        <row r="23812">
          <cell r="B23812">
            <v>13869</v>
          </cell>
          <cell r="C23812" t="str">
            <v>VDI-in-a-Box Technical Support</v>
          </cell>
          <cell r="D23812" t="str">
            <v>2900594</v>
          </cell>
          <cell r="E23812" t="str">
            <v>2</v>
          </cell>
          <cell r="F23812" t="str">
            <v>Revenue</v>
          </cell>
          <cell r="G23812" t="str">
            <v>Hired Management Support</v>
          </cell>
        </row>
        <row r="23813">
          <cell r="B23813">
            <v>13871</v>
          </cell>
          <cell r="C23813" t="str">
            <v>SERVICE OF ELECTRICAL GLOVES</v>
          </cell>
          <cell r="D23813" t="str">
            <v>2160250</v>
          </cell>
          <cell r="E23813" t="str">
            <v>2</v>
          </cell>
          <cell r="F23813" t="str">
            <v>Revenue</v>
          </cell>
          <cell r="G23813" t="str">
            <v>Operational Equipment -  Repairs &amp; Maint</v>
          </cell>
        </row>
        <row r="23814">
          <cell r="B23814">
            <v>95920</v>
          </cell>
          <cell r="C23814" t="str">
            <v>SERVICE CHARGES/CALLS</v>
          </cell>
          <cell r="D23814" t="str">
            <v>2195594</v>
          </cell>
          <cell r="E23814" t="str">
            <v>2</v>
          </cell>
          <cell r="F23814" t="str">
            <v>Revenue</v>
          </cell>
          <cell r="G23814" t="str">
            <v>Mobile Phones</v>
          </cell>
        </row>
        <row r="23815">
          <cell r="B23815">
            <v>95925</v>
          </cell>
          <cell r="C23815" t="str">
            <v>Sony NEX-EA50M Professional NX</v>
          </cell>
          <cell r="D23815" t="str">
            <v>2917507</v>
          </cell>
          <cell r="E23815" t="str">
            <v>2</v>
          </cell>
          <cell r="F23815" t="str">
            <v>Revenue</v>
          </cell>
          <cell r="G23815" t="str">
            <v>RIngfenced Fire Service College Training/Expenses</v>
          </cell>
        </row>
        <row r="23816">
          <cell r="B23816">
            <v>95911</v>
          </cell>
          <cell r="C23816" t="str">
            <v>OHR190 - Doctors- Locum Physic</v>
          </cell>
          <cell r="D23816" t="str">
            <v>2919508</v>
          </cell>
          <cell r="E23816" t="str">
            <v>2</v>
          </cell>
          <cell r="F23816" t="str">
            <v>Revenue</v>
          </cell>
          <cell r="G23816" t="str">
            <v>Occupational Health/Doctors Fees</v>
          </cell>
        </row>
        <row r="23817">
          <cell r="B23817">
            <v>98417</v>
          </cell>
          <cell r="C23817" t="str">
            <v xml:space="preserve">Supply and fit extraction fan </v>
          </cell>
          <cell r="D23817" t="str">
            <v>1090100</v>
          </cell>
          <cell r="E23817" t="str">
            <v>1</v>
          </cell>
          <cell r="F23817" t="str">
            <v>Revenue</v>
          </cell>
          <cell r="G23817" t="str">
            <v>Unplanned   Maintenance</v>
          </cell>
        </row>
        <row r="23818">
          <cell r="B23818">
            <v>98418</v>
          </cell>
          <cell r="C23818" t="str">
            <v>1 scrap car for Huntingdon Fir</v>
          </cell>
          <cell r="D23818" t="str">
            <v>0887500</v>
          </cell>
          <cell r="E23818" t="str">
            <v>0</v>
          </cell>
          <cell r="F23818" t="str">
            <v>Revenue</v>
          </cell>
          <cell r="G23818" t="str">
            <v>Training - Devolved Budgets</v>
          </cell>
        </row>
        <row r="23819">
          <cell r="B23819">
            <v>98411</v>
          </cell>
          <cell r="C23819" t="str">
            <v>STERLING BOARD/PAR 5THS/OFFCUT</v>
          </cell>
          <cell r="D23819" t="str">
            <v>0881507</v>
          </cell>
          <cell r="E23819" t="str">
            <v>0</v>
          </cell>
          <cell r="F23819" t="str">
            <v>Revenue</v>
          </cell>
          <cell r="G23819" t="str">
            <v>Training - Operational Training</v>
          </cell>
        </row>
        <row r="23820">
          <cell r="B23820">
            <v>98416</v>
          </cell>
          <cell r="C23820" t="str">
            <v>150.013.495 LED SET</v>
          </cell>
          <cell r="D23820" t="str">
            <v>2160522</v>
          </cell>
          <cell r="E23820" t="str">
            <v>2</v>
          </cell>
          <cell r="F23820" t="str">
            <v>Revenue</v>
          </cell>
          <cell r="G23820" t="str">
            <v>Operational Equipment -  Repairs &amp; Maint</v>
          </cell>
        </row>
        <row r="23821">
          <cell r="B23821">
            <v>14455</v>
          </cell>
          <cell r="C23821" t="str">
            <v>Sewerage Charges</v>
          </cell>
          <cell r="D23821" t="str">
            <v>1350315</v>
          </cell>
          <cell r="E23821" t="str">
            <v>1</v>
          </cell>
          <cell r="F23821" t="str">
            <v>Revenue</v>
          </cell>
          <cell r="G23821" t="str">
            <v>Water/Sewerage Rates</v>
          </cell>
        </row>
        <row r="23822">
          <cell r="B23822">
            <v>4698</v>
          </cell>
          <cell r="C23822" t="str">
            <v>MIGRATION INCENTIVE-CORP</v>
          </cell>
          <cell r="D23822" t="str">
            <v>2195594</v>
          </cell>
          <cell r="E23822" t="str">
            <v>2</v>
          </cell>
          <cell r="F23822" t="str">
            <v>Revenue</v>
          </cell>
          <cell r="G23822" t="str">
            <v>Mobile Phones</v>
          </cell>
        </row>
        <row r="23823">
          <cell r="B23823">
            <v>9401</v>
          </cell>
          <cell r="C23823" t="str">
            <v>White A5 self seal No window e</v>
          </cell>
          <cell r="D23823" t="str">
            <v>2480591</v>
          </cell>
          <cell r="E23823" t="str">
            <v>2</v>
          </cell>
          <cell r="F23823" t="str">
            <v>Revenue</v>
          </cell>
          <cell r="G23823" t="str">
            <v>Stationery, Comp/Copier Cons</v>
          </cell>
        </row>
        <row r="23824">
          <cell r="B23824">
            <v>9402</v>
          </cell>
          <cell r="C23824" t="str">
            <v xml:space="preserve">SAKA bottled water </v>
          </cell>
          <cell r="D23824" t="str">
            <v>2167591</v>
          </cell>
          <cell r="E23824" t="str">
            <v>2</v>
          </cell>
          <cell r="F23824" t="str">
            <v>Revenue</v>
          </cell>
          <cell r="G23824" t="str">
            <v>Operational Consumables - Devolved</v>
          </cell>
        </row>
        <row r="23825">
          <cell r="B23825">
            <v>9403</v>
          </cell>
          <cell r="C23825" t="str">
            <v>CAMBS &amp; BEDS AREA COMMANDER ME</v>
          </cell>
          <cell r="D23825" t="str">
            <v>2410781</v>
          </cell>
          <cell r="E23825" t="str">
            <v>2</v>
          </cell>
          <cell r="F23825" t="str">
            <v>Revenue</v>
          </cell>
          <cell r="G23825" t="str">
            <v>Staff Travelling &amp; Subsistence</v>
          </cell>
        </row>
        <row r="23826">
          <cell r="B23826">
            <v>9404</v>
          </cell>
          <cell r="C23826" t="str">
            <v>0893250001 -BUTANGAS-REFILL-10</v>
          </cell>
          <cell r="D23826" t="str">
            <v>3410250</v>
          </cell>
          <cell r="E23826" t="str">
            <v>3</v>
          </cell>
          <cell r="F23826" t="str">
            <v>Revenue</v>
          </cell>
          <cell r="G23826" t="str">
            <v>Repairs - Vehicles</v>
          </cell>
        </row>
        <row r="23827">
          <cell r="B23827">
            <v>9406</v>
          </cell>
          <cell r="C23827" t="str">
            <v>FULL SERVICE</v>
          </cell>
          <cell r="D23827" t="str">
            <v>3410250</v>
          </cell>
          <cell r="E23827" t="str">
            <v>3</v>
          </cell>
          <cell r="F23827" t="str">
            <v>Revenue</v>
          </cell>
          <cell r="G23827" t="str">
            <v>Repairs - Vehicles</v>
          </cell>
        </row>
        <row r="23828">
          <cell r="B23828">
            <v>9413</v>
          </cell>
          <cell r="C23828" t="str">
            <v>ThinKiosk Support Renewal</v>
          </cell>
          <cell r="D23828" t="str">
            <v>2109594</v>
          </cell>
          <cell r="E23828" t="str">
            <v>2</v>
          </cell>
          <cell r="F23828" t="str">
            <v>Revenue</v>
          </cell>
          <cell r="G23828" t="str">
            <v>Computer Software Annual Licence\Maint.</v>
          </cell>
        </row>
        <row r="23829">
          <cell r="B23829">
            <v>9405</v>
          </cell>
          <cell r="C23829" t="str">
            <v>00088000 25.50 S_x000D_
Warning ligh</v>
          </cell>
          <cell r="D23829" t="str">
            <v>3410250</v>
          </cell>
          <cell r="E23829" t="str">
            <v>3</v>
          </cell>
          <cell r="F23829" t="str">
            <v>Revenue</v>
          </cell>
          <cell r="G23829" t="str">
            <v>Repairs - Vehicles</v>
          </cell>
        </row>
        <row r="23830">
          <cell r="B23830">
            <v>9407</v>
          </cell>
          <cell r="C23830" t="str">
            <v>ALTERNATOR DRIVE BELT</v>
          </cell>
          <cell r="D23830" t="str">
            <v>3410250</v>
          </cell>
          <cell r="E23830" t="str">
            <v>3</v>
          </cell>
          <cell r="F23830" t="str">
            <v>Revenue</v>
          </cell>
          <cell r="G23830" t="str">
            <v>Repairs - Vehicles</v>
          </cell>
        </row>
        <row r="23831">
          <cell r="B23831">
            <v>9408</v>
          </cell>
          <cell r="C23831" t="str">
            <v xml:space="preserve">POSTAGE </v>
          </cell>
          <cell r="D23831" t="str">
            <v>2460591</v>
          </cell>
          <cell r="E23831" t="str">
            <v>2</v>
          </cell>
          <cell r="F23831" t="str">
            <v>Revenue</v>
          </cell>
          <cell r="G23831" t="str">
            <v>Postage And Carriage</v>
          </cell>
        </row>
        <row r="23832">
          <cell r="B23832">
            <v>9409</v>
          </cell>
          <cell r="C23832" t="str">
            <v xml:space="preserve">Deluxe Buffet to be delivered </v>
          </cell>
          <cell r="D23832" t="str">
            <v>0975591</v>
          </cell>
          <cell r="E23832" t="str">
            <v>0</v>
          </cell>
          <cell r="F23832" t="str">
            <v>Revenue</v>
          </cell>
          <cell r="G23832" t="str">
            <v>Canteen &amp; Messing</v>
          </cell>
        </row>
        <row r="23833">
          <cell r="B23833">
            <v>9314</v>
          </cell>
          <cell r="C23833" t="str">
            <v>TRAVEL - HUNT'DON TO HORLEY 23</v>
          </cell>
          <cell r="D23833" t="str">
            <v>2410592</v>
          </cell>
          <cell r="E23833" t="str">
            <v>2</v>
          </cell>
          <cell r="F23833" t="str">
            <v>Revenue</v>
          </cell>
          <cell r="G23833" t="str">
            <v>Staff Travelling &amp; Subsistence</v>
          </cell>
        </row>
        <row r="23834">
          <cell r="B23834">
            <v>9417</v>
          </cell>
          <cell r="C23834" t="str">
            <v>2000 LITRE STD</v>
          </cell>
          <cell r="D23834" t="str">
            <v>0820507</v>
          </cell>
          <cell r="E23834" t="str">
            <v>0</v>
          </cell>
          <cell r="F23834" t="str">
            <v>Revenue</v>
          </cell>
          <cell r="G23834" t="str">
            <v>Training Centre Equipment</v>
          </cell>
        </row>
        <row r="23835">
          <cell r="B23835">
            <v>9300</v>
          </cell>
          <cell r="C23835" t="str">
            <v>BINDER 2 RING A4 BLUE x10</v>
          </cell>
          <cell r="D23835" t="str">
            <v>2480591</v>
          </cell>
          <cell r="E23835" t="str">
            <v>2</v>
          </cell>
          <cell r="F23835" t="str">
            <v>Revenue</v>
          </cell>
          <cell r="G23835" t="str">
            <v>Stationery, Comp/Copier Cons</v>
          </cell>
        </row>
        <row r="23836">
          <cell r="B23836">
            <v>95913</v>
          </cell>
          <cell r="C23836" t="str">
            <v xml:space="preserve">DP-1 sticky pads x 3 rolls of </v>
          </cell>
          <cell r="D23836" t="str">
            <v>2626513</v>
          </cell>
          <cell r="E23836" t="str">
            <v>2</v>
          </cell>
          <cell r="F23836" t="str">
            <v>Revenue</v>
          </cell>
          <cell r="G23836" t="str">
            <v>Fire Alarm Initiative</v>
          </cell>
        </row>
        <row r="23837">
          <cell r="B23837">
            <v>95915</v>
          </cell>
          <cell r="C23837" t="str">
            <v>BOILER SUIT</v>
          </cell>
          <cell r="D23837" t="str">
            <v>2160250</v>
          </cell>
          <cell r="E23837" t="str">
            <v>2</v>
          </cell>
          <cell r="F23837" t="str">
            <v>Revenue</v>
          </cell>
          <cell r="G23837" t="str">
            <v>Operational Equipment -  Repairs &amp; Maint</v>
          </cell>
        </row>
        <row r="23838">
          <cell r="B23838">
            <v>95916</v>
          </cell>
          <cell r="C23838" t="str">
            <v xml:space="preserve">BOOTS </v>
          </cell>
          <cell r="D23838" t="str">
            <v>2160250</v>
          </cell>
          <cell r="E23838" t="str">
            <v>2</v>
          </cell>
          <cell r="F23838" t="str">
            <v>Revenue</v>
          </cell>
          <cell r="G23838" t="str">
            <v>Operational Equipment -  Repairs &amp; Maint</v>
          </cell>
        </row>
        <row r="23839">
          <cell r="B23839">
            <v>95917</v>
          </cell>
          <cell r="C23839" t="str">
            <v>engineer attend  SHQ 14.01.201</v>
          </cell>
          <cell r="D23839" t="str">
            <v>1090100</v>
          </cell>
          <cell r="E23839" t="str">
            <v>1</v>
          </cell>
          <cell r="F23839" t="str">
            <v>Revenue</v>
          </cell>
          <cell r="G23839" t="str">
            <v>Unplanned   Maintenance</v>
          </cell>
        </row>
        <row r="23840">
          <cell r="B23840">
            <v>95918</v>
          </cell>
          <cell r="C23840" t="str">
            <v>To supply and fit 2 no. fan co</v>
          </cell>
          <cell r="D23840" t="str">
            <v>B105</v>
          </cell>
          <cell r="E23840" t="str">
            <v>B</v>
          </cell>
          <cell r="F23840" t="str">
            <v>Capital</v>
          </cell>
          <cell r="G23840" t="str">
            <v>Land &amp; Buildings</v>
          </cell>
        </row>
        <row r="23841">
          <cell r="B23841">
            <v>95927</v>
          </cell>
          <cell r="C23841" t="str">
            <v>PROFESSIONAL PARTNERSHIP APRIL</v>
          </cell>
          <cell r="D23841" t="str">
            <v>2615100</v>
          </cell>
          <cell r="E23841" t="str">
            <v>2</v>
          </cell>
          <cell r="F23841" t="str">
            <v>Revenue</v>
          </cell>
          <cell r="G23841" t="str">
            <v>Subscriptions - General</v>
          </cell>
        </row>
        <row r="23842">
          <cell r="B23842">
            <v>95924</v>
          </cell>
          <cell r="C23842" t="str">
            <v>Huntingdon Fire Station - Inte</v>
          </cell>
          <cell r="D23842" t="str">
            <v>1090203</v>
          </cell>
          <cell r="E23842" t="str">
            <v>1</v>
          </cell>
          <cell r="F23842" t="str">
            <v>Revenue</v>
          </cell>
          <cell r="G23842" t="str">
            <v>Unplanned   Maintenance</v>
          </cell>
        </row>
        <row r="23843">
          <cell r="B23843">
            <v>96206</v>
          </cell>
          <cell r="C23843" t="str">
            <v>gas usage 01.02.2015 - 28.02.2</v>
          </cell>
          <cell r="D23843" t="str">
            <v>1340213</v>
          </cell>
          <cell r="E23843" t="str">
            <v>1</v>
          </cell>
          <cell r="F23843" t="str">
            <v>Revenue</v>
          </cell>
          <cell r="G23843" t="str">
            <v>Gas - Mains</v>
          </cell>
        </row>
        <row r="23844">
          <cell r="B23844">
            <v>96209</v>
          </cell>
          <cell r="C23844" t="str">
            <v>gas usage 31.01.2015 - 28.02.2</v>
          </cell>
          <cell r="D23844" t="str">
            <v>1340215</v>
          </cell>
          <cell r="E23844" t="str">
            <v>1</v>
          </cell>
          <cell r="F23844" t="str">
            <v>Revenue</v>
          </cell>
          <cell r="G23844" t="str">
            <v>Gas - Mains</v>
          </cell>
        </row>
        <row r="23845">
          <cell r="B23845">
            <v>96192</v>
          </cell>
          <cell r="C23845" t="str">
            <v>Gas usages 01.02.2015 - 28.02.</v>
          </cell>
          <cell r="D23845" t="str">
            <v>1340203</v>
          </cell>
          <cell r="E23845" t="str">
            <v>1</v>
          </cell>
          <cell r="F23845" t="str">
            <v>Revenue</v>
          </cell>
          <cell r="G23845" t="str">
            <v>Gas - Mains</v>
          </cell>
        </row>
        <row r="23846">
          <cell r="B23846">
            <v>96194</v>
          </cell>
          <cell r="C23846" t="str">
            <v>gas usage 01.02.2015 - 28.02.2</v>
          </cell>
          <cell r="D23846" t="str">
            <v>1340214</v>
          </cell>
          <cell r="E23846" t="str">
            <v>1</v>
          </cell>
          <cell r="F23846" t="str">
            <v>Revenue</v>
          </cell>
          <cell r="G23846" t="str">
            <v>Gas - Mains</v>
          </cell>
        </row>
        <row r="23847">
          <cell r="B23847">
            <v>96196</v>
          </cell>
          <cell r="C23847" t="str">
            <v>gas usage 01.02.2015 - 28.02.2</v>
          </cell>
          <cell r="D23847" t="str">
            <v>1340100</v>
          </cell>
          <cell r="E23847" t="str">
            <v>1</v>
          </cell>
          <cell r="F23847" t="str">
            <v>Revenue</v>
          </cell>
          <cell r="G23847" t="str">
            <v>Gas - Mains</v>
          </cell>
        </row>
        <row r="23848">
          <cell r="B23848">
            <v>96198</v>
          </cell>
          <cell r="C23848" t="str">
            <v>gas usage 01.02.2015 - 28.02.2</v>
          </cell>
          <cell r="D23848" t="str">
            <v>1340306</v>
          </cell>
          <cell r="E23848" t="str">
            <v>1</v>
          </cell>
          <cell r="F23848" t="str">
            <v>Revenue</v>
          </cell>
          <cell r="G23848" t="str">
            <v>Gas - Mains</v>
          </cell>
        </row>
        <row r="23849">
          <cell r="B23849">
            <v>96203</v>
          </cell>
          <cell r="C23849" t="str">
            <v>gas usage 01.02.2015 - 28.02.2</v>
          </cell>
          <cell r="D23849" t="str">
            <v>1340209</v>
          </cell>
          <cell r="E23849" t="str">
            <v>1</v>
          </cell>
          <cell r="F23849" t="str">
            <v>Revenue</v>
          </cell>
          <cell r="G23849" t="str">
            <v>Gas - Mains</v>
          </cell>
        </row>
        <row r="23850">
          <cell r="B23850">
            <v>95823</v>
          </cell>
          <cell r="C23850" t="str">
            <v>Online access subs renew 01.03</v>
          </cell>
          <cell r="D23850" t="str">
            <v>2665517</v>
          </cell>
          <cell r="E23850" t="str">
            <v>2</v>
          </cell>
          <cell r="F23850" t="str">
            <v>Revenue</v>
          </cell>
          <cell r="G23850" t="str">
            <v>Health &amp; Safety Expenses</v>
          </cell>
        </row>
        <row r="23851">
          <cell r="B23851">
            <v>96211</v>
          </cell>
          <cell r="C23851" t="str">
            <v>LGPS PENSIONS CAMBRIDGESHIRE -</v>
          </cell>
          <cell r="D23851" t="str">
            <v>6551581</v>
          </cell>
          <cell r="E23851" t="str">
            <v>6</v>
          </cell>
          <cell r="F23851" t="str">
            <v>Revenue</v>
          </cell>
          <cell r="G23851" t="str">
            <v>B. Unit Superannuation</v>
          </cell>
        </row>
        <row r="23852">
          <cell r="B23852">
            <v>96201</v>
          </cell>
          <cell r="C23852" t="str">
            <v>gas usage - 01.02.2015 - 28.02</v>
          </cell>
          <cell r="D23852" t="str">
            <v>1340312</v>
          </cell>
          <cell r="E23852" t="str">
            <v>1</v>
          </cell>
          <cell r="F23852" t="str">
            <v>Revenue</v>
          </cell>
          <cell r="G23852" t="str">
            <v>Gas - Mains</v>
          </cell>
        </row>
        <row r="23853">
          <cell r="B23853">
            <v>95502</v>
          </cell>
          <cell r="C23853" t="str">
            <v>geo-spatial intelligence analy</v>
          </cell>
          <cell r="D23853" t="str">
            <v>2490506</v>
          </cell>
          <cell r="E23853" t="str">
            <v>2</v>
          </cell>
          <cell r="F23853" t="str">
            <v>Revenue</v>
          </cell>
          <cell r="G23853" t="str">
            <v>Advertising For Staff</v>
          </cell>
        </row>
        <row r="23854">
          <cell r="B23854">
            <v>95505</v>
          </cell>
          <cell r="C23854" t="str">
            <v>WATER CHARGES OCT14-JAN15</v>
          </cell>
          <cell r="D23854" t="str">
            <v>1350203</v>
          </cell>
          <cell r="E23854" t="str">
            <v>1</v>
          </cell>
          <cell r="F23854" t="str">
            <v>Revenue</v>
          </cell>
          <cell r="G23854" t="str">
            <v>Water/Sewerage Rates</v>
          </cell>
        </row>
        <row r="23855">
          <cell r="B23855">
            <v>95509</v>
          </cell>
          <cell r="C23855" t="str">
            <v>INTERNAL AUDIT FEES15/12/14-23</v>
          </cell>
          <cell r="D23855" t="str">
            <v>2981581</v>
          </cell>
          <cell r="E23855" t="str">
            <v>2</v>
          </cell>
          <cell r="F23855" t="str">
            <v>Revenue</v>
          </cell>
          <cell r="G23855" t="str">
            <v>Internal Audit</v>
          </cell>
        </row>
        <row r="23856">
          <cell r="B23856">
            <v>95510</v>
          </cell>
          <cell r="C23856" t="str">
            <v>LPP Pump (GP8/5T/01)</v>
          </cell>
          <cell r="D23856" t="str">
            <v>B111</v>
          </cell>
          <cell r="E23856" t="str">
            <v>B</v>
          </cell>
          <cell r="F23856" t="str">
            <v>Capital</v>
          </cell>
          <cell r="G23856" t="str">
            <v>Plant &amp; Equipment</v>
          </cell>
        </row>
        <row r="23857">
          <cell r="B23857">
            <v>95499</v>
          </cell>
          <cell r="C23857" t="str">
            <v>8 YARD SKIP 27/01/2015</v>
          </cell>
          <cell r="D23857" t="str">
            <v>1360100</v>
          </cell>
          <cell r="E23857" t="str">
            <v>1</v>
          </cell>
          <cell r="F23857" t="str">
            <v>Revenue</v>
          </cell>
          <cell r="G23857" t="str">
            <v>Cleaning Materials</v>
          </cell>
        </row>
        <row r="23858">
          <cell r="B23858">
            <v>95506</v>
          </cell>
          <cell r="C23858" t="str">
            <v>0003640747 - Modular PDU Contr</v>
          </cell>
          <cell r="D23858" t="str">
            <v>2103594</v>
          </cell>
          <cell r="E23858" t="str">
            <v>2</v>
          </cell>
          <cell r="F23858" t="str">
            <v>Revenue</v>
          </cell>
          <cell r="G23858" t="str">
            <v>IT Network</v>
          </cell>
        </row>
        <row r="23859">
          <cell r="B23859">
            <v>95539</v>
          </cell>
          <cell r="C23859" t="str">
            <v>SERVICING</v>
          </cell>
          <cell r="D23859" t="str">
            <v>1090507</v>
          </cell>
          <cell r="E23859" t="str">
            <v>1</v>
          </cell>
          <cell r="F23859" t="str">
            <v>Revenue</v>
          </cell>
          <cell r="G23859" t="str">
            <v>Unplanned   Maintenance</v>
          </cell>
        </row>
        <row r="23860">
          <cell r="B23860">
            <v>96208</v>
          </cell>
          <cell r="C23860" t="str">
            <v>gas usage 31.12.2014 - 31.01.2</v>
          </cell>
          <cell r="D23860" t="str">
            <v>1340314</v>
          </cell>
          <cell r="E23860" t="str">
            <v>1</v>
          </cell>
          <cell r="F23860" t="str">
            <v>Revenue</v>
          </cell>
          <cell r="G23860" t="str">
            <v>Gas - Mains</v>
          </cell>
        </row>
        <row r="23861">
          <cell r="B23861">
            <v>96213</v>
          </cell>
          <cell r="C23861" t="str">
            <v xml:space="preserve">No notice Exercise </v>
          </cell>
          <cell r="D23861" t="str">
            <v>0881507</v>
          </cell>
          <cell r="E23861" t="str">
            <v>0</v>
          </cell>
          <cell r="F23861" t="str">
            <v>Revenue</v>
          </cell>
          <cell r="G23861" t="str">
            <v>Training - Operational Training</v>
          </cell>
        </row>
        <row r="23862">
          <cell r="B23862">
            <v>96214</v>
          </cell>
          <cell r="C23862" t="str">
            <v>P/No: 56469/07 PLATES</v>
          </cell>
          <cell r="D23862" t="str">
            <v>3410250</v>
          </cell>
          <cell r="E23862" t="str">
            <v>3</v>
          </cell>
          <cell r="F23862" t="str">
            <v>Revenue</v>
          </cell>
          <cell r="G23862" t="str">
            <v>Repairs - Vehicles</v>
          </cell>
        </row>
        <row r="23863">
          <cell r="B23863">
            <v>96215</v>
          </cell>
          <cell r="C23863" t="str">
            <v>SKU:1052 - Lare posturite writ</v>
          </cell>
          <cell r="D23863" t="str">
            <v>2666591</v>
          </cell>
          <cell r="E23863" t="str">
            <v>2</v>
          </cell>
          <cell r="F23863" t="str">
            <v>Revenue</v>
          </cell>
          <cell r="G23863" t="str">
            <v>Devolved Health &amp; Safety Exps</v>
          </cell>
        </row>
        <row r="23864">
          <cell r="B23864">
            <v>96217</v>
          </cell>
          <cell r="C23864" t="str">
            <v>water usage 29.11.2014 - 02.03</v>
          </cell>
          <cell r="D23864" t="str">
            <v>1350214</v>
          </cell>
          <cell r="E23864" t="str">
            <v>1</v>
          </cell>
          <cell r="F23864" t="str">
            <v>Revenue</v>
          </cell>
          <cell r="G23864" t="str">
            <v>Water/Sewerage Rates</v>
          </cell>
        </row>
        <row r="23865">
          <cell r="B23865">
            <v>96151</v>
          </cell>
          <cell r="C23865" t="str">
            <v>a6 double sided postcard x 3 k</v>
          </cell>
          <cell r="D23865" t="str">
            <v>2492506</v>
          </cell>
          <cell r="E23865" t="str">
            <v>2</v>
          </cell>
          <cell r="F23865" t="str">
            <v>Revenue</v>
          </cell>
          <cell r="G23865" t="str">
            <v>Recruitment Campaigns</v>
          </cell>
        </row>
        <row r="23866">
          <cell r="B23866">
            <v>96107</v>
          </cell>
          <cell r="C23866" t="str">
            <v>Replacement gloves for FF Mark</v>
          </cell>
          <cell r="D23866" t="str">
            <v>2711522</v>
          </cell>
          <cell r="E23866" t="str">
            <v>2</v>
          </cell>
          <cell r="F23866" t="str">
            <v>Revenue</v>
          </cell>
          <cell r="G23866" t="str">
            <v>Clothing Purchase - PPE</v>
          </cell>
        </row>
        <row r="23867">
          <cell r="B23867">
            <v>96212</v>
          </cell>
          <cell r="C23867" t="str">
            <v>FBT/BA Sessions</v>
          </cell>
          <cell r="D23867" t="str">
            <v>0881507</v>
          </cell>
          <cell r="E23867" t="str">
            <v>0</v>
          </cell>
          <cell r="F23867" t="str">
            <v>Revenue</v>
          </cell>
          <cell r="G23867" t="str">
            <v>Training - Operational Training</v>
          </cell>
        </row>
        <row r="23868">
          <cell r="B23868">
            <v>95937</v>
          </cell>
          <cell r="C23868" t="str">
            <v>Amp-Selecta</v>
          </cell>
          <cell r="D23868" t="str">
            <v>2624513</v>
          </cell>
          <cell r="E23868" t="str">
            <v>2</v>
          </cell>
          <cell r="F23868" t="str">
            <v>Revenue</v>
          </cell>
          <cell r="G23868" t="str">
            <v>Community Fire Safety Expenses</v>
          </cell>
        </row>
        <row r="23869">
          <cell r="B23869">
            <v>96210</v>
          </cell>
          <cell r="C23869" t="str">
            <v>SECURE STORAGE - bOXES</v>
          </cell>
          <cell r="D23869" t="str">
            <v>2919508</v>
          </cell>
          <cell r="E23869" t="str">
            <v>2</v>
          </cell>
          <cell r="F23869" t="str">
            <v>Revenue</v>
          </cell>
          <cell r="G23869" t="str">
            <v>Occupational Health/Doctors Fees</v>
          </cell>
        </row>
        <row r="23870">
          <cell r="B23870">
            <v>96207</v>
          </cell>
          <cell r="C23870" t="str">
            <v>gas usage 01.01.2015 - 31.01.2</v>
          </cell>
          <cell r="D23870" t="str">
            <v>1340308</v>
          </cell>
          <cell r="E23870" t="str">
            <v>1</v>
          </cell>
          <cell r="F23870" t="str">
            <v>Revenue</v>
          </cell>
          <cell r="G23870" t="str">
            <v>Gas - Mains</v>
          </cell>
        </row>
        <row r="23871">
          <cell r="B23871">
            <v>96205</v>
          </cell>
          <cell r="C23871" t="str">
            <v>gas usage 01.02.2015 - 28.02.2</v>
          </cell>
          <cell r="D23871" t="str">
            <v>1340303</v>
          </cell>
          <cell r="E23871" t="str">
            <v>1</v>
          </cell>
          <cell r="F23871" t="str">
            <v>Revenue</v>
          </cell>
          <cell r="G23871" t="str">
            <v>Gas - Mains</v>
          </cell>
        </row>
        <row r="23872">
          <cell r="B23872">
            <v>96202</v>
          </cell>
          <cell r="C23872" t="str">
            <v>gas usage 01.02.2015 - 28.02.2</v>
          </cell>
          <cell r="D23872" t="str">
            <v>1340310</v>
          </cell>
          <cell r="E23872" t="str">
            <v>1</v>
          </cell>
          <cell r="F23872" t="str">
            <v>Revenue</v>
          </cell>
          <cell r="G23872" t="str">
            <v>Gas - Mains</v>
          </cell>
        </row>
        <row r="23873">
          <cell r="B23873">
            <v>96200</v>
          </cell>
          <cell r="C23873" t="str">
            <v>gas usage - 01.02.2015</v>
          </cell>
          <cell r="D23873" t="str">
            <v>1340307</v>
          </cell>
          <cell r="E23873" t="str">
            <v>1</v>
          </cell>
          <cell r="F23873" t="str">
            <v>Revenue</v>
          </cell>
          <cell r="G23873" t="str">
            <v>Gas - Mains</v>
          </cell>
        </row>
        <row r="23874">
          <cell r="B23874">
            <v>96197</v>
          </cell>
          <cell r="C23874" t="str">
            <v>gas usage 01.02.2015 - 28.02.2</v>
          </cell>
          <cell r="D23874" t="str">
            <v>1340210</v>
          </cell>
          <cell r="E23874" t="str">
            <v>1</v>
          </cell>
          <cell r="F23874" t="str">
            <v>Revenue</v>
          </cell>
          <cell r="G23874" t="str">
            <v>Gas - Mains</v>
          </cell>
        </row>
        <row r="23875">
          <cell r="B23875">
            <v>96218</v>
          </cell>
          <cell r="C23875" t="str">
            <v>water usage 14.12.2014 - 09.03</v>
          </cell>
          <cell r="D23875" t="str">
            <v>1350304</v>
          </cell>
          <cell r="E23875" t="str">
            <v>1</v>
          </cell>
          <cell r="F23875" t="str">
            <v>Revenue</v>
          </cell>
          <cell r="G23875" t="str">
            <v>Water/Sewerage Rates</v>
          </cell>
        </row>
        <row r="23876">
          <cell r="B23876">
            <v>96226</v>
          </cell>
          <cell r="C23876" t="str">
            <v>Training- 9th March- FSSHLRP f</v>
          </cell>
          <cell r="D23876" t="str">
            <v>2625511</v>
          </cell>
          <cell r="E23876" t="str">
            <v>2</v>
          </cell>
          <cell r="F23876" t="str">
            <v>Revenue</v>
          </cell>
          <cell r="G23876" t="str">
            <v>Fire Protection Training</v>
          </cell>
        </row>
        <row r="23877">
          <cell r="B23877">
            <v>96228</v>
          </cell>
          <cell r="C23877" t="str">
            <v>line rental charges</v>
          </cell>
          <cell r="D23877" t="str">
            <v>2195594</v>
          </cell>
          <cell r="E23877" t="str">
            <v>2</v>
          </cell>
          <cell r="F23877" t="str">
            <v>Revenue</v>
          </cell>
          <cell r="G23877" t="str">
            <v>Mobile Phones</v>
          </cell>
        </row>
        <row r="23878">
          <cell r="B23878">
            <v>96152</v>
          </cell>
          <cell r="C23878" t="str">
            <v>water bill 05.12.2014 - 03.03.</v>
          </cell>
          <cell r="D23878" t="str">
            <v>1350211</v>
          </cell>
          <cell r="E23878" t="str">
            <v>1</v>
          </cell>
          <cell r="F23878" t="str">
            <v>Revenue</v>
          </cell>
          <cell r="G23878" t="str">
            <v>Water/Sewerage Rates</v>
          </cell>
        </row>
        <row r="23879">
          <cell r="B23879">
            <v>96204</v>
          </cell>
          <cell r="C23879" t="str">
            <v>gas usage 01.02.2015 - 28.02.2</v>
          </cell>
          <cell r="D23879" t="str">
            <v>1340305</v>
          </cell>
          <cell r="E23879" t="str">
            <v>1</v>
          </cell>
          <cell r="F23879" t="str">
            <v>Revenue</v>
          </cell>
          <cell r="G23879" t="str">
            <v>Gas - Mains</v>
          </cell>
        </row>
        <row r="23880">
          <cell r="B23880">
            <v>96199</v>
          </cell>
          <cell r="C23880" t="str">
            <v>gas usage - 01.02.2015 - 28.02</v>
          </cell>
          <cell r="D23880" t="str">
            <v>1340208</v>
          </cell>
          <cell r="E23880" t="str">
            <v>1</v>
          </cell>
          <cell r="F23880" t="str">
            <v>Revenue</v>
          </cell>
          <cell r="G23880" t="str">
            <v>Gas - Mains</v>
          </cell>
        </row>
        <row r="23881">
          <cell r="B23881">
            <v>96195</v>
          </cell>
          <cell r="C23881" t="str">
            <v>gas usage 01.02.2015 - 28.02.2</v>
          </cell>
          <cell r="D23881" t="str">
            <v>1340211</v>
          </cell>
          <cell r="E23881" t="str">
            <v>1</v>
          </cell>
          <cell r="F23881" t="str">
            <v>Revenue</v>
          </cell>
          <cell r="G23881" t="str">
            <v>Gas - Mains</v>
          </cell>
        </row>
        <row r="23882">
          <cell r="B23882">
            <v>96180</v>
          </cell>
          <cell r="C23882" t="str">
            <v>contract price from 01.04.2015</v>
          </cell>
          <cell r="D23882" t="str">
            <v>1361211</v>
          </cell>
          <cell r="E23882" t="str">
            <v>1</v>
          </cell>
          <cell r="F23882" t="str">
            <v>Revenue</v>
          </cell>
          <cell r="G23882" t="str">
            <v>Waste Management Exps</v>
          </cell>
        </row>
        <row r="23883">
          <cell r="B23883">
            <v>96174</v>
          </cell>
          <cell r="C23883" t="str">
            <v>euro 660LTR - 09.12.2014</v>
          </cell>
          <cell r="D23883" t="str">
            <v>1361209</v>
          </cell>
          <cell r="E23883" t="str">
            <v>1</v>
          </cell>
          <cell r="F23883" t="str">
            <v>Revenue</v>
          </cell>
          <cell r="G23883" t="str">
            <v>Waste Management Exps</v>
          </cell>
        </row>
        <row r="23884">
          <cell r="B23884">
            <v>13849</v>
          </cell>
          <cell r="C23884" t="str">
            <v>FIRST LONGLIFE SERVICE</v>
          </cell>
          <cell r="D23884" t="str">
            <v>3410250</v>
          </cell>
          <cell r="E23884" t="str">
            <v>3</v>
          </cell>
          <cell r="F23884" t="str">
            <v>Revenue</v>
          </cell>
          <cell r="G23884" t="str">
            <v>Repairs - Vehicles</v>
          </cell>
        </row>
        <row r="23885">
          <cell r="B23885">
            <v>13850</v>
          </cell>
          <cell r="C23885" t="str">
            <v>REPORTED ENGINE CUTTING OUT</v>
          </cell>
          <cell r="D23885" t="str">
            <v>3410250</v>
          </cell>
          <cell r="E23885" t="str">
            <v>3</v>
          </cell>
          <cell r="F23885" t="str">
            <v>Revenue</v>
          </cell>
          <cell r="G23885" t="str">
            <v>Repairs - Vehicles</v>
          </cell>
        </row>
        <row r="23886">
          <cell r="B23886">
            <v>13851</v>
          </cell>
          <cell r="C23886" t="str">
            <v>BRAKE TEST</v>
          </cell>
          <cell r="D23886" t="str">
            <v>3410250</v>
          </cell>
          <cell r="E23886" t="str">
            <v>3</v>
          </cell>
          <cell r="F23886" t="str">
            <v>Revenue</v>
          </cell>
          <cell r="G23886" t="str">
            <v>Repairs - Vehicles</v>
          </cell>
        </row>
        <row r="23887">
          <cell r="B23887">
            <v>13853</v>
          </cell>
          <cell r="C23887" t="str">
            <v>No hot water or heating at Gam</v>
          </cell>
          <cell r="D23887" t="str">
            <v>1090305</v>
          </cell>
          <cell r="E23887" t="str">
            <v>1</v>
          </cell>
          <cell r="F23887" t="str">
            <v>Revenue</v>
          </cell>
          <cell r="G23887" t="str">
            <v>Unplanned   Maintenance</v>
          </cell>
        </row>
        <row r="23888">
          <cell r="B23888">
            <v>13857</v>
          </cell>
          <cell r="C23888" t="str">
            <v>Emergency First Aid at Work Co</v>
          </cell>
          <cell r="D23888" t="str">
            <v>0881507</v>
          </cell>
          <cell r="E23888" t="str">
            <v>0</v>
          </cell>
          <cell r="F23888" t="str">
            <v>Revenue</v>
          </cell>
          <cell r="G23888" t="str">
            <v>Training - Operational Training</v>
          </cell>
        </row>
        <row r="23889">
          <cell r="B23889">
            <v>13859</v>
          </cell>
          <cell r="C23889" t="str">
            <v>SHARP MICROWAVE OVEN</v>
          </cell>
          <cell r="D23889" t="str">
            <v>2000591</v>
          </cell>
          <cell r="E23889" t="str">
            <v>2</v>
          </cell>
          <cell r="F23889" t="str">
            <v>Revenue</v>
          </cell>
          <cell r="G23889" t="str">
            <v>Office Purchases (Incl. furniture)</v>
          </cell>
        </row>
        <row r="23890">
          <cell r="B23890">
            <v>13852</v>
          </cell>
          <cell r="C23890" t="str">
            <v>Call out in respect off defect</v>
          </cell>
          <cell r="D23890" t="str">
            <v>1090209</v>
          </cell>
          <cell r="E23890" t="str">
            <v>1</v>
          </cell>
          <cell r="F23890" t="str">
            <v>Revenue</v>
          </cell>
          <cell r="G23890" t="str">
            <v>Unplanned   Maintenance</v>
          </cell>
        </row>
        <row r="23891">
          <cell r="B23891">
            <v>13862</v>
          </cell>
          <cell r="C23891" t="str">
            <v>SHARP MICROWAVE OVEN</v>
          </cell>
          <cell r="D23891" t="str">
            <v>2000591</v>
          </cell>
          <cell r="E23891" t="str">
            <v>2</v>
          </cell>
          <cell r="F23891" t="str">
            <v>Revenue</v>
          </cell>
          <cell r="G23891" t="str">
            <v>Office Purchases (Incl. furniture)</v>
          </cell>
        </row>
        <row r="23892">
          <cell r="B23892">
            <v>13864</v>
          </cell>
          <cell r="C23892" t="str">
            <v>TOASTER GREY  6 SLICE</v>
          </cell>
          <cell r="D23892" t="str">
            <v>2000591</v>
          </cell>
          <cell r="E23892" t="str">
            <v>2</v>
          </cell>
          <cell r="F23892" t="str">
            <v>Revenue</v>
          </cell>
          <cell r="G23892" t="str">
            <v>Office Purchases (Incl. furniture)</v>
          </cell>
        </row>
        <row r="23893">
          <cell r="B23893">
            <v>13866</v>
          </cell>
          <cell r="C23893" t="str">
            <v xml:space="preserve">Purple Polo shirt 5XL with IC </v>
          </cell>
          <cell r="D23893" t="str">
            <v>2900594</v>
          </cell>
          <cell r="E23893" t="str">
            <v>2</v>
          </cell>
          <cell r="F23893" t="str">
            <v>Revenue</v>
          </cell>
          <cell r="G23893" t="str">
            <v>Hired Management Support</v>
          </cell>
        </row>
        <row r="23894">
          <cell r="B23894">
            <v>13854</v>
          </cell>
          <cell r="C23894" t="str">
            <v>MEETME Conferences x 13</v>
          </cell>
          <cell r="D23894" t="str">
            <v>2137594</v>
          </cell>
          <cell r="E23894" t="str">
            <v>2</v>
          </cell>
          <cell r="F23894" t="str">
            <v>Revenue</v>
          </cell>
          <cell r="G23894" t="str">
            <v>Telephone Call Charges - BT &amp; COLT</v>
          </cell>
        </row>
        <row r="23895">
          <cell r="B23895">
            <v>13855</v>
          </cell>
          <cell r="C23895" t="str">
            <v xml:space="preserve">Internal audit of structure &amp; </v>
          </cell>
          <cell r="D23895" t="str">
            <v>2665517</v>
          </cell>
          <cell r="E23895" t="str">
            <v>2</v>
          </cell>
          <cell r="F23895" t="str">
            <v>Revenue</v>
          </cell>
          <cell r="G23895" t="str">
            <v>Health &amp; Safety Expenses</v>
          </cell>
        </row>
        <row r="23896">
          <cell r="B23896">
            <v>13856</v>
          </cell>
          <cell r="C23896" t="str">
            <v xml:space="preserve">SAKA bottled water </v>
          </cell>
          <cell r="D23896" t="str">
            <v>2167591</v>
          </cell>
          <cell r="E23896" t="str">
            <v>2</v>
          </cell>
          <cell r="F23896" t="str">
            <v>Revenue</v>
          </cell>
          <cell r="G23896" t="str">
            <v>Operational Consumables - Devolved</v>
          </cell>
        </row>
        <row r="23897">
          <cell r="B23897">
            <v>13858</v>
          </cell>
          <cell r="C23897" t="str">
            <v>SHARP MICROWAVE OVEN</v>
          </cell>
          <cell r="D23897" t="str">
            <v>2000591</v>
          </cell>
          <cell r="E23897" t="str">
            <v>2</v>
          </cell>
          <cell r="F23897" t="str">
            <v>Revenue</v>
          </cell>
          <cell r="G23897" t="str">
            <v>Office Purchases (Incl. furniture)</v>
          </cell>
        </row>
        <row r="23898">
          <cell r="B23898">
            <v>13860</v>
          </cell>
          <cell r="C23898" t="str">
            <v>SHARP MICROWAVE OVEN</v>
          </cell>
          <cell r="D23898" t="str">
            <v>2000591</v>
          </cell>
          <cell r="E23898" t="str">
            <v>2</v>
          </cell>
          <cell r="F23898" t="str">
            <v>Revenue</v>
          </cell>
          <cell r="G23898" t="str">
            <v>Office Purchases (Incl. furniture)</v>
          </cell>
        </row>
        <row r="23899">
          <cell r="B23899">
            <v>13861</v>
          </cell>
          <cell r="C23899" t="str">
            <v>SHARP MICROWAVE OVEN</v>
          </cell>
          <cell r="D23899" t="str">
            <v>2000591</v>
          </cell>
          <cell r="E23899" t="str">
            <v>2</v>
          </cell>
          <cell r="F23899" t="str">
            <v>Revenue</v>
          </cell>
          <cell r="G23899" t="str">
            <v>Office Purchases (Incl. furniture)</v>
          </cell>
        </row>
        <row r="23900">
          <cell r="B23900">
            <v>13863</v>
          </cell>
          <cell r="C23900" t="str">
            <v>AQ010 mens size M Purple T-shi</v>
          </cell>
          <cell r="D23900" t="str">
            <v>2900594</v>
          </cell>
          <cell r="E23900" t="str">
            <v>2</v>
          </cell>
          <cell r="F23900" t="str">
            <v>Revenue</v>
          </cell>
          <cell r="G23900" t="str">
            <v>Hired Management Support</v>
          </cell>
        </row>
        <row r="23901">
          <cell r="B23901">
            <v>13865</v>
          </cell>
          <cell r="C23901" t="str">
            <v>AQ010 mens size M Purple T-shi</v>
          </cell>
          <cell r="D23901" t="str">
            <v>2900594</v>
          </cell>
          <cell r="E23901" t="str">
            <v>2</v>
          </cell>
          <cell r="F23901" t="str">
            <v>Revenue</v>
          </cell>
          <cell r="G23901" t="str">
            <v>Hired Management Support</v>
          </cell>
        </row>
        <row r="23902">
          <cell r="B23902">
            <v>13867</v>
          </cell>
          <cell r="C23902" t="str">
            <v>RAG WASTE COT L/COLS 10KG</v>
          </cell>
          <cell r="D23902" t="str">
            <v>2167591</v>
          </cell>
          <cell r="E23902" t="str">
            <v>2</v>
          </cell>
          <cell r="F23902" t="str">
            <v>Revenue</v>
          </cell>
          <cell r="G23902" t="str">
            <v>Operational Consumables - Devolved</v>
          </cell>
        </row>
        <row r="23903">
          <cell r="B23903">
            <v>13870</v>
          </cell>
          <cell r="C23903" t="str">
            <v>60 boxes=1200 smoke alarms ST7</v>
          </cell>
          <cell r="D23903" t="str">
            <v>2626510</v>
          </cell>
          <cell r="E23903" t="str">
            <v>2</v>
          </cell>
          <cell r="F23903" t="str">
            <v>Revenue</v>
          </cell>
          <cell r="G23903" t="str">
            <v>Fire Alarm Expenses</v>
          </cell>
        </row>
        <row r="23904">
          <cell r="B23904">
            <v>13868</v>
          </cell>
          <cell r="C23904" t="str">
            <v xml:space="preserve">30407-02QC Ease System (EASE) </v>
          </cell>
          <cell r="D23904" t="str">
            <v>B130</v>
          </cell>
          <cell r="E23904" t="str">
            <v>B</v>
          </cell>
          <cell r="F23904" t="str">
            <v>Capital</v>
          </cell>
          <cell r="G23904" t="str">
            <v>Operational Equipment</v>
          </cell>
        </row>
        <row r="23905">
          <cell r="B23905">
            <v>13873</v>
          </cell>
          <cell r="C23905" t="str">
            <v>DEB WASH AND WAX  5LTR</v>
          </cell>
          <cell r="D23905" t="str">
            <v>2167591</v>
          </cell>
          <cell r="E23905" t="str">
            <v>2</v>
          </cell>
          <cell r="F23905" t="str">
            <v>Revenue</v>
          </cell>
          <cell r="G23905" t="str">
            <v>Operational Consumables - Devolved</v>
          </cell>
        </row>
        <row r="23906">
          <cell r="B23906">
            <v>95745</v>
          </cell>
          <cell r="C23906" t="str">
            <v>Smell of burning in the server</v>
          </cell>
          <cell r="D23906" t="str">
            <v>1090214</v>
          </cell>
          <cell r="E23906" t="str">
            <v>1</v>
          </cell>
          <cell r="F23906" t="str">
            <v>Revenue</v>
          </cell>
          <cell r="G23906" t="str">
            <v>Unplanned   Maintenance</v>
          </cell>
        </row>
        <row r="23907">
          <cell r="B23907">
            <v>95752</v>
          </cell>
          <cell r="C23907" t="str">
            <v>Digital Engagement Officer adv</v>
          </cell>
          <cell r="D23907" t="str">
            <v>2490506</v>
          </cell>
          <cell r="E23907" t="str">
            <v>2</v>
          </cell>
          <cell r="F23907" t="str">
            <v>Revenue</v>
          </cell>
          <cell r="G23907" t="str">
            <v>Advertising For Staff</v>
          </cell>
        </row>
        <row r="23908">
          <cell r="B23908">
            <v>95789</v>
          </cell>
          <cell r="C23908" t="str">
            <v>DOCTORS FEES 04.02.2015</v>
          </cell>
          <cell r="D23908" t="str">
            <v>2919508</v>
          </cell>
          <cell r="E23908" t="str">
            <v>2</v>
          </cell>
          <cell r="F23908" t="str">
            <v>Revenue</v>
          </cell>
          <cell r="G23908" t="str">
            <v>Occupational Health/Doctors Fees</v>
          </cell>
        </row>
        <row r="23909">
          <cell r="B23909">
            <v>95791</v>
          </cell>
          <cell r="C23909" t="str">
            <v>629 BATTERY</v>
          </cell>
          <cell r="D23909" t="str">
            <v>3410250</v>
          </cell>
          <cell r="E23909" t="str">
            <v>3</v>
          </cell>
          <cell r="F23909" t="str">
            <v>Revenue</v>
          </cell>
          <cell r="G23909" t="str">
            <v>Repairs - Vehicles</v>
          </cell>
        </row>
        <row r="23910">
          <cell r="B23910">
            <v>95794</v>
          </cell>
          <cell r="C23910" t="str">
            <v>REFUSE SACKS CLEAR BX200</v>
          </cell>
          <cell r="D23910" t="str">
            <v>2480591</v>
          </cell>
          <cell r="E23910" t="str">
            <v>2</v>
          </cell>
          <cell r="F23910" t="str">
            <v>Revenue</v>
          </cell>
          <cell r="G23910" t="str">
            <v>Stationery, Comp/Copier Cons</v>
          </cell>
        </row>
        <row r="23911">
          <cell r="B23911">
            <v>95783</v>
          </cell>
          <cell r="C23911" t="str">
            <v>Calm Network Valve Key Set x 2</v>
          </cell>
          <cell r="D23911" t="str">
            <v>2164512</v>
          </cell>
          <cell r="E23911" t="str">
            <v>2</v>
          </cell>
          <cell r="F23911" t="str">
            <v>Revenue</v>
          </cell>
          <cell r="G23911" t="str">
            <v>Hydrants Maintenance (Sundries)</v>
          </cell>
        </row>
        <row r="23912">
          <cell r="B23912">
            <v>95786</v>
          </cell>
          <cell r="C23912" t="str">
            <v>PT: TTC30258 - SUPER LITHIUM 2</v>
          </cell>
          <cell r="D23912" t="str">
            <v>3410250</v>
          </cell>
          <cell r="E23912" t="str">
            <v>3</v>
          </cell>
          <cell r="F23912" t="str">
            <v>Revenue</v>
          </cell>
          <cell r="G23912" t="str">
            <v>Repairs - Vehicles</v>
          </cell>
        </row>
        <row r="23913">
          <cell r="B23913">
            <v>95787</v>
          </cell>
          <cell r="C23913" t="str">
            <v>TUBE TRIPHOSPHOR 1200MM</v>
          </cell>
          <cell r="D23913" t="str">
            <v>2000591</v>
          </cell>
          <cell r="E23913" t="str">
            <v>2</v>
          </cell>
          <cell r="F23913" t="str">
            <v>Revenue</v>
          </cell>
          <cell r="G23913" t="str">
            <v>Office Purchases (Incl. furniture)</v>
          </cell>
        </row>
        <row r="23914">
          <cell r="B23914">
            <v>95790</v>
          </cell>
          <cell r="C23914" t="str">
            <v>washer jets</v>
          </cell>
          <cell r="D23914" t="str">
            <v>3410250</v>
          </cell>
          <cell r="E23914" t="str">
            <v>3</v>
          </cell>
          <cell r="F23914" t="str">
            <v>Revenue</v>
          </cell>
          <cell r="G23914" t="str">
            <v>Repairs - Vehicles</v>
          </cell>
        </row>
        <row r="23915">
          <cell r="B23915">
            <v>95793</v>
          </cell>
          <cell r="C23915" t="str">
            <v>SNGL SIDE SWIPE CARD HOLD</v>
          </cell>
          <cell r="D23915" t="str">
            <v>B379</v>
          </cell>
          <cell r="E23915" t="str">
            <v>B</v>
          </cell>
          <cell r="F23915" t="str">
            <v>Capital</v>
          </cell>
          <cell r="G23915" t="str">
            <v>Project Suspense</v>
          </cell>
        </row>
        <row r="23916">
          <cell r="B23916">
            <v>95792</v>
          </cell>
          <cell r="C23916" t="str">
            <v>629 BATTERY</v>
          </cell>
          <cell r="D23916" t="str">
            <v>3410250</v>
          </cell>
          <cell r="E23916" t="str">
            <v>3</v>
          </cell>
          <cell r="F23916" t="str">
            <v>Revenue</v>
          </cell>
          <cell r="G23916" t="str">
            <v>Repairs - Vehicles</v>
          </cell>
        </row>
        <row r="23917">
          <cell r="B23917">
            <v>95795</v>
          </cell>
          <cell r="C23917" t="str">
            <v xml:space="preserve">Mesh Backed Task Seating with </v>
          </cell>
          <cell r="D23917" t="str">
            <v>2000517</v>
          </cell>
          <cell r="E23917" t="str">
            <v>2</v>
          </cell>
          <cell r="F23917" t="str">
            <v>Revenue</v>
          </cell>
          <cell r="G23917" t="str">
            <v>Office Purchases (Incl. furniture)</v>
          </cell>
        </row>
        <row r="23918">
          <cell r="B23918">
            <v>95796</v>
          </cell>
          <cell r="C23918" t="str">
            <v>COMBINATION OVEN SHARP</v>
          </cell>
          <cell r="D23918" t="str">
            <v>2000517</v>
          </cell>
          <cell r="E23918" t="str">
            <v>2</v>
          </cell>
          <cell r="F23918" t="str">
            <v>Revenue</v>
          </cell>
          <cell r="G23918" t="str">
            <v>Office Purchases (Incl. furniture)</v>
          </cell>
        </row>
        <row r="23919">
          <cell r="B23919">
            <v>95798</v>
          </cell>
          <cell r="C23919" t="str">
            <v>CENTREFEED 2PLY 6 ROLLS</v>
          </cell>
          <cell r="D23919" t="str">
            <v>1360591</v>
          </cell>
          <cell r="E23919" t="str">
            <v>1</v>
          </cell>
          <cell r="F23919" t="str">
            <v>Revenue</v>
          </cell>
          <cell r="G23919" t="str">
            <v>Cleaning Materials</v>
          </cell>
        </row>
        <row r="23920">
          <cell r="B23920">
            <v>95797</v>
          </cell>
          <cell r="C23920" t="str">
            <v>REY OFFICE A4 WHT BOX5</v>
          </cell>
          <cell r="D23920" t="str">
            <v>2480591</v>
          </cell>
          <cell r="E23920" t="str">
            <v>2</v>
          </cell>
          <cell r="F23920" t="str">
            <v>Revenue</v>
          </cell>
          <cell r="G23920" t="str">
            <v>Stationery, Comp/Copier Cons</v>
          </cell>
        </row>
        <row r="23921">
          <cell r="B23921">
            <v>95799</v>
          </cell>
          <cell r="C23921" t="str">
            <v>D/WIPE MARKET BUL.x4ASST</v>
          </cell>
          <cell r="D23921" t="str">
            <v>2480591</v>
          </cell>
          <cell r="E23921" t="str">
            <v>2</v>
          </cell>
          <cell r="F23921" t="str">
            <v>Revenue</v>
          </cell>
          <cell r="G23921" t="str">
            <v>Stationery, Comp/Copier Cons</v>
          </cell>
        </row>
        <row r="23922">
          <cell r="B23922">
            <v>5218</v>
          </cell>
          <cell r="C23922" t="str">
            <v>TRUNKING DADO SOCKET BOX</v>
          </cell>
          <cell r="D23922" t="str">
            <v>1090585</v>
          </cell>
          <cell r="E23922" t="str">
            <v>1</v>
          </cell>
          <cell r="F23922" t="str">
            <v>Revenue</v>
          </cell>
          <cell r="G23922" t="str">
            <v>Unplanned   Maintenance</v>
          </cell>
        </row>
        <row r="23923">
          <cell r="B23923">
            <v>5219</v>
          </cell>
          <cell r="C23923" t="str">
            <v>Newspaper sub</v>
          </cell>
          <cell r="D23923" t="str">
            <v>2615502</v>
          </cell>
          <cell r="E23923" t="str">
            <v>2</v>
          </cell>
          <cell r="F23923" t="str">
            <v>Revenue</v>
          </cell>
          <cell r="G23923" t="str">
            <v>Subscriptions - General</v>
          </cell>
        </row>
        <row r="23924">
          <cell r="B23924">
            <v>5221</v>
          </cell>
          <cell r="C23924" t="str">
            <v>IMPLEMENTING POLICE/FIRE RESCU</v>
          </cell>
          <cell r="D23924" t="str">
            <v>2605783</v>
          </cell>
          <cell r="E23924" t="str">
            <v>2</v>
          </cell>
          <cell r="F23924" t="str">
            <v>Revenue</v>
          </cell>
          <cell r="G23924" t="str">
            <v>Miscellaneous Holding Account</v>
          </cell>
        </row>
        <row r="23925">
          <cell r="B23925">
            <v>5227</v>
          </cell>
          <cell r="C23925" t="str">
            <v>Business Cards For Kevin Napie</v>
          </cell>
          <cell r="D23925" t="str">
            <v>2481591</v>
          </cell>
          <cell r="E23925" t="str">
            <v>2</v>
          </cell>
          <cell r="F23925" t="str">
            <v>Revenue</v>
          </cell>
          <cell r="G23925" t="str">
            <v>External Printing (Corporate Contracts)</v>
          </cell>
        </row>
        <row r="23926">
          <cell r="B23926">
            <v>5229</v>
          </cell>
          <cell r="C23926" t="str">
            <v>SERVICE</v>
          </cell>
          <cell r="D23926" t="str">
            <v>2160522</v>
          </cell>
          <cell r="E23926" t="str">
            <v>2</v>
          </cell>
          <cell r="F23926" t="str">
            <v>Revenue</v>
          </cell>
          <cell r="G23926" t="str">
            <v>Operational Equipment -  Repairs &amp; Maint</v>
          </cell>
        </row>
        <row r="23927">
          <cell r="B23927">
            <v>5231</v>
          </cell>
          <cell r="C23927" t="str">
            <v>CCTV System Replacement.</v>
          </cell>
          <cell r="D23927" t="str">
            <v>2900592</v>
          </cell>
          <cell r="E23927" t="str">
            <v>2</v>
          </cell>
          <cell r="F23927" t="str">
            <v>Revenue</v>
          </cell>
          <cell r="G23927" t="str">
            <v>Hired Management Support</v>
          </cell>
        </row>
        <row r="23928">
          <cell r="B23928">
            <v>5222</v>
          </cell>
          <cell r="C23928" t="str">
            <v>SKIP RENTAL JANUARY 2017</v>
          </cell>
          <cell r="D23928" t="str">
            <v>0820507</v>
          </cell>
          <cell r="E23928" t="str">
            <v>0</v>
          </cell>
          <cell r="F23928" t="str">
            <v>Revenue</v>
          </cell>
          <cell r="G23928" t="str">
            <v>Training Centre Equipment</v>
          </cell>
        </row>
        <row r="23929">
          <cell r="B23929">
            <v>5232</v>
          </cell>
          <cell r="C23929" t="str">
            <v>TERMINAL WHITE BOX/CEILING ROS</v>
          </cell>
          <cell r="D23929" t="str">
            <v>1090585</v>
          </cell>
          <cell r="E23929" t="str">
            <v>1</v>
          </cell>
          <cell r="F23929" t="str">
            <v>Revenue</v>
          </cell>
          <cell r="G23929" t="str">
            <v>Unplanned   Maintenance</v>
          </cell>
        </row>
        <row r="23930">
          <cell r="B23930">
            <v>5233</v>
          </cell>
          <cell r="C23930" t="str">
            <v>FAN AXIAL TIMER &amp; SHTR</v>
          </cell>
          <cell r="D23930" t="str">
            <v>1090585</v>
          </cell>
          <cell r="E23930" t="str">
            <v>1</v>
          </cell>
          <cell r="F23930" t="str">
            <v>Revenue</v>
          </cell>
          <cell r="G23930" t="str">
            <v>Unplanned   Maintenance</v>
          </cell>
        </row>
        <row r="23931">
          <cell r="B23931">
            <v>5144</v>
          </cell>
          <cell r="C23931" t="str">
            <v>MORNE MICHEL PERIOD END 22/01/</v>
          </cell>
          <cell r="D23931" t="str">
            <v>2900594</v>
          </cell>
          <cell r="E23931" t="str">
            <v>2</v>
          </cell>
          <cell r="F23931" t="str">
            <v>Revenue</v>
          </cell>
          <cell r="G23931" t="str">
            <v>Hired Management Support</v>
          </cell>
        </row>
        <row r="23932">
          <cell r="B23932">
            <v>5157</v>
          </cell>
          <cell r="C23932" t="str">
            <v>MEDICAL OXYGEN CD</v>
          </cell>
          <cell r="D23932" t="str">
            <v>2166522</v>
          </cell>
          <cell r="E23932" t="str">
            <v>2</v>
          </cell>
          <cell r="F23932" t="str">
            <v>Revenue</v>
          </cell>
          <cell r="G23932" t="str">
            <v>B.A./M.A.R.S./Gas Tight Suits - R&amp;M</v>
          </cell>
        </row>
        <row r="23933">
          <cell r="B23933">
            <v>5177</v>
          </cell>
          <cell r="C23933" t="str">
            <v>Call out to investigate possib</v>
          </cell>
          <cell r="D23933" t="str">
            <v>1090301</v>
          </cell>
          <cell r="E23933" t="str">
            <v>1</v>
          </cell>
          <cell r="F23933" t="str">
            <v>Revenue</v>
          </cell>
          <cell r="G23933" t="str">
            <v>Unplanned   Maintenance</v>
          </cell>
        </row>
        <row r="23934">
          <cell r="B23934">
            <v>5140</v>
          </cell>
          <cell r="C23934" t="str">
            <v>SAKPAL PERIOD END 22/01/2017</v>
          </cell>
          <cell r="D23934" t="str">
            <v>2622588</v>
          </cell>
          <cell r="E23934" t="str">
            <v>2</v>
          </cell>
          <cell r="F23934" t="str">
            <v>Revenue</v>
          </cell>
          <cell r="G23934" t="str">
            <v>Grant Supported Exps</v>
          </cell>
        </row>
        <row r="23935">
          <cell r="B23935">
            <v>5053</v>
          </cell>
          <cell r="C23935" t="str">
            <v>PATTEM PERIOD END 15/01/2017</v>
          </cell>
          <cell r="D23935" t="str">
            <v>2820504</v>
          </cell>
          <cell r="E23935" t="str">
            <v>2</v>
          </cell>
          <cell r="F23935" t="str">
            <v>Revenue</v>
          </cell>
          <cell r="G23935" t="str">
            <v>Project Programme Costs</v>
          </cell>
        </row>
        <row r="23936">
          <cell r="B23936">
            <v>5043</v>
          </cell>
          <cell r="C23936" t="str">
            <v xml:space="preserve">WHITEBOARD MAG. 1200X1200_x000D_
</v>
          </cell>
          <cell r="D23936" t="str">
            <v>2480591</v>
          </cell>
          <cell r="E23936" t="str">
            <v>2</v>
          </cell>
          <cell r="F23936" t="str">
            <v>Revenue</v>
          </cell>
          <cell r="G23936" t="str">
            <v>Stationery, Comp/Copier Cons</v>
          </cell>
        </row>
        <row r="23937">
          <cell r="B23937">
            <v>5126</v>
          </cell>
          <cell r="C23937" t="str">
            <v>Removal of existing A0.04 door</v>
          </cell>
          <cell r="D23937" t="str">
            <v>1096302</v>
          </cell>
          <cell r="E23937" t="str">
            <v>1</v>
          </cell>
          <cell r="F23937" t="str">
            <v>Revenue</v>
          </cell>
          <cell r="G23937" t="str">
            <v>Capital Expenditure under £10k</v>
          </cell>
        </row>
        <row r="23938">
          <cell r="B23938">
            <v>5129</v>
          </cell>
          <cell r="C23938" t="str">
            <v>To supply and fit Polysafe Ast</v>
          </cell>
          <cell r="D23938" t="str">
            <v>1093211</v>
          </cell>
          <cell r="E23938" t="str">
            <v>1</v>
          </cell>
          <cell r="F23938" t="str">
            <v>Revenue</v>
          </cell>
          <cell r="G23938" t="str">
            <v>Building Project Work</v>
          </cell>
        </row>
        <row r="23939">
          <cell r="B23939">
            <v>5159</v>
          </cell>
          <cell r="C23939" t="str">
            <v>To carry out servicing of T-50</v>
          </cell>
          <cell r="D23939" t="str">
            <v>1092507</v>
          </cell>
          <cell r="E23939" t="str">
            <v>1</v>
          </cell>
          <cell r="F23939" t="str">
            <v>Revenue</v>
          </cell>
          <cell r="G23939" t="str">
            <v>Servicing Contracts</v>
          </cell>
        </row>
        <row r="23940">
          <cell r="B23940">
            <v>5138</v>
          </cell>
          <cell r="C23940" t="str">
            <v>BUCKET MOP GALV. W/WRINGER</v>
          </cell>
          <cell r="D23940" t="str">
            <v>1360591</v>
          </cell>
          <cell r="E23940" t="str">
            <v>1</v>
          </cell>
          <cell r="F23940" t="str">
            <v>Revenue</v>
          </cell>
          <cell r="G23940" t="str">
            <v>Cleaning Materials</v>
          </cell>
        </row>
        <row r="23941">
          <cell r="B23941">
            <v>5114</v>
          </cell>
          <cell r="C23941" t="str">
            <v>WOOLTEC T/SHIRT LOTS!</v>
          </cell>
          <cell r="D23941" t="str">
            <v>2712591</v>
          </cell>
          <cell r="E23941" t="str">
            <v>2</v>
          </cell>
          <cell r="F23941" t="str">
            <v>Revenue</v>
          </cell>
          <cell r="G23941" t="str">
            <v>Clothing Purchase  Hunters (Non PPE)</v>
          </cell>
        </row>
        <row r="23942">
          <cell r="B23942">
            <v>3339</v>
          </cell>
          <cell r="C23942" t="str">
            <v>SAKA bottled water</v>
          </cell>
          <cell r="D23942" t="str">
            <v>2167591</v>
          </cell>
          <cell r="E23942" t="str">
            <v>2</v>
          </cell>
          <cell r="F23942" t="str">
            <v>Revenue</v>
          </cell>
          <cell r="G23942" t="str">
            <v>Operational Consumables - Devolved</v>
          </cell>
        </row>
        <row r="23943">
          <cell r="B23943">
            <v>3341</v>
          </cell>
          <cell r="C23943" t="str">
            <v>SAKA bottled water</v>
          </cell>
          <cell r="D23943" t="str">
            <v>2167591</v>
          </cell>
          <cell r="E23943" t="str">
            <v>2</v>
          </cell>
          <cell r="F23943" t="str">
            <v>Revenue</v>
          </cell>
          <cell r="G23943" t="str">
            <v>Operational Consumables - Devolved</v>
          </cell>
        </row>
        <row r="23944">
          <cell r="B23944">
            <v>5259</v>
          </cell>
          <cell r="C23944" t="str">
            <v>RE INVOICE 067585</v>
          </cell>
          <cell r="D23944" t="str">
            <v>2712202</v>
          </cell>
          <cell r="E23944" t="str">
            <v>2</v>
          </cell>
          <cell r="F23944" t="str">
            <v>Revenue</v>
          </cell>
          <cell r="G23944" t="str">
            <v>Clothing Purchase  Hunters (Non PPE)</v>
          </cell>
        </row>
        <row r="23945">
          <cell r="B23945">
            <v>7740</v>
          </cell>
          <cell r="C23945" t="str">
            <v>R/SACK POLY BLK BX200</v>
          </cell>
          <cell r="D23945" t="str">
            <v>1360591</v>
          </cell>
          <cell r="E23945" t="str">
            <v>1</v>
          </cell>
          <cell r="F23945" t="str">
            <v>Revenue</v>
          </cell>
          <cell r="G23945" t="str">
            <v>Cleaning Materials</v>
          </cell>
        </row>
        <row r="23946">
          <cell r="B23946">
            <v>7741</v>
          </cell>
          <cell r="C23946" t="str">
            <v>SUGGESTION BOX  RED</v>
          </cell>
          <cell r="D23946" t="str">
            <v>2480591</v>
          </cell>
          <cell r="E23946" t="str">
            <v>2</v>
          </cell>
          <cell r="F23946" t="str">
            <v>Revenue</v>
          </cell>
          <cell r="G23946" t="str">
            <v>Stationery, Comp/Copier Cons</v>
          </cell>
        </row>
        <row r="23947">
          <cell r="B23947">
            <v>7744</v>
          </cell>
          <cell r="C23947" t="str">
            <v>Cottenham Fire Station</v>
          </cell>
          <cell r="D23947" t="str">
            <v>1092303</v>
          </cell>
          <cell r="E23947" t="str">
            <v>1</v>
          </cell>
          <cell r="F23947" t="str">
            <v>Revenue</v>
          </cell>
          <cell r="G23947" t="str">
            <v>Servicing Contracts</v>
          </cell>
        </row>
        <row r="23948">
          <cell r="B23948">
            <v>7672</v>
          </cell>
          <cell r="C23948" t="str">
            <v>KHAN PERIOD END 09/07/2017</v>
          </cell>
          <cell r="D23948" t="str">
            <v>2900594</v>
          </cell>
          <cell r="E23948" t="str">
            <v>2</v>
          </cell>
          <cell r="F23948" t="str">
            <v>Revenue</v>
          </cell>
          <cell r="G23948" t="str">
            <v>Hired Management Support</v>
          </cell>
        </row>
        <row r="23949">
          <cell r="B23949">
            <v>7549</v>
          </cell>
          <cell r="C23949" t="str">
            <v>DATA CHARGES/LINE RENTAL</v>
          </cell>
          <cell r="D23949" t="str">
            <v>2195594</v>
          </cell>
          <cell r="E23949" t="str">
            <v>2</v>
          </cell>
          <cell r="F23949" t="str">
            <v>Revenue</v>
          </cell>
          <cell r="G23949" t="str">
            <v>Mobile Phones</v>
          </cell>
        </row>
        <row r="23950">
          <cell r="B23950">
            <v>9301</v>
          </cell>
          <cell r="C23950" t="str">
            <v>1 Scrap car to be delivered to</v>
          </cell>
          <cell r="D23950" t="str">
            <v>0887500</v>
          </cell>
          <cell r="E23950" t="str">
            <v>0</v>
          </cell>
          <cell r="F23950" t="str">
            <v>Revenue</v>
          </cell>
          <cell r="G23950" t="str">
            <v>Training - Devolved Budgets</v>
          </cell>
        </row>
        <row r="23951">
          <cell r="B23951">
            <v>9589</v>
          </cell>
          <cell r="C23951" t="str">
            <v>MASTERVAC MV12 ECO TUB VAC</v>
          </cell>
          <cell r="D23951" t="str">
            <v>2000398</v>
          </cell>
          <cell r="E23951" t="str">
            <v>2</v>
          </cell>
          <cell r="F23951" t="str">
            <v>Revenue</v>
          </cell>
          <cell r="G23951" t="str">
            <v>Office Purchases (Incl. furniture)</v>
          </cell>
        </row>
        <row r="23952">
          <cell r="B23952">
            <v>9604</v>
          </cell>
          <cell r="C23952" t="str">
            <v>TOASTER GREY  4 SLICE</v>
          </cell>
          <cell r="D23952" t="str">
            <v>2000398</v>
          </cell>
          <cell r="E23952" t="str">
            <v>2</v>
          </cell>
          <cell r="F23952" t="str">
            <v>Revenue</v>
          </cell>
          <cell r="G23952" t="str">
            <v>Office Purchases (Incl. furniture)</v>
          </cell>
        </row>
        <row r="23953">
          <cell r="B23953">
            <v>9603</v>
          </cell>
          <cell r="C23953" t="str">
            <v>Ref your quote: 14082  and our</v>
          </cell>
          <cell r="D23953" t="str">
            <v>2168782</v>
          </cell>
          <cell r="E23953" t="str">
            <v>2</v>
          </cell>
          <cell r="F23953" t="str">
            <v>Revenue</v>
          </cell>
          <cell r="G23953" t="str">
            <v>WT Shift System</v>
          </cell>
        </row>
        <row r="23954">
          <cell r="B23954">
            <v>9475</v>
          </cell>
          <cell r="C23954" t="str">
            <v>FEQ303-2017 - Divos Upgrade an</v>
          </cell>
          <cell r="D23954" t="str">
            <v>2142398</v>
          </cell>
          <cell r="E23954" t="str">
            <v>2</v>
          </cell>
          <cell r="F23954" t="str">
            <v>Revenue</v>
          </cell>
          <cell r="G23954" t="str">
            <v>Communications Exps - Combined Control</v>
          </cell>
        </row>
        <row r="23955">
          <cell r="B23955">
            <v>9605</v>
          </cell>
          <cell r="C23955" t="str">
            <v>Ref your quote BB/CTQ - Cambri</v>
          </cell>
          <cell r="D23955" t="str">
            <v>2168782</v>
          </cell>
          <cell r="E23955" t="str">
            <v>2</v>
          </cell>
          <cell r="F23955" t="str">
            <v>Revenue</v>
          </cell>
          <cell r="G23955" t="str">
            <v>WT Shift System</v>
          </cell>
        </row>
        <row r="23956">
          <cell r="B23956">
            <v>9606</v>
          </cell>
          <cell r="C23956" t="str">
            <v>YUASA 655HD BATTERY FOR GENERA</v>
          </cell>
          <cell r="D23956" t="str">
            <v>1090202</v>
          </cell>
          <cell r="E23956" t="str">
            <v>1</v>
          </cell>
          <cell r="F23956" t="str">
            <v>Revenue</v>
          </cell>
          <cell r="G23956" t="str">
            <v>Unplanned   Maintenance</v>
          </cell>
        </row>
        <row r="23957">
          <cell r="B23957">
            <v>9532</v>
          </cell>
          <cell r="C23957" t="str">
            <v>Ref your quote IN3579 - Cambou</v>
          </cell>
          <cell r="D23957" t="str">
            <v>2168782</v>
          </cell>
          <cell r="E23957" t="str">
            <v>2</v>
          </cell>
          <cell r="F23957" t="str">
            <v>Revenue</v>
          </cell>
          <cell r="G23957" t="str">
            <v>WT Shift System</v>
          </cell>
        </row>
        <row r="23958">
          <cell r="B23958">
            <v>9564</v>
          </cell>
          <cell r="C23958" t="str">
            <v>Ref quote RSLQT17002198. HX485</v>
          </cell>
          <cell r="D23958" t="str">
            <v>2168782</v>
          </cell>
          <cell r="E23958" t="str">
            <v>2</v>
          </cell>
          <cell r="F23958" t="str">
            <v>Revenue</v>
          </cell>
          <cell r="G23958" t="str">
            <v>WT Shift System</v>
          </cell>
        </row>
        <row r="23959">
          <cell r="B23959">
            <v>9607</v>
          </cell>
          <cell r="C23959" t="str">
            <v>membership renewal - 01.01.201</v>
          </cell>
          <cell r="D23959" t="str">
            <v>2615519</v>
          </cell>
          <cell r="E23959" t="str">
            <v>2</v>
          </cell>
          <cell r="F23959" t="str">
            <v>Revenue</v>
          </cell>
          <cell r="G23959" t="str">
            <v>Subscriptions - General</v>
          </cell>
        </row>
        <row r="23960">
          <cell r="B23960">
            <v>96288</v>
          </cell>
          <cell r="C23960" t="str">
            <v>bikes and othew equipment</v>
          </cell>
          <cell r="D23960" t="str">
            <v>B226</v>
          </cell>
          <cell r="E23960" t="str">
            <v>B</v>
          </cell>
          <cell r="F23960" t="str">
            <v>Capital</v>
          </cell>
          <cell r="G23960" t="str">
            <v>Cycle Scheme</v>
          </cell>
        </row>
        <row r="23961">
          <cell r="B23961">
            <v>96289</v>
          </cell>
          <cell r="C23961" t="str">
            <v>B2483HS-B1/24LED 1080p DVI HDM</v>
          </cell>
          <cell r="D23961" t="str">
            <v>2100594</v>
          </cell>
          <cell r="E23961" t="str">
            <v>2</v>
          </cell>
          <cell r="F23961" t="str">
            <v>Revenue</v>
          </cell>
          <cell r="G23961" t="str">
            <v>Computer Hardware</v>
          </cell>
        </row>
        <row r="23962">
          <cell r="B23962">
            <v>96297</v>
          </cell>
          <cell r="C23962" t="str">
            <v>annual cooler maintenance</v>
          </cell>
          <cell r="D23962" t="str">
            <v>0975591</v>
          </cell>
          <cell r="E23962" t="str">
            <v>0</v>
          </cell>
          <cell r="F23962" t="str">
            <v>Revenue</v>
          </cell>
          <cell r="G23962" t="str">
            <v>Canteen &amp; Messing</v>
          </cell>
        </row>
        <row r="23963">
          <cell r="B23963">
            <v>96293</v>
          </cell>
          <cell r="C23963" t="str">
            <v>4 X LUNCHES</v>
          </cell>
          <cell r="D23963" t="str">
            <v>0975591</v>
          </cell>
          <cell r="E23963" t="str">
            <v>0</v>
          </cell>
          <cell r="F23963" t="str">
            <v>Revenue</v>
          </cell>
          <cell r="G23963" t="str">
            <v>Canteen &amp; Messing</v>
          </cell>
        </row>
        <row r="23964">
          <cell r="B23964">
            <v>96298</v>
          </cell>
          <cell r="C23964" t="str">
            <v>cost sharing agreement part ti</v>
          </cell>
          <cell r="D23964" t="str">
            <v>2655751</v>
          </cell>
          <cell r="E23964" t="str">
            <v>2</v>
          </cell>
          <cell r="F23964" t="str">
            <v>Revenue</v>
          </cell>
          <cell r="G23964" t="str">
            <v>Corporate Support</v>
          </cell>
        </row>
        <row r="23965">
          <cell r="B23965">
            <v>3343</v>
          </cell>
          <cell r="C23965" t="str">
            <v>Certificates for Course Ref WS</v>
          </cell>
          <cell r="D23965" t="str">
            <v>0881507</v>
          </cell>
          <cell r="E23965" t="str">
            <v>0</v>
          </cell>
          <cell r="F23965" t="str">
            <v>Revenue</v>
          </cell>
          <cell r="G23965" t="str">
            <v>Training - Operational Training</v>
          </cell>
        </row>
        <row r="23966">
          <cell r="B23966">
            <v>3346</v>
          </cell>
          <cell r="C23966" t="str">
            <v>COURSE EXCLUSIVES 5/6 SEPT 201</v>
          </cell>
          <cell r="D23966" t="str">
            <v>0881507</v>
          </cell>
          <cell r="E23966" t="str">
            <v>0</v>
          </cell>
          <cell r="F23966" t="str">
            <v>Revenue</v>
          </cell>
          <cell r="G23966" t="str">
            <v>Training - Operational Training</v>
          </cell>
        </row>
        <row r="23967">
          <cell r="B23967">
            <v>3342</v>
          </cell>
          <cell r="C23967" t="str">
            <v>Saka bottled water</v>
          </cell>
          <cell r="D23967" t="str">
            <v>2167591</v>
          </cell>
          <cell r="E23967" t="str">
            <v>2</v>
          </cell>
          <cell r="F23967" t="str">
            <v>Revenue</v>
          </cell>
          <cell r="G23967" t="str">
            <v>Operational Consumables - Devolved</v>
          </cell>
        </row>
        <row r="23968">
          <cell r="B23968">
            <v>3345</v>
          </cell>
          <cell r="C23968" t="str">
            <v>Saka bottleed water</v>
          </cell>
          <cell r="D23968" t="str">
            <v>2167591</v>
          </cell>
          <cell r="E23968" t="str">
            <v>2</v>
          </cell>
          <cell r="F23968" t="str">
            <v>Revenue</v>
          </cell>
          <cell r="G23968" t="str">
            <v>Operational Consumables - Devolved</v>
          </cell>
        </row>
        <row r="23969">
          <cell r="B23969">
            <v>3347</v>
          </cell>
          <cell r="C23969" t="str">
            <v>COGNITIVE ASSESSMENT 20/9/2016</v>
          </cell>
          <cell r="D23969" t="str">
            <v>2682518</v>
          </cell>
          <cell r="E23969" t="str">
            <v>2</v>
          </cell>
          <cell r="F23969" t="str">
            <v>Revenue</v>
          </cell>
          <cell r="G23969" t="str">
            <v>Disability Support</v>
          </cell>
        </row>
        <row r="23970">
          <cell r="B23970">
            <v>3137</v>
          </cell>
          <cell r="C23970" t="str">
            <v>FIRE SERVICE PPE KIT HANGING U</v>
          </cell>
          <cell r="D23970" t="str">
            <v>B379</v>
          </cell>
          <cell r="E23970" t="str">
            <v>B</v>
          </cell>
          <cell r="F23970" t="str">
            <v>Capital</v>
          </cell>
          <cell r="G23970" t="str">
            <v>Project Suspense</v>
          </cell>
        </row>
        <row r="23971">
          <cell r="B23971">
            <v>3352</v>
          </cell>
          <cell r="C23971" t="str">
            <v>ACQUISITION LAND/COMBINED FIRE</v>
          </cell>
          <cell r="D23971" t="str">
            <v>2912100</v>
          </cell>
          <cell r="E23971" t="str">
            <v>2</v>
          </cell>
          <cell r="F23971" t="str">
            <v>Revenue</v>
          </cell>
          <cell r="G23971" t="str">
            <v>Legal Fees</v>
          </cell>
        </row>
        <row r="23972">
          <cell r="B23972">
            <v>3171</v>
          </cell>
          <cell r="C23972" t="str">
            <v>MEETING/CONTROL WORK/COACHING</v>
          </cell>
          <cell r="D23972" t="str">
            <v>0888500</v>
          </cell>
          <cell r="E23972" t="str">
            <v>0</v>
          </cell>
          <cell r="F23972" t="str">
            <v>Revenue</v>
          </cell>
          <cell r="G23972" t="str">
            <v>Training - Leadership &amp; Development</v>
          </cell>
        </row>
        <row r="23973">
          <cell r="B23973">
            <v>3349</v>
          </cell>
          <cell r="C23973" t="str">
            <v>MIBS-MK2 RESCUE STRETCHER USAR</v>
          </cell>
          <cell r="D23973" t="str">
            <v>2161522</v>
          </cell>
          <cell r="E23973" t="str">
            <v>2</v>
          </cell>
          <cell r="F23973" t="str">
            <v>Revenue</v>
          </cell>
          <cell r="G23973" t="str">
            <v>Equipment Purchases</v>
          </cell>
        </row>
        <row r="23974">
          <cell r="B23974">
            <v>3350</v>
          </cell>
          <cell r="C23974" t="str">
            <v>USAGE CHARGES/RECURRING</v>
          </cell>
          <cell r="D23974" t="str">
            <v>2137594</v>
          </cell>
          <cell r="E23974" t="str">
            <v>2</v>
          </cell>
          <cell r="F23974" t="str">
            <v>Revenue</v>
          </cell>
          <cell r="G23974" t="str">
            <v>Telephone Call Charges - BT &amp; COLT</v>
          </cell>
        </row>
        <row r="23975">
          <cell r="B23975">
            <v>3287</v>
          </cell>
          <cell r="C23975" t="str">
            <v>Remedial works to lightening p</v>
          </cell>
          <cell r="D23975" t="str">
            <v>1090100</v>
          </cell>
          <cell r="E23975" t="str">
            <v>1</v>
          </cell>
          <cell r="F23975" t="str">
            <v>Revenue</v>
          </cell>
          <cell r="G23975" t="str">
            <v>Unplanned   Maintenance</v>
          </cell>
        </row>
        <row r="23976">
          <cell r="B23976">
            <v>96191</v>
          </cell>
          <cell r="C23976" t="str">
            <v>gas charges 01.02.2015 - 28.02</v>
          </cell>
          <cell r="D23976" t="str">
            <v>1340304</v>
          </cell>
          <cell r="E23976" t="str">
            <v>1</v>
          </cell>
          <cell r="F23976" t="str">
            <v>Revenue</v>
          </cell>
          <cell r="G23976" t="str">
            <v>Gas - Mains</v>
          </cell>
        </row>
        <row r="23977">
          <cell r="B23977">
            <v>96189</v>
          </cell>
          <cell r="C23977" t="str">
            <v>gas usage 01.02.2015 - 28.02.2</v>
          </cell>
          <cell r="D23977" t="str">
            <v>1340206</v>
          </cell>
          <cell r="E23977" t="str">
            <v>1</v>
          </cell>
          <cell r="F23977" t="str">
            <v>Revenue</v>
          </cell>
          <cell r="G23977" t="str">
            <v>Gas - Mains</v>
          </cell>
        </row>
        <row r="23978">
          <cell r="B23978">
            <v>96187</v>
          </cell>
          <cell r="C23978" t="str">
            <v>gas usage 01.02.2015 - 28.02.2</v>
          </cell>
          <cell r="D23978" t="str">
            <v>1340304</v>
          </cell>
          <cell r="E23978" t="str">
            <v>1</v>
          </cell>
          <cell r="F23978" t="str">
            <v>Revenue</v>
          </cell>
          <cell r="G23978" t="str">
            <v>Gas - Mains</v>
          </cell>
        </row>
        <row r="23979">
          <cell r="B23979">
            <v>96177</v>
          </cell>
          <cell r="C23979" t="str">
            <v>duty of care 31.12.2014</v>
          </cell>
          <cell r="D23979" t="str">
            <v>1361208</v>
          </cell>
          <cell r="E23979" t="str">
            <v>1</v>
          </cell>
          <cell r="F23979" t="str">
            <v>Revenue</v>
          </cell>
          <cell r="G23979" t="str">
            <v>Waste Management Exps</v>
          </cell>
        </row>
        <row r="23980">
          <cell r="B23980">
            <v>96172</v>
          </cell>
          <cell r="C23980" t="str">
            <v>euro 1100LTR 08.01.2015</v>
          </cell>
          <cell r="D23980" t="str">
            <v>1361309</v>
          </cell>
          <cell r="E23980" t="str">
            <v>1</v>
          </cell>
          <cell r="F23980" t="str">
            <v>Revenue</v>
          </cell>
          <cell r="G23980" t="str">
            <v>Waste Management Exps</v>
          </cell>
        </row>
        <row r="23981">
          <cell r="B23981">
            <v>96171</v>
          </cell>
          <cell r="C23981" t="str">
            <v>euro 1100LTR 07.01.2015</v>
          </cell>
          <cell r="D23981" t="str">
            <v>1361304</v>
          </cell>
          <cell r="E23981" t="str">
            <v>1</v>
          </cell>
          <cell r="F23981" t="str">
            <v>Revenue</v>
          </cell>
          <cell r="G23981" t="str">
            <v>Waste Management Exps</v>
          </cell>
        </row>
        <row r="23982">
          <cell r="B23982">
            <v>96170</v>
          </cell>
          <cell r="C23982" t="str">
            <v>euro 660LTR 06.01.2015</v>
          </cell>
          <cell r="D23982" t="str">
            <v>1361209</v>
          </cell>
          <cell r="E23982" t="str">
            <v>1</v>
          </cell>
          <cell r="F23982" t="str">
            <v>Revenue</v>
          </cell>
          <cell r="G23982" t="str">
            <v>Waste Management Exps</v>
          </cell>
        </row>
        <row r="23983">
          <cell r="B23983">
            <v>96168</v>
          </cell>
          <cell r="C23983" t="str">
            <v>euro 1100LTR 02.01.2015</v>
          </cell>
          <cell r="D23983" t="str">
            <v>1361203</v>
          </cell>
          <cell r="E23983" t="str">
            <v>1</v>
          </cell>
          <cell r="F23983" t="str">
            <v>Revenue</v>
          </cell>
          <cell r="G23983" t="str">
            <v>Waste Management Exps</v>
          </cell>
        </row>
        <row r="23984">
          <cell r="B23984">
            <v>96188</v>
          </cell>
          <cell r="C23984" t="str">
            <v>gas usage 01.02.2015 - 28.02.2</v>
          </cell>
          <cell r="D23984" t="str">
            <v>1340309</v>
          </cell>
          <cell r="E23984" t="str">
            <v>1</v>
          </cell>
          <cell r="F23984" t="str">
            <v>Revenue</v>
          </cell>
          <cell r="G23984" t="str">
            <v>Gas - Mains</v>
          </cell>
        </row>
        <row r="23985">
          <cell r="B23985">
            <v>96178</v>
          </cell>
          <cell r="C23985" t="str">
            <v>EURO 1100 LTR - 05.12.2014</v>
          </cell>
          <cell r="D23985" t="str">
            <v>1361203</v>
          </cell>
          <cell r="E23985" t="str">
            <v>1</v>
          </cell>
          <cell r="F23985" t="str">
            <v>Revenue</v>
          </cell>
          <cell r="G23985" t="str">
            <v>Waste Management Exps</v>
          </cell>
        </row>
        <row r="23986">
          <cell r="B23986">
            <v>96176</v>
          </cell>
          <cell r="C23986" t="str">
            <v>euro 1100 LTR - 11.12.2014</v>
          </cell>
          <cell r="D23986" t="str">
            <v>1361309</v>
          </cell>
          <cell r="E23986" t="str">
            <v>1</v>
          </cell>
          <cell r="F23986" t="str">
            <v>Revenue</v>
          </cell>
          <cell r="G23986" t="str">
            <v>Waste Management Exps</v>
          </cell>
        </row>
        <row r="23987">
          <cell r="B23987">
            <v>96175</v>
          </cell>
          <cell r="C23987" t="str">
            <v>euro 1100LTR 10.12.2014</v>
          </cell>
          <cell r="D23987" t="str">
            <v>1361304</v>
          </cell>
          <cell r="E23987" t="str">
            <v>1</v>
          </cell>
          <cell r="F23987" t="str">
            <v>Revenue</v>
          </cell>
          <cell r="G23987" t="str">
            <v>Waste Management Exps</v>
          </cell>
        </row>
        <row r="23988">
          <cell r="B23988">
            <v>96017</v>
          </cell>
          <cell r="C23988" t="str">
            <v>Data cabling at Cambourne</v>
          </cell>
          <cell r="D23988" t="str">
            <v>B379</v>
          </cell>
          <cell r="E23988" t="str">
            <v>B</v>
          </cell>
          <cell r="F23988" t="str">
            <v>Capital</v>
          </cell>
          <cell r="G23988" t="str">
            <v>Project Suspense</v>
          </cell>
        </row>
        <row r="23989">
          <cell r="B23989">
            <v>96169</v>
          </cell>
          <cell r="C23989" t="str">
            <v>euro 660LTR 05.01.2015</v>
          </cell>
          <cell r="D23989" t="str">
            <v>1361208</v>
          </cell>
          <cell r="E23989" t="str">
            <v>1</v>
          </cell>
          <cell r="F23989" t="str">
            <v>Revenue</v>
          </cell>
          <cell r="G23989" t="str">
            <v>Waste Management Exps</v>
          </cell>
        </row>
        <row r="23990">
          <cell r="B23990">
            <v>96105</v>
          </cell>
          <cell r="C23990" t="str">
            <v>local resillience programme fo</v>
          </cell>
          <cell r="D23990" t="str">
            <v>2490506</v>
          </cell>
          <cell r="E23990" t="str">
            <v>2</v>
          </cell>
          <cell r="F23990" t="str">
            <v>Revenue</v>
          </cell>
          <cell r="G23990" t="str">
            <v>Advertising For Staff</v>
          </cell>
        </row>
        <row r="23991">
          <cell r="B23991">
            <v>96186</v>
          </cell>
          <cell r="C23991" t="str">
            <v>rental charges 01.03.2015-31.0</v>
          </cell>
          <cell r="D23991" t="str">
            <v>2137594</v>
          </cell>
          <cell r="E23991" t="str">
            <v>2</v>
          </cell>
          <cell r="F23991" t="str">
            <v>Revenue</v>
          </cell>
          <cell r="G23991" t="str">
            <v>Telephone Call Charges - BT &amp; COLT</v>
          </cell>
        </row>
        <row r="23992">
          <cell r="B23992">
            <v>96161</v>
          </cell>
          <cell r="C23992" t="str">
            <v>1x Scarp Car for Huntingdon Bl</v>
          </cell>
          <cell r="D23992" t="str">
            <v>0887500</v>
          </cell>
          <cell r="E23992" t="str">
            <v>0</v>
          </cell>
          <cell r="F23992" t="str">
            <v>Revenue</v>
          </cell>
          <cell r="G23992" t="str">
            <v>Training - Devolved Budgets</v>
          </cell>
        </row>
        <row r="23993">
          <cell r="B23993">
            <v>95999</v>
          </cell>
          <cell r="C23993" t="str">
            <v>philip sharpe expenses 02.02.2</v>
          </cell>
          <cell r="D23993" t="str">
            <v>2922588</v>
          </cell>
          <cell r="E23993" t="str">
            <v>2</v>
          </cell>
          <cell r="F23993" t="str">
            <v>Revenue</v>
          </cell>
          <cell r="G23993" t="str">
            <v>Agency Staff</v>
          </cell>
        </row>
        <row r="23994">
          <cell r="B23994">
            <v>96179</v>
          </cell>
          <cell r="C23994" t="str">
            <v>Maintainace Year 3</v>
          </cell>
          <cell r="D23994" t="str">
            <v>2900584</v>
          </cell>
          <cell r="E23994" t="str">
            <v>2</v>
          </cell>
          <cell r="F23994" t="str">
            <v>Revenue</v>
          </cell>
          <cell r="G23994" t="str">
            <v>Hired Management Support</v>
          </cell>
        </row>
        <row r="23995">
          <cell r="B23995">
            <v>96185</v>
          </cell>
          <cell r="C23995" t="str">
            <v>Supply only 1no. Communication</v>
          </cell>
          <cell r="D23995" t="str">
            <v>B105</v>
          </cell>
          <cell r="E23995" t="str">
            <v>B</v>
          </cell>
          <cell r="F23995" t="str">
            <v>Capital</v>
          </cell>
          <cell r="G23995" t="str">
            <v>Land &amp; Buildings</v>
          </cell>
        </row>
        <row r="23996">
          <cell r="B23996">
            <v>96163</v>
          </cell>
          <cell r="C23996" t="str">
            <v>Consultancy/Design costs in re</v>
          </cell>
          <cell r="D23996" t="str">
            <v>1093203</v>
          </cell>
          <cell r="E23996" t="str">
            <v>1</v>
          </cell>
          <cell r="F23996" t="str">
            <v>Revenue</v>
          </cell>
          <cell r="G23996" t="str">
            <v>Building Project Work</v>
          </cell>
        </row>
        <row r="23997">
          <cell r="B23997">
            <v>96108</v>
          </cell>
          <cell r="C23997" t="str">
            <v>Services</v>
          </cell>
          <cell r="D23997" t="str">
            <v>2820504</v>
          </cell>
          <cell r="E23997" t="str">
            <v>2</v>
          </cell>
          <cell r="F23997" t="str">
            <v>Revenue</v>
          </cell>
          <cell r="G23997" t="str">
            <v>Project Programme Costs</v>
          </cell>
        </row>
        <row r="23998">
          <cell r="B23998">
            <v>96184</v>
          </cell>
          <cell r="C23998" t="str">
            <v>Meduim Sized skip to be delive</v>
          </cell>
          <cell r="D23998" t="str">
            <v>1360591</v>
          </cell>
          <cell r="E23998" t="str">
            <v>1</v>
          </cell>
          <cell r="F23998" t="str">
            <v>Revenue</v>
          </cell>
          <cell r="G23998" t="str">
            <v>Cleaning Materials</v>
          </cell>
        </row>
        <row r="23999">
          <cell r="B23999">
            <v>96229</v>
          </cell>
          <cell r="C23999" t="str">
            <v>Medical/psychiatric Consultati</v>
          </cell>
          <cell r="D23999" t="str">
            <v>2919508</v>
          </cell>
          <cell r="E23999" t="str">
            <v>2</v>
          </cell>
          <cell r="F23999" t="str">
            <v>Revenue</v>
          </cell>
          <cell r="G23999" t="str">
            <v>Occupational Health/Doctors Fees</v>
          </cell>
        </row>
        <row r="24000">
          <cell r="B24000">
            <v>96230</v>
          </cell>
          <cell r="C24000" t="str">
            <v>P/T No: IFM43</v>
          </cell>
          <cell r="D24000" t="str">
            <v>3410250</v>
          </cell>
          <cell r="E24000" t="str">
            <v>3</v>
          </cell>
          <cell r="F24000" t="str">
            <v>Revenue</v>
          </cell>
          <cell r="G24000" t="str">
            <v>Repairs - Vehicles</v>
          </cell>
        </row>
        <row r="24001">
          <cell r="B24001">
            <v>96000</v>
          </cell>
          <cell r="C24001" t="str">
            <v>Philip sharpe 02.02.2015 - 01.</v>
          </cell>
          <cell r="D24001" t="str">
            <v>2922588</v>
          </cell>
          <cell r="E24001" t="str">
            <v>2</v>
          </cell>
          <cell r="F24001" t="str">
            <v>Revenue</v>
          </cell>
          <cell r="G24001" t="str">
            <v>Agency Staff</v>
          </cell>
        </row>
        <row r="24002">
          <cell r="B24002">
            <v>96231</v>
          </cell>
          <cell r="C24002" t="str">
            <v>LOCKER 2x2Dr CAM LOCK-BLUE</v>
          </cell>
          <cell r="D24002" t="str">
            <v>2000591</v>
          </cell>
          <cell r="E24002" t="str">
            <v>2</v>
          </cell>
          <cell r="F24002" t="str">
            <v>Revenue</v>
          </cell>
          <cell r="G24002" t="str">
            <v>Office Purchases (Incl. furniture)</v>
          </cell>
        </row>
        <row r="24003">
          <cell r="B24003">
            <v>96232</v>
          </cell>
          <cell r="C24003" t="str">
            <v>RE-ACT CHAIR TILT BLACK</v>
          </cell>
          <cell r="D24003" t="str">
            <v>2000591</v>
          </cell>
          <cell r="E24003" t="str">
            <v>2</v>
          </cell>
          <cell r="F24003" t="str">
            <v>Revenue</v>
          </cell>
          <cell r="G24003" t="str">
            <v>Office Purchases (Incl. furniture)</v>
          </cell>
        </row>
        <row r="24004">
          <cell r="B24004">
            <v>96234</v>
          </cell>
          <cell r="C24004" t="str">
            <v>FLASH EXCEL CASCADE 2X5L</v>
          </cell>
          <cell r="D24004" t="str">
            <v>1360591</v>
          </cell>
          <cell r="E24004" t="str">
            <v>1</v>
          </cell>
          <cell r="F24004" t="str">
            <v>Revenue</v>
          </cell>
          <cell r="G24004" t="str">
            <v>Cleaning Materials</v>
          </cell>
        </row>
        <row r="24005">
          <cell r="B24005">
            <v>96235</v>
          </cell>
          <cell r="C24005" t="str">
            <v xml:space="preserve">EXECUTIVE CHAIR - NEW ROYAL - </v>
          </cell>
          <cell r="D24005" t="str">
            <v>2000591</v>
          </cell>
          <cell r="E24005" t="str">
            <v>2</v>
          </cell>
          <cell r="F24005" t="str">
            <v>Revenue</v>
          </cell>
          <cell r="G24005" t="str">
            <v>Office Purchases (Incl. furniture)</v>
          </cell>
        </row>
        <row r="24006">
          <cell r="B24006">
            <v>96237</v>
          </cell>
          <cell r="C24006" t="str">
            <v>PEN BIC CRYST MED BLK BX50</v>
          </cell>
          <cell r="D24006" t="str">
            <v>2480591</v>
          </cell>
          <cell r="E24006" t="str">
            <v>2</v>
          </cell>
          <cell r="F24006" t="str">
            <v>Revenue</v>
          </cell>
          <cell r="G24006" t="str">
            <v>Stationery, Comp/Copier Cons</v>
          </cell>
        </row>
        <row r="24007">
          <cell r="B24007">
            <v>96236</v>
          </cell>
          <cell r="C24007" t="str">
            <v>ADHESIVE BLU-TACK SLB 118G</v>
          </cell>
          <cell r="D24007" t="str">
            <v>2480591</v>
          </cell>
          <cell r="E24007" t="str">
            <v>2</v>
          </cell>
          <cell r="F24007" t="str">
            <v>Revenue</v>
          </cell>
          <cell r="G24007" t="str">
            <v>Stationery, Comp/Copier Cons</v>
          </cell>
        </row>
        <row r="24008">
          <cell r="B24008">
            <v>96976</v>
          </cell>
          <cell r="C24008" t="str">
            <v>PPE CHARGE APRIL 2015</v>
          </cell>
          <cell r="D24008" t="str">
            <v>2711522</v>
          </cell>
          <cell r="E24008" t="str">
            <v>2</v>
          </cell>
          <cell r="F24008" t="str">
            <v>Revenue</v>
          </cell>
          <cell r="G24008" t="str">
            <v>Clothing Purchase - PPE</v>
          </cell>
        </row>
        <row r="24009">
          <cell r="B24009">
            <v>96972</v>
          </cell>
          <cell r="C24009" t="str">
            <v>CARRIAGE PETER'B</v>
          </cell>
          <cell r="D24009" t="str">
            <v>2460591</v>
          </cell>
          <cell r="E24009" t="str">
            <v>2</v>
          </cell>
          <cell r="F24009" t="str">
            <v>Revenue</v>
          </cell>
          <cell r="G24009" t="str">
            <v>Postage And Carriage</v>
          </cell>
        </row>
        <row r="24010">
          <cell r="B24010">
            <v>96824</v>
          </cell>
          <cell r="C24010" t="str">
            <v>All-in-one coveralls as per qu</v>
          </cell>
          <cell r="D24010" t="str">
            <v>2711522</v>
          </cell>
          <cell r="E24010" t="str">
            <v>2</v>
          </cell>
          <cell r="F24010" t="str">
            <v>Revenue</v>
          </cell>
          <cell r="G24010" t="str">
            <v>Clothing Purchase - PPE</v>
          </cell>
        </row>
        <row r="24011">
          <cell r="B24011">
            <v>96977</v>
          </cell>
          <cell r="C24011" t="str">
            <v>LANYARDS P/PRINT VISITOR</v>
          </cell>
          <cell r="D24011" t="str">
            <v>B379</v>
          </cell>
          <cell r="E24011" t="str">
            <v>B</v>
          </cell>
          <cell r="F24011" t="str">
            <v>Capital</v>
          </cell>
          <cell r="G24011" t="str">
            <v>Project Suspense</v>
          </cell>
        </row>
        <row r="24012">
          <cell r="B24012">
            <v>96971</v>
          </cell>
          <cell r="C24012" t="str">
            <v>POP RIVET ALLY/STANLEY KNIFE/C</v>
          </cell>
          <cell r="D24012" t="str">
            <v>2160522</v>
          </cell>
          <cell r="E24012" t="str">
            <v>2</v>
          </cell>
          <cell r="F24012" t="str">
            <v>Revenue</v>
          </cell>
          <cell r="G24012" t="str">
            <v>Operational Equipment -  Repairs &amp; Maint</v>
          </cell>
        </row>
        <row r="24013">
          <cell r="B24013">
            <v>96973</v>
          </cell>
          <cell r="C24013" t="str">
            <v>LINE RENTAL/OTHER CHARGES</v>
          </cell>
          <cell r="D24013" t="str">
            <v>2195594</v>
          </cell>
          <cell r="E24013" t="str">
            <v>2</v>
          </cell>
          <cell r="F24013" t="str">
            <v>Revenue</v>
          </cell>
          <cell r="G24013" t="str">
            <v>Mobile Phones</v>
          </cell>
        </row>
        <row r="24014">
          <cell r="B24014">
            <v>96827</v>
          </cell>
          <cell r="C24014" t="str">
            <v>SERVICE CHARGES/CALLS</v>
          </cell>
          <cell r="D24014" t="str">
            <v>2195594</v>
          </cell>
          <cell r="E24014" t="str">
            <v>2</v>
          </cell>
          <cell r="F24014" t="str">
            <v>Revenue</v>
          </cell>
          <cell r="G24014" t="str">
            <v>Mobile Phones</v>
          </cell>
        </row>
        <row r="24015">
          <cell r="B24015">
            <v>96858</v>
          </cell>
          <cell r="C24015" t="str">
            <v>MULLINS END 19/4/2015</v>
          </cell>
          <cell r="D24015" t="str">
            <v>2900594</v>
          </cell>
          <cell r="E24015" t="str">
            <v>2</v>
          </cell>
          <cell r="F24015" t="str">
            <v>Revenue</v>
          </cell>
          <cell r="G24015" t="str">
            <v>Hired Management Support</v>
          </cell>
        </row>
        <row r="24016">
          <cell r="B24016">
            <v>96937</v>
          </cell>
          <cell r="C24016" t="str">
            <v>UNIFORM</v>
          </cell>
          <cell r="D24016" t="str">
            <v>2712201</v>
          </cell>
          <cell r="E24016" t="str">
            <v>2</v>
          </cell>
          <cell r="F24016" t="str">
            <v>Revenue</v>
          </cell>
          <cell r="G24016" t="str">
            <v>Clothing Purchase  Hunters (Non PPE)</v>
          </cell>
        </row>
        <row r="24017">
          <cell r="B24017">
            <v>96978</v>
          </cell>
          <cell r="C24017" t="str">
            <v>SIDE CHAIR-ARMS NEW ROYAL</v>
          </cell>
          <cell r="D24017" t="str">
            <v>2000591</v>
          </cell>
          <cell r="E24017" t="str">
            <v>2</v>
          </cell>
          <cell r="F24017" t="str">
            <v>Revenue</v>
          </cell>
          <cell r="G24017" t="str">
            <v>Office Purchases (Incl. furniture)</v>
          </cell>
        </row>
        <row r="24018">
          <cell r="B24018">
            <v>96982</v>
          </cell>
          <cell r="C24018" t="str">
            <v>REY OFFICE A4 WHT BOX5</v>
          </cell>
          <cell r="D24018" t="str">
            <v>2480591</v>
          </cell>
          <cell r="E24018" t="str">
            <v>2</v>
          </cell>
          <cell r="F24018" t="str">
            <v>Revenue</v>
          </cell>
          <cell r="G24018" t="str">
            <v>Stationery, Comp/Copier Cons</v>
          </cell>
        </row>
        <row r="24019">
          <cell r="B24019">
            <v>96974</v>
          </cell>
          <cell r="C24019" t="str">
            <v>RE PINV98576</v>
          </cell>
          <cell r="D24019" t="str">
            <v>2195594</v>
          </cell>
          <cell r="E24019" t="str">
            <v>2</v>
          </cell>
          <cell r="F24019" t="str">
            <v>Revenue</v>
          </cell>
          <cell r="G24019" t="str">
            <v>Mobile Phones</v>
          </cell>
        </row>
        <row r="24020">
          <cell r="B24020">
            <v>96979</v>
          </cell>
          <cell r="C24020" t="str">
            <v>TUBE TRIPHOSPHOR 1500MM</v>
          </cell>
          <cell r="D24020" t="str">
            <v>2605591</v>
          </cell>
          <cell r="E24020" t="str">
            <v>2</v>
          </cell>
          <cell r="F24020" t="str">
            <v>Revenue</v>
          </cell>
          <cell r="G24020" t="str">
            <v>Miscellaneous Holding Account</v>
          </cell>
        </row>
        <row r="24021">
          <cell r="B24021">
            <v>96989</v>
          </cell>
          <cell r="C24021" t="str">
            <v>THERMOM.FRGE/FREEZER WHT</v>
          </cell>
          <cell r="D24021" t="str">
            <v>2000591</v>
          </cell>
          <cell r="E24021" t="str">
            <v>2</v>
          </cell>
          <cell r="F24021" t="str">
            <v>Revenue</v>
          </cell>
          <cell r="G24021" t="str">
            <v>Office Purchases (Incl. furniture)</v>
          </cell>
        </row>
        <row r="24022">
          <cell r="B24022">
            <v>96993</v>
          </cell>
          <cell r="C24022" t="str">
            <v>MULLINS END26/4/15</v>
          </cell>
          <cell r="D24022" t="str">
            <v>2900594</v>
          </cell>
          <cell r="E24022" t="str">
            <v>2</v>
          </cell>
          <cell r="F24022" t="str">
            <v>Revenue</v>
          </cell>
          <cell r="G24022" t="str">
            <v>Hired Management Support</v>
          </cell>
        </row>
        <row r="24023">
          <cell r="B24023">
            <v>96980</v>
          </cell>
          <cell r="C24023" t="str">
            <v>2PLY TOILET TISSUE CS36</v>
          </cell>
          <cell r="D24023" t="str">
            <v>1360591</v>
          </cell>
          <cell r="E24023" t="str">
            <v>1</v>
          </cell>
          <cell r="F24023" t="str">
            <v>Revenue</v>
          </cell>
          <cell r="G24023" t="str">
            <v>Cleaning Materials</v>
          </cell>
        </row>
        <row r="24024">
          <cell r="B24024">
            <v>96983</v>
          </cell>
          <cell r="C24024" t="str">
            <v>PENCIL ECON.QUAL.HB PK144</v>
          </cell>
          <cell r="D24024" t="str">
            <v>2480591</v>
          </cell>
          <cell r="E24024" t="str">
            <v>2</v>
          </cell>
          <cell r="F24024" t="str">
            <v>Revenue</v>
          </cell>
          <cell r="G24024" t="str">
            <v>Stationery, Comp/Copier Cons</v>
          </cell>
        </row>
        <row r="24025">
          <cell r="B24025">
            <v>96991</v>
          </cell>
          <cell r="C24025" t="str">
            <v>PROPANE GAS REFILL</v>
          </cell>
          <cell r="D24025" t="str">
            <v>0820507</v>
          </cell>
          <cell r="E24025" t="str">
            <v>0</v>
          </cell>
          <cell r="F24025" t="str">
            <v>Revenue</v>
          </cell>
          <cell r="G24025" t="str">
            <v>Training Centre Equipment</v>
          </cell>
        </row>
        <row r="24026">
          <cell r="B24026">
            <v>96992</v>
          </cell>
          <cell r="C24026" t="str">
            <v>Secure boxes - Boxes</v>
          </cell>
          <cell r="D24026" t="str">
            <v>2480508</v>
          </cell>
          <cell r="E24026" t="str">
            <v>2</v>
          </cell>
          <cell r="F24026" t="str">
            <v>Revenue</v>
          </cell>
          <cell r="G24026" t="str">
            <v>Stationery, Comp/Copier Cons</v>
          </cell>
        </row>
        <row r="24027">
          <cell r="B24027">
            <v>96981</v>
          </cell>
          <cell r="C24027" t="str">
            <v>CLOTH LEATHER WASH NATURAL</v>
          </cell>
          <cell r="D24027" t="str">
            <v>1360591</v>
          </cell>
          <cell r="E24027" t="str">
            <v>1</v>
          </cell>
          <cell r="F24027" t="str">
            <v>Revenue</v>
          </cell>
          <cell r="G24027" t="str">
            <v>Cleaning Materials</v>
          </cell>
        </row>
        <row r="24028">
          <cell r="B24028">
            <v>96984</v>
          </cell>
          <cell r="C24028" t="str">
            <v>PEN BIC CRYST MED BLK BX50</v>
          </cell>
          <cell r="D24028" t="str">
            <v>2480591</v>
          </cell>
          <cell r="E24028" t="str">
            <v>2</v>
          </cell>
          <cell r="F24028" t="str">
            <v>Revenue</v>
          </cell>
          <cell r="G24028" t="str">
            <v>Stationery, Comp/Copier Cons</v>
          </cell>
        </row>
        <row r="24029">
          <cell r="B24029">
            <v>96985</v>
          </cell>
          <cell r="C24029" t="str">
            <v>CHIP IN WINDSCREEN REPAIR - VW</v>
          </cell>
          <cell r="D24029" t="str">
            <v>2521250</v>
          </cell>
          <cell r="E24029" t="str">
            <v>2</v>
          </cell>
          <cell r="F24029" t="str">
            <v>Revenue</v>
          </cell>
          <cell r="G24029" t="str">
            <v>Mutual Protection Excesses Vehicles</v>
          </cell>
        </row>
        <row r="24030">
          <cell r="B24030">
            <v>96986</v>
          </cell>
          <cell r="C24030" t="str">
            <v>SKIP RENTAL APRIL 2015</v>
          </cell>
          <cell r="D24030" t="str">
            <v>0820507</v>
          </cell>
          <cell r="E24030" t="str">
            <v>0</v>
          </cell>
          <cell r="F24030" t="str">
            <v>Revenue</v>
          </cell>
          <cell r="G24030" t="str">
            <v>Training Centre Equipment</v>
          </cell>
        </row>
        <row r="24031">
          <cell r="B24031">
            <v>96994</v>
          </cell>
          <cell r="C24031" t="str">
            <v>24 mixed variety hot pack meal</v>
          </cell>
          <cell r="D24031" t="str">
            <v>2167591</v>
          </cell>
          <cell r="E24031" t="str">
            <v>2</v>
          </cell>
          <cell r="F24031" t="str">
            <v>Revenue</v>
          </cell>
          <cell r="G24031" t="str">
            <v>Operational Consumables - Devolved</v>
          </cell>
        </row>
        <row r="24032">
          <cell r="B24032">
            <v>96998</v>
          </cell>
          <cell r="C24032" t="str">
            <v>D shell earoieces with ptt for</v>
          </cell>
          <cell r="D24032" t="str">
            <v>2141594</v>
          </cell>
          <cell r="E24032" t="str">
            <v>2</v>
          </cell>
          <cell r="F24032" t="str">
            <v>Revenue</v>
          </cell>
          <cell r="G24032" t="str">
            <v>Main Scheme Radio/Mobilising Equip.</v>
          </cell>
        </row>
        <row r="24033">
          <cell r="B24033">
            <v>94268</v>
          </cell>
          <cell r="C24033" t="str">
            <v>FF Keil Porter - CMB 2129 - So</v>
          </cell>
          <cell r="D24033" t="str">
            <v>2711522</v>
          </cell>
          <cell r="E24033" t="str">
            <v>2</v>
          </cell>
          <cell r="F24033" t="str">
            <v>Revenue</v>
          </cell>
          <cell r="G24033" t="str">
            <v>Clothing Purchase - PPE</v>
          </cell>
        </row>
        <row r="24034">
          <cell r="B24034">
            <v>96934</v>
          </cell>
          <cell r="C24034" t="str">
            <v>SEMI PERG MILK 20 WK15/04</v>
          </cell>
          <cell r="D24034" t="str">
            <v>0975591</v>
          </cell>
          <cell r="E24034" t="str">
            <v>0</v>
          </cell>
          <cell r="F24034" t="str">
            <v>Revenue</v>
          </cell>
          <cell r="G24034" t="str">
            <v>Canteen &amp; Messing</v>
          </cell>
        </row>
        <row r="24035">
          <cell r="B24035">
            <v>95800</v>
          </cell>
          <cell r="C24035" t="str">
            <v>NEW FRONT TYRES</v>
          </cell>
          <cell r="D24035" t="str">
            <v>3220250</v>
          </cell>
          <cell r="E24035" t="str">
            <v>3</v>
          </cell>
          <cell r="F24035" t="str">
            <v>Revenue</v>
          </cell>
          <cell r="G24035" t="str">
            <v>Tyres</v>
          </cell>
        </row>
        <row r="24036">
          <cell r="B24036">
            <v>95802</v>
          </cell>
          <cell r="C24036" t="str">
            <v>SAKA24 Bottled Mineral Water (</v>
          </cell>
          <cell r="D24036" t="str">
            <v>2167591</v>
          </cell>
          <cell r="E24036" t="str">
            <v>2</v>
          </cell>
          <cell r="F24036" t="str">
            <v>Revenue</v>
          </cell>
          <cell r="G24036" t="str">
            <v>Operational Consumables - Devolved</v>
          </cell>
        </row>
        <row r="24037">
          <cell r="B24037">
            <v>95775</v>
          </cell>
          <cell r="C24037" t="str">
            <v>RE CREDIT 40140051</v>
          </cell>
          <cell r="D24037" t="str">
            <v>2605581</v>
          </cell>
          <cell r="E24037" t="str">
            <v>2</v>
          </cell>
          <cell r="F24037" t="str">
            <v>Revenue</v>
          </cell>
          <cell r="G24037" t="str">
            <v>Miscellaneous Holding Account</v>
          </cell>
        </row>
        <row r="24038">
          <cell r="B24038">
            <v>95776</v>
          </cell>
          <cell r="C24038" t="str">
            <v>RE INVOICE 40140034</v>
          </cell>
          <cell r="D24038" t="str">
            <v>2605581</v>
          </cell>
          <cell r="E24038" t="str">
            <v>2</v>
          </cell>
          <cell r="F24038" t="str">
            <v>Revenue</v>
          </cell>
          <cell r="G24038" t="str">
            <v>Miscellaneous Holding Account</v>
          </cell>
        </row>
        <row r="24039">
          <cell r="B24039">
            <v>95803</v>
          </cell>
          <cell r="C24039" t="str">
            <v>HOLIDAY INN LEEDS</v>
          </cell>
          <cell r="D24039" t="str">
            <v>2410507</v>
          </cell>
          <cell r="E24039" t="str">
            <v>2</v>
          </cell>
          <cell r="F24039" t="str">
            <v>Revenue</v>
          </cell>
          <cell r="G24039" t="str">
            <v>Staff Travelling &amp; Subsistence</v>
          </cell>
        </row>
        <row r="24040">
          <cell r="B24040">
            <v>95804</v>
          </cell>
          <cell r="C24040" t="str">
            <v>EASYJET LUTON/GLASGOW</v>
          </cell>
          <cell r="D24040" t="str">
            <v>2820504</v>
          </cell>
          <cell r="E24040" t="str">
            <v>2</v>
          </cell>
          <cell r="F24040" t="str">
            <v>Revenue</v>
          </cell>
          <cell r="G24040" t="str">
            <v>Project Programme Costs</v>
          </cell>
        </row>
        <row r="24041">
          <cell r="B24041">
            <v>95555</v>
          </cell>
          <cell r="C24041" t="str">
            <v>Undertake CCTV survey as per p</v>
          </cell>
          <cell r="D24041" t="str">
            <v>1090101</v>
          </cell>
          <cell r="E24041" t="str">
            <v>1</v>
          </cell>
          <cell r="F24041" t="str">
            <v>Revenue</v>
          </cell>
          <cell r="G24041" t="str">
            <v>Unplanned   Maintenance</v>
          </cell>
        </row>
        <row r="24042">
          <cell r="B24042">
            <v>95805</v>
          </cell>
          <cell r="C24042" t="str">
            <v>COPIES OF MEDICAL REPORTS</v>
          </cell>
          <cell r="D24042" t="str">
            <v>2919508</v>
          </cell>
          <cell r="E24042" t="str">
            <v>2</v>
          </cell>
          <cell r="F24042" t="str">
            <v>Revenue</v>
          </cell>
          <cell r="G24042" t="str">
            <v>Occupational Health/Doctors Fees</v>
          </cell>
        </row>
        <row r="24043">
          <cell r="B24043">
            <v>95865</v>
          </cell>
          <cell r="C24043" t="str">
            <v>CARRIAGE SITTINGBOURNE</v>
          </cell>
          <cell r="D24043" t="str">
            <v>2460591</v>
          </cell>
          <cell r="E24043" t="str">
            <v>2</v>
          </cell>
          <cell r="F24043" t="str">
            <v>Revenue</v>
          </cell>
          <cell r="G24043" t="str">
            <v>Postage And Carriage</v>
          </cell>
        </row>
        <row r="24044">
          <cell r="B24044">
            <v>95720</v>
          </cell>
          <cell r="C24044" t="str">
            <v>DEFIB PADS</v>
          </cell>
          <cell r="D24044" t="str">
            <v>2160522</v>
          </cell>
          <cell r="E24044" t="str">
            <v>2</v>
          </cell>
          <cell r="F24044" t="str">
            <v>Revenue</v>
          </cell>
          <cell r="G24044" t="str">
            <v>Operational Equipment -  Repairs &amp; Maint</v>
          </cell>
        </row>
        <row r="24045">
          <cell r="B24045">
            <v>95759</v>
          </cell>
          <cell r="C24045" t="str">
            <v xml:space="preserve">Deluxe Buffet to be delivered </v>
          </cell>
          <cell r="D24045" t="str">
            <v>2450800</v>
          </cell>
          <cell r="E24045" t="str">
            <v>2</v>
          </cell>
          <cell r="F24045" t="str">
            <v>Revenue</v>
          </cell>
          <cell r="G24045" t="str">
            <v>Members Conference Fees/Expenses</v>
          </cell>
        </row>
        <row r="24046">
          <cell r="B24046">
            <v>95777</v>
          </cell>
          <cell r="C24046" t="str">
            <v>HEP B IMMUNISATION</v>
          </cell>
          <cell r="D24046" t="str">
            <v>2919508</v>
          </cell>
          <cell r="E24046" t="str">
            <v>2</v>
          </cell>
          <cell r="F24046" t="str">
            <v>Revenue</v>
          </cell>
          <cell r="G24046" t="str">
            <v>Occupational Health/Doctors Fees</v>
          </cell>
        </row>
        <row r="24047">
          <cell r="B24047">
            <v>95810</v>
          </cell>
          <cell r="C24047" t="str">
            <v>Replace existing column lighti</v>
          </cell>
          <cell r="D24047" t="str">
            <v>1090202</v>
          </cell>
          <cell r="E24047" t="str">
            <v>1</v>
          </cell>
          <cell r="F24047" t="str">
            <v>Revenue</v>
          </cell>
          <cell r="G24047" t="str">
            <v>Unplanned   Maintenance</v>
          </cell>
        </row>
        <row r="24048">
          <cell r="B24048">
            <v>95812</v>
          </cell>
          <cell r="C24048" t="str">
            <v>Catalyst 4500 E-series 12-Port</v>
          </cell>
          <cell r="D24048" t="str">
            <v>B111</v>
          </cell>
          <cell r="E24048" t="str">
            <v>B</v>
          </cell>
          <cell r="F24048" t="str">
            <v>Capital</v>
          </cell>
          <cell r="G24048" t="str">
            <v>Plant &amp; Equipment</v>
          </cell>
        </row>
        <row r="24049">
          <cell r="B24049">
            <v>95813</v>
          </cell>
          <cell r="C24049" t="str">
            <v>SANH PORT VAR A 1/2/15-28/2/15</v>
          </cell>
          <cell r="D24049" t="str">
            <v>2141594</v>
          </cell>
          <cell r="E24049" t="str">
            <v>2</v>
          </cell>
          <cell r="F24049" t="str">
            <v>Revenue</v>
          </cell>
          <cell r="G24049" t="str">
            <v>Main Scheme Radio/Mobilising Equip.</v>
          </cell>
        </row>
        <row r="24050">
          <cell r="B24050">
            <v>95811</v>
          </cell>
          <cell r="C24050" t="str">
            <v>Removal of disused electric mo</v>
          </cell>
          <cell r="D24050" t="str">
            <v>B378</v>
          </cell>
          <cell r="E24050" t="str">
            <v>B</v>
          </cell>
          <cell r="F24050" t="str">
            <v>Capital</v>
          </cell>
          <cell r="G24050" t="str">
            <v>Burwell/Swaffham Suspense</v>
          </cell>
        </row>
        <row r="24051">
          <cell r="B24051">
            <v>95788</v>
          </cell>
          <cell r="C24051" t="str">
            <v>H/DUTY FIXINGS PK100</v>
          </cell>
          <cell r="D24051" t="str">
            <v>2164512</v>
          </cell>
          <cell r="E24051" t="str">
            <v>2</v>
          </cell>
          <cell r="F24051" t="str">
            <v>Revenue</v>
          </cell>
          <cell r="G24051" t="str">
            <v>Hydrants Maintenance (Sundries)</v>
          </cell>
        </row>
        <row r="24052">
          <cell r="B24052">
            <v>95820</v>
          </cell>
          <cell r="C24052" t="str">
            <v>Replace 6no 70W flourescent fi</v>
          </cell>
          <cell r="D24052" t="str">
            <v>1090202</v>
          </cell>
          <cell r="E24052" t="str">
            <v>1</v>
          </cell>
          <cell r="F24052" t="str">
            <v>Revenue</v>
          </cell>
          <cell r="G24052" t="str">
            <v>Unplanned   Maintenance</v>
          </cell>
        </row>
        <row r="24053">
          <cell r="B24053">
            <v>95821</v>
          </cell>
          <cell r="C24053" t="str">
            <v>Please provide a name plate: S</v>
          </cell>
          <cell r="D24053" t="str">
            <v>1090314</v>
          </cell>
          <cell r="E24053" t="str">
            <v>1</v>
          </cell>
          <cell r="F24053" t="str">
            <v>Revenue</v>
          </cell>
          <cell r="G24053" t="str">
            <v>Unplanned   Maintenance</v>
          </cell>
        </row>
        <row r="24054">
          <cell r="B24054">
            <v>95822</v>
          </cell>
          <cell r="C24054" t="str">
            <v>Draw string nylon reflective b</v>
          </cell>
          <cell r="D24054" t="str">
            <v>2624513</v>
          </cell>
          <cell r="E24054" t="str">
            <v>2</v>
          </cell>
          <cell r="F24054" t="str">
            <v>Revenue</v>
          </cell>
          <cell r="G24054" t="str">
            <v>Community Fire Safety Expenses</v>
          </cell>
        </row>
        <row r="24055">
          <cell r="B24055">
            <v>95825</v>
          </cell>
          <cell r="C24055" t="str">
            <v>Expansion card for Cambourne s</v>
          </cell>
          <cell r="D24055" t="str">
            <v>2143594</v>
          </cell>
          <cell r="E24055" t="str">
            <v>2</v>
          </cell>
          <cell r="F24055" t="str">
            <v>Revenue</v>
          </cell>
          <cell r="G24055" t="str">
            <v>Telephone System Maint. &amp; Spares</v>
          </cell>
        </row>
        <row r="24056">
          <cell r="B24056">
            <v>96238</v>
          </cell>
          <cell r="C24056" t="str">
            <v>PEN BALLPOINT MED.BLKx50</v>
          </cell>
          <cell r="D24056" t="str">
            <v>2480591</v>
          </cell>
          <cell r="E24056" t="str">
            <v>2</v>
          </cell>
          <cell r="F24056" t="str">
            <v>Revenue</v>
          </cell>
          <cell r="G24056" t="str">
            <v>Stationery, Comp/Copier Cons</v>
          </cell>
        </row>
        <row r="24057">
          <cell r="B24057">
            <v>96241</v>
          </cell>
          <cell r="C24057" t="str">
            <v>CLOTH LEATHER WASH NATURAL</v>
          </cell>
          <cell r="D24057" t="str">
            <v>1360591</v>
          </cell>
          <cell r="E24057" t="str">
            <v>1</v>
          </cell>
          <cell r="F24057" t="str">
            <v>Revenue</v>
          </cell>
          <cell r="G24057" t="str">
            <v>Cleaning Materials</v>
          </cell>
        </row>
        <row r="24058">
          <cell r="B24058">
            <v>96243</v>
          </cell>
          <cell r="C24058" t="str">
            <v>SILICON SPRAY GREASE</v>
          </cell>
          <cell r="D24058" t="str">
            <v>3410250</v>
          </cell>
          <cell r="E24058" t="str">
            <v>3</v>
          </cell>
          <cell r="F24058" t="str">
            <v>Revenue</v>
          </cell>
          <cell r="G24058" t="str">
            <v>Repairs - Vehicles</v>
          </cell>
        </row>
        <row r="24059">
          <cell r="B24059">
            <v>96239</v>
          </cell>
          <cell r="C24059" t="str">
            <v>HAND TOWEL DISPENSER</v>
          </cell>
          <cell r="D24059" t="str">
            <v>1360591</v>
          </cell>
          <cell r="E24059" t="str">
            <v>1</v>
          </cell>
          <cell r="F24059" t="str">
            <v>Revenue</v>
          </cell>
          <cell r="G24059" t="str">
            <v>Cleaning Materials</v>
          </cell>
        </row>
        <row r="24060">
          <cell r="B24060">
            <v>96240</v>
          </cell>
          <cell r="C24060" t="str">
            <v>LINER BIN DISP WHT PK50</v>
          </cell>
          <cell r="D24060" t="str">
            <v>1360591</v>
          </cell>
          <cell r="E24060" t="str">
            <v>1</v>
          </cell>
          <cell r="F24060" t="str">
            <v>Revenue</v>
          </cell>
          <cell r="G24060" t="str">
            <v>Cleaning Materials</v>
          </cell>
        </row>
        <row r="24061">
          <cell r="B24061">
            <v>96244</v>
          </cell>
          <cell r="C24061" t="str">
            <v>P/T No: 29552377 VALVE ASSY</v>
          </cell>
          <cell r="D24061" t="str">
            <v>3410250</v>
          </cell>
          <cell r="E24061" t="str">
            <v>3</v>
          </cell>
          <cell r="F24061" t="str">
            <v>Revenue</v>
          </cell>
          <cell r="G24061" t="str">
            <v>Repairs - Vehicles</v>
          </cell>
        </row>
        <row r="24062">
          <cell r="B24062">
            <v>96242</v>
          </cell>
          <cell r="C24062" t="str">
            <v>Call out by Malc Cornwell to C</v>
          </cell>
          <cell r="D24062" t="str">
            <v>1090302</v>
          </cell>
          <cell r="E24062" t="str">
            <v>1</v>
          </cell>
          <cell r="F24062" t="str">
            <v>Revenue</v>
          </cell>
          <cell r="G24062" t="str">
            <v>Unplanned   Maintenance</v>
          </cell>
        </row>
        <row r="24063">
          <cell r="B24063">
            <v>96246</v>
          </cell>
          <cell r="C24063" t="str">
            <v>water usage 09.12.2014 - 10.03</v>
          </cell>
          <cell r="D24063" t="str">
            <v>1350301</v>
          </cell>
          <cell r="E24063" t="str">
            <v>1</v>
          </cell>
          <cell r="F24063" t="str">
            <v>Revenue</v>
          </cell>
          <cell r="G24063" t="str">
            <v>Water/Sewerage Rates</v>
          </cell>
        </row>
        <row r="24064">
          <cell r="B24064">
            <v>96247</v>
          </cell>
          <cell r="C24064" t="str">
            <v>FILING TOWER 10 DRAWER BLU</v>
          </cell>
          <cell r="D24064" t="str">
            <v>2480591</v>
          </cell>
          <cell r="E24064" t="str">
            <v>2</v>
          </cell>
          <cell r="F24064" t="str">
            <v>Revenue</v>
          </cell>
          <cell r="G24064" t="str">
            <v>Stationery, Comp/Copier Cons</v>
          </cell>
        </row>
        <row r="24065">
          <cell r="B24065">
            <v>96249</v>
          </cell>
          <cell r="C24065" t="str">
            <v>BEECH 28 TRAY MOB.UNIT</v>
          </cell>
          <cell r="D24065" t="str">
            <v>2000591</v>
          </cell>
          <cell r="E24065" t="str">
            <v>2</v>
          </cell>
          <cell r="F24065" t="str">
            <v>Revenue</v>
          </cell>
          <cell r="G24065" t="str">
            <v>Office Purchases (Incl. furniture)</v>
          </cell>
        </row>
        <row r="24066">
          <cell r="B24066">
            <v>96245</v>
          </cell>
          <cell r="C24066" t="str">
            <v>DoR Senior Information Risk Ow</v>
          </cell>
          <cell r="D24066" t="str">
            <v>2605769</v>
          </cell>
          <cell r="E24066" t="str">
            <v>2</v>
          </cell>
          <cell r="F24066" t="str">
            <v>Revenue</v>
          </cell>
          <cell r="G24066" t="str">
            <v>Miscellaneous Holding Account</v>
          </cell>
        </row>
        <row r="24067">
          <cell r="B24067">
            <v>96251</v>
          </cell>
          <cell r="C24067" t="str">
            <v>W/BOARD ECO FRIENDLY OAK</v>
          </cell>
          <cell r="D24067" t="str">
            <v>2480591</v>
          </cell>
          <cell r="E24067" t="str">
            <v>2</v>
          </cell>
          <cell r="F24067" t="str">
            <v>Revenue</v>
          </cell>
          <cell r="G24067" t="str">
            <v>Stationery, Comp/Copier Cons</v>
          </cell>
        </row>
        <row r="24068">
          <cell r="B24068">
            <v>95109</v>
          </cell>
          <cell r="C24068" t="str">
            <v>Service fee recharges oct 14</v>
          </cell>
          <cell r="D24068" t="str">
            <v>2145594</v>
          </cell>
          <cell r="E24068" t="str">
            <v>2</v>
          </cell>
          <cell r="F24068" t="str">
            <v>Revenue</v>
          </cell>
          <cell r="G24068" t="str">
            <v>Airwaves Charges (DCLG)</v>
          </cell>
        </row>
        <row r="24069">
          <cell r="B24069">
            <v>95815</v>
          </cell>
          <cell r="C24069" t="str">
            <v>Funds for Franking Machine</v>
          </cell>
          <cell r="D24069" t="str">
            <v>2460591</v>
          </cell>
          <cell r="E24069" t="str">
            <v>2</v>
          </cell>
          <cell r="F24069" t="str">
            <v>Revenue</v>
          </cell>
          <cell r="G24069" t="str">
            <v>Postage And Carriage</v>
          </cell>
        </row>
        <row r="24070">
          <cell r="B24070">
            <v>95817</v>
          </cell>
          <cell r="C24070" t="str">
            <v>MIRROR GLASS</v>
          </cell>
          <cell r="D24070" t="str">
            <v>3410250</v>
          </cell>
          <cell r="E24070" t="str">
            <v>3</v>
          </cell>
          <cell r="F24070" t="str">
            <v>Revenue</v>
          </cell>
          <cell r="G24070" t="str">
            <v>Repairs - Vehicles</v>
          </cell>
        </row>
        <row r="24071">
          <cell r="B24071">
            <v>12021</v>
          </cell>
          <cell r="C24071" t="str">
            <v>4 additional network points in</v>
          </cell>
          <cell r="D24071" t="str">
            <v>2103594</v>
          </cell>
          <cell r="E24071" t="str">
            <v>2</v>
          </cell>
          <cell r="F24071" t="str">
            <v>Revenue</v>
          </cell>
          <cell r="G24071" t="str">
            <v>IT Network</v>
          </cell>
        </row>
        <row r="24072">
          <cell r="B24072">
            <v>12301</v>
          </cell>
          <cell r="C24072" t="str">
            <v>Senior Server Eng-G Khan (cred</v>
          </cell>
          <cell r="D24072" t="str">
            <v>2900594</v>
          </cell>
          <cell r="E24072" t="str">
            <v>2</v>
          </cell>
          <cell r="F24072" t="str">
            <v>Revenue</v>
          </cell>
          <cell r="G24072" t="str">
            <v>Hired Management Support</v>
          </cell>
        </row>
        <row r="24073">
          <cell r="B24073">
            <v>11979</v>
          </cell>
          <cell r="C24073" t="str">
            <v>Cross Border Mobilising 2017/1</v>
          </cell>
          <cell r="D24073" t="str">
            <v>5273100</v>
          </cell>
          <cell r="E24073" t="str">
            <v>5</v>
          </cell>
          <cell r="F24073" t="str">
            <v>Revenue</v>
          </cell>
          <cell r="G24073" t="str">
            <v>Section 12 - Hertfordshire</v>
          </cell>
        </row>
        <row r="24074">
          <cell r="B24074">
            <v>12000</v>
          </cell>
          <cell r="C24074" t="str">
            <v>Rebuild damaged FH junction of</v>
          </cell>
          <cell r="D24074" t="str">
            <v>2163512</v>
          </cell>
          <cell r="E24074" t="str">
            <v>2</v>
          </cell>
          <cell r="F24074" t="str">
            <v>Revenue</v>
          </cell>
          <cell r="G24074" t="str">
            <v>Hydrants Maintenance</v>
          </cell>
        </row>
        <row r="24075">
          <cell r="B24075">
            <v>12302</v>
          </cell>
          <cell r="C24075" t="str">
            <v xml:space="preserve">Credit for Invoice 65011089 / </v>
          </cell>
          <cell r="D24075" t="str">
            <v>2163512</v>
          </cell>
          <cell r="E24075" t="str">
            <v>2</v>
          </cell>
          <cell r="F24075" t="str">
            <v>Revenue</v>
          </cell>
          <cell r="G24075" t="str">
            <v>Hydrants Maintenance</v>
          </cell>
        </row>
        <row r="24076">
          <cell r="B24076">
            <v>12258</v>
          </cell>
          <cell r="C24076" t="str">
            <v>A retaining fee to provide hou</v>
          </cell>
          <cell r="D24076" t="str">
            <v>2622514</v>
          </cell>
          <cell r="E24076" t="str">
            <v>2</v>
          </cell>
          <cell r="F24076" t="str">
            <v>Revenue</v>
          </cell>
          <cell r="G24076" t="str">
            <v>Grant Supported Exps</v>
          </cell>
        </row>
        <row r="24077">
          <cell r="B24077">
            <v>12405</v>
          </cell>
          <cell r="C24077" t="str">
            <v>Internal audit review of H&amp;S M</v>
          </cell>
          <cell r="D24077" t="str">
            <v>2665517</v>
          </cell>
          <cell r="E24077" t="str">
            <v>2</v>
          </cell>
          <cell r="F24077" t="str">
            <v>Revenue</v>
          </cell>
          <cell r="G24077" t="str">
            <v>Health &amp; Safety Expenses</v>
          </cell>
        </row>
        <row r="24078">
          <cell r="B24078">
            <v>9357</v>
          </cell>
          <cell r="C24078" t="str">
            <v>Cont to 17/18 Skills for Justi</v>
          </cell>
          <cell r="D24078" t="str">
            <v>2655751</v>
          </cell>
          <cell r="E24078" t="str">
            <v>2</v>
          </cell>
          <cell r="F24078" t="str">
            <v>Revenue</v>
          </cell>
          <cell r="G24078" t="str">
            <v>Corporate Support</v>
          </cell>
        </row>
        <row r="24079">
          <cell r="B24079">
            <v>9426</v>
          </cell>
          <cell r="C24079" t="str">
            <v>Desludge of sewage system.  To</v>
          </cell>
          <cell r="D24079" t="str">
            <v>1092301</v>
          </cell>
          <cell r="E24079" t="str">
            <v>1</v>
          </cell>
          <cell r="F24079" t="str">
            <v>Revenue</v>
          </cell>
          <cell r="G24079" t="str">
            <v>Servicing Contracts</v>
          </cell>
        </row>
        <row r="24080">
          <cell r="B24080">
            <v>96318</v>
          </cell>
          <cell r="C24080" t="str">
            <v>electricity charges 01.02.2015</v>
          </cell>
          <cell r="D24080" t="str">
            <v>1330314</v>
          </cell>
          <cell r="E24080" t="str">
            <v>1</v>
          </cell>
          <cell r="F24080" t="str">
            <v>Revenue</v>
          </cell>
          <cell r="G24080" t="str">
            <v>Electricity</v>
          </cell>
        </row>
        <row r="24081">
          <cell r="B24081">
            <v>96219</v>
          </cell>
          <cell r="C24081" t="str">
            <v>semi 13.6L PERG</v>
          </cell>
          <cell r="D24081" t="str">
            <v>0975591</v>
          </cell>
          <cell r="E24081" t="str">
            <v>0</v>
          </cell>
          <cell r="F24081" t="str">
            <v>Revenue</v>
          </cell>
          <cell r="G24081" t="str">
            <v>Canteen &amp; Messing</v>
          </cell>
        </row>
        <row r="24082">
          <cell r="B24082">
            <v>96337</v>
          </cell>
          <cell r="C24082" t="str">
            <v>8 yard skip 17.03.2015</v>
          </cell>
          <cell r="D24082" t="str">
            <v>1360100</v>
          </cell>
          <cell r="E24082" t="str">
            <v>1</v>
          </cell>
          <cell r="F24082" t="str">
            <v>Revenue</v>
          </cell>
          <cell r="G24082" t="str">
            <v>Cleaning Materials</v>
          </cell>
        </row>
        <row r="24083">
          <cell r="B24083">
            <v>96331</v>
          </cell>
          <cell r="C24083" t="str">
            <v>electircity charges 20.11.2014</v>
          </cell>
          <cell r="D24083" t="str">
            <v>1330204</v>
          </cell>
          <cell r="E24083" t="str">
            <v>1</v>
          </cell>
          <cell r="F24083" t="str">
            <v>Revenue</v>
          </cell>
          <cell r="G24083" t="str">
            <v>Electricity</v>
          </cell>
        </row>
        <row r="24084">
          <cell r="B24084">
            <v>96140</v>
          </cell>
          <cell r="C24084" t="str">
            <v>IDS-CMBGFR - DCOM-PST Serv</v>
          </cell>
          <cell r="D24084" t="str">
            <v>2900580</v>
          </cell>
          <cell r="E24084" t="str">
            <v>2</v>
          </cell>
          <cell r="F24084" t="str">
            <v>Revenue</v>
          </cell>
          <cell r="G24084" t="str">
            <v>Hired Management Support</v>
          </cell>
        </row>
        <row r="24085">
          <cell r="B24085">
            <v>96332</v>
          </cell>
          <cell r="C24085" t="str">
            <v xml:space="preserve">electicity charges 05.12.2014 </v>
          </cell>
          <cell r="D24085" t="str">
            <v>1330308</v>
          </cell>
          <cell r="E24085" t="str">
            <v>1</v>
          </cell>
          <cell r="F24085" t="str">
            <v>Revenue</v>
          </cell>
          <cell r="G24085" t="str">
            <v>Electricity</v>
          </cell>
        </row>
        <row r="24086">
          <cell r="B24086">
            <v>96333</v>
          </cell>
          <cell r="C24086" t="str">
            <v>Royalty charges for the period</v>
          </cell>
          <cell r="D24086" t="str">
            <v>2605100</v>
          </cell>
          <cell r="E24086" t="str">
            <v>2</v>
          </cell>
          <cell r="F24086" t="str">
            <v>Revenue</v>
          </cell>
          <cell r="G24086" t="str">
            <v>Miscellaneous Holding Account</v>
          </cell>
        </row>
        <row r="24087">
          <cell r="B24087">
            <v>5239</v>
          </cell>
          <cell r="C24087" t="str">
            <v>sc1217 - Hot Choc</v>
          </cell>
          <cell r="D24087" t="str">
            <v>2167591</v>
          </cell>
          <cell r="E24087" t="str">
            <v>2</v>
          </cell>
          <cell r="F24087" t="str">
            <v>Revenue</v>
          </cell>
          <cell r="G24087" t="str">
            <v>Operational Consumables - Devolved</v>
          </cell>
        </row>
        <row r="24088">
          <cell r="B24088">
            <v>5240</v>
          </cell>
          <cell r="C24088" t="str">
            <v>IBM BLUEMIX PLATFORM JANUARY 2</v>
          </cell>
          <cell r="D24088" t="str">
            <v>2622588</v>
          </cell>
          <cell r="E24088" t="str">
            <v>2</v>
          </cell>
          <cell r="F24088" t="str">
            <v>Revenue</v>
          </cell>
          <cell r="G24088" t="str">
            <v>Grant Supported Exps</v>
          </cell>
        </row>
        <row r="24089">
          <cell r="B24089">
            <v>5243</v>
          </cell>
          <cell r="C24089" t="str">
            <v>MORNE MICHEL PERIOD END 29/01/</v>
          </cell>
          <cell r="D24089" t="str">
            <v>2900594</v>
          </cell>
          <cell r="E24089" t="str">
            <v>2</v>
          </cell>
          <cell r="F24089" t="str">
            <v>Revenue</v>
          </cell>
          <cell r="G24089" t="str">
            <v>Hired Management Support</v>
          </cell>
        </row>
        <row r="24090">
          <cell r="B24090">
            <v>5244</v>
          </cell>
          <cell r="C24090" t="str">
            <v>BOWER PERIOD END 29/01/2017</v>
          </cell>
          <cell r="D24090" t="str">
            <v>2622588</v>
          </cell>
          <cell r="E24090" t="str">
            <v>2</v>
          </cell>
          <cell r="F24090" t="str">
            <v>Revenue</v>
          </cell>
          <cell r="G24090" t="str">
            <v>Grant Supported Exps</v>
          </cell>
        </row>
        <row r="24091">
          <cell r="B24091">
            <v>5245</v>
          </cell>
          <cell r="C24091" t="str">
            <v>SAKPAL PERIOD END 5/2/2017</v>
          </cell>
          <cell r="D24091" t="str">
            <v>2622588</v>
          </cell>
          <cell r="E24091" t="str">
            <v>2</v>
          </cell>
          <cell r="F24091" t="str">
            <v>Revenue</v>
          </cell>
          <cell r="G24091" t="str">
            <v>Grant Supported Exps</v>
          </cell>
        </row>
        <row r="24092">
          <cell r="B24092">
            <v>5246</v>
          </cell>
          <cell r="C24092" t="str">
            <v>PARADINAS PERIOD END 22/01/201</v>
          </cell>
          <cell r="D24092" t="str">
            <v>2622588</v>
          </cell>
          <cell r="E24092" t="str">
            <v>2</v>
          </cell>
          <cell r="F24092" t="str">
            <v>Revenue</v>
          </cell>
          <cell r="G24092" t="str">
            <v>Grant Supported Exps</v>
          </cell>
        </row>
        <row r="24093">
          <cell r="B24093">
            <v>5250</v>
          </cell>
          <cell r="C24093" t="str">
            <v xml:space="preserve">Employee Assistance Programme </v>
          </cell>
          <cell r="D24093" t="str">
            <v>2919508</v>
          </cell>
          <cell r="E24093" t="str">
            <v>2</v>
          </cell>
          <cell r="F24093" t="str">
            <v>Revenue</v>
          </cell>
          <cell r="G24093" t="str">
            <v>Occupational Health/Doctors Fees</v>
          </cell>
        </row>
        <row r="24094">
          <cell r="B24094">
            <v>5255</v>
          </cell>
          <cell r="C24094" t="str">
            <v>ASPIRE PROG JAN2017/PROJECT MA</v>
          </cell>
          <cell r="D24094" t="str">
            <v>0888500</v>
          </cell>
          <cell r="E24094" t="str">
            <v>0</v>
          </cell>
          <cell r="F24094" t="str">
            <v>Revenue</v>
          </cell>
          <cell r="G24094" t="str">
            <v>Training - Leadership &amp; Development</v>
          </cell>
        </row>
        <row r="24095">
          <cell r="B24095">
            <v>5256</v>
          </cell>
          <cell r="C24095" t="str">
            <v>PT-X MONTHLY SERVICE CHARGE 1/</v>
          </cell>
          <cell r="D24095" t="str">
            <v>2109592</v>
          </cell>
          <cell r="E24095" t="str">
            <v>2</v>
          </cell>
          <cell r="F24095" t="str">
            <v>Revenue</v>
          </cell>
          <cell r="G24095" t="str">
            <v>Computer Software Annual Licence\Maint.</v>
          </cell>
        </row>
        <row r="24096">
          <cell r="B24096">
            <v>5249</v>
          </cell>
          <cell r="C24096" t="str">
            <v>BOOTS SHIPPED JAN2017</v>
          </cell>
          <cell r="D24096" t="str">
            <v>2712203</v>
          </cell>
          <cell r="E24096" t="str">
            <v>2</v>
          </cell>
          <cell r="F24096" t="str">
            <v>Revenue</v>
          </cell>
          <cell r="G24096" t="str">
            <v>Clothing Purchase  Hunters (Non PPE)</v>
          </cell>
        </row>
        <row r="24097">
          <cell r="B24097">
            <v>5234</v>
          </cell>
          <cell r="C24097" t="str">
            <v xml:space="preserve">Delegate fee for John Fagg to </v>
          </cell>
          <cell r="D24097" t="str">
            <v>2605771</v>
          </cell>
          <cell r="E24097" t="str">
            <v>2</v>
          </cell>
          <cell r="F24097" t="str">
            <v>Revenue</v>
          </cell>
          <cell r="G24097" t="str">
            <v>Miscellaneous Holding Account</v>
          </cell>
        </row>
        <row r="24098">
          <cell r="B24098">
            <v>5254</v>
          </cell>
          <cell r="C24098" t="str">
            <v>COACHING SESSIONS 27/1/2017</v>
          </cell>
          <cell r="D24098" t="str">
            <v>0888500</v>
          </cell>
          <cell r="E24098" t="str">
            <v>0</v>
          </cell>
          <cell r="F24098" t="str">
            <v>Revenue</v>
          </cell>
          <cell r="G24098" t="str">
            <v>Training - Leadership &amp; Development</v>
          </cell>
        </row>
        <row r="24099">
          <cell r="B24099">
            <v>5258</v>
          </cell>
          <cell r="C24099" t="str">
            <v>O/S/R WING PAINTED</v>
          </cell>
          <cell r="D24099" t="str">
            <v>3410250</v>
          </cell>
          <cell r="E24099" t="str">
            <v>3</v>
          </cell>
          <cell r="F24099" t="str">
            <v>Revenue</v>
          </cell>
          <cell r="G24099" t="str">
            <v>Repairs - Vehicles</v>
          </cell>
        </row>
        <row r="24100">
          <cell r="B24100">
            <v>17846</v>
          </cell>
          <cell r="C24100" t="str">
            <v>Clothing embroidered - 'Recrui</v>
          </cell>
          <cell r="D24100" t="str">
            <v>2492506</v>
          </cell>
          <cell r="E24100" t="str">
            <v>2</v>
          </cell>
          <cell r="F24100" t="str">
            <v>Revenue</v>
          </cell>
          <cell r="G24100" t="str">
            <v>Recruitment Campaigns</v>
          </cell>
        </row>
        <row r="24101">
          <cell r="B24101">
            <v>17800</v>
          </cell>
          <cell r="C24101" t="str">
            <v>Wheelie Bins</v>
          </cell>
          <cell r="D24101" t="str">
            <v>1361306</v>
          </cell>
          <cell r="E24101" t="str">
            <v>1</v>
          </cell>
          <cell r="F24101" t="str">
            <v>Revenue</v>
          </cell>
          <cell r="G24101" t="str">
            <v>Waste Management Exps</v>
          </cell>
        </row>
        <row r="24102">
          <cell r="B24102">
            <v>17840</v>
          </cell>
          <cell r="C24102" t="str">
            <v>March</v>
          </cell>
          <cell r="D24102" t="str">
            <v>1092206</v>
          </cell>
          <cell r="E24102" t="str">
            <v>1</v>
          </cell>
          <cell r="F24102" t="str">
            <v>Revenue</v>
          </cell>
          <cell r="G24102" t="str">
            <v>Servicing Contracts</v>
          </cell>
        </row>
        <row r="24103">
          <cell r="B24103">
            <v>17803</v>
          </cell>
          <cell r="C24103" t="str">
            <v>Wheelie Bins</v>
          </cell>
          <cell r="D24103" t="str">
            <v>1361213</v>
          </cell>
          <cell r="E24103" t="str">
            <v>1</v>
          </cell>
          <cell r="F24103" t="str">
            <v>Revenue</v>
          </cell>
          <cell r="G24103" t="str">
            <v>Waste Management Exps</v>
          </cell>
        </row>
        <row r="24104">
          <cell r="B24104">
            <v>17853</v>
          </cell>
          <cell r="C24104" t="str">
            <v>Contribution-Tally</v>
          </cell>
          <cell r="D24104" t="str">
            <v>2660591</v>
          </cell>
          <cell r="E24104" t="str">
            <v>2</v>
          </cell>
          <cell r="F24104" t="str">
            <v>Revenue</v>
          </cell>
          <cell r="G24104" t="str">
            <v>Promotional Items Plaques, Scarves Etc</v>
          </cell>
        </row>
        <row r="24105">
          <cell r="B24105">
            <v>17781</v>
          </cell>
          <cell r="C24105" t="str">
            <v>SAKA24 Case of 24 x 500ml bott</v>
          </cell>
          <cell r="D24105" t="str">
            <v>2167591</v>
          </cell>
          <cell r="E24105" t="str">
            <v>2</v>
          </cell>
          <cell r="F24105" t="str">
            <v>Revenue</v>
          </cell>
          <cell r="G24105" t="str">
            <v>Operational Consumables - Devolved</v>
          </cell>
        </row>
        <row r="24106">
          <cell r="B24106">
            <v>17725</v>
          </cell>
          <cell r="C24106" t="str">
            <v>Produce Dogsthorpe Open Day Le</v>
          </cell>
          <cell r="D24106" t="str">
            <v>2481502</v>
          </cell>
          <cell r="E24106" t="str">
            <v>2</v>
          </cell>
          <cell r="F24106" t="str">
            <v>Revenue</v>
          </cell>
          <cell r="G24106" t="str">
            <v>External Printing (Corporate Contracts)</v>
          </cell>
        </row>
        <row r="24107">
          <cell r="B24107">
            <v>17842</v>
          </cell>
          <cell r="C24107" t="str">
            <v>Manea</v>
          </cell>
          <cell r="D24107" t="str">
            <v>1092205</v>
          </cell>
          <cell r="E24107" t="str">
            <v>1</v>
          </cell>
          <cell r="F24107" t="str">
            <v>Revenue</v>
          </cell>
          <cell r="G24107" t="str">
            <v>Servicing Contracts</v>
          </cell>
        </row>
        <row r="24108">
          <cell r="B24108">
            <v>17837</v>
          </cell>
          <cell r="C24108" t="str">
            <v xml:space="preserve">Please deliver a scrap car to </v>
          </cell>
          <cell r="D24108" t="str">
            <v>0887500</v>
          </cell>
          <cell r="E24108" t="str">
            <v>0</v>
          </cell>
          <cell r="F24108" t="str">
            <v>Revenue</v>
          </cell>
          <cell r="G24108" t="str">
            <v>Training - Devolved Budgets</v>
          </cell>
        </row>
        <row r="24109">
          <cell r="B24109">
            <v>17852</v>
          </cell>
          <cell r="C24109" t="str">
            <v>Bikes &amp; other equipment-D Thom</v>
          </cell>
          <cell r="D24109" t="str">
            <v>B226</v>
          </cell>
          <cell r="E24109" t="str">
            <v>B</v>
          </cell>
          <cell r="F24109" t="str">
            <v>Capital</v>
          </cell>
          <cell r="G24109" t="str">
            <v>Cycle Scheme</v>
          </cell>
        </row>
        <row r="24110">
          <cell r="B24110">
            <v>6861</v>
          </cell>
          <cell r="C24110" t="str">
            <v>CHATTERIS GENERAL WASTE</v>
          </cell>
          <cell r="D24110" t="str">
            <v>1361201</v>
          </cell>
          <cell r="E24110" t="str">
            <v>1</v>
          </cell>
          <cell r="F24110" t="str">
            <v>Revenue</v>
          </cell>
          <cell r="G24110" t="str">
            <v>Waste Management Exps</v>
          </cell>
        </row>
        <row r="24111">
          <cell r="B24111">
            <v>6870</v>
          </cell>
          <cell r="C24111" t="str">
            <v>GENERAL WASTE 14/04/17</v>
          </cell>
          <cell r="D24111" t="str">
            <v>1361205</v>
          </cell>
          <cell r="E24111" t="str">
            <v>1</v>
          </cell>
          <cell r="F24111" t="str">
            <v>Revenue</v>
          </cell>
          <cell r="G24111" t="str">
            <v>Waste Management Exps</v>
          </cell>
        </row>
        <row r="24112">
          <cell r="B24112">
            <v>6877</v>
          </cell>
          <cell r="C24112" t="str">
            <v>GENERAL WASTE 03/04/17</v>
          </cell>
          <cell r="D24112" t="str">
            <v>1361209</v>
          </cell>
          <cell r="E24112" t="str">
            <v>1</v>
          </cell>
          <cell r="F24112" t="str">
            <v>Revenue</v>
          </cell>
          <cell r="G24112" t="str">
            <v>Waste Management Exps</v>
          </cell>
        </row>
        <row r="24113">
          <cell r="B24113">
            <v>6879</v>
          </cell>
          <cell r="C24113" t="str">
            <v>GENERAL WASTE 03/04/17</v>
          </cell>
          <cell r="D24113" t="str">
            <v>1361211</v>
          </cell>
          <cell r="E24113" t="str">
            <v>1</v>
          </cell>
          <cell r="F24113" t="str">
            <v>Revenue</v>
          </cell>
          <cell r="G24113" t="str">
            <v>Waste Management Exps</v>
          </cell>
        </row>
        <row r="24114">
          <cell r="B24114">
            <v>6884</v>
          </cell>
          <cell r="C24114" t="str">
            <v>GENERAL WASTE 10/04/17</v>
          </cell>
          <cell r="D24114" t="str">
            <v>1361215</v>
          </cell>
          <cell r="E24114" t="str">
            <v>1</v>
          </cell>
          <cell r="F24114" t="str">
            <v>Revenue</v>
          </cell>
          <cell r="G24114" t="str">
            <v>Waste Management Exps</v>
          </cell>
        </row>
        <row r="24115">
          <cell r="B24115">
            <v>6881</v>
          </cell>
          <cell r="C24115" t="str">
            <v>GENERAL WASTE 10/04/17</v>
          </cell>
          <cell r="D24115" t="str">
            <v>1361212</v>
          </cell>
          <cell r="E24115" t="str">
            <v>1</v>
          </cell>
          <cell r="F24115" t="str">
            <v>Revenue</v>
          </cell>
          <cell r="G24115" t="str">
            <v>Waste Management Exps</v>
          </cell>
        </row>
        <row r="24116">
          <cell r="B24116">
            <v>6883</v>
          </cell>
          <cell r="C24116" t="str">
            <v>GENERAL WASTE 14/04/17</v>
          </cell>
          <cell r="D24116" t="str">
            <v>1361214</v>
          </cell>
          <cell r="E24116" t="str">
            <v>1</v>
          </cell>
          <cell r="F24116" t="str">
            <v>Revenue</v>
          </cell>
          <cell r="G24116" t="str">
            <v>Waste Management Exps</v>
          </cell>
        </row>
        <row r="24117">
          <cell r="B24117">
            <v>6836</v>
          </cell>
          <cell r="C24117" t="str">
            <v>ACEL AC36928 SWITCH DISCON TP&amp;</v>
          </cell>
          <cell r="D24117" t="str">
            <v>1090250</v>
          </cell>
          <cell r="E24117" t="str">
            <v>1</v>
          </cell>
          <cell r="F24117" t="str">
            <v>Revenue</v>
          </cell>
          <cell r="G24117" t="str">
            <v>Unplanned   Maintenance</v>
          </cell>
        </row>
        <row r="24118">
          <cell r="B24118">
            <v>6887</v>
          </cell>
          <cell r="C24118" t="str">
            <v>Deluxe buffet (minus juice) fo</v>
          </cell>
          <cell r="D24118" t="str">
            <v>0975591</v>
          </cell>
          <cell r="E24118" t="str">
            <v>0</v>
          </cell>
          <cell r="F24118" t="str">
            <v>Revenue</v>
          </cell>
          <cell r="G24118" t="str">
            <v>Canteen &amp; Messing</v>
          </cell>
        </row>
        <row r="24119">
          <cell r="B24119">
            <v>6889</v>
          </cell>
          <cell r="C24119" t="str">
            <v>WATER SUPPLY 26/01/2017-14/05/</v>
          </cell>
          <cell r="D24119" t="str">
            <v>1350203</v>
          </cell>
          <cell r="E24119" t="str">
            <v>1</v>
          </cell>
          <cell r="F24119" t="str">
            <v>Revenue</v>
          </cell>
          <cell r="G24119" t="str">
            <v>Water/Sewerage Rates</v>
          </cell>
        </row>
        <row r="24120">
          <cell r="B24120">
            <v>6882</v>
          </cell>
          <cell r="C24120" t="str">
            <v>GENERAL WASTE 10/04/17</v>
          </cell>
          <cell r="D24120" t="str">
            <v>1361213</v>
          </cell>
          <cell r="E24120" t="str">
            <v>1</v>
          </cell>
          <cell r="F24120" t="str">
            <v>Revenue</v>
          </cell>
          <cell r="G24120" t="str">
            <v>Waste Management Exps</v>
          </cell>
        </row>
        <row r="24121">
          <cell r="B24121">
            <v>6893</v>
          </cell>
          <cell r="C24121" t="str">
            <v>FIRE SAFETY RESIDENTIAL SPRINK</v>
          </cell>
          <cell r="D24121" t="str">
            <v>2625510</v>
          </cell>
          <cell r="E24121" t="str">
            <v>2</v>
          </cell>
          <cell r="F24121" t="str">
            <v>Revenue</v>
          </cell>
          <cell r="G24121" t="str">
            <v>Community Safety Training Exps</v>
          </cell>
        </row>
        <row r="24122">
          <cell r="B24122">
            <v>6892</v>
          </cell>
          <cell r="C24122" t="str">
            <v>Annual Software Maintenance Co</v>
          </cell>
          <cell r="D24122" t="str">
            <v>2109584</v>
          </cell>
          <cell r="E24122" t="str">
            <v>2</v>
          </cell>
          <cell r="F24122" t="str">
            <v>Revenue</v>
          </cell>
          <cell r="G24122" t="str">
            <v>Computer Software Annual Licence\Maint.</v>
          </cell>
        </row>
        <row r="24123">
          <cell r="B24123">
            <v>6886</v>
          </cell>
          <cell r="C24123" t="str">
            <v>Mouse seen on first floor of c</v>
          </cell>
          <cell r="D24123" t="str">
            <v>1090100</v>
          </cell>
          <cell r="E24123" t="str">
            <v>1</v>
          </cell>
          <cell r="F24123" t="str">
            <v>Revenue</v>
          </cell>
          <cell r="G24123" t="str">
            <v>Unplanned   Maintenance</v>
          </cell>
        </row>
        <row r="24124">
          <cell r="B24124">
            <v>6856</v>
          </cell>
          <cell r="C24124" t="str">
            <v xml:space="preserve">REMOVE DAMAGED N/S/R VERTICAL </v>
          </cell>
          <cell r="D24124" t="str">
            <v>2521250</v>
          </cell>
          <cell r="E24124" t="str">
            <v>2</v>
          </cell>
          <cell r="F24124" t="str">
            <v>Revenue</v>
          </cell>
          <cell r="G24124" t="str">
            <v>Mutual Protection Excesses Vehicles</v>
          </cell>
        </row>
        <row r="24125">
          <cell r="B24125">
            <v>6742</v>
          </cell>
          <cell r="C24125" t="str">
            <v>WHITEBOARD N/M 1200X900MM</v>
          </cell>
          <cell r="D24125" t="str">
            <v>2000504</v>
          </cell>
          <cell r="E24125" t="str">
            <v>2</v>
          </cell>
          <cell r="F24125" t="str">
            <v>Revenue</v>
          </cell>
          <cell r="G24125" t="str">
            <v>Office Purchases (Incl. furniture)</v>
          </cell>
        </row>
        <row r="24126">
          <cell r="B24126">
            <v>6888</v>
          </cell>
          <cell r="C24126" t="str">
            <v>REAR TYRE</v>
          </cell>
          <cell r="D24126" t="str">
            <v>3220250</v>
          </cell>
          <cell r="E24126" t="str">
            <v>3</v>
          </cell>
          <cell r="F24126" t="str">
            <v>Revenue</v>
          </cell>
          <cell r="G24126" t="str">
            <v>Tyres</v>
          </cell>
        </row>
        <row r="24127">
          <cell r="B24127">
            <v>6899</v>
          </cell>
          <cell r="C24127" t="str">
            <v>MASKS P3 VALVED BOX 5</v>
          </cell>
          <cell r="D24127" t="str">
            <v>2167591</v>
          </cell>
          <cell r="E24127" t="str">
            <v>2</v>
          </cell>
          <cell r="F24127" t="str">
            <v>Revenue</v>
          </cell>
          <cell r="G24127" t="str">
            <v>Operational Consumables - Devolved</v>
          </cell>
        </row>
        <row r="24128">
          <cell r="B24128">
            <v>96581</v>
          </cell>
          <cell r="C24128" t="str">
            <v>BUCKET MOP GALV. W/WRINGER</v>
          </cell>
          <cell r="D24128" t="str">
            <v>1360591</v>
          </cell>
          <cell r="E24128" t="str">
            <v>1</v>
          </cell>
          <cell r="F24128" t="str">
            <v>Revenue</v>
          </cell>
          <cell r="G24128" t="str">
            <v>Cleaning Materials</v>
          </cell>
        </row>
        <row r="24129">
          <cell r="B24129">
            <v>96582</v>
          </cell>
          <cell r="C24129" t="str">
            <v>BUCKET MOP GALV. W/WRINGER</v>
          </cell>
          <cell r="D24129" t="str">
            <v>1360591</v>
          </cell>
          <cell r="E24129" t="str">
            <v>1</v>
          </cell>
          <cell r="F24129" t="str">
            <v>Revenue</v>
          </cell>
          <cell r="G24129" t="str">
            <v>Cleaning Materials</v>
          </cell>
        </row>
        <row r="24130">
          <cell r="B24130">
            <v>96583</v>
          </cell>
          <cell r="C24130" t="str">
            <v>POLISH SHOE BLACK 50ML</v>
          </cell>
          <cell r="D24130" t="str">
            <v>2167591</v>
          </cell>
          <cell r="E24130" t="str">
            <v>2</v>
          </cell>
          <cell r="F24130" t="str">
            <v>Revenue</v>
          </cell>
          <cell r="G24130" t="str">
            <v>Operational Consumables - Devolved</v>
          </cell>
        </row>
        <row r="24131">
          <cell r="B24131">
            <v>96580</v>
          </cell>
          <cell r="C24131" t="str">
            <v>Emergency First Aid Courses. D</v>
          </cell>
          <cell r="D24131" t="str">
            <v>0881507</v>
          </cell>
          <cell r="E24131" t="str">
            <v>0</v>
          </cell>
          <cell r="F24131" t="str">
            <v>Revenue</v>
          </cell>
          <cell r="G24131" t="str">
            <v>Training - Operational Training</v>
          </cell>
        </row>
        <row r="24132">
          <cell r="B24132">
            <v>96584</v>
          </cell>
          <cell r="C24132" t="str">
            <v>RAG WASTE COT L/COLS 10KG</v>
          </cell>
          <cell r="D24132" t="str">
            <v>1360591</v>
          </cell>
          <cell r="E24132" t="str">
            <v>1</v>
          </cell>
          <cell r="F24132" t="str">
            <v>Revenue</v>
          </cell>
          <cell r="G24132" t="str">
            <v>Cleaning Materials</v>
          </cell>
        </row>
        <row r="24133">
          <cell r="B24133">
            <v>96585</v>
          </cell>
          <cell r="C24133" t="str">
            <v>ADJ.BOOK RACK BLACK</v>
          </cell>
          <cell r="D24133" t="str">
            <v>2480591</v>
          </cell>
          <cell r="E24133" t="str">
            <v>2</v>
          </cell>
          <cell r="F24133" t="str">
            <v>Revenue</v>
          </cell>
          <cell r="G24133" t="str">
            <v>Stationery, Comp/Copier Cons</v>
          </cell>
        </row>
        <row r="24134">
          <cell r="B24134">
            <v>96589</v>
          </cell>
          <cell r="C24134" t="str">
            <v>LANYARDS P/PRINT STAFF</v>
          </cell>
          <cell r="D24134" t="str">
            <v>2480398</v>
          </cell>
          <cell r="E24134" t="str">
            <v>2</v>
          </cell>
          <cell r="F24134" t="str">
            <v>Revenue</v>
          </cell>
          <cell r="G24134" t="str">
            <v>Stationery, Comp/Copier Cons</v>
          </cell>
        </row>
        <row r="24135">
          <cell r="B24135">
            <v>96586</v>
          </cell>
          <cell r="C24135" t="str">
            <v>RAG WASTE COT L/COLS 10KG</v>
          </cell>
          <cell r="D24135" t="str">
            <v>1360591</v>
          </cell>
          <cell r="E24135" t="str">
            <v>1</v>
          </cell>
          <cell r="F24135" t="str">
            <v>Revenue</v>
          </cell>
          <cell r="G24135" t="str">
            <v>Cleaning Materials</v>
          </cell>
        </row>
        <row r="24136">
          <cell r="B24136">
            <v>96587</v>
          </cell>
          <cell r="C24136" t="str">
            <v>A4 PROJECT FILE PK.25 BLK</v>
          </cell>
          <cell r="D24136" t="str">
            <v>2480591</v>
          </cell>
          <cell r="E24136" t="str">
            <v>2</v>
          </cell>
          <cell r="F24136" t="str">
            <v>Revenue</v>
          </cell>
          <cell r="G24136" t="str">
            <v>Stationery, Comp/Copier Cons</v>
          </cell>
        </row>
        <row r="24137">
          <cell r="B24137">
            <v>3364</v>
          </cell>
          <cell r="C24137" t="str">
            <v xml:space="preserve">P/t No: 340-8558 OMERON A16-1 </v>
          </cell>
          <cell r="D24137" t="str">
            <v>3410250</v>
          </cell>
          <cell r="E24137" t="str">
            <v>3</v>
          </cell>
          <cell r="F24137" t="str">
            <v>Revenue</v>
          </cell>
          <cell r="G24137" t="str">
            <v>Repairs - Vehicles</v>
          </cell>
        </row>
        <row r="24138">
          <cell r="B24138">
            <v>3365</v>
          </cell>
          <cell r="C24138" t="str">
            <v>ELECTRIC CHARGES AUG2016</v>
          </cell>
          <cell r="D24138" t="str">
            <v>1330507</v>
          </cell>
          <cell r="E24138" t="str">
            <v>1</v>
          </cell>
          <cell r="F24138" t="str">
            <v>Revenue</v>
          </cell>
          <cell r="G24138" t="str">
            <v>Electricity</v>
          </cell>
        </row>
        <row r="24139">
          <cell r="B24139">
            <v>3367</v>
          </cell>
          <cell r="C24139" t="str">
            <v>ELECTRIC CREDIT APR-JUL16</v>
          </cell>
          <cell r="D24139" t="str">
            <v>1330315</v>
          </cell>
          <cell r="E24139" t="str">
            <v>1</v>
          </cell>
          <cell r="F24139" t="str">
            <v>Revenue</v>
          </cell>
          <cell r="G24139" t="str">
            <v>Electricity</v>
          </cell>
        </row>
        <row r="24140">
          <cell r="B24140">
            <v>3370</v>
          </cell>
          <cell r="C24140" t="str">
            <v>ELECTRIC CHARGES OCT15-JAN16</v>
          </cell>
          <cell r="D24140" t="str">
            <v>1330315</v>
          </cell>
          <cell r="E24140" t="str">
            <v>1</v>
          </cell>
          <cell r="F24140" t="str">
            <v>Revenue</v>
          </cell>
          <cell r="G24140" t="str">
            <v>Electricity</v>
          </cell>
        </row>
        <row r="24141">
          <cell r="B24141">
            <v>3372</v>
          </cell>
          <cell r="C24141" t="str">
            <v>ELECTRIC CHARGES APR16-JUL16</v>
          </cell>
          <cell r="D24141" t="str">
            <v>1330315</v>
          </cell>
          <cell r="E24141" t="str">
            <v>1</v>
          </cell>
          <cell r="F24141" t="str">
            <v>Revenue</v>
          </cell>
          <cell r="G24141" t="str">
            <v>Electricity</v>
          </cell>
        </row>
        <row r="24142">
          <cell r="B24142">
            <v>3374</v>
          </cell>
          <cell r="C24142" t="str">
            <v>ELECTRIC CREDIT FEB16-MAY16</v>
          </cell>
          <cell r="D24142" t="str">
            <v>1330311</v>
          </cell>
          <cell r="E24142" t="str">
            <v>1</v>
          </cell>
          <cell r="F24142" t="str">
            <v>Revenue</v>
          </cell>
          <cell r="G24142" t="str">
            <v>Electricity</v>
          </cell>
        </row>
        <row r="24143">
          <cell r="B24143">
            <v>3377</v>
          </cell>
          <cell r="C24143" t="str">
            <v>ELECTRIC CREDIT MAR16-JUN16</v>
          </cell>
          <cell r="D24143" t="str">
            <v>1330210</v>
          </cell>
          <cell r="E24143" t="str">
            <v>1</v>
          </cell>
          <cell r="F24143" t="str">
            <v>Revenue</v>
          </cell>
          <cell r="G24143" t="str">
            <v>Electricity</v>
          </cell>
        </row>
        <row r="24144">
          <cell r="B24144">
            <v>3292</v>
          </cell>
          <cell r="C24144" t="str">
            <v>RECRUITMENT FEE</v>
          </cell>
          <cell r="D24144" t="str">
            <v>2922505</v>
          </cell>
          <cell r="E24144" t="str">
            <v>2</v>
          </cell>
          <cell r="F24144" t="str">
            <v>Revenue</v>
          </cell>
          <cell r="G24144" t="str">
            <v>Agency Staff</v>
          </cell>
        </row>
        <row r="24145">
          <cell r="B24145">
            <v>3036</v>
          </cell>
          <cell r="C24145" t="str">
            <v>KHAN PERIOD END 21/08/2016</v>
          </cell>
          <cell r="D24145" t="str">
            <v>2900594</v>
          </cell>
          <cell r="E24145" t="str">
            <v>2</v>
          </cell>
          <cell r="F24145" t="str">
            <v>Revenue</v>
          </cell>
          <cell r="G24145" t="str">
            <v>Hired Management Support</v>
          </cell>
        </row>
        <row r="24146">
          <cell r="B24146">
            <v>3382</v>
          </cell>
          <cell r="C24146" t="str">
            <v xml:space="preserve">RTCI 5-9/09/16 Delegate Brian </v>
          </cell>
          <cell r="D24146" t="str">
            <v>2917507</v>
          </cell>
          <cell r="E24146" t="str">
            <v>2</v>
          </cell>
          <cell r="F24146" t="str">
            <v>Revenue</v>
          </cell>
          <cell r="G24146" t="str">
            <v>RIngfenced Fire Service College Training/Expenses</v>
          </cell>
        </row>
        <row r="24147">
          <cell r="B24147">
            <v>3380</v>
          </cell>
          <cell r="C24147" t="str">
            <v>ELECTRIC CHARGES AUG 2016</v>
          </cell>
          <cell r="D24147" t="str">
            <v>1330302</v>
          </cell>
          <cell r="E24147" t="str">
            <v>1</v>
          </cell>
          <cell r="F24147" t="str">
            <v>Revenue</v>
          </cell>
          <cell r="G24147" t="str">
            <v>Electricity</v>
          </cell>
        </row>
        <row r="24148">
          <cell r="B24148">
            <v>3381</v>
          </cell>
          <cell r="C24148" t="str">
            <v>ELECTRIC CHARGES MAY16-AUG 16</v>
          </cell>
          <cell r="D24148" t="str">
            <v>1330213</v>
          </cell>
          <cell r="E24148" t="str">
            <v>1</v>
          </cell>
          <cell r="F24148" t="str">
            <v>Revenue</v>
          </cell>
          <cell r="G24148" t="str">
            <v>Electricity</v>
          </cell>
        </row>
        <row r="24149">
          <cell r="B24149">
            <v>3383</v>
          </cell>
          <cell r="C24149" t="str">
            <v>FIRE BEHAVIOUR TRAINING/17/09/</v>
          </cell>
          <cell r="D24149" t="str">
            <v>0881507</v>
          </cell>
          <cell r="E24149" t="str">
            <v>0</v>
          </cell>
          <cell r="F24149" t="str">
            <v>Revenue</v>
          </cell>
          <cell r="G24149" t="str">
            <v>Training - Operational Training</v>
          </cell>
        </row>
        <row r="24150">
          <cell r="B24150">
            <v>3391</v>
          </cell>
          <cell r="C24150" t="str">
            <v>NEW STATION/TRAINING CENTRE PR</v>
          </cell>
          <cell r="D24150" t="str">
            <v>2912100</v>
          </cell>
          <cell r="E24150" t="str">
            <v>2</v>
          </cell>
          <cell r="F24150" t="str">
            <v>Revenue</v>
          </cell>
          <cell r="G24150" t="str">
            <v>Legal Fees</v>
          </cell>
        </row>
        <row r="24151">
          <cell r="B24151">
            <v>3384</v>
          </cell>
          <cell r="C24151" t="str">
            <v>no notice exercise audit 30/8/</v>
          </cell>
          <cell r="D24151" t="str">
            <v>0881507</v>
          </cell>
          <cell r="E24151" t="str">
            <v>0</v>
          </cell>
          <cell r="F24151" t="str">
            <v>Revenue</v>
          </cell>
          <cell r="G24151" t="str">
            <v>Training - Operational Training</v>
          </cell>
        </row>
        <row r="24152">
          <cell r="B24152">
            <v>3396</v>
          </cell>
          <cell r="C24152" t="str">
            <v>POLISH SHOE BLACK 50ML</v>
          </cell>
          <cell r="D24152" t="str">
            <v>2167591</v>
          </cell>
          <cell r="E24152" t="str">
            <v>2</v>
          </cell>
          <cell r="F24152" t="str">
            <v>Revenue</v>
          </cell>
          <cell r="G24152" t="str">
            <v>Operational Consumables - Devolved</v>
          </cell>
        </row>
        <row r="24153">
          <cell r="B24153">
            <v>3430</v>
          </cell>
          <cell r="C24153" t="str">
            <v>18001 CAV Audit</v>
          </cell>
          <cell r="D24153" t="str">
            <v>2665517</v>
          </cell>
          <cell r="E24153" t="str">
            <v>2</v>
          </cell>
          <cell r="F24153" t="str">
            <v>Revenue</v>
          </cell>
          <cell r="G24153" t="str">
            <v>Health &amp; Safety Expenses</v>
          </cell>
        </row>
        <row r="24154">
          <cell r="B24154">
            <v>3398</v>
          </cell>
          <cell r="C24154" t="str">
            <v>PATTEM PERIOD END 18/09/2016</v>
          </cell>
          <cell r="D24154" t="str">
            <v>2820504</v>
          </cell>
          <cell r="E24154" t="str">
            <v>2</v>
          </cell>
          <cell r="F24154" t="str">
            <v>Revenue</v>
          </cell>
          <cell r="G24154" t="str">
            <v>Project Programme Costs</v>
          </cell>
        </row>
        <row r="24155">
          <cell r="B24155">
            <v>2615</v>
          </cell>
          <cell r="C24155" t="str">
            <v>Dell Latitude E5570, CTO as pe</v>
          </cell>
          <cell r="D24155" t="str">
            <v>2100594</v>
          </cell>
          <cell r="E24155" t="str">
            <v>2</v>
          </cell>
          <cell r="F24155" t="str">
            <v>Revenue</v>
          </cell>
          <cell r="G24155" t="str">
            <v>Computer Hardware</v>
          </cell>
        </row>
        <row r="24156">
          <cell r="B24156">
            <v>3273</v>
          </cell>
          <cell r="C24156" t="str">
            <v>TECHNICAL ACCOUNTING GROUP (ta</v>
          </cell>
          <cell r="D24156" t="str">
            <v>2900581</v>
          </cell>
          <cell r="E24156" t="str">
            <v>2</v>
          </cell>
          <cell r="F24156" t="str">
            <v>Revenue</v>
          </cell>
          <cell r="G24156" t="str">
            <v>Hired Management Support</v>
          </cell>
        </row>
        <row r="24157">
          <cell r="B24157">
            <v>3321</v>
          </cell>
          <cell r="C24157" t="str">
            <v>FIXED PRICE LANDLINE AUG 16-SE</v>
          </cell>
          <cell r="D24157" t="str">
            <v>2195594</v>
          </cell>
          <cell r="E24157" t="str">
            <v>2</v>
          </cell>
          <cell r="F24157" t="str">
            <v>Revenue</v>
          </cell>
          <cell r="G24157" t="str">
            <v>Mobile Phones</v>
          </cell>
        </row>
        <row r="24158">
          <cell r="B24158">
            <v>3270</v>
          </cell>
          <cell r="C24158" t="str">
            <v>SAN H PORT VAR SEPT16</v>
          </cell>
          <cell r="D24158" t="str">
            <v>2145594</v>
          </cell>
          <cell r="E24158" t="str">
            <v>2</v>
          </cell>
          <cell r="F24158" t="str">
            <v>Revenue</v>
          </cell>
          <cell r="G24158" t="str">
            <v>Airwaves Charges (DCLG)</v>
          </cell>
        </row>
        <row r="24159">
          <cell r="B24159">
            <v>3385</v>
          </cell>
          <cell r="C24159" t="str">
            <v>DOGS TV LICENCE AUG16-AUG17</v>
          </cell>
          <cell r="D24159" t="str">
            <v>2606202</v>
          </cell>
          <cell r="E24159" t="str">
            <v>2</v>
          </cell>
          <cell r="F24159" t="str">
            <v>Revenue</v>
          </cell>
          <cell r="G24159" t="str">
            <v>TV Licences</v>
          </cell>
        </row>
        <row r="24160">
          <cell r="B24160">
            <v>3386</v>
          </cell>
          <cell r="C24160" t="str">
            <v>DUTY OF CARE AUG16-JUL17</v>
          </cell>
          <cell r="D24160" t="str">
            <v>1361211</v>
          </cell>
          <cell r="E24160" t="str">
            <v>1</v>
          </cell>
          <cell r="F24160" t="str">
            <v>Revenue</v>
          </cell>
          <cell r="G24160" t="str">
            <v>Waste Management Exps</v>
          </cell>
        </row>
        <row r="24161">
          <cell r="B24161">
            <v>3326</v>
          </cell>
          <cell r="C24161" t="str">
            <v>LINE RENTAL CHARGES/OTHER/DATA</v>
          </cell>
          <cell r="D24161" t="str">
            <v>2195594</v>
          </cell>
          <cell r="E24161" t="str">
            <v>2</v>
          </cell>
          <cell r="F24161" t="str">
            <v>Revenue</v>
          </cell>
          <cell r="G24161" t="str">
            <v>Mobile Phones</v>
          </cell>
        </row>
        <row r="24162">
          <cell r="B24162">
            <v>3275</v>
          </cell>
          <cell r="C24162" t="str">
            <v>De-polluted scrap car to be su</v>
          </cell>
          <cell r="D24162" t="str">
            <v>0887500</v>
          </cell>
          <cell r="E24162" t="str">
            <v>0</v>
          </cell>
          <cell r="F24162" t="str">
            <v>Revenue</v>
          </cell>
          <cell r="G24162" t="str">
            <v>Training - Devolved Budgets</v>
          </cell>
        </row>
        <row r="24163">
          <cell r="B24163">
            <v>3408</v>
          </cell>
          <cell r="C24163" t="str">
            <v>2 SCRAP CARS RQD FOR A19 FOR 2</v>
          </cell>
          <cell r="D24163" t="str">
            <v>0887500</v>
          </cell>
          <cell r="E24163" t="str">
            <v>0</v>
          </cell>
          <cell r="F24163" t="str">
            <v>Revenue</v>
          </cell>
          <cell r="G24163" t="str">
            <v>Training - Devolved Budgets</v>
          </cell>
        </row>
        <row r="24164">
          <cell r="B24164">
            <v>3344</v>
          </cell>
          <cell r="C24164" t="str">
            <v>RECIP SAW</v>
          </cell>
          <cell r="D24164" t="str">
            <v>2161522</v>
          </cell>
          <cell r="E24164" t="str">
            <v>2</v>
          </cell>
          <cell r="F24164" t="str">
            <v>Revenue</v>
          </cell>
          <cell r="G24164" t="str">
            <v>Equipment Purchases</v>
          </cell>
        </row>
        <row r="24165">
          <cell r="B24165">
            <v>3387</v>
          </cell>
          <cell r="C24165" t="str">
            <v xml:space="preserve">Order number GW50915 - 5000 x </v>
          </cell>
          <cell r="D24165" t="str">
            <v>2624510</v>
          </cell>
          <cell r="E24165" t="str">
            <v>2</v>
          </cell>
          <cell r="F24165" t="str">
            <v>Revenue</v>
          </cell>
          <cell r="G24165" t="str">
            <v>Community Fire Safety Expenses</v>
          </cell>
        </row>
        <row r="24166">
          <cell r="B24166">
            <v>3324</v>
          </cell>
          <cell r="C24166" t="str">
            <v>STOCKER STANDEN IPAD AUG-0CT 1</v>
          </cell>
          <cell r="D24166" t="str">
            <v>2195594</v>
          </cell>
          <cell r="E24166" t="str">
            <v>2</v>
          </cell>
          <cell r="F24166" t="str">
            <v>Revenue</v>
          </cell>
          <cell r="G24166" t="str">
            <v>Mobile Phones</v>
          </cell>
        </row>
        <row r="24167">
          <cell r="B24167">
            <v>3254</v>
          </cell>
          <cell r="C24167" t="str">
            <v>ANNUAL LICENCE RENEWAL OCT16-S</v>
          </cell>
          <cell r="D24167" t="str">
            <v>2624513</v>
          </cell>
          <cell r="E24167" t="str">
            <v>2</v>
          </cell>
          <cell r="F24167" t="str">
            <v>Revenue</v>
          </cell>
          <cell r="G24167" t="str">
            <v>Community Fire Safety Expenses</v>
          </cell>
        </row>
        <row r="24168">
          <cell r="B24168">
            <v>3279</v>
          </cell>
          <cell r="C24168" t="str">
            <v>WATER SUPPLY MAR16-SEPT16</v>
          </cell>
          <cell r="D24168" t="str">
            <v>1350305</v>
          </cell>
          <cell r="E24168" t="str">
            <v>1</v>
          </cell>
          <cell r="F24168" t="str">
            <v>Revenue</v>
          </cell>
          <cell r="G24168" t="str">
            <v>Water/Sewerage Rates</v>
          </cell>
        </row>
        <row r="24169">
          <cell r="B24169">
            <v>3330</v>
          </cell>
          <cell r="C24169" t="str">
            <v xml:space="preserve">Software licences - 5 Miquest </v>
          </cell>
          <cell r="D24169" t="str">
            <v>B379</v>
          </cell>
          <cell r="E24169" t="str">
            <v>B</v>
          </cell>
          <cell r="F24169" t="str">
            <v>Capital</v>
          </cell>
          <cell r="G24169" t="str">
            <v>Project Suspense</v>
          </cell>
        </row>
        <row r="24170">
          <cell r="B24170">
            <v>3366</v>
          </cell>
          <cell r="C24170" t="str">
            <v>ELECTRIC CHARGES JUN16-AUG16</v>
          </cell>
          <cell r="D24170" t="str">
            <v>1330308</v>
          </cell>
          <cell r="E24170" t="str">
            <v>1</v>
          </cell>
          <cell r="F24170" t="str">
            <v>Revenue</v>
          </cell>
          <cell r="G24170" t="str">
            <v>Electricity</v>
          </cell>
        </row>
        <row r="24171">
          <cell r="B24171">
            <v>3351</v>
          </cell>
          <cell r="C24171" t="str">
            <v>MONITORING OFFICER SUPPORT</v>
          </cell>
          <cell r="D24171" t="str">
            <v>2912100</v>
          </cell>
          <cell r="E24171" t="str">
            <v>2</v>
          </cell>
          <cell r="F24171" t="str">
            <v>Revenue</v>
          </cell>
          <cell r="G24171" t="str">
            <v>Legal Fees</v>
          </cell>
        </row>
        <row r="24172">
          <cell r="B24172">
            <v>96591</v>
          </cell>
          <cell r="C24172" t="str">
            <v>PAPER CLIP SILVER BX500</v>
          </cell>
          <cell r="D24172" t="str">
            <v>2480591</v>
          </cell>
          <cell r="E24172" t="str">
            <v>2</v>
          </cell>
          <cell r="F24172" t="str">
            <v>Revenue</v>
          </cell>
          <cell r="G24172" t="str">
            <v>Stationery, Comp/Copier Cons</v>
          </cell>
        </row>
        <row r="24173">
          <cell r="B24173">
            <v>96588</v>
          </cell>
          <cell r="C24173" t="str">
            <v>REY OFFICE A4 WHT BOX5</v>
          </cell>
          <cell r="D24173" t="str">
            <v>2480591</v>
          </cell>
          <cell r="E24173" t="str">
            <v>2</v>
          </cell>
          <cell r="F24173" t="str">
            <v>Revenue</v>
          </cell>
          <cell r="G24173" t="str">
            <v>Stationery, Comp/Copier Cons</v>
          </cell>
        </row>
        <row r="24174">
          <cell r="B24174">
            <v>96590</v>
          </cell>
          <cell r="C24174" t="str">
            <v>MASKS P3 VALVED BOX 5</v>
          </cell>
          <cell r="D24174" t="str">
            <v>2167591</v>
          </cell>
          <cell r="E24174" t="str">
            <v>2</v>
          </cell>
          <cell r="F24174" t="str">
            <v>Revenue</v>
          </cell>
          <cell r="G24174" t="str">
            <v>Operational Consumables - Devolved</v>
          </cell>
        </row>
        <row r="24175">
          <cell r="B24175">
            <v>96592</v>
          </cell>
          <cell r="C24175" t="str">
            <v>CORREC CASSET TIPPEX MOUSE</v>
          </cell>
          <cell r="D24175" t="str">
            <v>2480591</v>
          </cell>
          <cell r="E24175" t="str">
            <v>2</v>
          </cell>
          <cell r="F24175" t="str">
            <v>Revenue</v>
          </cell>
          <cell r="G24175" t="str">
            <v>Stationery, Comp/Copier Cons</v>
          </cell>
        </row>
        <row r="24176">
          <cell r="B24176">
            <v>96602</v>
          </cell>
          <cell r="C24176" t="str">
            <v>DRYSUIT BAG NDB8</v>
          </cell>
          <cell r="D24176" t="str">
            <v>2711511</v>
          </cell>
          <cell r="E24176" t="str">
            <v>2</v>
          </cell>
          <cell r="F24176" t="str">
            <v>Revenue</v>
          </cell>
          <cell r="G24176" t="str">
            <v>Clothing Purchase - PPE</v>
          </cell>
        </row>
        <row r="24177">
          <cell r="B24177">
            <v>96594</v>
          </cell>
          <cell r="C24177" t="str">
            <v>FILE L/ARCH A4 2 RING RED</v>
          </cell>
          <cell r="D24177" t="str">
            <v>2480591</v>
          </cell>
          <cell r="E24177" t="str">
            <v>2</v>
          </cell>
          <cell r="F24177" t="str">
            <v>Revenue</v>
          </cell>
          <cell r="G24177" t="str">
            <v>Stationery, Comp/Copier Cons</v>
          </cell>
        </row>
        <row r="24178">
          <cell r="B24178">
            <v>96596</v>
          </cell>
          <cell r="C24178" t="str">
            <v>BRAKE TEST</v>
          </cell>
          <cell r="D24178" t="str">
            <v>3410250</v>
          </cell>
          <cell r="E24178" t="str">
            <v>3</v>
          </cell>
          <cell r="F24178" t="str">
            <v>Revenue</v>
          </cell>
          <cell r="G24178" t="str">
            <v>Repairs - Vehicles</v>
          </cell>
        </row>
        <row r="24179">
          <cell r="B24179">
            <v>96593</v>
          </cell>
          <cell r="C24179" t="str">
            <v>LOTUS LUXURY 2PLY 40 ROLL CS</v>
          </cell>
          <cell r="D24179" t="str">
            <v>1360591</v>
          </cell>
          <cell r="E24179" t="str">
            <v>1</v>
          </cell>
          <cell r="F24179" t="str">
            <v>Revenue</v>
          </cell>
          <cell r="G24179" t="str">
            <v>Cleaning Materials</v>
          </cell>
        </row>
        <row r="24180">
          <cell r="B24180">
            <v>96595</v>
          </cell>
          <cell r="C24180" t="str">
            <v>BATTERY MN1500 1.5V PK10</v>
          </cell>
          <cell r="D24180" t="str">
            <v>2167591</v>
          </cell>
          <cell r="E24180" t="str">
            <v>2</v>
          </cell>
          <cell r="F24180" t="str">
            <v>Revenue</v>
          </cell>
          <cell r="G24180" t="str">
            <v>Operational Consumables - Devolved</v>
          </cell>
        </row>
        <row r="24181">
          <cell r="B24181">
            <v>96599</v>
          </cell>
          <cell r="C24181" t="str">
            <v>Compressor Oil</v>
          </cell>
          <cell r="D24181" t="str">
            <v>2160250</v>
          </cell>
          <cell r="E24181" t="str">
            <v>2</v>
          </cell>
          <cell r="F24181" t="str">
            <v>Revenue</v>
          </cell>
          <cell r="G24181" t="str">
            <v>Operational Equipment -  Repairs &amp; Maint</v>
          </cell>
        </row>
        <row r="24182">
          <cell r="B24182">
            <v>3389</v>
          </cell>
          <cell r="C24182" t="str">
            <v>MONITORING OFFICER SUPPORT PRO</v>
          </cell>
          <cell r="D24182" t="str">
            <v>2912100</v>
          </cell>
          <cell r="E24182" t="str">
            <v>2</v>
          </cell>
          <cell r="F24182" t="str">
            <v>Revenue</v>
          </cell>
          <cell r="G24182" t="str">
            <v>Legal Fees</v>
          </cell>
        </row>
        <row r="24183">
          <cell r="B24183">
            <v>3405</v>
          </cell>
          <cell r="C24183" t="str">
            <v xml:space="preserve">LUNCHES RE RETIREMENT </v>
          </cell>
          <cell r="D24183" t="str">
            <v>2919508</v>
          </cell>
          <cell r="E24183" t="str">
            <v>2</v>
          </cell>
          <cell r="F24183" t="str">
            <v>Revenue</v>
          </cell>
          <cell r="G24183" t="str">
            <v>Occupational Health/Doctors Fees</v>
          </cell>
        </row>
        <row r="24184">
          <cell r="B24184">
            <v>3392</v>
          </cell>
          <cell r="C24184" t="str">
            <v>NEW HQ STATION/TRAINING CENTRE</v>
          </cell>
          <cell r="D24184" t="str">
            <v>2912100</v>
          </cell>
          <cell r="E24184" t="str">
            <v>2</v>
          </cell>
          <cell r="F24184" t="str">
            <v>Revenue</v>
          </cell>
          <cell r="G24184" t="str">
            <v>Legal Fees</v>
          </cell>
        </row>
        <row r="24185">
          <cell r="B24185">
            <v>3393</v>
          </cell>
          <cell r="C24185" t="str">
            <v>NEW HQ STATION/TRAINING CENTRE</v>
          </cell>
          <cell r="D24185" t="str">
            <v>2912100</v>
          </cell>
          <cell r="E24185" t="str">
            <v>2</v>
          </cell>
          <cell r="F24185" t="str">
            <v>Revenue</v>
          </cell>
          <cell r="G24185" t="str">
            <v>Legal Fees</v>
          </cell>
        </row>
        <row r="24186">
          <cell r="B24186">
            <v>3399</v>
          </cell>
          <cell r="C24186" t="str">
            <v>MORNE MICHEL PERIOD END 18/09/</v>
          </cell>
          <cell r="D24186" t="str">
            <v>2900594</v>
          </cell>
          <cell r="E24186" t="str">
            <v>2</v>
          </cell>
          <cell r="F24186" t="str">
            <v>Revenue</v>
          </cell>
          <cell r="G24186" t="str">
            <v>Hired Management Support</v>
          </cell>
        </row>
        <row r="24187">
          <cell r="B24187">
            <v>3397</v>
          </cell>
          <cell r="C24187" t="str">
            <v>ICL2 19-22/09/2016 Delegate Si</v>
          </cell>
          <cell r="D24187" t="str">
            <v>2917507</v>
          </cell>
          <cell r="E24187" t="str">
            <v>2</v>
          </cell>
          <cell r="F24187" t="str">
            <v>Revenue</v>
          </cell>
          <cell r="G24187" t="str">
            <v>RIngfenced Fire Service College Training/Expenses</v>
          </cell>
        </row>
        <row r="24188">
          <cell r="B24188">
            <v>3407</v>
          </cell>
          <cell r="C24188" t="str">
            <v>ELECTRICAL GLOVES ANNUAL TEST</v>
          </cell>
          <cell r="D24188" t="str">
            <v>2161522</v>
          </cell>
          <cell r="E24188" t="str">
            <v>2</v>
          </cell>
          <cell r="F24188" t="str">
            <v>Revenue</v>
          </cell>
          <cell r="G24188" t="str">
            <v>Equipment Purchases</v>
          </cell>
        </row>
        <row r="24189">
          <cell r="B24189">
            <v>3348</v>
          </cell>
          <cell r="C24189" t="str">
            <v>Implementation services</v>
          </cell>
          <cell r="D24189" t="str">
            <v>B379</v>
          </cell>
          <cell r="E24189" t="str">
            <v>B</v>
          </cell>
          <cell r="F24189" t="str">
            <v>Capital</v>
          </cell>
          <cell r="G24189" t="str">
            <v>Project Suspense</v>
          </cell>
        </row>
        <row r="24190">
          <cell r="B24190">
            <v>3336</v>
          </cell>
          <cell r="C24190" t="str">
            <v>De-polluted scrap car - 5 door</v>
          </cell>
          <cell r="D24190" t="str">
            <v>0887500</v>
          </cell>
          <cell r="E24190" t="str">
            <v>0</v>
          </cell>
          <cell r="F24190" t="str">
            <v>Revenue</v>
          </cell>
          <cell r="G24190" t="str">
            <v>Training - Devolved Budgets</v>
          </cell>
        </row>
        <row r="24191">
          <cell r="B24191">
            <v>96597</v>
          </cell>
          <cell r="C24191" t="str">
            <v xml:space="preserve">To carry out works to 5 front </v>
          </cell>
          <cell r="D24191" t="str">
            <v>1096202</v>
          </cell>
          <cell r="E24191" t="str">
            <v>1</v>
          </cell>
          <cell r="F24191" t="str">
            <v>Revenue</v>
          </cell>
          <cell r="G24191" t="str">
            <v>Capital Expenditure under £10k</v>
          </cell>
        </row>
        <row r="24192">
          <cell r="B24192">
            <v>96598</v>
          </cell>
          <cell r="C24192" t="str">
            <v>SNOW CHAINS</v>
          </cell>
          <cell r="D24192" t="str">
            <v>3410250</v>
          </cell>
          <cell r="E24192" t="str">
            <v>3</v>
          </cell>
          <cell r="F24192" t="str">
            <v>Revenue</v>
          </cell>
          <cell r="G24192" t="str">
            <v>Repairs - Vehicles</v>
          </cell>
        </row>
        <row r="24193">
          <cell r="B24193">
            <v>96600</v>
          </cell>
          <cell r="C24193" t="str">
            <v>FBT/BA Sessions</v>
          </cell>
          <cell r="D24193" t="str">
            <v>0881507</v>
          </cell>
          <cell r="E24193" t="str">
            <v>0</v>
          </cell>
          <cell r="F24193" t="str">
            <v>Revenue</v>
          </cell>
          <cell r="G24193" t="str">
            <v>Training - Operational Training</v>
          </cell>
        </row>
        <row r="24194">
          <cell r="B24194">
            <v>96614</v>
          </cell>
          <cell r="C24194" t="str">
            <v>RAMSEY DUTY OF CARE</v>
          </cell>
          <cell r="D24194" t="str">
            <v>1361208</v>
          </cell>
          <cell r="E24194" t="str">
            <v>1</v>
          </cell>
          <cell r="F24194" t="str">
            <v>Revenue</v>
          </cell>
          <cell r="G24194" t="str">
            <v>Waste Management Exps</v>
          </cell>
        </row>
        <row r="24195">
          <cell r="B24195">
            <v>96615</v>
          </cell>
          <cell r="C24195" t="str">
            <v>RAMSEY LIFT/RENTAL</v>
          </cell>
          <cell r="D24195" t="str">
            <v>1361208</v>
          </cell>
          <cell r="E24195" t="str">
            <v>1</v>
          </cell>
          <cell r="F24195" t="str">
            <v>Revenue</v>
          </cell>
          <cell r="G24195" t="str">
            <v>Waste Management Exps</v>
          </cell>
        </row>
        <row r="24196">
          <cell r="B24196">
            <v>96605</v>
          </cell>
          <cell r="C24196" t="str">
            <v>Under desk draw unit Beech</v>
          </cell>
          <cell r="D24196" t="str">
            <v>2000591</v>
          </cell>
          <cell r="E24196" t="str">
            <v>2</v>
          </cell>
          <cell r="F24196" t="str">
            <v>Revenue</v>
          </cell>
          <cell r="G24196" t="str">
            <v>Office Purchases (Incl. furniture)</v>
          </cell>
        </row>
        <row r="24197">
          <cell r="B24197">
            <v>96607</v>
          </cell>
          <cell r="C24197" t="str">
            <v>LGSS PENSION STRAIN BROWNE RET</v>
          </cell>
          <cell r="D24197" t="str">
            <v>0933100</v>
          </cell>
          <cell r="E24197" t="str">
            <v>0</v>
          </cell>
          <cell r="F24197" t="str">
            <v>Revenue</v>
          </cell>
          <cell r="G24197" t="str">
            <v>Compensation Loss Of Office (Add Years)</v>
          </cell>
        </row>
        <row r="24198">
          <cell r="B24198">
            <v>96609</v>
          </cell>
          <cell r="C24198" t="str">
            <v>ST IVES CARE/LIFT/RENTAL</v>
          </cell>
          <cell r="D24198" t="str">
            <v>1361209</v>
          </cell>
          <cell r="E24198" t="str">
            <v>1</v>
          </cell>
          <cell r="F24198" t="str">
            <v>Revenue</v>
          </cell>
          <cell r="G24198" t="str">
            <v>Waste Management Exps</v>
          </cell>
        </row>
        <row r="24199">
          <cell r="B24199">
            <v>96611</v>
          </cell>
          <cell r="C24199" t="str">
            <v>ST NEOTS CARE/LIFT/RENTAL</v>
          </cell>
          <cell r="D24199" t="str">
            <v>1361209</v>
          </cell>
          <cell r="E24199" t="str">
            <v>1</v>
          </cell>
          <cell r="F24199" t="str">
            <v>Revenue</v>
          </cell>
          <cell r="G24199" t="str">
            <v>Waste Management Exps</v>
          </cell>
        </row>
        <row r="24200">
          <cell r="B24200">
            <v>96618</v>
          </cell>
          <cell r="C24200" t="str">
            <v>Provision of Community champio</v>
          </cell>
          <cell r="D24200" t="str">
            <v>2646510</v>
          </cell>
          <cell r="E24200" t="str">
            <v>2</v>
          </cell>
          <cell r="F24200" t="str">
            <v>Revenue</v>
          </cell>
          <cell r="G24200" t="str">
            <v>Community Fire Safety Projects</v>
          </cell>
        </row>
        <row r="24201">
          <cell r="B24201">
            <v>96601</v>
          </cell>
          <cell r="C24201" t="str">
            <v>Bikes and other equipment J Re</v>
          </cell>
          <cell r="D24201" t="str">
            <v>B226</v>
          </cell>
          <cell r="E24201" t="str">
            <v>B</v>
          </cell>
          <cell r="F24201" t="str">
            <v>Capital</v>
          </cell>
          <cell r="G24201" t="str">
            <v>Cycle Scheme</v>
          </cell>
        </row>
        <row r="24202">
          <cell r="B24202">
            <v>96604</v>
          </cell>
          <cell r="C24202" t="str">
            <v>3LT PUMP COFFEE FLASK</v>
          </cell>
          <cell r="D24202" t="str">
            <v>0820507</v>
          </cell>
          <cell r="E24202" t="str">
            <v>0</v>
          </cell>
          <cell r="F24202" t="str">
            <v>Revenue</v>
          </cell>
          <cell r="G24202" t="str">
            <v>Training Centre Equipment</v>
          </cell>
        </row>
        <row r="24203">
          <cell r="B24203">
            <v>96647</v>
          </cell>
          <cell r="C24203" t="str">
            <v>External consultative support</v>
          </cell>
          <cell r="D24203" t="str">
            <v>2665517</v>
          </cell>
          <cell r="E24203" t="str">
            <v>2</v>
          </cell>
          <cell r="F24203" t="str">
            <v>Revenue</v>
          </cell>
          <cell r="G24203" t="str">
            <v>Health &amp; Safety Expenses</v>
          </cell>
        </row>
        <row r="24204">
          <cell r="B24204">
            <v>96629</v>
          </cell>
          <cell r="C24204" t="str">
            <v>5 metre pendant etension cable</v>
          </cell>
          <cell r="D24204" t="str">
            <v>0881507</v>
          </cell>
          <cell r="E24204" t="str">
            <v>0</v>
          </cell>
          <cell r="F24204" t="str">
            <v>Revenue</v>
          </cell>
          <cell r="G24204" t="str">
            <v>Training - Operational Training</v>
          </cell>
        </row>
        <row r="24205">
          <cell r="B24205">
            <v>96631</v>
          </cell>
          <cell r="C24205" t="str">
            <v>meetme conferences x 2</v>
          </cell>
          <cell r="D24205" t="str">
            <v>2137594</v>
          </cell>
          <cell r="E24205" t="str">
            <v>2</v>
          </cell>
          <cell r="F24205" t="str">
            <v>Revenue</v>
          </cell>
          <cell r="G24205" t="str">
            <v>Telephone Call Charges - BT &amp; COLT</v>
          </cell>
        </row>
        <row r="24206">
          <cell r="B24206">
            <v>96632</v>
          </cell>
          <cell r="C24206" t="str">
            <v>Total Cholesterol Cardiochek T</v>
          </cell>
          <cell r="D24206" t="str">
            <v>2919508</v>
          </cell>
          <cell r="E24206" t="str">
            <v>2</v>
          </cell>
          <cell r="F24206" t="str">
            <v>Revenue</v>
          </cell>
          <cell r="G24206" t="str">
            <v>Occupational Health/Doctors Fees</v>
          </cell>
        </row>
        <row r="24207">
          <cell r="B24207">
            <v>96634</v>
          </cell>
          <cell r="C24207" t="str">
            <v>DRIVERS BULB</v>
          </cell>
          <cell r="D24207" t="str">
            <v>3410250</v>
          </cell>
          <cell r="E24207" t="str">
            <v>3</v>
          </cell>
          <cell r="F24207" t="str">
            <v>Revenue</v>
          </cell>
          <cell r="G24207" t="str">
            <v>Repairs - Vehicles</v>
          </cell>
        </row>
        <row r="24208">
          <cell r="B24208">
            <v>96635</v>
          </cell>
          <cell r="C24208" t="str">
            <v>WIPER BLADES</v>
          </cell>
          <cell r="D24208" t="str">
            <v>3410250</v>
          </cell>
          <cell r="E24208" t="str">
            <v>3</v>
          </cell>
          <cell r="F24208" t="str">
            <v>Revenue</v>
          </cell>
          <cell r="G24208" t="str">
            <v>Repairs - Vehicles</v>
          </cell>
        </row>
        <row r="24209">
          <cell r="B24209">
            <v>96623</v>
          </cell>
          <cell r="C24209" t="str">
            <v>PST SERV/ELECTRON/FLEET2/NON D</v>
          </cell>
          <cell r="D24209" t="str">
            <v>2900580</v>
          </cell>
          <cell r="E24209" t="str">
            <v>2</v>
          </cell>
          <cell r="F24209" t="str">
            <v>Revenue</v>
          </cell>
          <cell r="G24209" t="str">
            <v>Hired Management Support</v>
          </cell>
        </row>
        <row r="24210">
          <cell r="B24210">
            <v>5520</v>
          </cell>
          <cell r="C24210" t="str">
            <v>MOP WET FLR 16OZ FOR 78980</v>
          </cell>
          <cell r="D24210" t="str">
            <v>1360591</v>
          </cell>
          <cell r="E24210" t="str">
            <v>1</v>
          </cell>
          <cell r="F24210" t="str">
            <v>Revenue</v>
          </cell>
          <cell r="G24210" t="str">
            <v>Cleaning Materials</v>
          </cell>
        </row>
        <row r="24211">
          <cell r="B24211">
            <v>5223</v>
          </cell>
          <cell r="C24211" t="str">
            <v>HEAD NAILS/HANDSAW/PTG FLOORIN</v>
          </cell>
          <cell r="D24211" t="str">
            <v>0881507</v>
          </cell>
          <cell r="E24211" t="str">
            <v>0</v>
          </cell>
          <cell r="F24211" t="str">
            <v>Revenue</v>
          </cell>
          <cell r="G24211" t="str">
            <v>Training - Operational Training</v>
          </cell>
        </row>
        <row r="24212">
          <cell r="B24212">
            <v>5194</v>
          </cell>
          <cell r="C24212" t="str">
            <v>FUEL</v>
          </cell>
          <cell r="D24212" t="str">
            <v>3210203</v>
          </cell>
          <cell r="E24212" t="str">
            <v>3</v>
          </cell>
          <cell r="F24212" t="str">
            <v>Revenue</v>
          </cell>
          <cell r="G24212" t="str">
            <v>Petrol/Oil/Diesel Own Vehicles</v>
          </cell>
        </row>
        <row r="24213">
          <cell r="B24213">
            <v>5182</v>
          </cell>
          <cell r="C24213" t="str">
            <v>OXYGEN SIZE W</v>
          </cell>
          <cell r="D24213" t="str">
            <v>3410250</v>
          </cell>
          <cell r="E24213" t="str">
            <v>3</v>
          </cell>
          <cell r="F24213" t="str">
            <v>Revenue</v>
          </cell>
          <cell r="G24213" t="str">
            <v>Repairs - Vehicles</v>
          </cell>
        </row>
        <row r="24214">
          <cell r="B24214">
            <v>5196</v>
          </cell>
          <cell r="C24214" t="str">
            <v>MONTHLY RENTAL FOR SMARTWASHER</v>
          </cell>
          <cell r="D24214" t="str">
            <v>2061250</v>
          </cell>
          <cell r="E24214" t="str">
            <v>2</v>
          </cell>
          <cell r="F24214" t="str">
            <v>Revenue</v>
          </cell>
          <cell r="G24214" t="str">
            <v>Garages &amp; Workshops Tools</v>
          </cell>
        </row>
        <row r="24215">
          <cell r="B24215">
            <v>5197</v>
          </cell>
          <cell r="C24215" t="str">
            <v>EUC EUROPA/CONTRACTOR</v>
          </cell>
          <cell r="D24215" t="str">
            <v>1090585</v>
          </cell>
          <cell r="E24215" t="str">
            <v>1</v>
          </cell>
          <cell r="F24215" t="str">
            <v>Revenue</v>
          </cell>
          <cell r="G24215" t="str">
            <v>Unplanned   Maintenance</v>
          </cell>
        </row>
        <row r="24216">
          <cell r="B24216">
            <v>5198</v>
          </cell>
          <cell r="C24216" t="str">
            <v>FINANCE RENTAL AUDI A1 DIESEL</v>
          </cell>
          <cell r="D24216" t="str">
            <v>B227</v>
          </cell>
          <cell r="E24216" t="str">
            <v>B</v>
          </cell>
          <cell r="F24216" t="str">
            <v>Capital</v>
          </cell>
          <cell r="G24216" t="str">
            <v>Fleethire Suspense</v>
          </cell>
        </row>
        <row r="24217">
          <cell r="B24217">
            <v>5202</v>
          </cell>
          <cell r="C24217" t="str">
            <v>RE INVOICE 4314984</v>
          </cell>
          <cell r="D24217" t="str">
            <v>2480591</v>
          </cell>
          <cell r="E24217" t="str">
            <v>2</v>
          </cell>
          <cell r="F24217" t="str">
            <v>Revenue</v>
          </cell>
          <cell r="G24217" t="str">
            <v>Stationery, Comp/Copier Cons</v>
          </cell>
        </row>
        <row r="24218">
          <cell r="B24218">
            <v>5203</v>
          </cell>
          <cell r="C24218" t="str">
            <v>RE CREDIT 1081358</v>
          </cell>
          <cell r="D24218" t="str">
            <v>2160522</v>
          </cell>
          <cell r="E24218" t="str">
            <v>2</v>
          </cell>
          <cell r="F24218" t="str">
            <v>Revenue</v>
          </cell>
          <cell r="G24218" t="str">
            <v>Operational Equipment -  Repairs &amp; Maint</v>
          </cell>
        </row>
        <row r="24219">
          <cell r="B24219">
            <v>5208</v>
          </cell>
          <cell r="C24219" t="str">
            <v>GAS</v>
          </cell>
          <cell r="D24219" t="str">
            <v>3410250</v>
          </cell>
          <cell r="E24219" t="str">
            <v>3</v>
          </cell>
          <cell r="F24219" t="str">
            <v>Revenue</v>
          </cell>
          <cell r="G24219" t="str">
            <v>Repairs - Vehicles</v>
          </cell>
        </row>
        <row r="24220">
          <cell r="B24220">
            <v>5207</v>
          </cell>
          <cell r="C24220" t="str">
            <v>TEA TOWEL ASST.COLS. PK 10</v>
          </cell>
          <cell r="D24220" t="str">
            <v>2480591</v>
          </cell>
          <cell r="E24220" t="str">
            <v>2</v>
          </cell>
          <cell r="F24220" t="str">
            <v>Revenue</v>
          </cell>
          <cell r="G24220" t="str">
            <v>Stationery, Comp/Copier Cons</v>
          </cell>
        </row>
        <row r="24221">
          <cell r="B24221">
            <v>5209</v>
          </cell>
          <cell r="C24221" t="str">
            <v>RLN20 20KG MANIKIN</v>
          </cell>
          <cell r="D24221" t="str">
            <v>2605521</v>
          </cell>
          <cell r="E24221" t="str">
            <v>2</v>
          </cell>
          <cell r="F24221" t="str">
            <v>Revenue</v>
          </cell>
          <cell r="G24221" t="str">
            <v>Miscellaneous Holding Account</v>
          </cell>
        </row>
        <row r="24222">
          <cell r="B24222">
            <v>5206</v>
          </cell>
          <cell r="C24222" t="str">
            <v>LIGHT BAR FEET &amp; BRACKETS</v>
          </cell>
          <cell r="D24222" t="str">
            <v>3410250</v>
          </cell>
          <cell r="E24222" t="str">
            <v>3</v>
          </cell>
          <cell r="F24222" t="str">
            <v>Revenue</v>
          </cell>
          <cell r="G24222" t="str">
            <v>Repairs - Vehicles</v>
          </cell>
        </row>
        <row r="24223">
          <cell r="B24223">
            <v>5210</v>
          </cell>
          <cell r="C24223" t="str">
            <v>Ref your quote RSLQT17000091 -</v>
          </cell>
          <cell r="D24223" t="str">
            <v>B379</v>
          </cell>
          <cell r="E24223" t="str">
            <v>B</v>
          </cell>
          <cell r="F24223" t="str">
            <v>Capital</v>
          </cell>
          <cell r="G24223" t="str">
            <v>Project Suspense</v>
          </cell>
        </row>
        <row r="24224">
          <cell r="B24224">
            <v>5212</v>
          </cell>
          <cell r="C24224" t="str">
            <v>TAPE BROWN 50mmX66M PK6</v>
          </cell>
          <cell r="D24224" t="str">
            <v>2480591</v>
          </cell>
          <cell r="E24224" t="str">
            <v>2</v>
          </cell>
          <cell r="F24224" t="str">
            <v>Revenue</v>
          </cell>
          <cell r="G24224" t="str">
            <v>Stationery, Comp/Copier Cons</v>
          </cell>
        </row>
        <row r="24225">
          <cell r="B24225">
            <v>5214</v>
          </cell>
          <cell r="C24225" t="str">
            <v>AK61TJU REPLACEMENT WINDSCREEN</v>
          </cell>
          <cell r="D24225" t="str">
            <v>2521250</v>
          </cell>
          <cell r="E24225" t="str">
            <v>2</v>
          </cell>
          <cell r="F24225" t="str">
            <v>Revenue</v>
          </cell>
          <cell r="G24225" t="str">
            <v>Mutual Protection Excesses Vehicles</v>
          </cell>
        </row>
        <row r="24226">
          <cell r="B24226">
            <v>5216</v>
          </cell>
          <cell r="C24226" t="str">
            <v xml:space="preserve">ONE NEW TYRE O/S/F </v>
          </cell>
          <cell r="D24226" t="str">
            <v>3220250</v>
          </cell>
          <cell r="E24226" t="str">
            <v>3</v>
          </cell>
          <cell r="F24226" t="str">
            <v>Revenue</v>
          </cell>
          <cell r="G24226" t="str">
            <v>Tyres</v>
          </cell>
        </row>
        <row r="24227">
          <cell r="B24227">
            <v>5211</v>
          </cell>
          <cell r="C24227" t="str">
            <v>CHROME AIR HORN/BULLHORN</v>
          </cell>
          <cell r="D24227" t="str">
            <v>3410250</v>
          </cell>
          <cell r="E24227" t="str">
            <v>3</v>
          </cell>
          <cell r="F24227" t="str">
            <v>Revenue</v>
          </cell>
          <cell r="G24227" t="str">
            <v>Repairs - Vehicles</v>
          </cell>
        </row>
        <row r="24228">
          <cell r="B24228">
            <v>5213</v>
          </cell>
          <cell r="C24228" t="str">
            <v>QUARTER 4 INSTALMENT</v>
          </cell>
          <cell r="D24228" t="str">
            <v>5120207</v>
          </cell>
          <cell r="E24228" t="str">
            <v>5</v>
          </cell>
          <cell r="F24228" t="str">
            <v>Revenue</v>
          </cell>
          <cell r="G24228" t="str">
            <v>P'Boro Vol Fire Brigade</v>
          </cell>
        </row>
        <row r="24229">
          <cell r="B24229">
            <v>5215</v>
          </cell>
          <cell r="C24229" t="str">
            <v>Consultancy Management Efficie</v>
          </cell>
          <cell r="D24229" t="str">
            <v>2665517</v>
          </cell>
          <cell r="E24229" t="str">
            <v>2</v>
          </cell>
          <cell r="F24229" t="str">
            <v>Revenue</v>
          </cell>
          <cell r="G24229" t="str">
            <v>Health &amp; Safety Expenses</v>
          </cell>
        </row>
        <row r="24230">
          <cell r="B24230">
            <v>5217</v>
          </cell>
          <cell r="C24230" t="str">
            <v>On-call leaflets</v>
          </cell>
          <cell r="D24230" t="str">
            <v>2481502</v>
          </cell>
          <cell r="E24230" t="str">
            <v>2</v>
          </cell>
          <cell r="F24230" t="str">
            <v>Revenue</v>
          </cell>
          <cell r="G24230" t="str">
            <v>External Printing (Corporate Contracts)</v>
          </cell>
        </row>
        <row r="24231">
          <cell r="B24231">
            <v>95434</v>
          </cell>
          <cell r="C24231" t="str">
            <v>IQMP ILL HEALTH ASSESSMENT/PRE</v>
          </cell>
          <cell r="D24231" t="str">
            <v>2919508</v>
          </cell>
          <cell r="E24231" t="str">
            <v>2</v>
          </cell>
          <cell r="F24231" t="str">
            <v>Revenue</v>
          </cell>
          <cell r="G24231" t="str">
            <v>Occupational Health/Doctors Fees</v>
          </cell>
        </row>
        <row r="24232">
          <cell r="B24232">
            <v>95438</v>
          </cell>
          <cell r="C24232" t="str">
            <v xml:space="preserve">VEHICLE RECOVERY </v>
          </cell>
          <cell r="D24232" t="str">
            <v>3410250</v>
          </cell>
          <cell r="E24232" t="str">
            <v>3</v>
          </cell>
          <cell r="F24232" t="str">
            <v>Revenue</v>
          </cell>
          <cell r="G24232" t="str">
            <v>Repairs - Vehicles</v>
          </cell>
        </row>
        <row r="24233">
          <cell r="B24233">
            <v>95329</v>
          </cell>
          <cell r="C24233" t="str">
            <v>gas supply nov/dec14</v>
          </cell>
          <cell r="D24233" t="str">
            <v>1340310</v>
          </cell>
          <cell r="E24233" t="str">
            <v>1</v>
          </cell>
          <cell r="F24233" t="str">
            <v>Revenue</v>
          </cell>
          <cell r="G24233" t="str">
            <v>Gas - Mains</v>
          </cell>
        </row>
        <row r="24234">
          <cell r="B24234">
            <v>95327</v>
          </cell>
          <cell r="C24234" t="str">
            <v>GAS SUPPLY NOV/DEC14</v>
          </cell>
          <cell r="D24234" t="str">
            <v>1340305</v>
          </cell>
          <cell r="E24234" t="str">
            <v>1</v>
          </cell>
          <cell r="F24234" t="str">
            <v>Revenue</v>
          </cell>
          <cell r="G24234" t="str">
            <v>Gas - Mains</v>
          </cell>
        </row>
        <row r="24235">
          <cell r="B24235">
            <v>95325</v>
          </cell>
          <cell r="C24235" t="str">
            <v>GAS SUPPLY NOV/DEC14</v>
          </cell>
          <cell r="D24235" t="str">
            <v>1340213</v>
          </cell>
          <cell r="E24235" t="str">
            <v>1</v>
          </cell>
          <cell r="F24235" t="str">
            <v>Revenue</v>
          </cell>
          <cell r="G24235" t="str">
            <v>Gas - Mains</v>
          </cell>
        </row>
        <row r="24236">
          <cell r="B24236">
            <v>95322</v>
          </cell>
          <cell r="C24236" t="str">
            <v>GAS SUPPLY NOV/DEC14</v>
          </cell>
          <cell r="D24236" t="str">
            <v>1340206</v>
          </cell>
          <cell r="E24236" t="str">
            <v>1</v>
          </cell>
          <cell r="F24236" t="str">
            <v>Revenue</v>
          </cell>
          <cell r="G24236" t="str">
            <v>Gas - Mains</v>
          </cell>
        </row>
        <row r="24237">
          <cell r="B24237">
            <v>95321</v>
          </cell>
          <cell r="C24237" t="str">
            <v>GAS SUPPLY NOV/DEC14</v>
          </cell>
          <cell r="D24237" t="str">
            <v>1340201</v>
          </cell>
          <cell r="E24237" t="str">
            <v>1</v>
          </cell>
          <cell r="F24237" t="str">
            <v>Revenue</v>
          </cell>
          <cell r="G24237" t="str">
            <v>Gas - Mains</v>
          </cell>
        </row>
        <row r="24238">
          <cell r="B24238">
            <v>95320</v>
          </cell>
          <cell r="C24238" t="str">
            <v>GAS SUPPLY NOV/DEC14</v>
          </cell>
          <cell r="D24238" t="str">
            <v>1340304</v>
          </cell>
          <cell r="E24238" t="str">
            <v>1</v>
          </cell>
          <cell r="F24238" t="str">
            <v>Revenue</v>
          </cell>
          <cell r="G24238" t="str">
            <v>Gas - Mains</v>
          </cell>
        </row>
        <row r="24239">
          <cell r="B24239">
            <v>95332</v>
          </cell>
          <cell r="C24239" t="str">
            <v>GAS SUPPLY AUG/SEP14</v>
          </cell>
          <cell r="D24239" t="str">
            <v>1340208</v>
          </cell>
          <cell r="E24239" t="str">
            <v>1</v>
          </cell>
          <cell r="F24239" t="str">
            <v>Revenue</v>
          </cell>
          <cell r="G24239" t="str">
            <v>Gas - Mains</v>
          </cell>
        </row>
        <row r="24240">
          <cell r="B24240">
            <v>95331</v>
          </cell>
          <cell r="C24240" t="str">
            <v>GAS SUPPLY NOV/DEC14</v>
          </cell>
          <cell r="D24240" t="str">
            <v>1340307</v>
          </cell>
          <cell r="E24240" t="str">
            <v>1</v>
          </cell>
          <cell r="F24240" t="str">
            <v>Revenue</v>
          </cell>
          <cell r="G24240" t="str">
            <v>Gas - Mains</v>
          </cell>
        </row>
        <row r="24241">
          <cell r="B24241">
            <v>95437</v>
          </cell>
          <cell r="C24241" t="str">
            <v>8 YARD SKIP 20/01/20115</v>
          </cell>
          <cell r="D24241" t="str">
            <v>1360100</v>
          </cell>
          <cell r="E24241" t="str">
            <v>1</v>
          </cell>
          <cell r="F24241" t="str">
            <v>Revenue</v>
          </cell>
          <cell r="G24241" t="str">
            <v>Cleaning Materials</v>
          </cell>
        </row>
        <row r="24242">
          <cell r="B24242">
            <v>95295</v>
          </cell>
          <cell r="C24242" t="str">
            <v>Geo-spatial intelligence analy</v>
          </cell>
          <cell r="D24242" t="str">
            <v>2490506</v>
          </cell>
          <cell r="E24242" t="str">
            <v>2</v>
          </cell>
          <cell r="F24242" t="str">
            <v>Revenue</v>
          </cell>
          <cell r="G24242" t="str">
            <v>Advertising For Staff</v>
          </cell>
        </row>
        <row r="24243">
          <cell r="B24243">
            <v>95333</v>
          </cell>
          <cell r="C24243" t="str">
            <v>GAS SUPPLY NOV/DEC14</v>
          </cell>
          <cell r="D24243" t="str">
            <v>1340306</v>
          </cell>
          <cell r="E24243" t="str">
            <v>1</v>
          </cell>
          <cell r="F24243" t="str">
            <v>Revenue</v>
          </cell>
          <cell r="G24243" t="str">
            <v>Gas - Mains</v>
          </cell>
        </row>
        <row r="24244">
          <cell r="B24244">
            <v>95377</v>
          </cell>
          <cell r="C24244" t="str">
            <v>geo spatial intelligence analy</v>
          </cell>
          <cell r="D24244" t="str">
            <v>2490506</v>
          </cell>
          <cell r="E24244" t="str">
            <v>2</v>
          </cell>
          <cell r="F24244" t="str">
            <v>Revenue</v>
          </cell>
          <cell r="G24244" t="str">
            <v>Advertising For Staff</v>
          </cell>
        </row>
        <row r="24245">
          <cell r="B24245">
            <v>95317</v>
          </cell>
          <cell r="C24245" t="str">
            <v>GAS SUPPLY NOV-DEC14</v>
          </cell>
          <cell r="D24245" t="str">
            <v>1340214</v>
          </cell>
          <cell r="E24245" t="str">
            <v>1</v>
          </cell>
          <cell r="F24245" t="str">
            <v>Revenue</v>
          </cell>
          <cell r="G24245" t="str">
            <v>Gas - Mains</v>
          </cell>
        </row>
        <row r="24246">
          <cell r="B24246">
            <v>95439</v>
          </cell>
          <cell r="C24246" t="str">
            <v>IMAGE PROGRAF 1/1/15-31/3/15</v>
          </cell>
          <cell r="D24246" t="str">
            <v>2011594</v>
          </cell>
          <cell r="E24246" t="str">
            <v>2</v>
          </cell>
          <cell r="F24246" t="str">
            <v>Revenue</v>
          </cell>
          <cell r="G24246" t="str">
            <v>MFD Rentals</v>
          </cell>
        </row>
        <row r="24247">
          <cell r="B24247">
            <v>95283</v>
          </cell>
          <cell r="D24247" t="str">
            <v>0887500</v>
          </cell>
          <cell r="E24247" t="str">
            <v>0</v>
          </cell>
          <cell r="F24247" t="str">
            <v>Revenue</v>
          </cell>
          <cell r="G24247" t="str">
            <v>Training - Devolved Budgets</v>
          </cell>
        </row>
        <row r="24248">
          <cell r="B24248">
            <v>95313</v>
          </cell>
          <cell r="C24248" t="str">
            <v>GAS CREDIT OCT/NOV14</v>
          </cell>
          <cell r="D24248" t="str">
            <v>1340203</v>
          </cell>
          <cell r="E24248" t="str">
            <v>1</v>
          </cell>
          <cell r="F24248" t="str">
            <v>Revenue</v>
          </cell>
          <cell r="G24248" t="str">
            <v>Gas - Mains</v>
          </cell>
        </row>
        <row r="24249">
          <cell r="B24249">
            <v>95310</v>
          </cell>
          <cell r="C24249" t="str">
            <v>GAS SUPPLY NOV/DEC14</v>
          </cell>
          <cell r="D24249" t="str">
            <v>1340215</v>
          </cell>
          <cell r="E24249" t="str">
            <v>1</v>
          </cell>
          <cell r="F24249" t="str">
            <v>Revenue</v>
          </cell>
          <cell r="G24249" t="str">
            <v>Gas - Mains</v>
          </cell>
        </row>
        <row r="24250">
          <cell r="B24250">
            <v>95328</v>
          </cell>
          <cell r="C24250" t="str">
            <v>GAS SUPPLY NOV/DEC14</v>
          </cell>
          <cell r="D24250" t="str">
            <v>1340209</v>
          </cell>
          <cell r="E24250" t="str">
            <v>1</v>
          </cell>
          <cell r="F24250" t="str">
            <v>Revenue</v>
          </cell>
          <cell r="G24250" t="str">
            <v>Gas - Mains</v>
          </cell>
        </row>
        <row r="24251">
          <cell r="B24251">
            <v>95346</v>
          </cell>
          <cell r="C24251" t="str">
            <v>PAR 5THS</v>
          </cell>
          <cell r="D24251" t="str">
            <v>0820507</v>
          </cell>
          <cell r="E24251" t="str">
            <v>0</v>
          </cell>
          <cell r="F24251" t="str">
            <v>Revenue</v>
          </cell>
          <cell r="G24251" t="str">
            <v>Training Centre Equipment</v>
          </cell>
        </row>
        <row r="24252">
          <cell r="B24252">
            <v>95382</v>
          </cell>
          <cell r="C24252" t="str">
            <v>ANNUAL COOLER MAINTENANCE</v>
          </cell>
          <cell r="D24252" t="str">
            <v>0975591</v>
          </cell>
          <cell r="E24252" t="str">
            <v>0</v>
          </cell>
          <cell r="F24252" t="str">
            <v>Revenue</v>
          </cell>
          <cell r="G24252" t="str">
            <v>Canteen &amp; Messing</v>
          </cell>
        </row>
        <row r="24253">
          <cell r="B24253">
            <v>95386</v>
          </cell>
          <cell r="C24253" t="str">
            <v>NOTICEBOARD-FELT COVERED-RED 1</v>
          </cell>
          <cell r="D24253" t="str">
            <v>2000591</v>
          </cell>
          <cell r="E24253" t="str">
            <v>2</v>
          </cell>
          <cell r="F24253" t="str">
            <v>Revenue</v>
          </cell>
          <cell r="G24253" t="str">
            <v>Office Purchases (Incl. furniture)</v>
          </cell>
        </row>
        <row r="24254">
          <cell r="B24254">
            <v>95441</v>
          </cell>
          <cell r="C24254" t="str">
            <v>MOT TEST</v>
          </cell>
          <cell r="D24254" t="str">
            <v>3410250</v>
          </cell>
          <cell r="E24254" t="str">
            <v>3</v>
          </cell>
          <cell r="F24254" t="str">
            <v>Revenue</v>
          </cell>
          <cell r="G24254" t="str">
            <v>Repairs - Vehicles</v>
          </cell>
        </row>
        <row r="24255">
          <cell r="B24255">
            <v>5078</v>
          </cell>
          <cell r="C24255" t="str">
            <v>RECURRING CHARGES</v>
          </cell>
          <cell r="D24255" t="str">
            <v>2137594</v>
          </cell>
          <cell r="E24255" t="str">
            <v>2</v>
          </cell>
          <cell r="F24255" t="str">
            <v>Revenue</v>
          </cell>
          <cell r="G24255" t="str">
            <v>Telephone Call Charges - BT &amp; COLT</v>
          </cell>
        </row>
        <row r="24256">
          <cell r="B24256">
            <v>4900</v>
          </cell>
          <cell r="C24256" t="str">
            <v>SHREDDER HMS SECURIO C18 S</v>
          </cell>
          <cell r="D24256" t="str">
            <v>2480591</v>
          </cell>
          <cell r="E24256" t="str">
            <v>2</v>
          </cell>
          <cell r="F24256" t="str">
            <v>Revenue</v>
          </cell>
          <cell r="G24256" t="str">
            <v>Stationery, Comp/Copier Cons</v>
          </cell>
        </row>
        <row r="24257">
          <cell r="B24257">
            <v>4917</v>
          </cell>
          <cell r="C24257" t="str">
            <v>BATTERY MN2400 1.5V PK10</v>
          </cell>
          <cell r="D24257" t="str">
            <v>2480591</v>
          </cell>
          <cell r="E24257" t="str">
            <v>2</v>
          </cell>
          <cell r="F24257" t="str">
            <v>Revenue</v>
          </cell>
          <cell r="G24257" t="str">
            <v>Stationery, Comp/Copier Cons</v>
          </cell>
        </row>
        <row r="24258">
          <cell r="B24258">
            <v>95414</v>
          </cell>
          <cell r="C24258" t="str">
            <v>Defective exhaust extraction s</v>
          </cell>
          <cell r="D24258" t="str">
            <v>1090215</v>
          </cell>
          <cell r="E24258" t="str">
            <v>1</v>
          </cell>
          <cell r="F24258" t="str">
            <v>Revenue</v>
          </cell>
          <cell r="G24258" t="str">
            <v>Unplanned   Maintenance</v>
          </cell>
        </row>
        <row r="24259">
          <cell r="B24259">
            <v>13872</v>
          </cell>
          <cell r="C24259" t="str">
            <v>MEASURING PUMP 10ML PER SHOT</v>
          </cell>
          <cell r="D24259" t="str">
            <v>1360591</v>
          </cell>
          <cell r="E24259" t="str">
            <v>1</v>
          </cell>
          <cell r="F24259" t="str">
            <v>Revenue</v>
          </cell>
          <cell r="G24259" t="str">
            <v>Cleaning Materials</v>
          </cell>
        </row>
        <row r="24260">
          <cell r="B24260">
            <v>13874</v>
          </cell>
          <cell r="C24260" t="str">
            <v>HAND TOWEL 2 PLY BLUE</v>
          </cell>
          <cell r="D24260" t="str">
            <v>1360591</v>
          </cell>
          <cell r="E24260" t="str">
            <v>1</v>
          </cell>
          <cell r="F24260" t="str">
            <v>Revenue</v>
          </cell>
          <cell r="G24260" t="str">
            <v>Cleaning Materials</v>
          </cell>
        </row>
        <row r="24261">
          <cell r="B24261">
            <v>13875</v>
          </cell>
          <cell r="C24261" t="str">
            <v>HANDWASH ORIGINAL 12x500ml</v>
          </cell>
          <cell r="D24261" t="str">
            <v>1360591</v>
          </cell>
          <cell r="E24261" t="str">
            <v>1</v>
          </cell>
          <cell r="F24261" t="str">
            <v>Revenue</v>
          </cell>
          <cell r="G24261" t="str">
            <v>Cleaning Materials</v>
          </cell>
        </row>
        <row r="24262">
          <cell r="B24262">
            <v>13876</v>
          </cell>
          <cell r="C24262" t="str">
            <v>FLASH ALL PURP.LEMON 5ltr</v>
          </cell>
          <cell r="D24262" t="str">
            <v>1360591</v>
          </cell>
          <cell r="E24262" t="str">
            <v>1</v>
          </cell>
          <cell r="F24262" t="str">
            <v>Revenue</v>
          </cell>
          <cell r="G24262" t="str">
            <v>Cleaning Materials</v>
          </cell>
        </row>
        <row r="24263">
          <cell r="B24263">
            <v>13877</v>
          </cell>
          <cell r="C24263" t="str">
            <v xml:space="preserve">SERVICE </v>
          </cell>
          <cell r="D24263" t="str">
            <v>3410250</v>
          </cell>
          <cell r="E24263" t="str">
            <v>3</v>
          </cell>
          <cell r="F24263" t="str">
            <v>Revenue</v>
          </cell>
          <cell r="G24263" t="str">
            <v>Repairs - Vehicles</v>
          </cell>
        </row>
        <row r="24264">
          <cell r="B24264">
            <v>13879</v>
          </cell>
          <cell r="C24264" t="str">
            <v>To supply &amp; fit Anti Bird Spik</v>
          </cell>
          <cell r="D24264" t="str">
            <v>B121</v>
          </cell>
          <cell r="E24264" t="str">
            <v>B</v>
          </cell>
          <cell r="F24264" t="str">
            <v>Capital</v>
          </cell>
          <cell r="G24264" t="str">
            <v>Buildings</v>
          </cell>
        </row>
        <row r="24265">
          <cell r="B24265">
            <v>13880</v>
          </cell>
          <cell r="C24265" t="str">
            <v>PUNCTURE REPAIR</v>
          </cell>
          <cell r="D24265" t="str">
            <v>3220250</v>
          </cell>
          <cell r="E24265" t="str">
            <v>3</v>
          </cell>
          <cell r="F24265" t="str">
            <v>Revenue</v>
          </cell>
          <cell r="G24265" t="str">
            <v>Tyres</v>
          </cell>
        </row>
        <row r="24266">
          <cell r="B24266">
            <v>13878</v>
          </cell>
          <cell r="C24266" t="str">
            <v>To supply &amp; fit lightening pro</v>
          </cell>
          <cell r="D24266" t="str">
            <v>B121</v>
          </cell>
          <cell r="E24266" t="str">
            <v>B</v>
          </cell>
          <cell r="F24266" t="str">
            <v>Capital</v>
          </cell>
          <cell r="G24266" t="str">
            <v>Buildings</v>
          </cell>
        </row>
        <row r="24267">
          <cell r="B24267">
            <v>13883</v>
          </cell>
          <cell r="C24267" t="str">
            <v>Developing Agile Teams Trainin</v>
          </cell>
          <cell r="D24267" t="str">
            <v>2625510</v>
          </cell>
          <cell r="E24267" t="str">
            <v>2</v>
          </cell>
          <cell r="F24267" t="str">
            <v>Revenue</v>
          </cell>
          <cell r="G24267" t="str">
            <v>Community Safety Training Exps</v>
          </cell>
        </row>
        <row r="24268">
          <cell r="B24268">
            <v>13881</v>
          </cell>
          <cell r="C24268" t="str">
            <v xml:space="preserve">Intel Computer Stick 2GB RAM, </v>
          </cell>
          <cell r="D24268" t="str">
            <v>B379</v>
          </cell>
          <cell r="E24268" t="str">
            <v>B</v>
          </cell>
          <cell r="F24268" t="str">
            <v>Capital</v>
          </cell>
          <cell r="G24268" t="str">
            <v>Project Suspense</v>
          </cell>
        </row>
        <row r="24269">
          <cell r="B24269">
            <v>13882</v>
          </cell>
          <cell r="C24269" t="str">
            <v>Iiyama Prolite X2474HS-B1</v>
          </cell>
          <cell r="D24269" t="str">
            <v>B379</v>
          </cell>
          <cell r="E24269" t="str">
            <v>B</v>
          </cell>
          <cell r="F24269" t="str">
            <v>Capital</v>
          </cell>
          <cell r="G24269" t="str">
            <v>Project Suspense</v>
          </cell>
        </row>
        <row r="24270">
          <cell r="B24270">
            <v>13884</v>
          </cell>
          <cell r="C24270" t="str">
            <v>629 BATTERY</v>
          </cell>
          <cell r="D24270" t="str">
            <v>3410250</v>
          </cell>
          <cell r="E24270" t="str">
            <v>3</v>
          </cell>
          <cell r="F24270" t="str">
            <v>Revenue</v>
          </cell>
          <cell r="G24270" t="str">
            <v>Repairs - Vehicles</v>
          </cell>
        </row>
        <row r="24271">
          <cell r="B24271">
            <v>13885</v>
          </cell>
          <cell r="C24271" t="str">
            <v xml:space="preserve">Blood Test: MJ </v>
          </cell>
          <cell r="D24271" t="str">
            <v>2919508</v>
          </cell>
          <cell r="E24271" t="str">
            <v>2</v>
          </cell>
          <cell r="F24271" t="str">
            <v>Revenue</v>
          </cell>
          <cell r="G24271" t="str">
            <v>Occupational Health/Doctors Fees</v>
          </cell>
        </row>
        <row r="24272">
          <cell r="B24272">
            <v>13887</v>
          </cell>
          <cell r="C24272" t="str">
            <v>WINDSCREEN REPLACED</v>
          </cell>
          <cell r="D24272" t="str">
            <v>3410250</v>
          </cell>
          <cell r="E24272" t="str">
            <v>3</v>
          </cell>
          <cell r="F24272" t="str">
            <v>Revenue</v>
          </cell>
          <cell r="G24272" t="str">
            <v>Repairs - Vehicles</v>
          </cell>
        </row>
        <row r="24273">
          <cell r="B24273">
            <v>13886</v>
          </cell>
          <cell r="C24273" t="str">
            <v xml:space="preserve">Reported hight emission light </v>
          </cell>
          <cell r="D24273" t="str">
            <v>3410250</v>
          </cell>
          <cell r="E24273" t="str">
            <v>3</v>
          </cell>
          <cell r="F24273" t="str">
            <v>Revenue</v>
          </cell>
          <cell r="G24273" t="str">
            <v>Repairs - Vehicles</v>
          </cell>
        </row>
        <row r="24274">
          <cell r="B24274">
            <v>10977</v>
          </cell>
          <cell r="C24274" t="str">
            <v>FIRST LONGLIFE SERVICE + BATTE</v>
          </cell>
          <cell r="D24274" t="str">
            <v>3410250</v>
          </cell>
          <cell r="E24274" t="str">
            <v>3</v>
          </cell>
          <cell r="F24274" t="str">
            <v>Revenue</v>
          </cell>
          <cell r="G24274" t="str">
            <v>Repairs - Vehicles</v>
          </cell>
        </row>
        <row r="24275">
          <cell r="B24275">
            <v>10975</v>
          </cell>
          <cell r="C24275" t="str">
            <v>No heating or hot work at Camb</v>
          </cell>
          <cell r="D24275" t="str">
            <v>1090314</v>
          </cell>
          <cell r="E24275" t="str">
            <v>1</v>
          </cell>
          <cell r="F24275" t="str">
            <v>Revenue</v>
          </cell>
          <cell r="G24275" t="str">
            <v>Unplanned   Maintenance</v>
          </cell>
        </row>
        <row r="24276">
          <cell r="B24276">
            <v>10976</v>
          </cell>
          <cell r="C24276" t="str">
            <v>No heating at Burwell Fire Sta</v>
          </cell>
          <cell r="D24276" t="str">
            <v>1090301</v>
          </cell>
          <cell r="E24276" t="str">
            <v>1</v>
          </cell>
          <cell r="F24276" t="str">
            <v>Revenue</v>
          </cell>
          <cell r="G24276" t="str">
            <v>Unplanned   Maintenance</v>
          </cell>
        </row>
        <row r="24277">
          <cell r="B24277">
            <v>10978</v>
          </cell>
          <cell r="C24277" t="str">
            <v>A3 sized printed plastic board</v>
          </cell>
          <cell r="D24277" t="str">
            <v>2168782</v>
          </cell>
          <cell r="E24277" t="str">
            <v>2</v>
          </cell>
          <cell r="F24277" t="str">
            <v>Revenue</v>
          </cell>
          <cell r="G24277" t="str">
            <v>WT Shift System</v>
          </cell>
        </row>
        <row r="24278">
          <cell r="B24278">
            <v>10979</v>
          </cell>
          <cell r="C24278" t="str">
            <v>Please supply 1000 x Form G1 -</v>
          </cell>
          <cell r="D24278" t="str">
            <v>2481591</v>
          </cell>
          <cell r="E24278" t="str">
            <v>2</v>
          </cell>
          <cell r="F24278" t="str">
            <v>Revenue</v>
          </cell>
          <cell r="G24278" t="str">
            <v>External Printing (Corporate Contracts)</v>
          </cell>
        </row>
        <row r="24279">
          <cell r="B24279">
            <v>10985</v>
          </cell>
          <cell r="C24279" t="str">
            <v xml:space="preserve">Saka bottled water </v>
          </cell>
          <cell r="D24279" t="str">
            <v>2167591</v>
          </cell>
          <cell r="E24279" t="str">
            <v>2</v>
          </cell>
          <cell r="F24279" t="str">
            <v>Revenue</v>
          </cell>
          <cell r="G24279" t="str">
            <v>Operational Consumables - Devolved</v>
          </cell>
        </row>
        <row r="24280">
          <cell r="B24280">
            <v>10980</v>
          </cell>
          <cell r="C24280" t="str">
            <v>Business Cards for Steve Beato</v>
          </cell>
          <cell r="D24280" t="str">
            <v>2481591</v>
          </cell>
          <cell r="E24280" t="str">
            <v>2</v>
          </cell>
          <cell r="F24280" t="str">
            <v>Revenue</v>
          </cell>
          <cell r="G24280" t="str">
            <v>External Printing (Corporate Contracts)</v>
          </cell>
        </row>
        <row r="24281">
          <cell r="B24281">
            <v>10983</v>
          </cell>
          <cell r="C24281" t="str">
            <v>Deluxe buffet (minus juice) fo</v>
          </cell>
          <cell r="D24281" t="str">
            <v>0888500</v>
          </cell>
          <cell r="E24281" t="str">
            <v>0</v>
          </cell>
          <cell r="F24281" t="str">
            <v>Revenue</v>
          </cell>
          <cell r="G24281" t="str">
            <v>Training - Leadership &amp; Development</v>
          </cell>
        </row>
        <row r="24282">
          <cell r="B24282">
            <v>10987</v>
          </cell>
          <cell r="C24282" t="str">
            <v>GLADE AEROSOL 500ML</v>
          </cell>
          <cell r="D24282" t="str">
            <v>2480591</v>
          </cell>
          <cell r="E24282" t="str">
            <v>2</v>
          </cell>
          <cell r="F24282" t="str">
            <v>Revenue</v>
          </cell>
          <cell r="G24282" t="str">
            <v>Stationery, Comp/Copier Cons</v>
          </cell>
        </row>
        <row r="24283">
          <cell r="B24283">
            <v>10989</v>
          </cell>
          <cell r="C24283" t="str">
            <v>VL4E Floormats</v>
          </cell>
          <cell r="D24283" t="str">
            <v>3410250</v>
          </cell>
          <cell r="E24283" t="str">
            <v>3</v>
          </cell>
          <cell r="F24283" t="str">
            <v>Revenue</v>
          </cell>
          <cell r="G24283" t="str">
            <v>Repairs - Vehicles</v>
          </cell>
        </row>
        <row r="24284">
          <cell r="B24284">
            <v>10995</v>
          </cell>
          <cell r="C24284" t="str">
            <v>O2 Home Boostbox V3.0</v>
          </cell>
          <cell r="D24284" t="str">
            <v>2195594</v>
          </cell>
          <cell r="E24284" t="str">
            <v>2</v>
          </cell>
          <cell r="F24284" t="str">
            <v>Revenue</v>
          </cell>
          <cell r="G24284" t="str">
            <v>Mobile Phones</v>
          </cell>
        </row>
        <row r="24285">
          <cell r="B24285">
            <v>10981</v>
          </cell>
          <cell r="C24285" t="str">
            <v>Acoustic Consultancy - Control</v>
          </cell>
          <cell r="D24285" t="str">
            <v>2665517</v>
          </cell>
          <cell r="E24285" t="str">
            <v>2</v>
          </cell>
          <cell r="F24285" t="str">
            <v>Revenue</v>
          </cell>
          <cell r="G24285" t="str">
            <v>Health &amp; Safety Expenses</v>
          </cell>
        </row>
        <row r="24286">
          <cell r="B24286">
            <v>10984</v>
          </cell>
          <cell r="C24286" t="str">
            <v xml:space="preserve">Saka bottled water </v>
          </cell>
          <cell r="D24286" t="str">
            <v>2167591</v>
          </cell>
          <cell r="E24286" t="str">
            <v>2</v>
          </cell>
          <cell r="F24286" t="str">
            <v>Revenue</v>
          </cell>
          <cell r="G24286" t="str">
            <v>Operational Consumables - Devolved</v>
          </cell>
        </row>
        <row r="24287">
          <cell r="B24287">
            <v>10986</v>
          </cell>
          <cell r="C24287" t="str">
            <v xml:space="preserve">Install Captcha on website as </v>
          </cell>
          <cell r="D24287" t="str">
            <v>2900592</v>
          </cell>
          <cell r="E24287" t="str">
            <v>2</v>
          </cell>
          <cell r="F24287" t="str">
            <v>Revenue</v>
          </cell>
          <cell r="G24287" t="str">
            <v>Hired Management Support</v>
          </cell>
        </row>
        <row r="24288">
          <cell r="B24288">
            <v>10988</v>
          </cell>
          <cell r="C24288" t="str">
            <v>Accidental Damage Excess under</v>
          </cell>
          <cell r="D24288" t="str">
            <v>B350</v>
          </cell>
          <cell r="E24288" t="str">
            <v>B</v>
          </cell>
          <cell r="F24288" t="str">
            <v>Capital</v>
          </cell>
          <cell r="G24288" t="str">
            <v>Insurance</v>
          </cell>
        </row>
        <row r="24289">
          <cell r="B24289">
            <v>10990</v>
          </cell>
          <cell r="C24289" t="str">
            <v>3 yr Battery</v>
          </cell>
          <cell r="D24289" t="str">
            <v>3410250</v>
          </cell>
          <cell r="E24289" t="str">
            <v>3</v>
          </cell>
          <cell r="F24289" t="str">
            <v>Revenue</v>
          </cell>
          <cell r="G24289" t="str">
            <v>Repairs - Vehicles</v>
          </cell>
        </row>
        <row r="24290">
          <cell r="B24290">
            <v>10992</v>
          </cell>
          <cell r="C24290" t="str">
            <v>Name Badges as per attched lis</v>
          </cell>
          <cell r="D24290" t="str">
            <v>2712591</v>
          </cell>
          <cell r="E24290" t="str">
            <v>2</v>
          </cell>
          <cell r="F24290" t="str">
            <v>Revenue</v>
          </cell>
          <cell r="G24290" t="str">
            <v>Clothing Purchase  Hunters (Non PPE)</v>
          </cell>
        </row>
        <row r="24291">
          <cell r="B24291">
            <v>10996</v>
          </cell>
          <cell r="C24291" t="str">
            <v xml:space="preserve">No.10 Tablet Data Line Access </v>
          </cell>
          <cell r="D24291" t="str">
            <v>2195594</v>
          </cell>
          <cell r="E24291" t="str">
            <v>2</v>
          </cell>
          <cell r="F24291" t="str">
            <v>Revenue</v>
          </cell>
          <cell r="G24291" t="str">
            <v>Mobile Phones</v>
          </cell>
        </row>
        <row r="24292">
          <cell r="B24292">
            <v>10982</v>
          </cell>
          <cell r="C24292" t="str">
            <v>VDI-in-a-Box Technical Support</v>
          </cell>
          <cell r="D24292" t="str">
            <v>2900594</v>
          </cell>
          <cell r="E24292" t="str">
            <v>2</v>
          </cell>
          <cell r="F24292" t="str">
            <v>Revenue</v>
          </cell>
          <cell r="G24292" t="str">
            <v>Hired Management Support</v>
          </cell>
        </row>
        <row r="24293">
          <cell r="B24293">
            <v>11255</v>
          </cell>
          <cell r="C24293" t="str">
            <v>Consignment Charges</v>
          </cell>
          <cell r="D24293" t="str">
            <v>2460591</v>
          </cell>
          <cell r="E24293" t="str">
            <v>2</v>
          </cell>
          <cell r="F24293" t="str">
            <v>Revenue</v>
          </cell>
          <cell r="G24293" t="str">
            <v>Postage And Carriage</v>
          </cell>
        </row>
        <row r="24294">
          <cell r="B24294">
            <v>10999</v>
          </cell>
          <cell r="C24294" t="str">
            <v>Cambs service fee for November</v>
          </cell>
          <cell r="D24294" t="str">
            <v>2145594</v>
          </cell>
          <cell r="E24294" t="str">
            <v>2</v>
          </cell>
          <cell r="F24294" t="str">
            <v>Revenue</v>
          </cell>
          <cell r="G24294" t="str">
            <v>Airwaves Charges (DCLG)</v>
          </cell>
        </row>
        <row r="24295">
          <cell r="B24295">
            <v>11002</v>
          </cell>
          <cell r="C24295" t="str">
            <v>LGSS Pension SLA Recharge 2017</v>
          </cell>
          <cell r="D24295" t="str">
            <v>6551581</v>
          </cell>
          <cell r="E24295" t="str">
            <v>6</v>
          </cell>
          <cell r="F24295" t="str">
            <v>Revenue</v>
          </cell>
          <cell r="G24295" t="str">
            <v>B. Unit Superannuation</v>
          </cell>
        </row>
        <row r="24296">
          <cell r="B24296">
            <v>96275</v>
          </cell>
          <cell r="C24296" t="str">
            <v xml:space="preserve">OXY CYL REFIL </v>
          </cell>
          <cell r="D24296" t="str">
            <v>2160522</v>
          </cell>
          <cell r="E24296" t="str">
            <v>2</v>
          </cell>
          <cell r="F24296" t="str">
            <v>Revenue</v>
          </cell>
          <cell r="G24296" t="str">
            <v>Operational Equipment -  Repairs &amp; Maint</v>
          </cell>
        </row>
        <row r="24297">
          <cell r="B24297">
            <v>96274</v>
          </cell>
          <cell r="C24297" t="str">
            <v xml:space="preserve">OXY CYL REFIL </v>
          </cell>
          <cell r="D24297" t="str">
            <v>2160522</v>
          </cell>
          <cell r="E24297" t="str">
            <v>2</v>
          </cell>
          <cell r="F24297" t="str">
            <v>Revenue</v>
          </cell>
          <cell r="G24297" t="str">
            <v>Operational Equipment -  Repairs &amp; Maint</v>
          </cell>
        </row>
        <row r="24298">
          <cell r="B24298">
            <v>96016</v>
          </cell>
          <cell r="C24298" t="str">
            <v xml:space="preserve">refund of modular PDU control </v>
          </cell>
          <cell r="D24298" t="str">
            <v>2100594</v>
          </cell>
          <cell r="E24298" t="str">
            <v>2</v>
          </cell>
          <cell r="F24298" t="str">
            <v>Revenue</v>
          </cell>
          <cell r="G24298" t="str">
            <v>Computer Hardware</v>
          </cell>
        </row>
        <row r="24299">
          <cell r="B24299">
            <v>95883</v>
          </cell>
          <cell r="C24299" t="str">
            <v>ICT shared service uniform</v>
          </cell>
          <cell r="D24299" t="str">
            <v>2900594</v>
          </cell>
          <cell r="E24299" t="str">
            <v>2</v>
          </cell>
          <cell r="F24299" t="str">
            <v>Revenue</v>
          </cell>
          <cell r="G24299" t="str">
            <v>Hired Management Support</v>
          </cell>
        </row>
        <row r="24300">
          <cell r="B24300">
            <v>95934</v>
          </cell>
          <cell r="C24300" t="str">
            <v>1 Year Renewal Support &amp; maint</v>
          </cell>
          <cell r="D24300" t="str">
            <v>2820504</v>
          </cell>
          <cell r="E24300" t="str">
            <v>2</v>
          </cell>
          <cell r="F24300" t="str">
            <v>Revenue</v>
          </cell>
          <cell r="G24300" t="str">
            <v>Project Programme Costs</v>
          </cell>
        </row>
        <row r="24301">
          <cell r="B24301">
            <v>96397</v>
          </cell>
          <cell r="C24301" t="str">
            <v>CFRS 200315</v>
          </cell>
          <cell r="D24301" t="str">
            <v>2615517</v>
          </cell>
          <cell r="E24301" t="str">
            <v>2</v>
          </cell>
          <cell r="F24301" t="str">
            <v>Revenue</v>
          </cell>
          <cell r="G24301" t="str">
            <v>Subscriptions - General</v>
          </cell>
        </row>
        <row r="24302">
          <cell r="B24302">
            <v>96370</v>
          </cell>
          <cell r="C24302" t="str">
            <v>Service Operational Training B</v>
          </cell>
          <cell r="D24302" t="str">
            <v>1092507</v>
          </cell>
          <cell r="E24302" t="str">
            <v>1</v>
          </cell>
          <cell r="F24302" t="str">
            <v>Revenue</v>
          </cell>
          <cell r="G24302" t="str">
            <v>Servicing Contracts</v>
          </cell>
        </row>
        <row r="24303">
          <cell r="B24303">
            <v>96377</v>
          </cell>
          <cell r="C24303" t="str">
            <v>To carry out upgrade of welfar</v>
          </cell>
          <cell r="D24303" t="str">
            <v>B105</v>
          </cell>
          <cell r="E24303" t="str">
            <v>B</v>
          </cell>
          <cell r="F24303" t="str">
            <v>Capital</v>
          </cell>
          <cell r="G24303" t="str">
            <v>Land &amp; Buildings</v>
          </cell>
        </row>
        <row r="24304">
          <cell r="B24304">
            <v>96222</v>
          </cell>
          <cell r="C24304" t="str">
            <v>Wayne Swales - Attendance at a</v>
          </cell>
          <cell r="D24304" t="str">
            <v>0887500</v>
          </cell>
          <cell r="E24304" t="str">
            <v>0</v>
          </cell>
          <cell r="F24304" t="str">
            <v>Revenue</v>
          </cell>
          <cell r="G24304" t="str">
            <v>Training - Devolved Budgets</v>
          </cell>
        </row>
        <row r="24305">
          <cell r="B24305">
            <v>96162</v>
          </cell>
          <cell r="C24305" t="str">
            <v>fecet5 accreditation</v>
          </cell>
          <cell r="D24305" t="str">
            <v>0888500</v>
          </cell>
          <cell r="E24305" t="str">
            <v>0</v>
          </cell>
          <cell r="F24305" t="str">
            <v>Revenue</v>
          </cell>
          <cell r="G24305" t="str">
            <v>Training - Leadership &amp; Development</v>
          </cell>
        </row>
        <row r="24306">
          <cell r="B24306">
            <v>96378</v>
          </cell>
          <cell r="C24306" t="str">
            <v>Service of appliance bay doors</v>
          </cell>
          <cell r="D24306" t="str">
            <v>1092302</v>
          </cell>
          <cell r="E24306" t="str">
            <v>1</v>
          </cell>
          <cell r="F24306" t="str">
            <v>Revenue</v>
          </cell>
          <cell r="G24306" t="str">
            <v>Servicing Contracts</v>
          </cell>
        </row>
        <row r="24307">
          <cell r="B24307">
            <v>96411</v>
          </cell>
          <cell r="C24307" t="str">
            <v>8 yard skip 24.03.2015</v>
          </cell>
          <cell r="D24307" t="str">
            <v>1360100</v>
          </cell>
          <cell r="E24307" t="str">
            <v>1</v>
          </cell>
          <cell r="F24307" t="str">
            <v>Revenue</v>
          </cell>
          <cell r="G24307" t="str">
            <v>Cleaning Materials</v>
          </cell>
        </row>
        <row r="24308">
          <cell r="B24308">
            <v>96413</v>
          </cell>
          <cell r="C24308" t="str">
            <v>Cambs (EE) service fee recharg</v>
          </cell>
          <cell r="D24308" t="str">
            <v>2145594</v>
          </cell>
          <cell r="E24308" t="str">
            <v>2</v>
          </cell>
          <cell r="F24308" t="str">
            <v>Revenue</v>
          </cell>
          <cell r="G24308" t="str">
            <v>Airwaves Charges (DCLG)</v>
          </cell>
        </row>
        <row r="24309">
          <cell r="B24309">
            <v>96389</v>
          </cell>
          <cell r="C24309" t="str">
            <v xml:space="preserve">rent in advance 04.04.2015 to </v>
          </cell>
          <cell r="D24309" t="str">
            <v>1510315</v>
          </cell>
          <cell r="E24309" t="str">
            <v>1</v>
          </cell>
          <cell r="F24309" t="str">
            <v>Revenue</v>
          </cell>
          <cell r="G24309" t="str">
            <v>Rents &amp; Leases</v>
          </cell>
        </row>
        <row r="24310">
          <cell r="B24310">
            <v>96325</v>
          </cell>
          <cell r="C24310" t="str">
            <v>electricity usage 01.02.2015 -</v>
          </cell>
          <cell r="D24310" t="str">
            <v>1330100</v>
          </cell>
          <cell r="E24310" t="str">
            <v>1</v>
          </cell>
          <cell r="F24310" t="str">
            <v>Revenue</v>
          </cell>
          <cell r="G24310" t="str">
            <v>Electricity</v>
          </cell>
        </row>
        <row r="24311">
          <cell r="B24311">
            <v>96415</v>
          </cell>
          <cell r="C24311" t="str">
            <v>Provide 1 days onsite Blueligh</v>
          </cell>
          <cell r="D24311" t="str">
            <v>0887500</v>
          </cell>
          <cell r="E24311" t="str">
            <v>0</v>
          </cell>
          <cell r="F24311" t="str">
            <v>Revenue</v>
          </cell>
          <cell r="G24311" t="str">
            <v>Training - Devolved Budgets</v>
          </cell>
        </row>
        <row r="24312">
          <cell r="B24312">
            <v>96416</v>
          </cell>
          <cell r="C24312" t="str">
            <v>credit note in respect of invo</v>
          </cell>
          <cell r="D24312" t="str">
            <v>2900585</v>
          </cell>
          <cell r="E24312" t="str">
            <v>2</v>
          </cell>
          <cell r="F24312" t="str">
            <v>Revenue</v>
          </cell>
          <cell r="G24312" t="str">
            <v>Hired Management Support</v>
          </cell>
        </row>
        <row r="24313">
          <cell r="B24313">
            <v>96414</v>
          </cell>
          <cell r="C24313" t="str">
            <v>credit re quote Q3889 put on a</v>
          </cell>
          <cell r="D24313" t="str">
            <v>0887500</v>
          </cell>
          <cell r="E24313" t="str">
            <v>0</v>
          </cell>
          <cell r="F24313" t="str">
            <v>Revenue</v>
          </cell>
          <cell r="G24313" t="str">
            <v>Training - Devolved Budgets</v>
          </cell>
        </row>
        <row r="24314">
          <cell r="B24314">
            <v>95607</v>
          </cell>
          <cell r="C24314" t="str">
            <v xml:space="preserve">FH/7058.  Address: O/s No 30, </v>
          </cell>
          <cell r="D24314" t="str">
            <v>2163512</v>
          </cell>
          <cell r="E24314" t="str">
            <v>2</v>
          </cell>
          <cell r="F24314" t="str">
            <v>Revenue</v>
          </cell>
          <cell r="G24314" t="str">
            <v>Hydrants Maintenance</v>
          </cell>
        </row>
        <row r="24315">
          <cell r="B24315">
            <v>100876</v>
          </cell>
          <cell r="C24315" t="str">
            <v>ITEM NO:14632 9MM X 23M ROPE W</v>
          </cell>
          <cell r="D24315" t="str">
            <v>2160522</v>
          </cell>
          <cell r="E24315" t="str">
            <v>2</v>
          </cell>
          <cell r="F24315" t="str">
            <v>Revenue</v>
          </cell>
          <cell r="G24315" t="str">
            <v>Operational Equipment -  Repairs &amp; Maint</v>
          </cell>
        </row>
        <row r="24316">
          <cell r="B24316">
            <v>100883</v>
          </cell>
          <cell r="C24316" t="str">
            <v>A4 REINF.POCKET pk 100</v>
          </cell>
          <cell r="D24316" t="str">
            <v>2480591</v>
          </cell>
          <cell r="E24316" t="str">
            <v>2</v>
          </cell>
          <cell r="F24316" t="str">
            <v>Revenue</v>
          </cell>
          <cell r="G24316" t="str">
            <v>Stationery, Comp/Copier Cons</v>
          </cell>
        </row>
        <row r="24317">
          <cell r="B24317">
            <v>100773</v>
          </cell>
          <cell r="C24317" t="str">
            <v>GAS SUPPLY NOV/DEC15</v>
          </cell>
          <cell r="D24317" t="str">
            <v>1340208</v>
          </cell>
          <cell r="E24317" t="str">
            <v>1</v>
          </cell>
          <cell r="F24317" t="str">
            <v>Revenue</v>
          </cell>
          <cell r="G24317" t="str">
            <v>Gas - Mains</v>
          </cell>
        </row>
        <row r="24318">
          <cell r="B24318">
            <v>100772</v>
          </cell>
          <cell r="C24318" t="str">
            <v>GAS SUPPLY NOV/DEC15</v>
          </cell>
          <cell r="D24318" t="str">
            <v>1340307</v>
          </cell>
          <cell r="E24318" t="str">
            <v>1</v>
          </cell>
          <cell r="F24318" t="str">
            <v>Revenue</v>
          </cell>
          <cell r="G24318" t="str">
            <v>Gas - Mains</v>
          </cell>
        </row>
        <row r="24319">
          <cell r="B24319">
            <v>100770</v>
          </cell>
          <cell r="C24319" t="str">
            <v>GAS SUPPLY NOV/DEC15</v>
          </cell>
          <cell r="D24319" t="str">
            <v>1340310</v>
          </cell>
          <cell r="E24319" t="str">
            <v>1</v>
          </cell>
          <cell r="F24319" t="str">
            <v>Revenue</v>
          </cell>
          <cell r="G24319" t="str">
            <v>Gas - Mains</v>
          </cell>
        </row>
        <row r="24320">
          <cell r="B24320">
            <v>100769</v>
          </cell>
          <cell r="C24320" t="str">
            <v>GAS SUPPLY NOV/DEC15</v>
          </cell>
          <cell r="D24320" t="str">
            <v>1340209</v>
          </cell>
          <cell r="E24320" t="str">
            <v>1</v>
          </cell>
          <cell r="F24320" t="str">
            <v>Revenue</v>
          </cell>
          <cell r="G24320" t="str">
            <v>Gas - Mains</v>
          </cell>
        </row>
        <row r="24321">
          <cell r="B24321">
            <v>100766</v>
          </cell>
          <cell r="C24321" t="str">
            <v>GAS SUPPLY NOV/DEC15</v>
          </cell>
          <cell r="D24321" t="str">
            <v>1340213</v>
          </cell>
          <cell r="E24321" t="str">
            <v>1</v>
          </cell>
          <cell r="F24321" t="str">
            <v>Revenue</v>
          </cell>
          <cell r="G24321" t="str">
            <v>Gas - Mains</v>
          </cell>
        </row>
        <row r="24322">
          <cell r="B24322">
            <v>100761</v>
          </cell>
          <cell r="C24322" t="str">
            <v>GAS SUPPLY NOV/DEC15</v>
          </cell>
          <cell r="D24322" t="str">
            <v>1340304</v>
          </cell>
          <cell r="E24322" t="str">
            <v>1</v>
          </cell>
          <cell r="F24322" t="str">
            <v>Revenue</v>
          </cell>
          <cell r="G24322" t="str">
            <v>Gas - Mains</v>
          </cell>
        </row>
        <row r="24323">
          <cell r="B24323">
            <v>100810</v>
          </cell>
          <cell r="C24323" t="str">
            <v>CARRIAGE P'B 11/14 JAN 2016</v>
          </cell>
          <cell r="D24323" t="str">
            <v>2460591</v>
          </cell>
          <cell r="E24323" t="str">
            <v>2</v>
          </cell>
          <cell r="F24323" t="str">
            <v>Revenue</v>
          </cell>
          <cell r="G24323" t="str">
            <v>Postage And Carriage</v>
          </cell>
        </row>
        <row r="24324">
          <cell r="B24324">
            <v>100856</v>
          </cell>
          <cell r="C24324" t="str">
            <v>ELECTRIC SUPPLY DECEMBER 2015</v>
          </cell>
          <cell r="D24324" t="str">
            <v>1330302</v>
          </cell>
          <cell r="E24324" t="str">
            <v>1</v>
          </cell>
          <cell r="F24324" t="str">
            <v>Revenue</v>
          </cell>
          <cell r="G24324" t="str">
            <v>Electricity</v>
          </cell>
        </row>
        <row r="24325">
          <cell r="B24325">
            <v>100889</v>
          </cell>
          <cell r="C24325" t="str">
            <v>RENTAL OF EQUIPMENT PARKSIDE J</v>
          </cell>
          <cell r="D24325" t="str">
            <v>2141594</v>
          </cell>
          <cell r="E24325" t="str">
            <v>2</v>
          </cell>
          <cell r="F24325" t="str">
            <v>Revenue</v>
          </cell>
          <cell r="G24325" t="str">
            <v>Main Scheme Radio/Mobilising Equip.</v>
          </cell>
        </row>
        <row r="24326">
          <cell r="B24326">
            <v>100874</v>
          </cell>
          <cell r="C24326" t="str">
            <v>MANTA HELMET(RED).</v>
          </cell>
          <cell r="D24326" t="str">
            <v>2160522</v>
          </cell>
          <cell r="E24326" t="str">
            <v>2</v>
          </cell>
          <cell r="F24326" t="str">
            <v>Revenue</v>
          </cell>
          <cell r="G24326" t="str">
            <v>Operational Equipment -  Repairs &amp; Maint</v>
          </cell>
        </row>
        <row r="24327">
          <cell r="B24327">
            <v>100888</v>
          </cell>
          <cell r="C24327" t="str">
            <v>VOLTAGE INVERTER - 0-857-08</v>
          </cell>
          <cell r="D24327" t="str">
            <v>3410250</v>
          </cell>
          <cell r="E24327" t="str">
            <v>3</v>
          </cell>
          <cell r="F24327" t="str">
            <v>Revenue</v>
          </cell>
          <cell r="G24327" t="str">
            <v>Repairs - Vehicles</v>
          </cell>
        </row>
        <row r="24328">
          <cell r="B24328">
            <v>100890</v>
          </cell>
          <cell r="C24328" t="str">
            <v>RENTAL OF EQUIPMENT PUBLIC ADD</v>
          </cell>
          <cell r="D24328" t="str">
            <v>2141594</v>
          </cell>
          <cell r="E24328" t="str">
            <v>2</v>
          </cell>
          <cell r="F24328" t="str">
            <v>Revenue</v>
          </cell>
          <cell r="G24328" t="str">
            <v>Main Scheme Radio/Mobilising Equip.</v>
          </cell>
        </row>
        <row r="24329">
          <cell r="B24329">
            <v>100879</v>
          </cell>
          <cell r="C24329" t="str">
            <v>BATTERY MN1500 1.5V PK10</v>
          </cell>
          <cell r="D24329" t="str">
            <v>2167591</v>
          </cell>
          <cell r="E24329" t="str">
            <v>2</v>
          </cell>
          <cell r="F24329" t="str">
            <v>Revenue</v>
          </cell>
          <cell r="G24329" t="str">
            <v>Operational Consumables - Devolved</v>
          </cell>
        </row>
        <row r="24330">
          <cell r="B24330">
            <v>100882</v>
          </cell>
          <cell r="C24330" t="str">
            <v>USB SWIVEL FLASH DRIVE 16G</v>
          </cell>
          <cell r="D24330" t="str">
            <v>2480591</v>
          </cell>
          <cell r="E24330" t="str">
            <v>2</v>
          </cell>
          <cell r="F24330" t="str">
            <v>Revenue</v>
          </cell>
          <cell r="G24330" t="str">
            <v>Stationery, Comp/Copier Cons</v>
          </cell>
        </row>
        <row r="24331">
          <cell r="B24331">
            <v>100892</v>
          </cell>
          <cell r="C24331" t="str">
            <v>HUNTS POST</v>
          </cell>
          <cell r="D24331" t="str">
            <v>2490506</v>
          </cell>
          <cell r="E24331" t="str">
            <v>2</v>
          </cell>
          <cell r="F24331" t="str">
            <v>Revenue</v>
          </cell>
          <cell r="G24331" t="str">
            <v>Advertising For Staff</v>
          </cell>
        </row>
        <row r="24332">
          <cell r="B24332">
            <v>100771</v>
          </cell>
          <cell r="C24332" t="str">
            <v>GAS SUPPLY NOV/DEC15</v>
          </cell>
          <cell r="D24332" t="str">
            <v>1340312</v>
          </cell>
          <cell r="E24332" t="str">
            <v>1</v>
          </cell>
          <cell r="F24332" t="str">
            <v>Revenue</v>
          </cell>
          <cell r="G24332" t="str">
            <v>Gas - Mains</v>
          </cell>
        </row>
        <row r="24333">
          <cell r="B24333">
            <v>100765</v>
          </cell>
          <cell r="C24333" t="str">
            <v>GAS SUPPLY NOV/DEC15</v>
          </cell>
          <cell r="D24333" t="str">
            <v>1340311</v>
          </cell>
          <cell r="E24333" t="str">
            <v>1</v>
          </cell>
          <cell r="F24333" t="str">
            <v>Revenue</v>
          </cell>
          <cell r="G24333" t="str">
            <v>Gas - Mains</v>
          </cell>
        </row>
        <row r="24334">
          <cell r="B24334">
            <v>100824</v>
          </cell>
          <cell r="C24334" t="str">
            <v>Funds for franking machine</v>
          </cell>
          <cell r="D24334" t="str">
            <v>2460591</v>
          </cell>
          <cell r="E24334" t="str">
            <v>2</v>
          </cell>
          <cell r="F24334" t="str">
            <v>Revenue</v>
          </cell>
          <cell r="G24334" t="str">
            <v>Postage And Carriage</v>
          </cell>
        </row>
        <row r="24335">
          <cell r="B24335">
            <v>100807</v>
          </cell>
          <cell r="C24335" t="str">
            <v>WATER SUPPLY AUG15-JAN16</v>
          </cell>
          <cell r="D24335" t="str">
            <v>1350314</v>
          </cell>
          <cell r="E24335" t="str">
            <v>1</v>
          </cell>
          <cell r="F24335" t="str">
            <v>Revenue</v>
          </cell>
          <cell r="G24335" t="str">
            <v>Water/Sewerage Rates</v>
          </cell>
        </row>
        <row r="24336">
          <cell r="B24336">
            <v>100804</v>
          </cell>
          <cell r="C24336" t="str">
            <v>SEMI PERG MILK 15/41</v>
          </cell>
          <cell r="D24336" t="str">
            <v>0975591</v>
          </cell>
          <cell r="E24336" t="str">
            <v>0</v>
          </cell>
          <cell r="F24336" t="str">
            <v>Revenue</v>
          </cell>
          <cell r="G24336" t="str">
            <v>Canteen &amp; Messing</v>
          </cell>
        </row>
        <row r="24337">
          <cell r="B24337">
            <v>100850</v>
          </cell>
          <cell r="C24337" t="str">
            <v>ELECTRIC CHARGES DECEMBER 2015</v>
          </cell>
          <cell r="D24337" t="str">
            <v>1330301</v>
          </cell>
          <cell r="E24337" t="str">
            <v>1</v>
          </cell>
          <cell r="F24337" t="str">
            <v>Revenue</v>
          </cell>
          <cell r="G24337" t="str">
            <v>Electricity</v>
          </cell>
        </row>
        <row r="24338">
          <cell r="B24338">
            <v>100849</v>
          </cell>
          <cell r="C24338" t="str">
            <v>ELECTRIC CHARGES SEP15-DEC15</v>
          </cell>
          <cell r="D24338" t="str">
            <v>1330212</v>
          </cell>
          <cell r="E24338" t="str">
            <v>1</v>
          </cell>
          <cell r="F24338" t="str">
            <v>Revenue</v>
          </cell>
          <cell r="G24338" t="str">
            <v>Electricity</v>
          </cell>
        </row>
        <row r="24339">
          <cell r="B24339">
            <v>100847</v>
          </cell>
          <cell r="C24339" t="str">
            <v>ELECTRIC CHARGES SEP15-JAN16</v>
          </cell>
          <cell r="D24339" t="str">
            <v>1330205</v>
          </cell>
          <cell r="E24339" t="str">
            <v>1</v>
          </cell>
          <cell r="F24339" t="str">
            <v>Revenue</v>
          </cell>
          <cell r="G24339" t="str">
            <v>Electricity</v>
          </cell>
        </row>
        <row r="24340">
          <cell r="B24340">
            <v>100845</v>
          </cell>
          <cell r="C24340" t="str">
            <v>ELECTRIC CHARGES DECEMBER 2015</v>
          </cell>
          <cell r="D24340" t="str">
            <v>1330507</v>
          </cell>
          <cell r="E24340" t="str">
            <v>1</v>
          </cell>
          <cell r="F24340" t="str">
            <v>Revenue</v>
          </cell>
          <cell r="G24340" t="str">
            <v>Electricity</v>
          </cell>
        </row>
        <row r="24341">
          <cell r="B24341">
            <v>100863</v>
          </cell>
          <cell r="C24341" t="str">
            <v>HAND TOWEL 1 PLY GRN.</v>
          </cell>
          <cell r="D24341" t="str">
            <v>2480591</v>
          </cell>
          <cell r="E24341" t="str">
            <v>2</v>
          </cell>
          <cell r="F24341" t="str">
            <v>Revenue</v>
          </cell>
          <cell r="G24341" t="str">
            <v>Stationery, Comp/Copier Cons</v>
          </cell>
        </row>
        <row r="24342">
          <cell r="B24342">
            <v>100811</v>
          </cell>
          <cell r="C24342" t="str">
            <v>CARBON DIOXIDE VK</v>
          </cell>
          <cell r="D24342" t="str">
            <v>0820507</v>
          </cell>
          <cell r="E24342" t="str">
            <v>0</v>
          </cell>
          <cell r="F24342" t="str">
            <v>Revenue</v>
          </cell>
          <cell r="G24342" t="str">
            <v>Training Centre Equipment</v>
          </cell>
        </row>
        <row r="24343">
          <cell r="B24343">
            <v>100803</v>
          </cell>
          <cell r="C24343" t="str">
            <v>4 x vehicles for Huntingdon Tr</v>
          </cell>
          <cell r="D24343" t="str">
            <v>0887500</v>
          </cell>
          <cell r="E24343" t="str">
            <v>0</v>
          </cell>
          <cell r="F24343" t="str">
            <v>Revenue</v>
          </cell>
          <cell r="G24343" t="str">
            <v>Training - Devolved Budgets</v>
          </cell>
        </row>
        <row r="24344">
          <cell r="B24344">
            <v>100830</v>
          </cell>
          <cell r="C24344" t="str">
            <v>STERLING BOARD/OFFCUTS/</v>
          </cell>
          <cell r="D24344" t="str">
            <v>0881507</v>
          </cell>
          <cell r="E24344" t="str">
            <v>0</v>
          </cell>
          <cell r="F24344" t="str">
            <v>Revenue</v>
          </cell>
          <cell r="G24344" t="str">
            <v>Training - Operational Training</v>
          </cell>
        </row>
        <row r="24345">
          <cell r="B24345">
            <v>100813</v>
          </cell>
          <cell r="C24345" t="str">
            <v>UK RAIL P'B</v>
          </cell>
          <cell r="D24345" t="str">
            <v>2410510</v>
          </cell>
          <cell r="E24345" t="str">
            <v>2</v>
          </cell>
          <cell r="F24345" t="str">
            <v>Revenue</v>
          </cell>
          <cell r="G24345" t="str">
            <v>Staff Travelling &amp; Subsistence</v>
          </cell>
        </row>
        <row r="24346">
          <cell r="B24346">
            <v>100611</v>
          </cell>
          <cell r="C24346" t="str">
            <v>COACHING/DEC-PROJECT MANAGEMEN</v>
          </cell>
          <cell r="D24346" t="str">
            <v>0888500</v>
          </cell>
          <cell r="E24346" t="str">
            <v>0</v>
          </cell>
          <cell r="F24346" t="str">
            <v>Revenue</v>
          </cell>
          <cell r="G24346" t="str">
            <v>Training - Leadership &amp; Development</v>
          </cell>
        </row>
        <row r="24347">
          <cell r="B24347">
            <v>100867</v>
          </cell>
          <cell r="C24347" t="str">
            <v>ACCIDENT REPAIRS TO AF14EXV (C</v>
          </cell>
          <cell r="D24347" t="str">
            <v>2521250</v>
          </cell>
          <cell r="E24347" t="str">
            <v>2</v>
          </cell>
          <cell r="F24347" t="str">
            <v>Revenue</v>
          </cell>
          <cell r="G24347" t="str">
            <v>Mutual Protection Excesses Vehicles</v>
          </cell>
        </row>
        <row r="24348">
          <cell r="B24348">
            <v>100846</v>
          </cell>
          <cell r="C24348" t="str">
            <v>ELECTRIC CHARGES DECEMBER 2011</v>
          </cell>
          <cell r="D24348" t="str">
            <v>1330100</v>
          </cell>
          <cell r="E24348" t="str">
            <v>1</v>
          </cell>
          <cell r="F24348" t="str">
            <v>Revenue</v>
          </cell>
          <cell r="G24348" t="str">
            <v>Electricity</v>
          </cell>
        </row>
        <row r="24349">
          <cell r="B24349">
            <v>100842</v>
          </cell>
          <cell r="C24349" t="str">
            <v xml:space="preserve">Annual maint telephone switch </v>
          </cell>
          <cell r="D24349" t="str">
            <v>2143594</v>
          </cell>
          <cell r="E24349" t="str">
            <v>2</v>
          </cell>
          <cell r="F24349" t="str">
            <v>Revenue</v>
          </cell>
          <cell r="G24349" t="str">
            <v>Telephone System Maint. &amp; Spares</v>
          </cell>
        </row>
        <row r="24350">
          <cell r="B24350">
            <v>100832</v>
          </cell>
          <cell r="C24350" t="str">
            <v>FBTI  1-10/2/16 Delegate Ed Mi</v>
          </cell>
          <cell r="D24350" t="str">
            <v>2917507</v>
          </cell>
          <cell r="E24350" t="str">
            <v>2</v>
          </cell>
          <cell r="F24350" t="str">
            <v>Revenue</v>
          </cell>
          <cell r="G24350" t="str">
            <v>RIngfenced Fire Service College Training/Expenses</v>
          </cell>
        </row>
        <row r="24351">
          <cell r="B24351">
            <v>100833</v>
          </cell>
          <cell r="C24351" t="str">
            <v>BAI 18-27/1/16 Delegate Ed Mil</v>
          </cell>
          <cell r="D24351" t="str">
            <v>2917507</v>
          </cell>
          <cell r="E24351" t="str">
            <v>2</v>
          </cell>
          <cell r="F24351" t="str">
            <v>Revenue</v>
          </cell>
          <cell r="G24351" t="str">
            <v>RIngfenced Fire Service College Training/Expenses</v>
          </cell>
        </row>
        <row r="24352">
          <cell r="B24352">
            <v>100820</v>
          </cell>
          <cell r="C24352" t="str">
            <v>MULLINS PERIOD END 10/1/2016</v>
          </cell>
          <cell r="D24352" t="str">
            <v>2900594</v>
          </cell>
          <cell r="E24352" t="str">
            <v>2</v>
          </cell>
          <cell r="F24352" t="str">
            <v>Revenue</v>
          </cell>
          <cell r="G24352" t="str">
            <v>Hired Management Support</v>
          </cell>
        </row>
        <row r="24353">
          <cell r="B24353">
            <v>95921</v>
          </cell>
          <cell r="C24353" t="str">
            <v xml:space="preserve">PSU -24 </v>
          </cell>
          <cell r="D24353" t="str">
            <v>2141594</v>
          </cell>
          <cell r="E24353" t="str">
            <v>2</v>
          </cell>
          <cell r="F24353" t="str">
            <v>Revenue</v>
          </cell>
          <cell r="G24353" t="str">
            <v>Main Scheme Radio/Mobilising Equip.</v>
          </cell>
        </row>
        <row r="24354">
          <cell r="B24354">
            <v>22617</v>
          </cell>
          <cell r="C24354" t="str">
            <v>Lithium Battery</v>
          </cell>
          <cell r="D24354" t="str">
            <v>2100592</v>
          </cell>
          <cell r="E24354" t="str">
            <v>2</v>
          </cell>
          <cell r="F24354" t="str">
            <v>Revenue</v>
          </cell>
          <cell r="G24354" t="str">
            <v>Computer Hardware</v>
          </cell>
        </row>
        <row r="24355">
          <cell r="B24355">
            <v>22740</v>
          </cell>
          <cell r="C24355" t="str">
            <v xml:space="preserve">REPLACED FRONT BRAKE PADS AND </v>
          </cell>
          <cell r="D24355" t="str">
            <v>3410250</v>
          </cell>
          <cell r="E24355" t="str">
            <v>3</v>
          </cell>
          <cell r="F24355" t="str">
            <v>Revenue</v>
          </cell>
          <cell r="G24355" t="str">
            <v>Repairs - Vehicles</v>
          </cell>
        </row>
        <row r="24356">
          <cell r="B24356">
            <v>22799</v>
          </cell>
          <cell r="C24356" t="str">
            <v>Line Rental / Voice Call Charg</v>
          </cell>
          <cell r="D24356" t="str">
            <v>2195594</v>
          </cell>
          <cell r="E24356" t="str">
            <v>2</v>
          </cell>
          <cell r="F24356" t="str">
            <v>Revenue</v>
          </cell>
          <cell r="G24356" t="str">
            <v>Mobile Phones</v>
          </cell>
        </row>
        <row r="24357">
          <cell r="B24357">
            <v>22800</v>
          </cell>
          <cell r="C24357" t="str">
            <v>Line Rental / Data Charges</v>
          </cell>
          <cell r="D24357" t="str">
            <v>2195594</v>
          </cell>
          <cell r="E24357" t="str">
            <v>2</v>
          </cell>
          <cell r="F24357" t="str">
            <v>Revenue</v>
          </cell>
          <cell r="G24357" t="str">
            <v>Mobile Phones</v>
          </cell>
        </row>
        <row r="24358">
          <cell r="B24358">
            <v>22801</v>
          </cell>
          <cell r="C24358" t="str">
            <v>Traffic summary for 01.07.20-3</v>
          </cell>
          <cell r="D24358" t="str">
            <v>2137594</v>
          </cell>
          <cell r="E24358" t="str">
            <v>2</v>
          </cell>
          <cell r="F24358" t="str">
            <v>Revenue</v>
          </cell>
          <cell r="G24358" t="str">
            <v>Telephone Call Charges - BT &amp; COLT</v>
          </cell>
        </row>
        <row r="24359">
          <cell r="B24359">
            <v>22779</v>
          </cell>
          <cell r="C24359" t="str">
            <v>To supply &amp; fit 2 no new 6'x6'</v>
          </cell>
          <cell r="D24359" t="str">
            <v>1090309</v>
          </cell>
          <cell r="E24359" t="str">
            <v>1</v>
          </cell>
          <cell r="F24359" t="str">
            <v>Revenue</v>
          </cell>
          <cell r="G24359" t="str">
            <v>Unplanned   Maintenance</v>
          </cell>
        </row>
        <row r="24360">
          <cell r="B24360">
            <v>22780</v>
          </cell>
          <cell r="C24360" t="str">
            <v>To supply &amp; fit a new Milton T</v>
          </cell>
          <cell r="D24360" t="str">
            <v>1090315</v>
          </cell>
          <cell r="E24360" t="str">
            <v>1</v>
          </cell>
          <cell r="F24360" t="str">
            <v>Revenue</v>
          </cell>
          <cell r="G24360" t="str">
            <v>Unplanned   Maintenance</v>
          </cell>
        </row>
        <row r="24361">
          <cell r="B24361">
            <v>22782</v>
          </cell>
          <cell r="C24361" t="str">
            <v>Lenovo ThinkPad USB-C Dock Gen</v>
          </cell>
          <cell r="D24361" t="str">
            <v>2100594</v>
          </cell>
          <cell r="E24361" t="str">
            <v>2</v>
          </cell>
          <cell r="F24361" t="str">
            <v>Revenue</v>
          </cell>
          <cell r="G24361" t="str">
            <v>Computer Hardware</v>
          </cell>
        </row>
        <row r="24362">
          <cell r="B24362">
            <v>22784</v>
          </cell>
          <cell r="C24362" t="str">
            <v xml:space="preserve">ERGONOMIC HIGH BACK SEATING - </v>
          </cell>
          <cell r="D24362" t="str">
            <v>2820504</v>
          </cell>
          <cell r="E24362" t="str">
            <v>2</v>
          </cell>
          <cell r="F24362" t="str">
            <v>Revenue</v>
          </cell>
          <cell r="G24362" t="str">
            <v>Project Programme Costs</v>
          </cell>
        </row>
        <row r="24363">
          <cell r="B24363">
            <v>22758</v>
          </cell>
          <cell r="C24363" t="str">
            <v>SUMMER FLOWER AIR FRESH</v>
          </cell>
          <cell r="D24363" t="str">
            <v>1360591</v>
          </cell>
          <cell r="E24363" t="str">
            <v>1</v>
          </cell>
          <cell r="F24363" t="str">
            <v>Revenue</v>
          </cell>
          <cell r="G24363" t="str">
            <v>Cleaning Materials</v>
          </cell>
        </row>
        <row r="24364">
          <cell r="B24364">
            <v>22788</v>
          </cell>
          <cell r="C24364" t="str">
            <v>BATTERY MN1300 1.5V PK10</v>
          </cell>
          <cell r="D24364" t="str">
            <v>2167591</v>
          </cell>
          <cell r="E24364" t="str">
            <v>2</v>
          </cell>
          <cell r="F24364" t="str">
            <v>Revenue</v>
          </cell>
          <cell r="G24364" t="str">
            <v>Operational Consumables - Devolved</v>
          </cell>
        </row>
        <row r="24365">
          <cell r="B24365">
            <v>22796</v>
          </cell>
          <cell r="C24365" t="str">
            <v>Data Charges</v>
          </cell>
          <cell r="D24365" t="str">
            <v>2195594</v>
          </cell>
          <cell r="E24365" t="str">
            <v>2</v>
          </cell>
          <cell r="F24365" t="str">
            <v>Revenue</v>
          </cell>
          <cell r="G24365" t="str">
            <v>Mobile Phones</v>
          </cell>
        </row>
        <row r="24366">
          <cell r="B24366">
            <v>22778</v>
          </cell>
          <cell r="C24366" t="str">
            <v>To supply &amp; fit new fencing at</v>
          </cell>
          <cell r="D24366" t="str">
            <v>1090303</v>
          </cell>
          <cell r="E24366" t="str">
            <v>1</v>
          </cell>
          <cell r="F24366" t="str">
            <v>Revenue</v>
          </cell>
          <cell r="G24366" t="str">
            <v>Unplanned   Maintenance</v>
          </cell>
        </row>
        <row r="24367">
          <cell r="B24367">
            <v>22697</v>
          </cell>
          <cell r="C24367" t="str">
            <v>Business Rates St. Neots 20/21</v>
          </cell>
          <cell r="D24367" t="str">
            <v>1540309</v>
          </cell>
          <cell r="E24367" t="str">
            <v>1</v>
          </cell>
          <cell r="F24367" t="str">
            <v>Revenue</v>
          </cell>
          <cell r="G24367" t="str">
            <v>General Rates</v>
          </cell>
        </row>
        <row r="24368">
          <cell r="B24368">
            <v>22759</v>
          </cell>
          <cell r="C24368" t="str">
            <v>Internal audit fees 22.06.20-2</v>
          </cell>
          <cell r="D24368" t="str">
            <v>2981581</v>
          </cell>
          <cell r="E24368" t="str">
            <v>2</v>
          </cell>
          <cell r="F24368" t="str">
            <v>Revenue</v>
          </cell>
          <cell r="G24368" t="str">
            <v>Internal Audit</v>
          </cell>
        </row>
        <row r="24369">
          <cell r="B24369">
            <v>22751</v>
          </cell>
          <cell r="C24369" t="str">
            <v>As per quote 10344</v>
          </cell>
          <cell r="D24369" t="str">
            <v>2919508</v>
          </cell>
          <cell r="E24369" t="str">
            <v>2</v>
          </cell>
          <cell r="F24369" t="str">
            <v>Revenue</v>
          </cell>
          <cell r="G24369" t="str">
            <v>Occupational Health/Doctors Fees</v>
          </cell>
        </row>
        <row r="24370">
          <cell r="B24370">
            <v>22781</v>
          </cell>
          <cell r="C24370" t="str">
            <v>Renewal Safenet licencing - Ye</v>
          </cell>
          <cell r="D24370" t="str">
            <v>2103594</v>
          </cell>
          <cell r="E24370" t="str">
            <v>2</v>
          </cell>
          <cell r="F24370" t="str">
            <v>Revenue</v>
          </cell>
          <cell r="G24370" t="str">
            <v>IT Network</v>
          </cell>
        </row>
        <row r="24371">
          <cell r="B24371">
            <v>22783</v>
          </cell>
          <cell r="C24371" t="str">
            <v>Biodiversity Survey &amp; Report /</v>
          </cell>
          <cell r="D24371" t="str">
            <v>B379</v>
          </cell>
          <cell r="E24371" t="str">
            <v>B</v>
          </cell>
          <cell r="F24371" t="str">
            <v>Capital</v>
          </cell>
          <cell r="G24371" t="str">
            <v>Project Suspense</v>
          </cell>
        </row>
        <row r="24372">
          <cell r="B24372">
            <v>22836</v>
          </cell>
          <cell r="C24372" t="str">
            <v>REPAIR TO SP 5240 SPREADER LEA</v>
          </cell>
          <cell r="D24372" t="str">
            <v>2061250</v>
          </cell>
          <cell r="E24372" t="str">
            <v>2</v>
          </cell>
          <cell r="F24372" t="str">
            <v>Revenue</v>
          </cell>
          <cell r="G24372" t="str">
            <v>Garages &amp; Workshops Tools</v>
          </cell>
        </row>
        <row r="24373">
          <cell r="B24373">
            <v>22835</v>
          </cell>
          <cell r="C24373" t="str">
            <v>Bikes &amp; other equipment - A Go</v>
          </cell>
          <cell r="D24373" t="str">
            <v>B226</v>
          </cell>
          <cell r="E24373" t="str">
            <v>B</v>
          </cell>
          <cell r="F24373" t="str">
            <v>Capital</v>
          </cell>
          <cell r="G24373" t="str">
            <v>Cycle Scheme</v>
          </cell>
        </row>
        <row r="24374">
          <cell r="B24374">
            <v>22838</v>
          </cell>
          <cell r="C24374" t="str">
            <v>FH/4688. Address: O/S No 243.,</v>
          </cell>
          <cell r="D24374" t="str">
            <v>2163512</v>
          </cell>
          <cell r="E24374" t="str">
            <v>2</v>
          </cell>
          <cell r="F24374" t="str">
            <v>Revenue</v>
          </cell>
          <cell r="G24374" t="str">
            <v>Hydrants Maintenance</v>
          </cell>
        </row>
        <row r="24375">
          <cell r="B24375">
            <v>22843</v>
          </cell>
          <cell r="C24375" t="str">
            <v>ZZ3GT-LM0113 N/STK RED LED MAR</v>
          </cell>
          <cell r="D24375" t="str">
            <v>3410250</v>
          </cell>
          <cell r="E24375" t="str">
            <v>3</v>
          </cell>
          <cell r="F24375" t="str">
            <v>Revenue</v>
          </cell>
          <cell r="G24375" t="str">
            <v>Repairs - Vehicles</v>
          </cell>
        </row>
        <row r="24376">
          <cell r="B24376">
            <v>22852</v>
          </cell>
          <cell r="C24376" t="str">
            <v xml:space="preserve">GREENSPEED DISHWASHER TABLETS </v>
          </cell>
          <cell r="D24376" t="str">
            <v>1360591</v>
          </cell>
          <cell r="E24376" t="str">
            <v>1</v>
          </cell>
          <cell r="F24376" t="str">
            <v>Revenue</v>
          </cell>
          <cell r="G24376" t="str">
            <v>Cleaning Materials</v>
          </cell>
        </row>
        <row r="24377">
          <cell r="B24377">
            <v>22837</v>
          </cell>
          <cell r="C24377" t="str">
            <v xml:space="preserve">Fh/2775. Address: o/s Eternit </v>
          </cell>
          <cell r="D24377" t="str">
            <v>2163512</v>
          </cell>
          <cell r="E24377" t="str">
            <v>2</v>
          </cell>
          <cell r="F24377" t="str">
            <v>Revenue</v>
          </cell>
          <cell r="G24377" t="str">
            <v>Hydrants Maintenance</v>
          </cell>
        </row>
        <row r="24378">
          <cell r="B24378">
            <v>22840</v>
          </cell>
          <cell r="C24378" t="str">
            <v>FH/14850. Address:junc Chestnu</v>
          </cell>
          <cell r="D24378" t="str">
            <v>2163512</v>
          </cell>
          <cell r="E24378" t="str">
            <v>2</v>
          </cell>
          <cell r="F24378" t="str">
            <v>Revenue</v>
          </cell>
          <cell r="G24378" t="str">
            <v>Hydrants Maintenance</v>
          </cell>
        </row>
        <row r="24379">
          <cell r="B24379">
            <v>22841</v>
          </cell>
          <cell r="C24379" t="str">
            <v>SC1433641 305F02 MAGNETIC SUMP</v>
          </cell>
          <cell r="D24379" t="str">
            <v>3410250</v>
          </cell>
          <cell r="E24379" t="str">
            <v>3</v>
          </cell>
          <cell r="F24379" t="str">
            <v>Revenue</v>
          </cell>
          <cell r="G24379" t="str">
            <v>Repairs - Vehicles</v>
          </cell>
        </row>
        <row r="24380">
          <cell r="B24380">
            <v>22844</v>
          </cell>
          <cell r="C24380" t="str">
            <v>SC2185839 316E03 AIR VALVE STE</v>
          </cell>
          <cell r="D24380" t="str">
            <v>3410250</v>
          </cell>
          <cell r="E24380" t="str">
            <v>3</v>
          </cell>
          <cell r="F24380" t="str">
            <v>Revenue</v>
          </cell>
          <cell r="G24380" t="str">
            <v>Repairs - Vehicles</v>
          </cell>
        </row>
        <row r="24381">
          <cell r="B24381">
            <v>22845</v>
          </cell>
          <cell r="C24381" t="str">
            <v>SC2562323 200C06 APS FILTER PF</v>
          </cell>
          <cell r="D24381" t="str">
            <v>3410250</v>
          </cell>
          <cell r="E24381" t="str">
            <v>3</v>
          </cell>
          <cell r="F24381" t="str">
            <v>Revenue</v>
          </cell>
          <cell r="G24381" t="str">
            <v>Repairs - Vehicles</v>
          </cell>
        </row>
        <row r="24382">
          <cell r="B24382">
            <v>22839</v>
          </cell>
          <cell r="C24382" t="str">
            <v>FH/3456. Address: Opp Hill Far</v>
          </cell>
          <cell r="D24382" t="str">
            <v>2163512</v>
          </cell>
          <cell r="E24382" t="str">
            <v>2</v>
          </cell>
          <cell r="F24382" t="str">
            <v>Revenue</v>
          </cell>
          <cell r="G24382" t="str">
            <v>Hydrants Maintenance</v>
          </cell>
        </row>
        <row r="24383">
          <cell r="B24383">
            <v>22846</v>
          </cell>
          <cell r="C24383" t="str">
            <v>KX12DZO - SC2165863 319D02 CAB</v>
          </cell>
          <cell r="D24383" t="str">
            <v>2521250</v>
          </cell>
          <cell r="E24383" t="str">
            <v>2</v>
          </cell>
          <cell r="F24383" t="str">
            <v>Revenue</v>
          </cell>
          <cell r="G24383" t="str">
            <v>Mutual Protection Excesses Vehicles</v>
          </cell>
        </row>
        <row r="24384">
          <cell r="B24384">
            <v>22847</v>
          </cell>
          <cell r="C24384" t="str">
            <v>SC2848236 205B04 WIPER BLADE S</v>
          </cell>
          <cell r="D24384" t="str">
            <v>3410250</v>
          </cell>
          <cell r="E24384" t="str">
            <v>3</v>
          </cell>
          <cell r="F24384" t="str">
            <v>Revenue</v>
          </cell>
          <cell r="G24384" t="str">
            <v>Repairs - Vehicles</v>
          </cell>
        </row>
        <row r="24385">
          <cell r="B24385">
            <v>22848</v>
          </cell>
          <cell r="C24385" t="str">
            <v>cania Assistance Case No. .122</v>
          </cell>
          <cell r="D24385" t="str">
            <v>3410250</v>
          </cell>
          <cell r="E24385" t="str">
            <v>3</v>
          </cell>
          <cell r="F24385" t="str">
            <v>Revenue</v>
          </cell>
          <cell r="G24385" t="str">
            <v>Repairs - Vehicles</v>
          </cell>
        </row>
        <row r="24386">
          <cell r="B24386">
            <v>96706</v>
          </cell>
          <cell r="C24386" t="str">
            <v>BEST WESTERN DORCHESTER</v>
          </cell>
          <cell r="D24386" t="str">
            <v>2820504</v>
          </cell>
          <cell r="E24386" t="str">
            <v>2</v>
          </cell>
          <cell r="F24386" t="str">
            <v>Revenue</v>
          </cell>
          <cell r="G24386" t="str">
            <v>Project Programme Costs</v>
          </cell>
        </row>
        <row r="24387">
          <cell r="B24387">
            <v>96702</v>
          </cell>
          <cell r="C24387" t="str">
            <v>3 x Scrap Cars as requested by</v>
          </cell>
          <cell r="D24387" t="str">
            <v>0887500</v>
          </cell>
          <cell r="E24387" t="str">
            <v>0</v>
          </cell>
          <cell r="F24387" t="str">
            <v>Revenue</v>
          </cell>
          <cell r="G24387" t="str">
            <v>Training - Devolved Budgets</v>
          </cell>
        </row>
        <row r="24388">
          <cell r="B24388">
            <v>96704</v>
          </cell>
          <cell r="C24388" t="str">
            <v>WATER CHARGES NOV14-APR15</v>
          </cell>
          <cell r="D24388" t="str">
            <v>1350208</v>
          </cell>
          <cell r="E24388" t="str">
            <v>1</v>
          </cell>
          <cell r="F24388" t="str">
            <v>Revenue</v>
          </cell>
          <cell r="G24388" t="str">
            <v>Water/Sewerage Rates</v>
          </cell>
        </row>
        <row r="24389">
          <cell r="B24389">
            <v>96483</v>
          </cell>
          <cell r="C24389" t="str">
            <v>Room 24.03.2015-26.03.20</v>
          </cell>
          <cell r="D24389" t="str">
            <v>2492506</v>
          </cell>
          <cell r="E24389" t="str">
            <v>2</v>
          </cell>
          <cell r="F24389" t="str">
            <v>Revenue</v>
          </cell>
          <cell r="G24389" t="str">
            <v>Recruitment Campaigns</v>
          </cell>
        </row>
        <row r="24390">
          <cell r="B24390">
            <v>96714</v>
          </cell>
          <cell r="C24390" t="str">
            <v>GAS SUPPLY FEB/MAR15</v>
          </cell>
          <cell r="D24390" t="str">
            <v>1340310</v>
          </cell>
          <cell r="E24390" t="str">
            <v>1</v>
          </cell>
          <cell r="F24390" t="str">
            <v>Revenue</v>
          </cell>
          <cell r="G24390" t="str">
            <v>Gas - Mains</v>
          </cell>
        </row>
        <row r="24391">
          <cell r="B24391">
            <v>96717</v>
          </cell>
          <cell r="C24391" t="str">
            <v>GAS SUPPLY FEB/MAR115</v>
          </cell>
          <cell r="D24391" t="str">
            <v>1340208</v>
          </cell>
          <cell r="E24391" t="str">
            <v>1</v>
          </cell>
          <cell r="F24391" t="str">
            <v>Revenue</v>
          </cell>
          <cell r="G24391" t="str">
            <v>Gas - Mains</v>
          </cell>
        </row>
        <row r="24392">
          <cell r="B24392">
            <v>96718</v>
          </cell>
          <cell r="C24392" t="str">
            <v>GAS SUPPLY FEB/MAR15</v>
          </cell>
          <cell r="D24392" t="str">
            <v>1340306</v>
          </cell>
          <cell r="E24392" t="str">
            <v>1</v>
          </cell>
          <cell r="F24392" t="str">
            <v>Revenue</v>
          </cell>
          <cell r="G24392" t="str">
            <v>Gas - Mains</v>
          </cell>
        </row>
        <row r="24393">
          <cell r="B24393">
            <v>96719</v>
          </cell>
          <cell r="C24393" t="str">
            <v>GAS SUPPLY FEB/AR15</v>
          </cell>
          <cell r="D24393" t="str">
            <v>1340210</v>
          </cell>
          <cell r="E24393" t="str">
            <v>1</v>
          </cell>
          <cell r="F24393" t="str">
            <v>Revenue</v>
          </cell>
          <cell r="G24393" t="str">
            <v>Gas - Mains</v>
          </cell>
        </row>
        <row r="24394">
          <cell r="B24394">
            <v>96724</v>
          </cell>
          <cell r="C24394" t="str">
            <v>GAS SUPPLY FEBMAR15</v>
          </cell>
          <cell r="D24394" t="str">
            <v>1340211</v>
          </cell>
          <cell r="E24394" t="str">
            <v>1</v>
          </cell>
          <cell r="F24394" t="str">
            <v>Revenue</v>
          </cell>
          <cell r="G24394" t="str">
            <v>Gas - Mains</v>
          </cell>
        </row>
        <row r="24395">
          <cell r="B24395">
            <v>96294</v>
          </cell>
          <cell r="C24395" t="str">
            <v>MOT TEST</v>
          </cell>
          <cell r="D24395" t="str">
            <v>3410250</v>
          </cell>
          <cell r="E24395" t="str">
            <v>3</v>
          </cell>
          <cell r="F24395" t="str">
            <v>Revenue</v>
          </cell>
          <cell r="G24395" t="str">
            <v>Repairs - Vehicles</v>
          </cell>
        </row>
        <row r="24396">
          <cell r="B24396">
            <v>13909</v>
          </cell>
          <cell r="C24396" t="str">
            <v xml:space="preserve">Invoiced in error-credit note </v>
          </cell>
          <cell r="D24396" t="str">
            <v>2163512</v>
          </cell>
          <cell r="E24396" t="str">
            <v>2</v>
          </cell>
          <cell r="F24396" t="str">
            <v>Revenue</v>
          </cell>
          <cell r="G24396" t="str">
            <v>Hydrants Maintenance</v>
          </cell>
        </row>
        <row r="24397">
          <cell r="B24397">
            <v>13912</v>
          </cell>
          <cell r="C24397" t="str">
            <v>Credit for Pyrex Mixing Bowl 2</v>
          </cell>
          <cell r="D24397" t="str">
            <v>2000591</v>
          </cell>
          <cell r="E24397" t="str">
            <v>2</v>
          </cell>
          <cell r="F24397" t="str">
            <v>Revenue</v>
          </cell>
          <cell r="G24397" t="str">
            <v>Office Purchases (Incl. furniture)</v>
          </cell>
        </row>
        <row r="24398">
          <cell r="B24398">
            <v>13916</v>
          </cell>
          <cell r="C24398" t="str">
            <v xml:space="preserve">Carriage for Airwave Motorola </v>
          </cell>
          <cell r="D24398" t="str">
            <v>2605514</v>
          </cell>
          <cell r="E24398" t="str">
            <v>2</v>
          </cell>
          <cell r="F24398" t="str">
            <v>Revenue</v>
          </cell>
          <cell r="G24398" t="str">
            <v>Miscellaneous Holding Account</v>
          </cell>
        </row>
        <row r="24399">
          <cell r="B24399">
            <v>13918</v>
          </cell>
          <cell r="C24399" t="str">
            <v>UK Rail Travel-R Wambagu</v>
          </cell>
          <cell r="D24399" t="str">
            <v>2410592</v>
          </cell>
          <cell r="E24399" t="str">
            <v>2</v>
          </cell>
          <cell r="F24399" t="str">
            <v>Revenue</v>
          </cell>
          <cell r="G24399" t="str">
            <v>Staff Travelling &amp; Subsistence</v>
          </cell>
        </row>
        <row r="24400">
          <cell r="B24400">
            <v>13919</v>
          </cell>
          <cell r="C24400" t="str">
            <v>Meter Operation &amp; comms link c</v>
          </cell>
          <cell r="D24400" t="str">
            <v>1330302</v>
          </cell>
          <cell r="E24400" t="str">
            <v>1</v>
          </cell>
          <cell r="F24400" t="str">
            <v>Revenue</v>
          </cell>
          <cell r="G24400" t="str">
            <v>Electricity</v>
          </cell>
        </row>
        <row r="24401">
          <cell r="B24401">
            <v>13908</v>
          </cell>
          <cell r="C24401" t="str">
            <v>Corbel Telecoms Maintenance Su</v>
          </cell>
          <cell r="D24401" t="str">
            <v>2143594</v>
          </cell>
          <cell r="E24401" t="str">
            <v>2</v>
          </cell>
          <cell r="F24401" t="str">
            <v>Revenue</v>
          </cell>
          <cell r="G24401" t="str">
            <v>Telephone System Maint. &amp; Spares</v>
          </cell>
        </row>
        <row r="24402">
          <cell r="B24402">
            <v>13920</v>
          </cell>
          <cell r="C24402" t="str">
            <v>Extension &amp; refurbishment work</v>
          </cell>
          <cell r="D24402" t="str">
            <v>B379</v>
          </cell>
          <cell r="E24402" t="str">
            <v>B</v>
          </cell>
          <cell r="F24402" t="str">
            <v>Capital</v>
          </cell>
          <cell r="G24402" t="str">
            <v>Project Suspense</v>
          </cell>
        </row>
        <row r="24403">
          <cell r="B24403">
            <v>13911</v>
          </cell>
          <cell r="C24403" t="str">
            <v>KY17CMK-Contract 612463 E Morg</v>
          </cell>
          <cell r="D24403" t="str">
            <v>B227</v>
          </cell>
          <cell r="E24403" t="str">
            <v>B</v>
          </cell>
          <cell r="F24403" t="str">
            <v>Capital</v>
          </cell>
          <cell r="G24403" t="str">
            <v>Fleethire Suspense</v>
          </cell>
        </row>
        <row r="24404">
          <cell r="B24404">
            <v>13925</v>
          </cell>
          <cell r="C24404" t="str">
            <v>Credit Mug 0.28 ltr</v>
          </cell>
          <cell r="D24404" t="str">
            <v>2000591</v>
          </cell>
          <cell r="E24404" t="str">
            <v>2</v>
          </cell>
          <cell r="F24404" t="str">
            <v>Revenue</v>
          </cell>
          <cell r="G24404" t="str">
            <v>Office Purchases (Incl. furniture)</v>
          </cell>
        </row>
        <row r="24405">
          <cell r="B24405">
            <v>13809</v>
          </cell>
          <cell r="C24405" t="str">
            <v>Service/Usage/Call Charges</v>
          </cell>
          <cell r="D24405" t="str">
            <v>2195594</v>
          </cell>
          <cell r="E24405" t="str">
            <v>2</v>
          </cell>
          <cell r="F24405" t="str">
            <v>Revenue</v>
          </cell>
          <cell r="G24405" t="str">
            <v>Mobile Phones</v>
          </cell>
        </row>
        <row r="24406">
          <cell r="B24406">
            <v>13796</v>
          </cell>
          <cell r="C24406" t="str">
            <v xml:space="preserve">Hypalon Cylinder Cover 6.7ltr </v>
          </cell>
          <cell r="D24406" t="str">
            <v>2166522</v>
          </cell>
          <cell r="E24406" t="str">
            <v>2</v>
          </cell>
          <cell r="F24406" t="str">
            <v>Revenue</v>
          </cell>
          <cell r="G24406" t="str">
            <v>B.A./M.A.R.S./Gas Tight Suits - R&amp;M</v>
          </cell>
        </row>
        <row r="24407">
          <cell r="B24407">
            <v>13818</v>
          </cell>
          <cell r="C24407" t="str">
            <v>Medical Oxygen</v>
          </cell>
          <cell r="D24407" t="str">
            <v>2166522</v>
          </cell>
          <cell r="E24407" t="str">
            <v>2</v>
          </cell>
          <cell r="F24407" t="str">
            <v>Revenue</v>
          </cell>
          <cell r="G24407" t="str">
            <v>B.A./M.A.R.S./Gas Tight Suits - R&amp;M</v>
          </cell>
        </row>
        <row r="24408">
          <cell r="B24408">
            <v>13923</v>
          </cell>
          <cell r="C24408" t="str">
            <v>Electrical supplies-various</v>
          </cell>
          <cell r="D24408" t="str">
            <v>1090211</v>
          </cell>
          <cell r="E24408" t="str">
            <v>1</v>
          </cell>
          <cell r="F24408" t="str">
            <v>Revenue</v>
          </cell>
          <cell r="G24408" t="str">
            <v>Unplanned   Maintenance</v>
          </cell>
        </row>
        <row r="24409">
          <cell r="B24409">
            <v>14082</v>
          </cell>
          <cell r="C24409" t="str">
            <v>SEAT BELTS</v>
          </cell>
          <cell r="D24409" t="str">
            <v>3410250</v>
          </cell>
          <cell r="E24409" t="str">
            <v>3</v>
          </cell>
          <cell r="F24409" t="str">
            <v>Revenue</v>
          </cell>
          <cell r="G24409" t="str">
            <v>Repairs - Vehicles</v>
          </cell>
        </row>
        <row r="24410">
          <cell r="B24410">
            <v>5262</v>
          </cell>
          <cell r="C24410" t="str">
            <v>LED PAN&amp;DRIV AC47084</v>
          </cell>
          <cell r="D24410" t="str">
            <v>1090585</v>
          </cell>
          <cell r="E24410" t="str">
            <v>1</v>
          </cell>
          <cell r="F24410" t="str">
            <v>Revenue</v>
          </cell>
          <cell r="G24410" t="str">
            <v>Unplanned   Maintenance</v>
          </cell>
        </row>
        <row r="24411">
          <cell r="B24411">
            <v>5263</v>
          </cell>
          <cell r="C24411" t="str">
            <v>AC JACKET/CAMB</v>
          </cell>
          <cell r="D24411" t="str">
            <v>2460591</v>
          </cell>
          <cell r="E24411" t="str">
            <v>2</v>
          </cell>
          <cell r="F24411" t="str">
            <v>Revenue</v>
          </cell>
          <cell r="G24411" t="str">
            <v>Postage And Carriage</v>
          </cell>
        </row>
        <row r="24412">
          <cell r="B24412">
            <v>5268</v>
          </cell>
          <cell r="C24412" t="str">
            <v>DATA CHARGES/LINE RENTAL</v>
          </cell>
          <cell r="D24412" t="str">
            <v>2195594</v>
          </cell>
          <cell r="E24412" t="str">
            <v>2</v>
          </cell>
          <cell r="F24412" t="str">
            <v>Revenue</v>
          </cell>
          <cell r="G24412" t="str">
            <v>Mobile Phones</v>
          </cell>
        </row>
        <row r="24413">
          <cell r="B24413">
            <v>5225</v>
          </cell>
          <cell r="C24413" t="str">
            <v>WEEKDAY COLLECTION FEE</v>
          </cell>
          <cell r="D24413" t="str">
            <v>2460591</v>
          </cell>
          <cell r="E24413" t="str">
            <v>2</v>
          </cell>
          <cell r="F24413" t="str">
            <v>Revenue</v>
          </cell>
          <cell r="G24413" t="str">
            <v>Postage And Carriage</v>
          </cell>
        </row>
        <row r="24414">
          <cell r="B24414">
            <v>5270</v>
          </cell>
          <cell r="C24414" t="str">
            <v>KX58LWL -  REPLACE DAMAGED O/S</v>
          </cell>
          <cell r="D24414" t="str">
            <v>2521250</v>
          </cell>
          <cell r="E24414" t="str">
            <v>2</v>
          </cell>
          <cell r="F24414" t="str">
            <v>Revenue</v>
          </cell>
          <cell r="G24414" t="str">
            <v>Mutual Protection Excesses Vehicles</v>
          </cell>
        </row>
        <row r="24415">
          <cell r="B24415">
            <v>4794</v>
          </cell>
          <cell r="C24415" t="str">
            <v>295713 - MDT printer paper 216</v>
          </cell>
          <cell r="D24415" t="str">
            <v>2480591</v>
          </cell>
          <cell r="E24415" t="str">
            <v>2</v>
          </cell>
          <cell r="F24415" t="str">
            <v>Revenue</v>
          </cell>
          <cell r="G24415" t="str">
            <v>Stationery, Comp/Copier Cons</v>
          </cell>
        </row>
        <row r="24416">
          <cell r="B24416">
            <v>4992</v>
          </cell>
          <cell r="C24416" t="str">
            <v>136104 - Turnout printer paper</v>
          </cell>
          <cell r="D24416" t="str">
            <v>2480591</v>
          </cell>
          <cell r="E24416" t="str">
            <v>2</v>
          </cell>
          <cell r="F24416" t="str">
            <v>Revenue</v>
          </cell>
          <cell r="G24416" t="str">
            <v>Stationery, Comp/Copier Cons</v>
          </cell>
        </row>
        <row r="24417">
          <cell r="B24417">
            <v>20843</v>
          </cell>
          <cell r="C24417" t="str">
            <v>WINDOW STICKERS</v>
          </cell>
          <cell r="D24417" t="str">
            <v>3410250</v>
          </cell>
          <cell r="E24417" t="str">
            <v>3</v>
          </cell>
          <cell r="F24417" t="str">
            <v>Revenue</v>
          </cell>
          <cell r="G24417" t="str">
            <v>Repairs - Vehicles</v>
          </cell>
        </row>
        <row r="24418">
          <cell r="B24418">
            <v>20726</v>
          </cell>
          <cell r="C24418" t="str">
            <v>MOT TEST</v>
          </cell>
          <cell r="D24418" t="str">
            <v>3410250</v>
          </cell>
          <cell r="E24418" t="str">
            <v>3</v>
          </cell>
          <cell r="F24418" t="str">
            <v>Revenue</v>
          </cell>
          <cell r="G24418" t="str">
            <v>Repairs - Vehicles</v>
          </cell>
        </row>
        <row r="24419">
          <cell r="B24419">
            <v>19754</v>
          </cell>
          <cell r="C24419" t="str">
            <v>Credit for PINV18547 - stateme</v>
          </cell>
          <cell r="D24419" t="str">
            <v>2161522</v>
          </cell>
          <cell r="E24419" t="str">
            <v>2</v>
          </cell>
          <cell r="F24419" t="str">
            <v>Revenue</v>
          </cell>
          <cell r="G24419" t="str">
            <v>Equipment Purchases</v>
          </cell>
        </row>
        <row r="24420">
          <cell r="B24420">
            <v>19755</v>
          </cell>
          <cell r="C24420" t="str">
            <v>HV10 HOSE 35mm x 5m hose (part</v>
          </cell>
          <cell r="D24420" t="str">
            <v>2061250</v>
          </cell>
          <cell r="E24420" t="str">
            <v>2</v>
          </cell>
          <cell r="F24420" t="str">
            <v>Revenue</v>
          </cell>
          <cell r="G24420" t="str">
            <v>Garages &amp; Workshops Tools</v>
          </cell>
        </row>
        <row r="24421">
          <cell r="B24421">
            <v>96461</v>
          </cell>
          <cell r="C24421" t="str">
            <v>RAG WASTE COT L/COLS 10KG</v>
          </cell>
          <cell r="D24421" t="str">
            <v>1360591</v>
          </cell>
          <cell r="E24421" t="str">
            <v>1</v>
          </cell>
          <cell r="F24421" t="str">
            <v>Revenue</v>
          </cell>
          <cell r="G24421" t="str">
            <v>Cleaning Materials</v>
          </cell>
        </row>
        <row r="24422">
          <cell r="B24422">
            <v>96463</v>
          </cell>
          <cell r="C24422" t="str">
            <v>SPONGE CLEAN 160X140X40MM</v>
          </cell>
          <cell r="D24422" t="str">
            <v>1360591</v>
          </cell>
          <cell r="E24422" t="str">
            <v>1</v>
          </cell>
          <cell r="F24422" t="str">
            <v>Revenue</v>
          </cell>
          <cell r="G24422" t="str">
            <v>Cleaning Materials</v>
          </cell>
        </row>
        <row r="24423">
          <cell r="B24423">
            <v>96466</v>
          </cell>
          <cell r="C24423" t="str">
            <v>LOTUS LUXURY 2PLY 40 ROLL CS</v>
          </cell>
          <cell r="D24423" t="str">
            <v>1360591</v>
          </cell>
          <cell r="E24423" t="str">
            <v>1</v>
          </cell>
          <cell r="F24423" t="str">
            <v>Revenue</v>
          </cell>
          <cell r="G24423" t="str">
            <v>Cleaning Materials</v>
          </cell>
        </row>
        <row r="24424">
          <cell r="B24424">
            <v>96468</v>
          </cell>
          <cell r="C24424" t="str">
            <v>20 Ltr Cans Haagen Smoke liqui</v>
          </cell>
          <cell r="D24424" t="str">
            <v>0820507</v>
          </cell>
          <cell r="E24424" t="str">
            <v>0</v>
          </cell>
          <cell r="F24424" t="str">
            <v>Revenue</v>
          </cell>
          <cell r="G24424" t="str">
            <v>Training Centre Equipment</v>
          </cell>
        </row>
        <row r="24425">
          <cell r="B24425">
            <v>96469</v>
          </cell>
          <cell r="C24425" t="str">
            <v>Supply &amp; Install RAM Finance M</v>
          </cell>
          <cell r="D24425" t="str">
            <v>B111</v>
          </cell>
          <cell r="E24425" t="str">
            <v>B</v>
          </cell>
          <cell r="F24425" t="str">
            <v>Capital</v>
          </cell>
          <cell r="G24425" t="str">
            <v>Plant &amp; Equipment</v>
          </cell>
        </row>
        <row r="24426">
          <cell r="B24426">
            <v>96465</v>
          </cell>
          <cell r="C24426" t="str">
            <v>PADLOCK COMBI.SQUIRE CP50</v>
          </cell>
          <cell r="D24426" t="str">
            <v>1090100</v>
          </cell>
          <cell r="E24426" t="str">
            <v>1</v>
          </cell>
          <cell r="F24426" t="str">
            <v>Revenue</v>
          </cell>
          <cell r="G24426" t="str">
            <v>Unplanned   Maintenance</v>
          </cell>
        </row>
        <row r="24427">
          <cell r="B24427">
            <v>96471</v>
          </cell>
          <cell r="C24427" t="str">
            <v xml:space="preserve">FH/6895.  Address: o/s No.25, </v>
          </cell>
          <cell r="D24427" t="str">
            <v>2163512</v>
          </cell>
          <cell r="E24427" t="str">
            <v>2</v>
          </cell>
          <cell r="F24427" t="str">
            <v>Revenue</v>
          </cell>
          <cell r="G24427" t="str">
            <v>Hydrants Maintenance</v>
          </cell>
        </row>
        <row r="24428">
          <cell r="B24428">
            <v>96472</v>
          </cell>
          <cell r="C24428" t="str">
            <v>FH/3030.  Address: o/s No.8, H</v>
          </cell>
          <cell r="D24428" t="str">
            <v>2163512</v>
          </cell>
          <cell r="E24428" t="str">
            <v>2</v>
          </cell>
          <cell r="F24428" t="str">
            <v>Revenue</v>
          </cell>
          <cell r="G24428" t="str">
            <v>Hydrants Maintenance</v>
          </cell>
        </row>
        <row r="24429">
          <cell r="B24429">
            <v>96462</v>
          </cell>
          <cell r="C24429" t="str">
            <v>LEVER ARCH FILE A4 YELLx10</v>
          </cell>
          <cell r="D24429" t="str">
            <v>2480591</v>
          </cell>
          <cell r="E24429" t="str">
            <v>2</v>
          </cell>
          <cell r="F24429" t="str">
            <v>Revenue</v>
          </cell>
          <cell r="G24429" t="str">
            <v>Stationery, Comp/Copier Cons</v>
          </cell>
        </row>
        <row r="24430">
          <cell r="B24430">
            <v>96464</v>
          </cell>
          <cell r="C24430" t="str">
            <v>FLASH EXCEL CASCADE 2X5L</v>
          </cell>
          <cell r="D24430" t="str">
            <v>1360591</v>
          </cell>
          <cell r="E24430" t="str">
            <v>1</v>
          </cell>
          <cell r="F24430" t="str">
            <v>Revenue</v>
          </cell>
          <cell r="G24430" t="str">
            <v>Cleaning Materials</v>
          </cell>
        </row>
        <row r="24431">
          <cell r="B24431">
            <v>96473</v>
          </cell>
          <cell r="C24431" t="str">
            <v>FH/6612.  Address: Opp. No. 4,</v>
          </cell>
          <cell r="D24431" t="str">
            <v>2163512</v>
          </cell>
          <cell r="E24431" t="str">
            <v>2</v>
          </cell>
          <cell r="F24431" t="str">
            <v>Revenue</v>
          </cell>
          <cell r="G24431" t="str">
            <v>Hydrants Maintenance</v>
          </cell>
        </row>
        <row r="24432">
          <cell r="B24432">
            <v>19737</v>
          </cell>
          <cell r="C24432" t="str">
            <v>Please attend Fire HQ to clear</v>
          </cell>
          <cell r="D24432" t="str">
            <v>1090100</v>
          </cell>
          <cell r="E24432" t="str">
            <v>1</v>
          </cell>
          <cell r="F24432" t="str">
            <v>Revenue</v>
          </cell>
          <cell r="G24432" t="str">
            <v>Unplanned   Maintenance</v>
          </cell>
        </row>
        <row r="24433">
          <cell r="B24433">
            <v>19596</v>
          </cell>
          <cell r="C24433" t="str">
            <v>To carry out remedial works fo</v>
          </cell>
          <cell r="D24433" t="str">
            <v>1093203</v>
          </cell>
          <cell r="E24433" t="str">
            <v>1</v>
          </cell>
          <cell r="F24433" t="str">
            <v>Revenue</v>
          </cell>
          <cell r="G24433" t="str">
            <v>Building Project Work</v>
          </cell>
        </row>
        <row r="24434">
          <cell r="B24434">
            <v>19624</v>
          </cell>
          <cell r="C24434" t="str">
            <v xml:space="preserve">Gamlingay FS repair appliance </v>
          </cell>
          <cell r="D24434" t="str">
            <v>1090305</v>
          </cell>
          <cell r="E24434" t="str">
            <v>1</v>
          </cell>
          <cell r="F24434" t="str">
            <v>Revenue</v>
          </cell>
          <cell r="G24434" t="str">
            <v>Unplanned   Maintenance</v>
          </cell>
        </row>
        <row r="24435">
          <cell r="B24435">
            <v>19626</v>
          </cell>
          <cell r="C24435" t="str">
            <v>To attend to fault with Applia</v>
          </cell>
          <cell r="D24435" t="str">
            <v>1090203</v>
          </cell>
          <cell r="E24435" t="str">
            <v>1</v>
          </cell>
          <cell r="F24435" t="str">
            <v>Revenue</v>
          </cell>
          <cell r="G24435" t="str">
            <v>Unplanned   Maintenance</v>
          </cell>
        </row>
        <row r="24436">
          <cell r="B24436">
            <v>96467</v>
          </cell>
          <cell r="C24436" t="str">
            <v>EYEWASH SODIUM CHL.500ML</v>
          </cell>
          <cell r="D24436" t="str">
            <v>2666591</v>
          </cell>
          <cell r="E24436" t="str">
            <v>2</v>
          </cell>
          <cell r="F24436" t="str">
            <v>Revenue</v>
          </cell>
          <cell r="G24436" t="str">
            <v>Devolved Health &amp; Safety Exps</v>
          </cell>
        </row>
        <row r="24437">
          <cell r="B24437">
            <v>96470</v>
          </cell>
          <cell r="C24437" t="str">
            <v>Michelin 195/65/15T plus valve</v>
          </cell>
          <cell r="D24437" t="str">
            <v>3220250</v>
          </cell>
          <cell r="E24437" t="str">
            <v>3</v>
          </cell>
          <cell r="F24437" t="str">
            <v>Revenue</v>
          </cell>
          <cell r="G24437" t="str">
            <v>Tyres</v>
          </cell>
        </row>
        <row r="24438">
          <cell r="B24438">
            <v>96474</v>
          </cell>
          <cell r="C24438" t="str">
            <v>FH/3687. Address: Junc. Foxs W</v>
          </cell>
          <cell r="D24438" t="str">
            <v>2163512</v>
          </cell>
          <cell r="E24438" t="str">
            <v>2</v>
          </cell>
          <cell r="F24438" t="str">
            <v>Revenue</v>
          </cell>
          <cell r="G24438" t="str">
            <v>Hydrants Maintenance</v>
          </cell>
        </row>
        <row r="24439">
          <cell r="B24439">
            <v>96556</v>
          </cell>
          <cell r="C24439" t="str">
            <v>PURESHIELD ARGON CYLINDER</v>
          </cell>
          <cell r="D24439" t="str">
            <v>2061250</v>
          </cell>
          <cell r="E24439" t="str">
            <v>2</v>
          </cell>
          <cell r="F24439" t="str">
            <v>Revenue</v>
          </cell>
          <cell r="G24439" t="str">
            <v>Garages &amp; Workshops Tools</v>
          </cell>
        </row>
        <row r="24440">
          <cell r="B24440">
            <v>96477</v>
          </cell>
          <cell r="C24440" t="str">
            <v>Temporary worker KM 22.03.2015</v>
          </cell>
          <cell r="D24440" t="str">
            <v>2900594</v>
          </cell>
          <cell r="E24440" t="str">
            <v>2</v>
          </cell>
          <cell r="F24440" t="str">
            <v>Revenue</v>
          </cell>
          <cell r="G24440" t="str">
            <v>Hired Management Support</v>
          </cell>
        </row>
        <row r="24441">
          <cell r="B24441">
            <v>96481</v>
          </cell>
          <cell r="C24441" t="str">
            <v>Stethoscope, Burgandy Tubing -</v>
          </cell>
          <cell r="D24441" t="str">
            <v>2919508</v>
          </cell>
          <cell r="E24441" t="str">
            <v>2</v>
          </cell>
          <cell r="F24441" t="str">
            <v>Revenue</v>
          </cell>
          <cell r="G24441" t="str">
            <v>Occupational Health/Doctors Fees</v>
          </cell>
        </row>
        <row r="24442">
          <cell r="B24442">
            <v>96482</v>
          </cell>
          <cell r="C24442" t="str">
            <v>FAULTY BATTERY CELL</v>
          </cell>
          <cell r="D24442" t="str">
            <v>3410250</v>
          </cell>
          <cell r="E24442" t="str">
            <v>3</v>
          </cell>
          <cell r="F24442" t="str">
            <v>Revenue</v>
          </cell>
          <cell r="G24442" t="str">
            <v>Repairs - Vehicles</v>
          </cell>
        </row>
        <row r="24443">
          <cell r="B24443">
            <v>96475</v>
          </cell>
          <cell r="C24443" t="str">
            <v>4i training control day watch</v>
          </cell>
          <cell r="D24443" t="str">
            <v>2141594</v>
          </cell>
          <cell r="E24443" t="str">
            <v>2</v>
          </cell>
          <cell r="F24443" t="str">
            <v>Revenue</v>
          </cell>
          <cell r="G24443" t="str">
            <v>Main Scheme Radio/Mobilising Equip.</v>
          </cell>
        </row>
        <row r="24444">
          <cell r="B24444">
            <v>96480</v>
          </cell>
          <cell r="C24444" t="str">
            <v>CARBON DIOXIDE CYLINDERS</v>
          </cell>
          <cell r="D24444" t="str">
            <v>2061250</v>
          </cell>
          <cell r="E24444" t="str">
            <v>2</v>
          </cell>
          <cell r="F24444" t="str">
            <v>Revenue</v>
          </cell>
          <cell r="G24444" t="str">
            <v>Garages &amp; Workshops Tools</v>
          </cell>
        </row>
        <row r="24445">
          <cell r="B24445">
            <v>96283</v>
          </cell>
          <cell r="C24445" t="str">
            <v xml:space="preserve">Wood for FBT Training </v>
          </cell>
          <cell r="D24445" t="str">
            <v>0881507</v>
          </cell>
          <cell r="E24445" t="str">
            <v>0</v>
          </cell>
          <cell r="F24445" t="str">
            <v>Revenue</v>
          </cell>
          <cell r="G24445" t="str">
            <v>Training - Operational Training</v>
          </cell>
        </row>
        <row r="24446">
          <cell r="B24446">
            <v>96382</v>
          </cell>
          <cell r="C24446" t="str">
            <v xml:space="preserve">EXECUTIVE CHAIR - NEW ROYAL - </v>
          </cell>
          <cell r="D24446" t="str">
            <v>2000591</v>
          </cell>
          <cell r="E24446" t="str">
            <v>2</v>
          </cell>
          <cell r="F24446" t="str">
            <v>Revenue</v>
          </cell>
          <cell r="G24446" t="str">
            <v>Office Purchases (Incl. furniture)</v>
          </cell>
        </row>
        <row r="24447">
          <cell r="B24447">
            <v>96410</v>
          </cell>
          <cell r="C24447" t="str">
            <v xml:space="preserve">hired employment 16.03.2015 - </v>
          </cell>
          <cell r="D24447" t="str">
            <v>2900594</v>
          </cell>
          <cell r="E24447" t="str">
            <v>2</v>
          </cell>
          <cell r="F24447" t="str">
            <v>Revenue</v>
          </cell>
          <cell r="G24447" t="str">
            <v>Hired Management Support</v>
          </cell>
        </row>
        <row r="24448">
          <cell r="B24448">
            <v>96485</v>
          </cell>
          <cell r="C24448" t="str">
            <v>Licence fees</v>
          </cell>
          <cell r="D24448" t="str">
            <v>B105</v>
          </cell>
          <cell r="E24448" t="str">
            <v>B</v>
          </cell>
          <cell r="F24448" t="str">
            <v>Capital</v>
          </cell>
          <cell r="G24448" t="str">
            <v>Land &amp; Buildings</v>
          </cell>
        </row>
        <row r="24449">
          <cell r="B24449">
            <v>96407</v>
          </cell>
          <cell r="C24449" t="str">
            <v>VMware 5.5 Synchronous Replica</v>
          </cell>
          <cell r="D24449" t="str">
            <v>2900594</v>
          </cell>
          <cell r="E24449" t="str">
            <v>2</v>
          </cell>
          <cell r="F24449" t="str">
            <v>Revenue</v>
          </cell>
          <cell r="G24449" t="str">
            <v>Hired Management Support</v>
          </cell>
        </row>
        <row r="24450">
          <cell r="B24450">
            <v>96409</v>
          </cell>
          <cell r="C24450" t="str">
            <v xml:space="preserve">hired employment 09.03.2015 - </v>
          </cell>
          <cell r="D24450" t="str">
            <v>2900594</v>
          </cell>
          <cell r="E24450" t="str">
            <v>2</v>
          </cell>
          <cell r="F24450" t="str">
            <v>Revenue</v>
          </cell>
          <cell r="G24450" t="str">
            <v>Hired Management Support</v>
          </cell>
        </row>
        <row r="24451">
          <cell r="B24451">
            <v>96429</v>
          </cell>
          <cell r="C24451" t="str">
            <v>Carry out repairs to Daikin VR</v>
          </cell>
          <cell r="D24451" t="str">
            <v>1093302</v>
          </cell>
          <cell r="E24451" t="str">
            <v>1</v>
          </cell>
          <cell r="F24451" t="str">
            <v>Revenue</v>
          </cell>
          <cell r="G24451" t="str">
            <v>Building Project Work</v>
          </cell>
        </row>
        <row r="24452">
          <cell r="B24452">
            <v>96486</v>
          </cell>
          <cell r="C24452" t="str">
            <v>RECHARGE GRAPHICS CARD/SMART B</v>
          </cell>
          <cell r="D24452" t="str">
            <v>2100594</v>
          </cell>
          <cell r="E24452" t="str">
            <v>2</v>
          </cell>
          <cell r="F24452" t="str">
            <v>Revenue</v>
          </cell>
          <cell r="G24452" t="str">
            <v>Computer Hardware</v>
          </cell>
        </row>
        <row r="24453">
          <cell r="B24453">
            <v>96442</v>
          </cell>
          <cell r="C24453" t="str">
            <v>1x Scrap Car as requested by R</v>
          </cell>
          <cell r="D24453" t="str">
            <v>0887500</v>
          </cell>
          <cell r="E24453" t="str">
            <v>0</v>
          </cell>
          <cell r="F24453" t="str">
            <v>Revenue</v>
          </cell>
          <cell r="G24453" t="str">
            <v>Training - Devolved Budgets</v>
          </cell>
        </row>
        <row r="24454">
          <cell r="B24454">
            <v>96432</v>
          </cell>
          <cell r="C24454" t="str">
            <v>Service Generator at B01 Cambr</v>
          </cell>
          <cell r="D24454" t="str">
            <v>1092302</v>
          </cell>
          <cell r="E24454" t="str">
            <v>1</v>
          </cell>
          <cell r="F24454" t="str">
            <v>Revenue</v>
          </cell>
          <cell r="G24454" t="str">
            <v>Servicing Contracts</v>
          </cell>
        </row>
        <row r="24455">
          <cell r="B24455">
            <v>96434</v>
          </cell>
          <cell r="C24455" t="str">
            <v>To carry out steel works at Bu</v>
          </cell>
          <cell r="D24455" t="str">
            <v>B378</v>
          </cell>
          <cell r="E24455" t="str">
            <v>B</v>
          </cell>
          <cell r="F24455" t="str">
            <v>Capital</v>
          </cell>
          <cell r="G24455" t="str">
            <v>Burwell/Swaffham Suspense</v>
          </cell>
        </row>
        <row r="24456">
          <cell r="B24456">
            <v>96436</v>
          </cell>
          <cell r="C24456" t="str">
            <v>To carry out appliance bay doo</v>
          </cell>
          <cell r="D24456" t="str">
            <v>1093303</v>
          </cell>
          <cell r="E24456" t="str">
            <v>1</v>
          </cell>
          <cell r="F24456" t="str">
            <v>Revenue</v>
          </cell>
          <cell r="G24456" t="str">
            <v>Building Project Work</v>
          </cell>
        </row>
        <row r="24457">
          <cell r="B24457">
            <v>95928</v>
          </cell>
          <cell r="C24457" t="str">
            <v>Duty of Care N from 01.05.2013</v>
          </cell>
          <cell r="D24457" t="str">
            <v>1360100</v>
          </cell>
          <cell r="E24457" t="str">
            <v>1</v>
          </cell>
          <cell r="F24457" t="str">
            <v>Revenue</v>
          </cell>
          <cell r="G24457" t="str">
            <v>Cleaning Materials</v>
          </cell>
        </row>
        <row r="24458">
          <cell r="B24458">
            <v>95746</v>
          </cell>
          <cell r="C24458" t="str">
            <v>Please renew 1m2 section of vi</v>
          </cell>
          <cell r="D24458" t="str">
            <v>1090305</v>
          </cell>
          <cell r="E24458" t="str">
            <v>1</v>
          </cell>
          <cell r="F24458" t="str">
            <v>Revenue</v>
          </cell>
          <cell r="G24458" t="str">
            <v>Unplanned   Maintenance</v>
          </cell>
        </row>
        <row r="24459">
          <cell r="B24459">
            <v>95701</v>
          </cell>
          <cell r="C24459" t="str">
            <v>Thorney Fire Station</v>
          </cell>
          <cell r="D24459" t="str">
            <v>1093212</v>
          </cell>
          <cell r="E24459" t="str">
            <v>1</v>
          </cell>
          <cell r="F24459" t="str">
            <v>Revenue</v>
          </cell>
          <cell r="G24459" t="str">
            <v>Building Project Work</v>
          </cell>
        </row>
        <row r="24460">
          <cell r="B24460">
            <v>95931</v>
          </cell>
          <cell r="C24460" t="str">
            <v>DY9716 Brother printing tape 9</v>
          </cell>
          <cell r="D24460" t="str">
            <v>2480591</v>
          </cell>
          <cell r="E24460" t="str">
            <v>2</v>
          </cell>
          <cell r="F24460" t="str">
            <v>Revenue</v>
          </cell>
          <cell r="G24460" t="str">
            <v>Stationery, Comp/Copier Cons</v>
          </cell>
        </row>
        <row r="24461">
          <cell r="B24461">
            <v>95595</v>
          </cell>
          <cell r="C24461" t="str">
            <v>RE CREDIT 2244602</v>
          </cell>
          <cell r="D24461" t="str">
            <v>B111</v>
          </cell>
          <cell r="E24461" t="str">
            <v>B</v>
          </cell>
          <cell r="F24461" t="str">
            <v>Capital</v>
          </cell>
          <cell r="G24461" t="str">
            <v>Plant &amp; Equipment</v>
          </cell>
        </row>
        <row r="24462">
          <cell r="B24462">
            <v>95926</v>
          </cell>
          <cell r="C24462" t="str">
            <v>FRS contribution to national o</v>
          </cell>
          <cell r="D24462" t="str">
            <v>2605514</v>
          </cell>
          <cell r="E24462" t="str">
            <v>2</v>
          </cell>
          <cell r="F24462" t="str">
            <v>Revenue</v>
          </cell>
          <cell r="G24462" t="str">
            <v>Miscellaneous Holding Account</v>
          </cell>
        </row>
        <row r="24463">
          <cell r="B24463">
            <v>95930</v>
          </cell>
          <cell r="C24463" t="str">
            <v>SAKA2 Bottled Mineral water (2</v>
          </cell>
          <cell r="D24463" t="str">
            <v>2167591</v>
          </cell>
          <cell r="E24463" t="str">
            <v>2</v>
          </cell>
          <cell r="F24463" t="str">
            <v>Revenue</v>
          </cell>
          <cell r="G24463" t="str">
            <v>Operational Consumables - Devolved</v>
          </cell>
        </row>
        <row r="24464">
          <cell r="B24464">
            <v>95932</v>
          </cell>
          <cell r="C24464" t="str">
            <v>SAKA24 Bottled Mineral Water (</v>
          </cell>
          <cell r="D24464" t="str">
            <v>2167591</v>
          </cell>
          <cell r="E24464" t="str">
            <v>2</v>
          </cell>
          <cell r="F24464" t="str">
            <v>Revenue</v>
          </cell>
          <cell r="G24464" t="str">
            <v>Operational Consumables - Devolved</v>
          </cell>
        </row>
        <row r="24465">
          <cell r="B24465">
            <v>95933</v>
          </cell>
          <cell r="C24465" t="str">
            <v xml:space="preserve">8 yard skip </v>
          </cell>
          <cell r="D24465" t="str">
            <v>1360100</v>
          </cell>
          <cell r="E24465" t="str">
            <v>1</v>
          </cell>
          <cell r="F24465" t="str">
            <v>Revenue</v>
          </cell>
          <cell r="G24465" t="str">
            <v>Cleaning Materials</v>
          </cell>
        </row>
        <row r="24466">
          <cell r="B24466">
            <v>95881</v>
          </cell>
          <cell r="C24466" t="str">
            <v>BLUE CENTREFEED PAPER ROLL</v>
          </cell>
          <cell r="D24466" t="str">
            <v>2160250</v>
          </cell>
          <cell r="E24466" t="str">
            <v>2</v>
          </cell>
          <cell r="F24466" t="str">
            <v>Revenue</v>
          </cell>
          <cell r="G24466" t="str">
            <v>Operational Equipment -  Repairs &amp; Maint</v>
          </cell>
        </row>
        <row r="24467">
          <cell r="B24467">
            <v>95922</v>
          </cell>
          <cell r="C24467" t="str">
            <v>BOAT SERVICE X 4 ENGINES</v>
          </cell>
          <cell r="D24467" t="str">
            <v>2160522</v>
          </cell>
          <cell r="E24467" t="str">
            <v>2</v>
          </cell>
          <cell r="F24467" t="str">
            <v>Revenue</v>
          </cell>
          <cell r="G24467" t="str">
            <v>Operational Equipment -  Repairs &amp; Maint</v>
          </cell>
        </row>
        <row r="24468">
          <cell r="B24468">
            <v>95886</v>
          </cell>
          <cell r="C24468" t="str">
            <v>CALLS/RENTAL/PAYMENT CHARGES</v>
          </cell>
          <cell r="D24468" t="str">
            <v>2137594</v>
          </cell>
          <cell r="E24468" t="str">
            <v>2</v>
          </cell>
          <cell r="F24468" t="str">
            <v>Revenue</v>
          </cell>
          <cell r="G24468" t="str">
            <v>Telephone Call Charges - BT &amp; COLT</v>
          </cell>
        </row>
        <row r="24469">
          <cell r="B24469">
            <v>95945</v>
          </cell>
          <cell r="C24469" t="str">
            <v>MONTHLY PLAN CHARGES</v>
          </cell>
          <cell r="D24469" t="str">
            <v>2195594</v>
          </cell>
          <cell r="E24469" t="str">
            <v>2</v>
          </cell>
          <cell r="F24469" t="str">
            <v>Revenue</v>
          </cell>
          <cell r="G24469" t="str">
            <v>Mobile Phones</v>
          </cell>
        </row>
        <row r="24470">
          <cell r="B24470">
            <v>95542</v>
          </cell>
          <cell r="C24470" t="str">
            <v>STAR FAX RTL 1/2/15-30/4/15</v>
          </cell>
          <cell r="D24470" t="str">
            <v>2109592</v>
          </cell>
          <cell r="E24470" t="str">
            <v>2</v>
          </cell>
          <cell r="F24470" t="str">
            <v>Revenue</v>
          </cell>
          <cell r="G24470" t="str">
            <v>Computer Software Annual Licence\Maint.</v>
          </cell>
        </row>
        <row r="24471">
          <cell r="B24471">
            <v>95938</v>
          </cell>
          <cell r="C24471" t="str">
            <v>DOOR SENSOR</v>
          </cell>
          <cell r="D24471" t="str">
            <v>3410250</v>
          </cell>
          <cell r="E24471" t="str">
            <v>3</v>
          </cell>
          <cell r="F24471" t="str">
            <v>Revenue</v>
          </cell>
          <cell r="G24471" t="str">
            <v>Repairs - Vehicles</v>
          </cell>
        </row>
        <row r="24472">
          <cell r="B24472">
            <v>95941</v>
          </cell>
          <cell r="C24472" t="str">
            <v>SEMI PERG MILK 14/47</v>
          </cell>
          <cell r="D24472" t="str">
            <v>0975591</v>
          </cell>
          <cell r="E24472" t="str">
            <v>0</v>
          </cell>
          <cell r="F24472" t="str">
            <v>Revenue</v>
          </cell>
          <cell r="G24472" t="str">
            <v>Canteen &amp; Messing</v>
          </cell>
        </row>
        <row r="24473">
          <cell r="B24473">
            <v>95953</v>
          </cell>
          <cell r="C24473" t="str">
            <v>sanitary disposal 01/04/2015 -</v>
          </cell>
          <cell r="D24473" t="str">
            <v>1361304</v>
          </cell>
          <cell r="E24473" t="str">
            <v>1</v>
          </cell>
          <cell r="F24473" t="str">
            <v>Revenue</v>
          </cell>
          <cell r="G24473" t="str">
            <v>Waste Management Exps</v>
          </cell>
        </row>
        <row r="24474">
          <cell r="B24474">
            <v>95947</v>
          </cell>
          <cell r="C24474" t="str">
            <v>sanitary disposal 01/04/2015 -</v>
          </cell>
          <cell r="D24474" t="str">
            <v>1361203</v>
          </cell>
          <cell r="E24474" t="str">
            <v>1</v>
          </cell>
          <cell r="F24474" t="str">
            <v>Revenue</v>
          </cell>
          <cell r="G24474" t="str">
            <v>Waste Management Exps</v>
          </cell>
        </row>
        <row r="24475">
          <cell r="B24475">
            <v>95951</v>
          </cell>
          <cell r="C24475" t="str">
            <v>sanitary disposal 01/04/2015 -</v>
          </cell>
          <cell r="D24475" t="str">
            <v>1361305</v>
          </cell>
          <cell r="E24475" t="str">
            <v>1</v>
          </cell>
          <cell r="F24475" t="str">
            <v>Revenue</v>
          </cell>
          <cell r="G24475" t="str">
            <v>Waste Management Exps</v>
          </cell>
        </row>
        <row r="24476">
          <cell r="B24476">
            <v>95946</v>
          </cell>
          <cell r="C24476" t="str">
            <v>SHQ SANITARY DISPOSAL/V MACHIN</v>
          </cell>
          <cell r="D24476" t="str">
            <v>1360100</v>
          </cell>
          <cell r="E24476" t="str">
            <v>1</v>
          </cell>
          <cell r="F24476" t="str">
            <v>Revenue</v>
          </cell>
          <cell r="G24476" t="str">
            <v>Cleaning Materials</v>
          </cell>
        </row>
        <row r="24477">
          <cell r="B24477">
            <v>95959</v>
          </cell>
          <cell r="C24477" t="str">
            <v>sanitary disposal 01/04/2015 -</v>
          </cell>
          <cell r="D24477" t="str">
            <v>1361208</v>
          </cell>
          <cell r="E24477" t="str">
            <v>1</v>
          </cell>
          <cell r="F24477" t="str">
            <v>Revenue</v>
          </cell>
          <cell r="G24477" t="str">
            <v>Waste Management Exps</v>
          </cell>
        </row>
        <row r="24478">
          <cell r="B24478">
            <v>95965</v>
          </cell>
          <cell r="C24478" t="str">
            <v>sanitary disposal 01/04/2015 -</v>
          </cell>
          <cell r="D24478" t="str">
            <v>1361205</v>
          </cell>
          <cell r="E24478" t="str">
            <v>1</v>
          </cell>
          <cell r="F24478" t="str">
            <v>Revenue</v>
          </cell>
          <cell r="G24478" t="str">
            <v>Waste Management Exps</v>
          </cell>
        </row>
        <row r="24479">
          <cell r="B24479">
            <v>13895</v>
          </cell>
          <cell r="C24479" t="str">
            <v>To replace 10 high level batte</v>
          </cell>
          <cell r="D24479" t="str">
            <v>1093203</v>
          </cell>
          <cell r="E24479" t="str">
            <v>1</v>
          </cell>
          <cell r="F24479" t="str">
            <v>Revenue</v>
          </cell>
          <cell r="G24479" t="str">
            <v>Building Project Work</v>
          </cell>
        </row>
        <row r="24480">
          <cell r="B24480">
            <v>13896</v>
          </cell>
          <cell r="C24480" t="str">
            <v>Additional charges for consult</v>
          </cell>
          <cell r="D24480" t="str">
            <v>B379</v>
          </cell>
          <cell r="E24480" t="str">
            <v>B</v>
          </cell>
          <cell r="F24480" t="str">
            <v>Capital</v>
          </cell>
          <cell r="G24480" t="str">
            <v>Project Suspense</v>
          </cell>
        </row>
        <row r="24481">
          <cell r="B24481">
            <v>13898</v>
          </cell>
          <cell r="C24481" t="str">
            <v>A4 CLIPBOARD PK 12</v>
          </cell>
          <cell r="D24481" t="str">
            <v>2480591</v>
          </cell>
          <cell r="E24481" t="str">
            <v>2</v>
          </cell>
          <cell r="F24481" t="str">
            <v>Revenue</v>
          </cell>
          <cell r="G24481" t="str">
            <v>Stationery, Comp/Copier Cons</v>
          </cell>
        </row>
        <row r="24482">
          <cell r="B24482">
            <v>13604</v>
          </cell>
          <cell r="C24482" t="str">
            <v>Hotel Cardiff-J Cucciniello</v>
          </cell>
          <cell r="D24482" t="str">
            <v>0884507</v>
          </cell>
          <cell r="E24482" t="str">
            <v>0</v>
          </cell>
          <cell r="F24482" t="str">
            <v>Revenue</v>
          </cell>
          <cell r="G24482" t="str">
            <v>Trng - New Recruits</v>
          </cell>
        </row>
        <row r="24483">
          <cell r="B24483">
            <v>13903</v>
          </cell>
          <cell r="C24483" t="str">
            <v>Year end asset valuations as a</v>
          </cell>
          <cell r="D24483" t="str">
            <v>1600585</v>
          </cell>
          <cell r="E24483" t="str">
            <v>1</v>
          </cell>
          <cell r="F24483" t="str">
            <v>Revenue</v>
          </cell>
          <cell r="G24483" t="str">
            <v>Property Valuations</v>
          </cell>
        </row>
        <row r="24484">
          <cell r="B24484">
            <v>13905</v>
          </cell>
          <cell r="C24484" t="str">
            <v>Semi Milk Perg</v>
          </cell>
          <cell r="D24484" t="str">
            <v>0975591</v>
          </cell>
          <cell r="E24484" t="str">
            <v>0</v>
          </cell>
          <cell r="F24484" t="str">
            <v>Revenue</v>
          </cell>
          <cell r="G24484" t="str">
            <v>Canteen &amp; Messing</v>
          </cell>
        </row>
        <row r="24485">
          <cell r="B24485">
            <v>13913</v>
          </cell>
          <cell r="C24485" t="str">
            <v>Hotel Birmingham - C Stricklan</v>
          </cell>
          <cell r="D24485" t="str">
            <v>2410751</v>
          </cell>
          <cell r="E24485" t="str">
            <v>2</v>
          </cell>
          <cell r="F24485" t="str">
            <v>Revenue</v>
          </cell>
          <cell r="G24485" t="str">
            <v>Staff Travelling &amp; Subsistence</v>
          </cell>
        </row>
        <row r="24486">
          <cell r="B24486">
            <v>13917</v>
          </cell>
          <cell r="C24486" t="str">
            <v>October Wood</v>
          </cell>
          <cell r="D24486" t="str">
            <v>0881507</v>
          </cell>
          <cell r="E24486" t="str">
            <v>0</v>
          </cell>
          <cell r="F24486" t="str">
            <v>Revenue</v>
          </cell>
          <cell r="G24486" t="str">
            <v>Training - Operational Training</v>
          </cell>
        </row>
        <row r="24487">
          <cell r="B24487">
            <v>100869</v>
          </cell>
          <cell r="C24487" t="str">
            <v>70145 Lindy 4 Gang 2m Socket P</v>
          </cell>
          <cell r="D24487" t="str">
            <v>2100594</v>
          </cell>
          <cell r="E24487" t="str">
            <v>2</v>
          </cell>
          <cell r="F24487" t="str">
            <v>Revenue</v>
          </cell>
          <cell r="G24487" t="str">
            <v>Computer Hardware</v>
          </cell>
        </row>
        <row r="24488">
          <cell r="B24488">
            <v>100871</v>
          </cell>
          <cell r="C24488" t="str">
            <v>RE CREDIT CRE00120</v>
          </cell>
          <cell r="D24488" t="str">
            <v>B379</v>
          </cell>
          <cell r="E24488" t="str">
            <v>B</v>
          </cell>
          <cell r="F24488" t="str">
            <v>Capital</v>
          </cell>
          <cell r="G24488" t="str">
            <v>Project Suspense</v>
          </cell>
        </row>
        <row r="24489">
          <cell r="B24489">
            <v>100855</v>
          </cell>
          <cell r="C24489" t="str">
            <v>ELECTRIC CHARGES OCT15-JAN16</v>
          </cell>
          <cell r="D24489" t="str">
            <v>1330208</v>
          </cell>
          <cell r="E24489" t="str">
            <v>1</v>
          </cell>
          <cell r="F24489" t="str">
            <v>Revenue</v>
          </cell>
          <cell r="G24489" t="str">
            <v>Electricity</v>
          </cell>
        </row>
        <row r="24490">
          <cell r="B24490">
            <v>100792</v>
          </cell>
          <cell r="C24490" t="str">
            <v>Ref quote RE 7748 APS carry ou</v>
          </cell>
          <cell r="D24490" t="str">
            <v>B379</v>
          </cell>
          <cell r="E24490" t="str">
            <v>B</v>
          </cell>
          <cell r="F24490" t="str">
            <v>Capital</v>
          </cell>
          <cell r="G24490" t="str">
            <v>Project Suspense</v>
          </cell>
        </row>
        <row r="24491">
          <cell r="B24491">
            <v>100814</v>
          </cell>
          <cell r="C24491" t="str">
            <v>4xScrap Cars as per request fr</v>
          </cell>
          <cell r="D24491" t="str">
            <v>0887500</v>
          </cell>
          <cell r="E24491" t="str">
            <v>0</v>
          </cell>
          <cell r="F24491" t="str">
            <v>Revenue</v>
          </cell>
          <cell r="G24491" t="str">
            <v>Training - Devolved Budgets</v>
          </cell>
        </row>
        <row r="24492">
          <cell r="B24492">
            <v>100870</v>
          </cell>
          <cell r="C24492" t="str">
            <v>KTD-L3CS/4G Kingston 4GB 1600M</v>
          </cell>
          <cell r="D24492" t="str">
            <v>2100594</v>
          </cell>
          <cell r="E24492" t="str">
            <v>2</v>
          </cell>
          <cell r="F24492" t="str">
            <v>Revenue</v>
          </cell>
          <cell r="G24492" t="str">
            <v>Computer Hardware</v>
          </cell>
        </row>
        <row r="24493">
          <cell r="B24493">
            <v>100872</v>
          </cell>
          <cell r="C24493" t="str">
            <v>ICT Software - Implementation</v>
          </cell>
          <cell r="D24493" t="str">
            <v>B379</v>
          </cell>
          <cell r="E24493" t="str">
            <v>B</v>
          </cell>
          <cell r="F24493" t="str">
            <v>Capital</v>
          </cell>
          <cell r="G24493" t="str">
            <v>Project Suspense</v>
          </cell>
        </row>
        <row r="24494">
          <cell r="B24494">
            <v>100860</v>
          </cell>
          <cell r="C24494" t="str">
            <v>Please replace broken spring o</v>
          </cell>
          <cell r="D24494" t="str">
            <v>1090309</v>
          </cell>
          <cell r="E24494" t="str">
            <v>1</v>
          </cell>
          <cell r="F24494" t="str">
            <v>Revenue</v>
          </cell>
          <cell r="G24494" t="str">
            <v>Unplanned   Maintenance</v>
          </cell>
        </row>
        <row r="24495">
          <cell r="B24495">
            <v>100862</v>
          </cell>
          <cell r="C24495" t="str">
            <v>PLATFORM STEP ALUM.3TREAD</v>
          </cell>
          <cell r="D24495" t="str">
            <v>2161522</v>
          </cell>
          <cell r="E24495" t="str">
            <v>2</v>
          </cell>
          <cell r="F24495" t="str">
            <v>Revenue</v>
          </cell>
          <cell r="G24495" t="str">
            <v>Equipment Purchases</v>
          </cell>
        </row>
        <row r="24496">
          <cell r="B24496">
            <v>100868</v>
          </cell>
          <cell r="C24496" t="str">
            <v>COAST ONLINE ASSESSMENT SYSTEM</v>
          </cell>
          <cell r="D24496" t="str">
            <v>2490506</v>
          </cell>
          <cell r="E24496" t="str">
            <v>2</v>
          </cell>
          <cell r="F24496" t="str">
            <v>Revenue</v>
          </cell>
          <cell r="G24496" t="str">
            <v>Advertising For Staff</v>
          </cell>
        </row>
        <row r="24497">
          <cell r="B24497">
            <v>100854</v>
          </cell>
          <cell r="C24497" t="str">
            <v>ELECTRIC CHARGES SEP15-DEC15</v>
          </cell>
          <cell r="D24497" t="str">
            <v>1330214</v>
          </cell>
          <cell r="E24497" t="str">
            <v>1</v>
          </cell>
          <cell r="F24497" t="str">
            <v>Revenue</v>
          </cell>
          <cell r="G24497" t="str">
            <v>Electricity</v>
          </cell>
        </row>
        <row r="24498">
          <cell r="B24498">
            <v>100838</v>
          </cell>
          <cell r="C24498" t="str">
            <v>DIARY A5 APP. D-P  2016 GR</v>
          </cell>
          <cell r="D24498" t="str">
            <v>2480591</v>
          </cell>
          <cell r="E24498" t="str">
            <v>2</v>
          </cell>
          <cell r="F24498" t="str">
            <v>Revenue</v>
          </cell>
          <cell r="G24498" t="str">
            <v>Stationery, Comp/Copier Cons</v>
          </cell>
        </row>
        <row r="24499">
          <cell r="B24499">
            <v>100754</v>
          </cell>
          <cell r="C24499" t="str">
            <v>KING-JAVA EE APPLICATION DEV P</v>
          </cell>
          <cell r="D24499" t="str">
            <v>2622588</v>
          </cell>
          <cell r="E24499" t="str">
            <v>2</v>
          </cell>
          <cell r="F24499" t="str">
            <v>Revenue</v>
          </cell>
          <cell r="G24499" t="str">
            <v>Grant Supported Exps</v>
          </cell>
        </row>
        <row r="24500">
          <cell r="B24500">
            <v>100808</v>
          </cell>
          <cell r="C24500" t="str">
            <v>1xscrap car for St.Neots RTC T</v>
          </cell>
          <cell r="D24500" t="str">
            <v>2480591</v>
          </cell>
          <cell r="E24500" t="str">
            <v>2</v>
          </cell>
          <cell r="F24500" t="str">
            <v>Revenue</v>
          </cell>
          <cell r="G24500" t="str">
            <v>Stationery, Comp/Copier Cons</v>
          </cell>
        </row>
        <row r="24501">
          <cell r="B24501">
            <v>100878</v>
          </cell>
          <cell r="C24501" t="str">
            <v>SHARP R254 MICROWAVE OVEN</v>
          </cell>
          <cell r="D24501" t="str">
            <v>0830781</v>
          </cell>
          <cell r="E24501" t="str">
            <v>0</v>
          </cell>
          <cell r="F24501" t="str">
            <v>Revenue</v>
          </cell>
          <cell r="G24501" t="str">
            <v>Training - Area Manager Reserve Budget</v>
          </cell>
        </row>
        <row r="24502">
          <cell r="B24502">
            <v>100880</v>
          </cell>
          <cell r="C24502" t="str">
            <v>MARKER DRY WIPE  PK8 ASST</v>
          </cell>
          <cell r="D24502" t="str">
            <v>2480591</v>
          </cell>
          <cell r="E24502" t="str">
            <v>2</v>
          </cell>
          <cell r="F24502" t="str">
            <v>Revenue</v>
          </cell>
          <cell r="G24502" t="str">
            <v>Stationery, Comp/Copier Cons</v>
          </cell>
        </row>
        <row r="24503">
          <cell r="B24503">
            <v>95827</v>
          </cell>
          <cell r="C24503" t="str">
            <v>Enliven socket in FP for moves</v>
          </cell>
          <cell r="D24503" t="str">
            <v>2143594</v>
          </cell>
          <cell r="E24503" t="str">
            <v>2</v>
          </cell>
          <cell r="F24503" t="str">
            <v>Revenue</v>
          </cell>
          <cell r="G24503" t="str">
            <v>Telephone System Maint. &amp; Spares</v>
          </cell>
        </row>
        <row r="24504">
          <cell r="B24504">
            <v>95785</v>
          </cell>
          <cell r="C24504" t="str">
            <v>Resourcelink/Step API</v>
          </cell>
          <cell r="D24504" t="str">
            <v>2820504</v>
          </cell>
          <cell r="E24504" t="str">
            <v>2</v>
          </cell>
          <cell r="F24504" t="str">
            <v>Revenue</v>
          </cell>
          <cell r="G24504" t="str">
            <v>Project Programme Costs</v>
          </cell>
        </row>
        <row r="24505">
          <cell r="B24505">
            <v>95968</v>
          </cell>
          <cell r="C24505" t="str">
            <v>sanitary disposal 01/04/2015 -</v>
          </cell>
          <cell r="D24505" t="str">
            <v>1361312</v>
          </cell>
          <cell r="E24505" t="str">
            <v>1</v>
          </cell>
          <cell r="F24505" t="str">
            <v>Revenue</v>
          </cell>
          <cell r="G24505" t="str">
            <v>Waste Management Exps</v>
          </cell>
        </row>
        <row r="24506">
          <cell r="B24506">
            <v>95975</v>
          </cell>
          <cell r="C24506" t="str">
            <v>WIPER BLADES PASSAT</v>
          </cell>
          <cell r="D24506" t="str">
            <v>3410250</v>
          </cell>
          <cell r="E24506" t="str">
            <v>3</v>
          </cell>
          <cell r="F24506" t="str">
            <v>Revenue</v>
          </cell>
          <cell r="G24506" t="str">
            <v>Repairs - Vehicles</v>
          </cell>
        </row>
        <row r="24507">
          <cell r="B24507">
            <v>95971</v>
          </cell>
          <cell r="C24507" t="str">
            <v>sanitary disposal 01/04/2015 -</v>
          </cell>
          <cell r="D24507" t="str">
            <v>1361303</v>
          </cell>
          <cell r="E24507" t="str">
            <v>1</v>
          </cell>
          <cell r="F24507" t="str">
            <v>Revenue</v>
          </cell>
          <cell r="G24507" t="str">
            <v>Waste Management Exps</v>
          </cell>
        </row>
        <row r="24508">
          <cell r="B24508">
            <v>95976</v>
          </cell>
          <cell r="C24508" t="str">
            <v>FBT/BA Sessions</v>
          </cell>
          <cell r="D24508" t="str">
            <v>0881507</v>
          </cell>
          <cell r="E24508" t="str">
            <v>0</v>
          </cell>
          <cell r="F24508" t="str">
            <v>Revenue</v>
          </cell>
          <cell r="G24508" t="str">
            <v>Training - Operational Training</v>
          </cell>
        </row>
        <row r="24509">
          <cell r="B24509">
            <v>95969</v>
          </cell>
          <cell r="C24509" t="str">
            <v>sanitary disposal 01/04/2015 -</v>
          </cell>
          <cell r="D24509" t="str">
            <v>1361215</v>
          </cell>
          <cell r="E24509" t="str">
            <v>1</v>
          </cell>
          <cell r="F24509" t="str">
            <v>Revenue</v>
          </cell>
          <cell r="G24509" t="str">
            <v>Waste Management Exps</v>
          </cell>
        </row>
        <row r="24510">
          <cell r="B24510">
            <v>95935</v>
          </cell>
          <cell r="C24510" t="str">
            <v>HOLIDAY INN CARDIFF</v>
          </cell>
          <cell r="D24510" t="str">
            <v>2410506</v>
          </cell>
          <cell r="E24510" t="str">
            <v>2</v>
          </cell>
          <cell r="F24510" t="str">
            <v>Revenue</v>
          </cell>
          <cell r="G24510" t="str">
            <v>Staff Travelling &amp; Subsistence</v>
          </cell>
        </row>
        <row r="24511">
          <cell r="B24511">
            <v>95979</v>
          </cell>
          <cell r="C24511" t="str">
            <v>629 BATTERY</v>
          </cell>
          <cell r="D24511" t="str">
            <v>3410250</v>
          </cell>
          <cell r="E24511" t="str">
            <v>3</v>
          </cell>
          <cell r="F24511" t="str">
            <v>Revenue</v>
          </cell>
          <cell r="G24511" t="str">
            <v>Repairs - Vehicles</v>
          </cell>
        </row>
        <row r="24512">
          <cell r="B24512">
            <v>95982</v>
          </cell>
          <cell r="C24512" t="str">
            <v>SUPPLY FIRE ENGINEERING INSTAL</v>
          </cell>
          <cell r="D24512" t="str">
            <v>B110</v>
          </cell>
          <cell r="E24512" t="str">
            <v>B</v>
          </cell>
          <cell r="F24512" t="str">
            <v>Capital</v>
          </cell>
          <cell r="G24512" t="str">
            <v>Vehicles</v>
          </cell>
        </row>
        <row r="24513">
          <cell r="B24513">
            <v>95983</v>
          </cell>
          <cell r="C24513" t="str">
            <v>SUPPLY FIRE ENGINEERING INSTAL</v>
          </cell>
          <cell r="D24513" t="str">
            <v>B110</v>
          </cell>
          <cell r="E24513" t="str">
            <v>B</v>
          </cell>
          <cell r="F24513" t="str">
            <v>Capital</v>
          </cell>
          <cell r="G24513" t="str">
            <v>Vehicles</v>
          </cell>
        </row>
        <row r="24514">
          <cell r="B24514">
            <v>95834</v>
          </cell>
          <cell r="C24514" t="str">
            <v>FBTI Courses - D Kelly and B F</v>
          </cell>
          <cell r="D24514" t="str">
            <v>2917507</v>
          </cell>
          <cell r="E24514" t="str">
            <v>2</v>
          </cell>
          <cell r="F24514" t="str">
            <v>Revenue</v>
          </cell>
          <cell r="G24514" t="str">
            <v>RIngfenced Fire Service College Training/Expenses</v>
          </cell>
        </row>
        <row r="24515">
          <cell r="B24515">
            <v>95950</v>
          </cell>
          <cell r="C24515" t="str">
            <v>sanitary disposal 01/04/2015 -</v>
          </cell>
          <cell r="D24515" t="str">
            <v>1361213</v>
          </cell>
          <cell r="E24515" t="str">
            <v>1</v>
          </cell>
          <cell r="F24515" t="str">
            <v>Revenue</v>
          </cell>
          <cell r="G24515" t="str">
            <v>Waste Management Exps</v>
          </cell>
        </row>
        <row r="24516">
          <cell r="B24516">
            <v>95977</v>
          </cell>
          <cell r="C24516" t="str">
            <v>LGV Tests</v>
          </cell>
          <cell r="D24516" t="str">
            <v>0881507</v>
          </cell>
          <cell r="E24516" t="str">
            <v>0</v>
          </cell>
          <cell r="F24516" t="str">
            <v>Revenue</v>
          </cell>
          <cell r="G24516" t="str">
            <v>Training - Operational Training</v>
          </cell>
        </row>
        <row r="24517">
          <cell r="B24517">
            <v>95980</v>
          </cell>
          <cell r="C24517" t="str">
            <v>SPARK PLUGS - CR5HSB</v>
          </cell>
          <cell r="D24517" t="str">
            <v>3410250</v>
          </cell>
          <cell r="E24517" t="str">
            <v>3</v>
          </cell>
          <cell r="F24517" t="str">
            <v>Revenue</v>
          </cell>
          <cell r="G24517" t="str">
            <v>Repairs - Vehicles</v>
          </cell>
        </row>
        <row r="24518">
          <cell r="B24518">
            <v>95984</v>
          </cell>
          <cell r="C24518" t="str">
            <v>Stonewall Workplace Conference</v>
          </cell>
          <cell r="D24518" t="str">
            <v>0887500</v>
          </cell>
          <cell r="E24518" t="str">
            <v>0</v>
          </cell>
          <cell r="F24518" t="str">
            <v>Revenue</v>
          </cell>
          <cell r="G24518" t="str">
            <v>Training - Devolved Budgets</v>
          </cell>
        </row>
        <row r="24519">
          <cell r="B24519">
            <v>95833</v>
          </cell>
          <cell r="C24519" t="str">
            <v>Tac Vent Instructor_x000D_
 (v Crook</v>
          </cell>
          <cell r="D24519" t="str">
            <v>2917507</v>
          </cell>
          <cell r="E24519" t="str">
            <v>2</v>
          </cell>
          <cell r="F24519" t="str">
            <v>Revenue</v>
          </cell>
          <cell r="G24519" t="str">
            <v>RIngfenced Fire Service College Training/Expenses</v>
          </cell>
        </row>
        <row r="24520">
          <cell r="B24520">
            <v>95832</v>
          </cell>
          <cell r="C24520" t="str">
            <v>Tac Vent Instructor_x000D_
 (v Crook</v>
          </cell>
          <cell r="D24520" t="str">
            <v>2917507</v>
          </cell>
          <cell r="E24520" t="str">
            <v>2</v>
          </cell>
          <cell r="F24520" t="str">
            <v>Revenue</v>
          </cell>
          <cell r="G24520" t="str">
            <v>RIngfenced Fire Service College Training/Expenses</v>
          </cell>
        </row>
        <row r="24521">
          <cell r="B24521">
            <v>95986</v>
          </cell>
          <cell r="C24521" t="str">
            <v>FRA Technical Support Subscrip</v>
          </cell>
          <cell r="D24521" t="str">
            <v>2655751</v>
          </cell>
          <cell r="E24521" t="str">
            <v>2</v>
          </cell>
          <cell r="F24521" t="str">
            <v>Revenue</v>
          </cell>
          <cell r="G24521" t="str">
            <v>Corporate Support</v>
          </cell>
        </row>
        <row r="24522">
          <cell r="B24522">
            <v>95988</v>
          </cell>
          <cell r="C24522" t="str">
            <v>660l wheelie bin</v>
          </cell>
          <cell r="D24522" t="str">
            <v>1361214</v>
          </cell>
          <cell r="E24522" t="str">
            <v>1</v>
          </cell>
          <cell r="F24522" t="str">
            <v>Revenue</v>
          </cell>
          <cell r="G24522" t="str">
            <v>Waste Management Exps</v>
          </cell>
        </row>
        <row r="24523">
          <cell r="B24523">
            <v>95978</v>
          </cell>
          <cell r="C24523" t="str">
            <v>SCREEN WASH</v>
          </cell>
          <cell r="D24523" t="str">
            <v>3410250</v>
          </cell>
          <cell r="E24523" t="str">
            <v>3</v>
          </cell>
          <cell r="F24523" t="str">
            <v>Revenue</v>
          </cell>
          <cell r="G24523" t="str">
            <v>Repairs - Vehicles</v>
          </cell>
        </row>
        <row r="24524">
          <cell r="B24524">
            <v>95981</v>
          </cell>
          <cell r="C24524" t="str">
            <v>SUPPLY FIRE ENGINEERING ON FRE</v>
          </cell>
          <cell r="D24524" t="str">
            <v>B110</v>
          </cell>
          <cell r="E24524" t="str">
            <v>B</v>
          </cell>
          <cell r="F24524" t="str">
            <v>Capital</v>
          </cell>
          <cell r="G24524" t="str">
            <v>Vehicles</v>
          </cell>
        </row>
        <row r="24525">
          <cell r="B24525">
            <v>95991</v>
          </cell>
          <cell r="C24525" t="str">
            <v>360l wheelie bin 28.03.15 - 26</v>
          </cell>
          <cell r="D24525" t="str">
            <v>1361201</v>
          </cell>
          <cell r="E24525" t="str">
            <v>1</v>
          </cell>
          <cell r="F24525" t="str">
            <v>Revenue</v>
          </cell>
          <cell r="G24525" t="str">
            <v>Waste Management Exps</v>
          </cell>
        </row>
        <row r="24526">
          <cell r="B24526">
            <v>95993</v>
          </cell>
          <cell r="C24526" t="str">
            <v>data configuration and load</v>
          </cell>
          <cell r="D24526" t="str">
            <v>B379</v>
          </cell>
          <cell r="E24526" t="str">
            <v>B</v>
          </cell>
          <cell r="F24526" t="str">
            <v>Capital</v>
          </cell>
          <cell r="G24526" t="str">
            <v>Project Suspense</v>
          </cell>
        </row>
        <row r="24527">
          <cell r="B24527">
            <v>95994</v>
          </cell>
          <cell r="C24527" t="str">
            <v>project management</v>
          </cell>
          <cell r="D24527" t="str">
            <v>B379</v>
          </cell>
          <cell r="E24527" t="str">
            <v>B</v>
          </cell>
          <cell r="F24527" t="str">
            <v>Capital</v>
          </cell>
          <cell r="G24527" t="str">
            <v>Project Suspense</v>
          </cell>
        </row>
        <row r="24528">
          <cell r="B24528">
            <v>95985</v>
          </cell>
          <cell r="C24528" t="str">
            <v xml:space="preserve">COMPLETE MIRROR ASSY REPLACED </v>
          </cell>
          <cell r="D24528" t="str">
            <v>3410250</v>
          </cell>
          <cell r="E24528" t="str">
            <v>3</v>
          </cell>
          <cell r="F24528" t="str">
            <v>Revenue</v>
          </cell>
          <cell r="G24528" t="str">
            <v>Repairs - Vehicles</v>
          </cell>
        </row>
        <row r="24529">
          <cell r="B24529">
            <v>95919</v>
          </cell>
          <cell r="C24529" t="str">
            <v>To replace varous high level l</v>
          </cell>
          <cell r="D24529" t="str">
            <v>1090203</v>
          </cell>
          <cell r="E24529" t="str">
            <v>1</v>
          </cell>
          <cell r="F24529" t="str">
            <v>Revenue</v>
          </cell>
          <cell r="G24529" t="str">
            <v>Unplanned   Maintenance</v>
          </cell>
        </row>
        <row r="24530">
          <cell r="B24530">
            <v>95830</v>
          </cell>
          <cell r="C24530" t="str">
            <v>To carry out works to applianc</v>
          </cell>
          <cell r="D24530" t="str">
            <v>1093209</v>
          </cell>
          <cell r="E24530" t="str">
            <v>1</v>
          </cell>
          <cell r="F24530" t="str">
            <v>Revenue</v>
          </cell>
          <cell r="G24530" t="str">
            <v>Building Project Work</v>
          </cell>
        </row>
        <row r="24531">
          <cell r="B24531">
            <v>95806</v>
          </cell>
          <cell r="C24531" t="str">
            <v>Replace current lighting in ki</v>
          </cell>
          <cell r="D24531" t="str">
            <v>1090202</v>
          </cell>
          <cell r="E24531" t="str">
            <v>1</v>
          </cell>
          <cell r="F24531" t="str">
            <v>Revenue</v>
          </cell>
          <cell r="G24531" t="str">
            <v>Unplanned   Maintenance</v>
          </cell>
        </row>
        <row r="24532">
          <cell r="B24532">
            <v>95987</v>
          </cell>
          <cell r="C24532" t="str">
            <v>360l wheelie bin</v>
          </cell>
          <cell r="D24532" t="str">
            <v>1361206</v>
          </cell>
          <cell r="E24532" t="str">
            <v>1</v>
          </cell>
          <cell r="F24532" t="str">
            <v>Revenue</v>
          </cell>
          <cell r="G24532" t="str">
            <v>Waste Management Exps</v>
          </cell>
        </row>
        <row r="24533">
          <cell r="B24533">
            <v>95989</v>
          </cell>
          <cell r="C24533" t="str">
            <v>306l wheelie bin</v>
          </cell>
          <cell r="D24533" t="str">
            <v>1361213</v>
          </cell>
          <cell r="E24533" t="str">
            <v>1</v>
          </cell>
          <cell r="F24533" t="str">
            <v>Revenue</v>
          </cell>
          <cell r="G24533" t="str">
            <v>Waste Management Exps</v>
          </cell>
        </row>
        <row r="24534">
          <cell r="B24534">
            <v>95990</v>
          </cell>
          <cell r="C24534" t="str">
            <v>1 360L Wheelie bin</v>
          </cell>
          <cell r="D24534" t="str">
            <v>1361205</v>
          </cell>
          <cell r="E24534" t="str">
            <v>1</v>
          </cell>
          <cell r="F24534" t="str">
            <v>Revenue</v>
          </cell>
          <cell r="G24534" t="str">
            <v>Waste Management Exps</v>
          </cell>
        </row>
        <row r="24535">
          <cell r="B24535">
            <v>95889</v>
          </cell>
          <cell r="C24535" t="str">
            <v xml:space="preserve">Battery operated self closers </v>
          </cell>
          <cell r="D24535" t="str">
            <v>1090202</v>
          </cell>
          <cell r="E24535" t="str">
            <v>1</v>
          </cell>
          <cell r="F24535" t="str">
            <v>Revenue</v>
          </cell>
          <cell r="G24535" t="str">
            <v>Unplanned   Maintenance</v>
          </cell>
        </row>
        <row r="24536">
          <cell r="B24536">
            <v>95888</v>
          </cell>
          <cell r="C24536" t="str">
            <v>Service of Fire Suppression Sy</v>
          </cell>
          <cell r="D24536" t="str">
            <v>1092100</v>
          </cell>
          <cell r="E24536" t="str">
            <v>1</v>
          </cell>
          <cell r="F24536" t="str">
            <v>Revenue</v>
          </cell>
          <cell r="G24536" t="str">
            <v>Servicing Contracts</v>
          </cell>
        </row>
        <row r="24537">
          <cell r="B24537">
            <v>95861</v>
          </cell>
          <cell r="C24537" t="str">
            <v xml:space="preserve">Replace lighting in mess room </v>
          </cell>
          <cell r="D24537" t="str">
            <v>1093202</v>
          </cell>
          <cell r="E24537" t="str">
            <v>1</v>
          </cell>
          <cell r="F24537" t="str">
            <v>Revenue</v>
          </cell>
          <cell r="G24537" t="str">
            <v>Building Project Work</v>
          </cell>
        </row>
        <row r="24538">
          <cell r="B24538">
            <v>95809</v>
          </cell>
          <cell r="C24538" t="str">
            <v>Attend to repair appliance bay</v>
          </cell>
          <cell r="D24538" t="str">
            <v>1090309</v>
          </cell>
          <cell r="E24538" t="str">
            <v>1</v>
          </cell>
          <cell r="F24538" t="str">
            <v>Revenue</v>
          </cell>
          <cell r="G24538" t="str">
            <v>Unplanned   Maintenance</v>
          </cell>
        </row>
        <row r="24539">
          <cell r="B24539">
            <v>95887</v>
          </cell>
          <cell r="C24539" t="str">
            <v>Service of Fire Suppression Sy</v>
          </cell>
          <cell r="D24539" t="str">
            <v>1092314</v>
          </cell>
          <cell r="E24539" t="str">
            <v>1</v>
          </cell>
          <cell r="F24539" t="str">
            <v>Revenue</v>
          </cell>
          <cell r="G24539" t="str">
            <v>Servicing Contracts</v>
          </cell>
        </row>
        <row r="24540">
          <cell r="B24540">
            <v>95831</v>
          </cell>
          <cell r="C24540" t="str">
            <v>8 YARD SKIP 17/2/2015</v>
          </cell>
          <cell r="D24540" t="str">
            <v>1360100</v>
          </cell>
          <cell r="E24540" t="str">
            <v>1</v>
          </cell>
          <cell r="F24540" t="str">
            <v>Revenue</v>
          </cell>
          <cell r="G24540" t="str">
            <v>Cleaning Materials</v>
          </cell>
        </row>
        <row r="24541">
          <cell r="B24541">
            <v>95923</v>
          </cell>
          <cell r="C24541" t="str">
            <v xml:space="preserve">Replacement internal doors at </v>
          </cell>
          <cell r="D24541" t="str">
            <v>B105</v>
          </cell>
          <cell r="E24541" t="str">
            <v>B</v>
          </cell>
          <cell r="F24541" t="str">
            <v>Capital</v>
          </cell>
          <cell r="G24541" t="str">
            <v>Land &amp; Buildings</v>
          </cell>
        </row>
        <row r="24542">
          <cell r="B24542">
            <v>96707</v>
          </cell>
          <cell r="C24542" t="str">
            <v xml:space="preserve">bikes and other equipment - S </v>
          </cell>
          <cell r="D24542" t="str">
            <v>B226</v>
          </cell>
          <cell r="E24542" t="str">
            <v>B</v>
          </cell>
          <cell r="F24542" t="str">
            <v>Capital</v>
          </cell>
          <cell r="G24542" t="str">
            <v>Cycle Scheme</v>
          </cell>
        </row>
        <row r="24543">
          <cell r="B24543">
            <v>96708</v>
          </cell>
          <cell r="C24543" t="str">
            <v>CIFPA Publications subscriptio</v>
          </cell>
          <cell r="D24543" t="str">
            <v>2615581</v>
          </cell>
          <cell r="E24543" t="str">
            <v>2</v>
          </cell>
          <cell r="F24543" t="str">
            <v>Revenue</v>
          </cell>
          <cell r="G24543" t="str">
            <v>Subscriptions - General</v>
          </cell>
        </row>
        <row r="24544">
          <cell r="B24544">
            <v>96709</v>
          </cell>
          <cell r="C24544" t="str">
            <v>Reconstruction of welfare faci</v>
          </cell>
          <cell r="D24544" t="str">
            <v>1096309</v>
          </cell>
          <cell r="E24544" t="str">
            <v>1</v>
          </cell>
          <cell r="F24544" t="str">
            <v>Revenue</v>
          </cell>
          <cell r="G24544" t="str">
            <v>Capital Expenditure under £10k</v>
          </cell>
        </row>
        <row r="24545">
          <cell r="B24545">
            <v>96716</v>
          </cell>
          <cell r="C24545" t="str">
            <v>GAS SUPPLY FEB/MAR15</v>
          </cell>
          <cell r="D24545" t="str">
            <v>1340307</v>
          </cell>
          <cell r="E24545" t="str">
            <v>1</v>
          </cell>
          <cell r="F24545" t="str">
            <v>Revenue</v>
          </cell>
          <cell r="G24545" t="str">
            <v>Gas - Mains</v>
          </cell>
        </row>
        <row r="24546">
          <cell r="B24546">
            <v>96710</v>
          </cell>
          <cell r="C24546" t="str">
            <v>HA2013n - Navy t-shirt size XX</v>
          </cell>
          <cell r="D24546" t="str">
            <v>2646510</v>
          </cell>
          <cell r="E24546" t="str">
            <v>2</v>
          </cell>
          <cell r="F24546" t="str">
            <v>Revenue</v>
          </cell>
          <cell r="G24546" t="str">
            <v>Community Fire Safety Projects</v>
          </cell>
        </row>
        <row r="24547">
          <cell r="B24547">
            <v>96733</v>
          </cell>
          <cell r="C24547" t="str">
            <v>GAS SUPPLY FEB/MAR15</v>
          </cell>
          <cell r="D24547" t="str">
            <v>1340213</v>
          </cell>
          <cell r="E24547" t="str">
            <v>1</v>
          </cell>
          <cell r="F24547" t="str">
            <v>Revenue</v>
          </cell>
          <cell r="G24547" t="str">
            <v>Gas - Mains</v>
          </cell>
        </row>
        <row r="24548">
          <cell r="B24548">
            <v>96758</v>
          </cell>
          <cell r="C24548" t="str">
            <v>Concept Smoke Fluid A  (5litre</v>
          </cell>
          <cell r="D24548" t="str">
            <v>2160522</v>
          </cell>
          <cell r="E24548" t="str">
            <v>2</v>
          </cell>
          <cell r="F24548" t="str">
            <v>Revenue</v>
          </cell>
          <cell r="G24548" t="str">
            <v>Operational Equipment -  Repairs &amp; Maint</v>
          </cell>
        </row>
        <row r="24549">
          <cell r="B24549">
            <v>96736</v>
          </cell>
          <cell r="C24549" t="str">
            <v>8 YARD SKIP 14/4/15</v>
          </cell>
          <cell r="D24549" t="str">
            <v>1360100</v>
          </cell>
          <cell r="E24549" t="str">
            <v>1</v>
          </cell>
          <cell r="F24549" t="str">
            <v>Revenue</v>
          </cell>
          <cell r="G24549" t="str">
            <v>Cleaning Materials</v>
          </cell>
        </row>
        <row r="24550">
          <cell r="B24550">
            <v>96720</v>
          </cell>
          <cell r="C24550" t="str">
            <v>GAS SUPPLY FEB/MAR15</v>
          </cell>
          <cell r="D24550" t="str">
            <v>1340215</v>
          </cell>
          <cell r="E24550" t="str">
            <v>1</v>
          </cell>
          <cell r="F24550" t="str">
            <v>Revenue</v>
          </cell>
          <cell r="G24550" t="str">
            <v>Gas - Mains</v>
          </cell>
        </row>
        <row r="24551">
          <cell r="B24551">
            <v>96723</v>
          </cell>
          <cell r="C24551" t="str">
            <v>GAS SUPPLY FEB/MAR15</v>
          </cell>
          <cell r="D24551" t="str">
            <v>1340100</v>
          </cell>
          <cell r="E24551" t="str">
            <v>1</v>
          </cell>
          <cell r="F24551" t="str">
            <v>Revenue</v>
          </cell>
          <cell r="G24551" t="str">
            <v>Gas - Mains</v>
          </cell>
        </row>
        <row r="24552">
          <cell r="B24552">
            <v>96725</v>
          </cell>
          <cell r="C24552" t="str">
            <v>GAS SUPPLY FEB/MAR15</v>
          </cell>
          <cell r="D24552" t="str">
            <v>1340214</v>
          </cell>
          <cell r="E24552" t="str">
            <v>1</v>
          </cell>
          <cell r="F24552" t="str">
            <v>Revenue</v>
          </cell>
          <cell r="G24552" t="str">
            <v>Gas - Mains</v>
          </cell>
        </row>
        <row r="24553">
          <cell r="B24553">
            <v>96721</v>
          </cell>
          <cell r="C24553" t="str">
            <v>GAS SUPPLY JAN/FEB15</v>
          </cell>
          <cell r="D24553" t="str">
            <v>1340314</v>
          </cell>
          <cell r="E24553" t="str">
            <v>1</v>
          </cell>
          <cell r="F24553" t="str">
            <v>Revenue</v>
          </cell>
          <cell r="G24553" t="str">
            <v>Gas - Mains</v>
          </cell>
        </row>
        <row r="24554">
          <cell r="B24554">
            <v>96698</v>
          </cell>
          <cell r="C24554" t="str">
            <v>Contract administration and mo</v>
          </cell>
          <cell r="D24554" t="str">
            <v>B378</v>
          </cell>
          <cell r="E24554" t="str">
            <v>B</v>
          </cell>
          <cell r="F24554" t="str">
            <v>Capital</v>
          </cell>
          <cell r="G24554" t="str">
            <v>Burwell/Swaffham Suspense</v>
          </cell>
        </row>
        <row r="24555">
          <cell r="B24555">
            <v>96697</v>
          </cell>
          <cell r="C24555" t="str">
            <v>Consultancy/Design costs in re</v>
          </cell>
          <cell r="D24555" t="str">
            <v>1093203</v>
          </cell>
          <cell r="E24555" t="str">
            <v>1</v>
          </cell>
          <cell r="F24555" t="str">
            <v>Revenue</v>
          </cell>
          <cell r="G24555" t="str">
            <v>Building Project Work</v>
          </cell>
        </row>
        <row r="24556">
          <cell r="B24556">
            <v>96695</v>
          </cell>
          <cell r="C24556" t="str">
            <v xml:space="preserve">Raising and issuing cheque to </v>
          </cell>
          <cell r="D24556" t="str">
            <v>B378</v>
          </cell>
          <cell r="E24556" t="str">
            <v>B</v>
          </cell>
          <cell r="F24556" t="str">
            <v>Capital</v>
          </cell>
          <cell r="G24556" t="str">
            <v>Burwell/Swaffham Suspense</v>
          </cell>
        </row>
        <row r="24557">
          <cell r="B24557">
            <v>96726</v>
          </cell>
          <cell r="C24557" t="str">
            <v>GAS SUPPLY FEB/MAR15</v>
          </cell>
          <cell r="D24557" t="str">
            <v>1340202</v>
          </cell>
          <cell r="E24557" t="str">
            <v>1</v>
          </cell>
          <cell r="F24557" t="str">
            <v>Revenue</v>
          </cell>
          <cell r="G24557" t="str">
            <v>Gas - Mains</v>
          </cell>
        </row>
        <row r="24558">
          <cell r="B24558">
            <v>96728</v>
          </cell>
          <cell r="C24558" t="str">
            <v>GAS SUPPLY FEB/MAR15</v>
          </cell>
          <cell r="D24558" t="str">
            <v>1340304</v>
          </cell>
          <cell r="E24558" t="str">
            <v>1</v>
          </cell>
          <cell r="F24558" t="str">
            <v>Revenue</v>
          </cell>
          <cell r="G24558" t="str">
            <v>Gas - Mains</v>
          </cell>
        </row>
        <row r="24559">
          <cell r="B24559">
            <v>96694</v>
          </cell>
          <cell r="C24559" t="str">
            <v>project officer hunts post</v>
          </cell>
          <cell r="D24559" t="str">
            <v>2492506</v>
          </cell>
          <cell r="E24559" t="str">
            <v>2</v>
          </cell>
          <cell r="F24559" t="str">
            <v>Revenue</v>
          </cell>
          <cell r="G24559" t="str">
            <v>Recruitment Campaigns</v>
          </cell>
        </row>
        <row r="24560">
          <cell r="B24560">
            <v>96569</v>
          </cell>
          <cell r="C24560" t="str">
            <v xml:space="preserve">Bill on account in accordance </v>
          </cell>
          <cell r="D24560" t="str">
            <v>2980581</v>
          </cell>
          <cell r="E24560" t="str">
            <v>2</v>
          </cell>
          <cell r="F24560" t="str">
            <v>Revenue</v>
          </cell>
          <cell r="G24560" t="str">
            <v>External Audit Fees</v>
          </cell>
        </row>
        <row r="24561">
          <cell r="B24561">
            <v>96505</v>
          </cell>
          <cell r="C24561" t="str">
            <v>Renewal of individual membersh</v>
          </cell>
          <cell r="D24561" t="str">
            <v>2615100</v>
          </cell>
          <cell r="E24561" t="str">
            <v>2</v>
          </cell>
          <cell r="F24561" t="str">
            <v>Revenue</v>
          </cell>
          <cell r="G24561" t="str">
            <v>Subscriptions - General</v>
          </cell>
        </row>
        <row r="24562">
          <cell r="B24562">
            <v>96499</v>
          </cell>
          <cell r="C24562" t="str">
            <v>renewal of individual membersh</v>
          </cell>
          <cell r="D24562" t="str">
            <v>2615100</v>
          </cell>
          <cell r="E24562" t="str">
            <v>2</v>
          </cell>
          <cell r="F24562" t="str">
            <v>Revenue</v>
          </cell>
          <cell r="G24562" t="str">
            <v>Subscriptions - General</v>
          </cell>
        </row>
        <row r="24563">
          <cell r="B24563">
            <v>96603</v>
          </cell>
          <cell r="C24563" t="str">
            <v>SHREDDER HSM X5 SHREDSTAR</v>
          </cell>
          <cell r="D24563" t="str">
            <v>0820507</v>
          </cell>
          <cell r="E24563" t="str">
            <v>0</v>
          </cell>
          <cell r="F24563" t="str">
            <v>Revenue</v>
          </cell>
          <cell r="G24563" t="str">
            <v>Training Centre Equipment</v>
          </cell>
        </row>
        <row r="24564">
          <cell r="B24564">
            <v>96730</v>
          </cell>
          <cell r="C24564" t="str">
            <v>GAS SUPPLY FEB/MAR15</v>
          </cell>
          <cell r="D24564" t="str">
            <v>1340206</v>
          </cell>
          <cell r="E24564" t="str">
            <v>1</v>
          </cell>
          <cell r="F24564" t="str">
            <v>Revenue</v>
          </cell>
          <cell r="G24564" t="str">
            <v>Gas - Mains</v>
          </cell>
        </row>
        <row r="24565">
          <cell r="B24565">
            <v>96732</v>
          </cell>
          <cell r="C24565" t="str">
            <v>GAS SUPPLY FEB/MAR15</v>
          </cell>
          <cell r="D24565" t="str">
            <v>1340311</v>
          </cell>
          <cell r="E24565" t="str">
            <v>1</v>
          </cell>
          <cell r="F24565" t="str">
            <v>Revenue</v>
          </cell>
          <cell r="G24565" t="str">
            <v>Gas - Mains</v>
          </cell>
        </row>
        <row r="24566">
          <cell r="B24566">
            <v>96431</v>
          </cell>
          <cell r="C24566" t="str">
            <v>KK02170004 site 81298 t4el mai</v>
          </cell>
          <cell r="D24566" t="str">
            <v>2143594</v>
          </cell>
          <cell r="E24566" t="str">
            <v>2</v>
          </cell>
          <cell r="F24566" t="str">
            <v>Revenue</v>
          </cell>
          <cell r="G24566" t="str">
            <v>Telephone System Maint. &amp; Spares</v>
          </cell>
        </row>
        <row r="24567">
          <cell r="B24567">
            <v>96430</v>
          </cell>
          <cell r="C24567" t="str">
            <v>KK02170005 site 81077 tel main</v>
          </cell>
          <cell r="D24567" t="str">
            <v>2143594</v>
          </cell>
          <cell r="E24567" t="str">
            <v>2</v>
          </cell>
          <cell r="F24567" t="str">
            <v>Revenue</v>
          </cell>
          <cell r="G24567" t="str">
            <v>Telephone System Maint. &amp; Spares</v>
          </cell>
        </row>
        <row r="24568">
          <cell r="B24568">
            <v>96492</v>
          </cell>
          <cell r="C24568" t="str">
            <v>uniform</v>
          </cell>
          <cell r="D24568" t="str">
            <v>2712201</v>
          </cell>
          <cell r="E24568" t="str">
            <v>2</v>
          </cell>
          <cell r="F24568" t="str">
            <v>Revenue</v>
          </cell>
          <cell r="G24568" t="str">
            <v>Clothing Purchase  Hunters (Non PPE)</v>
          </cell>
        </row>
        <row r="24569">
          <cell r="B24569">
            <v>96300</v>
          </cell>
          <cell r="C24569" t="str">
            <v>individual memebership for mar</v>
          </cell>
          <cell r="D24569" t="str">
            <v>2615100</v>
          </cell>
          <cell r="E24569" t="str">
            <v>2</v>
          </cell>
          <cell r="F24569" t="str">
            <v>Revenue</v>
          </cell>
          <cell r="G24569" t="str">
            <v>Subscriptions - General</v>
          </cell>
        </row>
        <row r="24570">
          <cell r="B24570">
            <v>96292</v>
          </cell>
          <cell r="C24570" t="str">
            <v>Peterborough to london</v>
          </cell>
          <cell r="D24570" t="str">
            <v>2410519</v>
          </cell>
          <cell r="E24570" t="str">
            <v>2</v>
          </cell>
          <cell r="F24570" t="str">
            <v>Revenue</v>
          </cell>
          <cell r="G24570" t="str">
            <v>Staff Travelling &amp; Subsistence</v>
          </cell>
        </row>
        <row r="24571">
          <cell r="B24571">
            <v>96183</v>
          </cell>
          <cell r="C24571" t="str">
            <v>Supply, deliver and collect de</v>
          </cell>
          <cell r="D24571" t="str">
            <v>0887500</v>
          </cell>
          <cell r="E24571" t="str">
            <v>0</v>
          </cell>
          <cell r="F24571" t="str">
            <v>Revenue</v>
          </cell>
          <cell r="G24571" t="str">
            <v>Training - Devolved Budgets</v>
          </cell>
        </row>
        <row r="24572">
          <cell r="B24572">
            <v>96248</v>
          </cell>
          <cell r="C24572" t="str">
            <v>FOLDING TABLE-OAK-1500x750mm</v>
          </cell>
          <cell r="D24572" t="str">
            <v>2000591</v>
          </cell>
          <cell r="E24572" t="str">
            <v>2</v>
          </cell>
          <cell r="F24572" t="str">
            <v>Revenue</v>
          </cell>
          <cell r="G24572" t="str">
            <v>Office Purchases (Incl. furniture)</v>
          </cell>
        </row>
        <row r="24573">
          <cell r="B24573">
            <v>96302</v>
          </cell>
          <cell r="C24573" t="str">
            <v>water usage 20.11.2014 - 24.02</v>
          </cell>
          <cell r="D24573" t="str">
            <v>1350313</v>
          </cell>
          <cell r="E24573" t="str">
            <v>1</v>
          </cell>
          <cell r="F24573" t="str">
            <v>Revenue</v>
          </cell>
          <cell r="G24573" t="str">
            <v>Water/Sewerage Rates</v>
          </cell>
        </row>
        <row r="24574">
          <cell r="B24574">
            <v>96330</v>
          </cell>
          <cell r="C24574" t="str">
            <v>electricity charges 01.02.2015</v>
          </cell>
          <cell r="D24574" t="str">
            <v>1330301</v>
          </cell>
          <cell r="E24574" t="str">
            <v>1</v>
          </cell>
          <cell r="F24574" t="str">
            <v>Revenue</v>
          </cell>
          <cell r="G24574" t="str">
            <v>Electricity</v>
          </cell>
        </row>
        <row r="24575">
          <cell r="B24575">
            <v>96329</v>
          </cell>
          <cell r="C24575" t="str">
            <v>electricity charges 11.12.2014</v>
          </cell>
          <cell r="D24575" t="str">
            <v>1330309</v>
          </cell>
          <cell r="E24575" t="str">
            <v>1</v>
          </cell>
          <cell r="F24575" t="str">
            <v>Revenue</v>
          </cell>
          <cell r="G24575" t="str">
            <v>Electricity</v>
          </cell>
        </row>
        <row r="24576">
          <cell r="B24576">
            <v>96321</v>
          </cell>
          <cell r="C24576" t="str">
            <v>electricity charges 09.12.2014</v>
          </cell>
          <cell r="D24576" t="str">
            <v>1330215</v>
          </cell>
          <cell r="E24576" t="str">
            <v>1</v>
          </cell>
          <cell r="F24576" t="str">
            <v>Revenue</v>
          </cell>
          <cell r="G24576" t="str">
            <v>Electricity</v>
          </cell>
        </row>
        <row r="24577">
          <cell r="B24577">
            <v>96317</v>
          </cell>
          <cell r="C24577" t="str">
            <v>electricity charges 18.11.2014</v>
          </cell>
          <cell r="D24577" t="str">
            <v>1330213</v>
          </cell>
          <cell r="E24577" t="str">
            <v>1</v>
          </cell>
          <cell r="F24577" t="str">
            <v>Revenue</v>
          </cell>
          <cell r="G24577" t="str">
            <v>Electricity</v>
          </cell>
        </row>
        <row r="24578">
          <cell r="B24578">
            <v>96502</v>
          </cell>
          <cell r="C24578" t="str">
            <v>Renewal of individual membersh</v>
          </cell>
          <cell r="D24578" t="str">
            <v>2615100</v>
          </cell>
          <cell r="E24578" t="str">
            <v>2</v>
          </cell>
          <cell r="F24578" t="str">
            <v>Revenue</v>
          </cell>
          <cell r="G24578" t="str">
            <v>Subscriptions - General</v>
          </cell>
        </row>
        <row r="24579">
          <cell r="B24579">
            <v>96046</v>
          </cell>
          <cell r="C24579" t="str">
            <v>LANCASTER GATE HOTEL LONDON</v>
          </cell>
          <cell r="D24579" t="str">
            <v>2623511</v>
          </cell>
          <cell r="E24579" t="str">
            <v>2</v>
          </cell>
          <cell r="F24579" t="str">
            <v>Revenue</v>
          </cell>
          <cell r="G24579" t="str">
            <v>Fire Protection Training Expenses</v>
          </cell>
        </row>
        <row r="24580">
          <cell r="B24580">
            <v>96010</v>
          </cell>
          <cell r="C24580" t="str">
            <v>WATER CHARGES NOV14-FEB15</v>
          </cell>
          <cell r="D24580" t="str">
            <v>1350313</v>
          </cell>
          <cell r="E24580" t="str">
            <v>1</v>
          </cell>
          <cell r="F24580" t="str">
            <v>Revenue</v>
          </cell>
          <cell r="G24580" t="str">
            <v>Water/Sewerage Rates</v>
          </cell>
        </row>
        <row r="24581">
          <cell r="B24581">
            <v>95966</v>
          </cell>
          <cell r="C24581" t="str">
            <v>sanitary disposal 01/04/2015 -</v>
          </cell>
          <cell r="D24581" t="str">
            <v>1361201</v>
          </cell>
          <cell r="E24581" t="str">
            <v>1</v>
          </cell>
          <cell r="F24581" t="str">
            <v>Revenue</v>
          </cell>
          <cell r="G24581" t="str">
            <v>Waste Management Exps</v>
          </cell>
        </row>
        <row r="24582">
          <cell r="B24582">
            <v>96018</v>
          </cell>
          <cell r="C24582" t="str">
            <v>Garage tools - assorted</v>
          </cell>
          <cell r="D24582" t="str">
            <v>2061250</v>
          </cell>
          <cell r="E24582" t="str">
            <v>2</v>
          </cell>
          <cell r="F24582" t="str">
            <v>Revenue</v>
          </cell>
          <cell r="G24582" t="str">
            <v>Garages &amp; Workshops Tools</v>
          </cell>
        </row>
        <row r="24583">
          <cell r="B24583">
            <v>96020</v>
          </cell>
          <cell r="C24583" t="str">
            <v>NIGHT OWL HEADLIGHT MARK 4 BOA</v>
          </cell>
          <cell r="D24583" t="str">
            <v>3410250</v>
          </cell>
          <cell r="E24583" t="str">
            <v>3</v>
          </cell>
          <cell r="F24583" t="str">
            <v>Revenue</v>
          </cell>
          <cell r="G24583" t="str">
            <v>Repairs - Vehicles</v>
          </cell>
        </row>
        <row r="24584">
          <cell r="B24584">
            <v>96021</v>
          </cell>
          <cell r="D24584" t="str">
            <v>0975100</v>
          </cell>
          <cell r="E24584" t="str">
            <v>0</v>
          </cell>
          <cell r="F24584" t="str">
            <v>Revenue</v>
          </cell>
          <cell r="G24584" t="str">
            <v>Canteen &amp; Messing</v>
          </cell>
        </row>
        <row r="24585">
          <cell r="B24585">
            <v>96024</v>
          </cell>
          <cell r="C24585" t="str">
            <v>SPONGE CLEAN 160X140X40MM</v>
          </cell>
          <cell r="D24585" t="str">
            <v>1360591</v>
          </cell>
          <cell r="E24585" t="str">
            <v>1</v>
          </cell>
          <cell r="F24585" t="str">
            <v>Revenue</v>
          </cell>
          <cell r="G24585" t="str">
            <v>Cleaning Materials</v>
          </cell>
        </row>
        <row r="24586">
          <cell r="B24586">
            <v>96027</v>
          </cell>
          <cell r="C24586" t="str">
            <v>LANYARD 10MM WIDE BLACK</v>
          </cell>
          <cell r="D24586" t="str">
            <v>2410398</v>
          </cell>
          <cell r="E24586" t="str">
            <v>2</v>
          </cell>
          <cell r="F24586" t="str">
            <v>Revenue</v>
          </cell>
          <cell r="G24586" t="str">
            <v>Staff Travelling &amp; Subsistence</v>
          </cell>
        </row>
        <row r="24587">
          <cell r="B24587">
            <v>96570</v>
          </cell>
          <cell r="C24587" t="str">
            <v>LGA Subscription 2015/16</v>
          </cell>
          <cell r="D24587" t="str">
            <v>2655751</v>
          </cell>
          <cell r="E24587" t="str">
            <v>2</v>
          </cell>
          <cell r="F24587" t="str">
            <v>Revenue</v>
          </cell>
          <cell r="G24587" t="str">
            <v>Corporate Support</v>
          </cell>
        </row>
        <row r="24588">
          <cell r="B24588">
            <v>96572</v>
          </cell>
          <cell r="C24588" t="str">
            <v>Embriodered polos with crest a</v>
          </cell>
          <cell r="D24588" t="str">
            <v>0881507</v>
          </cell>
          <cell r="E24588" t="str">
            <v>0</v>
          </cell>
          <cell r="F24588" t="str">
            <v>Revenue</v>
          </cell>
          <cell r="G24588" t="str">
            <v>Training - Operational Training</v>
          </cell>
        </row>
        <row r="24589">
          <cell r="B24589">
            <v>96574</v>
          </cell>
          <cell r="C24589" t="str">
            <v>Locum Doctor 25.03.2015</v>
          </cell>
          <cell r="D24589" t="str">
            <v>2919508</v>
          </cell>
          <cell r="E24589" t="str">
            <v>2</v>
          </cell>
          <cell r="F24589" t="str">
            <v>Revenue</v>
          </cell>
          <cell r="G24589" t="str">
            <v>Occupational Health/Doctors Fees</v>
          </cell>
        </row>
        <row r="24590">
          <cell r="B24590">
            <v>96571</v>
          </cell>
          <cell r="C24590" t="str">
            <v xml:space="preserve">Deluxe Buffet to be delivered </v>
          </cell>
          <cell r="D24590" t="str">
            <v>0975591</v>
          </cell>
          <cell r="E24590" t="str">
            <v>0</v>
          </cell>
          <cell r="F24590" t="str">
            <v>Revenue</v>
          </cell>
          <cell r="G24590" t="str">
            <v>Canteen &amp; Messing</v>
          </cell>
        </row>
        <row r="24591">
          <cell r="B24591">
            <v>96576</v>
          </cell>
          <cell r="C24591" t="str">
            <v>Preparation of Report</v>
          </cell>
          <cell r="D24591" t="str">
            <v>2919508</v>
          </cell>
          <cell r="E24591" t="str">
            <v>2</v>
          </cell>
          <cell r="F24591" t="str">
            <v>Revenue</v>
          </cell>
          <cell r="G24591" t="str">
            <v>Occupational Health/Doctors Fees</v>
          </cell>
        </row>
        <row r="24592">
          <cell r="B24592">
            <v>96575</v>
          </cell>
          <cell r="C24592" t="str">
            <v>BFSA MEMBERSHIP FOR 2015</v>
          </cell>
          <cell r="D24592" t="str">
            <v>2615751</v>
          </cell>
          <cell r="E24592" t="str">
            <v>2</v>
          </cell>
          <cell r="F24592" t="str">
            <v>Revenue</v>
          </cell>
          <cell r="G24592" t="str">
            <v>Subscriptions - General</v>
          </cell>
        </row>
        <row r="24593">
          <cell r="B24593">
            <v>96527</v>
          </cell>
          <cell r="C24593" t="str">
            <v>Q-122513-11496 (Thorney) T8526</v>
          </cell>
          <cell r="D24593" t="str">
            <v>B379</v>
          </cell>
          <cell r="E24593" t="str">
            <v>B</v>
          </cell>
          <cell r="F24593" t="str">
            <v>Capital</v>
          </cell>
          <cell r="G24593" t="str">
            <v>Project Suspense</v>
          </cell>
        </row>
        <row r="24594">
          <cell r="B24594">
            <v>96577</v>
          </cell>
          <cell r="C24594" t="str">
            <v>PA06624 - Absence import - HR-</v>
          </cell>
          <cell r="D24594" t="str">
            <v>2605581</v>
          </cell>
          <cell r="E24594" t="str">
            <v>2</v>
          </cell>
          <cell r="F24594" t="str">
            <v>Revenue</v>
          </cell>
          <cell r="G24594" t="str">
            <v>Miscellaneous Holding Account</v>
          </cell>
        </row>
        <row r="24595">
          <cell r="B24595">
            <v>96578</v>
          </cell>
          <cell r="C24595" t="str">
            <v>Warm Up Cool Down Chart - TUT1</v>
          </cell>
          <cell r="D24595" t="str">
            <v>2919508</v>
          </cell>
          <cell r="E24595" t="str">
            <v>2</v>
          </cell>
          <cell r="F24595" t="str">
            <v>Revenue</v>
          </cell>
          <cell r="G24595" t="str">
            <v>Occupational Health/Doctors Fees</v>
          </cell>
        </row>
        <row r="24596">
          <cell r="B24596">
            <v>96579</v>
          </cell>
          <cell r="C24596" t="str">
            <v xml:space="preserve">Fog lamp cover 1750530_x000D_
</v>
          </cell>
          <cell r="D24596" t="str">
            <v>3410250</v>
          </cell>
          <cell r="E24596" t="str">
            <v>3</v>
          </cell>
          <cell r="F24596" t="str">
            <v>Revenue</v>
          </cell>
          <cell r="G24596" t="str">
            <v>Repairs - Vehicles</v>
          </cell>
        </row>
        <row r="24597">
          <cell r="B24597">
            <v>96560</v>
          </cell>
          <cell r="C24597" t="str">
            <v>To carry out works to the balc</v>
          </cell>
          <cell r="D24597" t="str">
            <v>B378</v>
          </cell>
          <cell r="E24597" t="str">
            <v>B</v>
          </cell>
          <cell r="F24597" t="str">
            <v>Capital</v>
          </cell>
          <cell r="G24597" t="str">
            <v>Burwell/Swaffham Suspense</v>
          </cell>
        </row>
        <row r="24598">
          <cell r="B24598">
            <v>96509</v>
          </cell>
          <cell r="C24598" t="str">
            <v>Employee Development Maintenan</v>
          </cell>
          <cell r="D24598" t="str">
            <v>0881507</v>
          </cell>
          <cell r="E24598" t="str">
            <v>0</v>
          </cell>
          <cell r="F24598" t="str">
            <v>Revenue</v>
          </cell>
          <cell r="G24598" t="str">
            <v>Training - Operational Training</v>
          </cell>
        </row>
        <row r="24599">
          <cell r="B24599">
            <v>96520</v>
          </cell>
          <cell r="C24599" t="str">
            <v>SAKA bottled water 500ml pk 24</v>
          </cell>
          <cell r="D24599" t="str">
            <v>2167591</v>
          </cell>
          <cell r="E24599" t="str">
            <v>2</v>
          </cell>
          <cell r="F24599" t="str">
            <v>Revenue</v>
          </cell>
          <cell r="G24599" t="str">
            <v>Operational Consumables - Devolved</v>
          </cell>
        </row>
        <row r="24600">
          <cell r="B24600">
            <v>12923</v>
          </cell>
          <cell r="C24600" t="str">
            <v>To undertake internal audit</v>
          </cell>
          <cell r="D24600" t="str">
            <v>2665517</v>
          </cell>
          <cell r="E24600" t="str">
            <v>2</v>
          </cell>
          <cell r="F24600" t="str">
            <v>Revenue</v>
          </cell>
          <cell r="G24600" t="str">
            <v>Health &amp; Safety Expenses</v>
          </cell>
        </row>
        <row r="24601">
          <cell r="B24601">
            <v>12930</v>
          </cell>
          <cell r="C24601" t="str">
            <v>HOSE ANNUAL SERVICE AND REPAIR</v>
          </cell>
          <cell r="D24601" t="str">
            <v>2160250</v>
          </cell>
          <cell r="E24601" t="str">
            <v>2</v>
          </cell>
          <cell r="F24601" t="str">
            <v>Revenue</v>
          </cell>
          <cell r="G24601" t="str">
            <v>Operational Equipment -  Repairs &amp; Maint</v>
          </cell>
        </row>
        <row r="24602">
          <cell r="B24602">
            <v>12931</v>
          </cell>
          <cell r="C24602" t="str">
            <v>Crisis Management Recovery tra</v>
          </cell>
          <cell r="D24602" t="str">
            <v>0887525</v>
          </cell>
          <cell r="E24602" t="str">
            <v>0</v>
          </cell>
          <cell r="F24602" t="str">
            <v>Revenue</v>
          </cell>
          <cell r="G24602" t="str">
            <v>Training - Devolved Budgets</v>
          </cell>
        </row>
        <row r="24603">
          <cell r="B24603">
            <v>12937</v>
          </cell>
          <cell r="C24603" t="str">
            <v>2000 Litre Std</v>
          </cell>
          <cell r="D24603" t="str">
            <v>0820507</v>
          </cell>
          <cell r="E24603" t="str">
            <v>0</v>
          </cell>
          <cell r="F24603" t="str">
            <v>Revenue</v>
          </cell>
          <cell r="G24603" t="str">
            <v>Training Centre Equipment</v>
          </cell>
        </row>
        <row r="24604">
          <cell r="B24604">
            <v>12939</v>
          </cell>
          <cell r="C24604" t="str">
            <v>KX65LPZ REPAIR &amp; PAINT N/S SLI</v>
          </cell>
          <cell r="D24604" t="str">
            <v>2521250</v>
          </cell>
          <cell r="E24604" t="str">
            <v>2</v>
          </cell>
          <cell r="F24604" t="str">
            <v>Revenue</v>
          </cell>
          <cell r="G24604" t="str">
            <v>Mutual Protection Excesses Vehicles</v>
          </cell>
        </row>
        <row r="24605">
          <cell r="B24605">
            <v>12924</v>
          </cell>
          <cell r="C24605" t="str">
            <v>Dyslexia Support Awareness</v>
          </cell>
          <cell r="D24605" t="str">
            <v>2682518</v>
          </cell>
          <cell r="E24605" t="str">
            <v>2</v>
          </cell>
          <cell r="F24605" t="str">
            <v>Revenue</v>
          </cell>
          <cell r="G24605" t="str">
            <v>Disability Support</v>
          </cell>
        </row>
        <row r="24606">
          <cell r="B24606">
            <v>12926</v>
          </cell>
          <cell r="C24606" t="str">
            <v>Usage Charges</v>
          </cell>
          <cell r="D24606" t="str">
            <v>2195594</v>
          </cell>
          <cell r="E24606" t="str">
            <v>2</v>
          </cell>
          <cell r="F24606" t="str">
            <v>Revenue</v>
          </cell>
          <cell r="G24606" t="str">
            <v>Mobile Phones</v>
          </cell>
        </row>
        <row r="24607">
          <cell r="B24607">
            <v>12927</v>
          </cell>
          <cell r="C24607" t="str">
            <v>Usage Charges</v>
          </cell>
          <cell r="D24607" t="str">
            <v>2195594</v>
          </cell>
          <cell r="E24607" t="str">
            <v>2</v>
          </cell>
          <cell r="F24607" t="str">
            <v>Revenue</v>
          </cell>
          <cell r="G24607" t="str">
            <v>Mobile Phones</v>
          </cell>
        </row>
        <row r="24608">
          <cell r="B24608">
            <v>12928</v>
          </cell>
          <cell r="C24608" t="str">
            <v>Usage Charges</v>
          </cell>
          <cell r="D24608" t="str">
            <v>2195594</v>
          </cell>
          <cell r="E24608" t="str">
            <v>2</v>
          </cell>
          <cell r="F24608" t="str">
            <v>Revenue</v>
          </cell>
          <cell r="G24608" t="str">
            <v>Mobile Phones</v>
          </cell>
        </row>
        <row r="24609">
          <cell r="B24609">
            <v>12929</v>
          </cell>
          <cell r="C24609" t="str">
            <v>Usage Charges</v>
          </cell>
          <cell r="D24609" t="str">
            <v>2195594</v>
          </cell>
          <cell r="E24609" t="str">
            <v>2</v>
          </cell>
          <cell r="F24609" t="str">
            <v>Revenue</v>
          </cell>
          <cell r="G24609" t="str">
            <v>Mobile Phones</v>
          </cell>
        </row>
        <row r="24610">
          <cell r="B24610">
            <v>12932</v>
          </cell>
          <cell r="C24610" t="str">
            <v>P/T No: PTM04HANDLELOCK - YELL</v>
          </cell>
          <cell r="D24610" t="str">
            <v>2161522</v>
          </cell>
          <cell r="E24610" t="str">
            <v>2</v>
          </cell>
          <cell r="F24610" t="str">
            <v>Revenue</v>
          </cell>
          <cell r="G24610" t="str">
            <v>Equipment Purchases</v>
          </cell>
        </row>
        <row r="24611">
          <cell r="B24611">
            <v>12933</v>
          </cell>
          <cell r="C24611" t="str">
            <v>REMOVED AND REPLACED SPARK PLU</v>
          </cell>
          <cell r="D24611" t="str">
            <v>3410250</v>
          </cell>
          <cell r="E24611" t="str">
            <v>3</v>
          </cell>
          <cell r="F24611" t="str">
            <v>Revenue</v>
          </cell>
          <cell r="G24611" t="str">
            <v>Repairs - Vehicles</v>
          </cell>
        </row>
        <row r="24612">
          <cell r="B24612">
            <v>12935</v>
          </cell>
          <cell r="C24612" t="str">
            <v>N/S MAIN WINDOW</v>
          </cell>
          <cell r="D24612" t="str">
            <v>3410250</v>
          </cell>
          <cell r="E24612" t="str">
            <v>3</v>
          </cell>
          <cell r="F24612" t="str">
            <v>Revenue</v>
          </cell>
          <cell r="G24612" t="str">
            <v>Repairs - Vehicles</v>
          </cell>
        </row>
        <row r="24613">
          <cell r="B24613">
            <v>12936</v>
          </cell>
          <cell r="C24613" t="str">
            <v>AD BLUE DRUM 200 LITRES</v>
          </cell>
          <cell r="D24613" t="str">
            <v>3410250</v>
          </cell>
          <cell r="E24613" t="str">
            <v>3</v>
          </cell>
          <cell r="F24613" t="str">
            <v>Revenue</v>
          </cell>
          <cell r="G24613" t="str">
            <v>Repairs - Vehicles</v>
          </cell>
        </row>
        <row r="24614">
          <cell r="B24614">
            <v>12934</v>
          </cell>
          <cell r="C24614" t="str">
            <v>INVESTIGATE TYRE PRESSURE WARN</v>
          </cell>
          <cell r="D24614" t="str">
            <v>3410250</v>
          </cell>
          <cell r="E24614" t="str">
            <v>3</v>
          </cell>
          <cell r="F24614" t="str">
            <v>Revenue</v>
          </cell>
          <cell r="G24614" t="str">
            <v>Repairs - Vehicles</v>
          </cell>
        </row>
        <row r="24615">
          <cell r="B24615">
            <v>12947</v>
          </cell>
          <cell r="C24615" t="str">
            <v>ADAGIO CARD A4 WHITE PK250</v>
          </cell>
          <cell r="D24615" t="str">
            <v>2480591</v>
          </cell>
          <cell r="E24615" t="str">
            <v>2</v>
          </cell>
          <cell r="F24615" t="str">
            <v>Revenue</v>
          </cell>
          <cell r="G24615" t="str">
            <v>Stationery, Comp/Copier Cons</v>
          </cell>
        </row>
        <row r="24616">
          <cell r="B24616">
            <v>12948</v>
          </cell>
          <cell r="C24616" t="str">
            <v>REY OFFICE A4 WHT BOX5</v>
          </cell>
          <cell r="D24616" t="str">
            <v>2480591</v>
          </cell>
          <cell r="E24616" t="str">
            <v>2</v>
          </cell>
          <cell r="F24616" t="str">
            <v>Revenue</v>
          </cell>
          <cell r="G24616" t="str">
            <v>Stationery, Comp/Copier Cons</v>
          </cell>
        </row>
        <row r="24617">
          <cell r="B24617">
            <v>12938</v>
          </cell>
          <cell r="C24617" t="str">
            <v>AE17OYZ - ACCIDENT REPAIRS, RE</v>
          </cell>
          <cell r="D24617" t="str">
            <v>2521250</v>
          </cell>
          <cell r="E24617" t="str">
            <v>2</v>
          </cell>
          <cell r="F24617" t="str">
            <v>Revenue</v>
          </cell>
          <cell r="G24617" t="str">
            <v>Mutual Protection Excesses Vehicles</v>
          </cell>
        </row>
        <row r="24618">
          <cell r="B24618">
            <v>12940</v>
          </cell>
          <cell r="C24618" t="str">
            <v>HA3925 - Softshell Jacket - Ma</v>
          </cell>
          <cell r="D24618" t="str">
            <v>2712591</v>
          </cell>
          <cell r="E24618" t="str">
            <v>2</v>
          </cell>
          <cell r="F24618" t="str">
            <v>Revenue</v>
          </cell>
          <cell r="G24618" t="str">
            <v>Clothing Purchase  Hunters (Non PPE)</v>
          </cell>
        </row>
        <row r="24619">
          <cell r="B24619">
            <v>12941</v>
          </cell>
          <cell r="C24619" t="str">
            <v>Please deliver 1 scrap car (5-</v>
          </cell>
          <cell r="D24619" t="str">
            <v>0887500</v>
          </cell>
          <cell r="E24619" t="str">
            <v>0</v>
          </cell>
          <cell r="F24619" t="str">
            <v>Revenue</v>
          </cell>
          <cell r="G24619" t="str">
            <v>Training - Devolved Budgets</v>
          </cell>
        </row>
        <row r="24620">
          <cell r="B24620">
            <v>12760</v>
          </cell>
          <cell r="C24620" t="str">
            <v>GBN Connection</v>
          </cell>
          <cell r="D24620" t="str">
            <v>B379</v>
          </cell>
          <cell r="E24620" t="str">
            <v>B</v>
          </cell>
          <cell r="F24620" t="str">
            <v>Capital</v>
          </cell>
          <cell r="G24620" t="str">
            <v>Project Suspense</v>
          </cell>
        </row>
        <row r="24621">
          <cell r="B24621">
            <v>10730</v>
          </cell>
          <cell r="C24621" t="str">
            <v>Recovery planning</v>
          </cell>
          <cell r="D24621" t="str">
            <v>0886525</v>
          </cell>
          <cell r="E24621" t="str">
            <v>0</v>
          </cell>
          <cell r="F24621" t="str">
            <v>Revenue</v>
          </cell>
          <cell r="G24621" t="str">
            <v>Training - Course Expenses</v>
          </cell>
        </row>
        <row r="24622">
          <cell r="B24622">
            <v>12944</v>
          </cell>
          <cell r="C24622" t="str">
            <v>REPLACED 2 REAR TYRES</v>
          </cell>
          <cell r="D24622" t="str">
            <v>3220250</v>
          </cell>
          <cell r="E24622" t="str">
            <v>3</v>
          </cell>
          <cell r="F24622" t="str">
            <v>Revenue</v>
          </cell>
          <cell r="G24622" t="str">
            <v>Tyres</v>
          </cell>
        </row>
        <row r="24623">
          <cell r="B24623">
            <v>12945</v>
          </cell>
          <cell r="C24623" t="str">
            <v xml:space="preserve">1 x scrap car to be delivered </v>
          </cell>
          <cell r="D24623" t="str">
            <v>0887500</v>
          </cell>
          <cell r="E24623" t="str">
            <v>0</v>
          </cell>
          <cell r="F24623" t="str">
            <v>Revenue</v>
          </cell>
          <cell r="G24623" t="str">
            <v>Training - Devolved Budgets</v>
          </cell>
        </row>
        <row r="24624">
          <cell r="B24624">
            <v>12942</v>
          </cell>
          <cell r="C24624" t="str">
            <v>Meetme Conferences</v>
          </cell>
          <cell r="D24624" t="str">
            <v>2137594</v>
          </cell>
          <cell r="E24624" t="str">
            <v>2</v>
          </cell>
          <cell r="F24624" t="str">
            <v>Revenue</v>
          </cell>
          <cell r="G24624" t="str">
            <v>Telephone Call Charges - BT &amp; COLT</v>
          </cell>
        </row>
        <row r="24625">
          <cell r="B24625">
            <v>12943</v>
          </cell>
          <cell r="C24625" t="str">
            <v>FIRE DO NOT CROSS TAPE</v>
          </cell>
          <cell r="D24625" t="str">
            <v>2160250</v>
          </cell>
          <cell r="E24625" t="str">
            <v>2</v>
          </cell>
          <cell r="F24625" t="str">
            <v>Revenue</v>
          </cell>
          <cell r="G24625" t="str">
            <v>Operational Equipment -  Repairs &amp; Maint</v>
          </cell>
        </row>
        <row r="24626">
          <cell r="B24626">
            <v>12946</v>
          </cell>
          <cell r="C24626" t="str">
            <v>Hep B Vaccine : MJ</v>
          </cell>
          <cell r="D24626" t="str">
            <v>2919508</v>
          </cell>
          <cell r="E24626" t="str">
            <v>2</v>
          </cell>
          <cell r="F24626" t="str">
            <v>Revenue</v>
          </cell>
          <cell r="G24626" t="str">
            <v>Occupational Health/Doctors Fees</v>
          </cell>
        </row>
        <row r="24627">
          <cell r="B24627">
            <v>6452</v>
          </cell>
          <cell r="C24627" t="str">
            <v>WS/3615 Former Little Chef, Pe</v>
          </cell>
          <cell r="D24627" t="str">
            <v>2162512</v>
          </cell>
          <cell r="E24627" t="str">
            <v>2</v>
          </cell>
          <cell r="F24627" t="str">
            <v>Revenue</v>
          </cell>
          <cell r="G24627" t="str">
            <v>Hydrants Installation/Conversion (Provn)</v>
          </cell>
        </row>
        <row r="24628">
          <cell r="B24628">
            <v>13043</v>
          </cell>
          <cell r="C24628" t="str">
            <v>Wheelie Bin-Chatteris FS</v>
          </cell>
          <cell r="D24628" t="str">
            <v>1361201</v>
          </cell>
          <cell r="E24628" t="str">
            <v>1</v>
          </cell>
          <cell r="F24628" t="str">
            <v>Revenue</v>
          </cell>
          <cell r="G24628" t="str">
            <v>Waste Management Exps</v>
          </cell>
        </row>
        <row r="24629">
          <cell r="B24629">
            <v>12949</v>
          </cell>
          <cell r="C24629" t="str">
            <v>6 spare hard drive Exeros part</v>
          </cell>
          <cell r="D24629" t="str">
            <v>B379</v>
          </cell>
          <cell r="E24629" t="str">
            <v>B</v>
          </cell>
          <cell r="F24629" t="str">
            <v>Capital</v>
          </cell>
          <cell r="G24629" t="str">
            <v>Project Suspense</v>
          </cell>
        </row>
        <row r="24630">
          <cell r="B24630">
            <v>12958</v>
          </cell>
          <cell r="C24630" t="str">
            <v>LENOX B650R SABRE SAW BLADES</v>
          </cell>
          <cell r="D24630" t="str">
            <v>2161522</v>
          </cell>
          <cell r="E24630" t="str">
            <v>2</v>
          </cell>
          <cell r="F24630" t="str">
            <v>Revenue</v>
          </cell>
          <cell r="G24630" t="str">
            <v>Equipment Purchases</v>
          </cell>
        </row>
        <row r="24631">
          <cell r="B24631">
            <v>12961</v>
          </cell>
          <cell r="C24631" t="str">
            <v>Consignment Charges</v>
          </cell>
          <cell r="D24631" t="str">
            <v>2460591</v>
          </cell>
          <cell r="E24631" t="str">
            <v>2</v>
          </cell>
          <cell r="F24631" t="str">
            <v>Revenue</v>
          </cell>
          <cell r="G24631" t="str">
            <v>Postage And Carriage</v>
          </cell>
        </row>
        <row r="24632">
          <cell r="B24632">
            <v>13046</v>
          </cell>
          <cell r="C24632" t="str">
            <v>Wheelie Bin-Linton FS</v>
          </cell>
          <cell r="D24632" t="str">
            <v>1361306</v>
          </cell>
          <cell r="E24632" t="str">
            <v>1</v>
          </cell>
          <cell r="F24632" t="str">
            <v>Revenue</v>
          </cell>
          <cell r="G24632" t="str">
            <v>Waste Management Exps</v>
          </cell>
        </row>
        <row r="24633">
          <cell r="B24633">
            <v>12237</v>
          </cell>
          <cell r="C24633" t="str">
            <v>Cross Border Charges 2017/18</v>
          </cell>
          <cell r="D24633" t="str">
            <v>5274100</v>
          </cell>
          <cell r="E24633" t="str">
            <v>5</v>
          </cell>
          <cell r="F24633" t="str">
            <v>Revenue</v>
          </cell>
          <cell r="G24633" t="str">
            <v>Section 12 - Suffolk</v>
          </cell>
        </row>
        <row r="24634">
          <cell r="B24634">
            <v>12238</v>
          </cell>
          <cell r="D24634" t="str">
            <v>2480591</v>
          </cell>
          <cell r="E24634" t="str">
            <v>2</v>
          </cell>
          <cell r="F24634" t="str">
            <v>Revenue</v>
          </cell>
          <cell r="G24634" t="str">
            <v>Stationery, Comp/Copier Cons</v>
          </cell>
        </row>
        <row r="24635">
          <cell r="B24635">
            <v>12240</v>
          </cell>
          <cell r="C24635" t="str">
            <v>Beachcroft Firefighters Part T</v>
          </cell>
          <cell r="D24635" t="str">
            <v>2912100</v>
          </cell>
          <cell r="E24635" t="str">
            <v>2</v>
          </cell>
          <cell r="F24635" t="str">
            <v>Revenue</v>
          </cell>
          <cell r="G24635" t="str">
            <v>Legal Fees</v>
          </cell>
        </row>
        <row r="24636">
          <cell r="B24636">
            <v>12239</v>
          </cell>
          <cell r="C24636" t="str">
            <v>GASKET 328-948-9X</v>
          </cell>
          <cell r="D24636" t="str">
            <v>3410250</v>
          </cell>
          <cell r="E24636" t="str">
            <v>3</v>
          </cell>
          <cell r="F24636" t="str">
            <v>Revenue</v>
          </cell>
          <cell r="G24636" t="str">
            <v>Repairs - Vehicles</v>
          </cell>
        </row>
        <row r="24637">
          <cell r="B24637">
            <v>96295</v>
          </cell>
          <cell r="C24637" t="str">
            <v>Upgrade of UPS Distribution at</v>
          </cell>
          <cell r="D24637" t="str">
            <v>1093209</v>
          </cell>
          <cell r="E24637" t="str">
            <v>1</v>
          </cell>
          <cell r="F24637" t="str">
            <v>Revenue</v>
          </cell>
          <cell r="G24637" t="str">
            <v>Building Project Work</v>
          </cell>
        </row>
        <row r="24638">
          <cell r="B24638">
            <v>96260</v>
          </cell>
          <cell r="C24638" t="str">
            <v>Map translation for MDT's</v>
          </cell>
          <cell r="D24638" t="str">
            <v>2141594</v>
          </cell>
          <cell r="E24638" t="str">
            <v>2</v>
          </cell>
          <cell r="F24638" t="str">
            <v>Revenue</v>
          </cell>
          <cell r="G24638" t="str">
            <v>Main Scheme Radio/Mobilising Equip.</v>
          </cell>
        </row>
        <row r="24639">
          <cell r="B24639">
            <v>96223</v>
          </cell>
          <cell r="C24639" t="str">
            <v>BL19-11E - BAYLEY 9 FT DX LADD</v>
          </cell>
          <cell r="D24639" t="str">
            <v>B111</v>
          </cell>
          <cell r="E24639" t="str">
            <v>B</v>
          </cell>
          <cell r="F24639" t="str">
            <v>Capital</v>
          </cell>
          <cell r="G24639" t="str">
            <v>Plant &amp; Equipment</v>
          </cell>
        </row>
        <row r="24640">
          <cell r="B24640">
            <v>96259</v>
          </cell>
          <cell r="C24640" t="str">
            <v>HEPITITIS B INOCULATION</v>
          </cell>
          <cell r="D24640" t="str">
            <v>2919508</v>
          </cell>
          <cell r="E24640" t="str">
            <v>2</v>
          </cell>
          <cell r="F24640" t="str">
            <v>Revenue</v>
          </cell>
          <cell r="G24640" t="str">
            <v>Occupational Health/Doctors Fees</v>
          </cell>
        </row>
        <row r="24641">
          <cell r="B24641">
            <v>96339</v>
          </cell>
          <cell r="C24641" t="str">
            <v>56 sets of PPE (tunics and leg</v>
          </cell>
          <cell r="D24641" t="str">
            <v>2711522</v>
          </cell>
          <cell r="E24641" t="str">
            <v>2</v>
          </cell>
          <cell r="F24641" t="str">
            <v>Revenue</v>
          </cell>
          <cell r="G24641" t="str">
            <v>Clothing Purchase - PPE</v>
          </cell>
        </row>
        <row r="24642">
          <cell r="B24642">
            <v>96340</v>
          </cell>
          <cell r="C24642" t="str">
            <v>DP2HDMI2 StarTech.com DisplayP</v>
          </cell>
          <cell r="D24642" t="str">
            <v>2100594</v>
          </cell>
          <cell r="E24642" t="str">
            <v>2</v>
          </cell>
          <cell r="F24642" t="str">
            <v>Revenue</v>
          </cell>
          <cell r="G24642" t="str">
            <v>Computer Hardware</v>
          </cell>
        </row>
        <row r="24643">
          <cell r="B24643">
            <v>96347</v>
          </cell>
          <cell r="C24643" t="str">
            <v>SNOPAKE HI-TECH WHITE BOX OF 1</v>
          </cell>
          <cell r="D24643" t="str">
            <v>2480591</v>
          </cell>
          <cell r="E24643" t="str">
            <v>2</v>
          </cell>
          <cell r="F24643" t="str">
            <v>Revenue</v>
          </cell>
          <cell r="G24643" t="str">
            <v>Stationery, Comp/Copier Cons</v>
          </cell>
        </row>
        <row r="24644">
          <cell r="B24644">
            <v>96348</v>
          </cell>
          <cell r="C24644" t="str">
            <v>POUCH LAM.GLOSS A4 PK100</v>
          </cell>
          <cell r="D24644" t="str">
            <v>2480591</v>
          </cell>
          <cell r="E24644" t="str">
            <v>2</v>
          </cell>
          <cell r="F24644" t="str">
            <v>Revenue</v>
          </cell>
          <cell r="G24644" t="str">
            <v>Stationery, Comp/Copier Cons</v>
          </cell>
        </row>
        <row r="24645">
          <cell r="B24645">
            <v>96350</v>
          </cell>
          <cell r="C24645" t="str">
            <v>LAV.BRUSH/HOLDER OPEN TYPE</v>
          </cell>
          <cell r="D24645" t="str">
            <v>1360591</v>
          </cell>
          <cell r="E24645" t="str">
            <v>1</v>
          </cell>
          <cell r="F24645" t="str">
            <v>Revenue</v>
          </cell>
          <cell r="G24645" t="str">
            <v>Cleaning Materials</v>
          </cell>
        </row>
        <row r="24646">
          <cell r="B24646">
            <v>96341</v>
          </cell>
          <cell r="C24646" t="str">
            <v>3x Genuine manufacturer lamp m</v>
          </cell>
          <cell r="D24646" t="str">
            <v>2100594</v>
          </cell>
          <cell r="E24646" t="str">
            <v>2</v>
          </cell>
          <cell r="F24646" t="str">
            <v>Revenue</v>
          </cell>
          <cell r="G24646" t="str">
            <v>Computer Hardware</v>
          </cell>
        </row>
        <row r="24647">
          <cell r="B24647">
            <v>96342</v>
          </cell>
          <cell r="C24647" t="str">
            <v>IMATION FLASH USB DRIVE 4G</v>
          </cell>
          <cell r="D24647" t="str">
            <v>2480398</v>
          </cell>
          <cell r="E24647" t="str">
            <v>2</v>
          </cell>
          <cell r="F24647" t="str">
            <v>Revenue</v>
          </cell>
          <cell r="G24647" t="str">
            <v>Stationery, Comp/Copier Cons</v>
          </cell>
        </row>
        <row r="24648">
          <cell r="B24648">
            <v>96343</v>
          </cell>
          <cell r="C24648" t="str">
            <v>BADGE SNAP-BACK STRAPx10</v>
          </cell>
          <cell r="D24648" t="str">
            <v>B379</v>
          </cell>
          <cell r="E24648" t="str">
            <v>B</v>
          </cell>
          <cell r="F24648" t="str">
            <v>Capital</v>
          </cell>
          <cell r="G24648" t="str">
            <v>Project Suspense</v>
          </cell>
        </row>
        <row r="24649">
          <cell r="B24649">
            <v>96344</v>
          </cell>
          <cell r="C24649" t="str">
            <v>WIREBOUND NOTEBOOK A4 PK5</v>
          </cell>
          <cell r="D24649" t="str">
            <v>2480591</v>
          </cell>
          <cell r="E24649" t="str">
            <v>2</v>
          </cell>
          <cell r="F24649" t="str">
            <v>Revenue</v>
          </cell>
          <cell r="G24649" t="str">
            <v>Stationery, Comp/Copier Cons</v>
          </cell>
        </row>
        <row r="24650">
          <cell r="B24650">
            <v>96353</v>
          </cell>
          <cell r="C24650" t="str">
            <v>MASKS P3 VALVED BOX 5</v>
          </cell>
          <cell r="D24650" t="str">
            <v>2167591</v>
          </cell>
          <cell r="E24650" t="str">
            <v>2</v>
          </cell>
          <cell r="F24650" t="str">
            <v>Revenue</v>
          </cell>
          <cell r="G24650" t="str">
            <v>Operational Consumables - Devolved</v>
          </cell>
        </row>
        <row r="24651">
          <cell r="B24651">
            <v>96345</v>
          </cell>
          <cell r="C24651" t="str">
            <v>PLL TYPE LIGHTBULB 18w 4 PIN</v>
          </cell>
          <cell r="D24651" t="str">
            <v>2605591</v>
          </cell>
          <cell r="E24651" t="str">
            <v>2</v>
          </cell>
          <cell r="F24651" t="str">
            <v>Revenue</v>
          </cell>
          <cell r="G24651" t="str">
            <v>Miscellaneous Holding Account</v>
          </cell>
        </row>
        <row r="24652">
          <cell r="B24652">
            <v>96349</v>
          </cell>
          <cell r="C24652" t="str">
            <v>TWINTEC TT4045 CABLE</v>
          </cell>
          <cell r="D24652" t="str">
            <v>2000591</v>
          </cell>
          <cell r="E24652" t="str">
            <v>2</v>
          </cell>
          <cell r="F24652" t="str">
            <v>Revenue</v>
          </cell>
          <cell r="G24652" t="str">
            <v>Office Purchases (Incl. furniture)</v>
          </cell>
        </row>
        <row r="24653">
          <cell r="B24653">
            <v>96346</v>
          </cell>
          <cell r="C24653" t="str">
            <v>SPONGE CLEAN 160X140X40MM</v>
          </cell>
          <cell r="D24653" t="str">
            <v>1360591</v>
          </cell>
          <cell r="E24653" t="str">
            <v>1</v>
          </cell>
          <cell r="F24653" t="str">
            <v>Revenue</v>
          </cell>
          <cell r="G24653" t="str">
            <v>Cleaning Materials</v>
          </cell>
        </row>
        <row r="24654">
          <cell r="B24654">
            <v>96355</v>
          </cell>
          <cell r="C24654" t="str">
            <v>MOP HEAD XL BLUE</v>
          </cell>
          <cell r="D24654" t="str">
            <v>1360591</v>
          </cell>
          <cell r="E24654" t="str">
            <v>1</v>
          </cell>
          <cell r="F24654" t="str">
            <v>Revenue</v>
          </cell>
          <cell r="G24654" t="str">
            <v>Cleaning Materials</v>
          </cell>
        </row>
        <row r="24655">
          <cell r="B24655">
            <v>96351</v>
          </cell>
          <cell r="C24655" t="str">
            <v>DRESSING WOUND SM BPC NO7</v>
          </cell>
          <cell r="D24655" t="str">
            <v>2666591</v>
          </cell>
          <cell r="E24655" t="str">
            <v>2</v>
          </cell>
          <cell r="F24655" t="str">
            <v>Revenue</v>
          </cell>
          <cell r="G24655" t="str">
            <v>Devolved Health &amp; Safety Exps</v>
          </cell>
        </row>
        <row r="24656">
          <cell r="B24656">
            <v>96352</v>
          </cell>
          <cell r="C24656" t="str">
            <v>BATTERY MN1300 1.5V pk10</v>
          </cell>
          <cell r="D24656" t="str">
            <v>2167591</v>
          </cell>
          <cell r="E24656" t="str">
            <v>2</v>
          </cell>
          <cell r="F24656" t="str">
            <v>Revenue</v>
          </cell>
          <cell r="G24656" t="str">
            <v>Operational Consumables - Devolved</v>
          </cell>
        </row>
        <row r="24657">
          <cell r="B24657">
            <v>96354</v>
          </cell>
          <cell r="C24657" t="str">
            <v>ENV.C4 SS POC/WINDOWx250</v>
          </cell>
          <cell r="D24657" t="str">
            <v>2480591</v>
          </cell>
          <cell r="E24657" t="str">
            <v>2</v>
          </cell>
          <cell r="F24657" t="str">
            <v>Revenue</v>
          </cell>
          <cell r="G24657" t="str">
            <v>Stationery, Comp/Copier Cons</v>
          </cell>
        </row>
        <row r="24658">
          <cell r="B24658">
            <v>96357</v>
          </cell>
          <cell r="C24658" t="str">
            <v>senior member, public sector j</v>
          </cell>
          <cell r="D24658" t="str">
            <v>2615584</v>
          </cell>
          <cell r="E24658" t="str">
            <v>2</v>
          </cell>
          <cell r="F24658" t="str">
            <v>Revenue</v>
          </cell>
          <cell r="G24658" t="str">
            <v>Subscriptions - General</v>
          </cell>
        </row>
        <row r="24659">
          <cell r="B24659">
            <v>96356</v>
          </cell>
          <cell r="C24659" t="str">
            <v>PEN BIC FINE BLACK BX20</v>
          </cell>
          <cell r="D24659" t="str">
            <v>2480591</v>
          </cell>
          <cell r="E24659" t="str">
            <v>2</v>
          </cell>
          <cell r="F24659" t="str">
            <v>Revenue</v>
          </cell>
          <cell r="G24659" t="str">
            <v>Stationery, Comp/Copier Cons</v>
          </cell>
        </row>
        <row r="24660">
          <cell r="B24660">
            <v>96359</v>
          </cell>
          <cell r="C24660" t="str">
            <v>629 BATTERY</v>
          </cell>
          <cell r="D24660" t="str">
            <v>3410250</v>
          </cell>
          <cell r="E24660" t="str">
            <v>3</v>
          </cell>
          <cell r="F24660" t="str">
            <v>Revenue</v>
          </cell>
          <cell r="G24660" t="str">
            <v>Repairs - Vehicles</v>
          </cell>
        </row>
        <row r="24661">
          <cell r="B24661">
            <v>96363</v>
          </cell>
          <cell r="C24661" t="str">
            <v>Welfare facililty upgrade at S</v>
          </cell>
          <cell r="D24661" t="str">
            <v>B105</v>
          </cell>
          <cell r="E24661" t="str">
            <v>B</v>
          </cell>
          <cell r="F24661" t="str">
            <v>Capital</v>
          </cell>
          <cell r="G24661" t="str">
            <v>Land &amp; Buildings</v>
          </cell>
        </row>
        <row r="24662">
          <cell r="B24662">
            <v>4699</v>
          </cell>
          <cell r="C24662" t="str">
            <v>012E05 DOOR LOCK</v>
          </cell>
          <cell r="D24662" t="str">
            <v>3410250</v>
          </cell>
          <cell r="E24662" t="str">
            <v>3</v>
          </cell>
          <cell r="F24662" t="str">
            <v>Revenue</v>
          </cell>
          <cell r="G24662" t="str">
            <v>Repairs - Vehicles</v>
          </cell>
        </row>
        <row r="24663">
          <cell r="B24663">
            <v>4700</v>
          </cell>
          <cell r="C24663" t="str">
            <v>HP LaserJet Enterprise M605x</v>
          </cell>
          <cell r="D24663" t="str">
            <v>2100594</v>
          </cell>
          <cell r="E24663" t="str">
            <v>2</v>
          </cell>
          <cell r="F24663" t="str">
            <v>Revenue</v>
          </cell>
          <cell r="G24663" t="str">
            <v>Computer Hardware</v>
          </cell>
        </row>
        <row r="24664">
          <cell r="B24664">
            <v>4701</v>
          </cell>
          <cell r="C24664" t="str">
            <v>PPE CONTRACT CHARGE</v>
          </cell>
          <cell r="D24664" t="str">
            <v>2711591</v>
          </cell>
          <cell r="E24664" t="str">
            <v>2</v>
          </cell>
          <cell r="F24664" t="str">
            <v>Revenue</v>
          </cell>
          <cell r="G24664" t="str">
            <v>Clothing Purchase - PPE</v>
          </cell>
        </row>
        <row r="24665">
          <cell r="B24665">
            <v>4702</v>
          </cell>
          <cell r="C24665" t="str">
            <v>Accommodation Costs</v>
          </cell>
          <cell r="D24665" t="str">
            <v>0884507</v>
          </cell>
          <cell r="E24665" t="str">
            <v>0</v>
          </cell>
          <cell r="F24665" t="str">
            <v>Revenue</v>
          </cell>
          <cell r="G24665" t="str">
            <v>Trng - New Recruits</v>
          </cell>
        </row>
        <row r="24666">
          <cell r="B24666">
            <v>4681</v>
          </cell>
          <cell r="C24666" t="str">
            <v>CARRIAGE PETERBOROUGH 12/12/16</v>
          </cell>
          <cell r="D24666" t="str">
            <v>2460591</v>
          </cell>
          <cell r="E24666" t="str">
            <v>2</v>
          </cell>
          <cell r="F24666" t="str">
            <v>Revenue</v>
          </cell>
          <cell r="G24666" t="str">
            <v>Postage And Carriage</v>
          </cell>
        </row>
        <row r="24667">
          <cell r="B24667">
            <v>4610</v>
          </cell>
          <cell r="C24667" t="str">
            <v>2072947-IMPACT WRENCH</v>
          </cell>
          <cell r="D24667" t="str">
            <v>2160522</v>
          </cell>
          <cell r="E24667" t="str">
            <v>2</v>
          </cell>
          <cell r="F24667" t="str">
            <v>Revenue</v>
          </cell>
          <cell r="G24667" t="str">
            <v>Operational Equipment -  Repairs &amp; Maint</v>
          </cell>
        </row>
        <row r="24668">
          <cell r="B24668">
            <v>96358</v>
          </cell>
          <cell r="C24668" t="str">
            <v>FILTER KIT</v>
          </cell>
          <cell r="D24668" t="str">
            <v>3410250</v>
          </cell>
          <cell r="E24668" t="str">
            <v>3</v>
          </cell>
          <cell r="F24668" t="str">
            <v>Revenue</v>
          </cell>
          <cell r="G24668" t="str">
            <v>Repairs - Vehicles</v>
          </cell>
        </row>
        <row r="24669">
          <cell r="B24669">
            <v>96364</v>
          </cell>
          <cell r="C24669" t="str">
            <v>Welfare facility upgrade at Wh</v>
          </cell>
          <cell r="D24669" t="str">
            <v>B105</v>
          </cell>
          <cell r="E24669" t="str">
            <v>B</v>
          </cell>
          <cell r="F24669" t="str">
            <v>Capital</v>
          </cell>
          <cell r="G24669" t="str">
            <v>Land &amp; Buildings</v>
          </cell>
        </row>
        <row r="24670">
          <cell r="B24670">
            <v>96373</v>
          </cell>
          <cell r="C24670" t="str">
            <v>continuing assessment (surveil</v>
          </cell>
          <cell r="D24670" t="str">
            <v>2665517</v>
          </cell>
          <cell r="E24670" t="str">
            <v>2</v>
          </cell>
          <cell r="F24670" t="str">
            <v>Revenue</v>
          </cell>
          <cell r="G24670" t="str">
            <v>Health &amp; Safety Expenses</v>
          </cell>
        </row>
        <row r="24671">
          <cell r="B24671">
            <v>96371</v>
          </cell>
          <cell r="C24671" t="str">
            <v>Thermal Manikin (Part No. 0195</v>
          </cell>
          <cell r="D24671" t="str">
            <v>0881507</v>
          </cell>
          <cell r="E24671" t="str">
            <v>0</v>
          </cell>
          <cell r="F24671" t="str">
            <v>Revenue</v>
          </cell>
          <cell r="G24671" t="str">
            <v>Training - Operational Training</v>
          </cell>
        </row>
        <row r="24672">
          <cell r="B24672">
            <v>96375</v>
          </cell>
          <cell r="C24672" t="str">
            <v xml:space="preserve">LGPS Unfunded Pensions Dec 14 </v>
          </cell>
          <cell r="D24672" t="str">
            <v>0933100</v>
          </cell>
          <cell r="E24672" t="str">
            <v>0</v>
          </cell>
          <cell r="F24672" t="str">
            <v>Revenue</v>
          </cell>
          <cell r="G24672" t="str">
            <v>Compensation Loss Of Office (Add Years)</v>
          </cell>
        </row>
        <row r="24673">
          <cell r="B24673">
            <v>96360</v>
          </cell>
          <cell r="C24673" t="str">
            <v>Welfare facility upgrade at Sa</v>
          </cell>
          <cell r="D24673" t="str">
            <v>B105</v>
          </cell>
          <cell r="E24673" t="str">
            <v>B</v>
          </cell>
          <cell r="F24673" t="str">
            <v>Capital</v>
          </cell>
          <cell r="G24673" t="str">
            <v>Land &amp; Buildings</v>
          </cell>
        </row>
        <row r="24674">
          <cell r="B24674">
            <v>96361</v>
          </cell>
          <cell r="C24674" t="str">
            <v>Welfare facility upgrade at Ra</v>
          </cell>
          <cell r="D24674" t="str">
            <v>B105</v>
          </cell>
          <cell r="E24674" t="str">
            <v>B</v>
          </cell>
          <cell r="F24674" t="str">
            <v>Capital</v>
          </cell>
          <cell r="G24674" t="str">
            <v>Land &amp; Buildings</v>
          </cell>
        </row>
        <row r="24675">
          <cell r="B24675">
            <v>96365</v>
          </cell>
          <cell r="C24675" t="str">
            <v>ACCELERATOR PEDAL</v>
          </cell>
          <cell r="D24675" t="str">
            <v>3410250</v>
          </cell>
          <cell r="E24675" t="str">
            <v>3</v>
          </cell>
          <cell r="F24675" t="str">
            <v>Revenue</v>
          </cell>
          <cell r="G24675" t="str">
            <v>Repairs - Vehicles</v>
          </cell>
        </row>
        <row r="24676">
          <cell r="B24676">
            <v>96366</v>
          </cell>
          <cell r="C24676" t="str">
            <v>Kerosene heating Oil (quote £0</v>
          </cell>
          <cell r="D24676" t="str">
            <v>1320204</v>
          </cell>
          <cell r="E24676" t="str">
            <v>1</v>
          </cell>
          <cell r="F24676" t="str">
            <v>Revenue</v>
          </cell>
          <cell r="G24676" t="str">
            <v>Oil</v>
          </cell>
        </row>
        <row r="24677">
          <cell r="B24677">
            <v>96376</v>
          </cell>
          <cell r="C24677" t="str">
            <v>temporary worker WE 15.03.2015</v>
          </cell>
          <cell r="D24677" t="str">
            <v>2900594</v>
          </cell>
          <cell r="E24677" t="str">
            <v>2</v>
          </cell>
          <cell r="F24677" t="str">
            <v>Revenue</v>
          </cell>
          <cell r="G24677" t="str">
            <v>Hired Management Support</v>
          </cell>
        </row>
        <row r="24678">
          <cell r="B24678">
            <v>96362</v>
          </cell>
          <cell r="C24678" t="str">
            <v>Welfare facility upgrade at El</v>
          </cell>
          <cell r="D24678" t="str">
            <v>B105</v>
          </cell>
          <cell r="E24678" t="str">
            <v>B</v>
          </cell>
          <cell r="F24678" t="str">
            <v>Capital</v>
          </cell>
          <cell r="G24678" t="str">
            <v>Land &amp; Buildings</v>
          </cell>
        </row>
        <row r="24679">
          <cell r="B24679">
            <v>96388</v>
          </cell>
          <cell r="C24679" t="str">
            <v>Latitude E7250 (SM025LE7250UK)</v>
          </cell>
          <cell r="D24679" t="str">
            <v>2100594</v>
          </cell>
          <cell r="E24679" t="str">
            <v>2</v>
          </cell>
          <cell r="F24679" t="str">
            <v>Revenue</v>
          </cell>
          <cell r="G24679" t="str">
            <v>Computer Hardware</v>
          </cell>
        </row>
        <row r="24680">
          <cell r="B24680">
            <v>96385</v>
          </cell>
          <cell r="C24680" t="str">
            <v>RL30 -20Kg Adult Training Mani</v>
          </cell>
          <cell r="D24680" t="str">
            <v>0881507</v>
          </cell>
          <cell r="E24680" t="str">
            <v>0</v>
          </cell>
          <cell r="F24680" t="str">
            <v>Revenue</v>
          </cell>
          <cell r="G24680" t="str">
            <v>Training - Operational Training</v>
          </cell>
        </row>
        <row r="24681">
          <cell r="B24681">
            <v>96386</v>
          </cell>
          <cell r="C24681" t="str">
            <v>insurance claim 19133028163</v>
          </cell>
          <cell r="D24681" t="str">
            <v>B350</v>
          </cell>
          <cell r="E24681" t="str">
            <v>B</v>
          </cell>
          <cell r="F24681" t="str">
            <v>Capital</v>
          </cell>
          <cell r="G24681" t="str">
            <v>Insurance</v>
          </cell>
        </row>
        <row r="24682">
          <cell r="B24682">
            <v>96372</v>
          </cell>
          <cell r="C24682" t="str">
            <v>service charges 01.03.2015 - 3</v>
          </cell>
          <cell r="D24682" t="str">
            <v>2195594</v>
          </cell>
          <cell r="E24682" t="str">
            <v>2</v>
          </cell>
          <cell r="F24682" t="str">
            <v>Revenue</v>
          </cell>
          <cell r="G24682" t="str">
            <v>Mobile Phones</v>
          </cell>
        </row>
        <row r="24683">
          <cell r="B24683">
            <v>96367</v>
          </cell>
          <cell r="C24683" t="str">
            <v>REPAIRS TO WARNING LAMP, REMOV</v>
          </cell>
          <cell r="D24683" t="str">
            <v>3410250</v>
          </cell>
          <cell r="E24683" t="str">
            <v>3</v>
          </cell>
          <cell r="F24683" t="str">
            <v>Revenue</v>
          </cell>
          <cell r="G24683" t="str">
            <v>Repairs - Vehicles</v>
          </cell>
        </row>
        <row r="24684">
          <cell r="B24684">
            <v>96379</v>
          </cell>
          <cell r="C24684" t="str">
            <v>water usage 01.10.2014 - 31.03</v>
          </cell>
          <cell r="D24684" t="str">
            <v>1350209</v>
          </cell>
          <cell r="E24684" t="str">
            <v>1</v>
          </cell>
          <cell r="F24684" t="str">
            <v>Revenue</v>
          </cell>
          <cell r="G24684" t="str">
            <v>Water/Sewerage Rates</v>
          </cell>
        </row>
        <row r="24685">
          <cell r="B24685">
            <v>96381</v>
          </cell>
          <cell r="C24685" t="str">
            <v>EXECUTIVE CHAIR LIGHT GREY</v>
          </cell>
          <cell r="D24685" t="str">
            <v>2000591</v>
          </cell>
          <cell r="E24685" t="str">
            <v>2</v>
          </cell>
          <cell r="F24685" t="str">
            <v>Revenue</v>
          </cell>
          <cell r="G24685" t="str">
            <v>Office Purchases (Incl. furniture)</v>
          </cell>
        </row>
        <row r="24686">
          <cell r="B24686">
            <v>96383</v>
          </cell>
          <cell r="C24686" t="str">
            <v>LABEL MANAGER DYMO 160</v>
          </cell>
          <cell r="D24686" t="str">
            <v>2480591</v>
          </cell>
          <cell r="E24686" t="str">
            <v>2</v>
          </cell>
          <cell r="F24686" t="str">
            <v>Revenue</v>
          </cell>
          <cell r="G24686" t="str">
            <v>Stationery, Comp/Copier Cons</v>
          </cell>
        </row>
        <row r="24687">
          <cell r="B24687">
            <v>96387</v>
          </cell>
          <cell r="C24687" t="str">
            <v>200 x Rescue Slings</v>
          </cell>
          <cell r="D24687" t="str">
            <v>2711522</v>
          </cell>
          <cell r="E24687" t="str">
            <v>2</v>
          </cell>
          <cell r="F24687" t="str">
            <v>Revenue</v>
          </cell>
          <cell r="G24687" t="str">
            <v>Clothing Purchase - PPE</v>
          </cell>
        </row>
        <row r="24688">
          <cell r="B24688">
            <v>96392</v>
          </cell>
          <cell r="C24688" t="str">
            <v>Wyboston for HR ABP assessment</v>
          </cell>
          <cell r="D24688" t="str">
            <v>2490506</v>
          </cell>
          <cell r="E24688" t="str">
            <v>2</v>
          </cell>
          <cell r="F24688" t="str">
            <v>Revenue</v>
          </cell>
          <cell r="G24688" t="str">
            <v>Advertising For Staff</v>
          </cell>
        </row>
        <row r="24689">
          <cell r="B24689">
            <v>96393</v>
          </cell>
          <cell r="C24689" t="str">
            <v>To carry out both GIA measurem</v>
          </cell>
          <cell r="D24689" t="str">
            <v>1600585</v>
          </cell>
          <cell r="E24689" t="str">
            <v>1</v>
          </cell>
          <cell r="F24689" t="str">
            <v>Revenue</v>
          </cell>
          <cell r="G24689" t="str">
            <v>Property Valuations</v>
          </cell>
        </row>
        <row r="24690">
          <cell r="B24690">
            <v>96769</v>
          </cell>
          <cell r="C24690" t="str">
            <v>TRAVEL TRAIN LONDON</v>
          </cell>
          <cell r="D24690" t="str">
            <v>2410510</v>
          </cell>
          <cell r="E24690" t="str">
            <v>2</v>
          </cell>
          <cell r="F24690" t="str">
            <v>Revenue</v>
          </cell>
          <cell r="G24690" t="str">
            <v>Staff Travelling &amp; Subsistence</v>
          </cell>
        </row>
        <row r="24691">
          <cell r="B24691">
            <v>96613</v>
          </cell>
          <cell r="C24691" t="str">
            <v>ELY CARE/LIFT/RENTAL</v>
          </cell>
          <cell r="D24691" t="str">
            <v>1361304</v>
          </cell>
          <cell r="E24691" t="str">
            <v>1</v>
          </cell>
          <cell r="F24691" t="str">
            <v>Revenue</v>
          </cell>
          <cell r="G24691" t="str">
            <v>Waste Management Exps</v>
          </cell>
        </row>
        <row r="24692">
          <cell r="B24692">
            <v>96610</v>
          </cell>
          <cell r="C24692" t="str">
            <v>YAXLEY CARE/LIFT/RENTAL</v>
          </cell>
          <cell r="D24692" t="str">
            <v>1361215</v>
          </cell>
          <cell r="E24692" t="str">
            <v>1</v>
          </cell>
          <cell r="F24692" t="str">
            <v>Revenue</v>
          </cell>
          <cell r="G24692" t="str">
            <v>Waste Management Exps</v>
          </cell>
        </row>
        <row r="24693">
          <cell r="B24693">
            <v>96626</v>
          </cell>
          <cell r="C24693" t="str">
            <v>MARCH STORAGE</v>
          </cell>
          <cell r="D24693" t="str">
            <v>2460591</v>
          </cell>
          <cell r="E24693" t="str">
            <v>2</v>
          </cell>
          <cell r="F24693" t="str">
            <v>Revenue</v>
          </cell>
          <cell r="G24693" t="str">
            <v>Postage And Carriage</v>
          </cell>
        </row>
        <row r="24694">
          <cell r="B24694">
            <v>96628</v>
          </cell>
          <cell r="C24694" t="str">
            <v>CARRIAGE/P'B/CAMB</v>
          </cell>
          <cell r="D24694" t="str">
            <v>2460591</v>
          </cell>
          <cell r="E24694" t="str">
            <v>2</v>
          </cell>
          <cell r="F24694" t="str">
            <v>Revenue</v>
          </cell>
          <cell r="G24694" t="str">
            <v>Postage And Carriage</v>
          </cell>
        </row>
        <row r="24695">
          <cell r="B24695">
            <v>96642</v>
          </cell>
          <cell r="C24695" t="str">
            <v>SEMI PERG MILK 20 WK15/01</v>
          </cell>
          <cell r="D24695" t="str">
            <v>0975591</v>
          </cell>
          <cell r="E24695" t="str">
            <v>0</v>
          </cell>
          <cell r="F24695" t="str">
            <v>Revenue</v>
          </cell>
          <cell r="G24695" t="str">
            <v>Canteen &amp; Messing</v>
          </cell>
        </row>
        <row r="24696">
          <cell r="B24696">
            <v>96374</v>
          </cell>
          <cell r="C24696" t="str">
            <v>H3S-00001 Microsoft Sculpt Com</v>
          </cell>
          <cell r="D24696" t="str">
            <v>2100594</v>
          </cell>
          <cell r="E24696" t="str">
            <v>2</v>
          </cell>
          <cell r="F24696" t="str">
            <v>Revenue</v>
          </cell>
          <cell r="G24696" t="str">
            <v>Computer Hardware</v>
          </cell>
        </row>
        <row r="24697">
          <cell r="B24697">
            <v>96134</v>
          </cell>
          <cell r="C24697" t="str">
            <v>PPE</v>
          </cell>
          <cell r="D24697" t="str">
            <v>2712202</v>
          </cell>
          <cell r="E24697" t="str">
            <v>2</v>
          </cell>
          <cell r="F24697" t="str">
            <v>Revenue</v>
          </cell>
          <cell r="G24697" t="str">
            <v>Clothing Purchase  Hunters (Non PPE)</v>
          </cell>
        </row>
        <row r="24698">
          <cell r="B24698">
            <v>96301</v>
          </cell>
          <cell r="C24698" t="str">
            <v>Carbon dioxide size VK</v>
          </cell>
          <cell r="D24698" t="str">
            <v>2061250</v>
          </cell>
          <cell r="E24698" t="str">
            <v>2</v>
          </cell>
          <cell r="F24698" t="str">
            <v>Revenue</v>
          </cell>
          <cell r="G24698" t="str">
            <v>Garages &amp; Workshops Tools</v>
          </cell>
        </row>
        <row r="24699">
          <cell r="B24699">
            <v>96312</v>
          </cell>
          <cell r="C24699" t="str">
            <v>CON-PSRT-3560X2PL Catalyst 356</v>
          </cell>
          <cell r="D24699" t="str">
            <v>B111</v>
          </cell>
          <cell r="E24699" t="str">
            <v>B</v>
          </cell>
          <cell r="F24699" t="str">
            <v>Capital</v>
          </cell>
          <cell r="G24699" t="str">
            <v>Plant &amp; Equipment</v>
          </cell>
        </row>
        <row r="24700">
          <cell r="B24700">
            <v>96014</v>
          </cell>
          <cell r="C24700" t="str">
            <v>ICCS maintenance year1 - Qtr 3</v>
          </cell>
          <cell r="D24700" t="str">
            <v>2142398</v>
          </cell>
          <cell r="E24700" t="str">
            <v>2</v>
          </cell>
          <cell r="F24700" t="str">
            <v>Revenue</v>
          </cell>
          <cell r="G24700" t="str">
            <v>Communications Exps - Combined Control</v>
          </cell>
        </row>
        <row r="24701">
          <cell r="B24701">
            <v>96336</v>
          </cell>
          <cell r="C24701" t="str">
            <v>LGA Annual Fire Conference att</v>
          </cell>
          <cell r="D24701" t="str">
            <v>2450800</v>
          </cell>
          <cell r="E24701" t="str">
            <v>2</v>
          </cell>
          <cell r="F24701" t="str">
            <v>Revenue</v>
          </cell>
          <cell r="G24701" t="str">
            <v>Members Conference Fees/Expenses</v>
          </cell>
        </row>
        <row r="24702">
          <cell r="B24702">
            <v>96305</v>
          </cell>
          <cell r="C24702" t="str">
            <v>Quote No QT-1659039v1 WS-C3750</v>
          </cell>
          <cell r="D24702" t="str">
            <v>B111</v>
          </cell>
          <cell r="E24702" t="str">
            <v>B</v>
          </cell>
          <cell r="F24702" t="str">
            <v>Capital</v>
          </cell>
          <cell r="G24702" t="str">
            <v>Plant &amp; Equipment</v>
          </cell>
        </row>
        <row r="24703">
          <cell r="B24703">
            <v>96395</v>
          </cell>
          <cell r="C24703" t="str">
            <v>Single sign on (SSO) and Shibb</v>
          </cell>
          <cell r="D24703" t="str">
            <v>2109592</v>
          </cell>
          <cell r="E24703" t="str">
            <v>2</v>
          </cell>
          <cell r="F24703" t="str">
            <v>Revenue</v>
          </cell>
          <cell r="G24703" t="str">
            <v>Computer Software Annual Licence\Maint.</v>
          </cell>
        </row>
        <row r="24704">
          <cell r="B24704">
            <v>10949</v>
          </cell>
          <cell r="C24704" t="str">
            <v>MOBILE DISPENSER -KIMWIPE</v>
          </cell>
          <cell r="D24704" t="str">
            <v>1360591</v>
          </cell>
          <cell r="E24704" t="str">
            <v>1</v>
          </cell>
          <cell r="F24704" t="str">
            <v>Revenue</v>
          </cell>
          <cell r="G24704" t="str">
            <v>Cleaning Materials</v>
          </cell>
        </row>
        <row r="24705">
          <cell r="B24705">
            <v>10973</v>
          </cell>
          <cell r="C24705" t="str">
            <v>2 x 629 batteries for AE06 PFO</v>
          </cell>
          <cell r="D24705" t="str">
            <v>3410250</v>
          </cell>
          <cell r="E24705" t="str">
            <v>3</v>
          </cell>
          <cell r="F24705" t="str">
            <v>Revenue</v>
          </cell>
          <cell r="G24705" t="str">
            <v>Repairs - Vehicles</v>
          </cell>
        </row>
        <row r="24706">
          <cell r="B24706">
            <v>10974</v>
          </cell>
          <cell r="C24706" t="str">
            <v>Cleaning contract for the foll</v>
          </cell>
          <cell r="D24706" t="str">
            <v>1380302</v>
          </cell>
          <cell r="E24706" t="str">
            <v>1</v>
          </cell>
          <cell r="F24706" t="str">
            <v>Revenue</v>
          </cell>
          <cell r="G24706" t="str">
            <v>Cleaning D.S.O. Basic Contract</v>
          </cell>
        </row>
        <row r="24707">
          <cell r="B24707">
            <v>96674</v>
          </cell>
          <cell r="C24707" t="str">
            <v>MOP WET FLR 16OZ FOR 78980</v>
          </cell>
          <cell r="D24707" t="str">
            <v>1360591</v>
          </cell>
          <cell r="E24707" t="str">
            <v>1</v>
          </cell>
          <cell r="F24707" t="str">
            <v>Revenue</v>
          </cell>
          <cell r="G24707" t="str">
            <v>Cleaning Materials</v>
          </cell>
        </row>
        <row r="24708">
          <cell r="B24708">
            <v>96676</v>
          </cell>
          <cell r="C24708" t="str">
            <v>Sym 2 straight workstation 160</v>
          </cell>
          <cell r="D24708" t="str">
            <v>2000591</v>
          </cell>
          <cell r="E24708" t="str">
            <v>2</v>
          </cell>
          <cell r="F24708" t="str">
            <v>Revenue</v>
          </cell>
          <cell r="G24708" t="str">
            <v>Office Purchases (Incl. furniture)</v>
          </cell>
        </row>
        <row r="24709">
          <cell r="B24709">
            <v>96677</v>
          </cell>
          <cell r="C24709" t="str">
            <v>BUSINESS RATES 2015-2016</v>
          </cell>
          <cell r="D24709" t="str">
            <v>1540301</v>
          </cell>
          <cell r="E24709" t="str">
            <v>1</v>
          </cell>
          <cell r="F24709" t="str">
            <v>Revenue</v>
          </cell>
          <cell r="G24709" t="str">
            <v>General Rates</v>
          </cell>
        </row>
        <row r="24710">
          <cell r="B24710">
            <v>96679</v>
          </cell>
          <cell r="C24710" t="str">
            <v>BUSINESS RATES 2015-2016</v>
          </cell>
          <cell r="D24710" t="str">
            <v>1540210</v>
          </cell>
          <cell r="E24710" t="str">
            <v>1</v>
          </cell>
          <cell r="F24710" t="str">
            <v>Revenue</v>
          </cell>
          <cell r="G24710" t="str">
            <v>General Rates</v>
          </cell>
        </row>
        <row r="24711">
          <cell r="B24711">
            <v>96675</v>
          </cell>
          <cell r="C24711" t="str">
            <v>LGA Annual Fire Conference Din</v>
          </cell>
          <cell r="D24711" t="str">
            <v>2655751</v>
          </cell>
          <cell r="E24711" t="str">
            <v>2</v>
          </cell>
          <cell r="F24711" t="str">
            <v>Revenue</v>
          </cell>
          <cell r="G24711" t="str">
            <v>Corporate Support</v>
          </cell>
        </row>
        <row r="24712">
          <cell r="B24712">
            <v>96683</v>
          </cell>
          <cell r="C24712" t="str">
            <v>PARKSIDE WEEKLY COLLECTION</v>
          </cell>
          <cell r="D24712" t="str">
            <v>1361302</v>
          </cell>
          <cell r="E24712" t="str">
            <v>1</v>
          </cell>
          <cell r="F24712" t="str">
            <v>Revenue</v>
          </cell>
          <cell r="G24712" t="str">
            <v>Waste Management Exps</v>
          </cell>
        </row>
        <row r="24713">
          <cell r="B24713">
            <v>96687</v>
          </cell>
          <cell r="C24713" t="str">
            <v>Accomodation for course FSLRAA</v>
          </cell>
          <cell r="D24713" t="str">
            <v>2624510</v>
          </cell>
          <cell r="E24713" t="str">
            <v>2</v>
          </cell>
          <cell r="F24713" t="str">
            <v>Revenue</v>
          </cell>
          <cell r="G24713" t="str">
            <v>Community Fire Safety Expenses</v>
          </cell>
        </row>
        <row r="24714">
          <cell r="B24714">
            <v>96686</v>
          </cell>
          <cell r="C24714" t="str">
            <v>NEW FRONT TYRES</v>
          </cell>
          <cell r="D24714" t="str">
            <v>3220250</v>
          </cell>
          <cell r="E24714" t="str">
            <v>3</v>
          </cell>
          <cell r="F24714" t="str">
            <v>Revenue</v>
          </cell>
          <cell r="G24714" t="str">
            <v>Tyres</v>
          </cell>
        </row>
        <row r="24715">
          <cell r="B24715">
            <v>96689</v>
          </cell>
          <cell r="C24715" t="str">
            <v>HEAT METER JUN14-DEC14</v>
          </cell>
          <cell r="D24715" t="str">
            <v>1340302</v>
          </cell>
          <cell r="E24715" t="str">
            <v>1</v>
          </cell>
          <cell r="F24715" t="str">
            <v>Revenue</v>
          </cell>
          <cell r="G24715" t="str">
            <v>Gas - Mains</v>
          </cell>
        </row>
        <row r="24716">
          <cell r="B24716">
            <v>96678</v>
          </cell>
          <cell r="C24716" t="str">
            <v>BUSINESS RATES 2015-2016</v>
          </cell>
          <cell r="D24716" t="str">
            <v>1540201</v>
          </cell>
          <cell r="E24716" t="str">
            <v>1</v>
          </cell>
          <cell r="F24716" t="str">
            <v>Revenue</v>
          </cell>
          <cell r="G24716" t="str">
            <v>General Rates</v>
          </cell>
        </row>
        <row r="24717">
          <cell r="B24717">
            <v>96680</v>
          </cell>
          <cell r="C24717" t="str">
            <v xml:space="preserve">BUSINESS RATES 2015 - 2016 </v>
          </cell>
          <cell r="D24717" t="str">
            <v>1540302</v>
          </cell>
          <cell r="E24717" t="str">
            <v>1</v>
          </cell>
          <cell r="F24717" t="str">
            <v>Revenue</v>
          </cell>
          <cell r="G24717" t="str">
            <v>General Rates</v>
          </cell>
        </row>
        <row r="24718">
          <cell r="B24718">
            <v>96681</v>
          </cell>
          <cell r="C24718" t="str">
            <v>BUSINESS RATES 2015 - 2016</v>
          </cell>
          <cell r="D24718" t="str">
            <v>1540303</v>
          </cell>
          <cell r="E24718" t="str">
            <v>1</v>
          </cell>
          <cell r="F24718" t="str">
            <v>Revenue</v>
          </cell>
          <cell r="G24718" t="str">
            <v>General Rates</v>
          </cell>
        </row>
        <row r="24719">
          <cell r="B24719">
            <v>96682</v>
          </cell>
          <cell r="C24719" t="str">
            <v>CARRIAGE 3XP'B</v>
          </cell>
          <cell r="D24719" t="str">
            <v>2460591</v>
          </cell>
          <cell r="E24719" t="str">
            <v>2</v>
          </cell>
          <cell r="F24719" t="str">
            <v>Revenue</v>
          </cell>
          <cell r="G24719" t="str">
            <v>Postage And Carriage</v>
          </cell>
        </row>
        <row r="24720">
          <cell r="B24720">
            <v>96688</v>
          </cell>
          <cell r="C24720" t="str">
            <v>APPLIANCE BAY HEAT CHARGE CRED</v>
          </cell>
          <cell r="D24720" t="str">
            <v>1340302</v>
          </cell>
          <cell r="E24720" t="str">
            <v>1</v>
          </cell>
          <cell r="F24720" t="str">
            <v>Revenue</v>
          </cell>
          <cell r="G24720" t="str">
            <v>Gas - Mains</v>
          </cell>
        </row>
        <row r="24721">
          <cell r="B24721">
            <v>96692</v>
          </cell>
          <cell r="C24721" t="str">
            <v>Repairs to radios your quote R</v>
          </cell>
          <cell r="D24721" t="str">
            <v>2141594</v>
          </cell>
          <cell r="E24721" t="str">
            <v>2</v>
          </cell>
          <cell r="F24721" t="str">
            <v>Revenue</v>
          </cell>
          <cell r="G24721" t="str">
            <v>Main Scheme Radio/Mobilising Equip.</v>
          </cell>
        </row>
        <row r="24722">
          <cell r="B24722">
            <v>99277</v>
          </cell>
          <cell r="C24722" t="str">
            <v>CARRIAGE PETERBOROUGH</v>
          </cell>
          <cell r="D24722" t="str">
            <v>2460591</v>
          </cell>
          <cell r="E24722" t="str">
            <v>2</v>
          </cell>
          <cell r="F24722" t="str">
            <v>Revenue</v>
          </cell>
          <cell r="G24722" t="str">
            <v>Postage And Carriage</v>
          </cell>
        </row>
        <row r="24723">
          <cell r="B24723">
            <v>99279</v>
          </cell>
          <cell r="C24723" t="str">
            <v>BUMPER LIGHT PROTECTOR</v>
          </cell>
          <cell r="D24723" t="str">
            <v>3410250</v>
          </cell>
          <cell r="E24723" t="str">
            <v>3</v>
          </cell>
          <cell r="F24723" t="str">
            <v>Revenue</v>
          </cell>
          <cell r="G24723" t="str">
            <v>Repairs - Vehicles</v>
          </cell>
        </row>
        <row r="24724">
          <cell r="B24724">
            <v>99285</v>
          </cell>
          <cell r="C24724" t="str">
            <v>CAN BOOSTER UNT</v>
          </cell>
          <cell r="D24724" t="str">
            <v>3410250</v>
          </cell>
          <cell r="E24724" t="str">
            <v>3</v>
          </cell>
          <cell r="F24724" t="str">
            <v>Revenue</v>
          </cell>
          <cell r="G24724" t="str">
            <v>Repairs - Vehicles</v>
          </cell>
        </row>
        <row r="24725">
          <cell r="B24725">
            <v>99286</v>
          </cell>
          <cell r="C24725" t="str">
            <v xml:space="preserve">REPORTED POWER FAILURE - COST </v>
          </cell>
          <cell r="D24725" t="str">
            <v>3410250</v>
          </cell>
          <cell r="E24725" t="str">
            <v>3</v>
          </cell>
          <cell r="F24725" t="str">
            <v>Revenue</v>
          </cell>
          <cell r="G24725" t="str">
            <v>Repairs - Vehicles</v>
          </cell>
        </row>
        <row r="24726">
          <cell r="B24726">
            <v>99287</v>
          </cell>
          <cell r="C24726" t="str">
            <v>12 MONTH SERVICE ON KX09 JHA</v>
          </cell>
          <cell r="D24726" t="str">
            <v>3410250</v>
          </cell>
          <cell r="E24726" t="str">
            <v>3</v>
          </cell>
          <cell r="F24726" t="str">
            <v>Revenue</v>
          </cell>
          <cell r="G24726" t="str">
            <v>Repairs - Vehicles</v>
          </cell>
        </row>
        <row r="24727">
          <cell r="B24727">
            <v>99289</v>
          </cell>
          <cell r="C24727" t="str">
            <v xml:space="preserve">BLUE CENTRE FEED ROLLS </v>
          </cell>
          <cell r="D24727" t="str">
            <v>2160250</v>
          </cell>
          <cell r="E24727" t="str">
            <v>2</v>
          </cell>
          <cell r="F24727" t="str">
            <v>Revenue</v>
          </cell>
          <cell r="G24727" t="str">
            <v>Operational Equipment -  Repairs &amp; Maint</v>
          </cell>
        </row>
        <row r="24728">
          <cell r="B24728">
            <v>99291</v>
          </cell>
          <cell r="C24728" t="str">
            <v>LINE RENTAL/CALLS/OTHER</v>
          </cell>
          <cell r="D24728" t="str">
            <v>2195594</v>
          </cell>
          <cell r="E24728" t="str">
            <v>2</v>
          </cell>
          <cell r="F24728" t="str">
            <v>Revenue</v>
          </cell>
          <cell r="G24728" t="str">
            <v>Mobile Phones</v>
          </cell>
        </row>
        <row r="24729">
          <cell r="B24729">
            <v>99298</v>
          </cell>
          <cell r="C24729" t="str">
            <v>DOGS MIXED CARDBOARD3/9/15-30/</v>
          </cell>
          <cell r="D24729" t="str">
            <v>1361202</v>
          </cell>
          <cell r="E24729" t="str">
            <v>1</v>
          </cell>
          <cell r="F24729" t="str">
            <v>Revenue</v>
          </cell>
          <cell r="G24729" t="str">
            <v>Waste Management Exps</v>
          </cell>
        </row>
        <row r="24730">
          <cell r="B24730">
            <v>99293</v>
          </cell>
          <cell r="C24730" t="str">
            <v>STERLING BOARD/OFFCUTS</v>
          </cell>
          <cell r="D24730" t="str">
            <v>0881507</v>
          </cell>
          <cell r="E24730" t="str">
            <v>0</v>
          </cell>
          <cell r="F24730" t="str">
            <v>Revenue</v>
          </cell>
          <cell r="G24730" t="str">
            <v>Training - Operational Training</v>
          </cell>
        </row>
        <row r="24731">
          <cell r="B24731">
            <v>99294</v>
          </cell>
          <cell r="C24731" t="str">
            <v>FULL CAMERA DOME</v>
          </cell>
          <cell r="D24731" t="str">
            <v>3410250</v>
          </cell>
          <cell r="E24731" t="str">
            <v>3</v>
          </cell>
          <cell r="F24731" t="str">
            <v>Revenue</v>
          </cell>
          <cell r="G24731" t="str">
            <v>Repairs - Vehicles</v>
          </cell>
        </row>
        <row r="24732">
          <cell r="B24732">
            <v>99296</v>
          </cell>
          <cell r="C24732" t="str">
            <v>Statement of works number 81-C</v>
          </cell>
          <cell r="D24732" t="str">
            <v>2900588</v>
          </cell>
          <cell r="E24732" t="str">
            <v>2</v>
          </cell>
          <cell r="F24732" t="str">
            <v>Revenue</v>
          </cell>
          <cell r="G24732" t="str">
            <v>Hired Management Support</v>
          </cell>
        </row>
        <row r="24733">
          <cell r="B24733">
            <v>99280</v>
          </cell>
          <cell r="C24733" t="str">
            <v>LEVER</v>
          </cell>
          <cell r="D24733" t="str">
            <v>3410250</v>
          </cell>
          <cell r="E24733" t="str">
            <v>3</v>
          </cell>
          <cell r="F24733" t="str">
            <v>Revenue</v>
          </cell>
          <cell r="G24733" t="str">
            <v>Repairs - Vehicles</v>
          </cell>
        </row>
        <row r="24734">
          <cell r="B24734">
            <v>99281</v>
          </cell>
          <cell r="C24734" t="str">
            <v>Filler Cap</v>
          </cell>
          <cell r="D24734" t="str">
            <v>3410250</v>
          </cell>
          <cell r="E24734" t="str">
            <v>3</v>
          </cell>
          <cell r="F24734" t="str">
            <v>Revenue</v>
          </cell>
          <cell r="G24734" t="str">
            <v>Repairs - Vehicles</v>
          </cell>
        </row>
        <row r="24735">
          <cell r="B24735">
            <v>99288</v>
          </cell>
          <cell r="C24735" t="str">
            <v>WISBEY BIKES/OTHER EQUIPMENT</v>
          </cell>
          <cell r="D24735" t="str">
            <v>B226</v>
          </cell>
          <cell r="E24735" t="str">
            <v>B</v>
          </cell>
          <cell r="F24735" t="str">
            <v>Capital</v>
          </cell>
          <cell r="G24735" t="str">
            <v>Cycle Scheme</v>
          </cell>
        </row>
        <row r="24736">
          <cell r="B24736">
            <v>99302</v>
          </cell>
          <cell r="C24736" t="str">
            <v>WATER CHARGES APR15-SEPT15</v>
          </cell>
          <cell r="D24736" t="str">
            <v>1350305</v>
          </cell>
          <cell r="E24736" t="str">
            <v>1</v>
          </cell>
          <cell r="F24736" t="str">
            <v>Revenue</v>
          </cell>
          <cell r="G24736" t="str">
            <v>Water/Sewerage Rates</v>
          </cell>
        </row>
        <row r="24737">
          <cell r="B24737">
            <v>99290</v>
          </cell>
          <cell r="C24737" t="str">
            <v>FEEDBACK/MEETING/PRO MAN ETC S</v>
          </cell>
          <cell r="D24737" t="str">
            <v>0888500</v>
          </cell>
          <cell r="E24737" t="str">
            <v>0</v>
          </cell>
          <cell r="F24737" t="str">
            <v>Revenue</v>
          </cell>
          <cell r="G24737" t="str">
            <v>Training - Leadership &amp; Development</v>
          </cell>
        </row>
        <row r="24738">
          <cell r="B24738">
            <v>99295</v>
          </cell>
          <cell r="C24738" t="str">
            <v>MULLINS WE27/09/2015</v>
          </cell>
          <cell r="D24738" t="str">
            <v>2900594</v>
          </cell>
          <cell r="E24738" t="str">
            <v>2</v>
          </cell>
          <cell r="F24738" t="str">
            <v>Revenue</v>
          </cell>
          <cell r="G24738" t="str">
            <v>Hired Management Support</v>
          </cell>
        </row>
        <row r="24739">
          <cell r="B24739">
            <v>99301</v>
          </cell>
          <cell r="C24739" t="str">
            <v>SEMI PERG MILK 15/26</v>
          </cell>
          <cell r="D24739" t="str">
            <v>0975591</v>
          </cell>
          <cell r="E24739" t="str">
            <v>0</v>
          </cell>
          <cell r="F24739" t="str">
            <v>Revenue</v>
          </cell>
          <cell r="G24739" t="str">
            <v>Canteen &amp; Messing</v>
          </cell>
        </row>
        <row r="24740">
          <cell r="B24740">
            <v>9609</v>
          </cell>
          <cell r="C24740" t="str">
            <v>general waste 06/11/2017 - 20/</v>
          </cell>
          <cell r="D24740" t="str">
            <v>1361202</v>
          </cell>
          <cell r="E24740" t="str">
            <v>1</v>
          </cell>
          <cell r="F24740" t="str">
            <v>Revenue</v>
          </cell>
          <cell r="G24740" t="str">
            <v>Waste Management Exps</v>
          </cell>
        </row>
        <row r="24741">
          <cell r="B24741">
            <v>9477</v>
          </cell>
          <cell r="C24741" t="str">
            <v xml:space="preserve">To clean windows internally &amp; </v>
          </cell>
          <cell r="D24741" t="str">
            <v>1370302</v>
          </cell>
          <cell r="E24741" t="str">
            <v>1</v>
          </cell>
          <cell r="F24741" t="str">
            <v>Revenue</v>
          </cell>
          <cell r="G24741" t="str">
            <v>Window Cleaning</v>
          </cell>
        </row>
        <row r="24742">
          <cell r="B24742">
            <v>9612</v>
          </cell>
          <cell r="C24742" t="str">
            <v>general waste 03/11/2017 - 17/</v>
          </cell>
          <cell r="D24742" t="str">
            <v>1361308</v>
          </cell>
          <cell r="E24742" t="str">
            <v>1</v>
          </cell>
          <cell r="F24742" t="str">
            <v>Revenue</v>
          </cell>
          <cell r="G24742" t="str">
            <v>Waste Management Exps</v>
          </cell>
        </row>
        <row r="24743">
          <cell r="B24743">
            <v>9608</v>
          </cell>
          <cell r="C24743" t="str">
            <v>general waste 10/11/2017 - 24/</v>
          </cell>
          <cell r="D24743" t="str">
            <v>1361206</v>
          </cell>
          <cell r="E24743" t="str">
            <v>1</v>
          </cell>
          <cell r="F24743" t="str">
            <v>Revenue</v>
          </cell>
          <cell r="G24743" t="str">
            <v>Waste Management Exps</v>
          </cell>
        </row>
        <row r="24744">
          <cell r="B24744">
            <v>9624</v>
          </cell>
          <cell r="C24744" t="str">
            <v>general waste 10/11/2017 - 24/</v>
          </cell>
          <cell r="D24744" t="str">
            <v>1361205</v>
          </cell>
          <cell r="E24744" t="str">
            <v>1</v>
          </cell>
          <cell r="F24744" t="str">
            <v>Revenue</v>
          </cell>
          <cell r="G24744" t="str">
            <v>Waste Management Exps</v>
          </cell>
        </row>
        <row r="24745">
          <cell r="B24745">
            <v>9617</v>
          </cell>
          <cell r="C24745" t="str">
            <v>general waste 07/11/2017 - 21/</v>
          </cell>
          <cell r="D24745" t="str">
            <v>1361307</v>
          </cell>
          <cell r="E24745" t="str">
            <v>1</v>
          </cell>
          <cell r="F24745" t="str">
            <v>Revenue</v>
          </cell>
          <cell r="G24745" t="str">
            <v>Waste Management Exps</v>
          </cell>
        </row>
        <row r="24746">
          <cell r="B24746">
            <v>9618</v>
          </cell>
          <cell r="C24746" t="str">
            <v>general waste 07/11/2017 - 21/</v>
          </cell>
          <cell r="D24746" t="str">
            <v>1361312</v>
          </cell>
          <cell r="E24746" t="str">
            <v>1</v>
          </cell>
          <cell r="F24746" t="str">
            <v>Revenue</v>
          </cell>
          <cell r="G24746" t="str">
            <v>Waste Management Exps</v>
          </cell>
        </row>
        <row r="24747">
          <cell r="B24747">
            <v>9414</v>
          </cell>
          <cell r="C24747" t="str">
            <v>Quotation 10625D of 10th March</v>
          </cell>
          <cell r="D24747" t="str">
            <v>B121</v>
          </cell>
          <cell r="E24747" t="str">
            <v>B</v>
          </cell>
          <cell r="F24747" t="str">
            <v>Capital</v>
          </cell>
          <cell r="G24747" t="str">
            <v>Buildings</v>
          </cell>
        </row>
        <row r="24748">
          <cell r="B24748">
            <v>9621</v>
          </cell>
          <cell r="C24748" t="str">
            <v>General waste 06/11/2017 - 20/</v>
          </cell>
          <cell r="D24748" t="str">
            <v>1361215</v>
          </cell>
          <cell r="E24748" t="str">
            <v>1</v>
          </cell>
          <cell r="F24748" t="str">
            <v>Revenue</v>
          </cell>
          <cell r="G24748" t="str">
            <v>Waste Management Exps</v>
          </cell>
        </row>
        <row r="24749">
          <cell r="B24749">
            <v>9611</v>
          </cell>
          <cell r="C24749" t="str">
            <v>general waste 06/11/2017 - 20/</v>
          </cell>
          <cell r="D24749" t="str">
            <v>1361213</v>
          </cell>
          <cell r="E24749" t="str">
            <v>1</v>
          </cell>
          <cell r="F24749" t="str">
            <v>Revenue</v>
          </cell>
          <cell r="G24749" t="str">
            <v>Waste Management Exps</v>
          </cell>
        </row>
        <row r="24750">
          <cell r="B24750">
            <v>9613</v>
          </cell>
          <cell r="C24750" t="str">
            <v>general waste 06/11/2017 - 20/</v>
          </cell>
          <cell r="D24750" t="str">
            <v>1361310</v>
          </cell>
          <cell r="E24750" t="str">
            <v>1</v>
          </cell>
          <cell r="F24750" t="str">
            <v>Revenue</v>
          </cell>
          <cell r="G24750" t="str">
            <v>Waste Management Exps</v>
          </cell>
        </row>
        <row r="24751">
          <cell r="B24751">
            <v>9620</v>
          </cell>
          <cell r="C24751" t="str">
            <v>general waste 10/11/2017 - 24/</v>
          </cell>
          <cell r="D24751" t="str">
            <v>1361201</v>
          </cell>
          <cell r="E24751" t="str">
            <v>1</v>
          </cell>
          <cell r="F24751" t="str">
            <v>Revenue</v>
          </cell>
          <cell r="G24751" t="str">
            <v>Waste Management Exps</v>
          </cell>
        </row>
        <row r="24752">
          <cell r="B24752">
            <v>9629</v>
          </cell>
          <cell r="C24752" t="str">
            <v>general waste 06/11/2017 - 27/</v>
          </cell>
          <cell r="D24752" t="str">
            <v>1361314</v>
          </cell>
          <cell r="E24752" t="str">
            <v>1</v>
          </cell>
          <cell r="F24752" t="str">
            <v>Revenue</v>
          </cell>
          <cell r="G24752" t="str">
            <v>Waste Management Exps</v>
          </cell>
        </row>
        <row r="24753">
          <cell r="B24753">
            <v>9633</v>
          </cell>
          <cell r="C24753" t="str">
            <v>general waste 01/11/2017 - 29/</v>
          </cell>
          <cell r="D24753" t="str">
            <v>1361304</v>
          </cell>
          <cell r="E24753" t="str">
            <v>1</v>
          </cell>
          <cell r="F24753" t="str">
            <v>Revenue</v>
          </cell>
          <cell r="G24753" t="str">
            <v>Waste Management Exps</v>
          </cell>
        </row>
        <row r="24754">
          <cell r="B24754">
            <v>9505</v>
          </cell>
          <cell r="C24754" t="str">
            <v>Site investigation works in re</v>
          </cell>
          <cell r="D24754" t="str">
            <v>B121</v>
          </cell>
          <cell r="E24754" t="str">
            <v>B</v>
          </cell>
          <cell r="F24754" t="str">
            <v>Capital</v>
          </cell>
          <cell r="G24754" t="str">
            <v>Buildings</v>
          </cell>
        </row>
        <row r="24755">
          <cell r="B24755">
            <v>9623</v>
          </cell>
          <cell r="C24755" t="str">
            <v>general waste 07/11/2017 - 21/</v>
          </cell>
          <cell r="D24755" t="str">
            <v>1361204</v>
          </cell>
          <cell r="E24755" t="str">
            <v>1</v>
          </cell>
          <cell r="F24755" t="str">
            <v>Revenue</v>
          </cell>
          <cell r="G24755" t="str">
            <v>Waste Management Exps</v>
          </cell>
        </row>
        <row r="24756">
          <cell r="B24756">
            <v>9625</v>
          </cell>
          <cell r="C24756" t="str">
            <v>general waste 27/11/2017</v>
          </cell>
          <cell r="D24756" t="str">
            <v>1361305</v>
          </cell>
          <cell r="E24756" t="str">
            <v>1</v>
          </cell>
          <cell r="F24756" t="str">
            <v>Revenue</v>
          </cell>
          <cell r="G24756" t="str">
            <v>Waste Management Exps</v>
          </cell>
        </row>
        <row r="24757">
          <cell r="B24757">
            <v>9627</v>
          </cell>
          <cell r="C24757" t="str">
            <v>general waste 07/11/2017 - 28/</v>
          </cell>
          <cell r="D24757" t="str">
            <v>1361309</v>
          </cell>
          <cell r="E24757" t="str">
            <v>1</v>
          </cell>
          <cell r="F24757" t="str">
            <v>Revenue</v>
          </cell>
          <cell r="G24757" t="str">
            <v>Waste Management Exps</v>
          </cell>
        </row>
        <row r="24758">
          <cell r="B24758">
            <v>9631</v>
          </cell>
          <cell r="C24758" t="str">
            <v>general waste 03/11/2017 - 24/</v>
          </cell>
          <cell r="D24758" t="str">
            <v>1361203</v>
          </cell>
          <cell r="E24758" t="str">
            <v>1</v>
          </cell>
          <cell r="F24758" t="str">
            <v>Revenue</v>
          </cell>
          <cell r="G24758" t="str">
            <v>Waste Management Exps</v>
          </cell>
        </row>
        <row r="24759">
          <cell r="B24759">
            <v>9634</v>
          </cell>
          <cell r="C24759" t="str">
            <v>general waste 01/11/2017 - 29/</v>
          </cell>
          <cell r="D24759" t="str">
            <v>1361100</v>
          </cell>
          <cell r="E24759" t="str">
            <v>1</v>
          </cell>
          <cell r="F24759" t="str">
            <v>Revenue</v>
          </cell>
          <cell r="G24759" t="str">
            <v>Waste Management Exps</v>
          </cell>
        </row>
        <row r="24760">
          <cell r="B24760">
            <v>9504</v>
          </cell>
          <cell r="C24760" t="str">
            <v>Adobe Creative Cloud for teams</v>
          </cell>
          <cell r="D24760" t="str">
            <v>2108592</v>
          </cell>
          <cell r="E24760" t="str">
            <v>2</v>
          </cell>
          <cell r="F24760" t="str">
            <v>Revenue</v>
          </cell>
          <cell r="G24760" t="str">
            <v>Computer Software</v>
          </cell>
        </row>
        <row r="24761">
          <cell r="B24761">
            <v>9628</v>
          </cell>
          <cell r="C24761" t="str">
            <v>general waste 06/11/2017 - 27/</v>
          </cell>
          <cell r="D24761" t="str">
            <v>1361211</v>
          </cell>
          <cell r="E24761" t="str">
            <v>1</v>
          </cell>
          <cell r="F24761" t="str">
            <v>Revenue</v>
          </cell>
          <cell r="G24761" t="str">
            <v>Waste Management Exps</v>
          </cell>
        </row>
        <row r="24762">
          <cell r="B24762">
            <v>9630</v>
          </cell>
          <cell r="C24762" t="str">
            <v>general waste 10/11/2017 - 24/</v>
          </cell>
          <cell r="D24762" t="str">
            <v>1361214</v>
          </cell>
          <cell r="E24762" t="str">
            <v>1</v>
          </cell>
          <cell r="F24762" t="str">
            <v>Revenue</v>
          </cell>
          <cell r="G24762" t="str">
            <v>Waste Management Exps</v>
          </cell>
        </row>
        <row r="24763">
          <cell r="B24763">
            <v>9639</v>
          </cell>
          <cell r="C24763" t="str">
            <v>SMALL DRY SUIT</v>
          </cell>
          <cell r="D24763" t="str">
            <v>2161522</v>
          </cell>
          <cell r="E24763" t="str">
            <v>2</v>
          </cell>
          <cell r="F24763" t="str">
            <v>Revenue</v>
          </cell>
          <cell r="G24763" t="str">
            <v>Equipment Purchases</v>
          </cell>
        </row>
        <row r="24764">
          <cell r="B24764">
            <v>9466</v>
          </cell>
          <cell r="C24764" t="str">
            <v>Vodafone charges to 25 Dec 17</v>
          </cell>
          <cell r="D24764" t="str">
            <v>2195594</v>
          </cell>
          <cell r="E24764" t="str">
            <v>2</v>
          </cell>
          <cell r="F24764" t="str">
            <v>Revenue</v>
          </cell>
          <cell r="G24764" t="str">
            <v>Mobile Phones</v>
          </cell>
        </row>
        <row r="24765">
          <cell r="B24765">
            <v>9641</v>
          </cell>
          <cell r="C24765" t="str">
            <v>CFRS / BFRS application packag</v>
          </cell>
          <cell r="D24765" t="str">
            <v>B379</v>
          </cell>
          <cell r="E24765" t="str">
            <v>B</v>
          </cell>
          <cell r="F24765" t="str">
            <v>Capital</v>
          </cell>
          <cell r="G24765" t="str">
            <v>Project Suspense</v>
          </cell>
        </row>
        <row r="24766">
          <cell r="B24766">
            <v>9530</v>
          </cell>
          <cell r="C24766" t="str">
            <v xml:space="preserve">o2 charges </v>
          </cell>
          <cell r="D24766" t="str">
            <v>2195594</v>
          </cell>
          <cell r="E24766" t="str">
            <v>2</v>
          </cell>
          <cell r="F24766" t="str">
            <v>Revenue</v>
          </cell>
          <cell r="G24766" t="str">
            <v>Mobile Phones</v>
          </cell>
        </row>
        <row r="24767">
          <cell r="B24767">
            <v>9637</v>
          </cell>
          <cell r="C24767" t="str">
            <v>MEDICAL OXYGEN CD SIZE</v>
          </cell>
          <cell r="D24767" t="str">
            <v>2161522</v>
          </cell>
          <cell r="E24767" t="str">
            <v>2</v>
          </cell>
          <cell r="F24767" t="str">
            <v>Revenue</v>
          </cell>
          <cell r="G24767" t="str">
            <v>Equipment Purchases</v>
          </cell>
        </row>
        <row r="24768">
          <cell r="B24768">
            <v>9640</v>
          </cell>
          <cell r="C24768" t="str">
            <v>CFRS / BFRS application packag</v>
          </cell>
          <cell r="D24768" t="str">
            <v>B379</v>
          </cell>
          <cell r="E24768" t="str">
            <v>B</v>
          </cell>
          <cell r="F24768" t="str">
            <v>Capital</v>
          </cell>
          <cell r="G24768" t="str">
            <v>Project Suspense</v>
          </cell>
        </row>
        <row r="24769">
          <cell r="B24769">
            <v>9457</v>
          </cell>
          <cell r="C24769" t="str">
            <v>D Bower - Java Dev Period endi</v>
          </cell>
          <cell r="D24769" t="str">
            <v>2922588</v>
          </cell>
          <cell r="E24769" t="str">
            <v>2</v>
          </cell>
          <cell r="F24769" t="str">
            <v>Revenue</v>
          </cell>
          <cell r="G24769" t="str">
            <v>Agency Staff</v>
          </cell>
        </row>
        <row r="24770">
          <cell r="B24770">
            <v>9569</v>
          </cell>
          <cell r="C24770" t="str">
            <v>D Sundaresan period ending 03.</v>
          </cell>
          <cell r="D24770" t="str">
            <v>2922588</v>
          </cell>
          <cell r="E24770" t="str">
            <v>2</v>
          </cell>
          <cell r="F24770" t="str">
            <v>Revenue</v>
          </cell>
          <cell r="G24770" t="str">
            <v>Agency Staff</v>
          </cell>
        </row>
        <row r="24771">
          <cell r="B24771">
            <v>9642</v>
          </cell>
          <cell r="C24771" t="str">
            <v>WATERPROOF JACKET MEDIUM</v>
          </cell>
          <cell r="D24771" t="str">
            <v>2665517</v>
          </cell>
          <cell r="E24771" t="str">
            <v>2</v>
          </cell>
          <cell r="F24771" t="str">
            <v>Revenue</v>
          </cell>
          <cell r="G24771" t="str">
            <v>Health &amp; Safety Expenses</v>
          </cell>
        </row>
        <row r="24772">
          <cell r="B24772">
            <v>9643</v>
          </cell>
          <cell r="C24772" t="str">
            <v>RAIL - D SHARP 06/12/2017 HUNT</v>
          </cell>
          <cell r="D24772" t="str">
            <v>2410510</v>
          </cell>
          <cell r="E24772" t="str">
            <v>2</v>
          </cell>
          <cell r="F24772" t="str">
            <v>Revenue</v>
          </cell>
          <cell r="G24772" t="str">
            <v>Staff Travelling &amp; Subsistence</v>
          </cell>
        </row>
        <row r="24773">
          <cell r="B24773">
            <v>96693</v>
          </cell>
          <cell r="C24773" t="str">
            <v>Radio repairs your quote RSLOT</v>
          </cell>
          <cell r="D24773" t="str">
            <v>2141594</v>
          </cell>
          <cell r="E24773" t="str">
            <v>2</v>
          </cell>
          <cell r="F24773" t="str">
            <v>Revenue</v>
          </cell>
          <cell r="G24773" t="str">
            <v>Main Scheme Radio/Mobilising Equip.</v>
          </cell>
        </row>
        <row r="24774">
          <cell r="B24774">
            <v>96699</v>
          </cell>
          <cell r="C24774" t="str">
            <v>Doctor-Locum physicians 01.04.</v>
          </cell>
          <cell r="D24774" t="str">
            <v>2919508</v>
          </cell>
          <cell r="E24774" t="str">
            <v>2</v>
          </cell>
          <cell r="F24774" t="str">
            <v>Revenue</v>
          </cell>
          <cell r="G24774" t="str">
            <v>Occupational Health/Doctors Fees</v>
          </cell>
        </row>
        <row r="24775">
          <cell r="B24775">
            <v>96701</v>
          </cell>
          <cell r="C24775" t="str">
            <v>3 x Scrap Cars as requested by</v>
          </cell>
          <cell r="D24775" t="str">
            <v>0887500</v>
          </cell>
          <cell r="E24775" t="str">
            <v>0</v>
          </cell>
          <cell r="F24775" t="str">
            <v>Revenue</v>
          </cell>
          <cell r="G24775" t="str">
            <v>Training - Devolved Budgets</v>
          </cell>
        </row>
        <row r="24776">
          <cell r="B24776">
            <v>97954</v>
          </cell>
          <cell r="C24776" t="str">
            <v>FH/5724.  Address: Opp. Church</v>
          </cell>
          <cell r="D24776" t="str">
            <v>2163512</v>
          </cell>
          <cell r="E24776" t="str">
            <v>2</v>
          </cell>
          <cell r="F24776" t="str">
            <v>Revenue</v>
          </cell>
          <cell r="G24776" t="str">
            <v>Hydrants Maintenance</v>
          </cell>
        </row>
        <row r="24777">
          <cell r="B24777">
            <v>97891</v>
          </cell>
          <cell r="C24777" t="str">
            <v>RESPONSE SERVICES FEB2015-JUN2</v>
          </cell>
          <cell r="D24777" t="str">
            <v>2460591</v>
          </cell>
          <cell r="E24777" t="str">
            <v>2</v>
          </cell>
          <cell r="F24777" t="str">
            <v>Revenue</v>
          </cell>
          <cell r="G24777" t="str">
            <v>Postage And Carriage</v>
          </cell>
        </row>
        <row r="24778">
          <cell r="B24778">
            <v>97957</v>
          </cell>
          <cell r="C24778" t="str">
            <v>Annual service to 8 Compressor</v>
          </cell>
          <cell r="D24778" t="str">
            <v>2166522</v>
          </cell>
          <cell r="E24778" t="str">
            <v>2</v>
          </cell>
          <cell r="F24778" t="str">
            <v>Revenue</v>
          </cell>
          <cell r="G24778" t="str">
            <v>B.A./M.A.R.S./Gas Tight Suits - R&amp;M</v>
          </cell>
        </row>
        <row r="24779">
          <cell r="B24779">
            <v>97955</v>
          </cell>
          <cell r="C24779" t="str">
            <v>FH/15105.  Address: o/s Sycamo</v>
          </cell>
          <cell r="D24779" t="str">
            <v>2163512</v>
          </cell>
          <cell r="E24779" t="str">
            <v>2</v>
          </cell>
          <cell r="F24779" t="str">
            <v>Revenue</v>
          </cell>
          <cell r="G24779" t="str">
            <v>Hydrants Maintenance</v>
          </cell>
        </row>
        <row r="24780">
          <cell r="B24780">
            <v>97829</v>
          </cell>
          <cell r="C24780" t="str">
            <v>SERVICE/CALL CHARGES JUNE 2015</v>
          </cell>
          <cell r="D24780" t="str">
            <v>2195594</v>
          </cell>
          <cell r="E24780" t="str">
            <v>2</v>
          </cell>
          <cell r="F24780" t="str">
            <v>Revenue</v>
          </cell>
          <cell r="G24780" t="str">
            <v>Mobile Phones</v>
          </cell>
        </row>
        <row r="24781">
          <cell r="B24781">
            <v>97958</v>
          </cell>
          <cell r="C24781" t="str">
            <v>FP/PP/12 Forms (250) as per qu</v>
          </cell>
          <cell r="D24781" t="str">
            <v>2624510</v>
          </cell>
          <cell r="E24781" t="str">
            <v>2</v>
          </cell>
          <cell r="F24781" t="str">
            <v>Revenue</v>
          </cell>
          <cell r="G24781" t="str">
            <v>Community Fire Safety Expenses</v>
          </cell>
        </row>
        <row r="24782">
          <cell r="B24782">
            <v>97851</v>
          </cell>
          <cell r="C24782" t="str">
            <v>HALF YEAR SERVICE CHARGE IN AD</v>
          </cell>
          <cell r="D24782" t="str">
            <v>1097302</v>
          </cell>
          <cell r="E24782" t="str">
            <v>1</v>
          </cell>
          <cell r="F24782" t="str">
            <v>Revenue</v>
          </cell>
          <cell r="G24782" t="str">
            <v>Cambridge Station Service Charge</v>
          </cell>
        </row>
        <row r="24783">
          <cell r="B24783">
            <v>97972</v>
          </cell>
          <cell r="C24783" t="str">
            <v>Routing Between Pre-Defined Po</v>
          </cell>
          <cell r="D24783" t="str">
            <v>B379</v>
          </cell>
          <cell r="E24783" t="str">
            <v>B</v>
          </cell>
          <cell r="F24783" t="str">
            <v>Capital</v>
          </cell>
          <cell r="G24783" t="str">
            <v>Project Suspense</v>
          </cell>
        </row>
        <row r="24784">
          <cell r="B24784">
            <v>97965</v>
          </cell>
          <cell r="C24784" t="str">
            <v>RE INVOICE 619889</v>
          </cell>
          <cell r="D24784" t="str">
            <v>2166522</v>
          </cell>
          <cell r="E24784" t="str">
            <v>2</v>
          </cell>
          <cell r="F24784" t="str">
            <v>Revenue</v>
          </cell>
          <cell r="G24784" t="str">
            <v>B.A./M.A.R.S./Gas Tight Suits - R&amp;M</v>
          </cell>
        </row>
        <row r="24785">
          <cell r="B24785">
            <v>97966</v>
          </cell>
          <cell r="C24785" t="str">
            <v>PRESENTATION/DESIGN/COACHING E</v>
          </cell>
          <cell r="D24785" t="str">
            <v>0888500</v>
          </cell>
          <cell r="E24785" t="str">
            <v>0</v>
          </cell>
          <cell r="F24785" t="str">
            <v>Revenue</v>
          </cell>
          <cell r="G24785" t="str">
            <v>Training - Leadership &amp; Development</v>
          </cell>
        </row>
        <row r="24786">
          <cell r="B24786">
            <v>97971</v>
          </cell>
          <cell r="C24786" t="str">
            <v>ICT PROJECT MANAGEMENT JUNE  2</v>
          </cell>
          <cell r="D24786" t="str">
            <v>2900594</v>
          </cell>
          <cell r="E24786" t="str">
            <v>2</v>
          </cell>
          <cell r="F24786" t="str">
            <v>Revenue</v>
          </cell>
          <cell r="G24786" t="str">
            <v>Hired Management Support</v>
          </cell>
        </row>
        <row r="24787">
          <cell r="B24787">
            <v>97949</v>
          </cell>
          <cell r="C24787" t="str">
            <v>Design and contract work in  r</v>
          </cell>
          <cell r="D24787" t="str">
            <v>B105</v>
          </cell>
          <cell r="E24787" t="str">
            <v>B</v>
          </cell>
          <cell r="F24787" t="str">
            <v>Capital</v>
          </cell>
          <cell r="G24787" t="str">
            <v>Land &amp; Buildings</v>
          </cell>
        </row>
        <row r="24788">
          <cell r="B24788">
            <v>97967</v>
          </cell>
          <cell r="C24788" t="str">
            <v>S BROWN SERVICE DRESS JACKET/T</v>
          </cell>
          <cell r="D24788" t="str">
            <v>2624510</v>
          </cell>
          <cell r="E24788" t="str">
            <v>2</v>
          </cell>
          <cell r="F24788" t="str">
            <v>Revenue</v>
          </cell>
          <cell r="G24788" t="str">
            <v>Community Fire Safety Expenses</v>
          </cell>
        </row>
        <row r="24789">
          <cell r="B24789">
            <v>97968</v>
          </cell>
          <cell r="C24789" t="str">
            <v>2ND LONGLIFE SERVICE</v>
          </cell>
          <cell r="D24789" t="str">
            <v>3410250</v>
          </cell>
          <cell r="E24789" t="str">
            <v>3</v>
          </cell>
          <cell r="F24789" t="str">
            <v>Revenue</v>
          </cell>
          <cell r="G24789" t="str">
            <v>Repairs - Vehicles</v>
          </cell>
        </row>
        <row r="24790">
          <cell r="B24790">
            <v>97970</v>
          </cell>
          <cell r="C24790" t="str">
            <v>SC1217 Hot Choc Fairtrade</v>
          </cell>
          <cell r="D24790" t="str">
            <v>2167591</v>
          </cell>
          <cell r="E24790" t="str">
            <v>2</v>
          </cell>
          <cell r="F24790" t="str">
            <v>Revenue</v>
          </cell>
          <cell r="G24790" t="str">
            <v>Operational Consumables - Devolved</v>
          </cell>
        </row>
        <row r="24791">
          <cell r="B24791">
            <v>97963</v>
          </cell>
          <cell r="C24791" t="str">
            <v>To remove redundant supply tan</v>
          </cell>
          <cell r="D24791" t="str">
            <v>1093309</v>
          </cell>
          <cell r="E24791" t="str">
            <v>1</v>
          </cell>
          <cell r="F24791" t="str">
            <v>Revenue</v>
          </cell>
          <cell r="G24791" t="str">
            <v>Building Project Work</v>
          </cell>
        </row>
        <row r="24792">
          <cell r="B24792">
            <v>97964</v>
          </cell>
          <cell r="C24792" t="str">
            <v>SHARPE EXPENSES 1/6/15-28/6/15</v>
          </cell>
          <cell r="D24792" t="str">
            <v>2922588</v>
          </cell>
          <cell r="E24792" t="str">
            <v>2</v>
          </cell>
          <cell r="F24792" t="str">
            <v>Revenue</v>
          </cell>
          <cell r="G24792" t="str">
            <v>Agency Staff</v>
          </cell>
        </row>
        <row r="24793">
          <cell r="B24793">
            <v>97961</v>
          </cell>
          <cell r="C24793" t="str">
            <v>WATER CHARGES APR15-JUNE15</v>
          </cell>
          <cell r="D24793" t="str">
            <v>1350100</v>
          </cell>
          <cell r="E24793" t="str">
            <v>1</v>
          </cell>
          <cell r="F24793" t="str">
            <v>Revenue</v>
          </cell>
          <cell r="G24793" t="str">
            <v>Water/Sewerage Rates</v>
          </cell>
        </row>
        <row r="24794">
          <cell r="B24794">
            <v>97952</v>
          </cell>
          <cell r="C24794" t="str">
            <v>P7848 (Rev A) Ground Investiga</v>
          </cell>
          <cell r="D24794" t="str">
            <v>B379</v>
          </cell>
          <cell r="E24794" t="str">
            <v>B</v>
          </cell>
          <cell r="F24794" t="str">
            <v>Capital</v>
          </cell>
          <cell r="G24794" t="str">
            <v>Project Suspense</v>
          </cell>
        </row>
        <row r="24795">
          <cell r="B24795">
            <v>97959</v>
          </cell>
          <cell r="C24795" t="str">
            <v>Defective appliance bay door a</v>
          </cell>
          <cell r="D24795" t="str">
            <v>1090204</v>
          </cell>
          <cell r="E24795" t="str">
            <v>1</v>
          </cell>
          <cell r="F24795" t="str">
            <v>Revenue</v>
          </cell>
          <cell r="G24795" t="str">
            <v>Unplanned   Maintenance</v>
          </cell>
        </row>
        <row r="24796">
          <cell r="B24796">
            <v>97739</v>
          </cell>
          <cell r="C24796" t="str">
            <v>RE PINV97843 NEW INVOICE H1197</v>
          </cell>
          <cell r="D24796" t="str">
            <v>B379</v>
          </cell>
          <cell r="E24796" t="str">
            <v>B</v>
          </cell>
          <cell r="F24796" t="str">
            <v>Capital</v>
          </cell>
          <cell r="G24796" t="str">
            <v>Project Suspense</v>
          </cell>
        </row>
        <row r="24797">
          <cell r="B24797">
            <v>97975</v>
          </cell>
          <cell r="C24797" t="str">
            <v>24 mixed variety hot pack meal</v>
          </cell>
          <cell r="D24797" t="str">
            <v>2167591</v>
          </cell>
          <cell r="E24797" t="str">
            <v>2</v>
          </cell>
          <cell r="F24797" t="str">
            <v>Revenue</v>
          </cell>
          <cell r="G24797" t="str">
            <v>Operational Consumables - Devolved</v>
          </cell>
        </row>
        <row r="24798">
          <cell r="B24798">
            <v>95101</v>
          </cell>
          <cell r="C24798" t="str">
            <v>WS/3503. Screwdown FH/19093. A</v>
          </cell>
          <cell r="D24798" t="str">
            <v>2163512</v>
          </cell>
          <cell r="E24798" t="str">
            <v>2</v>
          </cell>
          <cell r="F24798" t="str">
            <v>Revenue</v>
          </cell>
          <cell r="G24798" t="str">
            <v>Hydrants Maintenance</v>
          </cell>
        </row>
        <row r="24799">
          <cell r="B24799">
            <v>98424</v>
          </cell>
          <cell r="C24799" t="str">
            <v xml:space="preserve">LOAD LIMITING DEVICE </v>
          </cell>
          <cell r="D24799" t="str">
            <v>3410250</v>
          </cell>
          <cell r="E24799" t="str">
            <v>3</v>
          </cell>
          <cell r="F24799" t="str">
            <v>Revenue</v>
          </cell>
          <cell r="G24799" t="str">
            <v>Repairs - Vehicles</v>
          </cell>
        </row>
        <row r="24800">
          <cell r="B24800">
            <v>98390</v>
          </cell>
          <cell r="C24800" t="str">
            <v>REPLACE AIR CONDITIONING SYSTE</v>
          </cell>
          <cell r="D24800" t="str">
            <v>3410250</v>
          </cell>
          <cell r="E24800" t="str">
            <v>3</v>
          </cell>
          <cell r="F24800" t="str">
            <v>Revenue</v>
          </cell>
          <cell r="G24800" t="str">
            <v>Repairs - Vehicles</v>
          </cell>
        </row>
        <row r="24801">
          <cell r="B24801">
            <v>98438</v>
          </cell>
          <cell r="C24801" t="str">
            <v>1st long life service</v>
          </cell>
          <cell r="D24801" t="str">
            <v>3410250</v>
          </cell>
          <cell r="E24801" t="str">
            <v>3</v>
          </cell>
          <cell r="F24801" t="str">
            <v>Revenue</v>
          </cell>
          <cell r="G24801" t="str">
            <v>Repairs - Vehicles</v>
          </cell>
        </row>
        <row r="24802">
          <cell r="B24802">
            <v>98423</v>
          </cell>
          <cell r="C24802" t="str">
            <v>RE INVOICE 1104920</v>
          </cell>
          <cell r="D24802" t="str">
            <v>2665517</v>
          </cell>
          <cell r="E24802" t="str">
            <v>2</v>
          </cell>
          <cell r="F24802" t="str">
            <v>Revenue</v>
          </cell>
          <cell r="G24802" t="str">
            <v>Health &amp; Safety Expenses</v>
          </cell>
        </row>
        <row r="24803">
          <cell r="B24803">
            <v>98383</v>
          </cell>
          <cell r="C24803" t="str">
            <v xml:space="preserve">Contract Management ( )ctober </v>
          </cell>
          <cell r="D24803" t="str">
            <v>2900584</v>
          </cell>
          <cell r="E24803" t="str">
            <v>2</v>
          </cell>
          <cell r="F24803" t="str">
            <v>Revenue</v>
          </cell>
          <cell r="G24803" t="str">
            <v>Hired Management Support</v>
          </cell>
        </row>
        <row r="24804">
          <cell r="B24804">
            <v>98248</v>
          </cell>
          <cell r="C24804" t="str">
            <v>MTH CHARGE FOR PROVISION OF PP</v>
          </cell>
          <cell r="D24804" t="str">
            <v>2711522</v>
          </cell>
          <cell r="E24804" t="str">
            <v>2</v>
          </cell>
          <cell r="F24804" t="str">
            <v>Revenue</v>
          </cell>
          <cell r="G24804" t="str">
            <v>Clothing Purchase - PPE</v>
          </cell>
        </row>
        <row r="24805">
          <cell r="B24805">
            <v>98124</v>
          </cell>
          <cell r="C24805" t="str">
            <v>All-in-one coveralls as per qu</v>
          </cell>
          <cell r="D24805" t="str">
            <v>2711522</v>
          </cell>
          <cell r="E24805" t="str">
            <v>2</v>
          </cell>
          <cell r="F24805" t="str">
            <v>Revenue</v>
          </cell>
          <cell r="G24805" t="str">
            <v>Clothing Purchase - PPE</v>
          </cell>
        </row>
        <row r="24806">
          <cell r="B24806">
            <v>98322</v>
          </cell>
          <cell r="C24806" t="str">
            <v xml:space="preserve">CAMB COUNCIL ADVISORY SERVICE </v>
          </cell>
          <cell r="D24806" t="str">
            <v>2605769</v>
          </cell>
          <cell r="E24806" t="str">
            <v>2</v>
          </cell>
          <cell r="F24806" t="str">
            <v>Revenue</v>
          </cell>
          <cell r="G24806" t="str">
            <v>Miscellaneous Holding Account</v>
          </cell>
        </row>
        <row r="24807">
          <cell r="B24807">
            <v>98428</v>
          </cell>
          <cell r="C24807" t="str">
            <v>WATER CHARGES APR15-AUG15</v>
          </cell>
          <cell r="D24807" t="str">
            <v>1350311</v>
          </cell>
          <cell r="E24807" t="str">
            <v>1</v>
          </cell>
          <cell r="F24807" t="str">
            <v>Revenue</v>
          </cell>
          <cell r="G24807" t="str">
            <v>Water/Sewerage Rates</v>
          </cell>
        </row>
        <row r="24808">
          <cell r="B24808">
            <v>98420</v>
          </cell>
          <cell r="C24808" t="str">
            <v>Latitude E7250 (SM025LE7250UK)</v>
          </cell>
          <cell r="D24808" t="str">
            <v>2100594</v>
          </cell>
          <cell r="E24808" t="str">
            <v>2</v>
          </cell>
          <cell r="F24808" t="str">
            <v>Revenue</v>
          </cell>
          <cell r="G24808" t="str">
            <v>Computer Hardware</v>
          </cell>
        </row>
        <row r="24809">
          <cell r="B24809">
            <v>98422</v>
          </cell>
          <cell r="C24809" t="str">
            <v>STORAGE PERIOD AUGUST 2015</v>
          </cell>
          <cell r="D24809" t="str">
            <v>2460591</v>
          </cell>
          <cell r="E24809" t="str">
            <v>2</v>
          </cell>
          <cell r="F24809" t="str">
            <v>Revenue</v>
          </cell>
          <cell r="G24809" t="str">
            <v>Postage And Carriage</v>
          </cell>
        </row>
        <row r="24810">
          <cell r="B24810">
            <v>98381</v>
          </cell>
          <cell r="C24810" t="str">
            <v>MULLINS END26/7/2015</v>
          </cell>
          <cell r="D24810" t="str">
            <v>2900594</v>
          </cell>
          <cell r="E24810" t="str">
            <v>2</v>
          </cell>
          <cell r="F24810" t="str">
            <v>Revenue</v>
          </cell>
          <cell r="G24810" t="str">
            <v>Hired Management Support</v>
          </cell>
        </row>
        <row r="24811">
          <cell r="B24811">
            <v>98460</v>
          </cell>
          <cell r="C24811" t="str">
            <v>CALLS/RENTAL/PAYMENT</v>
          </cell>
          <cell r="D24811" t="str">
            <v>2137594</v>
          </cell>
          <cell r="E24811" t="str">
            <v>2</v>
          </cell>
          <cell r="F24811" t="str">
            <v>Revenue</v>
          </cell>
          <cell r="G24811" t="str">
            <v>Telephone Call Charges - BT &amp; COLT</v>
          </cell>
        </row>
        <row r="24812">
          <cell r="B24812">
            <v>98324</v>
          </cell>
          <cell r="C24812" t="str">
            <v>3 WAY COLLECTING HEAD BOLT ON</v>
          </cell>
          <cell r="D24812" t="str">
            <v>2160522</v>
          </cell>
          <cell r="E24812" t="str">
            <v>2</v>
          </cell>
          <cell r="F24812" t="str">
            <v>Revenue</v>
          </cell>
          <cell r="G24812" t="str">
            <v>Operational Equipment -  Repairs &amp; Maint</v>
          </cell>
        </row>
        <row r="24813">
          <cell r="B24813">
            <v>98355</v>
          </cell>
          <cell r="C24813" t="str">
            <v>PREP/CONVERSATIONS/COACHING/IN</v>
          </cell>
          <cell r="D24813" t="str">
            <v>0888500</v>
          </cell>
          <cell r="E24813" t="str">
            <v>0</v>
          </cell>
          <cell r="F24813" t="str">
            <v>Revenue</v>
          </cell>
          <cell r="G24813" t="str">
            <v>Training - Leadership &amp; Development</v>
          </cell>
        </row>
        <row r="24814">
          <cell r="B24814">
            <v>98427</v>
          </cell>
          <cell r="C24814" t="str">
            <v>ANNUAL MEMBERSHIP TO CIPD-1/7/</v>
          </cell>
          <cell r="D24814" t="str">
            <v>0890518</v>
          </cell>
          <cell r="E24814" t="str">
            <v>0</v>
          </cell>
          <cell r="F24814" t="str">
            <v>Revenue</v>
          </cell>
          <cell r="G24814" t="str">
            <v>Training - Diversity</v>
          </cell>
        </row>
        <row r="24815">
          <cell r="B24815">
            <v>98436</v>
          </cell>
          <cell r="C24815" t="str">
            <v>Latitude E5450 (CA038LE5450BEM</v>
          </cell>
          <cell r="D24815" t="str">
            <v>2100594</v>
          </cell>
          <cell r="E24815" t="str">
            <v>2</v>
          </cell>
          <cell r="F24815" t="str">
            <v>Revenue</v>
          </cell>
          <cell r="G24815" t="str">
            <v>Computer Hardware</v>
          </cell>
        </row>
        <row r="24816">
          <cell r="B24816">
            <v>98238</v>
          </cell>
          <cell r="C24816" t="str">
            <v xml:space="preserve">e-SEN logo design. Deliver by </v>
          </cell>
          <cell r="D24816" t="str">
            <v>2481502</v>
          </cell>
          <cell r="E24816" t="str">
            <v>2</v>
          </cell>
          <cell r="F24816" t="str">
            <v>Revenue</v>
          </cell>
          <cell r="G24816" t="str">
            <v>External Printing (Corporate Contracts)</v>
          </cell>
        </row>
        <row r="24817">
          <cell r="B24817">
            <v>97950</v>
          </cell>
          <cell r="C24817" t="str">
            <v>FILTER IS 230 P3</v>
          </cell>
          <cell r="D24817" t="str">
            <v>2166522</v>
          </cell>
          <cell r="E24817" t="str">
            <v>2</v>
          </cell>
          <cell r="F24817" t="str">
            <v>Revenue</v>
          </cell>
          <cell r="G24817" t="str">
            <v>B.A./M.A.R.S./Gas Tight Suits - R&amp;M</v>
          </cell>
        </row>
        <row r="24818">
          <cell r="B24818">
            <v>98325</v>
          </cell>
          <cell r="C24818" t="str">
            <v>INTERNAL AUDIT FEES 20/6/15-24</v>
          </cell>
          <cell r="D24818" t="str">
            <v>2981581</v>
          </cell>
          <cell r="E24818" t="str">
            <v>2</v>
          </cell>
          <cell r="F24818" t="str">
            <v>Revenue</v>
          </cell>
          <cell r="G24818" t="str">
            <v>Internal Audit</v>
          </cell>
        </row>
        <row r="24819">
          <cell r="B24819">
            <v>98384</v>
          </cell>
          <cell r="C24819" t="str">
            <v>CIPD ADVANCED LEVEL 7 /CORBETT</v>
          </cell>
          <cell r="D24819" t="str">
            <v>2430500</v>
          </cell>
          <cell r="E24819" t="str">
            <v>2</v>
          </cell>
          <cell r="F24819" t="str">
            <v>Revenue</v>
          </cell>
          <cell r="G24819" t="str">
            <v>Development Forum Budget</v>
          </cell>
        </row>
        <row r="24820">
          <cell r="B24820">
            <v>98433</v>
          </cell>
          <cell r="C24820" t="str">
            <v xml:space="preserve">To carry out decoration works </v>
          </cell>
          <cell r="D24820" t="str">
            <v>1090309</v>
          </cell>
          <cell r="E24820" t="str">
            <v>1</v>
          </cell>
          <cell r="F24820" t="str">
            <v>Revenue</v>
          </cell>
          <cell r="G24820" t="str">
            <v>Unplanned   Maintenance</v>
          </cell>
        </row>
        <row r="24821">
          <cell r="B24821">
            <v>98421</v>
          </cell>
          <cell r="C24821" t="str">
            <v>P/T No: CA101 - TACHO</v>
          </cell>
          <cell r="D24821" t="str">
            <v>3410250</v>
          </cell>
          <cell r="E24821" t="str">
            <v>3</v>
          </cell>
          <cell r="F24821" t="str">
            <v>Revenue</v>
          </cell>
          <cell r="G24821" t="str">
            <v>Repairs - Vehicles</v>
          </cell>
        </row>
        <row r="24822">
          <cell r="B24822">
            <v>98440</v>
          </cell>
          <cell r="C24822" t="str">
            <v>FIRST LONGLIFE SERVICE</v>
          </cell>
          <cell r="D24822" t="str">
            <v>3410250</v>
          </cell>
          <cell r="E24822" t="str">
            <v>3</v>
          </cell>
          <cell r="F24822" t="str">
            <v>Revenue</v>
          </cell>
          <cell r="G24822" t="str">
            <v>Repairs - Vehicles</v>
          </cell>
        </row>
        <row r="24823">
          <cell r="B24823">
            <v>98442</v>
          </cell>
          <cell r="C24823" t="str">
            <v>FIRST LONGLIFE SERVICE</v>
          </cell>
          <cell r="D24823" t="str">
            <v>3410250</v>
          </cell>
          <cell r="E24823" t="str">
            <v>3</v>
          </cell>
          <cell r="F24823" t="str">
            <v>Revenue</v>
          </cell>
          <cell r="G24823" t="str">
            <v>Repairs - Vehicles</v>
          </cell>
        </row>
        <row r="24824">
          <cell r="B24824">
            <v>9531</v>
          </cell>
          <cell r="C24824" t="str">
            <v>Hardware maintenance QE 30.04.</v>
          </cell>
          <cell r="D24824" t="str">
            <v>2102592</v>
          </cell>
          <cell r="E24824" t="str">
            <v>2</v>
          </cell>
          <cell r="F24824" t="str">
            <v>Revenue</v>
          </cell>
          <cell r="G24824" t="str">
            <v>Computer Hardware Maintenance</v>
          </cell>
        </row>
        <row r="24825">
          <cell r="B24825">
            <v>9648</v>
          </cell>
          <cell r="C24825" t="str">
            <v>Please provide Deluxe buffet l</v>
          </cell>
          <cell r="D24825" t="str">
            <v>2000586</v>
          </cell>
          <cell r="E24825" t="str">
            <v>2</v>
          </cell>
          <cell r="F24825" t="str">
            <v>Revenue</v>
          </cell>
          <cell r="G24825" t="str">
            <v>National Procurement Expenditure</v>
          </cell>
        </row>
        <row r="24826">
          <cell r="B24826">
            <v>9644</v>
          </cell>
          <cell r="C24826" t="str">
            <v>4 REAR DRIVE TYRES</v>
          </cell>
          <cell r="D24826" t="str">
            <v>3220250</v>
          </cell>
          <cell r="E24826" t="str">
            <v>3</v>
          </cell>
          <cell r="F24826" t="str">
            <v>Revenue</v>
          </cell>
          <cell r="G24826" t="str">
            <v>Tyres</v>
          </cell>
        </row>
        <row r="24827">
          <cell r="B24827">
            <v>9649</v>
          </cell>
          <cell r="C24827" t="str">
            <v xml:space="preserve">VEHICLE RECOVERY FROM EYEBURY </v>
          </cell>
          <cell r="D24827" t="str">
            <v>3410250</v>
          </cell>
          <cell r="E24827" t="str">
            <v>3</v>
          </cell>
          <cell r="F24827" t="str">
            <v>Revenue</v>
          </cell>
          <cell r="G24827" t="str">
            <v>Repairs - Vehicles</v>
          </cell>
        </row>
        <row r="24828">
          <cell r="B24828">
            <v>9456</v>
          </cell>
          <cell r="C24828" t="str">
            <v>8 yard skip - throw it out day</v>
          </cell>
          <cell r="D24828" t="str">
            <v>2820504</v>
          </cell>
          <cell r="E24828" t="str">
            <v>2</v>
          </cell>
          <cell r="F24828" t="str">
            <v>Revenue</v>
          </cell>
          <cell r="G24828" t="str">
            <v>Project Programme Costs</v>
          </cell>
        </row>
        <row r="24829">
          <cell r="B24829">
            <v>9653</v>
          </cell>
          <cell r="C24829" t="str">
            <v>Training for Sarah Newton - Of</v>
          </cell>
          <cell r="D24829" t="str">
            <v>0887500</v>
          </cell>
          <cell r="E24829" t="str">
            <v>0</v>
          </cell>
          <cell r="F24829" t="str">
            <v>Revenue</v>
          </cell>
          <cell r="G24829" t="str">
            <v>Training - Devolved Budgets</v>
          </cell>
        </row>
        <row r="24830">
          <cell r="B24830">
            <v>9650</v>
          </cell>
          <cell r="C24830" t="str">
            <v>REGULAR CHARGES/ONE OFF/USAGE_x000D_</v>
          </cell>
          <cell r="D24830" t="str">
            <v>2137594</v>
          </cell>
          <cell r="E24830" t="str">
            <v>2</v>
          </cell>
          <cell r="F24830" t="str">
            <v>Revenue</v>
          </cell>
          <cell r="G24830" t="str">
            <v>Telephone Call Charges - BT &amp; COLT</v>
          </cell>
        </row>
        <row r="24831">
          <cell r="B24831">
            <v>9651</v>
          </cell>
          <cell r="C24831" t="str">
            <v>REGULAR CHARGES/ONE OFF/USAGE_x000D_</v>
          </cell>
          <cell r="D24831" t="str">
            <v>2137594</v>
          </cell>
          <cell r="E24831" t="str">
            <v>2</v>
          </cell>
          <cell r="F24831" t="str">
            <v>Revenue</v>
          </cell>
          <cell r="G24831" t="str">
            <v>Telephone Call Charges - BT &amp; COLT</v>
          </cell>
        </row>
        <row r="24832">
          <cell r="B24832">
            <v>9654</v>
          </cell>
          <cell r="C24832" t="str">
            <v>Ak67 UVH QUOTE No: 17VWQ212793</v>
          </cell>
          <cell r="D24832" t="str">
            <v>B110</v>
          </cell>
          <cell r="E24832" t="str">
            <v>B</v>
          </cell>
          <cell r="F24832" t="str">
            <v>Capital</v>
          </cell>
          <cell r="G24832" t="str">
            <v>Vehicles</v>
          </cell>
        </row>
        <row r="24833">
          <cell r="B24833">
            <v>9655</v>
          </cell>
          <cell r="C24833" t="str">
            <v>RESPONDER SUIT</v>
          </cell>
          <cell r="D24833" t="str">
            <v>2161522</v>
          </cell>
          <cell r="E24833" t="str">
            <v>2</v>
          </cell>
          <cell r="F24833" t="str">
            <v>Revenue</v>
          </cell>
          <cell r="G24833" t="str">
            <v>Equipment Purchases</v>
          </cell>
        </row>
        <row r="24834">
          <cell r="B24834">
            <v>9657</v>
          </cell>
          <cell r="C24834" t="str">
            <v>electricity charges - November</v>
          </cell>
          <cell r="D24834" t="str">
            <v>1330202</v>
          </cell>
          <cell r="E24834" t="str">
            <v>1</v>
          </cell>
          <cell r="F24834" t="str">
            <v>Revenue</v>
          </cell>
          <cell r="G24834" t="str">
            <v>Electricity</v>
          </cell>
        </row>
        <row r="24835">
          <cell r="B24835">
            <v>9474</v>
          </cell>
          <cell r="C24835" t="str">
            <v>Business and user discovery</v>
          </cell>
          <cell r="D24835" t="str">
            <v>B379</v>
          </cell>
          <cell r="E24835" t="str">
            <v>B</v>
          </cell>
          <cell r="F24835" t="str">
            <v>Capital</v>
          </cell>
          <cell r="G24835" t="str">
            <v>Project Suspense</v>
          </cell>
        </row>
        <row r="24836">
          <cell r="B24836">
            <v>9652</v>
          </cell>
          <cell r="C24836" t="str">
            <v>BLACK INSULATION TAPE</v>
          </cell>
          <cell r="D24836" t="str">
            <v>3410250</v>
          </cell>
          <cell r="E24836" t="str">
            <v>3</v>
          </cell>
          <cell r="F24836" t="str">
            <v>Revenue</v>
          </cell>
          <cell r="G24836" t="str">
            <v>Repairs - Vehicles</v>
          </cell>
        </row>
        <row r="24837">
          <cell r="B24837">
            <v>96487</v>
          </cell>
          <cell r="C24837" t="str">
            <v>MPLC umbrella licence covering</v>
          </cell>
          <cell r="D24837" t="str">
            <v>2605100</v>
          </cell>
          <cell r="E24837" t="str">
            <v>2</v>
          </cell>
          <cell r="F24837" t="str">
            <v>Revenue</v>
          </cell>
          <cell r="G24837" t="str">
            <v>Miscellaneous Holding Account</v>
          </cell>
        </row>
        <row r="24838">
          <cell r="B24838">
            <v>96427</v>
          </cell>
          <cell r="C24838" t="str">
            <v>RESET OF METER</v>
          </cell>
          <cell r="D24838" t="str">
            <v>2460591</v>
          </cell>
          <cell r="E24838" t="str">
            <v>2</v>
          </cell>
          <cell r="F24838" t="str">
            <v>Revenue</v>
          </cell>
          <cell r="G24838" t="str">
            <v>Postage And Carriage</v>
          </cell>
        </row>
        <row r="24839">
          <cell r="B24839">
            <v>96476</v>
          </cell>
          <cell r="C24839" t="str">
            <v>WATER USAGE 16.12.14 - 26.03.1</v>
          </cell>
          <cell r="D24839" t="str">
            <v>1350205</v>
          </cell>
          <cell r="E24839" t="str">
            <v>1</v>
          </cell>
          <cell r="F24839" t="str">
            <v>Revenue</v>
          </cell>
          <cell r="G24839" t="str">
            <v>Water/Sewerage Rates</v>
          </cell>
        </row>
        <row r="24840">
          <cell r="B24840">
            <v>96564</v>
          </cell>
          <cell r="C24840" t="str">
            <v>Refuse Collection March 215</v>
          </cell>
          <cell r="D24840" t="str">
            <v>1361202</v>
          </cell>
          <cell r="E24840" t="str">
            <v>1</v>
          </cell>
          <cell r="F24840" t="str">
            <v>Revenue</v>
          </cell>
          <cell r="G24840" t="str">
            <v>Waste Management Exps</v>
          </cell>
        </row>
        <row r="24841">
          <cell r="B24841">
            <v>96488</v>
          </cell>
          <cell r="C24841" t="str">
            <v>Dorset Calculator Hand Held Bo</v>
          </cell>
          <cell r="D24841" t="str">
            <v>0881507</v>
          </cell>
          <cell r="E24841" t="str">
            <v>0</v>
          </cell>
          <cell r="F24841" t="str">
            <v>Revenue</v>
          </cell>
          <cell r="G24841" t="str">
            <v>Training - Operational Training</v>
          </cell>
        </row>
        <row r="24842">
          <cell r="B24842">
            <v>96435</v>
          </cell>
          <cell r="C24842" t="str">
            <v>Investigate &amp; rectify faulty e</v>
          </cell>
          <cell r="D24842" t="str">
            <v>1090302</v>
          </cell>
          <cell r="E24842" t="str">
            <v>1</v>
          </cell>
          <cell r="F24842" t="str">
            <v>Revenue</v>
          </cell>
          <cell r="G24842" t="str">
            <v>Unplanned   Maintenance</v>
          </cell>
        </row>
        <row r="24843">
          <cell r="B24843">
            <v>96433</v>
          </cell>
          <cell r="C24843" t="str">
            <v>SEMI PERG MILK</v>
          </cell>
          <cell r="D24843" t="str">
            <v>0975591</v>
          </cell>
          <cell r="E24843" t="str">
            <v>0</v>
          </cell>
          <cell r="F24843" t="str">
            <v>Revenue</v>
          </cell>
          <cell r="G24843" t="str">
            <v>Canteen &amp; Messing</v>
          </cell>
        </row>
        <row r="24844">
          <cell r="B24844">
            <v>96479</v>
          </cell>
          <cell r="C24844" t="str">
            <v>PAP.TOWEL REFLEX 2PLY CS6</v>
          </cell>
          <cell r="D24844" t="str">
            <v>2605514</v>
          </cell>
          <cell r="E24844" t="str">
            <v>2</v>
          </cell>
          <cell r="F24844" t="str">
            <v>Revenue</v>
          </cell>
          <cell r="G24844" t="str">
            <v>Miscellaneous Holding Account</v>
          </cell>
        </row>
        <row r="24845">
          <cell r="B24845">
            <v>95755</v>
          </cell>
          <cell r="C24845" t="str">
            <v>PLUG &amp; GO RE PINV 96484</v>
          </cell>
          <cell r="D24845" t="str">
            <v>2160250</v>
          </cell>
          <cell r="E24845" t="str">
            <v>2</v>
          </cell>
          <cell r="F24845" t="str">
            <v>Revenue</v>
          </cell>
          <cell r="G24845" t="str">
            <v>Operational Equipment -  Repairs &amp; Maint</v>
          </cell>
        </row>
        <row r="24846">
          <cell r="B24846">
            <v>96490</v>
          </cell>
          <cell r="C24846" t="str">
            <v>Accommodation 17.03 - 18.03.20</v>
          </cell>
          <cell r="D24846" t="str">
            <v>2410516</v>
          </cell>
          <cell r="E24846" t="str">
            <v>2</v>
          </cell>
          <cell r="F24846" t="str">
            <v>Revenue</v>
          </cell>
          <cell r="G24846" t="str">
            <v>Staff Travelling &amp; Subsistence</v>
          </cell>
        </row>
        <row r="24847">
          <cell r="B24847">
            <v>96491</v>
          </cell>
          <cell r="C24847" t="str">
            <v>DIESEL</v>
          </cell>
          <cell r="D24847" t="str">
            <v>3210209</v>
          </cell>
          <cell r="E24847" t="str">
            <v>3</v>
          </cell>
          <cell r="F24847" t="str">
            <v>Revenue</v>
          </cell>
          <cell r="G24847" t="str">
            <v>Petrol/Oil/Diesel Own Vehicles</v>
          </cell>
        </row>
        <row r="24848">
          <cell r="B24848">
            <v>96503</v>
          </cell>
          <cell r="C24848" t="str">
            <v>Renewal of individual membersh</v>
          </cell>
          <cell r="D24848" t="str">
            <v>2615100</v>
          </cell>
          <cell r="E24848" t="str">
            <v>2</v>
          </cell>
          <cell r="F24848" t="str">
            <v>Revenue</v>
          </cell>
          <cell r="G24848" t="str">
            <v>Subscriptions - General</v>
          </cell>
        </row>
        <row r="24849">
          <cell r="B24849">
            <v>96493</v>
          </cell>
          <cell r="C24849" t="str">
            <v>SHARPE 2/3/15-29/3/15</v>
          </cell>
          <cell r="D24849" t="str">
            <v>2922588</v>
          </cell>
          <cell r="E24849" t="str">
            <v>2</v>
          </cell>
          <cell r="F24849" t="str">
            <v>Revenue</v>
          </cell>
          <cell r="G24849" t="str">
            <v>Agency Staff</v>
          </cell>
        </row>
        <row r="24850">
          <cell r="B24850">
            <v>96501</v>
          </cell>
          <cell r="C24850" t="str">
            <v>Renewal of Individual membersh</v>
          </cell>
          <cell r="D24850" t="str">
            <v>2615100</v>
          </cell>
          <cell r="E24850" t="str">
            <v>2</v>
          </cell>
          <cell r="F24850" t="str">
            <v>Revenue</v>
          </cell>
          <cell r="G24850" t="str">
            <v>Subscriptions - General</v>
          </cell>
        </row>
        <row r="24851">
          <cell r="B24851">
            <v>97031</v>
          </cell>
          <cell r="C24851" t="str">
            <v>BRAKE TEST</v>
          </cell>
          <cell r="D24851" t="str">
            <v>3410250</v>
          </cell>
          <cell r="E24851" t="str">
            <v>3</v>
          </cell>
          <cell r="F24851" t="str">
            <v>Revenue</v>
          </cell>
          <cell r="G24851" t="str">
            <v>Repairs - Vehicles</v>
          </cell>
        </row>
        <row r="24852">
          <cell r="B24852">
            <v>97041</v>
          </cell>
          <cell r="C24852" t="str">
            <v>Q-94849-12305 (St Ives) - T852</v>
          </cell>
          <cell r="D24852" t="str">
            <v>B379</v>
          </cell>
          <cell r="E24852" t="str">
            <v>B</v>
          </cell>
          <cell r="F24852" t="str">
            <v>Capital</v>
          </cell>
          <cell r="G24852" t="str">
            <v>Project Suspense</v>
          </cell>
        </row>
        <row r="24853">
          <cell r="B24853">
            <v>96808</v>
          </cell>
          <cell r="C24853" t="str">
            <v>FIRE BEHAVE TRAINING 18/19 APR</v>
          </cell>
          <cell r="D24853" t="str">
            <v>0881507</v>
          </cell>
          <cell r="E24853" t="str">
            <v>0</v>
          </cell>
          <cell r="F24853" t="str">
            <v>Revenue</v>
          </cell>
          <cell r="G24853" t="str">
            <v>Training - Operational Training</v>
          </cell>
        </row>
        <row r="24854">
          <cell r="B24854">
            <v>96810</v>
          </cell>
          <cell r="C24854" t="str">
            <v>VAT ONLY</v>
          </cell>
          <cell r="D24854" t="str">
            <v>B335</v>
          </cell>
          <cell r="E24854" t="str">
            <v>B</v>
          </cell>
          <cell r="F24854" t="str">
            <v>Capital</v>
          </cell>
          <cell r="G24854" t="str">
            <v>VAT Inputs</v>
          </cell>
        </row>
        <row r="24855">
          <cell r="B24855">
            <v>96811</v>
          </cell>
          <cell r="C24855" t="str">
            <v>VAT ONLY</v>
          </cell>
          <cell r="D24855" t="str">
            <v>B335</v>
          </cell>
          <cell r="E24855" t="str">
            <v>B</v>
          </cell>
          <cell r="F24855" t="str">
            <v>Capital</v>
          </cell>
          <cell r="G24855" t="str">
            <v>VAT Inputs</v>
          </cell>
        </row>
        <row r="24856">
          <cell r="B24856">
            <v>96806</v>
          </cell>
          <cell r="C24856" t="str">
            <v>Precision (CA202PM6800MUMWS)</v>
          </cell>
          <cell r="D24856" t="str">
            <v>2100594</v>
          </cell>
          <cell r="E24856" t="str">
            <v>2</v>
          </cell>
          <cell r="F24856" t="str">
            <v>Revenue</v>
          </cell>
          <cell r="G24856" t="str">
            <v>Computer Hardware</v>
          </cell>
        </row>
        <row r="24857">
          <cell r="B24857">
            <v>96757</v>
          </cell>
          <cell r="C24857" t="str">
            <v>FF Luke Prior - Replacement Fl</v>
          </cell>
          <cell r="D24857" t="str">
            <v>2711522</v>
          </cell>
          <cell r="E24857" t="str">
            <v>2</v>
          </cell>
          <cell r="F24857" t="str">
            <v>Revenue</v>
          </cell>
          <cell r="G24857" t="str">
            <v>Clothing Purchase - PPE</v>
          </cell>
        </row>
        <row r="24858">
          <cell r="B24858">
            <v>96788</v>
          </cell>
          <cell r="C24858" t="str">
            <v>ALCONBURY DRIVING CENTRE FACIL</v>
          </cell>
          <cell r="D24858" t="str">
            <v>2605516</v>
          </cell>
          <cell r="E24858" t="str">
            <v>2</v>
          </cell>
          <cell r="F24858" t="str">
            <v>Revenue</v>
          </cell>
          <cell r="G24858" t="str">
            <v>Miscellaneous Holding Account</v>
          </cell>
        </row>
        <row r="24859">
          <cell r="B24859">
            <v>96551</v>
          </cell>
          <cell r="C24859" t="str">
            <v>RECHARGE CONTROL UNIT</v>
          </cell>
          <cell r="D24859" t="str">
            <v>2100594</v>
          </cell>
          <cell r="E24859" t="str">
            <v>2</v>
          </cell>
          <cell r="F24859" t="str">
            <v>Revenue</v>
          </cell>
          <cell r="G24859" t="str">
            <v>Computer Hardware</v>
          </cell>
        </row>
        <row r="24860">
          <cell r="B24860">
            <v>96790</v>
          </cell>
          <cell r="C24860" t="str">
            <v>5 x Category 5e patch leads UT</v>
          </cell>
          <cell r="D24860" t="str">
            <v>2100594</v>
          </cell>
          <cell r="E24860" t="str">
            <v>2</v>
          </cell>
          <cell r="F24860" t="str">
            <v>Revenue</v>
          </cell>
          <cell r="G24860" t="str">
            <v>Computer Hardware</v>
          </cell>
        </row>
        <row r="24861">
          <cell r="B24861">
            <v>96817</v>
          </cell>
          <cell r="C24861" t="str">
            <v>Keys for furniture at B05</v>
          </cell>
          <cell r="D24861" t="str">
            <v>8680591</v>
          </cell>
          <cell r="E24861" t="str">
            <v>8</v>
          </cell>
          <cell r="F24861" t="str">
            <v>Revenue</v>
          </cell>
          <cell r="G24861" t="str">
            <v>Tea Fund Income</v>
          </cell>
        </row>
        <row r="24862">
          <cell r="B24862">
            <v>96819</v>
          </cell>
          <cell r="C24862" t="str">
            <v>Contract Grounds Maintenance a</v>
          </cell>
          <cell r="D24862" t="str">
            <v>1210303</v>
          </cell>
          <cell r="E24862" t="str">
            <v>1</v>
          </cell>
          <cell r="F24862" t="str">
            <v>Revenue</v>
          </cell>
          <cell r="G24862" t="str">
            <v>Grounds &amp; Gardens</v>
          </cell>
        </row>
        <row r="24863">
          <cell r="B24863">
            <v>9416</v>
          </cell>
          <cell r="C24863" t="str">
            <v>2nd SERVICE</v>
          </cell>
          <cell r="D24863" t="str">
            <v>3410250</v>
          </cell>
          <cell r="E24863" t="str">
            <v>3</v>
          </cell>
          <cell r="F24863" t="str">
            <v>Revenue</v>
          </cell>
          <cell r="G24863" t="str">
            <v>Repairs - Vehicles</v>
          </cell>
        </row>
        <row r="24864">
          <cell r="B24864">
            <v>9316</v>
          </cell>
          <cell r="C24864" t="str">
            <v>ResourceLink Annual Licence an</v>
          </cell>
          <cell r="D24864" t="str">
            <v>2109592</v>
          </cell>
          <cell r="E24864" t="str">
            <v>2</v>
          </cell>
          <cell r="F24864" t="str">
            <v>Revenue</v>
          </cell>
          <cell r="G24864" t="str">
            <v>Computer Software Annual Licence\Maint.</v>
          </cell>
        </row>
        <row r="24865">
          <cell r="B24865">
            <v>8882</v>
          </cell>
          <cell r="C24865" t="str">
            <v>Chubb Safe - Water with Key lo</v>
          </cell>
          <cell r="D24865" t="str">
            <v>2665517</v>
          </cell>
          <cell r="E24865" t="str">
            <v>2</v>
          </cell>
          <cell r="F24865" t="str">
            <v>Revenue</v>
          </cell>
          <cell r="G24865" t="str">
            <v>Health &amp; Safety Expenses</v>
          </cell>
        </row>
        <row r="24866">
          <cell r="B24866">
            <v>9298</v>
          </cell>
          <cell r="C24866" t="str">
            <v>NEST OF 2 LOCKERS 300X300X1800</v>
          </cell>
          <cell r="D24866" t="str">
            <v>2168782</v>
          </cell>
          <cell r="E24866" t="str">
            <v>2</v>
          </cell>
          <cell r="F24866" t="str">
            <v>Revenue</v>
          </cell>
          <cell r="G24866" t="str">
            <v>WT Shift System</v>
          </cell>
        </row>
        <row r="24867">
          <cell r="B24867">
            <v>9299</v>
          </cell>
          <cell r="C24867" t="str">
            <v>NEST OF 2 LOCKERS 300X300X1800</v>
          </cell>
          <cell r="D24867" t="str">
            <v>2168782</v>
          </cell>
          <cell r="E24867" t="str">
            <v>2</v>
          </cell>
          <cell r="F24867" t="str">
            <v>Revenue</v>
          </cell>
          <cell r="G24867" t="str">
            <v>WT Shift System</v>
          </cell>
        </row>
        <row r="24868">
          <cell r="B24868">
            <v>9161</v>
          </cell>
          <cell r="C24868" t="str">
            <v>D. BOWER  -PERIOD END: 05/11/1</v>
          </cell>
          <cell r="D24868" t="str">
            <v>2922588</v>
          </cell>
          <cell r="E24868" t="str">
            <v>2</v>
          </cell>
          <cell r="F24868" t="str">
            <v>Revenue</v>
          </cell>
          <cell r="G24868" t="str">
            <v>Agency Staff</v>
          </cell>
        </row>
        <row r="24869">
          <cell r="B24869">
            <v>9419</v>
          </cell>
          <cell r="C24869" t="str">
            <v>DPM1900 Personal Portable Moni</v>
          </cell>
          <cell r="D24869" t="str">
            <v>2168782</v>
          </cell>
          <cell r="E24869" t="str">
            <v>2</v>
          </cell>
          <cell r="F24869" t="str">
            <v>Revenue</v>
          </cell>
          <cell r="G24869" t="str">
            <v>WT Shift System</v>
          </cell>
        </row>
        <row r="24870">
          <cell r="B24870">
            <v>9418</v>
          </cell>
          <cell r="C24870" t="str">
            <v>Purchase of 1 x cherry picker</v>
          </cell>
          <cell r="D24870" t="str">
            <v>1096585</v>
          </cell>
          <cell r="E24870" t="str">
            <v>1</v>
          </cell>
          <cell r="F24870" t="str">
            <v>Revenue</v>
          </cell>
          <cell r="G24870" t="str">
            <v>Capital Expenditure under £10k</v>
          </cell>
        </row>
        <row r="24871">
          <cell r="B24871">
            <v>9420</v>
          </cell>
          <cell r="C24871" t="str">
            <v>Item code: MAGIP4RKIT magicard</v>
          </cell>
          <cell r="D24871" t="str">
            <v>2100594</v>
          </cell>
          <cell r="E24871" t="str">
            <v>2</v>
          </cell>
          <cell r="F24871" t="str">
            <v>Revenue</v>
          </cell>
          <cell r="G24871" t="str">
            <v>Computer Hardware</v>
          </cell>
        </row>
        <row r="24872">
          <cell r="B24872">
            <v>97075</v>
          </cell>
          <cell r="C24872" t="str">
            <v>duty of care - monthly</v>
          </cell>
          <cell r="D24872" t="str">
            <v>1361215</v>
          </cell>
          <cell r="E24872" t="str">
            <v>1</v>
          </cell>
          <cell r="F24872" t="str">
            <v>Revenue</v>
          </cell>
          <cell r="G24872" t="str">
            <v>Waste Management Exps</v>
          </cell>
        </row>
        <row r="24873">
          <cell r="B24873">
            <v>97077</v>
          </cell>
          <cell r="C24873" t="str">
            <v>CARE/LIFT/RENTAL</v>
          </cell>
          <cell r="D24873" t="str">
            <v>1361209</v>
          </cell>
          <cell r="E24873" t="str">
            <v>1</v>
          </cell>
          <cell r="F24873" t="str">
            <v>Revenue</v>
          </cell>
          <cell r="G24873" t="str">
            <v>Waste Management Exps</v>
          </cell>
        </row>
        <row r="24874">
          <cell r="B24874">
            <v>97078</v>
          </cell>
          <cell r="C24874" t="str">
            <v>Euro660LTD</v>
          </cell>
          <cell r="D24874" t="str">
            <v>1361208</v>
          </cell>
          <cell r="E24874" t="str">
            <v>1</v>
          </cell>
          <cell r="F24874" t="str">
            <v>Revenue</v>
          </cell>
          <cell r="G24874" t="str">
            <v>Waste Management Exps</v>
          </cell>
        </row>
        <row r="24875">
          <cell r="B24875">
            <v>97086</v>
          </cell>
          <cell r="C24875" t="str">
            <v>SEMI 13.6L PERG</v>
          </cell>
          <cell r="D24875" t="str">
            <v>0975591</v>
          </cell>
          <cell r="E24875" t="str">
            <v>0</v>
          </cell>
          <cell r="F24875" t="str">
            <v>Revenue</v>
          </cell>
          <cell r="G24875" t="str">
            <v>Canteen &amp; Messing</v>
          </cell>
        </row>
        <row r="24876">
          <cell r="B24876">
            <v>97084</v>
          </cell>
          <cell r="C24876" t="str">
            <v>Re config Ely switch and adjus</v>
          </cell>
          <cell r="D24876" t="str">
            <v>2143594</v>
          </cell>
          <cell r="E24876" t="str">
            <v>2</v>
          </cell>
          <cell r="F24876" t="str">
            <v>Revenue</v>
          </cell>
          <cell r="G24876" t="str">
            <v>Telephone System Maint. &amp; Spares</v>
          </cell>
        </row>
        <row r="24877">
          <cell r="B24877">
            <v>97039</v>
          </cell>
          <cell r="C24877" t="str">
            <v>EPC Starting out in Civil Prot</v>
          </cell>
          <cell r="D24877" t="str">
            <v>0887525</v>
          </cell>
          <cell r="E24877" t="str">
            <v>0</v>
          </cell>
          <cell r="F24877" t="str">
            <v>Revenue</v>
          </cell>
          <cell r="G24877" t="str">
            <v>Training - Devolved Budgets</v>
          </cell>
        </row>
        <row r="24878">
          <cell r="B24878">
            <v>97076</v>
          </cell>
          <cell r="C24878" t="str">
            <v>Duty of Care - Monthly</v>
          </cell>
          <cell r="D24878" t="str">
            <v>1361208</v>
          </cell>
          <cell r="E24878" t="str">
            <v>1</v>
          </cell>
          <cell r="F24878" t="str">
            <v>Revenue</v>
          </cell>
          <cell r="G24878" t="str">
            <v>Waste Management Exps</v>
          </cell>
        </row>
        <row r="24879">
          <cell r="B24879">
            <v>97079</v>
          </cell>
          <cell r="C24879" t="str">
            <v>Duty of Care - Monthly</v>
          </cell>
          <cell r="D24879" t="str">
            <v>1361203</v>
          </cell>
          <cell r="E24879" t="str">
            <v>1</v>
          </cell>
          <cell r="F24879" t="str">
            <v>Revenue</v>
          </cell>
          <cell r="G24879" t="str">
            <v>Waste Management Exps</v>
          </cell>
        </row>
        <row r="24880">
          <cell r="B24880">
            <v>97050</v>
          </cell>
          <cell r="C24880" t="str">
            <v>Statement of work no: RARG-9EJ</v>
          </cell>
          <cell r="D24880" t="str">
            <v>2820504</v>
          </cell>
          <cell r="E24880" t="str">
            <v>2</v>
          </cell>
          <cell r="F24880" t="str">
            <v>Revenue</v>
          </cell>
          <cell r="G24880" t="str">
            <v>Project Programme Costs</v>
          </cell>
        </row>
        <row r="24881">
          <cell r="B24881">
            <v>97081</v>
          </cell>
          <cell r="C24881" t="str">
            <v>CARE/LIFT/RENTAL</v>
          </cell>
          <cell r="D24881" t="str">
            <v>1361309</v>
          </cell>
          <cell r="E24881" t="str">
            <v>1</v>
          </cell>
          <cell r="F24881" t="str">
            <v>Revenue</v>
          </cell>
          <cell r="G24881" t="str">
            <v>Waste Management Exps</v>
          </cell>
        </row>
        <row r="24882">
          <cell r="B24882">
            <v>97088</v>
          </cell>
          <cell r="C24882" t="str">
            <v xml:space="preserve">PA06624 - Absence import - HR </v>
          </cell>
          <cell r="D24882" t="str">
            <v>2820504</v>
          </cell>
          <cell r="E24882" t="str">
            <v>2</v>
          </cell>
          <cell r="F24882" t="str">
            <v>Revenue</v>
          </cell>
          <cell r="G24882" t="str">
            <v>Project Programme Costs</v>
          </cell>
        </row>
        <row r="24883">
          <cell r="B24883">
            <v>97090</v>
          </cell>
          <cell r="C24883" t="str">
            <v>To upgrade lighting in room 16</v>
          </cell>
          <cell r="D24883" t="str">
            <v>1093211</v>
          </cell>
          <cell r="E24883" t="str">
            <v>1</v>
          </cell>
          <cell r="F24883" t="str">
            <v>Revenue</v>
          </cell>
          <cell r="G24883" t="str">
            <v>Building Project Work</v>
          </cell>
        </row>
        <row r="24884">
          <cell r="B24884">
            <v>97091</v>
          </cell>
          <cell r="C24884" t="str">
            <v>To attend front 4no Crawford s</v>
          </cell>
          <cell r="D24884" t="str">
            <v>1096302</v>
          </cell>
          <cell r="E24884" t="str">
            <v>1</v>
          </cell>
          <cell r="F24884" t="str">
            <v>Revenue</v>
          </cell>
          <cell r="G24884" t="str">
            <v>Capital Expenditure under £10k</v>
          </cell>
        </row>
        <row r="24885">
          <cell r="B24885">
            <v>97092</v>
          </cell>
          <cell r="C24885" t="str">
            <v>To carry out pre-paint repairs</v>
          </cell>
          <cell r="D24885" t="str">
            <v>1093309</v>
          </cell>
          <cell r="E24885" t="str">
            <v>1</v>
          </cell>
          <cell r="F24885" t="str">
            <v>Revenue</v>
          </cell>
          <cell r="G24885" t="str">
            <v>Building Project Work</v>
          </cell>
        </row>
        <row r="24886">
          <cell r="B24886">
            <v>97094</v>
          </cell>
          <cell r="C24886" t="str">
            <v>PT No: 0-728-13 MICRO CHANGE O</v>
          </cell>
          <cell r="D24886" t="str">
            <v>3410250</v>
          </cell>
          <cell r="E24886" t="str">
            <v>3</v>
          </cell>
          <cell r="F24886" t="str">
            <v>Revenue</v>
          </cell>
          <cell r="G24886" t="str">
            <v>Repairs - Vehicles</v>
          </cell>
        </row>
        <row r="24887">
          <cell r="B24887">
            <v>97095</v>
          </cell>
          <cell r="C24887" t="str">
            <v>ISO 14001 training courses</v>
          </cell>
          <cell r="D24887" t="str">
            <v>0887517</v>
          </cell>
          <cell r="E24887" t="str">
            <v>0</v>
          </cell>
          <cell r="F24887" t="str">
            <v>Revenue</v>
          </cell>
          <cell r="G24887" t="str">
            <v>Training - Devolved Budgets</v>
          </cell>
        </row>
        <row r="24888">
          <cell r="B24888">
            <v>97096</v>
          </cell>
          <cell r="C24888" t="str">
            <v>Doctors - Locum Physicians 29.</v>
          </cell>
          <cell r="D24888" t="str">
            <v>2919508</v>
          </cell>
          <cell r="E24888" t="str">
            <v>2</v>
          </cell>
          <cell r="F24888" t="str">
            <v>Revenue</v>
          </cell>
          <cell r="G24888" t="str">
            <v>Occupational Health/Doctors Fees</v>
          </cell>
        </row>
        <row r="24889">
          <cell r="B24889">
            <v>97097</v>
          </cell>
          <cell r="C24889" t="str">
            <v>Meetme conferences</v>
          </cell>
          <cell r="D24889" t="str">
            <v>2137594</v>
          </cell>
          <cell r="E24889" t="str">
            <v>2</v>
          </cell>
          <cell r="F24889" t="str">
            <v>Revenue</v>
          </cell>
          <cell r="G24889" t="str">
            <v>Telephone Call Charges - BT &amp; COLT</v>
          </cell>
        </row>
        <row r="24890">
          <cell r="B24890">
            <v>97089</v>
          </cell>
          <cell r="C24890" t="str">
            <v>To upgrade the lighting in roo</v>
          </cell>
          <cell r="D24890" t="str">
            <v>1093211</v>
          </cell>
          <cell r="E24890" t="str">
            <v>1</v>
          </cell>
          <cell r="F24890" t="str">
            <v>Revenue</v>
          </cell>
          <cell r="G24890" t="str">
            <v>Building Project Work</v>
          </cell>
        </row>
        <row r="24891">
          <cell r="B24891">
            <v>97100</v>
          </cell>
          <cell r="C24891" t="str">
            <v>Gartan availability annual lic</v>
          </cell>
          <cell r="D24891" t="str">
            <v>2109592</v>
          </cell>
          <cell r="E24891" t="str">
            <v>2</v>
          </cell>
          <cell r="F24891" t="str">
            <v>Revenue</v>
          </cell>
          <cell r="G24891" t="str">
            <v>Computer Software Annual Licence\Maint.</v>
          </cell>
        </row>
        <row r="24892">
          <cell r="B24892">
            <v>97103</v>
          </cell>
          <cell r="C24892" t="str">
            <v xml:space="preserve">Lease rental Coffee machine x </v>
          </cell>
          <cell r="D24892" t="str">
            <v>0975100</v>
          </cell>
          <cell r="E24892" t="str">
            <v>0</v>
          </cell>
          <cell r="F24892" t="str">
            <v>Revenue</v>
          </cell>
          <cell r="G24892" t="str">
            <v>Canteen &amp; Messing</v>
          </cell>
        </row>
        <row r="24893">
          <cell r="B24893">
            <v>97093</v>
          </cell>
          <cell r="C24893" t="str">
            <v>SERVICE KIT</v>
          </cell>
          <cell r="D24893" t="str">
            <v>3410250</v>
          </cell>
          <cell r="E24893" t="str">
            <v>3</v>
          </cell>
          <cell r="F24893" t="str">
            <v>Revenue</v>
          </cell>
          <cell r="G24893" t="str">
            <v>Repairs - Vehicles</v>
          </cell>
        </row>
        <row r="24894">
          <cell r="B24894">
            <v>97098</v>
          </cell>
          <cell r="C24894" t="str">
            <v>bikes and other equipment Gavi</v>
          </cell>
          <cell r="D24894" t="str">
            <v>B226</v>
          </cell>
          <cell r="E24894" t="str">
            <v>B</v>
          </cell>
          <cell r="F24894" t="str">
            <v>Capital</v>
          </cell>
          <cell r="G24894" t="str">
            <v>Cycle Scheme</v>
          </cell>
        </row>
        <row r="24895">
          <cell r="B24895">
            <v>97104</v>
          </cell>
          <cell r="C24895" t="str">
            <v>Cooler maintenance 01.05.2015</v>
          </cell>
          <cell r="D24895" t="str">
            <v>0975591</v>
          </cell>
          <cell r="E24895" t="str">
            <v>0</v>
          </cell>
          <cell r="F24895" t="str">
            <v>Revenue</v>
          </cell>
          <cell r="G24895" t="str">
            <v>Canteen &amp; Messing</v>
          </cell>
        </row>
        <row r="24896">
          <cell r="B24896">
            <v>97107</v>
          </cell>
          <cell r="C24896" t="str">
            <v>Fusion 1 Series 1 Treadmills w</v>
          </cell>
          <cell r="D24896" t="str">
            <v>2667508</v>
          </cell>
          <cell r="E24896" t="str">
            <v>2</v>
          </cell>
          <cell r="F24896" t="str">
            <v>Revenue</v>
          </cell>
          <cell r="G24896" t="str">
            <v>Occupational Health - Fitness Equipment Etc.</v>
          </cell>
        </row>
        <row r="24897">
          <cell r="B24897">
            <v>97108</v>
          </cell>
          <cell r="C24897" t="str">
            <v>Fusion 1 Series 1 Treadmills w</v>
          </cell>
          <cell r="D24897" t="str">
            <v>2667508</v>
          </cell>
          <cell r="E24897" t="str">
            <v>2</v>
          </cell>
          <cell r="F24897" t="str">
            <v>Revenue</v>
          </cell>
          <cell r="G24897" t="str">
            <v>Occupational Health - Fitness Equipment Etc.</v>
          </cell>
        </row>
        <row r="24898">
          <cell r="B24898">
            <v>97123</v>
          </cell>
          <cell r="C24898" t="str">
            <v>Rental Renewal 01.05.2015</v>
          </cell>
          <cell r="D24898" t="str">
            <v>0975591</v>
          </cell>
          <cell r="E24898" t="str">
            <v>0</v>
          </cell>
          <cell r="F24898" t="str">
            <v>Revenue</v>
          </cell>
          <cell r="G24898" t="str">
            <v>Canteen &amp; Messing</v>
          </cell>
        </row>
        <row r="24899">
          <cell r="B24899">
            <v>97119</v>
          </cell>
          <cell r="C24899" t="str">
            <v>GB-827672-OKL MFD'S</v>
          </cell>
          <cell r="D24899" t="str">
            <v>2011594</v>
          </cell>
          <cell r="E24899" t="str">
            <v>2</v>
          </cell>
          <cell r="F24899" t="str">
            <v>Revenue</v>
          </cell>
          <cell r="G24899" t="str">
            <v>MFD Rentals</v>
          </cell>
        </row>
        <row r="24900">
          <cell r="B24900">
            <v>96809</v>
          </cell>
          <cell r="C24900" t="str">
            <v>P/T No: STE06 - GAUGE</v>
          </cell>
          <cell r="D24900" t="str">
            <v>3410250</v>
          </cell>
          <cell r="E24900" t="str">
            <v>3</v>
          </cell>
          <cell r="F24900" t="str">
            <v>Revenue</v>
          </cell>
          <cell r="G24900" t="str">
            <v>Repairs - Vehicles</v>
          </cell>
        </row>
        <row r="24901">
          <cell r="B24901">
            <v>96815</v>
          </cell>
          <cell r="C24901" t="str">
            <v>RE PINV96814 RE PUMP</v>
          </cell>
          <cell r="D24901" t="str">
            <v>3410250</v>
          </cell>
          <cell r="E24901" t="str">
            <v>3</v>
          </cell>
          <cell r="F24901" t="str">
            <v>Revenue</v>
          </cell>
          <cell r="G24901" t="str">
            <v>Repairs - Vehicles</v>
          </cell>
        </row>
        <row r="24902">
          <cell r="B24902">
            <v>96813</v>
          </cell>
          <cell r="C24902" t="str">
            <v>DUPLICATE PAYMENT RE PINV 8655</v>
          </cell>
          <cell r="D24902" t="str">
            <v>1090100</v>
          </cell>
          <cell r="E24902" t="str">
            <v>1</v>
          </cell>
          <cell r="F24902" t="str">
            <v>Revenue</v>
          </cell>
          <cell r="G24902" t="str">
            <v>Unplanned   Maintenance</v>
          </cell>
        </row>
        <row r="24903">
          <cell r="B24903">
            <v>96816</v>
          </cell>
          <cell r="C24903" t="str">
            <v>DRILL BIT/STERLING BOARD/LININ</v>
          </cell>
          <cell r="D24903" t="str">
            <v>0820507</v>
          </cell>
          <cell r="E24903" t="str">
            <v>0</v>
          </cell>
          <cell r="F24903" t="str">
            <v>Revenue</v>
          </cell>
          <cell r="G24903" t="str">
            <v>Training Centre Equipment</v>
          </cell>
        </row>
        <row r="24904">
          <cell r="B24904">
            <v>96818</v>
          </cell>
          <cell r="C24904" t="str">
            <v>WATER PUMP</v>
          </cell>
          <cell r="D24904" t="str">
            <v>3410250</v>
          </cell>
          <cell r="E24904" t="str">
            <v>3</v>
          </cell>
          <cell r="F24904" t="str">
            <v>Revenue</v>
          </cell>
          <cell r="G24904" t="str">
            <v>Repairs - Vehicles</v>
          </cell>
        </row>
        <row r="24905">
          <cell r="B24905">
            <v>96812</v>
          </cell>
          <cell r="C24905" t="str">
            <v>RE PINV98574</v>
          </cell>
          <cell r="D24905" t="str">
            <v>2195594</v>
          </cell>
          <cell r="E24905" t="str">
            <v>2</v>
          </cell>
          <cell r="F24905" t="str">
            <v>Revenue</v>
          </cell>
          <cell r="G24905" t="str">
            <v>Mobile Phones</v>
          </cell>
        </row>
        <row r="24906">
          <cell r="B24906">
            <v>96917</v>
          </cell>
          <cell r="C24906" t="str">
            <v>EVENING NNE 21/04/15</v>
          </cell>
          <cell r="D24906" t="str">
            <v>0881507</v>
          </cell>
          <cell r="E24906" t="str">
            <v>0</v>
          </cell>
          <cell r="F24906" t="str">
            <v>Revenue</v>
          </cell>
          <cell r="G24906" t="str">
            <v>Training - Operational Training</v>
          </cell>
        </row>
        <row r="24907">
          <cell r="B24907">
            <v>96920</v>
          </cell>
          <cell r="C24907" t="str">
            <v>LZ1093 - HP 300 Black/Standard</v>
          </cell>
          <cell r="D24907" t="str">
            <v>2480591</v>
          </cell>
          <cell r="E24907" t="str">
            <v>2</v>
          </cell>
          <cell r="F24907" t="str">
            <v>Revenue</v>
          </cell>
          <cell r="G24907" t="str">
            <v>Stationery, Comp/Copier Cons</v>
          </cell>
        </row>
        <row r="24908">
          <cell r="B24908">
            <v>96918</v>
          </cell>
          <cell r="C24908" t="str">
            <v>FBT/BAR18/19 APR15</v>
          </cell>
          <cell r="D24908" t="str">
            <v>0881507</v>
          </cell>
          <cell r="E24908" t="str">
            <v>0</v>
          </cell>
          <cell r="F24908" t="str">
            <v>Revenue</v>
          </cell>
          <cell r="G24908" t="str">
            <v>Training - Operational Training</v>
          </cell>
        </row>
        <row r="24909">
          <cell r="B24909">
            <v>96923</v>
          </cell>
          <cell r="C24909" t="str">
            <v>Progression of planning applic</v>
          </cell>
          <cell r="D24909" t="str">
            <v>B105</v>
          </cell>
          <cell r="E24909" t="str">
            <v>B</v>
          </cell>
          <cell r="F24909" t="str">
            <v>Capital</v>
          </cell>
          <cell r="G24909" t="str">
            <v>Land &amp; Buildings</v>
          </cell>
        </row>
        <row r="24910">
          <cell r="B24910">
            <v>96836</v>
          </cell>
          <cell r="C24910" t="str">
            <v>IPAD WI-FI CELL 64GB SPACE GRA</v>
          </cell>
          <cell r="D24910" t="str">
            <v>2100594</v>
          </cell>
          <cell r="E24910" t="str">
            <v>2</v>
          </cell>
          <cell r="F24910" t="str">
            <v>Revenue</v>
          </cell>
          <cell r="G24910" t="str">
            <v>Computer Hardware</v>
          </cell>
        </row>
        <row r="24911">
          <cell r="B24911">
            <v>96838</v>
          </cell>
          <cell r="C24911" t="str">
            <v>To carry out repairs to the de</v>
          </cell>
          <cell r="D24911" t="str">
            <v>1090202</v>
          </cell>
          <cell r="E24911" t="str">
            <v>1</v>
          </cell>
          <cell r="F24911" t="str">
            <v>Revenue</v>
          </cell>
          <cell r="G24911" t="str">
            <v>Unplanned   Maintenance</v>
          </cell>
        </row>
        <row r="24912">
          <cell r="B24912">
            <v>96559</v>
          </cell>
          <cell r="C24912" t="str">
            <v>CYLINDER PROPANE B</v>
          </cell>
          <cell r="D24912" t="str">
            <v>0820507</v>
          </cell>
          <cell r="E24912" t="str">
            <v>0</v>
          </cell>
          <cell r="F24912" t="str">
            <v>Revenue</v>
          </cell>
          <cell r="G24912" t="str">
            <v>Training Centre Equipment</v>
          </cell>
        </row>
        <row r="24913">
          <cell r="B24913">
            <v>96746</v>
          </cell>
          <cell r="C24913" t="str">
            <v>N/BOARD 900X600MM RED</v>
          </cell>
          <cell r="D24913" t="str">
            <v>2000591</v>
          </cell>
          <cell r="E24913" t="str">
            <v>2</v>
          </cell>
          <cell r="F24913" t="str">
            <v>Revenue</v>
          </cell>
          <cell r="G24913" t="str">
            <v>Office Purchases (Incl. furniture)</v>
          </cell>
        </row>
        <row r="24914">
          <cell r="B24914">
            <v>96749</v>
          </cell>
          <cell r="C24914" t="str">
            <v>NOTICEBOARD BLUE 1200x1200</v>
          </cell>
          <cell r="D24914" t="str">
            <v>2000591</v>
          </cell>
          <cell r="E24914" t="str">
            <v>2</v>
          </cell>
          <cell r="F24914" t="str">
            <v>Revenue</v>
          </cell>
          <cell r="G24914" t="str">
            <v>Office Purchases (Incl. furniture)</v>
          </cell>
        </row>
        <row r="24915">
          <cell r="B24915">
            <v>97102</v>
          </cell>
          <cell r="C24915" t="str">
            <v>Water charges 29.01.2015 - 07.</v>
          </cell>
          <cell r="D24915" t="str">
            <v>1350213</v>
          </cell>
          <cell r="E24915" t="str">
            <v>1</v>
          </cell>
          <cell r="F24915" t="str">
            <v>Revenue</v>
          </cell>
          <cell r="G24915" t="str">
            <v>Water/Sewerage Rates</v>
          </cell>
        </row>
        <row r="24916">
          <cell r="B24916">
            <v>97105</v>
          </cell>
          <cell r="C24916" t="str">
            <v>RE Error PINV 97163 relates</v>
          </cell>
          <cell r="D24916" t="str">
            <v>0990506</v>
          </cell>
          <cell r="E24916" t="str">
            <v>0</v>
          </cell>
          <cell r="F24916" t="str">
            <v>Revenue</v>
          </cell>
          <cell r="G24916" t="str">
            <v>ADC Expenditure</v>
          </cell>
        </row>
        <row r="24917">
          <cell r="B24917">
            <v>97110</v>
          </cell>
          <cell r="C24917" t="str">
            <v>Fusion 1 Series 1 Treadmills w</v>
          </cell>
          <cell r="D24917" t="str">
            <v>2667508</v>
          </cell>
          <cell r="E24917" t="str">
            <v>2</v>
          </cell>
          <cell r="F24917" t="str">
            <v>Revenue</v>
          </cell>
          <cell r="G24917" t="str">
            <v>Occupational Health - Fitness Equipment Etc.</v>
          </cell>
        </row>
        <row r="24918">
          <cell r="B24918">
            <v>97112</v>
          </cell>
          <cell r="C24918" t="str">
            <v>Fusion 1 Series 1 Treadmills w</v>
          </cell>
          <cell r="D24918" t="str">
            <v>2667508</v>
          </cell>
          <cell r="E24918" t="str">
            <v>2</v>
          </cell>
          <cell r="F24918" t="str">
            <v>Revenue</v>
          </cell>
          <cell r="G24918" t="str">
            <v>Occupational Health - Fitness Equipment Etc.</v>
          </cell>
        </row>
        <row r="24919">
          <cell r="B24919">
            <v>97115</v>
          </cell>
          <cell r="C24919" t="str">
            <v>gpsk-tet-mot</v>
          </cell>
          <cell r="D24919" t="str">
            <v>2141594</v>
          </cell>
          <cell r="E24919" t="str">
            <v>2</v>
          </cell>
          <cell r="F24919" t="str">
            <v>Revenue</v>
          </cell>
          <cell r="G24919" t="str">
            <v>Main Scheme Radio/Mobilising Equip.</v>
          </cell>
        </row>
        <row r="24920">
          <cell r="B24920">
            <v>97113</v>
          </cell>
          <cell r="C24920" t="str">
            <v>Fusion 1 Series 1 Treadmills w</v>
          </cell>
          <cell r="D24920" t="str">
            <v>2667508</v>
          </cell>
          <cell r="E24920" t="str">
            <v>2</v>
          </cell>
          <cell r="F24920" t="str">
            <v>Revenue</v>
          </cell>
          <cell r="G24920" t="str">
            <v>Occupational Health - Fitness Equipment Etc.</v>
          </cell>
        </row>
        <row r="24921">
          <cell r="B24921">
            <v>97120</v>
          </cell>
          <cell r="C24921" t="str">
            <v>GLOVE TESTING</v>
          </cell>
          <cell r="D24921" t="str">
            <v>2160522</v>
          </cell>
          <cell r="E24921" t="str">
            <v>2</v>
          </cell>
          <cell r="F24921" t="str">
            <v>Revenue</v>
          </cell>
          <cell r="G24921" t="str">
            <v>Operational Equipment -  Repairs &amp; Maint</v>
          </cell>
        </row>
        <row r="24922">
          <cell r="B24922">
            <v>97045</v>
          </cell>
          <cell r="C24922" t="str">
            <v>Credit - Wireless door cylinde</v>
          </cell>
          <cell r="D24922" t="str">
            <v>B379</v>
          </cell>
          <cell r="E24922" t="str">
            <v>B</v>
          </cell>
          <cell r="F24922" t="str">
            <v>Capital</v>
          </cell>
          <cell r="G24922" t="str">
            <v>Project Suspense</v>
          </cell>
        </row>
        <row r="24923">
          <cell r="B24923">
            <v>97111</v>
          </cell>
          <cell r="C24923" t="str">
            <v>Fusion 1 Series 1 Treadmills w</v>
          </cell>
          <cell r="D24923" t="str">
            <v>2667508</v>
          </cell>
          <cell r="E24923" t="str">
            <v>2</v>
          </cell>
          <cell r="F24923" t="str">
            <v>Revenue</v>
          </cell>
          <cell r="G24923" t="str">
            <v>Occupational Health - Fitness Equipment Etc.</v>
          </cell>
        </row>
        <row r="24924">
          <cell r="B24924">
            <v>97124</v>
          </cell>
          <cell r="C24924" t="str">
            <v>Annual duty of care</v>
          </cell>
          <cell r="D24924" t="str">
            <v>2605581</v>
          </cell>
          <cell r="E24924" t="str">
            <v>2</v>
          </cell>
          <cell r="F24924" t="str">
            <v>Revenue</v>
          </cell>
          <cell r="G24924" t="str">
            <v>Miscellaneous Holding Account</v>
          </cell>
        </row>
        <row r="24925">
          <cell r="B24925">
            <v>97125</v>
          </cell>
          <cell r="C24925" t="str">
            <v>Rental connection and select s</v>
          </cell>
          <cell r="D24925" t="str">
            <v>2195594</v>
          </cell>
          <cell r="E24925" t="str">
            <v>2</v>
          </cell>
          <cell r="F24925" t="str">
            <v>Revenue</v>
          </cell>
          <cell r="G24925" t="str">
            <v>Mobile Phones</v>
          </cell>
        </row>
        <row r="24926">
          <cell r="B24926">
            <v>99626</v>
          </cell>
          <cell r="C24926" t="str">
            <v>SIGN NON FLAMMABLE GAS</v>
          </cell>
          <cell r="D24926" t="str">
            <v>2666250</v>
          </cell>
          <cell r="E24926" t="str">
            <v>2</v>
          </cell>
          <cell r="F24926" t="str">
            <v>Revenue</v>
          </cell>
          <cell r="G24926" t="str">
            <v>Devolved Health &amp; Safety Exps</v>
          </cell>
        </row>
        <row r="24927">
          <cell r="B24927">
            <v>99682</v>
          </cell>
          <cell r="C24927" t="str">
            <v xml:space="preserve">Coala Uncoarted Ink Jet Paper </v>
          </cell>
          <cell r="D24927" t="str">
            <v>2480591</v>
          </cell>
          <cell r="E24927" t="str">
            <v>2</v>
          </cell>
          <cell r="F24927" t="str">
            <v>Revenue</v>
          </cell>
          <cell r="G24927" t="str">
            <v>Stationery, Comp/Copier Cons</v>
          </cell>
        </row>
        <row r="24928">
          <cell r="B24928">
            <v>99645</v>
          </cell>
          <cell r="C24928" t="str">
            <v>FUEL</v>
          </cell>
          <cell r="D24928" t="str">
            <v>3210209</v>
          </cell>
          <cell r="E24928" t="str">
            <v>3</v>
          </cell>
          <cell r="F24928" t="str">
            <v>Revenue</v>
          </cell>
          <cell r="G24928" t="str">
            <v>Petrol/Oil/Diesel Own Vehicles</v>
          </cell>
        </row>
        <row r="24929">
          <cell r="B24929">
            <v>99683</v>
          </cell>
          <cell r="C24929" t="str">
            <v>T/AH-MD36FM/TS DRAG HEAD</v>
          </cell>
          <cell r="D24929" t="str">
            <v>2160522</v>
          </cell>
          <cell r="E24929" t="str">
            <v>2</v>
          </cell>
          <cell r="F24929" t="str">
            <v>Revenue</v>
          </cell>
          <cell r="G24929" t="str">
            <v>Operational Equipment -  Repairs &amp; Maint</v>
          </cell>
        </row>
        <row r="24930">
          <cell r="B24930">
            <v>99684</v>
          </cell>
          <cell r="C24930" t="str">
            <v>2 x FRONT TYRES</v>
          </cell>
          <cell r="D24930" t="str">
            <v>3220250</v>
          </cell>
          <cell r="E24930" t="str">
            <v>3</v>
          </cell>
          <cell r="F24930" t="str">
            <v>Revenue</v>
          </cell>
          <cell r="G24930" t="str">
            <v>Tyres</v>
          </cell>
        </row>
        <row r="24931">
          <cell r="B24931">
            <v>99537</v>
          </cell>
          <cell r="C24931" t="str">
            <v>Annual service of the followin</v>
          </cell>
          <cell r="D24931" t="str">
            <v>1092202</v>
          </cell>
          <cell r="E24931" t="str">
            <v>1</v>
          </cell>
          <cell r="F24931" t="str">
            <v>Revenue</v>
          </cell>
          <cell r="G24931" t="str">
            <v>Servicing Contracts</v>
          </cell>
        </row>
        <row r="24932">
          <cell r="B24932">
            <v>99501</v>
          </cell>
          <cell r="C24932" t="str">
            <v>8 YARD SKIP 20/10/15</v>
          </cell>
          <cell r="D24932" t="str">
            <v>1360100</v>
          </cell>
          <cell r="E24932" t="str">
            <v>1</v>
          </cell>
          <cell r="F24932" t="str">
            <v>Revenue</v>
          </cell>
          <cell r="G24932" t="str">
            <v>Cleaning Materials</v>
          </cell>
        </row>
        <row r="24933">
          <cell r="B24933">
            <v>99518</v>
          </cell>
          <cell r="C24933" t="str">
            <v>To replace 2 no. network cards</v>
          </cell>
          <cell r="D24933" t="str">
            <v>1090203</v>
          </cell>
          <cell r="E24933" t="str">
            <v>1</v>
          </cell>
          <cell r="F24933" t="str">
            <v>Revenue</v>
          </cell>
          <cell r="G24933" t="str">
            <v>Unplanned   Maintenance</v>
          </cell>
        </row>
        <row r="24934">
          <cell r="B24934">
            <v>99419</v>
          </cell>
          <cell r="C24934" t="str">
            <v>To renew trunking in room 1404</v>
          </cell>
          <cell r="D24934" t="str">
            <v>1093202</v>
          </cell>
          <cell r="E24934" t="str">
            <v>1</v>
          </cell>
          <cell r="F24934" t="str">
            <v>Revenue</v>
          </cell>
          <cell r="G24934" t="str">
            <v>Building Project Work</v>
          </cell>
        </row>
        <row r="24935">
          <cell r="B24935">
            <v>99685</v>
          </cell>
          <cell r="C24935" t="str">
            <v>BUMPER LIGHT PROTECTOR</v>
          </cell>
          <cell r="D24935" t="str">
            <v>3410250</v>
          </cell>
          <cell r="E24935" t="str">
            <v>3</v>
          </cell>
          <cell r="F24935" t="str">
            <v>Revenue</v>
          </cell>
          <cell r="G24935" t="str">
            <v>Repairs - Vehicles</v>
          </cell>
        </row>
        <row r="24936">
          <cell r="B24936">
            <v>99686</v>
          </cell>
          <cell r="C24936" t="str">
            <v>HEADLAMP SEAL - PT No: 1385409</v>
          </cell>
          <cell r="D24936" t="str">
            <v>3410250</v>
          </cell>
          <cell r="E24936" t="str">
            <v>3</v>
          </cell>
          <cell r="F24936" t="str">
            <v>Revenue</v>
          </cell>
          <cell r="G24936" t="str">
            <v>Repairs - Vehicles</v>
          </cell>
        </row>
        <row r="24937">
          <cell r="B24937">
            <v>99687</v>
          </cell>
          <cell r="C24937" t="str">
            <v>AD BLUE</v>
          </cell>
          <cell r="D24937" t="str">
            <v>3410250</v>
          </cell>
          <cell r="E24937" t="str">
            <v>3</v>
          </cell>
          <cell r="F24937" t="str">
            <v>Revenue</v>
          </cell>
          <cell r="G24937" t="str">
            <v>Repairs - Vehicles</v>
          </cell>
        </row>
        <row r="24938">
          <cell r="B24938">
            <v>20504</v>
          </cell>
          <cell r="C24938" t="str">
            <v>Domain Renewal 2019 cfrs.co.uk</v>
          </cell>
          <cell r="D24938" t="str">
            <v>2109592</v>
          </cell>
          <cell r="E24938" t="str">
            <v>2</v>
          </cell>
          <cell r="F24938" t="str">
            <v>Revenue</v>
          </cell>
          <cell r="G24938" t="str">
            <v>Computer Software Annual Licence\Maint.</v>
          </cell>
        </row>
        <row r="24939">
          <cell r="B24939">
            <v>20638</v>
          </cell>
          <cell r="C24939" t="str">
            <v xml:space="preserve">PTX Bacs subscription service </v>
          </cell>
          <cell r="D24939" t="str">
            <v>2109592</v>
          </cell>
          <cell r="E24939" t="str">
            <v>2</v>
          </cell>
          <cell r="F24939" t="str">
            <v>Revenue</v>
          </cell>
          <cell r="G24939" t="str">
            <v>Computer Software Annual Licence\Maint.</v>
          </cell>
        </row>
        <row r="24940">
          <cell r="B24940">
            <v>20747</v>
          </cell>
          <cell r="C24940" t="str">
            <v>Lithium Battery C</v>
          </cell>
          <cell r="D24940" t="str">
            <v>2100592</v>
          </cell>
          <cell r="E24940" t="str">
            <v>2</v>
          </cell>
          <cell r="F24940" t="str">
            <v>Revenue</v>
          </cell>
          <cell r="G24940" t="str">
            <v>Computer Hardware</v>
          </cell>
        </row>
        <row r="24941">
          <cell r="B24941">
            <v>98800</v>
          </cell>
          <cell r="C24941" t="str">
            <v>External wireless door cylinde</v>
          </cell>
          <cell r="D24941" t="str">
            <v>B379</v>
          </cell>
          <cell r="E24941" t="str">
            <v>B</v>
          </cell>
          <cell r="F24941" t="str">
            <v>Capital</v>
          </cell>
          <cell r="G24941" t="str">
            <v>Project Suspense</v>
          </cell>
        </row>
        <row r="24942">
          <cell r="B24942">
            <v>96916</v>
          </cell>
          <cell r="C24942" t="str">
            <v>CHECK FOR REPORTED STEERING KN</v>
          </cell>
          <cell r="D24942" t="str">
            <v>3410250</v>
          </cell>
          <cell r="E24942" t="str">
            <v>3</v>
          </cell>
          <cell r="F24942" t="str">
            <v>Revenue</v>
          </cell>
          <cell r="G24942" t="str">
            <v>Repairs - Vehicles</v>
          </cell>
        </row>
        <row r="24943">
          <cell r="B24943">
            <v>96919</v>
          </cell>
          <cell r="C24943" t="str">
            <v>GC Assessments - Wyboston</v>
          </cell>
          <cell r="D24943" t="str">
            <v>2492506</v>
          </cell>
          <cell r="E24943" t="str">
            <v>2</v>
          </cell>
          <cell r="F24943" t="str">
            <v>Revenue</v>
          </cell>
          <cell r="G24943" t="str">
            <v>Recruitment Campaigns</v>
          </cell>
        </row>
        <row r="24944">
          <cell r="B24944">
            <v>96921</v>
          </cell>
          <cell r="C24944" t="str">
            <v>SAKA bottled water 500ml Pk 24</v>
          </cell>
          <cell r="D24944" t="str">
            <v>2167591</v>
          </cell>
          <cell r="E24944" t="str">
            <v>2</v>
          </cell>
          <cell r="F24944" t="str">
            <v>Revenue</v>
          </cell>
          <cell r="G24944" t="str">
            <v>Operational Consumables - Devolved</v>
          </cell>
        </row>
        <row r="24945">
          <cell r="B24945">
            <v>96922</v>
          </cell>
          <cell r="C24945" t="str">
            <v>To replace 32 batteries to the</v>
          </cell>
          <cell r="D24945" t="str">
            <v>1090100</v>
          </cell>
          <cell r="E24945" t="str">
            <v>1</v>
          </cell>
          <cell r="F24945" t="str">
            <v>Revenue</v>
          </cell>
          <cell r="G24945" t="str">
            <v>Unplanned   Maintenance</v>
          </cell>
        </row>
        <row r="24946">
          <cell r="B24946">
            <v>96924</v>
          </cell>
          <cell r="C24946" t="str">
            <v>To carry our legionella and wa</v>
          </cell>
          <cell r="D24946" t="str">
            <v>1092585</v>
          </cell>
          <cell r="E24946" t="str">
            <v>1</v>
          </cell>
          <cell r="F24946" t="str">
            <v>Revenue</v>
          </cell>
          <cell r="G24946" t="str">
            <v>Servicing Contracts</v>
          </cell>
        </row>
        <row r="24947">
          <cell r="B24947">
            <v>96700</v>
          </cell>
          <cell r="C24947" t="str">
            <v>Monthly plan charges March 201</v>
          </cell>
          <cell r="D24947" t="str">
            <v>2195594</v>
          </cell>
          <cell r="E24947" t="str">
            <v>2</v>
          </cell>
          <cell r="F24947" t="str">
            <v>Revenue</v>
          </cell>
          <cell r="G24947" t="str">
            <v>Mobile Phones</v>
          </cell>
        </row>
        <row r="24948">
          <cell r="B24948">
            <v>96740</v>
          </cell>
          <cell r="C24948" t="str">
            <v>GAS STRUT - LPP TRAY</v>
          </cell>
          <cell r="D24948" t="str">
            <v>3410250</v>
          </cell>
          <cell r="E24948" t="str">
            <v>3</v>
          </cell>
          <cell r="F24948" t="str">
            <v>Revenue</v>
          </cell>
          <cell r="G24948" t="str">
            <v>Repairs - Vehicles</v>
          </cell>
        </row>
        <row r="24949">
          <cell r="B24949">
            <v>96744</v>
          </cell>
          <cell r="C24949" t="str">
            <v>Olive Branch Printing, to be d</v>
          </cell>
          <cell r="D24949" t="str">
            <v>2646510</v>
          </cell>
          <cell r="E24949" t="str">
            <v>2</v>
          </cell>
          <cell r="F24949" t="str">
            <v>Revenue</v>
          </cell>
          <cell r="G24949" t="str">
            <v>Community Fire Safety Projects</v>
          </cell>
        </row>
        <row r="24950">
          <cell r="B24950">
            <v>96741</v>
          </cell>
          <cell r="C24950" t="str">
            <v>6x Buffet for delivery on 17.0</v>
          </cell>
          <cell r="D24950" t="str">
            <v>2655751</v>
          </cell>
          <cell r="E24950" t="str">
            <v>2</v>
          </cell>
          <cell r="F24950" t="str">
            <v>Revenue</v>
          </cell>
          <cell r="G24950" t="str">
            <v>Corporate Support</v>
          </cell>
        </row>
        <row r="24951">
          <cell r="B24951">
            <v>96742</v>
          </cell>
          <cell r="C24951" t="str">
            <v>Appliance bay door at Ely Fire</v>
          </cell>
          <cell r="D24951" t="str">
            <v>1090304</v>
          </cell>
          <cell r="E24951" t="str">
            <v>1</v>
          </cell>
          <cell r="F24951" t="str">
            <v>Revenue</v>
          </cell>
          <cell r="G24951" t="str">
            <v>Unplanned   Maintenance</v>
          </cell>
        </row>
        <row r="24952">
          <cell r="B24952">
            <v>96750</v>
          </cell>
          <cell r="C24952" t="str">
            <v>RECURRING CHARGES</v>
          </cell>
          <cell r="D24952" t="str">
            <v>2143594</v>
          </cell>
          <cell r="E24952" t="str">
            <v>2</v>
          </cell>
          <cell r="F24952" t="str">
            <v>Revenue</v>
          </cell>
          <cell r="G24952" t="str">
            <v>Telephone System Maint. &amp; Spares</v>
          </cell>
        </row>
        <row r="24953">
          <cell r="B24953">
            <v>96752</v>
          </cell>
          <cell r="C24953" t="str">
            <v>SEMI PERG MILK 20 WK15/02</v>
          </cell>
          <cell r="D24953" t="str">
            <v>0975591</v>
          </cell>
          <cell r="E24953" t="str">
            <v>0</v>
          </cell>
          <cell r="F24953" t="str">
            <v>Revenue</v>
          </cell>
          <cell r="G24953" t="str">
            <v>Canteen &amp; Messing</v>
          </cell>
        </row>
        <row r="24954">
          <cell r="B24954">
            <v>96745</v>
          </cell>
          <cell r="C24954" t="str">
            <v>Olive Branch Printing, to be d</v>
          </cell>
          <cell r="D24954" t="str">
            <v>2646510</v>
          </cell>
          <cell r="E24954" t="str">
            <v>2</v>
          </cell>
          <cell r="F24954" t="str">
            <v>Revenue</v>
          </cell>
          <cell r="G24954" t="str">
            <v>Community Fire Safety Projects</v>
          </cell>
        </row>
        <row r="24955">
          <cell r="B24955">
            <v>96608</v>
          </cell>
          <cell r="C24955" t="str">
            <v>Scrap car for Wisbech</v>
          </cell>
          <cell r="D24955" t="str">
            <v>0887500</v>
          </cell>
          <cell r="E24955" t="str">
            <v>0</v>
          </cell>
          <cell r="F24955" t="str">
            <v>Revenue</v>
          </cell>
          <cell r="G24955" t="str">
            <v>Training - Devolved Budgets</v>
          </cell>
        </row>
        <row r="24956">
          <cell r="B24956">
            <v>96747</v>
          </cell>
          <cell r="C24956" t="str">
            <v>WHITEBOARD 600x600 NON MAG</v>
          </cell>
          <cell r="D24956" t="str">
            <v>2000591</v>
          </cell>
          <cell r="E24956" t="str">
            <v>2</v>
          </cell>
          <cell r="F24956" t="str">
            <v>Revenue</v>
          </cell>
          <cell r="G24956" t="str">
            <v>Office Purchases (Incl. furniture)</v>
          </cell>
        </row>
        <row r="24957">
          <cell r="B24957">
            <v>96703</v>
          </cell>
          <cell r="C24957" t="str">
            <v>Please eradicate ants in kitch</v>
          </cell>
          <cell r="D24957" t="str">
            <v>1090201</v>
          </cell>
          <cell r="E24957" t="str">
            <v>1</v>
          </cell>
          <cell r="F24957" t="str">
            <v>Revenue</v>
          </cell>
          <cell r="G24957" t="str">
            <v>Unplanned   Maintenance</v>
          </cell>
        </row>
        <row r="24958">
          <cell r="B24958">
            <v>96735</v>
          </cell>
          <cell r="C24958" t="str">
            <v>2ND LONGLIFE SERVICE</v>
          </cell>
          <cell r="D24958" t="str">
            <v>3410250</v>
          </cell>
          <cell r="E24958" t="str">
            <v>3</v>
          </cell>
          <cell r="F24958" t="str">
            <v>Revenue</v>
          </cell>
          <cell r="G24958" t="str">
            <v>Repairs - Vehicles</v>
          </cell>
        </row>
        <row r="24959">
          <cell r="B24959">
            <v>96754</v>
          </cell>
          <cell r="C24959" t="str">
            <v>Q-25570-11797-223-973-120404 -</v>
          </cell>
          <cell r="D24959" t="str">
            <v>B379</v>
          </cell>
          <cell r="E24959" t="str">
            <v>B</v>
          </cell>
          <cell r="F24959" t="str">
            <v>Capital</v>
          </cell>
          <cell r="G24959" t="str">
            <v>Project Suspense</v>
          </cell>
        </row>
        <row r="24960">
          <cell r="B24960">
            <v>96684</v>
          </cell>
          <cell r="C24960" t="str">
            <v>To carry out repairs to emerge</v>
          </cell>
          <cell r="D24960" t="str">
            <v>1092211</v>
          </cell>
          <cell r="E24960" t="str">
            <v>1</v>
          </cell>
          <cell r="F24960" t="str">
            <v>Revenue</v>
          </cell>
          <cell r="G24960" t="str">
            <v>Servicing Contracts</v>
          </cell>
        </row>
        <row r="24961">
          <cell r="B24961">
            <v>96566</v>
          </cell>
          <cell r="C24961" t="str">
            <v>spectacle kit</v>
          </cell>
          <cell r="D24961" t="str">
            <v>2166522</v>
          </cell>
          <cell r="E24961" t="str">
            <v>2</v>
          </cell>
          <cell r="F24961" t="str">
            <v>Revenue</v>
          </cell>
          <cell r="G24961" t="str">
            <v>B.A./M.A.R.S./Gas Tight Suits - R&amp;M</v>
          </cell>
        </row>
        <row r="24962">
          <cell r="B24962">
            <v>96616</v>
          </cell>
          <cell r="C24962" t="str">
            <v>Intruder alarm BS4737  - atten</v>
          </cell>
          <cell r="D24962" t="str">
            <v>1090100</v>
          </cell>
          <cell r="E24962" t="str">
            <v>1</v>
          </cell>
          <cell r="F24962" t="str">
            <v>Revenue</v>
          </cell>
          <cell r="G24962" t="str">
            <v>Unplanned   Maintenance</v>
          </cell>
        </row>
        <row r="24963">
          <cell r="B24963">
            <v>96620</v>
          </cell>
          <cell r="C24963" t="str">
            <v>* yard skip 07.04.2015</v>
          </cell>
          <cell r="D24963" t="str">
            <v>1360100</v>
          </cell>
          <cell r="E24963" t="str">
            <v>1</v>
          </cell>
          <cell r="F24963" t="str">
            <v>Revenue</v>
          </cell>
          <cell r="G24963" t="str">
            <v>Cleaning Materials</v>
          </cell>
        </row>
        <row r="24964">
          <cell r="B24964">
            <v>96705</v>
          </cell>
          <cell r="C24964" t="str">
            <v>Drains blocked at 1 to 4 The B</v>
          </cell>
          <cell r="D24964" t="str">
            <v>1090101</v>
          </cell>
          <cell r="E24964" t="str">
            <v>1</v>
          </cell>
          <cell r="F24964" t="str">
            <v>Revenue</v>
          </cell>
          <cell r="G24964" t="str">
            <v>Unplanned   Maintenance</v>
          </cell>
        </row>
        <row r="24965">
          <cell r="B24965">
            <v>96504</v>
          </cell>
          <cell r="C24965" t="str">
            <v>Renewal of individual memebers</v>
          </cell>
          <cell r="D24965" t="str">
            <v>2615100</v>
          </cell>
          <cell r="E24965" t="str">
            <v>2</v>
          </cell>
          <cell r="F24965" t="str">
            <v>Revenue</v>
          </cell>
          <cell r="G24965" t="str">
            <v>Subscriptions - General</v>
          </cell>
        </row>
        <row r="24966">
          <cell r="B24966">
            <v>96739</v>
          </cell>
          <cell r="C24966" t="str">
            <v>To supply and fit 1no. replace</v>
          </cell>
          <cell r="D24966" t="str">
            <v>1090100</v>
          </cell>
          <cell r="E24966" t="str">
            <v>1</v>
          </cell>
          <cell r="F24966" t="str">
            <v>Revenue</v>
          </cell>
          <cell r="G24966" t="str">
            <v>Unplanned   Maintenance</v>
          </cell>
        </row>
        <row r="24967">
          <cell r="B24967">
            <v>96759</v>
          </cell>
          <cell r="C24967" t="str">
            <v>LIN07CORA CARTRIDGE</v>
          </cell>
          <cell r="D24967" t="str">
            <v>2160522</v>
          </cell>
          <cell r="E24967" t="str">
            <v>2</v>
          </cell>
          <cell r="F24967" t="str">
            <v>Revenue</v>
          </cell>
          <cell r="G24967" t="str">
            <v>Operational Equipment -  Repairs &amp; Maint</v>
          </cell>
        </row>
        <row r="24968">
          <cell r="B24968">
            <v>96622</v>
          </cell>
          <cell r="C24968" t="str">
            <v xml:space="preserve">To supply and fit new lock to </v>
          </cell>
          <cell r="D24968" t="str">
            <v>1090101</v>
          </cell>
          <cell r="E24968" t="str">
            <v>1</v>
          </cell>
          <cell r="F24968" t="str">
            <v>Revenue</v>
          </cell>
          <cell r="G24968" t="str">
            <v>Unplanned   Maintenance</v>
          </cell>
        </row>
        <row r="24969">
          <cell r="B24969">
            <v>96711</v>
          </cell>
          <cell r="C24969" t="str">
            <v>Funds for Franking Machine</v>
          </cell>
          <cell r="D24969" t="str">
            <v>2460591</v>
          </cell>
          <cell r="E24969" t="str">
            <v>2</v>
          </cell>
          <cell r="F24969" t="str">
            <v>Revenue</v>
          </cell>
          <cell r="G24969" t="str">
            <v>Postage And Carriage</v>
          </cell>
        </row>
        <row r="24970">
          <cell r="B24970">
            <v>96768</v>
          </cell>
          <cell r="C24970" t="str">
            <v>OSTVI COURSE ADDTIONAL DAY 27/</v>
          </cell>
          <cell r="D24970" t="str">
            <v>2917507</v>
          </cell>
          <cell r="E24970" t="str">
            <v>2</v>
          </cell>
          <cell r="F24970" t="str">
            <v>Revenue</v>
          </cell>
          <cell r="G24970" t="str">
            <v>RIngfenced Fire Service College Training/Expenses</v>
          </cell>
        </row>
        <row r="24971">
          <cell r="B24971">
            <v>96764</v>
          </cell>
          <cell r="C24971" t="str">
            <v>USAGE CHARGES/RECURRING</v>
          </cell>
          <cell r="D24971" t="str">
            <v>2137594</v>
          </cell>
          <cell r="E24971" t="str">
            <v>2</v>
          </cell>
          <cell r="F24971" t="str">
            <v>Revenue</v>
          </cell>
          <cell r="G24971" t="str">
            <v>Telephone Call Charges - BT &amp; COLT</v>
          </cell>
        </row>
        <row r="24972">
          <cell r="B24972">
            <v>96765</v>
          </cell>
          <cell r="C24972" t="str">
            <v>WATER CHARGES JAN15-APR15</v>
          </cell>
          <cell r="D24972" t="str">
            <v>1350203</v>
          </cell>
          <cell r="E24972" t="str">
            <v>1</v>
          </cell>
          <cell r="F24972" t="str">
            <v>Revenue</v>
          </cell>
          <cell r="G24972" t="str">
            <v>Water/Sewerage Rates</v>
          </cell>
        </row>
        <row r="24973">
          <cell r="B24973">
            <v>96760</v>
          </cell>
          <cell r="C24973" t="str">
            <v>To supply and fit MAC Fix 12/1</v>
          </cell>
          <cell r="D24973" t="str">
            <v>1090302</v>
          </cell>
          <cell r="E24973" t="str">
            <v>1</v>
          </cell>
          <cell r="F24973" t="str">
            <v>Revenue</v>
          </cell>
          <cell r="G24973" t="str">
            <v>Unplanned   Maintenance</v>
          </cell>
        </row>
        <row r="24974">
          <cell r="B24974">
            <v>96771</v>
          </cell>
          <cell r="C24974" t="str">
            <v>Undertaking of refurbishment s</v>
          </cell>
          <cell r="D24974" t="str">
            <v>1096310</v>
          </cell>
          <cell r="E24974" t="str">
            <v>1</v>
          </cell>
          <cell r="F24974" t="str">
            <v>Revenue</v>
          </cell>
          <cell r="G24974" t="str">
            <v>Capital Expenditure under £10k</v>
          </cell>
        </row>
        <row r="24975">
          <cell r="B24975">
            <v>96772</v>
          </cell>
          <cell r="C24975" t="str">
            <v>1xEBCBPLA</v>
          </cell>
          <cell r="D24975" t="str">
            <v>0975591</v>
          </cell>
          <cell r="E24975" t="str">
            <v>0</v>
          </cell>
          <cell r="F24975" t="str">
            <v>Revenue</v>
          </cell>
          <cell r="G24975" t="str">
            <v>Canteen &amp; Messing</v>
          </cell>
        </row>
        <row r="24976">
          <cell r="B24976">
            <v>13158</v>
          </cell>
          <cell r="C24976" t="str">
            <v>replaced acc bracket and recal</v>
          </cell>
          <cell r="D24976" t="str">
            <v>3410250</v>
          </cell>
          <cell r="E24976" t="str">
            <v>3</v>
          </cell>
          <cell r="F24976" t="str">
            <v>Revenue</v>
          </cell>
          <cell r="G24976" t="str">
            <v>Repairs - Vehicles</v>
          </cell>
        </row>
        <row r="24977">
          <cell r="B24977">
            <v>12817</v>
          </cell>
          <cell r="C24977" t="str">
            <v>Repair Fire Hydrant</v>
          </cell>
          <cell r="D24977" t="str">
            <v>2163512</v>
          </cell>
          <cell r="E24977" t="str">
            <v>2</v>
          </cell>
          <cell r="F24977" t="str">
            <v>Revenue</v>
          </cell>
          <cell r="G24977" t="str">
            <v>Hydrants Maintenance</v>
          </cell>
        </row>
        <row r="24978">
          <cell r="B24978">
            <v>13108</v>
          </cell>
          <cell r="C24978" t="str">
            <v>18197 - NCM DL50 Maint</v>
          </cell>
          <cell r="D24978" t="str">
            <v>2109594</v>
          </cell>
          <cell r="E24978" t="str">
            <v>2</v>
          </cell>
          <cell r="F24978" t="str">
            <v>Revenue</v>
          </cell>
          <cell r="G24978" t="str">
            <v>Computer Software Annual Licence\Maint.</v>
          </cell>
        </row>
        <row r="24979">
          <cell r="B24979">
            <v>13164</v>
          </cell>
          <cell r="C24979" t="str">
            <v>Buffet for 10 people - Sam San</v>
          </cell>
          <cell r="D24979" t="str">
            <v>0975591</v>
          </cell>
          <cell r="E24979" t="str">
            <v>0</v>
          </cell>
          <cell r="F24979" t="str">
            <v>Revenue</v>
          </cell>
          <cell r="G24979" t="str">
            <v>Canteen &amp; Messing</v>
          </cell>
        </row>
        <row r="24980">
          <cell r="B24980">
            <v>13165</v>
          </cell>
          <cell r="C24980" t="str">
            <v>Services of Dr W Edwards 25.07</v>
          </cell>
          <cell r="D24980" t="str">
            <v>2919508</v>
          </cell>
          <cell r="E24980" t="str">
            <v>2</v>
          </cell>
          <cell r="F24980" t="str">
            <v>Revenue</v>
          </cell>
          <cell r="G24980" t="str">
            <v>Occupational Health/Doctors Fees</v>
          </cell>
        </row>
        <row r="24981">
          <cell r="B24981">
            <v>13166</v>
          </cell>
          <cell r="C24981" t="str">
            <v>Undertake review of preparatio</v>
          </cell>
          <cell r="D24981" t="str">
            <v>2665517</v>
          </cell>
          <cell r="E24981" t="str">
            <v>2</v>
          </cell>
          <cell r="F24981" t="str">
            <v>Revenue</v>
          </cell>
          <cell r="G24981" t="str">
            <v>Health &amp; Safety Expenses</v>
          </cell>
        </row>
        <row r="24982">
          <cell r="B24982">
            <v>13167</v>
          </cell>
          <cell r="C24982" t="str">
            <v>July 2018</v>
          </cell>
          <cell r="D24982" t="str">
            <v>1092314</v>
          </cell>
          <cell r="E24982" t="str">
            <v>1</v>
          </cell>
          <cell r="F24982" t="str">
            <v>Revenue</v>
          </cell>
          <cell r="G24982" t="str">
            <v>Servicing Contracts</v>
          </cell>
        </row>
        <row r="24983">
          <cell r="B24983">
            <v>13169</v>
          </cell>
          <cell r="C24983" t="str">
            <v>July 2018</v>
          </cell>
          <cell r="D24983" t="str">
            <v>1092302</v>
          </cell>
          <cell r="E24983" t="str">
            <v>1</v>
          </cell>
          <cell r="F24983" t="str">
            <v>Revenue</v>
          </cell>
          <cell r="G24983" t="str">
            <v>Servicing Contracts</v>
          </cell>
        </row>
        <row r="24984">
          <cell r="B24984">
            <v>13171</v>
          </cell>
          <cell r="C24984" t="str">
            <v>Cleaning contact at all Fire S</v>
          </cell>
          <cell r="D24984" t="str">
            <v>1380302</v>
          </cell>
          <cell r="E24984" t="str">
            <v>1</v>
          </cell>
          <cell r="F24984" t="str">
            <v>Revenue</v>
          </cell>
          <cell r="G24984" t="str">
            <v>Cleaning D.S.O. Basic Contract</v>
          </cell>
        </row>
        <row r="24985">
          <cell r="B24985">
            <v>13101</v>
          </cell>
          <cell r="C24985" t="str">
            <v xml:space="preserve">Communications and Mobilising </v>
          </cell>
          <cell r="D24985" t="str">
            <v>2142398</v>
          </cell>
          <cell r="E24985" t="str">
            <v>2</v>
          </cell>
          <cell r="F24985" t="str">
            <v>Revenue</v>
          </cell>
          <cell r="G24985" t="str">
            <v>Communications Exps - Combined Control</v>
          </cell>
        </row>
        <row r="24986">
          <cell r="B24986">
            <v>96328</v>
          </cell>
          <cell r="C24986" t="str">
            <v>electricity charges 15.11.2014</v>
          </cell>
          <cell r="D24986" t="str">
            <v>1330311</v>
          </cell>
          <cell r="E24986" t="str">
            <v>1</v>
          </cell>
          <cell r="F24986" t="str">
            <v>Revenue</v>
          </cell>
          <cell r="G24986" t="str">
            <v>Electricity</v>
          </cell>
        </row>
        <row r="24987">
          <cell r="B24987">
            <v>96316</v>
          </cell>
          <cell r="C24987" t="str">
            <v>Repair hinges and straighten 1</v>
          </cell>
          <cell r="D24987" t="str">
            <v>1090302</v>
          </cell>
          <cell r="E24987" t="str">
            <v>1</v>
          </cell>
          <cell r="F24987" t="str">
            <v>Revenue</v>
          </cell>
          <cell r="G24987" t="str">
            <v>Unplanned   Maintenance</v>
          </cell>
        </row>
        <row r="24988">
          <cell r="B24988">
            <v>96338</v>
          </cell>
          <cell r="C24988" t="str">
            <v>WC Stocker Standen - FH4007009</v>
          </cell>
          <cell r="D24988" t="str">
            <v>2711522</v>
          </cell>
          <cell r="E24988" t="str">
            <v>2</v>
          </cell>
          <cell r="F24988" t="str">
            <v>Revenue</v>
          </cell>
          <cell r="G24988" t="str">
            <v>Clothing Purchase - PPE</v>
          </cell>
        </row>
        <row r="24989">
          <cell r="B24989">
            <v>96224</v>
          </cell>
          <cell r="C24989" t="str">
            <v xml:space="preserve">FF Anthony Gould - CMB 2057 - </v>
          </cell>
          <cell r="D24989" t="str">
            <v>2711522</v>
          </cell>
          <cell r="E24989" t="str">
            <v>2</v>
          </cell>
          <cell r="F24989" t="str">
            <v>Revenue</v>
          </cell>
          <cell r="G24989" t="str">
            <v>Clothing Purchase - PPE</v>
          </cell>
        </row>
        <row r="24990">
          <cell r="B24990">
            <v>96326</v>
          </cell>
          <cell r="C24990" t="str">
            <v>electricity charges 01.02.2015</v>
          </cell>
          <cell r="D24990" t="str">
            <v>1330203</v>
          </cell>
          <cell r="E24990" t="str">
            <v>1</v>
          </cell>
          <cell r="F24990" t="str">
            <v>Revenue</v>
          </cell>
          <cell r="G24990" t="str">
            <v>Electricity</v>
          </cell>
        </row>
        <row r="24991">
          <cell r="B24991">
            <v>96322</v>
          </cell>
          <cell r="C24991" t="str">
            <v>electricity charges 26.11.2014</v>
          </cell>
          <cell r="D24991" t="str">
            <v>1330210</v>
          </cell>
          <cell r="E24991" t="str">
            <v>1</v>
          </cell>
          <cell r="F24991" t="str">
            <v>Revenue</v>
          </cell>
          <cell r="G24991" t="str">
            <v>Electricity</v>
          </cell>
        </row>
        <row r="24992">
          <cell r="B24992">
            <v>96319</v>
          </cell>
          <cell r="C24992" t="str">
            <v>electricity charges 01.02.2015</v>
          </cell>
          <cell r="D24992" t="str">
            <v>1330303</v>
          </cell>
          <cell r="E24992" t="str">
            <v>1</v>
          </cell>
          <cell r="F24992" t="str">
            <v>Revenue</v>
          </cell>
          <cell r="G24992" t="str">
            <v>Electricity</v>
          </cell>
        </row>
        <row r="24993">
          <cell r="B24993">
            <v>96334</v>
          </cell>
          <cell r="C24993" t="str">
            <v>TEMP worker WE 01.03.2015</v>
          </cell>
          <cell r="D24993" t="str">
            <v>2900594</v>
          </cell>
          <cell r="E24993" t="str">
            <v>2</v>
          </cell>
          <cell r="F24993" t="str">
            <v>Revenue</v>
          </cell>
          <cell r="G24993" t="str">
            <v>Hired Management Support</v>
          </cell>
        </row>
        <row r="24994">
          <cell r="B24994">
            <v>96004</v>
          </cell>
          <cell r="C24994" t="str">
            <v>IBM connections cloud S2 for e</v>
          </cell>
          <cell r="D24994" t="str">
            <v>2615588</v>
          </cell>
          <cell r="E24994" t="str">
            <v>2</v>
          </cell>
          <cell r="F24994" t="str">
            <v>Revenue</v>
          </cell>
          <cell r="G24994" t="str">
            <v>Subscriptions - General</v>
          </cell>
        </row>
        <row r="24995">
          <cell r="B24995">
            <v>4030</v>
          </cell>
          <cell r="C24995" t="str">
            <v>CCTV SCREEN</v>
          </cell>
          <cell r="D24995" t="str">
            <v>3410250</v>
          </cell>
          <cell r="E24995" t="str">
            <v>3</v>
          </cell>
          <cell r="F24995" t="str">
            <v>Revenue</v>
          </cell>
          <cell r="G24995" t="str">
            <v>Repairs - Vehicles</v>
          </cell>
        </row>
        <row r="24996">
          <cell r="B24996">
            <v>4028</v>
          </cell>
          <cell r="C24996" t="str">
            <v>The sounder for the fire alarm</v>
          </cell>
          <cell r="D24996" t="str">
            <v>1090301</v>
          </cell>
          <cell r="E24996" t="str">
            <v>1</v>
          </cell>
          <cell r="F24996" t="str">
            <v>Revenue</v>
          </cell>
          <cell r="G24996" t="str">
            <v>Unplanned   Maintenance</v>
          </cell>
        </row>
        <row r="24997">
          <cell r="B24997">
            <v>4031</v>
          </cell>
          <cell r="C24997" t="str">
            <v>2 THE BROW COUNCIL TAX OCT16-M</v>
          </cell>
          <cell r="D24997" t="str">
            <v>1540101</v>
          </cell>
          <cell r="E24997" t="str">
            <v>1</v>
          </cell>
          <cell r="F24997" t="str">
            <v>Revenue</v>
          </cell>
          <cell r="G24997" t="str">
            <v>General Rates</v>
          </cell>
        </row>
        <row r="24998">
          <cell r="B24998">
            <v>4040</v>
          </cell>
          <cell r="C24998" t="str">
            <v>Consultancy Technical and Feas</v>
          </cell>
          <cell r="D24998" t="str">
            <v>B379</v>
          </cell>
          <cell r="E24998" t="str">
            <v>B</v>
          </cell>
          <cell r="F24998" t="str">
            <v>Capital</v>
          </cell>
          <cell r="G24998" t="str">
            <v>Project Suspense</v>
          </cell>
        </row>
        <row r="24999">
          <cell r="B24999">
            <v>4029</v>
          </cell>
          <cell r="C24999" t="str">
            <v>SCOTTY BACKPACK 19LITRE</v>
          </cell>
          <cell r="D24999" t="str">
            <v>2161522</v>
          </cell>
          <cell r="E24999" t="str">
            <v>2</v>
          </cell>
          <cell r="F24999" t="str">
            <v>Revenue</v>
          </cell>
          <cell r="G24999" t="str">
            <v>Equipment Purchases</v>
          </cell>
        </row>
        <row r="25000">
          <cell r="B25000">
            <v>4039</v>
          </cell>
          <cell r="C25000" t="str">
            <v>GALVANISED METAL TOOL BOX</v>
          </cell>
          <cell r="D25000" t="str">
            <v>2161522</v>
          </cell>
          <cell r="E25000" t="str">
            <v>2</v>
          </cell>
          <cell r="F25000" t="str">
            <v>Revenue</v>
          </cell>
          <cell r="G25000" t="str">
            <v>Equipment Purchases</v>
          </cell>
        </row>
        <row r="25001">
          <cell r="B25001">
            <v>96823</v>
          </cell>
          <cell r="C25001" t="str">
            <v>1xScrap Car as for A27 as requ</v>
          </cell>
          <cell r="D25001" t="str">
            <v>0887500</v>
          </cell>
          <cell r="E25001" t="str">
            <v>0</v>
          </cell>
          <cell r="F25001" t="str">
            <v>Revenue</v>
          </cell>
          <cell r="G25001" t="str">
            <v>Training - Devolved Budgets</v>
          </cell>
        </row>
        <row r="25002">
          <cell r="B25002">
            <v>96832</v>
          </cell>
          <cell r="C25002" t="str">
            <v>CONSULTATION 23/4/15</v>
          </cell>
          <cell r="D25002" t="str">
            <v>2919508</v>
          </cell>
          <cell r="E25002" t="str">
            <v>2</v>
          </cell>
          <cell r="F25002" t="str">
            <v>Revenue</v>
          </cell>
          <cell r="G25002" t="str">
            <v>Occupational Health/Doctors Fees</v>
          </cell>
        </row>
        <row r="25003">
          <cell r="B25003">
            <v>96835</v>
          </cell>
          <cell r="C25003" t="str">
            <v>NO NOTICE EXERCISE AUDIT</v>
          </cell>
          <cell r="D25003" t="str">
            <v>0881507</v>
          </cell>
          <cell r="E25003" t="str">
            <v>0</v>
          </cell>
          <cell r="F25003" t="str">
            <v>Revenue</v>
          </cell>
          <cell r="G25003" t="str">
            <v>Training - Operational Training</v>
          </cell>
        </row>
        <row r="25004">
          <cell r="B25004">
            <v>96731</v>
          </cell>
          <cell r="C25004" t="str">
            <v>GAS SUPPLY FEB/MAR15</v>
          </cell>
          <cell r="D25004" t="str">
            <v>1340309</v>
          </cell>
          <cell r="E25004" t="str">
            <v>1</v>
          </cell>
          <cell r="F25004" t="str">
            <v>Revenue</v>
          </cell>
          <cell r="G25004" t="str">
            <v>Gas - Mains</v>
          </cell>
        </row>
        <row r="25005">
          <cell r="B25005">
            <v>96729</v>
          </cell>
          <cell r="C25005" t="str">
            <v>GAS SUPPLY FEB/MAR15</v>
          </cell>
          <cell r="D25005" t="str">
            <v>1340201</v>
          </cell>
          <cell r="E25005" t="str">
            <v>1</v>
          </cell>
          <cell r="F25005" t="str">
            <v>Revenue</v>
          </cell>
          <cell r="G25005" t="str">
            <v>Gas - Mains</v>
          </cell>
        </row>
        <row r="25006">
          <cell r="B25006">
            <v>96727</v>
          </cell>
          <cell r="C25006" t="str">
            <v>GAS SUPPLY FEB/MAR15</v>
          </cell>
          <cell r="D25006" t="str">
            <v>1340203</v>
          </cell>
          <cell r="E25006" t="str">
            <v>1</v>
          </cell>
          <cell r="F25006" t="str">
            <v>Revenue</v>
          </cell>
          <cell r="G25006" t="str">
            <v>Gas - Mains</v>
          </cell>
        </row>
        <row r="25007">
          <cell r="B25007">
            <v>96722</v>
          </cell>
          <cell r="C25007" t="str">
            <v>GAS SUPPLY JAN/FEB15</v>
          </cell>
          <cell r="D25007" t="str">
            <v>1340308</v>
          </cell>
          <cell r="E25007" t="str">
            <v>1</v>
          </cell>
          <cell r="F25007" t="str">
            <v>Revenue</v>
          </cell>
          <cell r="G25007" t="str">
            <v>Gas - Mains</v>
          </cell>
        </row>
        <row r="25008">
          <cell r="B25008">
            <v>96843</v>
          </cell>
          <cell r="C25008" t="str">
            <v>ELECTRIC CHARGES MARCH 2015</v>
          </cell>
          <cell r="D25008" t="str">
            <v>1330100</v>
          </cell>
          <cell r="E25008" t="str">
            <v>1</v>
          </cell>
          <cell r="F25008" t="str">
            <v>Revenue</v>
          </cell>
          <cell r="G25008" t="str">
            <v>Electricity</v>
          </cell>
        </row>
        <row r="25009">
          <cell r="B25009">
            <v>96910</v>
          </cell>
          <cell r="C25009" t="str">
            <v>T1682</v>
          </cell>
          <cell r="D25009" t="str">
            <v>B379</v>
          </cell>
          <cell r="E25009" t="str">
            <v>B</v>
          </cell>
          <cell r="F25009" t="str">
            <v>Capital</v>
          </cell>
          <cell r="G25009" t="str">
            <v>Project Suspense</v>
          </cell>
        </row>
        <row r="25010">
          <cell r="B25010">
            <v>96833</v>
          </cell>
          <cell r="C25010" t="str">
            <v>Hire of Skip</v>
          </cell>
          <cell r="D25010" t="str">
            <v>0820507</v>
          </cell>
          <cell r="E25010" t="str">
            <v>0</v>
          </cell>
          <cell r="F25010" t="str">
            <v>Revenue</v>
          </cell>
          <cell r="G25010" t="str">
            <v>Training Centre Equipment</v>
          </cell>
        </row>
        <row r="25011">
          <cell r="B25011">
            <v>96834</v>
          </cell>
          <cell r="C25011" t="str">
            <v>Funds for Franking Machine</v>
          </cell>
          <cell r="D25011" t="str">
            <v>2460591</v>
          </cell>
          <cell r="E25011" t="str">
            <v>2</v>
          </cell>
          <cell r="F25011" t="str">
            <v>Revenue</v>
          </cell>
          <cell r="G25011" t="str">
            <v>Postage And Carriage</v>
          </cell>
        </row>
        <row r="25012">
          <cell r="B25012">
            <v>96837</v>
          </cell>
          <cell r="C25012" t="str">
            <v xml:space="preserve">iPad Air (2nd Gen) Smart Case </v>
          </cell>
          <cell r="D25012" t="str">
            <v>2100594</v>
          </cell>
          <cell r="E25012" t="str">
            <v>2</v>
          </cell>
          <cell r="F25012" t="str">
            <v>Revenue</v>
          </cell>
          <cell r="G25012" t="str">
            <v>Computer Hardware</v>
          </cell>
        </row>
        <row r="25013">
          <cell r="B25013">
            <v>96839</v>
          </cell>
          <cell r="C25013" t="str">
            <v>emp tax helpline</v>
          </cell>
          <cell r="D25013" t="str">
            <v>2900582</v>
          </cell>
          <cell r="E25013" t="str">
            <v>2</v>
          </cell>
          <cell r="F25013" t="str">
            <v>Revenue</v>
          </cell>
          <cell r="G25013" t="str">
            <v>Hired Management Support</v>
          </cell>
        </row>
        <row r="25014">
          <cell r="B25014">
            <v>96770</v>
          </cell>
          <cell r="C25014" t="str">
            <v>RIGID ANGLE/DRILL BIT/LINING E</v>
          </cell>
          <cell r="D25014" t="str">
            <v>0820507</v>
          </cell>
          <cell r="E25014" t="str">
            <v>0</v>
          </cell>
          <cell r="F25014" t="str">
            <v>Revenue</v>
          </cell>
          <cell r="G25014" t="str">
            <v>Training Centre Equipment</v>
          </cell>
        </row>
        <row r="25015">
          <cell r="B25015">
            <v>96789</v>
          </cell>
          <cell r="C25015" t="str">
            <v>SKID CAR TRAINING 10/13 APRIL</v>
          </cell>
          <cell r="D25015" t="str">
            <v>0881507</v>
          </cell>
          <cell r="E25015" t="str">
            <v>0</v>
          </cell>
          <cell r="F25015" t="str">
            <v>Revenue</v>
          </cell>
          <cell r="G25015" t="str">
            <v>Training - Operational Training</v>
          </cell>
        </row>
        <row r="25016">
          <cell r="B25016">
            <v>96830</v>
          </cell>
          <cell r="C25016" t="str">
            <v>SVF70 BLACK LEVER LATCH</v>
          </cell>
          <cell r="D25016" t="str">
            <v>3410250</v>
          </cell>
          <cell r="E25016" t="str">
            <v>3</v>
          </cell>
          <cell r="F25016" t="str">
            <v>Revenue</v>
          </cell>
          <cell r="G25016" t="str">
            <v>Repairs - Vehicles</v>
          </cell>
        </row>
        <row r="25017">
          <cell r="B25017">
            <v>96831</v>
          </cell>
          <cell r="C25017" t="str">
            <v>200 x Bureau credits (cards) -</v>
          </cell>
          <cell r="D25017" t="str">
            <v>2000591</v>
          </cell>
          <cell r="E25017" t="str">
            <v>2</v>
          </cell>
          <cell r="F25017" t="str">
            <v>Revenue</v>
          </cell>
          <cell r="G25017" t="str">
            <v>Office Purchases (Incl. furniture)</v>
          </cell>
        </row>
        <row r="25018">
          <cell r="B25018">
            <v>96685</v>
          </cell>
          <cell r="C25018" t="str">
            <v>NOTICEBOARD 1200X1200RED</v>
          </cell>
          <cell r="D25018" t="str">
            <v>2000591</v>
          </cell>
          <cell r="E25018" t="str">
            <v>2</v>
          </cell>
          <cell r="F25018" t="str">
            <v>Revenue</v>
          </cell>
          <cell r="G25018" t="str">
            <v>Office Purchases (Incl. furniture)</v>
          </cell>
        </row>
        <row r="25019">
          <cell r="B25019">
            <v>96767</v>
          </cell>
          <cell r="C25019" t="str">
            <v>CARRIAGE P'B 13/4/15-16/4/15</v>
          </cell>
          <cell r="D25019" t="str">
            <v>2460591</v>
          </cell>
          <cell r="E25019" t="str">
            <v>2</v>
          </cell>
          <cell r="F25019" t="str">
            <v>Revenue</v>
          </cell>
          <cell r="G25019" t="str">
            <v>Postage And Carriage</v>
          </cell>
        </row>
        <row r="25020">
          <cell r="B25020">
            <v>96734</v>
          </cell>
          <cell r="C25020" t="str">
            <v>GAS SUPPL;Y FEB/MAR15</v>
          </cell>
          <cell r="D25020" t="str">
            <v>1340303</v>
          </cell>
          <cell r="E25020" t="str">
            <v>1</v>
          </cell>
          <cell r="F25020" t="str">
            <v>Revenue</v>
          </cell>
          <cell r="G25020" t="str">
            <v>Gas - Mains</v>
          </cell>
        </row>
        <row r="25021">
          <cell r="B25021">
            <v>96743</v>
          </cell>
          <cell r="C25021" t="str">
            <v>HIP BELT ATTACHMENT</v>
          </cell>
          <cell r="D25021" t="str">
            <v>2166522</v>
          </cell>
          <cell r="E25021" t="str">
            <v>2</v>
          </cell>
          <cell r="F25021" t="str">
            <v>Revenue</v>
          </cell>
          <cell r="G25021" t="str">
            <v>B.A./M.A.R.S./Gas Tight Suits - R&amp;M</v>
          </cell>
        </row>
        <row r="25022">
          <cell r="B25022">
            <v>96715</v>
          </cell>
          <cell r="C25022" t="str">
            <v>GAS SUPPLY FEB/MAR15</v>
          </cell>
          <cell r="D25022" t="str">
            <v>1340312</v>
          </cell>
          <cell r="E25022" t="str">
            <v>1</v>
          </cell>
          <cell r="F25022" t="str">
            <v>Revenue</v>
          </cell>
          <cell r="G25022" t="str">
            <v>Gas - Mains</v>
          </cell>
        </row>
        <row r="25023">
          <cell r="B25023">
            <v>96713</v>
          </cell>
          <cell r="C25023" t="str">
            <v>GAS SUPPLY FEB/MAR15</v>
          </cell>
          <cell r="D25023" t="str">
            <v>1340209</v>
          </cell>
          <cell r="E25023" t="str">
            <v>1</v>
          </cell>
          <cell r="F25023" t="str">
            <v>Revenue</v>
          </cell>
          <cell r="G25023" t="str">
            <v>Gas - Mains</v>
          </cell>
        </row>
        <row r="25024">
          <cell r="B25024">
            <v>96712</v>
          </cell>
          <cell r="C25024" t="str">
            <v>GAS SUPPLY FEB/MAR15</v>
          </cell>
          <cell r="D25024" t="str">
            <v>1340305</v>
          </cell>
          <cell r="E25024" t="str">
            <v>1</v>
          </cell>
          <cell r="F25024" t="str">
            <v>Revenue</v>
          </cell>
          <cell r="G25024" t="str">
            <v>Gas - Mains</v>
          </cell>
        </row>
        <row r="25025">
          <cell r="B25025">
            <v>96865</v>
          </cell>
          <cell r="C25025" t="str">
            <v>EXPENSES 30/3/15-26/4/15 SHARP</v>
          </cell>
          <cell r="D25025" t="str">
            <v>2922588</v>
          </cell>
          <cell r="E25025" t="str">
            <v>2</v>
          </cell>
          <cell r="F25025" t="str">
            <v>Revenue</v>
          </cell>
          <cell r="G25025" t="str">
            <v>Agency Staff</v>
          </cell>
        </row>
        <row r="25026">
          <cell r="B25026">
            <v>96854</v>
          </cell>
          <cell r="C25026" t="str">
            <v>ELECTRIC CHARGES JAN15-APR15</v>
          </cell>
          <cell r="D25026" t="str">
            <v>1330206</v>
          </cell>
          <cell r="E25026" t="str">
            <v>1</v>
          </cell>
          <cell r="F25026" t="str">
            <v>Revenue</v>
          </cell>
          <cell r="G25026" t="str">
            <v>Electricity</v>
          </cell>
        </row>
        <row r="25027">
          <cell r="B25027">
            <v>96840</v>
          </cell>
          <cell r="C25027" t="str">
            <v>1 day consultancy with Daryl K</v>
          </cell>
          <cell r="D25027" t="str">
            <v>2900582</v>
          </cell>
          <cell r="E25027" t="str">
            <v>2</v>
          </cell>
          <cell r="F25027" t="str">
            <v>Revenue</v>
          </cell>
          <cell r="G25027" t="str">
            <v>Hired Management Support</v>
          </cell>
        </row>
        <row r="25028">
          <cell r="B25028">
            <v>96856</v>
          </cell>
          <cell r="C25028" t="str">
            <v>CAM EE SERVICE FEE RECHARGE RE</v>
          </cell>
          <cell r="D25028" t="str">
            <v>2141594</v>
          </cell>
          <cell r="E25028" t="str">
            <v>2</v>
          </cell>
          <cell r="F25028" t="str">
            <v>Revenue</v>
          </cell>
          <cell r="G25028" t="str">
            <v>Main Scheme Radio/Mobilising Equip.</v>
          </cell>
        </row>
        <row r="25029">
          <cell r="B25029">
            <v>96857</v>
          </cell>
          <cell r="C25029" t="str">
            <v>SAN H PORT APRIL2015</v>
          </cell>
          <cell r="D25029" t="str">
            <v>2141594</v>
          </cell>
          <cell r="E25029" t="str">
            <v>2</v>
          </cell>
          <cell r="F25029" t="str">
            <v>Revenue</v>
          </cell>
          <cell r="G25029" t="str">
            <v>Main Scheme Radio/Mobilising Equip.</v>
          </cell>
        </row>
        <row r="25030">
          <cell r="B25030">
            <v>96861</v>
          </cell>
          <cell r="C25030" t="str">
            <v>SPIROGUIDE ESA SETS/CYLINDER C</v>
          </cell>
          <cell r="D25030" t="str">
            <v>2166522</v>
          </cell>
          <cell r="E25030" t="str">
            <v>2</v>
          </cell>
          <cell r="F25030" t="str">
            <v>Revenue</v>
          </cell>
          <cell r="G25030" t="str">
            <v>B.A./M.A.R.S./Gas Tight Suits - R&amp;M</v>
          </cell>
        </row>
        <row r="25031">
          <cell r="B25031">
            <v>96862</v>
          </cell>
          <cell r="C25031" t="str">
            <v>Howard Leight quiet ear plugs</v>
          </cell>
          <cell r="D25031" t="str">
            <v>2167591</v>
          </cell>
          <cell r="E25031" t="str">
            <v>2</v>
          </cell>
          <cell r="F25031" t="str">
            <v>Revenue</v>
          </cell>
          <cell r="G25031" t="str">
            <v>Operational Consumables - Devolved</v>
          </cell>
        </row>
        <row r="25032">
          <cell r="B25032">
            <v>96863</v>
          </cell>
          <cell r="C25032" t="str">
            <v>Displayport V1.4a to HDMI 1m o</v>
          </cell>
          <cell r="D25032" t="str">
            <v>B111</v>
          </cell>
          <cell r="E25032" t="str">
            <v>B</v>
          </cell>
          <cell r="F25032" t="str">
            <v>Capital</v>
          </cell>
          <cell r="G25032" t="str">
            <v>Plant &amp; Equipment</v>
          </cell>
        </row>
        <row r="25033">
          <cell r="B25033">
            <v>96853</v>
          </cell>
          <cell r="C25033" t="str">
            <v>ELECTRIC CHARGES DEC14-MAR15</v>
          </cell>
          <cell r="D25033" t="str">
            <v>1330212</v>
          </cell>
          <cell r="E25033" t="str">
            <v>1</v>
          </cell>
          <cell r="F25033" t="str">
            <v>Revenue</v>
          </cell>
          <cell r="G25033" t="str">
            <v>Electricity</v>
          </cell>
        </row>
        <row r="25034">
          <cell r="B25034">
            <v>96855</v>
          </cell>
          <cell r="C25034" t="str">
            <v>ELECTRIC CHARGES DEC14-MAR15</v>
          </cell>
          <cell r="D25034" t="str">
            <v>1330205</v>
          </cell>
          <cell r="E25034" t="str">
            <v>1</v>
          </cell>
          <cell r="F25034" t="str">
            <v>Revenue</v>
          </cell>
          <cell r="G25034" t="str">
            <v>Electricity</v>
          </cell>
        </row>
        <row r="25035">
          <cell r="B25035">
            <v>96841</v>
          </cell>
          <cell r="C25035" t="str">
            <v>1 day consultancy with Steve W</v>
          </cell>
          <cell r="D25035" t="str">
            <v>2900582</v>
          </cell>
          <cell r="E25035" t="str">
            <v>2</v>
          </cell>
          <cell r="F25035" t="str">
            <v>Revenue</v>
          </cell>
          <cell r="G25035" t="str">
            <v>Hired Management Support</v>
          </cell>
        </row>
        <row r="25036">
          <cell r="B25036">
            <v>9596</v>
          </cell>
          <cell r="C25036" t="str">
            <v>BKT47_x000D_
Plastic Tirfor Wire Hol</v>
          </cell>
          <cell r="D25036" t="str">
            <v>3410250</v>
          </cell>
          <cell r="E25036" t="str">
            <v>3</v>
          </cell>
          <cell r="F25036" t="str">
            <v>Revenue</v>
          </cell>
          <cell r="G25036" t="str">
            <v>Repairs - Vehicles</v>
          </cell>
        </row>
        <row r="25037">
          <cell r="B25037">
            <v>9446</v>
          </cell>
          <cell r="C25037" t="str">
            <v>Coffee table circular</v>
          </cell>
          <cell r="D25037" t="str">
            <v>2168782</v>
          </cell>
          <cell r="E25037" t="str">
            <v>2</v>
          </cell>
          <cell r="F25037" t="str">
            <v>Revenue</v>
          </cell>
          <cell r="G25037" t="str">
            <v>WT Shift System</v>
          </cell>
        </row>
        <row r="25038">
          <cell r="B25038">
            <v>12900</v>
          </cell>
          <cell r="C25038" t="str">
            <v>Stylus Pens for D1</v>
          </cell>
          <cell r="D25038" t="str">
            <v>B379</v>
          </cell>
          <cell r="E25038" t="str">
            <v>B</v>
          </cell>
          <cell r="F25038" t="str">
            <v>Capital</v>
          </cell>
          <cell r="G25038" t="str">
            <v>Project Suspense</v>
          </cell>
        </row>
        <row r="25039">
          <cell r="B25039">
            <v>12865</v>
          </cell>
          <cell r="C25039" t="str">
            <v>Order as per quote 18-07-12411</v>
          </cell>
          <cell r="D25039" t="str">
            <v>2820504</v>
          </cell>
          <cell r="E25039" t="str">
            <v>2</v>
          </cell>
          <cell r="F25039" t="str">
            <v>Revenue</v>
          </cell>
          <cell r="G25039" t="str">
            <v>Project Programme Costs</v>
          </cell>
        </row>
        <row r="25040">
          <cell r="B25040">
            <v>12895</v>
          </cell>
          <cell r="C25040" t="str">
            <v>Carbon Dioxide etc</v>
          </cell>
          <cell r="D25040" t="str">
            <v>0820507</v>
          </cell>
          <cell r="E25040" t="str">
            <v>0</v>
          </cell>
          <cell r="F25040" t="str">
            <v>Revenue</v>
          </cell>
          <cell r="G25040" t="str">
            <v>Training Centre Equipment</v>
          </cell>
        </row>
        <row r="25041">
          <cell r="B25041">
            <v>12897</v>
          </cell>
          <cell r="C25041" t="str">
            <v>Cylinder Propane, Carbon Dioxi</v>
          </cell>
          <cell r="D25041" t="str">
            <v>0820507</v>
          </cell>
          <cell r="E25041" t="str">
            <v>0</v>
          </cell>
          <cell r="F25041" t="str">
            <v>Revenue</v>
          </cell>
          <cell r="G25041" t="str">
            <v>Training Centre Equipment</v>
          </cell>
        </row>
        <row r="25042">
          <cell r="B25042">
            <v>12710</v>
          </cell>
          <cell r="C25042" t="str">
            <v>Gas 30.04.18 - 31.05.18</v>
          </cell>
          <cell r="D25042" t="str">
            <v>1340308</v>
          </cell>
          <cell r="E25042" t="str">
            <v>1</v>
          </cell>
          <cell r="F25042" t="str">
            <v>Revenue</v>
          </cell>
          <cell r="G25042" t="str">
            <v>Gas - Mains</v>
          </cell>
        </row>
        <row r="25043">
          <cell r="B25043">
            <v>12711</v>
          </cell>
          <cell r="C25043" t="str">
            <v>Gas 30.04.18 - 31.05.18</v>
          </cell>
          <cell r="D25043" t="str">
            <v>1340210</v>
          </cell>
          <cell r="E25043" t="str">
            <v>1</v>
          </cell>
          <cell r="F25043" t="str">
            <v>Revenue</v>
          </cell>
          <cell r="G25043" t="str">
            <v>Gas - Mains</v>
          </cell>
        </row>
        <row r="25044">
          <cell r="B25044">
            <v>12712</v>
          </cell>
          <cell r="C25044" t="str">
            <v>Gas 30.04.18 - 31.05.18</v>
          </cell>
          <cell r="D25044" t="str">
            <v>1340100</v>
          </cell>
          <cell r="E25044" t="str">
            <v>1</v>
          </cell>
          <cell r="F25044" t="str">
            <v>Revenue</v>
          </cell>
          <cell r="G25044" t="str">
            <v>Gas - Mains</v>
          </cell>
        </row>
        <row r="25045">
          <cell r="B25045">
            <v>12714</v>
          </cell>
          <cell r="C25045" t="str">
            <v>Gas 30.04.18-31.05.18</v>
          </cell>
          <cell r="D25045" t="str">
            <v>1340311</v>
          </cell>
          <cell r="E25045" t="str">
            <v>1</v>
          </cell>
          <cell r="F25045" t="str">
            <v>Revenue</v>
          </cell>
          <cell r="G25045" t="str">
            <v>Gas - Mains</v>
          </cell>
        </row>
        <row r="25046">
          <cell r="B25046">
            <v>12898</v>
          </cell>
          <cell r="C25046" t="str">
            <v>Quotation CFRS 0525 1744 - Sca</v>
          </cell>
          <cell r="D25046" t="str">
            <v>B379</v>
          </cell>
          <cell r="E25046" t="str">
            <v>B</v>
          </cell>
          <cell r="F25046" t="str">
            <v>Capital</v>
          </cell>
          <cell r="G25046" t="str">
            <v>Project Suspense</v>
          </cell>
        </row>
        <row r="25047">
          <cell r="B25047">
            <v>12708</v>
          </cell>
          <cell r="C25047" t="str">
            <v>Gas 30.04.18 - 31.05.18</v>
          </cell>
          <cell r="D25047" t="str">
            <v>1340310</v>
          </cell>
          <cell r="E25047" t="str">
            <v>1</v>
          </cell>
          <cell r="F25047" t="str">
            <v>Revenue</v>
          </cell>
          <cell r="G25047" t="str">
            <v>Gas - Mains</v>
          </cell>
        </row>
        <row r="25048">
          <cell r="B25048">
            <v>12713</v>
          </cell>
          <cell r="C25048" t="str">
            <v>Gas 30.04.18 - 31.05.18</v>
          </cell>
          <cell r="D25048" t="str">
            <v>1340202</v>
          </cell>
          <cell r="E25048" t="str">
            <v>1</v>
          </cell>
          <cell r="F25048" t="str">
            <v>Revenue</v>
          </cell>
          <cell r="G25048" t="str">
            <v>Gas - Mains</v>
          </cell>
        </row>
        <row r="25049">
          <cell r="B25049">
            <v>12716</v>
          </cell>
          <cell r="C25049" t="str">
            <v>Gas 30.04.18 - 31.05.18</v>
          </cell>
          <cell r="D25049" t="str">
            <v>1340202</v>
          </cell>
          <cell r="E25049" t="str">
            <v>1</v>
          </cell>
          <cell r="F25049" t="str">
            <v>Revenue</v>
          </cell>
          <cell r="G25049" t="str">
            <v>Gas - Mains</v>
          </cell>
        </row>
        <row r="25050">
          <cell r="B25050">
            <v>12721</v>
          </cell>
          <cell r="C25050" t="str">
            <v>Gas 30.04.18 - 31.05.18</v>
          </cell>
          <cell r="D25050" t="str">
            <v>1340307</v>
          </cell>
          <cell r="E25050" t="str">
            <v>1</v>
          </cell>
          <cell r="F25050" t="str">
            <v>Revenue</v>
          </cell>
          <cell r="G25050" t="str">
            <v>Gas - Mains</v>
          </cell>
        </row>
        <row r="25051">
          <cell r="B25051">
            <v>12763</v>
          </cell>
          <cell r="C25051" t="str">
            <v>Sewerage Charges</v>
          </cell>
          <cell r="D25051" t="str">
            <v>1350310</v>
          </cell>
          <cell r="E25051" t="str">
            <v>1</v>
          </cell>
          <cell r="F25051" t="str">
            <v>Revenue</v>
          </cell>
          <cell r="G25051" t="str">
            <v>Water/Sewerage Rates</v>
          </cell>
        </row>
        <row r="25052">
          <cell r="B25052">
            <v>12862</v>
          </cell>
          <cell r="C25052" t="str">
            <v>417585-001 Modular PDU Extensi</v>
          </cell>
          <cell r="D25052" t="str">
            <v>2100594</v>
          </cell>
          <cell r="E25052" t="str">
            <v>2</v>
          </cell>
          <cell r="F25052" t="str">
            <v>Revenue</v>
          </cell>
          <cell r="G25052" t="str">
            <v>Computer Hardware</v>
          </cell>
        </row>
        <row r="25053">
          <cell r="B25053">
            <v>12878</v>
          </cell>
          <cell r="C25053" t="str">
            <v>Network monitoring of UPSs. RE</v>
          </cell>
          <cell r="D25053" t="str">
            <v>2103594</v>
          </cell>
          <cell r="E25053" t="str">
            <v>2</v>
          </cell>
          <cell r="F25053" t="str">
            <v>Revenue</v>
          </cell>
          <cell r="G25053" t="str">
            <v>IT Network</v>
          </cell>
        </row>
        <row r="25054">
          <cell r="B25054">
            <v>12864</v>
          </cell>
          <cell r="C25054" t="str">
            <v>CEL62X - Manufacturers Calibra</v>
          </cell>
          <cell r="D25054" t="str">
            <v>2665517</v>
          </cell>
          <cell r="E25054" t="str">
            <v>2</v>
          </cell>
          <cell r="F25054" t="str">
            <v>Revenue</v>
          </cell>
          <cell r="G25054" t="str">
            <v>Health &amp; Safety Expenses</v>
          </cell>
        </row>
        <row r="25055">
          <cell r="B25055">
            <v>12723</v>
          </cell>
          <cell r="C25055" t="str">
            <v>Gas 30.04.18-31.05.18</v>
          </cell>
          <cell r="D25055" t="str">
            <v>1340211</v>
          </cell>
          <cell r="E25055" t="str">
            <v>1</v>
          </cell>
          <cell r="F25055" t="str">
            <v>Revenue</v>
          </cell>
          <cell r="G25055" t="str">
            <v>Gas - Mains</v>
          </cell>
        </row>
        <row r="25056">
          <cell r="B25056">
            <v>12889</v>
          </cell>
          <cell r="C25056" t="str">
            <v>Coffee Machine Tokens</v>
          </cell>
          <cell r="D25056" t="str">
            <v>0975591</v>
          </cell>
          <cell r="E25056" t="str">
            <v>0</v>
          </cell>
          <cell r="F25056" t="str">
            <v>Revenue</v>
          </cell>
          <cell r="G25056" t="str">
            <v>Canteen &amp; Messing</v>
          </cell>
        </row>
        <row r="25057">
          <cell r="B25057">
            <v>12890</v>
          </cell>
          <cell r="C25057" t="str">
            <v>Bev Machine 01.07.28 - 31.07.1</v>
          </cell>
          <cell r="D25057" t="str">
            <v>0975591</v>
          </cell>
          <cell r="E25057" t="str">
            <v>0</v>
          </cell>
          <cell r="F25057" t="str">
            <v>Revenue</v>
          </cell>
          <cell r="G25057" t="str">
            <v>Canteen &amp; Messing</v>
          </cell>
        </row>
        <row r="25058">
          <cell r="B25058">
            <v>12461</v>
          </cell>
          <cell r="C25058" t="str">
            <v>TWINTEC TT4045 CABLE</v>
          </cell>
          <cell r="D25058" t="str">
            <v>2605521</v>
          </cell>
          <cell r="E25058" t="str">
            <v>2</v>
          </cell>
          <cell r="F25058" t="str">
            <v>Revenue</v>
          </cell>
          <cell r="G25058" t="str">
            <v>Miscellaneous Holding Account</v>
          </cell>
        </row>
        <row r="25059">
          <cell r="B25059">
            <v>12918</v>
          </cell>
          <cell r="C25059" t="str">
            <v>SC1786571 N/STK HUBCAP WITH SC</v>
          </cell>
          <cell r="D25059" t="str">
            <v>2521250</v>
          </cell>
          <cell r="E25059" t="str">
            <v>2</v>
          </cell>
          <cell r="F25059" t="str">
            <v>Revenue</v>
          </cell>
          <cell r="G25059" t="str">
            <v>Mutual Protection Excesses Vehicles</v>
          </cell>
        </row>
        <row r="25060">
          <cell r="B25060">
            <v>12841</v>
          </cell>
          <cell r="C25060" t="str">
            <v>GRANS.OIL ABSORB.30LTR</v>
          </cell>
          <cell r="D25060" t="str">
            <v>2160250</v>
          </cell>
          <cell r="E25060" t="str">
            <v>2</v>
          </cell>
          <cell r="F25060" t="str">
            <v>Revenue</v>
          </cell>
          <cell r="G25060" t="str">
            <v>Operational Equipment -  Repairs &amp; Maint</v>
          </cell>
        </row>
        <row r="25061">
          <cell r="B25061">
            <v>12809</v>
          </cell>
          <cell r="C25061" t="str">
            <v>LGSS Unfunded Benefits 1819 -J</v>
          </cell>
          <cell r="D25061" t="str">
            <v>0933100</v>
          </cell>
          <cell r="E25061" t="str">
            <v>0</v>
          </cell>
          <cell r="F25061" t="str">
            <v>Revenue</v>
          </cell>
          <cell r="G25061" t="str">
            <v>Compensation Loss Of Office (Add Years)</v>
          </cell>
        </row>
        <row r="25062">
          <cell r="B25062">
            <v>12717</v>
          </cell>
          <cell r="C25062" t="str">
            <v>Gas 30.04.18 - 31.05.18</v>
          </cell>
          <cell r="D25062" t="str">
            <v>1340209</v>
          </cell>
          <cell r="E25062" t="str">
            <v>1</v>
          </cell>
          <cell r="F25062" t="str">
            <v>Revenue</v>
          </cell>
          <cell r="G25062" t="str">
            <v>Gas - Mains</v>
          </cell>
        </row>
        <row r="25063">
          <cell r="B25063">
            <v>12724</v>
          </cell>
          <cell r="C25063" t="str">
            <v>Gas 30.04.18 - 31.05.18</v>
          </cell>
          <cell r="D25063" t="str">
            <v>1340312</v>
          </cell>
          <cell r="E25063" t="str">
            <v>1</v>
          </cell>
          <cell r="F25063" t="str">
            <v>Revenue</v>
          </cell>
          <cell r="G25063" t="str">
            <v>Gas - Mains</v>
          </cell>
        </row>
        <row r="25064">
          <cell r="B25064">
            <v>12762</v>
          </cell>
          <cell r="C25064" t="str">
            <v>Semi perg</v>
          </cell>
          <cell r="D25064" t="str">
            <v>0975591</v>
          </cell>
          <cell r="E25064" t="str">
            <v>0</v>
          </cell>
          <cell r="F25064" t="str">
            <v>Revenue</v>
          </cell>
          <cell r="G25064" t="str">
            <v>Canteen &amp; Messing</v>
          </cell>
        </row>
        <row r="25065">
          <cell r="B25065">
            <v>12810</v>
          </cell>
          <cell r="C25065" t="str">
            <v>Postage</v>
          </cell>
          <cell r="D25065" t="str">
            <v>2460591</v>
          </cell>
          <cell r="E25065" t="str">
            <v>2</v>
          </cell>
          <cell r="F25065" t="str">
            <v>Revenue</v>
          </cell>
          <cell r="G25065" t="str">
            <v>Postage And Carriage</v>
          </cell>
        </row>
        <row r="25066">
          <cell r="B25066">
            <v>12884</v>
          </cell>
          <cell r="C25066" t="str">
            <v>Bottled Water (case of 24 x 50</v>
          </cell>
          <cell r="D25066" t="str">
            <v>2167591</v>
          </cell>
          <cell r="E25066" t="str">
            <v>2</v>
          </cell>
          <cell r="F25066" t="str">
            <v>Revenue</v>
          </cell>
          <cell r="G25066" t="str">
            <v>Operational Consumables - Devolved</v>
          </cell>
        </row>
        <row r="25067">
          <cell r="B25067">
            <v>12870</v>
          </cell>
          <cell r="C25067" t="str">
            <v>Consignment Charges</v>
          </cell>
          <cell r="D25067" t="str">
            <v>2460591</v>
          </cell>
          <cell r="E25067" t="str">
            <v>2</v>
          </cell>
          <cell r="F25067" t="str">
            <v>Revenue</v>
          </cell>
          <cell r="G25067" t="str">
            <v>Postage And Carriage</v>
          </cell>
        </row>
        <row r="25068">
          <cell r="B25068">
            <v>12913</v>
          </cell>
          <cell r="C25068" t="str">
            <v>Water Charges</v>
          </cell>
          <cell r="D25068" t="str">
            <v>1350314</v>
          </cell>
          <cell r="E25068" t="str">
            <v>1</v>
          </cell>
          <cell r="F25068" t="str">
            <v>Revenue</v>
          </cell>
          <cell r="G25068" t="str">
            <v>Water/Sewerage Rates</v>
          </cell>
        </row>
        <row r="25069">
          <cell r="B25069">
            <v>12306</v>
          </cell>
          <cell r="C25069" t="str">
            <v>Contract No 827723 &amp; 843474 02</v>
          </cell>
          <cell r="D25069" t="str">
            <v>2011594</v>
          </cell>
          <cell r="E25069" t="str">
            <v>2</v>
          </cell>
          <cell r="F25069" t="str">
            <v>Revenue</v>
          </cell>
          <cell r="G25069" t="str">
            <v>MFD Rentals</v>
          </cell>
        </row>
        <row r="25070">
          <cell r="B25070">
            <v>12914</v>
          </cell>
          <cell r="C25070" t="str">
            <v>Please deliver deluxe buffet m</v>
          </cell>
          <cell r="D25070" t="str">
            <v>0975591</v>
          </cell>
          <cell r="E25070" t="str">
            <v>0</v>
          </cell>
          <cell r="F25070" t="str">
            <v>Revenue</v>
          </cell>
          <cell r="G25070" t="str">
            <v>Canteen &amp; Messing</v>
          </cell>
        </row>
        <row r="25071">
          <cell r="B25071">
            <v>96630</v>
          </cell>
          <cell r="C25071" t="str">
            <v>1 x 205 litre barrel of red di</v>
          </cell>
          <cell r="D25071" t="str">
            <v>3210250</v>
          </cell>
          <cell r="E25071" t="str">
            <v>3</v>
          </cell>
          <cell r="F25071" t="str">
            <v>Revenue</v>
          </cell>
          <cell r="G25071" t="str">
            <v>Petrol/Oil/Diesel Own Vehicles</v>
          </cell>
        </row>
        <row r="25072">
          <cell r="B25072">
            <v>96639</v>
          </cell>
          <cell r="C25072" t="str">
            <v xml:space="preserve">FIRST LONGLIFE SERVICE </v>
          </cell>
          <cell r="D25072" t="str">
            <v>3410250</v>
          </cell>
          <cell r="E25072" t="str">
            <v>3</v>
          </cell>
          <cell r="F25072" t="str">
            <v>Revenue</v>
          </cell>
          <cell r="G25072" t="str">
            <v>Repairs - Vehicles</v>
          </cell>
        </row>
        <row r="25073">
          <cell r="B25073">
            <v>96621</v>
          </cell>
          <cell r="C25073" t="str">
            <v>JURY INN MANCHESTER</v>
          </cell>
          <cell r="D25073" t="str">
            <v>2410581</v>
          </cell>
          <cell r="E25073" t="str">
            <v>2</v>
          </cell>
          <cell r="F25073" t="str">
            <v>Revenue</v>
          </cell>
          <cell r="G25073" t="str">
            <v>Staff Travelling &amp; Subsistence</v>
          </cell>
        </row>
        <row r="25074">
          <cell r="B25074">
            <v>96624</v>
          </cell>
          <cell r="C25074" t="str">
            <v>Wet suits - assorted sizes</v>
          </cell>
          <cell r="D25074" t="str">
            <v>B111</v>
          </cell>
          <cell r="E25074" t="str">
            <v>B</v>
          </cell>
          <cell r="F25074" t="str">
            <v>Capital</v>
          </cell>
          <cell r="G25074" t="str">
            <v>Plant &amp; Equipment</v>
          </cell>
        </row>
        <row r="25075">
          <cell r="B25075">
            <v>96640</v>
          </cell>
          <cell r="C25075" t="str">
            <v>FBTI (J Thompson)</v>
          </cell>
          <cell r="D25075" t="str">
            <v>2917507</v>
          </cell>
          <cell r="E25075" t="str">
            <v>2</v>
          </cell>
          <cell r="F25075" t="str">
            <v>Revenue</v>
          </cell>
          <cell r="G25075" t="str">
            <v>RIngfenced Fire Service College Training/Expenses</v>
          </cell>
        </row>
        <row r="25076">
          <cell r="B25076">
            <v>96645</v>
          </cell>
          <cell r="C25076" t="str">
            <v>RE PINV98575</v>
          </cell>
          <cell r="D25076" t="str">
            <v>2195594</v>
          </cell>
          <cell r="E25076" t="str">
            <v>2</v>
          </cell>
          <cell r="F25076" t="str">
            <v>Revenue</v>
          </cell>
          <cell r="G25076" t="str">
            <v>Mobile Phones</v>
          </cell>
        </row>
        <row r="25077">
          <cell r="B25077">
            <v>96648</v>
          </cell>
          <cell r="C25077" t="str">
            <v xml:space="preserve">Rental, connection and select </v>
          </cell>
          <cell r="D25077" t="str">
            <v>2195594</v>
          </cell>
          <cell r="E25077" t="str">
            <v>2</v>
          </cell>
          <cell r="F25077" t="str">
            <v>Revenue</v>
          </cell>
          <cell r="G25077" t="str">
            <v>Mobile Phones</v>
          </cell>
        </row>
        <row r="25078">
          <cell r="B25078">
            <v>96633</v>
          </cell>
          <cell r="C25078" t="str">
            <v>6Q0868243 Clips</v>
          </cell>
          <cell r="D25078" t="str">
            <v>3410250</v>
          </cell>
          <cell r="E25078" t="str">
            <v>3</v>
          </cell>
          <cell r="F25078" t="str">
            <v>Revenue</v>
          </cell>
          <cell r="G25078" t="str">
            <v>Repairs - Vehicles</v>
          </cell>
        </row>
        <row r="25079">
          <cell r="B25079">
            <v>96636</v>
          </cell>
          <cell r="C25079" t="str">
            <v>FIRST LONGLIFE SERVICE</v>
          </cell>
          <cell r="D25079" t="str">
            <v>3410250</v>
          </cell>
          <cell r="E25079" t="str">
            <v>3</v>
          </cell>
          <cell r="F25079" t="str">
            <v>Revenue</v>
          </cell>
          <cell r="G25079" t="str">
            <v>Repairs - Vehicles</v>
          </cell>
        </row>
        <row r="25080">
          <cell r="B25080">
            <v>96641</v>
          </cell>
          <cell r="C25080" t="str">
            <v>SMARTWASHER RENTAL</v>
          </cell>
          <cell r="D25080" t="str">
            <v>2061250</v>
          </cell>
          <cell r="E25080" t="str">
            <v>2</v>
          </cell>
          <cell r="F25080" t="str">
            <v>Revenue</v>
          </cell>
          <cell r="G25080" t="str">
            <v>Garages &amp; Workshops Tools</v>
          </cell>
        </row>
        <row r="25081">
          <cell r="B25081">
            <v>96567</v>
          </cell>
          <cell r="C25081" t="str">
            <v>8 yard skip 31.03.2015</v>
          </cell>
          <cell r="D25081" t="str">
            <v>1360100</v>
          </cell>
          <cell r="E25081" t="str">
            <v>1</v>
          </cell>
          <cell r="F25081" t="str">
            <v>Revenue</v>
          </cell>
          <cell r="G25081" t="str">
            <v>Cleaning Materials</v>
          </cell>
        </row>
        <row r="25082">
          <cell r="B25082">
            <v>96541</v>
          </cell>
          <cell r="C25082" t="str">
            <v>MaaS360 MDM Licences 122M 01.0</v>
          </cell>
          <cell r="D25082" t="str">
            <v>2195594</v>
          </cell>
          <cell r="E25082" t="str">
            <v>2</v>
          </cell>
          <cell r="F25082" t="str">
            <v>Revenue</v>
          </cell>
          <cell r="G25082" t="str">
            <v>Mobile Phones</v>
          </cell>
        </row>
        <row r="25083">
          <cell r="B25083">
            <v>96496</v>
          </cell>
          <cell r="C25083" t="str">
            <v>FSIS ICARUS course at Sutton F</v>
          </cell>
          <cell r="D25083" t="str">
            <v>2625513</v>
          </cell>
          <cell r="E25083" t="str">
            <v>2</v>
          </cell>
          <cell r="F25083" t="str">
            <v>Revenue</v>
          </cell>
          <cell r="G25083" t="str">
            <v>Community Safety Training Exps</v>
          </cell>
        </row>
        <row r="25084">
          <cell r="B25084">
            <v>96637</v>
          </cell>
          <cell r="C25084" t="str">
            <v>2nd LONGLIFE SERVICE</v>
          </cell>
          <cell r="D25084" t="str">
            <v>3410250</v>
          </cell>
          <cell r="E25084" t="str">
            <v>3</v>
          </cell>
          <cell r="F25084" t="str">
            <v>Revenue</v>
          </cell>
          <cell r="G25084" t="str">
            <v>Repairs - Vehicles</v>
          </cell>
        </row>
        <row r="25085">
          <cell r="B25085">
            <v>96638</v>
          </cell>
          <cell r="C25085" t="str">
            <v>FIRST LONGLIFE SERVICE</v>
          </cell>
          <cell r="D25085" t="str">
            <v>3410250</v>
          </cell>
          <cell r="E25085" t="str">
            <v>3</v>
          </cell>
          <cell r="F25085" t="str">
            <v>Revenue</v>
          </cell>
          <cell r="G25085" t="str">
            <v>Repairs - Vehicles</v>
          </cell>
        </row>
        <row r="25086">
          <cell r="B25086">
            <v>96285</v>
          </cell>
          <cell r="C25086" t="str">
            <v>SAKA Bottled water 500ml Pk 24</v>
          </cell>
          <cell r="D25086" t="str">
            <v>2167591</v>
          </cell>
          <cell r="E25086" t="str">
            <v>2</v>
          </cell>
          <cell r="F25086" t="str">
            <v>Revenue</v>
          </cell>
          <cell r="G25086" t="str">
            <v>Operational Consumables - Devolved</v>
          </cell>
        </row>
        <row r="25087">
          <cell r="B25087">
            <v>12138</v>
          </cell>
          <cell r="C25087" t="str">
            <v xml:space="preserve">PVFB Running Expenses 2018/19 </v>
          </cell>
          <cell r="D25087" t="str">
            <v>5120207</v>
          </cell>
          <cell r="E25087" t="str">
            <v>5</v>
          </cell>
          <cell r="F25087" t="str">
            <v>Revenue</v>
          </cell>
          <cell r="G25087" t="str">
            <v>P'Boro Vol Fire Brigade</v>
          </cell>
        </row>
        <row r="25088">
          <cell r="B25088">
            <v>12206</v>
          </cell>
          <cell r="C25088" t="str">
            <v>RLN10 = 10 KG Toddler Dury Ran</v>
          </cell>
          <cell r="D25088" t="str">
            <v>0887500</v>
          </cell>
          <cell r="E25088" t="str">
            <v>0</v>
          </cell>
          <cell r="F25088" t="str">
            <v>Revenue</v>
          </cell>
          <cell r="G25088" t="str">
            <v>Training - Devolved Budgets</v>
          </cell>
        </row>
        <row r="25089">
          <cell r="B25089">
            <v>96408</v>
          </cell>
          <cell r="C25089" t="str">
            <v>Ref L326R Supply &amp; Install new</v>
          </cell>
          <cell r="D25089" t="str">
            <v>B379</v>
          </cell>
          <cell r="E25089" t="str">
            <v>B</v>
          </cell>
          <cell r="F25089" t="str">
            <v>Capital</v>
          </cell>
          <cell r="G25089" t="str">
            <v>Project Suspense</v>
          </cell>
        </row>
        <row r="25090">
          <cell r="B25090">
            <v>96391</v>
          </cell>
          <cell r="C25090" t="str">
            <v>water usage 10.12.2014 - 17.03</v>
          </cell>
          <cell r="D25090" t="str">
            <v>1350201</v>
          </cell>
          <cell r="E25090" t="str">
            <v>1</v>
          </cell>
          <cell r="F25090" t="str">
            <v>Revenue</v>
          </cell>
          <cell r="G25090" t="str">
            <v>Water/Sewerage Rates</v>
          </cell>
        </row>
        <row r="25091">
          <cell r="B25091">
            <v>96390</v>
          </cell>
          <cell r="C25091" t="str">
            <v>SEMI 13.6L PERG</v>
          </cell>
          <cell r="D25091" t="str">
            <v>0975591</v>
          </cell>
          <cell r="E25091" t="str">
            <v>0</v>
          </cell>
          <cell r="F25091" t="str">
            <v>Revenue</v>
          </cell>
          <cell r="G25091" t="str">
            <v>Canteen &amp; Messing</v>
          </cell>
        </row>
        <row r="25092">
          <cell r="B25092">
            <v>96380</v>
          </cell>
          <cell r="C25092" t="str">
            <v>PANASON.LITH.DISC LR2032</v>
          </cell>
          <cell r="D25092" t="str">
            <v>2605591</v>
          </cell>
          <cell r="E25092" t="str">
            <v>2</v>
          </cell>
          <cell r="F25092" t="str">
            <v>Revenue</v>
          </cell>
          <cell r="G25092" t="str">
            <v>Miscellaneous Holding Account</v>
          </cell>
        </row>
        <row r="25093">
          <cell r="B25093">
            <v>96484</v>
          </cell>
          <cell r="C25093" t="str">
            <v>PLUG &amp; GO RE PINV 95755</v>
          </cell>
          <cell r="D25093" t="str">
            <v>2160250</v>
          </cell>
          <cell r="E25093" t="str">
            <v>2</v>
          </cell>
          <cell r="F25093" t="str">
            <v>Revenue</v>
          </cell>
          <cell r="G25093" t="str">
            <v>Operational Equipment -  Repairs &amp; Maint</v>
          </cell>
        </row>
        <row r="25094">
          <cell r="B25094">
            <v>96438</v>
          </cell>
          <cell r="C25094" t="str">
            <v>Course 4726. FSSNRP 01/15. 02/</v>
          </cell>
          <cell r="D25094" t="str">
            <v>2625511</v>
          </cell>
          <cell r="E25094" t="str">
            <v>2</v>
          </cell>
          <cell r="F25094" t="str">
            <v>Revenue</v>
          </cell>
          <cell r="G25094" t="str">
            <v>Fire Protection Training</v>
          </cell>
        </row>
        <row r="25095">
          <cell r="B25095">
            <v>96444</v>
          </cell>
          <cell r="C25095" t="str">
            <v>Kimbolton - 2nd visit</v>
          </cell>
          <cell r="D25095" t="str">
            <v>1092204</v>
          </cell>
          <cell r="E25095" t="str">
            <v>1</v>
          </cell>
          <cell r="F25095" t="str">
            <v>Revenue</v>
          </cell>
          <cell r="G25095" t="str">
            <v>Servicing Contracts</v>
          </cell>
        </row>
        <row r="25096">
          <cell r="B25096">
            <v>96446</v>
          </cell>
          <cell r="C25096" t="str">
            <v>Blue Paper Towel Roll (6 pack)</v>
          </cell>
          <cell r="D25096" t="str">
            <v>1360250</v>
          </cell>
          <cell r="E25096" t="str">
            <v>1</v>
          </cell>
          <cell r="F25096" t="str">
            <v>Revenue</v>
          </cell>
          <cell r="G25096" t="str">
            <v>Cleaning Materials</v>
          </cell>
        </row>
        <row r="25097">
          <cell r="B25097">
            <v>96447</v>
          </cell>
          <cell r="C25097" t="str">
            <v>Calibration and test</v>
          </cell>
          <cell r="D25097" t="str">
            <v>2160522</v>
          </cell>
          <cell r="E25097" t="str">
            <v>2</v>
          </cell>
          <cell r="F25097" t="str">
            <v>Revenue</v>
          </cell>
          <cell r="G25097" t="str">
            <v>Operational Equipment -  Repairs &amp; Maint</v>
          </cell>
        </row>
        <row r="25098">
          <cell r="B25098">
            <v>96448</v>
          </cell>
          <cell r="C25098" t="str">
            <v>Service Kit 2189424</v>
          </cell>
          <cell r="D25098" t="str">
            <v>3410250</v>
          </cell>
          <cell r="E25098" t="str">
            <v>3</v>
          </cell>
          <cell r="F25098" t="str">
            <v>Revenue</v>
          </cell>
          <cell r="G25098" t="str">
            <v>Repairs - Vehicles</v>
          </cell>
        </row>
        <row r="25099">
          <cell r="B25099">
            <v>96443</v>
          </cell>
          <cell r="C25099" t="str">
            <v>Development of New Burwell Fir</v>
          </cell>
          <cell r="D25099" t="str">
            <v>B105</v>
          </cell>
          <cell r="E25099" t="str">
            <v>B</v>
          </cell>
          <cell r="F25099" t="str">
            <v>Capital</v>
          </cell>
          <cell r="G25099" t="str">
            <v>Land &amp; Buildings</v>
          </cell>
        </row>
        <row r="25100">
          <cell r="B25100">
            <v>96445</v>
          </cell>
          <cell r="C25100" t="str">
            <v>To carry our legionella and wa</v>
          </cell>
          <cell r="D25100" t="str">
            <v>1092585</v>
          </cell>
          <cell r="E25100" t="str">
            <v>1</v>
          </cell>
          <cell r="F25100" t="str">
            <v>Revenue</v>
          </cell>
          <cell r="G25100" t="str">
            <v>Servicing Contracts</v>
          </cell>
        </row>
        <row r="25101">
          <cell r="B25101">
            <v>96449</v>
          </cell>
          <cell r="C25101" t="str">
            <v>Doctors - Locum physicians 11.</v>
          </cell>
          <cell r="D25101" t="str">
            <v>2919508</v>
          </cell>
          <cell r="E25101" t="str">
            <v>2</v>
          </cell>
          <cell r="F25101" t="str">
            <v>Revenue</v>
          </cell>
          <cell r="G25101" t="str">
            <v>Occupational Health/Doctors Fees</v>
          </cell>
        </row>
        <row r="25102">
          <cell r="B25102">
            <v>96450</v>
          </cell>
          <cell r="C25102" t="str">
            <v>Doctors - Locum Physicians 04.</v>
          </cell>
          <cell r="D25102" t="str">
            <v>2919508</v>
          </cell>
          <cell r="E25102" t="str">
            <v>2</v>
          </cell>
          <cell r="F25102" t="str">
            <v>Revenue</v>
          </cell>
          <cell r="G25102" t="str">
            <v>Occupational Health/Doctors Fees</v>
          </cell>
        </row>
        <row r="25103">
          <cell r="B25103">
            <v>96453</v>
          </cell>
          <cell r="C25103" t="str">
            <v>BATTERY MN1300 1.5V pk10</v>
          </cell>
          <cell r="D25103" t="str">
            <v>2167591</v>
          </cell>
          <cell r="E25103" t="str">
            <v>2</v>
          </cell>
          <cell r="F25103" t="str">
            <v>Revenue</v>
          </cell>
          <cell r="G25103" t="str">
            <v>Operational Consumables - Devolved</v>
          </cell>
        </row>
        <row r="25104">
          <cell r="B25104">
            <v>96451</v>
          </cell>
          <cell r="C25104" t="str">
            <v>LAMINATOR 5000L</v>
          </cell>
          <cell r="D25104" t="str">
            <v>2480591</v>
          </cell>
          <cell r="E25104" t="str">
            <v>2</v>
          </cell>
          <cell r="F25104" t="str">
            <v>Revenue</v>
          </cell>
          <cell r="G25104" t="str">
            <v>Stationery, Comp/Copier Cons</v>
          </cell>
        </row>
        <row r="25105">
          <cell r="B25105">
            <v>96452</v>
          </cell>
          <cell r="C25105" t="str">
            <v>BADGE SNAP-BACK STRAPx10</v>
          </cell>
          <cell r="D25105" t="str">
            <v>B379</v>
          </cell>
          <cell r="E25105" t="str">
            <v>B</v>
          </cell>
          <cell r="F25105" t="str">
            <v>Capital</v>
          </cell>
          <cell r="G25105" t="str">
            <v>Project Suspense</v>
          </cell>
        </row>
        <row r="25106">
          <cell r="B25106">
            <v>96455</v>
          </cell>
          <cell r="C25106" t="str">
            <v>LAMBSWOOL FLICK DUSTER</v>
          </cell>
          <cell r="D25106" t="str">
            <v>1360591</v>
          </cell>
          <cell r="E25106" t="str">
            <v>1</v>
          </cell>
          <cell r="F25106" t="str">
            <v>Revenue</v>
          </cell>
          <cell r="G25106" t="str">
            <v>Cleaning Materials</v>
          </cell>
        </row>
        <row r="25107">
          <cell r="B25107">
            <v>96457</v>
          </cell>
          <cell r="C25107" t="str">
            <v>GLASS CLEANER FLASH 750ML</v>
          </cell>
          <cell r="D25107" t="str">
            <v>1360591</v>
          </cell>
          <cell r="E25107" t="str">
            <v>1</v>
          </cell>
          <cell r="F25107" t="str">
            <v>Revenue</v>
          </cell>
          <cell r="G25107" t="str">
            <v>Cleaning Materials</v>
          </cell>
        </row>
        <row r="25108">
          <cell r="B25108">
            <v>96927</v>
          </cell>
          <cell r="C25108" t="str">
            <v>Install necessary interface bo</v>
          </cell>
          <cell r="D25108" t="str">
            <v>B379</v>
          </cell>
          <cell r="E25108" t="str">
            <v>B</v>
          </cell>
          <cell r="F25108" t="str">
            <v>Capital</v>
          </cell>
          <cell r="G25108" t="str">
            <v>Project Suspense</v>
          </cell>
        </row>
        <row r="25109">
          <cell r="B25109">
            <v>96965</v>
          </cell>
          <cell r="C25109" t="str">
            <v>SAKA Bottled Water 500ml Pk 24</v>
          </cell>
          <cell r="D25109" t="str">
            <v>2167591</v>
          </cell>
          <cell r="E25109" t="str">
            <v>2</v>
          </cell>
          <cell r="F25109" t="str">
            <v>Revenue</v>
          </cell>
          <cell r="G25109" t="str">
            <v>Operational Consumables - Devolved</v>
          </cell>
        </row>
        <row r="25110">
          <cell r="B25110">
            <v>96935</v>
          </cell>
          <cell r="C25110" t="str">
            <v>Undress Jacket 40R - Rik Green</v>
          </cell>
          <cell r="D25110" t="str">
            <v>2712522</v>
          </cell>
          <cell r="E25110" t="str">
            <v>2</v>
          </cell>
          <cell r="F25110" t="str">
            <v>Revenue</v>
          </cell>
          <cell r="G25110" t="str">
            <v>Clothing Purchase  Hunters (Non PPE)</v>
          </cell>
        </row>
        <row r="25111">
          <cell r="B25111">
            <v>97027</v>
          </cell>
          <cell r="C25111" t="str">
            <v>50% DVSA DELEGATED EXAM RE REG</v>
          </cell>
          <cell r="D25111" t="str">
            <v>0881507</v>
          </cell>
          <cell r="E25111" t="str">
            <v>0</v>
          </cell>
          <cell r="F25111" t="str">
            <v>Revenue</v>
          </cell>
          <cell r="G25111" t="str">
            <v>Training - Operational Training</v>
          </cell>
        </row>
        <row r="25112">
          <cell r="B25112">
            <v>97028</v>
          </cell>
          <cell r="C25112" t="str">
            <v>2000 litre std</v>
          </cell>
          <cell r="D25112" t="str">
            <v>0820507</v>
          </cell>
          <cell r="E25112" t="str">
            <v>0</v>
          </cell>
          <cell r="F25112" t="str">
            <v>Revenue</v>
          </cell>
          <cell r="G25112" t="str">
            <v>Training Centre Equipment</v>
          </cell>
        </row>
        <row r="25113">
          <cell r="B25113">
            <v>96964</v>
          </cell>
          <cell r="C25113" t="str">
            <v>Saka Bottled water 500ml pk 24</v>
          </cell>
          <cell r="D25113" t="str">
            <v>2167591</v>
          </cell>
          <cell r="E25113" t="str">
            <v>2</v>
          </cell>
          <cell r="F25113" t="str">
            <v>Revenue</v>
          </cell>
          <cell r="G25113" t="str">
            <v>Operational Consumables - Devolved</v>
          </cell>
        </row>
        <row r="25114">
          <cell r="B25114">
            <v>97029</v>
          </cell>
          <cell r="C25114" t="str">
            <v xml:space="preserve">Name plate: Tactical Delivery </v>
          </cell>
          <cell r="D25114" t="str">
            <v>1090203</v>
          </cell>
          <cell r="E25114" t="str">
            <v>1</v>
          </cell>
          <cell r="F25114" t="str">
            <v>Revenue</v>
          </cell>
          <cell r="G25114" t="str">
            <v>Unplanned   Maintenance</v>
          </cell>
        </row>
        <row r="25115">
          <cell r="B25115">
            <v>97032</v>
          </cell>
          <cell r="C25115" t="str">
            <v>1 x user licence for Adobe Cre</v>
          </cell>
          <cell r="D25115" t="str">
            <v>2108592</v>
          </cell>
          <cell r="E25115" t="str">
            <v>2</v>
          </cell>
          <cell r="F25115" t="str">
            <v>Revenue</v>
          </cell>
          <cell r="G25115" t="str">
            <v>Computer Software</v>
          </cell>
        </row>
        <row r="25116">
          <cell r="B25116">
            <v>97033</v>
          </cell>
          <cell r="C25116" t="str">
            <v>1100L Wheelie Bin</v>
          </cell>
          <cell r="D25116" t="str">
            <v>1361202</v>
          </cell>
          <cell r="E25116" t="str">
            <v>1</v>
          </cell>
          <cell r="F25116" t="str">
            <v>Revenue</v>
          </cell>
          <cell r="G25116" t="str">
            <v>Waste Management Exps</v>
          </cell>
        </row>
        <row r="25117">
          <cell r="B25117">
            <v>97037</v>
          </cell>
          <cell r="C25117" t="str">
            <v>TV licence 2015/16</v>
          </cell>
          <cell r="D25117" t="str">
            <v>2606211</v>
          </cell>
          <cell r="E25117" t="str">
            <v>2</v>
          </cell>
          <cell r="F25117" t="str">
            <v>Revenue</v>
          </cell>
          <cell r="G25117" t="str">
            <v>TV Licences</v>
          </cell>
        </row>
        <row r="25118">
          <cell r="B25118">
            <v>97036</v>
          </cell>
          <cell r="C25118" t="str">
            <v>Sun Keyboard for control</v>
          </cell>
          <cell r="D25118" t="str">
            <v>2141594</v>
          </cell>
          <cell r="E25118" t="str">
            <v>2</v>
          </cell>
          <cell r="F25118" t="str">
            <v>Revenue</v>
          </cell>
          <cell r="G25118" t="str">
            <v>Main Scheme Radio/Mobilising Equip.</v>
          </cell>
        </row>
        <row r="25119">
          <cell r="B25119">
            <v>97099</v>
          </cell>
          <cell r="C25119" t="str">
            <v>SC1217 Hot Choc Fairtrade</v>
          </cell>
          <cell r="D25119" t="str">
            <v>2167591</v>
          </cell>
          <cell r="E25119" t="str">
            <v>2</v>
          </cell>
          <cell r="F25119" t="str">
            <v>Revenue</v>
          </cell>
          <cell r="G25119" t="str">
            <v>Operational Consumables - Devolved</v>
          </cell>
        </row>
        <row r="25120">
          <cell r="B25120">
            <v>97030</v>
          </cell>
          <cell r="C25120" t="str">
            <v>P/No: 65660/002 DRIVE FLANGE L</v>
          </cell>
          <cell r="D25120" t="str">
            <v>3410250</v>
          </cell>
          <cell r="E25120" t="str">
            <v>3</v>
          </cell>
          <cell r="F25120" t="str">
            <v>Revenue</v>
          </cell>
          <cell r="G25120" t="str">
            <v>Repairs - Vehicles</v>
          </cell>
        </row>
        <row r="25121">
          <cell r="B25121">
            <v>26463</v>
          </cell>
          <cell r="C25121" t="str">
            <v>VTXD609J Vertex 12V Blue/Red F</v>
          </cell>
          <cell r="D25121" t="str">
            <v>3410250</v>
          </cell>
          <cell r="E25121" t="str">
            <v>3</v>
          </cell>
          <cell r="F25121" t="str">
            <v>Revenue</v>
          </cell>
          <cell r="G25121" t="str">
            <v>Repairs - Vehicles</v>
          </cell>
        </row>
        <row r="25122">
          <cell r="B25122">
            <v>26469</v>
          </cell>
          <cell r="C25122" t="str">
            <v>STJL4000400 Seagate Basic exte</v>
          </cell>
          <cell r="D25122" t="str">
            <v>2100594</v>
          </cell>
          <cell r="E25122" t="str">
            <v>2</v>
          </cell>
          <cell r="F25122" t="str">
            <v>Revenue</v>
          </cell>
          <cell r="G25122" t="str">
            <v>Computer Hardware</v>
          </cell>
        </row>
        <row r="25123">
          <cell r="B25123">
            <v>26473</v>
          </cell>
          <cell r="C25123" t="str">
            <v>To supply and collect depolute</v>
          </cell>
          <cell r="D25123" t="str">
            <v>0887500</v>
          </cell>
          <cell r="E25123" t="str">
            <v>0</v>
          </cell>
          <cell r="F25123" t="str">
            <v>Revenue</v>
          </cell>
          <cell r="G25123" t="str">
            <v>Training - Devolved Budgets</v>
          </cell>
        </row>
        <row r="25124">
          <cell r="B25124">
            <v>26571</v>
          </cell>
          <cell r="C25124" t="str">
            <v>2 x Book of condolence</v>
          </cell>
          <cell r="D25124" t="str">
            <v>2481502</v>
          </cell>
          <cell r="E25124" t="str">
            <v>2</v>
          </cell>
          <cell r="F25124" t="str">
            <v>Revenue</v>
          </cell>
          <cell r="G25124" t="str">
            <v>External Printing (Corporate Contracts)</v>
          </cell>
        </row>
        <row r="25125">
          <cell r="B25125">
            <v>26573</v>
          </cell>
          <cell r="C25125" t="str">
            <v>Retrospective Building Regulat</v>
          </cell>
          <cell r="D25125" t="str">
            <v>B121</v>
          </cell>
          <cell r="E25125" t="str">
            <v>B</v>
          </cell>
          <cell r="F25125" t="str">
            <v>Capital</v>
          </cell>
          <cell r="G25125" t="str">
            <v>Buildings</v>
          </cell>
        </row>
        <row r="25126">
          <cell r="B25126">
            <v>26576</v>
          </cell>
          <cell r="C25126" t="str">
            <v>KIMWIPES 7426 3PLY ROLL</v>
          </cell>
          <cell r="D25126" t="str">
            <v>2167591</v>
          </cell>
          <cell r="E25126" t="str">
            <v>2</v>
          </cell>
          <cell r="F25126" t="str">
            <v>Revenue</v>
          </cell>
          <cell r="G25126" t="str">
            <v>Operational Consumables - Devolved</v>
          </cell>
        </row>
        <row r="25127">
          <cell r="B25127">
            <v>26572</v>
          </cell>
          <cell r="C25127" t="str">
            <v>MiQuest Annual Support &amp; Maint</v>
          </cell>
          <cell r="D25127" t="str">
            <v>2109592</v>
          </cell>
          <cell r="E25127" t="str">
            <v>2</v>
          </cell>
          <cell r="F25127" t="str">
            <v>Revenue</v>
          </cell>
          <cell r="G25127" t="str">
            <v>Computer Software Annual Licence\Maint.</v>
          </cell>
        </row>
        <row r="25128">
          <cell r="B25128">
            <v>26575</v>
          </cell>
          <cell r="C25128" t="str">
            <v>KEROSENE HEATING OIL FOR KIMBO</v>
          </cell>
          <cell r="D25128" t="str">
            <v>1320204</v>
          </cell>
          <cell r="E25128" t="str">
            <v>1</v>
          </cell>
          <cell r="F25128" t="str">
            <v>Revenue</v>
          </cell>
          <cell r="G25128" t="str">
            <v>Oil</v>
          </cell>
        </row>
        <row r="25129">
          <cell r="B25129">
            <v>26577</v>
          </cell>
          <cell r="C25129" t="str">
            <v>BIC CRISTAL FINE BLACK X20</v>
          </cell>
          <cell r="D25129" t="str">
            <v>2480591</v>
          </cell>
          <cell r="E25129" t="str">
            <v>2</v>
          </cell>
          <cell r="F25129" t="str">
            <v>Revenue</v>
          </cell>
          <cell r="G25129" t="str">
            <v>Stationery, Comp/Copier Cons</v>
          </cell>
        </row>
        <row r="25130">
          <cell r="B25130">
            <v>26574</v>
          </cell>
          <cell r="C25130" t="str">
            <v>NSF diamond cut alloy</v>
          </cell>
          <cell r="D25130" t="str">
            <v>3410250</v>
          </cell>
          <cell r="E25130" t="str">
            <v>3</v>
          </cell>
          <cell r="F25130" t="str">
            <v>Revenue</v>
          </cell>
          <cell r="G25130" t="str">
            <v>Repairs - Vehicles</v>
          </cell>
        </row>
        <row r="25131">
          <cell r="B25131">
            <v>26578</v>
          </cell>
          <cell r="C25131" t="str">
            <v>HAND TOWEL 2 PLY BLUE</v>
          </cell>
          <cell r="D25131" t="str">
            <v>1360591</v>
          </cell>
          <cell r="E25131" t="str">
            <v>1</v>
          </cell>
          <cell r="F25131" t="str">
            <v>Revenue</v>
          </cell>
          <cell r="G25131" t="str">
            <v>Cleaning Materials</v>
          </cell>
        </row>
        <row r="25132">
          <cell r="B25132">
            <v>26579</v>
          </cell>
          <cell r="C25132" t="str">
            <v>RAG WASTE COT L/COLS 10KG</v>
          </cell>
          <cell r="D25132" t="str">
            <v>1360591</v>
          </cell>
          <cell r="E25132" t="str">
            <v>1</v>
          </cell>
          <cell r="F25132" t="str">
            <v>Revenue</v>
          </cell>
          <cell r="G25132" t="str">
            <v>Cleaning Materials</v>
          </cell>
        </row>
        <row r="25133">
          <cell r="B25133">
            <v>96458</v>
          </cell>
          <cell r="C25133" t="str">
            <v>2PLY TOILET TISSUE CS36</v>
          </cell>
          <cell r="D25133" t="str">
            <v>1360591</v>
          </cell>
          <cell r="E25133" t="str">
            <v>1</v>
          </cell>
          <cell r="F25133" t="str">
            <v>Revenue</v>
          </cell>
          <cell r="G25133" t="str">
            <v>Cleaning Materials</v>
          </cell>
        </row>
        <row r="25134">
          <cell r="B25134">
            <v>96459</v>
          </cell>
          <cell r="C25134" t="str">
            <v>P/BOARD 1800X1200 BLUE</v>
          </cell>
          <cell r="D25134" t="str">
            <v>2480591</v>
          </cell>
          <cell r="E25134" t="str">
            <v>2</v>
          </cell>
          <cell r="F25134" t="str">
            <v>Revenue</v>
          </cell>
          <cell r="G25134" t="str">
            <v>Stationery, Comp/Copier Cons</v>
          </cell>
        </row>
        <row r="25135">
          <cell r="B25135">
            <v>96454</v>
          </cell>
          <cell r="C25135" t="str">
            <v>BUCKET MOP GALV. W/WRINGER</v>
          </cell>
          <cell r="D25135" t="str">
            <v>1360591</v>
          </cell>
          <cell r="E25135" t="str">
            <v>1</v>
          </cell>
          <cell r="F25135" t="str">
            <v>Revenue</v>
          </cell>
          <cell r="G25135" t="str">
            <v>Cleaning Materials</v>
          </cell>
        </row>
        <row r="25136">
          <cell r="B25136">
            <v>96456</v>
          </cell>
          <cell r="C25136" t="str">
            <v>PERSIL 40 TAB.NON BIO CS4</v>
          </cell>
          <cell r="D25136" t="str">
            <v>1360591</v>
          </cell>
          <cell r="E25136" t="str">
            <v>1</v>
          </cell>
          <cell r="F25136" t="str">
            <v>Revenue</v>
          </cell>
          <cell r="G25136" t="str">
            <v>Cleaning Materials</v>
          </cell>
        </row>
        <row r="25137">
          <cell r="B25137">
            <v>96460</v>
          </cell>
          <cell r="C25137" t="str">
            <v>PEN BIC FINE BLACK BX20</v>
          </cell>
          <cell r="D25137" t="str">
            <v>2480591</v>
          </cell>
          <cell r="E25137" t="str">
            <v>2</v>
          </cell>
          <cell r="F25137" t="str">
            <v>Revenue</v>
          </cell>
          <cell r="G25137" t="str">
            <v>Stationery, Comp/Copier Cons</v>
          </cell>
        </row>
        <row r="25138">
          <cell r="B25138">
            <v>97974</v>
          </cell>
          <cell r="C25138" t="str">
            <v>MTH RENTAL SMARTWASHER</v>
          </cell>
          <cell r="D25138" t="str">
            <v>2061250</v>
          </cell>
          <cell r="E25138" t="str">
            <v>2</v>
          </cell>
          <cell r="F25138" t="str">
            <v>Revenue</v>
          </cell>
          <cell r="G25138" t="str">
            <v>Garages &amp; Workshops Tools</v>
          </cell>
        </row>
        <row r="25139">
          <cell r="B25139">
            <v>97982</v>
          </cell>
          <cell r="C25139" t="str">
            <v>To infill matwell at front doo</v>
          </cell>
          <cell r="D25139" t="str">
            <v>1093202</v>
          </cell>
          <cell r="E25139" t="str">
            <v>1</v>
          </cell>
          <cell r="F25139" t="str">
            <v>Revenue</v>
          </cell>
          <cell r="G25139" t="str">
            <v>Building Project Work</v>
          </cell>
        </row>
        <row r="25140">
          <cell r="B25140">
            <v>97984</v>
          </cell>
          <cell r="C25140" t="str">
            <v>Portable Appliance Test on equ</v>
          </cell>
          <cell r="D25140" t="str">
            <v>1092202</v>
          </cell>
          <cell r="E25140" t="str">
            <v>1</v>
          </cell>
          <cell r="F25140" t="str">
            <v>Revenue</v>
          </cell>
          <cell r="G25140" t="str">
            <v>Servicing Contracts</v>
          </cell>
        </row>
        <row r="25141">
          <cell r="B25141">
            <v>97899</v>
          </cell>
          <cell r="C25141" t="str">
            <v>Annual Maintenance Charges</v>
          </cell>
          <cell r="D25141" t="str">
            <v>B361</v>
          </cell>
          <cell r="E25141" t="str">
            <v>B</v>
          </cell>
          <cell r="F25141" t="str">
            <v>Capital</v>
          </cell>
          <cell r="G25141" t="str">
            <v>Suffolk Contol Suspense</v>
          </cell>
        </row>
        <row r="25142">
          <cell r="B25142">
            <v>97985</v>
          </cell>
          <cell r="C25142" t="str">
            <v>18.3mtr GOODYEAR HOSEREEL TUBI</v>
          </cell>
          <cell r="D25142" t="str">
            <v>2160522</v>
          </cell>
          <cell r="E25142" t="str">
            <v>2</v>
          </cell>
          <cell r="F25142" t="str">
            <v>Revenue</v>
          </cell>
          <cell r="G25142" t="str">
            <v>Operational Equipment -  Repairs &amp; Maint</v>
          </cell>
        </row>
        <row r="25143">
          <cell r="B25143">
            <v>97986</v>
          </cell>
          <cell r="C25143" t="str">
            <v>UNIFORM</v>
          </cell>
          <cell r="D25143" t="str">
            <v>2712198</v>
          </cell>
          <cell r="E25143" t="str">
            <v>2</v>
          </cell>
          <cell r="F25143" t="str">
            <v>Revenue</v>
          </cell>
          <cell r="G25143" t="str">
            <v>Clothing Purchase  Hunters (Non PPE)</v>
          </cell>
        </row>
        <row r="25144">
          <cell r="B25144">
            <v>97987</v>
          </cell>
          <cell r="C25144" t="str">
            <v>183 x Red dry suit tallies wit</v>
          </cell>
          <cell r="D25144" t="str">
            <v>2711522</v>
          </cell>
          <cell r="E25144" t="str">
            <v>2</v>
          </cell>
          <cell r="F25144" t="str">
            <v>Revenue</v>
          </cell>
          <cell r="G25144" t="str">
            <v>Clothing Purchase - PPE</v>
          </cell>
        </row>
        <row r="25145">
          <cell r="B25145">
            <v>97981</v>
          </cell>
          <cell r="C25145" t="str">
            <v>SUPERGLUE 20Gram</v>
          </cell>
          <cell r="D25145" t="str">
            <v>2160522</v>
          </cell>
          <cell r="E25145" t="str">
            <v>2</v>
          </cell>
          <cell r="F25145" t="str">
            <v>Revenue</v>
          </cell>
          <cell r="G25145" t="str">
            <v>Operational Equipment -  Repairs &amp; Maint</v>
          </cell>
        </row>
        <row r="25146">
          <cell r="B25146">
            <v>97989</v>
          </cell>
          <cell r="C25146" t="str">
            <v>DOCTORS FEES 24.06.2015</v>
          </cell>
          <cell r="D25146" t="str">
            <v>2919508</v>
          </cell>
          <cell r="E25146" t="str">
            <v>2</v>
          </cell>
          <cell r="F25146" t="str">
            <v>Revenue</v>
          </cell>
          <cell r="G25146" t="str">
            <v>Occupational Health/Doctors Fees</v>
          </cell>
        </row>
        <row r="25147">
          <cell r="B25147">
            <v>97898</v>
          </cell>
          <cell r="C25147" t="str">
            <v>RENTAL CHARGES AS PER JUNE 201</v>
          </cell>
          <cell r="D25147" t="str">
            <v>2103594</v>
          </cell>
          <cell r="E25147" t="str">
            <v>2</v>
          </cell>
          <cell r="F25147" t="str">
            <v>Revenue</v>
          </cell>
          <cell r="G25147" t="str">
            <v>IT Network</v>
          </cell>
        </row>
        <row r="25148">
          <cell r="B25148">
            <v>97976</v>
          </cell>
          <cell r="C25148" t="str">
            <v>SEMI PERG MILK</v>
          </cell>
          <cell r="D25148" t="str">
            <v>0975591</v>
          </cell>
          <cell r="E25148" t="str">
            <v>0</v>
          </cell>
          <cell r="F25148" t="str">
            <v>Revenue</v>
          </cell>
          <cell r="G25148" t="str">
            <v>Canteen &amp; Messing</v>
          </cell>
        </row>
        <row r="25149">
          <cell r="B25149">
            <v>97979</v>
          </cell>
          <cell r="C25149" t="str">
            <v>Portable Appliance Test on equ</v>
          </cell>
          <cell r="D25149" t="str">
            <v>1092100</v>
          </cell>
          <cell r="E25149" t="str">
            <v>1</v>
          </cell>
          <cell r="F25149" t="str">
            <v>Revenue</v>
          </cell>
          <cell r="G25149" t="str">
            <v>Servicing Contracts</v>
          </cell>
        </row>
        <row r="25150">
          <cell r="B25150">
            <v>97980</v>
          </cell>
          <cell r="C25150" t="str">
            <v>Portable Appliance Test on equ</v>
          </cell>
          <cell r="D25150" t="str">
            <v>1092302</v>
          </cell>
          <cell r="E25150" t="str">
            <v>1</v>
          </cell>
          <cell r="F25150" t="str">
            <v>Revenue</v>
          </cell>
          <cell r="G25150" t="str">
            <v>Servicing Contracts</v>
          </cell>
        </row>
        <row r="25151">
          <cell r="B25151">
            <v>97983</v>
          </cell>
          <cell r="C25151" t="str">
            <v>REPAIR TO CROWSFOOT</v>
          </cell>
          <cell r="D25151" t="str">
            <v>2160522</v>
          </cell>
          <cell r="E25151" t="str">
            <v>2</v>
          </cell>
          <cell r="F25151" t="str">
            <v>Revenue</v>
          </cell>
          <cell r="G25151" t="str">
            <v>Operational Equipment -  Repairs &amp; Maint</v>
          </cell>
        </row>
        <row r="25152">
          <cell r="B25152">
            <v>97881</v>
          </cell>
          <cell r="C25152" t="str">
            <v xml:space="preserve">Proposed Training Building at </v>
          </cell>
          <cell r="D25152" t="str">
            <v>2820504</v>
          </cell>
          <cell r="E25152" t="str">
            <v>2</v>
          </cell>
          <cell r="F25152" t="str">
            <v>Revenue</v>
          </cell>
          <cell r="G25152" t="str">
            <v>Project Programme Costs</v>
          </cell>
        </row>
        <row r="25153">
          <cell r="B25153">
            <v>97995</v>
          </cell>
          <cell r="C25153" t="str">
            <v>RE PINV97494 NEW INVOICE TO FO</v>
          </cell>
          <cell r="D25153" t="str">
            <v>2643510</v>
          </cell>
          <cell r="E25153" t="str">
            <v>2</v>
          </cell>
          <cell r="F25153" t="str">
            <v>Revenue</v>
          </cell>
          <cell r="G25153" t="str">
            <v>Sprinkler Initiative</v>
          </cell>
        </row>
        <row r="25154">
          <cell r="B25154">
            <v>98004</v>
          </cell>
          <cell r="C25154" t="str">
            <v>To rectify 3 electrical defect</v>
          </cell>
          <cell r="D25154" t="str">
            <v>1090211</v>
          </cell>
          <cell r="E25154" t="str">
            <v>1</v>
          </cell>
          <cell r="F25154" t="str">
            <v>Revenue</v>
          </cell>
          <cell r="G25154" t="str">
            <v>Unplanned   Maintenance</v>
          </cell>
        </row>
        <row r="25155">
          <cell r="B25155">
            <v>98006</v>
          </cell>
          <cell r="C25155" t="str">
            <v>DISSSOLVED ACETYLENE M</v>
          </cell>
          <cell r="D25155" t="str">
            <v>2061250</v>
          </cell>
          <cell r="E25155" t="str">
            <v>2</v>
          </cell>
          <cell r="F25155" t="str">
            <v>Revenue</v>
          </cell>
          <cell r="G25155" t="str">
            <v>Garages &amp; Workshops Tools</v>
          </cell>
        </row>
        <row r="25156">
          <cell r="B25156">
            <v>98008</v>
          </cell>
          <cell r="C25156" t="str">
            <v>OXYGEN SIZEW</v>
          </cell>
          <cell r="D25156" t="str">
            <v>2061250</v>
          </cell>
          <cell r="E25156" t="str">
            <v>2</v>
          </cell>
          <cell r="F25156" t="str">
            <v>Revenue</v>
          </cell>
          <cell r="G25156" t="str">
            <v>Garages &amp; Workshops Tools</v>
          </cell>
        </row>
        <row r="25157">
          <cell r="B25157">
            <v>98009</v>
          </cell>
          <cell r="C25157" t="str">
            <v>WHEELIE BIN GENERAL WASTE JUNE</v>
          </cell>
          <cell r="D25157" t="str">
            <v>1361202</v>
          </cell>
          <cell r="E25157" t="str">
            <v>1</v>
          </cell>
          <cell r="F25157" t="str">
            <v>Revenue</v>
          </cell>
          <cell r="G25157" t="str">
            <v>Waste Management Exps</v>
          </cell>
        </row>
        <row r="25158">
          <cell r="B25158">
            <v>97988</v>
          </cell>
          <cell r="C25158" t="str">
            <v>DUPLICATE PAYMENT MADE DRS7294</v>
          </cell>
          <cell r="D25158" t="str">
            <v>2919508</v>
          </cell>
          <cell r="E25158" t="str">
            <v>2</v>
          </cell>
          <cell r="F25158" t="str">
            <v>Revenue</v>
          </cell>
          <cell r="G25158" t="str">
            <v>Occupational Health/Doctors Fees</v>
          </cell>
        </row>
        <row r="25159">
          <cell r="B25159">
            <v>6414</v>
          </cell>
          <cell r="C25159" t="str">
            <v>019B02 FILTER KIT SCR</v>
          </cell>
          <cell r="D25159" t="str">
            <v>3410250</v>
          </cell>
          <cell r="E25159" t="str">
            <v>3</v>
          </cell>
          <cell r="F25159" t="str">
            <v>Revenue</v>
          </cell>
          <cell r="G25159" t="str">
            <v>Repairs - Vehicles</v>
          </cell>
        </row>
        <row r="25160">
          <cell r="B25160">
            <v>6415</v>
          </cell>
          <cell r="C25160" t="str">
            <v>Sounder for mdts on appliances</v>
          </cell>
          <cell r="D25160" t="str">
            <v>2141594</v>
          </cell>
          <cell r="E25160" t="str">
            <v>2</v>
          </cell>
          <cell r="F25160" t="str">
            <v>Revenue</v>
          </cell>
          <cell r="G25160" t="str">
            <v>Main Scheme Radio/Mobilising Equip.</v>
          </cell>
        </row>
        <row r="25161">
          <cell r="B25161">
            <v>6413</v>
          </cell>
          <cell r="C25161" t="str">
            <v>CAMBRIDGE SAFARI NETWORKING BR</v>
          </cell>
          <cell r="D25161" t="str">
            <v>2624510</v>
          </cell>
          <cell r="E25161" t="str">
            <v>2</v>
          </cell>
          <cell r="F25161" t="str">
            <v>Revenue</v>
          </cell>
          <cell r="G25161" t="str">
            <v>Community Fire Safety Expenses</v>
          </cell>
        </row>
        <row r="25162">
          <cell r="B25162">
            <v>6412</v>
          </cell>
          <cell r="C25162" t="str">
            <v xml:space="preserve">Annual cooler maintenance </v>
          </cell>
          <cell r="D25162" t="str">
            <v>0975591</v>
          </cell>
          <cell r="E25162" t="str">
            <v>0</v>
          </cell>
          <cell r="F25162" t="str">
            <v>Revenue</v>
          </cell>
          <cell r="G25162" t="str">
            <v>Canteen &amp; Messing</v>
          </cell>
        </row>
        <row r="25163">
          <cell r="B25163">
            <v>6420</v>
          </cell>
          <cell r="C25163" t="str">
            <v xml:space="preserve">To carry out drill tower pile </v>
          </cell>
          <cell r="D25163" t="str">
            <v>1090208</v>
          </cell>
          <cell r="E25163" t="str">
            <v>1</v>
          </cell>
          <cell r="F25163" t="str">
            <v>Revenue</v>
          </cell>
          <cell r="G25163" t="str">
            <v>Unplanned   Maintenance</v>
          </cell>
        </row>
        <row r="25164">
          <cell r="B25164">
            <v>6424</v>
          </cell>
          <cell r="C25164" t="str">
            <v>On Call Recruitment Campaign -</v>
          </cell>
          <cell r="D25164" t="str">
            <v>2481502</v>
          </cell>
          <cell r="E25164" t="str">
            <v>2</v>
          </cell>
          <cell r="F25164" t="str">
            <v>Revenue</v>
          </cell>
          <cell r="G25164" t="str">
            <v>External Printing (Corporate Contracts)</v>
          </cell>
        </row>
        <row r="25165">
          <cell r="B25165">
            <v>6423</v>
          </cell>
          <cell r="C25165" t="str">
            <v xml:space="preserve">Service Catering Equipment at </v>
          </cell>
          <cell r="D25165" t="str">
            <v>1092302</v>
          </cell>
          <cell r="E25165" t="str">
            <v>1</v>
          </cell>
          <cell r="F25165" t="str">
            <v>Revenue</v>
          </cell>
          <cell r="G25165" t="str">
            <v>Servicing Contracts</v>
          </cell>
        </row>
        <row r="25166">
          <cell r="B25166">
            <v>6357</v>
          </cell>
          <cell r="C25166" t="str">
            <v>To supply and fit 21 new air f</v>
          </cell>
          <cell r="D25166" t="str">
            <v>1090302</v>
          </cell>
          <cell r="E25166" t="str">
            <v>1</v>
          </cell>
          <cell r="F25166" t="str">
            <v>Revenue</v>
          </cell>
          <cell r="G25166" t="str">
            <v>Unplanned   Maintenance</v>
          </cell>
        </row>
        <row r="25167">
          <cell r="B25167">
            <v>6330</v>
          </cell>
          <cell r="C25167" t="str">
            <v>ANNUAL LICENSE FEE 1/3/17-28/2</v>
          </cell>
          <cell r="D25167" t="str">
            <v>2615510</v>
          </cell>
          <cell r="E25167" t="str">
            <v>2</v>
          </cell>
          <cell r="F25167" t="str">
            <v>Revenue</v>
          </cell>
          <cell r="G25167" t="str">
            <v>Subscriptions - General</v>
          </cell>
        </row>
        <row r="25168">
          <cell r="B25168">
            <v>6339</v>
          </cell>
          <cell r="C25168" t="str">
            <v>To supply, deliver and collect</v>
          </cell>
          <cell r="D25168" t="str">
            <v>0887500</v>
          </cell>
          <cell r="E25168" t="str">
            <v>0</v>
          </cell>
          <cell r="F25168" t="str">
            <v>Revenue</v>
          </cell>
          <cell r="G25168" t="str">
            <v>Training - Devolved Budgets</v>
          </cell>
        </row>
        <row r="25169">
          <cell r="B25169">
            <v>6340</v>
          </cell>
          <cell r="C25169" t="str">
            <v>To supply, deliver and collect</v>
          </cell>
          <cell r="D25169" t="str">
            <v>0887500</v>
          </cell>
          <cell r="E25169" t="str">
            <v>0</v>
          </cell>
          <cell r="F25169" t="str">
            <v>Revenue</v>
          </cell>
          <cell r="G25169" t="str">
            <v>Training - Devolved Budgets</v>
          </cell>
        </row>
        <row r="25170">
          <cell r="B25170">
            <v>6355</v>
          </cell>
          <cell r="C25170" t="str">
            <v>To supply, deliver and collect</v>
          </cell>
          <cell r="D25170" t="str">
            <v>0887500</v>
          </cell>
          <cell r="E25170" t="str">
            <v>0</v>
          </cell>
          <cell r="F25170" t="str">
            <v>Revenue</v>
          </cell>
          <cell r="G25170" t="str">
            <v>Training - Devolved Budgets</v>
          </cell>
        </row>
        <row r="25171">
          <cell r="B25171">
            <v>6341</v>
          </cell>
          <cell r="C25171" t="str">
            <v>To supply, deliver and collect</v>
          </cell>
          <cell r="D25171" t="str">
            <v>0887500</v>
          </cell>
          <cell r="E25171" t="str">
            <v>0</v>
          </cell>
          <cell r="F25171" t="str">
            <v>Revenue</v>
          </cell>
          <cell r="G25171" t="str">
            <v>Training - Devolved Budgets</v>
          </cell>
        </row>
        <row r="25172">
          <cell r="B25172">
            <v>6351</v>
          </cell>
          <cell r="C25172" t="str">
            <v>To supply, deliver and collect</v>
          </cell>
          <cell r="D25172" t="str">
            <v>0887500</v>
          </cell>
          <cell r="E25172" t="str">
            <v>0</v>
          </cell>
          <cell r="F25172" t="str">
            <v>Revenue</v>
          </cell>
          <cell r="G25172" t="str">
            <v>Training - Devolved Budgets</v>
          </cell>
        </row>
        <row r="25173">
          <cell r="B25173">
            <v>6310</v>
          </cell>
          <cell r="C25173" t="str">
            <v>GAS SUPPLY FEB17-MAR17</v>
          </cell>
          <cell r="D25173" t="str">
            <v>1340304</v>
          </cell>
          <cell r="E25173" t="str">
            <v>1</v>
          </cell>
          <cell r="F25173" t="str">
            <v>Revenue</v>
          </cell>
          <cell r="G25173" t="str">
            <v>Gas - Mains</v>
          </cell>
        </row>
        <row r="25174">
          <cell r="B25174">
            <v>6307</v>
          </cell>
          <cell r="C25174" t="str">
            <v>GAS SUPPLY FEB17-MAR17</v>
          </cell>
          <cell r="D25174" t="str">
            <v>1340214</v>
          </cell>
          <cell r="E25174" t="str">
            <v>1</v>
          </cell>
          <cell r="F25174" t="str">
            <v>Revenue</v>
          </cell>
          <cell r="G25174" t="str">
            <v>Gas - Mains</v>
          </cell>
        </row>
        <row r="25175">
          <cell r="B25175">
            <v>6329</v>
          </cell>
          <cell r="C25175" t="str">
            <v>TRAINING GAS SUPPLY</v>
          </cell>
          <cell r="D25175" t="str">
            <v>1340203</v>
          </cell>
          <cell r="E25175" t="str">
            <v>1</v>
          </cell>
          <cell r="F25175" t="str">
            <v>Revenue</v>
          </cell>
          <cell r="G25175" t="str">
            <v>Gas - Mains</v>
          </cell>
        </row>
        <row r="25176">
          <cell r="B25176">
            <v>6327</v>
          </cell>
          <cell r="C25176" t="str">
            <v>WORKSHOP GAS SUPPLY FEB17-MAR1</v>
          </cell>
          <cell r="D25176" t="str">
            <v>1340202</v>
          </cell>
          <cell r="E25176" t="str">
            <v>1</v>
          </cell>
          <cell r="F25176" t="str">
            <v>Revenue</v>
          </cell>
          <cell r="G25176" t="str">
            <v>Gas - Mains</v>
          </cell>
        </row>
        <row r="25177">
          <cell r="B25177">
            <v>6326</v>
          </cell>
          <cell r="C25177" t="str">
            <v>GAS SUPPLY FEB17-MAR17</v>
          </cell>
          <cell r="D25177" t="str">
            <v>1340202</v>
          </cell>
          <cell r="E25177" t="str">
            <v>1</v>
          </cell>
          <cell r="F25177" t="str">
            <v>Revenue</v>
          </cell>
          <cell r="G25177" t="str">
            <v>Gas - Mains</v>
          </cell>
        </row>
        <row r="25178">
          <cell r="B25178">
            <v>6324</v>
          </cell>
          <cell r="C25178" t="str">
            <v>GAS SUPPLY FEB17-MAR17</v>
          </cell>
          <cell r="D25178" t="str">
            <v>1340314</v>
          </cell>
          <cell r="E25178" t="str">
            <v>1</v>
          </cell>
          <cell r="F25178" t="str">
            <v>Revenue</v>
          </cell>
          <cell r="G25178" t="str">
            <v>Gas - Mains</v>
          </cell>
        </row>
        <row r="25179">
          <cell r="B25179">
            <v>6323</v>
          </cell>
          <cell r="C25179" t="str">
            <v>GAS SUPPLY FEB17-MAR17</v>
          </cell>
          <cell r="D25179" t="str">
            <v>1340210</v>
          </cell>
          <cell r="E25179" t="str">
            <v>1</v>
          </cell>
          <cell r="F25179" t="str">
            <v>Revenue</v>
          </cell>
          <cell r="G25179" t="str">
            <v>Gas - Mains</v>
          </cell>
        </row>
        <row r="25180">
          <cell r="B25180">
            <v>6320</v>
          </cell>
          <cell r="C25180" t="str">
            <v>GAS SUPPLY FEB/MAR17</v>
          </cell>
          <cell r="D25180" t="str">
            <v>1340307</v>
          </cell>
          <cell r="E25180" t="str">
            <v>1</v>
          </cell>
          <cell r="F25180" t="str">
            <v>Revenue</v>
          </cell>
          <cell r="G25180" t="str">
            <v>Gas - Mains</v>
          </cell>
        </row>
        <row r="25181">
          <cell r="B25181">
            <v>6318</v>
          </cell>
          <cell r="C25181" t="str">
            <v>GAS SUPPLY FEB/MAR17</v>
          </cell>
          <cell r="D25181" t="str">
            <v>1340310</v>
          </cell>
          <cell r="E25181" t="str">
            <v>1</v>
          </cell>
          <cell r="F25181" t="str">
            <v>Revenue</v>
          </cell>
          <cell r="G25181" t="str">
            <v>Gas - Mains</v>
          </cell>
        </row>
        <row r="25182">
          <cell r="B25182">
            <v>6317</v>
          </cell>
          <cell r="C25182" t="str">
            <v>GAS SUPPLY FEB/MAR17</v>
          </cell>
          <cell r="D25182" t="str">
            <v>1340209</v>
          </cell>
          <cell r="E25182" t="str">
            <v>1</v>
          </cell>
          <cell r="F25182" t="str">
            <v>Revenue</v>
          </cell>
          <cell r="G25182" t="str">
            <v>Gas - Mains</v>
          </cell>
        </row>
        <row r="25183">
          <cell r="B25183">
            <v>6316</v>
          </cell>
          <cell r="C25183" t="str">
            <v>GAS SUPPLY FEB/MAR17</v>
          </cell>
          <cell r="D25183" t="str">
            <v>1340305</v>
          </cell>
          <cell r="E25183" t="str">
            <v>1</v>
          </cell>
          <cell r="F25183" t="str">
            <v>Revenue</v>
          </cell>
          <cell r="G25183" t="str">
            <v>Gas - Mains</v>
          </cell>
        </row>
        <row r="25184">
          <cell r="B25184">
            <v>6315</v>
          </cell>
          <cell r="C25184" t="str">
            <v>GAS SUPPLY FEB/MAR17</v>
          </cell>
          <cell r="D25184" t="str">
            <v>1340213</v>
          </cell>
          <cell r="E25184" t="str">
            <v>1</v>
          </cell>
          <cell r="F25184" t="str">
            <v>Revenue</v>
          </cell>
          <cell r="G25184" t="str">
            <v>Gas - Mains</v>
          </cell>
        </row>
        <row r="25185">
          <cell r="B25185">
            <v>6314</v>
          </cell>
          <cell r="C25185" t="str">
            <v>GAS SUPPLY FEB/MAR17</v>
          </cell>
          <cell r="D25185" t="str">
            <v>1340311</v>
          </cell>
          <cell r="E25185" t="str">
            <v>1</v>
          </cell>
          <cell r="F25185" t="str">
            <v>Revenue</v>
          </cell>
          <cell r="G25185" t="str">
            <v>Gas - Mains</v>
          </cell>
        </row>
        <row r="25186">
          <cell r="B25186">
            <v>6313</v>
          </cell>
          <cell r="C25186" t="str">
            <v>GAS SUPPLY FEB17-MAR17</v>
          </cell>
          <cell r="D25186" t="str">
            <v>1340309</v>
          </cell>
          <cell r="E25186" t="str">
            <v>1</v>
          </cell>
          <cell r="F25186" t="str">
            <v>Revenue</v>
          </cell>
          <cell r="G25186" t="str">
            <v>Gas - Mains</v>
          </cell>
        </row>
        <row r="25187">
          <cell r="B25187">
            <v>6427</v>
          </cell>
          <cell r="C25187" t="str">
            <v>Saka bottled water</v>
          </cell>
          <cell r="D25187" t="str">
            <v>2167591</v>
          </cell>
          <cell r="E25187" t="str">
            <v>2</v>
          </cell>
          <cell r="F25187" t="str">
            <v>Revenue</v>
          </cell>
          <cell r="G25187" t="str">
            <v>Operational Consumables - Devolved</v>
          </cell>
        </row>
        <row r="25188">
          <cell r="B25188">
            <v>98509</v>
          </cell>
          <cell r="C25188" t="str">
            <v>MASKS P3 VALVED BOX 5</v>
          </cell>
          <cell r="D25188" t="str">
            <v>2167591</v>
          </cell>
          <cell r="E25188" t="str">
            <v>2</v>
          </cell>
          <cell r="F25188" t="str">
            <v>Revenue</v>
          </cell>
          <cell r="G25188" t="str">
            <v>Operational Consumables - Devolved</v>
          </cell>
        </row>
        <row r="25189">
          <cell r="B25189">
            <v>98497</v>
          </cell>
          <cell r="C25189" t="str">
            <v>To service IG01 Fire Suppressi</v>
          </cell>
          <cell r="D25189" t="str">
            <v>1092314</v>
          </cell>
          <cell r="E25189" t="str">
            <v>1</v>
          </cell>
          <cell r="F25189" t="str">
            <v>Revenue</v>
          </cell>
          <cell r="G25189" t="str">
            <v>Servicing Contracts</v>
          </cell>
        </row>
        <row r="25190">
          <cell r="B25190">
            <v>98503</v>
          </cell>
          <cell r="C25190" t="str">
            <v>H'DON CARE/LIFT RENTAL</v>
          </cell>
          <cell r="D25190" t="str">
            <v>1361203</v>
          </cell>
          <cell r="E25190" t="str">
            <v>1</v>
          </cell>
          <cell r="F25190" t="str">
            <v>Revenue</v>
          </cell>
          <cell r="G25190" t="str">
            <v>Waste Management Exps</v>
          </cell>
        </row>
        <row r="25191">
          <cell r="B25191">
            <v>98505</v>
          </cell>
          <cell r="C25191" t="str">
            <v>RAMSEY LIFT/RENTAL</v>
          </cell>
          <cell r="D25191" t="str">
            <v>1361208</v>
          </cell>
          <cell r="E25191" t="str">
            <v>1</v>
          </cell>
          <cell r="F25191" t="str">
            <v>Revenue</v>
          </cell>
          <cell r="G25191" t="str">
            <v>Waste Management Exps</v>
          </cell>
        </row>
        <row r="25192">
          <cell r="B25192">
            <v>98499</v>
          </cell>
          <cell r="C25192" t="str">
            <v>RE INVOICE 3639462</v>
          </cell>
          <cell r="D25192" t="str">
            <v>2167591</v>
          </cell>
          <cell r="E25192" t="str">
            <v>2</v>
          </cell>
          <cell r="F25192" t="str">
            <v>Revenue</v>
          </cell>
          <cell r="G25192" t="str">
            <v>Operational Consumables - Devolved</v>
          </cell>
        </row>
        <row r="25193">
          <cell r="B25193">
            <v>98507</v>
          </cell>
          <cell r="C25193" t="str">
            <v>ELY CARE/LIFT/RENTAL</v>
          </cell>
          <cell r="D25193" t="str">
            <v>1361304</v>
          </cell>
          <cell r="E25193" t="str">
            <v>1</v>
          </cell>
          <cell r="F25193" t="str">
            <v>Revenue</v>
          </cell>
          <cell r="G25193" t="str">
            <v>Waste Management Exps</v>
          </cell>
        </row>
        <row r="25194">
          <cell r="B25194">
            <v>100780</v>
          </cell>
          <cell r="C25194" t="str">
            <v>GAS SUPPLY NOV15/DEC15</v>
          </cell>
          <cell r="D25194" t="str">
            <v>1340202</v>
          </cell>
          <cell r="E25194" t="str">
            <v>1</v>
          </cell>
          <cell r="F25194" t="str">
            <v>Revenue</v>
          </cell>
          <cell r="G25194" t="str">
            <v>Gas - Mains</v>
          </cell>
        </row>
        <row r="25195">
          <cell r="B25195">
            <v>100887</v>
          </cell>
          <cell r="C25195" t="str">
            <v>USAGE CHARGES/RECURRING CHARGE</v>
          </cell>
          <cell r="D25195" t="str">
            <v>2137594</v>
          </cell>
          <cell r="E25195" t="str">
            <v>2</v>
          </cell>
          <cell r="F25195" t="str">
            <v>Revenue</v>
          </cell>
          <cell r="G25195" t="str">
            <v>Telephone Call Charges - BT &amp; COLT</v>
          </cell>
        </row>
        <row r="25196">
          <cell r="B25196">
            <v>101012</v>
          </cell>
          <cell r="C25196" t="str">
            <v>WATER CHARGES AUG15-JAN16</v>
          </cell>
          <cell r="D25196" t="str">
            <v>1350302</v>
          </cell>
          <cell r="E25196" t="str">
            <v>1</v>
          </cell>
          <cell r="F25196" t="str">
            <v>Revenue</v>
          </cell>
          <cell r="G25196" t="str">
            <v>Water/Sewerage Rates</v>
          </cell>
        </row>
        <row r="25197">
          <cell r="B25197">
            <v>100895</v>
          </cell>
          <cell r="C25197" t="str">
            <v>CARRIAGE P'B JANUARY 2016</v>
          </cell>
          <cell r="D25197" t="str">
            <v>2460591</v>
          </cell>
          <cell r="E25197" t="str">
            <v>2</v>
          </cell>
          <cell r="F25197" t="str">
            <v>Revenue</v>
          </cell>
          <cell r="G25197" t="str">
            <v>Postage And Carriage</v>
          </cell>
        </row>
        <row r="25198">
          <cell r="B25198">
            <v>100775</v>
          </cell>
          <cell r="C25198" t="str">
            <v>GAS SUPPLY NOV/DEC15</v>
          </cell>
          <cell r="D25198" t="str">
            <v>1340210</v>
          </cell>
          <cell r="E25198" t="str">
            <v>1</v>
          </cell>
          <cell r="F25198" t="str">
            <v>Revenue</v>
          </cell>
          <cell r="G25198" t="str">
            <v>Gas - Mains</v>
          </cell>
        </row>
        <row r="25199">
          <cell r="B25199">
            <v>100899</v>
          </cell>
          <cell r="C25199" t="str">
            <v>CHECK FOR REPORTED AIR CONSUMP</v>
          </cell>
          <cell r="D25199" t="str">
            <v>3410250</v>
          </cell>
          <cell r="E25199" t="str">
            <v>3</v>
          </cell>
          <cell r="F25199" t="str">
            <v>Revenue</v>
          </cell>
          <cell r="G25199" t="str">
            <v>Repairs - Vehicles</v>
          </cell>
        </row>
        <row r="25200">
          <cell r="B25200">
            <v>100900</v>
          </cell>
          <cell r="C25200" t="str">
            <v>Creative Cloud Additional Lice</v>
          </cell>
          <cell r="D25200" t="str">
            <v>2108592</v>
          </cell>
          <cell r="E25200" t="str">
            <v>2</v>
          </cell>
          <cell r="F25200" t="str">
            <v>Revenue</v>
          </cell>
          <cell r="G25200" t="str">
            <v>Computer Software</v>
          </cell>
        </row>
        <row r="25201">
          <cell r="B25201">
            <v>100898</v>
          </cell>
          <cell r="C25201" t="str">
            <v>Injury Allowance Oct13 - Mar15</v>
          </cell>
          <cell r="D25201" t="str">
            <v>0933100</v>
          </cell>
          <cell r="E25201" t="str">
            <v>0</v>
          </cell>
          <cell r="F25201" t="str">
            <v>Revenue</v>
          </cell>
          <cell r="G25201" t="str">
            <v>Compensation Loss Of Office (Add Years)</v>
          </cell>
        </row>
        <row r="25202">
          <cell r="B25202">
            <v>100897</v>
          </cell>
          <cell r="C25202" t="str">
            <v>Unfunded LGPS Pension costs QT</v>
          </cell>
          <cell r="D25202" t="str">
            <v>0933100</v>
          </cell>
          <cell r="E25202" t="str">
            <v>0</v>
          </cell>
          <cell r="F25202" t="str">
            <v>Revenue</v>
          </cell>
          <cell r="G25202" t="str">
            <v>Compensation Loss Of Office (Add Years)</v>
          </cell>
        </row>
        <row r="25203">
          <cell r="B25203">
            <v>100905</v>
          </cell>
          <cell r="C25203" t="str">
            <v>MULLINS PERIOD END 17/1/2016</v>
          </cell>
          <cell r="D25203" t="str">
            <v>2900594</v>
          </cell>
          <cell r="E25203" t="str">
            <v>2</v>
          </cell>
          <cell r="F25203" t="str">
            <v>Revenue</v>
          </cell>
          <cell r="G25203" t="str">
            <v>Hired Management Support</v>
          </cell>
        </row>
        <row r="25204">
          <cell r="B25204">
            <v>100904</v>
          </cell>
          <cell r="C25204" t="str">
            <v>WATER CHARGES 15/10/15-18/01/2</v>
          </cell>
          <cell r="D25204" t="str">
            <v>1350203</v>
          </cell>
          <cell r="E25204" t="str">
            <v>1</v>
          </cell>
          <cell r="F25204" t="str">
            <v>Revenue</v>
          </cell>
          <cell r="G25204" t="str">
            <v>Water/Sewerage Rates</v>
          </cell>
        </row>
        <row r="25205">
          <cell r="B25205">
            <v>100901</v>
          </cell>
          <cell r="D25205" t="str">
            <v>2712591</v>
          </cell>
          <cell r="E25205" t="str">
            <v>2</v>
          </cell>
          <cell r="F25205" t="str">
            <v>Revenue</v>
          </cell>
          <cell r="G25205" t="str">
            <v>Clothing Purchase  Hunters (Non PPE)</v>
          </cell>
        </row>
        <row r="25206">
          <cell r="B25206">
            <v>100903</v>
          </cell>
          <cell r="C25206" t="str">
            <v>SEMI PERG MILK 15/42</v>
          </cell>
          <cell r="D25206" t="str">
            <v>0975591</v>
          </cell>
          <cell r="E25206" t="str">
            <v>0</v>
          </cell>
          <cell r="F25206" t="str">
            <v>Revenue</v>
          </cell>
          <cell r="G25206" t="str">
            <v>Canteen &amp; Messing</v>
          </cell>
        </row>
        <row r="25207">
          <cell r="B25207">
            <v>96421</v>
          </cell>
          <cell r="C25207" t="str">
            <v xml:space="preserve">credit re 65003384 </v>
          </cell>
          <cell r="D25207" t="str">
            <v>2163512</v>
          </cell>
          <cell r="E25207" t="str">
            <v>2</v>
          </cell>
          <cell r="F25207" t="str">
            <v>Revenue</v>
          </cell>
          <cell r="G25207" t="str">
            <v>Hydrants Maintenance</v>
          </cell>
        </row>
        <row r="25208">
          <cell r="B25208">
            <v>96417</v>
          </cell>
          <cell r="C25208" t="str">
            <v>Accomodation for courses FSSNR</v>
          </cell>
          <cell r="D25208" t="str">
            <v>2623511</v>
          </cell>
          <cell r="E25208" t="str">
            <v>2</v>
          </cell>
          <cell r="F25208" t="str">
            <v>Revenue</v>
          </cell>
          <cell r="G25208" t="str">
            <v>Fire Protection Training Expenses</v>
          </cell>
        </row>
        <row r="25209">
          <cell r="B25209">
            <v>14461</v>
          </cell>
          <cell r="C25209" t="str">
            <v>CFO Employment Contract Propos</v>
          </cell>
          <cell r="D25209" t="str">
            <v>2912100</v>
          </cell>
          <cell r="E25209" t="str">
            <v>2</v>
          </cell>
          <cell r="F25209" t="str">
            <v>Revenue</v>
          </cell>
          <cell r="G25209" t="str">
            <v>Legal Fees</v>
          </cell>
        </row>
        <row r="25210">
          <cell r="B25210">
            <v>96422</v>
          </cell>
          <cell r="C25210" t="str">
            <v>2x Scrap Cars for Huntingdon G</v>
          </cell>
          <cell r="D25210" t="str">
            <v>0887500</v>
          </cell>
          <cell r="E25210" t="str">
            <v>0</v>
          </cell>
          <cell r="F25210" t="str">
            <v>Revenue</v>
          </cell>
          <cell r="G25210" t="str">
            <v>Training - Devolved Budgets</v>
          </cell>
        </row>
        <row r="25211">
          <cell r="B25211">
            <v>96166</v>
          </cell>
          <cell r="C25211" t="str">
            <v>Training- 2nd March- FSSNRP 01</v>
          </cell>
          <cell r="D25211" t="str">
            <v>2625511</v>
          </cell>
          <cell r="E25211" t="str">
            <v>2</v>
          </cell>
          <cell r="F25211" t="str">
            <v>Revenue</v>
          </cell>
          <cell r="G25211" t="str">
            <v>Fire Protection Training</v>
          </cell>
        </row>
        <row r="25212">
          <cell r="B25212">
            <v>96412</v>
          </cell>
          <cell r="C25212" t="str">
            <v>Supply and fit Polysafe astral</v>
          </cell>
          <cell r="D25212" t="str">
            <v>1093202</v>
          </cell>
          <cell r="E25212" t="str">
            <v>1</v>
          </cell>
          <cell r="F25212" t="str">
            <v>Revenue</v>
          </cell>
          <cell r="G25212" t="str">
            <v>Building Project Work</v>
          </cell>
        </row>
        <row r="25213">
          <cell r="B25213">
            <v>6289</v>
          </cell>
          <cell r="C25213" t="str">
            <v xml:space="preserve">BEACHCROFT FIREFIGHTERS LEGAL </v>
          </cell>
          <cell r="D25213" t="str">
            <v>2912100</v>
          </cell>
          <cell r="E25213" t="str">
            <v>2</v>
          </cell>
          <cell r="F25213" t="str">
            <v>Revenue</v>
          </cell>
          <cell r="G25213" t="str">
            <v>Legal Fees</v>
          </cell>
        </row>
        <row r="25214">
          <cell r="B25214">
            <v>6389</v>
          </cell>
          <cell r="C25214" t="str">
            <v>MESH BACK CHAIR SLIP</v>
          </cell>
          <cell r="D25214" t="str">
            <v>2605771</v>
          </cell>
          <cell r="E25214" t="str">
            <v>2</v>
          </cell>
          <cell r="F25214" t="str">
            <v>Revenue</v>
          </cell>
          <cell r="G25214" t="str">
            <v>Miscellaneous Holding Account</v>
          </cell>
        </row>
        <row r="25215">
          <cell r="B25215">
            <v>6390</v>
          </cell>
          <cell r="C25215" t="str">
            <v>2 NEW TYRES</v>
          </cell>
          <cell r="D25215" t="str">
            <v>3220250</v>
          </cell>
          <cell r="E25215" t="str">
            <v>3</v>
          </cell>
          <cell r="F25215" t="str">
            <v>Revenue</v>
          </cell>
          <cell r="G25215" t="str">
            <v>Tyres</v>
          </cell>
        </row>
        <row r="25216">
          <cell r="B25216">
            <v>6208</v>
          </cell>
          <cell r="C25216" t="str">
            <v>Please could you deliver 2 scr</v>
          </cell>
          <cell r="D25216" t="str">
            <v>0887500</v>
          </cell>
          <cell r="E25216" t="str">
            <v>0</v>
          </cell>
          <cell r="F25216" t="str">
            <v>Revenue</v>
          </cell>
          <cell r="G25216" t="str">
            <v>Training - Devolved Budgets</v>
          </cell>
        </row>
        <row r="25217">
          <cell r="B25217">
            <v>6081</v>
          </cell>
          <cell r="C25217" t="str">
            <v>Equipment order as per Quote r</v>
          </cell>
          <cell r="D25217" t="str">
            <v>2900514</v>
          </cell>
          <cell r="E25217" t="str">
            <v>2</v>
          </cell>
          <cell r="F25217" t="str">
            <v>Revenue</v>
          </cell>
          <cell r="G25217" t="str">
            <v>Business Continuity</v>
          </cell>
        </row>
        <row r="25218">
          <cell r="B25218">
            <v>6246</v>
          </cell>
          <cell r="C25218" t="str">
            <v>RE PINV6394</v>
          </cell>
          <cell r="D25218" t="str">
            <v>1350315</v>
          </cell>
          <cell r="E25218" t="str">
            <v>1</v>
          </cell>
          <cell r="F25218" t="str">
            <v>Revenue</v>
          </cell>
          <cell r="G25218" t="str">
            <v>Water/Sewerage Rates</v>
          </cell>
        </row>
        <row r="25219">
          <cell r="B25219">
            <v>6224</v>
          </cell>
          <cell r="C25219" t="str">
            <v>BOTTLED WATER</v>
          </cell>
          <cell r="D25219" t="str">
            <v>0975591</v>
          </cell>
          <cell r="E25219" t="str">
            <v>0</v>
          </cell>
          <cell r="F25219" t="str">
            <v>Revenue</v>
          </cell>
          <cell r="G25219" t="str">
            <v>Canteen &amp; Messing</v>
          </cell>
        </row>
        <row r="25220">
          <cell r="B25220">
            <v>6221</v>
          </cell>
          <cell r="C25220" t="str">
            <v>WC Rob Cowling - FSL4 (Level 4</v>
          </cell>
          <cell r="D25220" t="str">
            <v>2625510</v>
          </cell>
          <cell r="E25220" t="str">
            <v>2</v>
          </cell>
          <cell r="F25220" t="str">
            <v>Revenue</v>
          </cell>
          <cell r="G25220" t="str">
            <v>Community Safety Training Exps</v>
          </cell>
        </row>
        <row r="25221">
          <cell r="B25221">
            <v>6265</v>
          </cell>
          <cell r="C25221" t="str">
            <v xml:space="preserve">FSL4 ACCOMMODATION APRIL 2017 </v>
          </cell>
          <cell r="D25221" t="str">
            <v>2625510</v>
          </cell>
          <cell r="E25221" t="str">
            <v>2</v>
          </cell>
          <cell r="F25221" t="str">
            <v>Revenue</v>
          </cell>
          <cell r="G25221" t="str">
            <v>Community Safety Training Exps</v>
          </cell>
        </row>
        <row r="25222">
          <cell r="B25222">
            <v>6391</v>
          </cell>
          <cell r="C25222" t="str">
            <v>LOCKING FUEL CAP</v>
          </cell>
          <cell r="D25222" t="str">
            <v>3410250</v>
          </cell>
          <cell r="E25222" t="str">
            <v>3</v>
          </cell>
          <cell r="F25222" t="str">
            <v>Revenue</v>
          </cell>
          <cell r="G25222" t="str">
            <v>Repairs - Vehicles</v>
          </cell>
        </row>
        <row r="25223">
          <cell r="B25223">
            <v>6358</v>
          </cell>
          <cell r="C25223" t="str">
            <v>RENTAL CHARGES/PAYMENT CHARGES</v>
          </cell>
          <cell r="D25223" t="str">
            <v>2137594</v>
          </cell>
          <cell r="E25223" t="str">
            <v>2</v>
          </cell>
          <cell r="F25223" t="str">
            <v>Revenue</v>
          </cell>
          <cell r="G25223" t="str">
            <v>Telephone Call Charges - BT &amp; COLT</v>
          </cell>
        </row>
        <row r="25224">
          <cell r="B25224">
            <v>96423</v>
          </cell>
          <cell r="C25224" t="str">
            <v>Intercom buzzer defective.  Bl</v>
          </cell>
          <cell r="D25224" t="str">
            <v>1090209</v>
          </cell>
          <cell r="E25224" t="str">
            <v>1</v>
          </cell>
          <cell r="F25224" t="str">
            <v>Revenue</v>
          </cell>
          <cell r="G25224" t="str">
            <v>Unplanned   Maintenance</v>
          </cell>
        </row>
        <row r="25225">
          <cell r="B25225">
            <v>96424</v>
          </cell>
          <cell r="C25225" t="str">
            <v>FH/1277.  Address: Adj to Sing</v>
          </cell>
          <cell r="D25225" t="str">
            <v>2163512</v>
          </cell>
          <cell r="E25225" t="str">
            <v>2</v>
          </cell>
          <cell r="F25225" t="str">
            <v>Revenue</v>
          </cell>
          <cell r="G25225" t="str">
            <v>Hydrants Maintenance</v>
          </cell>
        </row>
        <row r="25226">
          <cell r="B25226">
            <v>96426</v>
          </cell>
          <cell r="C25226" t="str">
            <v>FH 06151 -  No. 72, Haggis Gap</v>
          </cell>
          <cell r="D25226" t="str">
            <v>2163512</v>
          </cell>
          <cell r="E25226" t="str">
            <v>2</v>
          </cell>
          <cell r="F25226" t="str">
            <v>Revenue</v>
          </cell>
          <cell r="G25226" t="str">
            <v>Hydrants Maintenance</v>
          </cell>
        </row>
        <row r="25227">
          <cell r="B25227">
            <v>96253</v>
          </cell>
          <cell r="C25227" t="str">
            <v>WHITEBOARD 1200X900MM LINE</v>
          </cell>
          <cell r="D25227" t="str">
            <v>2480591</v>
          </cell>
          <cell r="E25227" t="str">
            <v>2</v>
          </cell>
          <cell r="F25227" t="str">
            <v>Revenue</v>
          </cell>
          <cell r="G25227" t="str">
            <v>Stationery, Comp/Copier Cons</v>
          </cell>
        </row>
        <row r="25228">
          <cell r="B25228">
            <v>96252</v>
          </cell>
          <cell r="C25228" t="str">
            <v>ZANUSSI JETSYSTEM WASHER</v>
          </cell>
          <cell r="D25228" t="str">
            <v>2000591</v>
          </cell>
          <cell r="E25228" t="str">
            <v>2</v>
          </cell>
          <cell r="F25228" t="str">
            <v>Revenue</v>
          </cell>
          <cell r="G25228" t="str">
            <v>Office Purchases (Incl. furniture)</v>
          </cell>
        </row>
        <row r="25229">
          <cell r="B25229">
            <v>95619</v>
          </cell>
          <cell r="C25229" t="str">
            <v xml:space="preserve">FH/3779.  Address: Opp. Tudor </v>
          </cell>
          <cell r="D25229" t="str">
            <v>2163512</v>
          </cell>
          <cell r="E25229" t="str">
            <v>2</v>
          </cell>
          <cell r="F25229" t="str">
            <v>Revenue</v>
          </cell>
          <cell r="G25229" t="str">
            <v>Hydrants Maintenance</v>
          </cell>
        </row>
        <row r="25230">
          <cell r="B25230">
            <v>95610</v>
          </cell>
          <cell r="C25230" t="str">
            <v>FH 01185 - O/S No.49, Tavistoc</v>
          </cell>
          <cell r="D25230" t="str">
            <v>2163512</v>
          </cell>
          <cell r="E25230" t="str">
            <v>2</v>
          </cell>
          <cell r="F25230" t="str">
            <v>Revenue</v>
          </cell>
          <cell r="G25230" t="str">
            <v>Hydrants Maintenance</v>
          </cell>
        </row>
        <row r="25231">
          <cell r="B25231">
            <v>95609</v>
          </cell>
          <cell r="C25231" t="str">
            <v>FH02910 - Cross Roads, A505, F</v>
          </cell>
          <cell r="D25231" t="str">
            <v>2163512</v>
          </cell>
          <cell r="E25231" t="str">
            <v>2</v>
          </cell>
          <cell r="F25231" t="str">
            <v>Revenue</v>
          </cell>
          <cell r="G25231" t="str">
            <v>Hydrants Maintenance</v>
          </cell>
        </row>
        <row r="25232">
          <cell r="B25232">
            <v>96419</v>
          </cell>
          <cell r="C25232" t="str">
            <v>2 scrap cars for Huntingdon st</v>
          </cell>
          <cell r="D25232" t="str">
            <v>0887500</v>
          </cell>
          <cell r="E25232" t="str">
            <v>0</v>
          </cell>
          <cell r="F25232" t="str">
            <v>Revenue</v>
          </cell>
          <cell r="G25232" t="str">
            <v>Training - Devolved Budgets</v>
          </cell>
        </row>
        <row r="25233">
          <cell r="B25233">
            <v>96425</v>
          </cell>
          <cell r="C25233" t="str">
            <v xml:space="preserve">FH/1969.  Address: Jnc Friars </v>
          </cell>
          <cell r="D25233" t="str">
            <v>2163512</v>
          </cell>
          <cell r="E25233" t="str">
            <v>2</v>
          </cell>
          <cell r="F25233" t="str">
            <v>Revenue</v>
          </cell>
          <cell r="G25233" t="str">
            <v>Hydrants Maintenance</v>
          </cell>
        </row>
        <row r="25234">
          <cell r="B25234">
            <v>96420</v>
          </cell>
          <cell r="C25234" t="str">
            <v>credit re invoice 65003385</v>
          </cell>
          <cell r="D25234" t="str">
            <v>2163512</v>
          </cell>
          <cell r="E25234" t="str">
            <v>2</v>
          </cell>
          <cell r="F25234" t="str">
            <v>Revenue</v>
          </cell>
          <cell r="G25234" t="str">
            <v>Hydrants Maintenance</v>
          </cell>
        </row>
        <row r="25235">
          <cell r="B25235">
            <v>96418</v>
          </cell>
          <cell r="C25235" t="str">
            <v>Name Badges as per attached li</v>
          </cell>
          <cell r="D25235" t="str">
            <v>2712591</v>
          </cell>
          <cell r="E25235" t="str">
            <v>2</v>
          </cell>
          <cell r="F25235" t="str">
            <v>Revenue</v>
          </cell>
          <cell r="G25235" t="str">
            <v>Clothing Purchase  Hunters (Non PPE)</v>
          </cell>
        </row>
        <row r="25236">
          <cell r="B25236">
            <v>96401</v>
          </cell>
          <cell r="C25236" t="str">
            <v>1 scrap car for Huntingdon sta</v>
          </cell>
          <cell r="D25236" t="str">
            <v>0887500</v>
          </cell>
          <cell r="E25236" t="str">
            <v>0</v>
          </cell>
          <cell r="F25236" t="str">
            <v>Revenue</v>
          </cell>
          <cell r="G25236" t="str">
            <v>Training - Devolved Budgets</v>
          </cell>
        </row>
        <row r="25237">
          <cell r="B25237">
            <v>96441</v>
          </cell>
          <cell r="C25237" t="str">
            <v>PLASTIC FEET FOR LORRY PLATFOR</v>
          </cell>
          <cell r="D25237" t="str">
            <v>3410250</v>
          </cell>
          <cell r="E25237" t="str">
            <v>3</v>
          </cell>
          <cell r="F25237" t="str">
            <v>Revenue</v>
          </cell>
          <cell r="G25237" t="str">
            <v>Repairs - Vehicles</v>
          </cell>
        </row>
        <row r="25238">
          <cell r="B25238">
            <v>96874</v>
          </cell>
          <cell r="C25238" t="str">
            <v>DOCTORS FEES 15/4/15</v>
          </cell>
          <cell r="D25238" t="str">
            <v>2919508</v>
          </cell>
          <cell r="E25238" t="str">
            <v>2</v>
          </cell>
          <cell r="F25238" t="str">
            <v>Revenue</v>
          </cell>
          <cell r="G25238" t="str">
            <v>Occupational Health/Doctors Fees</v>
          </cell>
        </row>
        <row r="25239">
          <cell r="B25239">
            <v>96876</v>
          </cell>
          <cell r="C25239" t="str">
            <v>Name plate: Kevin Napier</v>
          </cell>
          <cell r="D25239" t="str">
            <v>1090203</v>
          </cell>
          <cell r="E25239" t="str">
            <v>1</v>
          </cell>
          <cell r="F25239" t="str">
            <v>Revenue</v>
          </cell>
          <cell r="G25239" t="str">
            <v>Unplanned   Maintenance</v>
          </cell>
        </row>
        <row r="25240">
          <cell r="B25240">
            <v>96877</v>
          </cell>
          <cell r="C25240" t="str">
            <v>SAKA Bottled water 500ml pk 24</v>
          </cell>
          <cell r="D25240" t="str">
            <v>2167591</v>
          </cell>
          <cell r="E25240" t="str">
            <v>2</v>
          </cell>
          <cell r="F25240" t="str">
            <v>Revenue</v>
          </cell>
          <cell r="G25240" t="str">
            <v>Operational Consumables - Devolved</v>
          </cell>
        </row>
        <row r="25241">
          <cell r="B25241">
            <v>96844</v>
          </cell>
          <cell r="C25241" t="str">
            <v>ELECTRIC CHARGES MARCH 2015</v>
          </cell>
          <cell r="D25241" t="str">
            <v>1330507</v>
          </cell>
          <cell r="E25241" t="str">
            <v>1</v>
          </cell>
          <cell r="F25241" t="str">
            <v>Revenue</v>
          </cell>
          <cell r="G25241" t="str">
            <v>Electricity</v>
          </cell>
        </row>
        <row r="25242">
          <cell r="B25242">
            <v>96606</v>
          </cell>
          <cell r="C25242" t="str">
            <v>DB2 Consultancy on Demand Sche</v>
          </cell>
          <cell r="D25242" t="str">
            <v>2900588</v>
          </cell>
          <cell r="E25242" t="str">
            <v>2</v>
          </cell>
          <cell r="F25242" t="str">
            <v>Revenue</v>
          </cell>
          <cell r="G25242" t="str">
            <v>Hired Management Support</v>
          </cell>
        </row>
        <row r="25243">
          <cell r="B25243">
            <v>96696</v>
          </cell>
          <cell r="C25243" t="str">
            <v>Services</v>
          </cell>
          <cell r="D25243" t="str">
            <v>2820504</v>
          </cell>
          <cell r="E25243" t="str">
            <v>2</v>
          </cell>
          <cell r="F25243" t="str">
            <v>Revenue</v>
          </cell>
          <cell r="G25243" t="str">
            <v>Project Programme Costs</v>
          </cell>
        </row>
        <row r="25244">
          <cell r="B25244">
            <v>96875</v>
          </cell>
          <cell r="C25244" t="str">
            <v>LEVEL 3 AWARD IN EDUCATION/TRA</v>
          </cell>
          <cell r="D25244" t="str">
            <v>0881507</v>
          </cell>
          <cell r="E25244" t="str">
            <v>0</v>
          </cell>
          <cell r="F25244" t="str">
            <v>Revenue</v>
          </cell>
          <cell r="G25244" t="str">
            <v>Training - Operational Training</v>
          </cell>
        </row>
        <row r="25245">
          <cell r="B25245">
            <v>96893</v>
          </cell>
          <cell r="C25245" t="str">
            <v>CLOCK WALL C/ROOM 11''WHT</v>
          </cell>
          <cell r="D25245" t="str">
            <v>2480591</v>
          </cell>
          <cell r="E25245" t="str">
            <v>2</v>
          </cell>
          <cell r="F25245" t="str">
            <v>Revenue</v>
          </cell>
          <cell r="G25245" t="str">
            <v>Stationery, Comp/Copier Cons</v>
          </cell>
        </row>
        <row r="25246">
          <cell r="B25246">
            <v>96878</v>
          </cell>
          <cell r="C25246" t="str">
            <v xml:space="preserve">No Notice Exercise </v>
          </cell>
          <cell r="D25246" t="str">
            <v>0881507</v>
          </cell>
          <cell r="E25246" t="str">
            <v>0</v>
          </cell>
          <cell r="F25246" t="str">
            <v>Revenue</v>
          </cell>
          <cell r="G25246" t="str">
            <v>Training - Operational Training</v>
          </cell>
        </row>
        <row r="25247">
          <cell r="B25247">
            <v>96517</v>
          </cell>
          <cell r="C25247" t="str">
            <v>Please book one place on the i</v>
          </cell>
          <cell r="D25247" t="str">
            <v>0887500</v>
          </cell>
          <cell r="E25247" t="str">
            <v>0</v>
          </cell>
          <cell r="F25247" t="str">
            <v>Revenue</v>
          </cell>
          <cell r="G25247" t="str">
            <v>Training - Devolved Budgets</v>
          </cell>
        </row>
        <row r="25248">
          <cell r="B25248">
            <v>96691</v>
          </cell>
          <cell r="C25248" t="str">
            <v>Training- 20th July- FSLRAA 02</v>
          </cell>
          <cell r="D25248" t="str">
            <v>2625510</v>
          </cell>
          <cell r="E25248" t="str">
            <v>2</v>
          </cell>
          <cell r="F25248" t="str">
            <v>Revenue</v>
          </cell>
          <cell r="G25248" t="str">
            <v>Community Safety Training Exps</v>
          </cell>
        </row>
        <row r="25249">
          <cell r="B25249">
            <v>96281</v>
          </cell>
          <cell r="C25249" t="str">
            <v>5 x TRN-ACNETE-Tensor.NET cces</v>
          </cell>
          <cell r="D25249" t="str">
            <v>B379</v>
          </cell>
          <cell r="E25249" t="str">
            <v>B</v>
          </cell>
          <cell r="F25249" t="str">
            <v>Capital</v>
          </cell>
          <cell r="G25249" t="str">
            <v>Project Suspense</v>
          </cell>
        </row>
        <row r="25250">
          <cell r="B25250">
            <v>96617</v>
          </cell>
          <cell r="C25250" t="str">
            <v>Statement of work no: RARG-9EJ</v>
          </cell>
          <cell r="D25250" t="str">
            <v>2820504</v>
          </cell>
          <cell r="E25250" t="str">
            <v>2</v>
          </cell>
          <cell r="F25250" t="str">
            <v>Revenue</v>
          </cell>
          <cell r="G25250" t="str">
            <v>Project Programme Costs</v>
          </cell>
        </row>
        <row r="25251">
          <cell r="B25251">
            <v>96883</v>
          </cell>
          <cell r="C25251" t="str">
            <v>MANEA TREE WORK</v>
          </cell>
          <cell r="D25251" t="str">
            <v>1210205</v>
          </cell>
          <cell r="E25251" t="str">
            <v>1</v>
          </cell>
          <cell r="F25251" t="str">
            <v>Revenue</v>
          </cell>
          <cell r="G25251" t="str">
            <v>Grounds &amp; Gardens</v>
          </cell>
        </row>
        <row r="25252">
          <cell r="B25252">
            <v>96884</v>
          </cell>
          <cell r="C25252" t="str">
            <v>Information Security Audit</v>
          </cell>
          <cell r="D25252" t="str">
            <v>2665517</v>
          </cell>
          <cell r="E25252" t="str">
            <v>2</v>
          </cell>
          <cell r="F25252" t="str">
            <v>Revenue</v>
          </cell>
          <cell r="G25252" t="str">
            <v>Health &amp; Safety Expenses</v>
          </cell>
        </row>
        <row r="25253">
          <cell r="B25253">
            <v>96886</v>
          </cell>
          <cell r="C25253" t="str">
            <v>CENTREFEED 2PLY 6 ROLLS</v>
          </cell>
          <cell r="D25253" t="str">
            <v>1360591</v>
          </cell>
          <cell r="E25253" t="str">
            <v>1</v>
          </cell>
          <cell r="F25253" t="str">
            <v>Revenue</v>
          </cell>
          <cell r="G25253" t="str">
            <v>Cleaning Materials</v>
          </cell>
        </row>
        <row r="25254">
          <cell r="B25254">
            <v>96951</v>
          </cell>
          <cell r="C25254" t="str">
            <v>Advanced Investigative Intervi</v>
          </cell>
          <cell r="D25254" t="str">
            <v>2625510</v>
          </cell>
          <cell r="E25254" t="str">
            <v>2</v>
          </cell>
          <cell r="F25254" t="str">
            <v>Revenue</v>
          </cell>
          <cell r="G25254" t="str">
            <v>Community Safety Training Exps</v>
          </cell>
        </row>
        <row r="25255">
          <cell r="B25255">
            <v>97166</v>
          </cell>
          <cell r="C25255" t="str">
            <v>Datavision LEDGO-600BC Lightin</v>
          </cell>
          <cell r="D25255" t="str">
            <v>2917507</v>
          </cell>
          <cell r="E25255" t="str">
            <v>2</v>
          </cell>
          <cell r="F25255" t="str">
            <v>Revenue</v>
          </cell>
          <cell r="G25255" t="str">
            <v>RIngfenced Fire Service College Training/Expenses</v>
          </cell>
        </row>
        <row r="25256">
          <cell r="B25256">
            <v>97172</v>
          </cell>
          <cell r="C25256" t="str">
            <v xml:space="preserve">Bulk Popane Delivery </v>
          </cell>
          <cell r="D25256" t="str">
            <v>0820507</v>
          </cell>
          <cell r="E25256" t="str">
            <v>0</v>
          </cell>
          <cell r="F25256" t="str">
            <v>Revenue</v>
          </cell>
          <cell r="G25256" t="str">
            <v>Training Centre Equipment</v>
          </cell>
        </row>
        <row r="25257">
          <cell r="B25257">
            <v>97175</v>
          </cell>
          <cell r="C25257" t="str">
            <v>5 AMP FUSES</v>
          </cell>
          <cell r="D25257" t="str">
            <v>3410250</v>
          </cell>
          <cell r="E25257" t="str">
            <v>3</v>
          </cell>
          <cell r="F25257" t="str">
            <v>Revenue</v>
          </cell>
          <cell r="G25257" t="str">
            <v>Repairs - Vehicles</v>
          </cell>
        </row>
        <row r="25258">
          <cell r="B25258">
            <v>97176</v>
          </cell>
          <cell r="C25258" t="str">
            <v>Stress Training for Managers (</v>
          </cell>
          <cell r="D25258" t="str">
            <v>2919508</v>
          </cell>
          <cell r="E25258" t="str">
            <v>2</v>
          </cell>
          <cell r="F25258" t="str">
            <v>Revenue</v>
          </cell>
          <cell r="G25258" t="str">
            <v>Occupational Health/Doctors Fees</v>
          </cell>
        </row>
        <row r="25259">
          <cell r="B25259">
            <v>97177</v>
          </cell>
          <cell r="C25259" t="str">
            <v>Bikes and other equipment - Ia</v>
          </cell>
          <cell r="D25259" t="str">
            <v>B226</v>
          </cell>
          <cell r="E25259" t="str">
            <v>B</v>
          </cell>
          <cell r="F25259" t="str">
            <v>Capital</v>
          </cell>
          <cell r="G25259" t="str">
            <v>Cycle Scheme</v>
          </cell>
        </row>
        <row r="25260">
          <cell r="B25260">
            <v>97174</v>
          </cell>
          <cell r="C25260" t="str">
            <v xml:space="preserve">WINDSCREEN WIPERS </v>
          </cell>
          <cell r="D25260" t="str">
            <v>3410250</v>
          </cell>
          <cell r="E25260" t="str">
            <v>3</v>
          </cell>
          <cell r="F25260" t="str">
            <v>Revenue</v>
          </cell>
          <cell r="G25260" t="str">
            <v>Repairs - Vehicles</v>
          </cell>
        </row>
        <row r="25261">
          <cell r="B25261">
            <v>97164</v>
          </cell>
          <cell r="C25261" t="str">
            <v>Responder Suit X 20</v>
          </cell>
          <cell r="D25261" t="str">
            <v>2711522</v>
          </cell>
          <cell r="E25261" t="str">
            <v>2</v>
          </cell>
          <cell r="F25261" t="str">
            <v>Revenue</v>
          </cell>
          <cell r="G25261" t="str">
            <v>Clothing Purchase - PPE</v>
          </cell>
        </row>
        <row r="25262">
          <cell r="B25262">
            <v>97165</v>
          </cell>
          <cell r="C25262" t="str">
            <v>Responder Suit X 32</v>
          </cell>
          <cell r="D25262" t="str">
            <v>2711522</v>
          </cell>
          <cell r="E25262" t="str">
            <v>2</v>
          </cell>
          <cell r="F25262" t="str">
            <v>Revenue</v>
          </cell>
          <cell r="G25262" t="str">
            <v>Clothing Purchase - PPE</v>
          </cell>
        </row>
        <row r="25263">
          <cell r="B25263">
            <v>97169</v>
          </cell>
          <cell r="C25263" t="str">
            <v>PENCIL CHINAGRAPH BLACK</v>
          </cell>
          <cell r="D25263" t="str">
            <v>2480591</v>
          </cell>
          <cell r="E25263" t="str">
            <v>2</v>
          </cell>
          <cell r="F25263" t="str">
            <v>Revenue</v>
          </cell>
          <cell r="G25263" t="str">
            <v>Stationery, Comp/Copier Cons</v>
          </cell>
        </row>
        <row r="25264">
          <cell r="B25264">
            <v>97173</v>
          </cell>
          <cell r="C25264" t="str">
            <v xml:space="preserve">Deluxe Buffet to be Delivered </v>
          </cell>
          <cell r="D25264" t="str">
            <v>2657504</v>
          </cell>
          <cell r="E25264" t="str">
            <v>2</v>
          </cell>
          <cell r="F25264" t="str">
            <v>Revenue</v>
          </cell>
          <cell r="G25264" t="str">
            <v>Corporate Events</v>
          </cell>
        </row>
        <row r="25265">
          <cell r="B25265">
            <v>97167</v>
          </cell>
          <cell r="C25265" t="str">
            <v xml:space="preserve">Employee Assistance Programme </v>
          </cell>
          <cell r="D25265" t="str">
            <v>2919508</v>
          </cell>
          <cell r="E25265" t="str">
            <v>2</v>
          </cell>
          <cell r="F25265" t="str">
            <v>Revenue</v>
          </cell>
          <cell r="G25265" t="str">
            <v>Occupational Health/Doctors Fees</v>
          </cell>
        </row>
        <row r="25266">
          <cell r="B25266">
            <v>97183</v>
          </cell>
          <cell r="C25266" t="str">
            <v>Responder suit</v>
          </cell>
          <cell r="D25266" t="str">
            <v>2711522</v>
          </cell>
          <cell r="E25266" t="str">
            <v>2</v>
          </cell>
          <cell r="F25266" t="str">
            <v>Revenue</v>
          </cell>
          <cell r="G25266" t="str">
            <v>Clothing Purchase - PPE</v>
          </cell>
        </row>
        <row r="25267">
          <cell r="B25267">
            <v>97186</v>
          </cell>
          <cell r="C25267" t="str">
            <v>8 yard skip</v>
          </cell>
          <cell r="D25267" t="str">
            <v>1360100</v>
          </cell>
          <cell r="E25267" t="str">
            <v>1</v>
          </cell>
          <cell r="F25267" t="str">
            <v>Revenue</v>
          </cell>
          <cell r="G25267" t="str">
            <v>Cleaning Materials</v>
          </cell>
        </row>
        <row r="25268">
          <cell r="B25268">
            <v>97171</v>
          </cell>
          <cell r="C25268" t="str">
            <v>TABLE DBL D-END SEATS 8-10</v>
          </cell>
          <cell r="D25268" t="str">
            <v>2000591</v>
          </cell>
          <cell r="E25268" t="str">
            <v>2</v>
          </cell>
          <cell r="F25268" t="str">
            <v>Revenue</v>
          </cell>
          <cell r="G25268" t="str">
            <v>Office Purchases (Incl. furniture)</v>
          </cell>
        </row>
        <row r="25269">
          <cell r="B25269">
            <v>97195</v>
          </cell>
          <cell r="C25269" t="str">
            <v>COLOURED MUG 10OZ RED</v>
          </cell>
          <cell r="D25269" t="str">
            <v>2000591</v>
          </cell>
          <cell r="E25269" t="str">
            <v>2</v>
          </cell>
          <cell r="F25269" t="str">
            <v>Revenue</v>
          </cell>
          <cell r="G25269" t="str">
            <v>Office Purchases (Incl. furniture)</v>
          </cell>
        </row>
        <row r="25270">
          <cell r="B25270">
            <v>97178</v>
          </cell>
          <cell r="C25270" t="str">
            <v>Wicking fleece sock S</v>
          </cell>
          <cell r="D25270" t="str">
            <v>2711522</v>
          </cell>
          <cell r="E25270" t="str">
            <v>2</v>
          </cell>
          <cell r="F25270" t="str">
            <v>Revenue</v>
          </cell>
          <cell r="G25270" t="str">
            <v>Clothing Purchase - PPE</v>
          </cell>
        </row>
        <row r="25271">
          <cell r="B25271">
            <v>97190</v>
          </cell>
          <cell r="C25271" t="str">
            <v>PHOENIX RESCUE HARNESS - PRODU</v>
          </cell>
          <cell r="D25271" t="str">
            <v>2160522</v>
          </cell>
          <cell r="E25271" t="str">
            <v>2</v>
          </cell>
          <cell r="F25271" t="str">
            <v>Revenue</v>
          </cell>
          <cell r="G25271" t="str">
            <v>Operational Equipment -  Repairs &amp; Maint</v>
          </cell>
        </row>
        <row r="25272">
          <cell r="B25272">
            <v>97193</v>
          </cell>
          <cell r="C25272" t="str">
            <v>Semi 13.6L Perg</v>
          </cell>
          <cell r="D25272" t="str">
            <v>0975591</v>
          </cell>
          <cell r="E25272" t="str">
            <v>0</v>
          </cell>
          <cell r="F25272" t="str">
            <v>Revenue</v>
          </cell>
          <cell r="G25272" t="str">
            <v>Canteen &amp; Messing</v>
          </cell>
        </row>
        <row r="25273">
          <cell r="B25273">
            <v>97189</v>
          </cell>
          <cell r="C25273" t="str">
            <v xml:space="preserve">Undress Trousers Black Size - </v>
          </cell>
          <cell r="D25273" t="str">
            <v>2712522</v>
          </cell>
          <cell r="E25273" t="str">
            <v>2</v>
          </cell>
          <cell r="F25273" t="str">
            <v>Revenue</v>
          </cell>
          <cell r="G25273" t="str">
            <v>Clothing Purchase  Hunters (Non PPE)</v>
          </cell>
        </row>
        <row r="25274">
          <cell r="B25274">
            <v>97192</v>
          </cell>
          <cell r="C25274" t="str">
            <v>water charges - 04.02.2015 - 1</v>
          </cell>
          <cell r="D25274" t="str">
            <v>1350215</v>
          </cell>
          <cell r="E25274" t="str">
            <v>1</v>
          </cell>
          <cell r="F25274" t="str">
            <v>Revenue</v>
          </cell>
          <cell r="G25274" t="str">
            <v>Water/Sewerage Rates</v>
          </cell>
        </row>
        <row r="25275">
          <cell r="B25275">
            <v>639</v>
          </cell>
          <cell r="C25275" t="str">
            <v xml:space="preserve">GUNTHORPE PHASE 4 MANOR DRIVE </v>
          </cell>
          <cell r="D25275" t="str">
            <v>2165512</v>
          </cell>
          <cell r="E25275" t="str">
            <v>2</v>
          </cell>
          <cell r="F25275" t="str">
            <v>Revenue</v>
          </cell>
          <cell r="G25275" t="str">
            <v>Hydrants Conditions &amp; Section 106 Purchases</v>
          </cell>
        </row>
        <row r="25276">
          <cell r="B25276">
            <v>96890</v>
          </cell>
          <cell r="C25276" t="str">
            <v>LOCKING CUPBOARD  1 SHELF</v>
          </cell>
          <cell r="D25276" t="str">
            <v>2000591</v>
          </cell>
          <cell r="E25276" t="str">
            <v>2</v>
          </cell>
          <cell r="F25276" t="str">
            <v>Revenue</v>
          </cell>
          <cell r="G25276" t="str">
            <v>Office Purchases (Incl. furniture)</v>
          </cell>
        </row>
        <row r="25277">
          <cell r="B25277">
            <v>96891</v>
          </cell>
          <cell r="C25277" t="str">
            <v>WHITEBOARD N/M 1200X900MM</v>
          </cell>
          <cell r="D25277" t="str">
            <v>2000591</v>
          </cell>
          <cell r="E25277" t="str">
            <v>2</v>
          </cell>
          <cell r="F25277" t="str">
            <v>Revenue</v>
          </cell>
          <cell r="G25277" t="str">
            <v>Office Purchases (Incl. furniture)</v>
          </cell>
        </row>
        <row r="25278">
          <cell r="B25278">
            <v>96892</v>
          </cell>
          <cell r="C25278" t="str">
            <v>TWINTEC TT4045 CABLE</v>
          </cell>
          <cell r="D25278" t="str">
            <v>2000591</v>
          </cell>
          <cell r="E25278" t="str">
            <v>2</v>
          </cell>
          <cell r="F25278" t="str">
            <v>Revenue</v>
          </cell>
          <cell r="G25278" t="str">
            <v>Office Purchases (Incl. furniture)</v>
          </cell>
        </row>
        <row r="25279">
          <cell r="B25279">
            <v>96887</v>
          </cell>
          <cell r="C25279" t="str">
            <v>CLIPFRAME 210x296mm A4</v>
          </cell>
          <cell r="D25279" t="str">
            <v>2480591</v>
          </cell>
          <cell r="E25279" t="str">
            <v>2</v>
          </cell>
          <cell r="F25279" t="str">
            <v>Revenue</v>
          </cell>
          <cell r="G25279" t="str">
            <v>Stationery, Comp/Copier Cons</v>
          </cell>
        </row>
        <row r="25280">
          <cell r="B25280">
            <v>96889</v>
          </cell>
          <cell r="C25280" t="str">
            <v>IMATION FLASH USB DRIVE 4G</v>
          </cell>
          <cell r="D25280" t="str">
            <v>2480510</v>
          </cell>
          <cell r="E25280" t="str">
            <v>2</v>
          </cell>
          <cell r="F25280" t="str">
            <v>Revenue</v>
          </cell>
          <cell r="G25280" t="str">
            <v>Stationery, Comp/Copier Cons</v>
          </cell>
        </row>
        <row r="25281">
          <cell r="B25281">
            <v>96894</v>
          </cell>
          <cell r="C25281" t="str">
            <v>CLEANING CLOTH BLUE PK10</v>
          </cell>
          <cell r="D25281" t="str">
            <v>1360591</v>
          </cell>
          <cell r="E25281" t="str">
            <v>1</v>
          </cell>
          <cell r="F25281" t="str">
            <v>Revenue</v>
          </cell>
          <cell r="G25281" t="str">
            <v>Cleaning Materials</v>
          </cell>
        </row>
        <row r="25282">
          <cell r="B25282">
            <v>96888</v>
          </cell>
          <cell r="C25282" t="str">
            <v>R/SACK POLY BLK BX200</v>
          </cell>
          <cell r="D25282" t="str">
            <v>1360591</v>
          </cell>
          <cell r="E25282" t="str">
            <v>1</v>
          </cell>
          <cell r="F25282" t="str">
            <v>Revenue</v>
          </cell>
          <cell r="G25282" t="str">
            <v>Cleaning Materials</v>
          </cell>
        </row>
        <row r="25283">
          <cell r="B25283">
            <v>96895</v>
          </cell>
          <cell r="C25283" t="str">
            <v>POUCH LAM.GLOSS A4 PK100</v>
          </cell>
          <cell r="D25283" t="str">
            <v>2480591</v>
          </cell>
          <cell r="E25283" t="str">
            <v>2</v>
          </cell>
          <cell r="F25283" t="str">
            <v>Revenue</v>
          </cell>
          <cell r="G25283" t="str">
            <v>Stationery, Comp/Copier Cons</v>
          </cell>
        </row>
        <row r="25284">
          <cell r="B25284">
            <v>96897</v>
          </cell>
          <cell r="C25284" t="str">
            <v>LEVER ARCH FILE A4 BLUEx10</v>
          </cell>
          <cell r="D25284" t="str">
            <v>2480591</v>
          </cell>
          <cell r="E25284" t="str">
            <v>2</v>
          </cell>
          <cell r="F25284" t="str">
            <v>Revenue</v>
          </cell>
          <cell r="G25284" t="str">
            <v>Stationery, Comp/Copier Cons</v>
          </cell>
        </row>
        <row r="25285">
          <cell r="B25285">
            <v>96896</v>
          </cell>
          <cell r="C25285" t="str">
            <v>DET.TASKI COMBISTAR 2x5LTR</v>
          </cell>
          <cell r="D25285" t="str">
            <v>1360591</v>
          </cell>
          <cell r="E25285" t="str">
            <v>1</v>
          </cell>
          <cell r="F25285" t="str">
            <v>Revenue</v>
          </cell>
          <cell r="G25285" t="str">
            <v>Cleaning Materials</v>
          </cell>
        </row>
        <row r="25286">
          <cell r="B25286">
            <v>96899</v>
          </cell>
          <cell r="C25286" t="str">
            <v>LAMP LOW ENE 2D 28W 4 PIN</v>
          </cell>
          <cell r="D25286" t="str">
            <v>2605591</v>
          </cell>
          <cell r="E25286" t="str">
            <v>2</v>
          </cell>
          <cell r="F25286" t="str">
            <v>Revenue</v>
          </cell>
          <cell r="G25286" t="str">
            <v>Miscellaneous Holding Account</v>
          </cell>
        </row>
        <row r="25287">
          <cell r="B25287">
            <v>96915</v>
          </cell>
          <cell r="C25287" t="str">
            <v>FUEL</v>
          </cell>
          <cell r="D25287" t="str">
            <v>3210100</v>
          </cell>
          <cell r="E25287" t="str">
            <v>3</v>
          </cell>
          <cell r="F25287" t="str">
            <v>Revenue</v>
          </cell>
          <cell r="G25287" t="str">
            <v>Petrol/Oil/Diesel Own Vehicles</v>
          </cell>
        </row>
        <row r="25288">
          <cell r="B25288">
            <v>96898</v>
          </cell>
          <cell r="C25288" t="str">
            <v>NOTE 3M TARTAN YL 3X3 PK12</v>
          </cell>
          <cell r="D25288" t="str">
            <v>2480591</v>
          </cell>
          <cell r="E25288" t="str">
            <v>2</v>
          </cell>
          <cell r="F25288" t="str">
            <v>Revenue</v>
          </cell>
          <cell r="G25288" t="str">
            <v>Stationery, Comp/Copier Cons</v>
          </cell>
        </row>
        <row r="25289">
          <cell r="B25289">
            <v>96900</v>
          </cell>
          <cell r="C25289" t="str">
            <v>To cut back hedge (front, back</v>
          </cell>
          <cell r="D25289" t="str">
            <v>1210301</v>
          </cell>
          <cell r="E25289" t="str">
            <v>1</v>
          </cell>
          <cell r="F25289" t="str">
            <v>Revenue</v>
          </cell>
          <cell r="G25289" t="str">
            <v>Grounds &amp; Gardens</v>
          </cell>
        </row>
        <row r="25290">
          <cell r="B25290">
            <v>96901</v>
          </cell>
          <cell r="C25290" t="str">
            <v>BUCKET MOP GALV. W/WRINGER</v>
          </cell>
          <cell r="D25290" t="str">
            <v>1360591</v>
          </cell>
          <cell r="E25290" t="str">
            <v>1</v>
          </cell>
          <cell r="F25290" t="str">
            <v>Revenue</v>
          </cell>
          <cell r="G25290" t="str">
            <v>Cleaning Materials</v>
          </cell>
        </row>
        <row r="25291">
          <cell r="B25291">
            <v>96526</v>
          </cell>
          <cell r="C25291" t="str">
            <v xml:space="preserve"> (Cambourne)  - T8526-2D</v>
          </cell>
          <cell r="D25291" t="str">
            <v>B379</v>
          </cell>
          <cell r="E25291" t="str">
            <v>B</v>
          </cell>
          <cell r="F25291" t="str">
            <v>Capital</v>
          </cell>
          <cell r="G25291" t="str">
            <v>Project Suspense</v>
          </cell>
        </row>
        <row r="25292">
          <cell r="B25292">
            <v>96867</v>
          </cell>
          <cell r="C25292" t="str">
            <v>Perscription number : 430505 -</v>
          </cell>
          <cell r="D25292" t="str">
            <v>2665517</v>
          </cell>
          <cell r="E25292" t="str">
            <v>2</v>
          </cell>
          <cell r="F25292" t="str">
            <v>Revenue</v>
          </cell>
          <cell r="G25292" t="str">
            <v>Health &amp; Safety Expenses</v>
          </cell>
        </row>
        <row r="25293">
          <cell r="B25293">
            <v>96905</v>
          </cell>
          <cell r="C25293" t="str">
            <v>HOLIDAY INN HARLOW</v>
          </cell>
          <cell r="D25293" t="str">
            <v>2410586</v>
          </cell>
          <cell r="E25293" t="str">
            <v>2</v>
          </cell>
          <cell r="F25293" t="str">
            <v>Revenue</v>
          </cell>
          <cell r="G25293" t="str">
            <v>Staff Travelling &amp; Subsistence</v>
          </cell>
        </row>
        <row r="25294">
          <cell r="B25294">
            <v>96909</v>
          </cell>
          <cell r="C25294" t="str">
            <v>REPAIRS FOR ACCIDENT DAMAGE TO</v>
          </cell>
          <cell r="D25294" t="str">
            <v>2521250</v>
          </cell>
          <cell r="E25294" t="str">
            <v>2</v>
          </cell>
          <cell r="F25294" t="str">
            <v>Revenue</v>
          </cell>
          <cell r="G25294" t="str">
            <v>Mutual Protection Excesses Vehicles</v>
          </cell>
        </row>
        <row r="25295">
          <cell r="B25295">
            <v>96851</v>
          </cell>
          <cell r="C25295" t="str">
            <v>ELECTRIC CHARGES DEC14-MAR15</v>
          </cell>
          <cell r="D25295" t="str">
            <v>1330312</v>
          </cell>
          <cell r="E25295" t="str">
            <v>1</v>
          </cell>
          <cell r="F25295" t="str">
            <v>Revenue</v>
          </cell>
          <cell r="G25295" t="str">
            <v>Electricity</v>
          </cell>
        </row>
        <row r="25296">
          <cell r="B25296">
            <v>96848</v>
          </cell>
          <cell r="C25296" t="str">
            <v>ELECTRIC CHARGES DEC14-MAR15</v>
          </cell>
          <cell r="D25296" t="str">
            <v>1330214</v>
          </cell>
          <cell r="E25296" t="str">
            <v>1</v>
          </cell>
          <cell r="F25296" t="str">
            <v>Revenue</v>
          </cell>
          <cell r="G25296" t="str">
            <v>Electricity</v>
          </cell>
        </row>
        <row r="25297">
          <cell r="B25297">
            <v>96868</v>
          </cell>
          <cell r="C25297" t="str">
            <v>BA Insert Lenses</v>
          </cell>
          <cell r="D25297" t="str">
            <v>2665517</v>
          </cell>
          <cell r="E25297" t="str">
            <v>2</v>
          </cell>
          <cell r="F25297" t="str">
            <v>Revenue</v>
          </cell>
          <cell r="G25297" t="str">
            <v>Health &amp; Safety Expenses</v>
          </cell>
        </row>
        <row r="25298">
          <cell r="B25298">
            <v>14451</v>
          </cell>
          <cell r="C25298" t="str">
            <v>TIRFOR CABLE</v>
          </cell>
          <cell r="D25298" t="str">
            <v>2160250</v>
          </cell>
          <cell r="E25298" t="str">
            <v>2</v>
          </cell>
          <cell r="F25298" t="str">
            <v>Revenue</v>
          </cell>
          <cell r="G25298" t="str">
            <v>Operational Equipment -  Repairs &amp; Maint</v>
          </cell>
        </row>
        <row r="25299">
          <cell r="B25299">
            <v>96820</v>
          </cell>
          <cell r="C25299" t="str">
            <v>Eclipse Facebook picture.</v>
          </cell>
          <cell r="D25299" t="str">
            <v>2481502</v>
          </cell>
          <cell r="E25299" t="str">
            <v>2</v>
          </cell>
          <cell r="F25299" t="str">
            <v>Revenue</v>
          </cell>
          <cell r="G25299" t="str">
            <v>External Printing (Corporate Contracts)</v>
          </cell>
        </row>
        <row r="25300">
          <cell r="B25300">
            <v>96902</v>
          </cell>
          <cell r="C25300" t="str">
            <v>8 YARD SKIP 28/4/15</v>
          </cell>
          <cell r="D25300" t="str">
            <v>1360100</v>
          </cell>
          <cell r="E25300" t="str">
            <v>1</v>
          </cell>
          <cell r="F25300" t="str">
            <v>Revenue</v>
          </cell>
          <cell r="G25300" t="str">
            <v>Cleaning Materials</v>
          </cell>
        </row>
        <row r="25301">
          <cell r="B25301">
            <v>96904</v>
          </cell>
          <cell r="C25301" t="str">
            <v>MARCH DATA CABLE</v>
          </cell>
          <cell r="D25301" t="str">
            <v>B379</v>
          </cell>
          <cell r="E25301" t="str">
            <v>B</v>
          </cell>
          <cell r="F25301" t="str">
            <v>Capital</v>
          </cell>
          <cell r="G25301" t="str">
            <v>Project Suspense</v>
          </cell>
        </row>
        <row r="25302">
          <cell r="B25302">
            <v>96908</v>
          </cell>
          <cell r="C25302" t="str">
            <v>THERAPY MARCH 2015</v>
          </cell>
          <cell r="D25302" t="str">
            <v>2919508</v>
          </cell>
          <cell r="E25302" t="str">
            <v>2</v>
          </cell>
          <cell r="F25302" t="str">
            <v>Revenue</v>
          </cell>
          <cell r="G25302" t="str">
            <v>Occupational Health/Doctors Fees</v>
          </cell>
        </row>
        <row r="25303">
          <cell r="B25303">
            <v>96881</v>
          </cell>
          <cell r="C25303" t="str">
            <v>BUCKET MOP GALV. W/WRINGER</v>
          </cell>
          <cell r="D25303" t="str">
            <v>1360591</v>
          </cell>
          <cell r="E25303" t="str">
            <v>1</v>
          </cell>
          <cell r="F25303" t="str">
            <v>Revenue</v>
          </cell>
          <cell r="G25303" t="str">
            <v>Cleaning Materials</v>
          </cell>
        </row>
        <row r="25304">
          <cell r="B25304">
            <v>96814</v>
          </cell>
          <cell r="C25304" t="str">
            <v>RE PINV96815 PUMP</v>
          </cell>
          <cell r="D25304" t="str">
            <v>3410250</v>
          </cell>
          <cell r="E25304" t="str">
            <v>3</v>
          </cell>
          <cell r="F25304" t="str">
            <v>Revenue</v>
          </cell>
          <cell r="G25304" t="str">
            <v>Repairs - Vehicles</v>
          </cell>
        </row>
        <row r="25305">
          <cell r="B25305">
            <v>96866</v>
          </cell>
          <cell r="C25305" t="str">
            <v>SHARPE 30/3/15-26/4/15</v>
          </cell>
          <cell r="D25305" t="str">
            <v>2922588</v>
          </cell>
          <cell r="E25305" t="str">
            <v>2</v>
          </cell>
          <cell r="F25305" t="str">
            <v>Revenue</v>
          </cell>
          <cell r="G25305" t="str">
            <v>Agency Staff</v>
          </cell>
        </row>
        <row r="25306">
          <cell r="B25306">
            <v>96852</v>
          </cell>
          <cell r="C25306" t="str">
            <v>ELECTRIC CHARGES MAR15</v>
          </cell>
          <cell r="D25306" t="str">
            <v>1330301</v>
          </cell>
          <cell r="E25306" t="str">
            <v>1</v>
          </cell>
          <cell r="F25306" t="str">
            <v>Revenue</v>
          </cell>
          <cell r="G25306" t="str">
            <v>Electricity</v>
          </cell>
        </row>
        <row r="25307">
          <cell r="B25307">
            <v>96850</v>
          </cell>
          <cell r="C25307" t="str">
            <v>ELECTRIC CHARGES MAR15</v>
          </cell>
          <cell r="D25307" t="str">
            <v>1330301</v>
          </cell>
          <cell r="E25307" t="str">
            <v>1</v>
          </cell>
          <cell r="F25307" t="str">
            <v>Revenue</v>
          </cell>
          <cell r="G25307" t="str">
            <v>Electricity</v>
          </cell>
        </row>
        <row r="25308">
          <cell r="B25308">
            <v>96849</v>
          </cell>
          <cell r="C25308" t="str">
            <v>ELECTRIC CHARGES DEC14-MAR15</v>
          </cell>
          <cell r="D25308" t="str">
            <v>1330211</v>
          </cell>
          <cell r="E25308" t="str">
            <v>1</v>
          </cell>
          <cell r="F25308" t="str">
            <v>Revenue</v>
          </cell>
          <cell r="G25308" t="str">
            <v>Electricity</v>
          </cell>
        </row>
        <row r="25309">
          <cell r="B25309">
            <v>96847</v>
          </cell>
          <cell r="C25309" t="str">
            <v>ELECTRIC CHARGES JAN15-APR15</v>
          </cell>
          <cell r="D25309" t="str">
            <v>1330208</v>
          </cell>
          <cell r="E25309" t="str">
            <v>1</v>
          </cell>
          <cell r="F25309" t="str">
            <v>Revenue</v>
          </cell>
          <cell r="G25309" t="str">
            <v>Electricity</v>
          </cell>
        </row>
        <row r="25310">
          <cell r="B25310">
            <v>96846</v>
          </cell>
          <cell r="C25310" t="str">
            <v>ELECTRIC CHARGES MAR15</v>
          </cell>
          <cell r="D25310" t="str">
            <v>1330302</v>
          </cell>
          <cell r="E25310" t="str">
            <v>1</v>
          </cell>
          <cell r="F25310" t="str">
            <v>Revenue</v>
          </cell>
          <cell r="G25310" t="str">
            <v>Electricity</v>
          </cell>
        </row>
        <row r="25311">
          <cell r="B25311">
            <v>96845</v>
          </cell>
          <cell r="C25311" t="str">
            <v>ELECTRIC CHARGES MAR15</v>
          </cell>
          <cell r="D25311" t="str">
            <v>1330314</v>
          </cell>
          <cell r="E25311" t="str">
            <v>1</v>
          </cell>
          <cell r="F25311" t="str">
            <v>Revenue</v>
          </cell>
          <cell r="G25311" t="str">
            <v>Electricity</v>
          </cell>
        </row>
        <row r="25312">
          <cell r="B25312">
            <v>96825</v>
          </cell>
          <cell r="C25312" t="str">
            <v>CARRIAGE PETER'B</v>
          </cell>
          <cell r="D25312" t="str">
            <v>2460591</v>
          </cell>
          <cell r="E25312" t="str">
            <v>2</v>
          </cell>
          <cell r="F25312" t="str">
            <v>Revenue</v>
          </cell>
          <cell r="G25312" t="str">
            <v>Postage And Carriage</v>
          </cell>
        </row>
        <row r="25313">
          <cell r="B25313">
            <v>96860</v>
          </cell>
          <cell r="C25313" t="str">
            <v>SEMI PERG MILK</v>
          </cell>
          <cell r="D25313" t="str">
            <v>0975591</v>
          </cell>
          <cell r="E25313" t="str">
            <v>0</v>
          </cell>
          <cell r="F25313" t="str">
            <v>Revenue</v>
          </cell>
          <cell r="G25313" t="str">
            <v>Canteen &amp; Messing</v>
          </cell>
        </row>
        <row r="25314">
          <cell r="B25314">
            <v>96879</v>
          </cell>
          <cell r="C25314" t="str">
            <v>TUBE TRIPHOSPHOR 1500MM</v>
          </cell>
          <cell r="D25314" t="str">
            <v>2605591</v>
          </cell>
          <cell r="E25314" t="str">
            <v>2</v>
          </cell>
          <cell r="F25314" t="str">
            <v>Revenue</v>
          </cell>
          <cell r="G25314" t="str">
            <v>Miscellaneous Holding Account</v>
          </cell>
        </row>
        <row r="25315">
          <cell r="B25315">
            <v>96826</v>
          </cell>
          <cell r="C25315" t="str">
            <v>INTERNAL AUDIT 21 MAR15-17 APR</v>
          </cell>
          <cell r="D25315" t="str">
            <v>2981581</v>
          </cell>
          <cell r="E25315" t="str">
            <v>2</v>
          </cell>
          <cell r="F25315" t="str">
            <v>Revenue</v>
          </cell>
          <cell r="G25315" t="str">
            <v>Internal Audit</v>
          </cell>
        </row>
        <row r="25316">
          <cell r="B25316">
            <v>96880</v>
          </cell>
          <cell r="C25316" t="str">
            <v>REACTIVE CHAIR ADJ ARM RYL</v>
          </cell>
          <cell r="D25316" t="str">
            <v>2666591</v>
          </cell>
          <cell r="E25316" t="str">
            <v>2</v>
          </cell>
          <cell r="F25316" t="str">
            <v>Revenue</v>
          </cell>
          <cell r="G25316" t="str">
            <v>Devolved Health &amp; Safety Exps</v>
          </cell>
        </row>
        <row r="25317">
          <cell r="B25317">
            <v>96859</v>
          </cell>
          <cell r="C25317" t="str">
            <v xml:space="preserve">PASSAT ESTATE SE BUSINESS 2.0 </v>
          </cell>
          <cell r="D25317" t="str">
            <v>B110</v>
          </cell>
          <cell r="E25317" t="str">
            <v>B</v>
          </cell>
          <cell r="F25317" t="str">
            <v>Capital</v>
          </cell>
          <cell r="G25317" t="str">
            <v>Vehicles</v>
          </cell>
        </row>
        <row r="25318">
          <cell r="B25318">
            <v>96299</v>
          </cell>
          <cell r="C25318" t="str">
            <v>individual memebership for mar</v>
          </cell>
          <cell r="D25318" t="str">
            <v>2615100</v>
          </cell>
          <cell r="E25318" t="str">
            <v>2</v>
          </cell>
          <cell r="F25318" t="str">
            <v>Revenue</v>
          </cell>
          <cell r="G25318" t="str">
            <v>Subscriptions - General</v>
          </cell>
        </row>
        <row r="25319">
          <cell r="B25319">
            <v>96303</v>
          </cell>
          <cell r="C25319" t="str">
            <v>Bt business bill 01.05.15 - 31</v>
          </cell>
          <cell r="D25319" t="str">
            <v>2137594</v>
          </cell>
          <cell r="E25319" t="str">
            <v>2</v>
          </cell>
          <cell r="F25319" t="str">
            <v>Revenue</v>
          </cell>
          <cell r="G25319" t="str">
            <v>Telephone Call Charges - BT &amp; COLT</v>
          </cell>
        </row>
        <row r="25320">
          <cell r="B25320">
            <v>96286</v>
          </cell>
          <cell r="C25320" t="str">
            <v>10 hrs of supervision delivere</v>
          </cell>
          <cell r="D25320" t="str">
            <v>2625513</v>
          </cell>
          <cell r="E25320" t="str">
            <v>2</v>
          </cell>
          <cell r="F25320" t="str">
            <v>Revenue</v>
          </cell>
          <cell r="G25320" t="str">
            <v>Community Safety Training Exps</v>
          </cell>
        </row>
        <row r="25321">
          <cell r="B25321">
            <v>96287</v>
          </cell>
          <cell r="C25321" t="str">
            <v>bikes and other equipment</v>
          </cell>
          <cell r="D25321" t="str">
            <v>B226</v>
          </cell>
          <cell r="E25321" t="str">
            <v>B</v>
          </cell>
          <cell r="F25321" t="str">
            <v>Capital</v>
          </cell>
          <cell r="G25321" t="str">
            <v>Cycle Scheme</v>
          </cell>
        </row>
        <row r="25322">
          <cell r="B25322">
            <v>96290</v>
          </cell>
          <cell r="C25322" t="str">
            <v>Attend to leaking valve in boi</v>
          </cell>
          <cell r="D25322" t="str">
            <v>1090100</v>
          </cell>
          <cell r="E25322" t="str">
            <v>1</v>
          </cell>
          <cell r="F25322" t="str">
            <v>Revenue</v>
          </cell>
          <cell r="G25322" t="str">
            <v>Unplanned   Maintenance</v>
          </cell>
        </row>
        <row r="25323">
          <cell r="B25323">
            <v>96291</v>
          </cell>
          <cell r="C25323" t="str">
            <v>Professional charges Period 7/</v>
          </cell>
          <cell r="D25323" t="str">
            <v>B430</v>
          </cell>
          <cell r="E25323" t="str">
            <v>B</v>
          </cell>
          <cell r="F25323" t="str">
            <v>Capital</v>
          </cell>
          <cell r="G25323" t="str">
            <v>Capital Receipts (Non-VAT'able)</v>
          </cell>
        </row>
        <row r="25324">
          <cell r="B25324">
            <v>96296</v>
          </cell>
          <cell r="C25324" t="str">
            <v>water usage 01.10.2014 - 31.03</v>
          </cell>
          <cell r="D25324" t="str">
            <v>1350305</v>
          </cell>
          <cell r="E25324" t="str">
            <v>1</v>
          </cell>
          <cell r="F25324" t="str">
            <v>Revenue</v>
          </cell>
          <cell r="G25324" t="str">
            <v>Water/Sewerage Rates</v>
          </cell>
        </row>
        <row r="25325">
          <cell r="B25325">
            <v>96304</v>
          </cell>
          <cell r="C25325" t="str">
            <v>water usage 25.02.2015- 05.03.</v>
          </cell>
          <cell r="D25325" t="str">
            <v>1350313</v>
          </cell>
          <cell r="E25325" t="str">
            <v>1</v>
          </cell>
          <cell r="F25325" t="str">
            <v>Revenue</v>
          </cell>
          <cell r="G25325" t="str">
            <v>Water/Sewerage Rates</v>
          </cell>
        </row>
        <row r="25326">
          <cell r="B25326">
            <v>96220</v>
          </cell>
          <cell r="C25326" t="str">
            <v>water usage 01.10.2014 - 31.03</v>
          </cell>
          <cell r="D25326" t="str">
            <v>1350315</v>
          </cell>
          <cell r="E25326" t="str">
            <v>1</v>
          </cell>
          <cell r="F25326" t="str">
            <v>Revenue</v>
          </cell>
          <cell r="G25326" t="str">
            <v>Water/Sewerage Rates</v>
          </cell>
        </row>
        <row r="25327">
          <cell r="B25327">
            <v>96062</v>
          </cell>
          <cell r="C25327" t="str">
            <v>Printing and making up of Inci</v>
          </cell>
          <cell r="D25327" t="str">
            <v>0820507</v>
          </cell>
          <cell r="E25327" t="str">
            <v>0</v>
          </cell>
          <cell r="F25327" t="str">
            <v>Revenue</v>
          </cell>
          <cell r="G25327" t="str">
            <v>Training Centre Equipment</v>
          </cell>
        </row>
        <row r="25328">
          <cell r="B25328">
            <v>96258</v>
          </cell>
          <cell r="C25328" t="str">
            <v>To supply and fit vertical bli</v>
          </cell>
          <cell r="D25328" t="str">
            <v>1090212</v>
          </cell>
          <cell r="E25328" t="str">
            <v>1</v>
          </cell>
          <cell r="F25328" t="str">
            <v>Revenue</v>
          </cell>
          <cell r="G25328" t="str">
            <v>Unplanned   Maintenance</v>
          </cell>
        </row>
        <row r="25329">
          <cell r="B25329">
            <v>96257</v>
          </cell>
          <cell r="C25329" t="str">
            <v>Repairs to 3no lamp posts on r</v>
          </cell>
          <cell r="D25329" t="str">
            <v>1090214</v>
          </cell>
          <cell r="E25329" t="str">
            <v>1</v>
          </cell>
          <cell r="F25329" t="str">
            <v>Revenue</v>
          </cell>
          <cell r="G25329" t="str">
            <v>Unplanned   Maintenance</v>
          </cell>
        </row>
        <row r="25330">
          <cell r="B25330">
            <v>96225</v>
          </cell>
          <cell r="C25330" t="str">
            <v>Monthly database maintenance f</v>
          </cell>
          <cell r="D25330" t="str">
            <v>2900592</v>
          </cell>
          <cell r="E25330" t="str">
            <v>2</v>
          </cell>
          <cell r="F25330" t="str">
            <v>Revenue</v>
          </cell>
          <cell r="G25330" t="str">
            <v>Hired Management Support</v>
          </cell>
        </row>
        <row r="25331">
          <cell r="B25331">
            <v>96254</v>
          </cell>
          <cell r="C25331" t="str">
            <v>Appliance bay door at Chatteri</v>
          </cell>
          <cell r="D25331" t="str">
            <v>1090201</v>
          </cell>
          <cell r="E25331" t="str">
            <v>1</v>
          </cell>
          <cell r="F25331" t="str">
            <v>Revenue</v>
          </cell>
          <cell r="G25331" t="str">
            <v>Unplanned   Maintenance</v>
          </cell>
        </row>
        <row r="25332">
          <cell r="B25332">
            <v>96216</v>
          </cell>
          <cell r="C25332" t="str">
            <v>Working Safely 3.2 booklets</v>
          </cell>
          <cell r="D25332" t="str">
            <v>0881507</v>
          </cell>
          <cell r="E25332" t="str">
            <v>0</v>
          </cell>
          <cell r="F25332" t="str">
            <v>Revenue</v>
          </cell>
          <cell r="G25332" t="str">
            <v>Training - Operational Training</v>
          </cell>
        </row>
        <row r="25333">
          <cell r="B25333">
            <v>96250</v>
          </cell>
          <cell r="C25333" t="str">
            <v>SHARP R254 MICROWAVE OVEN</v>
          </cell>
          <cell r="D25333" t="str">
            <v>2605100</v>
          </cell>
          <cell r="E25333" t="str">
            <v>2</v>
          </cell>
          <cell r="F25333" t="str">
            <v>Revenue</v>
          </cell>
          <cell r="G25333" t="str">
            <v>Miscellaneous Holding Account</v>
          </cell>
        </row>
        <row r="25334">
          <cell r="B25334">
            <v>96255</v>
          </cell>
          <cell r="C25334" t="str">
            <v>Business Cards x8People as per</v>
          </cell>
          <cell r="D25334" t="str">
            <v>2481591</v>
          </cell>
          <cell r="E25334" t="str">
            <v>2</v>
          </cell>
          <cell r="F25334" t="str">
            <v>Revenue</v>
          </cell>
          <cell r="G25334" t="str">
            <v>External Printing (Corporate Contracts)</v>
          </cell>
        </row>
        <row r="25335">
          <cell r="B25335">
            <v>96308</v>
          </cell>
          <cell r="C25335" t="str">
            <v>Lastolite 120cm Reflector/Diff</v>
          </cell>
          <cell r="D25335" t="str">
            <v>2917507</v>
          </cell>
          <cell r="E25335" t="str">
            <v>2</v>
          </cell>
          <cell r="F25335" t="str">
            <v>Revenue</v>
          </cell>
          <cell r="G25335" t="str">
            <v>RIngfenced Fire Service College Training/Expenses</v>
          </cell>
        </row>
        <row r="25336">
          <cell r="B25336">
            <v>96310</v>
          </cell>
          <cell r="C25336" t="str">
            <v>single person discount counsil</v>
          </cell>
          <cell r="D25336" t="str">
            <v>2605769</v>
          </cell>
          <cell r="E25336" t="str">
            <v>2</v>
          </cell>
          <cell r="F25336" t="str">
            <v>Revenue</v>
          </cell>
          <cell r="G25336" t="str">
            <v>Miscellaneous Holding Account</v>
          </cell>
        </row>
        <row r="25337">
          <cell r="B25337">
            <v>96311</v>
          </cell>
          <cell r="C25337" t="str">
            <v>fIRE STRIKE 1  - 25.02.2015</v>
          </cell>
          <cell r="D25337" t="str">
            <v>0975524</v>
          </cell>
          <cell r="E25337" t="str">
            <v>0</v>
          </cell>
          <cell r="F25337" t="str">
            <v>Revenue</v>
          </cell>
          <cell r="G25337" t="str">
            <v>Canteen &amp; Messing</v>
          </cell>
        </row>
        <row r="25338">
          <cell r="B25338">
            <v>96306</v>
          </cell>
          <cell r="C25338" t="str">
            <v>response services - prepaid en</v>
          </cell>
          <cell r="D25338" t="str">
            <v>2460591</v>
          </cell>
          <cell r="E25338" t="str">
            <v>2</v>
          </cell>
          <cell r="F25338" t="str">
            <v>Revenue</v>
          </cell>
          <cell r="G25338" t="str">
            <v>Postage And Carriage</v>
          </cell>
        </row>
        <row r="25339">
          <cell r="B25339">
            <v>96307</v>
          </cell>
          <cell r="C25339" t="str">
            <v>FIRST LONGLIFE SERVICE</v>
          </cell>
          <cell r="D25339" t="str">
            <v>3410250</v>
          </cell>
          <cell r="E25339" t="str">
            <v>3</v>
          </cell>
          <cell r="F25339" t="str">
            <v>Revenue</v>
          </cell>
          <cell r="G25339" t="str">
            <v>Repairs - Vehicles</v>
          </cell>
        </row>
        <row r="25340">
          <cell r="B25340">
            <v>96309</v>
          </cell>
          <cell r="C25340" t="str">
            <v>BLACK LEVER LATCH (NEW TYPE)</v>
          </cell>
          <cell r="D25340" t="str">
            <v>3410250</v>
          </cell>
          <cell r="E25340" t="str">
            <v>3</v>
          </cell>
          <cell r="F25340" t="str">
            <v>Revenue</v>
          </cell>
          <cell r="G25340" t="str">
            <v>Repairs - Vehicles</v>
          </cell>
        </row>
        <row r="25341">
          <cell r="B25341">
            <v>96227</v>
          </cell>
          <cell r="C25341" t="str">
            <v>8 yard skip 10.03.2015</v>
          </cell>
          <cell r="D25341" t="str">
            <v>1360100</v>
          </cell>
          <cell r="E25341" t="str">
            <v>1</v>
          </cell>
          <cell r="F25341" t="str">
            <v>Revenue</v>
          </cell>
          <cell r="G25341" t="str">
            <v>Cleaning Materials</v>
          </cell>
        </row>
        <row r="25342">
          <cell r="B25342">
            <v>12381</v>
          </cell>
          <cell r="C25342" t="str">
            <v>DOK25194-1</v>
          </cell>
          <cell r="D25342" t="str">
            <v>2164512</v>
          </cell>
          <cell r="E25342" t="str">
            <v>2</v>
          </cell>
          <cell r="F25342" t="str">
            <v>Revenue</v>
          </cell>
          <cell r="G25342" t="str">
            <v>Hydrants Maintenance (Sundries)</v>
          </cell>
        </row>
        <row r="25343">
          <cell r="B25343">
            <v>12401</v>
          </cell>
          <cell r="C25343" t="str">
            <v>Bike &amp; other equipment W Marsh</v>
          </cell>
          <cell r="D25343" t="str">
            <v>B226</v>
          </cell>
          <cell r="E25343" t="str">
            <v>B</v>
          </cell>
          <cell r="F25343" t="str">
            <v>Capital</v>
          </cell>
          <cell r="G25343" t="str">
            <v>Cycle Scheme</v>
          </cell>
        </row>
        <row r="25344">
          <cell r="B25344">
            <v>12241</v>
          </cell>
          <cell r="C25344" t="str">
            <v>CFRMIS Workflow and Configurat</v>
          </cell>
          <cell r="D25344" t="str">
            <v>2900592</v>
          </cell>
          <cell r="E25344" t="str">
            <v>2</v>
          </cell>
          <cell r="F25344" t="str">
            <v>Revenue</v>
          </cell>
          <cell r="G25344" t="str">
            <v>Hired Management Support</v>
          </cell>
        </row>
        <row r="25345">
          <cell r="B25345">
            <v>12399</v>
          </cell>
          <cell r="C25345" t="str">
            <v>DVR REMOTE CONTROL PANEL AND S</v>
          </cell>
          <cell r="D25345" t="str">
            <v>3410250</v>
          </cell>
          <cell r="E25345" t="str">
            <v>3</v>
          </cell>
          <cell r="F25345" t="str">
            <v>Revenue</v>
          </cell>
          <cell r="G25345" t="str">
            <v>Repairs - Vehicles</v>
          </cell>
        </row>
        <row r="25346">
          <cell r="B25346">
            <v>12400</v>
          </cell>
          <cell r="C25346" t="str">
            <v>QUOTE No: 18VWQ2045796 - Passa</v>
          </cell>
          <cell r="D25346" t="str">
            <v>B110</v>
          </cell>
          <cell r="E25346" t="str">
            <v>B</v>
          </cell>
          <cell r="F25346" t="str">
            <v>Capital</v>
          </cell>
          <cell r="G25346" t="str">
            <v>Vehicles</v>
          </cell>
        </row>
        <row r="25347">
          <cell r="B25347">
            <v>12402</v>
          </cell>
          <cell r="C25347" t="str">
            <v>SC1386200 320C08 AIR BELLOWS</v>
          </cell>
          <cell r="D25347" t="str">
            <v>3410250</v>
          </cell>
          <cell r="E25347" t="str">
            <v>3</v>
          </cell>
          <cell r="F25347" t="str">
            <v>Revenue</v>
          </cell>
          <cell r="G25347" t="str">
            <v>Repairs - Vehicles</v>
          </cell>
        </row>
        <row r="25348">
          <cell r="B25348">
            <v>12404</v>
          </cell>
          <cell r="C25348" t="str">
            <v>LOTUS LUXURY 2PLY 40 ROLL</v>
          </cell>
          <cell r="D25348" t="str">
            <v>2167591</v>
          </cell>
          <cell r="E25348" t="str">
            <v>2</v>
          </cell>
          <cell r="F25348" t="str">
            <v>Revenue</v>
          </cell>
          <cell r="G25348" t="str">
            <v>Operational Consumables - Devolved</v>
          </cell>
        </row>
        <row r="25349">
          <cell r="B25349">
            <v>12403</v>
          </cell>
          <cell r="C25349" t="str">
            <v>SHARP MICROWAVE OVEN</v>
          </cell>
          <cell r="D25349" t="str">
            <v>2000591</v>
          </cell>
          <cell r="E25349" t="str">
            <v>2</v>
          </cell>
          <cell r="F25349" t="str">
            <v>Revenue</v>
          </cell>
          <cell r="G25349" t="str">
            <v>Office Purchases (Incl. furniture)</v>
          </cell>
        </row>
        <row r="25350">
          <cell r="B25350">
            <v>12406</v>
          </cell>
          <cell r="C25350" t="str">
            <v>QUANTAM LONGLIFE 111 5W - 30 E</v>
          </cell>
          <cell r="D25350" t="str">
            <v>3410250</v>
          </cell>
          <cell r="E25350" t="str">
            <v>3</v>
          </cell>
          <cell r="F25350" t="str">
            <v>Revenue</v>
          </cell>
          <cell r="G25350" t="str">
            <v>Repairs - Vehicles</v>
          </cell>
        </row>
        <row r="25351">
          <cell r="B25351">
            <v>12407</v>
          </cell>
          <cell r="C25351" t="str">
            <v>FSL3U4BXD1+2 03/18 - Offsite F</v>
          </cell>
          <cell r="D25351" t="str">
            <v>2625510</v>
          </cell>
          <cell r="E25351" t="str">
            <v>2</v>
          </cell>
          <cell r="F25351" t="str">
            <v>Revenue</v>
          </cell>
          <cell r="G25351" t="str">
            <v>Community Safety Training Exps</v>
          </cell>
        </row>
        <row r="25352">
          <cell r="B25352">
            <v>12408</v>
          </cell>
          <cell r="C25352" t="str">
            <v>4 NEW TYRES</v>
          </cell>
          <cell r="D25352" t="str">
            <v>3220250</v>
          </cell>
          <cell r="E25352" t="str">
            <v>3</v>
          </cell>
          <cell r="F25352" t="str">
            <v>Revenue</v>
          </cell>
          <cell r="G25352" t="str">
            <v>Tyres</v>
          </cell>
        </row>
        <row r="25353">
          <cell r="B25353">
            <v>12410</v>
          </cell>
          <cell r="C25353" t="str">
            <v>S/SCRAPE MAT 760X1420 BLK</v>
          </cell>
          <cell r="D25353" t="str">
            <v>2167591</v>
          </cell>
          <cell r="E25353" t="str">
            <v>2</v>
          </cell>
          <cell r="F25353" t="str">
            <v>Revenue</v>
          </cell>
          <cell r="G25353" t="str">
            <v>Operational Consumables - Devolved</v>
          </cell>
        </row>
        <row r="25354">
          <cell r="B25354">
            <v>12411</v>
          </cell>
          <cell r="C25354" t="str">
            <v>C/FILM NON PERFO 30CMX300M</v>
          </cell>
          <cell r="D25354" t="str">
            <v>0975398</v>
          </cell>
          <cell r="E25354" t="str">
            <v>0</v>
          </cell>
          <cell r="F25354" t="str">
            <v>Revenue</v>
          </cell>
          <cell r="G25354" t="str">
            <v>Canteen &amp; Messing</v>
          </cell>
        </row>
        <row r="25355">
          <cell r="B25355">
            <v>12409</v>
          </cell>
          <cell r="C25355" t="str">
            <v>BATTERY MN1500 1.5V PK10</v>
          </cell>
          <cell r="D25355" t="str">
            <v>2480591</v>
          </cell>
          <cell r="E25355" t="str">
            <v>2</v>
          </cell>
          <cell r="F25355" t="str">
            <v>Revenue</v>
          </cell>
          <cell r="G25355" t="str">
            <v>Stationery, Comp/Copier Cons</v>
          </cell>
        </row>
        <row r="25356">
          <cell r="B25356">
            <v>12412</v>
          </cell>
          <cell r="C25356" t="str">
            <v>Call/Rental Charges</v>
          </cell>
          <cell r="D25356" t="str">
            <v>2195594</v>
          </cell>
          <cell r="E25356" t="str">
            <v>2</v>
          </cell>
          <cell r="F25356" t="str">
            <v>Revenue</v>
          </cell>
          <cell r="G25356" t="str">
            <v>Mobile Phones</v>
          </cell>
        </row>
        <row r="25357">
          <cell r="B25357">
            <v>12414</v>
          </cell>
          <cell r="C25357" t="str">
            <v>Call/Rental Charges</v>
          </cell>
          <cell r="D25357" t="str">
            <v>2195594</v>
          </cell>
          <cell r="E25357" t="str">
            <v>2</v>
          </cell>
          <cell r="F25357" t="str">
            <v>Revenue</v>
          </cell>
          <cell r="G25357" t="str">
            <v>Mobile Phones</v>
          </cell>
        </row>
        <row r="25358">
          <cell r="B25358">
            <v>12415</v>
          </cell>
          <cell r="C25358" t="str">
            <v>Call/Rental Charges</v>
          </cell>
          <cell r="D25358" t="str">
            <v>2195594</v>
          </cell>
          <cell r="E25358" t="str">
            <v>2</v>
          </cell>
          <cell r="F25358" t="str">
            <v>Revenue</v>
          </cell>
          <cell r="G25358" t="str">
            <v>Mobile Phones</v>
          </cell>
        </row>
        <row r="25359">
          <cell r="B25359">
            <v>12416</v>
          </cell>
          <cell r="C25359" t="str">
            <v>Call/Rental Charges</v>
          </cell>
          <cell r="D25359" t="str">
            <v>2195594</v>
          </cell>
          <cell r="E25359" t="str">
            <v>2</v>
          </cell>
          <cell r="F25359" t="str">
            <v>Revenue</v>
          </cell>
          <cell r="G25359" t="str">
            <v>Mobile Phones</v>
          </cell>
        </row>
        <row r="25360">
          <cell r="B25360">
            <v>12417</v>
          </cell>
          <cell r="C25360" t="str">
            <v>LARGE SERVICE KIT</v>
          </cell>
          <cell r="D25360" t="str">
            <v>3410250</v>
          </cell>
          <cell r="E25360" t="str">
            <v>3</v>
          </cell>
          <cell r="F25360" t="str">
            <v>Revenue</v>
          </cell>
          <cell r="G25360" t="str">
            <v>Repairs - Vehicles</v>
          </cell>
        </row>
        <row r="25361">
          <cell r="B25361">
            <v>12418</v>
          </cell>
          <cell r="C25361" t="str">
            <v>Gas</v>
          </cell>
          <cell r="D25361" t="str">
            <v>1340101</v>
          </cell>
          <cell r="E25361" t="str">
            <v>1</v>
          </cell>
          <cell r="F25361" t="str">
            <v>Revenue</v>
          </cell>
          <cell r="G25361" t="str">
            <v>Gas - Mains</v>
          </cell>
        </row>
        <row r="25362">
          <cell r="B25362">
            <v>12413</v>
          </cell>
          <cell r="C25362" t="str">
            <v>Call/Rental Charges</v>
          </cell>
          <cell r="D25362" t="str">
            <v>2195594</v>
          </cell>
          <cell r="E25362" t="str">
            <v>2</v>
          </cell>
          <cell r="F25362" t="str">
            <v>Revenue</v>
          </cell>
          <cell r="G25362" t="str">
            <v>Mobile Phones</v>
          </cell>
        </row>
        <row r="25363">
          <cell r="B25363">
            <v>12419</v>
          </cell>
          <cell r="C25363" t="str">
            <v>LGV Licence P Hudson Licence N</v>
          </cell>
          <cell r="D25363" t="str">
            <v>0881507</v>
          </cell>
          <cell r="E25363" t="str">
            <v>0</v>
          </cell>
          <cell r="F25363" t="str">
            <v>Revenue</v>
          </cell>
          <cell r="G25363" t="str">
            <v>Training - Operational Training</v>
          </cell>
        </row>
        <row r="25364">
          <cell r="B25364">
            <v>12420</v>
          </cell>
          <cell r="C25364" t="str">
            <v>1 Day BAR 20.05.18</v>
          </cell>
          <cell r="D25364" t="str">
            <v>0881507</v>
          </cell>
          <cell r="E25364" t="str">
            <v>0</v>
          </cell>
          <cell r="F25364" t="str">
            <v>Revenue</v>
          </cell>
          <cell r="G25364" t="str">
            <v>Training - Operational Training</v>
          </cell>
        </row>
        <row r="25365">
          <cell r="B25365">
            <v>12421</v>
          </cell>
          <cell r="C25365" t="str">
            <v>Yaxley Fire Station</v>
          </cell>
          <cell r="D25365" t="str">
            <v>1092215</v>
          </cell>
          <cell r="E25365" t="str">
            <v>1</v>
          </cell>
          <cell r="F25365" t="str">
            <v>Revenue</v>
          </cell>
          <cell r="G25365" t="str">
            <v>Servicing Contracts</v>
          </cell>
        </row>
        <row r="25366">
          <cell r="B25366">
            <v>12422</v>
          </cell>
          <cell r="C25366" t="str">
            <v>Whitlesey Fire Station</v>
          </cell>
          <cell r="D25366" t="str">
            <v>1092213</v>
          </cell>
          <cell r="E25366" t="str">
            <v>1</v>
          </cell>
          <cell r="F25366" t="str">
            <v>Revenue</v>
          </cell>
          <cell r="G25366" t="str">
            <v>Servicing Contracts</v>
          </cell>
        </row>
        <row r="25367">
          <cell r="B25367">
            <v>12423</v>
          </cell>
          <cell r="C25367" t="str">
            <v>Thorney Fire Station</v>
          </cell>
          <cell r="D25367" t="str">
            <v>1092212</v>
          </cell>
          <cell r="E25367" t="str">
            <v>1</v>
          </cell>
          <cell r="F25367" t="str">
            <v>Revenue</v>
          </cell>
          <cell r="G25367" t="str">
            <v>Servicing Contracts</v>
          </cell>
        </row>
        <row r="25368">
          <cell r="B25368">
            <v>12426</v>
          </cell>
          <cell r="C25368" t="str">
            <v>FH/3079. Address: o/s No.86, C</v>
          </cell>
          <cell r="D25368" t="str">
            <v>2163512</v>
          </cell>
          <cell r="E25368" t="str">
            <v>2</v>
          </cell>
          <cell r="F25368" t="str">
            <v>Revenue</v>
          </cell>
          <cell r="G25368" t="str">
            <v>Hydrants Maintenance</v>
          </cell>
        </row>
        <row r="25369">
          <cell r="B25369">
            <v>12427</v>
          </cell>
          <cell r="C25369" t="str">
            <v>FH/4214. Address: opp No.30 on</v>
          </cell>
          <cell r="D25369" t="str">
            <v>2163512</v>
          </cell>
          <cell r="E25369" t="str">
            <v>2</v>
          </cell>
          <cell r="F25369" t="str">
            <v>Revenue</v>
          </cell>
          <cell r="G25369" t="str">
            <v>Hydrants Maintenance</v>
          </cell>
        </row>
        <row r="25370">
          <cell r="B25370">
            <v>12429</v>
          </cell>
          <cell r="C25370" t="str">
            <v>FIRST SERVICE</v>
          </cell>
          <cell r="D25370" t="str">
            <v>3210250</v>
          </cell>
          <cell r="E25370" t="str">
            <v>3</v>
          </cell>
          <cell r="F25370" t="str">
            <v>Revenue</v>
          </cell>
          <cell r="G25370" t="str">
            <v>Petrol/Oil/Diesel Own Vehicles</v>
          </cell>
        </row>
        <row r="25371">
          <cell r="B25371">
            <v>12431</v>
          </cell>
          <cell r="C25371" t="str">
            <v>Please deliver 20 cases of SAK</v>
          </cell>
          <cell r="D25371" t="str">
            <v>2167591</v>
          </cell>
          <cell r="E25371" t="str">
            <v>2</v>
          </cell>
          <cell r="F25371" t="str">
            <v>Revenue</v>
          </cell>
          <cell r="G25371" t="str">
            <v>Operational Consumables - Devolved</v>
          </cell>
        </row>
        <row r="25372">
          <cell r="B25372">
            <v>99272</v>
          </cell>
          <cell r="C25372" t="str">
            <v>ICT PROJECT MANAGEMENT SEPTEMB</v>
          </cell>
          <cell r="D25372" t="str">
            <v>2900594</v>
          </cell>
          <cell r="E25372" t="str">
            <v>2</v>
          </cell>
          <cell r="F25372" t="str">
            <v>Revenue</v>
          </cell>
          <cell r="G25372" t="str">
            <v>Hired Management Support</v>
          </cell>
        </row>
        <row r="25373">
          <cell r="B25373">
            <v>99278</v>
          </cell>
          <cell r="C25373" t="str">
            <v>SERVICE KIT</v>
          </cell>
          <cell r="D25373" t="str">
            <v>3410250</v>
          </cell>
          <cell r="E25373" t="str">
            <v>3</v>
          </cell>
          <cell r="F25373" t="str">
            <v>Revenue</v>
          </cell>
          <cell r="G25373" t="str">
            <v>Repairs - Vehicles</v>
          </cell>
        </row>
        <row r="25374">
          <cell r="B25374">
            <v>99265</v>
          </cell>
          <cell r="C25374" t="str">
            <v>SKIP RENTAL SEPTEMBER 2015</v>
          </cell>
          <cell r="D25374" t="str">
            <v>0820507</v>
          </cell>
          <cell r="E25374" t="str">
            <v>0</v>
          </cell>
          <cell r="F25374" t="str">
            <v>Revenue</v>
          </cell>
          <cell r="G25374" t="str">
            <v>Training Centre Equipment</v>
          </cell>
        </row>
        <row r="25375">
          <cell r="B25375">
            <v>99266</v>
          </cell>
          <cell r="C25375" t="str">
            <v>2PLY TOILET TISSUE CS36</v>
          </cell>
          <cell r="D25375" t="str">
            <v>1360591</v>
          </cell>
          <cell r="E25375" t="str">
            <v>1</v>
          </cell>
          <cell r="F25375" t="str">
            <v>Revenue</v>
          </cell>
          <cell r="G25375" t="str">
            <v>Cleaning Materials</v>
          </cell>
        </row>
        <row r="25376">
          <cell r="B25376">
            <v>99267</v>
          </cell>
          <cell r="C25376" t="str">
            <v>PEN BIC CRYST MED BLUE B50</v>
          </cell>
          <cell r="D25376" t="str">
            <v>2480591</v>
          </cell>
          <cell r="E25376" t="str">
            <v>2</v>
          </cell>
          <cell r="F25376" t="str">
            <v>Revenue</v>
          </cell>
          <cell r="G25376" t="str">
            <v>Stationery, Comp/Copier Cons</v>
          </cell>
        </row>
        <row r="25377">
          <cell r="B25377">
            <v>99179</v>
          </cell>
          <cell r="C25377" t="str">
            <v>REY OFFICE A4 WHT BOX5</v>
          </cell>
          <cell r="D25377" t="str">
            <v>2480591</v>
          </cell>
          <cell r="E25377" t="str">
            <v>2</v>
          </cell>
          <cell r="F25377" t="str">
            <v>Revenue</v>
          </cell>
          <cell r="G25377" t="str">
            <v>Stationery, Comp/Copier Cons</v>
          </cell>
        </row>
        <row r="25378">
          <cell r="B25378">
            <v>99274</v>
          </cell>
          <cell r="C25378" t="str">
            <v xml:space="preserve">H'DON REMOVE SIGNS FROM WALLS </v>
          </cell>
          <cell r="D25378" t="str">
            <v>1090203</v>
          </cell>
          <cell r="E25378" t="str">
            <v>1</v>
          </cell>
          <cell r="F25378" t="str">
            <v>Revenue</v>
          </cell>
          <cell r="G25378" t="str">
            <v>Unplanned   Maintenance</v>
          </cell>
        </row>
        <row r="25379">
          <cell r="B25379">
            <v>99282</v>
          </cell>
          <cell r="C25379" t="str">
            <v>BRAKE TEST</v>
          </cell>
          <cell r="D25379" t="str">
            <v>3410250</v>
          </cell>
          <cell r="E25379" t="str">
            <v>3</v>
          </cell>
          <cell r="F25379" t="str">
            <v>Revenue</v>
          </cell>
          <cell r="G25379" t="str">
            <v>Repairs - Vehicles</v>
          </cell>
        </row>
        <row r="25380">
          <cell r="B25380">
            <v>99283</v>
          </cell>
          <cell r="C25380" t="str">
            <v xml:space="preserve">ABS FAULT, CHECK FOUND O/S/R/ </v>
          </cell>
          <cell r="D25380" t="str">
            <v>3410250</v>
          </cell>
          <cell r="E25380" t="str">
            <v>3</v>
          </cell>
          <cell r="F25380" t="str">
            <v>Revenue</v>
          </cell>
          <cell r="G25380" t="str">
            <v>Repairs - Vehicles</v>
          </cell>
        </row>
        <row r="25381">
          <cell r="B25381">
            <v>99284</v>
          </cell>
          <cell r="C25381" t="str">
            <v xml:space="preserve">PT No: SC1428842 - N/STK DOOR </v>
          </cell>
          <cell r="D25381" t="str">
            <v>3410250</v>
          </cell>
          <cell r="E25381" t="str">
            <v>3</v>
          </cell>
          <cell r="F25381" t="str">
            <v>Revenue</v>
          </cell>
          <cell r="G25381" t="str">
            <v>Repairs - Vehicles</v>
          </cell>
        </row>
        <row r="25382">
          <cell r="B25382">
            <v>99214</v>
          </cell>
          <cell r="C25382" t="str">
            <v>SCISSORS EASY GRIP 25.5cm</v>
          </cell>
          <cell r="D25382" t="str">
            <v>2480591</v>
          </cell>
          <cell r="E25382" t="str">
            <v>2</v>
          </cell>
          <cell r="F25382" t="str">
            <v>Revenue</v>
          </cell>
          <cell r="G25382" t="str">
            <v>Stationery, Comp/Copier Cons</v>
          </cell>
        </row>
        <row r="25383">
          <cell r="B25383">
            <v>98998</v>
          </cell>
          <cell r="C25383" t="str">
            <v>SolarWinds Network Performance</v>
          </cell>
          <cell r="D25383" t="str">
            <v>2109594</v>
          </cell>
          <cell r="E25383" t="str">
            <v>2</v>
          </cell>
          <cell r="F25383" t="str">
            <v>Revenue</v>
          </cell>
          <cell r="G25383" t="str">
            <v>Computer Software Annual Licence\Maint.</v>
          </cell>
        </row>
        <row r="25384">
          <cell r="B25384">
            <v>99182</v>
          </cell>
          <cell r="C25384" t="str">
            <v>Dell Latitude E5450/5450, CTO</v>
          </cell>
          <cell r="D25384" t="str">
            <v>2100594</v>
          </cell>
          <cell r="E25384" t="str">
            <v>2</v>
          </cell>
          <cell r="F25384" t="str">
            <v>Revenue</v>
          </cell>
          <cell r="G25384" t="str">
            <v>Computer Hardware</v>
          </cell>
        </row>
        <row r="25385">
          <cell r="B25385">
            <v>414</v>
          </cell>
          <cell r="C25385" t="str">
            <v xml:space="preserve">4xScrap Cars as request by WC </v>
          </cell>
          <cell r="D25385" t="str">
            <v>0887500</v>
          </cell>
          <cell r="E25385" t="str">
            <v>0</v>
          </cell>
          <cell r="F25385" t="str">
            <v>Revenue</v>
          </cell>
          <cell r="G25385" t="str">
            <v>Training - Devolved Budgets</v>
          </cell>
        </row>
        <row r="25386">
          <cell r="B25386">
            <v>99393</v>
          </cell>
          <cell r="C25386" t="str">
            <v>FOLDBACK CLIPS 24MMx10</v>
          </cell>
          <cell r="D25386" t="str">
            <v>2480591</v>
          </cell>
          <cell r="E25386" t="str">
            <v>2</v>
          </cell>
          <cell r="F25386" t="str">
            <v>Revenue</v>
          </cell>
          <cell r="G25386" t="str">
            <v>Stationery, Comp/Copier Cons</v>
          </cell>
        </row>
        <row r="25387">
          <cell r="B25387">
            <v>99398</v>
          </cell>
          <cell r="C25387" t="str">
            <v>Remedial works at FSHQ followi</v>
          </cell>
          <cell r="D25387" t="str">
            <v>1090100</v>
          </cell>
          <cell r="E25387" t="str">
            <v>1</v>
          </cell>
          <cell r="F25387" t="str">
            <v>Revenue</v>
          </cell>
          <cell r="G25387" t="str">
            <v>Unplanned   Maintenance</v>
          </cell>
        </row>
        <row r="25388">
          <cell r="B25388">
            <v>99399</v>
          </cell>
          <cell r="C25388" t="str">
            <v>MOT</v>
          </cell>
          <cell r="D25388" t="str">
            <v>3410250</v>
          </cell>
          <cell r="E25388" t="str">
            <v>3</v>
          </cell>
          <cell r="F25388" t="str">
            <v>Revenue</v>
          </cell>
          <cell r="G25388" t="str">
            <v>Repairs - Vehicles</v>
          </cell>
        </row>
        <row r="25389">
          <cell r="B25389">
            <v>99351</v>
          </cell>
          <cell r="C25389" t="str">
            <v>on-call brochures x 250</v>
          </cell>
          <cell r="D25389" t="str">
            <v>2491506</v>
          </cell>
          <cell r="E25389" t="str">
            <v>2</v>
          </cell>
          <cell r="F25389" t="str">
            <v>Revenue</v>
          </cell>
          <cell r="G25389" t="str">
            <v>Marketing for Staff</v>
          </cell>
        </row>
        <row r="25390">
          <cell r="B25390">
            <v>99387</v>
          </cell>
          <cell r="C25390" t="str">
            <v>Mk 5 articulated mannequin res</v>
          </cell>
          <cell r="D25390" t="str">
            <v>2161522</v>
          </cell>
          <cell r="E25390" t="str">
            <v>2</v>
          </cell>
          <cell r="F25390" t="str">
            <v>Revenue</v>
          </cell>
          <cell r="G25390" t="str">
            <v>Equipment Purchases</v>
          </cell>
        </row>
        <row r="25391">
          <cell r="B25391">
            <v>99405</v>
          </cell>
          <cell r="C25391" t="str">
            <v>LOCK15AR</v>
          </cell>
          <cell r="D25391" t="str">
            <v>B379</v>
          </cell>
          <cell r="E25391" t="str">
            <v>B</v>
          </cell>
          <cell r="F25391" t="str">
            <v>Capital</v>
          </cell>
          <cell r="G25391" t="str">
            <v>Project Suspense</v>
          </cell>
        </row>
        <row r="25392">
          <cell r="B25392">
            <v>99409</v>
          </cell>
          <cell r="C25392" t="str">
            <v>B2483HS-B1/24LED 1080p DVI HDM</v>
          </cell>
          <cell r="D25392" t="str">
            <v>2100594</v>
          </cell>
          <cell r="E25392" t="str">
            <v>2</v>
          </cell>
          <cell r="F25392" t="str">
            <v>Revenue</v>
          </cell>
          <cell r="G25392" t="str">
            <v>Computer Hardware</v>
          </cell>
        </row>
        <row r="25393">
          <cell r="B25393">
            <v>99594</v>
          </cell>
          <cell r="C25393" t="str">
            <v>RE INVOICE 92065600</v>
          </cell>
          <cell r="D25393" t="str">
            <v>2615582</v>
          </cell>
          <cell r="E25393" t="str">
            <v>2</v>
          </cell>
          <cell r="F25393" t="str">
            <v>Revenue</v>
          </cell>
          <cell r="G25393" t="str">
            <v>Subscriptions - General</v>
          </cell>
        </row>
        <row r="25394">
          <cell r="B25394">
            <v>99411</v>
          </cell>
          <cell r="C25394" t="str">
            <v>SAKA bottled water 24x250ml</v>
          </cell>
          <cell r="D25394" t="str">
            <v>2167591</v>
          </cell>
          <cell r="E25394" t="str">
            <v>2</v>
          </cell>
          <cell r="F25394" t="str">
            <v>Revenue</v>
          </cell>
          <cell r="G25394" t="str">
            <v>Operational Consumables - Devolved</v>
          </cell>
        </row>
        <row r="25395">
          <cell r="B25395">
            <v>99414</v>
          </cell>
          <cell r="C25395" t="str">
            <v>PER01 LAMP</v>
          </cell>
          <cell r="D25395" t="str">
            <v>3410250</v>
          </cell>
          <cell r="E25395" t="str">
            <v>3</v>
          </cell>
          <cell r="F25395" t="str">
            <v>Revenue</v>
          </cell>
          <cell r="G25395" t="str">
            <v>Repairs - Vehicles</v>
          </cell>
        </row>
        <row r="25396">
          <cell r="B25396">
            <v>99362</v>
          </cell>
          <cell r="C25396" t="str">
            <v>Boom lift hire to complete net</v>
          </cell>
          <cell r="D25396" t="str">
            <v>B379</v>
          </cell>
          <cell r="E25396" t="str">
            <v>B</v>
          </cell>
          <cell r="F25396" t="str">
            <v>Capital</v>
          </cell>
          <cell r="G25396" t="str">
            <v>Project Suspense</v>
          </cell>
        </row>
        <row r="25397">
          <cell r="B25397">
            <v>99401</v>
          </cell>
          <cell r="C25397" t="str">
            <v>TV LICENCE 31/8/15-31/8/16</v>
          </cell>
          <cell r="D25397" t="str">
            <v>2606304</v>
          </cell>
          <cell r="E25397" t="str">
            <v>2</v>
          </cell>
          <cell r="F25397" t="str">
            <v>Revenue</v>
          </cell>
          <cell r="G25397" t="str">
            <v>TV Licences</v>
          </cell>
        </row>
        <row r="25398">
          <cell r="B25398">
            <v>96651</v>
          </cell>
          <cell r="C25398" t="str">
            <v>MFD'S 10/14-31/12/14</v>
          </cell>
          <cell r="D25398" t="str">
            <v>2011594</v>
          </cell>
          <cell r="E25398" t="str">
            <v>2</v>
          </cell>
          <cell r="F25398" t="str">
            <v>Revenue</v>
          </cell>
          <cell r="G25398" t="str">
            <v>MFD Rentals</v>
          </cell>
        </row>
        <row r="25399">
          <cell r="B25399">
            <v>96440</v>
          </cell>
          <cell r="C25399" t="str">
            <v>Carry Case : Targus Campus Bac</v>
          </cell>
          <cell r="D25399" t="str">
            <v>2100594</v>
          </cell>
          <cell r="E25399" t="str">
            <v>2</v>
          </cell>
          <cell r="F25399" t="str">
            <v>Revenue</v>
          </cell>
          <cell r="G25399" t="str">
            <v>Computer Hardware</v>
          </cell>
        </row>
        <row r="25400">
          <cell r="B25400">
            <v>96652</v>
          </cell>
          <cell r="C25400" t="str">
            <v>FRONT CAR MATS</v>
          </cell>
          <cell r="D25400" t="str">
            <v>3410250</v>
          </cell>
          <cell r="E25400" t="str">
            <v>3</v>
          </cell>
          <cell r="F25400" t="str">
            <v>Revenue</v>
          </cell>
          <cell r="G25400" t="str">
            <v>Repairs - Vehicles</v>
          </cell>
        </row>
        <row r="25401">
          <cell r="B25401">
            <v>96655</v>
          </cell>
          <cell r="C25401" t="str">
            <v>business rates 2015-16</v>
          </cell>
          <cell r="D25401" t="str">
            <v>1540202</v>
          </cell>
          <cell r="E25401" t="str">
            <v>1</v>
          </cell>
          <cell r="F25401" t="str">
            <v>Revenue</v>
          </cell>
          <cell r="G25401" t="str">
            <v>General Rates</v>
          </cell>
        </row>
        <row r="25402">
          <cell r="B25402">
            <v>96657</v>
          </cell>
          <cell r="C25402" t="str">
            <v>POUCH LAM GLS HVY A4 PK100</v>
          </cell>
          <cell r="D25402" t="str">
            <v>2480591</v>
          </cell>
          <cell r="E25402" t="str">
            <v>2</v>
          </cell>
          <cell r="F25402" t="str">
            <v>Revenue</v>
          </cell>
          <cell r="G25402" t="str">
            <v>Stationery, Comp/Copier Cons</v>
          </cell>
        </row>
        <row r="25403">
          <cell r="B25403">
            <v>96497</v>
          </cell>
          <cell r="C25403" t="str">
            <v>RENEWAL OF INDIVIDUAL MEMBERSH</v>
          </cell>
          <cell r="D25403" t="str">
            <v>2615100</v>
          </cell>
          <cell r="E25403" t="str">
            <v>2</v>
          </cell>
          <cell r="F25403" t="str">
            <v>Revenue</v>
          </cell>
          <cell r="G25403" t="str">
            <v>Subscriptions - General</v>
          </cell>
        </row>
        <row r="25404">
          <cell r="B25404">
            <v>96512</v>
          </cell>
          <cell r="C25404" t="str">
            <v>Comms &amp; Mobilising Maintenance</v>
          </cell>
          <cell r="D25404" t="str">
            <v>2142398</v>
          </cell>
          <cell r="E25404" t="str">
            <v>2</v>
          </cell>
          <cell r="F25404" t="str">
            <v>Revenue</v>
          </cell>
          <cell r="G25404" t="str">
            <v>Communications Exps - Combined Control</v>
          </cell>
        </row>
        <row r="25405">
          <cell r="B25405">
            <v>96653</v>
          </cell>
          <cell r="C25405" t="str">
            <v xml:space="preserve">P/T No: STE06 - GAUGE </v>
          </cell>
          <cell r="D25405" t="str">
            <v>3410250</v>
          </cell>
          <cell r="E25405" t="str">
            <v>3</v>
          </cell>
          <cell r="F25405" t="str">
            <v>Revenue</v>
          </cell>
          <cell r="G25405" t="str">
            <v>Repairs - Vehicles</v>
          </cell>
        </row>
        <row r="25406">
          <cell r="B25406">
            <v>96656</v>
          </cell>
          <cell r="C25406" t="str">
            <v>PADLOCK COMBI.SQUIRE CP50</v>
          </cell>
          <cell r="D25406" t="str">
            <v>1090100</v>
          </cell>
          <cell r="E25406" t="str">
            <v>1</v>
          </cell>
          <cell r="F25406" t="str">
            <v>Revenue</v>
          </cell>
          <cell r="G25406" t="str">
            <v>Unplanned   Maintenance</v>
          </cell>
        </row>
        <row r="25407">
          <cell r="B25407">
            <v>96654</v>
          </cell>
          <cell r="C25407" t="str">
            <v>PER01</v>
          </cell>
          <cell r="D25407" t="str">
            <v>3410250</v>
          </cell>
          <cell r="E25407" t="str">
            <v>3</v>
          </cell>
          <cell r="F25407" t="str">
            <v>Revenue</v>
          </cell>
          <cell r="G25407" t="str">
            <v>Repairs - Vehicles</v>
          </cell>
        </row>
        <row r="25408">
          <cell r="B25408">
            <v>96658</v>
          </cell>
          <cell r="C25408" t="str">
            <v>VELCRO COIL HOOK 25MM 25M</v>
          </cell>
          <cell r="D25408" t="str">
            <v>2480591</v>
          </cell>
          <cell r="E25408" t="str">
            <v>2</v>
          </cell>
          <cell r="F25408" t="str">
            <v>Revenue</v>
          </cell>
          <cell r="G25408" t="str">
            <v>Stationery, Comp/Copier Cons</v>
          </cell>
        </row>
        <row r="25409">
          <cell r="B25409">
            <v>96659</v>
          </cell>
          <cell r="C25409" t="str">
            <v>LOTUS LUXURY 2PLY 40 ROLL CS</v>
          </cell>
          <cell r="D25409" t="str">
            <v>1360591</v>
          </cell>
          <cell r="E25409" t="str">
            <v>1</v>
          </cell>
          <cell r="F25409" t="str">
            <v>Revenue</v>
          </cell>
          <cell r="G25409" t="str">
            <v>Cleaning Materials</v>
          </cell>
        </row>
        <row r="25410">
          <cell r="B25410">
            <v>96660</v>
          </cell>
          <cell r="C25410" t="str">
            <v>Fluorescent Yellow Spray paint</v>
          </cell>
          <cell r="D25410" t="str">
            <v>2167591</v>
          </cell>
          <cell r="E25410" t="str">
            <v>2</v>
          </cell>
          <cell r="F25410" t="str">
            <v>Revenue</v>
          </cell>
          <cell r="G25410" t="str">
            <v>Operational Consumables - Devolved</v>
          </cell>
        </row>
        <row r="25411">
          <cell r="B25411">
            <v>96661</v>
          </cell>
          <cell r="C25411" t="str">
            <v>BATTERY MN1500 1.5V PK10</v>
          </cell>
          <cell r="D25411" t="str">
            <v>2167591</v>
          </cell>
          <cell r="E25411" t="str">
            <v>2</v>
          </cell>
          <cell r="F25411" t="str">
            <v>Revenue</v>
          </cell>
          <cell r="G25411" t="str">
            <v>Operational Consumables - Devolved</v>
          </cell>
        </row>
        <row r="25412">
          <cell r="B25412">
            <v>96663</v>
          </cell>
          <cell r="C25412" t="str">
            <v>DISHWASH TABLETS ECOVERx70</v>
          </cell>
          <cell r="D25412" t="str">
            <v>1360591</v>
          </cell>
          <cell r="E25412" t="str">
            <v>1</v>
          </cell>
          <cell r="F25412" t="str">
            <v>Revenue</v>
          </cell>
          <cell r="G25412" t="str">
            <v>Cleaning Materials</v>
          </cell>
        </row>
        <row r="25413">
          <cell r="B25413">
            <v>96666</v>
          </cell>
          <cell r="C25413" t="str">
            <v>STICK NOTE 75x125 NEON PK6</v>
          </cell>
          <cell r="D25413" t="str">
            <v>2480591</v>
          </cell>
          <cell r="E25413" t="str">
            <v>2</v>
          </cell>
          <cell r="F25413" t="str">
            <v>Revenue</v>
          </cell>
          <cell r="G25413" t="str">
            <v>Stationery, Comp/Copier Cons</v>
          </cell>
        </row>
        <row r="25414">
          <cell r="B25414">
            <v>96667</v>
          </cell>
          <cell r="C25414" t="str">
            <v>HIGHLIGHTER ASSORTED PK6</v>
          </cell>
          <cell r="D25414" t="str">
            <v>2480591</v>
          </cell>
          <cell r="E25414" t="str">
            <v>2</v>
          </cell>
          <cell r="F25414" t="str">
            <v>Revenue</v>
          </cell>
          <cell r="G25414" t="str">
            <v>Stationery, Comp/Copier Cons</v>
          </cell>
        </row>
        <row r="25415">
          <cell r="B25415">
            <v>10997</v>
          </cell>
          <cell r="C25415" t="str">
            <v>4G Mobile Broadband 5GB 09.03.</v>
          </cell>
          <cell r="D25415" t="str">
            <v>2195594</v>
          </cell>
          <cell r="E25415" t="str">
            <v>2</v>
          </cell>
          <cell r="F25415" t="str">
            <v>Revenue</v>
          </cell>
          <cell r="G25415" t="str">
            <v>Mobile Phones</v>
          </cell>
        </row>
        <row r="25416">
          <cell r="B25416">
            <v>11000</v>
          </cell>
          <cell r="C25416" t="str">
            <v>Cambs Service Recharge for Oct</v>
          </cell>
          <cell r="D25416" t="str">
            <v>2145594</v>
          </cell>
          <cell r="E25416" t="str">
            <v>2</v>
          </cell>
          <cell r="F25416" t="str">
            <v>Revenue</v>
          </cell>
          <cell r="G25416" t="str">
            <v>Airwaves Charges (DCLG)</v>
          </cell>
        </row>
        <row r="25417">
          <cell r="B25417">
            <v>96313</v>
          </cell>
          <cell r="C25417" t="str">
            <v>SAN J handheld26.03.2015 - 25.</v>
          </cell>
          <cell r="D25417" t="str">
            <v>2141594</v>
          </cell>
          <cell r="E25417" t="str">
            <v>2</v>
          </cell>
          <cell r="F25417" t="str">
            <v>Revenue</v>
          </cell>
          <cell r="G25417" t="str">
            <v>Main Scheme Radio/Mobilising Equip.</v>
          </cell>
        </row>
        <row r="25418">
          <cell r="B25418">
            <v>96315</v>
          </cell>
          <cell r="C25418" t="str">
            <v>monthly rewntal charges in res</v>
          </cell>
          <cell r="D25418" t="str">
            <v>2061250</v>
          </cell>
          <cell r="E25418" t="str">
            <v>2</v>
          </cell>
          <cell r="F25418" t="str">
            <v>Revenue</v>
          </cell>
          <cell r="G25418" t="str">
            <v>Garages &amp; Workshops Tools</v>
          </cell>
        </row>
        <row r="25419">
          <cell r="B25419">
            <v>96320</v>
          </cell>
          <cell r="C25419" t="str">
            <v>electricity charges 06.12.2014</v>
          </cell>
          <cell r="D25419" t="str">
            <v>1330310</v>
          </cell>
          <cell r="E25419" t="str">
            <v>1</v>
          </cell>
          <cell r="F25419" t="str">
            <v>Revenue</v>
          </cell>
          <cell r="G25419" t="str">
            <v>Electricity</v>
          </cell>
        </row>
        <row r="25420">
          <cell r="B25420">
            <v>96323</v>
          </cell>
          <cell r="C25420" t="str">
            <v>electricity charges 29.10.2014</v>
          </cell>
          <cell r="D25420" t="str">
            <v>1330301</v>
          </cell>
          <cell r="E25420" t="str">
            <v>1</v>
          </cell>
          <cell r="F25420" t="str">
            <v>Revenue</v>
          </cell>
          <cell r="G25420" t="str">
            <v>Electricity</v>
          </cell>
        </row>
        <row r="25421">
          <cell r="B25421">
            <v>96314</v>
          </cell>
          <cell r="D25421" t="str">
            <v>2166522</v>
          </cell>
          <cell r="E25421" t="str">
            <v>2</v>
          </cell>
          <cell r="F25421" t="str">
            <v>Revenue</v>
          </cell>
          <cell r="G25421" t="str">
            <v>B.A./M.A.R.S./Gas Tight Suits - R&amp;M</v>
          </cell>
        </row>
        <row r="25422">
          <cell r="B25422">
            <v>96324</v>
          </cell>
          <cell r="C25422" t="str">
            <v>electricity charges 11.11.2014</v>
          </cell>
          <cell r="D25422" t="str">
            <v>1330201</v>
          </cell>
          <cell r="E25422" t="str">
            <v>1</v>
          </cell>
          <cell r="F25422" t="str">
            <v>Revenue</v>
          </cell>
          <cell r="G25422" t="str">
            <v>Electricity</v>
          </cell>
        </row>
        <row r="25423">
          <cell r="B25423">
            <v>96327</v>
          </cell>
          <cell r="C25423" t="str">
            <v>electricity charges 01.02.2015</v>
          </cell>
          <cell r="D25423" t="str">
            <v>1330301</v>
          </cell>
          <cell r="E25423" t="str">
            <v>1</v>
          </cell>
          <cell r="F25423" t="str">
            <v>Revenue</v>
          </cell>
          <cell r="G25423" t="str">
            <v>Electricity</v>
          </cell>
        </row>
        <row r="25424">
          <cell r="B25424">
            <v>97042</v>
          </cell>
          <cell r="C25424" t="str">
            <v>Consultancy payment to Standar</v>
          </cell>
          <cell r="D25424" t="str">
            <v>2900594</v>
          </cell>
          <cell r="E25424" t="str">
            <v>2</v>
          </cell>
          <cell r="F25424" t="str">
            <v>Revenue</v>
          </cell>
          <cell r="G25424" t="str">
            <v>Hired Management Support</v>
          </cell>
        </row>
        <row r="25425">
          <cell r="B25425">
            <v>14209</v>
          </cell>
          <cell r="C25425" t="str">
            <v>Electrical supplies</v>
          </cell>
          <cell r="D25425" t="str">
            <v>1090210</v>
          </cell>
          <cell r="E25425" t="str">
            <v>1</v>
          </cell>
          <cell r="F25425" t="str">
            <v>Revenue</v>
          </cell>
          <cell r="G25425" t="str">
            <v>Unplanned   Maintenance</v>
          </cell>
        </row>
        <row r="25426">
          <cell r="B25426">
            <v>14207</v>
          </cell>
          <cell r="C25426" t="str">
            <v>PENC.P/MATE NON-STOP PK 12</v>
          </cell>
          <cell r="D25426" t="str">
            <v>2480591</v>
          </cell>
          <cell r="E25426" t="str">
            <v>2</v>
          </cell>
          <cell r="F25426" t="str">
            <v>Revenue</v>
          </cell>
          <cell r="G25426" t="str">
            <v>Stationery, Comp/Copier Cons</v>
          </cell>
        </row>
        <row r="25427">
          <cell r="B25427">
            <v>14211</v>
          </cell>
          <cell r="C25427" t="str">
            <v>Healthshield-October 2018</v>
          </cell>
          <cell r="D25427" t="str">
            <v>2919508</v>
          </cell>
          <cell r="E25427" t="str">
            <v>2</v>
          </cell>
          <cell r="F25427" t="str">
            <v>Revenue</v>
          </cell>
          <cell r="G25427" t="str">
            <v>Occupational Health/Doctors Fees</v>
          </cell>
        </row>
        <row r="25428">
          <cell r="B25428">
            <v>7687</v>
          </cell>
          <cell r="C25428" t="str">
            <v>SAN H 8 JULY 2017</v>
          </cell>
          <cell r="D25428" t="str">
            <v>2145594</v>
          </cell>
          <cell r="E25428" t="str">
            <v>2</v>
          </cell>
          <cell r="F25428" t="str">
            <v>Revenue</v>
          </cell>
          <cell r="G25428" t="str">
            <v>Airwaves Charges (DCLG)</v>
          </cell>
        </row>
        <row r="25429">
          <cell r="B25429">
            <v>7746</v>
          </cell>
          <cell r="C25429" t="str">
            <v>Quotation number 67986 - G31 5</v>
          </cell>
          <cell r="D25429" t="str">
            <v>B110</v>
          </cell>
          <cell r="E25429" t="str">
            <v>B</v>
          </cell>
          <cell r="F25429" t="str">
            <v>Capital</v>
          </cell>
          <cell r="G25429" t="str">
            <v>Vehicles</v>
          </cell>
        </row>
        <row r="25430">
          <cell r="B25430">
            <v>97977</v>
          </cell>
          <cell r="C25430" t="str">
            <v>Statement of works - RARG-9T8K</v>
          </cell>
          <cell r="D25430" t="str">
            <v>2900588</v>
          </cell>
          <cell r="E25430" t="str">
            <v>2</v>
          </cell>
          <cell r="F25430" t="str">
            <v>Revenue</v>
          </cell>
          <cell r="G25430" t="str">
            <v>Hired Management Support</v>
          </cell>
        </row>
        <row r="25431">
          <cell r="B25431">
            <v>97969</v>
          </cell>
          <cell r="C25431" t="str">
            <v>8 YARD SKIP 30/6/15</v>
          </cell>
          <cell r="D25431" t="str">
            <v>1360100</v>
          </cell>
          <cell r="E25431" t="str">
            <v>1</v>
          </cell>
          <cell r="F25431" t="str">
            <v>Revenue</v>
          </cell>
          <cell r="G25431" t="str">
            <v>Cleaning Materials</v>
          </cell>
        </row>
        <row r="25432">
          <cell r="B25432">
            <v>97993</v>
          </cell>
          <cell r="C25432" t="str">
            <v>Liam Byrne - ref 159B72EN008</v>
          </cell>
          <cell r="D25432" t="str">
            <v>2820504</v>
          </cell>
          <cell r="E25432" t="str">
            <v>2</v>
          </cell>
          <cell r="F25432" t="str">
            <v>Revenue</v>
          </cell>
          <cell r="G25432" t="str">
            <v>Project Programme Costs</v>
          </cell>
        </row>
        <row r="25433">
          <cell r="B25433">
            <v>97996</v>
          </cell>
          <cell r="C25433" t="str">
            <v>PEN BIC CRYST MED BLK BX50</v>
          </cell>
          <cell r="D25433" t="str">
            <v>2480398</v>
          </cell>
          <cell r="E25433" t="str">
            <v>2</v>
          </cell>
          <cell r="F25433" t="str">
            <v>Revenue</v>
          </cell>
          <cell r="G25433" t="str">
            <v>Stationery, Comp/Copier Cons</v>
          </cell>
        </row>
        <row r="25434">
          <cell r="B25434">
            <v>97998</v>
          </cell>
          <cell r="C25434" t="str">
            <v>BADGE SNAP-BACK STRAPx10</v>
          </cell>
          <cell r="D25434" t="str">
            <v>2480398</v>
          </cell>
          <cell r="E25434" t="str">
            <v>2</v>
          </cell>
          <cell r="F25434" t="str">
            <v>Revenue</v>
          </cell>
          <cell r="G25434" t="str">
            <v>Stationery, Comp/Copier Cons</v>
          </cell>
        </row>
        <row r="25435">
          <cell r="B25435">
            <v>97999</v>
          </cell>
          <cell r="C25435" t="str">
            <v>GRANS.OIL ABSORB.30LTR</v>
          </cell>
          <cell r="D25435" t="str">
            <v>2160522</v>
          </cell>
          <cell r="E25435" t="str">
            <v>2</v>
          </cell>
          <cell r="F25435" t="str">
            <v>Revenue</v>
          </cell>
          <cell r="G25435" t="str">
            <v>Operational Equipment -  Repairs &amp; Maint</v>
          </cell>
        </row>
        <row r="25436">
          <cell r="B25436">
            <v>98001</v>
          </cell>
          <cell r="C25436" t="str">
            <v>IMATION FLASH USB DRIVE 4G</v>
          </cell>
          <cell r="D25436" t="str">
            <v>2480591</v>
          </cell>
          <cell r="E25436" t="str">
            <v>2</v>
          </cell>
          <cell r="F25436" t="str">
            <v>Revenue</v>
          </cell>
          <cell r="G25436" t="str">
            <v>Stationery, Comp/Copier Cons</v>
          </cell>
        </row>
        <row r="25437">
          <cell r="B25437">
            <v>98003</v>
          </cell>
          <cell r="C25437" t="str">
            <v>POUCH LAM.GLOSS A4 PK100</v>
          </cell>
          <cell r="D25437" t="str">
            <v>2480591</v>
          </cell>
          <cell r="E25437" t="str">
            <v>2</v>
          </cell>
          <cell r="F25437" t="str">
            <v>Revenue</v>
          </cell>
          <cell r="G25437" t="str">
            <v>Stationery, Comp/Copier Cons</v>
          </cell>
        </row>
        <row r="25438">
          <cell r="B25438">
            <v>97895</v>
          </cell>
          <cell r="C25438" t="str">
            <v>INSTALLATION</v>
          </cell>
          <cell r="D25438" t="str">
            <v>2665517</v>
          </cell>
          <cell r="E25438" t="str">
            <v>2</v>
          </cell>
          <cell r="F25438" t="str">
            <v>Revenue</v>
          </cell>
          <cell r="G25438" t="str">
            <v>Health &amp; Safety Expenses</v>
          </cell>
        </row>
        <row r="25439">
          <cell r="B25439">
            <v>98000</v>
          </cell>
          <cell r="C25439" t="str">
            <v>NOTICEBOARD 1200x900 RED</v>
          </cell>
          <cell r="D25439" t="str">
            <v>2000591</v>
          </cell>
          <cell r="E25439" t="str">
            <v>2</v>
          </cell>
          <cell r="F25439" t="str">
            <v>Revenue</v>
          </cell>
          <cell r="G25439" t="str">
            <v>Office Purchases (Incl. furniture)</v>
          </cell>
        </row>
        <row r="25440">
          <cell r="B25440">
            <v>98002</v>
          </cell>
          <cell r="C25440" t="str">
            <v>ASST.HIGHLIGHTERS BOX 6</v>
          </cell>
          <cell r="D25440" t="str">
            <v>2480591</v>
          </cell>
          <cell r="E25440" t="str">
            <v>2</v>
          </cell>
          <cell r="F25440" t="str">
            <v>Revenue</v>
          </cell>
          <cell r="G25440" t="str">
            <v>Stationery, Comp/Copier Cons</v>
          </cell>
        </row>
        <row r="25441">
          <cell r="B25441">
            <v>97997</v>
          </cell>
          <cell r="C25441" t="str">
            <v>CALENDARS 2016, ESPO Wall Cale</v>
          </cell>
          <cell r="D25441" t="str">
            <v>2480398</v>
          </cell>
          <cell r="E25441" t="str">
            <v>2</v>
          </cell>
          <cell r="F25441" t="str">
            <v>Revenue</v>
          </cell>
          <cell r="G25441" t="str">
            <v>Stationery, Comp/Copier Cons</v>
          </cell>
        </row>
        <row r="25442">
          <cell r="B25442">
            <v>96102</v>
          </cell>
          <cell r="C25442" t="str">
            <v xml:space="preserve">Fibre optic patch leads LC-LC </v>
          </cell>
          <cell r="D25442" t="str">
            <v>2100594</v>
          </cell>
          <cell r="E25442" t="str">
            <v>2</v>
          </cell>
          <cell r="F25442" t="str">
            <v>Revenue</v>
          </cell>
          <cell r="G25442" t="str">
            <v>Computer Hardware</v>
          </cell>
        </row>
        <row r="25443">
          <cell r="B25443">
            <v>96268</v>
          </cell>
          <cell r="C25443" t="str">
            <v>To supply, deliver 8 yard skip</v>
          </cell>
          <cell r="D25443" t="str">
            <v>1361212</v>
          </cell>
          <cell r="E25443" t="str">
            <v>1</v>
          </cell>
          <cell r="F25443" t="str">
            <v>Revenue</v>
          </cell>
          <cell r="G25443" t="str">
            <v>Waste Management Exps</v>
          </cell>
        </row>
        <row r="25444">
          <cell r="B25444">
            <v>96256</v>
          </cell>
          <cell r="C25444" t="str">
            <v>To supply and fit 100mm in-lin</v>
          </cell>
          <cell r="D25444" t="str">
            <v>1090101</v>
          </cell>
          <cell r="E25444" t="str">
            <v>1</v>
          </cell>
          <cell r="F25444" t="str">
            <v>Revenue</v>
          </cell>
          <cell r="G25444" t="str">
            <v>Unplanned   Maintenance</v>
          </cell>
        </row>
        <row r="25445">
          <cell r="B25445">
            <v>96801</v>
          </cell>
          <cell r="C25445" t="str">
            <v>To carry out tarmac repairs to</v>
          </cell>
          <cell r="D25445" t="str">
            <v>1090311</v>
          </cell>
          <cell r="E25445" t="str">
            <v>1</v>
          </cell>
          <cell r="F25445" t="str">
            <v>Revenue</v>
          </cell>
          <cell r="G25445" t="str">
            <v>Unplanned   Maintenance</v>
          </cell>
        </row>
        <row r="25446">
          <cell r="B25446">
            <v>96828</v>
          </cell>
          <cell r="C25446" t="str">
            <v>To carry out servicing of T-50</v>
          </cell>
          <cell r="D25446" t="str">
            <v>1092507</v>
          </cell>
          <cell r="E25446" t="str">
            <v>1</v>
          </cell>
          <cell r="F25446" t="str">
            <v>Revenue</v>
          </cell>
          <cell r="G25446" t="str">
            <v>Servicing Contracts</v>
          </cell>
        </row>
        <row r="25447">
          <cell r="B25447">
            <v>97008</v>
          </cell>
          <cell r="C25447" t="str">
            <v>Hefele 32117</v>
          </cell>
          <cell r="D25447" t="str">
            <v>2000591</v>
          </cell>
          <cell r="E25447" t="str">
            <v>2</v>
          </cell>
          <cell r="F25447" t="str">
            <v>Revenue</v>
          </cell>
          <cell r="G25447" t="str">
            <v>Office Purchases (Incl. furniture)</v>
          </cell>
        </row>
        <row r="25448">
          <cell r="B25448">
            <v>96822</v>
          </cell>
          <cell r="C25448" t="str">
            <v>8 YARD SKIP 21/4/15</v>
          </cell>
          <cell r="D25448" t="str">
            <v>1360100</v>
          </cell>
          <cell r="E25448" t="str">
            <v>1</v>
          </cell>
          <cell r="F25448" t="str">
            <v>Revenue</v>
          </cell>
          <cell r="G25448" t="str">
            <v>Cleaning Materials</v>
          </cell>
        </row>
        <row r="25449">
          <cell r="B25449">
            <v>97011</v>
          </cell>
          <cell r="C25449" t="str">
            <v xml:space="preserve">Use of High Rise Facility - 2 </v>
          </cell>
          <cell r="D25449" t="str">
            <v>0881507</v>
          </cell>
          <cell r="E25449" t="str">
            <v>0</v>
          </cell>
          <cell r="F25449" t="str">
            <v>Revenue</v>
          </cell>
          <cell r="G25449" t="str">
            <v>Training - Operational Training</v>
          </cell>
        </row>
        <row r="25450">
          <cell r="B25450">
            <v>96999</v>
          </cell>
          <cell r="C25450" t="str">
            <v xml:space="preserve">Contract Management ( )ctober </v>
          </cell>
          <cell r="D25450" t="str">
            <v>2900584</v>
          </cell>
          <cell r="E25450" t="str">
            <v>2</v>
          </cell>
          <cell r="F25450" t="str">
            <v>Revenue</v>
          </cell>
          <cell r="G25450" t="str">
            <v>Hired Management Support</v>
          </cell>
        </row>
        <row r="25451">
          <cell r="B25451">
            <v>96931</v>
          </cell>
          <cell r="C25451" t="str">
            <v xml:space="preserve">Attend Cambridge Fire Station </v>
          </cell>
          <cell r="D25451" t="str">
            <v>1093302</v>
          </cell>
          <cell r="E25451" t="str">
            <v>1</v>
          </cell>
          <cell r="F25451" t="str">
            <v>Revenue</v>
          </cell>
          <cell r="G25451" t="str">
            <v>Building Project Work</v>
          </cell>
        </row>
        <row r="25452">
          <cell r="B25452">
            <v>97017</v>
          </cell>
          <cell r="C25452" t="str">
            <v xml:space="preserve">ION 12V Blu/Red Ind. Flashing </v>
          </cell>
          <cell r="D25452" t="str">
            <v>3410250</v>
          </cell>
          <cell r="E25452" t="str">
            <v>3</v>
          </cell>
          <cell r="F25452" t="str">
            <v>Revenue</v>
          </cell>
          <cell r="G25452" t="str">
            <v>Repairs - Vehicles</v>
          </cell>
        </row>
        <row r="25453">
          <cell r="B25453">
            <v>96762</v>
          </cell>
          <cell r="C25453" t="str">
            <v>Emergency First Aid Courses as</v>
          </cell>
          <cell r="D25453" t="str">
            <v>0881507</v>
          </cell>
          <cell r="E25453" t="str">
            <v>0</v>
          </cell>
          <cell r="F25453" t="str">
            <v>Revenue</v>
          </cell>
          <cell r="G25453" t="str">
            <v>Training - Operational Training</v>
          </cell>
        </row>
        <row r="25454">
          <cell r="B25454">
            <v>96799</v>
          </cell>
          <cell r="C25454" t="str">
            <v>Stanground Fire Station</v>
          </cell>
          <cell r="D25454" t="str">
            <v>1090211</v>
          </cell>
          <cell r="E25454" t="str">
            <v>1</v>
          </cell>
          <cell r="F25454" t="str">
            <v>Revenue</v>
          </cell>
          <cell r="G25454" t="str">
            <v>Unplanned   Maintenance</v>
          </cell>
        </row>
        <row r="25455">
          <cell r="B25455">
            <v>97015</v>
          </cell>
          <cell r="C25455" t="str">
            <v>16 Rollerbanners.</v>
          </cell>
          <cell r="D25455" t="str">
            <v>2481502</v>
          </cell>
          <cell r="E25455" t="str">
            <v>2</v>
          </cell>
          <cell r="F25455" t="str">
            <v>Revenue</v>
          </cell>
          <cell r="G25455" t="str">
            <v>External Printing (Corporate Contracts)</v>
          </cell>
        </row>
        <row r="25456">
          <cell r="B25456">
            <v>96936</v>
          </cell>
          <cell r="C25456" t="str">
            <v>PROJECT MANAGEMENT APRIL 2015</v>
          </cell>
          <cell r="D25456" t="str">
            <v>2900594</v>
          </cell>
          <cell r="E25456" t="str">
            <v>2</v>
          </cell>
          <cell r="F25456" t="str">
            <v>Revenue</v>
          </cell>
          <cell r="G25456" t="str">
            <v>Hired Management Support</v>
          </cell>
        </row>
        <row r="25457">
          <cell r="B25457">
            <v>97024</v>
          </cell>
          <cell r="C25457" t="str">
            <v>BUILD COMPLETION</v>
          </cell>
          <cell r="D25457" t="str">
            <v>B110</v>
          </cell>
          <cell r="E25457" t="str">
            <v>B</v>
          </cell>
          <cell r="F25457" t="str">
            <v>Capital</v>
          </cell>
          <cell r="G25457" t="str">
            <v>Vehicles</v>
          </cell>
        </row>
        <row r="25458">
          <cell r="B25458">
            <v>97025</v>
          </cell>
          <cell r="C25458" t="str">
            <v>BUILD COMPLETION</v>
          </cell>
          <cell r="D25458" t="str">
            <v>B110</v>
          </cell>
          <cell r="E25458" t="str">
            <v>B</v>
          </cell>
          <cell r="F25458" t="str">
            <v>Capital</v>
          </cell>
          <cell r="G25458" t="str">
            <v>Vehicles</v>
          </cell>
        </row>
        <row r="25459">
          <cell r="B25459">
            <v>97026</v>
          </cell>
          <cell r="C25459" t="str">
            <v>BUILD COMPLETION</v>
          </cell>
          <cell r="D25459" t="str">
            <v>B110</v>
          </cell>
          <cell r="E25459" t="str">
            <v>B</v>
          </cell>
          <cell r="F25459" t="str">
            <v>Capital</v>
          </cell>
          <cell r="G25459" t="str">
            <v>Vehicles</v>
          </cell>
        </row>
        <row r="25460">
          <cell r="B25460">
            <v>97014</v>
          </cell>
          <cell r="C25460" t="str">
            <v>2000 HFSC booklets plus 1000 i</v>
          </cell>
          <cell r="D25460" t="str">
            <v>2626513</v>
          </cell>
          <cell r="E25460" t="str">
            <v>2</v>
          </cell>
          <cell r="F25460" t="str">
            <v>Revenue</v>
          </cell>
          <cell r="G25460" t="str">
            <v>Fire Alarm Initiative</v>
          </cell>
        </row>
        <row r="25461">
          <cell r="B25461">
            <v>97009</v>
          </cell>
          <cell r="C25461" t="str">
            <v>BURWELL DUTY OF CARE 1/4/15-31</v>
          </cell>
          <cell r="D25461" t="str">
            <v>1361301</v>
          </cell>
          <cell r="E25461" t="str">
            <v>1</v>
          </cell>
          <cell r="F25461" t="str">
            <v>Revenue</v>
          </cell>
          <cell r="G25461" t="str">
            <v>Waste Management Exps</v>
          </cell>
        </row>
        <row r="25462">
          <cell r="B25462">
            <v>96573</v>
          </cell>
          <cell r="C25462" t="str">
            <v>JACKETS/POLO ASSORTED/MUGS</v>
          </cell>
          <cell r="D25462" t="str">
            <v>2900594</v>
          </cell>
          <cell r="E25462" t="str">
            <v>2</v>
          </cell>
          <cell r="F25462" t="str">
            <v>Revenue</v>
          </cell>
          <cell r="G25462" t="str">
            <v>Hired Management Support</v>
          </cell>
        </row>
        <row r="25463">
          <cell r="B25463">
            <v>97000</v>
          </cell>
          <cell r="C25463" t="str">
            <v>To install a new 20 mtr retrac</v>
          </cell>
          <cell r="D25463" t="str">
            <v>1090302</v>
          </cell>
          <cell r="E25463" t="str">
            <v>1</v>
          </cell>
          <cell r="F25463" t="str">
            <v>Revenue</v>
          </cell>
          <cell r="G25463" t="str">
            <v>Unplanned   Maintenance</v>
          </cell>
        </row>
        <row r="25464">
          <cell r="B25464">
            <v>96929</v>
          </cell>
          <cell r="C25464" t="str">
            <v>Design and contract work in  r</v>
          </cell>
          <cell r="D25464" t="str">
            <v>B105</v>
          </cell>
          <cell r="E25464" t="str">
            <v>B</v>
          </cell>
          <cell r="F25464" t="str">
            <v>Capital</v>
          </cell>
          <cell r="G25464" t="str">
            <v>Land &amp; Buildings</v>
          </cell>
        </row>
        <row r="25465">
          <cell r="B25465">
            <v>96649</v>
          </cell>
          <cell r="C25465" t="str">
            <v>MANEA1/5/15-31/7/15</v>
          </cell>
          <cell r="D25465" t="str">
            <v>2011594</v>
          </cell>
          <cell r="E25465" t="str">
            <v>2</v>
          </cell>
          <cell r="F25465" t="str">
            <v>Revenue</v>
          </cell>
          <cell r="G25465" t="str">
            <v>MFD Rentals</v>
          </cell>
        </row>
        <row r="25466">
          <cell r="B25466">
            <v>96821</v>
          </cell>
          <cell r="C25466" t="str">
            <v>Emergency First Aid Courses as</v>
          </cell>
          <cell r="D25466" t="str">
            <v>0881507</v>
          </cell>
          <cell r="E25466" t="str">
            <v>0</v>
          </cell>
          <cell r="F25466" t="str">
            <v>Revenue</v>
          </cell>
          <cell r="G25466" t="str">
            <v>Training - Operational Training</v>
          </cell>
        </row>
        <row r="25467">
          <cell r="B25467">
            <v>97020</v>
          </cell>
          <cell r="C25467" t="str">
            <v>8 yard skip 05.05.2015</v>
          </cell>
          <cell r="D25467" t="str">
            <v>1360100</v>
          </cell>
          <cell r="E25467" t="str">
            <v>1</v>
          </cell>
          <cell r="F25467" t="str">
            <v>Revenue</v>
          </cell>
          <cell r="G25467" t="str">
            <v>Cleaning Materials</v>
          </cell>
        </row>
        <row r="25468">
          <cell r="B25468">
            <v>96987</v>
          </cell>
          <cell r="C25468" t="str">
            <v>To upgrade lighting in room163</v>
          </cell>
          <cell r="D25468" t="str">
            <v>1093211</v>
          </cell>
          <cell r="E25468" t="str">
            <v>1</v>
          </cell>
          <cell r="F25468" t="str">
            <v>Revenue</v>
          </cell>
          <cell r="G25468" t="str">
            <v>Building Project Work</v>
          </cell>
        </row>
        <row r="25469">
          <cell r="B25469">
            <v>96646</v>
          </cell>
          <cell r="C25469" t="str">
            <v>SHQ1/4/15-30/6/15</v>
          </cell>
          <cell r="D25469" t="str">
            <v>2011594</v>
          </cell>
          <cell r="E25469" t="str">
            <v>2</v>
          </cell>
          <cell r="F25469" t="str">
            <v>Revenue</v>
          </cell>
          <cell r="G25469" t="str">
            <v>MFD Rentals</v>
          </cell>
        </row>
        <row r="25470">
          <cell r="B25470">
            <v>96903</v>
          </cell>
          <cell r="C25470" t="str">
            <v>Data cabling @ PBVB</v>
          </cell>
          <cell r="D25470" t="str">
            <v>B379</v>
          </cell>
          <cell r="E25470" t="str">
            <v>B</v>
          </cell>
          <cell r="F25470" t="str">
            <v>Capital</v>
          </cell>
          <cell r="G25470" t="str">
            <v>Project Suspense</v>
          </cell>
        </row>
        <row r="25471">
          <cell r="B25471">
            <v>97012</v>
          </cell>
          <cell r="C25471" t="str">
            <v>Airwave Operational Advisor Re</v>
          </cell>
          <cell r="D25471" t="str">
            <v>0887398</v>
          </cell>
          <cell r="E25471" t="str">
            <v>0</v>
          </cell>
          <cell r="F25471" t="str">
            <v>Revenue</v>
          </cell>
          <cell r="G25471" t="str">
            <v>Training - Devolved Budgets</v>
          </cell>
        </row>
        <row r="25472">
          <cell r="B25472">
            <v>97023</v>
          </cell>
          <cell r="C25472" t="str">
            <v>Deluxe Buffett to be delivered</v>
          </cell>
          <cell r="D25472" t="str">
            <v>2450800</v>
          </cell>
          <cell r="E25472" t="str">
            <v>2</v>
          </cell>
          <cell r="F25472" t="str">
            <v>Revenue</v>
          </cell>
          <cell r="G25472" t="str">
            <v>Members Conference Fees/Expenses</v>
          </cell>
        </row>
        <row r="25473">
          <cell r="B25473">
            <v>96662</v>
          </cell>
          <cell r="C25473" t="str">
            <v>PENCIL ECON.QUAL.HB PK144</v>
          </cell>
          <cell r="D25473" t="str">
            <v>2480591</v>
          </cell>
          <cell r="E25473" t="str">
            <v>2</v>
          </cell>
          <cell r="F25473" t="str">
            <v>Revenue</v>
          </cell>
          <cell r="G25473" t="str">
            <v>Stationery, Comp/Copier Cons</v>
          </cell>
        </row>
        <row r="25474">
          <cell r="B25474">
            <v>96664</v>
          </cell>
          <cell r="C25474" t="str">
            <v>PEN STICK GREEN MED. x12</v>
          </cell>
          <cell r="D25474" t="str">
            <v>2480591</v>
          </cell>
          <cell r="E25474" t="str">
            <v>2</v>
          </cell>
          <cell r="F25474" t="str">
            <v>Revenue</v>
          </cell>
          <cell r="G25474" t="str">
            <v>Stationery, Comp/Copier Cons</v>
          </cell>
        </row>
        <row r="25475">
          <cell r="B25475">
            <v>96665</v>
          </cell>
          <cell r="C25475" t="str">
            <v>KETTLE RUSSEL HOBS BUXTON</v>
          </cell>
          <cell r="D25475" t="str">
            <v>2000591</v>
          </cell>
          <cell r="E25475" t="str">
            <v>2</v>
          </cell>
          <cell r="F25475" t="str">
            <v>Revenue</v>
          </cell>
          <cell r="G25475" t="str">
            <v>Office Purchases (Incl. furniture)</v>
          </cell>
        </row>
        <row r="25476">
          <cell r="B25476">
            <v>96669</v>
          </cell>
          <cell r="C25476" t="str">
            <v>PEN BIC FINE BLACK BX20</v>
          </cell>
          <cell r="D25476" t="str">
            <v>2480591</v>
          </cell>
          <cell r="E25476" t="str">
            <v>2</v>
          </cell>
          <cell r="F25476" t="str">
            <v>Revenue</v>
          </cell>
          <cell r="G25476" t="str">
            <v>Stationery, Comp/Copier Cons</v>
          </cell>
        </row>
        <row r="25477">
          <cell r="B25477">
            <v>96668</v>
          </cell>
          <cell r="C25477" t="str">
            <v>BATTERY MN1500 1.5V PK10</v>
          </cell>
          <cell r="D25477" t="str">
            <v>2167591</v>
          </cell>
          <cell r="E25477" t="str">
            <v>2</v>
          </cell>
          <cell r="F25477" t="str">
            <v>Revenue</v>
          </cell>
          <cell r="G25477" t="str">
            <v>Operational Consumables - Devolved</v>
          </cell>
        </row>
        <row r="25478">
          <cell r="B25478">
            <v>6311</v>
          </cell>
          <cell r="C25478" t="str">
            <v>GAS SUPPLY FEB17-MAR17</v>
          </cell>
          <cell r="D25478" t="str">
            <v>1340201</v>
          </cell>
          <cell r="E25478" t="str">
            <v>1</v>
          </cell>
          <cell r="F25478" t="str">
            <v>Revenue</v>
          </cell>
          <cell r="G25478" t="str">
            <v>Gas - Mains</v>
          </cell>
        </row>
        <row r="25479">
          <cell r="B25479">
            <v>6354</v>
          </cell>
          <cell r="C25479" t="str">
            <v>WATER SUPPLY 29/12/2016-29/3/2</v>
          </cell>
          <cell r="D25479" t="str">
            <v>1350206</v>
          </cell>
          <cell r="E25479" t="str">
            <v>1</v>
          </cell>
          <cell r="F25479" t="str">
            <v>Revenue</v>
          </cell>
          <cell r="G25479" t="str">
            <v>Water/Sewerage Rates</v>
          </cell>
        </row>
        <row r="25480">
          <cell r="B25480">
            <v>6322</v>
          </cell>
          <cell r="C25480" t="str">
            <v>GAS SUPPLY FEB17-MAR17</v>
          </cell>
          <cell r="D25480" t="str">
            <v>1340306</v>
          </cell>
          <cell r="E25480" t="str">
            <v>1</v>
          </cell>
          <cell r="F25480" t="str">
            <v>Revenue</v>
          </cell>
          <cell r="G25480" t="str">
            <v>Gas - Mains</v>
          </cell>
        </row>
        <row r="25481">
          <cell r="B25481">
            <v>6348</v>
          </cell>
          <cell r="C25481" t="str">
            <v xml:space="preserve">FH/1189.  Address: O/S No.12, </v>
          </cell>
          <cell r="D25481" t="str">
            <v>2163512</v>
          </cell>
          <cell r="E25481" t="str">
            <v>2</v>
          </cell>
          <cell r="F25481" t="str">
            <v>Revenue</v>
          </cell>
          <cell r="G25481" t="str">
            <v>Hydrants Maintenance</v>
          </cell>
        </row>
        <row r="25482">
          <cell r="B25482">
            <v>6361</v>
          </cell>
          <cell r="C25482" t="str">
            <v>KIMBOLTON GENERAL WASTE</v>
          </cell>
          <cell r="D25482" t="str">
            <v>1361204</v>
          </cell>
          <cell r="E25482" t="str">
            <v>1</v>
          </cell>
          <cell r="F25482" t="str">
            <v>Revenue</v>
          </cell>
          <cell r="G25482" t="str">
            <v>Waste Management Exps</v>
          </cell>
        </row>
        <row r="25483">
          <cell r="B25483">
            <v>6366</v>
          </cell>
          <cell r="C25483" t="str">
            <v>SHQ GENERAL WASTE</v>
          </cell>
          <cell r="D25483" t="str">
            <v>1361100</v>
          </cell>
          <cell r="E25483" t="str">
            <v>1</v>
          </cell>
          <cell r="F25483" t="str">
            <v>Revenue</v>
          </cell>
          <cell r="G25483" t="str">
            <v>Waste Management Exps</v>
          </cell>
        </row>
        <row r="25484">
          <cell r="B25484">
            <v>6367</v>
          </cell>
          <cell r="C25484" t="str">
            <v>GAMLINGAY GENERAL WASTE</v>
          </cell>
          <cell r="D25484" t="str">
            <v>1361305</v>
          </cell>
          <cell r="E25484" t="str">
            <v>1</v>
          </cell>
          <cell r="F25484" t="str">
            <v>Revenue</v>
          </cell>
          <cell r="G25484" t="str">
            <v>Waste Management Exps</v>
          </cell>
        </row>
        <row r="25485">
          <cell r="B25485">
            <v>6369</v>
          </cell>
          <cell r="C25485" t="str">
            <v>LINTON GENERAL WASTE</v>
          </cell>
          <cell r="D25485" t="str">
            <v>1361306</v>
          </cell>
          <cell r="E25485" t="str">
            <v>1</v>
          </cell>
          <cell r="F25485" t="str">
            <v>Revenue</v>
          </cell>
          <cell r="G25485" t="str">
            <v>Waste Management Exps</v>
          </cell>
        </row>
        <row r="25486">
          <cell r="B25486">
            <v>6371</v>
          </cell>
          <cell r="C25486" t="str">
            <v>MANEA GENERAL WASTE</v>
          </cell>
          <cell r="D25486" t="str">
            <v>1361205</v>
          </cell>
          <cell r="E25486" t="str">
            <v>1</v>
          </cell>
          <cell r="F25486" t="str">
            <v>Revenue</v>
          </cell>
          <cell r="G25486" t="str">
            <v>Waste Management Exps</v>
          </cell>
        </row>
        <row r="25487">
          <cell r="B25487">
            <v>6372</v>
          </cell>
          <cell r="C25487" t="str">
            <v>MARCH GENERAL WASTE</v>
          </cell>
          <cell r="D25487" t="str">
            <v>1361206</v>
          </cell>
          <cell r="E25487" t="str">
            <v>1</v>
          </cell>
          <cell r="F25487" t="str">
            <v>Revenue</v>
          </cell>
          <cell r="G25487" t="str">
            <v>Waste Management Exps</v>
          </cell>
        </row>
        <row r="25488">
          <cell r="B25488">
            <v>6373</v>
          </cell>
          <cell r="C25488" t="str">
            <v>PAPWORTH GENERAL WASTE</v>
          </cell>
          <cell r="D25488" t="str">
            <v>1361308</v>
          </cell>
          <cell r="E25488" t="str">
            <v>1</v>
          </cell>
          <cell r="F25488" t="str">
            <v>Revenue</v>
          </cell>
          <cell r="G25488" t="str">
            <v>Waste Management Exps</v>
          </cell>
        </row>
        <row r="25489">
          <cell r="B25489">
            <v>6375</v>
          </cell>
          <cell r="C25489" t="str">
            <v>SAWSTON GENERAL WASTE</v>
          </cell>
          <cell r="D25489" t="str">
            <v>1361310</v>
          </cell>
          <cell r="E25489" t="str">
            <v>1</v>
          </cell>
          <cell r="F25489" t="str">
            <v>Revenue</v>
          </cell>
          <cell r="G25489" t="str">
            <v>Waste Management Exps</v>
          </cell>
        </row>
        <row r="25490">
          <cell r="B25490">
            <v>6360</v>
          </cell>
          <cell r="C25490" t="str">
            <v>CAMBOURNE GENERAL WASTE</v>
          </cell>
          <cell r="D25490" t="str">
            <v>1361314</v>
          </cell>
          <cell r="E25490" t="str">
            <v>1</v>
          </cell>
          <cell r="F25490" t="str">
            <v>Revenue</v>
          </cell>
          <cell r="G25490" t="str">
            <v>Waste Management Exps</v>
          </cell>
        </row>
        <row r="25491">
          <cell r="B25491">
            <v>6364</v>
          </cell>
          <cell r="C25491" t="str">
            <v>DOGSTHORPE GENERAL WASTE</v>
          </cell>
          <cell r="D25491" t="str">
            <v>1361202</v>
          </cell>
          <cell r="E25491" t="str">
            <v>1</v>
          </cell>
          <cell r="F25491" t="str">
            <v>Revenue</v>
          </cell>
          <cell r="G25491" t="str">
            <v>Waste Management Exps</v>
          </cell>
        </row>
        <row r="25492">
          <cell r="B25492">
            <v>6374</v>
          </cell>
          <cell r="C25492" t="str">
            <v>RAMSEY GENERAL WASTE</v>
          </cell>
          <cell r="D25492" t="str">
            <v>1361208</v>
          </cell>
          <cell r="E25492" t="str">
            <v>1</v>
          </cell>
          <cell r="F25492" t="str">
            <v>Revenue</v>
          </cell>
          <cell r="G25492" t="str">
            <v>Waste Management Exps</v>
          </cell>
        </row>
        <row r="25493">
          <cell r="B25493">
            <v>6349</v>
          </cell>
          <cell r="C25493" t="str">
            <v xml:space="preserve">FH/5710.  Address:O/S No. 14, </v>
          </cell>
          <cell r="D25493" t="str">
            <v>2163512</v>
          </cell>
          <cell r="E25493" t="str">
            <v>2</v>
          </cell>
          <cell r="F25493" t="str">
            <v>Revenue</v>
          </cell>
          <cell r="G25493" t="str">
            <v>Hydrants Maintenance</v>
          </cell>
        </row>
        <row r="25494">
          <cell r="B25494">
            <v>6363</v>
          </cell>
          <cell r="C25494" t="str">
            <v>COTTENHAM GENERAL WASTE</v>
          </cell>
          <cell r="D25494" t="str">
            <v>1361303</v>
          </cell>
          <cell r="E25494" t="str">
            <v>1</v>
          </cell>
          <cell r="F25494" t="str">
            <v>Revenue</v>
          </cell>
          <cell r="G25494" t="str">
            <v>Waste Management Exps</v>
          </cell>
        </row>
        <row r="25495">
          <cell r="B25495">
            <v>6365</v>
          </cell>
          <cell r="C25495" t="str">
            <v>ELY GENERLA WASTE</v>
          </cell>
          <cell r="D25495" t="str">
            <v>1361304</v>
          </cell>
          <cell r="E25495" t="str">
            <v>1</v>
          </cell>
          <cell r="F25495" t="str">
            <v>Revenue</v>
          </cell>
          <cell r="G25495" t="str">
            <v>Waste Management Exps</v>
          </cell>
        </row>
        <row r="25496">
          <cell r="B25496">
            <v>6368</v>
          </cell>
          <cell r="C25496" t="str">
            <v>HUNTINGDON GENERAL WASTE</v>
          </cell>
          <cell r="D25496" t="str">
            <v>1361203</v>
          </cell>
          <cell r="E25496" t="str">
            <v>1</v>
          </cell>
          <cell r="F25496" t="str">
            <v>Revenue</v>
          </cell>
          <cell r="G25496" t="str">
            <v>Waste Management Exps</v>
          </cell>
        </row>
        <row r="25497">
          <cell r="B25497">
            <v>6294</v>
          </cell>
          <cell r="C25497" t="str">
            <v>WATER CHARGES 14/12/2016-31/3/</v>
          </cell>
          <cell r="D25497" t="str">
            <v>1350210</v>
          </cell>
          <cell r="E25497" t="str">
            <v>1</v>
          </cell>
          <cell r="F25497" t="str">
            <v>Revenue</v>
          </cell>
          <cell r="G25497" t="str">
            <v>Water/Sewerage Rates</v>
          </cell>
        </row>
        <row r="25498">
          <cell r="B25498">
            <v>6356</v>
          </cell>
          <cell r="C25498" t="str">
            <v>Safenet licence tokens year 3</v>
          </cell>
          <cell r="D25498" t="str">
            <v>2103594</v>
          </cell>
          <cell r="E25498" t="str">
            <v>2</v>
          </cell>
          <cell r="F25498" t="str">
            <v>Revenue</v>
          </cell>
          <cell r="G25498" t="str">
            <v>IT Network</v>
          </cell>
        </row>
        <row r="25499">
          <cell r="B25499">
            <v>6386</v>
          </cell>
          <cell r="C25499" t="str">
            <v>FULL SERVICE</v>
          </cell>
          <cell r="D25499" t="str">
            <v>3410250</v>
          </cell>
          <cell r="E25499" t="str">
            <v>3</v>
          </cell>
          <cell r="F25499" t="str">
            <v>Revenue</v>
          </cell>
          <cell r="G25499" t="str">
            <v>Repairs - Vehicles</v>
          </cell>
        </row>
        <row r="25500">
          <cell r="B25500">
            <v>6388</v>
          </cell>
          <cell r="C25500" t="str">
            <v>YAXLEY RATES 2016/2017</v>
          </cell>
          <cell r="D25500" t="str">
            <v>1540215</v>
          </cell>
          <cell r="E25500" t="str">
            <v>1</v>
          </cell>
          <cell r="F25500" t="str">
            <v>Revenue</v>
          </cell>
          <cell r="G25500" t="str">
            <v>General Rates</v>
          </cell>
        </row>
        <row r="25501">
          <cell r="B25501">
            <v>6359</v>
          </cell>
          <cell r="C25501" t="str">
            <v>BURWELL GENERAL WASTE</v>
          </cell>
          <cell r="D25501" t="str">
            <v>1361301</v>
          </cell>
          <cell r="E25501" t="str">
            <v>1</v>
          </cell>
          <cell r="F25501" t="str">
            <v>Revenue</v>
          </cell>
          <cell r="G25501" t="str">
            <v>Waste Management Exps</v>
          </cell>
        </row>
        <row r="25502">
          <cell r="B25502">
            <v>96670</v>
          </cell>
          <cell r="C25502" t="str">
            <v>BUCKET HEAVYWEIGHT 14LTR</v>
          </cell>
          <cell r="D25502" t="str">
            <v>1360591</v>
          </cell>
          <cell r="E25502" t="str">
            <v>1</v>
          </cell>
          <cell r="F25502" t="str">
            <v>Revenue</v>
          </cell>
          <cell r="G25502" t="str">
            <v>Cleaning Materials</v>
          </cell>
        </row>
        <row r="25503">
          <cell r="B25503">
            <v>96671</v>
          </cell>
          <cell r="C25503" t="str">
            <v>ENV S/SEAL WHT DL BKR BX1K</v>
          </cell>
          <cell r="D25503" t="str">
            <v>2480591</v>
          </cell>
          <cell r="E25503" t="str">
            <v>2</v>
          </cell>
          <cell r="F25503" t="str">
            <v>Revenue</v>
          </cell>
          <cell r="G25503" t="str">
            <v>Stationery, Comp/Copier Cons</v>
          </cell>
        </row>
        <row r="25504">
          <cell r="B25504">
            <v>96672</v>
          </cell>
          <cell r="C25504" t="str">
            <v>WASTE BIN SILVER WIRE MESH</v>
          </cell>
          <cell r="D25504" t="str">
            <v>1360591</v>
          </cell>
          <cell r="E25504" t="str">
            <v>1</v>
          </cell>
          <cell r="F25504" t="str">
            <v>Revenue</v>
          </cell>
          <cell r="G25504" t="str">
            <v>Cleaning Materials</v>
          </cell>
        </row>
        <row r="25505">
          <cell r="B25505">
            <v>96673</v>
          </cell>
          <cell r="C25505" t="str">
            <v>LOTUS LUXURY 2PLY 40 ROLL CS</v>
          </cell>
          <cell r="D25505" t="str">
            <v>1360591</v>
          </cell>
          <cell r="E25505" t="str">
            <v>1</v>
          </cell>
          <cell r="F25505" t="str">
            <v>Revenue</v>
          </cell>
          <cell r="G25505" t="str">
            <v>Cleaning Materials</v>
          </cell>
        </row>
        <row r="25506">
          <cell r="B25506">
            <v>7755</v>
          </cell>
          <cell r="C25506" t="str">
            <v xml:space="preserve">SC1387155 021D01 INDICAT LENS </v>
          </cell>
          <cell r="D25506" t="str">
            <v>3410250</v>
          </cell>
          <cell r="E25506" t="str">
            <v>3</v>
          </cell>
          <cell r="F25506" t="str">
            <v>Revenue</v>
          </cell>
          <cell r="G25506" t="str">
            <v>Repairs - Vehicles</v>
          </cell>
        </row>
        <row r="25507">
          <cell r="B25507">
            <v>7756</v>
          </cell>
          <cell r="C25507" t="str">
            <v>Investigation into switching a</v>
          </cell>
          <cell r="D25507" t="str">
            <v>1090302</v>
          </cell>
          <cell r="E25507" t="str">
            <v>1</v>
          </cell>
          <cell r="F25507" t="str">
            <v>Revenue</v>
          </cell>
          <cell r="G25507" t="str">
            <v>Unplanned   Maintenance</v>
          </cell>
        </row>
        <row r="25508">
          <cell r="B25508">
            <v>97019</v>
          </cell>
          <cell r="C25508" t="str">
            <v>MOT TEST</v>
          </cell>
          <cell r="D25508" t="str">
            <v>3410250</v>
          </cell>
          <cell r="E25508" t="str">
            <v>3</v>
          </cell>
          <cell r="F25508" t="str">
            <v>Revenue</v>
          </cell>
          <cell r="G25508" t="str">
            <v>Repairs - Vehicles</v>
          </cell>
        </row>
        <row r="25509">
          <cell r="B25509">
            <v>96907</v>
          </cell>
          <cell r="C25509" t="str">
            <v>SMT RECOMMENDATION/DESIGN/FEED</v>
          </cell>
          <cell r="D25509" t="str">
            <v>0888500</v>
          </cell>
          <cell r="E25509" t="str">
            <v>0</v>
          </cell>
          <cell r="F25509" t="str">
            <v>Revenue</v>
          </cell>
          <cell r="G25509" t="str">
            <v>Training - Leadership &amp; Development</v>
          </cell>
        </row>
        <row r="25510">
          <cell r="B25510">
            <v>96997</v>
          </cell>
          <cell r="C25510" t="str">
            <v>DELIVERY RE PINV96998</v>
          </cell>
          <cell r="D25510" t="str">
            <v>2141594</v>
          </cell>
          <cell r="E25510" t="str">
            <v>2</v>
          </cell>
          <cell r="F25510" t="str">
            <v>Revenue</v>
          </cell>
          <cell r="G25510" t="str">
            <v>Main Scheme Radio/Mobilising Equip.</v>
          </cell>
        </row>
        <row r="25511">
          <cell r="B25511">
            <v>96928</v>
          </cell>
          <cell r="C25511" t="str">
            <v>Rewire Thorney office socket a</v>
          </cell>
          <cell r="D25511" t="str">
            <v>2143594</v>
          </cell>
          <cell r="E25511" t="str">
            <v>2</v>
          </cell>
          <cell r="F25511" t="str">
            <v>Revenue</v>
          </cell>
          <cell r="G25511" t="str">
            <v>Telephone System Maint. &amp; Spares</v>
          </cell>
        </row>
        <row r="25512">
          <cell r="B25512">
            <v>97144</v>
          </cell>
          <cell r="C25512" t="str">
            <v>Monthly database maintenance f</v>
          </cell>
          <cell r="D25512" t="str">
            <v>2900592</v>
          </cell>
          <cell r="E25512" t="str">
            <v>2</v>
          </cell>
          <cell r="F25512" t="str">
            <v>Revenue</v>
          </cell>
          <cell r="G25512" t="str">
            <v>Hired Management Support</v>
          </cell>
        </row>
        <row r="25513">
          <cell r="B25513">
            <v>97047</v>
          </cell>
          <cell r="C25513" t="str">
            <v>19L Still Bottle</v>
          </cell>
          <cell r="D25513" t="str">
            <v>0975591</v>
          </cell>
          <cell r="E25513" t="str">
            <v>0</v>
          </cell>
          <cell r="F25513" t="str">
            <v>Revenue</v>
          </cell>
          <cell r="G25513" t="str">
            <v>Canteen &amp; Messing</v>
          </cell>
        </row>
        <row r="25514">
          <cell r="B25514">
            <v>97048</v>
          </cell>
          <cell r="C25514" t="str">
            <v>Wisbech Fire Station</v>
          </cell>
          <cell r="D25514" t="str">
            <v>1090214</v>
          </cell>
          <cell r="E25514" t="str">
            <v>1</v>
          </cell>
          <cell r="F25514" t="str">
            <v>Revenue</v>
          </cell>
          <cell r="G25514" t="str">
            <v>Unplanned   Maintenance</v>
          </cell>
        </row>
        <row r="25515">
          <cell r="B25515">
            <v>96955</v>
          </cell>
          <cell r="C25515" t="str">
            <v>Law, Evidence, Procedure and B</v>
          </cell>
          <cell r="D25515" t="str">
            <v>2625510</v>
          </cell>
          <cell r="E25515" t="str">
            <v>2</v>
          </cell>
          <cell r="F25515" t="str">
            <v>Revenue</v>
          </cell>
          <cell r="G25515" t="str">
            <v>Community Safety Training Exps</v>
          </cell>
        </row>
        <row r="25516">
          <cell r="B25516">
            <v>96975</v>
          </cell>
          <cell r="C25516" t="str">
            <v>CALLS/LINE RENTALS</v>
          </cell>
          <cell r="D25516" t="str">
            <v>2195594</v>
          </cell>
          <cell r="E25516" t="str">
            <v>2</v>
          </cell>
          <cell r="F25516" t="str">
            <v>Revenue</v>
          </cell>
          <cell r="G25516" t="str">
            <v>Mobile Phones</v>
          </cell>
        </row>
        <row r="25517">
          <cell r="B25517">
            <v>97044</v>
          </cell>
          <cell r="C25517" t="str">
            <v>Unit 11 Enterprice Court Ref B</v>
          </cell>
          <cell r="D25517" t="str">
            <v>B379</v>
          </cell>
          <cell r="E25517" t="str">
            <v>B</v>
          </cell>
          <cell r="F25517" t="str">
            <v>Capital</v>
          </cell>
          <cell r="G25517" t="str">
            <v>Project Suspense</v>
          </cell>
        </row>
        <row r="25518">
          <cell r="B25518">
            <v>97049</v>
          </cell>
          <cell r="C25518" t="str">
            <v>To upgrade the lighting in roo</v>
          </cell>
          <cell r="D25518" t="str">
            <v>1093211</v>
          </cell>
          <cell r="E25518" t="str">
            <v>1</v>
          </cell>
          <cell r="F25518" t="str">
            <v>Revenue</v>
          </cell>
          <cell r="G25518" t="str">
            <v>Building Project Work</v>
          </cell>
        </row>
        <row r="25519">
          <cell r="B25519">
            <v>97046</v>
          </cell>
          <cell r="C25519" t="str">
            <v>Cross border charges - suffolk</v>
          </cell>
          <cell r="D25519" t="str">
            <v>5274100</v>
          </cell>
          <cell r="E25519" t="str">
            <v>5</v>
          </cell>
          <cell r="F25519" t="str">
            <v>Revenue</v>
          </cell>
          <cell r="G25519" t="str">
            <v>Section 12 - Suffolk</v>
          </cell>
        </row>
        <row r="25520">
          <cell r="B25520">
            <v>96753</v>
          </cell>
          <cell r="C25520" t="str">
            <v>Q-122513-11500 (Thorney) - CON</v>
          </cell>
          <cell r="D25520" t="str">
            <v>B379</v>
          </cell>
          <cell r="E25520" t="str">
            <v>B</v>
          </cell>
          <cell r="F25520" t="str">
            <v>Capital</v>
          </cell>
          <cell r="G25520" t="str">
            <v>Project Suspense</v>
          </cell>
        </row>
        <row r="25521">
          <cell r="B25521">
            <v>97053</v>
          </cell>
          <cell r="C25521" t="str">
            <v>Map Translation for MDT's</v>
          </cell>
          <cell r="D25521" t="str">
            <v>2141594</v>
          </cell>
          <cell r="E25521" t="str">
            <v>2</v>
          </cell>
          <cell r="F25521" t="str">
            <v>Revenue</v>
          </cell>
          <cell r="G25521" t="str">
            <v>Main Scheme Radio/Mobilising Equip.</v>
          </cell>
        </row>
        <row r="25522">
          <cell r="B25522">
            <v>97055</v>
          </cell>
          <cell r="C25522" t="str">
            <v>3 PIN STRAIGHT INDUSTRIAL POWE</v>
          </cell>
          <cell r="D25522" t="str">
            <v>3410250</v>
          </cell>
          <cell r="E25522" t="str">
            <v>3</v>
          </cell>
          <cell r="F25522" t="str">
            <v>Revenue</v>
          </cell>
          <cell r="G25522" t="str">
            <v>Repairs - Vehicles</v>
          </cell>
        </row>
        <row r="25523">
          <cell r="B25523">
            <v>97056</v>
          </cell>
          <cell r="C25523" t="str">
            <v>PROJECTOR BEN Q</v>
          </cell>
          <cell r="D25523" t="str">
            <v>2646510</v>
          </cell>
          <cell r="E25523" t="str">
            <v>2</v>
          </cell>
          <cell r="F25523" t="str">
            <v>Revenue</v>
          </cell>
          <cell r="G25523" t="str">
            <v>Community Fire Safety Projects</v>
          </cell>
        </row>
        <row r="25524">
          <cell r="B25524">
            <v>97057</v>
          </cell>
          <cell r="C25524" t="str">
            <v>HIGHLIGHTER CLASSPACK 48</v>
          </cell>
          <cell r="D25524" t="str">
            <v>2480591</v>
          </cell>
          <cell r="E25524" t="str">
            <v>2</v>
          </cell>
          <cell r="F25524" t="str">
            <v>Revenue</v>
          </cell>
          <cell r="G25524" t="str">
            <v>Stationery, Comp/Copier Cons</v>
          </cell>
        </row>
        <row r="25525">
          <cell r="B25525">
            <v>97058</v>
          </cell>
          <cell r="C25525" t="str">
            <v>LAVATORY BRUSH/HOLDER SET</v>
          </cell>
          <cell r="D25525" t="str">
            <v>2480398</v>
          </cell>
          <cell r="E25525" t="str">
            <v>2</v>
          </cell>
          <cell r="F25525" t="str">
            <v>Revenue</v>
          </cell>
          <cell r="G25525" t="str">
            <v>Stationery, Comp/Copier Cons</v>
          </cell>
        </row>
        <row r="25526">
          <cell r="B25526">
            <v>97060</v>
          </cell>
          <cell r="C25526" t="str">
            <v>STAPLER 545 D/TOP MTL 26/6</v>
          </cell>
          <cell r="D25526" t="str">
            <v>2480591</v>
          </cell>
          <cell r="E25526" t="str">
            <v>2</v>
          </cell>
          <cell r="F25526" t="str">
            <v>Revenue</v>
          </cell>
          <cell r="G25526" t="str">
            <v>Stationery, Comp/Copier Cons</v>
          </cell>
        </row>
        <row r="25527">
          <cell r="B25527">
            <v>97052</v>
          </cell>
          <cell r="C25527" t="str">
            <v>Property cponsultancy services</v>
          </cell>
          <cell r="D25527" t="str">
            <v>2820504</v>
          </cell>
          <cell r="E25527" t="str">
            <v>2</v>
          </cell>
          <cell r="F25527" t="str">
            <v>Revenue</v>
          </cell>
          <cell r="G25527" t="str">
            <v>Project Programme Costs</v>
          </cell>
        </row>
        <row r="25528">
          <cell r="B25528">
            <v>97054</v>
          </cell>
          <cell r="C25528" t="str">
            <v xml:space="preserve">To suppy and fit new flooring </v>
          </cell>
          <cell r="D25528" t="str">
            <v>1093309</v>
          </cell>
          <cell r="E25528" t="str">
            <v>1</v>
          </cell>
          <cell r="F25528" t="str">
            <v>Revenue</v>
          </cell>
          <cell r="G25528" t="str">
            <v>Building Project Work</v>
          </cell>
        </row>
        <row r="25529">
          <cell r="B25529">
            <v>6387</v>
          </cell>
          <cell r="C25529" t="str">
            <v>HODGSON WYBOSTON</v>
          </cell>
          <cell r="D25529" t="str">
            <v>2410506</v>
          </cell>
          <cell r="E25529" t="str">
            <v>2</v>
          </cell>
          <cell r="F25529" t="str">
            <v>Revenue</v>
          </cell>
          <cell r="G25529" t="str">
            <v>Staff Travelling &amp; Subsistence</v>
          </cell>
        </row>
        <row r="25530">
          <cell r="B25530">
            <v>6296</v>
          </cell>
          <cell r="C25530" t="str">
            <v>WATER CHARGES13/12/2016-31/3/2</v>
          </cell>
          <cell r="D25530" t="str">
            <v>1350211</v>
          </cell>
          <cell r="E25530" t="str">
            <v>1</v>
          </cell>
          <cell r="F25530" t="str">
            <v>Revenue</v>
          </cell>
          <cell r="G25530" t="str">
            <v>Water/Sewerage Rates</v>
          </cell>
        </row>
        <row r="25531">
          <cell r="B25531">
            <v>6353</v>
          </cell>
          <cell r="C25531" t="str">
            <v>SAN H PORT 1/4/17-30/4/17</v>
          </cell>
          <cell r="D25531" t="str">
            <v>2141594</v>
          </cell>
          <cell r="E25531" t="str">
            <v>2</v>
          </cell>
          <cell r="F25531" t="str">
            <v>Revenue</v>
          </cell>
          <cell r="G25531" t="str">
            <v>Main Scheme Radio/Mobilising Equip.</v>
          </cell>
        </row>
        <row r="25532">
          <cell r="B25532">
            <v>6395</v>
          </cell>
          <cell r="C25532" t="str">
            <v>RE CIS DEDUCTION ON DC1620</v>
          </cell>
          <cell r="D25532" t="str">
            <v>1090303</v>
          </cell>
          <cell r="E25532" t="str">
            <v>1</v>
          </cell>
          <cell r="F25532" t="str">
            <v>Revenue</v>
          </cell>
          <cell r="G25532" t="str">
            <v>Unplanned   Maintenance</v>
          </cell>
        </row>
        <row r="25533">
          <cell r="B25533">
            <v>6264</v>
          </cell>
          <cell r="C25533" t="str">
            <v>BOTTLED WATER</v>
          </cell>
          <cell r="D25533" t="str">
            <v>0975591</v>
          </cell>
          <cell r="E25533" t="str">
            <v>0</v>
          </cell>
          <cell r="F25533" t="str">
            <v>Revenue</v>
          </cell>
          <cell r="G25533" t="str">
            <v>Canteen &amp; Messing</v>
          </cell>
        </row>
        <row r="25534">
          <cell r="B25534">
            <v>6197</v>
          </cell>
          <cell r="C25534" t="str">
            <v>SEMI PERG MILK 16/52</v>
          </cell>
          <cell r="D25534" t="str">
            <v>0975591</v>
          </cell>
          <cell r="E25534" t="str">
            <v>0</v>
          </cell>
          <cell r="F25534" t="str">
            <v>Revenue</v>
          </cell>
          <cell r="G25534" t="str">
            <v>Canteen &amp; Messing</v>
          </cell>
        </row>
        <row r="25535">
          <cell r="B25535">
            <v>19609</v>
          </cell>
          <cell r="C25535" t="str">
            <v>To repair door (AD41) at Stang</v>
          </cell>
          <cell r="D25535" t="str">
            <v>1090211</v>
          </cell>
          <cell r="E25535" t="str">
            <v>1</v>
          </cell>
          <cell r="F25535" t="str">
            <v>Revenue</v>
          </cell>
          <cell r="G25535" t="str">
            <v>Unplanned   Maintenance</v>
          </cell>
        </row>
        <row r="25536">
          <cell r="B25536">
            <v>19627</v>
          </cell>
          <cell r="C25536" t="str">
            <v>To replace broken spring on Re</v>
          </cell>
          <cell r="D25536" t="str">
            <v>1090585</v>
          </cell>
          <cell r="E25536" t="str">
            <v>1</v>
          </cell>
          <cell r="F25536" t="str">
            <v>Revenue</v>
          </cell>
          <cell r="G25536" t="str">
            <v>Unplanned   Maintenance</v>
          </cell>
        </row>
        <row r="25537">
          <cell r="B25537">
            <v>19717</v>
          </cell>
          <cell r="C25537" t="str">
            <v>To supply and install a Daikin</v>
          </cell>
          <cell r="D25537" t="str">
            <v>B121</v>
          </cell>
          <cell r="E25537" t="str">
            <v>B</v>
          </cell>
          <cell r="F25537" t="str">
            <v>Capital</v>
          </cell>
          <cell r="G25537" t="str">
            <v>Buildings</v>
          </cell>
        </row>
        <row r="25538">
          <cell r="B25538">
            <v>19547</v>
          </cell>
          <cell r="C25538" t="str">
            <v>Treadmill service/inspection</v>
          </cell>
          <cell r="D25538" t="str">
            <v>2667508</v>
          </cell>
          <cell r="E25538" t="str">
            <v>2</v>
          </cell>
          <cell r="F25538" t="str">
            <v>Revenue</v>
          </cell>
          <cell r="G25538" t="str">
            <v>Occupational Health - Fitness Equipment Etc.</v>
          </cell>
        </row>
        <row r="25539">
          <cell r="B25539">
            <v>19613</v>
          </cell>
          <cell r="C25539" t="str">
            <v>150.000.649 BLADE</v>
          </cell>
          <cell r="D25539" t="str">
            <v>2160250</v>
          </cell>
          <cell r="E25539" t="str">
            <v>2</v>
          </cell>
          <cell r="F25539" t="str">
            <v>Revenue</v>
          </cell>
          <cell r="G25539" t="str">
            <v>Operational Equipment -  Repairs &amp; Maint</v>
          </cell>
        </row>
        <row r="25540">
          <cell r="B25540">
            <v>19622</v>
          </cell>
          <cell r="C25540" t="str">
            <v>Sawttry Bay doors repair</v>
          </cell>
          <cell r="D25540" t="str">
            <v>1090210</v>
          </cell>
          <cell r="E25540" t="str">
            <v>1</v>
          </cell>
          <cell r="F25540" t="str">
            <v>Revenue</v>
          </cell>
          <cell r="G25540" t="str">
            <v>Unplanned   Maintenance</v>
          </cell>
        </row>
        <row r="25541">
          <cell r="B25541">
            <v>19718</v>
          </cell>
          <cell r="C25541" t="str">
            <v>Electrical supply_x000D_
To supply a</v>
          </cell>
          <cell r="D25541" t="str">
            <v>B121</v>
          </cell>
          <cell r="E25541" t="str">
            <v>B</v>
          </cell>
          <cell r="F25541" t="str">
            <v>Capital</v>
          </cell>
          <cell r="G25541" t="str">
            <v>Buildings</v>
          </cell>
        </row>
        <row r="25542">
          <cell r="B25542">
            <v>12471</v>
          </cell>
          <cell r="C25542" t="str">
            <v>Coffee Machine Tokens</v>
          </cell>
          <cell r="D25542" t="str">
            <v>0975591</v>
          </cell>
          <cell r="E25542" t="str">
            <v>0</v>
          </cell>
          <cell r="F25542" t="str">
            <v>Revenue</v>
          </cell>
          <cell r="G25542" t="str">
            <v>Canteen &amp; Messing</v>
          </cell>
        </row>
        <row r="25543">
          <cell r="B25543">
            <v>12475</v>
          </cell>
          <cell r="C25543" t="str">
            <v>Consignment Charges</v>
          </cell>
          <cell r="D25543" t="str">
            <v>2460591</v>
          </cell>
          <cell r="E25543" t="str">
            <v>2</v>
          </cell>
          <cell r="F25543" t="str">
            <v>Revenue</v>
          </cell>
          <cell r="G25543" t="str">
            <v>Postage And Carriage</v>
          </cell>
        </row>
        <row r="25544">
          <cell r="B25544">
            <v>12366</v>
          </cell>
          <cell r="C25544" t="str">
            <v>WT Assessment Centre</v>
          </cell>
          <cell r="D25544" t="str">
            <v>2492506</v>
          </cell>
          <cell r="E25544" t="str">
            <v>2</v>
          </cell>
          <cell r="F25544" t="str">
            <v>Revenue</v>
          </cell>
          <cell r="G25544" t="str">
            <v>Recruitment Campaigns</v>
          </cell>
        </row>
        <row r="25545">
          <cell r="B25545">
            <v>12463</v>
          </cell>
          <cell r="C25545" t="str">
            <v>Contract 612463 E Morgan / Con</v>
          </cell>
          <cell r="D25545" t="str">
            <v>B227</v>
          </cell>
          <cell r="E25545" t="str">
            <v>B</v>
          </cell>
          <cell r="F25545" t="str">
            <v>Capital</v>
          </cell>
          <cell r="G25545" t="str">
            <v>Fleethire Suspense</v>
          </cell>
        </row>
        <row r="25546">
          <cell r="B25546">
            <v>12473</v>
          </cell>
          <cell r="C25546" t="str">
            <v>JUNE WOOD</v>
          </cell>
          <cell r="D25546" t="str">
            <v>0881507</v>
          </cell>
          <cell r="E25546" t="str">
            <v>0</v>
          </cell>
          <cell r="F25546" t="str">
            <v>Revenue</v>
          </cell>
          <cell r="G25546" t="str">
            <v>Training - Operational Training</v>
          </cell>
        </row>
        <row r="25547">
          <cell r="B25547">
            <v>12466</v>
          </cell>
          <cell r="C25547" t="str">
            <v>Fire Extinguisher Maint-Dogsth</v>
          </cell>
          <cell r="D25547" t="str">
            <v>2166250</v>
          </cell>
          <cell r="E25547" t="str">
            <v>2</v>
          </cell>
          <cell r="F25547" t="str">
            <v>Revenue</v>
          </cell>
          <cell r="G25547" t="str">
            <v>B.A./M.A.R.S./Gas Tight Suits - R&amp;M</v>
          </cell>
        </row>
        <row r="25548">
          <cell r="B25548">
            <v>12147</v>
          </cell>
          <cell r="C25548" t="str">
            <v>TrackEye 84+ HD MDVR system wi</v>
          </cell>
          <cell r="D25548" t="str">
            <v>B379</v>
          </cell>
          <cell r="E25548" t="str">
            <v>B</v>
          </cell>
          <cell r="F25548" t="str">
            <v>Capital</v>
          </cell>
          <cell r="G25548" t="str">
            <v>Project Suspense</v>
          </cell>
        </row>
        <row r="25549">
          <cell r="B25549">
            <v>12480</v>
          </cell>
          <cell r="C25549" t="str">
            <v>Investigative Reporting Course</v>
          </cell>
          <cell r="D25549" t="str">
            <v>2625510</v>
          </cell>
          <cell r="E25549" t="str">
            <v>2</v>
          </cell>
          <cell r="F25549" t="str">
            <v>Revenue</v>
          </cell>
          <cell r="G25549" t="str">
            <v>Community Safety Training Exps</v>
          </cell>
        </row>
        <row r="25550">
          <cell r="B25550">
            <v>13321</v>
          </cell>
          <cell r="C25550" t="str">
            <v>healthshield august 2018</v>
          </cell>
          <cell r="D25550" t="str">
            <v>2919508</v>
          </cell>
          <cell r="E25550" t="str">
            <v>2</v>
          </cell>
          <cell r="F25550" t="str">
            <v>Revenue</v>
          </cell>
          <cell r="G25550" t="str">
            <v>Occupational Health/Doctors Fees</v>
          </cell>
        </row>
        <row r="25551">
          <cell r="B25551">
            <v>12445</v>
          </cell>
          <cell r="C25551" t="str">
            <v>MASKS P3 VALVED BOX 5</v>
          </cell>
          <cell r="D25551" t="str">
            <v>2167591</v>
          </cell>
          <cell r="E25551" t="str">
            <v>2</v>
          </cell>
          <cell r="F25551" t="str">
            <v>Revenue</v>
          </cell>
          <cell r="G25551" t="str">
            <v>Operational Consumables - Devolved</v>
          </cell>
        </row>
        <row r="25552">
          <cell r="B25552">
            <v>12476</v>
          </cell>
          <cell r="C25552" t="str">
            <v>Oxygen Size W</v>
          </cell>
          <cell r="D25552" t="str">
            <v>0820507</v>
          </cell>
          <cell r="E25552" t="str">
            <v>0</v>
          </cell>
          <cell r="F25552" t="str">
            <v>Revenue</v>
          </cell>
          <cell r="G25552" t="str">
            <v>Training Centre Equipment</v>
          </cell>
        </row>
        <row r="25553">
          <cell r="B25553">
            <v>12479</v>
          </cell>
          <cell r="C25553" t="str">
            <v>Cambs Fire May 2018 Insights D</v>
          </cell>
          <cell r="D25553" t="str">
            <v>2900505</v>
          </cell>
          <cell r="E25553" t="str">
            <v>2</v>
          </cell>
          <cell r="F25553" t="str">
            <v>Revenue</v>
          </cell>
          <cell r="G25553" t="str">
            <v>Hired Management Support</v>
          </cell>
        </row>
        <row r="25554">
          <cell r="B25554">
            <v>12494</v>
          </cell>
          <cell r="C25554" t="str">
            <v>Skip-Training Centre</v>
          </cell>
          <cell r="D25554" t="str">
            <v>0820507</v>
          </cell>
          <cell r="E25554" t="str">
            <v>0</v>
          </cell>
          <cell r="F25554" t="str">
            <v>Revenue</v>
          </cell>
          <cell r="G25554" t="str">
            <v>Training Centre Equipment</v>
          </cell>
        </row>
        <row r="25555">
          <cell r="B25555">
            <v>12497</v>
          </cell>
          <cell r="C25555" t="str">
            <v>Water Charges</v>
          </cell>
          <cell r="D25555" t="str">
            <v>1350310</v>
          </cell>
          <cell r="E25555" t="str">
            <v>1</v>
          </cell>
          <cell r="F25555" t="str">
            <v>Revenue</v>
          </cell>
          <cell r="G25555" t="str">
            <v>Water/Sewerage Rates</v>
          </cell>
        </row>
        <row r="25556">
          <cell r="B25556">
            <v>12448</v>
          </cell>
          <cell r="C25556" t="str">
            <v>BATTERY MN1500 1.5V PK10</v>
          </cell>
          <cell r="D25556" t="str">
            <v>2167591</v>
          </cell>
          <cell r="E25556" t="str">
            <v>2</v>
          </cell>
          <cell r="F25556" t="str">
            <v>Revenue</v>
          </cell>
          <cell r="G25556" t="str">
            <v>Operational Consumables - Devolved</v>
          </cell>
        </row>
        <row r="25557">
          <cell r="B25557">
            <v>12489</v>
          </cell>
          <cell r="C25557" t="str">
            <v>CFRS DCOM-EML Serv</v>
          </cell>
          <cell r="D25557" t="str">
            <v>2900580</v>
          </cell>
          <cell r="E25557" t="str">
            <v>2</v>
          </cell>
          <cell r="F25557" t="str">
            <v>Revenue</v>
          </cell>
          <cell r="G25557" t="str">
            <v>Hired Management Support</v>
          </cell>
        </row>
        <row r="25558">
          <cell r="B25558">
            <v>12467</v>
          </cell>
          <cell r="C25558" t="str">
            <v>Monthly database Maintenance f</v>
          </cell>
          <cell r="D25558" t="str">
            <v>2900592</v>
          </cell>
          <cell r="E25558" t="str">
            <v>2</v>
          </cell>
          <cell r="F25558" t="str">
            <v>Revenue</v>
          </cell>
          <cell r="G25558" t="str">
            <v>Hired Management Support</v>
          </cell>
        </row>
        <row r="25559">
          <cell r="B25559">
            <v>12472</v>
          </cell>
          <cell r="C25559" t="str">
            <v>Beverage Machine</v>
          </cell>
          <cell r="D25559" t="str">
            <v>0975591</v>
          </cell>
          <cell r="E25559" t="str">
            <v>0</v>
          </cell>
          <cell r="F25559" t="str">
            <v>Revenue</v>
          </cell>
          <cell r="G25559" t="str">
            <v>Canteen &amp; Messing</v>
          </cell>
        </row>
        <row r="25560">
          <cell r="B25560">
            <v>12484</v>
          </cell>
          <cell r="C25560" t="str">
            <v>Senior Server Engineering G Kh</v>
          </cell>
          <cell r="D25560" t="str">
            <v>2900594</v>
          </cell>
          <cell r="E25560" t="str">
            <v>2</v>
          </cell>
          <cell r="F25560" t="str">
            <v>Revenue</v>
          </cell>
          <cell r="G25560" t="str">
            <v>Hired Management Support</v>
          </cell>
        </row>
        <row r="25561">
          <cell r="B25561">
            <v>12001</v>
          </cell>
          <cell r="C25561" t="str">
            <v>FH/3149. Address: o/s No.7, Pe</v>
          </cell>
          <cell r="D25561" t="str">
            <v>2163512</v>
          </cell>
          <cell r="E25561" t="str">
            <v>2</v>
          </cell>
          <cell r="F25561" t="str">
            <v>Revenue</v>
          </cell>
          <cell r="G25561" t="str">
            <v>Hydrants Maintenance</v>
          </cell>
        </row>
        <row r="25562">
          <cell r="B25562">
            <v>97185</v>
          </cell>
          <cell r="C25562" t="str">
            <v xml:space="preserve">5x Scrap Cars as requested by </v>
          </cell>
          <cell r="D25562" t="str">
            <v>0887500</v>
          </cell>
          <cell r="E25562" t="str">
            <v>0</v>
          </cell>
          <cell r="F25562" t="str">
            <v>Revenue</v>
          </cell>
          <cell r="G25562" t="str">
            <v>Training - Devolved Budgets</v>
          </cell>
        </row>
        <row r="25563">
          <cell r="B25563">
            <v>97205</v>
          </cell>
          <cell r="C25563" t="str">
            <v>Rental renewal 01.05.2015</v>
          </cell>
          <cell r="D25563" t="str">
            <v>0975591</v>
          </cell>
          <cell r="E25563" t="str">
            <v>0</v>
          </cell>
          <cell r="F25563" t="str">
            <v>Revenue</v>
          </cell>
          <cell r="G25563" t="str">
            <v>Canteen &amp; Messing</v>
          </cell>
        </row>
        <row r="25564">
          <cell r="B25564">
            <v>97152</v>
          </cell>
          <cell r="C25564" t="str">
            <v>TV licence - 2015-16</v>
          </cell>
          <cell r="D25564" t="str">
            <v>2606201</v>
          </cell>
          <cell r="E25564" t="str">
            <v>2</v>
          </cell>
          <cell r="F25564" t="str">
            <v>Revenue</v>
          </cell>
          <cell r="G25564" t="str">
            <v>TV Licences</v>
          </cell>
        </row>
        <row r="25565">
          <cell r="B25565">
            <v>97234</v>
          </cell>
          <cell r="C25565" t="str">
            <v>electricity usage 01.04.2015 -</v>
          </cell>
          <cell r="D25565" t="str">
            <v>1330314</v>
          </cell>
          <cell r="E25565" t="str">
            <v>1</v>
          </cell>
          <cell r="F25565" t="str">
            <v>Revenue</v>
          </cell>
          <cell r="G25565" t="str">
            <v>Electricity</v>
          </cell>
        </row>
        <row r="25566">
          <cell r="B25566">
            <v>97237</v>
          </cell>
          <cell r="C25566" t="str">
            <v>electricity usage 30.01.2015 -</v>
          </cell>
          <cell r="D25566" t="str">
            <v>1330202</v>
          </cell>
          <cell r="E25566" t="str">
            <v>1</v>
          </cell>
          <cell r="F25566" t="str">
            <v>Revenue</v>
          </cell>
          <cell r="G25566" t="str">
            <v>Electricity</v>
          </cell>
        </row>
        <row r="25567">
          <cell r="B25567">
            <v>96396</v>
          </cell>
          <cell r="C25567" t="str">
            <v>Skid Avoidance Sessions</v>
          </cell>
          <cell r="D25567" t="str">
            <v>0881507</v>
          </cell>
          <cell r="E25567" t="str">
            <v>0</v>
          </cell>
          <cell r="F25567" t="str">
            <v>Revenue</v>
          </cell>
          <cell r="G25567" t="str">
            <v>Training - Operational Training</v>
          </cell>
        </row>
        <row r="25568">
          <cell r="B25568">
            <v>96335</v>
          </cell>
          <cell r="C25568" t="str">
            <v>re LGA  annual fire conference</v>
          </cell>
          <cell r="D25568" t="str">
            <v>2450800</v>
          </cell>
          <cell r="E25568" t="str">
            <v>2</v>
          </cell>
          <cell r="F25568" t="str">
            <v>Revenue</v>
          </cell>
          <cell r="G25568" t="str">
            <v>Members Conference Fees/Expenses</v>
          </cell>
        </row>
        <row r="25569">
          <cell r="B25569">
            <v>96399</v>
          </cell>
          <cell r="C25569" t="str">
            <v>AR3 Animal Rescue course for J</v>
          </cell>
          <cell r="D25569" t="str">
            <v>0887500</v>
          </cell>
          <cell r="E25569" t="str">
            <v>0</v>
          </cell>
          <cell r="F25569" t="str">
            <v>Revenue</v>
          </cell>
          <cell r="G25569" t="str">
            <v>Training - Devolved Budgets</v>
          </cell>
        </row>
        <row r="25570">
          <cell r="B25570">
            <v>96394</v>
          </cell>
          <cell r="C25570" t="str">
            <v>doctors - Locum physicians 25.</v>
          </cell>
          <cell r="D25570" t="str">
            <v>2919508</v>
          </cell>
          <cell r="E25570" t="str">
            <v>2</v>
          </cell>
          <cell r="F25570" t="str">
            <v>Revenue</v>
          </cell>
          <cell r="G25570" t="str">
            <v>Occupational Health/Doctors Fees</v>
          </cell>
        </row>
        <row r="25571">
          <cell r="B25571">
            <v>96400</v>
          </cell>
          <cell r="C25571" t="str">
            <v>accommodation 03.05.2015 - 05.</v>
          </cell>
          <cell r="D25571" t="str">
            <v>2410517</v>
          </cell>
          <cell r="E25571" t="str">
            <v>2</v>
          </cell>
          <cell r="F25571" t="str">
            <v>Revenue</v>
          </cell>
          <cell r="G25571" t="str">
            <v>Staff Travelling &amp; Subsistence</v>
          </cell>
        </row>
        <row r="25572">
          <cell r="B25572">
            <v>96398</v>
          </cell>
          <cell r="C25572" t="str">
            <v>Initial design concepts</v>
          </cell>
          <cell r="D25572" t="str">
            <v>2491506</v>
          </cell>
          <cell r="E25572" t="str">
            <v>2</v>
          </cell>
          <cell r="F25572" t="str">
            <v>Revenue</v>
          </cell>
          <cell r="G25572" t="str">
            <v>Marketing for Staff</v>
          </cell>
        </row>
        <row r="25573">
          <cell r="B25573">
            <v>95617</v>
          </cell>
          <cell r="C25573" t="str">
            <v>FH/2857.  Address:o/s Plough P</v>
          </cell>
          <cell r="D25573" t="str">
            <v>2163512</v>
          </cell>
          <cell r="E25573" t="str">
            <v>2</v>
          </cell>
          <cell r="F25573" t="str">
            <v>Revenue</v>
          </cell>
          <cell r="G25573" t="str">
            <v>Hydrants Maintenance</v>
          </cell>
        </row>
        <row r="25574">
          <cell r="B25574">
            <v>95606</v>
          </cell>
          <cell r="C25574" t="str">
            <v>FH/5709. Address: Opp. No. 22,</v>
          </cell>
          <cell r="D25574" t="str">
            <v>2163512</v>
          </cell>
          <cell r="E25574" t="str">
            <v>2</v>
          </cell>
          <cell r="F25574" t="str">
            <v>Revenue</v>
          </cell>
          <cell r="G25574" t="str">
            <v>Hydrants Maintenance</v>
          </cell>
        </row>
        <row r="25575">
          <cell r="B25575">
            <v>96403</v>
          </cell>
          <cell r="C25575" t="str">
            <v>STANLEY GALVANISED METAL TOOLB</v>
          </cell>
          <cell r="D25575" t="str">
            <v>2160522</v>
          </cell>
          <cell r="E25575" t="str">
            <v>2</v>
          </cell>
          <cell r="F25575" t="str">
            <v>Revenue</v>
          </cell>
          <cell r="G25575" t="str">
            <v>Operational Equipment -  Repairs &amp; Maint</v>
          </cell>
        </row>
        <row r="25576">
          <cell r="B25576">
            <v>96404</v>
          </cell>
          <cell r="C25576" t="str">
            <v>SAKA Bottled water 500ml pk 24</v>
          </cell>
          <cell r="D25576" t="str">
            <v>2167591</v>
          </cell>
          <cell r="E25576" t="str">
            <v>2</v>
          </cell>
          <cell r="F25576" t="str">
            <v>Revenue</v>
          </cell>
          <cell r="G25576" t="str">
            <v>Operational Consumables - Devolved</v>
          </cell>
        </row>
        <row r="25577">
          <cell r="B25577">
            <v>96406</v>
          </cell>
          <cell r="C25577" t="str">
            <v>Professional planning services</v>
          </cell>
          <cell r="D25577" t="str">
            <v>2900585</v>
          </cell>
          <cell r="E25577" t="str">
            <v>2</v>
          </cell>
          <cell r="F25577" t="str">
            <v>Revenue</v>
          </cell>
          <cell r="G25577" t="str">
            <v>Hired Management Support</v>
          </cell>
        </row>
        <row r="25578">
          <cell r="B25578">
            <v>96368</v>
          </cell>
          <cell r="C25578" t="str">
            <v>BRAKE PADS - PT/No: 1856108</v>
          </cell>
          <cell r="D25578" t="str">
            <v>3410250</v>
          </cell>
          <cell r="E25578" t="str">
            <v>3</v>
          </cell>
          <cell r="F25578" t="str">
            <v>Revenue</v>
          </cell>
          <cell r="G25578" t="str">
            <v>Repairs - Vehicles</v>
          </cell>
        </row>
        <row r="25579">
          <cell r="B25579">
            <v>96284</v>
          </cell>
          <cell r="C25579" t="str">
            <v>P/No: WAL19 BLANK CAPS</v>
          </cell>
          <cell r="D25579" t="str">
            <v>3410250</v>
          </cell>
          <cell r="E25579" t="str">
            <v>3</v>
          </cell>
          <cell r="F25579" t="str">
            <v>Revenue</v>
          </cell>
          <cell r="G25579" t="str">
            <v>Repairs - Vehicles</v>
          </cell>
        </row>
        <row r="25580">
          <cell r="B25580">
            <v>96278</v>
          </cell>
          <cell r="C25580" t="str">
            <v xml:space="preserve">OXY CYL REFIL </v>
          </cell>
          <cell r="D25580" t="str">
            <v>2160522</v>
          </cell>
          <cell r="E25580" t="str">
            <v>2</v>
          </cell>
          <cell r="F25580" t="str">
            <v>Revenue</v>
          </cell>
          <cell r="G25580" t="str">
            <v>Operational Equipment -  Repairs &amp; Maint</v>
          </cell>
        </row>
        <row r="25581">
          <cell r="B25581">
            <v>95529</v>
          </cell>
          <cell r="C25581" t="str">
            <v>contract GB290739-OKS_2</v>
          </cell>
          <cell r="D25581" t="str">
            <v>2011594</v>
          </cell>
          <cell r="E25581" t="str">
            <v>2</v>
          </cell>
          <cell r="F25581" t="str">
            <v>Revenue</v>
          </cell>
          <cell r="G25581" t="str">
            <v>MFD Rentals</v>
          </cell>
        </row>
        <row r="25582">
          <cell r="B25582">
            <v>95867</v>
          </cell>
          <cell r="C25582" t="str">
            <v>contracts 01.04.2015 - 30.06.2</v>
          </cell>
          <cell r="D25582" t="str">
            <v>2011594</v>
          </cell>
          <cell r="E25582" t="str">
            <v>2</v>
          </cell>
          <cell r="F25582" t="str">
            <v>Revenue</v>
          </cell>
          <cell r="G25582" t="str">
            <v>MFD Rentals</v>
          </cell>
        </row>
        <row r="25583">
          <cell r="B25583">
            <v>96101</v>
          </cell>
          <cell r="C25583" t="str">
            <v>contracts 02.12.2014 - 01.03.2</v>
          </cell>
          <cell r="D25583" t="str">
            <v>2011594</v>
          </cell>
          <cell r="E25583" t="str">
            <v>2</v>
          </cell>
          <cell r="F25583" t="str">
            <v>Revenue</v>
          </cell>
          <cell r="G25583" t="str">
            <v>MFD Rentals</v>
          </cell>
        </row>
        <row r="25584">
          <cell r="B25584">
            <v>95860</v>
          </cell>
          <cell r="C25584" t="str">
            <v>FH/1422.  Address: o/s no. 11,</v>
          </cell>
          <cell r="D25584" t="str">
            <v>2163512</v>
          </cell>
          <cell r="E25584" t="str">
            <v>2</v>
          </cell>
          <cell r="F25584" t="str">
            <v>Revenue</v>
          </cell>
          <cell r="G25584" t="str">
            <v>Hydrants Maintenance</v>
          </cell>
        </row>
        <row r="25585">
          <cell r="B25585">
            <v>96402</v>
          </cell>
          <cell r="C25585" t="str">
            <v>Rats seen in kitchen at Chatte</v>
          </cell>
          <cell r="D25585" t="str">
            <v>1090201</v>
          </cell>
          <cell r="E25585" t="str">
            <v>1</v>
          </cell>
          <cell r="F25585" t="str">
            <v>Revenue</v>
          </cell>
          <cell r="G25585" t="str">
            <v>Unplanned   Maintenance</v>
          </cell>
        </row>
        <row r="25586">
          <cell r="B25586">
            <v>96405</v>
          </cell>
          <cell r="C25586" t="str">
            <v>SAKA Bottled Water PK24</v>
          </cell>
          <cell r="D25586" t="str">
            <v>2167591</v>
          </cell>
          <cell r="E25586" t="str">
            <v>2</v>
          </cell>
          <cell r="F25586" t="str">
            <v>Revenue</v>
          </cell>
          <cell r="G25586" t="str">
            <v>Operational Consumables - Devolved</v>
          </cell>
        </row>
        <row r="25587">
          <cell r="B25587">
            <v>96384</v>
          </cell>
          <cell r="C25587" t="str">
            <v>usage charges 15 march</v>
          </cell>
          <cell r="D25587" t="str">
            <v>2137594</v>
          </cell>
          <cell r="E25587" t="str">
            <v>2</v>
          </cell>
          <cell r="F25587" t="str">
            <v>Revenue</v>
          </cell>
          <cell r="G25587" t="str">
            <v>Telephone Call Charges - BT &amp; COLT</v>
          </cell>
        </row>
        <row r="25588">
          <cell r="B25588">
            <v>96369</v>
          </cell>
          <cell r="C25588" t="str">
            <v>EPC Ref 55509 Writing continge</v>
          </cell>
          <cell r="D25588" t="str">
            <v>0887500</v>
          </cell>
          <cell r="E25588" t="str">
            <v>0</v>
          </cell>
          <cell r="F25588" t="str">
            <v>Revenue</v>
          </cell>
          <cell r="G25588" t="str">
            <v>Training - Devolved Budgets</v>
          </cell>
        </row>
        <row r="25589">
          <cell r="B25589">
            <v>98439</v>
          </cell>
          <cell r="C25589" t="str">
            <v>RENTAL/CONNECTION/SELECT SERVI</v>
          </cell>
          <cell r="D25589" t="str">
            <v>2195594</v>
          </cell>
          <cell r="E25589" t="str">
            <v>2</v>
          </cell>
          <cell r="F25589" t="str">
            <v>Revenue</v>
          </cell>
          <cell r="G25589" t="str">
            <v>Mobile Phones</v>
          </cell>
        </row>
        <row r="25590">
          <cell r="B25590">
            <v>98445</v>
          </cell>
          <cell r="C25590" t="str">
            <v>Remember Rony banners</v>
          </cell>
          <cell r="D25590" t="str">
            <v>2646510</v>
          </cell>
          <cell r="E25590" t="str">
            <v>2</v>
          </cell>
          <cell r="F25590" t="str">
            <v>Revenue</v>
          </cell>
          <cell r="G25590" t="str">
            <v>Community Fire Safety Projects</v>
          </cell>
        </row>
        <row r="25591">
          <cell r="B25591">
            <v>98446</v>
          </cell>
          <cell r="C25591" t="str">
            <v>Out of hours call out to compu</v>
          </cell>
          <cell r="D25591" t="str">
            <v>1090203</v>
          </cell>
          <cell r="E25591" t="str">
            <v>1</v>
          </cell>
          <cell r="F25591" t="str">
            <v>Revenue</v>
          </cell>
          <cell r="G25591" t="str">
            <v>Unplanned   Maintenance</v>
          </cell>
        </row>
        <row r="25592">
          <cell r="B25592">
            <v>98447</v>
          </cell>
          <cell r="C25592" t="str">
            <v>Social media channels promotio</v>
          </cell>
          <cell r="D25592" t="str">
            <v>2481502</v>
          </cell>
          <cell r="E25592" t="str">
            <v>2</v>
          </cell>
          <cell r="F25592" t="str">
            <v>Revenue</v>
          </cell>
          <cell r="G25592" t="str">
            <v>External Printing (Corporate Contracts)</v>
          </cell>
        </row>
        <row r="25593">
          <cell r="B25593">
            <v>98448</v>
          </cell>
          <cell r="C25593" t="str">
            <v>11 batches of business cards</v>
          </cell>
          <cell r="D25593" t="str">
            <v>2481502</v>
          </cell>
          <cell r="E25593" t="str">
            <v>2</v>
          </cell>
          <cell r="F25593" t="str">
            <v>Revenue</v>
          </cell>
          <cell r="G25593" t="str">
            <v>External Printing (Corporate Contracts)</v>
          </cell>
        </row>
        <row r="25594">
          <cell r="B25594">
            <v>98443</v>
          </cell>
          <cell r="C25594" t="str">
            <v>DIRECTIONAL VERTEX LT BLUE - V</v>
          </cell>
          <cell r="D25594" t="str">
            <v>3410250</v>
          </cell>
          <cell r="E25594" t="str">
            <v>3</v>
          </cell>
          <cell r="F25594" t="str">
            <v>Revenue</v>
          </cell>
          <cell r="G25594" t="str">
            <v>Repairs - Vehicles</v>
          </cell>
        </row>
        <row r="25595">
          <cell r="B25595">
            <v>98352</v>
          </cell>
          <cell r="C25595" t="str">
            <v>MSE_SGL-3612-MYSOS Emergency S</v>
          </cell>
          <cell r="D25595" t="str">
            <v>2645510</v>
          </cell>
          <cell r="E25595" t="str">
            <v>2</v>
          </cell>
          <cell r="F25595" t="str">
            <v>Revenue</v>
          </cell>
          <cell r="G25595" t="str">
            <v>Community Fire Safety General</v>
          </cell>
        </row>
        <row r="25596">
          <cell r="B25596">
            <v>98450</v>
          </cell>
          <cell r="C25596" t="str">
            <v>SCREEN WASH</v>
          </cell>
          <cell r="D25596" t="str">
            <v>3410250</v>
          </cell>
          <cell r="E25596" t="str">
            <v>3</v>
          </cell>
          <cell r="F25596" t="str">
            <v>Revenue</v>
          </cell>
          <cell r="G25596" t="str">
            <v>Repairs - Vehicles</v>
          </cell>
        </row>
        <row r="25597">
          <cell r="B25597">
            <v>98908</v>
          </cell>
          <cell r="C25597" t="str">
            <v>8 yard skip 01.09.2015</v>
          </cell>
          <cell r="D25597" t="str">
            <v>1360100</v>
          </cell>
          <cell r="E25597" t="str">
            <v>1</v>
          </cell>
          <cell r="F25597" t="str">
            <v>Revenue</v>
          </cell>
          <cell r="G25597" t="str">
            <v>Cleaning Materials</v>
          </cell>
        </row>
        <row r="25598">
          <cell r="B25598">
            <v>98444</v>
          </cell>
          <cell r="C25598" t="str">
            <v>Banners for rec eve</v>
          </cell>
          <cell r="D25598" t="str">
            <v>2491506</v>
          </cell>
          <cell r="E25598" t="str">
            <v>2</v>
          </cell>
          <cell r="F25598" t="str">
            <v>Revenue</v>
          </cell>
          <cell r="G25598" t="str">
            <v>Marketing for Staff</v>
          </cell>
        </row>
        <row r="25599">
          <cell r="B25599">
            <v>98449</v>
          </cell>
          <cell r="C25599" t="str">
            <v>De-polluted Scrap Car for Trai</v>
          </cell>
          <cell r="D25599" t="str">
            <v>0887500</v>
          </cell>
          <cell r="E25599" t="str">
            <v>0</v>
          </cell>
          <cell r="F25599" t="str">
            <v>Revenue</v>
          </cell>
          <cell r="G25599" t="str">
            <v>Training - Devolved Budgets</v>
          </cell>
        </row>
        <row r="25600">
          <cell r="B25600">
            <v>98451</v>
          </cell>
          <cell r="C25600" t="str">
            <v>Vision statement printing</v>
          </cell>
          <cell r="D25600" t="str">
            <v>2481502</v>
          </cell>
          <cell r="E25600" t="str">
            <v>2</v>
          </cell>
          <cell r="F25600" t="str">
            <v>Revenue</v>
          </cell>
          <cell r="G25600" t="str">
            <v>External Printing (Corporate Contracts)</v>
          </cell>
        </row>
        <row r="25601">
          <cell r="B25601">
            <v>98453</v>
          </cell>
          <cell r="C25601" t="str">
            <v>FRC PREPARERS LEVY 1/4/15-31/3</v>
          </cell>
          <cell r="D25601" t="str">
            <v>2615100</v>
          </cell>
          <cell r="E25601" t="str">
            <v>2</v>
          </cell>
          <cell r="F25601" t="str">
            <v>Revenue</v>
          </cell>
          <cell r="G25601" t="str">
            <v>Subscriptions - General</v>
          </cell>
        </row>
        <row r="25602">
          <cell r="B25602">
            <v>98465</v>
          </cell>
          <cell r="C25602" t="str">
            <v>MULLINS END 2/8/2015</v>
          </cell>
          <cell r="D25602" t="str">
            <v>2900594</v>
          </cell>
          <cell r="E25602" t="str">
            <v>2</v>
          </cell>
          <cell r="F25602" t="str">
            <v>Revenue</v>
          </cell>
          <cell r="G25602" t="str">
            <v>Hired Management Support</v>
          </cell>
        </row>
        <row r="25603">
          <cell r="B25603">
            <v>98456</v>
          </cell>
          <cell r="C25603" t="str">
            <v>TACHO SENDER UNIT</v>
          </cell>
          <cell r="D25603" t="str">
            <v>3410250</v>
          </cell>
          <cell r="E25603" t="str">
            <v>3</v>
          </cell>
          <cell r="F25603" t="str">
            <v>Revenue</v>
          </cell>
          <cell r="G25603" t="str">
            <v>Repairs - Vehicles</v>
          </cell>
        </row>
        <row r="25604">
          <cell r="B25604">
            <v>4037</v>
          </cell>
          <cell r="C25604" t="str">
            <v>BOTTLED WATER</v>
          </cell>
          <cell r="D25604" t="str">
            <v>0975591</v>
          </cell>
          <cell r="E25604" t="str">
            <v>0</v>
          </cell>
          <cell r="F25604" t="str">
            <v>Revenue</v>
          </cell>
          <cell r="G25604" t="str">
            <v>Canteen &amp; Messing</v>
          </cell>
        </row>
        <row r="25605">
          <cell r="B25605">
            <v>4046</v>
          </cell>
          <cell r="C25605" t="str">
            <v xml:space="preserve">12 MONTHLY SERVICE &amp; REPAIRS </v>
          </cell>
          <cell r="D25605" t="str">
            <v>3410250</v>
          </cell>
          <cell r="E25605" t="str">
            <v>3</v>
          </cell>
          <cell r="F25605" t="str">
            <v>Revenue</v>
          </cell>
          <cell r="G25605" t="str">
            <v>Repairs - Vehicles</v>
          </cell>
        </row>
        <row r="25606">
          <cell r="B25606">
            <v>4006</v>
          </cell>
          <cell r="C25606" t="str">
            <v>BATTERY MN1500 1.5V PK10</v>
          </cell>
          <cell r="D25606" t="str">
            <v>2167591</v>
          </cell>
          <cell r="E25606" t="str">
            <v>2</v>
          </cell>
          <cell r="F25606" t="str">
            <v>Revenue</v>
          </cell>
          <cell r="G25606" t="str">
            <v>Operational Consumables - Devolved</v>
          </cell>
        </row>
        <row r="25607">
          <cell r="B25607">
            <v>4034</v>
          </cell>
          <cell r="C25607" t="str">
            <v xml:space="preserve"> To carry out works to cut bac</v>
          </cell>
          <cell r="D25607" t="str">
            <v>1210100</v>
          </cell>
          <cell r="E25607" t="str">
            <v>1</v>
          </cell>
          <cell r="F25607" t="str">
            <v>Revenue</v>
          </cell>
          <cell r="G25607" t="str">
            <v>Grounds &amp; Gardens</v>
          </cell>
        </row>
        <row r="25608">
          <cell r="B25608">
            <v>4008</v>
          </cell>
          <cell r="C25608" t="str">
            <v>BATTERY MN2400 1.5V PK10</v>
          </cell>
          <cell r="D25608" t="str">
            <v>2167591</v>
          </cell>
          <cell r="E25608" t="str">
            <v>2</v>
          </cell>
          <cell r="F25608" t="str">
            <v>Revenue</v>
          </cell>
          <cell r="G25608" t="str">
            <v>Operational Consumables - Devolved</v>
          </cell>
        </row>
        <row r="25609">
          <cell r="B25609">
            <v>97133</v>
          </cell>
          <cell r="C25609" t="str">
            <v>Consultancy Management Personn</v>
          </cell>
          <cell r="D25609" t="str">
            <v>2820504</v>
          </cell>
          <cell r="E25609" t="str">
            <v>2</v>
          </cell>
          <cell r="F25609" t="str">
            <v>Revenue</v>
          </cell>
          <cell r="G25609" t="str">
            <v>Project Programme Costs</v>
          </cell>
        </row>
        <row r="25610">
          <cell r="B25610">
            <v>97134</v>
          </cell>
          <cell r="C25610" t="str">
            <v>CF/28 LIMITED AVAILABILITY MOD</v>
          </cell>
          <cell r="D25610" t="str">
            <v>2605524</v>
          </cell>
          <cell r="E25610" t="str">
            <v>2</v>
          </cell>
          <cell r="F25610" t="str">
            <v>Revenue</v>
          </cell>
          <cell r="G25610" t="str">
            <v>Miscellaneous Holding Account</v>
          </cell>
        </row>
        <row r="25611">
          <cell r="B25611">
            <v>97135</v>
          </cell>
          <cell r="C25611" t="str">
            <v>1/4 Page advert May 2015 issue</v>
          </cell>
          <cell r="D25611" t="str">
            <v>2490506</v>
          </cell>
          <cell r="E25611" t="str">
            <v>2</v>
          </cell>
          <cell r="F25611" t="str">
            <v>Revenue</v>
          </cell>
          <cell r="G25611" t="str">
            <v>Advertising For Staff</v>
          </cell>
        </row>
        <row r="25612">
          <cell r="B25612">
            <v>97138</v>
          </cell>
          <cell r="C25612" t="str">
            <v>Dunlop v CFRS - VAT only</v>
          </cell>
          <cell r="D25612" t="str">
            <v>B350</v>
          </cell>
          <cell r="E25612" t="str">
            <v>B</v>
          </cell>
          <cell r="F25612" t="str">
            <v>Capital</v>
          </cell>
          <cell r="G25612" t="str">
            <v>Insurance</v>
          </cell>
        </row>
        <row r="25613">
          <cell r="B25613">
            <v>97140</v>
          </cell>
          <cell r="C25613" t="str">
            <v>To inspect and clear blocked d</v>
          </cell>
          <cell r="D25613" t="str">
            <v>1090309</v>
          </cell>
          <cell r="E25613" t="str">
            <v>1</v>
          </cell>
          <cell r="F25613" t="str">
            <v>Revenue</v>
          </cell>
          <cell r="G25613" t="str">
            <v>Unplanned   Maintenance</v>
          </cell>
        </row>
        <row r="25614">
          <cell r="B25614">
            <v>97141</v>
          </cell>
          <cell r="C25614" t="str">
            <v>Quote No: 15CVQ2001542 C20 Pan</v>
          </cell>
          <cell r="D25614" t="str">
            <v>B110</v>
          </cell>
          <cell r="E25614" t="str">
            <v>B</v>
          </cell>
          <cell r="F25614" t="str">
            <v>Capital</v>
          </cell>
          <cell r="G25614" t="str">
            <v>Vehicles</v>
          </cell>
        </row>
        <row r="25615">
          <cell r="B25615">
            <v>97142</v>
          </cell>
          <cell r="C25615" t="str">
            <v>Quote No: 15CVQ2001542 C20 Pan</v>
          </cell>
          <cell r="D25615" t="str">
            <v>B110</v>
          </cell>
          <cell r="E25615" t="str">
            <v>B</v>
          </cell>
          <cell r="F25615" t="str">
            <v>Capital</v>
          </cell>
          <cell r="G25615" t="str">
            <v>Vehicles</v>
          </cell>
        </row>
        <row r="25616">
          <cell r="B25616">
            <v>97151</v>
          </cell>
          <cell r="C25616" t="str">
            <v xml:space="preserve">TO REPROGRAME MULTIPLE E PUMP </v>
          </cell>
          <cell r="D25616" t="str">
            <v>3410250</v>
          </cell>
          <cell r="E25616" t="str">
            <v>3</v>
          </cell>
          <cell r="F25616" t="str">
            <v>Revenue</v>
          </cell>
          <cell r="G25616" t="str">
            <v>Repairs - Vehicles</v>
          </cell>
        </row>
        <row r="25617">
          <cell r="B25617">
            <v>97146</v>
          </cell>
          <cell r="C25617" t="str">
            <v>ANIMAL RESCUE TRAINING 17/4/15</v>
          </cell>
          <cell r="D25617" t="str">
            <v>0881507</v>
          </cell>
          <cell r="E25617" t="str">
            <v>0</v>
          </cell>
          <cell r="F25617" t="str">
            <v>Revenue</v>
          </cell>
          <cell r="G25617" t="str">
            <v>Training - Operational Training</v>
          </cell>
        </row>
        <row r="25618">
          <cell r="B25618">
            <v>97148</v>
          </cell>
          <cell r="C25618" t="str">
            <v>Lease and insurance of Unit 11</v>
          </cell>
          <cell r="D25618" t="str">
            <v>B379</v>
          </cell>
          <cell r="E25618" t="str">
            <v>B</v>
          </cell>
          <cell r="F25618" t="str">
            <v>Capital</v>
          </cell>
          <cell r="G25618" t="str">
            <v>Project Suspense</v>
          </cell>
        </row>
        <row r="25619">
          <cell r="B25619">
            <v>97150</v>
          </cell>
          <cell r="C25619" t="str">
            <v>AD BLUE</v>
          </cell>
          <cell r="D25619" t="str">
            <v>3410250</v>
          </cell>
          <cell r="E25619" t="str">
            <v>3</v>
          </cell>
          <cell r="F25619" t="str">
            <v>Revenue</v>
          </cell>
          <cell r="G25619" t="str">
            <v>Repairs - Vehicles</v>
          </cell>
        </row>
        <row r="25620">
          <cell r="B25620">
            <v>97162</v>
          </cell>
          <cell r="C25620" t="str">
            <v xml:space="preserve">Credit relating to Renewal of </v>
          </cell>
          <cell r="D25620" t="str">
            <v>2655751</v>
          </cell>
          <cell r="E25620" t="str">
            <v>2</v>
          </cell>
          <cell r="F25620" t="str">
            <v>Revenue</v>
          </cell>
          <cell r="G25620" t="str">
            <v>Corporate Support</v>
          </cell>
        </row>
        <row r="25621">
          <cell r="B25621">
            <v>97157</v>
          </cell>
          <cell r="C25621" t="str">
            <v>Oxygen Size X</v>
          </cell>
          <cell r="D25621" t="str">
            <v>2061250</v>
          </cell>
          <cell r="E25621" t="str">
            <v>2</v>
          </cell>
          <cell r="F25621" t="str">
            <v>Revenue</v>
          </cell>
          <cell r="G25621" t="str">
            <v>Garages &amp; Workshops Tools</v>
          </cell>
        </row>
        <row r="25622">
          <cell r="B25622">
            <v>97143</v>
          </cell>
          <cell r="C25622" t="str">
            <v>Data cabling @ Huntingdon</v>
          </cell>
          <cell r="D25622" t="str">
            <v>B379</v>
          </cell>
          <cell r="E25622" t="str">
            <v>B</v>
          </cell>
          <cell r="F25622" t="str">
            <v>Capital</v>
          </cell>
          <cell r="G25622" t="str">
            <v>Project Suspense</v>
          </cell>
        </row>
        <row r="25623">
          <cell r="B25623">
            <v>96958</v>
          </cell>
          <cell r="C25623" t="str">
            <v>Case File Preparation - Jeremy</v>
          </cell>
          <cell r="D25623" t="str">
            <v>2625510</v>
          </cell>
          <cell r="E25623" t="str">
            <v>2</v>
          </cell>
          <cell r="F25623" t="str">
            <v>Revenue</v>
          </cell>
          <cell r="G25623" t="str">
            <v>Community Safety Training Exps</v>
          </cell>
        </row>
        <row r="25624">
          <cell r="B25624">
            <v>96952</v>
          </cell>
          <cell r="C25624" t="str">
            <v>Advanced Investigative Intervi</v>
          </cell>
          <cell r="D25624" t="str">
            <v>2625510</v>
          </cell>
          <cell r="E25624" t="str">
            <v>2</v>
          </cell>
          <cell r="F25624" t="str">
            <v>Revenue</v>
          </cell>
          <cell r="G25624" t="str">
            <v>Community Safety Training Exps</v>
          </cell>
        </row>
        <row r="25625">
          <cell r="B25625">
            <v>97145</v>
          </cell>
          <cell r="C25625" t="str">
            <v>OSBAI 03/15 11-20 May 2015_x000D_
De</v>
          </cell>
          <cell r="D25625" t="str">
            <v>2917507</v>
          </cell>
          <cell r="E25625" t="str">
            <v>2</v>
          </cell>
          <cell r="F25625" t="str">
            <v>Revenue</v>
          </cell>
          <cell r="G25625" t="str">
            <v>RIngfenced Fire Service College Training/Expenses</v>
          </cell>
        </row>
        <row r="25626">
          <cell r="B25626">
            <v>96962</v>
          </cell>
          <cell r="C25626" t="str">
            <v>Case File Preparation - Paul C</v>
          </cell>
          <cell r="D25626" t="str">
            <v>2625510</v>
          </cell>
          <cell r="E25626" t="str">
            <v>2</v>
          </cell>
          <cell r="F25626" t="str">
            <v>Revenue</v>
          </cell>
          <cell r="G25626" t="str">
            <v>Community Safety Training Exps</v>
          </cell>
        </row>
        <row r="25627">
          <cell r="B25627">
            <v>96963</v>
          </cell>
          <cell r="C25627" t="str">
            <v>Advanced Investigative Intervi</v>
          </cell>
          <cell r="D25627" t="str">
            <v>2625510</v>
          </cell>
          <cell r="E25627" t="str">
            <v>2</v>
          </cell>
          <cell r="F25627" t="str">
            <v>Revenue</v>
          </cell>
          <cell r="G25627" t="str">
            <v>Community Safety Training Exps</v>
          </cell>
        </row>
        <row r="25628">
          <cell r="B25628">
            <v>96957</v>
          </cell>
          <cell r="C25628" t="str">
            <v>Part 1 - Advanced Statement Re</v>
          </cell>
          <cell r="D25628" t="str">
            <v>2625510</v>
          </cell>
          <cell r="E25628" t="str">
            <v>2</v>
          </cell>
          <cell r="F25628" t="str">
            <v>Revenue</v>
          </cell>
          <cell r="G25628" t="str">
            <v>Community Safety Training Exps</v>
          </cell>
        </row>
        <row r="25629">
          <cell r="B25629">
            <v>96956</v>
          </cell>
          <cell r="C25629" t="str">
            <v>Unit 1: law, evidence, procedu</v>
          </cell>
          <cell r="D25629" t="str">
            <v>2625510</v>
          </cell>
          <cell r="E25629" t="str">
            <v>2</v>
          </cell>
          <cell r="F25629" t="str">
            <v>Revenue</v>
          </cell>
          <cell r="G25629" t="str">
            <v>Community Safety Training Exps</v>
          </cell>
        </row>
        <row r="25630">
          <cell r="B25630">
            <v>96953</v>
          </cell>
          <cell r="C25630" t="str">
            <v>Advanced Investigative Intervi</v>
          </cell>
          <cell r="D25630" t="str">
            <v>2625510</v>
          </cell>
          <cell r="E25630" t="str">
            <v>2</v>
          </cell>
          <cell r="F25630" t="str">
            <v>Revenue</v>
          </cell>
          <cell r="G25630" t="str">
            <v>Community Safety Training Exps</v>
          </cell>
        </row>
        <row r="25631">
          <cell r="B25631">
            <v>97155</v>
          </cell>
          <cell r="C25631" t="str">
            <v>Dream Software Support and Mai</v>
          </cell>
          <cell r="D25631" t="str">
            <v>2109592</v>
          </cell>
          <cell r="E25631" t="str">
            <v>2</v>
          </cell>
          <cell r="F25631" t="str">
            <v>Revenue</v>
          </cell>
          <cell r="G25631" t="str">
            <v>Computer Software Annual Licence\Maint.</v>
          </cell>
        </row>
        <row r="25632">
          <cell r="B25632">
            <v>97161</v>
          </cell>
          <cell r="C25632" t="str">
            <v>gpsk-tet-mot</v>
          </cell>
          <cell r="D25632" t="str">
            <v>2141594</v>
          </cell>
          <cell r="E25632" t="str">
            <v>2</v>
          </cell>
          <cell r="F25632" t="str">
            <v>Revenue</v>
          </cell>
          <cell r="G25632" t="str">
            <v>Main Scheme Radio/Mobilising Equip.</v>
          </cell>
        </row>
        <row r="25633">
          <cell r="B25633">
            <v>96960</v>
          </cell>
          <cell r="C25633" t="str">
            <v>Law, Evidence, Procedure and B</v>
          </cell>
          <cell r="D25633" t="str">
            <v>2625510</v>
          </cell>
          <cell r="E25633" t="str">
            <v>2</v>
          </cell>
          <cell r="F25633" t="str">
            <v>Revenue</v>
          </cell>
          <cell r="G25633" t="str">
            <v>Community Safety Training Exps</v>
          </cell>
        </row>
        <row r="25634">
          <cell r="B25634">
            <v>96961</v>
          </cell>
          <cell r="C25634" t="str">
            <v>Part 1 - Advanced Statement Re</v>
          </cell>
          <cell r="D25634" t="str">
            <v>2625510</v>
          </cell>
          <cell r="E25634" t="str">
            <v>2</v>
          </cell>
          <cell r="F25634" t="str">
            <v>Revenue</v>
          </cell>
          <cell r="G25634" t="str">
            <v>Community Safety Training Exps</v>
          </cell>
        </row>
        <row r="25635">
          <cell r="B25635">
            <v>96959</v>
          </cell>
          <cell r="C25635" t="str">
            <v>Advanced Investigative Intervi</v>
          </cell>
          <cell r="D25635" t="str">
            <v>2625510</v>
          </cell>
          <cell r="E25635" t="str">
            <v>2</v>
          </cell>
          <cell r="F25635" t="str">
            <v>Revenue</v>
          </cell>
          <cell r="G25635" t="str">
            <v>Community Safety Training Exps</v>
          </cell>
        </row>
        <row r="25636">
          <cell r="B25636">
            <v>97168</v>
          </cell>
          <cell r="C25636" t="str">
            <v>TOWBAR KIT</v>
          </cell>
          <cell r="D25636" t="str">
            <v>3410250</v>
          </cell>
          <cell r="E25636" t="str">
            <v>3</v>
          </cell>
          <cell r="F25636" t="str">
            <v>Revenue</v>
          </cell>
          <cell r="G25636" t="str">
            <v>Repairs - Vehicles</v>
          </cell>
        </row>
        <row r="25637">
          <cell r="B25637">
            <v>97170</v>
          </cell>
          <cell r="C25637" t="str">
            <v>MASKS P3 VALVED BOX 5</v>
          </cell>
          <cell r="D25637" t="str">
            <v>2167591</v>
          </cell>
          <cell r="E25637" t="str">
            <v>2</v>
          </cell>
          <cell r="F25637" t="str">
            <v>Revenue</v>
          </cell>
          <cell r="G25637" t="str">
            <v>Operational Consumables - Devolved</v>
          </cell>
        </row>
        <row r="25638">
          <cell r="B25638">
            <v>96619</v>
          </cell>
          <cell r="C25638" t="str">
            <v>HEALTH AND SAFETY 2015 ENHANCI</v>
          </cell>
          <cell r="D25638" t="str">
            <v>0887500</v>
          </cell>
          <cell r="E25638" t="str">
            <v>0</v>
          </cell>
          <cell r="F25638" t="str">
            <v>Revenue</v>
          </cell>
          <cell r="G25638" t="str">
            <v>Training - Devolved Budgets</v>
          </cell>
        </row>
        <row r="25639">
          <cell r="B25639">
            <v>96521</v>
          </cell>
          <cell r="C25639" t="str">
            <v>SMT PEER REVIEW/PROJECT MANAGE</v>
          </cell>
          <cell r="D25639" t="str">
            <v>0888500</v>
          </cell>
          <cell r="E25639" t="str">
            <v>0</v>
          </cell>
          <cell r="F25639" t="str">
            <v>Revenue</v>
          </cell>
          <cell r="G25639" t="str">
            <v>Training - Leadership &amp; Development</v>
          </cell>
        </row>
        <row r="25640">
          <cell r="B25640">
            <v>96787</v>
          </cell>
          <cell r="C25640" t="str">
            <v>RENT YAXLEY SERVICE CHARGE/INS</v>
          </cell>
          <cell r="D25640" t="str">
            <v>B379</v>
          </cell>
          <cell r="E25640" t="str">
            <v>B</v>
          </cell>
          <cell r="F25640" t="str">
            <v>Capital</v>
          </cell>
          <cell r="G25640" t="str">
            <v>Project Suspense</v>
          </cell>
        </row>
        <row r="25641">
          <cell r="B25641">
            <v>100081</v>
          </cell>
          <cell r="C25641" t="str">
            <v>OIL FILTER</v>
          </cell>
          <cell r="D25641" t="str">
            <v>3410250</v>
          </cell>
          <cell r="E25641" t="str">
            <v>3</v>
          </cell>
          <cell r="F25641" t="str">
            <v>Revenue</v>
          </cell>
          <cell r="G25641" t="str">
            <v>Repairs - Vehicles</v>
          </cell>
        </row>
        <row r="25642">
          <cell r="B25642">
            <v>96869</v>
          </cell>
          <cell r="C25642" t="str">
            <v>Payment on signature of this l</v>
          </cell>
          <cell r="D25642" t="str">
            <v>2820504</v>
          </cell>
          <cell r="E25642" t="str">
            <v>2</v>
          </cell>
          <cell r="F25642" t="str">
            <v>Revenue</v>
          </cell>
          <cell r="G25642" t="str">
            <v>Project Programme Costs</v>
          </cell>
        </row>
        <row r="25643">
          <cell r="B25643">
            <v>96873</v>
          </cell>
          <cell r="C25643" t="str">
            <v>8 hour Package &amp; Syndicate roo</v>
          </cell>
          <cell r="D25643" t="str">
            <v>0887500</v>
          </cell>
          <cell r="E25643" t="str">
            <v>0</v>
          </cell>
          <cell r="F25643" t="str">
            <v>Revenue</v>
          </cell>
          <cell r="G25643" t="str">
            <v>Training - Devolved Budgets</v>
          </cell>
        </row>
        <row r="25644">
          <cell r="B25644">
            <v>96870</v>
          </cell>
          <cell r="C25644" t="str">
            <v>Assessment for staff member</v>
          </cell>
          <cell r="D25644" t="str">
            <v>2682518</v>
          </cell>
          <cell r="E25644" t="str">
            <v>2</v>
          </cell>
          <cell r="F25644" t="str">
            <v>Revenue</v>
          </cell>
          <cell r="G25644" t="str">
            <v>Disability Support</v>
          </cell>
        </row>
        <row r="25645">
          <cell r="B25645">
            <v>96871</v>
          </cell>
          <cell r="C25645" t="str">
            <v>Printing Leaflets</v>
          </cell>
          <cell r="D25645" t="str">
            <v>2646510</v>
          </cell>
          <cell r="E25645" t="str">
            <v>2</v>
          </cell>
          <cell r="F25645" t="str">
            <v>Revenue</v>
          </cell>
          <cell r="G25645" t="str">
            <v>Community Fire Safety Projects</v>
          </cell>
        </row>
        <row r="25646">
          <cell r="B25646">
            <v>96872</v>
          </cell>
          <cell r="C25646" t="str">
            <v>COACH JOURNEYS APRIL 2015</v>
          </cell>
          <cell r="D25646" t="str">
            <v>2646510</v>
          </cell>
          <cell r="E25646" t="str">
            <v>2</v>
          </cell>
          <cell r="F25646" t="str">
            <v>Revenue</v>
          </cell>
          <cell r="G25646" t="str">
            <v>Community Fire Safety Projects</v>
          </cell>
        </row>
        <row r="25647">
          <cell r="B25647">
            <v>97325</v>
          </cell>
          <cell r="C25647" t="str">
            <v>DOUBLE HEADED STANDPIPE(PLUG I</v>
          </cell>
          <cell r="D25647" t="str">
            <v>2160522</v>
          </cell>
          <cell r="E25647" t="str">
            <v>2</v>
          </cell>
          <cell r="F25647" t="str">
            <v>Revenue</v>
          </cell>
          <cell r="G25647" t="str">
            <v>Operational Equipment -  Repairs &amp; Maint</v>
          </cell>
        </row>
        <row r="25648">
          <cell r="B25648">
            <v>97318</v>
          </cell>
          <cell r="C25648" t="str">
            <v>Portable Appliance Test on equ</v>
          </cell>
          <cell r="D25648" t="str">
            <v>1092303</v>
          </cell>
          <cell r="E25648" t="str">
            <v>1</v>
          </cell>
          <cell r="F25648" t="str">
            <v>Revenue</v>
          </cell>
          <cell r="G25648" t="str">
            <v>Servicing Contracts</v>
          </cell>
        </row>
        <row r="25649">
          <cell r="B25649">
            <v>97322</v>
          </cell>
          <cell r="C25649" t="str">
            <v>key for B05 desk drawer</v>
          </cell>
          <cell r="D25649" t="str">
            <v>8680591</v>
          </cell>
          <cell r="E25649" t="str">
            <v>8</v>
          </cell>
          <cell r="F25649" t="str">
            <v>Revenue</v>
          </cell>
          <cell r="G25649" t="str">
            <v>Tea Fund Income</v>
          </cell>
        </row>
        <row r="25650">
          <cell r="B25650">
            <v>97326</v>
          </cell>
          <cell r="C25650" t="str">
            <v>FRS GENERAL ADJUSTMENT</v>
          </cell>
          <cell r="D25650" t="str">
            <v>2141594</v>
          </cell>
          <cell r="E25650" t="str">
            <v>2</v>
          </cell>
          <cell r="F25650" t="str">
            <v>Revenue</v>
          </cell>
          <cell r="G25650" t="str">
            <v>Main Scheme Radio/Mobilising Equip.</v>
          </cell>
        </row>
        <row r="25651">
          <cell r="B25651">
            <v>97188</v>
          </cell>
          <cell r="C25651" t="str">
            <v>WYBOSTON LAKES25/26 MARCH 2015</v>
          </cell>
          <cell r="D25651" t="str">
            <v>2492506</v>
          </cell>
          <cell r="E25651" t="str">
            <v>2</v>
          </cell>
          <cell r="F25651" t="str">
            <v>Revenue</v>
          </cell>
          <cell r="G25651" t="str">
            <v>Recruitment Campaigns</v>
          </cell>
        </row>
        <row r="25652">
          <cell r="B25652">
            <v>97327</v>
          </cell>
          <cell r="C25652" t="str">
            <v>2x EBCBPLA</v>
          </cell>
          <cell r="D25652" t="str">
            <v>0975591</v>
          </cell>
          <cell r="E25652" t="str">
            <v>0</v>
          </cell>
          <cell r="F25652" t="str">
            <v>Revenue</v>
          </cell>
          <cell r="G25652" t="str">
            <v>Canteen &amp; Messing</v>
          </cell>
        </row>
        <row r="25653">
          <cell r="B25653">
            <v>97329</v>
          </cell>
          <cell r="C25653" t="str">
            <v>ILL HEALTH PENSION ASSESSMENT/</v>
          </cell>
          <cell r="D25653" t="str">
            <v>2919508</v>
          </cell>
          <cell r="E25653" t="str">
            <v>2</v>
          </cell>
          <cell r="F25653" t="str">
            <v>Revenue</v>
          </cell>
          <cell r="G25653" t="str">
            <v>Occupational Health/Doctors Fees</v>
          </cell>
        </row>
        <row r="25654">
          <cell r="B25654">
            <v>97202</v>
          </cell>
          <cell r="C25654" t="str">
            <v>All-in-one coveralls as per qu</v>
          </cell>
          <cell r="D25654" t="str">
            <v>2711522</v>
          </cell>
          <cell r="E25654" t="str">
            <v>2</v>
          </cell>
          <cell r="F25654" t="str">
            <v>Revenue</v>
          </cell>
          <cell r="G25654" t="str">
            <v>Clothing Purchase - PPE</v>
          </cell>
        </row>
        <row r="25655">
          <cell r="B25655">
            <v>97233</v>
          </cell>
          <cell r="C25655" t="str">
            <v>UNIFORM</v>
          </cell>
          <cell r="D25655" t="str">
            <v>2712507</v>
          </cell>
          <cell r="E25655" t="str">
            <v>2</v>
          </cell>
          <cell r="F25655" t="str">
            <v>Revenue</v>
          </cell>
          <cell r="G25655" t="str">
            <v>Clothing Purchase  Hunters (Non PPE)</v>
          </cell>
        </row>
        <row r="25656">
          <cell r="B25656">
            <v>97331</v>
          </cell>
          <cell r="C25656" t="str">
            <v>SWAFFHAM RATES REFUND</v>
          </cell>
          <cell r="D25656" t="str">
            <v>1540313</v>
          </cell>
          <cell r="E25656" t="str">
            <v>1</v>
          </cell>
          <cell r="F25656" t="str">
            <v>Revenue</v>
          </cell>
          <cell r="G25656" t="str">
            <v>General Rates</v>
          </cell>
        </row>
        <row r="25657">
          <cell r="B25657">
            <v>97101</v>
          </cell>
          <cell r="C25657" t="str">
            <v>UNIFORM</v>
          </cell>
          <cell r="D25657" t="str">
            <v>2712203</v>
          </cell>
          <cell r="E25657" t="str">
            <v>2</v>
          </cell>
          <cell r="F25657" t="str">
            <v>Revenue</v>
          </cell>
          <cell r="G25657" t="str">
            <v>Clothing Purchase  Hunters (Non PPE)</v>
          </cell>
        </row>
        <row r="25658">
          <cell r="B25658">
            <v>97332</v>
          </cell>
          <cell r="C25658" t="str">
            <v>SWAFFHAM RATES REFUND</v>
          </cell>
          <cell r="D25658" t="str">
            <v>1540313</v>
          </cell>
          <cell r="E25658" t="str">
            <v>1</v>
          </cell>
          <cell r="F25658" t="str">
            <v>Revenue</v>
          </cell>
          <cell r="G25658" t="str">
            <v>General Rates</v>
          </cell>
        </row>
        <row r="25659">
          <cell r="B25659">
            <v>97333</v>
          </cell>
          <cell r="C25659" t="str">
            <v>Website redesign - design stag</v>
          </cell>
          <cell r="D25659" t="str">
            <v>2605502</v>
          </cell>
          <cell r="E25659" t="str">
            <v>2</v>
          </cell>
          <cell r="F25659" t="str">
            <v>Revenue</v>
          </cell>
          <cell r="G25659" t="str">
            <v>Miscellaneous Holding Account</v>
          </cell>
        </row>
        <row r="25660">
          <cell r="B25660">
            <v>97321</v>
          </cell>
          <cell r="C25660" t="str">
            <v>MULLINS END PERIOD 17/5/2015</v>
          </cell>
          <cell r="D25660" t="str">
            <v>2900594</v>
          </cell>
          <cell r="E25660" t="str">
            <v>2</v>
          </cell>
          <cell r="F25660" t="str">
            <v>Revenue</v>
          </cell>
          <cell r="G25660" t="str">
            <v>Hired Management Support</v>
          </cell>
        </row>
        <row r="25661">
          <cell r="B25661">
            <v>97275</v>
          </cell>
          <cell r="C25661" t="str">
            <v>GAS SUPPLY MAR/APRIL2015</v>
          </cell>
          <cell r="D25661" t="str">
            <v>1340215</v>
          </cell>
          <cell r="E25661" t="str">
            <v>1</v>
          </cell>
          <cell r="F25661" t="str">
            <v>Revenue</v>
          </cell>
          <cell r="G25661" t="str">
            <v>Gas - Mains</v>
          </cell>
        </row>
        <row r="25662">
          <cell r="B25662">
            <v>97274</v>
          </cell>
          <cell r="C25662" t="str">
            <v>GAS SUPPLY MAR/APRIL15</v>
          </cell>
          <cell r="D25662" t="str">
            <v>1340210</v>
          </cell>
          <cell r="E25662" t="str">
            <v>1</v>
          </cell>
          <cell r="F25662" t="str">
            <v>Revenue</v>
          </cell>
          <cell r="G25662" t="str">
            <v>Gas - Mains</v>
          </cell>
        </row>
        <row r="25663">
          <cell r="B25663">
            <v>97273</v>
          </cell>
          <cell r="C25663" t="str">
            <v>GAS SUPPLY MAR/APRIL15</v>
          </cell>
          <cell r="D25663" t="str">
            <v>1340306</v>
          </cell>
          <cell r="E25663" t="str">
            <v>1</v>
          </cell>
          <cell r="F25663" t="str">
            <v>Revenue</v>
          </cell>
          <cell r="G25663" t="str">
            <v>Gas - Mains</v>
          </cell>
        </row>
        <row r="25664">
          <cell r="B25664">
            <v>97338</v>
          </cell>
          <cell r="C25664" t="str">
            <v>Carry out LEV Annual COSHH Ins</v>
          </cell>
          <cell r="D25664" t="str">
            <v>1092585</v>
          </cell>
          <cell r="E25664" t="str">
            <v>1</v>
          </cell>
          <cell r="F25664" t="str">
            <v>Revenue</v>
          </cell>
          <cell r="G25664" t="str">
            <v>Servicing Contracts</v>
          </cell>
        </row>
        <row r="25665">
          <cell r="B25665">
            <v>97340</v>
          </cell>
          <cell r="C25665" t="str">
            <v>1 Lukas Rescue Platform LRP6</v>
          </cell>
          <cell r="D25665" t="str">
            <v>B111</v>
          </cell>
          <cell r="E25665" t="str">
            <v>B</v>
          </cell>
          <cell r="F25665" t="str">
            <v>Capital</v>
          </cell>
          <cell r="G25665" t="str">
            <v>Plant &amp; Equipment</v>
          </cell>
        </row>
        <row r="25666">
          <cell r="B25666">
            <v>97263</v>
          </cell>
          <cell r="C25666" t="str">
            <v>Portable Appliance Test on equ</v>
          </cell>
          <cell r="D25666" t="str">
            <v>1092301</v>
          </cell>
          <cell r="E25666" t="str">
            <v>1</v>
          </cell>
          <cell r="F25666" t="str">
            <v>Revenue</v>
          </cell>
          <cell r="G25666" t="str">
            <v>Servicing Contracts</v>
          </cell>
        </row>
        <row r="25667">
          <cell r="B25667">
            <v>97264</v>
          </cell>
          <cell r="C25667" t="str">
            <v>Portable Appliance Test on equ</v>
          </cell>
          <cell r="D25667" t="str">
            <v>1092311</v>
          </cell>
          <cell r="E25667" t="str">
            <v>1</v>
          </cell>
          <cell r="F25667" t="str">
            <v>Revenue</v>
          </cell>
          <cell r="G25667" t="str">
            <v>Servicing Contracts</v>
          </cell>
        </row>
        <row r="25668">
          <cell r="B25668">
            <v>97265</v>
          </cell>
          <cell r="C25668" t="str">
            <v>Portable Appliance Test on equ</v>
          </cell>
          <cell r="D25668" t="str">
            <v>1092304</v>
          </cell>
          <cell r="E25668" t="str">
            <v>1</v>
          </cell>
          <cell r="F25668" t="str">
            <v>Revenue</v>
          </cell>
          <cell r="G25668" t="str">
            <v>Servicing Contracts</v>
          </cell>
        </row>
        <row r="25669">
          <cell r="B25669">
            <v>97293</v>
          </cell>
          <cell r="C25669" t="str">
            <v>GAS SUPPLY MAR/APR15</v>
          </cell>
          <cell r="D25669" t="str">
            <v>1340312</v>
          </cell>
          <cell r="E25669" t="str">
            <v>1</v>
          </cell>
          <cell r="F25669" t="str">
            <v>Revenue</v>
          </cell>
          <cell r="G25669" t="str">
            <v>Gas - Mains</v>
          </cell>
        </row>
        <row r="25670">
          <cell r="B25670">
            <v>97290</v>
          </cell>
          <cell r="C25670" t="str">
            <v>GAS SUPPLY MAR/APR15</v>
          </cell>
          <cell r="D25670" t="str">
            <v>1340305</v>
          </cell>
          <cell r="E25670" t="str">
            <v>1</v>
          </cell>
          <cell r="F25670" t="str">
            <v>Revenue</v>
          </cell>
          <cell r="G25670" t="str">
            <v>Gas - Mains</v>
          </cell>
        </row>
        <row r="25671">
          <cell r="B25671">
            <v>97288</v>
          </cell>
          <cell r="C25671" t="str">
            <v>GAS SUPPLY MAR/APR15</v>
          </cell>
          <cell r="D25671" t="str">
            <v>1340213</v>
          </cell>
          <cell r="E25671" t="str">
            <v>1</v>
          </cell>
          <cell r="F25671" t="str">
            <v>Revenue</v>
          </cell>
          <cell r="G25671" t="str">
            <v>Gas - Mains</v>
          </cell>
        </row>
        <row r="25672">
          <cell r="B25672">
            <v>97266</v>
          </cell>
          <cell r="C25672" t="str">
            <v>Portable Appliance Test on equ</v>
          </cell>
          <cell r="D25672" t="str">
            <v>1092312</v>
          </cell>
          <cell r="E25672" t="str">
            <v>1</v>
          </cell>
          <cell r="F25672" t="str">
            <v>Revenue</v>
          </cell>
          <cell r="G25672" t="str">
            <v>Servicing Contracts</v>
          </cell>
        </row>
        <row r="25673">
          <cell r="B25673">
            <v>97279</v>
          </cell>
          <cell r="C25673" t="str">
            <v>GAS SUPPLY MAR/APR15</v>
          </cell>
          <cell r="D25673" t="str">
            <v>1340211</v>
          </cell>
          <cell r="E25673" t="str">
            <v>1</v>
          </cell>
          <cell r="F25673" t="str">
            <v>Revenue</v>
          </cell>
          <cell r="G25673" t="str">
            <v>Gas - Mains</v>
          </cell>
        </row>
        <row r="25674">
          <cell r="B25674">
            <v>97277</v>
          </cell>
          <cell r="C25674" t="str">
            <v>GAS SUPPLY FEB/MAR15</v>
          </cell>
          <cell r="D25674" t="str">
            <v>1340308</v>
          </cell>
          <cell r="E25674" t="str">
            <v>1</v>
          </cell>
          <cell r="F25674" t="str">
            <v>Revenue</v>
          </cell>
          <cell r="G25674" t="str">
            <v>Gas - Mains</v>
          </cell>
        </row>
        <row r="25675">
          <cell r="B25675">
            <v>97282</v>
          </cell>
          <cell r="C25675" t="str">
            <v>GAS SUPPLY MAR/APR15</v>
          </cell>
          <cell r="D25675" t="str">
            <v>1340203</v>
          </cell>
          <cell r="E25675" t="str">
            <v>1</v>
          </cell>
          <cell r="F25675" t="str">
            <v>Revenue</v>
          </cell>
          <cell r="G25675" t="str">
            <v>Gas - Mains</v>
          </cell>
        </row>
        <row r="25676">
          <cell r="B25676">
            <v>97281</v>
          </cell>
          <cell r="C25676" t="str">
            <v>GAS SUPPLY MAR/APR15</v>
          </cell>
          <cell r="D25676" t="str">
            <v>1340202</v>
          </cell>
          <cell r="E25676" t="str">
            <v>1</v>
          </cell>
          <cell r="F25676" t="str">
            <v>Revenue</v>
          </cell>
          <cell r="G25676" t="str">
            <v>Gas - Mains</v>
          </cell>
        </row>
        <row r="25677">
          <cell r="B25677">
            <v>97280</v>
          </cell>
          <cell r="C25677" t="str">
            <v>GAS SUPPLY MAR/APR15</v>
          </cell>
          <cell r="D25677" t="str">
            <v>1340214</v>
          </cell>
          <cell r="E25677" t="str">
            <v>1</v>
          </cell>
          <cell r="F25677" t="str">
            <v>Revenue</v>
          </cell>
          <cell r="G25677" t="str">
            <v>Gas - Mains</v>
          </cell>
        </row>
        <row r="25678">
          <cell r="B25678">
            <v>97289</v>
          </cell>
          <cell r="C25678" t="str">
            <v>GAS SUPPLY MAR/APR15</v>
          </cell>
          <cell r="D25678" t="str">
            <v>1340303</v>
          </cell>
          <cell r="E25678" t="str">
            <v>1</v>
          </cell>
          <cell r="F25678" t="str">
            <v>Revenue</v>
          </cell>
          <cell r="G25678" t="str">
            <v>Gas - Mains</v>
          </cell>
        </row>
        <row r="25679">
          <cell r="B25679">
            <v>97285</v>
          </cell>
          <cell r="C25679" t="str">
            <v>GAS SUPPLY MAR/APR15</v>
          </cell>
          <cell r="D25679" t="str">
            <v>1340206</v>
          </cell>
          <cell r="E25679" t="str">
            <v>1</v>
          </cell>
          <cell r="F25679" t="str">
            <v>Revenue</v>
          </cell>
          <cell r="G25679" t="str">
            <v>Gas - Mains</v>
          </cell>
        </row>
        <row r="25680">
          <cell r="B25680">
            <v>97287</v>
          </cell>
          <cell r="C25680" t="str">
            <v>GAS SUPPLY MAR/APR15</v>
          </cell>
          <cell r="D25680" t="str">
            <v>1340311</v>
          </cell>
          <cell r="E25680" t="str">
            <v>1</v>
          </cell>
          <cell r="F25680" t="str">
            <v>Revenue</v>
          </cell>
          <cell r="G25680" t="str">
            <v>Gas - Mains</v>
          </cell>
        </row>
        <row r="25681">
          <cell r="B25681">
            <v>97297</v>
          </cell>
          <cell r="C25681" t="str">
            <v>ST NEOTS REPAIRS TO OVERHEAD D</v>
          </cell>
          <cell r="D25681" t="str">
            <v>1090309</v>
          </cell>
          <cell r="E25681" t="str">
            <v>1</v>
          </cell>
          <cell r="F25681" t="str">
            <v>Revenue</v>
          </cell>
          <cell r="G25681" t="str">
            <v>Unplanned   Maintenance</v>
          </cell>
        </row>
        <row r="25682">
          <cell r="B25682">
            <v>97301</v>
          </cell>
          <cell r="C25682" t="str">
            <v>Portable Appliance Test on equ</v>
          </cell>
          <cell r="D25682" t="str">
            <v>1092306</v>
          </cell>
          <cell r="E25682" t="str">
            <v>1</v>
          </cell>
          <cell r="F25682" t="str">
            <v>Revenue</v>
          </cell>
          <cell r="G25682" t="str">
            <v>Servicing Contracts</v>
          </cell>
        </row>
        <row r="25683">
          <cell r="B25683">
            <v>97305</v>
          </cell>
          <cell r="C25683" t="str">
            <v>8 YARD SKIP 19/5/15</v>
          </cell>
          <cell r="D25683" t="str">
            <v>1360100</v>
          </cell>
          <cell r="E25683" t="str">
            <v>1</v>
          </cell>
          <cell r="F25683" t="str">
            <v>Revenue</v>
          </cell>
          <cell r="G25683" t="str">
            <v>Cleaning Materials</v>
          </cell>
        </row>
        <row r="25684">
          <cell r="B25684">
            <v>98016</v>
          </cell>
          <cell r="C25684" t="str">
            <v>DVLA ELECTRON/FPE PRIN/FLEET2</v>
          </cell>
          <cell r="D25684" t="str">
            <v>2900580</v>
          </cell>
          <cell r="E25684" t="str">
            <v>2</v>
          </cell>
          <cell r="F25684" t="str">
            <v>Revenue</v>
          </cell>
          <cell r="G25684" t="str">
            <v>Hired Management Support</v>
          </cell>
        </row>
        <row r="25685">
          <cell r="B25685">
            <v>98027</v>
          </cell>
          <cell r="C25685" t="str">
            <v>Delux Buffet x 11 delegates as</v>
          </cell>
          <cell r="D25685" t="str">
            <v>0975591</v>
          </cell>
          <cell r="E25685" t="str">
            <v>0</v>
          </cell>
          <cell r="F25685" t="str">
            <v>Revenue</v>
          </cell>
          <cell r="G25685" t="str">
            <v>Canteen &amp; Messing</v>
          </cell>
        </row>
        <row r="25686">
          <cell r="B25686">
            <v>97859</v>
          </cell>
          <cell r="C25686" t="str">
            <v>CARBON DIOXIDE VK</v>
          </cell>
          <cell r="D25686" t="str">
            <v>0820507</v>
          </cell>
          <cell r="E25686" t="str">
            <v>0</v>
          </cell>
          <cell r="F25686" t="str">
            <v>Revenue</v>
          </cell>
          <cell r="G25686" t="str">
            <v>Training Centre Equipment</v>
          </cell>
        </row>
        <row r="25687">
          <cell r="B25687">
            <v>98029</v>
          </cell>
          <cell r="C25687" t="str">
            <v>PGDIP FEE FOR PG CERT</v>
          </cell>
          <cell r="D25687" t="str">
            <v>2430500</v>
          </cell>
          <cell r="E25687" t="str">
            <v>2</v>
          </cell>
          <cell r="F25687" t="str">
            <v>Revenue</v>
          </cell>
          <cell r="G25687" t="str">
            <v>Development Forum Budget</v>
          </cell>
        </row>
        <row r="25688">
          <cell r="B25688">
            <v>98022</v>
          </cell>
          <cell r="C25688" t="str">
            <v>RE INVOICE 587</v>
          </cell>
          <cell r="D25688" t="str">
            <v>2900594</v>
          </cell>
          <cell r="E25688" t="str">
            <v>2</v>
          </cell>
          <cell r="F25688" t="str">
            <v>Revenue</v>
          </cell>
          <cell r="G25688" t="str">
            <v>Hired Management Support</v>
          </cell>
        </row>
        <row r="25689">
          <cell r="B25689">
            <v>97313</v>
          </cell>
          <cell r="C25689" t="str">
            <v>RE CREDIT 3</v>
          </cell>
          <cell r="D25689" t="str">
            <v>2900594</v>
          </cell>
          <cell r="E25689" t="str">
            <v>2</v>
          </cell>
          <cell r="F25689" t="str">
            <v>Revenue</v>
          </cell>
          <cell r="G25689" t="str">
            <v>Hired Management Support</v>
          </cell>
        </row>
        <row r="25690">
          <cell r="B25690">
            <v>98461</v>
          </cell>
          <cell r="C25690" t="str">
            <v>REPAIR TO FIRE HOSE/TESTING/TR</v>
          </cell>
          <cell r="D25690" t="str">
            <v>2160522</v>
          </cell>
          <cell r="E25690" t="str">
            <v>2</v>
          </cell>
          <cell r="F25690" t="str">
            <v>Revenue</v>
          </cell>
          <cell r="G25690" t="str">
            <v>Operational Equipment -  Repairs &amp; Maint</v>
          </cell>
        </row>
        <row r="25691">
          <cell r="B25691">
            <v>98500</v>
          </cell>
          <cell r="C25691" t="str">
            <v>WHITEBOARD N/M 900X600MM</v>
          </cell>
          <cell r="D25691" t="str">
            <v>2000591</v>
          </cell>
          <cell r="E25691" t="str">
            <v>2</v>
          </cell>
          <cell r="F25691" t="str">
            <v>Revenue</v>
          </cell>
          <cell r="G25691" t="str">
            <v>Office Purchases (Incl. furniture)</v>
          </cell>
        </row>
        <row r="25692">
          <cell r="B25692">
            <v>98511</v>
          </cell>
          <cell r="C25692" t="str">
            <v>1 Scrap Car to be delivered to</v>
          </cell>
          <cell r="D25692" t="str">
            <v>0887500</v>
          </cell>
          <cell r="E25692" t="str">
            <v>0</v>
          </cell>
          <cell r="F25692" t="str">
            <v>Revenue</v>
          </cell>
          <cell r="G25692" t="str">
            <v>Training - Devolved Budgets</v>
          </cell>
        </row>
        <row r="25693">
          <cell r="B25693">
            <v>98514</v>
          </cell>
          <cell r="C25693" t="str">
            <v>DISTILLED WATER</v>
          </cell>
          <cell r="D25693" t="str">
            <v>3410250</v>
          </cell>
          <cell r="E25693" t="str">
            <v>3</v>
          </cell>
          <cell r="F25693" t="str">
            <v>Revenue</v>
          </cell>
          <cell r="G25693" t="str">
            <v>Repairs - Vehicles</v>
          </cell>
        </row>
        <row r="25694">
          <cell r="B25694">
            <v>98506</v>
          </cell>
          <cell r="C25694" t="str">
            <v>ST NEOTS CARE/LIFT/RENTAL</v>
          </cell>
          <cell r="D25694" t="str">
            <v>1361309</v>
          </cell>
          <cell r="E25694" t="str">
            <v>1</v>
          </cell>
          <cell r="F25694" t="str">
            <v>Revenue</v>
          </cell>
          <cell r="G25694" t="str">
            <v>Waste Management Exps</v>
          </cell>
        </row>
        <row r="25695">
          <cell r="B25695">
            <v>98412</v>
          </cell>
          <cell r="D25695" t="str">
            <v>2712522</v>
          </cell>
          <cell r="E25695" t="str">
            <v>2</v>
          </cell>
          <cell r="F25695" t="str">
            <v>Revenue</v>
          </cell>
          <cell r="G25695" t="str">
            <v>Clothing Purchase  Hunters (Non PPE)</v>
          </cell>
        </row>
        <row r="25696">
          <cell r="B25696">
            <v>98510</v>
          </cell>
          <cell r="C25696" t="str">
            <v>Legal Services General Support</v>
          </cell>
          <cell r="D25696" t="str">
            <v>B379</v>
          </cell>
          <cell r="E25696" t="str">
            <v>B</v>
          </cell>
          <cell r="F25696" t="str">
            <v>Capital</v>
          </cell>
          <cell r="G25696" t="str">
            <v>Project Suspense</v>
          </cell>
        </row>
        <row r="25697">
          <cell r="B25697">
            <v>98475</v>
          </cell>
          <cell r="C25697" t="str">
            <v>PRINTED VEHICLE SIGNS</v>
          </cell>
          <cell r="D25697" t="str">
            <v>2711522</v>
          </cell>
          <cell r="E25697" t="str">
            <v>2</v>
          </cell>
          <cell r="F25697" t="str">
            <v>Revenue</v>
          </cell>
          <cell r="G25697" t="str">
            <v>Clothing Purchase - PPE</v>
          </cell>
        </row>
        <row r="25698">
          <cell r="B25698">
            <v>98517</v>
          </cell>
          <cell r="C25698" t="str">
            <v>ALLEN BIKES/OTHER EQUIPMENT</v>
          </cell>
          <cell r="D25698" t="str">
            <v>B226</v>
          </cell>
          <cell r="E25698" t="str">
            <v>B</v>
          </cell>
          <cell r="F25698" t="str">
            <v>Capital</v>
          </cell>
          <cell r="G25698" t="str">
            <v>Cycle Scheme</v>
          </cell>
        </row>
        <row r="25699">
          <cell r="B25699">
            <v>98432</v>
          </cell>
          <cell r="C25699" t="str">
            <v>BOTTLED WATER</v>
          </cell>
          <cell r="D25699" t="str">
            <v>0975591</v>
          </cell>
          <cell r="E25699" t="str">
            <v>0</v>
          </cell>
          <cell r="F25699" t="str">
            <v>Revenue</v>
          </cell>
          <cell r="G25699" t="str">
            <v>Canteen &amp; Messing</v>
          </cell>
        </row>
        <row r="25700">
          <cell r="B25700">
            <v>98425</v>
          </cell>
          <cell r="C25700" t="str">
            <v>STEP Platform Upgrade Doc 8204</v>
          </cell>
          <cell r="D25700" t="str">
            <v>2622588</v>
          </cell>
          <cell r="E25700" t="str">
            <v>2</v>
          </cell>
          <cell r="F25700" t="str">
            <v>Revenue</v>
          </cell>
          <cell r="G25700" t="str">
            <v>Grant Supported Exps</v>
          </cell>
        </row>
        <row r="25701">
          <cell r="B25701">
            <v>98464</v>
          </cell>
          <cell r="C25701" t="str">
            <v>Undress unifomr for Darren Tho</v>
          </cell>
          <cell r="D25701" t="str">
            <v>2712522</v>
          </cell>
          <cell r="E25701" t="str">
            <v>2</v>
          </cell>
          <cell r="F25701" t="str">
            <v>Revenue</v>
          </cell>
          <cell r="G25701" t="str">
            <v>Clothing Purchase  Hunters (Non PPE)</v>
          </cell>
        </row>
        <row r="25702">
          <cell r="B25702">
            <v>98429</v>
          </cell>
          <cell r="C25702" t="str">
            <v>DOGS GENERAL WASTE JUL15</v>
          </cell>
          <cell r="D25702" t="str">
            <v>1361202</v>
          </cell>
          <cell r="E25702" t="str">
            <v>1</v>
          </cell>
          <cell r="F25702" t="str">
            <v>Revenue</v>
          </cell>
          <cell r="G25702" t="str">
            <v>Waste Management Exps</v>
          </cell>
        </row>
        <row r="25703">
          <cell r="B25703">
            <v>98430</v>
          </cell>
          <cell r="C25703" t="str">
            <v>DOGS CARD MIXED JULY2015</v>
          </cell>
          <cell r="D25703" t="str">
            <v>1361202</v>
          </cell>
          <cell r="E25703" t="str">
            <v>1</v>
          </cell>
          <cell r="F25703" t="str">
            <v>Revenue</v>
          </cell>
          <cell r="G25703" t="str">
            <v>Waste Management Exps</v>
          </cell>
        </row>
        <row r="25704">
          <cell r="B25704">
            <v>98431</v>
          </cell>
          <cell r="C25704" t="str">
            <v>DOGSTHORPE TV LICENCE VALID TI</v>
          </cell>
          <cell r="D25704" t="str">
            <v>2606202</v>
          </cell>
          <cell r="E25704" t="str">
            <v>2</v>
          </cell>
          <cell r="F25704" t="str">
            <v>Revenue</v>
          </cell>
          <cell r="G25704" t="str">
            <v>TV Licences</v>
          </cell>
        </row>
        <row r="25705">
          <cell r="B25705">
            <v>98404</v>
          </cell>
          <cell r="C25705" t="str">
            <v>OTHER CHARGES/CREDITS</v>
          </cell>
          <cell r="D25705" t="str">
            <v>2195594</v>
          </cell>
          <cell r="E25705" t="str">
            <v>2</v>
          </cell>
          <cell r="F25705" t="str">
            <v>Revenue</v>
          </cell>
          <cell r="G25705" t="str">
            <v>Mobile Phones</v>
          </cell>
        </row>
        <row r="25706">
          <cell r="B25706">
            <v>98437</v>
          </cell>
          <cell r="C25706" t="str">
            <v>Supply &amp; install 5 x double ca</v>
          </cell>
          <cell r="D25706" t="str">
            <v>B379</v>
          </cell>
          <cell r="E25706" t="str">
            <v>B</v>
          </cell>
          <cell r="F25706" t="str">
            <v>Capital</v>
          </cell>
          <cell r="G25706" t="str">
            <v>Project Suspense</v>
          </cell>
        </row>
        <row r="25707">
          <cell r="B25707">
            <v>98512</v>
          </cell>
          <cell r="C25707" t="str">
            <v>3RD YEAR SERVICE 30.000 MILES</v>
          </cell>
          <cell r="D25707" t="str">
            <v>3410250</v>
          </cell>
          <cell r="E25707" t="str">
            <v>3</v>
          </cell>
          <cell r="F25707" t="str">
            <v>Revenue</v>
          </cell>
          <cell r="G25707" t="str">
            <v>Repairs - Vehicles</v>
          </cell>
        </row>
        <row r="25708">
          <cell r="B25708">
            <v>98414</v>
          </cell>
          <cell r="C25708" t="str">
            <v>OXYGEN SIZE W</v>
          </cell>
          <cell r="D25708" t="str">
            <v>2061250</v>
          </cell>
          <cell r="E25708" t="str">
            <v>2</v>
          </cell>
          <cell r="F25708" t="str">
            <v>Revenue</v>
          </cell>
          <cell r="G25708" t="str">
            <v>Garages &amp; Workshops Tools</v>
          </cell>
        </row>
        <row r="25709">
          <cell r="B25709">
            <v>98524</v>
          </cell>
          <cell r="C25709" t="str">
            <v>GAS CREDIT APR/MAY15</v>
          </cell>
          <cell r="D25709" t="str">
            <v>1340203</v>
          </cell>
          <cell r="E25709" t="str">
            <v>1</v>
          </cell>
          <cell r="F25709" t="str">
            <v>Revenue</v>
          </cell>
          <cell r="G25709" t="str">
            <v>Gas - Mains</v>
          </cell>
        </row>
        <row r="25710">
          <cell r="B25710">
            <v>17858</v>
          </cell>
          <cell r="C25710" t="str">
            <v>SLA April May June 2019</v>
          </cell>
          <cell r="D25710" t="str">
            <v>2900501</v>
          </cell>
          <cell r="E25710" t="str">
            <v>2</v>
          </cell>
          <cell r="F25710" t="str">
            <v>Revenue</v>
          </cell>
          <cell r="G25710" t="str">
            <v>Hired Management Support</v>
          </cell>
        </row>
        <row r="25711">
          <cell r="B25711">
            <v>17860</v>
          </cell>
          <cell r="C25711" t="str">
            <v>BATTERY MN1500 1.5V PK10</v>
          </cell>
          <cell r="D25711" t="str">
            <v>2167591</v>
          </cell>
          <cell r="E25711" t="str">
            <v>2</v>
          </cell>
          <cell r="F25711" t="str">
            <v>Revenue</v>
          </cell>
          <cell r="G25711" t="str">
            <v>Operational Consumables - Devolved</v>
          </cell>
        </row>
        <row r="25712">
          <cell r="B25712">
            <v>17863</v>
          </cell>
          <cell r="C25712" t="str">
            <v>SC1237 Sealcup gold blend blac</v>
          </cell>
          <cell r="D25712" t="str">
            <v>2167591</v>
          </cell>
          <cell r="E25712" t="str">
            <v>2</v>
          </cell>
          <cell r="F25712" t="str">
            <v>Revenue</v>
          </cell>
          <cell r="G25712" t="str">
            <v>Operational Consumables - Devolved</v>
          </cell>
        </row>
        <row r="25713">
          <cell r="B25713">
            <v>17653</v>
          </cell>
          <cell r="C25713" t="str">
            <v>Epsom 33XL ink Cartridge Multi</v>
          </cell>
          <cell r="D25713" t="str">
            <v>2100594</v>
          </cell>
          <cell r="E25713" t="str">
            <v>2</v>
          </cell>
          <cell r="F25713" t="str">
            <v>Revenue</v>
          </cell>
          <cell r="G25713" t="str">
            <v>Computer Hardware</v>
          </cell>
        </row>
        <row r="25714">
          <cell r="B25714">
            <v>17864</v>
          </cell>
          <cell r="C25714" t="str">
            <v>Women in the fire service deve</v>
          </cell>
          <cell r="D25714" t="str">
            <v>0888500</v>
          </cell>
          <cell r="E25714" t="str">
            <v>0</v>
          </cell>
          <cell r="F25714" t="str">
            <v>Revenue</v>
          </cell>
          <cell r="G25714" t="str">
            <v>Training - Leadership &amp; Development</v>
          </cell>
        </row>
        <row r="25715">
          <cell r="B25715">
            <v>17712</v>
          </cell>
          <cell r="C25715" t="str">
            <v xml:space="preserve">2ND YEAR LONGLIFE SERVICE </v>
          </cell>
          <cell r="D25715" t="str">
            <v>3410250</v>
          </cell>
          <cell r="E25715" t="str">
            <v>3</v>
          </cell>
          <cell r="F25715" t="str">
            <v>Revenue</v>
          </cell>
          <cell r="G25715" t="str">
            <v>Repairs - Vehicles</v>
          </cell>
        </row>
        <row r="25716">
          <cell r="B25716">
            <v>17788</v>
          </cell>
          <cell r="C25716" t="str">
            <v>DIAGNOSE FAULT - RE-SET AD BLU</v>
          </cell>
          <cell r="D25716" t="str">
            <v>3410250</v>
          </cell>
          <cell r="E25716" t="str">
            <v>3</v>
          </cell>
          <cell r="F25716" t="str">
            <v>Revenue</v>
          </cell>
          <cell r="G25716" t="str">
            <v>Repairs - Vehicles</v>
          </cell>
        </row>
        <row r="25717">
          <cell r="B25717">
            <v>17612</v>
          </cell>
          <cell r="C25717" t="str">
            <v>Littleport</v>
          </cell>
          <cell r="D25717" t="str">
            <v>1092307</v>
          </cell>
          <cell r="E25717" t="str">
            <v>1</v>
          </cell>
          <cell r="F25717" t="str">
            <v>Revenue</v>
          </cell>
          <cell r="G25717" t="str">
            <v>Servicing Contracts</v>
          </cell>
        </row>
        <row r="25718">
          <cell r="B25718">
            <v>17613</v>
          </cell>
          <cell r="C25718" t="str">
            <v>.Ely</v>
          </cell>
          <cell r="D25718" t="str">
            <v>1092304</v>
          </cell>
          <cell r="E25718" t="str">
            <v>1</v>
          </cell>
          <cell r="F25718" t="str">
            <v>Revenue</v>
          </cell>
          <cell r="G25718" t="str">
            <v>Servicing Contracts</v>
          </cell>
        </row>
        <row r="25719">
          <cell r="B25719">
            <v>17865</v>
          </cell>
          <cell r="C25719" t="str">
            <v xml:space="preserve">Coaching Session x 2 (90 mins </v>
          </cell>
          <cell r="D25719" t="str">
            <v>0888500</v>
          </cell>
          <cell r="E25719" t="str">
            <v>0</v>
          </cell>
          <cell r="F25719" t="str">
            <v>Revenue</v>
          </cell>
          <cell r="G25719" t="str">
            <v>Training - Leadership &amp; Development</v>
          </cell>
        </row>
        <row r="25720">
          <cell r="B25720">
            <v>17633</v>
          </cell>
          <cell r="C25720" t="str">
            <v>Soham</v>
          </cell>
          <cell r="D25720" t="str">
            <v>1092311</v>
          </cell>
          <cell r="E25720" t="str">
            <v>1</v>
          </cell>
          <cell r="F25720" t="str">
            <v>Revenue</v>
          </cell>
          <cell r="G25720" t="str">
            <v>Servicing Contracts</v>
          </cell>
        </row>
        <row r="25721">
          <cell r="B25721">
            <v>17635</v>
          </cell>
          <cell r="C25721" t="str">
            <v>Linton</v>
          </cell>
          <cell r="D25721" t="str">
            <v>1092306</v>
          </cell>
          <cell r="E25721" t="str">
            <v>1</v>
          </cell>
          <cell r="F25721" t="str">
            <v>Revenue</v>
          </cell>
          <cell r="G25721" t="str">
            <v>Servicing Contracts</v>
          </cell>
        </row>
        <row r="25722">
          <cell r="B25722">
            <v>17637</v>
          </cell>
          <cell r="C25722" t="str">
            <v>Papwoth Everard</v>
          </cell>
          <cell r="D25722" t="str">
            <v>1092308</v>
          </cell>
          <cell r="E25722" t="str">
            <v>1</v>
          </cell>
          <cell r="F25722" t="str">
            <v>Revenue</v>
          </cell>
          <cell r="G25722" t="str">
            <v>Servicing Contracts</v>
          </cell>
        </row>
        <row r="25723">
          <cell r="B25723">
            <v>17638</v>
          </cell>
          <cell r="C25723" t="str">
            <v>Cambourne</v>
          </cell>
          <cell r="D25723" t="str">
            <v>1092314</v>
          </cell>
          <cell r="E25723" t="str">
            <v>1</v>
          </cell>
          <cell r="F25723" t="str">
            <v>Revenue</v>
          </cell>
          <cell r="G25723" t="str">
            <v>Servicing Contracts</v>
          </cell>
        </row>
        <row r="25724">
          <cell r="B25724">
            <v>17634</v>
          </cell>
          <cell r="C25724" t="str">
            <v>Burwell</v>
          </cell>
          <cell r="D25724" t="str">
            <v>1092301</v>
          </cell>
          <cell r="E25724" t="str">
            <v>1</v>
          </cell>
          <cell r="F25724" t="str">
            <v>Revenue</v>
          </cell>
          <cell r="G25724" t="str">
            <v>Servicing Contracts</v>
          </cell>
        </row>
        <row r="25725">
          <cell r="B25725">
            <v>17636</v>
          </cell>
          <cell r="C25725" t="str">
            <v>Sawston</v>
          </cell>
          <cell r="D25725" t="str">
            <v>1092310</v>
          </cell>
          <cell r="E25725" t="str">
            <v>1</v>
          </cell>
          <cell r="F25725" t="str">
            <v>Revenue</v>
          </cell>
          <cell r="G25725" t="str">
            <v>Servicing Contracts</v>
          </cell>
        </row>
        <row r="25726">
          <cell r="B25726">
            <v>17843</v>
          </cell>
          <cell r="C25726" t="str">
            <v>Ramsey</v>
          </cell>
          <cell r="D25726" t="str">
            <v>1092208</v>
          </cell>
          <cell r="E25726" t="str">
            <v>1</v>
          </cell>
          <cell r="F25726" t="str">
            <v>Revenue</v>
          </cell>
          <cell r="G25726" t="str">
            <v>Servicing Contracts</v>
          </cell>
        </row>
        <row r="25727">
          <cell r="B25727">
            <v>17848</v>
          </cell>
          <cell r="C25727" t="str">
            <v>Dogsthorpe &amp; Workshop</v>
          </cell>
          <cell r="D25727" t="str">
            <v>1092202</v>
          </cell>
          <cell r="E25727" t="str">
            <v>1</v>
          </cell>
          <cell r="F25727" t="str">
            <v>Revenue</v>
          </cell>
          <cell r="G25727" t="str">
            <v>Servicing Contracts</v>
          </cell>
        </row>
        <row r="25728">
          <cell r="B25728">
            <v>17786</v>
          </cell>
          <cell r="C25728" t="str">
            <v>To carry out repairs to fencin</v>
          </cell>
          <cell r="D25728" t="str">
            <v>1090213</v>
          </cell>
          <cell r="E25728" t="str">
            <v>1</v>
          </cell>
          <cell r="F25728" t="str">
            <v>Revenue</v>
          </cell>
          <cell r="G25728" t="str">
            <v>Unplanned   Maintenance</v>
          </cell>
        </row>
        <row r="25729">
          <cell r="B25729">
            <v>17791</v>
          </cell>
          <cell r="C25729" t="str">
            <v>Senior Server Engineering-G Kh</v>
          </cell>
          <cell r="D25729" t="str">
            <v>2900594</v>
          </cell>
          <cell r="E25729" t="str">
            <v>2</v>
          </cell>
          <cell r="F25729" t="str">
            <v>Revenue</v>
          </cell>
          <cell r="G25729" t="str">
            <v>Hired Management Support</v>
          </cell>
        </row>
        <row r="25730">
          <cell r="B25730">
            <v>17834</v>
          </cell>
          <cell r="C25730" t="str">
            <v>Rental of Equipment-Intercom-0</v>
          </cell>
          <cell r="D25730" t="str">
            <v>2141594</v>
          </cell>
          <cell r="E25730" t="str">
            <v>2</v>
          </cell>
          <cell r="F25730" t="str">
            <v>Revenue</v>
          </cell>
          <cell r="G25730" t="str">
            <v>Main Scheme Radio/Mobilising Equip.</v>
          </cell>
        </row>
        <row r="25731">
          <cell r="B25731">
            <v>17639</v>
          </cell>
          <cell r="C25731" t="str">
            <v>Cambridge.  To arrange a start</v>
          </cell>
          <cell r="D25731" t="str">
            <v>1092302</v>
          </cell>
          <cell r="E25731" t="str">
            <v>1</v>
          </cell>
          <cell r="F25731" t="str">
            <v>Revenue</v>
          </cell>
          <cell r="G25731" t="str">
            <v>Servicing Contracts</v>
          </cell>
        </row>
        <row r="25732">
          <cell r="B25732">
            <v>17856</v>
          </cell>
          <cell r="C25732" t="str">
            <v>Professional services in respe</v>
          </cell>
          <cell r="D25732" t="str">
            <v>B121</v>
          </cell>
          <cell r="E25732" t="str">
            <v>B</v>
          </cell>
          <cell r="F25732" t="str">
            <v>Capital</v>
          </cell>
          <cell r="G25732" t="str">
            <v>Buildings</v>
          </cell>
        </row>
        <row r="25733">
          <cell r="B25733">
            <v>17838</v>
          </cell>
          <cell r="C25733" t="str">
            <v>To carry out PAT at the follow</v>
          </cell>
          <cell r="D25733" t="str">
            <v>1092303</v>
          </cell>
          <cell r="E25733" t="str">
            <v>1</v>
          </cell>
          <cell r="F25733" t="str">
            <v>Revenue</v>
          </cell>
          <cell r="G25733" t="str">
            <v>Servicing Contracts</v>
          </cell>
        </row>
        <row r="25734">
          <cell r="B25734">
            <v>17857</v>
          </cell>
          <cell r="C25734" t="str">
            <v>Professional services in respe</v>
          </cell>
          <cell r="D25734" t="str">
            <v>B121</v>
          </cell>
          <cell r="E25734" t="str">
            <v>B</v>
          </cell>
          <cell r="F25734" t="str">
            <v>Capital</v>
          </cell>
          <cell r="G25734" t="str">
            <v>Buildings</v>
          </cell>
        </row>
        <row r="25735">
          <cell r="B25735">
            <v>17855</v>
          </cell>
          <cell r="C25735" t="str">
            <v>Ref your quote 501107/RS.aw co</v>
          </cell>
          <cell r="D25735" t="str">
            <v>B379</v>
          </cell>
          <cell r="E25735" t="str">
            <v>B</v>
          </cell>
          <cell r="F25735" t="str">
            <v>Capital</v>
          </cell>
          <cell r="G25735" t="str">
            <v>Project Suspense</v>
          </cell>
        </row>
        <row r="25736">
          <cell r="B25736">
            <v>17425</v>
          </cell>
          <cell r="C25736" t="str">
            <v>Heathshield-May 2019</v>
          </cell>
          <cell r="D25736" t="str">
            <v>2919508</v>
          </cell>
          <cell r="E25736" t="str">
            <v>2</v>
          </cell>
          <cell r="F25736" t="str">
            <v>Revenue</v>
          </cell>
          <cell r="G25736" t="str">
            <v>Occupational Health/Doctors Fees</v>
          </cell>
        </row>
        <row r="25737">
          <cell r="B25737">
            <v>17836</v>
          </cell>
          <cell r="C25737" t="str">
            <v>Please deliver 1 scrap car wit</v>
          </cell>
          <cell r="D25737" t="str">
            <v>0887500</v>
          </cell>
          <cell r="E25737" t="str">
            <v>0</v>
          </cell>
          <cell r="F25737" t="str">
            <v>Revenue</v>
          </cell>
          <cell r="G25737" t="str">
            <v>Training - Devolved Budgets</v>
          </cell>
        </row>
        <row r="25738">
          <cell r="B25738">
            <v>98542</v>
          </cell>
          <cell r="C25738" t="str">
            <v>GAS SUPPLY JUN/JUL15</v>
          </cell>
          <cell r="D25738" t="str">
            <v>1340208</v>
          </cell>
          <cell r="E25738" t="str">
            <v>1</v>
          </cell>
          <cell r="F25738" t="str">
            <v>Revenue</v>
          </cell>
          <cell r="G25738" t="str">
            <v>Gas - Mains</v>
          </cell>
        </row>
        <row r="25739">
          <cell r="B25739">
            <v>98455</v>
          </cell>
          <cell r="C25739" t="str">
            <v>YAXLEY DUTY OF CARE/LIFT/RENTA</v>
          </cell>
          <cell r="D25739" t="str">
            <v>1361215</v>
          </cell>
          <cell r="E25739" t="str">
            <v>1</v>
          </cell>
          <cell r="F25739" t="str">
            <v>Revenue</v>
          </cell>
          <cell r="G25739" t="str">
            <v>Waste Management Exps</v>
          </cell>
        </row>
        <row r="25740">
          <cell r="B25740">
            <v>98454</v>
          </cell>
          <cell r="C25740" t="str">
            <v>SEMI PERG MILK 15/18</v>
          </cell>
          <cell r="D25740" t="str">
            <v>0975591</v>
          </cell>
          <cell r="E25740" t="str">
            <v>0</v>
          </cell>
          <cell r="F25740" t="str">
            <v>Revenue</v>
          </cell>
          <cell r="G25740" t="str">
            <v>Canteen &amp; Messing</v>
          </cell>
        </row>
        <row r="25741">
          <cell r="B25741">
            <v>98518</v>
          </cell>
          <cell r="C25741" t="str">
            <v>Huntingdon Fire Station - Repa</v>
          </cell>
          <cell r="D25741" t="str">
            <v>1090203</v>
          </cell>
          <cell r="E25741" t="str">
            <v>1</v>
          </cell>
          <cell r="F25741" t="str">
            <v>Revenue</v>
          </cell>
          <cell r="G25741" t="str">
            <v>Unplanned   Maintenance</v>
          </cell>
        </row>
        <row r="25742">
          <cell r="B25742">
            <v>98520</v>
          </cell>
          <cell r="C25742" t="str">
            <v>Blue Light Conference DCFO/ACF</v>
          </cell>
          <cell r="D25742" t="str">
            <v>0887500</v>
          </cell>
          <cell r="E25742" t="str">
            <v>0</v>
          </cell>
          <cell r="F25742" t="str">
            <v>Revenue</v>
          </cell>
          <cell r="G25742" t="str">
            <v>Training - Devolved Budgets</v>
          </cell>
        </row>
        <row r="25743">
          <cell r="B25743">
            <v>98551</v>
          </cell>
          <cell r="C25743" t="str">
            <v>GAS SUPPLY APR/MAY15</v>
          </cell>
          <cell r="D25743" t="str">
            <v>1340308</v>
          </cell>
          <cell r="E25743" t="str">
            <v>1</v>
          </cell>
          <cell r="F25743" t="str">
            <v>Revenue</v>
          </cell>
          <cell r="G25743" t="str">
            <v>Gas - Mains</v>
          </cell>
        </row>
        <row r="25744">
          <cell r="B25744">
            <v>98545</v>
          </cell>
          <cell r="C25744" t="str">
            <v>GAS SUPPLY JUN/JUL15</v>
          </cell>
          <cell r="D25744" t="str">
            <v>1340215</v>
          </cell>
          <cell r="E25744" t="str">
            <v>1</v>
          </cell>
          <cell r="F25744" t="str">
            <v>Revenue</v>
          </cell>
          <cell r="G25744" t="str">
            <v>Gas - Mains</v>
          </cell>
        </row>
        <row r="25745">
          <cell r="B25745">
            <v>98519</v>
          </cell>
          <cell r="C25745" t="str">
            <v xml:space="preserve">SKU4032 Posturite Lumbar Roll </v>
          </cell>
          <cell r="D25745" t="str">
            <v>2000510</v>
          </cell>
          <cell r="E25745" t="str">
            <v>2</v>
          </cell>
          <cell r="F25745" t="str">
            <v>Revenue</v>
          </cell>
          <cell r="G25745" t="str">
            <v>Office/Equipment Purchases (Incl. furniture)</v>
          </cell>
        </row>
        <row r="25746">
          <cell r="B25746">
            <v>98525</v>
          </cell>
          <cell r="C25746" t="str">
            <v>GAS CREDIT MAR/APR 15</v>
          </cell>
          <cell r="D25746" t="str">
            <v>1340308</v>
          </cell>
          <cell r="E25746" t="str">
            <v>1</v>
          </cell>
          <cell r="F25746" t="str">
            <v>Revenue</v>
          </cell>
          <cell r="G25746" t="str">
            <v>Gas - Mains</v>
          </cell>
        </row>
        <row r="25747">
          <cell r="B25747">
            <v>98528</v>
          </cell>
          <cell r="C25747" t="str">
            <v>GAS SUPPLY JUN/JUL15</v>
          </cell>
          <cell r="D25747" t="str">
            <v>1340214</v>
          </cell>
          <cell r="E25747" t="str">
            <v>1</v>
          </cell>
          <cell r="F25747" t="str">
            <v>Revenue</v>
          </cell>
          <cell r="G25747" t="str">
            <v>Gas - Mains</v>
          </cell>
        </row>
        <row r="25748">
          <cell r="B25748">
            <v>98532</v>
          </cell>
          <cell r="C25748" t="str">
            <v>GAS SUPPLY JUN/JUL15</v>
          </cell>
          <cell r="D25748" t="str">
            <v>1340201</v>
          </cell>
          <cell r="E25748" t="str">
            <v>1</v>
          </cell>
          <cell r="F25748" t="str">
            <v>Revenue</v>
          </cell>
          <cell r="G25748" t="str">
            <v>Gas - Mains</v>
          </cell>
        </row>
        <row r="25749">
          <cell r="B25749">
            <v>98534</v>
          </cell>
          <cell r="C25749" t="str">
            <v>GAS SUPPLY JUN/JUL15</v>
          </cell>
          <cell r="D25749" t="str">
            <v>1340311</v>
          </cell>
          <cell r="E25749" t="str">
            <v>1</v>
          </cell>
          <cell r="F25749" t="str">
            <v>Revenue</v>
          </cell>
          <cell r="G25749" t="str">
            <v>Gas - Mains</v>
          </cell>
        </row>
        <row r="25750">
          <cell r="B25750">
            <v>98530</v>
          </cell>
          <cell r="C25750" t="str">
            <v>GAS SUPPLY MAR/APR15</v>
          </cell>
          <cell r="D25750" t="str">
            <v>1340203</v>
          </cell>
          <cell r="E25750" t="str">
            <v>1</v>
          </cell>
          <cell r="F25750" t="str">
            <v>Revenue</v>
          </cell>
          <cell r="G25750" t="str">
            <v>Gas - Mains</v>
          </cell>
        </row>
        <row r="25751">
          <cell r="B25751">
            <v>98543</v>
          </cell>
          <cell r="C25751" t="str">
            <v>GAS SUPPLY JUN/JUL15</v>
          </cell>
          <cell r="D25751" t="str">
            <v>1340306</v>
          </cell>
          <cell r="E25751" t="str">
            <v>1</v>
          </cell>
          <cell r="F25751" t="str">
            <v>Revenue</v>
          </cell>
          <cell r="G25751" t="str">
            <v>Gas - Mains</v>
          </cell>
        </row>
        <row r="25752">
          <cell r="B25752">
            <v>98526</v>
          </cell>
          <cell r="C25752" t="str">
            <v>GAS CREDIT MAR/APR15</v>
          </cell>
          <cell r="D25752" t="str">
            <v>1340203</v>
          </cell>
          <cell r="E25752" t="str">
            <v>1</v>
          </cell>
          <cell r="F25752" t="str">
            <v>Revenue</v>
          </cell>
          <cell r="G25752" t="str">
            <v>Gas - Mains</v>
          </cell>
        </row>
        <row r="25753">
          <cell r="B25753">
            <v>98536</v>
          </cell>
          <cell r="C25753" t="str">
            <v>GAS SUPPLY JUN/JUL15</v>
          </cell>
          <cell r="D25753" t="str">
            <v>1340303</v>
          </cell>
          <cell r="E25753" t="str">
            <v>1</v>
          </cell>
          <cell r="F25753" t="str">
            <v>Revenue</v>
          </cell>
          <cell r="G25753" t="str">
            <v>Gas - Mains</v>
          </cell>
        </row>
        <row r="25754">
          <cell r="B25754">
            <v>98552</v>
          </cell>
          <cell r="C25754" t="str">
            <v>GAS SUPPLY MAY/JUN115</v>
          </cell>
          <cell r="D25754" t="str">
            <v>1340203</v>
          </cell>
          <cell r="E25754" t="str">
            <v>1</v>
          </cell>
          <cell r="F25754" t="str">
            <v>Revenue</v>
          </cell>
          <cell r="G25754" t="str">
            <v>Gas - Mains</v>
          </cell>
        </row>
        <row r="25755">
          <cell r="B25755">
            <v>98553</v>
          </cell>
          <cell r="C25755" t="str">
            <v>GAS SUPPLY MAY/JUN15</v>
          </cell>
          <cell r="D25755" t="str">
            <v>1340308</v>
          </cell>
          <cell r="E25755" t="str">
            <v>1</v>
          </cell>
          <cell r="F25755" t="str">
            <v>Revenue</v>
          </cell>
          <cell r="G25755" t="str">
            <v>Gas - Mains</v>
          </cell>
        </row>
        <row r="25756">
          <cell r="B25756">
            <v>98554</v>
          </cell>
          <cell r="C25756" t="str">
            <v>GAS SUPPLY JUN/JUL15</v>
          </cell>
          <cell r="D25756" t="str">
            <v>1340203</v>
          </cell>
          <cell r="E25756" t="str">
            <v>1</v>
          </cell>
          <cell r="F25756" t="str">
            <v>Revenue</v>
          </cell>
          <cell r="G25756" t="str">
            <v>Gas - Mains</v>
          </cell>
        </row>
        <row r="25757">
          <cell r="B25757">
            <v>98555</v>
          </cell>
          <cell r="C25757" t="str">
            <v>VEHICLE VO12YNW - REPAIR TO FR</v>
          </cell>
          <cell r="D25757" t="str">
            <v>2521250</v>
          </cell>
          <cell r="E25757" t="str">
            <v>2</v>
          </cell>
          <cell r="F25757" t="str">
            <v>Revenue</v>
          </cell>
          <cell r="G25757" t="str">
            <v>Mutual Protection Excesses Vehicles</v>
          </cell>
        </row>
        <row r="25758">
          <cell r="B25758">
            <v>98556</v>
          </cell>
          <cell r="C25758" t="str">
            <v>VEHICLE AK15BMU - REPAIR TO RE</v>
          </cell>
          <cell r="D25758" t="str">
            <v>2521250</v>
          </cell>
          <cell r="E25758" t="str">
            <v>2</v>
          </cell>
          <cell r="F25758" t="str">
            <v>Revenue</v>
          </cell>
          <cell r="G25758" t="str">
            <v>Mutual Protection Excesses Vehicles</v>
          </cell>
        </row>
        <row r="25759">
          <cell r="B25759">
            <v>97405</v>
          </cell>
          <cell r="C25759" t="str">
            <v>FUEL</v>
          </cell>
          <cell r="D25759" t="str">
            <v>3210209</v>
          </cell>
          <cell r="E25759" t="str">
            <v>3</v>
          </cell>
          <cell r="F25759" t="str">
            <v>Revenue</v>
          </cell>
          <cell r="G25759" t="str">
            <v>Petrol/Oil/Diesel Own Vehicles</v>
          </cell>
        </row>
        <row r="25760">
          <cell r="B25760">
            <v>97426</v>
          </cell>
          <cell r="C25760" t="str">
            <v>Please deliver and collect 2 s</v>
          </cell>
          <cell r="D25760" t="str">
            <v>0887500</v>
          </cell>
          <cell r="E25760" t="str">
            <v>0</v>
          </cell>
          <cell r="F25760" t="str">
            <v>Revenue</v>
          </cell>
          <cell r="G25760" t="str">
            <v>Training - Devolved Budgets</v>
          </cell>
        </row>
        <row r="25761">
          <cell r="B25761">
            <v>97515</v>
          </cell>
          <cell r="C25761" t="str">
            <v>FAULTY OVEN IN SHQ KITCHEN/BUR</v>
          </cell>
          <cell r="D25761" t="str">
            <v>0975398</v>
          </cell>
          <cell r="E25761" t="str">
            <v>0</v>
          </cell>
          <cell r="F25761" t="str">
            <v>Revenue</v>
          </cell>
          <cell r="G25761" t="str">
            <v>Canteen &amp; Messing</v>
          </cell>
        </row>
        <row r="25762">
          <cell r="B25762">
            <v>97425</v>
          </cell>
          <cell r="C25762" t="str">
            <v>DESIGN DEV/DEL OF INSIGHTS/PRO</v>
          </cell>
          <cell r="D25762" t="str">
            <v>0888500</v>
          </cell>
          <cell r="E25762" t="str">
            <v>0</v>
          </cell>
          <cell r="F25762" t="str">
            <v>Revenue</v>
          </cell>
          <cell r="G25762" t="str">
            <v>Training - Leadership &amp; Development</v>
          </cell>
        </row>
        <row r="25763">
          <cell r="B25763">
            <v>97414</v>
          </cell>
          <cell r="C25763" t="str">
            <v>Fire 2015 Pension reform charg</v>
          </cell>
          <cell r="D25763" t="str">
            <v>6551581</v>
          </cell>
          <cell r="E25763" t="str">
            <v>6</v>
          </cell>
          <cell r="F25763" t="str">
            <v>Revenue</v>
          </cell>
          <cell r="G25763" t="str">
            <v>B. Unit Superannuation</v>
          </cell>
        </row>
        <row r="25764">
          <cell r="B25764">
            <v>97418</v>
          </cell>
          <cell r="C25764" t="str">
            <v>10G SFP+</v>
          </cell>
          <cell r="D25764" t="str">
            <v>2100594</v>
          </cell>
          <cell r="E25764" t="str">
            <v>2</v>
          </cell>
          <cell r="F25764" t="str">
            <v>Revenue</v>
          </cell>
          <cell r="G25764" t="str">
            <v>Computer Hardware</v>
          </cell>
        </row>
        <row r="25765">
          <cell r="B25765">
            <v>97423</v>
          </cell>
          <cell r="C25765" t="str">
            <v>GAS SUPPLY MAR/APR15</v>
          </cell>
          <cell r="D25765" t="str">
            <v>1340100</v>
          </cell>
          <cell r="E25765" t="str">
            <v>1</v>
          </cell>
          <cell r="F25765" t="str">
            <v>Revenue</v>
          </cell>
          <cell r="G25765" t="str">
            <v>Gas - Mains</v>
          </cell>
        </row>
        <row r="25766">
          <cell r="B25766">
            <v>97427</v>
          </cell>
          <cell r="C25766" t="str">
            <v>Please deliver one scrap car a</v>
          </cell>
          <cell r="D25766" t="str">
            <v>0887500</v>
          </cell>
          <cell r="E25766" t="str">
            <v>0</v>
          </cell>
          <cell r="F25766" t="str">
            <v>Revenue</v>
          </cell>
          <cell r="G25766" t="str">
            <v>Training - Devolved Budgets</v>
          </cell>
        </row>
        <row r="25767">
          <cell r="B25767">
            <v>97431</v>
          </cell>
          <cell r="C25767" t="str">
            <v xml:space="preserve">Please deliver two scrap cars </v>
          </cell>
          <cell r="D25767" t="str">
            <v>0887500</v>
          </cell>
          <cell r="E25767" t="str">
            <v>0</v>
          </cell>
          <cell r="F25767" t="str">
            <v>Revenue</v>
          </cell>
          <cell r="G25767" t="str">
            <v>Training - Devolved Budgets</v>
          </cell>
        </row>
        <row r="25768">
          <cell r="B25768">
            <v>97433</v>
          </cell>
          <cell r="C25768" t="str">
            <v>Please deliver one scrap car t</v>
          </cell>
          <cell r="D25768" t="str">
            <v>0887500</v>
          </cell>
          <cell r="E25768" t="str">
            <v>0</v>
          </cell>
          <cell r="F25768" t="str">
            <v>Revenue</v>
          </cell>
          <cell r="G25768" t="str">
            <v>Training - Devolved Budgets</v>
          </cell>
        </row>
        <row r="25769">
          <cell r="B25769">
            <v>5271</v>
          </cell>
          <cell r="C25769" t="str">
            <v>AIR CONDITIONING MAINTENANCE 2</v>
          </cell>
          <cell r="D25769" t="str">
            <v>1092585</v>
          </cell>
          <cell r="E25769" t="str">
            <v>1</v>
          </cell>
          <cell r="F25769" t="str">
            <v>Revenue</v>
          </cell>
          <cell r="G25769" t="str">
            <v>Servicing Contracts</v>
          </cell>
        </row>
        <row r="25770">
          <cell r="B25770">
            <v>5276</v>
          </cell>
          <cell r="C25770" t="str">
            <v>Ref QT-2108539 Technology Prod</v>
          </cell>
          <cell r="D25770" t="str">
            <v>B379</v>
          </cell>
          <cell r="E25770" t="str">
            <v>B</v>
          </cell>
          <cell r="F25770" t="str">
            <v>Capital</v>
          </cell>
          <cell r="G25770" t="str">
            <v>Project Suspense</v>
          </cell>
        </row>
        <row r="25771">
          <cell r="B25771">
            <v>5257</v>
          </cell>
          <cell r="C25771" t="str">
            <v xml:space="preserve"> FSL35 4-POINT LAP DIAGONAL SE</v>
          </cell>
          <cell r="D25771" t="str">
            <v>3410250</v>
          </cell>
          <cell r="E25771" t="str">
            <v>3</v>
          </cell>
          <cell r="F25771" t="str">
            <v>Revenue</v>
          </cell>
          <cell r="G25771" t="str">
            <v>Repairs - Vehicles</v>
          </cell>
        </row>
        <row r="25772">
          <cell r="B25772">
            <v>5200</v>
          </cell>
          <cell r="C25772" t="str">
            <v>REY OFFICE A4 WHT BOX5</v>
          </cell>
          <cell r="D25772" t="str">
            <v>2480591</v>
          </cell>
          <cell r="E25772" t="str">
            <v>2</v>
          </cell>
          <cell r="F25772" t="str">
            <v>Revenue</v>
          </cell>
          <cell r="G25772" t="str">
            <v>Stationery, Comp/Copier Cons</v>
          </cell>
        </row>
        <row r="25773">
          <cell r="B25773">
            <v>5199</v>
          </cell>
          <cell r="C25773" t="str">
            <v>COVER IRON BOARD FOR 73717</v>
          </cell>
          <cell r="D25773" t="str">
            <v>1360591</v>
          </cell>
          <cell r="E25773" t="str">
            <v>1</v>
          </cell>
          <cell r="F25773" t="str">
            <v>Revenue</v>
          </cell>
          <cell r="G25773" t="str">
            <v>Cleaning Materials</v>
          </cell>
        </row>
        <row r="25774">
          <cell r="B25774">
            <v>97534</v>
          </cell>
          <cell r="C25774" t="str">
            <v>wooltech t-shirts moisture wic</v>
          </cell>
          <cell r="D25774" t="str">
            <v>2712522</v>
          </cell>
          <cell r="E25774" t="str">
            <v>2</v>
          </cell>
          <cell r="F25774" t="str">
            <v>Revenue</v>
          </cell>
          <cell r="G25774" t="str">
            <v>Clothing Purchase  Hunters (Non PPE)</v>
          </cell>
        </row>
        <row r="25775">
          <cell r="B25775">
            <v>97633</v>
          </cell>
          <cell r="C25775" t="str">
            <v>GAS SUPPLY APR/MAY15</v>
          </cell>
          <cell r="D25775" t="str">
            <v>1340202</v>
          </cell>
          <cell r="E25775" t="str">
            <v>1</v>
          </cell>
          <cell r="F25775" t="str">
            <v>Revenue</v>
          </cell>
          <cell r="G25775" t="str">
            <v>Gas - Mains</v>
          </cell>
        </row>
        <row r="25776">
          <cell r="B25776">
            <v>97749</v>
          </cell>
          <cell r="C25776" t="str">
            <v>ELECTRIC CHARGES MAY2015</v>
          </cell>
          <cell r="D25776" t="str">
            <v>1330507</v>
          </cell>
          <cell r="E25776" t="str">
            <v>1</v>
          </cell>
          <cell r="F25776" t="str">
            <v>Revenue</v>
          </cell>
          <cell r="G25776" t="str">
            <v>Electricity</v>
          </cell>
        </row>
        <row r="25777">
          <cell r="B25777">
            <v>97750</v>
          </cell>
          <cell r="C25777" t="str">
            <v>ELECTRIC CHARGES MAY2015</v>
          </cell>
          <cell r="D25777" t="str">
            <v>1330100</v>
          </cell>
          <cell r="E25777" t="str">
            <v>1</v>
          </cell>
          <cell r="F25777" t="str">
            <v>Revenue</v>
          </cell>
          <cell r="G25777" t="str">
            <v>Electricity</v>
          </cell>
        </row>
        <row r="25778">
          <cell r="B25778">
            <v>97751</v>
          </cell>
          <cell r="C25778" t="str">
            <v>ELECTRIC CHARGES FEB15-MAY15</v>
          </cell>
          <cell r="D25778" t="str">
            <v>1330204</v>
          </cell>
          <cell r="E25778" t="str">
            <v>1</v>
          </cell>
          <cell r="F25778" t="str">
            <v>Revenue</v>
          </cell>
          <cell r="G25778" t="str">
            <v>Electricity</v>
          </cell>
        </row>
        <row r="25779">
          <cell r="B25779">
            <v>97752</v>
          </cell>
          <cell r="C25779" t="str">
            <v>GAS SUPPLY MAR15-JUN15</v>
          </cell>
          <cell r="D25779" t="str">
            <v>1330308</v>
          </cell>
          <cell r="E25779" t="str">
            <v>1</v>
          </cell>
          <cell r="F25779" t="str">
            <v>Revenue</v>
          </cell>
          <cell r="G25779" t="str">
            <v>Electricity</v>
          </cell>
        </row>
        <row r="25780">
          <cell r="B25780">
            <v>97753</v>
          </cell>
          <cell r="C25780" t="str">
            <v>ELECTRIC CHARGES MAY15</v>
          </cell>
          <cell r="D25780" t="str">
            <v>1330301</v>
          </cell>
          <cell r="E25780" t="str">
            <v>1</v>
          </cell>
          <cell r="F25780" t="str">
            <v>Revenue</v>
          </cell>
          <cell r="G25780" t="str">
            <v>Electricity</v>
          </cell>
        </row>
        <row r="25781">
          <cell r="B25781">
            <v>97756</v>
          </cell>
          <cell r="C25781" t="str">
            <v>ELECTRIC CREDIT MAY14-AUG14</v>
          </cell>
          <cell r="D25781" t="str">
            <v>1330311</v>
          </cell>
          <cell r="E25781" t="str">
            <v>1</v>
          </cell>
          <cell r="F25781" t="str">
            <v>Revenue</v>
          </cell>
          <cell r="G25781" t="str">
            <v>Electricity</v>
          </cell>
        </row>
        <row r="25782">
          <cell r="B25782">
            <v>97533</v>
          </cell>
          <cell r="C25782" t="str">
            <v xml:space="preserve">Jackets for CFRS no logo - 10 </v>
          </cell>
          <cell r="D25782" t="str">
            <v>2712522</v>
          </cell>
          <cell r="E25782" t="str">
            <v>2</v>
          </cell>
          <cell r="F25782" t="str">
            <v>Revenue</v>
          </cell>
          <cell r="G25782" t="str">
            <v>Clothing Purchase  Hunters (Non PPE)</v>
          </cell>
        </row>
        <row r="25783">
          <cell r="B25783">
            <v>97639</v>
          </cell>
          <cell r="C25783" t="str">
            <v>GAS SUPPLY APR/MAY15</v>
          </cell>
          <cell r="D25783" t="str">
            <v>1340201</v>
          </cell>
          <cell r="E25783" t="str">
            <v>1</v>
          </cell>
          <cell r="F25783" t="str">
            <v>Revenue</v>
          </cell>
          <cell r="G25783" t="str">
            <v>Gas - Mains</v>
          </cell>
        </row>
        <row r="25784">
          <cell r="B25784">
            <v>97755</v>
          </cell>
          <cell r="C25784" t="str">
            <v>ELECTRIC CREDIT AUG14-NOV14</v>
          </cell>
          <cell r="D25784" t="str">
            <v>1330311</v>
          </cell>
          <cell r="E25784" t="str">
            <v>1</v>
          </cell>
          <cell r="F25784" t="str">
            <v>Revenue</v>
          </cell>
          <cell r="G25784" t="str">
            <v>Electricity</v>
          </cell>
        </row>
        <row r="25785">
          <cell r="B25785">
            <v>97629</v>
          </cell>
          <cell r="C25785" t="str">
            <v>GAS SUPPLY MAR/APR15</v>
          </cell>
          <cell r="D25785" t="str">
            <v>1340308</v>
          </cell>
          <cell r="E25785" t="str">
            <v>1</v>
          </cell>
          <cell r="F25785" t="str">
            <v>Revenue</v>
          </cell>
          <cell r="G25785" t="str">
            <v>Gas - Mains</v>
          </cell>
        </row>
        <row r="25786">
          <cell r="B25786">
            <v>97625</v>
          </cell>
          <cell r="C25786" t="str">
            <v>ST NEOTS CARE/LIFT RENTAL MAY2</v>
          </cell>
          <cell r="D25786" t="str">
            <v>1361309</v>
          </cell>
          <cell r="E25786" t="str">
            <v>1</v>
          </cell>
          <cell r="F25786" t="str">
            <v>Revenue</v>
          </cell>
          <cell r="G25786" t="str">
            <v>Waste Management Exps</v>
          </cell>
        </row>
        <row r="25787">
          <cell r="B25787">
            <v>97759</v>
          </cell>
          <cell r="C25787" t="str">
            <v>ELECTRIC CHARGES NOV14-FEB15</v>
          </cell>
          <cell r="D25787" t="str">
            <v>1330311</v>
          </cell>
          <cell r="E25787" t="str">
            <v>1</v>
          </cell>
          <cell r="F25787" t="str">
            <v>Revenue</v>
          </cell>
          <cell r="G25787" t="str">
            <v>Electricity</v>
          </cell>
        </row>
        <row r="25788">
          <cell r="B25788">
            <v>97522</v>
          </cell>
          <cell r="C25788" t="str">
            <v>New working rig boots to repla</v>
          </cell>
          <cell r="D25788" t="str">
            <v>2712522</v>
          </cell>
          <cell r="E25788" t="str">
            <v>2</v>
          </cell>
          <cell r="F25788" t="str">
            <v>Revenue</v>
          </cell>
          <cell r="G25788" t="str">
            <v>Clothing Purchase  Hunters (Non PPE)</v>
          </cell>
        </row>
        <row r="25789">
          <cell r="B25789">
            <v>97635</v>
          </cell>
          <cell r="C25789" t="str">
            <v>GAS SUPPLY MAR/APR15</v>
          </cell>
          <cell r="D25789" t="str">
            <v>1340214</v>
          </cell>
          <cell r="E25789" t="str">
            <v>1</v>
          </cell>
          <cell r="F25789" t="str">
            <v>Revenue</v>
          </cell>
          <cell r="G25789" t="str">
            <v>Gas - Mains</v>
          </cell>
        </row>
        <row r="25790">
          <cell r="B25790">
            <v>97648</v>
          </cell>
          <cell r="C25790" t="str">
            <v>GAS SUPPLY APR/MAY15</v>
          </cell>
          <cell r="D25790" t="str">
            <v>1340312</v>
          </cell>
          <cell r="E25790" t="str">
            <v>1</v>
          </cell>
          <cell r="F25790" t="str">
            <v>Revenue</v>
          </cell>
          <cell r="G25790" t="str">
            <v>Gas - Mains</v>
          </cell>
        </row>
        <row r="25791">
          <cell r="B25791">
            <v>97645</v>
          </cell>
          <cell r="C25791" t="str">
            <v>GAS SUPPLY APR/MAY15</v>
          </cell>
          <cell r="D25791" t="str">
            <v>1340305</v>
          </cell>
          <cell r="E25791" t="str">
            <v>1</v>
          </cell>
          <cell r="F25791" t="str">
            <v>Revenue</v>
          </cell>
          <cell r="G25791" t="str">
            <v>Gas - Mains</v>
          </cell>
        </row>
        <row r="25792">
          <cell r="B25792">
            <v>97806</v>
          </cell>
          <cell r="C25792" t="str">
            <v>ACmdr Moore attendance CFOA In</v>
          </cell>
          <cell r="D25792" t="str">
            <v>0887781</v>
          </cell>
          <cell r="E25792" t="str">
            <v>0</v>
          </cell>
          <cell r="F25792" t="str">
            <v>Revenue</v>
          </cell>
          <cell r="G25792" t="str">
            <v>Training - Devolved Budgets</v>
          </cell>
        </row>
        <row r="25793">
          <cell r="B25793">
            <v>97765</v>
          </cell>
          <cell r="C25793" t="str">
            <v>ELECTRIC CHARGES MAR15-JUN15</v>
          </cell>
          <cell r="D25793" t="str">
            <v>1330310</v>
          </cell>
          <cell r="E25793" t="str">
            <v>1</v>
          </cell>
          <cell r="F25793" t="str">
            <v>Revenue</v>
          </cell>
          <cell r="G25793" t="str">
            <v>Electricity</v>
          </cell>
        </row>
        <row r="25794">
          <cell r="B25794">
            <v>97774</v>
          </cell>
          <cell r="C25794" t="str">
            <v>CFO attendance at LGA Annual C</v>
          </cell>
          <cell r="D25794" t="str">
            <v>2655751</v>
          </cell>
          <cell r="E25794" t="str">
            <v>2</v>
          </cell>
          <cell r="F25794" t="str">
            <v>Revenue</v>
          </cell>
          <cell r="G25794" t="str">
            <v>Corporate Support</v>
          </cell>
        </row>
        <row r="25795">
          <cell r="B25795">
            <v>97776</v>
          </cell>
          <cell r="C25795" t="str">
            <v>DATA PROTECTION REGISTRATION</v>
          </cell>
          <cell r="D25795" t="str">
            <v>2665517</v>
          </cell>
          <cell r="E25795" t="str">
            <v>2</v>
          </cell>
          <cell r="F25795" t="str">
            <v>Revenue</v>
          </cell>
          <cell r="G25795" t="str">
            <v>Health &amp; Safety Expenses</v>
          </cell>
        </row>
        <row r="25796">
          <cell r="B25796">
            <v>97778</v>
          </cell>
          <cell r="C25796" t="str">
            <v>CONSULTATION/READING DOCUMENTS</v>
          </cell>
          <cell r="D25796" t="str">
            <v>2919508</v>
          </cell>
          <cell r="E25796" t="str">
            <v>2</v>
          </cell>
          <cell r="F25796" t="str">
            <v>Revenue</v>
          </cell>
          <cell r="G25796" t="str">
            <v>Occupational Health/Doctors Fees</v>
          </cell>
        </row>
        <row r="25797">
          <cell r="B25797">
            <v>97761</v>
          </cell>
          <cell r="C25797" t="str">
            <v>ELECRIC CHARGES FEB15-JUN15</v>
          </cell>
          <cell r="D25797" t="str">
            <v>1330309</v>
          </cell>
          <cell r="E25797" t="str">
            <v>1</v>
          </cell>
          <cell r="F25797" t="str">
            <v>Revenue</v>
          </cell>
          <cell r="G25797" t="str">
            <v>Electricity</v>
          </cell>
        </row>
        <row r="25798">
          <cell r="B25798">
            <v>97764</v>
          </cell>
          <cell r="C25798" t="str">
            <v>ELECTRIC CHARGES MAR15-JUN15</v>
          </cell>
          <cell r="D25798" t="str">
            <v>1330210</v>
          </cell>
          <cell r="E25798" t="str">
            <v>1</v>
          </cell>
          <cell r="F25798" t="str">
            <v>Revenue</v>
          </cell>
          <cell r="G25798" t="str">
            <v>Electricity</v>
          </cell>
        </row>
        <row r="25799">
          <cell r="B25799">
            <v>97812</v>
          </cell>
          <cell r="C25799" t="str">
            <v>SKID CAR TRAINING 11MAY/15 JUN</v>
          </cell>
          <cell r="D25799" t="str">
            <v>0881507</v>
          </cell>
          <cell r="E25799" t="str">
            <v>0</v>
          </cell>
          <cell r="F25799" t="str">
            <v>Revenue</v>
          </cell>
          <cell r="G25799" t="str">
            <v>Training - Operational Training</v>
          </cell>
        </row>
        <row r="25800">
          <cell r="B25800">
            <v>97768</v>
          </cell>
          <cell r="C25800" t="str">
            <v>ELECTRIC CHARGES FEB15-MAY15</v>
          </cell>
          <cell r="D25800" t="str">
            <v>1330213</v>
          </cell>
          <cell r="E25800" t="str">
            <v>1</v>
          </cell>
          <cell r="F25800" t="str">
            <v>Revenue</v>
          </cell>
          <cell r="G25800" t="str">
            <v>Electricity</v>
          </cell>
        </row>
        <row r="25801">
          <cell r="B25801">
            <v>13795</v>
          </cell>
          <cell r="C25801" t="str">
            <v>Senior Server Engineering-G Ka</v>
          </cell>
          <cell r="D25801" t="str">
            <v>2900594</v>
          </cell>
          <cell r="E25801" t="str">
            <v>2</v>
          </cell>
          <cell r="F25801" t="str">
            <v>Revenue</v>
          </cell>
          <cell r="G25801" t="str">
            <v>Hired Management Support</v>
          </cell>
        </row>
        <row r="25802">
          <cell r="B25802">
            <v>13910</v>
          </cell>
          <cell r="C25802" t="str">
            <v>Wtare Charges Gamlingay 01.04.</v>
          </cell>
          <cell r="D25802" t="str">
            <v>1350305</v>
          </cell>
          <cell r="E25802" t="str">
            <v>1</v>
          </cell>
          <cell r="F25802" t="str">
            <v>Revenue</v>
          </cell>
          <cell r="G25802" t="str">
            <v>Water/Sewerage Rates</v>
          </cell>
        </row>
        <row r="25803">
          <cell r="B25803">
            <v>13901</v>
          </cell>
          <cell r="C25803" t="str">
            <v>1 day Industrial Vision Testin</v>
          </cell>
          <cell r="D25803" t="str">
            <v>2919508</v>
          </cell>
          <cell r="E25803" t="str">
            <v>2</v>
          </cell>
          <cell r="F25803" t="str">
            <v>Revenue</v>
          </cell>
          <cell r="G25803" t="str">
            <v>Occupational Health/Doctors Fees</v>
          </cell>
        </row>
        <row r="25804">
          <cell r="B25804">
            <v>13942</v>
          </cell>
          <cell r="C25804" t="str">
            <v>Call/Rental Charges</v>
          </cell>
          <cell r="D25804" t="str">
            <v>2643510</v>
          </cell>
          <cell r="E25804" t="str">
            <v>2</v>
          </cell>
          <cell r="F25804" t="str">
            <v>Revenue</v>
          </cell>
          <cell r="G25804" t="str">
            <v>Sprinkler Initiative</v>
          </cell>
        </row>
        <row r="25805">
          <cell r="B25805">
            <v>13935</v>
          </cell>
          <cell r="C25805" t="str">
            <v>Please provide deluxe buffet f</v>
          </cell>
          <cell r="D25805" t="str">
            <v>2820504</v>
          </cell>
          <cell r="E25805" t="str">
            <v>2</v>
          </cell>
          <cell r="F25805" t="str">
            <v>Revenue</v>
          </cell>
          <cell r="G25805" t="str">
            <v>Project Programme Costs</v>
          </cell>
        </row>
        <row r="25806">
          <cell r="B25806">
            <v>13933</v>
          </cell>
          <cell r="C25806" t="str">
            <v xml:space="preserve">Deluxe Buffet - Geargina Coop </v>
          </cell>
          <cell r="D25806" t="str">
            <v>0888500</v>
          </cell>
          <cell r="E25806" t="str">
            <v>0</v>
          </cell>
          <cell r="F25806" t="str">
            <v>Revenue</v>
          </cell>
          <cell r="G25806" t="str">
            <v>Training - Leadership &amp; Development</v>
          </cell>
        </row>
        <row r="25807">
          <cell r="B25807">
            <v>13914</v>
          </cell>
          <cell r="C25807" t="str">
            <v>Consignment Charges</v>
          </cell>
          <cell r="D25807" t="str">
            <v>2460591</v>
          </cell>
          <cell r="E25807" t="str">
            <v>2</v>
          </cell>
          <cell r="F25807" t="str">
            <v>Revenue</v>
          </cell>
          <cell r="G25807" t="str">
            <v>Postage And Carriage</v>
          </cell>
        </row>
        <row r="25808">
          <cell r="B25808">
            <v>13841</v>
          </cell>
          <cell r="C25808" t="str">
            <v>Renewal of existing contract -</v>
          </cell>
          <cell r="D25808" t="str">
            <v>2109592</v>
          </cell>
          <cell r="E25808" t="str">
            <v>2</v>
          </cell>
          <cell r="F25808" t="str">
            <v>Revenue</v>
          </cell>
          <cell r="G25808" t="str">
            <v>Computer Software Annual Licence\Maint.</v>
          </cell>
        </row>
        <row r="25809">
          <cell r="B25809">
            <v>13829</v>
          </cell>
          <cell r="C25809" t="str">
            <v>To supply &amp; fit a new condensa</v>
          </cell>
          <cell r="D25809" t="str">
            <v>1090301</v>
          </cell>
          <cell r="E25809" t="str">
            <v>1</v>
          </cell>
          <cell r="F25809" t="str">
            <v>Revenue</v>
          </cell>
          <cell r="G25809" t="str">
            <v>Unplanned   Maintenance</v>
          </cell>
        </row>
        <row r="25810">
          <cell r="B25810">
            <v>13943</v>
          </cell>
          <cell r="C25810" t="str">
            <v>Upgrade of existing QCoach sol</v>
          </cell>
          <cell r="D25810" t="str">
            <v>2142398</v>
          </cell>
          <cell r="E25810" t="str">
            <v>2</v>
          </cell>
          <cell r="F25810" t="str">
            <v>Revenue</v>
          </cell>
          <cell r="G25810" t="str">
            <v>Communications Exps - Combined Control</v>
          </cell>
        </row>
        <row r="25811">
          <cell r="B25811">
            <v>13945</v>
          </cell>
          <cell r="C25811" t="str">
            <v>Advert/profile in Fyne Times o</v>
          </cell>
          <cell r="D25811" t="str">
            <v>2684518</v>
          </cell>
          <cell r="E25811" t="str">
            <v>2</v>
          </cell>
          <cell r="F25811" t="str">
            <v>Revenue</v>
          </cell>
          <cell r="G25811" t="str">
            <v>Diversity Positive Action</v>
          </cell>
        </row>
        <row r="25812">
          <cell r="B25812">
            <v>13948</v>
          </cell>
          <cell r="C25812" t="str">
            <v>LARGE SERVICE KIT</v>
          </cell>
          <cell r="D25812" t="str">
            <v>3410250</v>
          </cell>
          <cell r="E25812" t="str">
            <v>3</v>
          </cell>
          <cell r="F25812" t="str">
            <v>Revenue</v>
          </cell>
          <cell r="G25812" t="str">
            <v>Repairs - Vehicles</v>
          </cell>
        </row>
        <row r="25813">
          <cell r="B25813">
            <v>13949</v>
          </cell>
          <cell r="C25813" t="str">
            <v>NUMBER PLATE</v>
          </cell>
          <cell r="D25813" t="str">
            <v>3410250</v>
          </cell>
          <cell r="E25813" t="str">
            <v>3</v>
          </cell>
          <cell r="F25813" t="str">
            <v>Revenue</v>
          </cell>
          <cell r="G25813" t="str">
            <v>Repairs - Vehicles</v>
          </cell>
        </row>
        <row r="25814">
          <cell r="B25814">
            <v>13950</v>
          </cell>
          <cell r="C25814" t="str">
            <v>DIESEL TANK</v>
          </cell>
          <cell r="D25814" t="str">
            <v>3410250</v>
          </cell>
          <cell r="E25814" t="str">
            <v>3</v>
          </cell>
          <cell r="F25814" t="str">
            <v>Revenue</v>
          </cell>
          <cell r="G25814" t="str">
            <v>Repairs - Vehicles</v>
          </cell>
        </row>
        <row r="25815">
          <cell r="B25815">
            <v>13951</v>
          </cell>
          <cell r="C25815" t="str">
            <v>629 BATTERY</v>
          </cell>
          <cell r="D25815" t="str">
            <v>3410250</v>
          </cell>
          <cell r="E25815" t="str">
            <v>3</v>
          </cell>
          <cell r="F25815" t="str">
            <v>Revenue</v>
          </cell>
          <cell r="G25815" t="str">
            <v>Repairs - Vehicles</v>
          </cell>
        </row>
        <row r="25816">
          <cell r="B25816">
            <v>96925</v>
          </cell>
          <cell r="C25816" t="str">
            <v xml:space="preserve">Weekend call out + 2nd visit. </v>
          </cell>
          <cell r="D25816" t="str">
            <v>1090302</v>
          </cell>
          <cell r="E25816" t="str">
            <v>1</v>
          </cell>
          <cell r="F25816" t="str">
            <v>Revenue</v>
          </cell>
          <cell r="G25816" t="str">
            <v>Unplanned   Maintenance</v>
          </cell>
        </row>
        <row r="25817">
          <cell r="B25817">
            <v>96926</v>
          </cell>
          <cell r="C25817" t="str">
            <v>SERVICE KIT - LARGE</v>
          </cell>
          <cell r="D25817" t="str">
            <v>3410250</v>
          </cell>
          <cell r="E25817" t="str">
            <v>3</v>
          </cell>
          <cell r="F25817" t="str">
            <v>Revenue</v>
          </cell>
          <cell r="G25817" t="str">
            <v>Repairs - Vehicles</v>
          </cell>
        </row>
        <row r="25818">
          <cell r="B25818">
            <v>96650</v>
          </cell>
          <cell r="C25818" t="str">
            <v>COPIER 1/1/15-31/3/15</v>
          </cell>
          <cell r="D25818" t="str">
            <v>2011594</v>
          </cell>
          <cell r="E25818" t="str">
            <v>2</v>
          </cell>
          <cell r="F25818" t="str">
            <v>Revenue</v>
          </cell>
          <cell r="G25818" t="str">
            <v>MFD Rentals</v>
          </cell>
        </row>
        <row r="25819">
          <cell r="B25819">
            <v>96930</v>
          </cell>
          <cell r="C25819" t="str">
            <v xml:space="preserve">SPINAL BOARD STRAPS </v>
          </cell>
          <cell r="D25819" t="str">
            <v>2160522</v>
          </cell>
          <cell r="E25819" t="str">
            <v>2</v>
          </cell>
          <cell r="F25819" t="str">
            <v>Revenue</v>
          </cell>
          <cell r="G25819" t="str">
            <v>Operational Equipment -  Repairs &amp; Maint</v>
          </cell>
        </row>
        <row r="25820">
          <cell r="B25820">
            <v>96932</v>
          </cell>
          <cell r="C25820" t="str">
            <v>WATER CHARGES FEB15-APR15</v>
          </cell>
          <cell r="D25820" t="str">
            <v>1350311</v>
          </cell>
          <cell r="E25820" t="str">
            <v>1</v>
          </cell>
          <cell r="F25820" t="str">
            <v>Revenue</v>
          </cell>
          <cell r="G25820" t="str">
            <v>Water/Sewerage Rates</v>
          </cell>
        </row>
        <row r="25821">
          <cell r="B25821">
            <v>96933</v>
          </cell>
          <cell r="C25821" t="str">
            <v>MONTHLY CHARGES APRIL 2015</v>
          </cell>
          <cell r="D25821" t="str">
            <v>2195594</v>
          </cell>
          <cell r="E25821" t="str">
            <v>2</v>
          </cell>
          <cell r="F25821" t="str">
            <v>Revenue</v>
          </cell>
          <cell r="G25821" t="str">
            <v>Mobile Phones</v>
          </cell>
        </row>
        <row r="25822">
          <cell r="B25822">
            <v>96939</v>
          </cell>
          <cell r="C25822" t="str">
            <v>RE PINV96938</v>
          </cell>
          <cell r="D25822" t="str">
            <v>2625510</v>
          </cell>
          <cell r="E25822" t="str">
            <v>2</v>
          </cell>
          <cell r="F25822" t="str">
            <v>Revenue</v>
          </cell>
          <cell r="G25822" t="str">
            <v>Community Safety Training Exps</v>
          </cell>
        </row>
        <row r="25823">
          <cell r="B25823">
            <v>96941</v>
          </cell>
          <cell r="C25823" t="str">
            <v>RE PINV96940</v>
          </cell>
          <cell r="D25823" t="str">
            <v>2625510</v>
          </cell>
          <cell r="E25823" t="str">
            <v>2</v>
          </cell>
          <cell r="F25823" t="str">
            <v>Revenue</v>
          </cell>
          <cell r="G25823" t="str">
            <v>Community Safety Training Exps</v>
          </cell>
        </row>
        <row r="25824">
          <cell r="B25824">
            <v>96943</v>
          </cell>
          <cell r="C25824" t="str">
            <v>RE PINV96942</v>
          </cell>
          <cell r="D25824" t="str">
            <v>2625510</v>
          </cell>
          <cell r="E25824" t="str">
            <v>2</v>
          </cell>
          <cell r="F25824" t="str">
            <v>Revenue</v>
          </cell>
          <cell r="G25824" t="str">
            <v>Community Safety Training Exps</v>
          </cell>
        </row>
        <row r="25825">
          <cell r="B25825">
            <v>96944</v>
          </cell>
          <cell r="C25825" t="str">
            <v>RE PINV96945</v>
          </cell>
          <cell r="D25825" t="str">
            <v>2625510</v>
          </cell>
          <cell r="E25825" t="str">
            <v>2</v>
          </cell>
          <cell r="F25825" t="str">
            <v>Revenue</v>
          </cell>
          <cell r="G25825" t="str">
            <v>Community Safety Training Exps</v>
          </cell>
        </row>
        <row r="25826">
          <cell r="B25826">
            <v>96945</v>
          </cell>
          <cell r="C25826" t="str">
            <v>RE PINV96944</v>
          </cell>
          <cell r="D25826" t="str">
            <v>2625510</v>
          </cell>
          <cell r="E25826" t="str">
            <v>2</v>
          </cell>
          <cell r="F25826" t="str">
            <v>Revenue</v>
          </cell>
          <cell r="G25826" t="str">
            <v>Community Safety Training Exps</v>
          </cell>
        </row>
        <row r="25827">
          <cell r="B25827">
            <v>96947</v>
          </cell>
          <cell r="C25827" t="str">
            <v>RE PINV96946</v>
          </cell>
          <cell r="D25827" t="str">
            <v>2625510</v>
          </cell>
          <cell r="E25827" t="str">
            <v>2</v>
          </cell>
          <cell r="F25827" t="str">
            <v>Revenue</v>
          </cell>
          <cell r="G25827" t="str">
            <v>Community Safety Training Exps</v>
          </cell>
        </row>
        <row r="25828">
          <cell r="B25828">
            <v>96949</v>
          </cell>
          <cell r="C25828" t="str">
            <v>RE PINV96948</v>
          </cell>
          <cell r="D25828" t="str">
            <v>2625510</v>
          </cell>
          <cell r="E25828" t="str">
            <v>2</v>
          </cell>
          <cell r="F25828" t="str">
            <v>Revenue</v>
          </cell>
          <cell r="G25828" t="str">
            <v>Community Safety Training Exps</v>
          </cell>
        </row>
        <row r="25829">
          <cell r="B25829">
            <v>97257</v>
          </cell>
          <cell r="C25829" t="str">
            <v>WASTE BIN SILVER WIRE MESH</v>
          </cell>
          <cell r="D25829" t="str">
            <v>2480591</v>
          </cell>
          <cell r="E25829" t="str">
            <v>2</v>
          </cell>
          <cell r="F25829" t="str">
            <v>Revenue</v>
          </cell>
          <cell r="G25829" t="str">
            <v>Stationery, Comp/Copier Cons</v>
          </cell>
        </row>
        <row r="25830">
          <cell r="B25830">
            <v>96946</v>
          </cell>
          <cell r="C25830" t="str">
            <v>RE PINV96947</v>
          </cell>
          <cell r="D25830" t="str">
            <v>2625510</v>
          </cell>
          <cell r="E25830" t="str">
            <v>2</v>
          </cell>
          <cell r="F25830" t="str">
            <v>Revenue</v>
          </cell>
          <cell r="G25830" t="str">
            <v>Community Safety Training Exps</v>
          </cell>
        </row>
        <row r="25831">
          <cell r="B25831">
            <v>96948</v>
          </cell>
          <cell r="C25831" t="str">
            <v>RE PINV96949 AND 96950</v>
          </cell>
          <cell r="D25831" t="str">
            <v>2625510</v>
          </cell>
          <cell r="E25831" t="str">
            <v>2</v>
          </cell>
          <cell r="F25831" t="str">
            <v>Revenue</v>
          </cell>
          <cell r="G25831" t="str">
            <v>Community Safety Training Exps</v>
          </cell>
        </row>
        <row r="25832">
          <cell r="B25832">
            <v>96995</v>
          </cell>
          <cell r="C25832" t="str">
            <v>STERLING BOARD/PAR 5THS ETC</v>
          </cell>
          <cell r="D25832" t="str">
            <v>0881507</v>
          </cell>
          <cell r="E25832" t="str">
            <v>0</v>
          </cell>
          <cell r="F25832" t="str">
            <v>Revenue</v>
          </cell>
          <cell r="G25832" t="str">
            <v>Training - Operational Training</v>
          </cell>
        </row>
        <row r="25833">
          <cell r="B25833">
            <v>98015</v>
          </cell>
          <cell r="C25833" t="str">
            <v>STORAGE OF BOXES JUNE 2015</v>
          </cell>
          <cell r="D25833" t="str">
            <v>2460591</v>
          </cell>
          <cell r="E25833" t="str">
            <v>2</v>
          </cell>
          <cell r="F25833" t="str">
            <v>Revenue</v>
          </cell>
          <cell r="G25833" t="str">
            <v>Postage And Carriage</v>
          </cell>
        </row>
        <row r="25834">
          <cell r="B25834">
            <v>96967</v>
          </cell>
          <cell r="C25834" t="str">
            <v>CREDIT RE INVOICE 8863</v>
          </cell>
          <cell r="D25834" t="str">
            <v>B379</v>
          </cell>
          <cell r="E25834" t="str">
            <v>B</v>
          </cell>
          <cell r="F25834" t="str">
            <v>Capital</v>
          </cell>
          <cell r="G25834" t="str">
            <v>Project Suspense</v>
          </cell>
        </row>
        <row r="25835">
          <cell r="B25835">
            <v>96970</v>
          </cell>
          <cell r="C25835" t="str">
            <v>General purpose kit bag - SAF4</v>
          </cell>
          <cell r="D25835" t="str">
            <v>2711522</v>
          </cell>
          <cell r="E25835" t="str">
            <v>2</v>
          </cell>
          <cell r="F25835" t="str">
            <v>Revenue</v>
          </cell>
          <cell r="G25835" t="str">
            <v>Clothing Purchase - PPE</v>
          </cell>
        </row>
        <row r="25836">
          <cell r="B25836">
            <v>6399</v>
          </cell>
          <cell r="C25836" t="str">
            <v>BATTERY MN1500 1.5V PK10</v>
          </cell>
          <cell r="D25836" t="str">
            <v>2167591</v>
          </cell>
          <cell r="E25836" t="str">
            <v>2</v>
          </cell>
          <cell r="F25836" t="str">
            <v>Revenue</v>
          </cell>
          <cell r="G25836" t="str">
            <v>Operational Consumables - Devolved</v>
          </cell>
        </row>
        <row r="25837">
          <cell r="B25837">
            <v>6397</v>
          </cell>
          <cell r="C25837" t="str">
            <v>BIC CRISTAL FINE BLACK X20</v>
          </cell>
          <cell r="D25837" t="str">
            <v>2480591</v>
          </cell>
          <cell r="E25837" t="str">
            <v>2</v>
          </cell>
          <cell r="F25837" t="str">
            <v>Revenue</v>
          </cell>
          <cell r="G25837" t="str">
            <v>Stationery, Comp/Copier Cons</v>
          </cell>
        </row>
        <row r="25838">
          <cell r="B25838">
            <v>6398</v>
          </cell>
          <cell r="C25838" t="str">
            <v>MARKER DRY WIPE  PK8 ASST</v>
          </cell>
          <cell r="D25838" t="str">
            <v>2480591</v>
          </cell>
          <cell r="E25838" t="str">
            <v>2</v>
          </cell>
          <cell r="F25838" t="str">
            <v>Revenue</v>
          </cell>
          <cell r="G25838" t="str">
            <v>Stationery, Comp/Copier Cons</v>
          </cell>
        </row>
        <row r="25839">
          <cell r="B25839">
            <v>6401</v>
          </cell>
          <cell r="C25839" t="str">
            <v xml:space="preserve">JRI75 Rsd side deal &amp; carrier </v>
          </cell>
          <cell r="D25839" t="str">
            <v>3410250</v>
          </cell>
          <cell r="E25839" t="str">
            <v>3</v>
          </cell>
          <cell r="F25839" t="str">
            <v>Revenue</v>
          </cell>
          <cell r="G25839" t="str">
            <v>Repairs - Vehicles</v>
          </cell>
        </row>
        <row r="25840">
          <cell r="B25840">
            <v>6409</v>
          </cell>
          <cell r="C25840" t="str">
            <v>000EP - AUTO LUBE GREASE</v>
          </cell>
          <cell r="D25840" t="str">
            <v>3410250</v>
          </cell>
          <cell r="E25840" t="str">
            <v>3</v>
          </cell>
          <cell r="F25840" t="str">
            <v>Revenue</v>
          </cell>
          <cell r="G25840" t="str">
            <v>Repairs - Vehicles</v>
          </cell>
        </row>
        <row r="25841">
          <cell r="B25841">
            <v>6400</v>
          </cell>
          <cell r="C25841" t="str">
            <v>FLASH ALL PURP.LEMON 5ltr</v>
          </cell>
          <cell r="D25841" t="str">
            <v>1360591</v>
          </cell>
          <cell r="E25841" t="str">
            <v>1</v>
          </cell>
          <cell r="F25841" t="str">
            <v>Revenue</v>
          </cell>
          <cell r="G25841" t="str">
            <v>Cleaning Materials</v>
          </cell>
        </row>
        <row r="25842">
          <cell r="B25842">
            <v>6402</v>
          </cell>
          <cell r="C25842" t="str">
            <v>Tos supply and deliver de-poll</v>
          </cell>
          <cell r="D25842" t="str">
            <v>0887500</v>
          </cell>
          <cell r="E25842" t="str">
            <v>0</v>
          </cell>
          <cell r="F25842" t="str">
            <v>Revenue</v>
          </cell>
          <cell r="G25842" t="str">
            <v>Training - Devolved Budgets</v>
          </cell>
        </row>
        <row r="25843">
          <cell r="B25843">
            <v>6404</v>
          </cell>
          <cell r="C25843" t="str">
            <v>Cambridgeshire PPE contract ch</v>
          </cell>
          <cell r="D25843" t="str">
            <v>2711591</v>
          </cell>
          <cell r="E25843" t="str">
            <v>2</v>
          </cell>
          <cell r="F25843" t="str">
            <v>Revenue</v>
          </cell>
          <cell r="G25843" t="str">
            <v>Clothing Purchase - PPE</v>
          </cell>
        </row>
        <row r="25844">
          <cell r="B25844">
            <v>6403</v>
          </cell>
          <cell r="C25844" t="str">
            <v>Collection of one scrap car</v>
          </cell>
          <cell r="D25844" t="str">
            <v>0887500</v>
          </cell>
          <cell r="E25844" t="str">
            <v>0</v>
          </cell>
          <cell r="F25844" t="str">
            <v>Revenue</v>
          </cell>
          <cell r="G25844" t="str">
            <v>Training - Devolved Budgets</v>
          </cell>
        </row>
        <row r="25845">
          <cell r="B25845">
            <v>6405</v>
          </cell>
          <cell r="C25845" t="str">
            <v>BIC CRISTAL FINE BLACK X20</v>
          </cell>
          <cell r="D25845" t="str">
            <v>2480591</v>
          </cell>
          <cell r="E25845" t="str">
            <v>2</v>
          </cell>
          <cell r="F25845" t="str">
            <v>Revenue</v>
          </cell>
          <cell r="G25845" t="str">
            <v>Stationery, Comp/Copier Cons</v>
          </cell>
        </row>
        <row r="25846">
          <cell r="B25846">
            <v>6406</v>
          </cell>
          <cell r="C25846" t="str">
            <v>LABEL S/A WHT 75X50MM-1500</v>
          </cell>
          <cell r="D25846" t="str">
            <v>2480591</v>
          </cell>
          <cell r="E25846" t="str">
            <v>2</v>
          </cell>
          <cell r="F25846" t="str">
            <v>Revenue</v>
          </cell>
          <cell r="G25846" t="str">
            <v>Stationery, Comp/Copier Cons</v>
          </cell>
        </row>
        <row r="25847">
          <cell r="B25847">
            <v>6411</v>
          </cell>
          <cell r="C25847" t="str">
            <v xml:space="preserve">AK65NUJ - ACCIDENT REPAIRS TO </v>
          </cell>
          <cell r="D25847" t="str">
            <v>2521250</v>
          </cell>
          <cell r="E25847" t="str">
            <v>2</v>
          </cell>
          <cell r="F25847" t="str">
            <v>Revenue</v>
          </cell>
          <cell r="G25847" t="str">
            <v>Mutual Protection Excesses Vehicles</v>
          </cell>
        </row>
        <row r="25848">
          <cell r="B25848">
            <v>6304</v>
          </cell>
          <cell r="C25848" t="str">
            <v>80,000 Leaflets as detailed on</v>
          </cell>
          <cell r="D25848" t="str">
            <v>2624510</v>
          </cell>
          <cell r="E25848" t="str">
            <v>2</v>
          </cell>
          <cell r="F25848" t="str">
            <v>Revenue</v>
          </cell>
          <cell r="G25848" t="str">
            <v>Community Fire Safety Expenses</v>
          </cell>
        </row>
        <row r="25849">
          <cell r="B25849">
            <v>6250</v>
          </cell>
          <cell r="C25849" t="str">
            <v>ELEVATED WORK PLATFORM ONE</v>
          </cell>
          <cell r="D25849" t="str">
            <v>2900592</v>
          </cell>
          <cell r="E25849" t="str">
            <v>2</v>
          </cell>
          <cell r="F25849" t="str">
            <v>Revenue</v>
          </cell>
          <cell r="G25849" t="str">
            <v>Hired Management Support</v>
          </cell>
        </row>
        <row r="25850">
          <cell r="B25850">
            <v>6288</v>
          </cell>
          <cell r="C25850" t="str">
            <v xml:space="preserve">50 tallys owed </v>
          </cell>
          <cell r="D25850" t="str">
            <v>2711591</v>
          </cell>
          <cell r="E25850" t="str">
            <v>2</v>
          </cell>
          <cell r="F25850" t="str">
            <v>Revenue</v>
          </cell>
          <cell r="G25850" t="str">
            <v>Clothing Purchase - PPE</v>
          </cell>
        </row>
        <row r="25851">
          <cell r="B25851">
            <v>6335</v>
          </cell>
          <cell r="C25851" t="str">
            <v>Year End Consultant for Payrol</v>
          </cell>
          <cell r="D25851" t="str">
            <v>2900592</v>
          </cell>
          <cell r="E25851" t="str">
            <v>2</v>
          </cell>
          <cell r="F25851" t="str">
            <v>Revenue</v>
          </cell>
          <cell r="G25851" t="str">
            <v>Hired Management Support</v>
          </cell>
        </row>
        <row r="25852">
          <cell r="B25852">
            <v>6271</v>
          </cell>
          <cell r="C25852" t="str">
            <v>1xScrap Car to be delivered to</v>
          </cell>
          <cell r="D25852" t="str">
            <v>0887500</v>
          </cell>
          <cell r="E25852" t="str">
            <v>0</v>
          </cell>
          <cell r="F25852" t="str">
            <v>Revenue</v>
          </cell>
          <cell r="G25852" t="str">
            <v>Training - Devolved Budgets</v>
          </cell>
        </row>
        <row r="25853">
          <cell r="B25853">
            <v>6417</v>
          </cell>
          <cell r="C25853" t="str">
            <v>USAGE CHARGES + RECURRING CHAR</v>
          </cell>
          <cell r="D25853" t="str">
            <v>2137594</v>
          </cell>
          <cell r="E25853" t="str">
            <v>2</v>
          </cell>
          <cell r="F25853" t="str">
            <v>Revenue</v>
          </cell>
          <cell r="G25853" t="str">
            <v>Telephone Call Charges - BT &amp; COLT</v>
          </cell>
        </row>
        <row r="25854">
          <cell r="B25854">
            <v>98408</v>
          </cell>
          <cell r="C25854" t="str">
            <v>SEAT BELT STALK - 1498875</v>
          </cell>
          <cell r="D25854" t="str">
            <v>3410250</v>
          </cell>
          <cell r="E25854" t="str">
            <v>3</v>
          </cell>
          <cell r="F25854" t="str">
            <v>Revenue</v>
          </cell>
          <cell r="G25854" t="str">
            <v>Repairs - Vehicles</v>
          </cell>
        </row>
        <row r="25855">
          <cell r="B25855">
            <v>98470</v>
          </cell>
          <cell r="C25855" t="str">
            <v>DOCTORS FEES 29/7/15</v>
          </cell>
          <cell r="D25855" t="str">
            <v>2919508</v>
          </cell>
          <cell r="E25855" t="str">
            <v>2</v>
          </cell>
          <cell r="F25855" t="str">
            <v>Revenue</v>
          </cell>
          <cell r="G25855" t="str">
            <v>Occupational Health/Doctors Fees</v>
          </cell>
        </row>
        <row r="25856">
          <cell r="B25856">
            <v>98471</v>
          </cell>
          <cell r="C25856" t="str">
            <v>AFSA CORPORATE MEMBERSHIP 2015</v>
          </cell>
          <cell r="D25856" t="str">
            <v>2615518</v>
          </cell>
          <cell r="E25856" t="str">
            <v>2</v>
          </cell>
          <cell r="F25856" t="str">
            <v>Revenue</v>
          </cell>
          <cell r="G25856" t="str">
            <v>Subscriptions - General</v>
          </cell>
        </row>
        <row r="25857">
          <cell r="B25857">
            <v>98473</v>
          </cell>
          <cell r="C25857" t="str">
            <v>CANYON BOOT SIZE 9</v>
          </cell>
          <cell r="D25857" t="str">
            <v>2161522</v>
          </cell>
          <cell r="E25857" t="str">
            <v>2</v>
          </cell>
          <cell r="F25857" t="str">
            <v>Revenue</v>
          </cell>
          <cell r="G25857" t="str">
            <v>Equipment Purchases</v>
          </cell>
        </row>
        <row r="25858">
          <cell r="B25858">
            <v>98476</v>
          </cell>
          <cell r="C25858" t="str">
            <v>5HRS OF SUPERVISION IN COMPLET</v>
          </cell>
          <cell r="D25858" t="str">
            <v>2624510</v>
          </cell>
          <cell r="E25858" t="str">
            <v>2</v>
          </cell>
          <cell r="F25858" t="str">
            <v>Revenue</v>
          </cell>
          <cell r="G25858" t="str">
            <v>Community Fire Safety Expenses</v>
          </cell>
        </row>
        <row r="25859">
          <cell r="B25859">
            <v>98477</v>
          </cell>
          <cell r="C25859" t="str">
            <v>1ST INSTALMENT 2015/16 AUDIT F</v>
          </cell>
          <cell r="D25859" t="str">
            <v>2980581</v>
          </cell>
          <cell r="E25859" t="str">
            <v>2</v>
          </cell>
          <cell r="F25859" t="str">
            <v>Revenue</v>
          </cell>
          <cell r="G25859" t="str">
            <v>External Audit Fees</v>
          </cell>
        </row>
        <row r="25860">
          <cell r="B25860">
            <v>98463</v>
          </cell>
          <cell r="C25860" t="str">
            <v>STAFF ON HOLS JUNE/JUL15</v>
          </cell>
          <cell r="D25860" t="str">
            <v>1380303</v>
          </cell>
          <cell r="E25860" t="str">
            <v>1</v>
          </cell>
          <cell r="F25860" t="str">
            <v>Revenue</v>
          </cell>
          <cell r="G25860" t="str">
            <v>Cleaning D.S.O. Basic Contract</v>
          </cell>
        </row>
        <row r="25861">
          <cell r="B25861">
            <v>98426</v>
          </cell>
          <cell r="C25861" t="str">
            <v>TRAVELODGE WYBOSTON</v>
          </cell>
          <cell r="D25861" t="str">
            <v>2410505</v>
          </cell>
          <cell r="E25861" t="str">
            <v>2</v>
          </cell>
          <cell r="F25861" t="str">
            <v>Revenue</v>
          </cell>
          <cell r="G25861" t="str">
            <v>Staff Travelling &amp; Subsistence</v>
          </cell>
        </row>
        <row r="25862">
          <cell r="B25862">
            <v>98468</v>
          </cell>
          <cell r="C25862" t="str">
            <v>HMEPO COURSE 5-23 OCT 2015</v>
          </cell>
          <cell r="D25862" t="str">
            <v>2917507</v>
          </cell>
          <cell r="E25862" t="str">
            <v>2</v>
          </cell>
          <cell r="F25862" t="str">
            <v>Revenue</v>
          </cell>
          <cell r="G25862" t="str">
            <v>RIngfenced Fire Service College Training/Expenses</v>
          </cell>
        </row>
        <row r="25863">
          <cell r="B25863">
            <v>98469</v>
          </cell>
          <cell r="C25863" t="str">
            <v>FRONT &amp; REAR BRAKE PADS</v>
          </cell>
          <cell r="D25863" t="str">
            <v>3410250</v>
          </cell>
          <cell r="E25863" t="str">
            <v>3</v>
          </cell>
          <cell r="F25863" t="str">
            <v>Revenue</v>
          </cell>
          <cell r="G25863" t="str">
            <v>Repairs - Vehicles</v>
          </cell>
        </row>
        <row r="25864">
          <cell r="B25864">
            <v>98478</v>
          </cell>
          <cell r="C25864" t="str">
            <v>DVLA ELECTRON/DVLA FPE/FLEET 2</v>
          </cell>
          <cell r="D25864" t="str">
            <v>2900580</v>
          </cell>
          <cell r="E25864" t="str">
            <v>2</v>
          </cell>
          <cell r="F25864" t="str">
            <v>Revenue</v>
          </cell>
          <cell r="G25864" t="str">
            <v>Hired Management Support</v>
          </cell>
        </row>
        <row r="25865">
          <cell r="B25865">
            <v>98472</v>
          </cell>
          <cell r="C25865" t="str">
            <v>ONE NEW TYRE</v>
          </cell>
          <cell r="D25865" t="str">
            <v>3220250</v>
          </cell>
          <cell r="E25865" t="str">
            <v>3</v>
          </cell>
          <cell r="F25865" t="str">
            <v>Revenue</v>
          </cell>
          <cell r="G25865" t="str">
            <v>Tyres</v>
          </cell>
        </row>
        <row r="25866">
          <cell r="B25866">
            <v>98474</v>
          </cell>
          <cell r="C25866" t="str">
            <v>SAKA bottled water 24x 500ml</v>
          </cell>
          <cell r="D25866" t="str">
            <v>2167591</v>
          </cell>
          <cell r="E25866" t="str">
            <v>2</v>
          </cell>
          <cell r="F25866" t="str">
            <v>Revenue</v>
          </cell>
          <cell r="G25866" t="str">
            <v>Operational Consumables - Devolved</v>
          </cell>
        </row>
        <row r="25867">
          <cell r="B25867">
            <v>98388</v>
          </cell>
          <cell r="C25867" t="str">
            <v>DATA CONFIGURATION AND LOAD</v>
          </cell>
          <cell r="D25867" t="str">
            <v>2900592</v>
          </cell>
          <cell r="E25867" t="str">
            <v>2</v>
          </cell>
          <cell r="F25867" t="str">
            <v>Revenue</v>
          </cell>
          <cell r="G25867" t="str">
            <v>Hired Management Support</v>
          </cell>
        </row>
        <row r="25868">
          <cell r="B25868">
            <v>98368</v>
          </cell>
          <cell r="C25868" t="str">
            <v xml:space="preserve">Employee Assistance Programme </v>
          </cell>
          <cell r="D25868" t="str">
            <v>2919508</v>
          </cell>
          <cell r="E25868" t="str">
            <v>2</v>
          </cell>
          <cell r="F25868" t="str">
            <v>Revenue</v>
          </cell>
          <cell r="G25868" t="str">
            <v>Occupational Health/Doctors Fees</v>
          </cell>
        </row>
        <row r="25869">
          <cell r="B25869">
            <v>98480</v>
          </cell>
          <cell r="C25869" t="str">
            <v>C5 WHT.POCKET WNW ENV.x500</v>
          </cell>
          <cell r="D25869" t="str">
            <v>2480591</v>
          </cell>
          <cell r="E25869" t="str">
            <v>2</v>
          </cell>
          <cell r="F25869" t="str">
            <v>Revenue</v>
          </cell>
          <cell r="G25869" t="str">
            <v>Stationery, Comp/Copier Cons</v>
          </cell>
        </row>
        <row r="25870">
          <cell r="B25870">
            <v>98482</v>
          </cell>
          <cell r="C25870" t="str">
            <v>PENC.P/MATE NON-STOP PK12</v>
          </cell>
          <cell r="D25870" t="str">
            <v>2480591</v>
          </cell>
          <cell r="E25870" t="str">
            <v>2</v>
          </cell>
          <cell r="F25870" t="str">
            <v>Revenue</v>
          </cell>
          <cell r="G25870" t="str">
            <v>Stationery, Comp/Copier Cons</v>
          </cell>
        </row>
        <row r="25871">
          <cell r="B25871">
            <v>98481</v>
          </cell>
          <cell r="C25871" t="str">
            <v>ADJ.BOOK RACK BLUE</v>
          </cell>
          <cell r="D25871" t="str">
            <v>2480591</v>
          </cell>
          <cell r="E25871" t="str">
            <v>2</v>
          </cell>
          <cell r="F25871" t="str">
            <v>Revenue</v>
          </cell>
          <cell r="G25871" t="str">
            <v>Stationery, Comp/Copier Cons</v>
          </cell>
        </row>
        <row r="25872">
          <cell r="B25872">
            <v>98484</v>
          </cell>
          <cell r="C25872" t="str">
            <v>2PLY TOILET TISSUE CS36</v>
          </cell>
          <cell r="D25872" t="str">
            <v>1360591</v>
          </cell>
          <cell r="E25872" t="str">
            <v>1</v>
          </cell>
          <cell r="F25872" t="str">
            <v>Revenue</v>
          </cell>
          <cell r="G25872" t="str">
            <v>Cleaning Materials</v>
          </cell>
        </row>
        <row r="25873">
          <cell r="B25873">
            <v>98483</v>
          </cell>
          <cell r="C25873" t="str">
            <v>DISHWASH TABLETS ECOVERx70</v>
          </cell>
          <cell r="D25873" t="str">
            <v>1360591</v>
          </cell>
          <cell r="E25873" t="str">
            <v>1</v>
          </cell>
          <cell r="F25873" t="str">
            <v>Revenue</v>
          </cell>
          <cell r="G25873" t="str">
            <v>Cleaning Materials</v>
          </cell>
        </row>
        <row r="25874">
          <cell r="B25874">
            <v>98486</v>
          </cell>
          <cell r="C25874" t="str">
            <v>POLISH SHOE BLACK 50ML</v>
          </cell>
          <cell r="D25874" t="str">
            <v>2167591</v>
          </cell>
          <cell r="E25874" t="str">
            <v>2</v>
          </cell>
          <cell r="F25874" t="str">
            <v>Revenue</v>
          </cell>
          <cell r="G25874" t="str">
            <v>Operational Consumables - Devolved</v>
          </cell>
        </row>
        <row r="25875">
          <cell r="B25875">
            <v>98487</v>
          </cell>
          <cell r="C25875" t="str">
            <v>FLASH EXCEL CASCADE 2X5L</v>
          </cell>
          <cell r="D25875" t="str">
            <v>1360591</v>
          </cell>
          <cell r="E25875" t="str">
            <v>1</v>
          </cell>
          <cell r="F25875" t="str">
            <v>Revenue</v>
          </cell>
          <cell r="G25875" t="str">
            <v>Cleaning Materials</v>
          </cell>
        </row>
        <row r="25876">
          <cell r="B25876">
            <v>98485</v>
          </cell>
          <cell r="C25876" t="str">
            <v>BATTERY MN1300 1.5V pk10</v>
          </cell>
          <cell r="D25876" t="str">
            <v>2167591</v>
          </cell>
          <cell r="E25876" t="str">
            <v>2</v>
          </cell>
          <cell r="F25876" t="str">
            <v>Revenue</v>
          </cell>
          <cell r="G25876" t="str">
            <v>Operational Consumables - Devolved</v>
          </cell>
        </row>
        <row r="25877">
          <cell r="B25877">
            <v>98490</v>
          </cell>
          <cell r="C25877" t="str">
            <v>PLAST W/PR FL AST/SZ BX120</v>
          </cell>
          <cell r="D25877" t="str">
            <v>2167591</v>
          </cell>
          <cell r="E25877" t="str">
            <v>2</v>
          </cell>
          <cell r="F25877" t="str">
            <v>Revenue</v>
          </cell>
          <cell r="G25877" t="str">
            <v>Operational Consumables - Devolved</v>
          </cell>
        </row>
        <row r="25878">
          <cell r="B25878">
            <v>98492</v>
          </cell>
          <cell r="C25878" t="str">
            <v>RUBBER DOOR WEDGES PACK 2</v>
          </cell>
          <cell r="D25878" t="str">
            <v>2480591</v>
          </cell>
          <cell r="E25878" t="str">
            <v>2</v>
          </cell>
          <cell r="F25878" t="str">
            <v>Revenue</v>
          </cell>
          <cell r="G25878" t="str">
            <v>Stationery, Comp/Copier Cons</v>
          </cell>
        </row>
        <row r="25879">
          <cell r="B25879">
            <v>98488</v>
          </cell>
          <cell r="C25879" t="str">
            <v>PEN BIC FINE BLACK BX20</v>
          </cell>
          <cell r="D25879" t="str">
            <v>2480591</v>
          </cell>
          <cell r="E25879" t="str">
            <v>2</v>
          </cell>
          <cell r="F25879" t="str">
            <v>Revenue</v>
          </cell>
          <cell r="G25879" t="str">
            <v>Stationery, Comp/Copier Cons</v>
          </cell>
        </row>
        <row r="25880">
          <cell r="B25880">
            <v>98489</v>
          </cell>
          <cell r="C25880" t="str">
            <v>PUNCH 2 HOLE DESK PA/GUIDE</v>
          </cell>
          <cell r="D25880" t="str">
            <v>2480591</v>
          </cell>
          <cell r="E25880" t="str">
            <v>2</v>
          </cell>
          <cell r="F25880" t="str">
            <v>Revenue</v>
          </cell>
          <cell r="G25880" t="str">
            <v>Stationery, Comp/Copier Cons</v>
          </cell>
        </row>
        <row r="25881">
          <cell r="B25881">
            <v>9895</v>
          </cell>
          <cell r="C25881" t="str">
            <v>Diving Undersuit Size Large</v>
          </cell>
          <cell r="D25881" t="str">
            <v>2161522</v>
          </cell>
          <cell r="E25881" t="str">
            <v>2</v>
          </cell>
          <cell r="F25881" t="str">
            <v>Revenue</v>
          </cell>
          <cell r="G25881" t="str">
            <v>Equipment Purchases</v>
          </cell>
        </row>
        <row r="25882">
          <cell r="B25882">
            <v>10060</v>
          </cell>
          <cell r="C25882" t="str">
            <v>CPSN Support Services 1 Apr 17</v>
          </cell>
          <cell r="D25882" t="str">
            <v>2900594</v>
          </cell>
          <cell r="E25882" t="str">
            <v>2</v>
          </cell>
          <cell r="F25882" t="str">
            <v>Revenue</v>
          </cell>
          <cell r="G25882" t="str">
            <v>Hired Management Support</v>
          </cell>
        </row>
        <row r="25883">
          <cell r="B25883">
            <v>9897</v>
          </cell>
          <cell r="C25883" t="str">
            <v>Ratchet Combi Spanner Set/Stan</v>
          </cell>
          <cell r="D25883" t="str">
            <v>3410250</v>
          </cell>
          <cell r="E25883" t="str">
            <v>3</v>
          </cell>
          <cell r="F25883" t="str">
            <v>Revenue</v>
          </cell>
          <cell r="G25883" t="str">
            <v>Repairs - Vehicles</v>
          </cell>
        </row>
        <row r="25884">
          <cell r="B25884">
            <v>9815</v>
          </cell>
          <cell r="C25884" t="str">
            <v>David Bower-Java development</v>
          </cell>
          <cell r="D25884" t="str">
            <v>2922588</v>
          </cell>
          <cell r="E25884" t="str">
            <v>2</v>
          </cell>
          <cell r="F25884" t="str">
            <v>Revenue</v>
          </cell>
          <cell r="G25884" t="str">
            <v>Agency Staff</v>
          </cell>
        </row>
        <row r="25885">
          <cell r="B25885">
            <v>98053</v>
          </cell>
          <cell r="C25885" t="str">
            <v>RENTAL/CONNECTION/SELECT SERVI</v>
          </cell>
          <cell r="D25885" t="str">
            <v>2195594</v>
          </cell>
          <cell r="E25885" t="str">
            <v>2</v>
          </cell>
          <cell r="F25885" t="str">
            <v>Revenue</v>
          </cell>
          <cell r="G25885" t="str">
            <v>Mobile Phones</v>
          </cell>
        </row>
        <row r="25886">
          <cell r="B25886">
            <v>98072</v>
          </cell>
          <cell r="C25886" t="str">
            <v xml:space="preserve">SHARP END NEWS ANNUAL HOSTING </v>
          </cell>
          <cell r="D25886" t="str">
            <v>2615502</v>
          </cell>
          <cell r="E25886" t="str">
            <v>2</v>
          </cell>
          <cell r="F25886" t="str">
            <v>Revenue</v>
          </cell>
          <cell r="G25886" t="str">
            <v>Subscriptions - General</v>
          </cell>
        </row>
        <row r="25887">
          <cell r="B25887">
            <v>97618</v>
          </cell>
          <cell r="C25887" t="str">
            <v>SDR 15 CSI Z_x000D_
2x Size 10</v>
          </cell>
          <cell r="D25887" t="str">
            <v>2711522</v>
          </cell>
          <cell r="E25887" t="str">
            <v>2</v>
          </cell>
          <cell r="F25887" t="str">
            <v>Revenue</v>
          </cell>
          <cell r="G25887" t="str">
            <v>Clothing Purchase - PPE</v>
          </cell>
        </row>
        <row r="25888">
          <cell r="B25888">
            <v>98074</v>
          </cell>
          <cell r="C25888" t="str">
            <v>attend site to measure and sup</v>
          </cell>
          <cell r="D25888" t="str">
            <v>1090101</v>
          </cell>
          <cell r="E25888" t="str">
            <v>1</v>
          </cell>
          <cell r="F25888" t="str">
            <v>Revenue</v>
          </cell>
          <cell r="G25888" t="str">
            <v>Unplanned   Maintenance</v>
          </cell>
        </row>
        <row r="25889">
          <cell r="B25889">
            <v>98035</v>
          </cell>
          <cell r="C25889" t="str">
            <v>H'DON CARE/LIFT/RENTAL</v>
          </cell>
          <cell r="D25889" t="str">
            <v>1361203</v>
          </cell>
          <cell r="E25889" t="str">
            <v>1</v>
          </cell>
          <cell r="F25889" t="str">
            <v>Revenue</v>
          </cell>
          <cell r="G25889" t="str">
            <v>Waste Management Exps</v>
          </cell>
        </row>
        <row r="25890">
          <cell r="B25890">
            <v>98018</v>
          </cell>
          <cell r="C25890" t="str">
            <v>3 cars to be collected from Hu</v>
          </cell>
          <cell r="D25890" t="str">
            <v>0887500</v>
          </cell>
          <cell r="E25890" t="str">
            <v>0</v>
          </cell>
          <cell r="F25890" t="str">
            <v>Revenue</v>
          </cell>
          <cell r="G25890" t="str">
            <v>Training - Devolved Budgets</v>
          </cell>
        </row>
        <row r="25891">
          <cell r="B25891">
            <v>97890</v>
          </cell>
          <cell r="C25891" t="str">
            <v>HP LaserJet Pro M201n 25ppm (A</v>
          </cell>
          <cell r="D25891" t="str">
            <v>2100594</v>
          </cell>
          <cell r="E25891" t="str">
            <v>2</v>
          </cell>
          <cell r="F25891" t="str">
            <v>Revenue</v>
          </cell>
          <cell r="G25891" t="str">
            <v>Computer Hardware</v>
          </cell>
        </row>
        <row r="25892">
          <cell r="B25892">
            <v>98082</v>
          </cell>
          <cell r="C25892" t="str">
            <v>2ST SERVICE</v>
          </cell>
          <cell r="D25892" t="str">
            <v>3410250</v>
          </cell>
          <cell r="E25892" t="str">
            <v>3</v>
          </cell>
          <cell r="F25892" t="str">
            <v>Revenue</v>
          </cell>
          <cell r="G25892" t="str">
            <v>Repairs - Vehicles</v>
          </cell>
        </row>
        <row r="25893">
          <cell r="B25893">
            <v>98036</v>
          </cell>
          <cell r="C25893" t="str">
            <v>ST IVES CARE/LIFT/RENTAL</v>
          </cell>
          <cell r="D25893" t="str">
            <v>1361209</v>
          </cell>
          <cell r="E25893" t="str">
            <v>1</v>
          </cell>
          <cell r="F25893" t="str">
            <v>Revenue</v>
          </cell>
          <cell r="G25893" t="str">
            <v>Waste Management Exps</v>
          </cell>
        </row>
        <row r="25894">
          <cell r="B25894">
            <v>99089</v>
          </cell>
          <cell r="C25894" t="str">
            <v>Inspiron 17, 7746</v>
          </cell>
          <cell r="D25894" t="str">
            <v>2100594</v>
          </cell>
          <cell r="E25894" t="str">
            <v>2</v>
          </cell>
          <cell r="F25894" t="str">
            <v>Revenue</v>
          </cell>
          <cell r="G25894" t="str">
            <v>Computer Hardware</v>
          </cell>
        </row>
        <row r="25895">
          <cell r="B25895">
            <v>98085</v>
          </cell>
          <cell r="C25895" t="str">
            <v>PROFESSIONAL ROLE PLAYER 23-25</v>
          </cell>
          <cell r="D25895" t="str">
            <v>0990506</v>
          </cell>
          <cell r="E25895" t="str">
            <v>0</v>
          </cell>
          <cell r="F25895" t="str">
            <v>Revenue</v>
          </cell>
          <cell r="G25895" t="str">
            <v>ADC Expenditure</v>
          </cell>
        </row>
        <row r="25896">
          <cell r="B25896">
            <v>98092</v>
          </cell>
          <cell r="C25896" t="str">
            <v>MONTHLY DATABASE MAINTENANCE J</v>
          </cell>
          <cell r="D25896" t="str">
            <v>2900592</v>
          </cell>
          <cell r="E25896" t="str">
            <v>2</v>
          </cell>
          <cell r="F25896" t="str">
            <v>Revenue</v>
          </cell>
          <cell r="G25896" t="str">
            <v>Hired Management Support</v>
          </cell>
        </row>
        <row r="25897">
          <cell r="B25897">
            <v>98098</v>
          </cell>
          <cell r="C25897" t="str">
            <v>REY OFFICE A4 WHT BOX5</v>
          </cell>
          <cell r="D25897" t="str">
            <v>2480591</v>
          </cell>
          <cell r="E25897" t="str">
            <v>2</v>
          </cell>
          <cell r="F25897" t="str">
            <v>Revenue</v>
          </cell>
          <cell r="G25897" t="str">
            <v>Stationery, Comp/Copier Cons</v>
          </cell>
        </row>
        <row r="25898">
          <cell r="B25898">
            <v>98083</v>
          </cell>
          <cell r="C25898" t="str">
            <v>RE INVOICE 3519929 RETURN OF A</v>
          </cell>
          <cell r="D25898" t="str">
            <v>2000591</v>
          </cell>
          <cell r="E25898" t="str">
            <v>2</v>
          </cell>
          <cell r="F25898" t="str">
            <v>Revenue</v>
          </cell>
          <cell r="G25898" t="str">
            <v>Office Purchases (Incl. furniture)</v>
          </cell>
        </row>
        <row r="25899">
          <cell r="B25899">
            <v>9660</v>
          </cell>
          <cell r="C25899" t="str">
            <v xml:space="preserve">Venue for Leadership training </v>
          </cell>
          <cell r="D25899" t="str">
            <v>0888500</v>
          </cell>
          <cell r="E25899" t="str">
            <v>0</v>
          </cell>
          <cell r="F25899" t="str">
            <v>Revenue</v>
          </cell>
          <cell r="G25899" t="str">
            <v>Training - Leadership &amp; Development</v>
          </cell>
        </row>
        <row r="25900">
          <cell r="B25900">
            <v>9661</v>
          </cell>
          <cell r="C25900" t="str">
            <v xml:space="preserve">HAZARD BOARDS </v>
          </cell>
          <cell r="D25900" t="str">
            <v>3410250</v>
          </cell>
          <cell r="E25900" t="str">
            <v>3</v>
          </cell>
          <cell r="F25900" t="str">
            <v>Revenue</v>
          </cell>
          <cell r="G25900" t="str">
            <v>Repairs - Vehicles</v>
          </cell>
        </row>
        <row r="25901">
          <cell r="B25901">
            <v>9662</v>
          </cell>
          <cell r="C25901" t="str">
            <v>AK67 UXD QUOTE No: 17VWQ212847</v>
          </cell>
          <cell r="D25901" t="str">
            <v>B110</v>
          </cell>
          <cell r="E25901" t="str">
            <v>B</v>
          </cell>
          <cell r="F25901" t="str">
            <v>Capital</v>
          </cell>
          <cell r="G25901" t="str">
            <v>Vehicles</v>
          </cell>
        </row>
        <row r="25902">
          <cell r="B25902">
            <v>9666</v>
          </cell>
          <cell r="C25902" t="str">
            <v>AK67UVJ QUOTE No: 17VWQ2127939</v>
          </cell>
          <cell r="D25902" t="str">
            <v>B110</v>
          </cell>
          <cell r="E25902" t="str">
            <v>B</v>
          </cell>
          <cell r="F25902" t="str">
            <v>Capital</v>
          </cell>
          <cell r="G25902" t="str">
            <v>Vehicles</v>
          </cell>
        </row>
        <row r="25903">
          <cell r="B25903">
            <v>9668</v>
          </cell>
          <cell r="C25903" t="str">
            <v xml:space="preserve">SWIVEL CHAIR WITH ARMS HAVANA </v>
          </cell>
          <cell r="D25903" t="str">
            <v>2665517</v>
          </cell>
          <cell r="E25903" t="str">
            <v>2</v>
          </cell>
          <cell r="F25903" t="str">
            <v>Revenue</v>
          </cell>
          <cell r="G25903" t="str">
            <v>Health &amp; Safety Expenses</v>
          </cell>
        </row>
        <row r="25904">
          <cell r="B25904">
            <v>9670</v>
          </cell>
          <cell r="C25904" t="str">
            <v>HAND TOWEL 2 PLY BLUE</v>
          </cell>
          <cell r="D25904" t="str">
            <v>1360591</v>
          </cell>
          <cell r="E25904" t="str">
            <v>1</v>
          </cell>
          <cell r="F25904" t="str">
            <v>Revenue</v>
          </cell>
          <cell r="G25904" t="str">
            <v>Cleaning Materials</v>
          </cell>
        </row>
        <row r="25905">
          <cell r="B25905">
            <v>9664</v>
          </cell>
          <cell r="C25905" t="str">
            <v>AK67 UXC QUOTE No: 17VWQ212847</v>
          </cell>
          <cell r="D25905" t="str">
            <v>B110</v>
          </cell>
          <cell r="E25905" t="str">
            <v>B</v>
          </cell>
          <cell r="F25905" t="str">
            <v>Capital</v>
          </cell>
          <cell r="G25905" t="str">
            <v>Vehicles</v>
          </cell>
        </row>
        <row r="25906">
          <cell r="B25906">
            <v>9665</v>
          </cell>
          <cell r="C25906" t="str">
            <v>AK67UXE QUOTE No: 17VWQ2128473</v>
          </cell>
          <cell r="D25906" t="str">
            <v>B110</v>
          </cell>
          <cell r="E25906" t="str">
            <v>B</v>
          </cell>
          <cell r="F25906" t="str">
            <v>Capital</v>
          </cell>
          <cell r="G25906" t="str">
            <v>Vehicles</v>
          </cell>
        </row>
        <row r="25907">
          <cell r="B25907">
            <v>9667</v>
          </cell>
          <cell r="C25907" t="str">
            <v>AK67 UVM QUOTE No: 17VWQ212793</v>
          </cell>
          <cell r="D25907" t="str">
            <v>B110</v>
          </cell>
          <cell r="E25907" t="str">
            <v>B</v>
          </cell>
          <cell r="F25907" t="str">
            <v>Capital</v>
          </cell>
          <cell r="G25907" t="str">
            <v>Vehicles</v>
          </cell>
        </row>
        <row r="25908">
          <cell r="B25908">
            <v>9671</v>
          </cell>
          <cell r="C25908" t="str">
            <v>HELMET SAFETY WHITE</v>
          </cell>
          <cell r="D25908" t="str">
            <v>2665517</v>
          </cell>
          <cell r="E25908" t="str">
            <v>2</v>
          </cell>
          <cell r="F25908" t="str">
            <v>Revenue</v>
          </cell>
          <cell r="G25908" t="str">
            <v>Health &amp; Safety Expenses</v>
          </cell>
        </row>
        <row r="25909">
          <cell r="B25909">
            <v>9663</v>
          </cell>
          <cell r="C25909" t="str">
            <v>AK67 UVE QUOTE No: 17VWQ212793</v>
          </cell>
          <cell r="D25909" t="str">
            <v>B110</v>
          </cell>
          <cell r="E25909" t="str">
            <v>B</v>
          </cell>
          <cell r="F25909" t="str">
            <v>Capital</v>
          </cell>
          <cell r="G25909" t="str">
            <v>Vehicles</v>
          </cell>
        </row>
        <row r="25910">
          <cell r="B25910">
            <v>9673</v>
          </cell>
          <cell r="C25910" t="str">
            <v>P/FRAME  A4 210MMX300MM</v>
          </cell>
          <cell r="D25910" t="str">
            <v>2657502</v>
          </cell>
          <cell r="E25910" t="str">
            <v>2</v>
          </cell>
          <cell r="F25910" t="str">
            <v>Revenue</v>
          </cell>
          <cell r="G25910" t="str">
            <v>Corporate Events</v>
          </cell>
        </row>
        <row r="25911">
          <cell r="B25911">
            <v>9669</v>
          </cell>
          <cell r="C25911" t="str">
            <v>BATTERY MN2400 1.5V PK10</v>
          </cell>
          <cell r="D25911" t="str">
            <v>2167591</v>
          </cell>
          <cell r="E25911" t="str">
            <v>2</v>
          </cell>
          <cell r="F25911" t="str">
            <v>Revenue</v>
          </cell>
          <cell r="G25911" t="str">
            <v>Operational Consumables - Devolved</v>
          </cell>
        </row>
        <row r="25912">
          <cell r="B25912">
            <v>9675</v>
          </cell>
          <cell r="C25912" t="str">
            <v>Replace rear brake pads</v>
          </cell>
          <cell r="D25912" t="str">
            <v>3410250</v>
          </cell>
          <cell r="E25912" t="str">
            <v>3</v>
          </cell>
          <cell r="F25912" t="str">
            <v>Revenue</v>
          </cell>
          <cell r="G25912" t="str">
            <v>Repairs - Vehicles</v>
          </cell>
        </row>
        <row r="25913">
          <cell r="B25913">
            <v>9679</v>
          </cell>
          <cell r="C25913" t="str">
            <v>copthorne hotel - slough - R S</v>
          </cell>
          <cell r="D25913" t="str">
            <v>2410521</v>
          </cell>
          <cell r="E25913" t="str">
            <v>2</v>
          </cell>
          <cell r="F25913" t="str">
            <v>Revenue</v>
          </cell>
          <cell r="G25913" t="str">
            <v>Staff Travelling &amp; Subsistence</v>
          </cell>
        </row>
        <row r="25914">
          <cell r="B25914">
            <v>9672</v>
          </cell>
          <cell r="C25914" t="str">
            <v>WASH LEATHER NATURAL</v>
          </cell>
          <cell r="D25914" t="str">
            <v>1360591</v>
          </cell>
          <cell r="E25914" t="str">
            <v>1</v>
          </cell>
          <cell r="F25914" t="str">
            <v>Revenue</v>
          </cell>
          <cell r="G25914" t="str">
            <v>Cleaning Materials</v>
          </cell>
        </row>
        <row r="25915">
          <cell r="B25915">
            <v>9682</v>
          </cell>
          <cell r="C25915" t="str">
            <v>D Bower = week ending 10/12/20</v>
          </cell>
          <cell r="D25915" t="str">
            <v>2922588</v>
          </cell>
          <cell r="E25915" t="str">
            <v>2</v>
          </cell>
          <cell r="F25915" t="str">
            <v>Revenue</v>
          </cell>
          <cell r="G25915" t="str">
            <v>Agency Staff</v>
          </cell>
        </row>
        <row r="25916">
          <cell r="B25916">
            <v>9684</v>
          </cell>
          <cell r="C25916" t="str">
            <v>High Vis Lime Green Tabard - O</v>
          </cell>
          <cell r="D25916" t="str">
            <v>2605516</v>
          </cell>
          <cell r="E25916" t="str">
            <v>2</v>
          </cell>
          <cell r="F25916" t="str">
            <v>Revenue</v>
          </cell>
          <cell r="G25916" t="str">
            <v>Miscellaneous Holding Account</v>
          </cell>
        </row>
        <row r="25917">
          <cell r="B25917">
            <v>9688</v>
          </cell>
          <cell r="C25917" t="str">
            <v>5TON RATCHET STRAPS</v>
          </cell>
          <cell r="D25917" t="str">
            <v>2160522</v>
          </cell>
          <cell r="E25917" t="str">
            <v>2</v>
          </cell>
          <cell r="F25917" t="str">
            <v>Revenue</v>
          </cell>
          <cell r="G25917" t="str">
            <v>Operational Equipment -  Repairs &amp; Maint</v>
          </cell>
        </row>
        <row r="25918">
          <cell r="B25918">
            <v>9439</v>
          </cell>
          <cell r="C25918" t="str">
            <v>H9 HEADLIGHT BULB</v>
          </cell>
          <cell r="D25918" t="str">
            <v>3410250</v>
          </cell>
          <cell r="E25918" t="str">
            <v>3</v>
          </cell>
          <cell r="F25918" t="str">
            <v>Revenue</v>
          </cell>
          <cell r="G25918" t="str">
            <v>Repairs - Vehicles</v>
          </cell>
        </row>
        <row r="25919">
          <cell r="B25919">
            <v>9440</v>
          </cell>
          <cell r="C25919" t="str">
            <v xml:space="preserve">200 LITRES AD BLUE </v>
          </cell>
          <cell r="D25919" t="str">
            <v>3410250</v>
          </cell>
          <cell r="E25919" t="str">
            <v>3</v>
          </cell>
          <cell r="F25919" t="str">
            <v>Revenue</v>
          </cell>
          <cell r="G25919" t="str">
            <v>Repairs - Vehicles</v>
          </cell>
        </row>
        <row r="25920">
          <cell r="B25920">
            <v>9444</v>
          </cell>
          <cell r="C25920" t="str">
            <v>DISPENSER BARREL WIPER ROL</v>
          </cell>
          <cell r="D25920" t="str">
            <v>1360591</v>
          </cell>
          <cell r="E25920" t="str">
            <v>1</v>
          </cell>
          <cell r="F25920" t="str">
            <v>Revenue</v>
          </cell>
          <cell r="G25920" t="str">
            <v>Cleaning Materials</v>
          </cell>
        </row>
        <row r="25921">
          <cell r="B25921">
            <v>9448</v>
          </cell>
          <cell r="C25921" t="str">
            <v>8 yard skip - throw it out day</v>
          </cell>
          <cell r="D25921" t="str">
            <v>2820504</v>
          </cell>
          <cell r="E25921" t="str">
            <v>2</v>
          </cell>
          <cell r="F25921" t="str">
            <v>Revenue</v>
          </cell>
          <cell r="G25921" t="str">
            <v>Project Programme Costs</v>
          </cell>
        </row>
        <row r="25922">
          <cell r="B25922">
            <v>8950</v>
          </cell>
          <cell r="C25922" t="str">
            <v>Recruitment fee for: Tasha Dev</v>
          </cell>
          <cell r="D25922" t="str">
            <v>2922506</v>
          </cell>
          <cell r="E25922" t="str">
            <v>2</v>
          </cell>
          <cell r="F25922" t="str">
            <v>Revenue</v>
          </cell>
          <cell r="G25922" t="str">
            <v>Agency Staff</v>
          </cell>
        </row>
        <row r="25923">
          <cell r="B25923">
            <v>9442</v>
          </cell>
          <cell r="C25923" t="str">
            <v xml:space="preserve">Half day deliver y of Clarity </v>
          </cell>
          <cell r="D25923" t="str">
            <v>0888500</v>
          </cell>
          <cell r="E25923" t="str">
            <v>0</v>
          </cell>
          <cell r="F25923" t="str">
            <v>Revenue</v>
          </cell>
          <cell r="G25923" t="str">
            <v>Training - Leadership &amp; Development</v>
          </cell>
        </row>
        <row r="25924">
          <cell r="B25924">
            <v>9443</v>
          </cell>
          <cell r="C25924" t="str">
            <v>REY OFFICE A4 WHT BOX5</v>
          </cell>
          <cell r="D25924" t="str">
            <v>2480591</v>
          </cell>
          <cell r="E25924" t="str">
            <v>2</v>
          </cell>
          <cell r="F25924" t="str">
            <v>Revenue</v>
          </cell>
          <cell r="G25924" t="str">
            <v>Stationery, Comp/Copier Cons</v>
          </cell>
        </row>
        <row r="25925">
          <cell r="B25925">
            <v>9445</v>
          </cell>
          <cell r="C25925" t="str">
            <v>Overnight Carraige - Jessica H</v>
          </cell>
          <cell r="D25925" t="str">
            <v>2712512</v>
          </cell>
          <cell r="E25925" t="str">
            <v>2</v>
          </cell>
          <cell r="F25925" t="str">
            <v>Revenue</v>
          </cell>
          <cell r="G25925" t="str">
            <v>Clothing Purchase  Hunters (Non PPE)</v>
          </cell>
        </row>
        <row r="25926">
          <cell r="B25926">
            <v>9258</v>
          </cell>
          <cell r="C25926" t="str">
            <v>Ref order no 12883 Our exempti</v>
          </cell>
          <cell r="D25926" t="str">
            <v>2168782</v>
          </cell>
          <cell r="E25926" t="str">
            <v>2</v>
          </cell>
          <cell r="F25926" t="str">
            <v>Revenue</v>
          </cell>
          <cell r="G25926" t="str">
            <v>WT Shift System</v>
          </cell>
        </row>
        <row r="25927">
          <cell r="B25927">
            <v>9458</v>
          </cell>
          <cell r="C25927" t="str">
            <v>G Khan - Snr Server Eng Pd end</v>
          </cell>
          <cell r="D25927" t="str">
            <v>2900594</v>
          </cell>
          <cell r="E25927" t="str">
            <v>2</v>
          </cell>
          <cell r="F25927" t="str">
            <v>Revenue</v>
          </cell>
          <cell r="G25927" t="str">
            <v>Hired Management Support</v>
          </cell>
        </row>
        <row r="25928">
          <cell r="B25928">
            <v>9451</v>
          </cell>
          <cell r="C25928" t="str">
            <v xml:space="preserve">POSTAGE CHARGES </v>
          </cell>
          <cell r="D25928" t="str">
            <v>2460591</v>
          </cell>
          <cell r="E25928" t="str">
            <v>2</v>
          </cell>
          <cell r="F25928" t="str">
            <v>Revenue</v>
          </cell>
          <cell r="G25928" t="str">
            <v>Postage And Carriage</v>
          </cell>
        </row>
        <row r="25929">
          <cell r="B25929">
            <v>9455</v>
          </cell>
          <cell r="C25929" t="str">
            <v>629 BATTERY</v>
          </cell>
          <cell r="D25929" t="str">
            <v>3410250</v>
          </cell>
          <cell r="E25929" t="str">
            <v>3</v>
          </cell>
          <cell r="F25929" t="str">
            <v>Revenue</v>
          </cell>
          <cell r="G25929" t="str">
            <v>Repairs - Vehicles</v>
          </cell>
        </row>
        <row r="25930">
          <cell r="B25930">
            <v>9460</v>
          </cell>
          <cell r="C25930" t="str">
            <v>WHITEBOARD 240X120CM</v>
          </cell>
          <cell r="D25930" t="str">
            <v>2480591</v>
          </cell>
          <cell r="E25930" t="str">
            <v>2</v>
          </cell>
          <cell r="F25930" t="str">
            <v>Revenue</v>
          </cell>
          <cell r="G25930" t="str">
            <v>Stationery, Comp/Copier Cons</v>
          </cell>
        </row>
        <row r="25931">
          <cell r="B25931">
            <v>97842</v>
          </cell>
          <cell r="C25931" t="str">
            <v>WYBOSTON LAKES</v>
          </cell>
          <cell r="D25931" t="str">
            <v>0990506</v>
          </cell>
          <cell r="E25931" t="str">
            <v>0</v>
          </cell>
          <cell r="F25931" t="str">
            <v>Revenue</v>
          </cell>
          <cell r="G25931" t="str">
            <v>ADC Expenditure</v>
          </cell>
        </row>
        <row r="25932">
          <cell r="B25932">
            <v>97832</v>
          </cell>
          <cell r="C25932" t="str">
            <v xml:space="preserve">Business Card Bases (with new </v>
          </cell>
          <cell r="D25932" t="str">
            <v>2481502</v>
          </cell>
          <cell r="E25932" t="str">
            <v>2</v>
          </cell>
          <cell r="F25932" t="str">
            <v>Revenue</v>
          </cell>
          <cell r="G25932" t="str">
            <v>External Printing (Corporate Contracts)</v>
          </cell>
        </row>
        <row r="25933">
          <cell r="B25933">
            <v>98084</v>
          </cell>
          <cell r="C25933" t="str">
            <v>intruder alarm - materials use</v>
          </cell>
          <cell r="D25933" t="str">
            <v>1090100</v>
          </cell>
          <cell r="E25933" t="str">
            <v>1</v>
          </cell>
          <cell r="F25933" t="str">
            <v>Revenue</v>
          </cell>
          <cell r="G25933" t="str">
            <v>Unplanned   Maintenance</v>
          </cell>
        </row>
        <row r="25934">
          <cell r="B25934">
            <v>98087</v>
          </cell>
          <cell r="C25934" t="str">
            <v>TWINTEC TT4045 CABLE</v>
          </cell>
          <cell r="D25934" t="str">
            <v>2000591</v>
          </cell>
          <cell r="E25934" t="str">
            <v>2</v>
          </cell>
          <cell r="F25934" t="str">
            <v>Revenue</v>
          </cell>
          <cell r="G25934" t="str">
            <v>Office Purchases (Incl. furniture)</v>
          </cell>
        </row>
        <row r="25935">
          <cell r="B25935">
            <v>98178</v>
          </cell>
          <cell r="C25935" t="str">
            <v>Funds for Franking Machine</v>
          </cell>
          <cell r="D25935" t="str">
            <v>2460591</v>
          </cell>
          <cell r="E25935" t="str">
            <v>2</v>
          </cell>
          <cell r="F25935" t="str">
            <v>Revenue</v>
          </cell>
          <cell r="G25935" t="str">
            <v>Postage And Carriage</v>
          </cell>
        </row>
        <row r="25936">
          <cell r="B25936">
            <v>98095</v>
          </cell>
          <cell r="C25936" t="str">
            <v>FF Jarman - BA inserts</v>
          </cell>
          <cell r="D25936" t="str">
            <v>2665517</v>
          </cell>
          <cell r="E25936" t="str">
            <v>2</v>
          </cell>
          <cell r="F25936" t="str">
            <v>Revenue</v>
          </cell>
          <cell r="G25936" t="str">
            <v>Health &amp; Safety Expenses</v>
          </cell>
        </row>
        <row r="25937">
          <cell r="B25937">
            <v>98093</v>
          </cell>
          <cell r="C25937" t="str">
            <v>CALL OUT + PRESSURE CHECK</v>
          </cell>
          <cell r="D25937" t="str">
            <v>3220250</v>
          </cell>
          <cell r="E25937" t="str">
            <v>3</v>
          </cell>
          <cell r="F25937" t="str">
            <v>Revenue</v>
          </cell>
          <cell r="G25937" t="str">
            <v>Tyres</v>
          </cell>
        </row>
        <row r="25938">
          <cell r="B25938">
            <v>98096</v>
          </cell>
          <cell r="C25938" t="str">
            <v>LOTUS LUXURY 2PLY 40 ROLL CS</v>
          </cell>
          <cell r="D25938" t="str">
            <v>1360591</v>
          </cell>
          <cell r="E25938" t="str">
            <v>1</v>
          </cell>
          <cell r="F25938" t="str">
            <v>Revenue</v>
          </cell>
          <cell r="G25938" t="str">
            <v>Cleaning Materials</v>
          </cell>
        </row>
        <row r="25939">
          <cell r="B25939">
            <v>98100</v>
          </cell>
          <cell r="C25939" t="str">
            <v>PERSIL 48 TABLETS NON BIO</v>
          </cell>
          <cell r="D25939" t="str">
            <v>1360591</v>
          </cell>
          <cell r="E25939" t="str">
            <v>1</v>
          </cell>
          <cell r="F25939" t="str">
            <v>Revenue</v>
          </cell>
          <cell r="G25939" t="str">
            <v>Cleaning Materials</v>
          </cell>
        </row>
        <row r="25940">
          <cell r="B25940">
            <v>98021</v>
          </cell>
          <cell r="C25940" t="str">
            <v>SCCM 2012R2 Project - to be de</v>
          </cell>
          <cell r="D25940" t="str">
            <v>B111</v>
          </cell>
          <cell r="E25940" t="str">
            <v>B</v>
          </cell>
          <cell r="F25940" t="str">
            <v>Capital</v>
          </cell>
          <cell r="G25940" t="str">
            <v>Plant &amp; Equipment</v>
          </cell>
        </row>
        <row r="25941">
          <cell r="B25941">
            <v>98019</v>
          </cell>
          <cell r="C25941" t="str">
            <v>8 yard skip</v>
          </cell>
          <cell r="D25941" t="str">
            <v>1360100</v>
          </cell>
          <cell r="E25941" t="str">
            <v>1</v>
          </cell>
          <cell r="F25941" t="str">
            <v>Revenue</v>
          </cell>
          <cell r="G25941" t="str">
            <v>Cleaning Materials</v>
          </cell>
        </row>
        <row r="25942">
          <cell r="B25942">
            <v>98180</v>
          </cell>
          <cell r="C25942" t="str">
            <v>Postage 14.07.2015</v>
          </cell>
          <cell r="D25942" t="str">
            <v>2460591</v>
          </cell>
          <cell r="E25942" t="str">
            <v>2</v>
          </cell>
          <cell r="F25942" t="str">
            <v>Revenue</v>
          </cell>
          <cell r="G25942" t="str">
            <v>Postage And Carriage</v>
          </cell>
        </row>
        <row r="25943">
          <cell r="B25943">
            <v>98025</v>
          </cell>
          <cell r="C25943" t="str">
            <v>FIRST LONGLIFE SERVICE</v>
          </cell>
          <cell r="D25943" t="str">
            <v>3410250</v>
          </cell>
          <cell r="E25943" t="str">
            <v>3</v>
          </cell>
          <cell r="F25943" t="str">
            <v>Revenue</v>
          </cell>
          <cell r="G25943" t="str">
            <v>Repairs - Vehicles</v>
          </cell>
        </row>
        <row r="25944">
          <cell r="B25944">
            <v>98026</v>
          </cell>
          <cell r="C25944" t="str">
            <v>2 x tyres</v>
          </cell>
          <cell r="D25944" t="str">
            <v>3220250</v>
          </cell>
          <cell r="E25944" t="str">
            <v>3</v>
          </cell>
          <cell r="F25944" t="str">
            <v>Revenue</v>
          </cell>
          <cell r="G25944" t="str">
            <v>Tyres</v>
          </cell>
        </row>
        <row r="25945">
          <cell r="B25945">
            <v>98039</v>
          </cell>
          <cell r="C25945" t="str">
            <v xml:space="preserve">Employee Assistance Programme </v>
          </cell>
          <cell r="D25945" t="str">
            <v>2919508</v>
          </cell>
          <cell r="E25945" t="str">
            <v>2</v>
          </cell>
          <cell r="F25945" t="str">
            <v>Revenue</v>
          </cell>
          <cell r="G25945" t="str">
            <v>Occupational Health/Doctors Fees</v>
          </cell>
        </row>
        <row r="25946">
          <cell r="B25946">
            <v>98040</v>
          </cell>
          <cell r="C25946" t="str">
            <v>PARK INN CARDIFF</v>
          </cell>
          <cell r="D25946" t="str">
            <v>2410250</v>
          </cell>
          <cell r="E25946" t="str">
            <v>2</v>
          </cell>
          <cell r="F25946" t="str">
            <v>Revenue</v>
          </cell>
          <cell r="G25946" t="str">
            <v>Staff Travelling &amp; Subsistence</v>
          </cell>
        </row>
        <row r="25947">
          <cell r="B25947">
            <v>98024</v>
          </cell>
          <cell r="C25947" t="str">
            <v>FIRST LONGLIFE SERVICE</v>
          </cell>
          <cell r="D25947" t="str">
            <v>3410250</v>
          </cell>
          <cell r="E25947" t="str">
            <v>3</v>
          </cell>
          <cell r="F25947" t="str">
            <v>Revenue</v>
          </cell>
          <cell r="G25947" t="str">
            <v>Repairs - Vehicles</v>
          </cell>
        </row>
        <row r="25948">
          <cell r="B25948">
            <v>98041</v>
          </cell>
          <cell r="C25948" t="str">
            <v>Quotation No QT-1699927v1 - Pa</v>
          </cell>
          <cell r="D25948" t="str">
            <v>2000588</v>
          </cell>
          <cell r="E25948" t="str">
            <v>2</v>
          </cell>
          <cell r="F25948" t="str">
            <v>Revenue</v>
          </cell>
          <cell r="G25948" t="str">
            <v>Office Purchases (Incl. furniture)</v>
          </cell>
        </row>
        <row r="25949">
          <cell r="B25949">
            <v>97994</v>
          </cell>
          <cell r="C25949" t="str">
            <v xml:space="preserve">Employee Assistance Programme </v>
          </cell>
          <cell r="D25949" t="str">
            <v>2919508</v>
          </cell>
          <cell r="E25949" t="str">
            <v>2</v>
          </cell>
          <cell r="F25949" t="str">
            <v>Revenue</v>
          </cell>
          <cell r="G25949" t="str">
            <v>Occupational Health/Doctors Fees</v>
          </cell>
        </row>
        <row r="25950">
          <cell r="B25950">
            <v>97978</v>
          </cell>
          <cell r="C25950" t="str">
            <v>HMEPO course places 5-23/10/15</v>
          </cell>
          <cell r="D25950" t="str">
            <v>2917507</v>
          </cell>
          <cell r="E25950" t="str">
            <v>2</v>
          </cell>
          <cell r="F25950" t="str">
            <v>Revenue</v>
          </cell>
          <cell r="G25950" t="str">
            <v>RIngfenced Fire Service College Training/Expenses</v>
          </cell>
        </row>
        <row r="25951">
          <cell r="B25951">
            <v>97278</v>
          </cell>
          <cell r="C25951" t="str">
            <v>GAS SUPPLY APR15</v>
          </cell>
          <cell r="D25951" t="str">
            <v>1340202</v>
          </cell>
          <cell r="E25951" t="str">
            <v>1</v>
          </cell>
          <cell r="F25951" t="str">
            <v>Revenue</v>
          </cell>
          <cell r="G25951" t="str">
            <v>Gas - Mains</v>
          </cell>
        </row>
        <row r="25952">
          <cell r="B25952">
            <v>97283</v>
          </cell>
          <cell r="C25952" t="str">
            <v>GAS SUPPLY MAR/APR15</v>
          </cell>
          <cell r="D25952" t="str">
            <v>1340304</v>
          </cell>
          <cell r="E25952" t="str">
            <v>1</v>
          </cell>
          <cell r="F25952" t="str">
            <v>Revenue</v>
          </cell>
          <cell r="G25952" t="str">
            <v>Gas - Mains</v>
          </cell>
        </row>
        <row r="25953">
          <cell r="B25953">
            <v>97292</v>
          </cell>
          <cell r="C25953" t="str">
            <v>GAS SUPPLY MAR/APR15</v>
          </cell>
          <cell r="D25953" t="str">
            <v>1340310</v>
          </cell>
          <cell r="E25953" t="str">
            <v>1</v>
          </cell>
          <cell r="F25953" t="str">
            <v>Revenue</v>
          </cell>
          <cell r="G25953" t="str">
            <v>Gas - Mains</v>
          </cell>
        </row>
        <row r="25954">
          <cell r="B25954">
            <v>97319</v>
          </cell>
          <cell r="C25954" t="str">
            <v>Ref : L356r1 - 39U cabinet (60</v>
          </cell>
          <cell r="D25954" t="str">
            <v>B379</v>
          </cell>
          <cell r="E25954" t="str">
            <v>B</v>
          </cell>
          <cell r="F25954" t="str">
            <v>Capital</v>
          </cell>
          <cell r="G25954" t="str">
            <v>Project Suspense</v>
          </cell>
        </row>
        <row r="25955">
          <cell r="B25955">
            <v>97324</v>
          </cell>
          <cell r="C25955" t="str">
            <v>Replace hinge on window in dor</v>
          </cell>
          <cell r="D25955" t="str">
            <v>1090211</v>
          </cell>
          <cell r="E25955" t="str">
            <v>1</v>
          </cell>
          <cell r="F25955" t="str">
            <v>Revenue</v>
          </cell>
          <cell r="G25955" t="str">
            <v>Unplanned   Maintenance</v>
          </cell>
        </row>
        <row r="25956">
          <cell r="B25956">
            <v>97328</v>
          </cell>
          <cell r="C25956" t="str">
            <v>CROSS BORDER MOBILISING 2014/1</v>
          </cell>
          <cell r="D25956" t="str">
            <v>5273100</v>
          </cell>
          <cell r="E25956" t="str">
            <v>5</v>
          </cell>
          <cell r="F25956" t="str">
            <v>Revenue</v>
          </cell>
          <cell r="G25956" t="str">
            <v>Section 12 - Hertfordshire</v>
          </cell>
        </row>
        <row r="25957">
          <cell r="B25957">
            <v>97312</v>
          </cell>
          <cell r="C25957" t="str">
            <v>VILLAGE URBAN ST DAVIDS PARK C</v>
          </cell>
          <cell r="D25957" t="str">
            <v>2410398</v>
          </cell>
          <cell r="E25957" t="str">
            <v>2</v>
          </cell>
          <cell r="F25957" t="str">
            <v>Revenue</v>
          </cell>
          <cell r="G25957" t="str">
            <v>Staff Travelling &amp; Subsistence</v>
          </cell>
        </row>
        <row r="25958">
          <cell r="B25958">
            <v>97306</v>
          </cell>
          <cell r="C25958" t="str">
            <v>1 scrap car for Huntingdon Sta</v>
          </cell>
          <cell r="D25958" t="str">
            <v>0887500</v>
          </cell>
          <cell r="E25958" t="str">
            <v>0</v>
          </cell>
          <cell r="F25958" t="str">
            <v>Revenue</v>
          </cell>
          <cell r="G25958" t="str">
            <v>Training - Devolved Budgets</v>
          </cell>
        </row>
        <row r="25959">
          <cell r="B25959">
            <v>97344</v>
          </cell>
          <cell r="C25959" t="str">
            <v>EUROPEAN MOTORING ASST</v>
          </cell>
          <cell r="D25959" t="str">
            <v>3410250</v>
          </cell>
          <cell r="E25959" t="str">
            <v>3</v>
          </cell>
          <cell r="F25959" t="str">
            <v>Revenue</v>
          </cell>
          <cell r="G25959" t="str">
            <v>Repairs - Vehicles</v>
          </cell>
        </row>
        <row r="25960">
          <cell r="B25960">
            <v>97348</v>
          </cell>
          <cell r="C25960" t="str">
            <v>FRamework - RM 1054 Apple iMac</v>
          </cell>
          <cell r="D25960" t="str">
            <v>B379</v>
          </cell>
          <cell r="E25960" t="str">
            <v>B</v>
          </cell>
          <cell r="F25960" t="str">
            <v>Capital</v>
          </cell>
          <cell r="G25960" t="str">
            <v>Project Suspense</v>
          </cell>
        </row>
        <row r="25961">
          <cell r="B25961">
            <v>97469</v>
          </cell>
          <cell r="C25961" t="str">
            <v>Name Badges as per attched lis</v>
          </cell>
          <cell r="D25961" t="str">
            <v>2712591</v>
          </cell>
          <cell r="E25961" t="str">
            <v>2</v>
          </cell>
          <cell r="F25961" t="str">
            <v>Revenue</v>
          </cell>
          <cell r="G25961" t="str">
            <v>Clothing Purchase  Hunters (Non PPE)</v>
          </cell>
        </row>
        <row r="25962">
          <cell r="B25962">
            <v>97353</v>
          </cell>
          <cell r="C25962" t="str">
            <v xml:space="preserve">Urispec Plus 10SL Test Strips </v>
          </cell>
          <cell r="D25962" t="str">
            <v>2919508</v>
          </cell>
          <cell r="E25962" t="str">
            <v>2</v>
          </cell>
          <cell r="F25962" t="str">
            <v>Revenue</v>
          </cell>
          <cell r="G25962" t="str">
            <v>Occupational Health/Doctors Fees</v>
          </cell>
        </row>
        <row r="25963">
          <cell r="B25963">
            <v>97358</v>
          </cell>
          <cell r="C25963" t="str">
            <v>Servicing Fire Extinguishers a</v>
          </cell>
          <cell r="D25963" t="str">
            <v>1460585</v>
          </cell>
          <cell r="E25963" t="str">
            <v>1</v>
          </cell>
          <cell r="F25963" t="str">
            <v>Revenue</v>
          </cell>
          <cell r="G25963" t="str">
            <v>Fire Equipment (Extinguishers)</v>
          </cell>
        </row>
        <row r="25964">
          <cell r="B25964">
            <v>97360</v>
          </cell>
          <cell r="C25964" t="str">
            <v>Servicing Fire Extinguishers G</v>
          </cell>
          <cell r="D25964" t="str">
            <v>1460585</v>
          </cell>
          <cell r="E25964" t="str">
            <v>1</v>
          </cell>
          <cell r="F25964" t="str">
            <v>Revenue</v>
          </cell>
          <cell r="G25964" t="str">
            <v>Fire Equipment (Extinguishers)</v>
          </cell>
        </row>
        <row r="25965">
          <cell r="B25965">
            <v>97363</v>
          </cell>
          <cell r="C25965" t="str">
            <v>Servicing Fire Extinguishers a</v>
          </cell>
          <cell r="D25965" t="str">
            <v>1460585</v>
          </cell>
          <cell r="E25965" t="str">
            <v>1</v>
          </cell>
          <cell r="F25965" t="str">
            <v>Revenue</v>
          </cell>
          <cell r="G25965" t="str">
            <v>Fire Equipment (Extinguishers)</v>
          </cell>
        </row>
        <row r="25966">
          <cell r="B25966">
            <v>97364</v>
          </cell>
          <cell r="C25966" t="str">
            <v>Servicing Fire Extinguishers a</v>
          </cell>
          <cell r="D25966" t="str">
            <v>1460585</v>
          </cell>
          <cell r="E25966" t="str">
            <v>1</v>
          </cell>
          <cell r="F25966" t="str">
            <v>Revenue</v>
          </cell>
          <cell r="G25966" t="str">
            <v>Fire Equipment (Extinguishers)</v>
          </cell>
        </row>
        <row r="25967">
          <cell r="B25967">
            <v>97323</v>
          </cell>
          <cell r="C25967" t="str">
            <v>Portable Appliance Test on equ</v>
          </cell>
          <cell r="D25967" t="str">
            <v>1092310</v>
          </cell>
          <cell r="E25967" t="str">
            <v>1</v>
          </cell>
          <cell r="F25967" t="str">
            <v>Revenue</v>
          </cell>
          <cell r="G25967" t="str">
            <v>Servicing Contracts</v>
          </cell>
        </row>
        <row r="25968">
          <cell r="B25968">
            <v>97365</v>
          </cell>
          <cell r="C25968" t="str">
            <v>Servicing Fire Extinguishers a</v>
          </cell>
          <cell r="D25968" t="str">
            <v>1460585</v>
          </cell>
          <cell r="E25968" t="str">
            <v>1</v>
          </cell>
          <cell r="F25968" t="str">
            <v>Revenue</v>
          </cell>
          <cell r="G25968" t="str">
            <v>Fire Equipment (Extinguishers)</v>
          </cell>
        </row>
        <row r="25969">
          <cell r="B25969">
            <v>97366</v>
          </cell>
          <cell r="C25969" t="str">
            <v>Servicing Fire Extinguishers a</v>
          </cell>
          <cell r="D25969" t="str">
            <v>1460585</v>
          </cell>
          <cell r="E25969" t="str">
            <v>1</v>
          </cell>
          <cell r="F25969" t="str">
            <v>Revenue</v>
          </cell>
          <cell r="G25969" t="str">
            <v>Fire Equipment (Extinguishers)</v>
          </cell>
        </row>
        <row r="25970">
          <cell r="B25970">
            <v>97369</v>
          </cell>
          <cell r="C25970" t="str">
            <v>Servicing Fire Extinguishers a</v>
          </cell>
          <cell r="D25970" t="str">
            <v>1460585</v>
          </cell>
          <cell r="E25970" t="str">
            <v>1</v>
          </cell>
          <cell r="F25970" t="str">
            <v>Revenue</v>
          </cell>
          <cell r="G25970" t="str">
            <v>Fire Equipment (Extinguishers)</v>
          </cell>
        </row>
        <row r="25971">
          <cell r="B25971">
            <v>97371</v>
          </cell>
          <cell r="C25971" t="str">
            <v>Servicing Fire Extinguishers a</v>
          </cell>
          <cell r="D25971" t="str">
            <v>1460585</v>
          </cell>
          <cell r="E25971" t="str">
            <v>1</v>
          </cell>
          <cell r="F25971" t="str">
            <v>Revenue</v>
          </cell>
          <cell r="G25971" t="str">
            <v>Fire Equipment (Extinguishers)</v>
          </cell>
        </row>
        <row r="25972">
          <cell r="B25972">
            <v>9635</v>
          </cell>
          <cell r="C25972" t="str">
            <v>RENTAL, CONNECTION &amp; SELECT SE</v>
          </cell>
          <cell r="D25972" t="str">
            <v>2195594</v>
          </cell>
          <cell r="E25972" t="str">
            <v>2</v>
          </cell>
          <cell r="F25972" t="str">
            <v>Revenue</v>
          </cell>
          <cell r="G25972" t="str">
            <v>Mobile Phones</v>
          </cell>
        </row>
        <row r="25973">
          <cell r="B25973">
            <v>12380</v>
          </cell>
          <cell r="C25973" t="str">
            <v xml:space="preserve">DOK23943-1 </v>
          </cell>
          <cell r="D25973" t="str">
            <v>2164512</v>
          </cell>
          <cell r="E25973" t="str">
            <v>2</v>
          </cell>
          <cell r="F25973" t="str">
            <v>Revenue</v>
          </cell>
          <cell r="G25973" t="str">
            <v>Hydrants Maintenance (Sundries)</v>
          </cell>
        </row>
        <row r="25974">
          <cell r="B25974">
            <v>12383</v>
          </cell>
          <cell r="C25974" t="str">
            <v>DOK21794-1</v>
          </cell>
          <cell r="D25974" t="str">
            <v>2164512</v>
          </cell>
          <cell r="E25974" t="str">
            <v>2</v>
          </cell>
          <cell r="F25974" t="str">
            <v>Revenue</v>
          </cell>
          <cell r="G25974" t="str">
            <v>Hydrants Maintenance (Sundries)</v>
          </cell>
        </row>
        <row r="25975">
          <cell r="B25975">
            <v>97355</v>
          </cell>
          <cell r="C25975" t="str">
            <v>FIRE EXT ANNUAL SERVICE ETC</v>
          </cell>
          <cell r="D25975" t="str">
            <v>2166250</v>
          </cell>
          <cell r="E25975" t="str">
            <v>2</v>
          </cell>
          <cell r="F25975" t="str">
            <v>Revenue</v>
          </cell>
          <cell r="G25975" t="str">
            <v>B.A./M.A.R.S./Gas Tight Suits - R&amp;M</v>
          </cell>
        </row>
        <row r="25976">
          <cell r="B25976">
            <v>97373</v>
          </cell>
          <cell r="C25976" t="str">
            <v>Servicing Fire Extinguishers a</v>
          </cell>
          <cell r="D25976" t="str">
            <v>1460585</v>
          </cell>
          <cell r="E25976" t="str">
            <v>1</v>
          </cell>
          <cell r="F25976" t="str">
            <v>Revenue</v>
          </cell>
          <cell r="G25976" t="str">
            <v>Fire Equipment (Extinguishers)</v>
          </cell>
        </row>
        <row r="25977">
          <cell r="B25977">
            <v>97375</v>
          </cell>
          <cell r="C25977" t="str">
            <v>Servicing Fire Extinguishers W</v>
          </cell>
          <cell r="D25977" t="str">
            <v>1460585</v>
          </cell>
          <cell r="E25977" t="str">
            <v>1</v>
          </cell>
          <cell r="F25977" t="str">
            <v>Revenue</v>
          </cell>
          <cell r="G25977" t="str">
            <v>Fire Equipment (Extinguishers)</v>
          </cell>
        </row>
        <row r="25978">
          <cell r="B25978">
            <v>97377</v>
          </cell>
          <cell r="C25978" t="str">
            <v>Servicing Fire Extinguishers a</v>
          </cell>
          <cell r="D25978" t="str">
            <v>1460585</v>
          </cell>
          <cell r="E25978" t="str">
            <v>1</v>
          </cell>
          <cell r="F25978" t="str">
            <v>Revenue</v>
          </cell>
          <cell r="G25978" t="str">
            <v>Fire Equipment (Extinguishers)</v>
          </cell>
        </row>
        <row r="25979">
          <cell r="B25979">
            <v>97378</v>
          </cell>
          <cell r="C25979" t="str">
            <v>Servicing Fire Extinguishers S</v>
          </cell>
          <cell r="D25979" t="str">
            <v>1460585</v>
          </cell>
          <cell r="E25979" t="str">
            <v>1</v>
          </cell>
          <cell r="F25979" t="str">
            <v>Revenue</v>
          </cell>
          <cell r="G25979" t="str">
            <v>Fire Equipment (Extinguishers)</v>
          </cell>
        </row>
        <row r="25980">
          <cell r="B25980">
            <v>97357</v>
          </cell>
          <cell r="C25980" t="str">
            <v>Servicing Fire Extinguishers E</v>
          </cell>
          <cell r="D25980" t="str">
            <v>1460585</v>
          </cell>
          <cell r="E25980" t="str">
            <v>1</v>
          </cell>
          <cell r="F25980" t="str">
            <v>Revenue</v>
          </cell>
          <cell r="G25980" t="str">
            <v>Fire Equipment (Extinguishers)</v>
          </cell>
        </row>
        <row r="25981">
          <cell r="B25981">
            <v>97359</v>
          </cell>
          <cell r="C25981" t="str">
            <v>Servicing Fire Extinguishers a</v>
          </cell>
          <cell r="D25981" t="str">
            <v>1460585</v>
          </cell>
          <cell r="E25981" t="str">
            <v>1</v>
          </cell>
          <cell r="F25981" t="str">
            <v>Revenue</v>
          </cell>
          <cell r="G25981" t="str">
            <v>Fire Equipment (Extinguishers)</v>
          </cell>
        </row>
        <row r="25982">
          <cell r="B25982">
            <v>97361</v>
          </cell>
          <cell r="C25982" t="str">
            <v>Servicing Fire Extinguishers a</v>
          </cell>
          <cell r="D25982" t="str">
            <v>1460585</v>
          </cell>
          <cell r="E25982" t="str">
            <v>1</v>
          </cell>
          <cell r="F25982" t="str">
            <v>Revenue</v>
          </cell>
          <cell r="G25982" t="str">
            <v>Fire Equipment (Extinguishers)</v>
          </cell>
        </row>
        <row r="25983">
          <cell r="B25983">
            <v>97362</v>
          </cell>
          <cell r="C25983" t="str">
            <v>Servicing Fire Extinguishers S</v>
          </cell>
          <cell r="D25983" t="str">
            <v>1460585</v>
          </cell>
          <cell r="E25983" t="str">
            <v>1</v>
          </cell>
          <cell r="F25983" t="str">
            <v>Revenue</v>
          </cell>
          <cell r="G25983" t="str">
            <v>Fire Equipment (Extinguishers)</v>
          </cell>
        </row>
        <row r="25984">
          <cell r="B25984">
            <v>97367</v>
          </cell>
          <cell r="C25984" t="str">
            <v>Servicing Fire Extinguishers a</v>
          </cell>
          <cell r="D25984" t="str">
            <v>1460585</v>
          </cell>
          <cell r="E25984" t="str">
            <v>1</v>
          </cell>
          <cell r="F25984" t="str">
            <v>Revenue</v>
          </cell>
          <cell r="G25984" t="str">
            <v>Fire Equipment (Extinguishers)</v>
          </cell>
        </row>
        <row r="25985">
          <cell r="B25985">
            <v>97368</v>
          </cell>
          <cell r="C25985" t="str">
            <v>Servicing Fire Extinguishers K</v>
          </cell>
          <cell r="D25985" t="str">
            <v>1460585</v>
          </cell>
          <cell r="E25985" t="str">
            <v>1</v>
          </cell>
          <cell r="F25985" t="str">
            <v>Revenue</v>
          </cell>
          <cell r="G25985" t="str">
            <v>Fire Equipment (Extinguishers)</v>
          </cell>
        </row>
        <row r="25986">
          <cell r="B25986">
            <v>97370</v>
          </cell>
          <cell r="C25986" t="str">
            <v>Servicing Fire Extinguishers a</v>
          </cell>
          <cell r="D25986" t="str">
            <v>1460585</v>
          </cell>
          <cell r="E25986" t="str">
            <v>1</v>
          </cell>
          <cell r="F25986" t="str">
            <v>Revenue</v>
          </cell>
          <cell r="G25986" t="str">
            <v>Fire Equipment (Extinguishers)</v>
          </cell>
        </row>
        <row r="25987">
          <cell r="B25987">
            <v>97376</v>
          </cell>
          <cell r="C25987" t="str">
            <v>Servicing Fire Extinguishers a</v>
          </cell>
          <cell r="D25987" t="str">
            <v>1460585</v>
          </cell>
          <cell r="E25987" t="str">
            <v>1</v>
          </cell>
          <cell r="F25987" t="str">
            <v>Revenue</v>
          </cell>
          <cell r="G25987" t="str">
            <v>Fire Equipment (Extinguishers)</v>
          </cell>
        </row>
        <row r="25988">
          <cell r="B25988">
            <v>97379</v>
          </cell>
          <cell r="C25988" t="str">
            <v>Servicing Fire Extinguishers Y</v>
          </cell>
          <cell r="D25988" t="str">
            <v>1460585</v>
          </cell>
          <cell r="E25988" t="str">
            <v>1</v>
          </cell>
          <cell r="F25988" t="str">
            <v>Revenue</v>
          </cell>
          <cell r="G25988" t="str">
            <v>Fire Equipment (Extinguishers)</v>
          </cell>
        </row>
        <row r="25989">
          <cell r="B25989">
            <v>97380</v>
          </cell>
          <cell r="C25989" t="str">
            <v>Servicing Fire Extinguishers a</v>
          </cell>
          <cell r="D25989" t="str">
            <v>1460585</v>
          </cell>
          <cell r="E25989" t="str">
            <v>1</v>
          </cell>
          <cell r="F25989" t="str">
            <v>Revenue</v>
          </cell>
          <cell r="G25989" t="str">
            <v>Fire Equipment (Extinguishers)</v>
          </cell>
        </row>
        <row r="25990">
          <cell r="B25990">
            <v>97372</v>
          </cell>
          <cell r="C25990" t="str">
            <v>Servicing Fire Extinguishers a</v>
          </cell>
          <cell r="D25990" t="str">
            <v>1460585</v>
          </cell>
          <cell r="E25990" t="str">
            <v>1</v>
          </cell>
          <cell r="F25990" t="str">
            <v>Revenue</v>
          </cell>
          <cell r="G25990" t="str">
            <v>Fire Equipment (Extinguishers)</v>
          </cell>
        </row>
        <row r="25991">
          <cell r="B25991">
            <v>97374</v>
          </cell>
          <cell r="C25991" t="str">
            <v>Servicing Fire Extinguishers a</v>
          </cell>
          <cell r="D25991" t="str">
            <v>1460585</v>
          </cell>
          <cell r="E25991" t="str">
            <v>1</v>
          </cell>
          <cell r="F25991" t="str">
            <v>Revenue</v>
          </cell>
          <cell r="G25991" t="str">
            <v>Fire Equipment (Extinguishers)</v>
          </cell>
        </row>
        <row r="25992">
          <cell r="B25992">
            <v>97382</v>
          </cell>
          <cell r="C25992" t="str">
            <v>Servicing Fire Extinguishers a</v>
          </cell>
          <cell r="D25992" t="str">
            <v>1460585</v>
          </cell>
          <cell r="E25992" t="str">
            <v>1</v>
          </cell>
          <cell r="F25992" t="str">
            <v>Revenue</v>
          </cell>
          <cell r="G25992" t="str">
            <v>Fire Equipment (Extinguishers)</v>
          </cell>
        </row>
        <row r="25993">
          <cell r="B25993">
            <v>97384</v>
          </cell>
          <cell r="C25993" t="str">
            <v>Servicing Fire Extinguishers a</v>
          </cell>
          <cell r="D25993" t="str">
            <v>1460585</v>
          </cell>
          <cell r="E25993" t="str">
            <v>1</v>
          </cell>
          <cell r="F25993" t="str">
            <v>Revenue</v>
          </cell>
          <cell r="G25993" t="str">
            <v>Fire Equipment (Extinguishers)</v>
          </cell>
        </row>
        <row r="25994">
          <cell r="B25994">
            <v>97386</v>
          </cell>
          <cell r="C25994" t="str">
            <v>Servicing Fire Extinguishers a</v>
          </cell>
          <cell r="D25994" t="str">
            <v>1460585</v>
          </cell>
          <cell r="E25994" t="str">
            <v>1</v>
          </cell>
          <cell r="F25994" t="str">
            <v>Revenue</v>
          </cell>
          <cell r="G25994" t="str">
            <v>Fire Equipment (Extinguishers)</v>
          </cell>
        </row>
        <row r="25995">
          <cell r="B25995">
            <v>97224</v>
          </cell>
          <cell r="C25995" t="str">
            <v>PAR 5THS</v>
          </cell>
          <cell r="D25995" t="str">
            <v>0881507</v>
          </cell>
          <cell r="E25995" t="str">
            <v>0</v>
          </cell>
          <cell r="F25995" t="str">
            <v>Revenue</v>
          </cell>
          <cell r="G25995" t="str">
            <v>Training - Operational Training</v>
          </cell>
        </row>
        <row r="25996">
          <cell r="B25996">
            <v>97225</v>
          </cell>
          <cell r="C25996" t="str">
            <v>GRADED REG'D S4SEE</v>
          </cell>
          <cell r="D25996" t="str">
            <v>0881507</v>
          </cell>
          <cell r="E25996" t="str">
            <v>0</v>
          </cell>
          <cell r="F25996" t="str">
            <v>Revenue</v>
          </cell>
          <cell r="G25996" t="str">
            <v>Training - Operational Training</v>
          </cell>
        </row>
        <row r="25997">
          <cell r="B25997">
            <v>97269</v>
          </cell>
          <cell r="C25997" t="str">
            <v>Emergency First Aid Courses as</v>
          </cell>
          <cell r="D25997" t="str">
            <v>0881507</v>
          </cell>
          <cell r="E25997" t="str">
            <v>0</v>
          </cell>
          <cell r="F25997" t="str">
            <v>Revenue</v>
          </cell>
          <cell r="G25997" t="str">
            <v>Training - Operational Training</v>
          </cell>
        </row>
        <row r="25998">
          <cell r="B25998">
            <v>97381</v>
          </cell>
          <cell r="C25998" t="str">
            <v>Servicing Fire Extinguishers a</v>
          </cell>
          <cell r="D25998" t="str">
            <v>1460585</v>
          </cell>
          <cell r="E25998" t="str">
            <v>1</v>
          </cell>
          <cell r="F25998" t="str">
            <v>Revenue</v>
          </cell>
          <cell r="G25998" t="str">
            <v>Fire Equipment (Extinguishers)</v>
          </cell>
        </row>
        <row r="25999">
          <cell r="B25999">
            <v>97383</v>
          </cell>
          <cell r="C25999" t="str">
            <v>To carry our legionella and wa</v>
          </cell>
          <cell r="D25999" t="str">
            <v>1092585</v>
          </cell>
          <cell r="E25999" t="str">
            <v>1</v>
          </cell>
          <cell r="F25999" t="str">
            <v>Revenue</v>
          </cell>
          <cell r="G25999" t="str">
            <v>Servicing Contracts</v>
          </cell>
        </row>
        <row r="26000">
          <cell r="B26000">
            <v>97385</v>
          </cell>
          <cell r="C26000" t="str">
            <v>Servicing Fire Extinguishers a</v>
          </cell>
          <cell r="D26000" t="str">
            <v>1460585</v>
          </cell>
          <cell r="E26000" t="str">
            <v>1</v>
          </cell>
          <cell r="F26000" t="str">
            <v>Revenue</v>
          </cell>
          <cell r="G26000" t="str">
            <v>Fire Equipment (Extinguishers)</v>
          </cell>
        </row>
        <row r="26001">
          <cell r="B26001">
            <v>97187</v>
          </cell>
          <cell r="C26001" t="str">
            <v>ICL2 - 12-14/5/15</v>
          </cell>
          <cell r="D26001" t="str">
            <v>2917507</v>
          </cell>
          <cell r="E26001" t="str">
            <v>2</v>
          </cell>
          <cell r="F26001" t="str">
            <v>Revenue</v>
          </cell>
          <cell r="G26001" t="str">
            <v>RIngfenced Fire Service College Training/Expenses</v>
          </cell>
        </row>
        <row r="26002">
          <cell r="B26002">
            <v>97218</v>
          </cell>
          <cell r="C26002" t="str">
            <v>Double Bedding Packs</v>
          </cell>
          <cell r="D26002" t="str">
            <v>2624510</v>
          </cell>
          <cell r="E26002" t="str">
            <v>2</v>
          </cell>
          <cell r="F26002" t="str">
            <v>Revenue</v>
          </cell>
          <cell r="G26002" t="str">
            <v>Community Fire Safety Expenses</v>
          </cell>
        </row>
        <row r="26003">
          <cell r="B26003">
            <v>97262</v>
          </cell>
          <cell r="C26003" t="str">
            <v>RENTAL CHARGES/PAYMENT CHARGES</v>
          </cell>
          <cell r="D26003" t="str">
            <v>2137594</v>
          </cell>
          <cell r="E26003" t="str">
            <v>2</v>
          </cell>
          <cell r="F26003" t="str">
            <v>Revenue</v>
          </cell>
          <cell r="G26003" t="str">
            <v>Telephone Call Charges - BT &amp; COLT</v>
          </cell>
        </row>
        <row r="26004">
          <cell r="B26004">
            <v>97071</v>
          </cell>
          <cell r="C26004" t="str">
            <v>HI VIZ ORANGE COATS PRINTED</v>
          </cell>
          <cell r="D26004" t="str">
            <v>2160522</v>
          </cell>
          <cell r="E26004" t="str">
            <v>2</v>
          </cell>
          <cell r="F26004" t="str">
            <v>Revenue</v>
          </cell>
          <cell r="G26004" t="str">
            <v>Operational Equipment -  Repairs &amp; Maint</v>
          </cell>
        </row>
        <row r="26005">
          <cell r="B26005">
            <v>97310</v>
          </cell>
          <cell r="C26005" t="str">
            <v>Emergency First Aid Courses as</v>
          </cell>
          <cell r="D26005" t="str">
            <v>0881507</v>
          </cell>
          <cell r="E26005" t="str">
            <v>0</v>
          </cell>
          <cell r="F26005" t="str">
            <v>Revenue</v>
          </cell>
          <cell r="G26005" t="str">
            <v>Training - Operational Training</v>
          </cell>
        </row>
        <row r="26006">
          <cell r="B26006">
            <v>97394</v>
          </cell>
          <cell r="C26006" t="str">
            <v>INTERNAL AUDIT FEES 18/4/15-22</v>
          </cell>
          <cell r="D26006" t="str">
            <v>2981581</v>
          </cell>
          <cell r="E26006" t="str">
            <v>2</v>
          </cell>
          <cell r="F26006" t="str">
            <v>Revenue</v>
          </cell>
          <cell r="G26006" t="str">
            <v>Internal Audit</v>
          </cell>
        </row>
        <row r="26007">
          <cell r="B26007">
            <v>97424</v>
          </cell>
          <cell r="C26007" t="str">
            <v>AIR CONDITIONING MAINTENANCE</v>
          </cell>
          <cell r="D26007" t="str">
            <v>1092585</v>
          </cell>
          <cell r="E26007" t="str">
            <v>1</v>
          </cell>
          <cell r="F26007" t="str">
            <v>Revenue</v>
          </cell>
          <cell r="G26007" t="str">
            <v>Servicing Contracts</v>
          </cell>
        </row>
        <row r="26008">
          <cell r="B26008">
            <v>97476</v>
          </cell>
          <cell r="C26008" t="str">
            <v>PROPANE GAS REFILL</v>
          </cell>
          <cell r="D26008" t="str">
            <v>0820507</v>
          </cell>
          <cell r="E26008" t="str">
            <v>0</v>
          </cell>
          <cell r="F26008" t="str">
            <v>Revenue</v>
          </cell>
          <cell r="G26008" t="str">
            <v>Training Centre Equipment</v>
          </cell>
        </row>
        <row r="26009">
          <cell r="B26009">
            <v>97342</v>
          </cell>
          <cell r="C26009" t="str">
            <v>MTH PLAN CHARGES</v>
          </cell>
          <cell r="D26009" t="str">
            <v>2195594</v>
          </cell>
          <cell r="E26009" t="str">
            <v>2</v>
          </cell>
          <cell r="F26009" t="str">
            <v>Revenue</v>
          </cell>
          <cell r="G26009" t="str">
            <v>Mobile Phones</v>
          </cell>
        </row>
        <row r="26010">
          <cell r="B26010">
            <v>97387</v>
          </cell>
          <cell r="C26010" t="str">
            <v>Appliance bay door stuck halfw</v>
          </cell>
          <cell r="D26010" t="str">
            <v>1090203</v>
          </cell>
          <cell r="E26010" t="str">
            <v>1</v>
          </cell>
          <cell r="F26010" t="str">
            <v>Revenue</v>
          </cell>
          <cell r="G26010" t="str">
            <v>Unplanned   Maintenance</v>
          </cell>
        </row>
        <row r="26011">
          <cell r="B26011">
            <v>97388</v>
          </cell>
          <cell r="C26011" t="str">
            <v>To carry out CCTV survey of al</v>
          </cell>
          <cell r="D26011" t="str">
            <v>1090101</v>
          </cell>
          <cell r="E26011" t="str">
            <v>1</v>
          </cell>
          <cell r="F26011" t="str">
            <v>Revenue</v>
          </cell>
          <cell r="G26011" t="str">
            <v>Unplanned   Maintenance</v>
          </cell>
        </row>
        <row r="26012">
          <cell r="B26012">
            <v>97390</v>
          </cell>
          <cell r="C26012" t="str">
            <v>Attendance at Westminster Brie</v>
          </cell>
          <cell r="D26012" t="str">
            <v>0887500</v>
          </cell>
          <cell r="E26012" t="str">
            <v>0</v>
          </cell>
          <cell r="F26012" t="str">
            <v>Revenue</v>
          </cell>
          <cell r="G26012" t="str">
            <v>Training - Devolved Budgets</v>
          </cell>
        </row>
        <row r="26013">
          <cell r="B26013">
            <v>97300</v>
          </cell>
          <cell r="C26013" t="str">
            <v xml:space="preserve">Deluxe Buffet to be Delivered </v>
          </cell>
          <cell r="D26013" t="str">
            <v>2655751</v>
          </cell>
          <cell r="E26013" t="str">
            <v>2</v>
          </cell>
          <cell r="F26013" t="str">
            <v>Revenue</v>
          </cell>
          <cell r="G26013" t="str">
            <v>Corporate Support</v>
          </cell>
        </row>
        <row r="26014">
          <cell r="B26014">
            <v>97404</v>
          </cell>
          <cell r="C26014" t="str">
            <v>RE INVOICE ISL129462</v>
          </cell>
          <cell r="D26014" t="str">
            <v>0881507</v>
          </cell>
          <cell r="E26014" t="str">
            <v>0</v>
          </cell>
          <cell r="F26014" t="str">
            <v>Revenue</v>
          </cell>
          <cell r="G26014" t="str">
            <v>Training - Operational Training</v>
          </cell>
        </row>
        <row r="26015">
          <cell r="B26015">
            <v>9689</v>
          </cell>
          <cell r="C26015" t="str">
            <v xml:space="preserve">Buffet for On-Call WC Seminar </v>
          </cell>
          <cell r="D26015" t="str">
            <v>2605521</v>
          </cell>
          <cell r="E26015" t="str">
            <v>2</v>
          </cell>
          <cell r="F26015" t="str">
            <v>Revenue</v>
          </cell>
          <cell r="G26015" t="str">
            <v>Miscellaneous Holding Account</v>
          </cell>
        </row>
        <row r="26016">
          <cell r="B26016">
            <v>9690</v>
          </cell>
          <cell r="C26016" t="str">
            <v>SUPER 16 AUTO EJECT P/T No: LU</v>
          </cell>
          <cell r="D26016" t="str">
            <v>3410250</v>
          </cell>
          <cell r="E26016" t="str">
            <v>3</v>
          </cell>
          <cell r="F26016" t="str">
            <v>Revenue</v>
          </cell>
          <cell r="G26016" t="str">
            <v>Repairs - Vehicles</v>
          </cell>
        </row>
        <row r="26017">
          <cell r="B26017">
            <v>9691</v>
          </cell>
          <cell r="C26017" t="str">
            <v>Sw10678- Soham fire station</v>
          </cell>
          <cell r="D26017" t="str">
            <v>B379</v>
          </cell>
          <cell r="E26017" t="str">
            <v>B</v>
          </cell>
          <cell r="F26017" t="str">
            <v>Capital</v>
          </cell>
          <cell r="G26017" t="str">
            <v>Project Suspense</v>
          </cell>
        </row>
        <row r="26018">
          <cell r="B26018">
            <v>9696</v>
          </cell>
          <cell r="C26018" t="str">
            <v>YELLOW SPONGE - PK 12</v>
          </cell>
          <cell r="D26018" t="str">
            <v>1360591</v>
          </cell>
          <cell r="E26018" t="str">
            <v>1</v>
          </cell>
          <cell r="F26018" t="str">
            <v>Revenue</v>
          </cell>
          <cell r="G26018" t="str">
            <v>Cleaning Materials</v>
          </cell>
        </row>
        <row r="26019">
          <cell r="B26019">
            <v>9692</v>
          </cell>
          <cell r="C26019" t="str">
            <v>WHITEBOARD 150X120CM</v>
          </cell>
          <cell r="D26019" t="str">
            <v>2605782</v>
          </cell>
          <cell r="E26019" t="str">
            <v>2</v>
          </cell>
          <cell r="F26019" t="str">
            <v>Revenue</v>
          </cell>
          <cell r="G26019" t="str">
            <v>Miscellaneous Holding Account</v>
          </cell>
        </row>
        <row r="26020">
          <cell r="B26020">
            <v>9694</v>
          </cell>
          <cell r="C26020" t="str">
            <v>BATTERY MN1500 1.5V PK10</v>
          </cell>
          <cell r="D26020" t="str">
            <v>2167591</v>
          </cell>
          <cell r="E26020" t="str">
            <v>2</v>
          </cell>
          <cell r="F26020" t="str">
            <v>Revenue</v>
          </cell>
          <cell r="G26020" t="str">
            <v>Operational Consumables - Devolved</v>
          </cell>
        </row>
        <row r="26021">
          <cell r="B26021">
            <v>9695</v>
          </cell>
          <cell r="C26021" t="str">
            <v>BATTERY MN1300 1.5V pk10</v>
          </cell>
          <cell r="D26021" t="str">
            <v>2167591</v>
          </cell>
          <cell r="E26021" t="str">
            <v>2</v>
          </cell>
          <cell r="F26021" t="str">
            <v>Revenue</v>
          </cell>
          <cell r="G26021" t="str">
            <v>Operational Consumables - Devolved</v>
          </cell>
        </row>
        <row r="26022">
          <cell r="B26022">
            <v>9693</v>
          </cell>
          <cell r="C26022" t="str">
            <v>BINDER A4 WHITE 2D RINGx6</v>
          </cell>
          <cell r="D26022" t="str">
            <v>2480591</v>
          </cell>
          <cell r="E26022" t="str">
            <v>2</v>
          </cell>
          <cell r="F26022" t="str">
            <v>Revenue</v>
          </cell>
          <cell r="G26022" t="str">
            <v>Stationery, Comp/Copier Cons</v>
          </cell>
        </row>
        <row r="26023">
          <cell r="B26023">
            <v>9699</v>
          </cell>
          <cell r="C26023" t="str">
            <v xml:space="preserve">WT Recruits Course commencing </v>
          </cell>
          <cell r="D26023" t="str">
            <v>0884507</v>
          </cell>
          <cell r="E26023" t="str">
            <v>0</v>
          </cell>
          <cell r="F26023" t="str">
            <v>Revenue</v>
          </cell>
          <cell r="G26023" t="str">
            <v>Trng - New Recruits</v>
          </cell>
        </row>
        <row r="26024">
          <cell r="B26024">
            <v>9700</v>
          </cell>
          <cell r="C26024" t="str">
            <v>AK67UXB QUOTE No: 17VWQ2128473</v>
          </cell>
          <cell r="D26024" t="str">
            <v>B110</v>
          </cell>
          <cell r="E26024" t="str">
            <v>B</v>
          </cell>
          <cell r="F26024" t="str">
            <v>Capital</v>
          </cell>
          <cell r="G26024" t="str">
            <v>Vehicles</v>
          </cell>
        </row>
        <row r="26025">
          <cell r="B26025">
            <v>9659</v>
          </cell>
          <cell r="C26025" t="str">
            <v>RE PINV7023 - CREDIT 3 YEAR SO</v>
          </cell>
          <cell r="D26025" t="str">
            <v>2109594</v>
          </cell>
          <cell r="E26025" t="str">
            <v>2</v>
          </cell>
          <cell r="F26025" t="str">
            <v>Revenue</v>
          </cell>
          <cell r="G26025" t="str">
            <v>Computer Software Annual Licence\Maint.</v>
          </cell>
        </row>
        <row r="26026">
          <cell r="B26026">
            <v>97848</v>
          </cell>
          <cell r="C26026" t="str">
            <v>LLB 380T</v>
          </cell>
          <cell r="D26026" t="str">
            <v>3410250</v>
          </cell>
          <cell r="E26026" t="str">
            <v>3</v>
          </cell>
          <cell r="F26026" t="str">
            <v>Revenue</v>
          </cell>
          <cell r="G26026" t="str">
            <v>Repairs - Vehicles</v>
          </cell>
        </row>
        <row r="26027">
          <cell r="B26027">
            <v>97818</v>
          </cell>
          <cell r="C26027" t="str">
            <v>Replacement gloves for FF Rich</v>
          </cell>
          <cell r="D26027" t="str">
            <v>2711522</v>
          </cell>
          <cell r="E26027" t="str">
            <v>2</v>
          </cell>
          <cell r="F26027" t="str">
            <v>Revenue</v>
          </cell>
          <cell r="G26027" t="str">
            <v>Clothing Purchase - PPE</v>
          </cell>
        </row>
        <row r="26028">
          <cell r="B26028">
            <v>97805</v>
          </cell>
          <cell r="C26028" t="str">
            <v>FRS staff - Full attendance to</v>
          </cell>
          <cell r="D26028" t="str">
            <v>0887500</v>
          </cell>
          <cell r="E26028" t="str">
            <v>0</v>
          </cell>
          <cell r="F26028" t="str">
            <v>Revenue</v>
          </cell>
          <cell r="G26028" t="str">
            <v>Training - Devolved Budgets</v>
          </cell>
        </row>
        <row r="26029">
          <cell r="B26029">
            <v>97816</v>
          </cell>
          <cell r="C26029" t="str">
            <v xml:space="preserve">RETAINER &amp; CLAMP FOR PUMP BAY </v>
          </cell>
          <cell r="D26029" t="str">
            <v>3410250</v>
          </cell>
          <cell r="E26029" t="str">
            <v>3</v>
          </cell>
          <cell r="F26029" t="str">
            <v>Revenue</v>
          </cell>
          <cell r="G26029" t="str">
            <v>Repairs - Vehicles</v>
          </cell>
        </row>
        <row r="26030">
          <cell r="B26030">
            <v>97663</v>
          </cell>
          <cell r="C26030" t="str">
            <v>1175x1173x600x600x720mm high c</v>
          </cell>
          <cell r="D26030" t="str">
            <v>2000591</v>
          </cell>
          <cell r="E26030" t="str">
            <v>2</v>
          </cell>
          <cell r="F26030" t="str">
            <v>Revenue</v>
          </cell>
          <cell r="G26030" t="str">
            <v>Office Purchases (Incl. furniture)</v>
          </cell>
        </row>
        <row r="26031">
          <cell r="B26031">
            <v>97769</v>
          </cell>
          <cell r="C26031" t="str">
            <v>Gym equipment for Wisbech Fire</v>
          </cell>
          <cell r="D26031" t="str">
            <v>2667508</v>
          </cell>
          <cell r="E26031" t="str">
            <v>2</v>
          </cell>
          <cell r="F26031" t="str">
            <v>Revenue</v>
          </cell>
          <cell r="G26031" t="str">
            <v>Occupational Health - Fitness Equipment Etc.</v>
          </cell>
        </row>
        <row r="26032">
          <cell r="B26032">
            <v>97784</v>
          </cell>
          <cell r="C26032" t="str">
            <v>PROVISION OF AN IAS19 REPORT 3</v>
          </cell>
          <cell r="D26032" t="str">
            <v>2900581</v>
          </cell>
          <cell r="E26032" t="str">
            <v>2</v>
          </cell>
          <cell r="F26032" t="str">
            <v>Revenue</v>
          </cell>
          <cell r="G26032" t="str">
            <v>Hired Management Support</v>
          </cell>
        </row>
        <row r="26033">
          <cell r="B26033">
            <v>96885</v>
          </cell>
          <cell r="C26033" t="str">
            <v>FH/4409.  Address: O/S No. 127</v>
          </cell>
          <cell r="D26033" t="str">
            <v>2163512</v>
          </cell>
          <cell r="E26033" t="str">
            <v>2</v>
          </cell>
          <cell r="F26033" t="str">
            <v>Revenue</v>
          </cell>
          <cell r="G26033" t="str">
            <v>Hydrants Maintenance</v>
          </cell>
        </row>
        <row r="26034">
          <cell r="B26034">
            <v>97846</v>
          </cell>
          <cell r="C26034" t="str">
            <v>4xScrap Cars as requested by W</v>
          </cell>
          <cell r="D26034" t="str">
            <v>0887500</v>
          </cell>
          <cell r="E26034" t="str">
            <v>0</v>
          </cell>
          <cell r="F26034" t="str">
            <v>Revenue</v>
          </cell>
          <cell r="G26034" t="str">
            <v>Training - Devolved Budgets</v>
          </cell>
        </row>
        <row r="26035">
          <cell r="B26035">
            <v>97772</v>
          </cell>
          <cell r="C26035" t="str">
            <v>WATER CHARGES MAR15-JUN15</v>
          </cell>
          <cell r="D26035" t="str">
            <v>1350304</v>
          </cell>
          <cell r="E26035" t="str">
            <v>1</v>
          </cell>
          <cell r="F26035" t="str">
            <v>Revenue</v>
          </cell>
          <cell r="G26035" t="str">
            <v>Water/Sewerage Rates</v>
          </cell>
        </row>
        <row r="26036">
          <cell r="B26036">
            <v>97807</v>
          </cell>
          <cell r="C26036" t="str">
            <v>MULLINS END14/6/15</v>
          </cell>
          <cell r="D26036" t="str">
            <v>2900594</v>
          </cell>
          <cell r="E26036" t="str">
            <v>2</v>
          </cell>
          <cell r="F26036" t="str">
            <v>Revenue</v>
          </cell>
          <cell r="G26036" t="str">
            <v>Hired Management Support</v>
          </cell>
        </row>
        <row r="26037">
          <cell r="B26037">
            <v>97781</v>
          </cell>
          <cell r="C26037" t="str">
            <v>USAGE/RECURRING CHARGES</v>
          </cell>
          <cell r="D26037" t="str">
            <v>2137594</v>
          </cell>
          <cell r="E26037" t="str">
            <v>2</v>
          </cell>
          <cell r="F26037" t="str">
            <v>Revenue</v>
          </cell>
          <cell r="G26037" t="str">
            <v>Telephone Call Charges - BT &amp; COLT</v>
          </cell>
        </row>
        <row r="26038">
          <cell r="B26038">
            <v>97808</v>
          </cell>
          <cell r="C26038" t="str">
            <v xml:space="preserve">Relocation of firenet box and </v>
          </cell>
          <cell r="D26038" t="str">
            <v>2141594</v>
          </cell>
          <cell r="E26038" t="str">
            <v>2</v>
          </cell>
          <cell r="F26038" t="str">
            <v>Revenue</v>
          </cell>
          <cell r="G26038" t="str">
            <v>Main Scheme Radio/Mobilising Equip.</v>
          </cell>
        </row>
        <row r="26039">
          <cell r="B26039">
            <v>97813</v>
          </cell>
          <cell r="C26039" t="str">
            <v>WPLN4188A multi chargere for M</v>
          </cell>
          <cell r="D26039" t="str">
            <v>2141594</v>
          </cell>
          <cell r="E26039" t="str">
            <v>2</v>
          </cell>
          <cell r="F26039" t="str">
            <v>Revenue</v>
          </cell>
          <cell r="G26039" t="str">
            <v>Main Scheme Radio/Mobilising Equip.</v>
          </cell>
        </row>
        <row r="26040">
          <cell r="B26040">
            <v>97849</v>
          </cell>
          <cell r="C26040" t="str">
            <v>8 YARD SKIP 23/6/15</v>
          </cell>
          <cell r="D26040" t="str">
            <v>1360100</v>
          </cell>
          <cell r="E26040" t="str">
            <v>1</v>
          </cell>
          <cell r="F26040" t="str">
            <v>Revenue</v>
          </cell>
          <cell r="G26040" t="str">
            <v>Cleaning Materials</v>
          </cell>
        </row>
        <row r="26041">
          <cell r="B26041">
            <v>97852</v>
          </cell>
          <cell r="C26041" t="str">
            <v>RE INVOICE 2407912</v>
          </cell>
          <cell r="D26041" t="str">
            <v>B111</v>
          </cell>
          <cell r="E26041" t="str">
            <v>B</v>
          </cell>
          <cell r="F26041" t="str">
            <v>Capital</v>
          </cell>
          <cell r="G26041" t="str">
            <v>Plant &amp; Equipment</v>
          </cell>
        </row>
        <row r="26042">
          <cell r="B26042">
            <v>97853</v>
          </cell>
          <cell r="C26042" t="str">
            <v>SAFER PETERBOROUGH PARTNERSHIP</v>
          </cell>
          <cell r="D26042" t="str">
            <v>2627510</v>
          </cell>
          <cell r="E26042" t="str">
            <v>2</v>
          </cell>
          <cell r="F26042" t="str">
            <v>Revenue</v>
          </cell>
          <cell r="G26042" t="str">
            <v>Community Partnerships</v>
          </cell>
        </row>
        <row r="26043">
          <cell r="B26043">
            <v>97854</v>
          </cell>
          <cell r="C26043" t="str">
            <v>FH/4444. Address: o/s No.10, H</v>
          </cell>
          <cell r="D26043" t="str">
            <v>2163512</v>
          </cell>
          <cell r="E26043" t="str">
            <v>2</v>
          </cell>
          <cell r="F26043" t="str">
            <v>Revenue</v>
          </cell>
          <cell r="G26043" t="str">
            <v>Hydrants Maintenance</v>
          </cell>
        </row>
        <row r="26044">
          <cell r="B26044">
            <v>97782</v>
          </cell>
          <cell r="C26044" t="str">
            <v>SEMI PERG MILK</v>
          </cell>
          <cell r="D26044" t="str">
            <v>0975591</v>
          </cell>
          <cell r="E26044" t="str">
            <v>0</v>
          </cell>
          <cell r="F26044" t="str">
            <v>Revenue</v>
          </cell>
          <cell r="G26044" t="str">
            <v>Canteen &amp; Messing</v>
          </cell>
        </row>
        <row r="26045">
          <cell r="B26045">
            <v>97815</v>
          </cell>
          <cell r="C26045" t="str">
            <v>SAKA24 (24 X 500ML Bottled Min</v>
          </cell>
          <cell r="D26045" t="str">
            <v>2167591</v>
          </cell>
          <cell r="E26045" t="str">
            <v>2</v>
          </cell>
          <cell r="F26045" t="str">
            <v>Revenue</v>
          </cell>
          <cell r="G26045" t="str">
            <v>Operational Consumables - Devolved</v>
          </cell>
        </row>
        <row r="26046">
          <cell r="B26046">
            <v>97746</v>
          </cell>
          <cell r="C26046" t="str">
            <v>ELY/NOTTS RAIL</v>
          </cell>
          <cell r="D26046" t="str">
            <v>2410510</v>
          </cell>
          <cell r="E26046" t="str">
            <v>2</v>
          </cell>
          <cell r="F26046" t="str">
            <v>Revenue</v>
          </cell>
          <cell r="G26046" t="str">
            <v>Staff Travelling &amp; Subsistence</v>
          </cell>
        </row>
        <row r="26047">
          <cell r="B26047">
            <v>97855</v>
          </cell>
          <cell r="C26047" t="str">
            <v>Thin client mounting bracket -</v>
          </cell>
          <cell r="D26047" t="str">
            <v>B111</v>
          </cell>
          <cell r="E26047" t="str">
            <v>B</v>
          </cell>
          <cell r="F26047" t="str">
            <v>Capital</v>
          </cell>
          <cell r="G26047" t="str">
            <v>Plant &amp; Equipment</v>
          </cell>
        </row>
        <row r="26048">
          <cell r="B26048">
            <v>20689</v>
          </cell>
          <cell r="C26048" t="str">
            <v>To carry out items 1, 2, &amp; 4 o</v>
          </cell>
          <cell r="D26048" t="str">
            <v>B121</v>
          </cell>
          <cell r="E26048" t="str">
            <v>B</v>
          </cell>
          <cell r="F26048" t="str">
            <v>Capital</v>
          </cell>
          <cell r="G26048" t="str">
            <v>Buildings</v>
          </cell>
        </row>
        <row r="26049">
          <cell r="B26049">
            <v>20621</v>
          </cell>
          <cell r="C26049" t="str">
            <v>Various electrical supplies</v>
          </cell>
          <cell r="D26049" t="str">
            <v>1090307</v>
          </cell>
          <cell r="E26049" t="str">
            <v>1</v>
          </cell>
          <cell r="F26049" t="str">
            <v>Revenue</v>
          </cell>
          <cell r="G26049" t="str">
            <v>Unplanned   Maintenance</v>
          </cell>
        </row>
        <row r="26050">
          <cell r="B26050">
            <v>20749</v>
          </cell>
          <cell r="C26050" t="str">
            <v>Emergency call out to board up</v>
          </cell>
          <cell r="D26050" t="str">
            <v>1090302</v>
          </cell>
          <cell r="E26050" t="str">
            <v>1</v>
          </cell>
          <cell r="F26050" t="str">
            <v>Revenue</v>
          </cell>
          <cell r="G26050" t="str">
            <v>Unplanned   Maintenance</v>
          </cell>
        </row>
        <row r="26051">
          <cell r="B26051">
            <v>20677</v>
          </cell>
          <cell r="C26051" t="str">
            <v>Quotation Ref: QTK608273 Singl</v>
          </cell>
          <cell r="D26051" t="str">
            <v>2626510</v>
          </cell>
          <cell r="E26051" t="str">
            <v>2</v>
          </cell>
          <cell r="F26051" t="str">
            <v>Revenue</v>
          </cell>
          <cell r="G26051" t="str">
            <v>Fire Alarm Expenses</v>
          </cell>
        </row>
        <row r="26052">
          <cell r="B26052">
            <v>20723</v>
          </cell>
          <cell r="C26052" t="str">
            <v>PCPE-GJD1V02 -  G&amp;J Vechicle D</v>
          </cell>
          <cell r="D26052" t="str">
            <v>2160250</v>
          </cell>
          <cell r="E26052" t="str">
            <v>2</v>
          </cell>
          <cell r="F26052" t="str">
            <v>Revenue</v>
          </cell>
          <cell r="G26052" t="str">
            <v>Operational Equipment -  Repairs &amp; Maint</v>
          </cell>
        </row>
        <row r="26053">
          <cell r="B26053">
            <v>20593</v>
          </cell>
          <cell r="C26053" t="str">
            <v>QUOTE No 19VWQ2144080 - PASSAT</v>
          </cell>
          <cell r="D26053" t="str">
            <v>B110</v>
          </cell>
          <cell r="E26053" t="str">
            <v>B</v>
          </cell>
          <cell r="F26053" t="str">
            <v>Capital</v>
          </cell>
          <cell r="G26053" t="str">
            <v>Vehicles</v>
          </cell>
        </row>
        <row r="26054">
          <cell r="B26054">
            <v>20134</v>
          </cell>
          <cell r="C26054" t="str">
            <v>To carry out items 1, 2, &amp; 4 o</v>
          </cell>
          <cell r="D26054" t="str">
            <v>B121</v>
          </cell>
          <cell r="E26054" t="str">
            <v>B</v>
          </cell>
          <cell r="F26054" t="str">
            <v>Capital</v>
          </cell>
          <cell r="G26054" t="str">
            <v>Buildings</v>
          </cell>
        </row>
        <row r="26055">
          <cell r="B26055">
            <v>20696</v>
          </cell>
          <cell r="C26055" t="str">
            <v>150.000.910-DUSTCAP</v>
          </cell>
          <cell r="D26055" t="str">
            <v>2160250</v>
          </cell>
          <cell r="E26055" t="str">
            <v>2</v>
          </cell>
          <cell r="F26055" t="str">
            <v>Revenue</v>
          </cell>
          <cell r="G26055" t="str">
            <v>Operational Equipment -  Repairs &amp; Maint</v>
          </cell>
        </row>
        <row r="26056">
          <cell r="B26056">
            <v>20612</v>
          </cell>
          <cell r="C26056" t="str">
            <v>Line Rental/Calls/Other charge</v>
          </cell>
          <cell r="D26056" t="str">
            <v>2195594</v>
          </cell>
          <cell r="E26056" t="str">
            <v>2</v>
          </cell>
          <cell r="F26056" t="str">
            <v>Revenue</v>
          </cell>
          <cell r="G26056" t="str">
            <v>Mobile Phones</v>
          </cell>
        </row>
        <row r="26057">
          <cell r="B26057">
            <v>20614</v>
          </cell>
          <cell r="C26057" t="str">
            <v>Line Rental/Data Charges</v>
          </cell>
          <cell r="D26057" t="str">
            <v>2195594</v>
          </cell>
          <cell r="E26057" t="str">
            <v>2</v>
          </cell>
          <cell r="F26057" t="str">
            <v>Revenue</v>
          </cell>
          <cell r="G26057" t="str">
            <v>Mobile Phones</v>
          </cell>
        </row>
        <row r="26058">
          <cell r="B26058">
            <v>20615</v>
          </cell>
          <cell r="C26058" t="str">
            <v>Voice Calls</v>
          </cell>
          <cell r="D26058" t="str">
            <v>2195594</v>
          </cell>
          <cell r="E26058" t="str">
            <v>2</v>
          </cell>
          <cell r="F26058" t="str">
            <v>Revenue</v>
          </cell>
          <cell r="G26058" t="str">
            <v>Mobile Phones</v>
          </cell>
        </row>
        <row r="26059">
          <cell r="B26059">
            <v>20616</v>
          </cell>
          <cell r="C26059" t="str">
            <v>Data/Line Rental Charges</v>
          </cell>
          <cell r="D26059" t="str">
            <v>2195594</v>
          </cell>
          <cell r="E26059" t="str">
            <v>2</v>
          </cell>
          <cell r="F26059" t="str">
            <v>Revenue</v>
          </cell>
          <cell r="G26059" t="str">
            <v>Mobile Phones</v>
          </cell>
        </row>
        <row r="26060">
          <cell r="B26060">
            <v>96911</v>
          </cell>
          <cell r="C26060" t="str">
            <v>LEGAL SERVICES 24/3/15-25/3/15</v>
          </cell>
          <cell r="D26060" t="str">
            <v>2655751</v>
          </cell>
          <cell r="E26060" t="str">
            <v>2</v>
          </cell>
          <cell r="F26060" t="str">
            <v>Revenue</v>
          </cell>
          <cell r="G26060" t="str">
            <v>Corporate Support</v>
          </cell>
        </row>
        <row r="26061">
          <cell r="B26061">
            <v>100100</v>
          </cell>
          <cell r="C26061" t="str">
            <v>TONER CARTRIDGE 452080</v>
          </cell>
          <cell r="D26061" t="str">
            <v>2480591</v>
          </cell>
          <cell r="E26061" t="str">
            <v>2</v>
          </cell>
          <cell r="F26061" t="str">
            <v>Revenue</v>
          </cell>
          <cell r="G26061" t="str">
            <v>Stationery, Comp/Copier Cons</v>
          </cell>
        </row>
        <row r="26062">
          <cell r="B26062">
            <v>100205</v>
          </cell>
          <cell r="C26062" t="str">
            <v>PER02</v>
          </cell>
          <cell r="D26062" t="str">
            <v>3410250</v>
          </cell>
          <cell r="E26062" t="str">
            <v>3</v>
          </cell>
          <cell r="F26062" t="str">
            <v>Revenue</v>
          </cell>
          <cell r="G26062" t="str">
            <v>Repairs - Vehicles</v>
          </cell>
        </row>
        <row r="26063">
          <cell r="B26063">
            <v>96912</v>
          </cell>
          <cell r="C26063" t="str">
            <v>BA MASK BAG</v>
          </cell>
          <cell r="D26063" t="str">
            <v>2166522</v>
          </cell>
          <cell r="E26063" t="str">
            <v>2</v>
          </cell>
          <cell r="F26063" t="str">
            <v>Revenue</v>
          </cell>
          <cell r="G26063" t="str">
            <v>B.A./M.A.R.S./Gas Tight Suits - R&amp;M</v>
          </cell>
        </row>
        <row r="26064">
          <cell r="B26064">
            <v>96913</v>
          </cell>
          <cell r="C26064" t="str">
            <v>SERVICE KIT</v>
          </cell>
          <cell r="D26064" t="str">
            <v>3410250</v>
          </cell>
          <cell r="E26064" t="str">
            <v>3</v>
          </cell>
          <cell r="F26064" t="str">
            <v>Revenue</v>
          </cell>
          <cell r="G26064" t="str">
            <v>Repairs - Vehicles</v>
          </cell>
        </row>
        <row r="26065">
          <cell r="B26065">
            <v>96914</v>
          </cell>
          <cell r="C26065" t="str">
            <v>P/T No: 1765985 Mirror Glass</v>
          </cell>
          <cell r="D26065" t="str">
            <v>3410250</v>
          </cell>
          <cell r="E26065" t="str">
            <v>3</v>
          </cell>
          <cell r="F26065" t="str">
            <v>Revenue</v>
          </cell>
          <cell r="G26065" t="str">
            <v>Repairs - Vehicles</v>
          </cell>
        </row>
        <row r="26066">
          <cell r="B26066">
            <v>20739</v>
          </cell>
          <cell r="C26066" t="str">
            <v>BLEACH LIQ STRO ECON 4x5lt</v>
          </cell>
          <cell r="D26066" t="str">
            <v>1360591</v>
          </cell>
          <cell r="E26066" t="str">
            <v>1</v>
          </cell>
          <cell r="F26066" t="str">
            <v>Revenue</v>
          </cell>
          <cell r="G26066" t="str">
            <v>Cleaning Materials</v>
          </cell>
        </row>
        <row r="26067">
          <cell r="B26067">
            <v>20741</v>
          </cell>
          <cell r="C26067" t="str">
            <v>BLEACH LIQ STR ECON 5LTR</v>
          </cell>
          <cell r="D26067" t="str">
            <v>1360591</v>
          </cell>
          <cell r="E26067" t="str">
            <v>1</v>
          </cell>
          <cell r="F26067" t="str">
            <v>Revenue</v>
          </cell>
          <cell r="G26067" t="str">
            <v>Cleaning Materials</v>
          </cell>
        </row>
        <row r="26068">
          <cell r="B26068">
            <v>20743</v>
          </cell>
          <cell r="C26068" t="str">
            <v>TRAINING COURSE</v>
          </cell>
          <cell r="D26068" t="str">
            <v>2160250</v>
          </cell>
          <cell r="E26068" t="str">
            <v>2</v>
          </cell>
          <cell r="F26068" t="str">
            <v>Revenue</v>
          </cell>
          <cell r="G26068" t="str">
            <v>Operational Equipment -  Repairs &amp; Maint</v>
          </cell>
        </row>
        <row r="26069">
          <cell r="B26069">
            <v>20692</v>
          </cell>
          <cell r="C26069" t="str">
            <v xml:space="preserve">IONIE -  ION 12V Blu/Wht Ind. </v>
          </cell>
          <cell r="D26069" t="str">
            <v>3410250</v>
          </cell>
          <cell r="E26069" t="str">
            <v>3</v>
          </cell>
          <cell r="F26069" t="str">
            <v>Revenue</v>
          </cell>
          <cell r="G26069" t="str">
            <v>Repairs - Vehicles</v>
          </cell>
        </row>
        <row r="26070">
          <cell r="B26070">
            <v>97773</v>
          </cell>
          <cell r="C26070" t="str">
            <v>CALLS/LINE SERVICE</v>
          </cell>
          <cell r="D26070" t="str">
            <v>2137594</v>
          </cell>
          <cell r="E26070" t="str">
            <v>2</v>
          </cell>
          <cell r="F26070" t="str">
            <v>Revenue</v>
          </cell>
          <cell r="G26070" t="str">
            <v>Telephone Call Charges - BT &amp; COLT</v>
          </cell>
        </row>
        <row r="26071">
          <cell r="B26071">
            <v>97775</v>
          </cell>
          <cell r="C26071" t="str">
            <v>St Ives Fire Station - Interna</v>
          </cell>
          <cell r="D26071" t="str">
            <v>1090209</v>
          </cell>
          <cell r="E26071" t="str">
            <v>1</v>
          </cell>
          <cell r="F26071" t="str">
            <v>Revenue</v>
          </cell>
          <cell r="G26071" t="str">
            <v>Unplanned   Maintenance</v>
          </cell>
        </row>
        <row r="26072">
          <cell r="B26072">
            <v>97777</v>
          </cell>
          <cell r="C26072" t="str">
            <v>Platter of Cakes and Fruit and</v>
          </cell>
          <cell r="D26072" t="str">
            <v>2655751</v>
          </cell>
          <cell r="E26072" t="str">
            <v>2</v>
          </cell>
          <cell r="F26072" t="str">
            <v>Revenue</v>
          </cell>
          <cell r="G26072" t="str">
            <v>Corporate Support</v>
          </cell>
        </row>
        <row r="26073">
          <cell r="B26073">
            <v>97546</v>
          </cell>
          <cell r="C26073" t="str">
            <v>GRANS.OIL ABSORB.30LTR</v>
          </cell>
          <cell r="D26073" t="str">
            <v>2160522</v>
          </cell>
          <cell r="E26073" t="str">
            <v>2</v>
          </cell>
          <cell r="F26073" t="str">
            <v>Revenue</v>
          </cell>
          <cell r="G26073" t="str">
            <v>Operational Equipment -  Repairs &amp; Maint</v>
          </cell>
        </row>
        <row r="26074">
          <cell r="B26074">
            <v>97608</v>
          </cell>
          <cell r="C26074" t="str">
            <v>GOSSCHALK INTRODUCTION FEE 8/6</v>
          </cell>
          <cell r="D26074" t="str">
            <v>2922505</v>
          </cell>
          <cell r="E26074" t="str">
            <v>2</v>
          </cell>
          <cell r="F26074" t="str">
            <v>Revenue</v>
          </cell>
          <cell r="G26074" t="str">
            <v>Agency Staff</v>
          </cell>
        </row>
        <row r="26075">
          <cell r="B26075">
            <v>97304</v>
          </cell>
          <cell r="C26075" t="str">
            <v>Supply, install and test 2 x s</v>
          </cell>
          <cell r="D26075" t="str">
            <v>2103594</v>
          </cell>
          <cell r="E26075" t="str">
            <v>2</v>
          </cell>
          <cell r="F26075" t="str">
            <v>Revenue</v>
          </cell>
          <cell r="G26075" t="str">
            <v>IT Network</v>
          </cell>
        </row>
        <row r="26076">
          <cell r="B26076">
            <v>97665</v>
          </cell>
          <cell r="C26076" t="str">
            <v>SEMI PERG MILK</v>
          </cell>
          <cell r="D26076" t="str">
            <v>0975591</v>
          </cell>
          <cell r="E26076" t="str">
            <v>0</v>
          </cell>
          <cell r="F26076" t="str">
            <v>Revenue</v>
          </cell>
          <cell r="G26076" t="str">
            <v>Canteen &amp; Messing</v>
          </cell>
        </row>
        <row r="26077">
          <cell r="B26077">
            <v>97659</v>
          </cell>
          <cell r="C26077" t="str">
            <v>GAMLIGAY TV LICENCE T0 30 JUNE</v>
          </cell>
          <cell r="D26077" t="str">
            <v>2606305</v>
          </cell>
          <cell r="E26077" t="str">
            <v>2</v>
          </cell>
          <cell r="F26077" t="str">
            <v>Revenue</v>
          </cell>
          <cell r="G26077" t="str">
            <v>TV Licences</v>
          </cell>
        </row>
        <row r="26078">
          <cell r="B26078">
            <v>97602</v>
          </cell>
          <cell r="C26078" t="str">
            <v xml:space="preserve">MILTON TRAINING AREA PORTABLE </v>
          </cell>
          <cell r="D26078" t="str">
            <v>1092315</v>
          </cell>
          <cell r="E26078" t="str">
            <v>1</v>
          </cell>
          <cell r="F26078" t="str">
            <v>Revenue</v>
          </cell>
          <cell r="G26078" t="str">
            <v>Servicing Contracts</v>
          </cell>
        </row>
        <row r="26079">
          <cell r="B26079">
            <v>97727</v>
          </cell>
          <cell r="C26079" t="str">
            <v>OXYGEN CYLINDER REFILL</v>
          </cell>
          <cell r="D26079" t="str">
            <v>2166522</v>
          </cell>
          <cell r="E26079" t="str">
            <v>2</v>
          </cell>
          <cell r="F26079" t="str">
            <v>Revenue</v>
          </cell>
          <cell r="G26079" t="str">
            <v>B.A./M.A.R.S./Gas Tight Suits - R&amp;M</v>
          </cell>
        </row>
        <row r="26080">
          <cell r="B26080">
            <v>97720</v>
          </cell>
          <cell r="C26080" t="str">
            <v>OXYGEN CYLINDER REFILL</v>
          </cell>
          <cell r="D26080" t="str">
            <v>2166522</v>
          </cell>
          <cell r="E26080" t="str">
            <v>2</v>
          </cell>
          <cell r="F26080" t="str">
            <v>Revenue</v>
          </cell>
          <cell r="G26080" t="str">
            <v>B.A./M.A.R.S./Gas Tight Suits - R&amp;M</v>
          </cell>
        </row>
        <row r="26081">
          <cell r="B26081">
            <v>97783</v>
          </cell>
          <cell r="C26081" t="str">
            <v>STERLING BOARD</v>
          </cell>
          <cell r="D26081" t="str">
            <v>0881507</v>
          </cell>
          <cell r="E26081" t="str">
            <v>0</v>
          </cell>
          <cell r="F26081" t="str">
            <v>Revenue</v>
          </cell>
          <cell r="G26081" t="str">
            <v>Training - Operational Training</v>
          </cell>
        </row>
        <row r="26082">
          <cell r="B26082">
            <v>97723</v>
          </cell>
          <cell r="C26082" t="str">
            <v>OXYGEN CYLINDER REFILL</v>
          </cell>
          <cell r="D26082" t="str">
            <v>2166522</v>
          </cell>
          <cell r="E26082" t="str">
            <v>2</v>
          </cell>
          <cell r="F26082" t="str">
            <v>Revenue</v>
          </cell>
          <cell r="G26082" t="str">
            <v>B.A./M.A.R.S./Gas Tight Suits - R&amp;M</v>
          </cell>
        </row>
        <row r="26083">
          <cell r="B26083">
            <v>97719</v>
          </cell>
          <cell r="C26083" t="str">
            <v>OXYGEN CYLINDER REFILL</v>
          </cell>
          <cell r="D26083" t="str">
            <v>2166522</v>
          </cell>
          <cell r="E26083" t="str">
            <v>2</v>
          </cell>
          <cell r="F26083" t="str">
            <v>Revenue</v>
          </cell>
          <cell r="G26083" t="str">
            <v>B.A./M.A.R.S./Gas Tight Suits - R&amp;M</v>
          </cell>
        </row>
        <row r="26084">
          <cell r="B26084">
            <v>97780</v>
          </cell>
          <cell r="C26084" t="str">
            <v>CUPBOARD D/DOOR LOW GREY</v>
          </cell>
          <cell r="D26084" t="str">
            <v>2000591</v>
          </cell>
          <cell r="E26084" t="str">
            <v>2</v>
          </cell>
          <cell r="F26084" t="str">
            <v>Revenue</v>
          </cell>
          <cell r="G26084" t="str">
            <v>Office Purchases (Incl. furniture)</v>
          </cell>
        </row>
        <row r="26085">
          <cell r="B26085">
            <v>97785</v>
          </cell>
          <cell r="C26085" t="str">
            <v>Funds for Franking Machine</v>
          </cell>
          <cell r="D26085" t="str">
            <v>2460591</v>
          </cell>
          <cell r="E26085" t="str">
            <v>2</v>
          </cell>
          <cell r="F26085" t="str">
            <v>Revenue</v>
          </cell>
          <cell r="G26085" t="str">
            <v>Postage And Carriage</v>
          </cell>
        </row>
        <row r="26086">
          <cell r="B26086">
            <v>97787</v>
          </cell>
          <cell r="C26086" t="str">
            <v>FLASH M/SURFACE &amp; GLASSx6</v>
          </cell>
          <cell r="D26086" t="str">
            <v>1360591</v>
          </cell>
          <cell r="E26086" t="str">
            <v>1</v>
          </cell>
          <cell r="F26086" t="str">
            <v>Revenue</v>
          </cell>
          <cell r="G26086" t="str">
            <v>Cleaning Materials</v>
          </cell>
        </row>
        <row r="26087">
          <cell r="B26087">
            <v>97788</v>
          </cell>
          <cell r="C26087" t="str">
            <v>FLASH M/SURFACE &amp; GLASSx6</v>
          </cell>
          <cell r="D26087" t="str">
            <v>1360591</v>
          </cell>
          <cell r="E26087" t="str">
            <v>1</v>
          </cell>
          <cell r="F26087" t="str">
            <v>Revenue</v>
          </cell>
          <cell r="G26087" t="str">
            <v>Cleaning Materials</v>
          </cell>
        </row>
        <row r="26088">
          <cell r="B26088">
            <v>97717</v>
          </cell>
          <cell r="C26088" t="str">
            <v>OXYGEN CYLINDER REFILL</v>
          </cell>
          <cell r="D26088" t="str">
            <v>2166522</v>
          </cell>
          <cell r="E26088" t="str">
            <v>2</v>
          </cell>
          <cell r="F26088" t="str">
            <v>Revenue</v>
          </cell>
          <cell r="G26088" t="str">
            <v>B.A./M.A.R.S./Gas Tight Suits - R&amp;M</v>
          </cell>
        </row>
        <row r="26089">
          <cell r="B26089">
            <v>97779</v>
          </cell>
          <cell r="C26089" t="str">
            <v>FLASH M/SURFACE &amp; GLASSx6</v>
          </cell>
          <cell r="D26089" t="str">
            <v>1360591</v>
          </cell>
          <cell r="E26089" t="str">
            <v>1</v>
          </cell>
          <cell r="F26089" t="str">
            <v>Revenue</v>
          </cell>
          <cell r="G26089" t="str">
            <v>Cleaning Materials</v>
          </cell>
        </row>
        <row r="26090">
          <cell r="B26090">
            <v>97786</v>
          </cell>
          <cell r="C26090" t="str">
            <v>P/FRAME  A4 210MMX300MM</v>
          </cell>
          <cell r="D26090" t="str">
            <v>2657502</v>
          </cell>
          <cell r="E26090" t="str">
            <v>2</v>
          </cell>
          <cell r="F26090" t="str">
            <v>Revenue</v>
          </cell>
          <cell r="G26090" t="str">
            <v>Corporate Events</v>
          </cell>
        </row>
        <row r="26091">
          <cell r="B26091">
            <v>97789</v>
          </cell>
          <cell r="C26091" t="str">
            <v>POUCH LAM.GLOSS A4 PK100</v>
          </cell>
          <cell r="D26091" t="str">
            <v>2480591</v>
          </cell>
          <cell r="E26091" t="str">
            <v>2</v>
          </cell>
          <cell r="F26091" t="str">
            <v>Revenue</v>
          </cell>
          <cell r="G26091" t="str">
            <v>Stationery, Comp/Copier Cons</v>
          </cell>
        </row>
        <row r="26092">
          <cell r="B26092">
            <v>97790</v>
          </cell>
          <cell r="C26092" t="str">
            <v>TOWEL HD S/FOLD 4000/CS</v>
          </cell>
          <cell r="D26092" t="str">
            <v>1360591</v>
          </cell>
          <cell r="E26092" t="str">
            <v>1</v>
          </cell>
          <cell r="F26092" t="str">
            <v>Revenue</v>
          </cell>
          <cell r="G26092" t="str">
            <v>Cleaning Materials</v>
          </cell>
        </row>
        <row r="26093">
          <cell r="B26093">
            <v>97792</v>
          </cell>
          <cell r="C26093" t="str">
            <v>P/BOARD 1800X1200 BLUE</v>
          </cell>
          <cell r="D26093" t="str">
            <v>2000591</v>
          </cell>
          <cell r="E26093" t="str">
            <v>2</v>
          </cell>
          <cell r="F26093" t="str">
            <v>Revenue</v>
          </cell>
          <cell r="G26093" t="str">
            <v>Office Purchases (Incl. furniture)</v>
          </cell>
        </row>
        <row r="26094">
          <cell r="B26094">
            <v>97793</v>
          </cell>
          <cell r="C26094" t="str">
            <v>HAND TOWEL 1 PLY GRN.</v>
          </cell>
          <cell r="D26094" t="str">
            <v>1360591</v>
          </cell>
          <cell r="E26094" t="str">
            <v>1</v>
          </cell>
          <cell r="F26094" t="str">
            <v>Revenue</v>
          </cell>
          <cell r="G26094" t="str">
            <v>Cleaning Materials</v>
          </cell>
        </row>
        <row r="26095">
          <cell r="B26095">
            <v>97791</v>
          </cell>
          <cell r="C26095" t="str">
            <v>SCOURING PADS SMARTBUYx10</v>
          </cell>
          <cell r="D26095" t="str">
            <v>1360591</v>
          </cell>
          <cell r="E26095" t="str">
            <v>1</v>
          </cell>
          <cell r="F26095" t="str">
            <v>Revenue</v>
          </cell>
          <cell r="G26095" t="str">
            <v>Cleaning Materials</v>
          </cell>
        </row>
        <row r="26096">
          <cell r="B26096">
            <v>97795</v>
          </cell>
          <cell r="C26096" t="str">
            <v>BATTERY MN1300 1.5V pk10</v>
          </cell>
          <cell r="D26096" t="str">
            <v>2167591</v>
          </cell>
          <cell r="E26096" t="str">
            <v>2</v>
          </cell>
          <cell r="F26096" t="str">
            <v>Revenue</v>
          </cell>
          <cell r="G26096" t="str">
            <v>Operational Consumables - Devolved</v>
          </cell>
        </row>
        <row r="26097">
          <cell r="B26097">
            <v>97794</v>
          </cell>
          <cell r="C26097" t="str">
            <v>HAND TOWEL 1 PLY GRN.</v>
          </cell>
          <cell r="D26097" t="str">
            <v>1360591</v>
          </cell>
          <cell r="E26097" t="str">
            <v>1</v>
          </cell>
          <cell r="F26097" t="str">
            <v>Revenue</v>
          </cell>
          <cell r="G26097" t="str">
            <v>Cleaning Materials</v>
          </cell>
        </row>
        <row r="26098">
          <cell r="B26098">
            <v>97797</v>
          </cell>
          <cell r="C26098" t="str">
            <v>DISHWASHER TABLETS BRYTA</v>
          </cell>
          <cell r="D26098" t="str">
            <v>1360591</v>
          </cell>
          <cell r="E26098" t="str">
            <v>1</v>
          </cell>
          <cell r="F26098" t="str">
            <v>Revenue</v>
          </cell>
          <cell r="G26098" t="str">
            <v>Cleaning Materials</v>
          </cell>
        </row>
        <row r="26099">
          <cell r="B26099">
            <v>97798</v>
          </cell>
          <cell r="C26099" t="str">
            <v>CLOCK WALL QUARTZ 10''</v>
          </cell>
          <cell r="D26099" t="str">
            <v>2000591</v>
          </cell>
          <cell r="E26099" t="str">
            <v>2</v>
          </cell>
          <cell r="F26099" t="str">
            <v>Revenue</v>
          </cell>
          <cell r="G26099" t="str">
            <v>Office Purchases (Incl. furniture)</v>
          </cell>
        </row>
        <row r="26100">
          <cell r="B26100">
            <v>97796</v>
          </cell>
          <cell r="C26100" t="str">
            <v>MOBILE DISPENSER -KIMWIPE</v>
          </cell>
          <cell r="D26100" t="str">
            <v>1360591</v>
          </cell>
          <cell r="E26100" t="str">
            <v>1</v>
          </cell>
          <cell r="F26100" t="str">
            <v>Revenue</v>
          </cell>
          <cell r="G26100" t="str">
            <v>Cleaning Materials</v>
          </cell>
        </row>
        <row r="26101">
          <cell r="B26101">
            <v>12443</v>
          </cell>
          <cell r="D26101" t="str">
            <v>2642515</v>
          </cell>
          <cell r="E26101" t="str">
            <v>2</v>
          </cell>
          <cell r="F26101" t="str">
            <v>Revenue</v>
          </cell>
          <cell r="G26101" t="str">
            <v>Road Traffic Collision Prevention</v>
          </cell>
        </row>
        <row r="26102">
          <cell r="B26102">
            <v>12495</v>
          </cell>
          <cell r="C26102" t="str">
            <v>Skip Huntingdon Fire Station</v>
          </cell>
          <cell r="D26102" t="str">
            <v>0820507</v>
          </cell>
          <cell r="E26102" t="str">
            <v>0</v>
          </cell>
          <cell r="F26102" t="str">
            <v>Revenue</v>
          </cell>
          <cell r="G26102" t="str">
            <v>Training Centre Equipment</v>
          </cell>
        </row>
        <row r="26103">
          <cell r="B26103">
            <v>12465</v>
          </cell>
          <cell r="C26103" t="str">
            <v>SUPPLY OF GAS CYLINDERS</v>
          </cell>
          <cell r="D26103" t="str">
            <v>0820507</v>
          </cell>
          <cell r="E26103" t="str">
            <v>0</v>
          </cell>
          <cell r="F26103" t="str">
            <v>Revenue</v>
          </cell>
          <cell r="G26103" t="str">
            <v>Training Centre Equipment</v>
          </cell>
        </row>
        <row r="26104">
          <cell r="B26104">
            <v>12452</v>
          </cell>
          <cell r="C26104" t="str">
            <v>ANIMAL RESCUE (AR3) COURSE 12-</v>
          </cell>
          <cell r="D26104" t="str">
            <v>0881507</v>
          </cell>
          <cell r="E26104" t="str">
            <v>0</v>
          </cell>
          <cell r="F26104" t="str">
            <v>Revenue</v>
          </cell>
          <cell r="G26104" t="str">
            <v>Training - Operational Training</v>
          </cell>
        </row>
        <row r="26105">
          <cell r="B26105">
            <v>11927</v>
          </cell>
          <cell r="C26105" t="str">
            <v xml:space="preserve">Powertecnique Quote 0025206 - </v>
          </cell>
          <cell r="D26105" t="str">
            <v>2100594</v>
          </cell>
          <cell r="E26105" t="str">
            <v>2</v>
          </cell>
          <cell r="F26105" t="str">
            <v>Revenue</v>
          </cell>
          <cell r="G26105" t="str">
            <v>Computer Hardware</v>
          </cell>
        </row>
        <row r="26106">
          <cell r="B26106">
            <v>12376</v>
          </cell>
          <cell r="C26106" t="str">
            <v>Senior Server Engineering G Kh</v>
          </cell>
          <cell r="D26106" t="str">
            <v>2900594</v>
          </cell>
          <cell r="E26106" t="str">
            <v>2</v>
          </cell>
          <cell r="F26106" t="str">
            <v>Revenue</v>
          </cell>
          <cell r="G26106" t="str">
            <v>Hired Management Support</v>
          </cell>
        </row>
        <row r="26107">
          <cell r="B26107">
            <v>12453</v>
          </cell>
          <cell r="C26107" t="str">
            <v>SDR 15 CSI Z - size 10.5 - boo</v>
          </cell>
          <cell r="D26107" t="str">
            <v>2711591</v>
          </cell>
          <cell r="E26107" t="str">
            <v>2</v>
          </cell>
          <cell r="F26107" t="str">
            <v>Revenue</v>
          </cell>
          <cell r="G26107" t="str">
            <v>Clothing Purchase - PPE</v>
          </cell>
        </row>
        <row r="26108">
          <cell r="B26108">
            <v>12457</v>
          </cell>
          <cell r="C26108" t="str">
            <v>Fire Service Headquarters &amp; Co</v>
          </cell>
          <cell r="D26108" t="str">
            <v>1092100</v>
          </cell>
          <cell r="E26108" t="str">
            <v>1</v>
          </cell>
          <cell r="F26108" t="str">
            <v>Revenue</v>
          </cell>
          <cell r="G26108" t="str">
            <v>Servicing Contracts</v>
          </cell>
        </row>
        <row r="26109">
          <cell r="B26109">
            <v>11928</v>
          </cell>
          <cell r="C26109" t="str">
            <v xml:space="preserve">Powertecnique Quote 0025206 - </v>
          </cell>
          <cell r="D26109" t="str">
            <v>2100594</v>
          </cell>
          <cell r="E26109" t="str">
            <v>2</v>
          </cell>
          <cell r="F26109" t="str">
            <v>Revenue</v>
          </cell>
          <cell r="G26109" t="str">
            <v>Computer Hardware</v>
          </cell>
        </row>
        <row r="26110">
          <cell r="B26110">
            <v>12446</v>
          </cell>
          <cell r="C26110" t="str">
            <v>MASKS P3 VALVED BOX 5</v>
          </cell>
          <cell r="D26110" t="str">
            <v>2167591</v>
          </cell>
          <cell r="E26110" t="str">
            <v>2</v>
          </cell>
          <cell r="F26110" t="str">
            <v>Revenue</v>
          </cell>
          <cell r="G26110" t="str">
            <v>Operational Consumables - Devolved</v>
          </cell>
        </row>
        <row r="26111">
          <cell r="B26111">
            <v>12482</v>
          </cell>
          <cell r="C26111" t="str">
            <v xml:space="preserve">Half Yearly Service Charge in </v>
          </cell>
          <cell r="D26111" t="str">
            <v>1097302</v>
          </cell>
          <cell r="E26111" t="str">
            <v>1</v>
          </cell>
          <cell r="F26111" t="str">
            <v>Revenue</v>
          </cell>
          <cell r="G26111" t="str">
            <v>Cambridge Station Service Charge</v>
          </cell>
        </row>
        <row r="26112">
          <cell r="B26112">
            <v>12447</v>
          </cell>
          <cell r="C26112" t="str">
            <v>BATTERY MN1500 1.5V PK10</v>
          </cell>
          <cell r="D26112" t="str">
            <v>2167591</v>
          </cell>
          <cell r="E26112" t="str">
            <v>2</v>
          </cell>
          <cell r="F26112" t="str">
            <v>Revenue</v>
          </cell>
          <cell r="G26112" t="str">
            <v>Operational Consumables - Devolved</v>
          </cell>
        </row>
        <row r="26113">
          <cell r="B26113">
            <v>12455</v>
          </cell>
          <cell r="C26113" t="str">
            <v>End of Cul-de-Sac Nr. Driveway</v>
          </cell>
          <cell r="D26113" t="str">
            <v>2163512</v>
          </cell>
          <cell r="E26113" t="str">
            <v>2</v>
          </cell>
          <cell r="F26113" t="str">
            <v>Revenue</v>
          </cell>
          <cell r="G26113" t="str">
            <v>Hydrants Maintenance</v>
          </cell>
        </row>
        <row r="26114">
          <cell r="B26114">
            <v>12477</v>
          </cell>
          <cell r="C26114" t="str">
            <v>Dissolved Acetylene</v>
          </cell>
          <cell r="D26114" t="str">
            <v>2061250</v>
          </cell>
          <cell r="E26114" t="str">
            <v>2</v>
          </cell>
          <cell r="F26114" t="str">
            <v>Revenue</v>
          </cell>
          <cell r="G26114" t="str">
            <v>Garages &amp; Workshops Tools</v>
          </cell>
        </row>
        <row r="26115">
          <cell r="B26115">
            <v>12468</v>
          </cell>
          <cell r="C26115" t="str">
            <v>Monthly Rental Charges of Smar</v>
          </cell>
          <cell r="D26115" t="str">
            <v>2061250</v>
          </cell>
          <cell r="E26115" t="str">
            <v>2</v>
          </cell>
          <cell r="F26115" t="str">
            <v>Revenue</v>
          </cell>
          <cell r="G26115" t="str">
            <v>Garages &amp; Workshops Tools</v>
          </cell>
        </row>
        <row r="26116">
          <cell r="B26116">
            <v>12395</v>
          </cell>
          <cell r="C26116" t="str">
            <v>TrackEye 84+ HD MDVR system wi</v>
          </cell>
          <cell r="D26116" t="str">
            <v>B379</v>
          </cell>
          <cell r="E26116" t="str">
            <v>B</v>
          </cell>
          <cell r="F26116" t="str">
            <v>Capital</v>
          </cell>
          <cell r="G26116" t="str">
            <v>Project Suspense</v>
          </cell>
        </row>
        <row r="26117">
          <cell r="B26117">
            <v>12396</v>
          </cell>
          <cell r="C26117" t="str">
            <v>TrackEye 84+ HD MDVR system wi</v>
          </cell>
          <cell r="D26117" t="str">
            <v>B379</v>
          </cell>
          <cell r="E26117" t="str">
            <v>B</v>
          </cell>
          <cell r="F26117" t="str">
            <v>Capital</v>
          </cell>
          <cell r="G26117" t="str">
            <v>Project Suspense</v>
          </cell>
        </row>
        <row r="26118">
          <cell r="B26118">
            <v>12487</v>
          </cell>
          <cell r="C26118" t="str">
            <v>TrackEye 84+ HD MDVR system wi</v>
          </cell>
          <cell r="D26118" t="str">
            <v>B379</v>
          </cell>
          <cell r="E26118" t="str">
            <v>B</v>
          </cell>
          <cell r="F26118" t="str">
            <v>Capital</v>
          </cell>
          <cell r="G26118" t="str">
            <v>Project Suspense</v>
          </cell>
        </row>
        <row r="26119">
          <cell r="B26119">
            <v>97799</v>
          </cell>
          <cell r="C26119" t="str">
            <v>POLISH SHOE BLACK 50ML</v>
          </cell>
          <cell r="D26119" t="str">
            <v>2167591</v>
          </cell>
          <cell r="E26119" t="str">
            <v>2</v>
          </cell>
          <cell r="F26119" t="str">
            <v>Revenue</v>
          </cell>
          <cell r="G26119" t="str">
            <v>Operational Consumables - Devolved</v>
          </cell>
        </row>
        <row r="26120">
          <cell r="B26120">
            <v>97800</v>
          </cell>
          <cell r="C26120" t="str">
            <v>STAPLER 545 D/TOP MTL 26/6</v>
          </cell>
          <cell r="D26120" t="str">
            <v>2480591</v>
          </cell>
          <cell r="E26120" t="str">
            <v>2</v>
          </cell>
          <cell r="F26120" t="str">
            <v>Revenue</v>
          </cell>
          <cell r="G26120" t="str">
            <v>Stationery, Comp/Copier Cons</v>
          </cell>
        </row>
        <row r="26121">
          <cell r="B26121">
            <v>97754</v>
          </cell>
          <cell r="C26121" t="str">
            <v>ELECTRIC CREDIT NOV14-FEB15</v>
          </cell>
          <cell r="D26121" t="str">
            <v>1330311</v>
          </cell>
          <cell r="E26121" t="str">
            <v>1</v>
          </cell>
          <cell r="F26121" t="str">
            <v>Revenue</v>
          </cell>
          <cell r="G26121" t="str">
            <v>Electricity</v>
          </cell>
        </row>
        <row r="26122">
          <cell r="B26122">
            <v>97804</v>
          </cell>
          <cell r="C26122" t="str">
            <v>LAND AT MILTON/VALUATIONS TO A</v>
          </cell>
          <cell r="D26122" t="str">
            <v>2605769</v>
          </cell>
          <cell r="E26122" t="str">
            <v>2</v>
          </cell>
          <cell r="F26122" t="str">
            <v>Revenue</v>
          </cell>
          <cell r="G26122" t="str">
            <v>Miscellaneous Holding Account</v>
          </cell>
        </row>
        <row r="26123">
          <cell r="B26123">
            <v>97763</v>
          </cell>
          <cell r="C26123" t="str">
            <v>ELECTRIC CHARGES FEB15-MAY15</v>
          </cell>
          <cell r="D26123" t="str">
            <v>1330306</v>
          </cell>
          <cell r="E26123" t="str">
            <v>1</v>
          </cell>
          <cell r="F26123" t="str">
            <v>Revenue</v>
          </cell>
          <cell r="G26123" t="str">
            <v>Electricity</v>
          </cell>
        </row>
        <row r="26124">
          <cell r="B26124">
            <v>97758</v>
          </cell>
          <cell r="C26124" t="str">
            <v>ELECTRIC CHARGES AUG14-NOV14</v>
          </cell>
          <cell r="D26124" t="str">
            <v>1330311</v>
          </cell>
          <cell r="E26124" t="str">
            <v>1</v>
          </cell>
          <cell r="F26124" t="str">
            <v>Revenue</v>
          </cell>
          <cell r="G26124" t="str">
            <v>Electricity</v>
          </cell>
        </row>
        <row r="26125">
          <cell r="B26125">
            <v>97803</v>
          </cell>
          <cell r="C26125" t="str">
            <v>PARKSIDE TV LICENCE TILL 30/6/</v>
          </cell>
          <cell r="D26125" t="str">
            <v>2606302</v>
          </cell>
          <cell r="E26125" t="str">
            <v>2</v>
          </cell>
          <cell r="F26125" t="str">
            <v>Revenue</v>
          </cell>
          <cell r="G26125" t="str">
            <v>TV Licences</v>
          </cell>
        </row>
        <row r="26126">
          <cell r="B26126">
            <v>97762</v>
          </cell>
          <cell r="C26126" t="str">
            <v>ELECTRIC CHARGES MAY2015</v>
          </cell>
          <cell r="D26126" t="str">
            <v>1330301</v>
          </cell>
          <cell r="E26126" t="str">
            <v>1</v>
          </cell>
          <cell r="F26126" t="str">
            <v>Revenue</v>
          </cell>
          <cell r="G26126" t="str">
            <v>Electricity</v>
          </cell>
        </row>
        <row r="26127">
          <cell r="B26127">
            <v>97760</v>
          </cell>
          <cell r="C26127" t="str">
            <v>ELECTRIC CHARGES FEB15-MAY15</v>
          </cell>
          <cell r="D26127" t="str">
            <v>1330311</v>
          </cell>
          <cell r="E26127" t="str">
            <v>1</v>
          </cell>
          <cell r="F26127" t="str">
            <v>Revenue</v>
          </cell>
          <cell r="G26127" t="str">
            <v>Electricity</v>
          </cell>
        </row>
        <row r="26128">
          <cell r="B26128">
            <v>97757</v>
          </cell>
          <cell r="C26128" t="str">
            <v>ELECTRIC CHARGES MAY14-AUG14</v>
          </cell>
          <cell r="D26128" t="str">
            <v>1330311</v>
          </cell>
          <cell r="E26128" t="str">
            <v>1</v>
          </cell>
          <cell r="F26128" t="str">
            <v>Revenue</v>
          </cell>
          <cell r="G26128" t="str">
            <v>Electricity</v>
          </cell>
        </row>
        <row r="26129">
          <cell r="B26129">
            <v>97810</v>
          </cell>
          <cell r="C26129" t="str">
            <v>QTE 25570-12829  T1682 HID R40</v>
          </cell>
          <cell r="D26129" t="str">
            <v>B379</v>
          </cell>
          <cell r="E26129" t="str">
            <v>B</v>
          </cell>
          <cell r="F26129" t="str">
            <v>Capital</v>
          </cell>
          <cell r="G26129" t="str">
            <v>Project Suspense</v>
          </cell>
        </row>
        <row r="26130">
          <cell r="B26130">
            <v>97767</v>
          </cell>
          <cell r="C26130" t="str">
            <v>ELECTRIC CHARGES MAY2015</v>
          </cell>
          <cell r="D26130" t="str">
            <v>1330314</v>
          </cell>
          <cell r="E26130" t="str">
            <v>1</v>
          </cell>
          <cell r="F26130" t="str">
            <v>Revenue</v>
          </cell>
          <cell r="G26130" t="str">
            <v>Electricity</v>
          </cell>
        </row>
        <row r="26131">
          <cell r="B26131">
            <v>99116</v>
          </cell>
          <cell r="C26131" t="str">
            <v>Entel 483 radios with CFRS cha</v>
          </cell>
          <cell r="D26131" t="str">
            <v>2141594</v>
          </cell>
          <cell r="E26131" t="str">
            <v>2</v>
          </cell>
          <cell r="F26131" t="str">
            <v>Revenue</v>
          </cell>
          <cell r="G26131" t="str">
            <v>Main Scheme Radio/Mobilising Equip.</v>
          </cell>
        </row>
        <row r="26132">
          <cell r="B26132">
            <v>97811</v>
          </cell>
          <cell r="C26132" t="str">
            <v>PROFESSIONAL ROLE PLAYER 10/6/</v>
          </cell>
          <cell r="D26132" t="str">
            <v>2605769</v>
          </cell>
          <cell r="E26132" t="str">
            <v>2</v>
          </cell>
          <cell r="F26132" t="str">
            <v>Revenue</v>
          </cell>
          <cell r="G26132" t="str">
            <v>Miscellaneous Holding Account</v>
          </cell>
        </row>
        <row r="26133">
          <cell r="B26133">
            <v>97766</v>
          </cell>
          <cell r="C26133" t="str">
            <v>ELECTRIC CHARGES MAY2015</v>
          </cell>
          <cell r="D26133" t="str">
            <v>1330302</v>
          </cell>
          <cell r="E26133" t="str">
            <v>1</v>
          </cell>
          <cell r="F26133" t="str">
            <v>Revenue</v>
          </cell>
          <cell r="G26133" t="str">
            <v>Electricity</v>
          </cell>
        </row>
        <row r="26134">
          <cell r="B26134">
            <v>97809</v>
          </cell>
          <cell r="C26134" t="str">
            <v>30 - Personal Lines</v>
          </cell>
          <cell r="D26134" t="str">
            <v>2711522</v>
          </cell>
          <cell r="E26134" t="str">
            <v>2</v>
          </cell>
          <cell r="F26134" t="str">
            <v>Revenue</v>
          </cell>
          <cell r="G26134" t="str">
            <v>Clothing Purchase - PPE</v>
          </cell>
        </row>
        <row r="26135">
          <cell r="B26135">
            <v>97627</v>
          </cell>
          <cell r="C26135" t="str">
            <v>RAMSEY DUTY OF CARE MAY145</v>
          </cell>
          <cell r="D26135" t="str">
            <v>1361208</v>
          </cell>
          <cell r="E26135" t="str">
            <v>1</v>
          </cell>
          <cell r="F26135" t="str">
            <v>Revenue</v>
          </cell>
          <cell r="G26135" t="str">
            <v>Waste Management Exps</v>
          </cell>
        </row>
        <row r="26136">
          <cell r="B26136">
            <v>97821</v>
          </cell>
          <cell r="C26136" t="str">
            <v>THERAPY APRIL/MAY2015</v>
          </cell>
          <cell r="D26136" t="str">
            <v>2919508</v>
          </cell>
          <cell r="E26136" t="str">
            <v>2</v>
          </cell>
          <cell r="F26136" t="str">
            <v>Revenue</v>
          </cell>
          <cell r="G26136" t="str">
            <v>Occupational Health/Doctors Fees</v>
          </cell>
        </row>
        <row r="26137">
          <cell r="B26137">
            <v>97822</v>
          </cell>
          <cell r="C26137" t="str">
            <v>doctors fees10/6/15</v>
          </cell>
          <cell r="D26137" t="str">
            <v>2919508</v>
          </cell>
          <cell r="E26137" t="str">
            <v>2</v>
          </cell>
          <cell r="F26137" t="str">
            <v>Revenue</v>
          </cell>
          <cell r="G26137" t="str">
            <v>Occupational Health/Doctors Fees</v>
          </cell>
        </row>
        <row r="26138">
          <cell r="B26138">
            <v>97814</v>
          </cell>
          <cell r="C26138" t="str">
            <v xml:space="preserve">INSIGHT DEVELOPMENT PROGRAMME </v>
          </cell>
          <cell r="D26138" t="str">
            <v>0830781</v>
          </cell>
          <cell r="E26138" t="str">
            <v>0</v>
          </cell>
          <cell r="F26138" t="str">
            <v>Revenue</v>
          </cell>
          <cell r="G26138" t="str">
            <v>Training - Area Manager Reserve Budget</v>
          </cell>
        </row>
        <row r="26139">
          <cell r="B26139">
            <v>97930</v>
          </cell>
          <cell r="C26139" t="str">
            <v>Supply, deliver and collect de</v>
          </cell>
          <cell r="D26139" t="str">
            <v>0887500</v>
          </cell>
          <cell r="E26139" t="str">
            <v>0</v>
          </cell>
          <cell r="F26139" t="str">
            <v>Revenue</v>
          </cell>
          <cell r="G26139" t="str">
            <v>Training - Devolved Budgets</v>
          </cell>
        </row>
        <row r="26140">
          <cell r="B26140">
            <v>97603</v>
          </cell>
          <cell r="C26140" t="str">
            <v>Collapsible Traffic Cone 750mm</v>
          </cell>
          <cell r="D26140" t="str">
            <v>2161522</v>
          </cell>
          <cell r="E26140" t="str">
            <v>2</v>
          </cell>
          <cell r="F26140" t="str">
            <v>Revenue</v>
          </cell>
          <cell r="G26140" t="str">
            <v>Equipment Purchases</v>
          </cell>
        </row>
        <row r="26141">
          <cell r="B26141">
            <v>98042</v>
          </cell>
          <cell r="C26141" t="str">
            <v>WORK EXECUTED TO DATE/CERTIFIE</v>
          </cell>
          <cell r="D26141" t="str">
            <v>B378</v>
          </cell>
          <cell r="E26141" t="str">
            <v>B</v>
          </cell>
          <cell r="F26141" t="str">
            <v>Capital</v>
          </cell>
          <cell r="G26141" t="str">
            <v>Burwell/Swaffham Suspense</v>
          </cell>
        </row>
        <row r="26142">
          <cell r="B26142">
            <v>98045</v>
          </cell>
          <cell r="C26142" t="str">
            <v>Franking Machine Service - inc</v>
          </cell>
          <cell r="D26142" t="str">
            <v>2460591</v>
          </cell>
          <cell r="E26142" t="str">
            <v>2</v>
          </cell>
          <cell r="F26142" t="str">
            <v>Revenue</v>
          </cell>
          <cell r="G26142" t="str">
            <v>Postage And Carriage</v>
          </cell>
        </row>
        <row r="26143">
          <cell r="B26143">
            <v>98047</v>
          </cell>
          <cell r="C26143" t="str">
            <v>WATER SUPPLY APR15-JUL15</v>
          </cell>
          <cell r="D26143" t="str">
            <v>1350307</v>
          </cell>
          <cell r="E26143" t="str">
            <v>1</v>
          </cell>
          <cell r="F26143" t="str">
            <v>Revenue</v>
          </cell>
          <cell r="G26143" t="str">
            <v>Water/Sewerage Rates</v>
          </cell>
        </row>
        <row r="26144">
          <cell r="B26144">
            <v>97882</v>
          </cell>
          <cell r="C26144" t="str">
            <v>GAUGES</v>
          </cell>
          <cell r="D26144" t="str">
            <v>3410250</v>
          </cell>
          <cell r="E26144" t="str">
            <v>3</v>
          </cell>
          <cell r="F26144" t="str">
            <v>Revenue</v>
          </cell>
          <cell r="G26144" t="str">
            <v>Repairs - Vehicles</v>
          </cell>
        </row>
        <row r="26145">
          <cell r="B26145">
            <v>97885</v>
          </cell>
          <cell r="C26145" t="str">
            <v>SC(A) Assessments - 3 days</v>
          </cell>
          <cell r="D26145" t="str">
            <v>0990506</v>
          </cell>
          <cell r="E26145" t="str">
            <v>0</v>
          </cell>
          <cell r="F26145" t="str">
            <v>Revenue</v>
          </cell>
          <cell r="G26145" t="str">
            <v>ADC Expenditure</v>
          </cell>
        </row>
        <row r="26146">
          <cell r="B26146">
            <v>97712</v>
          </cell>
          <cell r="C26146" t="str">
            <v>SKA24 Bottled water (24 x 500m</v>
          </cell>
          <cell r="D26146" t="str">
            <v>2167591</v>
          </cell>
          <cell r="E26146" t="str">
            <v>2</v>
          </cell>
          <cell r="F26146" t="str">
            <v>Revenue</v>
          </cell>
          <cell r="G26146" t="str">
            <v>Operational Consumables - Devolved</v>
          </cell>
        </row>
        <row r="26147">
          <cell r="B26147">
            <v>97543</v>
          </cell>
          <cell r="C26147" t="str">
            <v>PENCIL CHINAGRAPH BLACK</v>
          </cell>
          <cell r="D26147" t="str">
            <v>2167591</v>
          </cell>
          <cell r="E26147" t="str">
            <v>2</v>
          </cell>
          <cell r="F26147" t="str">
            <v>Revenue</v>
          </cell>
          <cell r="G26147" t="str">
            <v>Operational Consumables - Devolved</v>
          </cell>
        </row>
        <row r="26148">
          <cell r="B26148">
            <v>97656</v>
          </cell>
          <cell r="C26148" t="str">
            <v>RE CREDIT 2428361</v>
          </cell>
          <cell r="D26148" t="str">
            <v>B111</v>
          </cell>
          <cell r="E26148" t="str">
            <v>B</v>
          </cell>
          <cell r="F26148" t="str">
            <v>Capital</v>
          </cell>
          <cell r="G26148" t="str">
            <v>Plant &amp; Equipment</v>
          </cell>
        </row>
        <row r="26149">
          <cell r="B26149">
            <v>97770</v>
          </cell>
          <cell r="C26149" t="str">
            <v>To carry out works in relation</v>
          </cell>
          <cell r="D26149" t="str">
            <v>B105</v>
          </cell>
          <cell r="E26149" t="str">
            <v>B</v>
          </cell>
          <cell r="F26149" t="str">
            <v>Capital</v>
          </cell>
          <cell r="G26149" t="str">
            <v>Land &amp; Buildings</v>
          </cell>
        </row>
        <row r="26150">
          <cell r="B26150">
            <v>97801</v>
          </cell>
          <cell r="C26150" t="str">
            <v>Carry out LEV Annual COSHH Ins</v>
          </cell>
          <cell r="D26150" t="str">
            <v>1092585</v>
          </cell>
          <cell r="E26150" t="str">
            <v>1</v>
          </cell>
          <cell r="F26150" t="str">
            <v>Revenue</v>
          </cell>
          <cell r="G26150" t="str">
            <v>Servicing Contracts</v>
          </cell>
        </row>
        <row r="26151">
          <cell r="B26151">
            <v>97886</v>
          </cell>
          <cell r="C26151" t="str">
            <v>DUCK OIL</v>
          </cell>
          <cell r="D26151" t="str">
            <v>3410250</v>
          </cell>
          <cell r="E26151" t="str">
            <v>3</v>
          </cell>
          <cell r="F26151" t="str">
            <v>Revenue</v>
          </cell>
          <cell r="G26151" t="str">
            <v>Repairs - Vehicles</v>
          </cell>
        </row>
        <row r="26152">
          <cell r="B26152">
            <v>97771</v>
          </cell>
          <cell r="C26152" t="str">
            <v>8 YARD SKIP 16/6/2015</v>
          </cell>
          <cell r="D26152" t="str">
            <v>1360100</v>
          </cell>
          <cell r="E26152" t="str">
            <v>1</v>
          </cell>
          <cell r="F26152" t="str">
            <v>Revenue</v>
          </cell>
          <cell r="G26152" t="str">
            <v>Cleaning Materials</v>
          </cell>
        </row>
        <row r="26153">
          <cell r="B26153">
            <v>97887</v>
          </cell>
          <cell r="C26153" t="str">
            <v>To carry our legionella and wa</v>
          </cell>
          <cell r="D26153" t="str">
            <v>1092585</v>
          </cell>
          <cell r="E26153" t="str">
            <v>1</v>
          </cell>
          <cell r="F26153" t="str">
            <v>Revenue</v>
          </cell>
          <cell r="G26153" t="str">
            <v>Servicing Contracts</v>
          </cell>
        </row>
        <row r="26154">
          <cell r="B26154">
            <v>97888</v>
          </cell>
          <cell r="C26154" t="str">
            <v>FIREFIGHTERS PPE 14/4/15-21/4/</v>
          </cell>
          <cell r="D26154" t="str">
            <v>2912100</v>
          </cell>
          <cell r="E26154" t="str">
            <v>2</v>
          </cell>
          <cell r="F26154" t="str">
            <v>Revenue</v>
          </cell>
          <cell r="G26154" t="str">
            <v>Legal Fees</v>
          </cell>
        </row>
        <row r="26155">
          <cell r="B26155">
            <v>97817</v>
          </cell>
          <cell r="C26155" t="str">
            <v>QEF25</v>
          </cell>
          <cell r="D26155" t="str">
            <v>3410250</v>
          </cell>
          <cell r="E26155" t="str">
            <v>3</v>
          </cell>
          <cell r="F26155" t="str">
            <v>Revenue</v>
          </cell>
          <cell r="G26155" t="str">
            <v>Repairs - Vehicles</v>
          </cell>
        </row>
        <row r="26156">
          <cell r="B26156">
            <v>97894</v>
          </cell>
          <cell r="C26156" t="str">
            <v>NOTICEBOARD BLUE 1200x1200</v>
          </cell>
          <cell r="D26156" t="str">
            <v>2000591</v>
          </cell>
          <cell r="E26156" t="str">
            <v>2</v>
          </cell>
          <cell r="F26156" t="str">
            <v>Revenue</v>
          </cell>
          <cell r="G26156" t="str">
            <v>Office Purchases (Incl. furniture)</v>
          </cell>
        </row>
        <row r="26157">
          <cell r="B26157">
            <v>97850</v>
          </cell>
          <cell r="C26157" t="str">
            <v>BT converse 220</v>
          </cell>
          <cell r="D26157" t="str">
            <v>2143594</v>
          </cell>
          <cell r="E26157" t="str">
            <v>2</v>
          </cell>
          <cell r="F26157" t="str">
            <v>Revenue</v>
          </cell>
          <cell r="G26157" t="str">
            <v>Telephone System Maint. &amp; Spares</v>
          </cell>
        </row>
        <row r="26158">
          <cell r="B26158">
            <v>97896</v>
          </cell>
          <cell r="C26158" t="str">
            <v>WFS TRAINING/DEVELOPMENT WEEKE</v>
          </cell>
          <cell r="D26158" t="str">
            <v>0887500</v>
          </cell>
          <cell r="E26158" t="str">
            <v>0</v>
          </cell>
          <cell r="F26158" t="str">
            <v>Revenue</v>
          </cell>
          <cell r="G26158" t="str">
            <v>Training - Devolved Budgets</v>
          </cell>
        </row>
        <row r="26159">
          <cell r="B26159">
            <v>97900</v>
          </cell>
          <cell r="C26159" t="str">
            <v>REP.NOTES 5x3'' YELL.PK12</v>
          </cell>
          <cell r="D26159" t="str">
            <v>2480591</v>
          </cell>
          <cell r="E26159" t="str">
            <v>2</v>
          </cell>
          <cell r="F26159" t="str">
            <v>Revenue</v>
          </cell>
          <cell r="G26159" t="str">
            <v>Stationery, Comp/Copier Cons</v>
          </cell>
        </row>
        <row r="26160">
          <cell r="B26160">
            <v>22035</v>
          </cell>
          <cell r="C26160" t="str">
            <v>Your ref 51916 -PSF2SPECIAL c/</v>
          </cell>
          <cell r="D26160" t="str">
            <v>B379</v>
          </cell>
          <cell r="E26160" t="str">
            <v>B</v>
          </cell>
          <cell r="F26160" t="str">
            <v>Capital</v>
          </cell>
          <cell r="G26160" t="str">
            <v>Project Suspense</v>
          </cell>
        </row>
        <row r="26161">
          <cell r="B26161">
            <v>22037</v>
          </cell>
          <cell r="C26161" t="str">
            <v>CENTREFEED 2PLY 6 ROLLS</v>
          </cell>
          <cell r="D26161" t="str">
            <v>1360591</v>
          </cell>
          <cell r="E26161" t="str">
            <v>1</v>
          </cell>
          <cell r="F26161" t="str">
            <v>Revenue</v>
          </cell>
          <cell r="G26161" t="str">
            <v>Cleaning Materials</v>
          </cell>
        </row>
        <row r="26162">
          <cell r="B26162">
            <v>22038</v>
          </cell>
          <cell r="C26162" t="str">
            <v>BATTERY PANASONIC CR2025x2</v>
          </cell>
          <cell r="D26162" t="str">
            <v>2167591</v>
          </cell>
          <cell r="E26162" t="str">
            <v>2</v>
          </cell>
          <cell r="F26162" t="str">
            <v>Revenue</v>
          </cell>
          <cell r="G26162" t="str">
            <v>Operational Consumables - Devolved</v>
          </cell>
        </row>
        <row r="26163">
          <cell r="B26163">
            <v>22033</v>
          </cell>
          <cell r="C26163" t="str">
            <v>Act as IQMP for Ill health Pen</v>
          </cell>
          <cell r="D26163" t="str">
            <v>2919508</v>
          </cell>
          <cell r="E26163" t="str">
            <v>2</v>
          </cell>
          <cell r="F26163" t="str">
            <v>Revenue</v>
          </cell>
          <cell r="G26163" t="str">
            <v>Occupational Health/Doctors Fees</v>
          </cell>
        </row>
        <row r="26164">
          <cell r="B26164">
            <v>22034</v>
          </cell>
          <cell r="C26164" t="str">
            <v>Act as IQMP for Ill Health Pen</v>
          </cell>
          <cell r="D26164" t="str">
            <v>2919508</v>
          </cell>
          <cell r="E26164" t="str">
            <v>2</v>
          </cell>
          <cell r="F26164" t="str">
            <v>Revenue</v>
          </cell>
          <cell r="G26164" t="str">
            <v>Occupational Health/Doctors Fees</v>
          </cell>
        </row>
        <row r="26165">
          <cell r="B26165">
            <v>22036</v>
          </cell>
          <cell r="C26165" t="str">
            <v xml:space="preserve">To carry out servicing at the </v>
          </cell>
          <cell r="D26165" t="str">
            <v>1092507</v>
          </cell>
          <cell r="E26165" t="str">
            <v>1</v>
          </cell>
          <cell r="F26165" t="str">
            <v>Revenue</v>
          </cell>
          <cell r="G26165" t="str">
            <v>Servicing Contracts</v>
          </cell>
        </row>
        <row r="26166">
          <cell r="B26166">
            <v>22040</v>
          </cell>
          <cell r="C26166" t="str">
            <v>SAFE SZ 1 KEY LOCK</v>
          </cell>
          <cell r="D26166" t="str">
            <v>2000591</v>
          </cell>
          <cell r="E26166" t="str">
            <v>2</v>
          </cell>
          <cell r="F26166" t="str">
            <v>Revenue</v>
          </cell>
          <cell r="G26166" t="str">
            <v>Office Purchases (Incl. furniture)</v>
          </cell>
        </row>
        <row r="26167">
          <cell r="B26167">
            <v>22044</v>
          </cell>
          <cell r="C26167" t="str">
            <v>Consignment Charges</v>
          </cell>
          <cell r="D26167" t="str">
            <v>2460591</v>
          </cell>
          <cell r="E26167" t="str">
            <v>2</v>
          </cell>
          <cell r="F26167" t="str">
            <v>Revenue</v>
          </cell>
          <cell r="G26167" t="str">
            <v>Postage And Carriage</v>
          </cell>
        </row>
        <row r="26168">
          <cell r="B26168">
            <v>21840</v>
          </cell>
          <cell r="C26168" t="str">
            <v>One 5 door car with side damag</v>
          </cell>
          <cell r="D26168" t="str">
            <v>0887500</v>
          </cell>
          <cell r="E26168" t="str">
            <v>0</v>
          </cell>
          <cell r="F26168" t="str">
            <v>Revenue</v>
          </cell>
          <cell r="G26168" t="str">
            <v>Training - Devolved Budgets</v>
          </cell>
        </row>
        <row r="26169">
          <cell r="B26169">
            <v>22043</v>
          </cell>
          <cell r="C26169" t="str">
            <v>BioEx Decontamination Fluid</v>
          </cell>
          <cell r="D26169" t="str">
            <v>2601100</v>
          </cell>
          <cell r="E26169" t="str">
            <v>2</v>
          </cell>
          <cell r="F26169" t="str">
            <v>Revenue</v>
          </cell>
          <cell r="G26169" t="str">
            <v>COVID 19 Recovery</v>
          </cell>
        </row>
        <row r="26170">
          <cell r="B26170">
            <v>21693</v>
          </cell>
          <cell r="C26170" t="str">
            <v>Unit4 CODA Dream Support &amp; Mai</v>
          </cell>
          <cell r="D26170" t="str">
            <v>2109592</v>
          </cell>
          <cell r="E26170" t="str">
            <v>2</v>
          </cell>
          <cell r="F26170" t="str">
            <v>Revenue</v>
          </cell>
          <cell r="G26170" t="str">
            <v>Computer Software Annual Licence\Maint.</v>
          </cell>
        </row>
        <row r="26171">
          <cell r="B26171">
            <v>21836</v>
          </cell>
          <cell r="C26171" t="str">
            <v>TREND RENEWAL 23/04/2020 - 22/</v>
          </cell>
          <cell r="D26171" t="str">
            <v>2109594</v>
          </cell>
          <cell r="E26171" t="str">
            <v>2</v>
          </cell>
          <cell r="F26171" t="str">
            <v>Revenue</v>
          </cell>
          <cell r="G26171" t="str">
            <v>Computer Software Annual Licence\Maint.</v>
          </cell>
        </row>
        <row r="26172">
          <cell r="B26172">
            <v>21353</v>
          </cell>
          <cell r="C26172" t="str">
            <v>S/BUY WAVE  1400W R/RETURN</v>
          </cell>
          <cell r="D26172" t="str">
            <v>2900519</v>
          </cell>
          <cell r="E26172" t="str">
            <v>2</v>
          </cell>
          <cell r="F26172" t="str">
            <v>Revenue</v>
          </cell>
          <cell r="G26172" t="str">
            <v>Hired Management Support</v>
          </cell>
        </row>
        <row r="26173">
          <cell r="B26173">
            <v>22021</v>
          </cell>
          <cell r="C26173" t="str">
            <v>To carry out remedial work fol</v>
          </cell>
          <cell r="D26173" t="str">
            <v>1090302</v>
          </cell>
          <cell r="E26173" t="str">
            <v>1</v>
          </cell>
          <cell r="F26173" t="str">
            <v>Revenue</v>
          </cell>
          <cell r="G26173" t="str">
            <v>Unplanned   Maintenance</v>
          </cell>
        </row>
        <row r="26174">
          <cell r="B26174">
            <v>22018</v>
          </cell>
          <cell r="C26174" t="str">
            <v>Small</v>
          </cell>
          <cell r="D26174" t="str">
            <v>2601100</v>
          </cell>
          <cell r="E26174" t="str">
            <v>2</v>
          </cell>
          <cell r="F26174" t="str">
            <v>Revenue</v>
          </cell>
          <cell r="G26174" t="str">
            <v>COVID 19 Recovery</v>
          </cell>
        </row>
        <row r="26175">
          <cell r="B26175">
            <v>21591</v>
          </cell>
          <cell r="C26175" t="str">
            <v xml:space="preserve">Ref your quote M243 - supply, </v>
          </cell>
          <cell r="D26175" t="str">
            <v>2820504</v>
          </cell>
          <cell r="E26175" t="str">
            <v>2</v>
          </cell>
          <cell r="F26175" t="str">
            <v>Revenue</v>
          </cell>
          <cell r="G26175" t="str">
            <v>Project Programme Costs</v>
          </cell>
        </row>
        <row r="26176">
          <cell r="B26176">
            <v>21833</v>
          </cell>
          <cell r="C26176" t="str">
            <v>REY OFFICE A4 WHT BOX5</v>
          </cell>
          <cell r="D26176" t="str">
            <v>2480591</v>
          </cell>
          <cell r="E26176" t="str">
            <v>2</v>
          </cell>
          <cell r="F26176" t="str">
            <v>Revenue</v>
          </cell>
          <cell r="G26176" t="str">
            <v>Stationery, Comp/Copier Cons</v>
          </cell>
        </row>
        <row r="26177">
          <cell r="B26177">
            <v>97901</v>
          </cell>
          <cell r="C26177" t="str">
            <v>2PLY TOILET TISSUE CS36</v>
          </cell>
          <cell r="D26177" t="str">
            <v>1360591</v>
          </cell>
          <cell r="E26177" t="str">
            <v>1</v>
          </cell>
          <cell r="F26177" t="str">
            <v>Revenue</v>
          </cell>
          <cell r="G26177" t="str">
            <v>Cleaning Materials</v>
          </cell>
        </row>
        <row r="26178">
          <cell r="B26178">
            <v>97903</v>
          </cell>
          <cell r="C26178" t="str">
            <v>PEN BIC FINE BLACK BX20</v>
          </cell>
          <cell r="D26178" t="str">
            <v>2480591</v>
          </cell>
          <cell r="E26178" t="str">
            <v>2</v>
          </cell>
          <cell r="F26178" t="str">
            <v>Revenue</v>
          </cell>
          <cell r="G26178" t="str">
            <v>Stationery, Comp/Copier Cons</v>
          </cell>
        </row>
        <row r="26179">
          <cell r="B26179">
            <v>97902</v>
          </cell>
          <cell r="C26179" t="str">
            <v>GLASS CLEANER FLASH 750ML</v>
          </cell>
          <cell r="D26179" t="str">
            <v>1360591</v>
          </cell>
          <cell r="E26179" t="str">
            <v>1</v>
          </cell>
          <cell r="F26179" t="str">
            <v>Revenue</v>
          </cell>
          <cell r="G26179" t="str">
            <v>Cleaning Materials</v>
          </cell>
        </row>
        <row r="26180">
          <cell r="B26180">
            <v>97904</v>
          </cell>
          <cell r="C26180" t="str">
            <v>CLEAN/DEGREAS BRILLO 5LTR</v>
          </cell>
          <cell r="D26180" t="str">
            <v>1360591</v>
          </cell>
          <cell r="E26180" t="str">
            <v>1</v>
          </cell>
          <cell r="F26180" t="str">
            <v>Revenue</v>
          </cell>
          <cell r="G26180" t="str">
            <v>Cleaning Materials</v>
          </cell>
        </row>
        <row r="26181">
          <cell r="B26181">
            <v>97906</v>
          </cell>
          <cell r="C26181" t="str">
            <v>LATEX BANDS WHT. 3 X 180MM</v>
          </cell>
          <cell r="D26181" t="str">
            <v>2480591</v>
          </cell>
          <cell r="E26181" t="str">
            <v>2</v>
          </cell>
          <cell r="F26181" t="str">
            <v>Revenue</v>
          </cell>
          <cell r="G26181" t="str">
            <v>Stationery, Comp/Copier Cons</v>
          </cell>
        </row>
        <row r="26182">
          <cell r="B26182">
            <v>97908</v>
          </cell>
          <cell r="C26182" t="str">
            <v>SACK HOLDER 92L-BLUE</v>
          </cell>
          <cell r="D26182" t="str">
            <v>2000591</v>
          </cell>
          <cell r="E26182" t="str">
            <v>2</v>
          </cell>
          <cell r="F26182" t="str">
            <v>Revenue</v>
          </cell>
          <cell r="G26182" t="str">
            <v>Office Purchases (Incl. furniture)</v>
          </cell>
        </row>
        <row r="26183">
          <cell r="B26183">
            <v>97910</v>
          </cell>
          <cell r="C26183" t="str">
            <v>REY OFFICE A4 WHT BOX5</v>
          </cell>
          <cell r="D26183" t="str">
            <v>2480591</v>
          </cell>
          <cell r="E26183" t="str">
            <v>2</v>
          </cell>
          <cell r="F26183" t="str">
            <v>Revenue</v>
          </cell>
          <cell r="G26183" t="str">
            <v>Stationery, Comp/Copier Cons</v>
          </cell>
        </row>
        <row r="26184">
          <cell r="B26184">
            <v>98012</v>
          </cell>
          <cell r="C26184" t="str">
            <v>CALLS/RENTAL/LINE CHARGES</v>
          </cell>
          <cell r="D26184" t="str">
            <v>2195594</v>
          </cell>
          <cell r="E26184" t="str">
            <v>2</v>
          </cell>
          <cell r="F26184" t="str">
            <v>Revenue</v>
          </cell>
          <cell r="G26184" t="str">
            <v>Mobile Phones</v>
          </cell>
        </row>
        <row r="26185">
          <cell r="B26185">
            <v>98011</v>
          </cell>
          <cell r="C26185" t="str">
            <v>MULLINS END 19/06/15</v>
          </cell>
          <cell r="D26185" t="str">
            <v>2900594</v>
          </cell>
          <cell r="E26185" t="str">
            <v>2</v>
          </cell>
          <cell r="F26185" t="str">
            <v>Revenue</v>
          </cell>
          <cell r="G26185" t="str">
            <v>Hired Management Support</v>
          </cell>
        </row>
        <row r="26186">
          <cell r="B26186">
            <v>98521</v>
          </cell>
          <cell r="C26186" t="str">
            <v>OXY002 ADULT NON-REBREATHER MA</v>
          </cell>
          <cell r="D26186" t="str">
            <v>2160522</v>
          </cell>
          <cell r="E26186" t="str">
            <v>2</v>
          </cell>
          <cell r="F26186" t="str">
            <v>Revenue</v>
          </cell>
          <cell r="G26186" t="str">
            <v>Operational Equipment -  Repairs &amp; Maint</v>
          </cell>
        </row>
        <row r="26187">
          <cell r="B26187">
            <v>98569</v>
          </cell>
          <cell r="C26187" t="str">
            <v>MONTHLY DATABASE MAINTENANCE A</v>
          </cell>
          <cell r="D26187" t="str">
            <v>2900592</v>
          </cell>
          <cell r="E26187" t="str">
            <v>2</v>
          </cell>
          <cell r="F26187" t="str">
            <v>Revenue</v>
          </cell>
          <cell r="G26187" t="str">
            <v>Hired Management Support</v>
          </cell>
        </row>
        <row r="26188">
          <cell r="B26188">
            <v>98560</v>
          </cell>
          <cell r="C26188" t="str">
            <v>HIRE OF SKIP APRIL-AUG 2015</v>
          </cell>
          <cell r="D26188" t="str">
            <v>0820507</v>
          </cell>
          <cell r="E26188" t="str">
            <v>0</v>
          </cell>
          <cell r="F26188" t="str">
            <v>Revenue</v>
          </cell>
          <cell r="G26188" t="str">
            <v>Training Centre Equipment</v>
          </cell>
        </row>
        <row r="26189">
          <cell r="B26189">
            <v>98562</v>
          </cell>
          <cell r="C26189" t="str">
            <v>SEMI PERG MILK</v>
          </cell>
          <cell r="D26189" t="str">
            <v>0975591</v>
          </cell>
          <cell r="E26189" t="str">
            <v>0</v>
          </cell>
          <cell r="F26189" t="str">
            <v>Revenue</v>
          </cell>
          <cell r="G26189" t="str">
            <v>Canteen &amp; Messing</v>
          </cell>
        </row>
        <row r="26190">
          <cell r="B26190">
            <v>98563</v>
          </cell>
          <cell r="C26190" t="str">
            <v>WATER CHARGES MAY15-AUG15</v>
          </cell>
          <cell r="D26190" t="str">
            <v>1350215</v>
          </cell>
          <cell r="E26190" t="str">
            <v>1</v>
          </cell>
          <cell r="F26190" t="str">
            <v>Revenue</v>
          </cell>
          <cell r="G26190" t="str">
            <v>Water/Sewerage Rates</v>
          </cell>
        </row>
        <row r="26191">
          <cell r="B26191">
            <v>98557</v>
          </cell>
          <cell r="C26191" t="str">
            <v>VEHICLE VN64RZP - 2 ALLOY WHEE</v>
          </cell>
          <cell r="D26191" t="str">
            <v>2521250</v>
          </cell>
          <cell r="E26191" t="str">
            <v>2</v>
          </cell>
          <cell r="F26191" t="str">
            <v>Revenue</v>
          </cell>
          <cell r="G26191" t="str">
            <v>Mutual Protection Excesses Vehicles</v>
          </cell>
        </row>
        <row r="26192">
          <cell r="B26192">
            <v>98502</v>
          </cell>
          <cell r="C26192" t="str">
            <v>DRAGON MAX 24V X 14 METER ORAN</v>
          </cell>
          <cell r="D26192" t="str">
            <v>2160522</v>
          </cell>
          <cell r="E26192" t="str">
            <v>2</v>
          </cell>
          <cell r="F26192" t="str">
            <v>Revenue</v>
          </cell>
          <cell r="G26192" t="str">
            <v>Operational Equipment -  Repairs &amp; Maint</v>
          </cell>
        </row>
        <row r="26193">
          <cell r="B26193">
            <v>98462</v>
          </cell>
          <cell r="C26193" t="str">
            <v>3RD YEAR SERVICE 30.000 MILE</v>
          </cell>
          <cell r="D26193" t="str">
            <v>3410250</v>
          </cell>
          <cell r="E26193" t="str">
            <v>3</v>
          </cell>
          <cell r="F26193" t="str">
            <v>Revenue</v>
          </cell>
          <cell r="G26193" t="str">
            <v>Repairs - Vehicles</v>
          </cell>
        </row>
        <row r="26194">
          <cell r="B26194">
            <v>98559</v>
          </cell>
          <cell r="C26194" t="str">
            <v>To carry out an asbestos refur</v>
          </cell>
          <cell r="D26194" t="str">
            <v>B379</v>
          </cell>
          <cell r="E26194" t="str">
            <v>B</v>
          </cell>
          <cell r="F26194" t="str">
            <v>Capital</v>
          </cell>
          <cell r="G26194" t="str">
            <v>Project Suspense</v>
          </cell>
        </row>
        <row r="26195">
          <cell r="B26195">
            <v>98513</v>
          </cell>
          <cell r="C26195" t="str">
            <v>Latitude E5450 (CA038LE5450BEM</v>
          </cell>
          <cell r="D26195" t="str">
            <v>2100594</v>
          </cell>
          <cell r="E26195" t="str">
            <v>2</v>
          </cell>
          <cell r="F26195" t="str">
            <v>Revenue</v>
          </cell>
          <cell r="G26195" t="str">
            <v>Computer Hardware</v>
          </cell>
        </row>
        <row r="26196">
          <cell r="B26196">
            <v>98568</v>
          </cell>
          <cell r="C26196" t="str">
            <v>CARRIAGE P'B AUG15</v>
          </cell>
          <cell r="D26196" t="str">
            <v>2460591</v>
          </cell>
          <cell r="E26196" t="str">
            <v>2</v>
          </cell>
          <cell r="F26196" t="str">
            <v>Revenue</v>
          </cell>
          <cell r="G26196" t="str">
            <v>Postage And Carriage</v>
          </cell>
        </row>
        <row r="26197">
          <cell r="B26197">
            <v>98573</v>
          </cell>
          <cell r="C26197" t="str">
            <v>RE PINV95929</v>
          </cell>
          <cell r="D26197" t="str">
            <v>2195594</v>
          </cell>
          <cell r="E26197" t="str">
            <v>2</v>
          </cell>
          <cell r="F26197" t="str">
            <v>Revenue</v>
          </cell>
          <cell r="G26197" t="str">
            <v>Mobile Phones</v>
          </cell>
        </row>
        <row r="26198">
          <cell r="B26198">
            <v>98574</v>
          </cell>
          <cell r="C26198" t="str">
            <v>RE PINV96812</v>
          </cell>
          <cell r="D26198" t="str">
            <v>2195594</v>
          </cell>
          <cell r="E26198" t="str">
            <v>2</v>
          </cell>
          <cell r="F26198" t="str">
            <v>Revenue</v>
          </cell>
          <cell r="G26198" t="str">
            <v>Mobile Phones</v>
          </cell>
        </row>
        <row r="26199">
          <cell r="B26199">
            <v>98566</v>
          </cell>
          <cell r="C26199" t="str">
            <v>WINDER</v>
          </cell>
          <cell r="D26199" t="str">
            <v>3410250</v>
          </cell>
          <cell r="E26199" t="str">
            <v>3</v>
          </cell>
          <cell r="F26199" t="str">
            <v>Revenue</v>
          </cell>
          <cell r="G26199" t="str">
            <v>Repairs - Vehicles</v>
          </cell>
        </row>
        <row r="26200">
          <cell r="B26200">
            <v>98565</v>
          </cell>
          <cell r="C26200" t="str">
            <v>LOCUM OHP 5/8/15 PERIOD END</v>
          </cell>
          <cell r="D26200" t="str">
            <v>2919508</v>
          </cell>
          <cell r="E26200" t="str">
            <v>2</v>
          </cell>
          <cell r="F26200" t="str">
            <v>Revenue</v>
          </cell>
          <cell r="G26200" t="str">
            <v>Occupational Health/Doctors Fees</v>
          </cell>
        </row>
        <row r="26201">
          <cell r="B26201">
            <v>98572</v>
          </cell>
          <cell r="C26201" t="str">
            <v>WRONG CREDITOR PAID</v>
          </cell>
          <cell r="D26201" t="str">
            <v>2820504</v>
          </cell>
          <cell r="E26201" t="str">
            <v>2</v>
          </cell>
          <cell r="F26201" t="str">
            <v>Revenue</v>
          </cell>
          <cell r="G26201" t="str">
            <v>Project Programme Costs</v>
          </cell>
        </row>
        <row r="26202">
          <cell r="B26202">
            <v>98577</v>
          </cell>
          <cell r="C26202" t="str">
            <v>RE PINV98578</v>
          </cell>
          <cell r="D26202" t="str">
            <v>2195594</v>
          </cell>
          <cell r="E26202" t="str">
            <v>2</v>
          </cell>
          <cell r="F26202" t="str">
            <v>Revenue</v>
          </cell>
          <cell r="G26202" t="str">
            <v>Mobile Phones</v>
          </cell>
        </row>
        <row r="26203">
          <cell r="B26203">
            <v>98585</v>
          </cell>
          <cell r="C26203" t="str">
            <v>Vision statement printing</v>
          </cell>
          <cell r="D26203" t="str">
            <v>2481502</v>
          </cell>
          <cell r="E26203" t="str">
            <v>2</v>
          </cell>
          <cell r="F26203" t="str">
            <v>Revenue</v>
          </cell>
          <cell r="G26203" t="str">
            <v>External Printing (Corporate Contracts)</v>
          </cell>
        </row>
        <row r="26204">
          <cell r="B26204">
            <v>98586</v>
          </cell>
          <cell r="C26204" t="str">
            <v>Onsite calibration of PC850 Au</v>
          </cell>
          <cell r="D26204" t="str">
            <v>2919508</v>
          </cell>
          <cell r="E26204" t="str">
            <v>2</v>
          </cell>
          <cell r="F26204" t="str">
            <v>Revenue</v>
          </cell>
          <cell r="G26204" t="str">
            <v>Occupational Health/Doctors Fees</v>
          </cell>
        </row>
        <row r="26205">
          <cell r="B26205">
            <v>14203</v>
          </cell>
          <cell r="C26205" t="str">
            <v>PUNCH 2 HOLE RAPESCO 835</v>
          </cell>
          <cell r="D26205" t="str">
            <v>2480398</v>
          </cell>
          <cell r="E26205" t="str">
            <v>2</v>
          </cell>
          <cell r="F26205" t="str">
            <v>Revenue</v>
          </cell>
          <cell r="G26205" t="str">
            <v>Stationery, Comp/Copier Cons</v>
          </cell>
        </row>
        <row r="26206">
          <cell r="B26206">
            <v>14205</v>
          </cell>
          <cell r="C26206" t="str">
            <v>GP8/5T/01 PUMP</v>
          </cell>
          <cell r="D26206" t="str">
            <v>B130</v>
          </cell>
          <cell r="E26206" t="str">
            <v>B</v>
          </cell>
          <cell r="F26206" t="str">
            <v>Capital</v>
          </cell>
          <cell r="G26206" t="str">
            <v>Operational Equipment</v>
          </cell>
        </row>
        <row r="26207">
          <cell r="B26207">
            <v>12450</v>
          </cell>
          <cell r="C26207" t="str">
            <v>work to be completed as per Qu</v>
          </cell>
          <cell r="D26207" t="str">
            <v>2820504</v>
          </cell>
          <cell r="E26207" t="str">
            <v>2</v>
          </cell>
          <cell r="F26207" t="str">
            <v>Revenue</v>
          </cell>
          <cell r="G26207" t="str">
            <v>Project Programme Costs</v>
          </cell>
        </row>
        <row r="26208">
          <cell r="B26208">
            <v>14201</v>
          </cell>
          <cell r="C26208" t="str">
            <v xml:space="preserve">Dell Universal Dock - D6000 - </v>
          </cell>
          <cell r="D26208" t="str">
            <v>2100594</v>
          </cell>
          <cell r="E26208" t="str">
            <v>2</v>
          </cell>
          <cell r="F26208" t="str">
            <v>Revenue</v>
          </cell>
          <cell r="G26208" t="str">
            <v>Computer Hardware</v>
          </cell>
        </row>
        <row r="26209">
          <cell r="B26209">
            <v>14194</v>
          </cell>
          <cell r="C26209" t="str">
            <v>Business Cards x 4 names x 500</v>
          </cell>
          <cell r="D26209" t="str">
            <v>2481591</v>
          </cell>
          <cell r="E26209" t="str">
            <v>2</v>
          </cell>
          <cell r="F26209" t="str">
            <v>Revenue</v>
          </cell>
          <cell r="G26209" t="str">
            <v>External Printing (Corporate Contracts)</v>
          </cell>
        </row>
        <row r="26210">
          <cell r="B26210">
            <v>14206</v>
          </cell>
          <cell r="C26210" t="str">
            <v>HAND GEL 500ML</v>
          </cell>
          <cell r="D26210" t="str">
            <v>1360591</v>
          </cell>
          <cell r="E26210" t="str">
            <v>1</v>
          </cell>
          <cell r="F26210" t="str">
            <v>Revenue</v>
          </cell>
          <cell r="G26210" t="str">
            <v>Cleaning Materials</v>
          </cell>
        </row>
        <row r="26211">
          <cell r="B26211">
            <v>9377</v>
          </cell>
          <cell r="C26211" t="str">
            <v>GAS CHARGES 01/10/2017 - 31/10</v>
          </cell>
          <cell r="D26211" t="str">
            <v>1340311</v>
          </cell>
          <cell r="E26211" t="str">
            <v>1</v>
          </cell>
          <cell r="F26211" t="str">
            <v>Revenue</v>
          </cell>
          <cell r="G26211" t="str">
            <v>Gas - Mains</v>
          </cell>
        </row>
        <row r="26212">
          <cell r="B26212">
            <v>9424</v>
          </cell>
          <cell r="C26212" t="str">
            <v>Provision of Legal services re</v>
          </cell>
          <cell r="D26212" t="str">
            <v>2912100</v>
          </cell>
          <cell r="E26212" t="str">
            <v>2</v>
          </cell>
          <cell r="F26212" t="str">
            <v>Revenue</v>
          </cell>
          <cell r="G26212" t="str">
            <v>Legal Fees</v>
          </cell>
        </row>
        <row r="26213">
          <cell r="B26213">
            <v>9431</v>
          </cell>
          <cell r="C26213" t="str">
            <v>629 BATTERY</v>
          </cell>
          <cell r="D26213" t="str">
            <v>3410250</v>
          </cell>
          <cell r="E26213" t="str">
            <v>3</v>
          </cell>
          <cell r="F26213" t="str">
            <v>Revenue</v>
          </cell>
          <cell r="G26213" t="str">
            <v>Repairs - Vehicles</v>
          </cell>
        </row>
        <row r="26214">
          <cell r="B26214">
            <v>9155</v>
          </cell>
          <cell r="C26214" t="str">
            <v>March Drill towerr - Duplicate</v>
          </cell>
          <cell r="D26214" t="str">
            <v>B105</v>
          </cell>
          <cell r="E26214" t="str">
            <v>B</v>
          </cell>
          <cell r="F26214" t="str">
            <v>Capital</v>
          </cell>
          <cell r="G26214" t="str">
            <v>Land &amp; Buildings</v>
          </cell>
        </row>
        <row r="26215">
          <cell r="B26215">
            <v>9425</v>
          </cell>
          <cell r="C26215" t="str">
            <v>2AR3 alerters</v>
          </cell>
          <cell r="D26215" t="str">
            <v>2141594</v>
          </cell>
          <cell r="E26215" t="str">
            <v>2</v>
          </cell>
          <cell r="F26215" t="str">
            <v>Revenue</v>
          </cell>
          <cell r="G26215" t="str">
            <v>Main Scheme Radio/Mobilising Equip.</v>
          </cell>
        </row>
        <row r="26216">
          <cell r="B26216">
            <v>9429</v>
          </cell>
          <cell r="D26216" t="str">
            <v>B379</v>
          </cell>
          <cell r="E26216" t="str">
            <v>B</v>
          </cell>
          <cell r="F26216" t="str">
            <v>Capital</v>
          </cell>
          <cell r="G26216" t="str">
            <v>Project Suspense</v>
          </cell>
        </row>
        <row r="26217">
          <cell r="B26217">
            <v>9281</v>
          </cell>
          <cell r="C26217" t="str">
            <v>SEMI 13.6L PERG</v>
          </cell>
          <cell r="D26217" t="str">
            <v>0975591</v>
          </cell>
          <cell r="E26217" t="str">
            <v>0</v>
          </cell>
          <cell r="F26217" t="str">
            <v>Revenue</v>
          </cell>
          <cell r="G26217" t="str">
            <v>Canteen &amp; Messing</v>
          </cell>
        </row>
        <row r="26218">
          <cell r="B26218">
            <v>9307</v>
          </cell>
          <cell r="C26218" t="str">
            <v>2 x Scrap cars to be delivered</v>
          </cell>
          <cell r="D26218" t="str">
            <v>0887500</v>
          </cell>
          <cell r="E26218" t="str">
            <v>0</v>
          </cell>
          <cell r="F26218" t="str">
            <v>Revenue</v>
          </cell>
          <cell r="G26218" t="str">
            <v>Training - Devolved Budgets</v>
          </cell>
        </row>
        <row r="26219">
          <cell r="B26219">
            <v>9338</v>
          </cell>
          <cell r="C26219" t="str">
            <v>PBW TRAINING ON 16 &amp; 17 NOV 20</v>
          </cell>
          <cell r="D26219" t="str">
            <v>0890507</v>
          </cell>
          <cell r="E26219" t="str">
            <v>0</v>
          </cell>
          <cell r="F26219" t="str">
            <v>Revenue</v>
          </cell>
          <cell r="G26219" t="str">
            <v>Training  - Equality</v>
          </cell>
        </row>
        <row r="26220">
          <cell r="B26220">
            <v>9308</v>
          </cell>
          <cell r="C26220" t="str">
            <v>INV FOR BLDG CONTROL PLAN VETT</v>
          </cell>
          <cell r="D26220" t="str">
            <v>2168782</v>
          </cell>
          <cell r="E26220" t="str">
            <v>2</v>
          </cell>
          <cell r="F26220" t="str">
            <v>Revenue</v>
          </cell>
          <cell r="G26220" t="str">
            <v>WT Shift System</v>
          </cell>
        </row>
        <row r="26221">
          <cell r="B26221">
            <v>9134</v>
          </cell>
          <cell r="C26221" t="str">
            <v xml:space="preserve">D Thompson, Hilton Leeds City </v>
          </cell>
          <cell r="D26221" t="str">
            <v>2410800</v>
          </cell>
          <cell r="E26221" t="str">
            <v>2</v>
          </cell>
          <cell r="F26221" t="str">
            <v>Revenue</v>
          </cell>
          <cell r="G26221" t="str">
            <v>Staff Travelling &amp; Subsistence</v>
          </cell>
        </row>
        <row r="26222">
          <cell r="B26222">
            <v>9303</v>
          </cell>
          <cell r="C26222" t="str">
            <v>CAMBS PPE CONTRACT CHARGE</v>
          </cell>
          <cell r="D26222" t="str">
            <v>2711591</v>
          </cell>
          <cell r="E26222" t="str">
            <v>2</v>
          </cell>
          <cell r="F26222" t="str">
            <v>Revenue</v>
          </cell>
          <cell r="G26222" t="str">
            <v>Clothing Purchase - PPE</v>
          </cell>
        </row>
        <row r="26223">
          <cell r="B26223">
            <v>9319</v>
          </cell>
          <cell r="C26223" t="str">
            <v>Westminster Briefing - The Eme</v>
          </cell>
          <cell r="D26223" t="str">
            <v>0887525</v>
          </cell>
          <cell r="E26223" t="str">
            <v>0</v>
          </cell>
          <cell r="F26223" t="str">
            <v>Revenue</v>
          </cell>
          <cell r="G26223" t="str">
            <v>Training - Devolved Budgets</v>
          </cell>
        </row>
        <row r="26224">
          <cell r="B26224">
            <v>9282</v>
          </cell>
          <cell r="C26224" t="str">
            <v>battery covers 2A-BCA-SB</v>
          </cell>
          <cell r="D26224" t="str">
            <v>2141594</v>
          </cell>
          <cell r="E26224" t="str">
            <v>2</v>
          </cell>
          <cell r="F26224" t="str">
            <v>Revenue</v>
          </cell>
          <cell r="G26224" t="str">
            <v>Main Scheme Radio/Mobilising Equip.</v>
          </cell>
        </row>
        <row r="26225">
          <cell r="B26225">
            <v>9283</v>
          </cell>
          <cell r="C26225" t="str">
            <v>2 OCT SKID AVOIDANCE - 2 STUDE</v>
          </cell>
          <cell r="D26225" t="str">
            <v>0881507</v>
          </cell>
          <cell r="E26225" t="str">
            <v>0</v>
          </cell>
          <cell r="F26225" t="str">
            <v>Revenue</v>
          </cell>
          <cell r="G26225" t="str">
            <v>Training - Operational Training</v>
          </cell>
        </row>
        <row r="26226">
          <cell r="B26226">
            <v>9290</v>
          </cell>
          <cell r="C26226" t="str">
            <v xml:space="preserve">05/OSB324412218 - 2440 X 1220 </v>
          </cell>
          <cell r="D26226" t="str">
            <v>0881507</v>
          </cell>
          <cell r="E26226" t="str">
            <v>0</v>
          </cell>
          <cell r="F26226" t="str">
            <v>Revenue</v>
          </cell>
          <cell r="G26226" t="str">
            <v>Training - Operational Training</v>
          </cell>
        </row>
        <row r="26227">
          <cell r="B26227">
            <v>9334</v>
          </cell>
          <cell r="C26227" t="str">
            <v xml:space="preserve">Ref your quote 66781. Working </v>
          </cell>
          <cell r="D26227" t="str">
            <v>2168782</v>
          </cell>
          <cell r="E26227" t="str">
            <v>2</v>
          </cell>
          <cell r="F26227" t="str">
            <v>Revenue</v>
          </cell>
          <cell r="G26227" t="str">
            <v>WT Shift System</v>
          </cell>
        </row>
        <row r="26228">
          <cell r="B26228">
            <v>9432</v>
          </cell>
          <cell r="C26228" t="str">
            <v>Ref your quote 1069. THROW BAG</v>
          </cell>
          <cell r="D26228" t="str">
            <v>2168782</v>
          </cell>
          <cell r="E26228" t="str">
            <v>2</v>
          </cell>
          <cell r="F26228" t="str">
            <v>Revenue</v>
          </cell>
          <cell r="G26228" t="str">
            <v>WT Shift System</v>
          </cell>
        </row>
        <row r="26229">
          <cell r="B26229">
            <v>9433</v>
          </cell>
          <cell r="C26229" t="str">
            <v>Hotel - C Strickland 24/10/201</v>
          </cell>
          <cell r="D26229" t="str">
            <v>2410751</v>
          </cell>
          <cell r="E26229" t="str">
            <v>2</v>
          </cell>
          <cell r="F26229" t="str">
            <v>Revenue</v>
          </cell>
          <cell r="G26229" t="str">
            <v>Staff Travelling &amp; Subsistence</v>
          </cell>
        </row>
        <row r="26230">
          <cell r="B26230">
            <v>9349</v>
          </cell>
          <cell r="C26230" t="str">
            <v>CREDIT FOR ELECTRICITY</v>
          </cell>
          <cell r="D26230" t="str">
            <v>1330301</v>
          </cell>
          <cell r="E26230" t="str">
            <v>1</v>
          </cell>
          <cell r="F26230" t="str">
            <v>Revenue</v>
          </cell>
          <cell r="G26230" t="str">
            <v>Electricity</v>
          </cell>
        </row>
        <row r="26231">
          <cell r="B26231">
            <v>9437</v>
          </cell>
          <cell r="C26231" t="str">
            <v>Software change as per quote Q</v>
          </cell>
          <cell r="D26231" t="str">
            <v>2100592</v>
          </cell>
          <cell r="E26231" t="str">
            <v>2</v>
          </cell>
          <cell r="F26231" t="str">
            <v>Revenue</v>
          </cell>
          <cell r="G26231" t="str">
            <v>Computer Hardware</v>
          </cell>
        </row>
        <row r="26232">
          <cell r="B26232">
            <v>9347</v>
          </cell>
          <cell r="C26232" t="str">
            <v xml:space="preserve">ELECTRICITY FOR BURWELL </v>
          </cell>
          <cell r="D26232" t="str">
            <v>1330301</v>
          </cell>
          <cell r="E26232" t="str">
            <v>1</v>
          </cell>
          <cell r="F26232" t="str">
            <v>Revenue</v>
          </cell>
          <cell r="G26232" t="str">
            <v>Electricity</v>
          </cell>
        </row>
        <row r="26233">
          <cell r="B26233">
            <v>9438</v>
          </cell>
          <cell r="C26233" t="str">
            <v>SC2147775 307A01 SPR BRAKE S2</v>
          </cell>
          <cell r="D26233" t="str">
            <v>3410250</v>
          </cell>
          <cell r="E26233" t="str">
            <v>3</v>
          </cell>
          <cell r="F26233" t="str">
            <v>Revenue</v>
          </cell>
          <cell r="G26233" t="str">
            <v>Repairs - Vehicles</v>
          </cell>
        </row>
        <row r="26234">
          <cell r="B26234">
            <v>9434</v>
          </cell>
          <cell r="C26234" t="str">
            <v>LANYARDS P/PRINT STAFF</v>
          </cell>
          <cell r="D26234" t="str">
            <v>2480591</v>
          </cell>
          <cell r="E26234" t="str">
            <v>2</v>
          </cell>
          <cell r="F26234" t="str">
            <v>Revenue</v>
          </cell>
          <cell r="G26234" t="str">
            <v>Stationery, Comp/Copier Cons</v>
          </cell>
        </row>
        <row r="26235">
          <cell r="B26235">
            <v>9378</v>
          </cell>
          <cell r="C26235" t="str">
            <v>GAS CHARGES 01/10/2017 - 31/10</v>
          </cell>
          <cell r="D26235" t="str">
            <v>1340213</v>
          </cell>
          <cell r="E26235" t="str">
            <v>1</v>
          </cell>
          <cell r="F26235" t="str">
            <v>Revenue</v>
          </cell>
          <cell r="G26235" t="str">
            <v>Gas - Mains</v>
          </cell>
        </row>
        <row r="26236">
          <cell r="B26236">
            <v>9221</v>
          </cell>
          <cell r="C26236" t="str">
            <v>1 x NRSW Course for Craig Goli</v>
          </cell>
          <cell r="D26236" t="str">
            <v>2625510</v>
          </cell>
          <cell r="E26236" t="str">
            <v>2</v>
          </cell>
          <cell r="F26236" t="str">
            <v>Revenue</v>
          </cell>
          <cell r="G26236" t="str">
            <v>Community Safety Training Exps</v>
          </cell>
        </row>
        <row r="26237">
          <cell r="B26237">
            <v>98581</v>
          </cell>
          <cell r="C26237" t="str">
            <v>RE PINV98582</v>
          </cell>
          <cell r="D26237" t="str">
            <v>2195594</v>
          </cell>
          <cell r="E26237" t="str">
            <v>2</v>
          </cell>
          <cell r="F26237" t="str">
            <v>Revenue</v>
          </cell>
          <cell r="G26237" t="str">
            <v>Mobile Phones</v>
          </cell>
        </row>
        <row r="26238">
          <cell r="B26238">
            <v>98582</v>
          </cell>
          <cell r="C26238" t="str">
            <v>RE PINV98581</v>
          </cell>
          <cell r="D26238" t="str">
            <v>2195594</v>
          </cell>
          <cell r="E26238" t="str">
            <v>2</v>
          </cell>
          <cell r="F26238" t="str">
            <v>Revenue</v>
          </cell>
          <cell r="G26238" t="str">
            <v>Mobile Phones</v>
          </cell>
        </row>
        <row r="26239">
          <cell r="B26239">
            <v>98579</v>
          </cell>
          <cell r="C26239" t="str">
            <v>RE PINV98580</v>
          </cell>
          <cell r="D26239" t="str">
            <v>2195594</v>
          </cell>
          <cell r="E26239" t="str">
            <v>2</v>
          </cell>
          <cell r="F26239" t="str">
            <v>Revenue</v>
          </cell>
          <cell r="G26239" t="str">
            <v>Mobile Phones</v>
          </cell>
        </row>
        <row r="26240">
          <cell r="B26240">
            <v>95929</v>
          </cell>
          <cell r="C26240" t="str">
            <v>RE PINV98573</v>
          </cell>
          <cell r="D26240" t="str">
            <v>2195594</v>
          </cell>
          <cell r="E26240" t="str">
            <v>2</v>
          </cell>
          <cell r="F26240" t="str">
            <v>Revenue</v>
          </cell>
          <cell r="G26240" t="str">
            <v>Mobile Phones</v>
          </cell>
        </row>
        <row r="26241">
          <cell r="B26241">
            <v>98583</v>
          </cell>
          <cell r="C26241" t="str">
            <v>Funds for Franking Machine</v>
          </cell>
          <cell r="D26241" t="str">
            <v>2460591</v>
          </cell>
          <cell r="E26241" t="str">
            <v>2</v>
          </cell>
          <cell r="F26241" t="str">
            <v>Revenue</v>
          </cell>
          <cell r="G26241" t="str">
            <v>Postage And Carriage</v>
          </cell>
        </row>
        <row r="26242">
          <cell r="B26242">
            <v>98588</v>
          </cell>
          <cell r="C26242" t="str">
            <v>RE CREDIT 92097521</v>
          </cell>
          <cell r="D26242" t="str">
            <v>2615582</v>
          </cell>
          <cell r="E26242" t="str">
            <v>2</v>
          </cell>
          <cell r="F26242" t="str">
            <v>Revenue</v>
          </cell>
          <cell r="G26242" t="str">
            <v>Subscriptions - General</v>
          </cell>
        </row>
        <row r="26243">
          <cell r="B26243">
            <v>98591</v>
          </cell>
          <cell r="C26243" t="str">
            <v>MULLINS END 09/08/2015</v>
          </cell>
          <cell r="D26243" t="str">
            <v>2900594</v>
          </cell>
          <cell r="E26243" t="str">
            <v>2</v>
          </cell>
          <cell r="F26243" t="str">
            <v>Revenue</v>
          </cell>
          <cell r="G26243" t="str">
            <v>Hired Management Support</v>
          </cell>
        </row>
        <row r="26244">
          <cell r="B26244">
            <v>98578</v>
          </cell>
          <cell r="C26244" t="str">
            <v>RE PINV98577</v>
          </cell>
          <cell r="D26244" t="str">
            <v>2195594</v>
          </cell>
          <cell r="E26244" t="str">
            <v>2</v>
          </cell>
          <cell r="F26244" t="str">
            <v>Revenue</v>
          </cell>
          <cell r="G26244" t="str">
            <v>Mobile Phones</v>
          </cell>
        </row>
        <row r="26245">
          <cell r="B26245">
            <v>98576</v>
          </cell>
          <cell r="C26245" t="str">
            <v>RE PINV98576</v>
          </cell>
          <cell r="D26245" t="str">
            <v>2195594</v>
          </cell>
          <cell r="E26245" t="str">
            <v>2</v>
          </cell>
          <cell r="F26245" t="str">
            <v>Revenue</v>
          </cell>
          <cell r="G26245" t="str">
            <v>Mobile Phones</v>
          </cell>
        </row>
        <row r="26246">
          <cell r="B26246">
            <v>98575</v>
          </cell>
          <cell r="C26246" t="str">
            <v>RE PINV96645</v>
          </cell>
          <cell r="D26246" t="str">
            <v>2195594</v>
          </cell>
          <cell r="E26246" t="str">
            <v>2</v>
          </cell>
          <cell r="F26246" t="str">
            <v>Revenue</v>
          </cell>
          <cell r="G26246" t="str">
            <v>Mobile Phones</v>
          </cell>
        </row>
        <row r="26247">
          <cell r="B26247">
            <v>98580</v>
          </cell>
          <cell r="C26247" t="str">
            <v>RE PINV98579</v>
          </cell>
          <cell r="D26247" t="str">
            <v>2195594</v>
          </cell>
          <cell r="E26247" t="str">
            <v>2</v>
          </cell>
          <cell r="F26247" t="str">
            <v>Revenue</v>
          </cell>
          <cell r="G26247" t="str">
            <v>Mobile Phones</v>
          </cell>
        </row>
        <row r="26248">
          <cell r="B26248">
            <v>98584</v>
          </cell>
          <cell r="C26248" t="str">
            <v>MULTI CHARGES FOR FIRST QUARTE</v>
          </cell>
          <cell r="D26248" t="str">
            <v>3410250</v>
          </cell>
          <cell r="E26248" t="str">
            <v>3</v>
          </cell>
          <cell r="F26248" t="str">
            <v>Revenue</v>
          </cell>
          <cell r="G26248" t="str">
            <v>Repairs - Vehicles</v>
          </cell>
        </row>
        <row r="26249">
          <cell r="B26249">
            <v>98589</v>
          </cell>
          <cell r="C26249" t="str">
            <v xml:space="preserve">FP/FS/14 Carbonated forms for </v>
          </cell>
          <cell r="D26249" t="str">
            <v>2646510</v>
          </cell>
          <cell r="E26249" t="str">
            <v>2</v>
          </cell>
          <cell r="F26249" t="str">
            <v>Revenue</v>
          </cell>
          <cell r="G26249" t="str">
            <v>Community Fire Safety Projects</v>
          </cell>
        </row>
        <row r="26250">
          <cell r="B26250">
            <v>98587</v>
          </cell>
          <cell r="C26250" t="str">
            <v>WINDSCREEN REPLACE AJ14VDF - F</v>
          </cell>
          <cell r="D26250" t="str">
            <v>2521250</v>
          </cell>
          <cell r="E26250" t="str">
            <v>2</v>
          </cell>
          <cell r="F26250" t="str">
            <v>Revenue</v>
          </cell>
          <cell r="G26250" t="str">
            <v>Mutual Protection Excesses Vehicles</v>
          </cell>
        </row>
        <row r="26251">
          <cell r="B26251">
            <v>98137</v>
          </cell>
          <cell r="C26251" t="str">
            <v>gas usage - 01.06.2015 - 30.06</v>
          </cell>
          <cell r="D26251" t="str">
            <v>1340307</v>
          </cell>
          <cell r="E26251" t="str">
            <v>1</v>
          </cell>
          <cell r="F26251" t="str">
            <v>Revenue</v>
          </cell>
          <cell r="G26251" t="str">
            <v>Gas - Mains</v>
          </cell>
        </row>
        <row r="26252">
          <cell r="B26252">
            <v>98132</v>
          </cell>
          <cell r="C26252" t="str">
            <v>gas usage - 01.06.2015 - 30.06</v>
          </cell>
          <cell r="D26252" t="str">
            <v>1340303</v>
          </cell>
          <cell r="E26252" t="str">
            <v>1</v>
          </cell>
          <cell r="F26252" t="str">
            <v>Revenue</v>
          </cell>
          <cell r="G26252" t="str">
            <v>Gas - Mains</v>
          </cell>
        </row>
        <row r="26253">
          <cell r="B26253">
            <v>17806</v>
          </cell>
          <cell r="C26253" t="str">
            <v>Wheelie Bins</v>
          </cell>
          <cell r="D26253" t="str">
            <v>1361209</v>
          </cell>
          <cell r="E26253" t="str">
            <v>1</v>
          </cell>
          <cell r="F26253" t="str">
            <v>Revenue</v>
          </cell>
          <cell r="G26253" t="str">
            <v>Waste Management Exps</v>
          </cell>
        </row>
        <row r="26254">
          <cell r="B26254">
            <v>17809</v>
          </cell>
          <cell r="C26254" t="str">
            <v>Wheelie Bins</v>
          </cell>
          <cell r="D26254" t="str">
            <v>1361304</v>
          </cell>
          <cell r="E26254" t="str">
            <v>1</v>
          </cell>
          <cell r="F26254" t="str">
            <v>Revenue</v>
          </cell>
          <cell r="G26254" t="str">
            <v>Waste Management Exps</v>
          </cell>
        </row>
        <row r="26255">
          <cell r="B26255">
            <v>17810</v>
          </cell>
          <cell r="C26255" t="str">
            <v>Wheelie Bins</v>
          </cell>
          <cell r="D26255" t="str">
            <v>1361309</v>
          </cell>
          <cell r="E26255" t="str">
            <v>1</v>
          </cell>
          <cell r="F26255" t="str">
            <v>Revenue</v>
          </cell>
          <cell r="G26255" t="str">
            <v>Waste Management Exps</v>
          </cell>
        </row>
        <row r="26256">
          <cell r="B26256">
            <v>17811</v>
          </cell>
          <cell r="C26256" t="str">
            <v>Wheelie Bins</v>
          </cell>
          <cell r="D26256" t="str">
            <v>1361212</v>
          </cell>
          <cell r="E26256" t="str">
            <v>1</v>
          </cell>
          <cell r="F26256" t="str">
            <v>Revenue</v>
          </cell>
          <cell r="G26256" t="str">
            <v>Waste Management Exps</v>
          </cell>
        </row>
        <row r="26257">
          <cell r="B26257">
            <v>17814</v>
          </cell>
          <cell r="C26257" t="str">
            <v>Wheelie Bins</v>
          </cell>
          <cell r="D26257" t="str">
            <v>1361314</v>
          </cell>
          <cell r="E26257" t="str">
            <v>1</v>
          </cell>
          <cell r="F26257" t="str">
            <v>Revenue</v>
          </cell>
          <cell r="G26257" t="str">
            <v>Waste Management Exps</v>
          </cell>
        </row>
        <row r="26258">
          <cell r="B26258">
            <v>17817</v>
          </cell>
          <cell r="C26258" t="str">
            <v>Wheelie Bins</v>
          </cell>
          <cell r="D26258" t="str">
            <v>1361311</v>
          </cell>
          <cell r="E26258" t="str">
            <v>1</v>
          </cell>
          <cell r="F26258" t="str">
            <v>Revenue</v>
          </cell>
          <cell r="G26258" t="str">
            <v>Waste Management Exps</v>
          </cell>
        </row>
        <row r="26259">
          <cell r="B26259">
            <v>17818</v>
          </cell>
          <cell r="C26259" t="str">
            <v>Wheelie Bins</v>
          </cell>
          <cell r="D26259" t="str">
            <v>1361301</v>
          </cell>
          <cell r="E26259" t="str">
            <v>1</v>
          </cell>
          <cell r="F26259" t="str">
            <v>Revenue</v>
          </cell>
          <cell r="G26259" t="str">
            <v>Waste Management Exps</v>
          </cell>
        </row>
        <row r="26260">
          <cell r="B26260">
            <v>17820</v>
          </cell>
          <cell r="C26260" t="str">
            <v>Wheelie Bins</v>
          </cell>
          <cell r="D26260" t="str">
            <v>1361206</v>
          </cell>
          <cell r="E26260" t="str">
            <v>1</v>
          </cell>
          <cell r="F26260" t="str">
            <v>Revenue</v>
          </cell>
          <cell r="G26260" t="str">
            <v>Waste Management Exps</v>
          </cell>
        </row>
        <row r="26261">
          <cell r="B26261">
            <v>17821</v>
          </cell>
          <cell r="C26261" t="str">
            <v>Wheelie Bins</v>
          </cell>
          <cell r="D26261" t="str">
            <v>1361203</v>
          </cell>
          <cell r="E26261" t="str">
            <v>1</v>
          </cell>
          <cell r="F26261" t="str">
            <v>Revenue</v>
          </cell>
          <cell r="G26261" t="str">
            <v>Waste Management Exps</v>
          </cell>
        </row>
        <row r="26262">
          <cell r="B26262">
            <v>17823</v>
          </cell>
          <cell r="C26262" t="str">
            <v>Wheelie Bins</v>
          </cell>
          <cell r="D26262" t="str">
            <v>1361303</v>
          </cell>
          <cell r="E26262" t="str">
            <v>1</v>
          </cell>
          <cell r="F26262" t="str">
            <v>Revenue</v>
          </cell>
          <cell r="G26262" t="str">
            <v>Waste Management Exps</v>
          </cell>
        </row>
        <row r="26263">
          <cell r="B26263">
            <v>17861</v>
          </cell>
          <cell r="C26263" t="str">
            <v>HAND TOWEL 2 PLY BLUE</v>
          </cell>
          <cell r="D26263" t="str">
            <v>1360591</v>
          </cell>
          <cell r="E26263" t="str">
            <v>1</v>
          </cell>
          <cell r="F26263" t="str">
            <v>Revenue</v>
          </cell>
          <cell r="G26263" t="str">
            <v>Cleaning Materials</v>
          </cell>
        </row>
        <row r="26264">
          <cell r="B26264">
            <v>17850</v>
          </cell>
          <cell r="C26264" t="str">
            <v>Semi Milk Perg</v>
          </cell>
          <cell r="D26264" t="str">
            <v>0975591</v>
          </cell>
          <cell r="E26264" t="str">
            <v>0</v>
          </cell>
          <cell r="F26264" t="str">
            <v>Revenue</v>
          </cell>
          <cell r="G26264" t="str">
            <v>Canteen &amp; Messing</v>
          </cell>
        </row>
        <row r="26265">
          <cell r="B26265">
            <v>17862</v>
          </cell>
          <cell r="C26265" t="str">
            <v>RULER NON SHATTER 30CM x10</v>
          </cell>
          <cell r="D26265" t="str">
            <v>2480591</v>
          </cell>
          <cell r="E26265" t="str">
            <v>2</v>
          </cell>
          <cell r="F26265" t="str">
            <v>Revenue</v>
          </cell>
          <cell r="G26265" t="str">
            <v>Stationery, Comp/Copier Cons</v>
          </cell>
        </row>
        <row r="26266">
          <cell r="B26266">
            <v>17866</v>
          </cell>
          <cell r="C26266" t="str">
            <v>SHQ Plotter rental - June 2019</v>
          </cell>
          <cell r="D26266" t="str">
            <v>2100594</v>
          </cell>
          <cell r="E26266" t="str">
            <v>2</v>
          </cell>
          <cell r="F26266" t="str">
            <v>Revenue</v>
          </cell>
          <cell r="G26266" t="str">
            <v>Computer Hardware</v>
          </cell>
        </row>
        <row r="26267">
          <cell r="B26267">
            <v>17869</v>
          </cell>
          <cell r="C26267" t="str">
            <v>Bikes &amp; other equipment-P Goul</v>
          </cell>
          <cell r="D26267" t="str">
            <v>B226</v>
          </cell>
          <cell r="E26267" t="str">
            <v>B</v>
          </cell>
          <cell r="F26267" t="str">
            <v>Capital</v>
          </cell>
          <cell r="G26267" t="str">
            <v>Cycle Scheme</v>
          </cell>
        </row>
        <row r="26268">
          <cell r="B26268">
            <v>17851</v>
          </cell>
          <cell r="C26268" t="str">
            <v>Electricity Charges</v>
          </cell>
          <cell r="D26268" t="str">
            <v>1330202</v>
          </cell>
          <cell r="E26268" t="str">
            <v>1</v>
          </cell>
          <cell r="F26268" t="str">
            <v>Revenue</v>
          </cell>
          <cell r="G26268" t="str">
            <v>Electricity</v>
          </cell>
        </row>
        <row r="26269">
          <cell r="B26269">
            <v>17799</v>
          </cell>
          <cell r="C26269" t="str">
            <v>Wheelie Bins</v>
          </cell>
          <cell r="D26269" t="str">
            <v>1361310</v>
          </cell>
          <cell r="E26269" t="str">
            <v>1</v>
          </cell>
          <cell r="F26269" t="str">
            <v>Revenue</v>
          </cell>
          <cell r="G26269" t="str">
            <v>Waste Management Exps</v>
          </cell>
        </row>
        <row r="26270">
          <cell r="B26270">
            <v>17801</v>
          </cell>
          <cell r="C26270" t="str">
            <v>Wheelie Bins</v>
          </cell>
          <cell r="D26270" t="str">
            <v>1361215</v>
          </cell>
          <cell r="E26270" t="str">
            <v>1</v>
          </cell>
          <cell r="F26270" t="str">
            <v>Revenue</v>
          </cell>
          <cell r="G26270" t="str">
            <v>Waste Management Exps</v>
          </cell>
        </row>
        <row r="26271">
          <cell r="B26271">
            <v>17802</v>
          </cell>
          <cell r="C26271" t="str">
            <v>Wheelie Bins</v>
          </cell>
          <cell r="D26271" t="str">
            <v>1361211</v>
          </cell>
          <cell r="E26271" t="str">
            <v>1</v>
          </cell>
          <cell r="F26271" t="str">
            <v>Revenue</v>
          </cell>
          <cell r="G26271" t="str">
            <v>Waste Management Exps</v>
          </cell>
        </row>
        <row r="26272">
          <cell r="B26272">
            <v>17870</v>
          </cell>
          <cell r="D26272" t="str">
            <v>2100594</v>
          </cell>
          <cell r="E26272" t="str">
            <v>2</v>
          </cell>
          <cell r="F26272" t="str">
            <v>Revenue</v>
          </cell>
          <cell r="G26272" t="str">
            <v>Computer Hardware</v>
          </cell>
        </row>
        <row r="26273">
          <cell r="B26273">
            <v>17867</v>
          </cell>
          <cell r="C26273" t="str">
            <v>Water/Sewerage Charges 30.05.1</v>
          </cell>
          <cell r="D26273" t="str">
            <v>1350202</v>
          </cell>
          <cell r="E26273" t="str">
            <v>1</v>
          </cell>
          <cell r="F26273" t="str">
            <v>Revenue</v>
          </cell>
          <cell r="G26273" t="str">
            <v>Water/Sewerage Rates</v>
          </cell>
        </row>
        <row r="26274">
          <cell r="B26274">
            <v>17872</v>
          </cell>
          <cell r="C26274" t="str">
            <v>Bikes &amp; other equipment-C Harr</v>
          </cell>
          <cell r="D26274" t="str">
            <v>B226</v>
          </cell>
          <cell r="E26274" t="str">
            <v>B</v>
          </cell>
          <cell r="F26274" t="str">
            <v>Capital</v>
          </cell>
          <cell r="G26274" t="str">
            <v>Cycle Scheme</v>
          </cell>
        </row>
        <row r="26275">
          <cell r="B26275">
            <v>17873</v>
          </cell>
          <cell r="C26275" t="str">
            <v>Shower-Whittlesey FS</v>
          </cell>
          <cell r="D26275" t="str">
            <v>1090213</v>
          </cell>
          <cell r="E26275" t="str">
            <v>1</v>
          </cell>
          <cell r="F26275" t="str">
            <v>Revenue</v>
          </cell>
          <cell r="G26275" t="str">
            <v>Unplanned   Maintenance</v>
          </cell>
        </row>
        <row r="26276">
          <cell r="B26276">
            <v>17874</v>
          </cell>
          <cell r="C26276" t="str">
            <v>Shower-Whittlesey FS</v>
          </cell>
          <cell r="D26276" t="str">
            <v>1090213</v>
          </cell>
          <cell r="E26276" t="str">
            <v>1</v>
          </cell>
          <cell r="F26276" t="str">
            <v>Revenue</v>
          </cell>
          <cell r="G26276" t="str">
            <v>Unplanned   Maintenance</v>
          </cell>
        </row>
        <row r="26277">
          <cell r="B26277">
            <v>17876</v>
          </cell>
          <cell r="C26277" t="str">
            <v>Subscription to Occ Health &amp; W</v>
          </cell>
          <cell r="D26277" t="str">
            <v>2919508</v>
          </cell>
          <cell r="E26277" t="str">
            <v>2</v>
          </cell>
          <cell r="F26277" t="str">
            <v>Revenue</v>
          </cell>
          <cell r="G26277" t="str">
            <v>Occupational Health/Doctors Fees</v>
          </cell>
        </row>
        <row r="26278">
          <cell r="B26278">
            <v>17875</v>
          </cell>
          <cell r="C26278" t="str">
            <v>Replace pump to boiler no.2 at</v>
          </cell>
          <cell r="D26278" t="str">
            <v>1090100</v>
          </cell>
          <cell r="E26278" t="str">
            <v>1</v>
          </cell>
          <cell r="F26278" t="str">
            <v>Revenue</v>
          </cell>
          <cell r="G26278" t="str">
            <v>Unplanned   Maintenance</v>
          </cell>
        </row>
        <row r="26279">
          <cell r="B26279">
            <v>17878</v>
          </cell>
          <cell r="C26279" t="str">
            <v>LOTUS LUXURY 2PLY 40 ROLL</v>
          </cell>
          <cell r="D26279" t="str">
            <v>1360591</v>
          </cell>
          <cell r="E26279" t="str">
            <v>1</v>
          </cell>
          <cell r="F26279" t="str">
            <v>Revenue</v>
          </cell>
          <cell r="G26279" t="str">
            <v>Cleaning Materials</v>
          </cell>
        </row>
        <row r="26280">
          <cell r="B26280">
            <v>17871</v>
          </cell>
          <cell r="C26280" t="str">
            <v>To repair 1 rear appliance bay</v>
          </cell>
          <cell r="D26280" t="str">
            <v>1090202</v>
          </cell>
          <cell r="E26280" t="str">
            <v>1</v>
          </cell>
          <cell r="F26280" t="str">
            <v>Revenue</v>
          </cell>
          <cell r="G26280" t="str">
            <v>Unplanned   Maintenance</v>
          </cell>
        </row>
        <row r="26281">
          <cell r="B26281">
            <v>17877</v>
          </cell>
          <cell r="C26281" t="str">
            <v>Swimming Pool Hire on 03.06.19</v>
          </cell>
          <cell r="D26281" t="str">
            <v>2492506</v>
          </cell>
          <cell r="E26281" t="str">
            <v>2</v>
          </cell>
          <cell r="F26281" t="str">
            <v>Revenue</v>
          </cell>
          <cell r="G26281" t="str">
            <v>Recruitment Campaigns</v>
          </cell>
        </row>
        <row r="26282">
          <cell r="B26282">
            <v>17880</v>
          </cell>
          <cell r="C26282" t="str">
            <v>To carry out Grounds Maintenan</v>
          </cell>
          <cell r="D26282" t="str">
            <v>1210303</v>
          </cell>
          <cell r="E26282" t="str">
            <v>1</v>
          </cell>
          <cell r="F26282" t="str">
            <v>Revenue</v>
          </cell>
          <cell r="G26282" t="str">
            <v>Grounds &amp; Gardens</v>
          </cell>
        </row>
        <row r="26283">
          <cell r="B26283">
            <v>17882</v>
          </cell>
          <cell r="C26283" t="str">
            <v>Replace panels to rear door at</v>
          </cell>
          <cell r="D26283" t="str">
            <v>B350</v>
          </cell>
          <cell r="E26283" t="str">
            <v>B</v>
          </cell>
          <cell r="F26283" t="str">
            <v>Capital</v>
          </cell>
          <cell r="G26283" t="str">
            <v>Insurance</v>
          </cell>
        </row>
        <row r="26284">
          <cell r="B26284">
            <v>98138</v>
          </cell>
          <cell r="C26284" t="str">
            <v>gas usage 01.06.2015 - 30.06.2</v>
          </cell>
          <cell r="D26284" t="str">
            <v>1340208</v>
          </cell>
          <cell r="E26284" t="str">
            <v>1</v>
          </cell>
          <cell r="F26284" t="str">
            <v>Revenue</v>
          </cell>
          <cell r="G26284" t="str">
            <v>Gas - Mains</v>
          </cell>
        </row>
        <row r="26285">
          <cell r="B26285">
            <v>98136</v>
          </cell>
          <cell r="C26285" t="str">
            <v>gas usage - 01.06.2015 - 30.06</v>
          </cell>
          <cell r="D26285" t="str">
            <v>1340312</v>
          </cell>
          <cell r="E26285" t="str">
            <v>1</v>
          </cell>
          <cell r="F26285" t="str">
            <v>Revenue</v>
          </cell>
          <cell r="G26285" t="str">
            <v>Gas - Mains</v>
          </cell>
        </row>
        <row r="26286">
          <cell r="B26286">
            <v>98133</v>
          </cell>
          <cell r="C26286" t="str">
            <v>gas usage - 01.06.2015 - 30.06</v>
          </cell>
          <cell r="D26286" t="str">
            <v>1340303</v>
          </cell>
          <cell r="E26286" t="str">
            <v>1</v>
          </cell>
          <cell r="F26286" t="str">
            <v>Revenue</v>
          </cell>
          <cell r="G26286" t="str">
            <v>Gas - Mains</v>
          </cell>
        </row>
        <row r="26287">
          <cell r="B26287">
            <v>98209</v>
          </cell>
          <cell r="C26287" t="str">
            <v>electricity usage 14.04.2015 -</v>
          </cell>
          <cell r="D26287" t="str">
            <v>1330214</v>
          </cell>
          <cell r="E26287" t="str">
            <v>1</v>
          </cell>
          <cell r="F26287" t="str">
            <v>Revenue</v>
          </cell>
          <cell r="G26287" t="str">
            <v>Electricity</v>
          </cell>
        </row>
        <row r="26288">
          <cell r="B26288">
            <v>98207</v>
          </cell>
          <cell r="C26288" t="str">
            <v>electricity usage 13.12.2014 -</v>
          </cell>
          <cell r="D26288" t="str">
            <v>1330212</v>
          </cell>
          <cell r="E26288" t="str">
            <v>1</v>
          </cell>
          <cell r="F26288" t="str">
            <v>Revenue</v>
          </cell>
          <cell r="G26288" t="str">
            <v>Electricity</v>
          </cell>
        </row>
        <row r="26289">
          <cell r="B26289">
            <v>98211</v>
          </cell>
          <cell r="C26289" t="str">
            <v>electricity usage 31.03.2015 -</v>
          </cell>
          <cell r="D26289" t="str">
            <v>1330205</v>
          </cell>
          <cell r="E26289" t="str">
            <v>1</v>
          </cell>
          <cell r="F26289" t="str">
            <v>Revenue</v>
          </cell>
          <cell r="G26289" t="str">
            <v>Electricity</v>
          </cell>
        </row>
        <row r="26290">
          <cell r="B26290">
            <v>98157</v>
          </cell>
          <cell r="C26290" t="str">
            <v>gas usage 01.04.2015 - 30.04.2</v>
          </cell>
          <cell r="D26290" t="str">
            <v>1340211</v>
          </cell>
          <cell r="E26290" t="str">
            <v>1</v>
          </cell>
          <cell r="F26290" t="str">
            <v>Revenue</v>
          </cell>
          <cell r="G26290" t="str">
            <v>Gas - Mains</v>
          </cell>
        </row>
        <row r="26291">
          <cell r="B26291">
            <v>98150</v>
          </cell>
          <cell r="C26291" t="str">
            <v>gas usage 01.06.2015 - 30.06.2</v>
          </cell>
          <cell r="D26291" t="str">
            <v>1340202</v>
          </cell>
          <cell r="E26291" t="str">
            <v>1</v>
          </cell>
          <cell r="F26291" t="str">
            <v>Revenue</v>
          </cell>
          <cell r="G26291" t="str">
            <v>Gas - Mains</v>
          </cell>
        </row>
        <row r="26292">
          <cell r="B26292">
            <v>98147</v>
          </cell>
          <cell r="C26292" t="str">
            <v xml:space="preserve">credit - gas usage 31.01.2015 </v>
          </cell>
          <cell r="D26292" t="str">
            <v>1340211</v>
          </cell>
          <cell r="E26292" t="str">
            <v>1</v>
          </cell>
          <cell r="F26292" t="str">
            <v>Revenue</v>
          </cell>
          <cell r="G26292" t="str">
            <v>Gas - Mains</v>
          </cell>
        </row>
        <row r="26293">
          <cell r="B26293">
            <v>98201</v>
          </cell>
          <cell r="C26293" t="str">
            <v>electricity usage 01.06.2015 -</v>
          </cell>
          <cell r="D26293" t="str">
            <v>1330301</v>
          </cell>
          <cell r="E26293" t="str">
            <v>1</v>
          </cell>
          <cell r="F26293" t="str">
            <v>Revenue</v>
          </cell>
          <cell r="G26293" t="str">
            <v>Electricity</v>
          </cell>
        </row>
        <row r="26294">
          <cell r="B26294">
            <v>98194</v>
          </cell>
          <cell r="C26294" t="str">
            <v>KAB Director chair.  Colour Me</v>
          </cell>
          <cell r="D26294" t="str">
            <v>2000585</v>
          </cell>
          <cell r="E26294" t="str">
            <v>2</v>
          </cell>
          <cell r="F26294" t="str">
            <v>Revenue</v>
          </cell>
          <cell r="G26294" t="str">
            <v>Office Purchases (Incl. furniture)</v>
          </cell>
        </row>
        <row r="26295">
          <cell r="B26295">
            <v>98146</v>
          </cell>
          <cell r="C26295" t="str">
            <v xml:space="preserve">Credit - gas usage 28.02.2015 </v>
          </cell>
          <cell r="D26295" t="str">
            <v>1340211</v>
          </cell>
          <cell r="E26295" t="str">
            <v>1</v>
          </cell>
          <cell r="F26295" t="str">
            <v>Revenue</v>
          </cell>
          <cell r="G26295" t="str">
            <v>Gas - Mains</v>
          </cell>
        </row>
        <row r="26296">
          <cell r="B26296">
            <v>98145</v>
          </cell>
          <cell r="C26296" t="str">
            <v xml:space="preserve">credit - gas usage 31.03.2015 </v>
          </cell>
          <cell r="D26296" t="str">
            <v>1340211</v>
          </cell>
          <cell r="E26296" t="str">
            <v>1</v>
          </cell>
          <cell r="F26296" t="str">
            <v>Revenue</v>
          </cell>
          <cell r="G26296" t="str">
            <v>Gas - Mains</v>
          </cell>
        </row>
        <row r="26297">
          <cell r="B26297">
            <v>98143</v>
          </cell>
          <cell r="C26297" t="str">
            <v>gas usage 01.06.2015 - 30.06.2</v>
          </cell>
          <cell r="D26297" t="str">
            <v>1340202</v>
          </cell>
          <cell r="E26297" t="str">
            <v>1</v>
          </cell>
          <cell r="F26297" t="str">
            <v>Revenue</v>
          </cell>
          <cell r="G26297" t="str">
            <v>Gas - Mains</v>
          </cell>
        </row>
        <row r="26298">
          <cell r="B26298">
            <v>98140</v>
          </cell>
          <cell r="C26298" t="str">
            <v>gas usage - 01.06.2015 - 30.06</v>
          </cell>
          <cell r="D26298" t="str">
            <v>1340210</v>
          </cell>
          <cell r="E26298" t="str">
            <v>1</v>
          </cell>
          <cell r="F26298" t="str">
            <v>Revenue</v>
          </cell>
          <cell r="G26298" t="str">
            <v>Gas - Mains</v>
          </cell>
        </row>
        <row r="26299">
          <cell r="B26299">
            <v>98139</v>
          </cell>
          <cell r="C26299" t="str">
            <v>gas usage - 01.06.2015 - 30.06</v>
          </cell>
          <cell r="D26299" t="str">
            <v>1340306</v>
          </cell>
          <cell r="E26299" t="str">
            <v>1</v>
          </cell>
          <cell r="F26299" t="str">
            <v>Revenue</v>
          </cell>
          <cell r="G26299" t="str">
            <v>Gas - Mains</v>
          </cell>
        </row>
        <row r="26300">
          <cell r="B26300">
            <v>98135</v>
          </cell>
          <cell r="C26300" t="str">
            <v>gas usage - 01.06.2015 - 30.06</v>
          </cell>
          <cell r="D26300" t="str">
            <v>1340310</v>
          </cell>
          <cell r="E26300" t="str">
            <v>1</v>
          </cell>
          <cell r="F26300" t="str">
            <v>Revenue</v>
          </cell>
          <cell r="G26300" t="str">
            <v>Gas - Mains</v>
          </cell>
        </row>
        <row r="26301">
          <cell r="B26301">
            <v>98219</v>
          </cell>
          <cell r="C26301" t="str">
            <v xml:space="preserve">To assist with elerical fault </v>
          </cell>
          <cell r="D26301" t="str">
            <v>1090100</v>
          </cell>
          <cell r="E26301" t="str">
            <v>1</v>
          </cell>
          <cell r="F26301" t="str">
            <v>Revenue</v>
          </cell>
          <cell r="G26301" t="str">
            <v>Unplanned   Maintenance</v>
          </cell>
        </row>
        <row r="26302">
          <cell r="B26302">
            <v>98062</v>
          </cell>
          <cell r="C26302" t="str">
            <v>Course- IEMA 19/10/15-23/10/15</v>
          </cell>
          <cell r="D26302" t="str">
            <v>2625510</v>
          </cell>
          <cell r="E26302" t="str">
            <v>2</v>
          </cell>
          <cell r="F26302" t="str">
            <v>Revenue</v>
          </cell>
          <cell r="G26302" t="str">
            <v>Community Safety Training Exps</v>
          </cell>
        </row>
        <row r="26303">
          <cell r="B26303">
            <v>96766</v>
          </cell>
          <cell r="C26303" t="str">
            <v>contributions for 2015/16 skil</v>
          </cell>
          <cell r="D26303" t="str">
            <v>2655751</v>
          </cell>
          <cell r="E26303" t="str">
            <v>2</v>
          </cell>
          <cell r="F26303" t="str">
            <v>Revenue</v>
          </cell>
          <cell r="G26303" t="str">
            <v>Corporate Support</v>
          </cell>
        </row>
        <row r="26304">
          <cell r="B26304">
            <v>98241</v>
          </cell>
          <cell r="C26304" t="str">
            <v>2AR3 alerters</v>
          </cell>
          <cell r="D26304" t="str">
            <v>2141594</v>
          </cell>
          <cell r="E26304" t="str">
            <v>2</v>
          </cell>
          <cell r="F26304" t="str">
            <v>Revenue</v>
          </cell>
          <cell r="G26304" t="str">
            <v>Main Scheme Radio/Mobilising Equip.</v>
          </cell>
        </row>
        <row r="26305">
          <cell r="B26305">
            <v>98240</v>
          </cell>
          <cell r="C26305" t="str">
            <v>External Audit ans Assurance</v>
          </cell>
          <cell r="D26305" t="str">
            <v>2665517</v>
          </cell>
          <cell r="E26305" t="str">
            <v>2</v>
          </cell>
          <cell r="F26305" t="str">
            <v>Revenue</v>
          </cell>
          <cell r="G26305" t="str">
            <v>Health &amp; Safety Expenses</v>
          </cell>
        </row>
        <row r="26306">
          <cell r="B26306">
            <v>98242</v>
          </cell>
          <cell r="C26306" t="str">
            <v>SERVICE FEE RECHARGE MAY15</v>
          </cell>
          <cell r="D26306" t="str">
            <v>2145594</v>
          </cell>
          <cell r="E26306" t="str">
            <v>2</v>
          </cell>
          <cell r="F26306" t="str">
            <v>Revenue</v>
          </cell>
          <cell r="G26306" t="str">
            <v>Airwaves Charges (DCLG)</v>
          </cell>
        </row>
        <row r="26307">
          <cell r="B26307">
            <v>98243</v>
          </cell>
          <cell r="C26307" t="str">
            <v>ELEC BILL15/6/15-19/7/15</v>
          </cell>
          <cell r="D26307" t="str">
            <v>B379</v>
          </cell>
          <cell r="E26307" t="str">
            <v>B</v>
          </cell>
          <cell r="F26307" t="str">
            <v>Capital</v>
          </cell>
          <cell r="G26307" t="str">
            <v>Project Suspense</v>
          </cell>
        </row>
        <row r="26308">
          <cell r="B26308">
            <v>98128</v>
          </cell>
          <cell r="C26308" t="str">
            <v>skid car training 13.07.2015</v>
          </cell>
          <cell r="D26308" t="str">
            <v>0881507</v>
          </cell>
          <cell r="E26308" t="str">
            <v>0</v>
          </cell>
          <cell r="F26308" t="str">
            <v>Revenue</v>
          </cell>
          <cell r="G26308" t="str">
            <v>Training - Operational Training</v>
          </cell>
        </row>
        <row r="26309">
          <cell r="B26309">
            <v>98130</v>
          </cell>
          <cell r="C26309" t="str">
            <v>Rope Rescue Operator 29/6/15-3</v>
          </cell>
          <cell r="D26309" t="str">
            <v>2917507</v>
          </cell>
          <cell r="E26309" t="str">
            <v>2</v>
          </cell>
          <cell r="F26309" t="str">
            <v>Revenue</v>
          </cell>
          <cell r="G26309" t="str">
            <v>RIngfenced Fire Service College Training/Expenses</v>
          </cell>
        </row>
        <row r="26310">
          <cell r="B26310">
            <v>97244</v>
          </cell>
          <cell r="C26310" t="str">
            <v>electricity usage 13.01.2015 -</v>
          </cell>
          <cell r="D26310" t="str">
            <v>1330304</v>
          </cell>
          <cell r="E26310" t="str">
            <v>1</v>
          </cell>
          <cell r="F26310" t="str">
            <v>Revenue</v>
          </cell>
          <cell r="G26310" t="str">
            <v>Electricity</v>
          </cell>
        </row>
        <row r="26311">
          <cell r="B26311">
            <v>97035</v>
          </cell>
          <cell r="C26311" t="str">
            <v>Star fax Rtl 01.05.2015 - 31.0</v>
          </cell>
          <cell r="D26311" t="str">
            <v>2109592</v>
          </cell>
          <cell r="E26311" t="str">
            <v>2</v>
          </cell>
          <cell r="F26311" t="str">
            <v>Revenue</v>
          </cell>
          <cell r="G26311" t="str">
            <v>Computer Software Annual Licence\Maint.</v>
          </cell>
        </row>
        <row r="26312">
          <cell r="B26312">
            <v>97243</v>
          </cell>
          <cell r="C26312" t="str">
            <v>electricity usage 29.01.2015 -</v>
          </cell>
          <cell r="D26312" t="str">
            <v>1330315</v>
          </cell>
          <cell r="E26312" t="str">
            <v>1</v>
          </cell>
          <cell r="F26312" t="str">
            <v>Revenue</v>
          </cell>
          <cell r="G26312" t="str">
            <v>Electricity</v>
          </cell>
        </row>
        <row r="26313">
          <cell r="B26313">
            <v>97245</v>
          </cell>
          <cell r="C26313" t="str">
            <v>electricity usage 01.04.2015 -</v>
          </cell>
          <cell r="D26313" t="str">
            <v>1330301</v>
          </cell>
          <cell r="E26313" t="str">
            <v>1</v>
          </cell>
          <cell r="F26313" t="str">
            <v>Revenue</v>
          </cell>
          <cell r="G26313" t="str">
            <v>Electricity</v>
          </cell>
        </row>
        <row r="26314">
          <cell r="B26314">
            <v>97194</v>
          </cell>
          <cell r="C26314" t="str">
            <v>8 yard skip 14.04.2015</v>
          </cell>
          <cell r="D26314" t="str">
            <v>1360100</v>
          </cell>
          <cell r="E26314" t="str">
            <v>1</v>
          </cell>
          <cell r="F26314" t="str">
            <v>Revenue</v>
          </cell>
          <cell r="G26314" t="str">
            <v>Cleaning Materials</v>
          </cell>
        </row>
        <row r="26315">
          <cell r="B26315">
            <v>97217</v>
          </cell>
          <cell r="C26315" t="str">
            <v>Lost RTC Gloves - FF Mark Sans</v>
          </cell>
          <cell r="D26315" t="str">
            <v>2711522</v>
          </cell>
          <cell r="E26315" t="str">
            <v>2</v>
          </cell>
          <cell r="F26315" t="str">
            <v>Revenue</v>
          </cell>
          <cell r="G26315" t="str">
            <v>Clothing Purchase - PPE</v>
          </cell>
        </row>
        <row r="26316">
          <cell r="B26316">
            <v>96802</v>
          </cell>
          <cell r="C26316" t="str">
            <v>aspirator 25100</v>
          </cell>
          <cell r="D26316" t="str">
            <v>2166522</v>
          </cell>
          <cell r="E26316" t="str">
            <v>2</v>
          </cell>
          <cell r="F26316" t="str">
            <v>Revenue</v>
          </cell>
          <cell r="G26316" t="str">
            <v>B.A./M.A.R.S./Gas Tight Suits - R&amp;M</v>
          </cell>
        </row>
        <row r="26317">
          <cell r="B26317">
            <v>97207</v>
          </cell>
          <cell r="C26317" t="str">
            <v>Following the annual service o</v>
          </cell>
          <cell r="D26317" t="str">
            <v>1090507</v>
          </cell>
          <cell r="E26317" t="str">
            <v>1</v>
          </cell>
          <cell r="F26317" t="str">
            <v>Revenue</v>
          </cell>
          <cell r="G26317" t="str">
            <v>Unplanned   Maintenance</v>
          </cell>
        </row>
        <row r="26318">
          <cell r="B26318">
            <v>97215</v>
          </cell>
          <cell r="C26318" t="str">
            <v>Portable Appliance Test on equ</v>
          </cell>
          <cell r="D26318" t="str">
            <v>1092307</v>
          </cell>
          <cell r="E26318" t="str">
            <v>1</v>
          </cell>
          <cell r="F26318" t="str">
            <v>Revenue</v>
          </cell>
          <cell r="G26318" t="str">
            <v>Servicing Contracts</v>
          </cell>
        </row>
        <row r="26319">
          <cell r="B26319">
            <v>97216</v>
          </cell>
          <cell r="C26319" t="str">
            <v>Sifting firefighter applicatio</v>
          </cell>
          <cell r="D26319" t="str">
            <v>2492506</v>
          </cell>
          <cell r="E26319" t="str">
            <v>2</v>
          </cell>
          <cell r="F26319" t="str">
            <v>Revenue</v>
          </cell>
          <cell r="G26319" t="str">
            <v>Recruitment Campaigns</v>
          </cell>
        </row>
        <row r="26320">
          <cell r="B26320">
            <v>97191</v>
          </cell>
          <cell r="C26320" t="str">
            <v>Provision of connectivity betw</v>
          </cell>
          <cell r="D26320" t="str">
            <v>B379</v>
          </cell>
          <cell r="E26320" t="str">
            <v>B</v>
          </cell>
          <cell r="F26320" t="str">
            <v>Capital</v>
          </cell>
          <cell r="G26320" t="str">
            <v>Project Suspense</v>
          </cell>
        </row>
        <row r="26321">
          <cell r="B26321">
            <v>97270</v>
          </cell>
          <cell r="C26321" t="str">
            <v>RE INVOICE 9187</v>
          </cell>
          <cell r="D26321" t="str">
            <v>B379</v>
          </cell>
          <cell r="E26321" t="str">
            <v>B</v>
          </cell>
          <cell r="F26321" t="str">
            <v>Capital</v>
          </cell>
          <cell r="G26321" t="str">
            <v>Project Suspense</v>
          </cell>
        </row>
        <row r="26322">
          <cell r="B26322">
            <v>97295</v>
          </cell>
          <cell r="C26322" t="str">
            <v>GAS SUPPLY MAR/APR15</v>
          </cell>
          <cell r="D26322" t="str">
            <v>1340208</v>
          </cell>
          <cell r="E26322" t="str">
            <v>1</v>
          </cell>
          <cell r="F26322" t="str">
            <v>Revenue</v>
          </cell>
          <cell r="G26322" t="str">
            <v>Gas - Mains</v>
          </cell>
        </row>
        <row r="26323">
          <cell r="B26323">
            <v>97299</v>
          </cell>
          <cell r="C26323" t="str">
            <v>WATER CHARGES STANDPIPE fEB15-</v>
          </cell>
          <cell r="D26323" t="str">
            <v>1350313</v>
          </cell>
          <cell r="E26323" t="str">
            <v>1</v>
          </cell>
          <cell r="F26323" t="str">
            <v>Revenue</v>
          </cell>
          <cell r="G26323" t="str">
            <v>Water/Sewerage Rates</v>
          </cell>
        </row>
        <row r="26324">
          <cell r="B26324">
            <v>97261</v>
          </cell>
          <cell r="C26324" t="str">
            <v>1st Service plus replacement b</v>
          </cell>
          <cell r="D26324" t="str">
            <v>3410250</v>
          </cell>
          <cell r="E26324" t="str">
            <v>3</v>
          </cell>
          <cell r="F26324" t="str">
            <v>Revenue</v>
          </cell>
          <cell r="G26324" t="str">
            <v>Repairs - Vehicles</v>
          </cell>
        </row>
        <row r="26325">
          <cell r="B26325">
            <v>97276</v>
          </cell>
          <cell r="C26325" t="str">
            <v>GAS SUPPLY FEB/MAR15</v>
          </cell>
          <cell r="D26325" t="str">
            <v>1340314</v>
          </cell>
          <cell r="E26325" t="str">
            <v>1</v>
          </cell>
          <cell r="F26325" t="str">
            <v>Revenue</v>
          </cell>
          <cell r="G26325" t="str">
            <v>Gas - Mains</v>
          </cell>
        </row>
        <row r="26326">
          <cell r="B26326">
            <v>97309</v>
          </cell>
          <cell r="C26326" t="str">
            <v>STORAGE OF BOXES MAY 2015</v>
          </cell>
          <cell r="D26326" t="str">
            <v>2460591</v>
          </cell>
          <cell r="E26326" t="str">
            <v>2</v>
          </cell>
          <cell r="F26326" t="str">
            <v>Revenue</v>
          </cell>
          <cell r="G26326" t="str">
            <v>Postage And Carriage</v>
          </cell>
        </row>
        <row r="26327">
          <cell r="B26327">
            <v>97330</v>
          </cell>
          <cell r="C26327" t="str">
            <v>RATES BILL MAY15-MAR16</v>
          </cell>
          <cell r="D26327" t="str">
            <v>B379</v>
          </cell>
          <cell r="E26327" t="str">
            <v>B</v>
          </cell>
          <cell r="F26327" t="str">
            <v>Capital</v>
          </cell>
          <cell r="G26327" t="str">
            <v>Project Suspense</v>
          </cell>
        </row>
        <row r="26328">
          <cell r="B26328">
            <v>97302</v>
          </cell>
          <cell r="C26328" t="str">
            <v>Financial Account Role Advert</v>
          </cell>
          <cell r="D26328" t="str">
            <v>2490506</v>
          </cell>
          <cell r="E26328" t="str">
            <v>2</v>
          </cell>
          <cell r="F26328" t="str">
            <v>Revenue</v>
          </cell>
          <cell r="G26328" t="str">
            <v>Advertising For Staff</v>
          </cell>
        </row>
        <row r="26329">
          <cell r="B26329">
            <v>97116</v>
          </cell>
          <cell r="C26329" t="str">
            <v>PST SERV/DVLA ELECTRON/FLEET2/</v>
          </cell>
          <cell r="D26329" t="str">
            <v>2900580</v>
          </cell>
          <cell r="E26329" t="str">
            <v>2</v>
          </cell>
          <cell r="F26329" t="str">
            <v>Revenue</v>
          </cell>
          <cell r="G26329" t="str">
            <v>Hired Management Support</v>
          </cell>
        </row>
        <row r="26330">
          <cell r="B26330">
            <v>97284</v>
          </cell>
          <cell r="C26330" t="str">
            <v>GAS SUPPLY MAR/APR15</v>
          </cell>
          <cell r="D26330" t="str">
            <v>1340201</v>
          </cell>
          <cell r="E26330" t="str">
            <v>1</v>
          </cell>
          <cell r="F26330" t="str">
            <v>Revenue</v>
          </cell>
          <cell r="G26330" t="str">
            <v>Gas - Mains</v>
          </cell>
        </row>
        <row r="26331">
          <cell r="B26331">
            <v>97308</v>
          </cell>
          <cell r="C26331" t="str">
            <v>CARRIAGE PETERBOROUGH 21/5/15</v>
          </cell>
          <cell r="D26331" t="str">
            <v>2460591</v>
          </cell>
          <cell r="E26331" t="str">
            <v>2</v>
          </cell>
          <cell r="F26331" t="str">
            <v>Revenue</v>
          </cell>
          <cell r="G26331" t="str">
            <v>Postage And Carriage</v>
          </cell>
        </row>
        <row r="26332">
          <cell r="B26332">
            <v>97307</v>
          </cell>
          <cell r="C26332" t="str">
            <v>1 scrap car collected (Blue fo</v>
          </cell>
          <cell r="D26332" t="str">
            <v>0887500</v>
          </cell>
          <cell r="E26332" t="str">
            <v>0</v>
          </cell>
          <cell r="F26332" t="str">
            <v>Revenue</v>
          </cell>
          <cell r="G26332" t="str">
            <v>Training - Devolved Budgets</v>
          </cell>
        </row>
        <row r="26333">
          <cell r="B26333">
            <v>97311</v>
          </cell>
          <cell r="C26333" t="str">
            <v>Sterile wipes</v>
          </cell>
          <cell r="D26333" t="str">
            <v>2167591</v>
          </cell>
          <cell r="E26333" t="str">
            <v>2</v>
          </cell>
          <cell r="F26333" t="str">
            <v>Revenue</v>
          </cell>
          <cell r="G26333" t="str">
            <v>Operational Consumables - Devolved</v>
          </cell>
        </row>
        <row r="26334">
          <cell r="B26334">
            <v>97286</v>
          </cell>
          <cell r="C26334" t="str">
            <v>GAS SUPPLY MAR/APR15</v>
          </cell>
          <cell r="D26334" t="str">
            <v>1340309</v>
          </cell>
          <cell r="E26334" t="str">
            <v>1</v>
          </cell>
          <cell r="F26334" t="str">
            <v>Revenue</v>
          </cell>
          <cell r="G26334" t="str">
            <v>Gas - Mains</v>
          </cell>
        </row>
        <row r="26335">
          <cell r="B26335">
            <v>97298</v>
          </cell>
          <cell r="C26335" t="str">
            <v>10,000 MILE SERVICE</v>
          </cell>
          <cell r="D26335" t="str">
            <v>3410250</v>
          </cell>
          <cell r="E26335" t="str">
            <v>3</v>
          </cell>
          <cell r="F26335" t="str">
            <v>Revenue</v>
          </cell>
          <cell r="G26335" t="str">
            <v>Repairs - Vehicles</v>
          </cell>
        </row>
        <row r="26336">
          <cell r="B26336">
            <v>97291</v>
          </cell>
          <cell r="C26336" t="str">
            <v>GAS SUPPLY MAR/APR15</v>
          </cell>
          <cell r="D26336" t="str">
            <v>1340209</v>
          </cell>
          <cell r="E26336" t="str">
            <v>1</v>
          </cell>
          <cell r="F26336" t="str">
            <v>Revenue</v>
          </cell>
          <cell r="G26336" t="str">
            <v>Gas - Mains</v>
          </cell>
        </row>
        <row r="26337">
          <cell r="B26337">
            <v>97294</v>
          </cell>
          <cell r="C26337" t="str">
            <v>GAS SUPPLY MAR/APR15</v>
          </cell>
          <cell r="D26337" t="str">
            <v>1340307</v>
          </cell>
          <cell r="E26337" t="str">
            <v>1</v>
          </cell>
          <cell r="F26337" t="str">
            <v>Revenue</v>
          </cell>
          <cell r="G26337" t="str">
            <v>Gas - Mains</v>
          </cell>
        </row>
        <row r="26338">
          <cell r="B26338">
            <v>97296</v>
          </cell>
          <cell r="C26338" t="str">
            <v>SEMI PERG MILK</v>
          </cell>
          <cell r="D26338" t="str">
            <v>0975591</v>
          </cell>
          <cell r="E26338" t="str">
            <v>0</v>
          </cell>
          <cell r="F26338" t="str">
            <v>Revenue</v>
          </cell>
          <cell r="G26338" t="str">
            <v>Canteen &amp; Messing</v>
          </cell>
        </row>
        <row r="26339">
          <cell r="B26339">
            <v>97316</v>
          </cell>
          <cell r="C26339" t="str">
            <v>1 day consultancy with Liz Mac</v>
          </cell>
          <cell r="D26339" t="str">
            <v>2900582</v>
          </cell>
          <cell r="E26339" t="str">
            <v>2</v>
          </cell>
          <cell r="F26339" t="str">
            <v>Revenue</v>
          </cell>
          <cell r="G26339" t="str">
            <v>Hired Management Support</v>
          </cell>
        </row>
        <row r="26340">
          <cell r="B26340">
            <v>5517</v>
          </cell>
          <cell r="C26340" t="str">
            <v>PEN BIC FINE BLACK BX20</v>
          </cell>
          <cell r="D26340" t="str">
            <v>2480591</v>
          </cell>
          <cell r="E26340" t="str">
            <v>2</v>
          </cell>
          <cell r="F26340" t="str">
            <v>Revenue</v>
          </cell>
          <cell r="G26340" t="str">
            <v>Stationery, Comp/Copier Cons</v>
          </cell>
        </row>
        <row r="26341">
          <cell r="B26341">
            <v>5516</v>
          </cell>
          <cell r="C26341" t="str">
            <v>CLAUDIUS SALT SPREADER</v>
          </cell>
          <cell r="D26341" t="str">
            <v>2605591</v>
          </cell>
          <cell r="E26341" t="str">
            <v>2</v>
          </cell>
          <cell r="F26341" t="str">
            <v>Revenue</v>
          </cell>
          <cell r="G26341" t="str">
            <v>Miscellaneous Holding Account</v>
          </cell>
        </row>
        <row r="26342">
          <cell r="B26342">
            <v>5251</v>
          </cell>
          <cell r="C26342" t="str">
            <v>Technical Consultant Days (add</v>
          </cell>
          <cell r="D26342" t="str">
            <v>2109594</v>
          </cell>
          <cell r="E26342" t="str">
            <v>2</v>
          </cell>
          <cell r="F26342" t="str">
            <v>Revenue</v>
          </cell>
          <cell r="G26342" t="str">
            <v>Computer Software Annual Licence\Maint.</v>
          </cell>
        </row>
        <row r="26343">
          <cell r="B26343">
            <v>5564</v>
          </cell>
          <cell r="C26343" t="str">
            <v>Saka bottled water</v>
          </cell>
          <cell r="D26343" t="str">
            <v>2167591</v>
          </cell>
          <cell r="E26343" t="str">
            <v>2</v>
          </cell>
          <cell r="F26343" t="str">
            <v>Revenue</v>
          </cell>
          <cell r="G26343" t="str">
            <v>Operational Consumables - Devolved</v>
          </cell>
        </row>
        <row r="26344">
          <cell r="B26344">
            <v>5562</v>
          </cell>
          <cell r="C26344" t="str">
            <v>200 Lifebid A6 postcards - Ful</v>
          </cell>
          <cell r="D26344" t="str">
            <v>2624510</v>
          </cell>
          <cell r="E26344" t="str">
            <v>2</v>
          </cell>
          <cell r="F26344" t="str">
            <v>Revenue</v>
          </cell>
          <cell r="G26344" t="str">
            <v>Community Fire Safety Expenses</v>
          </cell>
        </row>
        <row r="26345">
          <cell r="B26345">
            <v>5559</v>
          </cell>
          <cell r="C26345" t="str">
            <v>CATERCLEAN 750ML CASE6</v>
          </cell>
          <cell r="D26345" t="str">
            <v>1360591</v>
          </cell>
          <cell r="E26345" t="str">
            <v>1</v>
          </cell>
          <cell r="F26345" t="str">
            <v>Revenue</v>
          </cell>
          <cell r="G26345" t="str">
            <v>Cleaning Materials</v>
          </cell>
        </row>
        <row r="26346">
          <cell r="B26346">
            <v>5563</v>
          </cell>
          <cell r="C26346" t="str">
            <v>THROTTLE CABLE</v>
          </cell>
          <cell r="D26346" t="str">
            <v>3410250</v>
          </cell>
          <cell r="E26346" t="str">
            <v>3</v>
          </cell>
          <cell r="F26346" t="str">
            <v>Revenue</v>
          </cell>
          <cell r="G26346" t="str">
            <v>Repairs - Vehicles</v>
          </cell>
        </row>
        <row r="26347">
          <cell r="B26347">
            <v>5560</v>
          </cell>
          <cell r="C26347" t="str">
            <v>2PLY TOILET TISSUE CS36</v>
          </cell>
          <cell r="D26347" t="str">
            <v>2480591</v>
          </cell>
          <cell r="E26347" t="str">
            <v>2</v>
          </cell>
          <cell r="F26347" t="str">
            <v>Revenue</v>
          </cell>
          <cell r="G26347" t="str">
            <v>Stationery, Comp/Copier Cons</v>
          </cell>
        </row>
        <row r="26348">
          <cell r="B26348">
            <v>5558</v>
          </cell>
          <cell r="C26348" t="str">
            <v>REY OFFICE A4 WHT BOX5</v>
          </cell>
          <cell r="D26348" t="str">
            <v>2480591</v>
          </cell>
          <cell r="E26348" t="str">
            <v>2</v>
          </cell>
          <cell r="F26348" t="str">
            <v>Revenue</v>
          </cell>
          <cell r="G26348" t="str">
            <v>Stationery, Comp/Copier Cons</v>
          </cell>
        </row>
        <row r="26349">
          <cell r="B26349">
            <v>97303</v>
          </cell>
          <cell r="C26349" t="str">
            <v>Data Cabling @ Manea</v>
          </cell>
          <cell r="D26349" t="str">
            <v>B379</v>
          </cell>
          <cell r="E26349" t="str">
            <v>B</v>
          </cell>
          <cell r="F26349" t="str">
            <v>Capital</v>
          </cell>
          <cell r="G26349" t="str">
            <v>Project Suspense</v>
          </cell>
        </row>
        <row r="26350">
          <cell r="B26350">
            <v>97239</v>
          </cell>
          <cell r="C26350" t="str">
            <v>ELECTRIC CHARGES OCT14-JAN15</v>
          </cell>
          <cell r="D26350" t="str">
            <v>1330313</v>
          </cell>
          <cell r="E26350" t="str">
            <v>1</v>
          </cell>
          <cell r="F26350" t="str">
            <v>Revenue</v>
          </cell>
          <cell r="G26350" t="str">
            <v>Electricity</v>
          </cell>
        </row>
        <row r="26351">
          <cell r="B26351">
            <v>97314</v>
          </cell>
          <cell r="C26351" t="str">
            <v>MDM LICENCES MAY15-MAY15</v>
          </cell>
          <cell r="D26351" t="str">
            <v>2195594</v>
          </cell>
          <cell r="E26351" t="str">
            <v>2</v>
          </cell>
          <cell r="F26351" t="str">
            <v>Revenue</v>
          </cell>
          <cell r="G26351" t="str">
            <v>Mobile Phones</v>
          </cell>
        </row>
        <row r="26352">
          <cell r="B26352">
            <v>97315</v>
          </cell>
          <cell r="C26352" t="str">
            <v xml:space="preserve">Refurbishment of room 1434 at </v>
          </cell>
          <cell r="D26352" t="str">
            <v>1093202</v>
          </cell>
          <cell r="E26352" t="str">
            <v>1</v>
          </cell>
          <cell r="F26352" t="str">
            <v>Revenue</v>
          </cell>
          <cell r="G26352" t="str">
            <v>Building Project Work</v>
          </cell>
        </row>
        <row r="26353">
          <cell r="B26353">
            <v>4708</v>
          </cell>
          <cell r="C26353" t="str">
            <v>To carry out work to Fire Alar</v>
          </cell>
          <cell r="D26353" t="str">
            <v>1090202</v>
          </cell>
          <cell r="E26353" t="str">
            <v>1</v>
          </cell>
          <cell r="F26353" t="str">
            <v>Revenue</v>
          </cell>
          <cell r="G26353" t="str">
            <v>Unplanned   Maintenance</v>
          </cell>
        </row>
        <row r="26354">
          <cell r="B26354">
            <v>4709</v>
          </cell>
          <cell r="C26354" t="str">
            <v>ICL no sound, fault in ICL._x000D_
R</v>
          </cell>
          <cell r="D26354" t="str">
            <v>3410250</v>
          </cell>
          <cell r="E26354" t="str">
            <v>3</v>
          </cell>
          <cell r="F26354" t="str">
            <v>Revenue</v>
          </cell>
          <cell r="G26354" t="str">
            <v>Repairs - Vehicles</v>
          </cell>
        </row>
        <row r="26355">
          <cell r="B26355">
            <v>4710</v>
          </cell>
          <cell r="C26355" t="str">
            <v>To supply, deliver and collect</v>
          </cell>
          <cell r="D26355" t="str">
            <v>0887500</v>
          </cell>
          <cell r="E26355" t="str">
            <v>0</v>
          </cell>
          <cell r="F26355" t="str">
            <v>Revenue</v>
          </cell>
          <cell r="G26355" t="str">
            <v>Training - Devolved Budgets</v>
          </cell>
        </row>
        <row r="26356">
          <cell r="B26356">
            <v>4715</v>
          </cell>
          <cell r="C26356" t="str">
            <v>CONVERSATIONAL LEADERSHIP WORK</v>
          </cell>
          <cell r="D26356" t="str">
            <v>0888500</v>
          </cell>
          <cell r="E26356" t="str">
            <v>0</v>
          </cell>
          <cell r="F26356" t="str">
            <v>Revenue</v>
          </cell>
          <cell r="G26356" t="str">
            <v>Training - Leadership &amp; Development</v>
          </cell>
        </row>
        <row r="26357">
          <cell r="B26357">
            <v>4719</v>
          </cell>
          <cell r="C26357" t="str">
            <v>COTTENHAM ELECTRIC DEC2016</v>
          </cell>
          <cell r="D26357" t="str">
            <v>1330303</v>
          </cell>
          <cell r="E26357" t="str">
            <v>1</v>
          </cell>
          <cell r="F26357" t="str">
            <v>Revenue</v>
          </cell>
          <cell r="G26357" t="str">
            <v>Electricity</v>
          </cell>
        </row>
        <row r="26358">
          <cell r="B26358">
            <v>98246</v>
          </cell>
          <cell r="C26358" t="str">
            <v>INSTALLATION OF TETRA RADIO EQ</v>
          </cell>
          <cell r="D26358" t="str">
            <v>2141594</v>
          </cell>
          <cell r="E26358" t="str">
            <v>2</v>
          </cell>
          <cell r="F26358" t="str">
            <v>Revenue</v>
          </cell>
          <cell r="G26358" t="str">
            <v>Main Scheme Radio/Mobilising Equip.</v>
          </cell>
        </row>
        <row r="26359">
          <cell r="B26359">
            <v>98255</v>
          </cell>
          <cell r="C26359" t="str">
            <v xml:space="preserve">To clean and chlorinate tanks </v>
          </cell>
          <cell r="D26359" t="str">
            <v>1093203</v>
          </cell>
          <cell r="E26359" t="str">
            <v>1</v>
          </cell>
          <cell r="F26359" t="str">
            <v>Revenue</v>
          </cell>
          <cell r="G26359" t="str">
            <v>Building Project Work</v>
          </cell>
        </row>
        <row r="26360">
          <cell r="B26360">
            <v>98261</v>
          </cell>
          <cell r="C26360" t="str">
            <v>Course Bookings 6-7/7/15 and 2</v>
          </cell>
          <cell r="D26360" t="str">
            <v>0881507</v>
          </cell>
          <cell r="E26360" t="str">
            <v>0</v>
          </cell>
          <cell r="F26360" t="str">
            <v>Revenue</v>
          </cell>
          <cell r="G26360" t="str">
            <v>Training - Operational Training</v>
          </cell>
        </row>
        <row r="26361">
          <cell r="B26361">
            <v>98252</v>
          </cell>
          <cell r="C26361" t="str">
            <v>Driving Examinations</v>
          </cell>
          <cell r="D26361" t="str">
            <v>0881507</v>
          </cell>
          <cell r="E26361" t="str">
            <v>0</v>
          </cell>
          <cell r="F26361" t="str">
            <v>Revenue</v>
          </cell>
          <cell r="G26361" t="str">
            <v>Training - Operational Training</v>
          </cell>
        </row>
        <row r="26362">
          <cell r="B26362">
            <v>98267</v>
          </cell>
          <cell r="C26362" t="str">
            <v>ICT  WEEE Collection</v>
          </cell>
          <cell r="D26362" t="str">
            <v>2100594</v>
          </cell>
          <cell r="E26362" t="str">
            <v>2</v>
          </cell>
          <cell r="F26362" t="str">
            <v>Revenue</v>
          </cell>
          <cell r="G26362" t="str">
            <v>Computer Hardware</v>
          </cell>
        </row>
        <row r="26363">
          <cell r="B26363">
            <v>97802</v>
          </cell>
          <cell r="C26363" t="str">
            <v>contract management</v>
          </cell>
          <cell r="D26363" t="str">
            <v>2011594</v>
          </cell>
          <cell r="E26363" t="str">
            <v>2</v>
          </cell>
          <cell r="F26363" t="str">
            <v>Revenue</v>
          </cell>
          <cell r="G26363" t="str">
            <v>MFD Rentals</v>
          </cell>
        </row>
        <row r="26364">
          <cell r="B26364">
            <v>97962</v>
          </cell>
          <cell r="C26364" t="str">
            <v>helpdesk excl on site 1/7/15-3</v>
          </cell>
          <cell r="D26364" t="str">
            <v>2011594</v>
          </cell>
          <cell r="E26364" t="str">
            <v>2</v>
          </cell>
          <cell r="F26364" t="str">
            <v>Revenue</v>
          </cell>
          <cell r="G26364" t="str">
            <v>MFD Rentals</v>
          </cell>
        </row>
        <row r="26365">
          <cell r="B26365">
            <v>98270</v>
          </cell>
          <cell r="C26365" t="str">
            <v>MONTHLY PLAN CHARGES/NEW CHARG</v>
          </cell>
          <cell r="D26365" t="str">
            <v>2195594</v>
          </cell>
          <cell r="E26365" t="str">
            <v>2</v>
          </cell>
          <cell r="F26365" t="str">
            <v>Revenue</v>
          </cell>
          <cell r="G26365" t="str">
            <v>Mobile Phones</v>
          </cell>
        </row>
        <row r="26366">
          <cell r="B26366">
            <v>98271</v>
          </cell>
          <cell r="C26366" t="str">
            <v>SERVICE CHARGES/USAGE</v>
          </cell>
          <cell r="D26366" t="str">
            <v>2195594</v>
          </cell>
          <cell r="E26366" t="str">
            <v>2</v>
          </cell>
          <cell r="F26366" t="str">
            <v>Revenue</v>
          </cell>
          <cell r="G26366" t="str">
            <v>Mobile Phones</v>
          </cell>
        </row>
        <row r="26367">
          <cell r="B26367">
            <v>98272</v>
          </cell>
          <cell r="C26367" t="str">
            <v>RECURRING CHARGES</v>
          </cell>
          <cell r="D26367" t="str">
            <v>2143594</v>
          </cell>
          <cell r="E26367" t="str">
            <v>2</v>
          </cell>
          <cell r="F26367" t="str">
            <v>Revenue</v>
          </cell>
          <cell r="G26367" t="str">
            <v>Telephone System Maint. &amp; Spares</v>
          </cell>
        </row>
        <row r="26368">
          <cell r="B26368">
            <v>98277</v>
          </cell>
          <cell r="C26368" t="str">
            <v>PEN BIC FINE BLACK BX20</v>
          </cell>
          <cell r="D26368" t="str">
            <v>2480591</v>
          </cell>
          <cell r="E26368" t="str">
            <v>2</v>
          </cell>
          <cell r="F26368" t="str">
            <v>Revenue</v>
          </cell>
          <cell r="G26368" t="str">
            <v>Stationery, Comp/Copier Cons</v>
          </cell>
        </row>
        <row r="26369">
          <cell r="B26369">
            <v>98257</v>
          </cell>
          <cell r="C26369" t="str">
            <v xml:space="preserve">Certification Fee (Candidates </v>
          </cell>
          <cell r="D26369" t="str">
            <v>0881507</v>
          </cell>
          <cell r="E26369" t="str">
            <v>0</v>
          </cell>
          <cell r="F26369" t="str">
            <v>Revenue</v>
          </cell>
          <cell r="G26369" t="str">
            <v>Training - Operational Training</v>
          </cell>
        </row>
        <row r="26370">
          <cell r="B26370">
            <v>98216</v>
          </cell>
          <cell r="C26370" t="str">
            <v>BLUE LIGHT 5/11/15 GOVNET DELE</v>
          </cell>
          <cell r="D26370" t="str">
            <v>0887500</v>
          </cell>
          <cell r="E26370" t="str">
            <v>0</v>
          </cell>
          <cell r="F26370" t="str">
            <v>Revenue</v>
          </cell>
          <cell r="G26370" t="str">
            <v>Training - Devolved Budgets</v>
          </cell>
        </row>
        <row r="26371">
          <cell r="B26371">
            <v>98269</v>
          </cell>
          <cell r="C26371" t="str">
            <v>MULLINS WE 19/07/2015</v>
          </cell>
          <cell r="D26371" t="str">
            <v>2900594</v>
          </cell>
          <cell r="E26371" t="str">
            <v>2</v>
          </cell>
          <cell r="F26371" t="str">
            <v>Revenue</v>
          </cell>
          <cell r="G26371" t="str">
            <v>Hired Management Support</v>
          </cell>
        </row>
        <row r="26372">
          <cell r="B26372">
            <v>98275</v>
          </cell>
          <cell r="C26372" t="str">
            <v>WALLETS POLYFILE ELECTRA</v>
          </cell>
          <cell r="D26372" t="str">
            <v>2480591</v>
          </cell>
          <cell r="E26372" t="str">
            <v>2</v>
          </cell>
          <cell r="F26372" t="str">
            <v>Revenue</v>
          </cell>
          <cell r="G26372" t="str">
            <v>Stationery, Comp/Copier Cons</v>
          </cell>
        </row>
        <row r="26373">
          <cell r="B26373">
            <v>98266</v>
          </cell>
          <cell r="C26373" t="str">
            <v>Latitude E5450 (CA038LE5450BEM</v>
          </cell>
          <cell r="D26373" t="str">
            <v>2100594</v>
          </cell>
          <cell r="E26373" t="str">
            <v>2</v>
          </cell>
          <cell r="F26373" t="str">
            <v>Revenue</v>
          </cell>
          <cell r="G26373" t="str">
            <v>Computer Hardware</v>
          </cell>
        </row>
        <row r="26374">
          <cell r="B26374">
            <v>98274</v>
          </cell>
          <cell r="C26374" t="str">
            <v>LABEL S/A WHT 75X50MM-1500</v>
          </cell>
          <cell r="D26374" t="str">
            <v>2480398</v>
          </cell>
          <cell r="E26374" t="str">
            <v>2</v>
          </cell>
          <cell r="F26374" t="str">
            <v>Revenue</v>
          </cell>
          <cell r="G26374" t="str">
            <v>Stationery, Comp/Copier Cons</v>
          </cell>
        </row>
        <row r="26375">
          <cell r="B26375">
            <v>98276</v>
          </cell>
          <cell r="C26375" t="str">
            <v>RECT.BOWL BLUE PLASTIC</v>
          </cell>
          <cell r="D26375" t="str">
            <v>0975398</v>
          </cell>
          <cell r="E26375" t="str">
            <v>0</v>
          </cell>
          <cell r="F26375" t="str">
            <v>Revenue</v>
          </cell>
          <cell r="G26375" t="str">
            <v>Canteen &amp; Messing</v>
          </cell>
        </row>
        <row r="26376">
          <cell r="B26376">
            <v>98278</v>
          </cell>
          <cell r="C26376" t="str">
            <v>PENCIL SHARP.2 HOLE PK12</v>
          </cell>
          <cell r="D26376" t="str">
            <v>2480591</v>
          </cell>
          <cell r="E26376" t="str">
            <v>2</v>
          </cell>
          <cell r="F26376" t="str">
            <v>Revenue</v>
          </cell>
          <cell r="G26376" t="str">
            <v>Stationery, Comp/Copier Cons</v>
          </cell>
        </row>
        <row r="26377">
          <cell r="B26377">
            <v>98279</v>
          </cell>
          <cell r="C26377" t="str">
            <v>BATTERY MN1500 1.5V PK10</v>
          </cell>
          <cell r="D26377" t="str">
            <v>2167591</v>
          </cell>
          <cell r="E26377" t="str">
            <v>2</v>
          </cell>
          <cell r="F26377" t="str">
            <v>Revenue</v>
          </cell>
          <cell r="G26377" t="str">
            <v>Operational Consumables - Devolved</v>
          </cell>
        </row>
        <row r="26378">
          <cell r="B26378">
            <v>98280</v>
          </cell>
          <cell r="C26378" t="str">
            <v>BATTERY MN1500 1.5V PK10</v>
          </cell>
          <cell r="D26378" t="str">
            <v>2167591</v>
          </cell>
          <cell r="E26378" t="str">
            <v>2</v>
          </cell>
          <cell r="F26378" t="str">
            <v>Revenue</v>
          </cell>
          <cell r="G26378" t="str">
            <v>Operational Consumables - Devolved</v>
          </cell>
        </row>
        <row r="26379">
          <cell r="B26379">
            <v>98281</v>
          </cell>
          <cell r="C26379" t="str">
            <v>WIREBOUND NOTEBOOK A4 PK5</v>
          </cell>
          <cell r="D26379" t="str">
            <v>2480591</v>
          </cell>
          <cell r="E26379" t="str">
            <v>2</v>
          </cell>
          <cell r="F26379" t="str">
            <v>Revenue</v>
          </cell>
          <cell r="G26379" t="str">
            <v>Stationery, Comp/Copier Cons</v>
          </cell>
        </row>
        <row r="26380">
          <cell r="B26380">
            <v>98284</v>
          </cell>
          <cell r="C26380" t="str">
            <v>REY OFFICE A4 WHT BOX5</v>
          </cell>
          <cell r="D26380" t="str">
            <v>2480591</v>
          </cell>
          <cell r="E26380" t="str">
            <v>2</v>
          </cell>
          <cell r="F26380" t="str">
            <v>Revenue</v>
          </cell>
          <cell r="G26380" t="str">
            <v>Stationery, Comp/Copier Cons</v>
          </cell>
        </row>
        <row r="26381">
          <cell r="B26381">
            <v>98285</v>
          </cell>
          <cell r="C26381" t="str">
            <v>BATTERY MN2400 1.5V PK10</v>
          </cell>
          <cell r="D26381" t="str">
            <v>2167591</v>
          </cell>
          <cell r="E26381" t="str">
            <v>2</v>
          </cell>
          <cell r="F26381" t="str">
            <v>Revenue</v>
          </cell>
          <cell r="G26381" t="str">
            <v>Operational Consumables - Devolved</v>
          </cell>
        </row>
        <row r="26382">
          <cell r="B26382">
            <v>12462</v>
          </cell>
          <cell r="C26382" t="str">
            <v>GBC COMBBIND C200E</v>
          </cell>
          <cell r="D26382" t="str">
            <v>2480591</v>
          </cell>
          <cell r="E26382" t="str">
            <v>2</v>
          </cell>
          <cell r="F26382" t="str">
            <v>Revenue</v>
          </cell>
          <cell r="G26382" t="str">
            <v>Stationery, Comp/Copier Cons</v>
          </cell>
        </row>
        <row r="26383">
          <cell r="B26383">
            <v>12464</v>
          </cell>
          <cell r="C26383" t="str">
            <v>Stock various/ JUNE</v>
          </cell>
          <cell r="D26383" t="str">
            <v>3410250</v>
          </cell>
          <cell r="E26383" t="str">
            <v>3</v>
          </cell>
          <cell r="F26383" t="str">
            <v>Revenue</v>
          </cell>
          <cell r="G26383" t="str">
            <v>Repairs - Vehicles</v>
          </cell>
        </row>
        <row r="26384">
          <cell r="B26384">
            <v>12460</v>
          </cell>
          <cell r="C26384" t="str">
            <v>Drum Ad Blue 200 litres (stock</v>
          </cell>
          <cell r="D26384" t="str">
            <v>3410250</v>
          </cell>
          <cell r="E26384" t="str">
            <v>3</v>
          </cell>
          <cell r="F26384" t="str">
            <v>Revenue</v>
          </cell>
          <cell r="G26384" t="str">
            <v>Repairs - Vehicles</v>
          </cell>
        </row>
        <row r="26385">
          <cell r="B26385">
            <v>12470</v>
          </cell>
          <cell r="C26385" t="str">
            <v>EC Day Synd Room Hire/Refreshm</v>
          </cell>
          <cell r="D26385" t="str">
            <v>2900594</v>
          </cell>
          <cell r="E26385" t="str">
            <v>2</v>
          </cell>
          <cell r="F26385" t="str">
            <v>Revenue</v>
          </cell>
          <cell r="G26385" t="str">
            <v>Hired Management Support</v>
          </cell>
        </row>
        <row r="26386">
          <cell r="B26386">
            <v>12496</v>
          </cell>
          <cell r="C26386" t="str">
            <v>Semi Milk Perg</v>
          </cell>
          <cell r="D26386" t="str">
            <v>0975591</v>
          </cell>
          <cell r="E26386" t="str">
            <v>0</v>
          </cell>
          <cell r="F26386" t="str">
            <v>Revenue</v>
          </cell>
          <cell r="G26386" t="str">
            <v>Canteen &amp; Messing</v>
          </cell>
        </row>
        <row r="26387">
          <cell r="B26387">
            <v>12043</v>
          </cell>
          <cell r="C26387" t="str">
            <v>Glass - credit</v>
          </cell>
          <cell r="D26387" t="str">
            <v>3410250</v>
          </cell>
          <cell r="E26387" t="str">
            <v>3</v>
          </cell>
          <cell r="F26387" t="str">
            <v>Revenue</v>
          </cell>
          <cell r="G26387" t="str">
            <v>Repairs - Vehicles</v>
          </cell>
        </row>
        <row r="26388">
          <cell r="B26388">
            <v>12309</v>
          </cell>
          <cell r="C26388" t="str">
            <v>KX11HYW - WINDSCREEN REPLACED</v>
          </cell>
          <cell r="D26388" t="str">
            <v>2521250</v>
          </cell>
          <cell r="E26388" t="str">
            <v>2</v>
          </cell>
          <cell r="F26388" t="str">
            <v>Revenue</v>
          </cell>
          <cell r="G26388" t="str">
            <v>Mutual Protection Excesses Vehicles</v>
          </cell>
        </row>
        <row r="26389">
          <cell r="B26389">
            <v>12490</v>
          </cell>
          <cell r="C26389" t="str">
            <v>Petrol/Diesel</v>
          </cell>
          <cell r="D26389" t="str">
            <v>3210302</v>
          </cell>
          <cell r="E26389" t="str">
            <v>3</v>
          </cell>
          <cell r="F26389" t="str">
            <v>Revenue</v>
          </cell>
          <cell r="G26389" t="str">
            <v>Petrol/Oil/Diesel Own Vehicles</v>
          </cell>
        </row>
        <row r="26390">
          <cell r="B26390">
            <v>12394</v>
          </cell>
          <cell r="C26390" t="str">
            <v>TrackEye 84+ HD MDVR system wi</v>
          </cell>
          <cell r="D26390" t="str">
            <v>B379</v>
          </cell>
          <cell r="E26390" t="str">
            <v>B</v>
          </cell>
          <cell r="F26390" t="str">
            <v>Capital</v>
          </cell>
          <cell r="G26390" t="str">
            <v>Project Suspense</v>
          </cell>
        </row>
        <row r="26391">
          <cell r="B26391">
            <v>12486</v>
          </cell>
          <cell r="C26391" t="str">
            <v>TrackEye 84+ HD MDVR system wi</v>
          </cell>
          <cell r="D26391" t="str">
            <v>B379</v>
          </cell>
          <cell r="E26391" t="str">
            <v>B</v>
          </cell>
          <cell r="F26391" t="str">
            <v>Capital</v>
          </cell>
          <cell r="G26391" t="str">
            <v>Project Suspense</v>
          </cell>
        </row>
        <row r="26392">
          <cell r="B26392">
            <v>12488</v>
          </cell>
          <cell r="C26392" t="str">
            <v>TrackEye 84+ HD MDVR system wi</v>
          </cell>
          <cell r="D26392" t="str">
            <v>B379</v>
          </cell>
          <cell r="E26392" t="str">
            <v>B</v>
          </cell>
          <cell r="F26392" t="str">
            <v>Capital</v>
          </cell>
          <cell r="G26392" t="str">
            <v>Project Suspense</v>
          </cell>
        </row>
        <row r="26393">
          <cell r="B26393">
            <v>12514</v>
          </cell>
          <cell r="C26393" t="str">
            <v>SAKA24</v>
          </cell>
          <cell r="D26393" t="str">
            <v>2167591</v>
          </cell>
          <cell r="E26393" t="str">
            <v>2</v>
          </cell>
          <cell r="F26393" t="str">
            <v>Revenue</v>
          </cell>
          <cell r="G26393" t="str">
            <v>Operational Consumables - Devolved</v>
          </cell>
        </row>
        <row r="26394">
          <cell r="B26394">
            <v>12516</v>
          </cell>
          <cell r="C26394" t="str">
            <v>AC OPS ROTA &amp; OPERATIONAL INCI</v>
          </cell>
          <cell r="D26394" t="str">
            <v>2410781</v>
          </cell>
          <cell r="E26394" t="str">
            <v>2</v>
          </cell>
          <cell r="F26394" t="str">
            <v>Revenue</v>
          </cell>
          <cell r="G26394" t="str">
            <v>Staff Travelling &amp; Subsistence</v>
          </cell>
        </row>
        <row r="26395">
          <cell r="B26395">
            <v>12498</v>
          </cell>
          <cell r="C26395" t="str">
            <v>Credit for duplicate invoice r</v>
          </cell>
          <cell r="D26395" t="str">
            <v>2163512</v>
          </cell>
          <cell r="E26395" t="str">
            <v>2</v>
          </cell>
          <cell r="F26395" t="str">
            <v>Revenue</v>
          </cell>
          <cell r="G26395" t="str">
            <v>Hydrants Maintenance</v>
          </cell>
        </row>
        <row r="26396">
          <cell r="B26396">
            <v>12501</v>
          </cell>
          <cell r="C26396" t="str">
            <v>sw/skt 2x13a dp white</v>
          </cell>
          <cell r="D26396" t="str">
            <v>1090309</v>
          </cell>
          <cell r="E26396" t="str">
            <v>1</v>
          </cell>
          <cell r="F26396" t="str">
            <v>Revenue</v>
          </cell>
          <cell r="G26396" t="str">
            <v>Unplanned   Maintenance</v>
          </cell>
        </row>
        <row r="26397">
          <cell r="B26397">
            <v>12500</v>
          </cell>
          <cell r="C26397" t="str">
            <v>Service/Call Charges</v>
          </cell>
          <cell r="D26397" t="str">
            <v>2195594</v>
          </cell>
          <cell r="E26397" t="str">
            <v>2</v>
          </cell>
          <cell r="F26397" t="str">
            <v>Revenue</v>
          </cell>
          <cell r="G26397" t="str">
            <v>Mobile Phones</v>
          </cell>
        </row>
        <row r="26398">
          <cell r="B26398">
            <v>12504</v>
          </cell>
          <cell r="C26398" t="str">
            <v>BLUE PLASTERS ASST. SIZES</v>
          </cell>
          <cell r="D26398" t="str">
            <v>2000591</v>
          </cell>
          <cell r="E26398" t="str">
            <v>2</v>
          </cell>
          <cell r="F26398" t="str">
            <v>Revenue</v>
          </cell>
          <cell r="G26398" t="str">
            <v>Office Purchases (Incl. furniture)</v>
          </cell>
        </row>
        <row r="26399">
          <cell r="B26399">
            <v>12507</v>
          </cell>
          <cell r="C26399" t="str">
            <v>Consignments</v>
          </cell>
          <cell r="D26399" t="str">
            <v>2460591</v>
          </cell>
          <cell r="E26399" t="str">
            <v>2</v>
          </cell>
          <cell r="F26399" t="str">
            <v>Revenue</v>
          </cell>
          <cell r="G26399" t="str">
            <v>Postage And Carriage</v>
          </cell>
        </row>
        <row r="26400">
          <cell r="B26400">
            <v>12509</v>
          </cell>
          <cell r="C26400" t="str">
            <v>Monitoring of Ultraguard perso</v>
          </cell>
          <cell r="D26400" t="str">
            <v>2643510</v>
          </cell>
          <cell r="E26400" t="str">
            <v>2</v>
          </cell>
          <cell r="F26400" t="str">
            <v>Revenue</v>
          </cell>
          <cell r="G26400" t="str">
            <v>Sprinkler Initiative</v>
          </cell>
        </row>
        <row r="26401">
          <cell r="B26401">
            <v>12511</v>
          </cell>
          <cell r="C26401" t="str">
            <v>PT-X bacs Subscription Service</v>
          </cell>
          <cell r="D26401" t="str">
            <v>2109592</v>
          </cell>
          <cell r="E26401" t="str">
            <v>2</v>
          </cell>
          <cell r="F26401" t="str">
            <v>Revenue</v>
          </cell>
          <cell r="G26401" t="str">
            <v>Computer Software Annual Licence\Maint.</v>
          </cell>
        </row>
        <row r="26402">
          <cell r="B26402">
            <v>12515</v>
          </cell>
          <cell r="C26402" t="str">
            <v>HR Meeting - 11 July 2018</v>
          </cell>
          <cell r="D26402" t="str">
            <v>2410505</v>
          </cell>
          <cell r="E26402" t="str">
            <v>2</v>
          </cell>
          <cell r="F26402" t="str">
            <v>Revenue</v>
          </cell>
          <cell r="G26402" t="str">
            <v>Staff Travelling &amp; Subsistence</v>
          </cell>
        </row>
        <row r="26403">
          <cell r="B26403">
            <v>12517</v>
          </cell>
          <cell r="C26403" t="str">
            <v>ENV GUM PL MAN C3 127G POC</v>
          </cell>
          <cell r="D26403" t="str">
            <v>2480591</v>
          </cell>
          <cell r="E26403" t="str">
            <v>2</v>
          </cell>
          <cell r="F26403" t="str">
            <v>Revenue</v>
          </cell>
          <cell r="G26403" t="str">
            <v>Stationery, Comp/Copier Cons</v>
          </cell>
        </row>
        <row r="26404">
          <cell r="B26404">
            <v>12518</v>
          </cell>
          <cell r="C26404" t="str">
            <v>REALLY USFULL BOX 84 LTRS</v>
          </cell>
          <cell r="D26404" t="str">
            <v>2624510</v>
          </cell>
          <cell r="E26404" t="str">
            <v>2</v>
          </cell>
          <cell r="F26404" t="str">
            <v>Revenue</v>
          </cell>
          <cell r="G26404" t="str">
            <v>Community Fire Safety Expenses</v>
          </cell>
        </row>
        <row r="26405">
          <cell r="B26405">
            <v>12519</v>
          </cell>
          <cell r="C26405" t="str">
            <v>Fee for Contamination Assesmen</v>
          </cell>
          <cell r="D26405" t="str">
            <v>B121</v>
          </cell>
          <cell r="E26405" t="str">
            <v>B</v>
          </cell>
          <cell r="F26405" t="str">
            <v>Capital</v>
          </cell>
          <cell r="G26405" t="str">
            <v>Buildings</v>
          </cell>
        </row>
        <row r="26406">
          <cell r="B26406">
            <v>12520</v>
          </cell>
          <cell r="C26406" t="str">
            <v>HFSC Visits - 145 visits March</v>
          </cell>
          <cell r="D26406" t="str">
            <v>2646510</v>
          </cell>
          <cell r="E26406" t="str">
            <v>2</v>
          </cell>
          <cell r="F26406" t="str">
            <v>Revenue</v>
          </cell>
          <cell r="G26406" t="str">
            <v>Community Fire Safety Projects</v>
          </cell>
        </row>
        <row r="26407">
          <cell r="B26407">
            <v>9697</v>
          </cell>
          <cell r="C26407" t="str">
            <v>GEL KEYBOARD WRIST SUPPORT</v>
          </cell>
          <cell r="D26407" t="str">
            <v>2480591</v>
          </cell>
          <cell r="E26407" t="str">
            <v>2</v>
          </cell>
          <cell r="F26407" t="str">
            <v>Revenue</v>
          </cell>
          <cell r="G26407" t="str">
            <v>Stationery, Comp/Copier Cons</v>
          </cell>
        </row>
        <row r="26408">
          <cell r="B26408">
            <v>9636</v>
          </cell>
          <cell r="C26408" t="str">
            <v>VINYL BANNERS X 10</v>
          </cell>
          <cell r="D26408" t="str">
            <v>2481502</v>
          </cell>
          <cell r="E26408" t="str">
            <v>2</v>
          </cell>
          <cell r="F26408" t="str">
            <v>Revenue</v>
          </cell>
          <cell r="G26408" t="str">
            <v>External Printing (Corporate Contracts)</v>
          </cell>
        </row>
        <row r="26409">
          <cell r="B26409">
            <v>9585</v>
          </cell>
          <cell r="C26409" t="str">
            <v>Emergency First Aid at Work Co</v>
          </cell>
          <cell r="D26409" t="str">
            <v>0881507</v>
          </cell>
          <cell r="E26409" t="str">
            <v>0</v>
          </cell>
          <cell r="F26409" t="str">
            <v>Revenue</v>
          </cell>
          <cell r="G26409" t="str">
            <v>Training - Operational Training</v>
          </cell>
        </row>
        <row r="26410">
          <cell r="B26410">
            <v>9154</v>
          </cell>
          <cell r="C26410" t="str">
            <v>Emergency First Aid at Work Co</v>
          </cell>
          <cell r="D26410" t="str">
            <v>0881507</v>
          </cell>
          <cell r="E26410" t="str">
            <v>0</v>
          </cell>
          <cell r="F26410" t="str">
            <v>Revenue</v>
          </cell>
          <cell r="G26410" t="str">
            <v>Training - Operational Training</v>
          </cell>
        </row>
        <row r="26411">
          <cell r="B26411">
            <v>9701</v>
          </cell>
          <cell r="C26411" t="str">
            <v>AK67UXA QUOTE No: 17VWQ2128473</v>
          </cell>
          <cell r="D26411" t="str">
            <v>B110</v>
          </cell>
          <cell r="E26411" t="str">
            <v>B</v>
          </cell>
          <cell r="F26411" t="str">
            <v>Capital</v>
          </cell>
          <cell r="G26411" t="str">
            <v>Vehicles</v>
          </cell>
        </row>
        <row r="26412">
          <cell r="B26412">
            <v>9698</v>
          </cell>
          <cell r="C26412" t="str">
            <v>4 nights accommodation for uni</v>
          </cell>
          <cell r="D26412" t="str">
            <v>2625510</v>
          </cell>
          <cell r="E26412" t="str">
            <v>2</v>
          </cell>
          <cell r="F26412" t="str">
            <v>Revenue</v>
          </cell>
          <cell r="G26412" t="str">
            <v>Community Safety Training Exps</v>
          </cell>
        </row>
        <row r="26413">
          <cell r="B26413">
            <v>9702</v>
          </cell>
          <cell r="C26413" t="str">
            <v>AK67UVL QUOTE No: 17VWQ2127939</v>
          </cell>
          <cell r="D26413" t="str">
            <v>B110</v>
          </cell>
          <cell r="E26413" t="str">
            <v>B</v>
          </cell>
          <cell r="F26413" t="str">
            <v>Capital</v>
          </cell>
          <cell r="G26413" t="str">
            <v>Vehicles</v>
          </cell>
        </row>
        <row r="26414">
          <cell r="B26414">
            <v>9703</v>
          </cell>
          <cell r="C26414" t="str">
            <v>AK67UVD QUOTE No: 17VWQ2127939</v>
          </cell>
          <cell r="D26414" t="str">
            <v>B110</v>
          </cell>
          <cell r="E26414" t="str">
            <v>B</v>
          </cell>
          <cell r="F26414" t="str">
            <v>Capital</v>
          </cell>
          <cell r="G26414" t="str">
            <v>Vehicles</v>
          </cell>
        </row>
        <row r="26415">
          <cell r="B26415">
            <v>9500</v>
          </cell>
          <cell r="C26415" t="str">
            <v>CARBON DIOXIDE SIZE VK</v>
          </cell>
          <cell r="D26415" t="str">
            <v>0820507</v>
          </cell>
          <cell r="E26415" t="str">
            <v>0</v>
          </cell>
          <cell r="F26415" t="str">
            <v>Revenue</v>
          </cell>
          <cell r="G26415" t="str">
            <v>Training Centre Equipment</v>
          </cell>
        </row>
        <row r="26416">
          <cell r="B26416">
            <v>9486</v>
          </cell>
          <cell r="C26416" t="str">
            <v>P/FRAME  A4 210MMX300MM</v>
          </cell>
          <cell r="D26416" t="str">
            <v>2657502</v>
          </cell>
          <cell r="E26416" t="str">
            <v>2</v>
          </cell>
          <cell r="F26416" t="str">
            <v>Revenue</v>
          </cell>
          <cell r="G26416" t="str">
            <v>Corporate Events</v>
          </cell>
        </row>
        <row r="26417">
          <cell r="B26417">
            <v>9584</v>
          </cell>
          <cell r="C26417" t="str">
            <v>Emergency First Aid at Work Co</v>
          </cell>
          <cell r="D26417" t="str">
            <v>0881507</v>
          </cell>
          <cell r="E26417" t="str">
            <v>0</v>
          </cell>
          <cell r="F26417" t="str">
            <v>Revenue</v>
          </cell>
          <cell r="G26417" t="str">
            <v>Training - Operational Training</v>
          </cell>
        </row>
        <row r="26418">
          <cell r="B26418">
            <v>9480</v>
          </cell>
          <cell r="C26418" t="str">
            <v>SABRE SAW BLADES S1531L HCS</v>
          </cell>
          <cell r="D26418" t="str">
            <v>2161522</v>
          </cell>
          <cell r="E26418" t="str">
            <v>2</v>
          </cell>
          <cell r="F26418" t="str">
            <v>Revenue</v>
          </cell>
          <cell r="G26418" t="str">
            <v>Equipment Purchases</v>
          </cell>
        </row>
        <row r="26419">
          <cell r="B26419">
            <v>9317</v>
          </cell>
          <cell r="C26419" t="str">
            <v>Emergency First Aid at Work Co</v>
          </cell>
          <cell r="D26419" t="str">
            <v>0881507</v>
          </cell>
          <cell r="E26419" t="str">
            <v>0</v>
          </cell>
          <cell r="F26419" t="str">
            <v>Revenue</v>
          </cell>
          <cell r="G26419" t="str">
            <v>Training - Operational Training</v>
          </cell>
        </row>
        <row r="26420">
          <cell r="B26420">
            <v>9498</v>
          </cell>
          <cell r="C26420" t="str">
            <v>Supply of Gas Cylinders as req</v>
          </cell>
          <cell r="D26420" t="str">
            <v>0820507</v>
          </cell>
          <cell r="E26420" t="str">
            <v>0</v>
          </cell>
          <cell r="F26420" t="str">
            <v>Revenue</v>
          </cell>
          <cell r="G26420" t="str">
            <v>Training Centre Equipment</v>
          </cell>
        </row>
        <row r="26421">
          <cell r="B26421">
            <v>9529</v>
          </cell>
          <cell r="C26421" t="str">
            <v>CREDIT NOTE - DIVER SUITS</v>
          </cell>
          <cell r="D26421" t="str">
            <v>2160522</v>
          </cell>
          <cell r="E26421" t="str">
            <v>2</v>
          </cell>
          <cell r="F26421" t="str">
            <v>Revenue</v>
          </cell>
          <cell r="G26421" t="str">
            <v>Operational Equipment -  Repairs &amp; Maint</v>
          </cell>
        </row>
        <row r="26422">
          <cell r="B26422">
            <v>9483</v>
          </cell>
          <cell r="C26422" t="str">
            <v>Emergency First Aid at Work Co</v>
          </cell>
          <cell r="D26422" t="str">
            <v>0881507</v>
          </cell>
          <cell r="E26422" t="str">
            <v>0</v>
          </cell>
          <cell r="F26422" t="str">
            <v>Revenue</v>
          </cell>
          <cell r="G26422" t="str">
            <v>Training - Operational Training</v>
          </cell>
        </row>
        <row r="26423">
          <cell r="B26423">
            <v>9497</v>
          </cell>
          <cell r="C26423" t="str">
            <v>PROPANE SIZE B</v>
          </cell>
          <cell r="D26423" t="str">
            <v>0820507</v>
          </cell>
          <cell r="E26423" t="str">
            <v>0</v>
          </cell>
          <cell r="F26423" t="str">
            <v>Revenue</v>
          </cell>
          <cell r="G26423" t="str">
            <v>Training Centre Equipment</v>
          </cell>
        </row>
        <row r="26424">
          <cell r="B26424">
            <v>9713</v>
          </cell>
          <cell r="C26424" t="str">
            <v>Sw10676 - Gamlingay fire stati</v>
          </cell>
          <cell r="D26424" t="str">
            <v>B379</v>
          </cell>
          <cell r="E26424" t="str">
            <v>B</v>
          </cell>
          <cell r="F26424" t="str">
            <v>Capital</v>
          </cell>
          <cell r="G26424" t="str">
            <v>Project Suspense</v>
          </cell>
        </row>
        <row r="26425">
          <cell r="B26425">
            <v>98282</v>
          </cell>
          <cell r="C26425" t="str">
            <v>PENCIL CHINAGRAPH BLACK</v>
          </cell>
          <cell r="D26425" t="str">
            <v>2167591</v>
          </cell>
          <cell r="E26425" t="str">
            <v>2</v>
          </cell>
          <cell r="F26425" t="str">
            <v>Revenue</v>
          </cell>
          <cell r="G26425" t="str">
            <v>Operational Consumables - Devolved</v>
          </cell>
        </row>
        <row r="26426">
          <cell r="B26426">
            <v>98283</v>
          </cell>
          <cell r="C26426" t="str">
            <v>BATTERY MN1500 1.5V PK10</v>
          </cell>
          <cell r="D26426" t="str">
            <v>2167591</v>
          </cell>
          <cell r="E26426" t="str">
            <v>2</v>
          </cell>
          <cell r="F26426" t="str">
            <v>Revenue</v>
          </cell>
          <cell r="G26426" t="str">
            <v>Operational Consumables - Devolved</v>
          </cell>
        </row>
        <row r="26427">
          <cell r="B26427">
            <v>98286</v>
          </cell>
          <cell r="C26427" t="str">
            <v>HAND TOWEL 1 PLY GRN.</v>
          </cell>
          <cell r="D26427" t="str">
            <v>1360591</v>
          </cell>
          <cell r="E26427" t="str">
            <v>1</v>
          </cell>
          <cell r="F26427" t="str">
            <v>Revenue</v>
          </cell>
          <cell r="G26427" t="str">
            <v>Cleaning Materials</v>
          </cell>
        </row>
        <row r="26428">
          <cell r="B26428">
            <v>98290</v>
          </cell>
          <cell r="C26428" t="str">
            <v>INDEX TAB ASST FLUOR.COLS</v>
          </cell>
          <cell r="D26428" t="str">
            <v>2480591</v>
          </cell>
          <cell r="E26428" t="str">
            <v>2</v>
          </cell>
          <cell r="F26428" t="str">
            <v>Revenue</v>
          </cell>
          <cell r="G26428" t="str">
            <v>Stationery, Comp/Copier Cons</v>
          </cell>
        </row>
        <row r="26429">
          <cell r="B26429">
            <v>98289</v>
          </cell>
          <cell r="C26429" t="str">
            <v>BATTERY MN1500 1.5V PK10</v>
          </cell>
          <cell r="D26429" t="str">
            <v>2167591</v>
          </cell>
          <cell r="E26429" t="str">
            <v>2</v>
          </cell>
          <cell r="F26429" t="str">
            <v>Revenue</v>
          </cell>
          <cell r="G26429" t="str">
            <v>Operational Consumables - Devolved</v>
          </cell>
        </row>
        <row r="26430">
          <cell r="B26430">
            <v>98292</v>
          </cell>
          <cell r="C26430" t="str">
            <v>ANTI-STATIC SCREEN WIPE</v>
          </cell>
          <cell r="D26430" t="str">
            <v>2480591</v>
          </cell>
          <cell r="E26430" t="str">
            <v>2</v>
          </cell>
          <cell r="F26430" t="str">
            <v>Revenue</v>
          </cell>
          <cell r="G26430" t="str">
            <v>Stationery, Comp/Copier Cons</v>
          </cell>
        </row>
        <row r="26431">
          <cell r="B26431">
            <v>98293</v>
          </cell>
          <cell r="C26431" t="str">
            <v>NOTE 3M TARTAN YL 3X3 PK12</v>
          </cell>
          <cell r="D26431" t="str">
            <v>2480591</v>
          </cell>
          <cell r="E26431" t="str">
            <v>2</v>
          </cell>
          <cell r="F26431" t="str">
            <v>Revenue</v>
          </cell>
          <cell r="G26431" t="str">
            <v>Stationery, Comp/Copier Cons</v>
          </cell>
        </row>
        <row r="26432">
          <cell r="B26432">
            <v>98294</v>
          </cell>
          <cell r="C26432" t="str">
            <v>A4 REINF.POCKET pk 100</v>
          </cell>
          <cell r="D26432" t="str">
            <v>2480591</v>
          </cell>
          <cell r="E26432" t="str">
            <v>2</v>
          </cell>
          <cell r="F26432" t="str">
            <v>Revenue</v>
          </cell>
          <cell r="G26432" t="str">
            <v>Stationery, Comp/Copier Cons</v>
          </cell>
        </row>
        <row r="26433">
          <cell r="B26433">
            <v>98295</v>
          </cell>
          <cell r="C26433" t="str">
            <v>PEN BIC CRYST MED BLK BX50</v>
          </cell>
          <cell r="D26433" t="str">
            <v>2480591</v>
          </cell>
          <cell r="E26433" t="str">
            <v>2</v>
          </cell>
          <cell r="F26433" t="str">
            <v>Revenue</v>
          </cell>
          <cell r="G26433" t="str">
            <v>Stationery, Comp/Copier Cons</v>
          </cell>
        </row>
        <row r="26434">
          <cell r="B26434">
            <v>98265</v>
          </cell>
          <cell r="C26434" t="str">
            <v>FIREFIGHTERS AD HUNTS POST/JOB</v>
          </cell>
          <cell r="D26434" t="str">
            <v>2490506</v>
          </cell>
          <cell r="E26434" t="str">
            <v>2</v>
          </cell>
          <cell r="F26434" t="str">
            <v>Revenue</v>
          </cell>
          <cell r="G26434" t="str">
            <v>Advertising For Staff</v>
          </cell>
        </row>
        <row r="26435">
          <cell r="B26435">
            <v>98419</v>
          </cell>
          <cell r="C26435" t="str">
            <v>Latitude E7250 (SM025LE7250UK)</v>
          </cell>
          <cell r="D26435" t="str">
            <v>2100594</v>
          </cell>
          <cell r="E26435" t="str">
            <v>2</v>
          </cell>
          <cell r="F26435" t="str">
            <v>Revenue</v>
          </cell>
          <cell r="G26435" t="str">
            <v>Computer Hardware</v>
          </cell>
        </row>
        <row r="26436">
          <cell r="B26436">
            <v>98441</v>
          </cell>
          <cell r="C26436" t="str">
            <v>5TH LONGLIFE SERVICE + PUNCTUR</v>
          </cell>
          <cell r="D26436" t="str">
            <v>3410250</v>
          </cell>
          <cell r="E26436" t="str">
            <v>3</v>
          </cell>
          <cell r="F26436" t="str">
            <v>Revenue</v>
          </cell>
          <cell r="G26436" t="str">
            <v>Repairs - Vehicles</v>
          </cell>
        </row>
        <row r="26437">
          <cell r="B26437">
            <v>98273</v>
          </cell>
          <cell r="C26437" t="str">
            <v>M71-31-351 LABELS</v>
          </cell>
          <cell r="D26437" t="str">
            <v>2160522</v>
          </cell>
          <cell r="E26437" t="str">
            <v>2</v>
          </cell>
          <cell r="F26437" t="str">
            <v>Revenue</v>
          </cell>
          <cell r="G26437" t="str">
            <v>Operational Equipment -  Repairs &amp; Maint</v>
          </cell>
        </row>
        <row r="26438">
          <cell r="B26438">
            <v>98335</v>
          </cell>
          <cell r="C26438" t="str">
            <v>FILTER IS 230P3</v>
          </cell>
          <cell r="D26438" t="str">
            <v>2166522</v>
          </cell>
          <cell r="E26438" t="str">
            <v>2</v>
          </cell>
          <cell r="F26438" t="str">
            <v>Revenue</v>
          </cell>
          <cell r="G26438" t="str">
            <v>B.A./M.A.R.S./Gas Tight Suits - R&amp;M</v>
          </cell>
        </row>
        <row r="26439">
          <cell r="B26439">
            <v>98413</v>
          </cell>
          <cell r="C26439" t="str">
            <v xml:space="preserve">Q-122512-12437-1021-973-11347 </v>
          </cell>
          <cell r="D26439" t="str">
            <v>B379</v>
          </cell>
          <cell r="E26439" t="str">
            <v>B</v>
          </cell>
          <cell r="F26439" t="str">
            <v>Capital</v>
          </cell>
          <cell r="G26439" t="str">
            <v>Project Suspense</v>
          </cell>
        </row>
        <row r="26440">
          <cell r="B26440">
            <v>12424</v>
          </cell>
          <cell r="C26440" t="str">
            <v>Sawtry Fire Station</v>
          </cell>
          <cell r="D26440" t="str">
            <v>1092210</v>
          </cell>
          <cell r="E26440" t="str">
            <v>1</v>
          </cell>
          <cell r="F26440" t="str">
            <v>Revenue</v>
          </cell>
          <cell r="G26440" t="str">
            <v>Servicing Contracts</v>
          </cell>
        </row>
        <row r="26441">
          <cell r="B26441">
            <v>12425</v>
          </cell>
          <cell r="C26441" t="str">
            <v xml:space="preserve">FH/18331. Address:Village, St </v>
          </cell>
          <cell r="D26441" t="str">
            <v>2163512</v>
          </cell>
          <cell r="E26441" t="str">
            <v>2</v>
          </cell>
          <cell r="F26441" t="str">
            <v>Revenue</v>
          </cell>
          <cell r="G26441" t="str">
            <v>Hydrants Maintenance</v>
          </cell>
        </row>
        <row r="26442">
          <cell r="B26442">
            <v>12430</v>
          </cell>
          <cell r="C26442" t="str">
            <v>FIRST SERVICE</v>
          </cell>
          <cell r="D26442" t="str">
            <v>3210250</v>
          </cell>
          <cell r="E26442" t="str">
            <v>3</v>
          </cell>
          <cell r="F26442" t="str">
            <v>Revenue</v>
          </cell>
          <cell r="G26442" t="str">
            <v>Petrol/Oil/Diesel Own Vehicles</v>
          </cell>
        </row>
        <row r="26443">
          <cell r="B26443">
            <v>12433</v>
          </cell>
          <cell r="C26443" t="str">
            <v xml:space="preserve">Saka bottled water </v>
          </cell>
          <cell r="D26443" t="str">
            <v>2167591</v>
          </cell>
          <cell r="E26443" t="str">
            <v>2</v>
          </cell>
          <cell r="F26443" t="str">
            <v>Revenue</v>
          </cell>
          <cell r="G26443" t="str">
            <v>Operational Consumables - Devolved</v>
          </cell>
        </row>
        <row r="26444">
          <cell r="B26444">
            <v>12428</v>
          </cell>
          <cell r="C26444" t="str">
            <v>Delivery Charge</v>
          </cell>
          <cell r="D26444" t="str">
            <v>2164512</v>
          </cell>
          <cell r="E26444" t="str">
            <v>2</v>
          </cell>
          <cell r="F26444" t="str">
            <v>Revenue</v>
          </cell>
          <cell r="G26444" t="str">
            <v>Hydrants Maintenance (Sundries)</v>
          </cell>
        </row>
        <row r="26445">
          <cell r="B26445">
            <v>12432</v>
          </cell>
          <cell r="C26445" t="str">
            <v>SAKA Bottled Water - Deliver t</v>
          </cell>
          <cell r="D26445" t="str">
            <v>2167591</v>
          </cell>
          <cell r="E26445" t="str">
            <v>2</v>
          </cell>
          <cell r="F26445" t="str">
            <v>Revenue</v>
          </cell>
          <cell r="G26445" t="str">
            <v>Operational Consumables - Devolved</v>
          </cell>
        </row>
        <row r="26446">
          <cell r="B26446">
            <v>12434</v>
          </cell>
          <cell r="C26446" t="str">
            <v xml:space="preserve">SAKA Bottled water </v>
          </cell>
          <cell r="D26446" t="str">
            <v>2167591</v>
          </cell>
          <cell r="E26446" t="str">
            <v>2</v>
          </cell>
          <cell r="F26446" t="str">
            <v>Revenue</v>
          </cell>
          <cell r="G26446" t="str">
            <v>Operational Consumables - Devolved</v>
          </cell>
        </row>
        <row r="26447">
          <cell r="B26447">
            <v>12435</v>
          </cell>
          <cell r="C26447" t="str">
            <v>SAKA24</v>
          </cell>
          <cell r="D26447" t="str">
            <v>2167591</v>
          </cell>
          <cell r="E26447" t="str">
            <v>2</v>
          </cell>
          <cell r="F26447" t="str">
            <v>Revenue</v>
          </cell>
          <cell r="G26447" t="str">
            <v>Operational Consumables - Devolved</v>
          </cell>
        </row>
        <row r="26448">
          <cell r="B26448">
            <v>12436</v>
          </cell>
          <cell r="C26448" t="str">
            <v>1200 x 800mm RECTANGLE DESK</v>
          </cell>
          <cell r="D26448" t="str">
            <v>2624510</v>
          </cell>
          <cell r="E26448" t="str">
            <v>2</v>
          </cell>
          <cell r="F26448" t="str">
            <v>Revenue</v>
          </cell>
          <cell r="G26448" t="str">
            <v>Community Fire Safety Expenses</v>
          </cell>
        </row>
        <row r="26449">
          <cell r="B26449">
            <v>12437</v>
          </cell>
          <cell r="C26449" t="str">
            <v>MASKS P3 VALVED BOX 5</v>
          </cell>
          <cell r="D26449" t="str">
            <v>2167591</v>
          </cell>
          <cell r="E26449" t="str">
            <v>2</v>
          </cell>
          <cell r="F26449" t="str">
            <v>Revenue</v>
          </cell>
          <cell r="G26449" t="str">
            <v>Operational Consumables - Devolved</v>
          </cell>
        </row>
        <row r="26450">
          <cell r="B26450">
            <v>12449</v>
          </cell>
          <cell r="C26450" t="str">
            <v>HAND TOWEL 2 PLY BLUE</v>
          </cell>
          <cell r="D26450" t="str">
            <v>1360591</v>
          </cell>
          <cell r="E26450" t="str">
            <v>1</v>
          </cell>
          <cell r="F26450" t="str">
            <v>Revenue</v>
          </cell>
          <cell r="G26450" t="str">
            <v>Cleaning Materials</v>
          </cell>
        </row>
        <row r="26451">
          <cell r="B26451">
            <v>12438</v>
          </cell>
          <cell r="C26451" t="str">
            <v>AIR CLEANER - P/T No: 1869989</v>
          </cell>
          <cell r="D26451" t="str">
            <v>3410250</v>
          </cell>
          <cell r="E26451" t="str">
            <v>3</v>
          </cell>
          <cell r="F26451" t="str">
            <v>Revenue</v>
          </cell>
          <cell r="G26451" t="str">
            <v>Repairs - Vehicles</v>
          </cell>
        </row>
        <row r="26452">
          <cell r="B26452">
            <v>12439</v>
          </cell>
          <cell r="C26452" t="str">
            <v>WIPER BLADES</v>
          </cell>
          <cell r="D26452" t="str">
            <v>3410250</v>
          </cell>
          <cell r="E26452" t="str">
            <v>3</v>
          </cell>
          <cell r="F26452" t="str">
            <v>Revenue</v>
          </cell>
          <cell r="G26452" t="str">
            <v>Repairs - Vehicles</v>
          </cell>
        </row>
        <row r="26453">
          <cell r="B26453">
            <v>12440</v>
          </cell>
          <cell r="C26453" t="str">
            <v>WIPER BLADES</v>
          </cell>
          <cell r="D26453" t="str">
            <v>3410250</v>
          </cell>
          <cell r="E26453" t="str">
            <v>3</v>
          </cell>
          <cell r="F26453" t="str">
            <v>Revenue</v>
          </cell>
          <cell r="G26453" t="str">
            <v>Repairs - Vehicles</v>
          </cell>
        </row>
        <row r="26454">
          <cell r="B26454">
            <v>12441</v>
          </cell>
          <cell r="C26454" t="str">
            <v>WIDE ANGLE MIRROR</v>
          </cell>
          <cell r="D26454" t="str">
            <v>3410250</v>
          </cell>
          <cell r="E26454" t="str">
            <v>3</v>
          </cell>
          <cell r="F26454" t="str">
            <v>Revenue</v>
          </cell>
          <cell r="G26454" t="str">
            <v>Repairs - Vehicles</v>
          </cell>
        </row>
        <row r="26455">
          <cell r="B26455">
            <v>12442</v>
          </cell>
          <cell r="C26455" t="str">
            <v>EAP  - Bedfordshire FRS - 01.0</v>
          </cell>
          <cell r="D26455" t="str">
            <v>2919508</v>
          </cell>
          <cell r="E26455" t="str">
            <v>2</v>
          </cell>
          <cell r="F26455" t="str">
            <v>Revenue</v>
          </cell>
          <cell r="G26455" t="str">
            <v>Occupational Health/Doctors Fees</v>
          </cell>
        </row>
        <row r="26456">
          <cell r="B26456">
            <v>12444</v>
          </cell>
          <cell r="C26456" t="str">
            <v>56469/07_x000D_
PLATE COMPLETE ALUM_x000D_</v>
          </cell>
          <cell r="D26456" t="str">
            <v>3410250</v>
          </cell>
          <cell r="E26456" t="str">
            <v>3</v>
          </cell>
          <cell r="F26456" t="str">
            <v>Revenue</v>
          </cell>
          <cell r="G26456" t="str">
            <v>Repairs - Vehicles</v>
          </cell>
        </row>
        <row r="26457">
          <cell r="B26457">
            <v>12458</v>
          </cell>
          <cell r="C26457" t="str">
            <v>MP7-12 battery</v>
          </cell>
          <cell r="D26457" t="str">
            <v>2141594</v>
          </cell>
          <cell r="E26457" t="str">
            <v>2</v>
          </cell>
          <cell r="F26457" t="str">
            <v>Revenue</v>
          </cell>
          <cell r="G26457" t="str">
            <v>Main Scheme Radio/Mobilising Equip.</v>
          </cell>
        </row>
        <row r="26458">
          <cell r="B26458">
            <v>9678</v>
          </cell>
          <cell r="C26458" t="str">
            <v>ACEL AC45575 28W HF RD WH BY O</v>
          </cell>
          <cell r="D26458" t="str">
            <v>1090202</v>
          </cell>
          <cell r="E26458" t="str">
            <v>1</v>
          </cell>
          <cell r="F26458" t="str">
            <v>Revenue</v>
          </cell>
          <cell r="G26458" t="str">
            <v>Unplanned   Maintenance</v>
          </cell>
        </row>
        <row r="26459">
          <cell r="B26459">
            <v>97059</v>
          </cell>
          <cell r="C26459" t="str">
            <v>COMBO BUCKET/WRING YELLOW</v>
          </cell>
          <cell r="D26459" t="str">
            <v>1360591</v>
          </cell>
          <cell r="E26459" t="str">
            <v>1</v>
          </cell>
          <cell r="F26459" t="str">
            <v>Revenue</v>
          </cell>
          <cell r="G26459" t="str">
            <v>Cleaning Materials</v>
          </cell>
        </row>
        <row r="26460">
          <cell r="B26460">
            <v>97064</v>
          </cell>
          <cell r="C26460" t="str">
            <v>EXECUTIVE CHAIR GREEN</v>
          </cell>
          <cell r="D26460" t="str">
            <v>2000591</v>
          </cell>
          <cell r="E26460" t="str">
            <v>2</v>
          </cell>
          <cell r="F26460" t="str">
            <v>Revenue</v>
          </cell>
          <cell r="G26460" t="str">
            <v>Office Purchases (Incl. furniture)</v>
          </cell>
        </row>
        <row r="26461">
          <cell r="B26461">
            <v>97065</v>
          </cell>
          <cell r="C26461" t="str">
            <v>BATTERY 4R25 (PJ996)6VOLT</v>
          </cell>
          <cell r="D26461" t="str">
            <v>2605514</v>
          </cell>
          <cell r="E26461" t="str">
            <v>2</v>
          </cell>
          <cell r="F26461" t="str">
            <v>Revenue</v>
          </cell>
          <cell r="G26461" t="str">
            <v>Miscellaneous Holding Account</v>
          </cell>
        </row>
        <row r="26462">
          <cell r="B26462">
            <v>97063</v>
          </cell>
          <cell r="C26462" t="str">
            <v>MKR EDDING 2000 CHS ST10</v>
          </cell>
          <cell r="D26462" t="str">
            <v>2480591</v>
          </cell>
          <cell r="E26462" t="str">
            <v>2</v>
          </cell>
          <cell r="F26462" t="str">
            <v>Revenue</v>
          </cell>
          <cell r="G26462" t="str">
            <v>Stationery, Comp/Copier Cons</v>
          </cell>
        </row>
        <row r="26463">
          <cell r="B26463">
            <v>97061</v>
          </cell>
          <cell r="C26463" t="str">
            <v>MASKS P3 VALVED BOX 5</v>
          </cell>
          <cell r="D26463" t="str">
            <v>2167591</v>
          </cell>
          <cell r="E26463" t="str">
            <v>2</v>
          </cell>
          <cell r="F26463" t="str">
            <v>Revenue</v>
          </cell>
          <cell r="G26463" t="str">
            <v>Operational Consumables - Devolved</v>
          </cell>
        </row>
        <row r="26464">
          <cell r="B26464">
            <v>97062</v>
          </cell>
          <cell r="C26464" t="str">
            <v>2PLY TOILET TISSUE CS36</v>
          </cell>
          <cell r="D26464" t="str">
            <v>1360591</v>
          </cell>
          <cell r="E26464" t="str">
            <v>1</v>
          </cell>
          <cell r="F26464" t="str">
            <v>Revenue</v>
          </cell>
          <cell r="G26464" t="str">
            <v>Cleaning Materials</v>
          </cell>
        </row>
        <row r="26465">
          <cell r="B26465">
            <v>97066</v>
          </cell>
          <cell r="C26465" t="str">
            <v>MASKS P3 VALVED BOX 5</v>
          </cell>
          <cell r="D26465" t="str">
            <v>2167591</v>
          </cell>
          <cell r="E26465" t="str">
            <v>2</v>
          </cell>
          <cell r="F26465" t="str">
            <v>Revenue</v>
          </cell>
          <cell r="G26465" t="str">
            <v>Operational Consumables - Devolved</v>
          </cell>
        </row>
        <row r="26466">
          <cell r="B26466">
            <v>97067</v>
          </cell>
          <cell r="C26466" t="str">
            <v>Amendments to planning applica</v>
          </cell>
          <cell r="D26466" t="str">
            <v>B378</v>
          </cell>
          <cell r="E26466" t="str">
            <v>B</v>
          </cell>
          <cell r="F26466" t="str">
            <v>Capital</v>
          </cell>
          <cell r="G26466" t="str">
            <v>Burwell/Swaffham Suspense</v>
          </cell>
        </row>
        <row r="26467">
          <cell r="B26467">
            <v>97068</v>
          </cell>
          <cell r="C26467" t="str">
            <v>3 AMP FUSES</v>
          </cell>
          <cell r="D26467" t="str">
            <v>3410250</v>
          </cell>
          <cell r="E26467" t="str">
            <v>3</v>
          </cell>
          <cell r="F26467" t="str">
            <v>Revenue</v>
          </cell>
          <cell r="G26467" t="str">
            <v>Repairs - Vehicles</v>
          </cell>
        </row>
        <row r="26468">
          <cell r="B26468">
            <v>97073</v>
          </cell>
          <cell r="C26468" t="str">
            <v>water charges - 27.01.2015 - 2</v>
          </cell>
          <cell r="D26468" t="str">
            <v>1350204</v>
          </cell>
          <cell r="E26468" t="str">
            <v>1</v>
          </cell>
          <cell r="F26468" t="str">
            <v>Revenue</v>
          </cell>
          <cell r="G26468" t="str">
            <v>Water/Sewerage Rates</v>
          </cell>
        </row>
        <row r="26469">
          <cell r="B26469">
            <v>97070</v>
          </cell>
          <cell r="C26469" t="str">
            <v>monthly rental charge in respe</v>
          </cell>
          <cell r="D26469" t="str">
            <v>2061250</v>
          </cell>
          <cell r="E26469" t="str">
            <v>2</v>
          </cell>
          <cell r="F26469" t="str">
            <v>Revenue</v>
          </cell>
          <cell r="G26469" t="str">
            <v>Garages &amp; Workshops Tools</v>
          </cell>
        </row>
        <row r="26470">
          <cell r="B26470">
            <v>97072</v>
          </cell>
          <cell r="C26470" t="str">
            <v>Life bid cards x 1000</v>
          </cell>
          <cell r="D26470" t="str">
            <v>2646510</v>
          </cell>
          <cell r="E26470" t="str">
            <v>2</v>
          </cell>
          <cell r="F26470" t="str">
            <v>Revenue</v>
          </cell>
          <cell r="G26470" t="str">
            <v>Community Fire Safety Projects</v>
          </cell>
        </row>
        <row r="26471">
          <cell r="B26471">
            <v>98031</v>
          </cell>
          <cell r="C26471" t="str">
            <v>RAMSEY DUTY OF CARE</v>
          </cell>
          <cell r="D26471" t="str">
            <v>1361208</v>
          </cell>
          <cell r="E26471" t="str">
            <v>1</v>
          </cell>
          <cell r="F26471" t="str">
            <v>Revenue</v>
          </cell>
          <cell r="G26471" t="str">
            <v>Waste Management Exps</v>
          </cell>
        </row>
        <row r="26472">
          <cell r="B26472">
            <v>97931</v>
          </cell>
          <cell r="C26472" t="str">
            <v xml:space="preserve">SUPPLY, DELIVER &amp; COLLECT TWO </v>
          </cell>
          <cell r="D26472" t="str">
            <v>0887500</v>
          </cell>
          <cell r="E26472" t="str">
            <v>0</v>
          </cell>
          <cell r="F26472" t="str">
            <v>Revenue</v>
          </cell>
          <cell r="G26472" t="str">
            <v>Training - Devolved Budgets</v>
          </cell>
        </row>
        <row r="26473">
          <cell r="B26473">
            <v>98038</v>
          </cell>
          <cell r="C26473" t="str">
            <v>FRS RENEWAL/REG RE THE TRUST F</v>
          </cell>
          <cell r="D26473" t="str">
            <v>2615100</v>
          </cell>
          <cell r="E26473" t="str">
            <v>2</v>
          </cell>
          <cell r="F26473" t="str">
            <v>Revenue</v>
          </cell>
          <cell r="G26473" t="str">
            <v>Subscriptions - General</v>
          </cell>
        </row>
        <row r="26474">
          <cell r="B26474">
            <v>98046</v>
          </cell>
          <cell r="C26474" t="str">
            <v>BROKEN MIC ON SPIROCOM REPAIR</v>
          </cell>
          <cell r="D26474" t="str">
            <v>2166522</v>
          </cell>
          <cell r="E26474" t="str">
            <v>2</v>
          </cell>
          <cell r="F26474" t="str">
            <v>Revenue</v>
          </cell>
          <cell r="G26474" t="str">
            <v>B.A./M.A.R.S./Gas Tight Suits - R&amp;M</v>
          </cell>
        </row>
        <row r="26475">
          <cell r="B26475">
            <v>98050</v>
          </cell>
          <cell r="C26475" t="str">
            <v xml:space="preserve">Parking Permits for CFRS (CFS </v>
          </cell>
          <cell r="D26475" t="str">
            <v>2646510</v>
          </cell>
          <cell r="E26475" t="str">
            <v>2</v>
          </cell>
          <cell r="F26475" t="str">
            <v>Revenue</v>
          </cell>
          <cell r="G26475" t="str">
            <v>Community Fire Safety Projects</v>
          </cell>
        </row>
        <row r="26476">
          <cell r="B26476">
            <v>97951</v>
          </cell>
          <cell r="C26476" t="str">
            <v>Remember Rony printing.</v>
          </cell>
          <cell r="D26476" t="str">
            <v>2646510</v>
          </cell>
          <cell r="E26476" t="str">
            <v>2</v>
          </cell>
          <cell r="F26476" t="str">
            <v>Revenue</v>
          </cell>
          <cell r="G26476" t="str">
            <v>Community Fire Safety Projects</v>
          </cell>
        </row>
        <row r="26477">
          <cell r="B26477">
            <v>98051</v>
          </cell>
          <cell r="C26477" t="str">
            <v xml:space="preserve">TAQA Assessor qualification - </v>
          </cell>
          <cell r="D26477" t="str">
            <v>0887398</v>
          </cell>
          <cell r="E26477" t="str">
            <v>0</v>
          </cell>
          <cell r="F26477" t="str">
            <v>Revenue</v>
          </cell>
          <cell r="G26477" t="str">
            <v>Training - Devolved Budgets</v>
          </cell>
        </row>
        <row r="26478">
          <cell r="B26478">
            <v>98054</v>
          </cell>
          <cell r="C26478" t="str">
            <v>SOCIAL MEDIA-LEGAL RISKS 13/10</v>
          </cell>
          <cell r="D26478" t="str">
            <v>0887500</v>
          </cell>
          <cell r="E26478" t="str">
            <v>0</v>
          </cell>
          <cell r="F26478" t="str">
            <v>Revenue</v>
          </cell>
          <cell r="G26478" t="str">
            <v>Training - Devolved Budgets</v>
          </cell>
        </row>
        <row r="26479">
          <cell r="B26479">
            <v>98058</v>
          </cell>
          <cell r="C26479" t="str">
            <v>LONDON KINGS CROSS</v>
          </cell>
          <cell r="D26479" t="str">
            <v>2820504</v>
          </cell>
          <cell r="E26479" t="str">
            <v>2</v>
          </cell>
          <cell r="F26479" t="str">
            <v>Revenue</v>
          </cell>
          <cell r="G26479" t="str">
            <v>Project Programme Costs</v>
          </cell>
        </row>
        <row r="26480">
          <cell r="B26480">
            <v>98060</v>
          </cell>
          <cell r="C26480" t="str">
            <v>New branded business cards - t</v>
          </cell>
          <cell r="D26480" t="str">
            <v>2481502</v>
          </cell>
          <cell r="E26480" t="str">
            <v>2</v>
          </cell>
          <cell r="F26480" t="str">
            <v>Revenue</v>
          </cell>
          <cell r="G26480" t="str">
            <v>External Printing (Corporate Contracts)</v>
          </cell>
        </row>
        <row r="26481">
          <cell r="B26481">
            <v>98061</v>
          </cell>
          <cell r="C26481" t="str">
            <v>BRAKE TEST</v>
          </cell>
          <cell r="D26481" t="str">
            <v>3410250</v>
          </cell>
          <cell r="E26481" t="str">
            <v>3</v>
          </cell>
          <cell r="F26481" t="str">
            <v>Revenue</v>
          </cell>
          <cell r="G26481" t="str">
            <v>Repairs - Vehicles</v>
          </cell>
        </row>
        <row r="26482">
          <cell r="B26482">
            <v>98052</v>
          </cell>
          <cell r="C26482" t="str">
            <v>8 Yard Skip</v>
          </cell>
          <cell r="D26482" t="str">
            <v>1360100</v>
          </cell>
          <cell r="E26482" t="str">
            <v>1</v>
          </cell>
          <cell r="F26482" t="str">
            <v>Revenue</v>
          </cell>
          <cell r="G26482" t="str">
            <v>Cleaning Materials</v>
          </cell>
        </row>
        <row r="26483">
          <cell r="B26483">
            <v>97819</v>
          </cell>
          <cell r="C26483" t="str">
            <v>BSA, receptionist, Project Off</v>
          </cell>
          <cell r="D26483" t="str">
            <v>2490506</v>
          </cell>
          <cell r="E26483" t="str">
            <v>2</v>
          </cell>
          <cell r="F26483" t="str">
            <v>Revenue</v>
          </cell>
          <cell r="G26483" t="str">
            <v>Advertising For Staff</v>
          </cell>
        </row>
        <row r="26484">
          <cell r="B26484">
            <v>97823</v>
          </cell>
          <cell r="C26484" t="str">
            <v>GLOVE LINER</v>
          </cell>
          <cell r="D26484" t="str">
            <v>2711250</v>
          </cell>
          <cell r="E26484" t="str">
            <v>2</v>
          </cell>
          <cell r="F26484" t="str">
            <v>Revenue</v>
          </cell>
          <cell r="G26484" t="str">
            <v>Clothing Purchase - PPE</v>
          </cell>
        </row>
        <row r="26485">
          <cell r="B26485">
            <v>97824</v>
          </cell>
          <cell r="C26485" t="str">
            <v>NITRILE POWDER FREE GLOVES - M</v>
          </cell>
          <cell r="D26485" t="str">
            <v>2160522</v>
          </cell>
          <cell r="E26485" t="str">
            <v>2</v>
          </cell>
          <cell r="F26485" t="str">
            <v>Revenue</v>
          </cell>
          <cell r="G26485" t="str">
            <v>Operational Equipment -  Repairs &amp; Maint</v>
          </cell>
        </row>
        <row r="26486">
          <cell r="B26486">
            <v>97820</v>
          </cell>
          <cell r="C26486" t="str">
            <v>NO NOTICE EXERCISE AUDIT 16/22</v>
          </cell>
          <cell r="D26486" t="str">
            <v>0881507</v>
          </cell>
          <cell r="E26486" t="str">
            <v>0</v>
          </cell>
          <cell r="F26486" t="str">
            <v>Revenue</v>
          </cell>
          <cell r="G26486" t="str">
            <v>Training - Operational Training</v>
          </cell>
        </row>
        <row r="26487">
          <cell r="B26487">
            <v>97827</v>
          </cell>
          <cell r="C26487" t="str">
            <v>FITTED PART WORN TYRE</v>
          </cell>
          <cell r="D26487" t="str">
            <v>3220250</v>
          </cell>
          <cell r="E26487" t="str">
            <v>3</v>
          </cell>
          <cell r="F26487" t="str">
            <v>Revenue</v>
          </cell>
          <cell r="G26487" t="str">
            <v>Tyres</v>
          </cell>
        </row>
        <row r="26488">
          <cell r="B26488">
            <v>97825</v>
          </cell>
          <cell r="C26488" t="str">
            <v>SAKA24 (24 X 500ML) Bottled Mi</v>
          </cell>
          <cell r="D26488" t="str">
            <v>2167591</v>
          </cell>
          <cell r="E26488" t="str">
            <v>2</v>
          </cell>
          <cell r="F26488" t="str">
            <v>Revenue</v>
          </cell>
          <cell r="G26488" t="str">
            <v>Operational Consumables - Devolved</v>
          </cell>
        </row>
        <row r="26489">
          <cell r="B26489">
            <v>97826</v>
          </cell>
          <cell r="C26489" t="str">
            <v>SAKA24 (24 x 500ml) Bottled Mi</v>
          </cell>
          <cell r="D26489" t="str">
            <v>2167591</v>
          </cell>
          <cell r="E26489" t="str">
            <v>2</v>
          </cell>
          <cell r="F26489" t="str">
            <v>Revenue</v>
          </cell>
          <cell r="G26489" t="str">
            <v>Operational Consumables - Devolved</v>
          </cell>
        </row>
        <row r="26490">
          <cell r="B26490">
            <v>97828</v>
          </cell>
          <cell r="C26490" t="str">
            <v xml:space="preserve">4 DAYS AUDIT RE SUBMISSION OF </v>
          </cell>
          <cell r="D26490" t="str">
            <v>2665517</v>
          </cell>
          <cell r="E26490" t="str">
            <v>2</v>
          </cell>
          <cell r="F26490" t="str">
            <v>Revenue</v>
          </cell>
          <cell r="G26490" t="str">
            <v>Health &amp; Safety Expenses</v>
          </cell>
        </row>
        <row r="26491">
          <cell r="B26491">
            <v>97626</v>
          </cell>
          <cell r="C26491" t="str">
            <v>ST IVES CARE LIFT RENTAL</v>
          </cell>
          <cell r="D26491" t="str">
            <v>1361209</v>
          </cell>
          <cell r="E26491" t="str">
            <v>1</v>
          </cell>
          <cell r="F26491" t="str">
            <v>Revenue</v>
          </cell>
          <cell r="G26491" t="str">
            <v>Waste Management Exps</v>
          </cell>
        </row>
        <row r="26492">
          <cell r="B26492">
            <v>97616</v>
          </cell>
          <cell r="C26492" t="str">
            <v>RENTALS JUL15-SEPT15</v>
          </cell>
          <cell r="D26492" t="str">
            <v>2011594</v>
          </cell>
          <cell r="E26492" t="str">
            <v>2</v>
          </cell>
          <cell r="F26492" t="str">
            <v>Revenue</v>
          </cell>
          <cell r="G26492" t="str">
            <v>MFD Rentals</v>
          </cell>
        </row>
        <row r="26493">
          <cell r="B26493">
            <v>97729</v>
          </cell>
          <cell r="C26493" t="str">
            <v>20 x TR-40+ ATEX LED Right Ang</v>
          </cell>
          <cell r="D26493" t="str">
            <v>2711522</v>
          </cell>
          <cell r="E26493" t="str">
            <v>2</v>
          </cell>
          <cell r="F26493" t="str">
            <v>Revenue</v>
          </cell>
          <cell r="G26493" t="str">
            <v>Clothing Purchase - PPE</v>
          </cell>
        </row>
        <row r="26494">
          <cell r="B26494">
            <v>97490</v>
          </cell>
          <cell r="C26494" t="str">
            <v>Cost of Software Application L</v>
          </cell>
          <cell r="D26494" t="str">
            <v>B111</v>
          </cell>
          <cell r="E26494" t="str">
            <v>B</v>
          </cell>
          <cell r="F26494" t="str">
            <v>Capital</v>
          </cell>
          <cell r="G26494" t="str">
            <v>Plant &amp; Equipment</v>
          </cell>
        </row>
        <row r="26495">
          <cell r="B26495">
            <v>98055</v>
          </cell>
          <cell r="C26495" t="str">
            <v>SOCIAL MEDIA-LEGAL RISKS 10/07</v>
          </cell>
          <cell r="D26495" t="str">
            <v>0887500</v>
          </cell>
          <cell r="E26495" t="str">
            <v>0</v>
          </cell>
          <cell r="F26495" t="str">
            <v>Revenue</v>
          </cell>
          <cell r="G26495" t="str">
            <v>Training - Devolved Budgets</v>
          </cell>
        </row>
        <row r="26496">
          <cell r="B26496">
            <v>98056</v>
          </cell>
          <cell r="C26496" t="str">
            <v>FBT/BA Training Sessions</v>
          </cell>
          <cell r="D26496" t="str">
            <v>0881507</v>
          </cell>
          <cell r="E26496" t="str">
            <v>0</v>
          </cell>
          <cell r="F26496" t="str">
            <v>Revenue</v>
          </cell>
          <cell r="G26496" t="str">
            <v>Training - Operational Training</v>
          </cell>
        </row>
        <row r="26497">
          <cell r="B26497">
            <v>98057</v>
          </cell>
          <cell r="C26497" t="str">
            <v>Directors t-three session 07/0</v>
          </cell>
          <cell r="D26497" t="str">
            <v>2655751</v>
          </cell>
          <cell r="E26497" t="str">
            <v>2</v>
          </cell>
          <cell r="F26497" t="str">
            <v>Revenue</v>
          </cell>
          <cell r="G26497" t="str">
            <v>Corporate Support</v>
          </cell>
        </row>
        <row r="26498">
          <cell r="B26498">
            <v>98059</v>
          </cell>
          <cell r="C26498" t="str">
            <v>BLOOMSBURY PARK HOTEL LONDON</v>
          </cell>
          <cell r="D26498" t="str">
            <v>2410510</v>
          </cell>
          <cell r="E26498" t="str">
            <v>2</v>
          </cell>
          <cell r="F26498" t="str">
            <v>Revenue</v>
          </cell>
          <cell r="G26498" t="str">
            <v>Staff Travelling &amp; Subsistence</v>
          </cell>
        </row>
        <row r="26499">
          <cell r="B26499">
            <v>98068</v>
          </cell>
          <cell r="C26499" t="str">
            <v>ON CALL PHASE 2 TRAINING REFRE</v>
          </cell>
          <cell r="D26499" t="str">
            <v>0975202</v>
          </cell>
          <cell r="E26499" t="str">
            <v>0</v>
          </cell>
          <cell r="F26499" t="str">
            <v>Revenue</v>
          </cell>
          <cell r="G26499" t="str">
            <v>Canteen &amp; Messing</v>
          </cell>
        </row>
        <row r="26500">
          <cell r="B26500">
            <v>97973</v>
          </cell>
          <cell r="C26500" t="str">
            <v>SKIP RENTAL JUNE 2015</v>
          </cell>
          <cell r="D26500" t="str">
            <v>0820507</v>
          </cell>
          <cell r="E26500" t="str">
            <v>0</v>
          </cell>
          <cell r="F26500" t="str">
            <v>Revenue</v>
          </cell>
          <cell r="G26500" t="str">
            <v>Training Centre Equipment</v>
          </cell>
        </row>
        <row r="26501">
          <cell r="B26501">
            <v>98066</v>
          </cell>
          <cell r="C26501" t="str">
            <v>Platter of cakes and fruit plu</v>
          </cell>
          <cell r="D26501" t="str">
            <v>2655751</v>
          </cell>
          <cell r="E26501" t="str">
            <v>2</v>
          </cell>
          <cell r="F26501" t="str">
            <v>Revenue</v>
          </cell>
          <cell r="G26501" t="str">
            <v>Corporate Support</v>
          </cell>
        </row>
        <row r="26502">
          <cell r="B26502">
            <v>98071</v>
          </cell>
          <cell r="C26502" t="str">
            <v>MARCH TV LICENCE-31/5/16</v>
          </cell>
          <cell r="D26502" t="str">
            <v>2606206</v>
          </cell>
          <cell r="E26502" t="str">
            <v>2</v>
          </cell>
          <cell r="F26502" t="str">
            <v>Revenue</v>
          </cell>
          <cell r="G26502" t="str">
            <v>TV Licences</v>
          </cell>
        </row>
        <row r="26503">
          <cell r="B26503">
            <v>98007</v>
          </cell>
          <cell r="C26503" t="str">
            <v>CYLINDER SIZE B</v>
          </cell>
          <cell r="D26503" t="str">
            <v>0820507</v>
          </cell>
          <cell r="E26503" t="str">
            <v>0</v>
          </cell>
          <cell r="F26503" t="str">
            <v>Revenue</v>
          </cell>
          <cell r="G26503" t="str">
            <v>Training Centre Equipment</v>
          </cell>
        </row>
        <row r="26504">
          <cell r="B26504">
            <v>98049</v>
          </cell>
          <cell r="C26504" t="str">
            <v>REPLACED INJECTOR - LABOUR COS</v>
          </cell>
          <cell r="D26504" t="str">
            <v>3410250</v>
          </cell>
          <cell r="E26504" t="str">
            <v>3</v>
          </cell>
          <cell r="F26504" t="str">
            <v>Revenue</v>
          </cell>
          <cell r="G26504" t="str">
            <v>Repairs - Vehicles</v>
          </cell>
        </row>
        <row r="26505">
          <cell r="B26505">
            <v>98065</v>
          </cell>
          <cell r="C26505" t="str">
            <v>ITSM Concurrent User licence f</v>
          </cell>
          <cell r="D26505" t="str">
            <v>2109594</v>
          </cell>
          <cell r="E26505" t="str">
            <v>2</v>
          </cell>
          <cell r="F26505" t="str">
            <v>Revenue</v>
          </cell>
          <cell r="G26505" t="str">
            <v>Computer Software Annual Licence\Maint.</v>
          </cell>
        </row>
        <row r="26506">
          <cell r="B26506">
            <v>98067</v>
          </cell>
          <cell r="C26506" t="str">
            <v xml:space="preserve">SPARK PLUGS </v>
          </cell>
          <cell r="D26506" t="str">
            <v>3410250</v>
          </cell>
          <cell r="E26506" t="str">
            <v>3</v>
          </cell>
          <cell r="F26506" t="str">
            <v>Revenue</v>
          </cell>
          <cell r="G26506" t="str">
            <v>Repairs - Vehicles</v>
          </cell>
        </row>
        <row r="26507">
          <cell r="B26507">
            <v>97858</v>
          </cell>
          <cell r="C26507" t="str">
            <v>2LF-00021 Microsoft Wireless D</v>
          </cell>
          <cell r="D26507" t="str">
            <v>2100594</v>
          </cell>
          <cell r="E26507" t="str">
            <v>2</v>
          </cell>
          <cell r="F26507" t="str">
            <v>Revenue</v>
          </cell>
          <cell r="G26507" t="str">
            <v>Computer Hardware</v>
          </cell>
        </row>
        <row r="26508">
          <cell r="B26508">
            <v>98073</v>
          </cell>
          <cell r="C26508" t="str">
            <v>FULL SERVICE</v>
          </cell>
          <cell r="D26508" t="str">
            <v>3410250</v>
          </cell>
          <cell r="E26508" t="str">
            <v>3</v>
          </cell>
          <cell r="F26508" t="str">
            <v>Revenue</v>
          </cell>
          <cell r="G26508" t="str">
            <v>Repairs - Vehicles</v>
          </cell>
        </row>
        <row r="26509">
          <cell r="B26509">
            <v>98064</v>
          </cell>
          <cell r="C26509" t="str">
            <v>QUARTER RENT ENTERPRISE COURT</v>
          </cell>
          <cell r="D26509" t="str">
            <v>B379</v>
          </cell>
          <cell r="E26509" t="str">
            <v>B</v>
          </cell>
          <cell r="F26509" t="str">
            <v>Capital</v>
          </cell>
          <cell r="G26509" t="str">
            <v>Project Suspense</v>
          </cell>
        </row>
        <row r="26510">
          <cell r="B26510">
            <v>98023</v>
          </cell>
          <cell r="C26510" t="str">
            <v>BOTTLED WATER</v>
          </cell>
          <cell r="D26510" t="str">
            <v>0975591</v>
          </cell>
          <cell r="E26510" t="str">
            <v>0</v>
          </cell>
          <cell r="F26510" t="str">
            <v>Revenue</v>
          </cell>
          <cell r="G26510" t="str">
            <v>Canteen &amp; Messing</v>
          </cell>
        </row>
        <row r="26511">
          <cell r="B26511">
            <v>98075</v>
          </cell>
          <cell r="C26511" t="str">
            <v>SPIROGUIDE ESA SET/CYLINDER CO</v>
          </cell>
          <cell r="D26511" t="str">
            <v>2166522</v>
          </cell>
          <cell r="E26511" t="str">
            <v>2</v>
          </cell>
          <cell r="F26511" t="str">
            <v>Revenue</v>
          </cell>
          <cell r="G26511" t="str">
            <v>B.A./M.A.R.S./Gas Tight Suits - R&amp;M</v>
          </cell>
        </row>
        <row r="26512">
          <cell r="B26512">
            <v>98081</v>
          </cell>
          <cell r="C26512" t="str">
            <v>FIRST LONGLIFE SERVICE</v>
          </cell>
          <cell r="D26512" t="str">
            <v>3410250</v>
          </cell>
          <cell r="E26512" t="str">
            <v>3</v>
          </cell>
          <cell r="F26512" t="str">
            <v>Revenue</v>
          </cell>
          <cell r="G26512" t="str">
            <v>Repairs - Vehicles</v>
          </cell>
        </row>
        <row r="26513">
          <cell r="B26513">
            <v>98034</v>
          </cell>
          <cell r="C26513" t="str">
            <v>ELY CARE/LIFT/RENTAL</v>
          </cell>
          <cell r="D26513" t="str">
            <v>1361304</v>
          </cell>
          <cell r="E26513" t="str">
            <v>1</v>
          </cell>
          <cell r="F26513" t="str">
            <v>Revenue</v>
          </cell>
          <cell r="G26513" t="str">
            <v>Waste Management Exps</v>
          </cell>
        </row>
        <row r="26514">
          <cell r="B26514">
            <v>98033</v>
          </cell>
          <cell r="C26514" t="str">
            <v>ST NEOTS CARE/LIFT/RENTAL</v>
          </cell>
          <cell r="D26514" t="str">
            <v>1361309</v>
          </cell>
          <cell r="E26514" t="str">
            <v>1</v>
          </cell>
          <cell r="F26514" t="str">
            <v>Revenue</v>
          </cell>
          <cell r="G26514" t="str">
            <v>Waste Management Exps</v>
          </cell>
        </row>
        <row r="26515">
          <cell r="B26515">
            <v>98032</v>
          </cell>
          <cell r="C26515" t="str">
            <v>RAMSEY LIFT/RENTAL</v>
          </cell>
          <cell r="D26515" t="str">
            <v>1361208</v>
          </cell>
          <cell r="E26515" t="str">
            <v>1</v>
          </cell>
          <cell r="F26515" t="str">
            <v>Revenue</v>
          </cell>
          <cell r="G26515" t="str">
            <v>Waste Management Exps</v>
          </cell>
        </row>
        <row r="26516">
          <cell r="B26516">
            <v>98037</v>
          </cell>
          <cell r="C26516" t="str">
            <v>YAXLEY CARE/LIFT/RENTAL</v>
          </cell>
          <cell r="D26516" t="str">
            <v>1361215</v>
          </cell>
          <cell r="E26516" t="str">
            <v>1</v>
          </cell>
          <cell r="F26516" t="str">
            <v>Revenue</v>
          </cell>
          <cell r="G26516" t="str">
            <v>Waste Management Exps</v>
          </cell>
        </row>
        <row r="26517">
          <cell r="B26517">
            <v>15311</v>
          </cell>
          <cell r="C26517" t="str">
            <v>Gas Dec 18</v>
          </cell>
          <cell r="D26517" t="str">
            <v>1340311</v>
          </cell>
          <cell r="E26517" t="str">
            <v>1</v>
          </cell>
          <cell r="F26517" t="str">
            <v>Revenue</v>
          </cell>
          <cell r="G26517" t="str">
            <v>Gas - Mains</v>
          </cell>
        </row>
        <row r="26518">
          <cell r="B26518">
            <v>15248</v>
          </cell>
          <cell r="C26518" t="str">
            <v>160SANH081EXT January 2019</v>
          </cell>
          <cell r="D26518" t="str">
            <v>2142398</v>
          </cell>
          <cell r="E26518" t="str">
            <v>2</v>
          </cell>
          <cell r="F26518" t="str">
            <v>Revenue</v>
          </cell>
          <cell r="G26518" t="str">
            <v>Communications Exps - Combined Control</v>
          </cell>
        </row>
        <row r="26519">
          <cell r="B26519">
            <v>15321</v>
          </cell>
          <cell r="C26519" t="str">
            <v>To carry out Asbestos refrurbi</v>
          </cell>
          <cell r="D26519" t="str">
            <v>B121</v>
          </cell>
          <cell r="E26519" t="str">
            <v>B</v>
          </cell>
          <cell r="F26519" t="str">
            <v>Capital</v>
          </cell>
          <cell r="G26519" t="str">
            <v>Buildings</v>
          </cell>
        </row>
        <row r="26520">
          <cell r="B26520">
            <v>15253</v>
          </cell>
          <cell r="C26520" t="str">
            <v>Conversational Leadership work</v>
          </cell>
          <cell r="D26520" t="str">
            <v>0888500</v>
          </cell>
          <cell r="E26520" t="str">
            <v>0</v>
          </cell>
          <cell r="F26520" t="str">
            <v>Revenue</v>
          </cell>
          <cell r="G26520" t="str">
            <v>Training - Leadership &amp; Development</v>
          </cell>
        </row>
        <row r="26521">
          <cell r="B26521">
            <v>15281</v>
          </cell>
          <cell r="C26521" t="str">
            <v>Fire Safety Course-J Wade</v>
          </cell>
          <cell r="D26521" t="str">
            <v>2625510</v>
          </cell>
          <cell r="E26521" t="str">
            <v>2</v>
          </cell>
          <cell r="F26521" t="str">
            <v>Revenue</v>
          </cell>
          <cell r="G26521" t="str">
            <v>Community Safety Training Exps</v>
          </cell>
        </row>
        <row r="26522">
          <cell r="B26522">
            <v>15287</v>
          </cell>
          <cell r="C26522" t="str">
            <v>Electrical Supplies</v>
          </cell>
          <cell r="D26522" t="str">
            <v>1090208</v>
          </cell>
          <cell r="E26522" t="str">
            <v>1</v>
          </cell>
          <cell r="F26522" t="str">
            <v>Revenue</v>
          </cell>
          <cell r="G26522" t="str">
            <v>Unplanned   Maintenance</v>
          </cell>
        </row>
        <row r="26523">
          <cell r="B26523">
            <v>15291</v>
          </cell>
          <cell r="C26523" t="str">
            <v>As per order Ref: 81967. Cloth</v>
          </cell>
          <cell r="D26523" t="str">
            <v>B379</v>
          </cell>
          <cell r="E26523" t="str">
            <v>B</v>
          </cell>
          <cell r="F26523" t="str">
            <v>Capital</v>
          </cell>
          <cell r="G26523" t="str">
            <v>Project Suspense</v>
          </cell>
        </row>
        <row r="26524">
          <cell r="B26524">
            <v>15276</v>
          </cell>
          <cell r="C26524" t="str">
            <v>Electricity Charges</v>
          </cell>
          <cell r="D26524" t="str">
            <v>1330202</v>
          </cell>
          <cell r="E26524" t="str">
            <v>1</v>
          </cell>
          <cell r="F26524" t="str">
            <v>Revenue</v>
          </cell>
          <cell r="G26524" t="str">
            <v>Electricity</v>
          </cell>
        </row>
        <row r="26525">
          <cell r="B26525">
            <v>15325</v>
          </cell>
          <cell r="C26525" t="str">
            <v>GC Planning Meeting - 17/01/19</v>
          </cell>
          <cell r="D26525" t="str">
            <v>2410781</v>
          </cell>
          <cell r="E26525" t="str">
            <v>2</v>
          </cell>
          <cell r="F26525" t="str">
            <v>Revenue</v>
          </cell>
          <cell r="G26525" t="str">
            <v>Staff Travelling &amp; Subsistence</v>
          </cell>
        </row>
        <row r="26526">
          <cell r="B26526">
            <v>15324</v>
          </cell>
          <cell r="C26526" t="str">
            <v>PLEASE CALL TO ARRANGE DELIVER</v>
          </cell>
          <cell r="D26526" t="str">
            <v>B379</v>
          </cell>
          <cell r="E26526" t="str">
            <v>B</v>
          </cell>
          <cell r="F26526" t="str">
            <v>Capital</v>
          </cell>
          <cell r="G26526" t="str">
            <v>Project Suspense</v>
          </cell>
        </row>
        <row r="26527">
          <cell r="B26527">
            <v>15327</v>
          </cell>
          <cell r="C26527" t="str">
            <v xml:space="preserve">SAKA water </v>
          </cell>
          <cell r="D26527" t="str">
            <v>2167591</v>
          </cell>
          <cell r="E26527" t="str">
            <v>2</v>
          </cell>
          <cell r="F26527" t="str">
            <v>Revenue</v>
          </cell>
          <cell r="G26527" t="str">
            <v>Operational Consumables - Devolved</v>
          </cell>
        </row>
        <row r="26528">
          <cell r="B26528">
            <v>15268</v>
          </cell>
          <cell r="C26528" t="str">
            <v>Colt 4 Turbo 2.2kw</v>
          </cell>
          <cell r="D26528" t="str">
            <v>B130</v>
          </cell>
          <cell r="E26528" t="str">
            <v>B</v>
          </cell>
          <cell r="F26528" t="str">
            <v>Capital</v>
          </cell>
          <cell r="G26528" t="str">
            <v>Operational Equipment</v>
          </cell>
        </row>
        <row r="26529">
          <cell r="B26529">
            <v>15328</v>
          </cell>
          <cell r="C26529" t="str">
            <v>60388_x000D_
PRESSURE RELIEF_x000D_
PART N</v>
          </cell>
          <cell r="D26529" t="str">
            <v>3410250</v>
          </cell>
          <cell r="E26529" t="str">
            <v>3</v>
          </cell>
          <cell r="F26529" t="str">
            <v>Revenue</v>
          </cell>
          <cell r="G26529" t="str">
            <v>Repairs - Vehicles</v>
          </cell>
        </row>
        <row r="26530">
          <cell r="B26530">
            <v>15330</v>
          </cell>
          <cell r="C26530" t="str">
            <v>56469/05_x000D_
STEM COMPLETE</v>
          </cell>
          <cell r="D26530" t="str">
            <v>3410250</v>
          </cell>
          <cell r="E26530" t="str">
            <v>3</v>
          </cell>
          <cell r="F26530" t="str">
            <v>Revenue</v>
          </cell>
          <cell r="G26530" t="str">
            <v>Repairs - Vehicles</v>
          </cell>
        </row>
        <row r="26531">
          <cell r="B26531">
            <v>15331</v>
          </cell>
          <cell r="C26531" t="str">
            <v>BATTERY MN1300 1.5V PK10</v>
          </cell>
          <cell r="D26531" t="str">
            <v>2167591</v>
          </cell>
          <cell r="E26531" t="str">
            <v>2</v>
          </cell>
          <cell r="F26531" t="str">
            <v>Revenue</v>
          </cell>
          <cell r="G26531" t="str">
            <v>Operational Consumables - Devolved</v>
          </cell>
        </row>
        <row r="26532">
          <cell r="B26532">
            <v>4705</v>
          </cell>
          <cell r="C26532" t="str">
            <v>LAPTOP BAG BLACK</v>
          </cell>
          <cell r="D26532" t="str">
            <v>2605591</v>
          </cell>
          <cell r="E26532" t="str">
            <v>2</v>
          </cell>
          <cell r="F26532" t="str">
            <v>Revenue</v>
          </cell>
          <cell r="G26532" t="str">
            <v>Miscellaneous Holding Account</v>
          </cell>
        </row>
        <row r="26533">
          <cell r="B26533">
            <v>4704</v>
          </cell>
          <cell r="C26533" t="str">
            <v>R/SACK POLY BLK BX200</v>
          </cell>
          <cell r="D26533" t="str">
            <v>1360591</v>
          </cell>
          <cell r="E26533" t="str">
            <v>1</v>
          </cell>
          <cell r="F26533" t="str">
            <v>Revenue</v>
          </cell>
          <cell r="G26533" t="str">
            <v>Cleaning Materials</v>
          </cell>
        </row>
        <row r="26534">
          <cell r="B26534">
            <v>4771</v>
          </cell>
          <cell r="C26534" t="str">
            <v>oxygen size w</v>
          </cell>
          <cell r="D26534" t="str">
            <v>3410250</v>
          </cell>
          <cell r="E26534" t="str">
            <v>3</v>
          </cell>
          <cell r="F26534" t="str">
            <v>Revenue</v>
          </cell>
          <cell r="G26534" t="str">
            <v>Repairs - Vehicles</v>
          </cell>
        </row>
        <row r="26535">
          <cell r="B26535">
            <v>4727</v>
          </cell>
          <cell r="C26535" t="str">
            <v>Fence Repairs at Dogsthorpe Fi</v>
          </cell>
          <cell r="D26535" t="str">
            <v>1090202</v>
          </cell>
          <cell r="E26535" t="str">
            <v>1</v>
          </cell>
          <cell r="F26535" t="str">
            <v>Revenue</v>
          </cell>
          <cell r="G26535" t="str">
            <v>Unplanned   Maintenance</v>
          </cell>
        </row>
        <row r="26536">
          <cell r="B26536">
            <v>4729</v>
          </cell>
          <cell r="C26536" t="str">
            <v xml:space="preserve">To service emergency lighting </v>
          </cell>
          <cell r="D26536" t="str">
            <v>1092202</v>
          </cell>
          <cell r="E26536" t="str">
            <v>1</v>
          </cell>
          <cell r="F26536" t="str">
            <v>Revenue</v>
          </cell>
          <cell r="G26536" t="str">
            <v>Servicing Contracts</v>
          </cell>
        </row>
        <row r="26537">
          <cell r="B26537">
            <v>4730</v>
          </cell>
          <cell r="C26537" t="str">
            <v>SAKA24 Bottled Mineral water (</v>
          </cell>
          <cell r="D26537" t="str">
            <v>2167591</v>
          </cell>
          <cell r="E26537" t="str">
            <v>2</v>
          </cell>
          <cell r="F26537" t="str">
            <v>Revenue</v>
          </cell>
          <cell r="G26537" t="str">
            <v>Operational Consumables - Devolved</v>
          </cell>
        </row>
        <row r="26538">
          <cell r="B26538">
            <v>4731</v>
          </cell>
          <cell r="C26538" t="str">
            <v>Saka bottled water</v>
          </cell>
          <cell r="D26538" t="str">
            <v>2167591</v>
          </cell>
          <cell r="E26538" t="str">
            <v>2</v>
          </cell>
          <cell r="F26538" t="str">
            <v>Revenue</v>
          </cell>
          <cell r="G26538" t="str">
            <v>Operational Consumables - Devolved</v>
          </cell>
        </row>
        <row r="26539">
          <cell r="B26539">
            <v>4732</v>
          </cell>
          <cell r="C26539" t="str">
            <v>Servicing of boilers and contr</v>
          </cell>
          <cell r="D26539" t="str">
            <v>1092202</v>
          </cell>
          <cell r="E26539" t="str">
            <v>1</v>
          </cell>
          <cell r="F26539" t="str">
            <v>Revenue</v>
          </cell>
          <cell r="G26539" t="str">
            <v>Servicing Contracts</v>
          </cell>
        </row>
        <row r="26540">
          <cell r="B26540">
            <v>98348</v>
          </cell>
          <cell r="C26540" t="str">
            <v>2PLY TOILET TISSUE CS36</v>
          </cell>
          <cell r="D26540" t="str">
            <v>1360591</v>
          </cell>
          <cell r="E26540" t="str">
            <v>1</v>
          </cell>
          <cell r="F26540" t="str">
            <v>Revenue</v>
          </cell>
          <cell r="G26540" t="str">
            <v>Cleaning Materials</v>
          </cell>
        </row>
        <row r="26541">
          <cell r="B26541">
            <v>98349</v>
          </cell>
          <cell r="C26541" t="str">
            <v>PEN BIC CRYST MED BLUE B50</v>
          </cell>
          <cell r="D26541" t="str">
            <v>2480591</v>
          </cell>
          <cell r="E26541" t="str">
            <v>2</v>
          </cell>
          <cell r="F26541" t="str">
            <v>Revenue</v>
          </cell>
          <cell r="G26541" t="str">
            <v>Stationery, Comp/Copier Cons</v>
          </cell>
        </row>
        <row r="26542">
          <cell r="B26542">
            <v>98351</v>
          </cell>
          <cell r="C26542" t="str">
            <v>DOCTORS FEES 22/7/115</v>
          </cell>
          <cell r="D26542" t="str">
            <v>2919508</v>
          </cell>
          <cell r="E26542" t="str">
            <v>2</v>
          </cell>
          <cell r="F26542" t="str">
            <v>Revenue</v>
          </cell>
          <cell r="G26542" t="str">
            <v>Occupational Health/Doctors Fees</v>
          </cell>
        </row>
        <row r="26543">
          <cell r="B26543">
            <v>98493</v>
          </cell>
          <cell r="C26543" t="str">
            <v xml:space="preserve">MATHS SET HELIX ACHIEVER_x000D_
</v>
          </cell>
          <cell r="D26543" t="str">
            <v>2480591</v>
          </cell>
          <cell r="E26543" t="str">
            <v>2</v>
          </cell>
          <cell r="F26543" t="str">
            <v>Revenue</v>
          </cell>
          <cell r="G26543" t="str">
            <v>Stationery, Comp/Copier Cons</v>
          </cell>
        </row>
        <row r="26544">
          <cell r="B26544">
            <v>98491</v>
          </cell>
          <cell r="C26544" t="str">
            <v>WRIST SUPPORT MEMORY FOAM</v>
          </cell>
          <cell r="D26544" t="str">
            <v>2480591</v>
          </cell>
          <cell r="E26544" t="str">
            <v>2</v>
          </cell>
          <cell r="F26544" t="str">
            <v>Revenue</v>
          </cell>
          <cell r="G26544" t="str">
            <v>Stationery, Comp/Copier Cons</v>
          </cell>
        </row>
        <row r="26545">
          <cell r="B26545">
            <v>98494</v>
          </cell>
          <cell r="C26545" t="str">
            <v>DIARY A4 W-V 2016 RED</v>
          </cell>
          <cell r="D26545" t="str">
            <v>2480591</v>
          </cell>
          <cell r="E26545" t="str">
            <v>2</v>
          </cell>
          <cell r="F26545" t="str">
            <v>Revenue</v>
          </cell>
          <cell r="G26545" t="str">
            <v>Stationery, Comp/Copier Cons</v>
          </cell>
        </row>
        <row r="26546">
          <cell r="B26546">
            <v>98495</v>
          </cell>
          <cell r="C26546" t="str">
            <v xml:space="preserve">EASELSTAR BASE 720X1060MM_x000D_
</v>
          </cell>
          <cell r="D26546" t="str">
            <v>2480591</v>
          </cell>
          <cell r="E26546" t="str">
            <v>2</v>
          </cell>
          <cell r="F26546" t="str">
            <v>Revenue</v>
          </cell>
          <cell r="G26546" t="str">
            <v>Stationery, Comp/Copier Cons</v>
          </cell>
        </row>
        <row r="26547">
          <cell r="B26547">
            <v>98498</v>
          </cell>
          <cell r="C26547" t="str">
            <v>FIRE DO NOT CROSS TAPE</v>
          </cell>
          <cell r="D26547" t="str">
            <v>2160522</v>
          </cell>
          <cell r="E26547" t="str">
            <v>2</v>
          </cell>
          <cell r="F26547" t="str">
            <v>Revenue</v>
          </cell>
          <cell r="G26547" t="str">
            <v>Operational Equipment -  Repairs &amp; Maint</v>
          </cell>
        </row>
        <row r="26548">
          <cell r="B26548">
            <v>98496</v>
          </cell>
          <cell r="C26548" t="str">
            <v>Fire Service Headquarters</v>
          </cell>
          <cell r="D26548" t="str">
            <v>1092100</v>
          </cell>
          <cell r="E26548" t="str">
            <v>1</v>
          </cell>
          <cell r="F26548" t="str">
            <v>Revenue</v>
          </cell>
          <cell r="G26548" t="str">
            <v>Servicing Contracts</v>
          </cell>
        </row>
        <row r="26549">
          <cell r="B26549">
            <v>98504</v>
          </cell>
          <cell r="C26549" t="str">
            <v>ST IVES CARE/LIFT/RENTAL</v>
          </cell>
          <cell r="D26549" t="str">
            <v>1360508</v>
          </cell>
          <cell r="E26549" t="str">
            <v>1</v>
          </cell>
          <cell r="F26549" t="str">
            <v>Revenue</v>
          </cell>
          <cell r="G26549" t="str">
            <v>Cleaning Materials</v>
          </cell>
        </row>
        <row r="26550">
          <cell r="B26550">
            <v>98508</v>
          </cell>
          <cell r="C26550" t="str">
            <v>RAMSEY CARE</v>
          </cell>
          <cell r="D26550" t="str">
            <v>1361208</v>
          </cell>
          <cell r="E26550" t="str">
            <v>1</v>
          </cell>
          <cell r="F26550" t="str">
            <v>Revenue</v>
          </cell>
          <cell r="G26550" t="str">
            <v>Waste Management Exps</v>
          </cell>
        </row>
        <row r="26551">
          <cell r="B26551">
            <v>20770</v>
          </cell>
          <cell r="C26551" t="str">
            <v>Please supply one cabinet push</v>
          </cell>
          <cell r="D26551" t="str">
            <v>2000591</v>
          </cell>
          <cell r="E26551" t="str">
            <v>2</v>
          </cell>
          <cell r="F26551" t="str">
            <v>Revenue</v>
          </cell>
          <cell r="G26551" t="str">
            <v>Office Purchases (Incl. furniture)</v>
          </cell>
        </row>
        <row r="26552">
          <cell r="B26552">
            <v>20771</v>
          </cell>
          <cell r="C26552" t="str">
            <v>Repair to machine as per quote</v>
          </cell>
          <cell r="D26552" t="str">
            <v>0820507</v>
          </cell>
          <cell r="E26552" t="str">
            <v>0</v>
          </cell>
          <cell r="F26552" t="str">
            <v>Revenue</v>
          </cell>
          <cell r="G26552" t="str">
            <v>Training Centre Equipment</v>
          </cell>
        </row>
        <row r="26553">
          <cell r="B26553">
            <v>20777</v>
          </cell>
          <cell r="C26553" t="str">
            <v>LOTUS LUXURY 2PLY 40 ROLL</v>
          </cell>
          <cell r="D26553" t="str">
            <v>1360591</v>
          </cell>
          <cell r="E26553" t="str">
            <v>1</v>
          </cell>
          <cell r="F26553" t="str">
            <v>Revenue</v>
          </cell>
          <cell r="G26553" t="str">
            <v>Cleaning Materials</v>
          </cell>
        </row>
        <row r="26554">
          <cell r="B26554">
            <v>20772</v>
          </cell>
          <cell r="C26554" t="str">
            <v>Order as per quotation referen</v>
          </cell>
          <cell r="D26554" t="str">
            <v>0820507</v>
          </cell>
          <cell r="E26554" t="str">
            <v>0</v>
          </cell>
          <cell r="F26554" t="str">
            <v>Revenue</v>
          </cell>
          <cell r="G26554" t="str">
            <v>Training Centre Equipment</v>
          </cell>
        </row>
        <row r="26555">
          <cell r="B26555">
            <v>20774</v>
          </cell>
          <cell r="C26555" t="str">
            <v>To carry out Contract Cleaning</v>
          </cell>
          <cell r="D26555" t="str">
            <v>1380302</v>
          </cell>
          <cell r="E26555" t="str">
            <v>1</v>
          </cell>
          <cell r="F26555" t="str">
            <v>Revenue</v>
          </cell>
          <cell r="G26555" t="str">
            <v>Cleaning D.S.O. Basic Contract</v>
          </cell>
        </row>
        <row r="26556">
          <cell r="B26556">
            <v>20776</v>
          </cell>
          <cell r="C26556" t="str">
            <v>65081/002_x000D_
HANDLE-BALL VALVE</v>
          </cell>
          <cell r="D26556" t="str">
            <v>3410250</v>
          </cell>
          <cell r="E26556" t="str">
            <v>3</v>
          </cell>
          <cell r="F26556" t="str">
            <v>Revenue</v>
          </cell>
          <cell r="G26556" t="str">
            <v>Repairs - Vehicles</v>
          </cell>
        </row>
        <row r="26557">
          <cell r="B26557">
            <v>20778</v>
          </cell>
          <cell r="C26557" t="str">
            <v>FLIPCHART MARKER ASST PK4</v>
          </cell>
          <cell r="D26557" t="str">
            <v>2480591</v>
          </cell>
          <cell r="E26557" t="str">
            <v>2</v>
          </cell>
          <cell r="F26557" t="str">
            <v>Revenue</v>
          </cell>
          <cell r="G26557" t="str">
            <v>Stationery, Comp/Copier Cons</v>
          </cell>
        </row>
        <row r="26558">
          <cell r="B26558">
            <v>20779</v>
          </cell>
          <cell r="C26558" t="str">
            <v>A4 PLAIN WHITEBOARD PK 5</v>
          </cell>
          <cell r="D26558" t="str">
            <v>2480591</v>
          </cell>
          <cell r="E26558" t="str">
            <v>2</v>
          </cell>
          <cell r="F26558" t="str">
            <v>Revenue</v>
          </cell>
          <cell r="G26558" t="str">
            <v>Stationery, Comp/Copier Cons</v>
          </cell>
        </row>
        <row r="26559">
          <cell r="B26559">
            <v>20790</v>
          </cell>
          <cell r="C26559" t="str">
            <v>Red Nominal Role Board Tallies</v>
          </cell>
          <cell r="D26559" t="str">
            <v>2712591</v>
          </cell>
          <cell r="E26559" t="str">
            <v>2</v>
          </cell>
          <cell r="F26559" t="str">
            <v>Revenue</v>
          </cell>
          <cell r="G26559" t="str">
            <v>Clothing Purchase  Hunters (Non PPE)</v>
          </cell>
        </row>
        <row r="26560">
          <cell r="B26560">
            <v>13953</v>
          </cell>
          <cell r="C26560" t="str">
            <v xml:space="preserve">SAKA bottled water </v>
          </cell>
          <cell r="D26560" t="str">
            <v>2167591</v>
          </cell>
          <cell r="E26560" t="str">
            <v>2</v>
          </cell>
          <cell r="F26560" t="str">
            <v>Revenue</v>
          </cell>
          <cell r="G26560" t="str">
            <v>Operational Consumables - Devolved</v>
          </cell>
        </row>
        <row r="26561">
          <cell r="B26561">
            <v>13954</v>
          </cell>
          <cell r="C26561" t="str">
            <v>SAUCEPAN WITH LID - 4 LTR</v>
          </cell>
          <cell r="D26561" t="str">
            <v>2000591</v>
          </cell>
          <cell r="E26561" t="str">
            <v>2</v>
          </cell>
          <cell r="F26561" t="str">
            <v>Revenue</v>
          </cell>
          <cell r="G26561" t="str">
            <v>Office Purchases (Incl. furniture)</v>
          </cell>
        </row>
        <row r="26562">
          <cell r="B26562">
            <v>13955</v>
          </cell>
          <cell r="C26562" t="str">
            <v>6 MONTH SERVICE &amp; MINOR REPAIR</v>
          </cell>
          <cell r="D26562" t="str">
            <v>3410250</v>
          </cell>
          <cell r="E26562" t="str">
            <v>3</v>
          </cell>
          <cell r="F26562" t="str">
            <v>Revenue</v>
          </cell>
          <cell r="G26562" t="str">
            <v>Repairs - Vehicles</v>
          </cell>
        </row>
        <row r="26563">
          <cell r="B26563">
            <v>13956</v>
          </cell>
          <cell r="C26563" t="str">
            <v>6 MONTH SERVICE &amp; MINOR REPAIR</v>
          </cell>
          <cell r="D26563" t="str">
            <v>3410250</v>
          </cell>
          <cell r="E26563" t="str">
            <v>3</v>
          </cell>
          <cell r="F26563" t="str">
            <v>Revenue</v>
          </cell>
          <cell r="G26563" t="str">
            <v>Repairs - Vehicles</v>
          </cell>
        </row>
        <row r="26564">
          <cell r="B26564">
            <v>13963</v>
          </cell>
          <cell r="C26564" t="str">
            <v>DISTILLED WATER - 25 LITRE CON</v>
          </cell>
          <cell r="D26564" t="str">
            <v>3410250</v>
          </cell>
          <cell r="E26564" t="str">
            <v>3</v>
          </cell>
          <cell r="F26564" t="str">
            <v>Revenue</v>
          </cell>
          <cell r="G26564" t="str">
            <v>Repairs - Vehicles</v>
          </cell>
        </row>
        <row r="26565">
          <cell r="B26565">
            <v>98115</v>
          </cell>
          <cell r="C26565" t="str">
            <v>Wyboston final assessments</v>
          </cell>
          <cell r="D26565" t="str">
            <v>2492506</v>
          </cell>
          <cell r="E26565" t="str">
            <v>2</v>
          </cell>
          <cell r="F26565" t="str">
            <v>Revenue</v>
          </cell>
          <cell r="G26565" t="str">
            <v>Recruitment Campaigns</v>
          </cell>
        </row>
        <row r="26566">
          <cell r="B26566">
            <v>98117</v>
          </cell>
          <cell r="C26566" t="str">
            <v>Accommodation - Delegate - V C</v>
          </cell>
          <cell r="D26566" t="str">
            <v>2917507</v>
          </cell>
          <cell r="E26566" t="str">
            <v>2</v>
          </cell>
          <cell r="F26566" t="str">
            <v>Revenue</v>
          </cell>
          <cell r="G26566" t="str">
            <v>RIngfenced Fire Service College Training/Expenses</v>
          </cell>
        </row>
        <row r="26567">
          <cell r="B26567">
            <v>98122</v>
          </cell>
          <cell r="C26567" t="str">
            <v>Public Safety at Sports Ground</v>
          </cell>
          <cell r="D26567" t="str">
            <v>2625510</v>
          </cell>
          <cell r="E26567" t="str">
            <v>2</v>
          </cell>
          <cell r="F26567" t="str">
            <v>Revenue</v>
          </cell>
          <cell r="G26567" t="str">
            <v>Community Safety Training Exps</v>
          </cell>
        </row>
        <row r="26568">
          <cell r="B26568">
            <v>98121</v>
          </cell>
          <cell r="C26568" t="str">
            <v>Apcil Legal Course for Gavin H</v>
          </cell>
          <cell r="D26568" t="str">
            <v>2625510</v>
          </cell>
          <cell r="E26568" t="str">
            <v>2</v>
          </cell>
          <cell r="F26568" t="str">
            <v>Revenue</v>
          </cell>
          <cell r="G26568" t="str">
            <v>Community Safety Training Exps</v>
          </cell>
        </row>
        <row r="26569">
          <cell r="B26569">
            <v>98123</v>
          </cell>
          <cell r="C26569" t="str">
            <v>Public Safety at Sports Ground</v>
          </cell>
          <cell r="D26569" t="str">
            <v>2625510</v>
          </cell>
          <cell r="E26569" t="str">
            <v>2</v>
          </cell>
          <cell r="F26569" t="str">
            <v>Revenue</v>
          </cell>
          <cell r="G26569" t="str">
            <v>Community Safety Training Exps</v>
          </cell>
        </row>
        <row r="26570">
          <cell r="B26570">
            <v>408</v>
          </cell>
          <cell r="C26570" t="str">
            <v>Reconstruction of welfare faci</v>
          </cell>
          <cell r="D26570" t="str">
            <v>1096309</v>
          </cell>
          <cell r="E26570" t="str">
            <v>1</v>
          </cell>
          <cell r="F26570" t="str">
            <v>Revenue</v>
          </cell>
          <cell r="G26570" t="str">
            <v>Capital Expenditure under £10k</v>
          </cell>
        </row>
        <row r="26571">
          <cell r="B26571">
            <v>98090</v>
          </cell>
          <cell r="C26571" t="str">
            <v>specimen sample pots N/S 50 P/</v>
          </cell>
          <cell r="D26571" t="str">
            <v>2919508</v>
          </cell>
          <cell r="E26571" t="str">
            <v>2</v>
          </cell>
          <cell r="F26571" t="str">
            <v>Revenue</v>
          </cell>
          <cell r="G26571" t="str">
            <v>Occupational Health/Doctors Fees</v>
          </cell>
        </row>
        <row r="26572">
          <cell r="B26572">
            <v>98079</v>
          </cell>
          <cell r="C26572" t="str">
            <v>Thin client mounting bracket -</v>
          </cell>
          <cell r="D26572" t="str">
            <v>B111</v>
          </cell>
          <cell r="E26572" t="str">
            <v>B</v>
          </cell>
          <cell r="F26572" t="str">
            <v>Capital</v>
          </cell>
          <cell r="G26572" t="str">
            <v>Plant &amp; Equipment</v>
          </cell>
        </row>
        <row r="26573">
          <cell r="B26573">
            <v>98127</v>
          </cell>
          <cell r="C26573" t="str">
            <v>HEP B TESTS DEC2014-JUNE2015</v>
          </cell>
          <cell r="D26573" t="str">
            <v>2919508</v>
          </cell>
          <cell r="E26573" t="str">
            <v>2</v>
          </cell>
          <cell r="F26573" t="str">
            <v>Revenue</v>
          </cell>
          <cell r="G26573" t="str">
            <v>Occupational Health/Doctors Fees</v>
          </cell>
        </row>
        <row r="26574">
          <cell r="B26574">
            <v>98125</v>
          </cell>
          <cell r="C26574" t="str">
            <v xml:space="preserve">SUBSCRIPTION TO LEARNING POOL </v>
          </cell>
          <cell r="D26574" t="str">
            <v>2109592</v>
          </cell>
          <cell r="E26574" t="str">
            <v>2</v>
          </cell>
          <cell r="F26574" t="str">
            <v>Revenue</v>
          </cell>
          <cell r="G26574" t="str">
            <v>Computer Software Annual Licence\Maint.</v>
          </cell>
        </row>
        <row r="26575">
          <cell r="B26575">
            <v>98080</v>
          </cell>
          <cell r="C26575" t="str">
            <v>MULLINS END 5/7/2015</v>
          </cell>
          <cell r="D26575" t="str">
            <v>2900594</v>
          </cell>
          <cell r="E26575" t="str">
            <v>2</v>
          </cell>
          <cell r="F26575" t="str">
            <v>Revenue</v>
          </cell>
          <cell r="G26575" t="str">
            <v>Hired Management Support</v>
          </cell>
        </row>
        <row r="26576">
          <cell r="B26576">
            <v>98077</v>
          </cell>
          <cell r="C26576" t="str">
            <v>SEMI PERG MILK</v>
          </cell>
          <cell r="D26576" t="str">
            <v>0975591</v>
          </cell>
          <cell r="E26576" t="str">
            <v>0</v>
          </cell>
          <cell r="F26576" t="str">
            <v>Revenue</v>
          </cell>
          <cell r="G26576" t="str">
            <v>Canteen &amp; Messing</v>
          </cell>
        </row>
        <row r="26577">
          <cell r="B26577">
            <v>98131</v>
          </cell>
          <cell r="C26577" t="str">
            <v>WINDSCREEN REPLACEMENT</v>
          </cell>
          <cell r="D26577" t="str">
            <v>3410250</v>
          </cell>
          <cell r="E26577" t="str">
            <v>3</v>
          </cell>
          <cell r="F26577" t="str">
            <v>Revenue</v>
          </cell>
          <cell r="G26577" t="str">
            <v>Repairs - Vehicles</v>
          </cell>
        </row>
        <row r="26578">
          <cell r="B26578">
            <v>410</v>
          </cell>
          <cell r="C26578" t="str">
            <v>BURWELL FINAL INVOICE</v>
          </cell>
          <cell r="D26578" t="str">
            <v>B105</v>
          </cell>
          <cell r="E26578" t="str">
            <v>B</v>
          </cell>
          <cell r="F26578" t="str">
            <v>Capital</v>
          </cell>
          <cell r="G26578" t="str">
            <v>Land &amp; Buildings</v>
          </cell>
        </row>
        <row r="26579">
          <cell r="B26579">
            <v>98010</v>
          </cell>
          <cell r="C26579" t="str">
            <v>WHEELIE BIN RENTAL JUNE 2015</v>
          </cell>
          <cell r="D26579" t="str">
            <v>1361202</v>
          </cell>
          <cell r="E26579" t="str">
            <v>1</v>
          </cell>
          <cell r="F26579" t="str">
            <v>Revenue</v>
          </cell>
          <cell r="G26579" t="str">
            <v>Waste Management Exps</v>
          </cell>
        </row>
        <row r="26580">
          <cell r="B26580">
            <v>98078</v>
          </cell>
          <cell r="C26580" t="str">
            <v>WATER CHARGES JAN15-JUL15</v>
          </cell>
          <cell r="D26580" t="str">
            <v>1350202</v>
          </cell>
          <cell r="E26580" t="str">
            <v>1</v>
          </cell>
          <cell r="F26580" t="str">
            <v>Revenue</v>
          </cell>
          <cell r="G26580" t="str">
            <v>Water/Sewerage Rates</v>
          </cell>
        </row>
        <row r="26581">
          <cell r="B26581">
            <v>98134</v>
          </cell>
          <cell r="C26581" t="str">
            <v>gas usage - 01.06.2015 - 30.06</v>
          </cell>
          <cell r="D26581" t="str">
            <v>1340209</v>
          </cell>
          <cell r="E26581" t="str">
            <v>1</v>
          </cell>
          <cell r="F26581" t="str">
            <v>Revenue</v>
          </cell>
          <cell r="G26581" t="str">
            <v>Gas - Mains</v>
          </cell>
        </row>
        <row r="26582">
          <cell r="B26582">
            <v>6905</v>
          </cell>
          <cell r="C26582" t="str">
            <v>MF171-NITRILE GLOVES (MED)</v>
          </cell>
          <cell r="D26582" t="str">
            <v>2160522</v>
          </cell>
          <cell r="E26582" t="str">
            <v>2</v>
          </cell>
          <cell r="F26582" t="str">
            <v>Revenue</v>
          </cell>
          <cell r="G26582" t="str">
            <v>Operational Equipment -  Repairs &amp; Maint</v>
          </cell>
        </row>
        <row r="26583">
          <cell r="B26583">
            <v>6833</v>
          </cell>
          <cell r="C26583" t="str">
            <v>12 LUNCHES 17/5/2017</v>
          </cell>
          <cell r="D26583" t="str">
            <v>2624510</v>
          </cell>
          <cell r="E26583" t="str">
            <v>2</v>
          </cell>
          <cell r="F26583" t="str">
            <v>Revenue</v>
          </cell>
          <cell r="G26583" t="str">
            <v>Community Fire Safety Expenses</v>
          </cell>
        </row>
        <row r="26584">
          <cell r="B26584">
            <v>15625</v>
          </cell>
          <cell r="C26584" t="str">
            <v>2A alerters</v>
          </cell>
          <cell r="D26584" t="str">
            <v>2141594</v>
          </cell>
          <cell r="E26584" t="str">
            <v>2</v>
          </cell>
          <cell r="F26584" t="str">
            <v>Revenue</v>
          </cell>
          <cell r="G26584" t="str">
            <v>Main Scheme Radio/Mobilising Equip.</v>
          </cell>
        </row>
        <row r="26585">
          <cell r="B26585">
            <v>15812</v>
          </cell>
          <cell r="C26585" t="str">
            <v>Senior Server Engineering-G Kh</v>
          </cell>
          <cell r="D26585" t="str">
            <v>2900594</v>
          </cell>
          <cell r="E26585" t="str">
            <v>2</v>
          </cell>
          <cell r="F26585" t="str">
            <v>Revenue</v>
          </cell>
          <cell r="G26585" t="str">
            <v>Hired Management Support</v>
          </cell>
        </row>
        <row r="26586">
          <cell r="B26586">
            <v>6906</v>
          </cell>
          <cell r="C26586" t="str">
            <v>SANITARY DISPOSAL MAY 17-MARCH</v>
          </cell>
          <cell r="D26586" t="str">
            <v>1361208</v>
          </cell>
          <cell r="E26586" t="str">
            <v>1</v>
          </cell>
          <cell r="F26586" t="str">
            <v>Revenue</v>
          </cell>
          <cell r="G26586" t="str">
            <v>Waste Management Exps</v>
          </cell>
        </row>
        <row r="26587">
          <cell r="B26587">
            <v>6907</v>
          </cell>
          <cell r="C26587" t="str">
            <v>GRAINGER BIKES/OTHER EQUIPMENT</v>
          </cell>
          <cell r="D26587" t="str">
            <v>B226</v>
          </cell>
          <cell r="E26587" t="str">
            <v>B</v>
          </cell>
          <cell r="F26587" t="str">
            <v>Capital</v>
          </cell>
          <cell r="G26587" t="str">
            <v>Cycle Scheme</v>
          </cell>
        </row>
        <row r="26588">
          <cell r="B26588">
            <v>6810</v>
          </cell>
          <cell r="C26588" t="str">
            <v>Buffet to be delivered to St I</v>
          </cell>
          <cell r="D26588" t="str">
            <v>2625510</v>
          </cell>
          <cell r="E26588" t="str">
            <v>2</v>
          </cell>
          <cell r="F26588" t="str">
            <v>Revenue</v>
          </cell>
          <cell r="G26588" t="str">
            <v>Community Safety Training Exps</v>
          </cell>
        </row>
        <row r="26589">
          <cell r="B26589">
            <v>97833</v>
          </cell>
          <cell r="C26589" t="str">
            <v>Undress Mark Hodges:  Jacket 4</v>
          </cell>
          <cell r="D26589" t="str">
            <v>2712522</v>
          </cell>
          <cell r="E26589" t="str">
            <v>2</v>
          </cell>
          <cell r="F26589" t="str">
            <v>Revenue</v>
          </cell>
          <cell r="G26589" t="str">
            <v>Clothing Purchase  Hunters (Non PPE)</v>
          </cell>
        </row>
        <row r="26590">
          <cell r="B26590">
            <v>97835</v>
          </cell>
          <cell r="C26590" t="str">
            <v>PT No: P7170-86X - STUD KIT</v>
          </cell>
          <cell r="D26590" t="str">
            <v>3410250</v>
          </cell>
          <cell r="E26590" t="str">
            <v>3</v>
          </cell>
          <cell r="F26590" t="str">
            <v>Revenue</v>
          </cell>
          <cell r="G26590" t="str">
            <v>Repairs - Vehicles</v>
          </cell>
        </row>
        <row r="26591">
          <cell r="B26591">
            <v>97838</v>
          </cell>
          <cell r="C26591" t="str">
            <v>GEARBOX NOISE FAULT REPAIRED</v>
          </cell>
          <cell r="D26591" t="str">
            <v>3410250</v>
          </cell>
          <cell r="E26591" t="str">
            <v>3</v>
          </cell>
          <cell r="F26591" t="str">
            <v>Revenue</v>
          </cell>
          <cell r="G26591" t="str">
            <v>Repairs - Vehicles</v>
          </cell>
        </row>
        <row r="26592">
          <cell r="B26592">
            <v>97831</v>
          </cell>
          <cell r="C26592" t="str">
            <v>SAN H 8 PORT VAR A JUNE 15</v>
          </cell>
          <cell r="D26592" t="str">
            <v>2145594</v>
          </cell>
          <cell r="E26592" t="str">
            <v>2</v>
          </cell>
          <cell r="F26592" t="str">
            <v>Revenue</v>
          </cell>
          <cell r="G26592" t="str">
            <v>Airwaves Charges (DCLG)</v>
          </cell>
        </row>
        <row r="26593">
          <cell r="B26593">
            <v>97837</v>
          </cell>
          <cell r="C26593" t="str">
            <v>CHECK FOR O/S/F BRAKE OVERHEAT</v>
          </cell>
          <cell r="D26593" t="str">
            <v>3410250</v>
          </cell>
          <cell r="E26593" t="str">
            <v>3</v>
          </cell>
          <cell r="F26593" t="str">
            <v>Revenue</v>
          </cell>
          <cell r="G26593" t="str">
            <v>Repairs - Vehicles</v>
          </cell>
        </row>
        <row r="26594">
          <cell r="B26594">
            <v>97840</v>
          </cell>
          <cell r="C26594" t="str">
            <v>1,000 Compliment Slips (with n</v>
          </cell>
          <cell r="D26594" t="str">
            <v>2481502</v>
          </cell>
          <cell r="E26594" t="str">
            <v>2</v>
          </cell>
          <cell r="F26594" t="str">
            <v>Revenue</v>
          </cell>
          <cell r="G26594" t="str">
            <v>External Printing (Corporate Contracts)</v>
          </cell>
        </row>
        <row r="26595">
          <cell r="B26595">
            <v>97841</v>
          </cell>
          <cell r="C26595" t="str">
            <v>MULTIPLE FUNCTION HEADLAMP FLA</v>
          </cell>
          <cell r="D26595" t="str">
            <v>3410250</v>
          </cell>
          <cell r="E26595" t="str">
            <v>3</v>
          </cell>
          <cell r="F26595" t="str">
            <v>Revenue</v>
          </cell>
          <cell r="G26595" t="str">
            <v>Repairs - Vehicles</v>
          </cell>
        </row>
        <row r="26596">
          <cell r="B26596">
            <v>97844</v>
          </cell>
          <cell r="C26596" t="str">
            <v>ELECTRIC CHARGES YAXLEY 13/5/1</v>
          </cell>
          <cell r="D26596" t="str">
            <v>B379</v>
          </cell>
          <cell r="E26596" t="str">
            <v>B</v>
          </cell>
          <cell r="F26596" t="str">
            <v>Capital</v>
          </cell>
          <cell r="G26596" t="str">
            <v>Project Suspense</v>
          </cell>
        </row>
        <row r="26597">
          <cell r="B26597">
            <v>97845</v>
          </cell>
          <cell r="C26597" t="str">
            <v>KELLY PENSION SCHEME</v>
          </cell>
          <cell r="D26597" t="str">
            <v>B326</v>
          </cell>
          <cell r="E26597" t="str">
            <v>B</v>
          </cell>
          <cell r="F26597" t="str">
            <v>Capital</v>
          </cell>
          <cell r="G26597" t="str">
            <v>Fire-fighter's Pension Scheme Suspense</v>
          </cell>
        </row>
        <row r="26598">
          <cell r="B26598">
            <v>97834</v>
          </cell>
          <cell r="C26598" t="str">
            <v xml:space="preserve">To supply and fit new door to </v>
          </cell>
          <cell r="D26598" t="str">
            <v>1090202</v>
          </cell>
          <cell r="E26598" t="str">
            <v>1</v>
          </cell>
          <cell r="F26598" t="str">
            <v>Revenue</v>
          </cell>
          <cell r="G26598" t="str">
            <v>Unplanned   Maintenance</v>
          </cell>
        </row>
        <row r="26599">
          <cell r="B26599">
            <v>97836</v>
          </cell>
          <cell r="C26599" t="str">
            <v xml:space="preserve">RECOVERY FROM MILTON, STARTER </v>
          </cell>
          <cell r="D26599" t="str">
            <v>3410250</v>
          </cell>
          <cell r="E26599" t="str">
            <v>3</v>
          </cell>
          <cell r="F26599" t="str">
            <v>Revenue</v>
          </cell>
          <cell r="G26599" t="str">
            <v>Repairs - Vehicles</v>
          </cell>
        </row>
        <row r="26600">
          <cell r="B26600">
            <v>97839</v>
          </cell>
          <cell r="C26600" t="str">
            <v>40,000 sheets of letterhead pa</v>
          </cell>
          <cell r="D26600" t="str">
            <v>2481502</v>
          </cell>
          <cell r="E26600" t="str">
            <v>2</v>
          </cell>
          <cell r="F26600" t="str">
            <v>Revenue</v>
          </cell>
          <cell r="G26600" t="str">
            <v>External Printing (Corporate Contracts)</v>
          </cell>
        </row>
        <row r="26601">
          <cell r="B26601">
            <v>14437</v>
          </cell>
          <cell r="C26601" t="str">
            <v>DRYSUITS SIZE LARGE</v>
          </cell>
          <cell r="D26601" t="str">
            <v>2160250</v>
          </cell>
          <cell r="E26601" t="str">
            <v>2</v>
          </cell>
          <cell r="F26601" t="str">
            <v>Revenue</v>
          </cell>
          <cell r="G26601" t="str">
            <v>Operational Equipment -  Repairs &amp; Maint</v>
          </cell>
        </row>
        <row r="26602">
          <cell r="B26602">
            <v>98070</v>
          </cell>
          <cell r="C26602" t="str">
            <v>RE INVOICE 40514563</v>
          </cell>
          <cell r="D26602" t="str">
            <v>3410250</v>
          </cell>
          <cell r="E26602" t="str">
            <v>3</v>
          </cell>
          <cell r="F26602" t="str">
            <v>Revenue</v>
          </cell>
          <cell r="G26602" t="str">
            <v>Repairs - Vehicles</v>
          </cell>
        </row>
        <row r="26603">
          <cell r="B26603">
            <v>98094</v>
          </cell>
          <cell r="C26603" t="str">
            <v>SPC13 GAS STRUT</v>
          </cell>
          <cell r="D26603" t="str">
            <v>3410250</v>
          </cell>
          <cell r="E26603" t="str">
            <v>3</v>
          </cell>
          <cell r="F26603" t="str">
            <v>Revenue</v>
          </cell>
          <cell r="G26603" t="str">
            <v>Repairs - Vehicles</v>
          </cell>
        </row>
        <row r="26604">
          <cell r="B26604">
            <v>98148</v>
          </cell>
          <cell r="C26604" t="str">
            <v>gas usage 01.02.2015 - 28.02.2</v>
          </cell>
          <cell r="D26604" t="str">
            <v>1340211</v>
          </cell>
          <cell r="E26604" t="str">
            <v>1</v>
          </cell>
          <cell r="F26604" t="str">
            <v>Revenue</v>
          </cell>
          <cell r="G26604" t="str">
            <v>Gas - Mains</v>
          </cell>
        </row>
        <row r="26605">
          <cell r="B26605">
            <v>98149</v>
          </cell>
          <cell r="C26605" t="str">
            <v>gas usage 01.06.2015 - 30.06.2</v>
          </cell>
          <cell r="D26605" t="str">
            <v>1340214</v>
          </cell>
          <cell r="E26605" t="str">
            <v>1</v>
          </cell>
          <cell r="F26605" t="str">
            <v>Revenue</v>
          </cell>
          <cell r="G26605" t="str">
            <v>Gas - Mains</v>
          </cell>
        </row>
        <row r="26606">
          <cell r="B26606">
            <v>98141</v>
          </cell>
          <cell r="C26606" t="str">
            <v>gas usage - 01.06.2015 - 30.06</v>
          </cell>
          <cell r="D26606" t="str">
            <v>1340215</v>
          </cell>
          <cell r="E26606" t="str">
            <v>1</v>
          </cell>
          <cell r="F26606" t="str">
            <v>Revenue</v>
          </cell>
          <cell r="G26606" t="str">
            <v>Gas - Mains</v>
          </cell>
        </row>
        <row r="26607">
          <cell r="B26607">
            <v>98142</v>
          </cell>
          <cell r="C26607" t="str">
            <v>gas usage 01.06.2015 - 30.06.2</v>
          </cell>
          <cell r="D26607" t="str">
            <v>1340202</v>
          </cell>
          <cell r="E26607" t="str">
            <v>1</v>
          </cell>
          <cell r="F26607" t="str">
            <v>Revenue</v>
          </cell>
          <cell r="G26607" t="str">
            <v>Gas - Mains</v>
          </cell>
        </row>
        <row r="26608">
          <cell r="B26608">
            <v>98144</v>
          </cell>
          <cell r="C26608" t="str">
            <v>gas usage - 01.03.2015 - 31.03</v>
          </cell>
          <cell r="D26608" t="str">
            <v>1340211</v>
          </cell>
          <cell r="E26608" t="str">
            <v>1</v>
          </cell>
          <cell r="F26608" t="str">
            <v>Revenue</v>
          </cell>
          <cell r="G26608" t="str">
            <v>Gas - Mains</v>
          </cell>
        </row>
        <row r="26609">
          <cell r="B26609">
            <v>98152</v>
          </cell>
          <cell r="C26609" t="str">
            <v>gas usage 01.06.2015 - 30.06.2</v>
          </cell>
          <cell r="D26609" t="str">
            <v>1340201</v>
          </cell>
          <cell r="E26609" t="str">
            <v>1</v>
          </cell>
          <cell r="F26609" t="str">
            <v>Revenue</v>
          </cell>
          <cell r="G26609" t="str">
            <v>Gas - Mains</v>
          </cell>
        </row>
        <row r="26610">
          <cell r="B26610">
            <v>98154</v>
          </cell>
          <cell r="C26610" t="str">
            <v>gas usage 01.06.2015 - 30.06.2</v>
          </cell>
          <cell r="D26610" t="str">
            <v>1340309</v>
          </cell>
          <cell r="E26610" t="str">
            <v>1</v>
          </cell>
          <cell r="F26610" t="str">
            <v>Revenue</v>
          </cell>
          <cell r="G26610" t="str">
            <v>Gas - Mains</v>
          </cell>
        </row>
        <row r="26611">
          <cell r="B26611">
            <v>98155</v>
          </cell>
          <cell r="C26611" t="str">
            <v>gas usage 01.06.2015 - 30.06.2</v>
          </cell>
          <cell r="D26611" t="str">
            <v>1340311</v>
          </cell>
          <cell r="E26611" t="str">
            <v>1</v>
          </cell>
          <cell r="F26611" t="str">
            <v>Revenue</v>
          </cell>
          <cell r="G26611" t="str">
            <v>Gas - Mains</v>
          </cell>
        </row>
        <row r="26612">
          <cell r="B26612">
            <v>98156</v>
          </cell>
          <cell r="C26612" t="str">
            <v>Gas usage - 01.06.2015 - 30.06</v>
          </cell>
          <cell r="D26612" t="str">
            <v>1340213</v>
          </cell>
          <cell r="E26612" t="str">
            <v>1</v>
          </cell>
          <cell r="F26612" t="str">
            <v>Revenue</v>
          </cell>
          <cell r="G26612" t="str">
            <v>Gas - Mains</v>
          </cell>
        </row>
        <row r="26613">
          <cell r="B26613">
            <v>98159</v>
          </cell>
          <cell r="C26613" t="str">
            <v>gas usage 01.06.2015 - 30.06.2</v>
          </cell>
          <cell r="D26613" t="str">
            <v>1340100</v>
          </cell>
          <cell r="E26613" t="str">
            <v>1</v>
          </cell>
          <cell r="F26613" t="str">
            <v>Revenue</v>
          </cell>
          <cell r="G26613" t="str">
            <v>Gas - Mains</v>
          </cell>
        </row>
        <row r="26614">
          <cell r="B26614">
            <v>98158</v>
          </cell>
          <cell r="C26614" t="str">
            <v>Gas usage 01.05.2015 - 31.05.2</v>
          </cell>
          <cell r="D26614" t="str">
            <v>1340211</v>
          </cell>
          <cell r="E26614" t="str">
            <v>1</v>
          </cell>
          <cell r="F26614" t="str">
            <v>Revenue</v>
          </cell>
          <cell r="G26614" t="str">
            <v>Gas - Mains</v>
          </cell>
        </row>
        <row r="26615">
          <cell r="B26615">
            <v>98160</v>
          </cell>
          <cell r="C26615" t="str">
            <v xml:space="preserve">Train travel </v>
          </cell>
          <cell r="D26615" t="str">
            <v>2410502</v>
          </cell>
          <cell r="E26615" t="str">
            <v>2</v>
          </cell>
          <cell r="F26615" t="str">
            <v>Revenue</v>
          </cell>
          <cell r="G26615" t="str">
            <v>Staff Travelling &amp; Subsistence</v>
          </cell>
        </row>
        <row r="26616">
          <cell r="B26616">
            <v>98163</v>
          </cell>
          <cell r="C26616" t="str">
            <v>SAKA bottled water pk 24 x 500</v>
          </cell>
          <cell r="D26616" t="str">
            <v>2167591</v>
          </cell>
          <cell r="E26616" t="str">
            <v>2</v>
          </cell>
          <cell r="F26616" t="str">
            <v>Revenue</v>
          </cell>
          <cell r="G26616" t="str">
            <v>Operational Consumables - Devolved</v>
          </cell>
        </row>
        <row r="26617">
          <cell r="B26617">
            <v>98165</v>
          </cell>
          <cell r="C26617" t="str">
            <v xml:space="preserve">VEHICLE REPAIRS - REMOVE GEAR </v>
          </cell>
          <cell r="D26617" t="str">
            <v>3410250</v>
          </cell>
          <cell r="E26617" t="str">
            <v>3</v>
          </cell>
          <cell r="F26617" t="str">
            <v>Revenue</v>
          </cell>
          <cell r="G26617" t="str">
            <v>Repairs - Vehicles</v>
          </cell>
        </row>
        <row r="26618">
          <cell r="B26618">
            <v>98151</v>
          </cell>
          <cell r="C26618" t="str">
            <v>gas usage 01.06.2015-30.06.201</v>
          </cell>
          <cell r="D26618" t="str">
            <v>1340304</v>
          </cell>
          <cell r="E26618" t="str">
            <v>1</v>
          </cell>
          <cell r="F26618" t="str">
            <v>Revenue</v>
          </cell>
          <cell r="G26618" t="str">
            <v>Gas - Mains</v>
          </cell>
        </row>
        <row r="26619">
          <cell r="B26619">
            <v>98153</v>
          </cell>
          <cell r="C26619" t="str">
            <v>gas usage 01.06.2015 - 30.06.2</v>
          </cell>
          <cell r="D26619" t="str">
            <v>1340206</v>
          </cell>
          <cell r="E26619" t="str">
            <v>1</v>
          </cell>
          <cell r="F26619" t="str">
            <v>Revenue</v>
          </cell>
          <cell r="G26619" t="str">
            <v>Gas - Mains</v>
          </cell>
        </row>
        <row r="26620">
          <cell r="B26620">
            <v>98166</v>
          </cell>
          <cell r="C26620" t="str">
            <v>2nd VARIABLE SERVICE</v>
          </cell>
          <cell r="D26620" t="str">
            <v>3410250</v>
          </cell>
          <cell r="E26620" t="str">
            <v>3</v>
          </cell>
          <cell r="F26620" t="str">
            <v>Revenue</v>
          </cell>
          <cell r="G26620" t="str">
            <v>Repairs - Vehicles</v>
          </cell>
        </row>
        <row r="26621">
          <cell r="B26621">
            <v>98161</v>
          </cell>
          <cell r="C26621" t="str">
            <v>SAKA Bottled water 500ml pk24</v>
          </cell>
          <cell r="D26621" t="str">
            <v>2167591</v>
          </cell>
          <cell r="E26621" t="str">
            <v>2</v>
          </cell>
          <cell r="F26621" t="str">
            <v>Revenue</v>
          </cell>
          <cell r="G26621" t="str">
            <v>Operational Consumables - Devolved</v>
          </cell>
        </row>
        <row r="26622">
          <cell r="B26622">
            <v>98162</v>
          </cell>
          <cell r="C26622" t="str">
            <v>SAKA bottled water 500ml pk24</v>
          </cell>
          <cell r="D26622" t="str">
            <v>2167591</v>
          </cell>
          <cell r="E26622" t="str">
            <v>2</v>
          </cell>
          <cell r="F26622" t="str">
            <v>Revenue</v>
          </cell>
          <cell r="G26622" t="str">
            <v>Operational Consumables - Devolved</v>
          </cell>
        </row>
        <row r="26623">
          <cell r="B26623">
            <v>98164</v>
          </cell>
          <cell r="C26623" t="str">
            <v>FIRST VARIABLE SERVICE</v>
          </cell>
          <cell r="D26623" t="str">
            <v>3410250</v>
          </cell>
          <cell r="E26623" t="str">
            <v>3</v>
          </cell>
          <cell r="F26623" t="str">
            <v>Revenue</v>
          </cell>
          <cell r="G26623" t="str">
            <v>Repairs - Vehicles</v>
          </cell>
        </row>
        <row r="26624">
          <cell r="B26624">
            <v>97847</v>
          </cell>
          <cell r="C26624" t="str">
            <v xml:space="preserve">SMT PLANNING + REVIEW MEETING </v>
          </cell>
          <cell r="D26624" t="str">
            <v>2655751</v>
          </cell>
          <cell r="E26624" t="str">
            <v>2</v>
          </cell>
          <cell r="F26624" t="str">
            <v>Revenue</v>
          </cell>
          <cell r="G26624" t="str">
            <v>Corporate Support</v>
          </cell>
        </row>
        <row r="26625">
          <cell r="B26625">
            <v>97945</v>
          </cell>
          <cell r="C26625" t="str">
            <v>Cambridge News</v>
          </cell>
          <cell r="D26625" t="str">
            <v>0990506</v>
          </cell>
          <cell r="E26625" t="str">
            <v>0</v>
          </cell>
          <cell r="F26625" t="str">
            <v>Revenue</v>
          </cell>
          <cell r="G26625" t="str">
            <v>ADC Expenditure</v>
          </cell>
        </row>
        <row r="26626">
          <cell r="B26626">
            <v>98126</v>
          </cell>
          <cell r="C26626" t="str">
            <v xml:space="preserve">PASSAT ESTATE SE BUSINESS 2.0 </v>
          </cell>
          <cell r="D26626" t="str">
            <v>B110</v>
          </cell>
          <cell r="E26626" t="str">
            <v>B</v>
          </cell>
          <cell r="F26626" t="str">
            <v>Capital</v>
          </cell>
          <cell r="G26626" t="str">
            <v>Vehicles</v>
          </cell>
        </row>
        <row r="26627">
          <cell r="B26627">
            <v>97582</v>
          </cell>
          <cell r="C26627" t="str">
            <v>FIRST LONGLIFE SERVICE</v>
          </cell>
          <cell r="D26627" t="str">
            <v>3410250</v>
          </cell>
          <cell r="E26627" t="str">
            <v>3</v>
          </cell>
          <cell r="F26627" t="str">
            <v>Revenue</v>
          </cell>
          <cell r="G26627" t="str">
            <v>Repairs - Vehicles</v>
          </cell>
        </row>
        <row r="26628">
          <cell r="B26628">
            <v>98168</v>
          </cell>
          <cell r="C26628" t="str">
            <v>CCTV LOCKER CATCH WITH LOCK</v>
          </cell>
          <cell r="D26628" t="str">
            <v>3410250</v>
          </cell>
          <cell r="E26628" t="str">
            <v>3</v>
          </cell>
          <cell r="F26628" t="str">
            <v>Revenue</v>
          </cell>
          <cell r="G26628" t="str">
            <v>Repairs - Vehicles</v>
          </cell>
        </row>
        <row r="26629">
          <cell r="B26629">
            <v>98169</v>
          </cell>
          <cell r="C26629" t="str">
            <v>2xEBCBPLA</v>
          </cell>
          <cell r="D26629" t="str">
            <v>0975591</v>
          </cell>
          <cell r="E26629" t="str">
            <v>0</v>
          </cell>
          <cell r="F26629" t="str">
            <v>Revenue</v>
          </cell>
          <cell r="G26629" t="str">
            <v>Canteen &amp; Messing</v>
          </cell>
        </row>
        <row r="26630">
          <cell r="B26630">
            <v>97990</v>
          </cell>
          <cell r="C26630" t="str">
            <v>To carry out welfare altration</v>
          </cell>
          <cell r="D26630" t="str">
            <v>B105</v>
          </cell>
          <cell r="E26630" t="str">
            <v>B</v>
          </cell>
          <cell r="F26630" t="str">
            <v>Capital</v>
          </cell>
          <cell r="G26630" t="str">
            <v>Land &amp; Buildings</v>
          </cell>
        </row>
        <row r="26631">
          <cell r="B26631">
            <v>98167</v>
          </cell>
          <cell r="C26631" t="str">
            <v>8 yard skip</v>
          </cell>
          <cell r="D26631" t="str">
            <v>1360100</v>
          </cell>
          <cell r="E26631" t="str">
            <v>1</v>
          </cell>
          <cell r="F26631" t="str">
            <v>Revenue</v>
          </cell>
          <cell r="G26631" t="str">
            <v>Cleaning Materials</v>
          </cell>
        </row>
        <row r="26632">
          <cell r="B26632">
            <v>98171</v>
          </cell>
          <cell r="C26632" t="str">
            <v>STEP PLATE</v>
          </cell>
          <cell r="D26632" t="str">
            <v>3410250</v>
          </cell>
          <cell r="E26632" t="str">
            <v>3</v>
          </cell>
          <cell r="F26632" t="str">
            <v>Revenue</v>
          </cell>
          <cell r="G26632" t="str">
            <v>Repairs - Vehicles</v>
          </cell>
        </row>
        <row r="26633">
          <cell r="B26633">
            <v>98118</v>
          </cell>
          <cell r="C26633" t="str">
            <v>Shared Service - Red Rock / En</v>
          </cell>
          <cell r="D26633" t="str">
            <v>B379</v>
          </cell>
          <cell r="E26633" t="str">
            <v>B</v>
          </cell>
          <cell r="F26633" t="str">
            <v>Capital</v>
          </cell>
          <cell r="G26633" t="str">
            <v>Project Suspense</v>
          </cell>
        </row>
        <row r="26634">
          <cell r="B26634">
            <v>98076</v>
          </cell>
          <cell r="C26634" t="str">
            <v>SERVICE FEE RECHARGE APRIL2015</v>
          </cell>
          <cell r="D26634" t="str">
            <v>2145594</v>
          </cell>
          <cell r="E26634" t="str">
            <v>2</v>
          </cell>
          <cell r="F26634" t="str">
            <v>Revenue</v>
          </cell>
          <cell r="G26634" t="str">
            <v>Airwaves Charges (DCLG)</v>
          </cell>
        </row>
        <row r="26635">
          <cell r="B26635">
            <v>9681</v>
          </cell>
          <cell r="C26635" t="str">
            <v>GULZEB KHAN - PERIOD END 10/12</v>
          </cell>
          <cell r="D26635" t="str">
            <v>2900594</v>
          </cell>
          <cell r="E26635" t="str">
            <v>2</v>
          </cell>
          <cell r="F26635" t="str">
            <v>Revenue</v>
          </cell>
          <cell r="G26635" t="str">
            <v>Hired Management Support</v>
          </cell>
        </row>
        <row r="26636">
          <cell r="B26636">
            <v>9685</v>
          </cell>
          <cell r="C26636" t="str">
            <v>Adobe Pro DC (3 licences).</v>
          </cell>
          <cell r="D26636" t="str">
            <v>2108592</v>
          </cell>
          <cell r="E26636" t="str">
            <v>2</v>
          </cell>
          <cell r="F26636" t="str">
            <v>Revenue</v>
          </cell>
          <cell r="G26636" t="str">
            <v>Computer Software</v>
          </cell>
        </row>
        <row r="26637">
          <cell r="B26637">
            <v>9686</v>
          </cell>
          <cell r="C26637" t="str">
            <v>Monthly uplift</v>
          </cell>
          <cell r="D26637" t="str">
            <v>2141594</v>
          </cell>
          <cell r="E26637" t="str">
            <v>2</v>
          </cell>
          <cell r="F26637" t="str">
            <v>Revenue</v>
          </cell>
          <cell r="G26637" t="str">
            <v>Main Scheme Radio/Mobilising Equip.</v>
          </cell>
        </row>
        <row r="26638">
          <cell r="B26638">
            <v>9687</v>
          </cell>
          <cell r="C26638" t="str">
            <v xml:space="preserve">PART No PO36369 - YELLOWINGLE </v>
          </cell>
          <cell r="D26638" t="str">
            <v>B379</v>
          </cell>
          <cell r="E26638" t="str">
            <v>B</v>
          </cell>
          <cell r="F26638" t="str">
            <v>Capital</v>
          </cell>
          <cell r="G26638" t="str">
            <v>Project Suspense</v>
          </cell>
        </row>
        <row r="26639">
          <cell r="B26639">
            <v>12952</v>
          </cell>
          <cell r="C26639" t="str">
            <v>Integration Development-D Sund</v>
          </cell>
          <cell r="D26639" t="str">
            <v>2922588</v>
          </cell>
          <cell r="E26639" t="str">
            <v>2</v>
          </cell>
          <cell r="F26639" t="str">
            <v>Revenue</v>
          </cell>
          <cell r="G26639" t="str">
            <v>Agency Staff</v>
          </cell>
        </row>
        <row r="26640">
          <cell r="B26640">
            <v>13094</v>
          </cell>
          <cell r="C26640" t="str">
            <v>10720 Motor 24 volt BH2250</v>
          </cell>
          <cell r="D26640" t="str">
            <v>3410250</v>
          </cell>
          <cell r="E26640" t="str">
            <v>3</v>
          </cell>
          <cell r="F26640" t="str">
            <v>Revenue</v>
          </cell>
          <cell r="G26640" t="str">
            <v>Repairs - Vehicles</v>
          </cell>
        </row>
        <row r="26641">
          <cell r="B26641">
            <v>12975</v>
          </cell>
          <cell r="C26641" t="str">
            <v>Destruction - sacks of paper</v>
          </cell>
          <cell r="D26641" t="str">
            <v>2460591</v>
          </cell>
          <cell r="E26641" t="str">
            <v>2</v>
          </cell>
          <cell r="F26641" t="str">
            <v>Revenue</v>
          </cell>
          <cell r="G26641" t="str">
            <v>Postage And Carriage</v>
          </cell>
        </row>
        <row r="26642">
          <cell r="B26642">
            <v>12951</v>
          </cell>
          <cell r="C26642" t="str">
            <v>Still Bottle 19L</v>
          </cell>
          <cell r="D26642" t="str">
            <v>0975591</v>
          </cell>
          <cell r="E26642" t="str">
            <v>0</v>
          </cell>
          <cell r="F26642" t="str">
            <v>Revenue</v>
          </cell>
          <cell r="G26642" t="str">
            <v>Canteen &amp; Messing</v>
          </cell>
        </row>
        <row r="26643">
          <cell r="B26643">
            <v>13121</v>
          </cell>
          <cell r="C26643" t="str">
            <v>Electricity</v>
          </cell>
          <cell r="D26643" t="str">
            <v>1330202</v>
          </cell>
          <cell r="E26643" t="str">
            <v>1</v>
          </cell>
          <cell r="F26643" t="str">
            <v>Revenue</v>
          </cell>
          <cell r="G26643" t="str">
            <v>Electricity</v>
          </cell>
        </row>
        <row r="26644">
          <cell r="B26644">
            <v>12973</v>
          </cell>
          <cell r="C26644" t="str">
            <v>Training Centre-Monks Wood-Eco</v>
          </cell>
          <cell r="D26644" t="str">
            <v>B121</v>
          </cell>
          <cell r="E26644" t="str">
            <v>B</v>
          </cell>
          <cell r="F26644" t="str">
            <v>Capital</v>
          </cell>
          <cell r="G26644" t="str">
            <v>Buildings</v>
          </cell>
        </row>
        <row r="26645">
          <cell r="B26645">
            <v>12988</v>
          </cell>
          <cell r="C26645" t="str">
            <v>Dragon Max Power/charge orange</v>
          </cell>
          <cell r="D26645" t="str">
            <v>B379</v>
          </cell>
          <cell r="E26645" t="str">
            <v>B</v>
          </cell>
          <cell r="F26645" t="str">
            <v>Capital</v>
          </cell>
          <cell r="G26645" t="str">
            <v>Project Suspense</v>
          </cell>
        </row>
        <row r="26646">
          <cell r="B26646">
            <v>13009</v>
          </cell>
          <cell r="C26646" t="str">
            <v>TAPE BROWN 50mmX66M PK6</v>
          </cell>
          <cell r="D26646" t="str">
            <v>2480591</v>
          </cell>
          <cell r="E26646" t="str">
            <v>2</v>
          </cell>
          <cell r="F26646" t="str">
            <v>Revenue</v>
          </cell>
          <cell r="G26646" t="str">
            <v>Stationery, Comp/Copier Cons</v>
          </cell>
        </row>
        <row r="26647">
          <cell r="B26647">
            <v>12976</v>
          </cell>
          <cell r="C26647" t="str">
            <v>Destruction sacks of paper</v>
          </cell>
          <cell r="D26647" t="str">
            <v>2460591</v>
          </cell>
          <cell r="E26647" t="str">
            <v>2</v>
          </cell>
          <cell r="F26647" t="str">
            <v>Revenue</v>
          </cell>
          <cell r="G26647" t="str">
            <v>Postage And Carriage</v>
          </cell>
        </row>
        <row r="26648">
          <cell r="B26648">
            <v>12984</v>
          </cell>
          <cell r="C26648" t="str">
            <v>Call/Rental Charges</v>
          </cell>
          <cell r="D26648" t="str">
            <v>2643510</v>
          </cell>
          <cell r="E26648" t="str">
            <v>2</v>
          </cell>
          <cell r="F26648" t="str">
            <v>Revenue</v>
          </cell>
          <cell r="G26648" t="str">
            <v>Sprinkler Initiative</v>
          </cell>
        </row>
        <row r="26649">
          <cell r="B26649">
            <v>12989</v>
          </cell>
          <cell r="C26649" t="str">
            <v>Still Bottle/Plastic Cups</v>
          </cell>
          <cell r="D26649" t="str">
            <v>0975591</v>
          </cell>
          <cell r="E26649" t="str">
            <v>0</v>
          </cell>
          <cell r="F26649" t="str">
            <v>Revenue</v>
          </cell>
          <cell r="G26649" t="str">
            <v>Canteen &amp; Messing</v>
          </cell>
        </row>
        <row r="26650">
          <cell r="B26650">
            <v>12983</v>
          </cell>
          <cell r="C26650" t="str">
            <v>Treasury Services Provided 01.</v>
          </cell>
          <cell r="D26650" t="str">
            <v>2900581</v>
          </cell>
          <cell r="E26650" t="str">
            <v>2</v>
          </cell>
          <cell r="F26650" t="str">
            <v>Revenue</v>
          </cell>
          <cell r="G26650" t="str">
            <v>Hired Management Support</v>
          </cell>
        </row>
        <row r="26651">
          <cell r="B26651">
            <v>12990</v>
          </cell>
          <cell r="C26651" t="str">
            <v>July 18 web despatches</v>
          </cell>
          <cell r="D26651" t="str">
            <v>B300</v>
          </cell>
          <cell r="E26651" t="str">
            <v>B</v>
          </cell>
          <cell r="F26651" t="str">
            <v>Capital</v>
          </cell>
          <cell r="G26651" t="str">
            <v>Purchase Ledger</v>
          </cell>
        </row>
        <row r="26652">
          <cell r="B26652">
            <v>12991</v>
          </cell>
          <cell r="C26652" t="str">
            <v>July 18 web returns</v>
          </cell>
          <cell r="D26652" t="str">
            <v>2712591</v>
          </cell>
          <cell r="E26652" t="str">
            <v>2</v>
          </cell>
          <cell r="F26652" t="str">
            <v>Revenue</v>
          </cell>
          <cell r="G26652" t="str">
            <v>Clothing Purchase  Hunters (Non PPE)</v>
          </cell>
        </row>
        <row r="26653">
          <cell r="B26653">
            <v>12993</v>
          </cell>
          <cell r="C26653" t="str">
            <v xml:space="preserve">Subscription, Huntingdonshire </v>
          </cell>
          <cell r="D26653" t="str">
            <v>2615510</v>
          </cell>
          <cell r="E26653" t="str">
            <v>2</v>
          </cell>
          <cell r="F26653" t="str">
            <v>Revenue</v>
          </cell>
          <cell r="G26653" t="str">
            <v>Subscriptions - General</v>
          </cell>
        </row>
        <row r="26654">
          <cell r="B26654">
            <v>99651</v>
          </cell>
          <cell r="C26654" t="str">
            <v>ACETYLENE SIZE J</v>
          </cell>
          <cell r="D26654" t="str">
            <v>2061250</v>
          </cell>
          <cell r="E26654" t="str">
            <v>2</v>
          </cell>
          <cell r="F26654" t="str">
            <v>Revenue</v>
          </cell>
          <cell r="G26654" t="str">
            <v>Garages &amp; Workshops Tools</v>
          </cell>
        </row>
        <row r="26655">
          <cell r="B26655">
            <v>99704</v>
          </cell>
          <cell r="C26655" t="str">
            <v>To test and examine pulley ass</v>
          </cell>
          <cell r="D26655" t="str">
            <v>1092585</v>
          </cell>
          <cell r="E26655" t="str">
            <v>1</v>
          </cell>
          <cell r="F26655" t="str">
            <v>Revenue</v>
          </cell>
          <cell r="G26655" t="str">
            <v>Servicing Contracts</v>
          </cell>
        </row>
        <row r="26656">
          <cell r="B26656">
            <v>99581</v>
          </cell>
          <cell r="C26656" t="str">
            <v>To carry out pigeon proofing o</v>
          </cell>
          <cell r="D26656" t="str">
            <v>1090507</v>
          </cell>
          <cell r="E26656" t="str">
            <v>1</v>
          </cell>
          <cell r="F26656" t="str">
            <v>Revenue</v>
          </cell>
          <cell r="G26656" t="str">
            <v>Unplanned   Maintenance</v>
          </cell>
        </row>
        <row r="26657">
          <cell r="B26657">
            <v>99656</v>
          </cell>
          <cell r="C26657" t="str">
            <v>To carry out annual service of</v>
          </cell>
          <cell r="D26657" t="str">
            <v>1092100</v>
          </cell>
          <cell r="E26657" t="str">
            <v>1</v>
          </cell>
          <cell r="F26657" t="str">
            <v>Revenue</v>
          </cell>
          <cell r="G26657" t="str">
            <v>Servicing Contracts</v>
          </cell>
        </row>
        <row r="26658">
          <cell r="B26658">
            <v>99716</v>
          </cell>
          <cell r="C26658" t="str">
            <v>H'DON HEATING ISSUES</v>
          </cell>
          <cell r="D26658" t="str">
            <v>1090203</v>
          </cell>
          <cell r="E26658" t="str">
            <v>1</v>
          </cell>
          <cell r="F26658" t="str">
            <v>Revenue</v>
          </cell>
          <cell r="G26658" t="str">
            <v>Unplanned   Maintenance</v>
          </cell>
        </row>
        <row r="26659">
          <cell r="B26659">
            <v>99717</v>
          </cell>
          <cell r="C26659" t="str">
            <v>To carry our legionella and wa</v>
          </cell>
          <cell r="D26659" t="str">
            <v>1092585</v>
          </cell>
          <cell r="E26659" t="str">
            <v>1</v>
          </cell>
          <cell r="F26659" t="str">
            <v>Revenue</v>
          </cell>
          <cell r="G26659" t="str">
            <v>Servicing Contracts</v>
          </cell>
        </row>
        <row r="26660">
          <cell r="B26660">
            <v>99718</v>
          </cell>
          <cell r="C26660" t="str">
            <v>Adjust 3 doors at Cambridge Fi</v>
          </cell>
          <cell r="D26660" t="str">
            <v>1090302</v>
          </cell>
          <cell r="E26660" t="str">
            <v>1</v>
          </cell>
          <cell r="F26660" t="str">
            <v>Revenue</v>
          </cell>
          <cell r="G26660" t="str">
            <v>Unplanned   Maintenance</v>
          </cell>
        </row>
        <row r="26661">
          <cell r="B26661">
            <v>99719</v>
          </cell>
          <cell r="C26661" t="str">
            <v>whittlesey bay door traffic li</v>
          </cell>
          <cell r="D26661" t="str">
            <v>1090213</v>
          </cell>
          <cell r="E26661" t="str">
            <v>1</v>
          </cell>
          <cell r="F26661" t="str">
            <v>Revenue</v>
          </cell>
          <cell r="G26661" t="str">
            <v>Unplanned   Maintenance</v>
          </cell>
        </row>
        <row r="26662">
          <cell r="B26662">
            <v>99707</v>
          </cell>
          <cell r="C26662" t="str">
            <v>B2483HS-B1/24LED 1080p DVI HDM</v>
          </cell>
          <cell r="D26662" t="str">
            <v>2100594</v>
          </cell>
          <cell r="E26662" t="str">
            <v>2</v>
          </cell>
          <cell r="F26662" t="str">
            <v>Revenue</v>
          </cell>
          <cell r="G26662" t="str">
            <v>Computer Hardware</v>
          </cell>
        </row>
        <row r="26663">
          <cell r="B26663">
            <v>99715</v>
          </cell>
          <cell r="C26663" t="str">
            <v>STAR FAX RTL 1/11/15-31/1/16</v>
          </cell>
          <cell r="D26663" t="str">
            <v>2109594</v>
          </cell>
          <cell r="E26663" t="str">
            <v>2</v>
          </cell>
          <cell r="F26663" t="str">
            <v>Revenue</v>
          </cell>
          <cell r="G26663" t="str">
            <v>Computer Software Annual Licence\Maint.</v>
          </cell>
        </row>
        <row r="26664">
          <cell r="B26664">
            <v>99521</v>
          </cell>
          <cell r="C26664" t="str">
            <v>Dell Latitude E5550/5550, CTO</v>
          </cell>
          <cell r="D26664" t="str">
            <v>2100594</v>
          </cell>
          <cell r="E26664" t="str">
            <v>2</v>
          </cell>
          <cell r="F26664" t="str">
            <v>Revenue</v>
          </cell>
          <cell r="G26664" t="str">
            <v>Computer Hardware</v>
          </cell>
        </row>
        <row r="26665">
          <cell r="B26665">
            <v>99606</v>
          </cell>
          <cell r="C26665" t="str">
            <v>8 YARD SKIP 27/10/15</v>
          </cell>
          <cell r="D26665" t="str">
            <v>1360100</v>
          </cell>
          <cell r="E26665" t="str">
            <v>1</v>
          </cell>
          <cell r="F26665" t="str">
            <v>Revenue</v>
          </cell>
          <cell r="G26665" t="str">
            <v>Cleaning Materials</v>
          </cell>
        </row>
        <row r="26666">
          <cell r="B26666">
            <v>99658</v>
          </cell>
          <cell r="C26666" t="str">
            <v>Huntingdon Fire Station</v>
          </cell>
          <cell r="D26666" t="str">
            <v>1092203</v>
          </cell>
          <cell r="E26666" t="str">
            <v>1</v>
          </cell>
          <cell r="F26666" t="str">
            <v>Revenue</v>
          </cell>
          <cell r="G26666" t="str">
            <v>Servicing Contracts</v>
          </cell>
        </row>
        <row r="26667">
          <cell r="B26667">
            <v>99722</v>
          </cell>
          <cell r="C26667" t="str">
            <v>FB1 Mask (Large)</v>
          </cell>
          <cell r="D26667" t="str">
            <v>0820507</v>
          </cell>
          <cell r="E26667" t="str">
            <v>0</v>
          </cell>
          <cell r="F26667" t="str">
            <v>Revenue</v>
          </cell>
          <cell r="G26667" t="str">
            <v>Training Centre Equipment</v>
          </cell>
        </row>
        <row r="26668">
          <cell r="B26668">
            <v>99724</v>
          </cell>
          <cell r="C26668" t="str">
            <v>MEETME CONFERENCESX3</v>
          </cell>
          <cell r="D26668" t="str">
            <v>2137594</v>
          </cell>
          <cell r="E26668" t="str">
            <v>2</v>
          </cell>
          <cell r="F26668" t="str">
            <v>Revenue</v>
          </cell>
          <cell r="G26668" t="str">
            <v>Telephone Call Charges - BT &amp; COLT</v>
          </cell>
        </row>
        <row r="26669">
          <cell r="B26669">
            <v>99710</v>
          </cell>
          <cell r="C26669" t="str">
            <v>FH/5780.  Address: Opp. Newhay</v>
          </cell>
          <cell r="D26669" t="str">
            <v>2163512</v>
          </cell>
          <cell r="E26669" t="str">
            <v>2</v>
          </cell>
          <cell r="F26669" t="str">
            <v>Revenue</v>
          </cell>
          <cell r="G26669" t="str">
            <v>Hydrants Maintenance</v>
          </cell>
        </row>
        <row r="26670">
          <cell r="B26670">
            <v>99714</v>
          </cell>
          <cell r="C26670" t="str">
            <v>o/s Lane Farm, Heydon Lane, He</v>
          </cell>
          <cell r="D26670" t="str">
            <v>2163512</v>
          </cell>
          <cell r="E26670" t="str">
            <v>2</v>
          </cell>
          <cell r="F26670" t="str">
            <v>Revenue</v>
          </cell>
          <cell r="G26670" t="str">
            <v>Hydrants Maintenance</v>
          </cell>
        </row>
        <row r="26671">
          <cell r="B26671">
            <v>99712</v>
          </cell>
          <cell r="C26671" t="str">
            <v>FH/2213.  Address: Opp No.280,</v>
          </cell>
          <cell r="D26671" t="str">
            <v>2163512</v>
          </cell>
          <cell r="E26671" t="str">
            <v>2</v>
          </cell>
          <cell r="F26671" t="str">
            <v>Revenue</v>
          </cell>
          <cell r="G26671" t="str">
            <v>Hydrants Maintenance</v>
          </cell>
        </row>
        <row r="26672">
          <cell r="B26672">
            <v>99711</v>
          </cell>
          <cell r="C26672" t="str">
            <v xml:space="preserve">FH/14841. Address: At Side No </v>
          </cell>
          <cell r="D26672" t="str">
            <v>2163512</v>
          </cell>
          <cell r="E26672" t="str">
            <v>2</v>
          </cell>
          <cell r="F26672" t="str">
            <v>Revenue</v>
          </cell>
          <cell r="G26672" t="str">
            <v>Hydrants Maintenance</v>
          </cell>
        </row>
        <row r="26673">
          <cell r="B26673">
            <v>99665</v>
          </cell>
          <cell r="C26673" t="str">
            <v>Scrap car for Red Watch at A27</v>
          </cell>
          <cell r="D26673" t="str">
            <v>0887500</v>
          </cell>
          <cell r="E26673" t="str">
            <v>0</v>
          </cell>
          <cell r="F26673" t="str">
            <v>Revenue</v>
          </cell>
          <cell r="G26673" t="str">
            <v>Training - Devolved Budgets</v>
          </cell>
        </row>
        <row r="26674">
          <cell r="B26674">
            <v>99659</v>
          </cell>
          <cell r="C26674" t="str">
            <v>Stanground Fire Station</v>
          </cell>
          <cell r="D26674" t="str">
            <v>1092211</v>
          </cell>
          <cell r="E26674" t="str">
            <v>1</v>
          </cell>
          <cell r="F26674" t="str">
            <v>Revenue</v>
          </cell>
          <cell r="G26674" t="str">
            <v>Servicing Contracts</v>
          </cell>
        </row>
        <row r="26675">
          <cell r="B26675">
            <v>99720</v>
          </cell>
          <cell r="C26675" t="str">
            <v>To service the appliance bay d</v>
          </cell>
          <cell r="D26675" t="str">
            <v>1092302</v>
          </cell>
          <cell r="E26675" t="str">
            <v>1</v>
          </cell>
          <cell r="F26675" t="str">
            <v>Revenue</v>
          </cell>
          <cell r="G26675" t="str">
            <v>Servicing Contracts</v>
          </cell>
        </row>
        <row r="26676">
          <cell r="B26676">
            <v>99664</v>
          </cell>
          <cell r="C26676" t="str">
            <v>Scrap car for Green Watch</v>
          </cell>
          <cell r="D26676" t="str">
            <v>0887500</v>
          </cell>
          <cell r="E26676" t="str">
            <v>0</v>
          </cell>
          <cell r="F26676" t="str">
            <v>Revenue</v>
          </cell>
          <cell r="G26676" t="str">
            <v>Training - Devolved Budgets</v>
          </cell>
        </row>
        <row r="26677">
          <cell r="B26677">
            <v>6911</v>
          </cell>
          <cell r="C26677" t="str">
            <v>MASKS P3 VALVED BOX 5</v>
          </cell>
          <cell r="D26677" t="str">
            <v>2480591</v>
          </cell>
          <cell r="E26677" t="str">
            <v>2</v>
          </cell>
          <cell r="F26677" t="str">
            <v>Revenue</v>
          </cell>
          <cell r="G26677" t="str">
            <v>Stationery, Comp/Copier Cons</v>
          </cell>
        </row>
        <row r="26678">
          <cell r="B26678">
            <v>6912</v>
          </cell>
          <cell r="C26678" t="str">
            <v>INTERNAL AUDIT2016/17  RE 24/4</v>
          </cell>
          <cell r="D26678" t="str">
            <v>2981581</v>
          </cell>
          <cell r="E26678" t="str">
            <v>2</v>
          </cell>
          <cell r="F26678" t="str">
            <v>Revenue</v>
          </cell>
          <cell r="G26678" t="str">
            <v>Internal Audit</v>
          </cell>
        </row>
        <row r="26679">
          <cell r="B26679">
            <v>6998</v>
          </cell>
          <cell r="C26679" t="str">
            <v>SMARTWASHER RENTAL</v>
          </cell>
          <cell r="D26679" t="str">
            <v>2061250</v>
          </cell>
          <cell r="E26679" t="str">
            <v>2</v>
          </cell>
          <cell r="F26679" t="str">
            <v>Revenue</v>
          </cell>
          <cell r="G26679" t="str">
            <v>Garages &amp; Workshops Tools</v>
          </cell>
        </row>
        <row r="26680">
          <cell r="B26680">
            <v>6910</v>
          </cell>
          <cell r="C26680" t="str">
            <v xml:space="preserve">To carry out works to heating </v>
          </cell>
          <cell r="D26680" t="str">
            <v>1090202</v>
          </cell>
          <cell r="E26680" t="str">
            <v>1</v>
          </cell>
          <cell r="F26680" t="str">
            <v>Revenue</v>
          </cell>
          <cell r="G26680" t="str">
            <v>Unplanned   Maintenance</v>
          </cell>
        </row>
        <row r="26681">
          <cell r="B26681">
            <v>20617</v>
          </cell>
          <cell r="C26681" t="str">
            <v>Data Charges</v>
          </cell>
          <cell r="D26681" t="str">
            <v>2195594</v>
          </cell>
          <cell r="E26681" t="str">
            <v>2</v>
          </cell>
          <cell r="F26681" t="str">
            <v>Revenue</v>
          </cell>
          <cell r="G26681" t="str">
            <v>Mobile Phones</v>
          </cell>
        </row>
        <row r="26682">
          <cell r="B26682">
            <v>20618</v>
          </cell>
          <cell r="C26682" t="str">
            <v>Line Rental Charges</v>
          </cell>
          <cell r="D26682" t="str">
            <v>2195594</v>
          </cell>
          <cell r="E26682" t="str">
            <v>2</v>
          </cell>
          <cell r="F26682" t="str">
            <v>Revenue</v>
          </cell>
          <cell r="G26682" t="str">
            <v>Mobile Phones</v>
          </cell>
        </row>
        <row r="26683">
          <cell r="B26683">
            <v>20619</v>
          </cell>
          <cell r="C26683" t="str">
            <v>Line Rental Charges</v>
          </cell>
          <cell r="D26683" t="str">
            <v>2195594</v>
          </cell>
          <cell r="E26683" t="str">
            <v>2</v>
          </cell>
          <cell r="F26683" t="str">
            <v>Revenue</v>
          </cell>
          <cell r="G26683" t="str">
            <v>Mobile Phones</v>
          </cell>
        </row>
        <row r="26684">
          <cell r="B26684">
            <v>20633</v>
          </cell>
          <cell r="C26684" t="str">
            <v>To attend to a leaking pressur</v>
          </cell>
          <cell r="D26684" t="str">
            <v>1090302</v>
          </cell>
          <cell r="E26684" t="str">
            <v>1</v>
          </cell>
          <cell r="F26684" t="str">
            <v>Revenue</v>
          </cell>
          <cell r="G26684" t="str">
            <v>Unplanned   Maintenance</v>
          </cell>
        </row>
        <row r="26685">
          <cell r="B26685">
            <v>20649</v>
          </cell>
          <cell r="C26685" t="str">
            <v>Various Electrical Supplies</v>
          </cell>
          <cell r="D26685" t="str">
            <v>1090311</v>
          </cell>
          <cell r="E26685" t="str">
            <v>1</v>
          </cell>
          <cell r="F26685" t="str">
            <v>Revenue</v>
          </cell>
          <cell r="G26685" t="str">
            <v>Unplanned   Maintenance</v>
          </cell>
        </row>
        <row r="26686">
          <cell r="B26686">
            <v>20697</v>
          </cell>
          <cell r="C26686" t="str">
            <v>Electrical supplies</v>
          </cell>
          <cell r="D26686" t="str">
            <v>1090310</v>
          </cell>
          <cell r="E26686" t="str">
            <v>1</v>
          </cell>
          <cell r="F26686" t="str">
            <v>Revenue</v>
          </cell>
          <cell r="G26686" t="str">
            <v>Unplanned   Maintenance</v>
          </cell>
        </row>
        <row r="26687">
          <cell r="B26687">
            <v>20707</v>
          </cell>
          <cell r="C26687" t="str">
            <v>Quotation ref: M235 of 27.01.2</v>
          </cell>
          <cell r="D26687" t="str">
            <v>2103594</v>
          </cell>
          <cell r="E26687" t="str">
            <v>2</v>
          </cell>
          <cell r="F26687" t="str">
            <v>Revenue</v>
          </cell>
          <cell r="G26687" t="str">
            <v>IT Network</v>
          </cell>
        </row>
        <row r="26688">
          <cell r="B26688">
            <v>20732</v>
          </cell>
          <cell r="C26688" t="str">
            <v>Surrender of lease Tel equipme</v>
          </cell>
          <cell r="D26688" t="str">
            <v>2912100</v>
          </cell>
          <cell r="E26688" t="str">
            <v>2</v>
          </cell>
          <cell r="F26688" t="str">
            <v>Revenue</v>
          </cell>
          <cell r="G26688" t="str">
            <v>Legal Fees</v>
          </cell>
        </row>
        <row r="26689">
          <cell r="B26689">
            <v>20733</v>
          </cell>
          <cell r="C26689" t="str">
            <v>Judicial Review CPFA</v>
          </cell>
          <cell r="D26689" t="str">
            <v>2912100</v>
          </cell>
          <cell r="E26689" t="str">
            <v>2</v>
          </cell>
          <cell r="F26689" t="str">
            <v>Revenue</v>
          </cell>
          <cell r="G26689" t="str">
            <v>Legal Fees</v>
          </cell>
        </row>
        <row r="26690">
          <cell r="B26690">
            <v>20734</v>
          </cell>
          <cell r="C26690" t="str">
            <v>CFO Employment Contract Propos</v>
          </cell>
          <cell r="D26690" t="str">
            <v>2912100</v>
          </cell>
          <cell r="E26690" t="str">
            <v>2</v>
          </cell>
          <cell r="F26690" t="str">
            <v>Revenue</v>
          </cell>
          <cell r="G26690" t="str">
            <v>Legal Fees</v>
          </cell>
        </row>
        <row r="26691">
          <cell r="B26691">
            <v>20724</v>
          </cell>
          <cell r="C26691" t="str">
            <v>Ref your quote 501107/RS.aw co</v>
          </cell>
          <cell r="D26691" t="str">
            <v>B379</v>
          </cell>
          <cell r="E26691" t="str">
            <v>B</v>
          </cell>
          <cell r="F26691" t="str">
            <v>Capital</v>
          </cell>
          <cell r="G26691" t="str">
            <v>Project Suspense</v>
          </cell>
        </row>
        <row r="26692">
          <cell r="B26692">
            <v>20750</v>
          </cell>
          <cell r="C26692" t="str">
            <v xml:space="preserve">Basic DBS Check @ £23 + Admin </v>
          </cell>
          <cell r="D26692" t="str">
            <v>2624510</v>
          </cell>
          <cell r="E26692" t="str">
            <v>2</v>
          </cell>
          <cell r="F26692" t="str">
            <v>Revenue</v>
          </cell>
          <cell r="G26692" t="str">
            <v>Community Fire Safety Expenses</v>
          </cell>
        </row>
        <row r="26693">
          <cell r="B26693">
            <v>98172</v>
          </cell>
          <cell r="C26693" t="str">
            <v>SERVICE KIT</v>
          </cell>
          <cell r="D26693" t="str">
            <v>3410250</v>
          </cell>
          <cell r="E26693" t="str">
            <v>3</v>
          </cell>
          <cell r="F26693" t="str">
            <v>Revenue</v>
          </cell>
          <cell r="G26693" t="str">
            <v>Repairs - Vehicles</v>
          </cell>
        </row>
        <row r="26694">
          <cell r="B26694">
            <v>98173</v>
          </cell>
          <cell r="C26694" t="str">
            <v>SERVICE KIT</v>
          </cell>
          <cell r="D26694" t="str">
            <v>3410250</v>
          </cell>
          <cell r="E26694" t="str">
            <v>3</v>
          </cell>
          <cell r="F26694" t="str">
            <v>Revenue</v>
          </cell>
          <cell r="G26694" t="str">
            <v>Repairs - Vehicles</v>
          </cell>
        </row>
        <row r="26695">
          <cell r="B26695">
            <v>98174</v>
          </cell>
          <cell r="C26695" t="str">
            <v>RELAY</v>
          </cell>
          <cell r="D26695" t="str">
            <v>3410250</v>
          </cell>
          <cell r="E26695" t="str">
            <v>3</v>
          </cell>
          <cell r="F26695" t="str">
            <v>Revenue</v>
          </cell>
          <cell r="G26695" t="str">
            <v>Repairs - Vehicles</v>
          </cell>
        </row>
        <row r="26696">
          <cell r="B26696">
            <v>98028</v>
          </cell>
          <cell r="C26696" t="str">
            <v>MDM LICENCES JULY 2015</v>
          </cell>
          <cell r="D26696" t="str">
            <v>2195594</v>
          </cell>
          <cell r="E26696" t="str">
            <v>2</v>
          </cell>
          <cell r="F26696" t="str">
            <v>Revenue</v>
          </cell>
          <cell r="G26696" t="str">
            <v>Mobile Phones</v>
          </cell>
        </row>
        <row r="26697">
          <cell r="B26697">
            <v>98005</v>
          </cell>
          <cell r="C26697" t="str">
            <v>CALLS/RENTAL/OTHER CHARGES</v>
          </cell>
          <cell r="D26697" t="str">
            <v>2195594</v>
          </cell>
          <cell r="E26697" t="str">
            <v>2</v>
          </cell>
          <cell r="F26697" t="str">
            <v>Revenue</v>
          </cell>
          <cell r="G26697" t="str">
            <v>Mobile Phones</v>
          </cell>
        </row>
        <row r="26698">
          <cell r="B26698">
            <v>98086</v>
          </cell>
          <cell r="C26698" t="str">
            <v>BLEACH LIQ STR ECON 5LTR</v>
          </cell>
          <cell r="D26698" t="str">
            <v>1360591</v>
          </cell>
          <cell r="E26698" t="str">
            <v>1</v>
          </cell>
          <cell r="F26698" t="str">
            <v>Revenue</v>
          </cell>
          <cell r="G26698" t="str">
            <v>Cleaning Materials</v>
          </cell>
        </row>
        <row r="26699">
          <cell r="B26699">
            <v>98176</v>
          </cell>
          <cell r="C26699" t="str">
            <v>RE CREDIT 105347107</v>
          </cell>
          <cell r="D26699" t="str">
            <v>2605581</v>
          </cell>
          <cell r="E26699" t="str">
            <v>2</v>
          </cell>
          <cell r="F26699" t="str">
            <v>Revenue</v>
          </cell>
          <cell r="G26699" t="str">
            <v>Miscellaneous Holding Account</v>
          </cell>
        </row>
        <row r="26700">
          <cell r="B26700">
            <v>98177</v>
          </cell>
          <cell r="C26700" t="str">
            <v>semi 13.6L perg</v>
          </cell>
          <cell r="D26700" t="str">
            <v>0975591</v>
          </cell>
          <cell r="E26700" t="str">
            <v>0</v>
          </cell>
          <cell r="F26700" t="str">
            <v>Revenue</v>
          </cell>
          <cell r="G26700" t="str">
            <v>Canteen &amp; Messing</v>
          </cell>
        </row>
        <row r="26701">
          <cell r="B26701">
            <v>98179</v>
          </cell>
          <cell r="C26701" t="str">
            <v xml:space="preserve">Deluxe Buffet to be delivered </v>
          </cell>
          <cell r="D26701" t="str">
            <v>0975591</v>
          </cell>
          <cell r="E26701" t="str">
            <v>0</v>
          </cell>
          <cell r="F26701" t="str">
            <v>Revenue</v>
          </cell>
          <cell r="G26701" t="str">
            <v>Canteen &amp; Messing</v>
          </cell>
        </row>
        <row r="26702">
          <cell r="B26702">
            <v>98088</v>
          </cell>
          <cell r="C26702" t="str">
            <v>SCOURING PADS SMARTBUYx10</v>
          </cell>
          <cell r="D26702" t="str">
            <v>1360591</v>
          </cell>
          <cell r="E26702" t="str">
            <v>1</v>
          </cell>
          <cell r="F26702" t="str">
            <v>Revenue</v>
          </cell>
          <cell r="G26702" t="str">
            <v>Cleaning Materials</v>
          </cell>
        </row>
        <row r="26703">
          <cell r="B26703">
            <v>98175</v>
          </cell>
          <cell r="C26703" t="str">
            <v>structural sterling board</v>
          </cell>
          <cell r="D26703" t="str">
            <v>0881507</v>
          </cell>
          <cell r="E26703" t="str">
            <v>0</v>
          </cell>
          <cell r="F26703" t="str">
            <v>Revenue</v>
          </cell>
          <cell r="G26703" t="str">
            <v>Training - Operational Training</v>
          </cell>
        </row>
        <row r="26704">
          <cell r="B26704">
            <v>98030</v>
          </cell>
          <cell r="C26704" t="str">
            <v xml:space="preserve">144 x 16GB memory modules for </v>
          </cell>
          <cell r="D26704" t="str">
            <v>2900594</v>
          </cell>
          <cell r="E26704" t="str">
            <v>2</v>
          </cell>
          <cell r="F26704" t="str">
            <v>Revenue</v>
          </cell>
          <cell r="G26704" t="str">
            <v>Hired Management Support</v>
          </cell>
        </row>
        <row r="26705">
          <cell r="B26705">
            <v>98183</v>
          </cell>
          <cell r="C26705" t="str">
            <v>SHORTHAND NOTEBOOK PK10</v>
          </cell>
          <cell r="D26705" t="str">
            <v>2480591</v>
          </cell>
          <cell r="E26705" t="str">
            <v>2</v>
          </cell>
          <cell r="F26705" t="str">
            <v>Revenue</v>
          </cell>
          <cell r="G26705" t="str">
            <v>Stationery, Comp/Copier Cons</v>
          </cell>
        </row>
        <row r="26706">
          <cell r="B26706">
            <v>98091</v>
          </cell>
          <cell r="C26706" t="str">
            <v>MEETME CONFERENCES X8</v>
          </cell>
          <cell r="D26706" t="str">
            <v>2137594</v>
          </cell>
          <cell r="E26706" t="str">
            <v>2</v>
          </cell>
          <cell r="F26706" t="str">
            <v>Revenue</v>
          </cell>
          <cell r="G26706" t="str">
            <v>Telephone Call Charges - BT &amp; COLT</v>
          </cell>
        </row>
        <row r="26707">
          <cell r="B26707">
            <v>98013</v>
          </cell>
          <cell r="C26707" t="str">
            <v>CALLS/RENTAL</v>
          </cell>
          <cell r="D26707" t="str">
            <v>2195594</v>
          </cell>
          <cell r="E26707" t="str">
            <v>2</v>
          </cell>
          <cell r="F26707" t="str">
            <v>Revenue</v>
          </cell>
          <cell r="G26707" t="str">
            <v>Mobile Phones</v>
          </cell>
        </row>
        <row r="26708">
          <cell r="B26708">
            <v>98184</v>
          </cell>
          <cell r="C26708" t="str">
            <v>BATTERY MN2400 1.5V PK10</v>
          </cell>
          <cell r="D26708" t="str">
            <v>2167591</v>
          </cell>
          <cell r="E26708" t="str">
            <v>2</v>
          </cell>
          <cell r="F26708" t="str">
            <v>Revenue</v>
          </cell>
          <cell r="G26708" t="str">
            <v>Operational Consumables - Devolved</v>
          </cell>
        </row>
        <row r="26709">
          <cell r="B26709">
            <v>98186</v>
          </cell>
          <cell r="C26709" t="str">
            <v>COM M/RG A4 20MM BK BX100</v>
          </cell>
          <cell r="D26709" t="str">
            <v>2480591</v>
          </cell>
          <cell r="E26709" t="str">
            <v>2</v>
          </cell>
          <cell r="F26709" t="str">
            <v>Revenue</v>
          </cell>
          <cell r="G26709" t="str">
            <v>Stationery, Comp/Copier Cons</v>
          </cell>
        </row>
        <row r="26710">
          <cell r="B26710">
            <v>98187</v>
          </cell>
          <cell r="C26710" t="str">
            <v>TIS 2PLY WHT REC 150Sx24</v>
          </cell>
          <cell r="D26710" t="str">
            <v>1360591</v>
          </cell>
          <cell r="E26710" t="str">
            <v>1</v>
          </cell>
          <cell r="F26710" t="str">
            <v>Revenue</v>
          </cell>
          <cell r="G26710" t="str">
            <v>Cleaning Materials</v>
          </cell>
        </row>
        <row r="26711">
          <cell r="B26711">
            <v>98189</v>
          </cell>
          <cell r="C26711" t="str">
            <v>4WAY SOCKET 2M CABLE</v>
          </cell>
          <cell r="D26711" t="str">
            <v>2000591</v>
          </cell>
          <cell r="E26711" t="str">
            <v>2</v>
          </cell>
          <cell r="F26711" t="str">
            <v>Revenue</v>
          </cell>
          <cell r="G26711" t="str">
            <v>Office Purchases (Incl. furniture)</v>
          </cell>
        </row>
        <row r="26712">
          <cell r="B26712">
            <v>98190</v>
          </cell>
          <cell r="C26712" t="str">
            <v>REY OFFICE A4 WHT BOX5</v>
          </cell>
          <cell r="D26712" t="str">
            <v>2480591</v>
          </cell>
          <cell r="E26712" t="str">
            <v>2</v>
          </cell>
          <cell r="F26712" t="str">
            <v>Revenue</v>
          </cell>
          <cell r="G26712" t="str">
            <v>Stationery, Comp/Copier Cons</v>
          </cell>
        </row>
        <row r="26713">
          <cell r="B26713">
            <v>98191</v>
          </cell>
          <cell r="C26713" t="str">
            <v xml:space="preserve">Expert Educational Heavy Duty </v>
          </cell>
          <cell r="D26713" t="str">
            <v>2000591</v>
          </cell>
          <cell r="E26713" t="str">
            <v>2</v>
          </cell>
          <cell r="F26713" t="str">
            <v>Revenue</v>
          </cell>
          <cell r="G26713" t="str">
            <v>Office Purchases (Incl. furniture)</v>
          </cell>
        </row>
        <row r="26714">
          <cell r="B26714">
            <v>98182</v>
          </cell>
          <cell r="C26714" t="str">
            <v>STEPS PLAT 1.11M 5 TREAD</v>
          </cell>
          <cell r="D26714" t="str">
            <v>2000591</v>
          </cell>
          <cell r="E26714" t="str">
            <v>2</v>
          </cell>
          <cell r="F26714" t="str">
            <v>Revenue</v>
          </cell>
          <cell r="G26714" t="str">
            <v>Office Purchases (Incl. furniture)</v>
          </cell>
        </row>
        <row r="26715">
          <cell r="B26715">
            <v>98185</v>
          </cell>
          <cell r="C26715" t="str">
            <v>PEN BIC CRYST MED BLK BX50</v>
          </cell>
          <cell r="D26715" t="str">
            <v>2480591</v>
          </cell>
          <cell r="E26715" t="str">
            <v>2</v>
          </cell>
          <cell r="F26715" t="str">
            <v>Revenue</v>
          </cell>
          <cell r="G26715" t="str">
            <v>Stationery, Comp/Copier Cons</v>
          </cell>
        </row>
        <row r="26716">
          <cell r="B26716">
            <v>98198</v>
          </cell>
          <cell r="C26716" t="str">
            <v>electricity usage 14.04.2015 -</v>
          </cell>
          <cell r="D26716" t="str">
            <v>1330208</v>
          </cell>
          <cell r="E26716" t="str">
            <v>1</v>
          </cell>
          <cell r="F26716" t="str">
            <v>Revenue</v>
          </cell>
          <cell r="G26716" t="str">
            <v>Electricity</v>
          </cell>
        </row>
        <row r="26717">
          <cell r="B26717">
            <v>98200</v>
          </cell>
          <cell r="C26717" t="str">
            <v>electricity usage 20.03.2015 -</v>
          </cell>
          <cell r="D26717" t="str">
            <v>1330211</v>
          </cell>
          <cell r="E26717" t="str">
            <v>1</v>
          </cell>
          <cell r="F26717" t="str">
            <v>Revenue</v>
          </cell>
          <cell r="G26717" t="str">
            <v>Electricity</v>
          </cell>
        </row>
        <row r="26718">
          <cell r="B26718">
            <v>98196</v>
          </cell>
          <cell r="C26718" t="str">
            <v>electricity usage 01.06.2015 -</v>
          </cell>
          <cell r="D26718" t="str">
            <v>1330302</v>
          </cell>
          <cell r="E26718" t="str">
            <v>1</v>
          </cell>
          <cell r="F26718" t="str">
            <v>Revenue</v>
          </cell>
          <cell r="G26718" t="str">
            <v>Electricity</v>
          </cell>
        </row>
        <row r="26719">
          <cell r="B26719">
            <v>98204</v>
          </cell>
          <cell r="C26719" t="str">
            <v>electricity usage 01.06.2015 -</v>
          </cell>
          <cell r="D26719" t="str">
            <v>1330301</v>
          </cell>
          <cell r="E26719" t="str">
            <v>1</v>
          </cell>
          <cell r="F26719" t="str">
            <v>Revenue</v>
          </cell>
          <cell r="G26719" t="str">
            <v>Electricity</v>
          </cell>
        </row>
        <row r="26720">
          <cell r="B26720">
            <v>98206</v>
          </cell>
          <cell r="C26720" t="str">
            <v>electricity usage 21.03.2015 -</v>
          </cell>
          <cell r="D26720" t="str">
            <v>1330212</v>
          </cell>
          <cell r="E26720" t="str">
            <v>1</v>
          </cell>
          <cell r="F26720" t="str">
            <v>Revenue</v>
          </cell>
          <cell r="G26720" t="str">
            <v>Electricity</v>
          </cell>
        </row>
        <row r="26721">
          <cell r="B26721">
            <v>98208</v>
          </cell>
          <cell r="C26721" t="str">
            <v>credit - electricity usage 13.</v>
          </cell>
          <cell r="D26721" t="str">
            <v>1330212</v>
          </cell>
          <cell r="E26721" t="str">
            <v>1</v>
          </cell>
          <cell r="F26721" t="str">
            <v>Revenue</v>
          </cell>
          <cell r="G26721" t="str">
            <v>Electricity</v>
          </cell>
        </row>
        <row r="26722">
          <cell r="B26722">
            <v>98210</v>
          </cell>
          <cell r="C26722" t="str">
            <v>electricity usage 01.06.2015 -</v>
          </cell>
          <cell r="D26722" t="str">
            <v>1330100</v>
          </cell>
          <cell r="E26722" t="str">
            <v>1</v>
          </cell>
          <cell r="F26722" t="str">
            <v>Revenue</v>
          </cell>
          <cell r="G26722" t="str">
            <v>Electricity</v>
          </cell>
        </row>
        <row r="26723">
          <cell r="B26723">
            <v>98212</v>
          </cell>
          <cell r="C26723" t="str">
            <v>Maple pegs 19x19x250mm</v>
          </cell>
          <cell r="D26723" t="str">
            <v>0820507</v>
          </cell>
          <cell r="E26723" t="str">
            <v>0</v>
          </cell>
          <cell r="F26723" t="str">
            <v>Revenue</v>
          </cell>
          <cell r="G26723" t="str">
            <v>Training Centre Equipment</v>
          </cell>
        </row>
        <row r="26724">
          <cell r="B26724">
            <v>97861</v>
          </cell>
          <cell r="C26724" t="str">
            <v>To wire in a new circuit in th</v>
          </cell>
          <cell r="D26724" t="str">
            <v>1090507</v>
          </cell>
          <cell r="E26724" t="str">
            <v>1</v>
          </cell>
          <cell r="F26724" t="str">
            <v>Revenue</v>
          </cell>
          <cell r="G26724" t="str">
            <v>Unplanned   Maintenance</v>
          </cell>
        </row>
        <row r="26725">
          <cell r="B26725">
            <v>97456</v>
          </cell>
          <cell r="C26725" t="str">
            <v>TYRES</v>
          </cell>
          <cell r="D26725" t="str">
            <v>3220250</v>
          </cell>
          <cell r="E26725" t="str">
            <v>3</v>
          </cell>
          <cell r="F26725" t="str">
            <v>Revenue</v>
          </cell>
          <cell r="G26725" t="str">
            <v>Tyres</v>
          </cell>
        </row>
        <row r="26726">
          <cell r="B26726">
            <v>97856</v>
          </cell>
          <cell r="C26726" t="str">
            <v>Supply and fit a replacement f</v>
          </cell>
          <cell r="D26726" t="str">
            <v>1090507</v>
          </cell>
          <cell r="E26726" t="str">
            <v>1</v>
          </cell>
          <cell r="F26726" t="str">
            <v>Revenue</v>
          </cell>
          <cell r="G26726" t="str">
            <v>Unplanned   Maintenance</v>
          </cell>
        </row>
        <row r="26727">
          <cell r="B26727">
            <v>97865</v>
          </cell>
          <cell r="C26727" t="str">
            <v>argo nets</v>
          </cell>
          <cell r="D26727" t="str">
            <v>3410250</v>
          </cell>
          <cell r="E26727" t="str">
            <v>3</v>
          </cell>
          <cell r="F26727" t="str">
            <v>Revenue</v>
          </cell>
          <cell r="G26727" t="str">
            <v>Repairs - Vehicles</v>
          </cell>
        </row>
        <row r="26728">
          <cell r="B26728">
            <v>97863</v>
          </cell>
          <cell r="C26728" t="str">
            <v>DOCTORS FEES 17/6/15</v>
          </cell>
          <cell r="D26728" t="str">
            <v>2919508</v>
          </cell>
          <cell r="E26728" t="str">
            <v>2</v>
          </cell>
          <cell r="F26728" t="str">
            <v>Revenue</v>
          </cell>
          <cell r="G26728" t="str">
            <v>Occupational Health/Doctors Fees</v>
          </cell>
        </row>
        <row r="26729">
          <cell r="B26729">
            <v>97869</v>
          </cell>
          <cell r="C26729" t="str">
            <v>CABLE TIES 380MM  X 4.8</v>
          </cell>
          <cell r="D26729" t="str">
            <v>3410250</v>
          </cell>
          <cell r="E26729" t="str">
            <v>3</v>
          </cell>
          <cell r="F26729" t="str">
            <v>Revenue</v>
          </cell>
          <cell r="G26729" t="str">
            <v>Repairs - Vehicles</v>
          </cell>
        </row>
        <row r="26730">
          <cell r="B26730">
            <v>97872</v>
          </cell>
          <cell r="C26730" t="str">
            <v>4 POINT LAP DIAGONAL SEATBELT</v>
          </cell>
          <cell r="D26730" t="str">
            <v>3410250</v>
          </cell>
          <cell r="E26730" t="str">
            <v>3</v>
          </cell>
          <cell r="F26730" t="str">
            <v>Revenue</v>
          </cell>
          <cell r="G26730" t="str">
            <v>Repairs - Vehicles</v>
          </cell>
        </row>
        <row r="26731">
          <cell r="B26731">
            <v>97875</v>
          </cell>
          <cell r="C26731" t="str">
            <v>LAW EVIDENCE PROCEDURE 12/1/16</v>
          </cell>
          <cell r="D26731" t="str">
            <v>2625510</v>
          </cell>
          <cell r="E26731" t="str">
            <v>2</v>
          </cell>
          <cell r="F26731" t="str">
            <v>Revenue</v>
          </cell>
          <cell r="G26731" t="str">
            <v>Community Safety Training Exps</v>
          </cell>
        </row>
        <row r="26732">
          <cell r="B26732">
            <v>97877</v>
          </cell>
          <cell r="C26732" t="str">
            <v>ATTENDANCE FEE 25/6-TO REPLACE</v>
          </cell>
          <cell r="D26732" t="str">
            <v>1090100</v>
          </cell>
          <cell r="E26732" t="str">
            <v>1</v>
          </cell>
          <cell r="F26732" t="str">
            <v>Revenue</v>
          </cell>
          <cell r="G26732" t="str">
            <v>Unplanned   Maintenance</v>
          </cell>
        </row>
        <row r="26733">
          <cell r="B26733">
            <v>97864</v>
          </cell>
          <cell r="C26733" t="str">
            <v>INTERNAL AUDIT FEES24/5/15-26/</v>
          </cell>
          <cell r="D26733" t="str">
            <v>2981581</v>
          </cell>
          <cell r="E26733" t="str">
            <v>2</v>
          </cell>
          <cell r="F26733" t="str">
            <v>Revenue</v>
          </cell>
          <cell r="G26733" t="str">
            <v>Internal Audit</v>
          </cell>
        </row>
        <row r="26734">
          <cell r="B26734">
            <v>97866</v>
          </cell>
          <cell r="C26734" t="str">
            <v>To supply &amp; fit display PCB to</v>
          </cell>
          <cell r="D26734" t="str">
            <v>1090213</v>
          </cell>
          <cell r="E26734" t="str">
            <v>1</v>
          </cell>
          <cell r="F26734" t="str">
            <v>Revenue</v>
          </cell>
          <cell r="G26734" t="str">
            <v>Unplanned   Maintenance</v>
          </cell>
        </row>
        <row r="26735">
          <cell r="B26735">
            <v>97868</v>
          </cell>
          <cell r="C26735" t="str">
            <v>TWIN CORE CABLE</v>
          </cell>
          <cell r="D26735" t="str">
            <v>2061250</v>
          </cell>
          <cell r="E26735" t="str">
            <v>2</v>
          </cell>
          <cell r="F26735" t="str">
            <v>Revenue</v>
          </cell>
          <cell r="G26735" t="str">
            <v>Garages &amp; Workshops Tools</v>
          </cell>
        </row>
        <row r="26736">
          <cell r="B26736">
            <v>97884</v>
          </cell>
          <cell r="C26736" t="str">
            <v>CARRIAGE P'B 22/25/6/2015</v>
          </cell>
          <cell r="D26736" t="str">
            <v>2460591</v>
          </cell>
          <cell r="E26736" t="str">
            <v>2</v>
          </cell>
          <cell r="F26736" t="str">
            <v>Revenue</v>
          </cell>
          <cell r="G26736" t="str">
            <v>Postage And Carriage</v>
          </cell>
        </row>
        <row r="26737">
          <cell r="B26737">
            <v>97862</v>
          </cell>
          <cell r="C26737" t="str">
            <v>Car/Van Bodywork Damage to AF1</v>
          </cell>
          <cell r="D26737" t="str">
            <v>2521250</v>
          </cell>
          <cell r="E26737" t="str">
            <v>2</v>
          </cell>
          <cell r="F26737" t="str">
            <v>Revenue</v>
          </cell>
          <cell r="G26737" t="str">
            <v>Mutual Protection Excesses Vehicles</v>
          </cell>
        </row>
        <row r="26738">
          <cell r="B26738">
            <v>97876</v>
          </cell>
          <cell r="C26738" t="str">
            <v>CASE FILE PREPARATION 1/12/15</v>
          </cell>
          <cell r="D26738" t="str">
            <v>2625510</v>
          </cell>
          <cell r="E26738" t="str">
            <v>2</v>
          </cell>
          <cell r="F26738" t="str">
            <v>Revenue</v>
          </cell>
          <cell r="G26738" t="str">
            <v>Community Safety Training Exps</v>
          </cell>
        </row>
        <row r="26739">
          <cell r="B26739">
            <v>97867</v>
          </cell>
          <cell r="C26739" t="str">
            <v xml:space="preserve">Intermittant problem with hot </v>
          </cell>
          <cell r="D26739" t="str">
            <v>1090211</v>
          </cell>
          <cell r="E26739" t="str">
            <v>1</v>
          </cell>
          <cell r="F26739" t="str">
            <v>Revenue</v>
          </cell>
          <cell r="G26739" t="str">
            <v>Unplanned   Maintenance</v>
          </cell>
        </row>
        <row r="26740">
          <cell r="B26740">
            <v>97870</v>
          </cell>
          <cell r="C26740" t="str">
            <v>FULL PPMA MEMBERSHIP JULY15-JU</v>
          </cell>
          <cell r="D26740" t="str">
            <v>2615505</v>
          </cell>
          <cell r="E26740" t="str">
            <v>2</v>
          </cell>
          <cell r="F26740" t="str">
            <v>Revenue</v>
          </cell>
          <cell r="G26740" t="str">
            <v>Subscriptions - General</v>
          </cell>
        </row>
        <row r="26741">
          <cell r="B26741">
            <v>97871</v>
          </cell>
          <cell r="C26741" t="str">
            <v>DUCK OIL</v>
          </cell>
          <cell r="D26741" t="str">
            <v>3410250</v>
          </cell>
          <cell r="E26741" t="str">
            <v>3</v>
          </cell>
          <cell r="F26741" t="str">
            <v>Revenue</v>
          </cell>
          <cell r="G26741" t="str">
            <v>Repairs - Vehicles</v>
          </cell>
        </row>
        <row r="26742">
          <cell r="B26742">
            <v>97873</v>
          </cell>
          <cell r="C26742" t="str">
            <v>ADVANCED INVESTIGATIVE INTERVI</v>
          </cell>
          <cell r="D26742" t="str">
            <v>2625510</v>
          </cell>
          <cell r="E26742" t="str">
            <v>2</v>
          </cell>
          <cell r="F26742" t="str">
            <v>Revenue</v>
          </cell>
          <cell r="G26742" t="str">
            <v>Community Safety Training Exps</v>
          </cell>
        </row>
        <row r="26743">
          <cell r="B26743">
            <v>97880</v>
          </cell>
          <cell r="C26743" t="str">
            <v>MTH PLAN CHARGES/NEW CHARGES</v>
          </cell>
          <cell r="D26743" t="str">
            <v>2195594</v>
          </cell>
          <cell r="E26743" t="str">
            <v>2</v>
          </cell>
          <cell r="F26743" t="str">
            <v>Revenue</v>
          </cell>
          <cell r="G26743" t="str">
            <v>Mobile Phones</v>
          </cell>
        </row>
        <row r="26744">
          <cell r="B26744">
            <v>12851</v>
          </cell>
          <cell r="C26744" t="str">
            <v>Electrical supplies, various</v>
          </cell>
          <cell r="D26744" t="str">
            <v>1090302</v>
          </cell>
          <cell r="E26744" t="str">
            <v>1</v>
          </cell>
          <cell r="F26744" t="str">
            <v>Revenue</v>
          </cell>
          <cell r="G26744" t="str">
            <v>Unplanned   Maintenance</v>
          </cell>
        </row>
        <row r="26745">
          <cell r="B26745">
            <v>98298</v>
          </cell>
          <cell r="C26745" t="str">
            <v xml:space="preserve">Bikes and other equipment - S </v>
          </cell>
          <cell r="D26745" t="str">
            <v>B226</v>
          </cell>
          <cell r="E26745" t="str">
            <v>B</v>
          </cell>
          <cell r="F26745" t="str">
            <v>Capital</v>
          </cell>
          <cell r="G26745" t="str">
            <v>Cycle Scheme</v>
          </cell>
        </row>
        <row r="26746">
          <cell r="B26746">
            <v>98299</v>
          </cell>
          <cell r="C26746" t="str">
            <v xml:space="preserve">Bikes and other equipment - D </v>
          </cell>
          <cell r="D26746" t="str">
            <v>B226</v>
          </cell>
          <cell r="E26746" t="str">
            <v>B</v>
          </cell>
          <cell r="F26746" t="str">
            <v>Capital</v>
          </cell>
          <cell r="G26746" t="str">
            <v>Cycle Scheme</v>
          </cell>
        </row>
        <row r="26747">
          <cell r="B26747">
            <v>98300</v>
          </cell>
          <cell r="C26747" t="str">
            <v xml:space="preserve">2 x front tyres </v>
          </cell>
          <cell r="D26747" t="str">
            <v>3220250</v>
          </cell>
          <cell r="E26747" t="str">
            <v>3</v>
          </cell>
          <cell r="F26747" t="str">
            <v>Revenue</v>
          </cell>
          <cell r="G26747" t="str">
            <v>Tyres</v>
          </cell>
        </row>
        <row r="26748">
          <cell r="B26748">
            <v>98305</v>
          </cell>
          <cell r="C26748" t="str">
            <v>THERAPY SESSIONS JUNE 2015</v>
          </cell>
          <cell r="D26748" t="str">
            <v>2919508</v>
          </cell>
          <cell r="E26748" t="str">
            <v>2</v>
          </cell>
          <cell r="F26748" t="str">
            <v>Revenue</v>
          </cell>
          <cell r="G26748" t="str">
            <v>Occupational Health/Doctors Fees</v>
          </cell>
        </row>
        <row r="26749">
          <cell r="B26749">
            <v>98304</v>
          </cell>
          <cell r="C26749" t="str">
            <v>PROFESSIONAL ROLE PLAYERS 6-10</v>
          </cell>
          <cell r="D26749" t="str">
            <v>2492506</v>
          </cell>
          <cell r="E26749" t="str">
            <v>2</v>
          </cell>
          <cell r="F26749" t="str">
            <v>Revenue</v>
          </cell>
          <cell r="G26749" t="str">
            <v>Recruitment Campaigns</v>
          </cell>
        </row>
        <row r="26750">
          <cell r="B26750">
            <v>98308</v>
          </cell>
          <cell r="C26750" t="str">
            <v>To carry our legionella and wa</v>
          </cell>
          <cell r="D26750" t="str">
            <v>1092585</v>
          </cell>
          <cell r="E26750" t="str">
            <v>1</v>
          </cell>
          <cell r="F26750" t="str">
            <v>Revenue</v>
          </cell>
          <cell r="G26750" t="str">
            <v>Servicing Contracts</v>
          </cell>
        </row>
        <row r="26751">
          <cell r="B26751">
            <v>98309</v>
          </cell>
          <cell r="C26751" t="str">
            <v>Call out to Huntingdon Fire St</v>
          </cell>
          <cell r="D26751" t="str">
            <v>1090203</v>
          </cell>
          <cell r="E26751" t="str">
            <v>1</v>
          </cell>
          <cell r="F26751" t="str">
            <v>Revenue</v>
          </cell>
          <cell r="G26751" t="str">
            <v>Unplanned   Maintenance</v>
          </cell>
        </row>
        <row r="26752">
          <cell r="B26752">
            <v>98310</v>
          </cell>
          <cell r="C26752" t="str">
            <v>PANEL P/T No: 2123220</v>
          </cell>
          <cell r="D26752" t="str">
            <v>3410250</v>
          </cell>
          <cell r="E26752" t="str">
            <v>3</v>
          </cell>
          <cell r="F26752" t="str">
            <v>Revenue</v>
          </cell>
          <cell r="G26752" t="str">
            <v>Repairs - Vehicles</v>
          </cell>
        </row>
        <row r="26753">
          <cell r="B26753">
            <v>98311</v>
          </cell>
          <cell r="C26753" t="str">
            <v xml:space="preserve">To replace kitchen ceiling at </v>
          </cell>
          <cell r="D26753" t="str">
            <v>1090101</v>
          </cell>
          <cell r="E26753" t="str">
            <v>1</v>
          </cell>
          <cell r="F26753" t="str">
            <v>Revenue</v>
          </cell>
          <cell r="G26753" t="str">
            <v>Unplanned   Maintenance</v>
          </cell>
        </row>
        <row r="26754">
          <cell r="B26754">
            <v>98222</v>
          </cell>
          <cell r="C26754" t="str">
            <v>Emergency First Aid Courses as</v>
          </cell>
          <cell r="D26754" t="str">
            <v>0881507</v>
          </cell>
          <cell r="E26754" t="str">
            <v>0</v>
          </cell>
          <cell r="F26754" t="str">
            <v>Revenue</v>
          </cell>
          <cell r="G26754" t="str">
            <v>Training - Operational Training</v>
          </cell>
        </row>
        <row r="26755">
          <cell r="B26755">
            <v>98312</v>
          </cell>
          <cell r="C26755" t="str">
            <v xml:space="preserve">To carry out work to existing </v>
          </cell>
          <cell r="D26755" t="str">
            <v>1090207</v>
          </cell>
          <cell r="E26755" t="str">
            <v>1</v>
          </cell>
          <cell r="F26755" t="str">
            <v>Revenue</v>
          </cell>
          <cell r="G26755" t="str">
            <v>Unplanned   Maintenance</v>
          </cell>
        </row>
        <row r="26756">
          <cell r="B26756">
            <v>98044</v>
          </cell>
          <cell r="C26756" t="str">
            <v>REPAIR OF FAULTY UNIT</v>
          </cell>
          <cell r="D26756" t="str">
            <v>2665517</v>
          </cell>
          <cell r="E26756" t="str">
            <v>2</v>
          </cell>
          <cell r="F26756" t="str">
            <v>Revenue</v>
          </cell>
          <cell r="G26756" t="str">
            <v>Health &amp; Safety Expenses</v>
          </cell>
        </row>
        <row r="26757">
          <cell r="B26757">
            <v>98318</v>
          </cell>
          <cell r="C26757" t="str">
            <v xml:space="preserve">YEARLY MAINTENANCE FOR ASPIRE </v>
          </cell>
          <cell r="D26757" t="str">
            <v>2109592</v>
          </cell>
          <cell r="E26757" t="str">
            <v>2</v>
          </cell>
          <cell r="F26757" t="str">
            <v>Revenue</v>
          </cell>
          <cell r="G26757" t="str">
            <v>Computer Software Annual Licence\Maint.</v>
          </cell>
        </row>
        <row r="26758">
          <cell r="B26758">
            <v>98320</v>
          </cell>
          <cell r="C26758" t="str">
            <v>FBT/BA Training Sessions</v>
          </cell>
          <cell r="D26758" t="str">
            <v>0881507</v>
          </cell>
          <cell r="E26758" t="str">
            <v>0</v>
          </cell>
          <cell r="F26758" t="str">
            <v>Revenue</v>
          </cell>
          <cell r="G26758" t="str">
            <v>Training - Operational Training</v>
          </cell>
        </row>
        <row r="26759">
          <cell r="B26759">
            <v>98264</v>
          </cell>
          <cell r="C26759" t="str">
            <v>CONSIDERING PAPERS/AMEND DRAFT</v>
          </cell>
          <cell r="D26759" t="str">
            <v>2912100</v>
          </cell>
          <cell r="E26759" t="str">
            <v>2</v>
          </cell>
          <cell r="F26759" t="str">
            <v>Revenue</v>
          </cell>
          <cell r="G26759" t="str">
            <v>Legal Fees</v>
          </cell>
        </row>
        <row r="26760">
          <cell r="B26760">
            <v>98313</v>
          </cell>
          <cell r="C26760" t="str">
            <v>CASTLE HOTL LEICESTER</v>
          </cell>
          <cell r="D26760" t="str">
            <v>2410198</v>
          </cell>
          <cell r="E26760" t="str">
            <v>2</v>
          </cell>
          <cell r="F26760" t="str">
            <v>Revenue</v>
          </cell>
          <cell r="G26760" t="str">
            <v>Staff Travelling &amp; Subsistence</v>
          </cell>
        </row>
        <row r="26761">
          <cell r="B26761">
            <v>98316</v>
          </cell>
          <cell r="C26761" t="str">
            <v>To carry out electrical testin</v>
          </cell>
          <cell r="D26761" t="str">
            <v>B350</v>
          </cell>
          <cell r="E26761" t="str">
            <v>B</v>
          </cell>
          <cell r="F26761" t="str">
            <v>Capital</v>
          </cell>
          <cell r="G26761" t="str">
            <v>Insurance</v>
          </cell>
        </row>
        <row r="26762">
          <cell r="B26762">
            <v>98317</v>
          </cell>
          <cell r="C26762" t="str">
            <v>FH/11711. o/s No 63, High Stre</v>
          </cell>
          <cell r="D26762" t="str">
            <v>2163512</v>
          </cell>
          <cell r="E26762" t="str">
            <v>2</v>
          </cell>
          <cell r="F26762" t="str">
            <v>Revenue</v>
          </cell>
          <cell r="G26762" t="str">
            <v>Hydrants Maintenance</v>
          </cell>
        </row>
        <row r="26763">
          <cell r="B26763">
            <v>98319</v>
          </cell>
          <cell r="C26763" t="str">
            <v>doctors fees 15/7/15</v>
          </cell>
          <cell r="D26763" t="str">
            <v>2919508</v>
          </cell>
          <cell r="E26763" t="str">
            <v>2</v>
          </cell>
          <cell r="F26763" t="str">
            <v>Revenue</v>
          </cell>
          <cell r="G26763" t="str">
            <v>Occupational Health/Doctors Fees</v>
          </cell>
        </row>
        <row r="26764">
          <cell r="B26764">
            <v>98321</v>
          </cell>
          <cell r="C26764" t="str">
            <v>Executive buffet lunch to be d</v>
          </cell>
          <cell r="D26764" t="str">
            <v>2657504</v>
          </cell>
          <cell r="E26764" t="str">
            <v>2</v>
          </cell>
          <cell r="F26764" t="str">
            <v>Revenue</v>
          </cell>
          <cell r="G26764" t="str">
            <v>Corporate Events</v>
          </cell>
        </row>
        <row r="26765">
          <cell r="B26765">
            <v>98250</v>
          </cell>
          <cell r="C26765" t="str">
            <v>8 YARD SKIP 21/07/2015</v>
          </cell>
          <cell r="D26765" t="str">
            <v>1360100</v>
          </cell>
          <cell r="E26765" t="str">
            <v>1</v>
          </cell>
          <cell r="F26765" t="str">
            <v>Revenue</v>
          </cell>
          <cell r="G26765" t="str">
            <v>Cleaning Materials</v>
          </cell>
        </row>
        <row r="26766">
          <cell r="B26766">
            <v>98181</v>
          </cell>
          <cell r="C26766" t="str">
            <v>BUSINESS ANALYST</v>
          </cell>
          <cell r="D26766" t="str">
            <v>2490506</v>
          </cell>
          <cell r="E26766" t="str">
            <v>2</v>
          </cell>
          <cell r="F26766" t="str">
            <v>Revenue</v>
          </cell>
          <cell r="G26766" t="str">
            <v>Advertising For Staff</v>
          </cell>
        </row>
        <row r="26767">
          <cell r="B26767">
            <v>98323</v>
          </cell>
          <cell r="C26767" t="str">
            <v>Framework RM1054 Case</v>
          </cell>
          <cell r="D26767" t="str">
            <v>B379</v>
          </cell>
          <cell r="E26767" t="str">
            <v>B</v>
          </cell>
          <cell r="F26767" t="str">
            <v>Capital</v>
          </cell>
          <cell r="G26767" t="str">
            <v>Project Suspense</v>
          </cell>
        </row>
        <row r="26768">
          <cell r="B26768">
            <v>98262</v>
          </cell>
          <cell r="C26768" t="str">
            <v>DMS Annual Software Maintenanc</v>
          </cell>
          <cell r="D26768" t="str">
            <v>2109592</v>
          </cell>
          <cell r="E26768" t="str">
            <v>2</v>
          </cell>
          <cell r="F26768" t="str">
            <v>Revenue</v>
          </cell>
          <cell r="G26768" t="str">
            <v>Computer Software Annual Licence\Maint.</v>
          </cell>
        </row>
        <row r="26769">
          <cell r="B26769">
            <v>98263</v>
          </cell>
          <cell r="C26769" t="str">
            <v>Keyboard-B2M-00008 Microsoft W</v>
          </cell>
          <cell r="D26769" t="str">
            <v>2000591</v>
          </cell>
          <cell r="E26769" t="str">
            <v>2</v>
          </cell>
          <cell r="F26769" t="str">
            <v>Revenue</v>
          </cell>
          <cell r="G26769" t="str">
            <v>Office Purchases (Incl. furniture)</v>
          </cell>
        </row>
        <row r="26770">
          <cell r="B26770">
            <v>98315</v>
          </cell>
          <cell r="C26770" t="str">
            <v xml:space="preserve">To carry out works as per the </v>
          </cell>
          <cell r="D26770" t="str">
            <v>1380302</v>
          </cell>
          <cell r="E26770" t="str">
            <v>1</v>
          </cell>
          <cell r="F26770" t="str">
            <v>Revenue</v>
          </cell>
          <cell r="G26770" t="str">
            <v>Cleaning D.S.O. Basic Contract</v>
          </cell>
        </row>
        <row r="26771">
          <cell r="B26771">
            <v>99737</v>
          </cell>
          <cell r="C26771" t="str">
            <v>AFSA Corporate Membership 2015</v>
          </cell>
          <cell r="D26771" t="str">
            <v>2615518</v>
          </cell>
          <cell r="E26771" t="str">
            <v>2</v>
          </cell>
          <cell r="F26771" t="str">
            <v>Revenue</v>
          </cell>
          <cell r="G26771" t="str">
            <v>Subscriptions - General</v>
          </cell>
        </row>
        <row r="26772">
          <cell r="B26772">
            <v>99672</v>
          </cell>
          <cell r="C26772" t="str">
            <v>Design and contract work in  r</v>
          </cell>
          <cell r="D26772" t="str">
            <v>B105</v>
          </cell>
          <cell r="E26772" t="str">
            <v>B</v>
          </cell>
          <cell r="F26772" t="str">
            <v>Capital</v>
          </cell>
          <cell r="G26772" t="str">
            <v>Land &amp; Buildings</v>
          </cell>
        </row>
        <row r="26773">
          <cell r="B26773">
            <v>99692</v>
          </cell>
          <cell r="C26773" t="str">
            <v>PEN BIC FINE BLACK BX20</v>
          </cell>
          <cell r="D26773" t="str">
            <v>2480591</v>
          </cell>
          <cell r="E26773" t="str">
            <v>2</v>
          </cell>
          <cell r="F26773" t="str">
            <v>Revenue</v>
          </cell>
          <cell r="G26773" t="str">
            <v>Stationery, Comp/Copier Cons</v>
          </cell>
        </row>
        <row r="26774">
          <cell r="B26774">
            <v>99702</v>
          </cell>
          <cell r="C26774" t="str">
            <v xml:space="preserve">Employee Assistance Programme </v>
          </cell>
          <cell r="D26774" t="str">
            <v>2919508</v>
          </cell>
          <cell r="E26774" t="str">
            <v>2</v>
          </cell>
          <cell r="F26774" t="str">
            <v>Revenue</v>
          </cell>
          <cell r="G26774" t="str">
            <v>Occupational Health/Doctors Fees</v>
          </cell>
        </row>
        <row r="26775">
          <cell r="B26775">
            <v>99680</v>
          </cell>
          <cell r="C26775" t="str">
            <v>CALLS/OTHER CHARGES/LINE RENTA</v>
          </cell>
          <cell r="D26775" t="str">
            <v>2195594</v>
          </cell>
          <cell r="E26775" t="str">
            <v>2</v>
          </cell>
          <cell r="F26775" t="str">
            <v>Revenue</v>
          </cell>
          <cell r="G26775" t="str">
            <v>Mobile Phones</v>
          </cell>
        </row>
        <row r="26776">
          <cell r="B26776">
            <v>99739</v>
          </cell>
          <cell r="C26776" t="str">
            <v>4 HOLE PERFORATOR</v>
          </cell>
          <cell r="D26776" t="str">
            <v>2480591</v>
          </cell>
          <cell r="E26776" t="str">
            <v>2</v>
          </cell>
          <cell r="F26776" t="str">
            <v>Revenue</v>
          </cell>
          <cell r="G26776" t="str">
            <v>Stationery, Comp/Copier Cons</v>
          </cell>
        </row>
        <row r="26777">
          <cell r="B26777">
            <v>99460</v>
          </cell>
          <cell r="C26777" t="str">
            <v>RE PINV99768 ERROR</v>
          </cell>
          <cell r="D26777" t="str">
            <v>0887500</v>
          </cell>
          <cell r="E26777" t="str">
            <v>0</v>
          </cell>
          <cell r="F26777" t="str">
            <v>Revenue</v>
          </cell>
          <cell r="G26777" t="str">
            <v>Training - Devolved Budgets</v>
          </cell>
        </row>
        <row r="26778">
          <cell r="B26778">
            <v>99688</v>
          </cell>
          <cell r="C26778" t="str">
            <v>LICENCE FEE FOR RADIO EQUIPMEN</v>
          </cell>
          <cell r="D26778" t="str">
            <v>2141594</v>
          </cell>
          <cell r="E26778" t="str">
            <v>2</v>
          </cell>
          <cell r="F26778" t="str">
            <v>Revenue</v>
          </cell>
          <cell r="G26778" t="str">
            <v>Main Scheme Radio/Mobilising Equip.</v>
          </cell>
        </row>
        <row r="26779">
          <cell r="B26779">
            <v>99695</v>
          </cell>
          <cell r="C26779" t="str">
            <v>R/SACK POLY BLK BX200</v>
          </cell>
          <cell r="D26779" t="str">
            <v>1360591</v>
          </cell>
          <cell r="E26779" t="str">
            <v>1</v>
          </cell>
          <cell r="F26779" t="str">
            <v>Revenue</v>
          </cell>
          <cell r="G26779" t="str">
            <v>Cleaning Materials</v>
          </cell>
        </row>
        <row r="26780">
          <cell r="B26780">
            <v>99703</v>
          </cell>
          <cell r="C26780" t="str">
            <v xml:space="preserve">Employee Assistance Programme </v>
          </cell>
          <cell r="D26780" t="str">
            <v>2919508</v>
          </cell>
          <cell r="E26780" t="str">
            <v>2</v>
          </cell>
          <cell r="F26780" t="str">
            <v>Revenue</v>
          </cell>
          <cell r="G26780" t="str">
            <v>Occupational Health/Doctors Fees</v>
          </cell>
        </row>
        <row r="26781">
          <cell r="B26781">
            <v>99738</v>
          </cell>
          <cell r="C26781" t="str">
            <v>8 YARD SKIP 3/11/15</v>
          </cell>
          <cell r="D26781" t="str">
            <v>1360100</v>
          </cell>
          <cell r="E26781" t="str">
            <v>1</v>
          </cell>
          <cell r="F26781" t="str">
            <v>Revenue</v>
          </cell>
          <cell r="G26781" t="str">
            <v>Cleaning Materials</v>
          </cell>
        </row>
        <row r="26782">
          <cell r="B26782">
            <v>99740</v>
          </cell>
          <cell r="C26782" t="str">
            <v>REY OFFICE A4 WHT BOX5</v>
          </cell>
          <cell r="D26782" t="str">
            <v>2480591</v>
          </cell>
          <cell r="E26782" t="str">
            <v>2</v>
          </cell>
          <cell r="F26782" t="str">
            <v>Revenue</v>
          </cell>
          <cell r="G26782" t="str">
            <v>Stationery, Comp/Copier Cons</v>
          </cell>
        </row>
        <row r="26783">
          <cell r="B26783">
            <v>99741</v>
          </cell>
          <cell r="C26783" t="str">
            <v>RE INVOICE 1055851</v>
          </cell>
          <cell r="D26783" t="str">
            <v>2711522</v>
          </cell>
          <cell r="E26783" t="str">
            <v>2</v>
          </cell>
          <cell r="F26783" t="str">
            <v>Revenue</v>
          </cell>
          <cell r="G26783" t="str">
            <v>Clothing Purchase - PPE</v>
          </cell>
        </row>
        <row r="26784">
          <cell r="B26784">
            <v>99742</v>
          </cell>
          <cell r="C26784" t="str">
            <v>Attendance at the National Con</v>
          </cell>
          <cell r="D26784" t="str">
            <v>0887500</v>
          </cell>
          <cell r="E26784" t="str">
            <v>0</v>
          </cell>
          <cell r="F26784" t="str">
            <v>Revenue</v>
          </cell>
          <cell r="G26784" t="str">
            <v>Training - Devolved Budgets</v>
          </cell>
        </row>
        <row r="26785">
          <cell r="B26785">
            <v>99269</v>
          </cell>
          <cell r="C26785" t="str">
            <v>R/BINDER A4 WHITE BOX 10</v>
          </cell>
          <cell r="D26785" t="str">
            <v>2480591</v>
          </cell>
          <cell r="E26785" t="str">
            <v>2</v>
          </cell>
          <cell r="F26785" t="str">
            <v>Revenue</v>
          </cell>
          <cell r="G26785" t="str">
            <v>Stationery, Comp/Copier Cons</v>
          </cell>
        </row>
        <row r="26786">
          <cell r="B26786">
            <v>99268</v>
          </cell>
          <cell r="C26786" t="str">
            <v>GLASS CLEANER FLASH 750ML</v>
          </cell>
          <cell r="D26786" t="str">
            <v>1360591</v>
          </cell>
          <cell r="E26786" t="str">
            <v>1</v>
          </cell>
          <cell r="F26786" t="str">
            <v>Revenue</v>
          </cell>
          <cell r="G26786" t="str">
            <v>Cleaning Materials</v>
          </cell>
        </row>
        <row r="26787">
          <cell r="B26787">
            <v>99248</v>
          </cell>
          <cell r="C26787" t="str">
            <v>MF051ZM/A Apple Smart Case for</v>
          </cell>
          <cell r="D26787" t="str">
            <v>2100594</v>
          </cell>
          <cell r="E26787" t="str">
            <v>2</v>
          </cell>
          <cell r="F26787" t="str">
            <v>Revenue</v>
          </cell>
          <cell r="G26787" t="str">
            <v>Computer Hardware</v>
          </cell>
        </row>
        <row r="26788">
          <cell r="B26788">
            <v>99300</v>
          </cell>
          <cell r="C26788" t="str">
            <v xml:space="preserve">Remedial repairs to lightning </v>
          </cell>
          <cell r="D26788" t="str">
            <v>1090203</v>
          </cell>
          <cell r="E26788" t="str">
            <v>1</v>
          </cell>
          <cell r="F26788" t="str">
            <v>Revenue</v>
          </cell>
          <cell r="G26788" t="str">
            <v>Unplanned   Maintenance</v>
          </cell>
        </row>
        <row r="26789">
          <cell r="B26789">
            <v>99304</v>
          </cell>
          <cell r="C26789" t="str">
            <v>QUARTER PAGE AD CAM CHAMBER OF</v>
          </cell>
          <cell r="D26789" t="str">
            <v>2624510</v>
          </cell>
          <cell r="E26789" t="str">
            <v>2</v>
          </cell>
          <cell r="F26789" t="str">
            <v>Revenue</v>
          </cell>
          <cell r="G26789" t="str">
            <v>Community Fire Safety Expenses</v>
          </cell>
        </row>
        <row r="26790">
          <cell r="B26790">
            <v>99310</v>
          </cell>
          <cell r="C26790" t="str">
            <v>WATER CHARGES JUN15-SEPT15</v>
          </cell>
          <cell r="D26790" t="str">
            <v>1350100</v>
          </cell>
          <cell r="E26790" t="str">
            <v>1</v>
          </cell>
          <cell r="F26790" t="str">
            <v>Revenue</v>
          </cell>
          <cell r="G26790" t="str">
            <v>Water/Sewerage Rates</v>
          </cell>
        </row>
        <row r="26791">
          <cell r="B26791">
            <v>99305</v>
          </cell>
          <cell r="C26791" t="str">
            <v>SEALING CONE</v>
          </cell>
          <cell r="D26791" t="str">
            <v>2166522</v>
          </cell>
          <cell r="E26791" t="str">
            <v>2</v>
          </cell>
          <cell r="F26791" t="str">
            <v>Revenue</v>
          </cell>
          <cell r="G26791" t="str">
            <v>B.A./M.A.R.S./Gas Tight Suits - R&amp;M</v>
          </cell>
        </row>
        <row r="26792">
          <cell r="B26792">
            <v>99307</v>
          </cell>
          <cell r="C26792" t="str">
            <v>VERTEX 12V LED LIGHTHEAD</v>
          </cell>
          <cell r="D26792" t="str">
            <v>3410250</v>
          </cell>
          <cell r="E26792" t="str">
            <v>3</v>
          </cell>
          <cell r="F26792" t="str">
            <v>Revenue</v>
          </cell>
          <cell r="G26792" t="str">
            <v>Repairs - Vehicles</v>
          </cell>
        </row>
        <row r="26793">
          <cell r="B26793">
            <v>99311</v>
          </cell>
          <cell r="C26793" t="str">
            <v>MEETME CONFERENCESX2</v>
          </cell>
          <cell r="D26793" t="str">
            <v>2137594</v>
          </cell>
          <cell r="E26793" t="str">
            <v>2</v>
          </cell>
          <cell r="F26793" t="str">
            <v>Revenue</v>
          </cell>
          <cell r="G26793" t="str">
            <v>Telephone Call Charges - BT &amp; COLT</v>
          </cell>
        </row>
        <row r="26794">
          <cell r="B26794">
            <v>99314</v>
          </cell>
          <cell r="C26794" t="str">
            <v>FLASH ALL PURP.LEMON 5ltr</v>
          </cell>
          <cell r="D26794" t="str">
            <v>1360591</v>
          </cell>
          <cell r="E26794" t="str">
            <v>1</v>
          </cell>
          <cell r="F26794" t="str">
            <v>Revenue</v>
          </cell>
          <cell r="G26794" t="str">
            <v>Cleaning Materials</v>
          </cell>
        </row>
        <row r="26795">
          <cell r="B26795">
            <v>99303</v>
          </cell>
          <cell r="C26795" t="str">
            <v>TV LICENCE LINTON TO 30/9/2016</v>
          </cell>
          <cell r="D26795" t="str">
            <v>2606306</v>
          </cell>
          <cell r="E26795" t="str">
            <v>2</v>
          </cell>
          <cell r="F26795" t="str">
            <v>Revenue</v>
          </cell>
          <cell r="G26795" t="str">
            <v>TV Licences</v>
          </cell>
        </row>
        <row r="26796">
          <cell r="B26796">
            <v>99321</v>
          </cell>
          <cell r="C26796" t="str">
            <v>To repair defective high press</v>
          </cell>
          <cell r="D26796" t="str">
            <v>1090302</v>
          </cell>
          <cell r="E26796" t="str">
            <v>1</v>
          </cell>
          <cell r="F26796" t="str">
            <v>Revenue</v>
          </cell>
          <cell r="G26796" t="str">
            <v>Unplanned   Maintenance</v>
          </cell>
        </row>
        <row r="26797">
          <cell r="B26797">
            <v>99322</v>
          </cell>
          <cell r="C26797" t="str">
            <v>PADLOCK COMBI.SQUIRE CP50</v>
          </cell>
          <cell r="D26797" t="str">
            <v>B379</v>
          </cell>
          <cell r="E26797" t="str">
            <v>B</v>
          </cell>
          <cell r="F26797" t="str">
            <v>Capital</v>
          </cell>
          <cell r="G26797" t="str">
            <v>Project Suspense</v>
          </cell>
        </row>
        <row r="26798">
          <cell r="B26798">
            <v>99323</v>
          </cell>
          <cell r="C26798" t="str">
            <v>LANYARDS P/PRINT VISITOR</v>
          </cell>
          <cell r="D26798" t="str">
            <v>2480591</v>
          </cell>
          <cell r="E26798" t="str">
            <v>2</v>
          </cell>
          <cell r="F26798" t="str">
            <v>Revenue</v>
          </cell>
          <cell r="G26798" t="str">
            <v>Stationery, Comp/Copier Cons</v>
          </cell>
        </row>
        <row r="26799">
          <cell r="B26799">
            <v>99312</v>
          </cell>
          <cell r="C26799" t="str">
            <v>Annual Software Maintenance Co</v>
          </cell>
          <cell r="D26799" t="str">
            <v>2109584</v>
          </cell>
          <cell r="E26799" t="str">
            <v>2</v>
          </cell>
          <cell r="F26799" t="str">
            <v>Revenue</v>
          </cell>
          <cell r="G26799" t="str">
            <v>Computer Software Annual Licence\Maint.</v>
          </cell>
        </row>
        <row r="26800">
          <cell r="B26800">
            <v>99315</v>
          </cell>
          <cell r="C26800" t="str">
            <v>EXPANDER ATTACHE CASE BLK</v>
          </cell>
          <cell r="D26800" t="str">
            <v>2480591</v>
          </cell>
          <cell r="E26800" t="str">
            <v>2</v>
          </cell>
          <cell r="F26800" t="str">
            <v>Revenue</v>
          </cell>
          <cell r="G26800" t="str">
            <v>Stationery, Comp/Copier Cons</v>
          </cell>
        </row>
        <row r="26801">
          <cell r="B26801">
            <v>99320</v>
          </cell>
          <cell r="C26801" t="str">
            <v>FBT/BA Training Sessions</v>
          </cell>
          <cell r="D26801" t="str">
            <v>0881507</v>
          </cell>
          <cell r="E26801" t="str">
            <v>0</v>
          </cell>
          <cell r="F26801" t="str">
            <v>Revenue</v>
          </cell>
          <cell r="G26801" t="str">
            <v>Training - Operational Training</v>
          </cell>
        </row>
        <row r="26802">
          <cell r="B26802">
            <v>99329</v>
          </cell>
          <cell r="C26802" t="str">
            <v>FISHER BIKES/OTHER EQUIPMENT</v>
          </cell>
          <cell r="D26802" t="str">
            <v>B226</v>
          </cell>
          <cell r="E26802" t="str">
            <v>B</v>
          </cell>
          <cell r="F26802" t="str">
            <v>Capital</v>
          </cell>
          <cell r="G26802" t="str">
            <v>Cycle Scheme</v>
          </cell>
        </row>
        <row r="26803">
          <cell r="B26803">
            <v>99085</v>
          </cell>
          <cell r="C26803" t="str">
            <v>MAYFAIR CHAIR BLACK/ ROYAL</v>
          </cell>
          <cell r="D26803" t="str">
            <v>2000591</v>
          </cell>
          <cell r="E26803" t="str">
            <v>2</v>
          </cell>
          <cell r="F26803" t="str">
            <v>Revenue</v>
          </cell>
          <cell r="G26803" t="str">
            <v>Office Purchases (Incl. furniture)</v>
          </cell>
        </row>
        <row r="26804">
          <cell r="B26804">
            <v>97905</v>
          </cell>
          <cell r="C26804" t="str">
            <v>MARKER REFILLABLE ASS.BX10</v>
          </cell>
          <cell r="D26804" t="str">
            <v>2480591</v>
          </cell>
          <cell r="E26804" t="str">
            <v>2</v>
          </cell>
          <cell r="F26804" t="str">
            <v>Revenue</v>
          </cell>
          <cell r="G26804" t="str">
            <v>Stationery, Comp/Copier Cons</v>
          </cell>
        </row>
        <row r="26805">
          <cell r="B26805">
            <v>97907</v>
          </cell>
          <cell r="C26805" t="str">
            <v>PEN BIC CRYST MED RED BX50</v>
          </cell>
          <cell r="D26805" t="str">
            <v>2480591</v>
          </cell>
          <cell r="E26805" t="str">
            <v>2</v>
          </cell>
          <cell r="F26805" t="str">
            <v>Revenue</v>
          </cell>
          <cell r="G26805" t="str">
            <v>Stationery, Comp/Copier Cons</v>
          </cell>
        </row>
        <row r="26806">
          <cell r="B26806">
            <v>97912</v>
          </cell>
          <cell r="C26806" t="str">
            <v>POUCH LAM.GLOSS A4 PK100</v>
          </cell>
          <cell r="D26806" t="str">
            <v>2480591</v>
          </cell>
          <cell r="E26806" t="str">
            <v>2</v>
          </cell>
          <cell r="F26806" t="str">
            <v>Revenue</v>
          </cell>
          <cell r="G26806" t="str">
            <v>Stationery, Comp/Copier Cons</v>
          </cell>
        </row>
        <row r="26807">
          <cell r="B26807">
            <v>97914</v>
          </cell>
          <cell r="C26807" t="str">
            <v>PAPER CLIP SILVER BX500</v>
          </cell>
          <cell r="D26807" t="str">
            <v>2480591</v>
          </cell>
          <cell r="E26807" t="str">
            <v>2</v>
          </cell>
          <cell r="F26807" t="str">
            <v>Revenue</v>
          </cell>
          <cell r="G26807" t="str">
            <v>Stationery, Comp/Copier Cons</v>
          </cell>
        </row>
        <row r="26808">
          <cell r="B26808">
            <v>97916</v>
          </cell>
          <cell r="C26808" t="str">
            <v>B/COVERS 150MIC.CLEARX100</v>
          </cell>
          <cell r="D26808" t="str">
            <v>2480591</v>
          </cell>
          <cell r="E26808" t="str">
            <v>2</v>
          </cell>
          <cell r="F26808" t="str">
            <v>Revenue</v>
          </cell>
          <cell r="G26808" t="str">
            <v>Stationery, Comp/Copier Cons</v>
          </cell>
        </row>
        <row r="26809">
          <cell r="B26809">
            <v>97909</v>
          </cell>
          <cell r="C26809" t="str">
            <v>LOTUS LUXURY 2PLY 40 ROLL CS</v>
          </cell>
          <cell r="D26809" t="str">
            <v>1360591</v>
          </cell>
          <cell r="E26809" t="str">
            <v>1</v>
          </cell>
          <cell r="F26809" t="str">
            <v>Revenue</v>
          </cell>
          <cell r="G26809" t="str">
            <v>Cleaning Materials</v>
          </cell>
        </row>
        <row r="26810">
          <cell r="B26810">
            <v>97911</v>
          </cell>
          <cell r="C26810" t="str">
            <v>PEN STICK BLUE FINE x12</v>
          </cell>
          <cell r="D26810" t="str">
            <v>2480591</v>
          </cell>
          <cell r="E26810" t="str">
            <v>2</v>
          </cell>
          <cell r="F26810" t="str">
            <v>Revenue</v>
          </cell>
          <cell r="G26810" t="str">
            <v>Stationery, Comp/Copier Cons</v>
          </cell>
        </row>
        <row r="26811">
          <cell r="B26811">
            <v>97918</v>
          </cell>
          <cell r="C26811" t="str">
            <v>PENCIL CHINAGRAPH BLACK</v>
          </cell>
          <cell r="D26811" t="str">
            <v>2480591</v>
          </cell>
          <cell r="E26811" t="str">
            <v>2</v>
          </cell>
          <cell r="F26811" t="str">
            <v>Revenue</v>
          </cell>
          <cell r="G26811" t="str">
            <v>Stationery, Comp/Copier Cons</v>
          </cell>
        </row>
        <row r="26812">
          <cell r="B26812">
            <v>98188</v>
          </cell>
          <cell r="C26812" t="str">
            <v>ALCOHOL HAND GEL CS12</v>
          </cell>
          <cell r="D26812" t="str">
            <v>1360591</v>
          </cell>
          <cell r="E26812" t="str">
            <v>1</v>
          </cell>
          <cell r="F26812" t="str">
            <v>Revenue</v>
          </cell>
          <cell r="G26812" t="str">
            <v>Cleaning Materials</v>
          </cell>
        </row>
        <row r="26813">
          <cell r="B26813">
            <v>98195</v>
          </cell>
          <cell r="C26813" t="str">
            <v>electricity usage 01.06.2015 -</v>
          </cell>
          <cell r="D26813" t="str">
            <v>1330314</v>
          </cell>
          <cell r="E26813" t="str">
            <v>1</v>
          </cell>
          <cell r="F26813" t="str">
            <v>Revenue</v>
          </cell>
          <cell r="G26813" t="str">
            <v>Electricity</v>
          </cell>
        </row>
        <row r="26814">
          <cell r="B26814">
            <v>98199</v>
          </cell>
          <cell r="C26814" t="str">
            <v>electricity usage 25.03.2015 -</v>
          </cell>
          <cell r="D26814" t="str">
            <v>1330214</v>
          </cell>
          <cell r="E26814" t="str">
            <v>1</v>
          </cell>
          <cell r="F26814" t="str">
            <v>Revenue</v>
          </cell>
          <cell r="G26814" t="str">
            <v>Electricity</v>
          </cell>
        </row>
        <row r="26815">
          <cell r="B26815">
            <v>98192</v>
          </cell>
          <cell r="C26815" t="str">
            <v>Temp worker WE 10/07/2015</v>
          </cell>
          <cell r="D26815" t="str">
            <v>2900594</v>
          </cell>
          <cell r="E26815" t="str">
            <v>2</v>
          </cell>
          <cell r="F26815" t="str">
            <v>Revenue</v>
          </cell>
          <cell r="G26815" t="str">
            <v>Hired Management Support</v>
          </cell>
        </row>
        <row r="26816">
          <cell r="B26816">
            <v>98193</v>
          </cell>
          <cell r="C26816" t="str">
            <v>high rise training held on the</v>
          </cell>
          <cell r="D26816" t="str">
            <v>0886507</v>
          </cell>
          <cell r="E26816" t="str">
            <v>0</v>
          </cell>
          <cell r="F26816" t="str">
            <v>Revenue</v>
          </cell>
          <cell r="G26816" t="str">
            <v>Training - Course Expenses</v>
          </cell>
        </row>
        <row r="26817">
          <cell r="B26817">
            <v>98197</v>
          </cell>
          <cell r="C26817" t="str">
            <v>electricity usage 17.03.2015 -</v>
          </cell>
          <cell r="D26817" t="str">
            <v>1330215</v>
          </cell>
          <cell r="E26817" t="str">
            <v>1</v>
          </cell>
          <cell r="F26817" t="str">
            <v>Revenue</v>
          </cell>
          <cell r="G26817" t="str">
            <v>Electricity</v>
          </cell>
        </row>
        <row r="26818">
          <cell r="B26818">
            <v>98205</v>
          </cell>
          <cell r="C26818" t="str">
            <v>electricity usage 01.06.2015 -</v>
          </cell>
          <cell r="D26818" t="str">
            <v>1330507</v>
          </cell>
          <cell r="E26818" t="str">
            <v>1</v>
          </cell>
          <cell r="F26818" t="str">
            <v>Revenue</v>
          </cell>
          <cell r="G26818" t="str">
            <v>Electricity</v>
          </cell>
        </row>
        <row r="26819">
          <cell r="B26819">
            <v>98202</v>
          </cell>
          <cell r="C26819" t="str">
            <v>electricity usage 31.03.2015 -</v>
          </cell>
          <cell r="D26819" t="str">
            <v>1330312</v>
          </cell>
          <cell r="E26819" t="str">
            <v>1</v>
          </cell>
          <cell r="F26819" t="str">
            <v>Revenue</v>
          </cell>
          <cell r="G26819" t="str">
            <v>Electricity</v>
          </cell>
        </row>
        <row r="26820">
          <cell r="B26820">
            <v>98203</v>
          </cell>
          <cell r="C26820" t="str">
            <v>electricity usage 10.04.2015 -</v>
          </cell>
          <cell r="D26820" t="str">
            <v>1330304</v>
          </cell>
          <cell r="E26820" t="str">
            <v>1</v>
          </cell>
          <cell r="F26820" t="str">
            <v>Revenue</v>
          </cell>
          <cell r="G26820" t="str">
            <v>Electricity</v>
          </cell>
        </row>
        <row r="26821">
          <cell r="B26821">
            <v>98213</v>
          </cell>
          <cell r="C26821" t="str">
            <v>FBT/BA Training Sessions</v>
          </cell>
          <cell r="D26821" t="str">
            <v>0881507</v>
          </cell>
          <cell r="E26821" t="str">
            <v>0</v>
          </cell>
          <cell r="F26821" t="str">
            <v>Revenue</v>
          </cell>
          <cell r="G26821" t="str">
            <v>Training - Operational Training</v>
          </cell>
        </row>
        <row r="26822">
          <cell r="B26822">
            <v>98214</v>
          </cell>
          <cell r="C26822" t="str">
            <v>Doctors - Locum Physicians 08.</v>
          </cell>
          <cell r="D26822" t="str">
            <v>2919508</v>
          </cell>
          <cell r="E26822" t="str">
            <v>2</v>
          </cell>
          <cell r="F26822" t="str">
            <v>Revenue</v>
          </cell>
          <cell r="G26822" t="str">
            <v>Occupational Health/Doctors Fees</v>
          </cell>
        </row>
        <row r="26823">
          <cell r="B26823">
            <v>99090</v>
          </cell>
          <cell r="C26823" t="str">
            <v>Latitude E5450 (CA027LE5450BEM</v>
          </cell>
          <cell r="D26823" t="str">
            <v>2100594</v>
          </cell>
          <cell r="E26823" t="str">
            <v>2</v>
          </cell>
          <cell r="F26823" t="str">
            <v>Revenue</v>
          </cell>
          <cell r="G26823" t="str">
            <v>Computer Hardware</v>
          </cell>
        </row>
        <row r="26824">
          <cell r="B26824">
            <v>98223</v>
          </cell>
          <cell r="C26824" t="str">
            <v>contributions for 2015/16 skil</v>
          </cell>
          <cell r="D26824" t="str">
            <v>2655751</v>
          </cell>
          <cell r="E26824" t="str">
            <v>2</v>
          </cell>
          <cell r="F26824" t="str">
            <v>Revenue</v>
          </cell>
          <cell r="G26824" t="str">
            <v>Corporate Support</v>
          </cell>
        </row>
        <row r="26825">
          <cell r="B26825">
            <v>97893</v>
          </cell>
          <cell r="C26825" t="str">
            <v>ARMCHAIR OPERATOR BLACK</v>
          </cell>
          <cell r="D26825" t="str">
            <v>2000504</v>
          </cell>
          <cell r="E26825" t="str">
            <v>2</v>
          </cell>
          <cell r="F26825" t="str">
            <v>Revenue</v>
          </cell>
          <cell r="G26825" t="str">
            <v>Office Purchases (Incl. furniture)</v>
          </cell>
        </row>
        <row r="26826">
          <cell r="B26826">
            <v>97919</v>
          </cell>
          <cell r="C26826" t="str">
            <v>STICK PEN MED BLACK BX10</v>
          </cell>
          <cell r="D26826" t="str">
            <v>2480591</v>
          </cell>
          <cell r="E26826" t="str">
            <v>2</v>
          </cell>
          <cell r="F26826" t="str">
            <v>Revenue</v>
          </cell>
          <cell r="G26826" t="str">
            <v>Stationery, Comp/Copier Cons</v>
          </cell>
        </row>
        <row r="26827">
          <cell r="B26827">
            <v>97920</v>
          </cell>
          <cell r="C26827" t="str">
            <v>HAND TOWEL 1 PLY GRN.</v>
          </cell>
          <cell r="D26827" t="str">
            <v>1360591</v>
          </cell>
          <cell r="E26827" t="str">
            <v>1</v>
          </cell>
          <cell r="F26827" t="str">
            <v>Revenue</v>
          </cell>
          <cell r="G26827" t="str">
            <v>Cleaning Materials</v>
          </cell>
        </row>
        <row r="26828">
          <cell r="B26828">
            <v>97913</v>
          </cell>
          <cell r="C26828" t="str">
            <v>PEN BALLPOINT MED.BLKx50</v>
          </cell>
          <cell r="D26828" t="str">
            <v>2480591</v>
          </cell>
          <cell r="E26828" t="str">
            <v>2</v>
          </cell>
          <cell r="F26828" t="str">
            <v>Revenue</v>
          </cell>
          <cell r="G26828" t="str">
            <v>Stationery, Comp/Copier Cons</v>
          </cell>
        </row>
        <row r="26829">
          <cell r="B26829">
            <v>97915</v>
          </cell>
          <cell r="C26829" t="str">
            <v>PEN BIC FINE BLACK BX20</v>
          </cell>
          <cell r="D26829" t="str">
            <v>2480591</v>
          </cell>
          <cell r="E26829" t="str">
            <v>2</v>
          </cell>
          <cell r="F26829" t="str">
            <v>Revenue</v>
          </cell>
          <cell r="G26829" t="str">
            <v>Stationery, Comp/Copier Cons</v>
          </cell>
        </row>
        <row r="26830">
          <cell r="B26830">
            <v>97917</v>
          </cell>
          <cell r="C26830" t="str">
            <v>REP.NOTES 5x3'' YELL.PK12</v>
          </cell>
          <cell r="D26830" t="str">
            <v>2480591</v>
          </cell>
          <cell r="E26830" t="str">
            <v>2</v>
          </cell>
          <cell r="F26830" t="str">
            <v>Revenue</v>
          </cell>
          <cell r="G26830" t="str">
            <v>Stationery, Comp/Copier Cons</v>
          </cell>
        </row>
        <row r="26831">
          <cell r="B26831">
            <v>97921</v>
          </cell>
          <cell r="C26831" t="str">
            <v>TIS 2PLY WHT REC 150Sx24</v>
          </cell>
          <cell r="D26831" t="str">
            <v>2480591</v>
          </cell>
          <cell r="E26831" t="str">
            <v>2</v>
          </cell>
          <cell r="F26831" t="str">
            <v>Revenue</v>
          </cell>
          <cell r="G26831" t="str">
            <v>Stationery, Comp/Copier Cons</v>
          </cell>
        </row>
        <row r="26832">
          <cell r="B26832">
            <v>97924</v>
          </cell>
          <cell r="C26832" t="str">
            <v>DISPENSERTAPE66M 25MM WDH</v>
          </cell>
          <cell r="D26832" t="str">
            <v>2480591</v>
          </cell>
          <cell r="E26832" t="str">
            <v>2</v>
          </cell>
          <cell r="F26832" t="str">
            <v>Revenue</v>
          </cell>
          <cell r="G26832" t="str">
            <v>Stationery, Comp/Copier Cons</v>
          </cell>
        </row>
        <row r="26833">
          <cell r="B26833">
            <v>97925</v>
          </cell>
          <cell r="C26833" t="str">
            <v>DISPENSERTAPE66M 25MM WDH</v>
          </cell>
          <cell r="D26833" t="str">
            <v>2480591</v>
          </cell>
          <cell r="E26833" t="str">
            <v>2</v>
          </cell>
          <cell r="F26833" t="str">
            <v>Revenue</v>
          </cell>
          <cell r="G26833" t="str">
            <v>Stationery, Comp/Copier Cons</v>
          </cell>
        </row>
        <row r="26834">
          <cell r="B26834">
            <v>97926</v>
          </cell>
          <cell r="C26834" t="str">
            <v>ENV S/SEAL WHT BKR BX1000</v>
          </cell>
          <cell r="D26834" t="str">
            <v>2480591</v>
          </cell>
          <cell r="E26834" t="str">
            <v>2</v>
          </cell>
          <cell r="F26834" t="str">
            <v>Revenue</v>
          </cell>
          <cell r="G26834" t="str">
            <v>Stationery, Comp/Copier Cons</v>
          </cell>
        </row>
        <row r="26835">
          <cell r="B26835">
            <v>97922</v>
          </cell>
          <cell r="C26835" t="str">
            <v>REY OFFICE A4 WHT BOX5</v>
          </cell>
          <cell r="D26835" t="str">
            <v>2480591</v>
          </cell>
          <cell r="E26835" t="str">
            <v>2</v>
          </cell>
          <cell r="F26835" t="str">
            <v>Revenue</v>
          </cell>
          <cell r="G26835" t="str">
            <v>Stationery, Comp/Copier Cons</v>
          </cell>
        </row>
        <row r="26836">
          <cell r="B26836">
            <v>97923</v>
          </cell>
          <cell r="C26836" t="str">
            <v>ENV S/S WHT C4 POC BX250</v>
          </cell>
          <cell r="D26836" t="str">
            <v>2480591</v>
          </cell>
          <cell r="E26836" t="str">
            <v>2</v>
          </cell>
          <cell r="F26836" t="str">
            <v>Revenue</v>
          </cell>
          <cell r="G26836" t="str">
            <v>Stationery, Comp/Copier Cons</v>
          </cell>
        </row>
        <row r="26837">
          <cell r="B26837">
            <v>97927</v>
          </cell>
          <cell r="C26837" t="str">
            <v>SCOURING PADS SMARTBUYx10</v>
          </cell>
          <cell r="D26837" t="str">
            <v>1360591</v>
          </cell>
          <cell r="E26837" t="str">
            <v>1</v>
          </cell>
          <cell r="F26837" t="str">
            <v>Revenue</v>
          </cell>
          <cell r="G26837" t="str">
            <v>Cleaning Materials</v>
          </cell>
        </row>
        <row r="26838">
          <cell r="B26838">
            <v>97928</v>
          </cell>
          <cell r="C26838" t="str">
            <v xml:space="preserve">Please supply name plates for </v>
          </cell>
          <cell r="D26838" t="str">
            <v>1090100</v>
          </cell>
          <cell r="E26838" t="str">
            <v>1</v>
          </cell>
          <cell r="F26838" t="str">
            <v>Revenue</v>
          </cell>
          <cell r="G26838" t="str">
            <v>Unplanned   Maintenance</v>
          </cell>
        </row>
        <row r="26839">
          <cell r="B26839">
            <v>97929</v>
          </cell>
          <cell r="C26839" t="str">
            <v xml:space="preserve">Bottled water </v>
          </cell>
          <cell r="D26839" t="str">
            <v>2167591</v>
          </cell>
          <cell r="E26839" t="str">
            <v>2</v>
          </cell>
          <cell r="F26839" t="str">
            <v>Revenue</v>
          </cell>
          <cell r="G26839" t="str">
            <v>Operational Consumables - Devolved</v>
          </cell>
        </row>
        <row r="26840">
          <cell r="B26840">
            <v>97932</v>
          </cell>
          <cell r="C26840" t="str">
            <v>2 EVENINGS NNE 16/22</v>
          </cell>
          <cell r="D26840" t="str">
            <v>0881507</v>
          </cell>
          <cell r="E26840" t="str">
            <v>0</v>
          </cell>
          <cell r="F26840" t="str">
            <v>Revenue</v>
          </cell>
          <cell r="G26840" t="str">
            <v>Training - Operational Training</v>
          </cell>
        </row>
        <row r="26841">
          <cell r="B26841">
            <v>97934</v>
          </cell>
          <cell r="C26841" t="str">
            <v>Radio whip top of aerial</v>
          </cell>
          <cell r="D26841" t="str">
            <v>3410250</v>
          </cell>
          <cell r="E26841" t="str">
            <v>3</v>
          </cell>
          <cell r="F26841" t="str">
            <v>Revenue</v>
          </cell>
          <cell r="G26841" t="str">
            <v>Repairs - Vehicles</v>
          </cell>
        </row>
        <row r="26842">
          <cell r="B26842">
            <v>97935</v>
          </cell>
          <cell r="C26842" t="str">
            <v>CENTREFEED ROLL 3 PLY</v>
          </cell>
          <cell r="D26842" t="str">
            <v>3410250</v>
          </cell>
          <cell r="E26842" t="str">
            <v>3</v>
          </cell>
          <cell r="F26842" t="str">
            <v>Revenue</v>
          </cell>
          <cell r="G26842" t="str">
            <v>Repairs - Vehicles</v>
          </cell>
        </row>
        <row r="26843">
          <cell r="B26843">
            <v>97936</v>
          </cell>
          <cell r="C26843" t="str">
            <v>NEW TRE</v>
          </cell>
          <cell r="D26843" t="str">
            <v>3220250</v>
          </cell>
          <cell r="E26843" t="str">
            <v>3</v>
          </cell>
          <cell r="F26843" t="str">
            <v>Revenue</v>
          </cell>
          <cell r="G26843" t="str">
            <v>Tyres</v>
          </cell>
        </row>
        <row r="26844">
          <cell r="B26844">
            <v>97933</v>
          </cell>
          <cell r="C26844" t="str">
            <v>on call trainees 10/11th</v>
          </cell>
          <cell r="D26844" t="str">
            <v>0881507</v>
          </cell>
          <cell r="E26844" t="str">
            <v>0</v>
          </cell>
          <cell r="F26844" t="str">
            <v>Revenue</v>
          </cell>
          <cell r="G26844" t="str">
            <v>Training - Operational Training</v>
          </cell>
        </row>
        <row r="26845">
          <cell r="B26845">
            <v>97878</v>
          </cell>
          <cell r="C26845" t="str">
            <v>To carry out security improvem</v>
          </cell>
          <cell r="D26845" t="str">
            <v>1093214</v>
          </cell>
          <cell r="E26845" t="str">
            <v>1</v>
          </cell>
          <cell r="F26845" t="str">
            <v>Revenue</v>
          </cell>
          <cell r="G26845" t="str">
            <v>Building Project Work</v>
          </cell>
        </row>
        <row r="26846">
          <cell r="B26846">
            <v>97937</v>
          </cell>
          <cell r="C26846" t="str">
            <v>REES/PERMANENT POSITION BSG 16</v>
          </cell>
          <cell r="D26846" t="str">
            <v>2922591</v>
          </cell>
          <cell r="E26846" t="str">
            <v>2</v>
          </cell>
          <cell r="F26846" t="str">
            <v>Revenue</v>
          </cell>
          <cell r="G26846" t="str">
            <v>Agency Staff</v>
          </cell>
        </row>
        <row r="26847">
          <cell r="B26847">
            <v>97938</v>
          </cell>
          <cell r="C26847" t="str">
            <v xml:space="preserve">MARY MAUDE INTERIM HR ADVISOR </v>
          </cell>
          <cell r="D26847" t="str">
            <v>2922505</v>
          </cell>
          <cell r="E26847" t="str">
            <v>2</v>
          </cell>
          <cell r="F26847" t="str">
            <v>Revenue</v>
          </cell>
          <cell r="G26847" t="str">
            <v>Agency Staff</v>
          </cell>
        </row>
        <row r="26848">
          <cell r="B26848">
            <v>97940</v>
          </cell>
          <cell r="C26848" t="str">
            <v>ROADSIDE BREAKDOWN</v>
          </cell>
          <cell r="D26848" t="str">
            <v>3410250</v>
          </cell>
          <cell r="E26848" t="str">
            <v>3</v>
          </cell>
          <cell r="F26848" t="str">
            <v>Revenue</v>
          </cell>
          <cell r="G26848" t="str">
            <v>Repairs - Vehicles</v>
          </cell>
        </row>
        <row r="26849">
          <cell r="B26849">
            <v>97857</v>
          </cell>
          <cell r="C26849" t="str">
            <v xml:space="preserve">Replacement internal doors at </v>
          </cell>
          <cell r="D26849" t="str">
            <v>B105</v>
          </cell>
          <cell r="E26849" t="str">
            <v>B</v>
          </cell>
          <cell r="F26849" t="str">
            <v>Capital</v>
          </cell>
          <cell r="G26849" t="str">
            <v>Land &amp; Buildings</v>
          </cell>
        </row>
        <row r="26850">
          <cell r="B26850">
            <v>97897</v>
          </cell>
          <cell r="C26850" t="str">
            <v>Defective lance on pressure wa</v>
          </cell>
          <cell r="D26850" t="str">
            <v>1090208</v>
          </cell>
          <cell r="E26850" t="str">
            <v>1</v>
          </cell>
          <cell r="F26850" t="str">
            <v>Revenue</v>
          </cell>
          <cell r="G26850" t="str">
            <v>Unplanned   Maintenance</v>
          </cell>
        </row>
        <row r="26851">
          <cell r="B26851">
            <v>97943</v>
          </cell>
          <cell r="C26851" t="str">
            <v>DOGS COOLER/BOILER MAINTENANCE</v>
          </cell>
          <cell r="D26851" t="str">
            <v>0975591</v>
          </cell>
          <cell r="E26851" t="str">
            <v>0</v>
          </cell>
          <cell r="F26851" t="str">
            <v>Revenue</v>
          </cell>
          <cell r="G26851" t="str">
            <v>Canteen &amp; Messing</v>
          </cell>
        </row>
        <row r="26852">
          <cell r="B26852">
            <v>8</v>
          </cell>
          <cell r="C26852" t="str">
            <v>SAKA bottled water</v>
          </cell>
          <cell r="D26852" t="str">
            <v>2167591</v>
          </cell>
          <cell r="E26852" t="str">
            <v>2</v>
          </cell>
          <cell r="F26852" t="str">
            <v>Revenue</v>
          </cell>
          <cell r="G26852" t="str">
            <v>Operational Consumables - Devolved</v>
          </cell>
        </row>
        <row r="26853">
          <cell r="B26853">
            <v>97939</v>
          </cell>
          <cell r="C26853" t="str">
            <v xml:space="preserve">To carry out works as per the </v>
          </cell>
          <cell r="D26853" t="str">
            <v>1380302</v>
          </cell>
          <cell r="E26853" t="str">
            <v>1</v>
          </cell>
          <cell r="F26853" t="str">
            <v>Revenue</v>
          </cell>
          <cell r="G26853" t="str">
            <v>Cleaning D.S.O. Basic Contract</v>
          </cell>
        </row>
        <row r="26854">
          <cell r="B26854">
            <v>97607</v>
          </cell>
          <cell r="C26854" t="str">
            <v>Repair of a battery operated l</v>
          </cell>
          <cell r="D26854" t="str">
            <v>2167591</v>
          </cell>
          <cell r="E26854" t="str">
            <v>2</v>
          </cell>
          <cell r="F26854" t="str">
            <v>Revenue</v>
          </cell>
          <cell r="G26854" t="str">
            <v>Operational Consumables - Devolved</v>
          </cell>
        </row>
        <row r="26855">
          <cell r="B26855">
            <v>101133</v>
          </cell>
          <cell r="C26855" t="str">
            <v>EXECUTIVE CHAIR GREEN</v>
          </cell>
          <cell r="D26855" t="str">
            <v>2000591</v>
          </cell>
          <cell r="E26855" t="str">
            <v>2</v>
          </cell>
          <cell r="F26855" t="str">
            <v>Revenue</v>
          </cell>
          <cell r="G26855" t="str">
            <v>Office Purchases (Incl. furniture)</v>
          </cell>
        </row>
        <row r="26856">
          <cell r="B26856">
            <v>97944</v>
          </cell>
          <cell r="C26856" t="str">
            <v>FUEL</v>
          </cell>
          <cell r="D26856" t="str">
            <v>3210100</v>
          </cell>
          <cell r="E26856" t="str">
            <v>3</v>
          </cell>
          <cell r="F26856" t="str">
            <v>Revenue</v>
          </cell>
          <cell r="G26856" t="str">
            <v>Petrol/Oil/Diesel Own Vehicles</v>
          </cell>
        </row>
        <row r="26857">
          <cell r="B26857">
            <v>97946</v>
          </cell>
          <cell r="C26857" t="str">
            <v>HOLIDAY INN MANCHESTER</v>
          </cell>
          <cell r="D26857" t="str">
            <v>2410505</v>
          </cell>
          <cell r="E26857" t="str">
            <v>2</v>
          </cell>
          <cell r="F26857" t="str">
            <v>Revenue</v>
          </cell>
          <cell r="G26857" t="str">
            <v>Staff Travelling &amp; Subsistence</v>
          </cell>
        </row>
        <row r="26858">
          <cell r="B26858">
            <v>97947</v>
          </cell>
          <cell r="C26858" t="str">
            <v>SAKA Bottled Water 500ml PK24</v>
          </cell>
          <cell r="D26858" t="str">
            <v>2167591</v>
          </cell>
          <cell r="E26858" t="str">
            <v>2</v>
          </cell>
          <cell r="F26858" t="str">
            <v>Revenue</v>
          </cell>
          <cell r="G26858" t="str">
            <v>Operational Consumables - Devolved</v>
          </cell>
        </row>
        <row r="26859">
          <cell r="B26859">
            <v>97948</v>
          </cell>
          <cell r="C26859" t="str">
            <v>SAKA BOTTLED WATER</v>
          </cell>
          <cell r="D26859" t="str">
            <v>0975591</v>
          </cell>
          <cell r="E26859" t="str">
            <v>0</v>
          </cell>
          <cell r="F26859" t="str">
            <v>Revenue</v>
          </cell>
          <cell r="G26859" t="str">
            <v>Canteen &amp; Messing</v>
          </cell>
        </row>
        <row r="26860">
          <cell r="B26860">
            <v>97843</v>
          </cell>
          <cell r="C26860" t="str">
            <v>RE INVOICE H119015CD5</v>
          </cell>
          <cell r="D26860" t="str">
            <v>B379</v>
          </cell>
          <cell r="E26860" t="str">
            <v>B</v>
          </cell>
          <cell r="F26860" t="str">
            <v>Capital</v>
          </cell>
          <cell r="G26860" t="str">
            <v>Project Suspense</v>
          </cell>
        </row>
        <row r="26861">
          <cell r="B26861">
            <v>97953</v>
          </cell>
          <cell r="C26861" t="str">
            <v>SABRE SAW BLADES 150MM</v>
          </cell>
          <cell r="D26861" t="str">
            <v>2160522</v>
          </cell>
          <cell r="E26861" t="str">
            <v>2</v>
          </cell>
          <cell r="F26861" t="str">
            <v>Revenue</v>
          </cell>
          <cell r="G26861" t="str">
            <v>Operational Equipment -  Repairs &amp; Maint</v>
          </cell>
        </row>
        <row r="26862">
          <cell r="B26862">
            <v>97889</v>
          </cell>
          <cell r="C26862" t="str">
            <v xml:space="preserve">1 JUL 2015 YEAR END BALANCING </v>
          </cell>
          <cell r="D26862" t="str">
            <v>1097302</v>
          </cell>
          <cell r="E26862" t="str">
            <v>1</v>
          </cell>
          <cell r="F26862" t="str">
            <v>Revenue</v>
          </cell>
          <cell r="G26862" t="str">
            <v>Cambridge Station Service Charge</v>
          </cell>
        </row>
        <row r="26863">
          <cell r="B26863">
            <v>97677</v>
          </cell>
          <cell r="C26863" t="str">
            <v>FIRE ALARMS AND EMERGENCY LIGH</v>
          </cell>
          <cell r="D26863" t="str">
            <v>0887500</v>
          </cell>
          <cell r="E26863" t="str">
            <v>0</v>
          </cell>
          <cell r="F26863" t="str">
            <v>Revenue</v>
          </cell>
          <cell r="G26863" t="str">
            <v>Training - Devolved Budgets</v>
          </cell>
        </row>
        <row r="26864">
          <cell r="B26864">
            <v>97956</v>
          </cell>
          <cell r="C26864" t="str">
            <v>SEMI PERG MILK WK20 15/12</v>
          </cell>
          <cell r="D26864" t="str">
            <v>0975591</v>
          </cell>
          <cell r="E26864" t="str">
            <v>0</v>
          </cell>
          <cell r="F26864" t="str">
            <v>Revenue</v>
          </cell>
          <cell r="G26864" t="str">
            <v>Canteen &amp; Messing</v>
          </cell>
        </row>
        <row r="26865">
          <cell r="B26865">
            <v>97883</v>
          </cell>
          <cell r="C26865" t="str">
            <v xml:space="preserve">Course for Dave Rees 20/07/15 </v>
          </cell>
          <cell r="D26865" t="str">
            <v>2625510</v>
          </cell>
          <cell r="E26865" t="str">
            <v>2</v>
          </cell>
          <cell r="F26865" t="str">
            <v>Revenue</v>
          </cell>
          <cell r="G26865" t="str">
            <v>Community Safety Training Exps</v>
          </cell>
        </row>
        <row r="26866">
          <cell r="B26866">
            <v>97597</v>
          </cell>
          <cell r="C26866" t="str">
            <v>RE CREDIT 905353</v>
          </cell>
          <cell r="D26866" t="str">
            <v>2166522</v>
          </cell>
          <cell r="E26866" t="str">
            <v>2</v>
          </cell>
          <cell r="F26866" t="str">
            <v>Revenue</v>
          </cell>
          <cell r="G26866" t="str">
            <v>B.A./M.A.R.S./Gas Tight Suits - R&amp;M</v>
          </cell>
        </row>
        <row r="26867">
          <cell r="B26867">
            <v>97942</v>
          </cell>
          <cell r="C26867" t="str">
            <v>RENTAL RENEWAL 1/5/2015 DOGSTH</v>
          </cell>
          <cell r="D26867" t="str">
            <v>0975591</v>
          </cell>
          <cell r="E26867" t="str">
            <v>0</v>
          </cell>
          <cell r="F26867" t="str">
            <v>Revenue</v>
          </cell>
          <cell r="G26867" t="str">
            <v>Canteen &amp; Messing</v>
          </cell>
        </row>
        <row r="26868">
          <cell r="B26868">
            <v>97860</v>
          </cell>
          <cell r="C26868" t="str">
            <v>WATER CHARGES MAR15-JUN15</v>
          </cell>
          <cell r="D26868" t="str">
            <v>1350206</v>
          </cell>
          <cell r="E26868" t="str">
            <v>1</v>
          </cell>
          <cell r="F26868" t="str">
            <v>Revenue</v>
          </cell>
          <cell r="G26868" t="str">
            <v>Water/Sewerage Rates</v>
          </cell>
        </row>
        <row r="26869">
          <cell r="B26869">
            <v>97830</v>
          </cell>
          <cell r="C26869" t="str">
            <v>WATER SUPPLY MAR15-JUN15</v>
          </cell>
          <cell r="D26869" t="str">
            <v>1350205</v>
          </cell>
          <cell r="E26869" t="str">
            <v>1</v>
          </cell>
          <cell r="F26869" t="str">
            <v>Revenue</v>
          </cell>
          <cell r="G26869" t="str">
            <v>Water/Sewerage Rates</v>
          </cell>
        </row>
        <row r="26870">
          <cell r="B26870">
            <v>97879</v>
          </cell>
          <cell r="C26870" t="str">
            <v>WATER SUPPLY JAN15-JUN115</v>
          </cell>
          <cell r="D26870" t="str">
            <v>1350308</v>
          </cell>
          <cell r="E26870" t="str">
            <v>1</v>
          </cell>
          <cell r="F26870" t="str">
            <v>Revenue</v>
          </cell>
          <cell r="G26870" t="str">
            <v>Water/Sewerage Rates</v>
          </cell>
        </row>
        <row r="26871">
          <cell r="B26871">
            <v>97892</v>
          </cell>
          <cell r="C26871" t="str">
            <v>CLIP F/BACK 19MM PK50 COL.</v>
          </cell>
          <cell r="D26871" t="str">
            <v>2480591</v>
          </cell>
          <cell r="E26871" t="str">
            <v>2</v>
          </cell>
          <cell r="F26871" t="str">
            <v>Revenue</v>
          </cell>
          <cell r="G26871" t="str">
            <v>Stationery, Comp/Copier Cons</v>
          </cell>
        </row>
        <row r="26872">
          <cell r="B26872">
            <v>97941</v>
          </cell>
          <cell r="C26872" t="str">
            <v>VOLKSWAGON GOLF FAULTY GEARBOX</v>
          </cell>
          <cell r="D26872" t="str">
            <v>3410250</v>
          </cell>
          <cell r="E26872" t="str">
            <v>3</v>
          </cell>
          <cell r="F26872" t="str">
            <v>Revenue</v>
          </cell>
          <cell r="G26872" t="str">
            <v>Repairs - Vehicles</v>
          </cell>
        </row>
        <row r="26873">
          <cell r="B26873">
            <v>97960</v>
          </cell>
          <cell r="C26873" t="str">
            <v>SHARPE 1/6/15-28/6/15</v>
          </cell>
          <cell r="D26873" t="str">
            <v>2922588</v>
          </cell>
          <cell r="E26873" t="str">
            <v>2</v>
          </cell>
          <cell r="F26873" t="str">
            <v>Revenue</v>
          </cell>
          <cell r="G26873" t="str">
            <v>Agency Staff</v>
          </cell>
        </row>
        <row r="26874">
          <cell r="B26874">
            <v>98249</v>
          </cell>
          <cell r="C26874" t="str">
            <v>Name Badges as per attached li</v>
          </cell>
          <cell r="D26874" t="str">
            <v>2712591</v>
          </cell>
          <cell r="E26874" t="str">
            <v>2</v>
          </cell>
          <cell r="F26874" t="str">
            <v>Revenue</v>
          </cell>
          <cell r="G26874" t="str">
            <v>Clothing Purchase  Hunters (Non PPE)</v>
          </cell>
        </row>
        <row r="26875">
          <cell r="B26875">
            <v>98268</v>
          </cell>
          <cell r="C26875" t="str">
            <v>VAT</v>
          </cell>
          <cell r="D26875" t="str">
            <v>B335</v>
          </cell>
          <cell r="E26875" t="str">
            <v>B</v>
          </cell>
          <cell r="F26875" t="str">
            <v>Capital</v>
          </cell>
          <cell r="G26875" t="str">
            <v>VAT Inputs</v>
          </cell>
        </row>
        <row r="26876">
          <cell r="B26876">
            <v>98301</v>
          </cell>
          <cell r="C26876" t="str">
            <v>VAT</v>
          </cell>
          <cell r="D26876" t="str">
            <v>B335</v>
          </cell>
          <cell r="E26876" t="str">
            <v>B</v>
          </cell>
          <cell r="F26876" t="str">
            <v>Capital</v>
          </cell>
          <cell r="G26876" t="str">
            <v>VAT Inputs</v>
          </cell>
        </row>
        <row r="26877">
          <cell r="B26877">
            <v>98385</v>
          </cell>
          <cell r="C26877" t="str">
            <v>CANYON BOOT SIZE 8</v>
          </cell>
          <cell r="D26877" t="str">
            <v>2161522</v>
          </cell>
          <cell r="E26877" t="str">
            <v>2</v>
          </cell>
          <cell r="F26877" t="str">
            <v>Revenue</v>
          </cell>
          <cell r="G26877" t="str">
            <v>Equipment Purchases</v>
          </cell>
        </row>
        <row r="26878">
          <cell r="B26878">
            <v>98328</v>
          </cell>
          <cell r="C26878" t="str">
            <v>UPGRADE OF DORMITORIES AT DOGS</v>
          </cell>
          <cell r="D26878" t="str">
            <v>B105</v>
          </cell>
          <cell r="E26878" t="str">
            <v>B</v>
          </cell>
          <cell r="F26878" t="str">
            <v>Capital</v>
          </cell>
          <cell r="G26878" t="str">
            <v>Land &amp; Buildings</v>
          </cell>
        </row>
        <row r="26879">
          <cell r="B26879">
            <v>98329</v>
          </cell>
          <cell r="C26879" t="str">
            <v>Provide an A3 'Scope' plan rel</v>
          </cell>
          <cell r="D26879" t="str">
            <v>2900585</v>
          </cell>
          <cell r="E26879" t="str">
            <v>2</v>
          </cell>
          <cell r="F26879" t="str">
            <v>Revenue</v>
          </cell>
          <cell r="G26879" t="str">
            <v>Hired Management Support</v>
          </cell>
        </row>
        <row r="26880">
          <cell r="B26880">
            <v>98333</v>
          </cell>
          <cell r="C26880" t="str">
            <v>RE INVOICE 40005815</v>
          </cell>
          <cell r="D26880" t="str">
            <v>3410250</v>
          </cell>
          <cell r="E26880" t="str">
            <v>3</v>
          </cell>
          <cell r="F26880" t="str">
            <v>Revenue</v>
          </cell>
          <cell r="G26880" t="str">
            <v>Repairs - Vehicles</v>
          </cell>
        </row>
        <row r="26881">
          <cell r="B26881">
            <v>98334</v>
          </cell>
          <cell r="C26881" t="str">
            <v>8 YARD SKIP 28/7/15</v>
          </cell>
          <cell r="D26881" t="str">
            <v>1360100</v>
          </cell>
          <cell r="E26881" t="str">
            <v>1</v>
          </cell>
          <cell r="F26881" t="str">
            <v>Revenue</v>
          </cell>
          <cell r="G26881" t="str">
            <v>Cleaning Materials</v>
          </cell>
        </row>
        <row r="26882">
          <cell r="B26882">
            <v>98307</v>
          </cell>
          <cell r="C26882" t="str">
            <v>THERAPY SESSIONS JAN/FEB MARCH</v>
          </cell>
          <cell r="D26882" t="str">
            <v>2919508</v>
          </cell>
          <cell r="E26882" t="str">
            <v>2</v>
          </cell>
          <cell r="F26882" t="str">
            <v>Revenue</v>
          </cell>
          <cell r="G26882" t="str">
            <v>Occupational Health/Doctors Fees</v>
          </cell>
        </row>
        <row r="26883">
          <cell r="B26883">
            <v>98306</v>
          </cell>
          <cell r="C26883" t="str">
            <v>THERAPY SESSIONS FEB/MAR15</v>
          </cell>
          <cell r="D26883" t="str">
            <v>2919508</v>
          </cell>
          <cell r="E26883" t="str">
            <v>2</v>
          </cell>
          <cell r="F26883" t="str">
            <v>Revenue</v>
          </cell>
          <cell r="G26883" t="str">
            <v>Occupational Health/Doctors Fees</v>
          </cell>
        </row>
        <row r="26884">
          <cell r="B26884">
            <v>98302</v>
          </cell>
          <cell r="C26884" t="str">
            <v>Maintence for out station equi</v>
          </cell>
          <cell r="D26884" t="str">
            <v>2141594</v>
          </cell>
          <cell r="E26884" t="str">
            <v>2</v>
          </cell>
          <cell r="F26884" t="str">
            <v>Revenue</v>
          </cell>
          <cell r="G26884" t="str">
            <v>Main Scheme Radio/Mobilising Equip.</v>
          </cell>
        </row>
        <row r="26885">
          <cell r="B26885">
            <v>98338</v>
          </cell>
          <cell r="C26885" t="str">
            <v>Wooltec T-shirts (HA 3913) S,M</v>
          </cell>
          <cell r="D26885" t="str">
            <v>2711522</v>
          </cell>
          <cell r="E26885" t="str">
            <v>2</v>
          </cell>
          <cell r="F26885" t="str">
            <v>Revenue</v>
          </cell>
          <cell r="G26885" t="str">
            <v>Clothing Purchase - PPE</v>
          </cell>
        </row>
        <row r="26886">
          <cell r="B26886">
            <v>98245</v>
          </cell>
          <cell r="C26886" t="str">
            <v>SUTTON/FINANCIAL ACCOUNTANT CO</v>
          </cell>
          <cell r="D26886" t="str">
            <v>2922581</v>
          </cell>
          <cell r="E26886" t="str">
            <v>2</v>
          </cell>
          <cell r="F26886" t="str">
            <v>Revenue</v>
          </cell>
          <cell r="G26886" t="str">
            <v>Agency Staff</v>
          </cell>
        </row>
        <row r="26887">
          <cell r="B26887">
            <v>98339</v>
          </cell>
          <cell r="C26887" t="str">
            <v>RES214 - SafeTway Disposable M</v>
          </cell>
          <cell r="D26887" t="str">
            <v>2919508</v>
          </cell>
          <cell r="E26887" t="str">
            <v>2</v>
          </cell>
          <cell r="F26887" t="str">
            <v>Revenue</v>
          </cell>
          <cell r="G26887" t="str">
            <v>Occupational Health/Doctors Fees</v>
          </cell>
        </row>
        <row r="26888">
          <cell r="B26888">
            <v>98340</v>
          </cell>
          <cell r="C26888" t="str">
            <v>To erect a partition wall at S</v>
          </cell>
          <cell r="D26888" t="str">
            <v>1093211</v>
          </cell>
          <cell r="E26888" t="str">
            <v>1</v>
          </cell>
          <cell r="F26888" t="str">
            <v>Revenue</v>
          </cell>
          <cell r="G26888" t="str">
            <v>Building Project Work</v>
          </cell>
        </row>
        <row r="26889">
          <cell r="B26889">
            <v>98225</v>
          </cell>
          <cell r="C26889" t="str">
            <v>Annual subscription to Stonewa</v>
          </cell>
          <cell r="D26889" t="str">
            <v>2615518</v>
          </cell>
          <cell r="E26889" t="str">
            <v>2</v>
          </cell>
          <cell r="F26889" t="str">
            <v>Revenue</v>
          </cell>
          <cell r="G26889" t="str">
            <v>Subscriptions - General</v>
          </cell>
        </row>
        <row r="26890">
          <cell r="B26890">
            <v>9704</v>
          </cell>
          <cell r="C26890" t="str">
            <v xml:space="preserve">RESET SPEED LIMITER TO 90KMPH </v>
          </cell>
          <cell r="D26890" t="str">
            <v>3410250</v>
          </cell>
          <cell r="E26890" t="str">
            <v>3</v>
          </cell>
          <cell r="F26890" t="str">
            <v>Revenue</v>
          </cell>
          <cell r="G26890" t="str">
            <v>Repairs - Vehicles</v>
          </cell>
        </row>
        <row r="26891">
          <cell r="B26891">
            <v>9705</v>
          </cell>
          <cell r="C26891" t="str">
            <v>NFCC Home safety committee ref</v>
          </cell>
          <cell r="D26891" t="str">
            <v>2605768</v>
          </cell>
          <cell r="E26891" t="str">
            <v>2</v>
          </cell>
          <cell r="F26891" t="str">
            <v>Revenue</v>
          </cell>
          <cell r="G26891" t="str">
            <v>Combined Control Holding Account</v>
          </cell>
        </row>
        <row r="26892">
          <cell r="B26892">
            <v>9720</v>
          </cell>
          <cell r="C26892" t="str">
            <v>Motorola GP340 radios programm</v>
          </cell>
          <cell r="D26892" t="str">
            <v>2141594</v>
          </cell>
          <cell r="E26892" t="str">
            <v>2</v>
          </cell>
          <cell r="F26892" t="str">
            <v>Revenue</v>
          </cell>
          <cell r="G26892" t="str">
            <v>Main Scheme Radio/Mobilising Equip.</v>
          </cell>
        </row>
        <row r="26893">
          <cell r="B26893">
            <v>9722</v>
          </cell>
          <cell r="C26893" t="str">
            <v xml:space="preserve">VO14VZG - ACCIDENT REPAIRS </v>
          </cell>
          <cell r="D26893" t="str">
            <v>2521250</v>
          </cell>
          <cell r="E26893" t="str">
            <v>2</v>
          </cell>
          <cell r="F26893" t="str">
            <v>Revenue</v>
          </cell>
          <cell r="G26893" t="str">
            <v>Mutual Protection Excesses Vehicles</v>
          </cell>
        </row>
        <row r="26894">
          <cell r="B26894">
            <v>9361</v>
          </cell>
          <cell r="C26894" t="str">
            <v>INTERNAL AUDIT FEES</v>
          </cell>
          <cell r="D26894" t="str">
            <v>2981581</v>
          </cell>
          <cell r="E26894" t="str">
            <v>2</v>
          </cell>
          <cell r="F26894" t="str">
            <v>Revenue</v>
          </cell>
          <cell r="G26894" t="str">
            <v>Internal Audit</v>
          </cell>
        </row>
        <row r="26895">
          <cell r="B26895">
            <v>9715</v>
          </cell>
          <cell r="C26895" t="str">
            <v>Water charges 12.08.2017 - 07.</v>
          </cell>
          <cell r="D26895" t="str">
            <v>1350215</v>
          </cell>
          <cell r="E26895" t="str">
            <v>1</v>
          </cell>
          <cell r="F26895" t="str">
            <v>Revenue</v>
          </cell>
          <cell r="G26895" t="str">
            <v>Water/Sewerage Rates</v>
          </cell>
        </row>
        <row r="26896">
          <cell r="B26896">
            <v>9717</v>
          </cell>
          <cell r="C26896" t="str">
            <v>RENTAL CHARGE - IMAGEPROGRAF 0</v>
          </cell>
          <cell r="D26896" t="str">
            <v>2011594</v>
          </cell>
          <cell r="E26896" t="str">
            <v>2</v>
          </cell>
          <cell r="F26896" t="str">
            <v>Revenue</v>
          </cell>
          <cell r="G26896" t="str">
            <v>MFD Rentals</v>
          </cell>
        </row>
        <row r="26897">
          <cell r="B26897">
            <v>9716</v>
          </cell>
          <cell r="C26897" t="str">
            <v xml:space="preserve">semi perg milk </v>
          </cell>
          <cell r="D26897" t="str">
            <v>0975591</v>
          </cell>
          <cell r="E26897" t="str">
            <v>0</v>
          </cell>
          <cell r="F26897" t="str">
            <v>Revenue</v>
          </cell>
          <cell r="G26897" t="str">
            <v>Canteen &amp; Messing</v>
          </cell>
        </row>
        <row r="26898">
          <cell r="B26898">
            <v>9755</v>
          </cell>
          <cell r="C26898" t="str">
            <v>LOTUS LUXURY 2PLY 40 ROLL</v>
          </cell>
          <cell r="D26898" t="str">
            <v>2480591</v>
          </cell>
          <cell r="E26898" t="str">
            <v>2</v>
          </cell>
          <cell r="F26898" t="str">
            <v>Revenue</v>
          </cell>
          <cell r="G26898" t="str">
            <v>Stationery, Comp/Copier Cons</v>
          </cell>
        </row>
        <row r="26899">
          <cell r="B26899">
            <v>9724</v>
          </cell>
          <cell r="C26899" t="str">
            <v>Carbon dioxide size vk</v>
          </cell>
          <cell r="D26899" t="str">
            <v>0820507</v>
          </cell>
          <cell r="E26899" t="str">
            <v>0</v>
          </cell>
          <cell r="F26899" t="str">
            <v>Revenue</v>
          </cell>
          <cell r="G26899" t="str">
            <v>Training Centre Equipment</v>
          </cell>
        </row>
        <row r="26900">
          <cell r="B26900">
            <v>9739</v>
          </cell>
          <cell r="C26900" t="str">
            <v>gas usage - november 2017</v>
          </cell>
          <cell r="D26900" t="str">
            <v>1340305</v>
          </cell>
          <cell r="E26900" t="str">
            <v>1</v>
          </cell>
          <cell r="F26900" t="str">
            <v>Revenue</v>
          </cell>
          <cell r="G26900" t="str">
            <v>Gas - Mains</v>
          </cell>
        </row>
        <row r="26901">
          <cell r="B26901">
            <v>9742</v>
          </cell>
          <cell r="C26901" t="str">
            <v>gas usage - november 2017</v>
          </cell>
          <cell r="D26901" t="str">
            <v>1340312</v>
          </cell>
          <cell r="E26901" t="str">
            <v>1</v>
          </cell>
          <cell r="F26901" t="str">
            <v>Revenue</v>
          </cell>
          <cell r="G26901" t="str">
            <v>Gas - Mains</v>
          </cell>
        </row>
        <row r="26902">
          <cell r="B26902">
            <v>9714</v>
          </cell>
          <cell r="C26902" t="str">
            <v>water charges 08.09.2017 - 07.</v>
          </cell>
          <cell r="D26902" t="str">
            <v>1350311</v>
          </cell>
          <cell r="E26902" t="str">
            <v>1</v>
          </cell>
          <cell r="F26902" t="str">
            <v>Revenue</v>
          </cell>
          <cell r="G26902" t="str">
            <v>Water/Sewerage Rates</v>
          </cell>
        </row>
        <row r="26903">
          <cell r="B26903">
            <v>9752</v>
          </cell>
          <cell r="C26903" t="str">
            <v>Credit for invoice - INV555223</v>
          </cell>
          <cell r="D26903" t="str">
            <v>2109592</v>
          </cell>
          <cell r="E26903" t="str">
            <v>2</v>
          </cell>
          <cell r="F26903" t="str">
            <v>Revenue</v>
          </cell>
          <cell r="G26903" t="str">
            <v>Computer Software Annual Licence\Maint.</v>
          </cell>
        </row>
        <row r="26904">
          <cell r="B26904">
            <v>9727</v>
          </cell>
          <cell r="C26904" t="str">
            <v xml:space="preserve">gas usage refund 31/08/2017 - </v>
          </cell>
          <cell r="D26904" t="str">
            <v>1340305</v>
          </cell>
          <cell r="E26904" t="str">
            <v>1</v>
          </cell>
          <cell r="F26904" t="str">
            <v>Revenue</v>
          </cell>
          <cell r="G26904" t="str">
            <v>Gas - Mains</v>
          </cell>
        </row>
        <row r="26905">
          <cell r="B26905">
            <v>9725</v>
          </cell>
          <cell r="C26905" t="str">
            <v>ATLAS SALT SPREADER</v>
          </cell>
          <cell r="D26905" t="str">
            <v>2605591</v>
          </cell>
          <cell r="E26905" t="str">
            <v>2</v>
          </cell>
          <cell r="F26905" t="str">
            <v>Revenue</v>
          </cell>
          <cell r="G26905" t="str">
            <v>Miscellaneous Holding Account</v>
          </cell>
        </row>
        <row r="26906">
          <cell r="B26906">
            <v>9729</v>
          </cell>
          <cell r="C26906" t="str">
            <v>gas usage - november 2017</v>
          </cell>
          <cell r="D26906" t="str">
            <v>1340211</v>
          </cell>
          <cell r="E26906" t="str">
            <v>1</v>
          </cell>
          <cell r="F26906" t="str">
            <v>Revenue</v>
          </cell>
          <cell r="G26906" t="str">
            <v>Gas - Mains</v>
          </cell>
        </row>
        <row r="26907">
          <cell r="B26907">
            <v>9730</v>
          </cell>
          <cell r="C26907" t="str">
            <v>gas usage - november 2017</v>
          </cell>
          <cell r="D26907" t="str">
            <v>1340214</v>
          </cell>
          <cell r="E26907" t="str">
            <v>1</v>
          </cell>
          <cell r="F26907" t="str">
            <v>Revenue</v>
          </cell>
          <cell r="G26907" t="str">
            <v>Gas - Mains</v>
          </cell>
        </row>
        <row r="26908">
          <cell r="B26908">
            <v>9732</v>
          </cell>
          <cell r="C26908" t="str">
            <v>gas usage - november 2017</v>
          </cell>
          <cell r="D26908" t="str">
            <v>1340203</v>
          </cell>
          <cell r="E26908" t="str">
            <v>1</v>
          </cell>
          <cell r="F26908" t="str">
            <v>Revenue</v>
          </cell>
          <cell r="G26908" t="str">
            <v>Gas - Mains</v>
          </cell>
        </row>
        <row r="26909">
          <cell r="B26909">
            <v>9764</v>
          </cell>
          <cell r="C26909" t="str">
            <v>CHIMNEY ROSES</v>
          </cell>
          <cell r="D26909" t="str">
            <v>2168782</v>
          </cell>
          <cell r="E26909" t="str">
            <v>2</v>
          </cell>
          <cell r="F26909" t="str">
            <v>Revenue</v>
          </cell>
          <cell r="G26909" t="str">
            <v>WT Shift System</v>
          </cell>
        </row>
        <row r="26910">
          <cell r="B26910">
            <v>9781</v>
          </cell>
          <cell r="C26910" t="str">
            <v>delivery of focus groups x 4 a</v>
          </cell>
          <cell r="D26910" t="str">
            <v>2657502</v>
          </cell>
          <cell r="E26910" t="str">
            <v>2</v>
          </cell>
          <cell r="F26910" t="str">
            <v>Revenue</v>
          </cell>
          <cell r="G26910" t="str">
            <v>Corporate Events</v>
          </cell>
        </row>
        <row r="26911">
          <cell r="B26911">
            <v>9728</v>
          </cell>
          <cell r="C26911" t="str">
            <v>gas usage - november 2017</v>
          </cell>
          <cell r="D26911" t="str">
            <v>1340100</v>
          </cell>
          <cell r="E26911" t="str">
            <v>1</v>
          </cell>
          <cell r="F26911" t="str">
            <v>Revenue</v>
          </cell>
          <cell r="G26911" t="str">
            <v>Gas - Mains</v>
          </cell>
        </row>
        <row r="26912">
          <cell r="B26912">
            <v>9754</v>
          </cell>
          <cell r="C26912" t="str">
            <v>PPE Contract Charge Dec</v>
          </cell>
          <cell r="D26912" t="str">
            <v>2711591</v>
          </cell>
          <cell r="E26912" t="str">
            <v>2</v>
          </cell>
          <cell r="F26912" t="str">
            <v>Revenue</v>
          </cell>
          <cell r="G26912" t="str">
            <v>Clothing Purchase - PPE</v>
          </cell>
        </row>
        <row r="26913">
          <cell r="B26913">
            <v>98327</v>
          </cell>
          <cell r="C26913" t="str">
            <v>Courier costs for return of fi</v>
          </cell>
          <cell r="D26913" t="str">
            <v>2665517</v>
          </cell>
          <cell r="E26913" t="str">
            <v>2</v>
          </cell>
          <cell r="F26913" t="str">
            <v>Revenue</v>
          </cell>
          <cell r="G26913" t="str">
            <v>Health &amp; Safety Expenses</v>
          </cell>
        </row>
        <row r="26914">
          <cell r="B26914">
            <v>98344</v>
          </cell>
          <cell r="C26914" t="str">
            <v>To carry out an insurance rein</v>
          </cell>
          <cell r="D26914" t="str">
            <v>1600585</v>
          </cell>
          <cell r="E26914" t="str">
            <v>1</v>
          </cell>
          <cell r="F26914" t="str">
            <v>Revenue</v>
          </cell>
          <cell r="G26914" t="str">
            <v>Property Valuations</v>
          </cell>
        </row>
        <row r="26915">
          <cell r="B26915">
            <v>98347</v>
          </cell>
          <cell r="C26915" t="str">
            <v>REY OFFICE A4 WHT BOX5</v>
          </cell>
          <cell r="D26915" t="str">
            <v>2480591</v>
          </cell>
          <cell r="E26915" t="str">
            <v>2</v>
          </cell>
          <cell r="F26915" t="str">
            <v>Revenue</v>
          </cell>
          <cell r="G26915" t="str">
            <v>Stationery, Comp/Copier Cons</v>
          </cell>
        </row>
        <row r="26916">
          <cell r="B26916">
            <v>98964</v>
          </cell>
          <cell r="C26916" t="str">
            <v>GAS SUPPLY JUL/AUG15</v>
          </cell>
          <cell r="D26916" t="str">
            <v>1340312</v>
          </cell>
          <cell r="E26916" t="str">
            <v>1</v>
          </cell>
          <cell r="F26916" t="str">
            <v>Revenue</v>
          </cell>
          <cell r="G26916" t="str">
            <v>Gas - Mains</v>
          </cell>
        </row>
        <row r="26917">
          <cell r="B26917">
            <v>99117</v>
          </cell>
          <cell r="C26917" t="str">
            <v>Name Badge as per attached lis</v>
          </cell>
          <cell r="D26917" t="str">
            <v>2712591</v>
          </cell>
          <cell r="E26917" t="str">
            <v>2</v>
          </cell>
          <cell r="F26917" t="str">
            <v>Revenue</v>
          </cell>
          <cell r="G26917" t="str">
            <v>Clothing Purchase  Hunters (Non PPE)</v>
          </cell>
        </row>
        <row r="26918">
          <cell r="B26918">
            <v>99118</v>
          </cell>
          <cell r="C26918" t="str">
            <v>NOTICEBOARD 1200x900 RED</v>
          </cell>
          <cell r="D26918" t="str">
            <v>2000591</v>
          </cell>
          <cell r="E26918" t="str">
            <v>2</v>
          </cell>
          <cell r="F26918" t="str">
            <v>Revenue</v>
          </cell>
          <cell r="G26918" t="str">
            <v>Office Purchases (Incl. furniture)</v>
          </cell>
        </row>
        <row r="26919">
          <cell r="B26919">
            <v>99122</v>
          </cell>
          <cell r="C26919" t="str">
            <v>KETTLE RUSSEL HOBS BUXTON</v>
          </cell>
          <cell r="D26919" t="str">
            <v>2480591</v>
          </cell>
          <cell r="E26919" t="str">
            <v>2</v>
          </cell>
          <cell r="F26919" t="str">
            <v>Revenue</v>
          </cell>
          <cell r="G26919" t="str">
            <v>Stationery, Comp/Copier Cons</v>
          </cell>
        </row>
        <row r="26920">
          <cell r="B26920">
            <v>99123</v>
          </cell>
          <cell r="C26920" t="str">
            <v xml:space="preserve">STAFF  PLANNER - 2016_x000D_
</v>
          </cell>
          <cell r="D26920" t="str">
            <v>2480591</v>
          </cell>
          <cell r="E26920" t="str">
            <v>2</v>
          </cell>
          <cell r="F26920" t="str">
            <v>Revenue</v>
          </cell>
          <cell r="G26920" t="str">
            <v>Stationery, Comp/Copier Cons</v>
          </cell>
        </row>
        <row r="26921">
          <cell r="B26921">
            <v>99126</v>
          </cell>
          <cell r="C26921" t="str">
            <v>3 STR HARDY HEMP 14mm PT NO BY</v>
          </cell>
          <cell r="D26921" t="str">
            <v>2160522</v>
          </cell>
          <cell r="E26921" t="str">
            <v>2</v>
          </cell>
          <cell r="F26921" t="str">
            <v>Revenue</v>
          </cell>
          <cell r="G26921" t="str">
            <v>Operational Equipment -  Repairs &amp; Maint</v>
          </cell>
        </row>
        <row r="26922">
          <cell r="B26922">
            <v>98960</v>
          </cell>
          <cell r="C26922" t="str">
            <v>GAS SUPPLY JUL/AUG15</v>
          </cell>
          <cell r="D26922" t="str">
            <v>1340303</v>
          </cell>
          <cell r="E26922" t="str">
            <v>1</v>
          </cell>
          <cell r="F26922" t="str">
            <v>Revenue</v>
          </cell>
          <cell r="G26922" t="str">
            <v>Gas - Mains</v>
          </cell>
        </row>
        <row r="26923">
          <cell r="B26923">
            <v>99125</v>
          </cell>
          <cell r="C26923" t="str">
            <v>DOCTORS FEES 9/9/15</v>
          </cell>
          <cell r="D26923" t="str">
            <v>2919508</v>
          </cell>
          <cell r="E26923" t="str">
            <v>2</v>
          </cell>
          <cell r="F26923" t="str">
            <v>Revenue</v>
          </cell>
          <cell r="G26923" t="str">
            <v>Occupational Health/Doctors Fees</v>
          </cell>
        </row>
        <row r="26924">
          <cell r="B26924">
            <v>99127</v>
          </cell>
          <cell r="C26924" t="str">
            <v>Saka bottled water 24x500ml</v>
          </cell>
          <cell r="D26924" t="str">
            <v>2167591</v>
          </cell>
          <cell r="E26924" t="str">
            <v>2</v>
          </cell>
          <cell r="F26924" t="str">
            <v>Revenue</v>
          </cell>
          <cell r="G26924" t="str">
            <v>Operational Consumables - Devolved</v>
          </cell>
        </row>
        <row r="26925">
          <cell r="B26925">
            <v>99119</v>
          </cell>
          <cell r="C26925" t="str">
            <v>TAPE BROWN 50mmX66M PK6</v>
          </cell>
          <cell r="D26925" t="str">
            <v>2480591</v>
          </cell>
          <cell r="E26925" t="str">
            <v>2</v>
          </cell>
          <cell r="F26925" t="str">
            <v>Revenue</v>
          </cell>
          <cell r="G26925" t="str">
            <v>Stationery, Comp/Copier Cons</v>
          </cell>
        </row>
        <row r="26926">
          <cell r="B26926">
            <v>99762</v>
          </cell>
          <cell r="C26926" t="str">
            <v>RE CREDIT 13</v>
          </cell>
          <cell r="D26926" t="str">
            <v>2646510</v>
          </cell>
          <cell r="E26926" t="str">
            <v>2</v>
          </cell>
          <cell r="F26926" t="str">
            <v>Revenue</v>
          </cell>
          <cell r="G26926" t="str">
            <v>Community Fire Safety Projects</v>
          </cell>
        </row>
        <row r="26927">
          <cell r="B26927">
            <v>99763</v>
          </cell>
          <cell r="C26927" t="str">
            <v>RE INVOICE 9116903</v>
          </cell>
          <cell r="D26927" t="str">
            <v>2646510</v>
          </cell>
          <cell r="E26927" t="str">
            <v>2</v>
          </cell>
          <cell r="F26927" t="str">
            <v>Revenue</v>
          </cell>
          <cell r="G26927" t="str">
            <v>Community Fire Safety Projects</v>
          </cell>
        </row>
        <row r="26928">
          <cell r="B26928">
            <v>98244</v>
          </cell>
          <cell r="C26928" t="str">
            <v>WATER CHARGES APR15-JUL15</v>
          </cell>
          <cell r="D26928" t="str">
            <v>1350203</v>
          </cell>
          <cell r="E26928" t="str">
            <v>1</v>
          </cell>
          <cell r="F26928" t="str">
            <v>Revenue</v>
          </cell>
          <cell r="G26928" t="str">
            <v>Water/Sewerage Rates</v>
          </cell>
        </row>
        <row r="26929">
          <cell r="B26929">
            <v>98230</v>
          </cell>
          <cell r="C26929" t="str">
            <v>credit as paid wrong invoice</v>
          </cell>
          <cell r="D26929" t="str">
            <v>0881507</v>
          </cell>
          <cell r="E26929" t="str">
            <v>0</v>
          </cell>
          <cell r="F26929" t="str">
            <v>Revenue</v>
          </cell>
          <cell r="G26929" t="str">
            <v>Training - Operational Training</v>
          </cell>
        </row>
        <row r="26930">
          <cell r="B26930">
            <v>98239</v>
          </cell>
          <cell r="C26930" t="str">
            <v xml:space="preserve">ZR Smoke Fluid (4 x 5ltr) </v>
          </cell>
          <cell r="D26930" t="str">
            <v>2160522</v>
          </cell>
          <cell r="E26930" t="str">
            <v>2</v>
          </cell>
          <cell r="F26930" t="str">
            <v>Revenue</v>
          </cell>
          <cell r="G26930" t="str">
            <v>Operational Equipment -  Repairs &amp; Maint</v>
          </cell>
        </row>
        <row r="26931">
          <cell r="B26931">
            <v>98247</v>
          </cell>
          <cell r="C26931" t="str">
            <v>INSTALL BLUE LED COVERT LIGHTI</v>
          </cell>
          <cell r="D26931" t="str">
            <v>B110</v>
          </cell>
          <cell r="E26931" t="str">
            <v>B</v>
          </cell>
          <cell r="F26931" t="str">
            <v>Capital</v>
          </cell>
          <cell r="G26931" t="str">
            <v>Vehicles</v>
          </cell>
        </row>
        <row r="26932">
          <cell r="B26932">
            <v>98129</v>
          </cell>
          <cell r="C26932" t="str">
            <v>Hotel Booking - W Swales</v>
          </cell>
          <cell r="D26932" t="str">
            <v>2410522</v>
          </cell>
          <cell r="E26932" t="str">
            <v>2</v>
          </cell>
          <cell r="F26932" t="str">
            <v>Revenue</v>
          </cell>
          <cell r="G26932" t="str">
            <v>Staff Travelling &amp; Subsistence</v>
          </cell>
        </row>
        <row r="26933">
          <cell r="B26933">
            <v>98253</v>
          </cell>
          <cell r="C26933" t="str">
            <v>gas tank - 2000 litres</v>
          </cell>
          <cell r="D26933" t="str">
            <v>0820507</v>
          </cell>
          <cell r="E26933" t="str">
            <v>0</v>
          </cell>
          <cell r="F26933" t="str">
            <v>Revenue</v>
          </cell>
          <cell r="G26933" t="str">
            <v>Training Centre Equipment</v>
          </cell>
        </row>
        <row r="26934">
          <cell r="B26934">
            <v>98020</v>
          </cell>
          <cell r="C26934" t="str">
            <v>HA1952 style shoes - size 10.5</v>
          </cell>
          <cell r="D26934" t="str">
            <v>2712522</v>
          </cell>
          <cell r="E26934" t="str">
            <v>2</v>
          </cell>
          <cell r="F26934" t="str">
            <v>Revenue</v>
          </cell>
          <cell r="G26934" t="str">
            <v>Clothing Purchase  Hunters (Non PPE)</v>
          </cell>
        </row>
        <row r="26935">
          <cell r="B26935">
            <v>98236</v>
          </cell>
          <cell r="C26935" t="str">
            <v xml:space="preserve">SAKA bottled water 24x500ml </v>
          </cell>
          <cell r="D26935" t="str">
            <v>2167591</v>
          </cell>
          <cell r="E26935" t="str">
            <v>2</v>
          </cell>
          <cell r="F26935" t="str">
            <v>Revenue</v>
          </cell>
          <cell r="G26935" t="str">
            <v>Operational Consumables - Devolved</v>
          </cell>
        </row>
        <row r="26936">
          <cell r="B26936">
            <v>98251</v>
          </cell>
          <cell r="C26936" t="str">
            <v xml:space="preserve">Bikes and other equipment - S </v>
          </cell>
          <cell r="D26936" t="str">
            <v>B226</v>
          </cell>
          <cell r="E26936" t="str">
            <v>B</v>
          </cell>
          <cell r="F26936" t="str">
            <v>Capital</v>
          </cell>
          <cell r="G26936" t="str">
            <v>Cycle Scheme</v>
          </cell>
        </row>
        <row r="26937">
          <cell r="B26937">
            <v>98254</v>
          </cell>
          <cell r="C26937" t="str">
            <v>1 year subscription renewal Oc</v>
          </cell>
          <cell r="D26937" t="str">
            <v>2480508</v>
          </cell>
          <cell r="E26937" t="str">
            <v>2</v>
          </cell>
          <cell r="F26937" t="str">
            <v>Revenue</v>
          </cell>
          <cell r="G26937" t="str">
            <v>Stationery, Comp/Copier Cons</v>
          </cell>
        </row>
        <row r="26938">
          <cell r="B26938">
            <v>98256</v>
          </cell>
          <cell r="C26938" t="str">
            <v>To eliminate roofspace tanks a</v>
          </cell>
          <cell r="D26938" t="str">
            <v>1093100</v>
          </cell>
          <cell r="E26938" t="str">
            <v>1</v>
          </cell>
          <cell r="F26938" t="str">
            <v>Revenue</v>
          </cell>
          <cell r="G26938" t="str">
            <v>Building Project Work</v>
          </cell>
        </row>
        <row r="26939">
          <cell r="B26939">
            <v>98258</v>
          </cell>
          <cell r="C26939" t="str">
            <v xml:space="preserve">Re-Acreditation </v>
          </cell>
          <cell r="D26939" t="str">
            <v>0881507</v>
          </cell>
          <cell r="E26939" t="str">
            <v>0</v>
          </cell>
          <cell r="F26939" t="str">
            <v>Revenue</v>
          </cell>
          <cell r="G26939" t="str">
            <v>Training - Operational Training</v>
          </cell>
        </row>
        <row r="26940">
          <cell r="B26940">
            <v>98260</v>
          </cell>
          <cell r="C26940" t="str">
            <v>SEMI PERG MILK 20 WK 15/16</v>
          </cell>
          <cell r="D26940" t="str">
            <v>0975591</v>
          </cell>
          <cell r="E26940" t="str">
            <v>0</v>
          </cell>
          <cell r="F26940" t="str">
            <v>Revenue</v>
          </cell>
          <cell r="G26940" t="str">
            <v>Canteen &amp; Messing</v>
          </cell>
        </row>
        <row r="26941">
          <cell r="B26941">
            <v>4682</v>
          </cell>
          <cell r="C26941" t="str">
            <v>To supply, deliver and collect</v>
          </cell>
          <cell r="D26941" t="str">
            <v>0887500</v>
          </cell>
          <cell r="E26941" t="str">
            <v>0</v>
          </cell>
          <cell r="F26941" t="str">
            <v>Revenue</v>
          </cell>
          <cell r="G26941" t="str">
            <v>Training - Devolved Budgets</v>
          </cell>
        </row>
        <row r="26942">
          <cell r="B26942">
            <v>4697</v>
          </cell>
          <cell r="C26942" t="str">
            <v>USAGE/ONE OFF/RECURRING</v>
          </cell>
          <cell r="D26942" t="str">
            <v>2137594</v>
          </cell>
          <cell r="E26942" t="str">
            <v>2</v>
          </cell>
          <cell r="F26942" t="str">
            <v>Revenue</v>
          </cell>
          <cell r="G26942" t="str">
            <v>Telephone Call Charges - BT &amp; COLT</v>
          </cell>
        </row>
        <row r="26943">
          <cell r="B26943">
            <v>4494</v>
          </cell>
          <cell r="C26943" t="str">
            <v>Four scrap cars in good condit</v>
          </cell>
          <cell r="D26943" t="str">
            <v>0887500</v>
          </cell>
          <cell r="E26943" t="str">
            <v>0</v>
          </cell>
          <cell r="F26943" t="str">
            <v>Revenue</v>
          </cell>
          <cell r="G26943" t="str">
            <v>Training - Devolved Budgets</v>
          </cell>
        </row>
        <row r="26944">
          <cell r="B26944">
            <v>4707</v>
          </cell>
          <cell r="C26944" t="str">
            <v>MILLER/OLIVER/PERCIVAL CARDIFF</v>
          </cell>
          <cell r="D26944" t="str">
            <v>2410507</v>
          </cell>
          <cell r="E26944" t="str">
            <v>2</v>
          </cell>
          <cell r="F26944" t="str">
            <v>Revenue</v>
          </cell>
          <cell r="G26944" t="str">
            <v>Staff Travelling &amp; Subsistence</v>
          </cell>
        </row>
        <row r="26945">
          <cell r="B26945">
            <v>99632</v>
          </cell>
          <cell r="C26945" t="str">
            <v>HANDWASH ORIGINAL 12x500ml</v>
          </cell>
          <cell r="D26945" t="str">
            <v>1360591</v>
          </cell>
          <cell r="E26945" t="str">
            <v>1</v>
          </cell>
          <cell r="F26945" t="str">
            <v>Revenue</v>
          </cell>
          <cell r="G26945" t="str">
            <v>Cleaning Materials</v>
          </cell>
        </row>
        <row r="26946">
          <cell r="B26946">
            <v>99633</v>
          </cell>
          <cell r="C26946" t="str">
            <v>BATTERY MN2400 1.5V PK10</v>
          </cell>
          <cell r="D26946" t="str">
            <v>2167591</v>
          </cell>
          <cell r="E26946" t="str">
            <v>2</v>
          </cell>
          <cell r="F26946" t="str">
            <v>Revenue</v>
          </cell>
          <cell r="G26946" t="str">
            <v>Operational Consumables - Devolved</v>
          </cell>
        </row>
        <row r="26947">
          <cell r="B26947">
            <v>99642</v>
          </cell>
          <cell r="C26947" t="str">
            <v>for a call out to clear drains</v>
          </cell>
          <cell r="D26947" t="str">
            <v>1090203</v>
          </cell>
          <cell r="E26947" t="str">
            <v>1</v>
          </cell>
          <cell r="F26947" t="str">
            <v>Revenue</v>
          </cell>
          <cell r="G26947" t="str">
            <v>Unplanned   Maintenance</v>
          </cell>
        </row>
        <row r="26948">
          <cell r="B26948">
            <v>99689</v>
          </cell>
          <cell r="C26948" t="str">
            <v>BIN STORAGE WIRE CLIP LID</v>
          </cell>
          <cell r="D26948" t="str">
            <v>1360591</v>
          </cell>
          <cell r="E26948" t="str">
            <v>1</v>
          </cell>
          <cell r="F26948" t="str">
            <v>Revenue</v>
          </cell>
          <cell r="G26948" t="str">
            <v>Cleaning Materials</v>
          </cell>
        </row>
        <row r="26949">
          <cell r="B26949">
            <v>99693</v>
          </cell>
          <cell r="C26949" t="str">
            <v>EUROCLIP RED FOLDERS BX 25</v>
          </cell>
          <cell r="D26949" t="str">
            <v>2480591</v>
          </cell>
          <cell r="E26949" t="str">
            <v>2</v>
          </cell>
          <cell r="F26949" t="str">
            <v>Revenue</v>
          </cell>
          <cell r="G26949" t="str">
            <v>Stationery, Comp/Copier Cons</v>
          </cell>
        </row>
        <row r="26950">
          <cell r="B26950">
            <v>99694</v>
          </cell>
          <cell r="C26950" t="str">
            <v>PEN BIC CRYST MED BLK BX50</v>
          </cell>
          <cell r="D26950" t="str">
            <v>2480591</v>
          </cell>
          <cell r="E26950" t="str">
            <v>2</v>
          </cell>
          <cell r="F26950" t="str">
            <v>Revenue</v>
          </cell>
          <cell r="G26950" t="str">
            <v>Stationery, Comp/Copier Cons</v>
          </cell>
        </row>
        <row r="26951">
          <cell r="B26951">
            <v>99700</v>
          </cell>
          <cell r="C26951" t="str">
            <v>UNIFORM</v>
          </cell>
          <cell r="D26951" t="str">
            <v>2712507</v>
          </cell>
          <cell r="E26951" t="str">
            <v>2</v>
          </cell>
          <cell r="F26951" t="str">
            <v>Revenue</v>
          </cell>
          <cell r="G26951" t="str">
            <v>Clothing Purchase  Hunters (Non PPE)</v>
          </cell>
        </row>
        <row r="26952">
          <cell r="B26952">
            <v>99690</v>
          </cell>
          <cell r="C26952" t="str">
            <v>TV LICENCE NOV15-NOV16/WISBECH</v>
          </cell>
          <cell r="D26952" t="str">
            <v>2606214</v>
          </cell>
          <cell r="E26952" t="str">
            <v>2</v>
          </cell>
          <cell r="F26952" t="str">
            <v>Revenue</v>
          </cell>
          <cell r="G26952" t="str">
            <v>TV Licences</v>
          </cell>
        </row>
        <row r="26953">
          <cell r="B26953">
            <v>99691</v>
          </cell>
          <cell r="C26953" t="str">
            <v>BLEACH LIQ STR ECON 5LTR</v>
          </cell>
          <cell r="D26953" t="str">
            <v>1360591</v>
          </cell>
          <cell r="E26953" t="str">
            <v>1</v>
          </cell>
          <cell r="F26953" t="str">
            <v>Revenue</v>
          </cell>
          <cell r="G26953" t="str">
            <v>Cleaning Materials</v>
          </cell>
        </row>
        <row r="26954">
          <cell r="B26954">
            <v>99697</v>
          </cell>
          <cell r="C26954" t="str">
            <v xml:space="preserve">Studyscan Licence Renewal </v>
          </cell>
          <cell r="D26954" t="str">
            <v>2109592</v>
          </cell>
          <cell r="E26954" t="str">
            <v>2</v>
          </cell>
          <cell r="F26954" t="str">
            <v>Revenue</v>
          </cell>
          <cell r="G26954" t="str">
            <v>Computer Software Annual Licence\Maint.</v>
          </cell>
        </row>
        <row r="26955">
          <cell r="B26955">
            <v>99696</v>
          </cell>
          <cell r="C26955" t="str">
            <v>UNIFORM</v>
          </cell>
          <cell r="D26955" t="str">
            <v>2712507</v>
          </cell>
          <cell r="E26955" t="str">
            <v>2</v>
          </cell>
          <cell r="F26955" t="str">
            <v>Revenue</v>
          </cell>
          <cell r="G26955" t="str">
            <v>Clothing Purchase  Hunters (Non PPE)</v>
          </cell>
        </row>
        <row r="26956">
          <cell r="B26956">
            <v>99701</v>
          </cell>
          <cell r="C26956" t="str">
            <v>MTH DATABASE MAINTENANCE OCT/N</v>
          </cell>
          <cell r="D26956" t="str">
            <v>2900592</v>
          </cell>
          <cell r="E26956" t="str">
            <v>2</v>
          </cell>
          <cell r="F26956" t="str">
            <v>Revenue</v>
          </cell>
          <cell r="G26956" t="str">
            <v>Hired Management Support</v>
          </cell>
        </row>
        <row r="26957">
          <cell r="B26957">
            <v>99723</v>
          </cell>
          <cell r="C26957" t="str">
            <v>HAND TOWEL 1 PLY GRN.</v>
          </cell>
          <cell r="D26957" t="str">
            <v>2480591</v>
          </cell>
          <cell r="E26957" t="str">
            <v>2</v>
          </cell>
          <cell r="F26957" t="str">
            <v>Revenue</v>
          </cell>
          <cell r="G26957" t="str">
            <v>Stationery, Comp/Copier Cons</v>
          </cell>
        </row>
        <row r="26958">
          <cell r="B26958">
            <v>99705</v>
          </cell>
          <cell r="C26958" t="str">
            <v>LL106 BATM BATTERY</v>
          </cell>
          <cell r="D26958" t="str">
            <v>2160522</v>
          </cell>
          <cell r="E26958" t="str">
            <v>2</v>
          </cell>
          <cell r="F26958" t="str">
            <v>Revenue</v>
          </cell>
          <cell r="G26958" t="str">
            <v>Operational Equipment -  Repairs &amp; Maint</v>
          </cell>
        </row>
        <row r="26959">
          <cell r="B26959">
            <v>99706</v>
          </cell>
          <cell r="C26959" t="str">
            <v xml:space="preserve">Awards statues_x000D_
</v>
          </cell>
          <cell r="D26959" t="str">
            <v>2657502</v>
          </cell>
          <cell r="E26959" t="str">
            <v>2</v>
          </cell>
          <cell r="F26959" t="str">
            <v>Revenue</v>
          </cell>
          <cell r="G26959" t="str">
            <v>Corporate Events</v>
          </cell>
        </row>
        <row r="26960">
          <cell r="B26960">
            <v>99708</v>
          </cell>
          <cell r="C26960" t="str">
            <v>ERGO Keyboard 40000 - code B2M</v>
          </cell>
          <cell r="D26960" t="str">
            <v>2000591</v>
          </cell>
          <cell r="E26960" t="str">
            <v>2</v>
          </cell>
          <cell r="F26960" t="str">
            <v>Revenue</v>
          </cell>
          <cell r="G26960" t="str">
            <v>Office Purchases (Incl. furniture)</v>
          </cell>
        </row>
        <row r="26961">
          <cell r="B26961">
            <v>99592</v>
          </cell>
          <cell r="C26961" t="str">
            <v>LEGAL EXPENSES PREMIUM ULR</v>
          </cell>
          <cell r="D26961" t="str">
            <v>2520100</v>
          </cell>
          <cell r="E26961" t="str">
            <v>2</v>
          </cell>
          <cell r="F26961" t="str">
            <v>Revenue</v>
          </cell>
          <cell r="G26961" t="str">
            <v>Mutual Protection - Vehicles</v>
          </cell>
        </row>
        <row r="26962">
          <cell r="B26962">
            <v>99603</v>
          </cell>
          <cell r="C26962" t="str">
            <v>CFO ATTENDANCE @ CFA MTG</v>
          </cell>
          <cell r="D26962" t="str">
            <v>0887500</v>
          </cell>
          <cell r="E26962" t="str">
            <v>0</v>
          </cell>
          <cell r="F26962" t="str">
            <v>Revenue</v>
          </cell>
          <cell r="G26962" t="str">
            <v>Training - Devolved Budgets</v>
          </cell>
        </row>
        <row r="26963">
          <cell r="B26963">
            <v>22842</v>
          </cell>
          <cell r="C26963" t="str">
            <v>SC2276408 335A02 FILLER CAP</v>
          </cell>
          <cell r="D26963" t="str">
            <v>3410250</v>
          </cell>
          <cell r="E26963" t="str">
            <v>3</v>
          </cell>
          <cell r="F26963" t="str">
            <v>Revenue</v>
          </cell>
          <cell r="G26963" t="str">
            <v>Repairs - Vehicles</v>
          </cell>
        </row>
        <row r="26964">
          <cell r="B26964">
            <v>22849</v>
          </cell>
          <cell r="C26964" t="str">
            <v>To carry out improvement works</v>
          </cell>
          <cell r="D26964" t="str">
            <v>1093206</v>
          </cell>
          <cell r="E26964" t="str">
            <v>1</v>
          </cell>
          <cell r="F26964" t="str">
            <v>Revenue</v>
          </cell>
          <cell r="G26964" t="str">
            <v>Building Project Work</v>
          </cell>
        </row>
        <row r="26965">
          <cell r="B26965">
            <v>22851</v>
          </cell>
          <cell r="C26965" t="str">
            <v>BIC CRISTAL FINE BLACK X20</v>
          </cell>
          <cell r="D26965" t="str">
            <v>2480591</v>
          </cell>
          <cell r="E26965" t="str">
            <v>2</v>
          </cell>
          <cell r="F26965" t="str">
            <v>Revenue</v>
          </cell>
          <cell r="G26965" t="str">
            <v>Stationery, Comp/Copier Cons</v>
          </cell>
        </row>
        <row r="26966">
          <cell r="B26966">
            <v>22861</v>
          </cell>
          <cell r="C26966" t="str">
            <v xml:space="preserve">Invoice credited in full with </v>
          </cell>
          <cell r="D26966" t="str">
            <v>2163512</v>
          </cell>
          <cell r="E26966" t="str">
            <v>2</v>
          </cell>
          <cell r="F26966" t="str">
            <v>Revenue</v>
          </cell>
          <cell r="G26966" t="str">
            <v>Hydrants Maintenance</v>
          </cell>
        </row>
        <row r="26967">
          <cell r="B26967">
            <v>22850</v>
          </cell>
          <cell r="C26967" t="str">
            <v>To attend fault on MAC pressur</v>
          </cell>
          <cell r="D26967" t="str">
            <v>1090302</v>
          </cell>
          <cell r="E26967" t="str">
            <v>1</v>
          </cell>
          <cell r="F26967" t="str">
            <v>Revenue</v>
          </cell>
          <cell r="G26967" t="str">
            <v>Unplanned   Maintenance</v>
          </cell>
        </row>
        <row r="26968">
          <cell r="B26968">
            <v>22856</v>
          </cell>
          <cell r="C26968" t="str">
            <v xml:space="preserve">SDR 15 CSI Z - Scott Newbon - </v>
          </cell>
          <cell r="D26968" t="str">
            <v>2712591</v>
          </cell>
          <cell r="E26968" t="str">
            <v>2</v>
          </cell>
          <cell r="F26968" t="str">
            <v>Revenue</v>
          </cell>
          <cell r="G26968" t="str">
            <v>Clothing Purchase  Hunters (Non PPE)</v>
          </cell>
        </row>
        <row r="26969">
          <cell r="B26969">
            <v>22863</v>
          </cell>
          <cell r="C26969" t="str">
            <v>Water / Sewerage Charges 05.05</v>
          </cell>
          <cell r="D26969" t="str">
            <v>1350202</v>
          </cell>
          <cell r="E26969" t="str">
            <v>1</v>
          </cell>
          <cell r="F26969" t="str">
            <v>Revenue</v>
          </cell>
          <cell r="G26969" t="str">
            <v>Water/Sewerage Rates</v>
          </cell>
        </row>
        <row r="26970">
          <cell r="B26970">
            <v>22607</v>
          </cell>
          <cell r="C26970" t="str">
            <v>Please provide one Resource Pa</v>
          </cell>
          <cell r="D26970" t="str">
            <v>2628513</v>
          </cell>
          <cell r="E26970" t="str">
            <v>2</v>
          </cell>
          <cell r="F26970" t="str">
            <v>Revenue</v>
          </cell>
          <cell r="G26970" t="str">
            <v>Community Fire Safety ICARUS project exp</v>
          </cell>
        </row>
        <row r="26971">
          <cell r="B26971">
            <v>22560</v>
          </cell>
          <cell r="C26971" t="str">
            <v>BOWL SET 3 PYREX</v>
          </cell>
          <cell r="D26971" t="str">
            <v>2605591</v>
          </cell>
          <cell r="E26971" t="str">
            <v>2</v>
          </cell>
          <cell r="F26971" t="str">
            <v>Revenue</v>
          </cell>
          <cell r="G26971" t="str">
            <v>Miscellaneous Holding Account</v>
          </cell>
        </row>
        <row r="26972">
          <cell r="B26972">
            <v>22862</v>
          </cell>
          <cell r="C26972" t="str">
            <v>Water/sewerage Charges 04.02.2</v>
          </cell>
          <cell r="D26972" t="str">
            <v>1350202</v>
          </cell>
          <cell r="E26972" t="str">
            <v>1</v>
          </cell>
          <cell r="F26972" t="str">
            <v>Revenue</v>
          </cell>
          <cell r="G26972" t="str">
            <v>Water/Sewerage Rates</v>
          </cell>
        </row>
        <row r="26973">
          <cell r="B26973">
            <v>22867</v>
          </cell>
          <cell r="C26973" t="str">
            <v>Part Credit for PINV22022</v>
          </cell>
          <cell r="D26973" t="str">
            <v>1090302</v>
          </cell>
          <cell r="E26973" t="str">
            <v>1</v>
          </cell>
          <cell r="F26973" t="str">
            <v>Revenue</v>
          </cell>
          <cell r="G26973" t="str">
            <v>Unplanned   Maintenance</v>
          </cell>
        </row>
        <row r="26974">
          <cell r="B26974">
            <v>22022</v>
          </cell>
          <cell r="C26974" t="str">
            <v>Spares/Labour/PORD40902</v>
          </cell>
          <cell r="D26974" t="str">
            <v>1090302</v>
          </cell>
          <cell r="E26974" t="str">
            <v>1</v>
          </cell>
          <cell r="F26974" t="str">
            <v>Revenue</v>
          </cell>
          <cell r="G26974" t="str">
            <v>Unplanned   Maintenance</v>
          </cell>
        </row>
        <row r="26975">
          <cell r="B26975">
            <v>22864</v>
          </cell>
          <cell r="C26975" t="str">
            <v>July 2020 Web Orders</v>
          </cell>
          <cell r="D26975" t="str">
            <v>2712202</v>
          </cell>
          <cell r="E26975" t="str">
            <v>2</v>
          </cell>
          <cell r="F26975" t="str">
            <v>Revenue</v>
          </cell>
          <cell r="G26975" t="str">
            <v>Clothing Purchase  Hunters (Non PPE)</v>
          </cell>
        </row>
        <row r="26976">
          <cell r="B26976">
            <v>22865</v>
          </cell>
          <cell r="C26976" t="str">
            <v>Credit for cancellation of con</v>
          </cell>
          <cell r="D26976" t="str">
            <v>2625513</v>
          </cell>
          <cell r="E26976" t="str">
            <v>2</v>
          </cell>
          <cell r="F26976" t="str">
            <v>Revenue</v>
          </cell>
          <cell r="G26976" t="str">
            <v>Community Safety Training Exps</v>
          </cell>
        </row>
        <row r="26977">
          <cell r="B26977">
            <v>22869</v>
          </cell>
          <cell r="C26977" t="str">
            <v>Land aquisition re new fire se</v>
          </cell>
          <cell r="D26977" t="str">
            <v>2912100</v>
          </cell>
          <cell r="E26977" t="str">
            <v>2</v>
          </cell>
          <cell r="F26977" t="str">
            <v>Revenue</v>
          </cell>
          <cell r="G26977" t="str">
            <v>Legal Fees</v>
          </cell>
        </row>
        <row r="26978">
          <cell r="B26978">
            <v>22873</v>
          </cell>
          <cell r="C26978" t="str">
            <v>BIC CRISTAL FINE BLACK X20</v>
          </cell>
          <cell r="D26978" t="str">
            <v>2480591</v>
          </cell>
          <cell r="E26978" t="str">
            <v>2</v>
          </cell>
          <cell r="F26978" t="str">
            <v>Revenue</v>
          </cell>
          <cell r="G26978" t="str">
            <v>Stationery, Comp/Copier Cons</v>
          </cell>
        </row>
        <row r="26979">
          <cell r="B26979">
            <v>22879</v>
          </cell>
          <cell r="C26979" t="str">
            <v>Judicial Review CPFA</v>
          </cell>
          <cell r="D26979" t="str">
            <v>2912100</v>
          </cell>
          <cell r="E26979" t="str">
            <v>2</v>
          </cell>
          <cell r="F26979" t="str">
            <v>Revenue</v>
          </cell>
          <cell r="G26979" t="str">
            <v>Legal Fees</v>
          </cell>
        </row>
        <row r="26980">
          <cell r="B26980">
            <v>22877</v>
          </cell>
          <cell r="C26980" t="str">
            <v>Regular charges</v>
          </cell>
          <cell r="D26980" t="str">
            <v>2137594</v>
          </cell>
          <cell r="E26980" t="str">
            <v>2</v>
          </cell>
          <cell r="F26980" t="str">
            <v>Revenue</v>
          </cell>
          <cell r="G26980" t="str">
            <v>Telephone Call Charges - BT &amp; COLT</v>
          </cell>
        </row>
        <row r="26981">
          <cell r="B26981">
            <v>22881</v>
          </cell>
          <cell r="C26981" t="str">
            <v>Judicial Review CPFA</v>
          </cell>
          <cell r="D26981" t="str">
            <v>2912100</v>
          </cell>
          <cell r="E26981" t="str">
            <v>2</v>
          </cell>
          <cell r="F26981" t="str">
            <v>Revenue</v>
          </cell>
          <cell r="G26981" t="str">
            <v>Legal Fees</v>
          </cell>
        </row>
        <row r="26982">
          <cell r="B26982">
            <v>22826</v>
          </cell>
          <cell r="C26982" t="str">
            <v>To deliver 2x scrap cars to Tr</v>
          </cell>
          <cell r="D26982" t="str">
            <v>0887500</v>
          </cell>
          <cell r="E26982" t="str">
            <v>0</v>
          </cell>
          <cell r="F26982" t="str">
            <v>Revenue</v>
          </cell>
          <cell r="G26982" t="str">
            <v>Training - Devolved Budgets</v>
          </cell>
        </row>
        <row r="26983">
          <cell r="B26983">
            <v>22866</v>
          </cell>
          <cell r="C26983" t="str">
            <v>Bikes &amp; other equipment S Robi</v>
          </cell>
          <cell r="D26983" t="str">
            <v>B226</v>
          </cell>
          <cell r="E26983" t="str">
            <v>B</v>
          </cell>
          <cell r="F26983" t="str">
            <v>Capital</v>
          </cell>
          <cell r="G26983" t="str">
            <v>Cycle Scheme</v>
          </cell>
        </row>
        <row r="26984">
          <cell r="B26984">
            <v>22870</v>
          </cell>
          <cell r="C26984" t="str">
            <v>Land aquisition re new fire se</v>
          </cell>
          <cell r="D26984" t="str">
            <v>2912100</v>
          </cell>
          <cell r="E26984" t="str">
            <v>2</v>
          </cell>
          <cell r="F26984" t="str">
            <v>Revenue</v>
          </cell>
          <cell r="G26984" t="str">
            <v>Legal Fees</v>
          </cell>
        </row>
        <row r="26985">
          <cell r="B26985">
            <v>22874</v>
          </cell>
          <cell r="C26985" t="str">
            <v>FLASH ALL PURP.LEMON 5ltr</v>
          </cell>
          <cell r="D26985" t="str">
            <v>1360591</v>
          </cell>
          <cell r="E26985" t="str">
            <v>1</v>
          </cell>
          <cell r="F26985" t="str">
            <v>Revenue</v>
          </cell>
          <cell r="G26985" t="str">
            <v>Cleaning Materials</v>
          </cell>
        </row>
        <row r="26986">
          <cell r="B26986">
            <v>22880</v>
          </cell>
          <cell r="C26986" t="str">
            <v>CFO Employment Contract Propos</v>
          </cell>
          <cell r="D26986" t="str">
            <v>2912100</v>
          </cell>
          <cell r="E26986" t="str">
            <v>2</v>
          </cell>
          <cell r="F26986" t="str">
            <v>Revenue</v>
          </cell>
          <cell r="G26986" t="str">
            <v>Legal Fees</v>
          </cell>
        </row>
        <row r="26987">
          <cell r="B26987">
            <v>22878</v>
          </cell>
          <cell r="C26987" t="str">
            <v>Recurring Charges</v>
          </cell>
          <cell r="D26987" t="str">
            <v>2195594</v>
          </cell>
          <cell r="E26987" t="str">
            <v>2</v>
          </cell>
          <cell r="F26987" t="str">
            <v>Revenue</v>
          </cell>
          <cell r="G26987" t="str">
            <v>Mobile Phones</v>
          </cell>
        </row>
        <row r="26988">
          <cell r="B26988">
            <v>24939</v>
          </cell>
          <cell r="C26988" t="str">
            <v>SCOURING PADS SMARTBUYx10</v>
          </cell>
          <cell r="D26988" t="str">
            <v>2167591</v>
          </cell>
          <cell r="E26988" t="str">
            <v>2</v>
          </cell>
          <cell r="F26988" t="str">
            <v>Revenue</v>
          </cell>
          <cell r="G26988" t="str">
            <v>Operational Consumables - Devolved</v>
          </cell>
        </row>
        <row r="26989">
          <cell r="B26989">
            <v>99823</v>
          </cell>
          <cell r="C26989" t="str">
            <v>24v ALTERNATOR</v>
          </cell>
          <cell r="D26989" t="str">
            <v>3410250</v>
          </cell>
          <cell r="E26989" t="str">
            <v>3</v>
          </cell>
          <cell r="F26989" t="str">
            <v>Revenue</v>
          </cell>
          <cell r="G26989" t="str">
            <v>Repairs - Vehicles</v>
          </cell>
        </row>
        <row r="26990">
          <cell r="B26990">
            <v>99928</v>
          </cell>
          <cell r="C26990" t="str">
            <v>DIARY A5 APP. D-P  2016 BL</v>
          </cell>
          <cell r="D26990" t="str">
            <v>2480591</v>
          </cell>
          <cell r="E26990" t="str">
            <v>2</v>
          </cell>
          <cell r="F26990" t="str">
            <v>Revenue</v>
          </cell>
          <cell r="G26990" t="str">
            <v>Stationery, Comp/Copier Cons</v>
          </cell>
        </row>
        <row r="26991">
          <cell r="B26991">
            <v>99833</v>
          </cell>
          <cell r="C26991" t="str">
            <v>GAS SUPPLY AUG/SEPT15</v>
          </cell>
          <cell r="D26991" t="str">
            <v>1340201</v>
          </cell>
          <cell r="E26991" t="str">
            <v>1</v>
          </cell>
          <cell r="F26991" t="str">
            <v>Revenue</v>
          </cell>
          <cell r="G26991" t="str">
            <v>Gas - Mains</v>
          </cell>
        </row>
        <row r="26992">
          <cell r="B26992">
            <v>99540</v>
          </cell>
          <cell r="C26992" t="str">
            <v>Undress Jackets (CFRS)</v>
          </cell>
          <cell r="D26992" t="str">
            <v>2712591</v>
          </cell>
          <cell r="E26992" t="str">
            <v>2</v>
          </cell>
          <cell r="F26992" t="str">
            <v>Revenue</v>
          </cell>
          <cell r="G26992" t="str">
            <v>Clothing Purchase  Hunters (Non PPE)</v>
          </cell>
        </row>
        <row r="26993">
          <cell r="B26993">
            <v>99649</v>
          </cell>
          <cell r="C26993" t="str">
            <v>CYLINDER PREPANE B</v>
          </cell>
          <cell r="D26993" t="str">
            <v>0820507</v>
          </cell>
          <cell r="E26993" t="str">
            <v>0</v>
          </cell>
          <cell r="F26993" t="str">
            <v>Revenue</v>
          </cell>
          <cell r="G26993" t="str">
            <v>Training Centre Equipment</v>
          </cell>
        </row>
        <row r="26994">
          <cell r="B26994">
            <v>99681</v>
          </cell>
          <cell r="C26994" t="str">
            <v>SKIP RENTAL OCTOBER 2015</v>
          </cell>
          <cell r="D26994" t="str">
            <v>0820507</v>
          </cell>
          <cell r="E26994" t="str">
            <v>0</v>
          </cell>
          <cell r="F26994" t="str">
            <v>Revenue</v>
          </cell>
          <cell r="G26994" t="str">
            <v>Training Centre Equipment</v>
          </cell>
        </row>
        <row r="26995">
          <cell r="B26995">
            <v>99842</v>
          </cell>
          <cell r="C26995" t="str">
            <v>GAS SUPPLY AUG/SEPT15</v>
          </cell>
          <cell r="D26995" t="str">
            <v>1340312</v>
          </cell>
          <cell r="E26995" t="str">
            <v>1</v>
          </cell>
          <cell r="F26995" t="str">
            <v>Revenue</v>
          </cell>
          <cell r="G26995" t="str">
            <v>Gas - Mains</v>
          </cell>
        </row>
        <row r="26996">
          <cell r="B26996">
            <v>99850</v>
          </cell>
          <cell r="C26996" t="str">
            <v>GAS SUPPLY AUG/SEPT15</v>
          </cell>
          <cell r="D26996" t="str">
            <v>1340202</v>
          </cell>
          <cell r="E26996" t="str">
            <v>1</v>
          </cell>
          <cell r="F26996" t="str">
            <v>Revenue</v>
          </cell>
          <cell r="G26996" t="str">
            <v>Gas - Mains</v>
          </cell>
        </row>
        <row r="26997">
          <cell r="B26997">
            <v>99523</v>
          </cell>
          <cell r="C26997" t="str">
            <v>1 scrap car to be delivered to</v>
          </cell>
          <cell r="D26997" t="str">
            <v>0887500</v>
          </cell>
          <cell r="E26997" t="str">
            <v>0</v>
          </cell>
          <cell r="F26997" t="str">
            <v>Revenue</v>
          </cell>
          <cell r="G26997" t="str">
            <v>Training - Devolved Budgets</v>
          </cell>
        </row>
        <row r="26998">
          <cell r="B26998">
            <v>100077</v>
          </cell>
          <cell r="C26998" t="str">
            <v>COGNOS IMPROMTU USER</v>
          </cell>
          <cell r="D26998" t="str">
            <v>2109592</v>
          </cell>
          <cell r="E26998" t="str">
            <v>2</v>
          </cell>
          <cell r="F26998" t="str">
            <v>Revenue</v>
          </cell>
          <cell r="G26998" t="str">
            <v>Computer Software Annual Licence\Maint.</v>
          </cell>
        </row>
        <row r="26999">
          <cell r="B26999">
            <v>99604</v>
          </cell>
          <cell r="C26999" t="str">
            <v>5 LTR Containers of ViscountSm</v>
          </cell>
          <cell r="D26999" t="str">
            <v>0820507</v>
          </cell>
          <cell r="E26999" t="str">
            <v>0</v>
          </cell>
          <cell r="F26999" t="str">
            <v>Revenue</v>
          </cell>
          <cell r="G26999" t="str">
            <v>Training Centre Equipment</v>
          </cell>
        </row>
        <row r="27000">
          <cell r="B27000">
            <v>99654</v>
          </cell>
          <cell r="C27000" t="str">
            <v>PROPANE GAS REFILL</v>
          </cell>
          <cell r="D27000" t="str">
            <v>0820507</v>
          </cell>
          <cell r="E27000" t="str">
            <v>0</v>
          </cell>
          <cell r="F27000" t="str">
            <v>Revenue</v>
          </cell>
          <cell r="G27000" t="str">
            <v>Training Centre Equipment</v>
          </cell>
        </row>
        <row r="27001">
          <cell r="B27001">
            <v>99655</v>
          </cell>
          <cell r="C27001" t="str">
            <v>PROPANE GAS REFILL</v>
          </cell>
          <cell r="D27001" t="str">
            <v>0820507</v>
          </cell>
          <cell r="E27001" t="str">
            <v>0</v>
          </cell>
          <cell r="F27001" t="str">
            <v>Revenue</v>
          </cell>
          <cell r="G27001" t="str">
            <v>Training Centre Equipment</v>
          </cell>
        </row>
        <row r="27002">
          <cell r="B27002">
            <v>99673</v>
          </cell>
          <cell r="C27002" t="str">
            <v xml:space="preserve">Rope Rescue Supervisor (YRRS) </v>
          </cell>
          <cell r="D27002" t="str">
            <v>2917507</v>
          </cell>
          <cell r="E27002" t="str">
            <v>2</v>
          </cell>
          <cell r="F27002" t="str">
            <v>Revenue</v>
          </cell>
          <cell r="G27002" t="str">
            <v>RIngfenced Fire Service College Training/Expenses</v>
          </cell>
        </row>
        <row r="27003">
          <cell r="B27003">
            <v>99834</v>
          </cell>
          <cell r="C27003" t="str">
            <v>GAS SUPPLY JUL/AUG15</v>
          </cell>
          <cell r="D27003" t="str">
            <v>1340206</v>
          </cell>
          <cell r="E27003" t="str">
            <v>1</v>
          </cell>
          <cell r="F27003" t="str">
            <v>Revenue</v>
          </cell>
          <cell r="G27003" t="str">
            <v>Gas - Mains</v>
          </cell>
        </row>
        <row r="27004">
          <cell r="B27004">
            <v>99856</v>
          </cell>
          <cell r="C27004" t="str">
            <v>GAS CREDIT JUL/AUG15</v>
          </cell>
          <cell r="D27004" t="str">
            <v>1340308</v>
          </cell>
          <cell r="E27004" t="str">
            <v>1</v>
          </cell>
          <cell r="F27004" t="str">
            <v>Revenue</v>
          </cell>
          <cell r="G27004" t="str">
            <v>Gas - Mains</v>
          </cell>
        </row>
        <row r="27005">
          <cell r="B27005">
            <v>99853</v>
          </cell>
          <cell r="C27005" t="str">
            <v>GAS SUPPLY AUG/SEPT15</v>
          </cell>
          <cell r="D27005" t="str">
            <v>1340211</v>
          </cell>
          <cell r="E27005" t="str">
            <v>1</v>
          </cell>
          <cell r="F27005" t="str">
            <v>Revenue</v>
          </cell>
          <cell r="G27005" t="str">
            <v>Gas - Mains</v>
          </cell>
        </row>
        <row r="27006">
          <cell r="B27006">
            <v>99851</v>
          </cell>
          <cell r="C27006" t="str">
            <v>GAS SUPPLY AUG/SEPT15</v>
          </cell>
          <cell r="D27006" t="str">
            <v>1340206</v>
          </cell>
          <cell r="E27006" t="str">
            <v>1</v>
          </cell>
          <cell r="F27006" t="str">
            <v>Revenue</v>
          </cell>
          <cell r="G27006" t="str">
            <v>Gas - Mains</v>
          </cell>
        </row>
        <row r="27007">
          <cell r="B27007">
            <v>99858</v>
          </cell>
          <cell r="C27007" t="str">
            <v>BRAKE TEST</v>
          </cell>
          <cell r="D27007" t="str">
            <v>3410250</v>
          </cell>
          <cell r="E27007" t="str">
            <v>3</v>
          </cell>
          <cell r="F27007" t="str">
            <v>Revenue</v>
          </cell>
          <cell r="G27007" t="str">
            <v>Repairs - Vehicles</v>
          </cell>
        </row>
        <row r="27008">
          <cell r="B27008">
            <v>99859</v>
          </cell>
          <cell r="C27008" t="str">
            <v>REFILL</v>
          </cell>
          <cell r="D27008" t="str">
            <v>2161522</v>
          </cell>
          <cell r="E27008" t="str">
            <v>2</v>
          </cell>
          <cell r="F27008" t="str">
            <v>Revenue</v>
          </cell>
          <cell r="G27008" t="str">
            <v>Equipment Purchases</v>
          </cell>
        </row>
        <row r="27009">
          <cell r="B27009">
            <v>99860</v>
          </cell>
          <cell r="C27009" t="str">
            <v>REFILL</v>
          </cell>
          <cell r="D27009" t="str">
            <v>2161522</v>
          </cell>
          <cell r="E27009" t="str">
            <v>2</v>
          </cell>
          <cell r="F27009" t="str">
            <v>Revenue</v>
          </cell>
          <cell r="G27009" t="str">
            <v>Equipment Purchases</v>
          </cell>
        </row>
        <row r="27010">
          <cell r="B27010">
            <v>99861</v>
          </cell>
          <cell r="C27010" t="str">
            <v>REFILL</v>
          </cell>
          <cell r="D27010" t="str">
            <v>2161522</v>
          </cell>
          <cell r="E27010" t="str">
            <v>2</v>
          </cell>
          <cell r="F27010" t="str">
            <v>Revenue</v>
          </cell>
          <cell r="G27010" t="str">
            <v>Equipment Purchases</v>
          </cell>
        </row>
        <row r="27011">
          <cell r="B27011">
            <v>99865</v>
          </cell>
          <cell r="C27011" t="str">
            <v>MAJOR LONGLIFE SERVICE</v>
          </cell>
          <cell r="D27011" t="str">
            <v>3410250</v>
          </cell>
          <cell r="E27011" t="str">
            <v>3</v>
          </cell>
          <cell r="F27011" t="str">
            <v>Revenue</v>
          </cell>
          <cell r="G27011" t="str">
            <v>Repairs - Vehicles</v>
          </cell>
        </row>
        <row r="27012">
          <cell r="B27012">
            <v>99866</v>
          </cell>
          <cell r="C27012" t="str">
            <v>SERVICE + WIPER BLADE REPLACE</v>
          </cell>
          <cell r="D27012" t="str">
            <v>3410250</v>
          </cell>
          <cell r="E27012" t="str">
            <v>3</v>
          </cell>
          <cell r="F27012" t="str">
            <v>Revenue</v>
          </cell>
          <cell r="G27012" t="str">
            <v>Repairs - Vehicles</v>
          </cell>
        </row>
        <row r="27013">
          <cell r="B27013">
            <v>99867</v>
          </cell>
          <cell r="C27013" t="str">
            <v>LONGLIFE SERVICE + WIPERS + BR</v>
          </cell>
          <cell r="D27013" t="str">
            <v>3410250</v>
          </cell>
          <cell r="E27013" t="str">
            <v>3</v>
          </cell>
          <cell r="F27013" t="str">
            <v>Revenue</v>
          </cell>
          <cell r="G27013" t="str">
            <v>Repairs - Vehicles</v>
          </cell>
        </row>
        <row r="27014">
          <cell r="B27014">
            <v>99131</v>
          </cell>
          <cell r="C27014" t="str">
            <v>Ref Q-25570-12816-1078-973-135</v>
          </cell>
          <cell r="D27014" t="str">
            <v>B379</v>
          </cell>
          <cell r="E27014" t="str">
            <v>B</v>
          </cell>
          <cell r="F27014" t="str">
            <v>Capital</v>
          </cell>
          <cell r="G27014" t="str">
            <v>Project Suspense</v>
          </cell>
        </row>
        <row r="27015">
          <cell r="B27015">
            <v>99862</v>
          </cell>
          <cell r="C27015" t="str">
            <v>SERVICE + REPAIRS + MOT + BRAK</v>
          </cell>
          <cell r="D27015" t="str">
            <v>3410250</v>
          </cell>
          <cell r="E27015" t="str">
            <v>3</v>
          </cell>
          <cell r="F27015" t="str">
            <v>Revenue</v>
          </cell>
          <cell r="G27015" t="str">
            <v>Repairs - Vehicles</v>
          </cell>
        </row>
        <row r="27016">
          <cell r="B27016">
            <v>99863</v>
          </cell>
          <cell r="C27016" t="str">
            <v>REPAIRS - 2 COIL SPRINGS + MOT</v>
          </cell>
          <cell r="D27016" t="str">
            <v>3410250</v>
          </cell>
          <cell r="E27016" t="str">
            <v>3</v>
          </cell>
          <cell r="F27016" t="str">
            <v>Revenue</v>
          </cell>
          <cell r="G27016" t="str">
            <v>Repairs - Vehicles</v>
          </cell>
        </row>
        <row r="27017">
          <cell r="B27017">
            <v>99864</v>
          </cell>
          <cell r="C27017" t="str">
            <v>SERVICE + BRAKE FLUID CAHNGE</v>
          </cell>
          <cell r="D27017" t="str">
            <v>3410250</v>
          </cell>
          <cell r="E27017" t="str">
            <v>3</v>
          </cell>
          <cell r="F27017" t="str">
            <v>Revenue</v>
          </cell>
          <cell r="G27017" t="str">
            <v>Repairs - Vehicles</v>
          </cell>
        </row>
        <row r="27018">
          <cell r="B27018">
            <v>99868</v>
          </cell>
          <cell r="D27018" t="str">
            <v>1090101</v>
          </cell>
          <cell r="E27018" t="str">
            <v>1</v>
          </cell>
          <cell r="F27018" t="str">
            <v>Revenue</v>
          </cell>
          <cell r="G27018" t="str">
            <v>Unplanned   Maintenance</v>
          </cell>
        </row>
        <row r="27019">
          <cell r="B27019">
            <v>99876</v>
          </cell>
          <cell r="C27019" t="str">
            <v>RE CREDIT 11218</v>
          </cell>
          <cell r="D27019" t="str">
            <v>B379</v>
          </cell>
          <cell r="E27019" t="str">
            <v>B</v>
          </cell>
          <cell r="F27019" t="str">
            <v>Capital</v>
          </cell>
          <cell r="G27019" t="str">
            <v>Project Suspense</v>
          </cell>
        </row>
        <row r="27020">
          <cell r="B27020">
            <v>99869</v>
          </cell>
          <cell r="C27020" t="str">
            <v xml:space="preserve">To carry out various works to </v>
          </cell>
          <cell r="D27020" t="str">
            <v>1090101</v>
          </cell>
          <cell r="E27020" t="str">
            <v>1</v>
          </cell>
          <cell r="F27020" t="str">
            <v>Revenue</v>
          </cell>
          <cell r="G27020" t="str">
            <v>Unplanned   Maintenance</v>
          </cell>
        </row>
        <row r="27021">
          <cell r="B27021">
            <v>99870</v>
          </cell>
          <cell r="C27021" t="str">
            <v>To carry out servicing of T-50</v>
          </cell>
          <cell r="D27021" t="str">
            <v>1092507</v>
          </cell>
          <cell r="E27021" t="str">
            <v>1</v>
          </cell>
          <cell r="F27021" t="str">
            <v>Revenue</v>
          </cell>
          <cell r="G27021" t="str">
            <v>Servicing Contracts</v>
          </cell>
        </row>
        <row r="27022">
          <cell r="B27022">
            <v>99878</v>
          </cell>
          <cell r="C27022" t="str">
            <v>REFILL</v>
          </cell>
          <cell r="D27022" t="str">
            <v>2161522</v>
          </cell>
          <cell r="E27022" t="str">
            <v>2</v>
          </cell>
          <cell r="F27022" t="str">
            <v>Revenue</v>
          </cell>
          <cell r="G27022" t="str">
            <v>Equipment Purchases</v>
          </cell>
        </row>
        <row r="27023">
          <cell r="B27023">
            <v>99877</v>
          </cell>
          <cell r="C27023" t="str">
            <v>RE INVOICE 10728</v>
          </cell>
          <cell r="D27023" t="str">
            <v>B379</v>
          </cell>
          <cell r="E27023" t="str">
            <v>B</v>
          </cell>
          <cell r="F27023" t="str">
            <v>Capital</v>
          </cell>
          <cell r="G27023" t="str">
            <v>Project Suspense</v>
          </cell>
        </row>
        <row r="27024">
          <cell r="B27024">
            <v>99871</v>
          </cell>
          <cell r="C27024" t="str">
            <v>EAR SPEAKERS</v>
          </cell>
          <cell r="D27024" t="str">
            <v>2166522</v>
          </cell>
          <cell r="E27024" t="str">
            <v>2</v>
          </cell>
          <cell r="F27024" t="str">
            <v>Revenue</v>
          </cell>
          <cell r="G27024" t="str">
            <v>B.A./M.A.R.S./Gas Tight Suits - R&amp;M</v>
          </cell>
        </row>
        <row r="27025">
          <cell r="B27025">
            <v>99895</v>
          </cell>
          <cell r="C27025" t="str">
            <v>Ref quote Q-122516-122447-223-</v>
          </cell>
          <cell r="D27025" t="str">
            <v>B379</v>
          </cell>
          <cell r="E27025" t="str">
            <v>B</v>
          </cell>
          <cell r="F27025" t="str">
            <v>Capital</v>
          </cell>
          <cell r="G27025" t="str">
            <v>Project Suspense</v>
          </cell>
        </row>
        <row r="27026">
          <cell r="B27026">
            <v>99881</v>
          </cell>
          <cell r="C27026" t="str">
            <v>TAMPER SEAL</v>
          </cell>
          <cell r="D27026" t="str">
            <v>2161522</v>
          </cell>
          <cell r="E27026" t="str">
            <v>2</v>
          </cell>
          <cell r="F27026" t="str">
            <v>Revenue</v>
          </cell>
          <cell r="G27026" t="str">
            <v>Equipment Purchases</v>
          </cell>
        </row>
        <row r="27027">
          <cell r="B27027">
            <v>99828</v>
          </cell>
          <cell r="C27027" t="str">
            <v>CAMB/DORMITORY REMODELLING</v>
          </cell>
          <cell r="D27027" t="str">
            <v>B105</v>
          </cell>
          <cell r="E27027" t="str">
            <v>B</v>
          </cell>
          <cell r="F27027" t="str">
            <v>Capital</v>
          </cell>
          <cell r="G27027" t="str">
            <v>Land &amp; Buildings</v>
          </cell>
        </row>
        <row r="27028">
          <cell r="B27028">
            <v>99898</v>
          </cell>
          <cell r="C27028" t="str">
            <v>GAS CREDIT JUL/AUG15</v>
          </cell>
          <cell r="D27028" t="str">
            <v>1340208</v>
          </cell>
          <cell r="E27028" t="str">
            <v>1</v>
          </cell>
          <cell r="F27028" t="str">
            <v>Revenue</v>
          </cell>
          <cell r="G27028" t="str">
            <v>Gas - Mains</v>
          </cell>
        </row>
        <row r="27029">
          <cell r="B27029">
            <v>99899</v>
          </cell>
          <cell r="C27029" t="str">
            <v>GAS CREDIT JUN/JUL15</v>
          </cell>
          <cell r="D27029" t="str">
            <v>1340208</v>
          </cell>
          <cell r="E27029" t="str">
            <v>1</v>
          </cell>
          <cell r="F27029" t="str">
            <v>Revenue</v>
          </cell>
          <cell r="G27029" t="str">
            <v>Gas - Mains</v>
          </cell>
        </row>
        <row r="27030">
          <cell r="B27030">
            <v>99901</v>
          </cell>
          <cell r="C27030" t="str">
            <v>GAS SUPPLY SEP/OCT15</v>
          </cell>
          <cell r="D27030" t="str">
            <v>1340214</v>
          </cell>
          <cell r="E27030" t="str">
            <v>1</v>
          </cell>
          <cell r="F27030" t="str">
            <v>Revenue</v>
          </cell>
          <cell r="G27030" t="str">
            <v>Gas - Mains</v>
          </cell>
        </row>
        <row r="27031">
          <cell r="B27031">
            <v>99903</v>
          </cell>
          <cell r="C27031" t="str">
            <v>GAS SUPPLY SEP/OCT15</v>
          </cell>
          <cell r="D27031" t="str">
            <v>1340203</v>
          </cell>
          <cell r="E27031" t="str">
            <v>1</v>
          </cell>
          <cell r="F27031" t="str">
            <v>Revenue</v>
          </cell>
          <cell r="G27031" t="str">
            <v>Gas - Mains</v>
          </cell>
        </row>
        <row r="27032">
          <cell r="B27032">
            <v>99905</v>
          </cell>
          <cell r="C27032" t="str">
            <v>GAS SUPPLY SEP/OCT15</v>
          </cell>
          <cell r="D27032" t="str">
            <v>1340201</v>
          </cell>
          <cell r="E27032" t="str">
            <v>1</v>
          </cell>
          <cell r="F27032" t="str">
            <v>Revenue</v>
          </cell>
          <cell r="G27032" t="str">
            <v>Gas - Mains</v>
          </cell>
        </row>
        <row r="27033">
          <cell r="B27033">
            <v>99896</v>
          </cell>
          <cell r="C27033" t="str">
            <v>GAS SUPPLY SEP/OCT15</v>
          </cell>
          <cell r="D27033" t="str">
            <v>1340100</v>
          </cell>
          <cell r="E27033" t="str">
            <v>1</v>
          </cell>
          <cell r="F27033" t="str">
            <v>Revenue</v>
          </cell>
          <cell r="G27033" t="str">
            <v>Gas - Mains</v>
          </cell>
        </row>
        <row r="27034">
          <cell r="B27034">
            <v>99893</v>
          </cell>
          <cell r="C27034" t="str">
            <v>ELECTROMAGNETIC INSTALLATION 9</v>
          </cell>
          <cell r="D27034" t="str">
            <v>B379</v>
          </cell>
          <cell r="E27034" t="str">
            <v>B</v>
          </cell>
          <cell r="F27034" t="str">
            <v>Capital</v>
          </cell>
          <cell r="G27034" t="str">
            <v>Project Suspense</v>
          </cell>
        </row>
        <row r="27035">
          <cell r="B27035">
            <v>99908</v>
          </cell>
          <cell r="C27035" t="str">
            <v>GAS SUPPLY SEP/OCT15</v>
          </cell>
          <cell r="D27035" t="str">
            <v>1340311</v>
          </cell>
          <cell r="E27035" t="str">
            <v>1</v>
          </cell>
          <cell r="F27035" t="str">
            <v>Revenue</v>
          </cell>
          <cell r="G27035" t="str">
            <v>Gas - Mains</v>
          </cell>
        </row>
        <row r="27036">
          <cell r="B27036">
            <v>99910</v>
          </cell>
          <cell r="C27036" t="str">
            <v>GAS SUPPLY SEP/OCT15</v>
          </cell>
          <cell r="D27036" t="str">
            <v>1340303</v>
          </cell>
          <cell r="E27036" t="str">
            <v>1</v>
          </cell>
          <cell r="F27036" t="str">
            <v>Revenue</v>
          </cell>
          <cell r="G27036" t="str">
            <v>Gas - Mains</v>
          </cell>
        </row>
        <row r="27037">
          <cell r="B27037">
            <v>99912</v>
          </cell>
          <cell r="C27037" t="str">
            <v>GAS SUPPLY SEP/OCT15</v>
          </cell>
          <cell r="D27037" t="str">
            <v>1340209</v>
          </cell>
          <cell r="E27037" t="str">
            <v>1</v>
          </cell>
          <cell r="F27037" t="str">
            <v>Revenue</v>
          </cell>
          <cell r="G27037" t="str">
            <v>Gas - Mains</v>
          </cell>
        </row>
        <row r="27038">
          <cell r="B27038">
            <v>99914</v>
          </cell>
          <cell r="C27038" t="str">
            <v>GAS SUPPLY SEP/OCT15</v>
          </cell>
          <cell r="D27038" t="str">
            <v>1340312</v>
          </cell>
          <cell r="E27038" t="str">
            <v>1</v>
          </cell>
          <cell r="F27038" t="str">
            <v>Revenue</v>
          </cell>
          <cell r="G27038" t="str">
            <v>Gas - Mains</v>
          </cell>
        </row>
        <row r="27039">
          <cell r="B27039">
            <v>99918</v>
          </cell>
          <cell r="C27039" t="str">
            <v>GAS SUPPLY SEP/OCT15</v>
          </cell>
          <cell r="D27039" t="str">
            <v>1340210</v>
          </cell>
          <cell r="E27039" t="str">
            <v>1</v>
          </cell>
          <cell r="F27039" t="str">
            <v>Revenue</v>
          </cell>
          <cell r="G27039" t="str">
            <v>Gas - Mains</v>
          </cell>
        </row>
        <row r="27040">
          <cell r="B27040">
            <v>99925</v>
          </cell>
          <cell r="C27040" t="str">
            <v xml:space="preserve">DASH MOUNT POD </v>
          </cell>
          <cell r="D27040" t="str">
            <v>3410250</v>
          </cell>
          <cell r="E27040" t="str">
            <v>3</v>
          </cell>
          <cell r="F27040" t="str">
            <v>Revenue</v>
          </cell>
          <cell r="G27040" t="str">
            <v>Repairs - Vehicles</v>
          </cell>
        </row>
        <row r="27041">
          <cell r="B27041">
            <v>99354</v>
          </cell>
          <cell r="C27041" t="str">
            <v>Service Fire Alarm at  A14  Do</v>
          </cell>
          <cell r="D27041" t="str">
            <v>1092202</v>
          </cell>
          <cell r="E27041" t="str">
            <v>1</v>
          </cell>
          <cell r="F27041" t="str">
            <v>Revenue</v>
          </cell>
          <cell r="G27041" t="str">
            <v>Servicing Contracts</v>
          </cell>
        </row>
        <row r="27042">
          <cell r="B27042">
            <v>99324</v>
          </cell>
          <cell r="C27042" t="str">
            <v xml:space="preserve">Employee Assistance Programme </v>
          </cell>
          <cell r="D27042" t="str">
            <v>2919508</v>
          </cell>
          <cell r="E27042" t="str">
            <v>2</v>
          </cell>
          <cell r="F27042" t="str">
            <v>Revenue</v>
          </cell>
          <cell r="G27042" t="str">
            <v>Occupational Health/Doctors Fees</v>
          </cell>
        </row>
        <row r="27043">
          <cell r="B27043">
            <v>99326</v>
          </cell>
          <cell r="C27043" t="str">
            <v xml:space="preserve">Employee Assistance Programme </v>
          </cell>
          <cell r="D27043" t="str">
            <v>2919508</v>
          </cell>
          <cell r="E27043" t="str">
            <v>2</v>
          </cell>
          <cell r="F27043" t="str">
            <v>Revenue</v>
          </cell>
          <cell r="G27043" t="str">
            <v>Occupational Health/Doctors Fees</v>
          </cell>
        </row>
        <row r="27044">
          <cell r="B27044">
            <v>99363</v>
          </cell>
          <cell r="C27044" t="str">
            <v>Per Quotation S000000229 - Ora</v>
          </cell>
          <cell r="D27044" t="str">
            <v>2142398</v>
          </cell>
          <cell r="E27044" t="str">
            <v>2</v>
          </cell>
          <cell r="F27044" t="str">
            <v>Revenue</v>
          </cell>
          <cell r="G27044" t="str">
            <v>Communications Exps - Combined Control</v>
          </cell>
        </row>
        <row r="27045">
          <cell r="B27045">
            <v>99327</v>
          </cell>
          <cell r="C27045" t="str">
            <v xml:space="preserve">Employee Assistance Programme </v>
          </cell>
          <cell r="D27045" t="str">
            <v>2919508</v>
          </cell>
          <cell r="E27045" t="str">
            <v>2</v>
          </cell>
          <cell r="F27045" t="str">
            <v>Revenue</v>
          </cell>
          <cell r="G27045" t="str">
            <v>Occupational Health/Doctors Fees</v>
          </cell>
        </row>
        <row r="27046">
          <cell r="B27046">
            <v>99365</v>
          </cell>
          <cell r="C27046" t="str">
            <v>Refurbishment of Prima Fire Pu</v>
          </cell>
          <cell r="D27046" t="str">
            <v>3410250</v>
          </cell>
          <cell r="E27046" t="str">
            <v>3</v>
          </cell>
          <cell r="F27046" t="str">
            <v>Revenue</v>
          </cell>
          <cell r="G27046" t="str">
            <v>Repairs - Vehicles</v>
          </cell>
        </row>
        <row r="27047">
          <cell r="B27047">
            <v>99367</v>
          </cell>
          <cell r="C27047" t="str">
            <v>150.570.046 CORE HOSE 10M</v>
          </cell>
          <cell r="D27047" t="str">
            <v>2160522</v>
          </cell>
          <cell r="E27047" t="str">
            <v>2</v>
          </cell>
          <cell r="F27047" t="str">
            <v>Revenue</v>
          </cell>
          <cell r="G27047" t="str">
            <v>Operational Equipment -  Repairs &amp; Maint</v>
          </cell>
        </row>
        <row r="27048">
          <cell r="B27048">
            <v>99319</v>
          </cell>
          <cell r="C27048" t="str">
            <v>RE INVOICE 40517020</v>
          </cell>
          <cell r="D27048" t="str">
            <v>3410250</v>
          </cell>
          <cell r="E27048" t="str">
            <v>3</v>
          </cell>
          <cell r="F27048" t="str">
            <v>Revenue</v>
          </cell>
          <cell r="G27048" t="str">
            <v>Repairs - Vehicles</v>
          </cell>
        </row>
        <row r="27049">
          <cell r="B27049">
            <v>99246</v>
          </cell>
          <cell r="C27049" t="str">
            <v>To service &amp; desludge the pump</v>
          </cell>
          <cell r="D27049" t="str">
            <v>1092301</v>
          </cell>
          <cell r="E27049" t="str">
            <v>1</v>
          </cell>
          <cell r="F27049" t="str">
            <v>Revenue</v>
          </cell>
          <cell r="G27049" t="str">
            <v>Servicing Contracts</v>
          </cell>
        </row>
        <row r="27050">
          <cell r="B27050">
            <v>99165</v>
          </cell>
          <cell r="C27050" t="str">
            <v>7000 florescent branded bags w</v>
          </cell>
          <cell r="D27050" t="str">
            <v>2624510</v>
          </cell>
          <cell r="E27050" t="str">
            <v>2</v>
          </cell>
          <cell r="F27050" t="str">
            <v>Revenue</v>
          </cell>
          <cell r="G27050" t="str">
            <v>Community Fire Safety Expenses</v>
          </cell>
        </row>
        <row r="27051">
          <cell r="B27051">
            <v>99318</v>
          </cell>
          <cell r="C27051" t="str">
            <v>PST SERV/DVLA ELECTRON/FLEET2S</v>
          </cell>
          <cell r="D27051" t="str">
            <v>2900580</v>
          </cell>
          <cell r="E27051" t="str">
            <v>2</v>
          </cell>
          <cell r="F27051" t="str">
            <v>Revenue</v>
          </cell>
          <cell r="G27051" t="str">
            <v>Hired Management Support</v>
          </cell>
        </row>
        <row r="27052">
          <cell r="B27052">
            <v>99325</v>
          </cell>
          <cell r="C27052" t="str">
            <v xml:space="preserve">Employee Assistance Programme </v>
          </cell>
          <cell r="D27052" t="str">
            <v>2919508</v>
          </cell>
          <cell r="E27052" t="str">
            <v>2</v>
          </cell>
          <cell r="F27052" t="str">
            <v>Revenue</v>
          </cell>
          <cell r="G27052" t="str">
            <v>Occupational Health/Doctors Fees</v>
          </cell>
        </row>
        <row r="27053">
          <cell r="B27053">
            <v>99364</v>
          </cell>
          <cell r="C27053" t="str">
            <v>Pump Dispenser</v>
          </cell>
          <cell r="D27053" t="str">
            <v>2061250</v>
          </cell>
          <cell r="E27053" t="str">
            <v>2</v>
          </cell>
          <cell r="F27053" t="str">
            <v>Revenue</v>
          </cell>
          <cell r="G27053" t="str">
            <v>Garages &amp; Workshops Tools</v>
          </cell>
        </row>
        <row r="27054">
          <cell r="B27054">
            <v>99132</v>
          </cell>
          <cell r="C27054" t="str">
            <v>Ref Q-122556-12584-304-973-104</v>
          </cell>
          <cell r="D27054" t="str">
            <v>B379</v>
          </cell>
          <cell r="E27054" t="str">
            <v>B</v>
          </cell>
          <cell r="F27054" t="str">
            <v>Capital</v>
          </cell>
          <cell r="G27054" t="str">
            <v>Project Suspense</v>
          </cell>
        </row>
        <row r="27055">
          <cell r="B27055">
            <v>99133</v>
          </cell>
          <cell r="C27055" t="str">
            <v xml:space="preserve">VTXD609B - DIRECTIONAL VERTEX </v>
          </cell>
          <cell r="D27055" t="str">
            <v>3410250</v>
          </cell>
          <cell r="E27055" t="str">
            <v>3</v>
          </cell>
          <cell r="F27055" t="str">
            <v>Revenue</v>
          </cell>
          <cell r="G27055" t="str">
            <v>Repairs - Vehicles</v>
          </cell>
        </row>
        <row r="27056">
          <cell r="B27056">
            <v>99054</v>
          </cell>
          <cell r="C27056" t="str">
            <v>PLASTER W/PR BLUE AST PK20</v>
          </cell>
          <cell r="D27056" t="str">
            <v>2167591</v>
          </cell>
          <cell r="E27056" t="str">
            <v>2</v>
          </cell>
          <cell r="F27056" t="str">
            <v>Revenue</v>
          </cell>
          <cell r="G27056" t="str">
            <v>Operational Consumables - Devolved</v>
          </cell>
        </row>
        <row r="27057">
          <cell r="B27057">
            <v>98854</v>
          </cell>
          <cell r="C27057" t="str">
            <v>RE INVOICE 9978</v>
          </cell>
          <cell r="D27057" t="str">
            <v>B379</v>
          </cell>
          <cell r="E27057" t="str">
            <v>B</v>
          </cell>
          <cell r="F27057" t="str">
            <v>Capital</v>
          </cell>
          <cell r="G27057" t="str">
            <v>Project Suspense</v>
          </cell>
        </row>
        <row r="27058">
          <cell r="B27058">
            <v>99140</v>
          </cell>
          <cell r="C27058" t="str">
            <v>To carry out works following s</v>
          </cell>
          <cell r="D27058" t="str">
            <v>1090302</v>
          </cell>
          <cell r="E27058" t="str">
            <v>1</v>
          </cell>
          <cell r="F27058" t="str">
            <v>Revenue</v>
          </cell>
          <cell r="G27058" t="str">
            <v>Unplanned   Maintenance</v>
          </cell>
        </row>
        <row r="27059">
          <cell r="B27059">
            <v>99897</v>
          </cell>
          <cell r="C27059" t="str">
            <v>GAS CREDIT AUG/SEPT15</v>
          </cell>
          <cell r="D27059" t="str">
            <v>1340208</v>
          </cell>
          <cell r="E27059" t="str">
            <v>1</v>
          </cell>
          <cell r="F27059" t="str">
            <v>Revenue</v>
          </cell>
          <cell r="G27059" t="str">
            <v>Gas - Mains</v>
          </cell>
        </row>
        <row r="27060">
          <cell r="B27060">
            <v>99955</v>
          </cell>
          <cell r="C27060" t="str">
            <v>LAPTOP BAG 17''</v>
          </cell>
          <cell r="D27060" t="str">
            <v>2646510</v>
          </cell>
          <cell r="E27060" t="str">
            <v>2</v>
          </cell>
          <cell r="F27060" t="str">
            <v>Revenue</v>
          </cell>
          <cell r="G27060" t="str">
            <v>Community Fire Safety Projects</v>
          </cell>
        </row>
        <row r="27061">
          <cell r="B27061">
            <v>99709</v>
          </cell>
          <cell r="C27061" t="str">
            <v xml:space="preserve">Order for Chairmans Awards as </v>
          </cell>
          <cell r="D27061" t="str">
            <v>2660591</v>
          </cell>
          <cell r="E27061" t="str">
            <v>2</v>
          </cell>
          <cell r="F27061" t="str">
            <v>Revenue</v>
          </cell>
          <cell r="G27061" t="str">
            <v>Promotional Items Plaques, Scarves Etc</v>
          </cell>
        </row>
        <row r="27062">
          <cell r="B27062">
            <v>99922</v>
          </cell>
          <cell r="C27062" t="str">
            <v>GAS SUPPLY SEPT/OCT15</v>
          </cell>
          <cell r="D27062" t="str">
            <v>1340202</v>
          </cell>
          <cell r="E27062" t="str">
            <v>1</v>
          </cell>
          <cell r="F27062" t="str">
            <v>Revenue</v>
          </cell>
          <cell r="G27062" t="str">
            <v>Gas - Mains</v>
          </cell>
        </row>
        <row r="27063">
          <cell r="B27063">
            <v>99744</v>
          </cell>
          <cell r="C27063" t="str">
            <v>2nd quarter 1 Nov 2015 to 31 J</v>
          </cell>
          <cell r="D27063" t="str">
            <v>2142398</v>
          </cell>
          <cell r="E27063" t="str">
            <v>2</v>
          </cell>
          <cell r="F27063" t="str">
            <v>Revenue</v>
          </cell>
          <cell r="G27063" t="str">
            <v>Communications Exps - Combined Control</v>
          </cell>
        </row>
        <row r="27064">
          <cell r="B27064">
            <v>99756</v>
          </cell>
          <cell r="C27064" t="str">
            <v>Emergency First Aid Courses as</v>
          </cell>
          <cell r="D27064" t="str">
            <v>0881507</v>
          </cell>
          <cell r="E27064" t="str">
            <v>0</v>
          </cell>
          <cell r="F27064" t="str">
            <v>Revenue</v>
          </cell>
          <cell r="G27064" t="str">
            <v>Training - Operational Training</v>
          </cell>
        </row>
        <row r="27065">
          <cell r="B27065">
            <v>99727</v>
          </cell>
          <cell r="C27065" t="str">
            <v>WATER CHARGES JUL15-OCT15</v>
          </cell>
          <cell r="D27065" t="str">
            <v>1350204</v>
          </cell>
          <cell r="E27065" t="str">
            <v>1</v>
          </cell>
          <cell r="F27065" t="str">
            <v>Revenue</v>
          </cell>
          <cell r="G27065" t="str">
            <v>Water/Sewerage Rates</v>
          </cell>
        </row>
        <row r="27066">
          <cell r="B27066">
            <v>99785</v>
          </cell>
          <cell r="C27066" t="str">
            <v>CALLS/RENTAL/PAYMENT CHARGES</v>
          </cell>
          <cell r="D27066" t="str">
            <v>2137594</v>
          </cell>
          <cell r="E27066" t="str">
            <v>2</v>
          </cell>
          <cell r="F27066" t="str">
            <v>Revenue</v>
          </cell>
          <cell r="G27066" t="str">
            <v>Telephone Call Charges - BT &amp; COLT</v>
          </cell>
        </row>
        <row r="27067">
          <cell r="B27067">
            <v>99788</v>
          </cell>
          <cell r="C27067" t="str">
            <v>RAMSEY LIFT/RENTAL</v>
          </cell>
          <cell r="D27067" t="str">
            <v>1361208</v>
          </cell>
          <cell r="E27067" t="str">
            <v>1</v>
          </cell>
          <cell r="F27067" t="str">
            <v>Revenue</v>
          </cell>
          <cell r="G27067" t="str">
            <v>Waste Management Exps</v>
          </cell>
        </row>
        <row r="27068">
          <cell r="B27068">
            <v>99789</v>
          </cell>
          <cell r="C27068" t="str">
            <v>H'DON CARE/LIFT/RENTAL</v>
          </cell>
          <cell r="D27068" t="str">
            <v>1361203</v>
          </cell>
          <cell r="E27068" t="str">
            <v>1</v>
          </cell>
          <cell r="F27068" t="str">
            <v>Revenue</v>
          </cell>
          <cell r="G27068" t="str">
            <v>Waste Management Exps</v>
          </cell>
        </row>
        <row r="27069">
          <cell r="B27069">
            <v>99790</v>
          </cell>
          <cell r="C27069" t="str">
            <v>ST NEOTS CARE/LIFT/RENTAL</v>
          </cell>
          <cell r="D27069" t="str">
            <v>1361309</v>
          </cell>
          <cell r="E27069" t="str">
            <v>1</v>
          </cell>
          <cell r="F27069" t="str">
            <v>Revenue</v>
          </cell>
          <cell r="G27069" t="str">
            <v>Waste Management Exps</v>
          </cell>
        </row>
        <row r="27070">
          <cell r="B27070">
            <v>99907</v>
          </cell>
          <cell r="C27070" t="str">
            <v>GAS SUPPLY SEP/OCT15</v>
          </cell>
          <cell r="D27070" t="str">
            <v>1340309</v>
          </cell>
          <cell r="E27070" t="str">
            <v>1</v>
          </cell>
          <cell r="F27070" t="str">
            <v>Revenue</v>
          </cell>
          <cell r="G27070" t="str">
            <v>Gas - Mains</v>
          </cell>
        </row>
        <row r="27071">
          <cell r="B27071">
            <v>99929</v>
          </cell>
          <cell r="C27071" t="str">
            <v>LOCUM FEES 21.10.2015</v>
          </cell>
          <cell r="D27071" t="str">
            <v>2919508</v>
          </cell>
          <cell r="E27071" t="str">
            <v>2</v>
          </cell>
          <cell r="F27071" t="str">
            <v>Revenue</v>
          </cell>
          <cell r="G27071" t="str">
            <v>Occupational Health/Doctors Fees</v>
          </cell>
        </row>
        <row r="27072">
          <cell r="B27072">
            <v>99786</v>
          </cell>
          <cell r="C27072" t="str">
            <v>RAMSEY CARE</v>
          </cell>
          <cell r="D27072" t="str">
            <v>1361208</v>
          </cell>
          <cell r="E27072" t="str">
            <v>1</v>
          </cell>
          <cell r="F27072" t="str">
            <v>Revenue</v>
          </cell>
          <cell r="G27072" t="str">
            <v>Waste Management Exps</v>
          </cell>
        </row>
        <row r="27073">
          <cell r="B27073">
            <v>99743</v>
          </cell>
          <cell r="C27073" t="str">
            <v>2nd quarter 1 Nov 2015 to 31 J</v>
          </cell>
          <cell r="D27073" t="str">
            <v>2142398</v>
          </cell>
          <cell r="E27073" t="str">
            <v>2</v>
          </cell>
          <cell r="F27073" t="str">
            <v>Revenue</v>
          </cell>
          <cell r="G27073" t="str">
            <v>Communications Exps - Combined Control</v>
          </cell>
        </row>
        <row r="27074">
          <cell r="B27074">
            <v>99930</v>
          </cell>
          <cell r="C27074" t="str">
            <v>N/S/R INNER DOOR PANEL</v>
          </cell>
          <cell r="D27074" t="str">
            <v>3410250</v>
          </cell>
          <cell r="E27074" t="str">
            <v>3</v>
          </cell>
          <cell r="F27074" t="str">
            <v>Revenue</v>
          </cell>
          <cell r="G27074" t="str">
            <v>Repairs - Vehicles</v>
          </cell>
        </row>
        <row r="27075">
          <cell r="B27075">
            <v>99721</v>
          </cell>
          <cell r="C27075" t="str">
            <v>30kg Adult dummiesRLN30</v>
          </cell>
          <cell r="D27075" t="str">
            <v>0881507</v>
          </cell>
          <cell r="E27075" t="str">
            <v>0</v>
          </cell>
          <cell r="F27075" t="str">
            <v>Revenue</v>
          </cell>
          <cell r="G27075" t="str">
            <v>Training - Operational Training</v>
          </cell>
        </row>
        <row r="27076">
          <cell r="B27076">
            <v>99746</v>
          </cell>
          <cell r="C27076" t="str">
            <v>BOTTLED WATER</v>
          </cell>
          <cell r="D27076" t="str">
            <v>0975591</v>
          </cell>
          <cell r="E27076" t="str">
            <v>0</v>
          </cell>
          <cell r="F27076" t="str">
            <v>Revenue</v>
          </cell>
          <cell r="G27076" t="str">
            <v>Canteen &amp; Messing</v>
          </cell>
        </row>
        <row r="27077">
          <cell r="B27077">
            <v>99806</v>
          </cell>
          <cell r="C27077" t="str">
            <v>1 Year Maintenance for Cambrid</v>
          </cell>
          <cell r="D27077" t="str">
            <v>2100594</v>
          </cell>
          <cell r="E27077" t="str">
            <v>2</v>
          </cell>
          <cell r="F27077" t="str">
            <v>Revenue</v>
          </cell>
          <cell r="G27077" t="str">
            <v>Computer Hardware</v>
          </cell>
        </row>
        <row r="27078">
          <cell r="B27078">
            <v>99818</v>
          </cell>
          <cell r="C27078" t="str">
            <v>TECHNICAL ACCOUNTING GROUP TAG</v>
          </cell>
          <cell r="D27078" t="str">
            <v>2900581</v>
          </cell>
          <cell r="E27078" t="str">
            <v>2</v>
          </cell>
          <cell r="F27078" t="str">
            <v>Revenue</v>
          </cell>
          <cell r="G27078" t="str">
            <v>Hired Management Support</v>
          </cell>
        </row>
        <row r="27079">
          <cell r="B27079">
            <v>99830</v>
          </cell>
          <cell r="C27079" t="str">
            <v>GAS SUPPLY AUG/SEPT15</v>
          </cell>
          <cell r="D27079" t="str">
            <v>1340202</v>
          </cell>
          <cell r="E27079" t="str">
            <v>1</v>
          </cell>
          <cell r="F27079" t="str">
            <v>Revenue</v>
          </cell>
          <cell r="G27079" t="str">
            <v>Gas - Mains</v>
          </cell>
        </row>
        <row r="27080">
          <cell r="B27080">
            <v>99848</v>
          </cell>
          <cell r="C27080" t="str">
            <v>GAS SUPPLY APR/MAR15</v>
          </cell>
          <cell r="D27080" t="str">
            <v>1340314</v>
          </cell>
          <cell r="E27080" t="str">
            <v>1</v>
          </cell>
          <cell r="F27080" t="str">
            <v>Revenue</v>
          </cell>
          <cell r="G27080" t="str">
            <v>Gas - Mains</v>
          </cell>
        </row>
        <row r="27081">
          <cell r="B27081">
            <v>99804</v>
          </cell>
          <cell r="C27081" t="str">
            <v>Scrap Car</v>
          </cell>
          <cell r="D27081" t="str">
            <v>0887500</v>
          </cell>
          <cell r="E27081" t="str">
            <v>0</v>
          </cell>
          <cell r="F27081" t="str">
            <v>Revenue</v>
          </cell>
          <cell r="G27081" t="str">
            <v>Training - Devolved Budgets</v>
          </cell>
        </row>
        <row r="27082">
          <cell r="B27082">
            <v>99838</v>
          </cell>
          <cell r="C27082" t="str">
            <v>GAS SUPPLY AUG/SEPT 15</v>
          </cell>
          <cell r="D27082" t="str">
            <v>1340303</v>
          </cell>
          <cell r="E27082" t="str">
            <v>1</v>
          </cell>
          <cell r="F27082" t="str">
            <v>Revenue</v>
          </cell>
          <cell r="G27082" t="str">
            <v>Gas - Mains</v>
          </cell>
        </row>
        <row r="27083">
          <cell r="B27083">
            <v>99835</v>
          </cell>
          <cell r="C27083" t="str">
            <v>GAS SUPPLY AUG/SEPT15</v>
          </cell>
          <cell r="D27083" t="str">
            <v>1340309</v>
          </cell>
          <cell r="E27083" t="str">
            <v>1</v>
          </cell>
          <cell r="F27083" t="str">
            <v>Revenue</v>
          </cell>
          <cell r="G27083" t="str">
            <v>Gas - Mains</v>
          </cell>
        </row>
        <row r="27084">
          <cell r="B27084">
            <v>99831</v>
          </cell>
          <cell r="C27084" t="str">
            <v>GAS SUPPLY AUG/SEPT15</v>
          </cell>
          <cell r="D27084" t="str">
            <v>1340203</v>
          </cell>
          <cell r="E27084" t="str">
            <v>1</v>
          </cell>
          <cell r="F27084" t="str">
            <v>Revenue</v>
          </cell>
          <cell r="G27084" t="str">
            <v>Gas - Mains</v>
          </cell>
        </row>
        <row r="27085">
          <cell r="B27085">
            <v>99829</v>
          </cell>
          <cell r="C27085" t="str">
            <v>GAS SUPPLY AUG/SEPT15</v>
          </cell>
          <cell r="D27085" t="str">
            <v>1340214</v>
          </cell>
          <cell r="E27085" t="str">
            <v>1</v>
          </cell>
          <cell r="F27085" t="str">
            <v>Revenue</v>
          </cell>
          <cell r="G27085" t="str">
            <v>Gas - Mains</v>
          </cell>
        </row>
        <row r="27086">
          <cell r="B27086">
            <v>99840</v>
          </cell>
          <cell r="C27086" t="str">
            <v>GAS SUPPLY AUG/SEPT15</v>
          </cell>
          <cell r="D27086" t="str">
            <v>1340209</v>
          </cell>
          <cell r="E27086" t="str">
            <v>1</v>
          </cell>
          <cell r="F27086" t="str">
            <v>Revenue</v>
          </cell>
          <cell r="G27086" t="str">
            <v>Gas - Mains</v>
          </cell>
        </row>
        <row r="27087">
          <cell r="B27087">
            <v>99849</v>
          </cell>
          <cell r="C27087" t="str">
            <v>GAS SUPPLY MAY/JUN15</v>
          </cell>
          <cell r="D27087" t="str">
            <v>1340308</v>
          </cell>
          <cell r="E27087" t="str">
            <v>1</v>
          </cell>
          <cell r="F27087" t="str">
            <v>Revenue</v>
          </cell>
          <cell r="G27087" t="str">
            <v>Gas - Mains</v>
          </cell>
        </row>
        <row r="27088">
          <cell r="B27088">
            <v>99935</v>
          </cell>
          <cell r="C27088" t="str">
            <v>QUOTE No: 15VWQ2127232 - UP! M</v>
          </cell>
          <cell r="D27088" t="str">
            <v>B110</v>
          </cell>
          <cell r="E27088" t="str">
            <v>B</v>
          </cell>
          <cell r="F27088" t="str">
            <v>Capital</v>
          </cell>
          <cell r="G27088" t="str">
            <v>Vehicles</v>
          </cell>
        </row>
        <row r="27089">
          <cell r="B27089">
            <v>99936</v>
          </cell>
          <cell r="C27089" t="str">
            <v>T/AH-FB36LW/YF8 BEATER HEAD</v>
          </cell>
          <cell r="D27089" t="str">
            <v>2160522</v>
          </cell>
          <cell r="E27089" t="str">
            <v>2</v>
          </cell>
          <cell r="F27089" t="str">
            <v>Revenue</v>
          </cell>
          <cell r="G27089" t="str">
            <v>Operational Equipment -  Repairs &amp; Maint</v>
          </cell>
        </row>
        <row r="27090">
          <cell r="B27090">
            <v>99926</v>
          </cell>
          <cell r="C27090" t="str">
            <v>8 YARD SKIP 10/11/2015</v>
          </cell>
          <cell r="D27090" t="str">
            <v>1360100</v>
          </cell>
          <cell r="E27090" t="str">
            <v>1</v>
          </cell>
          <cell r="F27090" t="str">
            <v>Revenue</v>
          </cell>
          <cell r="G27090" t="str">
            <v>Cleaning Materials</v>
          </cell>
        </row>
        <row r="27091">
          <cell r="B27091">
            <v>99761</v>
          </cell>
          <cell r="C27091" t="str">
            <v>5G206150282V Set of front rubb</v>
          </cell>
          <cell r="D27091" t="str">
            <v>3410250</v>
          </cell>
          <cell r="E27091" t="str">
            <v>3</v>
          </cell>
          <cell r="F27091" t="str">
            <v>Revenue</v>
          </cell>
          <cell r="G27091" t="str">
            <v>Repairs - Vehicles</v>
          </cell>
        </row>
        <row r="27092">
          <cell r="B27092">
            <v>99759</v>
          </cell>
          <cell r="C27092" t="str">
            <v>CARRIAGE CAMB/CARDIFF</v>
          </cell>
          <cell r="D27092" t="str">
            <v>2460591</v>
          </cell>
          <cell r="E27092" t="str">
            <v>2</v>
          </cell>
          <cell r="F27092" t="str">
            <v>Revenue</v>
          </cell>
          <cell r="G27092" t="str">
            <v>Postage And Carriage</v>
          </cell>
        </row>
        <row r="27093">
          <cell r="B27093">
            <v>99811</v>
          </cell>
          <cell r="C27093" t="str">
            <v xml:space="preserve">BK EXE 2/10/20MM GPH PK25_x000D_
</v>
          </cell>
          <cell r="D27093" t="str">
            <v>2480591</v>
          </cell>
          <cell r="E27093" t="str">
            <v>2</v>
          </cell>
          <cell r="F27093" t="str">
            <v>Revenue</v>
          </cell>
          <cell r="G27093" t="str">
            <v>Stationery, Comp/Copier Cons</v>
          </cell>
        </row>
        <row r="27094">
          <cell r="B27094">
            <v>99812</v>
          </cell>
          <cell r="C27094" t="str">
            <v>DIARY A4 D-PAGE 2016 GREEN</v>
          </cell>
          <cell r="D27094" t="str">
            <v>2480591</v>
          </cell>
          <cell r="E27094" t="str">
            <v>2</v>
          </cell>
          <cell r="F27094" t="str">
            <v>Revenue</v>
          </cell>
          <cell r="G27094" t="str">
            <v>Stationery, Comp/Copier Cons</v>
          </cell>
        </row>
        <row r="27095">
          <cell r="B27095">
            <v>99817</v>
          </cell>
          <cell r="C27095" t="str">
            <v>REY OFFICE A4 WHT BOX5</v>
          </cell>
          <cell r="D27095" t="str">
            <v>2480591</v>
          </cell>
          <cell r="E27095" t="str">
            <v>2</v>
          </cell>
          <cell r="F27095" t="str">
            <v>Revenue</v>
          </cell>
          <cell r="G27095" t="str">
            <v>Stationery, Comp/Copier Cons</v>
          </cell>
        </row>
        <row r="27096">
          <cell r="B27096">
            <v>99813</v>
          </cell>
          <cell r="C27096" t="str">
            <v>RED LINE FRAME - A3 SIZE FRAME</v>
          </cell>
          <cell r="D27096" t="str">
            <v>2161522</v>
          </cell>
          <cell r="E27096" t="str">
            <v>2</v>
          </cell>
          <cell r="F27096" t="str">
            <v>Revenue</v>
          </cell>
          <cell r="G27096" t="str">
            <v>Equipment Purchases</v>
          </cell>
        </row>
        <row r="27097">
          <cell r="B27097">
            <v>99837</v>
          </cell>
          <cell r="C27097" t="str">
            <v>GAS SUPPLY AUG/SEPT15</v>
          </cell>
          <cell r="D27097" t="str">
            <v>1340213</v>
          </cell>
          <cell r="E27097" t="str">
            <v>1</v>
          </cell>
          <cell r="F27097" t="str">
            <v>Revenue</v>
          </cell>
          <cell r="G27097" t="str">
            <v>Gas - Mains</v>
          </cell>
        </row>
        <row r="27098">
          <cell r="B27098">
            <v>99734</v>
          </cell>
          <cell r="C27098" t="str">
            <v>STERLING BOARD/OFFCUTS</v>
          </cell>
          <cell r="D27098" t="str">
            <v>0881507</v>
          </cell>
          <cell r="E27098" t="str">
            <v>0</v>
          </cell>
          <cell r="F27098" t="str">
            <v>Revenue</v>
          </cell>
          <cell r="G27098" t="str">
            <v>Training - Operational Training</v>
          </cell>
        </row>
        <row r="27099">
          <cell r="B27099">
            <v>99760</v>
          </cell>
          <cell r="C27099" t="str">
            <v>STORAGE BOXES NOVEMBER 2015</v>
          </cell>
          <cell r="D27099" t="str">
            <v>2930591</v>
          </cell>
          <cell r="E27099" t="str">
            <v>2</v>
          </cell>
          <cell r="F27099" t="str">
            <v>Revenue</v>
          </cell>
          <cell r="G27099" t="str">
            <v>Long Term Archive Storage</v>
          </cell>
        </row>
        <row r="27100">
          <cell r="B27100">
            <v>99816</v>
          </cell>
          <cell r="C27100" t="str">
            <v>PENCIL CHINAGRAPH BLACK</v>
          </cell>
          <cell r="D27100" t="str">
            <v>2167591</v>
          </cell>
          <cell r="E27100" t="str">
            <v>2</v>
          </cell>
          <cell r="F27100" t="str">
            <v>Revenue</v>
          </cell>
          <cell r="G27100" t="str">
            <v>Operational Consumables - Devolved</v>
          </cell>
        </row>
        <row r="27101">
          <cell r="B27101">
            <v>99795</v>
          </cell>
          <cell r="C27101" t="str">
            <v>4WAY SOCKET 2M CABLE</v>
          </cell>
          <cell r="D27101" t="str">
            <v>2000591</v>
          </cell>
          <cell r="E27101" t="str">
            <v>2</v>
          </cell>
          <cell r="F27101" t="str">
            <v>Revenue</v>
          </cell>
          <cell r="G27101" t="str">
            <v>Office Purchases (Incl. furniture)</v>
          </cell>
        </row>
        <row r="27102">
          <cell r="B27102">
            <v>99809</v>
          </cell>
          <cell r="C27102" t="str">
            <v>HOSE END CONNECTOR 2166</v>
          </cell>
          <cell r="D27102" t="str">
            <v>2167591</v>
          </cell>
          <cell r="E27102" t="str">
            <v>2</v>
          </cell>
          <cell r="F27102" t="str">
            <v>Revenue</v>
          </cell>
          <cell r="G27102" t="str">
            <v>Operational Consumables - Devolved</v>
          </cell>
        </row>
        <row r="27103">
          <cell r="B27103">
            <v>99810</v>
          </cell>
          <cell r="C27103" t="str">
            <v>LAMP LOW ENE 2D 28W 4 PIN</v>
          </cell>
          <cell r="D27103" t="str">
            <v>2167591</v>
          </cell>
          <cell r="E27103" t="str">
            <v>2</v>
          </cell>
          <cell r="F27103" t="str">
            <v>Revenue</v>
          </cell>
          <cell r="G27103" t="str">
            <v>Operational Consumables - Devolved</v>
          </cell>
        </row>
        <row r="27104">
          <cell r="B27104">
            <v>99845</v>
          </cell>
          <cell r="C27104" t="str">
            <v>GAS SUPPLY AUG/SEPT15</v>
          </cell>
          <cell r="D27104" t="str">
            <v>1340306</v>
          </cell>
          <cell r="E27104" t="str">
            <v>1</v>
          </cell>
          <cell r="F27104" t="str">
            <v>Revenue</v>
          </cell>
          <cell r="G27104" t="str">
            <v>Gas - Mains</v>
          </cell>
        </row>
        <row r="27105">
          <cell r="B27105">
            <v>99843</v>
          </cell>
          <cell r="C27105" t="str">
            <v>GAS SUPPLY AUG/SEPT15</v>
          </cell>
          <cell r="D27105" t="str">
            <v>1340307</v>
          </cell>
          <cell r="E27105" t="str">
            <v>1</v>
          </cell>
          <cell r="F27105" t="str">
            <v>Revenue</v>
          </cell>
          <cell r="G27105" t="str">
            <v>Gas - Mains</v>
          </cell>
        </row>
        <row r="27106">
          <cell r="B27106">
            <v>99854</v>
          </cell>
          <cell r="C27106" t="str">
            <v>GAS CREDIT MAY/JUN15</v>
          </cell>
          <cell r="D27106" t="str">
            <v>1340308</v>
          </cell>
          <cell r="E27106" t="str">
            <v>1</v>
          </cell>
          <cell r="F27106" t="str">
            <v>Revenue</v>
          </cell>
          <cell r="G27106" t="str">
            <v>Gas - Mains</v>
          </cell>
        </row>
        <row r="27107">
          <cell r="B27107">
            <v>99852</v>
          </cell>
          <cell r="C27107" t="str">
            <v>GAS SUPPLY AUG/SEPT15</v>
          </cell>
          <cell r="D27107" t="str">
            <v>1340314</v>
          </cell>
          <cell r="E27107" t="str">
            <v>1</v>
          </cell>
          <cell r="F27107" t="str">
            <v>Revenue</v>
          </cell>
          <cell r="G27107" t="str">
            <v>Gas - Mains</v>
          </cell>
        </row>
        <row r="27108">
          <cell r="B27108">
            <v>99933</v>
          </cell>
          <cell r="C27108" t="str">
            <v>SAKPAL PERIOD END1/11/15</v>
          </cell>
          <cell r="D27108" t="str">
            <v>2622588</v>
          </cell>
          <cell r="E27108" t="str">
            <v>2</v>
          </cell>
          <cell r="F27108" t="str">
            <v>Revenue</v>
          </cell>
          <cell r="G27108" t="str">
            <v>Grant Supported Exps</v>
          </cell>
        </row>
        <row r="27109">
          <cell r="B27109">
            <v>99937</v>
          </cell>
          <cell r="C27109" t="str">
            <v>Magic Keyboard _x000D_
Manu. Part#::</v>
          </cell>
          <cell r="D27109" t="str">
            <v>2100594</v>
          </cell>
          <cell r="E27109" t="str">
            <v>2</v>
          </cell>
          <cell r="F27109" t="str">
            <v>Revenue</v>
          </cell>
          <cell r="G27109" t="str">
            <v>Computer Hardware</v>
          </cell>
        </row>
        <row r="27110">
          <cell r="B27110">
            <v>1412</v>
          </cell>
          <cell r="C27110" t="str">
            <v>Tac Vent I 23-25/05/16 Delegat</v>
          </cell>
          <cell r="D27110" t="str">
            <v>2917507</v>
          </cell>
          <cell r="E27110" t="str">
            <v>2</v>
          </cell>
          <cell r="F27110" t="str">
            <v>Revenue</v>
          </cell>
          <cell r="G27110" t="str">
            <v>RIngfenced Fire Service College Training/Expenses</v>
          </cell>
        </row>
        <row r="27111">
          <cell r="B27111">
            <v>1393</v>
          </cell>
          <cell r="C27111" t="str">
            <v>RAMSEY LIFT/RENTAL APRIL 2016</v>
          </cell>
          <cell r="D27111" t="str">
            <v>1361208</v>
          </cell>
          <cell r="E27111" t="str">
            <v>1</v>
          </cell>
          <cell r="F27111" t="str">
            <v>Revenue</v>
          </cell>
          <cell r="G27111" t="str">
            <v>Waste Management Exps</v>
          </cell>
        </row>
        <row r="27112">
          <cell r="B27112">
            <v>1493</v>
          </cell>
          <cell r="C27112" t="str">
            <v>To supply and fit vertical bli</v>
          </cell>
          <cell r="D27112" t="str">
            <v>1090100</v>
          </cell>
          <cell r="E27112" t="str">
            <v>1</v>
          </cell>
          <cell r="F27112" t="str">
            <v>Revenue</v>
          </cell>
          <cell r="G27112" t="str">
            <v>Unplanned   Maintenance</v>
          </cell>
        </row>
        <row r="27113">
          <cell r="B27113">
            <v>1521</v>
          </cell>
          <cell r="C27113" t="str">
            <v>ELECTRIC CHARGES OCT15-JAN16</v>
          </cell>
          <cell r="D27113" t="str">
            <v>1330305</v>
          </cell>
          <cell r="E27113" t="str">
            <v>1</v>
          </cell>
          <cell r="F27113" t="str">
            <v>Revenue</v>
          </cell>
          <cell r="G27113" t="str">
            <v>Electricity</v>
          </cell>
        </row>
        <row r="27114">
          <cell r="B27114">
            <v>1518</v>
          </cell>
          <cell r="C27114" t="str">
            <v>ELECTRIC CHARGES JAN15-APRIL15</v>
          </cell>
          <cell r="D27114" t="str">
            <v>1330305</v>
          </cell>
          <cell r="E27114" t="str">
            <v>1</v>
          </cell>
          <cell r="F27114" t="str">
            <v>Revenue</v>
          </cell>
          <cell r="G27114" t="str">
            <v>Electricity</v>
          </cell>
        </row>
        <row r="27115">
          <cell r="B27115">
            <v>1516</v>
          </cell>
          <cell r="C27115" t="str">
            <v>ELECTRIC CREDIT OCT14-JAN15</v>
          </cell>
          <cell r="D27115" t="str">
            <v>1330305</v>
          </cell>
          <cell r="E27115" t="str">
            <v>1</v>
          </cell>
          <cell r="F27115" t="str">
            <v>Revenue</v>
          </cell>
          <cell r="G27115" t="str">
            <v>Electricity</v>
          </cell>
        </row>
        <row r="27116">
          <cell r="B27116">
            <v>1515</v>
          </cell>
          <cell r="C27116" t="str">
            <v>ELECTRIC CREDIT JAN15-APRIL15</v>
          </cell>
          <cell r="D27116" t="str">
            <v>1330305</v>
          </cell>
          <cell r="E27116" t="str">
            <v>1</v>
          </cell>
          <cell r="F27116" t="str">
            <v>Revenue</v>
          </cell>
          <cell r="G27116" t="str">
            <v>Electricity</v>
          </cell>
        </row>
        <row r="27117">
          <cell r="B27117">
            <v>1513</v>
          </cell>
          <cell r="C27117" t="str">
            <v>ELECTRIC CREDIT JUL15-OCT15</v>
          </cell>
          <cell r="D27117" t="str">
            <v>1330305</v>
          </cell>
          <cell r="E27117" t="str">
            <v>1</v>
          </cell>
          <cell r="F27117" t="str">
            <v>Revenue</v>
          </cell>
          <cell r="G27117" t="str">
            <v>Electricity</v>
          </cell>
        </row>
        <row r="27118">
          <cell r="B27118">
            <v>1509</v>
          </cell>
          <cell r="C27118" t="str">
            <v>ELECTRIC CHARGES JAN16-APRIL 2</v>
          </cell>
          <cell r="D27118" t="str">
            <v>1330304</v>
          </cell>
          <cell r="E27118" t="str">
            <v>1</v>
          </cell>
          <cell r="F27118" t="str">
            <v>Revenue</v>
          </cell>
          <cell r="G27118" t="str">
            <v>Electricity</v>
          </cell>
        </row>
        <row r="27119">
          <cell r="B27119">
            <v>1507</v>
          </cell>
          <cell r="C27119" t="str">
            <v>ELECTRIC CHARGES JAN16-APR16</v>
          </cell>
          <cell r="D27119" t="str">
            <v>1330303</v>
          </cell>
          <cell r="E27119" t="str">
            <v>1</v>
          </cell>
          <cell r="F27119" t="str">
            <v>Revenue</v>
          </cell>
          <cell r="G27119" t="str">
            <v>Electricity</v>
          </cell>
        </row>
        <row r="27120">
          <cell r="B27120">
            <v>1490</v>
          </cell>
          <cell r="C27120" t="str">
            <v>3 in 1 crimping plier set.</v>
          </cell>
          <cell r="D27120" t="str">
            <v>2160250</v>
          </cell>
          <cell r="E27120" t="str">
            <v>2</v>
          </cell>
          <cell r="F27120" t="str">
            <v>Revenue</v>
          </cell>
          <cell r="G27120" t="str">
            <v>Operational Equipment -  Repairs &amp; Maint</v>
          </cell>
        </row>
        <row r="27121">
          <cell r="B27121">
            <v>1460</v>
          </cell>
          <cell r="C27121" t="str">
            <v>WATER SUPPLY FEB16-MAY16</v>
          </cell>
          <cell r="D27121" t="str">
            <v>1350215</v>
          </cell>
          <cell r="E27121" t="str">
            <v>1</v>
          </cell>
          <cell r="F27121" t="str">
            <v>Revenue</v>
          </cell>
          <cell r="G27121" t="str">
            <v>Water/Sewerage Rates</v>
          </cell>
        </row>
        <row r="27122">
          <cell r="B27122">
            <v>1520</v>
          </cell>
          <cell r="C27122" t="str">
            <v>ELECTRIC CHARGES JUL15-OCT15</v>
          </cell>
          <cell r="D27122" t="str">
            <v>1330305</v>
          </cell>
          <cell r="E27122" t="str">
            <v>1</v>
          </cell>
          <cell r="F27122" t="str">
            <v>Revenue</v>
          </cell>
          <cell r="G27122" t="str">
            <v>Electricity</v>
          </cell>
        </row>
        <row r="27123">
          <cell r="B27123">
            <v>1514</v>
          </cell>
          <cell r="C27123" t="str">
            <v>ELECTRIC CREDIT APR15-JUL15</v>
          </cell>
          <cell r="D27123" t="str">
            <v>1330305</v>
          </cell>
          <cell r="E27123" t="str">
            <v>1</v>
          </cell>
          <cell r="F27123" t="str">
            <v>Revenue</v>
          </cell>
          <cell r="G27123" t="str">
            <v>Electricity</v>
          </cell>
        </row>
        <row r="27124">
          <cell r="B27124">
            <v>1511</v>
          </cell>
          <cell r="C27124" t="str">
            <v>ELECTRIC CHARGES JAN16-APR16</v>
          </cell>
          <cell r="D27124" t="str">
            <v>1330307</v>
          </cell>
          <cell r="E27124" t="str">
            <v>1</v>
          </cell>
          <cell r="F27124" t="str">
            <v>Revenue</v>
          </cell>
          <cell r="G27124" t="str">
            <v>Electricity</v>
          </cell>
        </row>
        <row r="27125">
          <cell r="B27125">
            <v>1505</v>
          </cell>
          <cell r="C27125" t="str">
            <v>ELECTRIC CHARGES FEB16-MAY16</v>
          </cell>
          <cell r="D27125" t="str">
            <v>1330201</v>
          </cell>
          <cell r="E27125" t="str">
            <v>1</v>
          </cell>
          <cell r="F27125" t="str">
            <v>Revenue</v>
          </cell>
          <cell r="G27125" t="str">
            <v>Electricity</v>
          </cell>
        </row>
        <row r="27126">
          <cell r="B27126">
            <v>1530</v>
          </cell>
          <cell r="C27126" t="str">
            <v>ELECTRIC CHARGES APRIL 2016</v>
          </cell>
          <cell r="D27126" t="str">
            <v>1330507</v>
          </cell>
          <cell r="E27126" t="str">
            <v>1</v>
          </cell>
          <cell r="F27126" t="str">
            <v>Revenue</v>
          </cell>
          <cell r="G27126" t="str">
            <v>Electricity</v>
          </cell>
        </row>
        <row r="27127">
          <cell r="B27127">
            <v>1548</v>
          </cell>
          <cell r="C27127" t="str">
            <v>MOT</v>
          </cell>
          <cell r="D27127" t="str">
            <v>3410250</v>
          </cell>
          <cell r="E27127" t="str">
            <v>3</v>
          </cell>
          <cell r="F27127" t="str">
            <v>Revenue</v>
          </cell>
          <cell r="G27127" t="str">
            <v>Repairs - Vehicles</v>
          </cell>
        </row>
        <row r="27128">
          <cell r="B27128">
            <v>1557</v>
          </cell>
          <cell r="C27128" t="str">
            <v>SUPERGLUE</v>
          </cell>
          <cell r="D27128" t="str">
            <v>3410250</v>
          </cell>
          <cell r="E27128" t="str">
            <v>3</v>
          </cell>
          <cell r="F27128" t="str">
            <v>Revenue</v>
          </cell>
          <cell r="G27128" t="str">
            <v>Repairs - Vehicles</v>
          </cell>
        </row>
        <row r="27129">
          <cell r="B27129">
            <v>1397</v>
          </cell>
          <cell r="C27129" t="str">
            <v>SELECT BINDING COVER</v>
          </cell>
          <cell r="D27129" t="str">
            <v>2000591</v>
          </cell>
          <cell r="E27129" t="str">
            <v>2</v>
          </cell>
          <cell r="F27129" t="str">
            <v>Revenue</v>
          </cell>
          <cell r="G27129" t="str">
            <v>Office Purchases (Incl. furniture)</v>
          </cell>
        </row>
        <row r="27130">
          <cell r="B27130">
            <v>1554</v>
          </cell>
          <cell r="C27130" t="str">
            <v>PARADINAS PERIOD END 8/5/2016</v>
          </cell>
          <cell r="D27130" t="str">
            <v>2622588</v>
          </cell>
          <cell r="E27130" t="str">
            <v>2</v>
          </cell>
          <cell r="F27130" t="str">
            <v>Revenue</v>
          </cell>
          <cell r="G27130" t="str">
            <v>Grant Supported Exps</v>
          </cell>
        </row>
        <row r="27131">
          <cell r="B27131">
            <v>1462</v>
          </cell>
          <cell r="D27131" t="str">
            <v>2164512</v>
          </cell>
          <cell r="E27131" t="str">
            <v>2</v>
          </cell>
          <cell r="F27131" t="str">
            <v>Revenue</v>
          </cell>
          <cell r="G27131" t="str">
            <v>Hydrants Maintenance (Sundries)</v>
          </cell>
        </row>
        <row r="27132">
          <cell r="B27132">
            <v>1549</v>
          </cell>
          <cell r="C27132" t="str">
            <v>2ND VARIABLE SERVICE</v>
          </cell>
          <cell r="D27132" t="str">
            <v>3410250</v>
          </cell>
          <cell r="E27132" t="str">
            <v>3</v>
          </cell>
          <cell r="F27132" t="str">
            <v>Revenue</v>
          </cell>
          <cell r="G27132" t="str">
            <v>Repairs - Vehicles</v>
          </cell>
        </row>
        <row r="27133">
          <cell r="B27133">
            <v>1551</v>
          </cell>
          <cell r="C27133" t="str">
            <v>LONGLIFE SERVICE</v>
          </cell>
          <cell r="D27133" t="str">
            <v>3410250</v>
          </cell>
          <cell r="E27133" t="str">
            <v>3</v>
          </cell>
          <cell r="F27133" t="str">
            <v>Revenue</v>
          </cell>
          <cell r="G27133" t="str">
            <v>Repairs - Vehicles</v>
          </cell>
        </row>
        <row r="27134">
          <cell r="B27134">
            <v>1550</v>
          </cell>
          <cell r="C27134" t="str">
            <v>1ST VARIABLE SERVICE</v>
          </cell>
          <cell r="D27134" t="str">
            <v>3410250</v>
          </cell>
          <cell r="E27134" t="str">
            <v>3</v>
          </cell>
          <cell r="F27134" t="str">
            <v>Revenue</v>
          </cell>
          <cell r="G27134" t="str">
            <v>Repairs - Vehicles</v>
          </cell>
        </row>
        <row r="27135">
          <cell r="B27135">
            <v>1654</v>
          </cell>
          <cell r="C27135" t="str">
            <v>KHAN PERIOD END 15/5/2016</v>
          </cell>
          <cell r="D27135" t="str">
            <v>2900594</v>
          </cell>
          <cell r="E27135" t="str">
            <v>2</v>
          </cell>
          <cell r="F27135" t="str">
            <v>Revenue</v>
          </cell>
          <cell r="G27135" t="str">
            <v>Hired Management Support</v>
          </cell>
        </row>
        <row r="27136">
          <cell r="B27136">
            <v>99050</v>
          </cell>
          <cell r="C27136" t="str">
            <v>RAIL TRAVEL P'B-BIRMINGHAM</v>
          </cell>
          <cell r="D27136" t="str">
            <v>2410510</v>
          </cell>
          <cell r="E27136" t="str">
            <v>2</v>
          </cell>
          <cell r="F27136" t="str">
            <v>Revenue</v>
          </cell>
          <cell r="G27136" t="str">
            <v>Staff Travelling &amp; Subsistence</v>
          </cell>
        </row>
        <row r="27137">
          <cell r="B27137">
            <v>99138</v>
          </cell>
          <cell r="C27137" t="str">
            <v>VEHICLE BREAKDOWN RECOVERY</v>
          </cell>
          <cell r="D27137" t="str">
            <v>3410250</v>
          </cell>
          <cell r="E27137" t="str">
            <v>3</v>
          </cell>
          <cell r="F27137" t="str">
            <v>Revenue</v>
          </cell>
          <cell r="G27137" t="str">
            <v>Repairs - Vehicles</v>
          </cell>
        </row>
        <row r="27138">
          <cell r="B27138">
            <v>98931</v>
          </cell>
          <cell r="C27138" t="str">
            <v>UNIFORM</v>
          </cell>
          <cell r="D27138" t="str">
            <v>2712198</v>
          </cell>
          <cell r="E27138" t="str">
            <v>2</v>
          </cell>
          <cell r="F27138" t="str">
            <v>Revenue</v>
          </cell>
          <cell r="G27138" t="str">
            <v>Clothing Purchase  Hunters (Non PPE)</v>
          </cell>
        </row>
        <row r="27139">
          <cell r="B27139">
            <v>99055</v>
          </cell>
          <cell r="C27139" t="str">
            <v>BUSINESS LINE SERVICE/USAGE</v>
          </cell>
          <cell r="D27139" t="str">
            <v>2137594</v>
          </cell>
          <cell r="E27139" t="str">
            <v>2</v>
          </cell>
          <cell r="F27139" t="str">
            <v>Revenue</v>
          </cell>
          <cell r="G27139" t="str">
            <v>Telephone Call Charges - BT &amp; COLT</v>
          </cell>
        </row>
        <row r="27140">
          <cell r="B27140">
            <v>99108</v>
          </cell>
          <cell r="C27140" t="str">
            <v>VOSS JACKET SMALL</v>
          </cell>
          <cell r="D27140" t="str">
            <v>2711522</v>
          </cell>
          <cell r="E27140" t="str">
            <v>2</v>
          </cell>
          <cell r="F27140" t="str">
            <v>Revenue</v>
          </cell>
          <cell r="G27140" t="str">
            <v>Clothing Purchase - PPE</v>
          </cell>
        </row>
        <row r="27141">
          <cell r="B27141">
            <v>99137</v>
          </cell>
          <cell r="C27141" t="str">
            <v>Consultancy payment to Standar</v>
          </cell>
          <cell r="D27141" t="str">
            <v>2900594</v>
          </cell>
          <cell r="E27141" t="str">
            <v>2</v>
          </cell>
          <cell r="F27141" t="str">
            <v>Revenue</v>
          </cell>
          <cell r="G27141" t="str">
            <v>Hired Management Support</v>
          </cell>
        </row>
        <row r="27142">
          <cell r="B27142">
            <v>99136</v>
          </cell>
          <cell r="C27142" t="str">
            <v>8 YARD SKIP 22/9/15</v>
          </cell>
          <cell r="D27142" t="str">
            <v>1360100</v>
          </cell>
          <cell r="E27142" t="str">
            <v>1</v>
          </cell>
          <cell r="F27142" t="str">
            <v>Revenue</v>
          </cell>
          <cell r="G27142" t="str">
            <v>Cleaning Materials</v>
          </cell>
        </row>
        <row r="27143">
          <cell r="B27143">
            <v>99069</v>
          </cell>
          <cell r="C27143" t="str">
            <v>TOWEL HD S/FOLD 4000/CS</v>
          </cell>
          <cell r="D27143" t="str">
            <v>1360591</v>
          </cell>
          <cell r="E27143" t="str">
            <v>1</v>
          </cell>
          <cell r="F27143" t="str">
            <v>Revenue</v>
          </cell>
          <cell r="G27143" t="str">
            <v>Cleaning Materials</v>
          </cell>
        </row>
        <row r="27144">
          <cell r="B27144">
            <v>99067</v>
          </cell>
          <cell r="C27144" t="str">
            <v>LAMP LOW ENE 2D 28W 4 PIN</v>
          </cell>
          <cell r="D27144" t="str">
            <v>2167591</v>
          </cell>
          <cell r="E27144" t="str">
            <v>2</v>
          </cell>
          <cell r="F27144" t="str">
            <v>Revenue</v>
          </cell>
          <cell r="G27144" t="str">
            <v>Operational Consumables - Devolved</v>
          </cell>
        </row>
        <row r="27145">
          <cell r="B27145">
            <v>99068</v>
          </cell>
          <cell r="C27145" t="str">
            <v>8 YARD SKIP 15/09/2015</v>
          </cell>
          <cell r="D27145" t="str">
            <v>1360100</v>
          </cell>
          <cell r="E27145" t="str">
            <v>1</v>
          </cell>
          <cell r="F27145" t="str">
            <v>Revenue</v>
          </cell>
          <cell r="G27145" t="str">
            <v>Cleaning Materials</v>
          </cell>
        </row>
        <row r="27146">
          <cell r="B27146">
            <v>99139</v>
          </cell>
          <cell r="C27146" t="str">
            <v>To carry out repairs to Aco Ch</v>
          </cell>
          <cell r="D27146" t="str">
            <v>1090302</v>
          </cell>
          <cell r="E27146" t="str">
            <v>1</v>
          </cell>
          <cell r="F27146" t="str">
            <v>Revenue</v>
          </cell>
          <cell r="G27146" t="str">
            <v>Unplanned   Maintenance</v>
          </cell>
        </row>
        <row r="27147">
          <cell r="B27147">
            <v>99141</v>
          </cell>
          <cell r="C27147" t="str">
            <v>ELECTRIC CHARGES AUGUST 2015</v>
          </cell>
          <cell r="D27147" t="str">
            <v>1330302</v>
          </cell>
          <cell r="E27147" t="str">
            <v>1</v>
          </cell>
          <cell r="F27147" t="str">
            <v>Revenue</v>
          </cell>
          <cell r="G27147" t="str">
            <v>Electricity</v>
          </cell>
        </row>
        <row r="27148">
          <cell r="B27148">
            <v>99152</v>
          </cell>
          <cell r="C27148" t="str">
            <v>INTERNAL AUDIT FEES 22/8/15-18</v>
          </cell>
          <cell r="D27148" t="str">
            <v>2981581</v>
          </cell>
          <cell r="E27148" t="str">
            <v>2</v>
          </cell>
          <cell r="F27148" t="str">
            <v>Revenue</v>
          </cell>
          <cell r="G27148" t="str">
            <v>Internal Audit</v>
          </cell>
        </row>
        <row r="27149">
          <cell r="B27149">
            <v>99121</v>
          </cell>
          <cell r="C27149" t="str">
            <v>PUMP POTS - PRESIDENT 2 LITRES</v>
          </cell>
          <cell r="D27149" t="str">
            <v>2480591</v>
          </cell>
          <cell r="E27149" t="str">
            <v>2</v>
          </cell>
          <cell r="F27149" t="str">
            <v>Revenue</v>
          </cell>
          <cell r="G27149" t="str">
            <v>Stationery, Comp/Copier Cons</v>
          </cell>
        </row>
        <row r="27150">
          <cell r="B27150">
            <v>99079</v>
          </cell>
          <cell r="C27150" t="str">
            <v>WATER CHARGES JUN15-SEPT15</v>
          </cell>
          <cell r="D27150" t="str">
            <v>1350304</v>
          </cell>
          <cell r="E27150" t="str">
            <v>1</v>
          </cell>
          <cell r="F27150" t="str">
            <v>Revenue</v>
          </cell>
          <cell r="G27150" t="str">
            <v>Water/Sewerage Rates</v>
          </cell>
        </row>
        <row r="27151">
          <cell r="B27151">
            <v>99143</v>
          </cell>
          <cell r="C27151" t="str">
            <v>ELECTRIC CHARGES JUN15-AUG15</v>
          </cell>
          <cell r="D27151" t="str">
            <v>1330308</v>
          </cell>
          <cell r="E27151" t="str">
            <v>1</v>
          </cell>
          <cell r="F27151" t="str">
            <v>Revenue</v>
          </cell>
          <cell r="G27151" t="str">
            <v>Electricity</v>
          </cell>
        </row>
        <row r="27152">
          <cell r="B27152">
            <v>99097</v>
          </cell>
          <cell r="C27152" t="str">
            <v>P/FRAME  A4 210MMX300MM</v>
          </cell>
          <cell r="D27152" t="str">
            <v>2646510</v>
          </cell>
          <cell r="E27152" t="str">
            <v>2</v>
          </cell>
          <cell r="F27152" t="str">
            <v>Revenue</v>
          </cell>
          <cell r="G27152" t="str">
            <v>Community Fire Safety Projects</v>
          </cell>
        </row>
        <row r="27153">
          <cell r="B27153">
            <v>99110</v>
          </cell>
          <cell r="C27153" t="str">
            <v>Undress Jacket (CFRS) - 52 che</v>
          </cell>
          <cell r="D27153" t="str">
            <v>2712522</v>
          </cell>
          <cell r="E27153" t="str">
            <v>2</v>
          </cell>
          <cell r="F27153" t="str">
            <v>Revenue</v>
          </cell>
          <cell r="G27153" t="str">
            <v>Clothing Purchase  Hunters (Non PPE)</v>
          </cell>
        </row>
        <row r="27154">
          <cell r="B27154">
            <v>99142</v>
          </cell>
          <cell r="C27154" t="str">
            <v>ELECTRIC CHARGES AUG 2015</v>
          </cell>
          <cell r="D27154" t="str">
            <v>1330100</v>
          </cell>
          <cell r="E27154" t="str">
            <v>1</v>
          </cell>
          <cell r="F27154" t="str">
            <v>Revenue</v>
          </cell>
          <cell r="G27154" t="str">
            <v>Electricity</v>
          </cell>
        </row>
        <row r="27155">
          <cell r="B27155">
            <v>99151</v>
          </cell>
          <cell r="C27155" t="str">
            <v>ELECTRIC CHARGES MAY-AUG15</v>
          </cell>
          <cell r="D27155" t="str">
            <v>1330213</v>
          </cell>
          <cell r="E27155" t="str">
            <v>1</v>
          </cell>
          <cell r="F27155" t="str">
            <v>Revenue</v>
          </cell>
          <cell r="G27155" t="str">
            <v>Electricity</v>
          </cell>
        </row>
        <row r="27156">
          <cell r="B27156">
            <v>99128</v>
          </cell>
          <cell r="C27156" t="str">
            <v>2 Scrap Cars to be delivered t</v>
          </cell>
          <cell r="D27156" t="str">
            <v>0887500</v>
          </cell>
          <cell r="E27156" t="str">
            <v>0</v>
          </cell>
          <cell r="F27156" t="str">
            <v>Revenue</v>
          </cell>
          <cell r="G27156" t="str">
            <v>Training - Devolved Budgets</v>
          </cell>
        </row>
        <row r="27157">
          <cell r="B27157">
            <v>99114</v>
          </cell>
          <cell r="C27157" t="str">
            <v>USAGE/ONE OFF/RECURRING</v>
          </cell>
          <cell r="D27157" t="str">
            <v>2137594</v>
          </cell>
          <cell r="E27157" t="str">
            <v>2</v>
          </cell>
          <cell r="F27157" t="str">
            <v>Revenue</v>
          </cell>
          <cell r="G27157" t="str">
            <v>Telephone Call Charges - BT &amp; COLT</v>
          </cell>
        </row>
        <row r="27158">
          <cell r="B27158">
            <v>99102</v>
          </cell>
          <cell r="C27158" t="str">
            <v>SERVICE - SET OF FOUR LIFTS</v>
          </cell>
          <cell r="D27158" t="str">
            <v>2160250</v>
          </cell>
          <cell r="E27158" t="str">
            <v>2</v>
          </cell>
          <cell r="F27158" t="str">
            <v>Revenue</v>
          </cell>
          <cell r="G27158" t="str">
            <v>Operational Equipment -  Repairs &amp; Maint</v>
          </cell>
        </row>
        <row r="27159">
          <cell r="B27159">
            <v>99111</v>
          </cell>
          <cell r="C27159" t="str">
            <v>RESPONSE SERVICES JUN-SEPT 15</v>
          </cell>
          <cell r="D27159" t="str">
            <v>2460591</v>
          </cell>
          <cell r="E27159" t="str">
            <v>2</v>
          </cell>
          <cell r="F27159" t="str">
            <v>Revenue</v>
          </cell>
          <cell r="G27159" t="str">
            <v>Postage And Carriage</v>
          </cell>
        </row>
        <row r="27160">
          <cell r="B27160">
            <v>99115</v>
          </cell>
          <cell r="C27160" t="str">
            <v>SEMI PERG MILK 15/24</v>
          </cell>
          <cell r="D27160" t="str">
            <v>0975591</v>
          </cell>
          <cell r="E27160" t="str">
            <v>0</v>
          </cell>
          <cell r="F27160" t="str">
            <v>Revenue</v>
          </cell>
          <cell r="G27160" t="str">
            <v>Canteen &amp; Messing</v>
          </cell>
        </row>
        <row r="27161">
          <cell r="B27161">
            <v>22048</v>
          </cell>
          <cell r="C27161" t="str">
            <v>To carry out Grounds Maintenan</v>
          </cell>
          <cell r="D27161" t="str">
            <v>1210303</v>
          </cell>
          <cell r="E27161" t="str">
            <v>1</v>
          </cell>
          <cell r="F27161" t="str">
            <v>Revenue</v>
          </cell>
          <cell r="G27161" t="str">
            <v>Grounds &amp; Gardens</v>
          </cell>
        </row>
        <row r="27162">
          <cell r="B27162">
            <v>22053</v>
          </cell>
          <cell r="C27162" t="str">
            <v>RAG WASTE COT L/COLS 10KG</v>
          </cell>
          <cell r="D27162" t="str">
            <v>2167591</v>
          </cell>
          <cell r="E27162" t="str">
            <v>2</v>
          </cell>
          <cell r="F27162" t="str">
            <v>Revenue</v>
          </cell>
          <cell r="G27162" t="str">
            <v>Operational Consumables - Devolved</v>
          </cell>
        </row>
        <row r="27163">
          <cell r="B27163">
            <v>21984</v>
          </cell>
          <cell r="C27163" t="str">
            <v>Electrical supplies</v>
          </cell>
          <cell r="D27163" t="str">
            <v>1090314</v>
          </cell>
          <cell r="E27163" t="str">
            <v>1</v>
          </cell>
          <cell r="F27163" t="str">
            <v>Revenue</v>
          </cell>
          <cell r="G27163" t="str">
            <v>Unplanned   Maintenance</v>
          </cell>
        </row>
        <row r="27164">
          <cell r="B27164">
            <v>22051</v>
          </cell>
          <cell r="C27164" t="str">
            <v>7822 SPARK PLUG (BPR6ES)</v>
          </cell>
          <cell r="D27164" t="str">
            <v>3410250</v>
          </cell>
          <cell r="E27164" t="str">
            <v>3</v>
          </cell>
          <cell r="F27164" t="str">
            <v>Revenue</v>
          </cell>
          <cell r="G27164" t="str">
            <v>Repairs - Vehicles</v>
          </cell>
        </row>
        <row r="27165">
          <cell r="B27165">
            <v>22054</v>
          </cell>
          <cell r="C27165" t="str">
            <v>HAND TOWEL 2 PLY BLUE</v>
          </cell>
          <cell r="D27165" t="str">
            <v>1360591</v>
          </cell>
          <cell r="E27165" t="str">
            <v>1</v>
          </cell>
          <cell r="F27165" t="str">
            <v>Revenue</v>
          </cell>
          <cell r="G27165" t="str">
            <v>Cleaning Materials</v>
          </cell>
        </row>
        <row r="27166">
          <cell r="B27166">
            <v>22056</v>
          </cell>
          <cell r="C27166" t="str">
            <v>Internal audit fees 20.04.20-2</v>
          </cell>
          <cell r="D27166" t="str">
            <v>2981581</v>
          </cell>
          <cell r="E27166" t="str">
            <v>2</v>
          </cell>
          <cell r="F27166" t="str">
            <v>Revenue</v>
          </cell>
          <cell r="G27166" t="str">
            <v>Internal Audit</v>
          </cell>
        </row>
        <row r="27167">
          <cell r="B27167">
            <v>22058</v>
          </cell>
          <cell r="C27167" t="str">
            <v>Monthly plan charges</v>
          </cell>
          <cell r="D27167" t="str">
            <v>2195594</v>
          </cell>
          <cell r="E27167" t="str">
            <v>2</v>
          </cell>
          <cell r="F27167" t="str">
            <v>Revenue</v>
          </cell>
          <cell r="G27167" t="str">
            <v>Mobile Phones</v>
          </cell>
        </row>
        <row r="27168">
          <cell r="B27168">
            <v>22061</v>
          </cell>
          <cell r="C27168" t="str">
            <v>REPAIR TO COMPRESSOR B05</v>
          </cell>
          <cell r="D27168" t="str">
            <v>2166522</v>
          </cell>
          <cell r="E27168" t="str">
            <v>2</v>
          </cell>
          <cell r="F27168" t="str">
            <v>Revenue</v>
          </cell>
          <cell r="G27168" t="str">
            <v>B.A./M.A.R.S./Gas Tight Suits - R&amp;M</v>
          </cell>
        </row>
        <row r="27169">
          <cell r="B27169">
            <v>21890</v>
          </cell>
          <cell r="C27169" t="str">
            <v>Water Charges 01.04.20-30.04.2</v>
          </cell>
          <cell r="D27169" t="str">
            <v>1350302</v>
          </cell>
          <cell r="E27169" t="str">
            <v>1</v>
          </cell>
          <cell r="F27169" t="str">
            <v>Revenue</v>
          </cell>
          <cell r="G27169" t="str">
            <v>Water/Sewerage Rates</v>
          </cell>
        </row>
        <row r="27170">
          <cell r="B27170">
            <v>99805</v>
          </cell>
          <cell r="C27170" t="str">
            <v>DCOM-PST SERV/DVLA ELECTRON/DV</v>
          </cell>
          <cell r="D27170" t="str">
            <v>2900580</v>
          </cell>
          <cell r="E27170" t="str">
            <v>2</v>
          </cell>
          <cell r="F27170" t="str">
            <v>Revenue</v>
          </cell>
          <cell r="G27170" t="str">
            <v>Hired Management Support</v>
          </cell>
        </row>
        <row r="27171">
          <cell r="B27171">
            <v>99847</v>
          </cell>
          <cell r="C27171" t="str">
            <v>GAS SUPPLY AUG/SEPT15</v>
          </cell>
          <cell r="D27171" t="str">
            <v>1340215</v>
          </cell>
          <cell r="E27171" t="str">
            <v>1</v>
          </cell>
          <cell r="F27171" t="str">
            <v>Revenue</v>
          </cell>
          <cell r="G27171" t="str">
            <v>Gas - Mains</v>
          </cell>
        </row>
        <row r="27172">
          <cell r="B27172">
            <v>99844</v>
          </cell>
          <cell r="C27172" t="str">
            <v>GAS SUPPLY AUG/SEPT15</v>
          </cell>
          <cell r="D27172" t="str">
            <v>1340208</v>
          </cell>
          <cell r="E27172" t="str">
            <v>1</v>
          </cell>
          <cell r="F27172" t="str">
            <v>Revenue</v>
          </cell>
          <cell r="G27172" t="str">
            <v>Gas - Mains</v>
          </cell>
        </row>
        <row r="27173">
          <cell r="B27173">
            <v>99841</v>
          </cell>
          <cell r="C27173" t="str">
            <v>GAS SUPPLY AUG15/SEPT15</v>
          </cell>
          <cell r="D27173" t="str">
            <v>1340310</v>
          </cell>
          <cell r="E27173" t="str">
            <v>1</v>
          </cell>
          <cell r="F27173" t="str">
            <v>Revenue</v>
          </cell>
          <cell r="G27173" t="str">
            <v>Gas - Mains</v>
          </cell>
        </row>
        <row r="27174">
          <cell r="B27174">
            <v>99839</v>
          </cell>
          <cell r="C27174" t="str">
            <v>GAS SUPPLY AUG/SEPT15</v>
          </cell>
          <cell r="D27174" t="str">
            <v>1340305</v>
          </cell>
          <cell r="E27174" t="str">
            <v>1</v>
          </cell>
          <cell r="F27174" t="str">
            <v>Revenue</v>
          </cell>
          <cell r="G27174" t="str">
            <v>Gas - Mains</v>
          </cell>
        </row>
        <row r="27175">
          <cell r="B27175">
            <v>99832</v>
          </cell>
          <cell r="C27175" t="str">
            <v>GAS SUPPLY AUG/SEPT15</v>
          </cell>
          <cell r="D27175" t="str">
            <v>1340304</v>
          </cell>
          <cell r="E27175" t="str">
            <v>1</v>
          </cell>
          <cell r="F27175" t="str">
            <v>Revenue</v>
          </cell>
          <cell r="G27175" t="str">
            <v>Gas - Mains</v>
          </cell>
        </row>
        <row r="27176">
          <cell r="B27176">
            <v>99846</v>
          </cell>
          <cell r="C27176" t="str">
            <v>GAS SUPPLY AUG/SEPT15</v>
          </cell>
          <cell r="D27176" t="str">
            <v>1340210</v>
          </cell>
          <cell r="E27176" t="str">
            <v>1</v>
          </cell>
          <cell r="F27176" t="str">
            <v>Revenue</v>
          </cell>
          <cell r="G27176" t="str">
            <v>Gas - Mains</v>
          </cell>
        </row>
        <row r="27177">
          <cell r="B27177">
            <v>99927</v>
          </cell>
          <cell r="C27177" t="str">
            <v>PERSIL 40 TAB.NON BIO CS4</v>
          </cell>
          <cell r="D27177" t="str">
            <v>2480591</v>
          </cell>
          <cell r="E27177" t="str">
            <v>2</v>
          </cell>
          <cell r="F27177" t="str">
            <v>Revenue</v>
          </cell>
          <cell r="G27177" t="str">
            <v>Stationery, Comp/Copier Cons</v>
          </cell>
        </row>
        <row r="27178">
          <cell r="B27178">
            <v>99942</v>
          </cell>
          <cell r="C27178" t="str">
            <v>ENV S/S WHT C4 POC BX250</v>
          </cell>
          <cell r="D27178" t="str">
            <v>2480591</v>
          </cell>
          <cell r="E27178" t="str">
            <v>2</v>
          </cell>
          <cell r="F27178" t="str">
            <v>Revenue</v>
          </cell>
          <cell r="G27178" t="str">
            <v>Stationery, Comp/Copier Cons</v>
          </cell>
        </row>
        <row r="27179">
          <cell r="B27179">
            <v>99938</v>
          </cell>
          <cell r="C27179" t="str">
            <v xml:space="preserve">2 scrap cars for St Ives Fire </v>
          </cell>
          <cell r="D27179" t="str">
            <v>0887500</v>
          </cell>
          <cell r="E27179" t="str">
            <v>0</v>
          </cell>
          <cell r="F27179" t="str">
            <v>Revenue</v>
          </cell>
          <cell r="G27179" t="str">
            <v>Training - Devolved Budgets</v>
          </cell>
        </row>
        <row r="27180">
          <cell r="B27180">
            <v>12919</v>
          </cell>
          <cell r="C27180" t="str">
            <v>LARGE SERVICE KIT</v>
          </cell>
          <cell r="D27180" t="str">
            <v>3410250</v>
          </cell>
          <cell r="E27180" t="str">
            <v>3</v>
          </cell>
          <cell r="F27180" t="str">
            <v>Revenue</v>
          </cell>
          <cell r="G27180" t="str">
            <v>Repairs - Vehicles</v>
          </cell>
        </row>
        <row r="27181">
          <cell r="B27181">
            <v>12906</v>
          </cell>
          <cell r="C27181" t="str">
            <v>New foundation for drill tower</v>
          </cell>
          <cell r="D27181" t="str">
            <v>B121</v>
          </cell>
          <cell r="E27181" t="str">
            <v>B</v>
          </cell>
          <cell r="F27181" t="str">
            <v>Capital</v>
          </cell>
          <cell r="G27181" t="str">
            <v>Buildings</v>
          </cell>
        </row>
        <row r="27182">
          <cell r="B27182">
            <v>12907</v>
          </cell>
          <cell r="C27182" t="str">
            <v>Design of foundations in respe</v>
          </cell>
          <cell r="D27182" t="str">
            <v>B121</v>
          </cell>
          <cell r="E27182" t="str">
            <v>B</v>
          </cell>
          <cell r="F27182" t="str">
            <v>Capital</v>
          </cell>
          <cell r="G27182" t="str">
            <v>Buildings</v>
          </cell>
        </row>
        <row r="27183">
          <cell r="B27183">
            <v>12908</v>
          </cell>
          <cell r="C27183" t="str">
            <v>Additional ground investigatio</v>
          </cell>
          <cell r="D27183" t="str">
            <v>B121</v>
          </cell>
          <cell r="E27183" t="str">
            <v>B</v>
          </cell>
          <cell r="F27183" t="str">
            <v>Capital</v>
          </cell>
          <cell r="G27183" t="str">
            <v>Buildings</v>
          </cell>
        </row>
        <row r="27184">
          <cell r="B27184">
            <v>12909</v>
          </cell>
          <cell r="C27184" t="str">
            <v>New drill tower foundations at</v>
          </cell>
          <cell r="D27184" t="str">
            <v>B121</v>
          </cell>
          <cell r="E27184" t="str">
            <v>B</v>
          </cell>
          <cell r="F27184" t="str">
            <v>Capital</v>
          </cell>
          <cell r="G27184" t="str">
            <v>Buildings</v>
          </cell>
        </row>
        <row r="27185">
          <cell r="B27185">
            <v>12910</v>
          </cell>
          <cell r="C27185" t="str">
            <v>Drill towers to be take down a</v>
          </cell>
          <cell r="D27185" t="str">
            <v>B121</v>
          </cell>
          <cell r="E27185" t="str">
            <v>B</v>
          </cell>
          <cell r="F27185" t="str">
            <v>Capital</v>
          </cell>
          <cell r="G27185" t="str">
            <v>Buildings</v>
          </cell>
        </row>
        <row r="27186">
          <cell r="B27186">
            <v>97127</v>
          </cell>
          <cell r="C27186" t="str">
            <v>credit due to wrong invoice</v>
          </cell>
          <cell r="D27186" t="str">
            <v>2605581</v>
          </cell>
          <cell r="E27186" t="str">
            <v>2</v>
          </cell>
          <cell r="F27186" t="str">
            <v>Revenue</v>
          </cell>
          <cell r="G27186" t="str">
            <v>Miscellaneous Holding Account</v>
          </cell>
        </row>
        <row r="27187">
          <cell r="B27187">
            <v>97337</v>
          </cell>
          <cell r="C27187" t="str">
            <v>1ST QRT INSTALMENT RUNNING EXP</v>
          </cell>
          <cell r="D27187" t="str">
            <v>5120207</v>
          </cell>
          <cell r="E27187" t="str">
            <v>5</v>
          </cell>
          <cell r="F27187" t="str">
            <v>Revenue</v>
          </cell>
          <cell r="G27187" t="str">
            <v>P'Boro Vol Fire Brigade</v>
          </cell>
        </row>
        <row r="27188">
          <cell r="B27188">
            <v>97128</v>
          </cell>
          <cell r="C27188" t="str">
            <v>CF/29 SERVICE PERFORMANCE + MO</v>
          </cell>
          <cell r="D27188" t="str">
            <v>2169768</v>
          </cell>
          <cell r="E27188" t="str">
            <v>2</v>
          </cell>
          <cell r="F27188" t="str">
            <v>Revenue</v>
          </cell>
          <cell r="G27188" t="str">
            <v>IRMP Analysis</v>
          </cell>
        </row>
        <row r="27189">
          <cell r="B27189">
            <v>97130</v>
          </cell>
          <cell r="C27189" t="str">
            <v>2nd longlife service</v>
          </cell>
          <cell r="D27189" t="str">
            <v>3410250</v>
          </cell>
          <cell r="E27189" t="str">
            <v>3</v>
          </cell>
          <cell r="F27189" t="str">
            <v>Revenue</v>
          </cell>
          <cell r="G27189" t="str">
            <v>Repairs - Vehicles</v>
          </cell>
        </row>
        <row r="27190">
          <cell r="B27190">
            <v>97131</v>
          </cell>
          <cell r="C27190" t="str">
            <v>PT No: 1757410 - SEAT ADJUSTER</v>
          </cell>
          <cell r="D27190" t="str">
            <v>3410250</v>
          </cell>
          <cell r="E27190" t="str">
            <v>3</v>
          </cell>
          <cell r="F27190" t="str">
            <v>Revenue</v>
          </cell>
          <cell r="G27190" t="str">
            <v>Repairs - Vehicles</v>
          </cell>
        </row>
        <row r="27191">
          <cell r="B27191">
            <v>97132</v>
          </cell>
          <cell r="C27191" t="str">
            <v xml:space="preserve">visit to fire service college </v>
          </cell>
          <cell r="D27191" t="str">
            <v>0887500</v>
          </cell>
          <cell r="E27191" t="str">
            <v>0</v>
          </cell>
          <cell r="F27191" t="str">
            <v>Revenue</v>
          </cell>
          <cell r="G27191" t="str">
            <v>Training - Devolved Budgets</v>
          </cell>
        </row>
        <row r="27192">
          <cell r="B27192">
            <v>97129</v>
          </cell>
          <cell r="C27192" t="str">
            <v>CF/31 ANALYSIS OF FLEXI STATIO</v>
          </cell>
          <cell r="D27192" t="str">
            <v>2169768</v>
          </cell>
          <cell r="E27192" t="str">
            <v>2</v>
          </cell>
          <cell r="F27192" t="str">
            <v>Revenue</v>
          </cell>
          <cell r="G27192" t="str">
            <v>IRMP Analysis</v>
          </cell>
        </row>
        <row r="27193">
          <cell r="B27193">
            <v>97136</v>
          </cell>
          <cell r="C27193" t="str">
            <v>500 Bespoke - NGAP601 - Ref CA</v>
          </cell>
          <cell r="D27193" t="str">
            <v>2481591</v>
          </cell>
          <cell r="E27193" t="str">
            <v>2</v>
          </cell>
          <cell r="F27193" t="str">
            <v>Revenue</v>
          </cell>
          <cell r="G27193" t="str">
            <v>External Printing (Corporate Contracts)</v>
          </cell>
        </row>
        <row r="27194">
          <cell r="B27194">
            <v>97137</v>
          </cell>
          <cell r="C27194" t="str">
            <v>NEW  BACK TYRES + VALVES + DIS</v>
          </cell>
          <cell r="D27194" t="str">
            <v>3220250</v>
          </cell>
          <cell r="E27194" t="str">
            <v>3</v>
          </cell>
          <cell r="F27194" t="str">
            <v>Revenue</v>
          </cell>
          <cell r="G27194" t="str">
            <v>Tyres</v>
          </cell>
        </row>
        <row r="27195">
          <cell r="B27195">
            <v>97139</v>
          </cell>
          <cell r="C27195" t="str">
            <v>3 PIN STRAIGHT INDUSTRIAL POWE</v>
          </cell>
          <cell r="D27195" t="str">
            <v>3410250</v>
          </cell>
          <cell r="E27195" t="str">
            <v>3</v>
          </cell>
          <cell r="F27195" t="str">
            <v>Revenue</v>
          </cell>
          <cell r="G27195" t="str">
            <v>Repairs - Vehicles</v>
          </cell>
        </row>
        <row r="27196">
          <cell r="B27196">
            <v>96864</v>
          </cell>
          <cell r="C27196" t="str">
            <v>Credt re invoice 95785 - PA066</v>
          </cell>
          <cell r="D27196" t="str">
            <v>2605581</v>
          </cell>
          <cell r="E27196" t="str">
            <v>2</v>
          </cell>
          <cell r="F27196" t="str">
            <v>Revenue</v>
          </cell>
          <cell r="G27196" t="str">
            <v>Miscellaneous Holding Account</v>
          </cell>
        </row>
        <row r="27197">
          <cell r="B27197">
            <v>20752</v>
          </cell>
          <cell r="C27197" t="str">
            <v>Water/Sewerage Charges</v>
          </cell>
          <cell r="D27197" t="str">
            <v>1350202</v>
          </cell>
          <cell r="E27197" t="str">
            <v>1</v>
          </cell>
          <cell r="F27197" t="str">
            <v>Revenue</v>
          </cell>
          <cell r="G27197" t="str">
            <v>Water/Sewerage Rates</v>
          </cell>
        </row>
        <row r="27198">
          <cell r="B27198">
            <v>20753</v>
          </cell>
          <cell r="C27198" t="str">
            <v>Water/Sewerage Charges</v>
          </cell>
          <cell r="D27198" t="str">
            <v>1350203</v>
          </cell>
          <cell r="E27198" t="str">
            <v>1</v>
          </cell>
          <cell r="F27198" t="str">
            <v>Revenue</v>
          </cell>
          <cell r="G27198" t="str">
            <v>Water/Sewerage Rates</v>
          </cell>
        </row>
        <row r="27199">
          <cell r="B27199">
            <v>20755</v>
          </cell>
          <cell r="C27199" t="str">
            <v>Water/Sewerage Charges</v>
          </cell>
          <cell r="D27199" t="str">
            <v>1350307</v>
          </cell>
          <cell r="E27199" t="str">
            <v>1</v>
          </cell>
          <cell r="F27199" t="str">
            <v>Revenue</v>
          </cell>
          <cell r="G27199" t="str">
            <v>Water/Sewerage Rates</v>
          </cell>
        </row>
        <row r="27200">
          <cell r="B27200">
            <v>20740</v>
          </cell>
          <cell r="C27200" t="str">
            <v>BATTERY MN1500 1.5V PK10</v>
          </cell>
          <cell r="D27200" t="str">
            <v>2167591</v>
          </cell>
          <cell r="E27200" t="str">
            <v>2</v>
          </cell>
          <cell r="F27200" t="str">
            <v>Revenue</v>
          </cell>
          <cell r="G27200" t="str">
            <v>Operational Consumables - Devolved</v>
          </cell>
        </row>
        <row r="27201">
          <cell r="B27201">
            <v>20761</v>
          </cell>
          <cell r="C27201" t="str">
            <v>Planning day for ISO45001 &amp; IS</v>
          </cell>
          <cell r="D27201" t="str">
            <v>2981517</v>
          </cell>
          <cell r="E27201" t="str">
            <v>2</v>
          </cell>
          <cell r="F27201" t="str">
            <v>Revenue</v>
          </cell>
          <cell r="G27201" t="str">
            <v>Internal Audit</v>
          </cell>
        </row>
        <row r="27202">
          <cell r="B27202">
            <v>20754</v>
          </cell>
          <cell r="C27202" t="str">
            <v>Water/Sewerage Charges</v>
          </cell>
          <cell r="D27202" t="str">
            <v>1350202</v>
          </cell>
          <cell r="E27202" t="str">
            <v>1</v>
          </cell>
          <cell r="F27202" t="str">
            <v>Revenue</v>
          </cell>
          <cell r="G27202" t="str">
            <v>Water/Sewerage Rates</v>
          </cell>
        </row>
        <row r="27203">
          <cell r="B27203">
            <v>20629</v>
          </cell>
          <cell r="C27203" t="str">
            <v>Trainer &amp; coach assessoe trave</v>
          </cell>
          <cell r="D27203" t="str">
            <v>0888500</v>
          </cell>
          <cell r="E27203" t="str">
            <v>0</v>
          </cell>
          <cell r="F27203" t="str">
            <v>Revenue</v>
          </cell>
          <cell r="G27203" t="str">
            <v>Training - Leadership &amp; Development</v>
          </cell>
        </row>
        <row r="27204">
          <cell r="B27204">
            <v>20773</v>
          </cell>
          <cell r="C27204" t="str">
            <v>SDR-15 CSI Z- size 9 - Jason C</v>
          </cell>
          <cell r="D27204" t="str">
            <v>2711591</v>
          </cell>
          <cell r="E27204" t="str">
            <v>2</v>
          </cell>
          <cell r="F27204" t="str">
            <v>Revenue</v>
          </cell>
          <cell r="G27204" t="str">
            <v>Clothing Purchase - PPE</v>
          </cell>
        </row>
        <row r="27205">
          <cell r="B27205">
            <v>20775</v>
          </cell>
          <cell r="D27205" t="str">
            <v>3410250</v>
          </cell>
          <cell r="E27205" t="str">
            <v>3</v>
          </cell>
          <cell r="F27205" t="str">
            <v>Revenue</v>
          </cell>
          <cell r="G27205" t="str">
            <v>Repairs - Vehicles</v>
          </cell>
        </row>
        <row r="27206">
          <cell r="B27206">
            <v>20756</v>
          </cell>
          <cell r="C27206" t="str">
            <v>Emollient campaign November 20</v>
          </cell>
          <cell r="D27206" t="str">
            <v>2624510</v>
          </cell>
          <cell r="E27206" t="str">
            <v>2</v>
          </cell>
          <cell r="F27206" t="str">
            <v>Revenue</v>
          </cell>
          <cell r="G27206" t="str">
            <v>Community Fire Safety Expenses</v>
          </cell>
        </row>
        <row r="27207">
          <cell r="B27207">
            <v>20757</v>
          </cell>
          <cell r="C27207" t="str">
            <v>Electrical supplies</v>
          </cell>
          <cell r="D27207" t="str">
            <v>1090100</v>
          </cell>
          <cell r="E27207" t="str">
            <v>1</v>
          </cell>
          <cell r="F27207" t="str">
            <v>Revenue</v>
          </cell>
          <cell r="G27207" t="str">
            <v>Unplanned   Maintenance</v>
          </cell>
        </row>
        <row r="27208">
          <cell r="B27208">
            <v>20758</v>
          </cell>
          <cell r="C27208" t="str">
            <v>Electrical supplies</v>
          </cell>
          <cell r="D27208" t="str">
            <v>1090214</v>
          </cell>
          <cell r="E27208" t="str">
            <v>1</v>
          </cell>
          <cell r="F27208" t="str">
            <v>Revenue</v>
          </cell>
          <cell r="G27208" t="str">
            <v>Unplanned   Maintenance</v>
          </cell>
        </row>
        <row r="27209">
          <cell r="B27209">
            <v>20759</v>
          </cell>
          <cell r="C27209" t="str">
            <v xml:space="preserve">KM15FBO - EMO08 - REAR STEP </v>
          </cell>
          <cell r="D27209" t="str">
            <v>2521250</v>
          </cell>
          <cell r="E27209" t="str">
            <v>2</v>
          </cell>
          <cell r="F27209" t="str">
            <v>Revenue</v>
          </cell>
          <cell r="G27209" t="str">
            <v>Mutual Protection Excesses Vehicles</v>
          </cell>
        </row>
        <row r="27210">
          <cell r="B27210">
            <v>20760</v>
          </cell>
          <cell r="C27210" t="str">
            <v>Tax advice re Emergency Vehicl</v>
          </cell>
          <cell r="D27210" t="str">
            <v>2900582</v>
          </cell>
          <cell r="E27210" t="str">
            <v>2</v>
          </cell>
          <cell r="F27210" t="str">
            <v>Revenue</v>
          </cell>
          <cell r="G27210" t="str">
            <v>Hired Management Support</v>
          </cell>
        </row>
        <row r="27211">
          <cell r="B27211">
            <v>20762</v>
          </cell>
          <cell r="C27211" t="str">
            <v xml:space="preserve">Event 22.01.20-Refreshments &amp; </v>
          </cell>
          <cell r="D27211" t="str">
            <v>2605521</v>
          </cell>
          <cell r="E27211" t="str">
            <v>2</v>
          </cell>
          <cell r="F27211" t="str">
            <v>Revenue</v>
          </cell>
          <cell r="G27211" t="str">
            <v>Miscellaneous Holding Account</v>
          </cell>
        </row>
        <row r="27212">
          <cell r="B27212">
            <v>20763</v>
          </cell>
          <cell r="C27212" t="str">
            <v>Delegates Jamie Johnson and Sc</v>
          </cell>
          <cell r="D27212" t="str">
            <v>0881507</v>
          </cell>
          <cell r="E27212" t="str">
            <v>0</v>
          </cell>
          <cell r="F27212" t="str">
            <v>Revenue</v>
          </cell>
          <cell r="G27212" t="str">
            <v>Training - Operational Training</v>
          </cell>
        </row>
        <row r="27213">
          <cell r="B27213">
            <v>20764</v>
          </cell>
          <cell r="C27213" t="str">
            <v>PC CLENE WIPES TUB 100</v>
          </cell>
          <cell r="D27213" t="str">
            <v>1360591</v>
          </cell>
          <cell r="E27213" t="str">
            <v>1</v>
          </cell>
          <cell r="F27213" t="str">
            <v>Revenue</v>
          </cell>
          <cell r="G27213" t="str">
            <v>Cleaning Materials</v>
          </cell>
        </row>
        <row r="27214">
          <cell r="B27214">
            <v>20765</v>
          </cell>
          <cell r="C27214" t="str">
            <v>SC1913500 200C04 CAB FILTER PF</v>
          </cell>
          <cell r="D27214" t="str">
            <v>3410250</v>
          </cell>
          <cell r="E27214" t="str">
            <v>3</v>
          </cell>
          <cell r="F27214" t="str">
            <v>Revenue</v>
          </cell>
          <cell r="G27214" t="str">
            <v>Repairs - Vehicles</v>
          </cell>
        </row>
        <row r="27215">
          <cell r="B27215">
            <v>20766</v>
          </cell>
          <cell r="C27215" t="str">
            <v xml:space="preserve">Fee Proposal for the proposed </v>
          </cell>
          <cell r="D27215" t="str">
            <v>2900585</v>
          </cell>
          <cell r="E27215" t="str">
            <v>2</v>
          </cell>
          <cell r="F27215" t="str">
            <v>Revenue</v>
          </cell>
          <cell r="G27215" t="str">
            <v>Hired Management Support</v>
          </cell>
        </row>
        <row r="27216">
          <cell r="B27216">
            <v>20767</v>
          </cell>
          <cell r="C27216" t="str">
            <v>The call out to Huntingdon Fir</v>
          </cell>
          <cell r="D27216" t="str">
            <v>1090203</v>
          </cell>
          <cell r="E27216" t="str">
            <v>1</v>
          </cell>
          <cell r="F27216" t="str">
            <v>Revenue</v>
          </cell>
          <cell r="G27216" t="str">
            <v>Unplanned   Maintenance</v>
          </cell>
        </row>
        <row r="27217">
          <cell r="B27217">
            <v>20768</v>
          </cell>
          <cell r="C27217" t="str">
            <v xml:space="preserve">To carry out electrical works </v>
          </cell>
          <cell r="D27217" t="str">
            <v>B121</v>
          </cell>
          <cell r="E27217" t="str">
            <v>B</v>
          </cell>
          <cell r="F27217" t="str">
            <v>Capital</v>
          </cell>
          <cell r="G27217" t="str">
            <v>Buildings</v>
          </cell>
        </row>
        <row r="27218">
          <cell r="B27218">
            <v>20769</v>
          </cell>
          <cell r="C27218" t="str">
            <v>Fire Safety Leaflet - Register</v>
          </cell>
          <cell r="D27218" t="str">
            <v>2626510</v>
          </cell>
          <cell r="E27218" t="str">
            <v>2</v>
          </cell>
          <cell r="F27218" t="str">
            <v>Revenue</v>
          </cell>
          <cell r="G27218" t="str">
            <v>Fire Alarm Expenses</v>
          </cell>
        </row>
        <row r="27219">
          <cell r="B27219">
            <v>4042</v>
          </cell>
          <cell r="C27219" t="str">
            <v>MAINTENANCE CONTRACT RENEWAL 1</v>
          </cell>
          <cell r="D27219" t="str">
            <v>2103594</v>
          </cell>
          <cell r="E27219" t="str">
            <v>2</v>
          </cell>
          <cell r="F27219" t="str">
            <v>Revenue</v>
          </cell>
          <cell r="G27219" t="str">
            <v>IT Network</v>
          </cell>
        </row>
        <row r="27220">
          <cell r="B27220">
            <v>4045</v>
          </cell>
          <cell r="C27220" t="str">
            <v>Skip for Milton Traning Centre</v>
          </cell>
          <cell r="D27220" t="str">
            <v>1361315</v>
          </cell>
          <cell r="E27220" t="str">
            <v>1</v>
          </cell>
          <cell r="F27220" t="str">
            <v>Revenue</v>
          </cell>
          <cell r="G27220" t="str">
            <v>Waste Management Exps</v>
          </cell>
        </row>
        <row r="27221">
          <cell r="B27221">
            <v>4047</v>
          </cell>
          <cell r="C27221" t="str">
            <v>PUNCTURE REPAIR</v>
          </cell>
          <cell r="D27221" t="str">
            <v>3220250</v>
          </cell>
          <cell r="E27221" t="str">
            <v>3</v>
          </cell>
          <cell r="F27221" t="str">
            <v>Revenue</v>
          </cell>
          <cell r="G27221" t="str">
            <v>Tyres</v>
          </cell>
        </row>
        <row r="27222">
          <cell r="B27222">
            <v>4051</v>
          </cell>
          <cell r="C27222" t="str">
            <v>SC1222 - Hot choc seal cups</v>
          </cell>
          <cell r="D27222" t="str">
            <v>2167591</v>
          </cell>
          <cell r="E27222" t="str">
            <v>2</v>
          </cell>
          <cell r="F27222" t="str">
            <v>Revenue</v>
          </cell>
          <cell r="G27222" t="str">
            <v>Operational Consumables - Devolved</v>
          </cell>
        </row>
        <row r="27223">
          <cell r="B27223">
            <v>4052</v>
          </cell>
          <cell r="C27223" t="str">
            <v>WATER CHARGES JUL16-NOV16</v>
          </cell>
          <cell r="D27223" t="str">
            <v>1350204</v>
          </cell>
          <cell r="E27223" t="str">
            <v>1</v>
          </cell>
          <cell r="F27223" t="str">
            <v>Revenue</v>
          </cell>
          <cell r="G27223" t="str">
            <v>Water/Sewerage Rates</v>
          </cell>
        </row>
        <row r="27224">
          <cell r="B27224">
            <v>4053</v>
          </cell>
          <cell r="C27224" t="str">
            <v>To carry out gas works at Cott</v>
          </cell>
          <cell r="D27224" t="str">
            <v>1093303</v>
          </cell>
          <cell r="E27224" t="str">
            <v>1</v>
          </cell>
          <cell r="F27224" t="str">
            <v>Revenue</v>
          </cell>
          <cell r="G27224" t="str">
            <v>Building Project Work</v>
          </cell>
        </row>
        <row r="27225">
          <cell r="B27225">
            <v>4048</v>
          </cell>
          <cell r="C27225" t="str">
            <v>CAB FILTER</v>
          </cell>
          <cell r="D27225" t="str">
            <v>3410250</v>
          </cell>
          <cell r="E27225" t="str">
            <v>3</v>
          </cell>
          <cell r="F27225" t="str">
            <v>Revenue</v>
          </cell>
          <cell r="G27225" t="str">
            <v>Repairs - Vehicles</v>
          </cell>
        </row>
        <row r="27226">
          <cell r="B27226">
            <v>4049</v>
          </cell>
          <cell r="C27226" t="str">
            <v>Cakes for the P038 end of proj</v>
          </cell>
          <cell r="D27226" t="str">
            <v>2655751</v>
          </cell>
          <cell r="E27226" t="str">
            <v>2</v>
          </cell>
          <cell r="F27226" t="str">
            <v>Revenue</v>
          </cell>
          <cell r="G27226" t="str">
            <v>Corporate Support</v>
          </cell>
        </row>
        <row r="27227">
          <cell r="B27227">
            <v>4050</v>
          </cell>
          <cell r="C27227" t="str">
            <v>LOCUM FEES 26.10.2016</v>
          </cell>
          <cell r="D27227" t="str">
            <v>2919508</v>
          </cell>
          <cell r="E27227" t="str">
            <v>2</v>
          </cell>
          <cell r="F27227" t="str">
            <v>Revenue</v>
          </cell>
          <cell r="G27227" t="str">
            <v>Occupational Health/Doctors Fees</v>
          </cell>
        </row>
        <row r="27228">
          <cell r="B27228">
            <v>4041</v>
          </cell>
          <cell r="C27228" t="str">
            <v>Advert for Fyne Times Publicat</v>
          </cell>
          <cell r="D27228" t="str">
            <v>2684518</v>
          </cell>
          <cell r="E27228" t="str">
            <v>2</v>
          </cell>
          <cell r="F27228" t="str">
            <v>Revenue</v>
          </cell>
          <cell r="G27228" t="str">
            <v>Diversity Positive Action</v>
          </cell>
        </row>
        <row r="27229">
          <cell r="B27229">
            <v>4054</v>
          </cell>
          <cell r="C27229" t="str">
            <v>TRAFFIC FILM REMOVER TSR101</v>
          </cell>
          <cell r="D27229" t="str">
            <v>3410250</v>
          </cell>
          <cell r="E27229" t="str">
            <v>3</v>
          </cell>
          <cell r="F27229" t="str">
            <v>Revenue</v>
          </cell>
          <cell r="G27229" t="str">
            <v>Repairs - Vehicles</v>
          </cell>
        </row>
        <row r="27230">
          <cell r="B27230">
            <v>4055</v>
          </cell>
          <cell r="C27230" t="str">
            <v>DOUBLE BLOCK ADVERT CAMB CHAMB</v>
          </cell>
          <cell r="D27230" t="str">
            <v>2624510</v>
          </cell>
          <cell r="E27230" t="str">
            <v>2</v>
          </cell>
          <cell r="F27230" t="str">
            <v>Revenue</v>
          </cell>
          <cell r="G27230" t="str">
            <v>Community Fire Safety Expenses</v>
          </cell>
        </row>
        <row r="27231">
          <cell r="B27231">
            <v>4117</v>
          </cell>
          <cell r="C27231" t="str">
            <v>2PLY TOILET TISSUE CS36</v>
          </cell>
          <cell r="D27231" t="str">
            <v>1360591</v>
          </cell>
          <cell r="E27231" t="str">
            <v>1</v>
          </cell>
          <cell r="F27231" t="str">
            <v>Revenue</v>
          </cell>
          <cell r="G27231" t="str">
            <v>Cleaning Materials</v>
          </cell>
        </row>
        <row r="27232">
          <cell r="B27232">
            <v>4058</v>
          </cell>
          <cell r="C27232" t="str">
            <v>YAXLEY GENERAL WASTE</v>
          </cell>
          <cell r="D27232" t="str">
            <v>1361215</v>
          </cell>
          <cell r="E27232" t="str">
            <v>1</v>
          </cell>
          <cell r="F27232" t="str">
            <v>Revenue</v>
          </cell>
          <cell r="G27232" t="str">
            <v>Waste Management Exps</v>
          </cell>
        </row>
        <row r="27233">
          <cell r="B27233">
            <v>4059</v>
          </cell>
          <cell r="C27233" t="str">
            <v>YAXLEY GENERLA WASTE</v>
          </cell>
          <cell r="D27233" t="str">
            <v>1361215</v>
          </cell>
          <cell r="E27233" t="str">
            <v>1</v>
          </cell>
          <cell r="F27233" t="str">
            <v>Revenue</v>
          </cell>
          <cell r="G27233" t="str">
            <v>Waste Management Exps</v>
          </cell>
        </row>
        <row r="27234">
          <cell r="B27234">
            <v>4019</v>
          </cell>
          <cell r="C27234" t="str">
            <v>CARRIAGE P'B  X2 31/10 AND 28/</v>
          </cell>
          <cell r="D27234" t="str">
            <v>2460591</v>
          </cell>
          <cell r="E27234" t="str">
            <v>2</v>
          </cell>
          <cell r="F27234" t="str">
            <v>Revenue</v>
          </cell>
          <cell r="G27234" t="str">
            <v>Postage And Carriage</v>
          </cell>
        </row>
        <row r="27235">
          <cell r="B27235">
            <v>3900</v>
          </cell>
          <cell r="C27235" t="str">
            <v>RE CREDIT SC-201630</v>
          </cell>
          <cell r="D27235" t="str">
            <v>0975591</v>
          </cell>
          <cell r="E27235" t="str">
            <v>0</v>
          </cell>
          <cell r="F27235" t="str">
            <v>Revenue</v>
          </cell>
          <cell r="G27235" t="str">
            <v>Canteen &amp; Messing</v>
          </cell>
        </row>
        <row r="27236">
          <cell r="B27236">
            <v>4061</v>
          </cell>
          <cell r="C27236" t="str">
            <v>WISBECH GENERLA WASTE</v>
          </cell>
          <cell r="D27236" t="str">
            <v>1361214</v>
          </cell>
          <cell r="E27236" t="str">
            <v>1</v>
          </cell>
          <cell r="F27236" t="str">
            <v>Revenue</v>
          </cell>
          <cell r="G27236" t="str">
            <v>Waste Management Exps</v>
          </cell>
        </row>
        <row r="27237">
          <cell r="B27237">
            <v>4062</v>
          </cell>
          <cell r="C27237" t="str">
            <v>THORNEY GENERLA WASTE</v>
          </cell>
          <cell r="D27237" t="str">
            <v>1361212</v>
          </cell>
          <cell r="E27237" t="str">
            <v>1</v>
          </cell>
          <cell r="F27237" t="str">
            <v>Revenue</v>
          </cell>
          <cell r="G27237" t="str">
            <v>Waste Management Exps</v>
          </cell>
        </row>
        <row r="27238">
          <cell r="B27238">
            <v>4063</v>
          </cell>
          <cell r="C27238" t="str">
            <v>SUTTON GENERAL WASTE</v>
          </cell>
          <cell r="D27238" t="str">
            <v>1361312</v>
          </cell>
          <cell r="E27238" t="str">
            <v>1</v>
          </cell>
          <cell r="F27238" t="str">
            <v>Revenue</v>
          </cell>
          <cell r="G27238" t="str">
            <v>Waste Management Exps</v>
          </cell>
        </row>
        <row r="27239">
          <cell r="B27239">
            <v>4064</v>
          </cell>
          <cell r="C27239" t="str">
            <v>STANGROUND GENERLA WASTE</v>
          </cell>
          <cell r="D27239" t="str">
            <v>1361211</v>
          </cell>
          <cell r="E27239" t="str">
            <v>1</v>
          </cell>
          <cell r="F27239" t="str">
            <v>Revenue</v>
          </cell>
          <cell r="G27239" t="str">
            <v>Waste Management Exps</v>
          </cell>
        </row>
        <row r="27240">
          <cell r="B27240">
            <v>4066</v>
          </cell>
          <cell r="C27240" t="str">
            <v>ST IVES GENERAL WASTE</v>
          </cell>
          <cell r="D27240" t="str">
            <v>1361209</v>
          </cell>
          <cell r="E27240" t="str">
            <v>1</v>
          </cell>
          <cell r="F27240" t="str">
            <v>Revenue</v>
          </cell>
          <cell r="G27240" t="str">
            <v>Waste Management Exps</v>
          </cell>
        </row>
        <row r="27241">
          <cell r="B27241">
            <v>4011</v>
          </cell>
          <cell r="C27241" t="str">
            <v>UNIFORM</v>
          </cell>
          <cell r="D27241" t="str">
            <v>2712510</v>
          </cell>
          <cell r="E27241" t="str">
            <v>2</v>
          </cell>
          <cell r="F27241" t="str">
            <v>Revenue</v>
          </cell>
          <cell r="G27241" t="str">
            <v>Clothing Purchase  Hunters (Non PPE)</v>
          </cell>
        </row>
        <row r="27242">
          <cell r="B27242">
            <v>4067</v>
          </cell>
          <cell r="C27242" t="str">
            <v>SOHAM GENERAL WASTE</v>
          </cell>
          <cell r="D27242" t="str">
            <v>1361311</v>
          </cell>
          <cell r="E27242" t="str">
            <v>1</v>
          </cell>
          <cell r="F27242" t="str">
            <v>Revenue</v>
          </cell>
          <cell r="G27242" t="str">
            <v>Waste Management Exps</v>
          </cell>
        </row>
        <row r="27243">
          <cell r="B27243">
            <v>4068</v>
          </cell>
          <cell r="C27243" t="str">
            <v>SAWTRY GENERAL WASTE</v>
          </cell>
          <cell r="D27243" t="str">
            <v>1361210</v>
          </cell>
          <cell r="E27243" t="str">
            <v>1</v>
          </cell>
          <cell r="F27243" t="str">
            <v>Revenue</v>
          </cell>
          <cell r="G27243" t="str">
            <v>Waste Management Exps</v>
          </cell>
        </row>
        <row r="27244">
          <cell r="B27244">
            <v>4069</v>
          </cell>
          <cell r="C27244" t="str">
            <v>GENERAL WASTE SAWSTON</v>
          </cell>
          <cell r="D27244" t="str">
            <v>1361310</v>
          </cell>
          <cell r="E27244" t="str">
            <v>1</v>
          </cell>
          <cell r="F27244" t="str">
            <v>Revenue</v>
          </cell>
          <cell r="G27244" t="str">
            <v>Waste Management Exps</v>
          </cell>
        </row>
        <row r="27245">
          <cell r="B27245">
            <v>4070</v>
          </cell>
          <cell r="C27245" t="str">
            <v>RE CREDIT 00477</v>
          </cell>
          <cell r="D27245" t="str">
            <v>1361208</v>
          </cell>
          <cell r="E27245" t="str">
            <v>1</v>
          </cell>
          <cell r="F27245" t="str">
            <v>Revenue</v>
          </cell>
          <cell r="G27245" t="str">
            <v>Waste Management Exps</v>
          </cell>
        </row>
        <row r="27246">
          <cell r="B27246">
            <v>4072</v>
          </cell>
          <cell r="C27246" t="str">
            <v>MARCH GENERLA WASTE</v>
          </cell>
          <cell r="D27246" t="str">
            <v>1361206</v>
          </cell>
          <cell r="E27246" t="str">
            <v>1</v>
          </cell>
          <cell r="F27246" t="str">
            <v>Revenue</v>
          </cell>
          <cell r="G27246" t="str">
            <v>Waste Management Exps</v>
          </cell>
        </row>
        <row r="27247">
          <cell r="B27247">
            <v>4159</v>
          </cell>
          <cell r="C27247" t="str">
            <v>One day continuous professiona</v>
          </cell>
          <cell r="D27247" t="str">
            <v>0890518</v>
          </cell>
          <cell r="E27247" t="str">
            <v>0</v>
          </cell>
          <cell r="F27247" t="str">
            <v>Revenue</v>
          </cell>
          <cell r="G27247" t="str">
            <v>Training - Diversity</v>
          </cell>
        </row>
        <row r="27248">
          <cell r="B27248">
            <v>4291</v>
          </cell>
          <cell r="C27248" t="str">
            <v>GAS SUPLLY OCT/NOV16</v>
          </cell>
          <cell r="D27248" t="str">
            <v>1340215</v>
          </cell>
          <cell r="E27248" t="str">
            <v>1</v>
          </cell>
          <cell r="F27248" t="str">
            <v>Revenue</v>
          </cell>
          <cell r="G27248" t="str">
            <v>Gas - Mains</v>
          </cell>
        </row>
        <row r="27249">
          <cell r="B27249">
            <v>4081</v>
          </cell>
          <cell r="C27249" t="str">
            <v>CHATTERIS GENERLA WASTE</v>
          </cell>
          <cell r="D27249" t="str">
            <v>1361201</v>
          </cell>
          <cell r="E27249" t="str">
            <v>1</v>
          </cell>
          <cell r="F27249" t="str">
            <v>Revenue</v>
          </cell>
          <cell r="G27249" t="str">
            <v>Waste Management Exps</v>
          </cell>
        </row>
        <row r="27250">
          <cell r="B27250">
            <v>99713</v>
          </cell>
          <cell r="C27250" t="str">
            <v>FH/3123.  Address: End of Road</v>
          </cell>
          <cell r="D27250" t="str">
            <v>2163512</v>
          </cell>
          <cell r="E27250" t="str">
            <v>2</v>
          </cell>
          <cell r="F27250" t="str">
            <v>Revenue</v>
          </cell>
          <cell r="G27250" t="str">
            <v>Hydrants Maintenance</v>
          </cell>
        </row>
        <row r="27251">
          <cell r="B27251">
            <v>99583</v>
          </cell>
          <cell r="C27251" t="str">
            <v>SOW J2-P67C3L9 - Q4 2015 On De</v>
          </cell>
          <cell r="D27251" t="str">
            <v>2622588</v>
          </cell>
          <cell r="E27251" t="str">
            <v>2</v>
          </cell>
          <cell r="F27251" t="str">
            <v>Revenue</v>
          </cell>
          <cell r="G27251" t="str">
            <v>Grant Supported Exps</v>
          </cell>
        </row>
        <row r="27252">
          <cell r="B27252">
            <v>99662</v>
          </cell>
          <cell r="C27252" t="str">
            <v>ICT PROJECT MANAGEMENT OCTOBER</v>
          </cell>
          <cell r="D27252" t="str">
            <v>2900594</v>
          </cell>
          <cell r="E27252" t="str">
            <v>2</v>
          </cell>
          <cell r="F27252" t="str">
            <v>Revenue</v>
          </cell>
          <cell r="G27252" t="str">
            <v>Hired Management Support</v>
          </cell>
        </row>
        <row r="27253">
          <cell r="B27253">
            <v>99726</v>
          </cell>
          <cell r="C27253" t="str">
            <v>RE PINV99606 ERROR</v>
          </cell>
          <cell r="D27253" t="str">
            <v>1360100</v>
          </cell>
          <cell r="E27253" t="str">
            <v>1</v>
          </cell>
          <cell r="F27253" t="str">
            <v>Revenue</v>
          </cell>
          <cell r="G27253" t="str">
            <v>Cleaning Materials</v>
          </cell>
        </row>
        <row r="27254">
          <cell r="B27254">
            <v>99730</v>
          </cell>
          <cell r="C27254" t="str">
            <v>BOLT/SOCKET SET/BIT SET</v>
          </cell>
          <cell r="D27254" t="str">
            <v>2161522</v>
          </cell>
          <cell r="E27254" t="str">
            <v>2</v>
          </cell>
          <cell r="F27254" t="str">
            <v>Revenue</v>
          </cell>
          <cell r="G27254" t="str">
            <v>Equipment Purchases</v>
          </cell>
        </row>
        <row r="27255">
          <cell r="B27255">
            <v>99732</v>
          </cell>
          <cell r="C27255" t="str">
            <v xml:space="preserve">SERVICE + INDICATOR &amp; REVERSE </v>
          </cell>
          <cell r="D27255" t="str">
            <v>3410250</v>
          </cell>
          <cell r="E27255" t="str">
            <v>3</v>
          </cell>
          <cell r="F27255" t="str">
            <v>Revenue</v>
          </cell>
          <cell r="G27255" t="str">
            <v>Repairs - Vehicles</v>
          </cell>
        </row>
        <row r="27256">
          <cell r="B27256">
            <v>99731</v>
          </cell>
          <cell r="C27256" t="str">
            <v xml:space="preserve">2 X INJECTORS </v>
          </cell>
          <cell r="D27256" t="str">
            <v>3410250</v>
          </cell>
          <cell r="E27256" t="str">
            <v>3</v>
          </cell>
          <cell r="F27256" t="str">
            <v>Revenue</v>
          </cell>
          <cell r="G27256" t="str">
            <v>Repairs - Vehicles</v>
          </cell>
        </row>
        <row r="27257">
          <cell r="B27257">
            <v>99733</v>
          </cell>
          <cell r="C27257" t="str">
            <v>Urispec Plus 10SL - DIS134 (50</v>
          </cell>
          <cell r="D27257" t="str">
            <v>2919508</v>
          </cell>
          <cell r="E27257" t="str">
            <v>2</v>
          </cell>
          <cell r="F27257" t="str">
            <v>Revenue</v>
          </cell>
          <cell r="G27257" t="str">
            <v>Occupational Health/Doctors Fees</v>
          </cell>
        </row>
        <row r="27258">
          <cell r="B27258">
            <v>99736</v>
          </cell>
          <cell r="C27258" t="str">
            <v>Statement of works - RARG-9T8K</v>
          </cell>
          <cell r="D27258" t="str">
            <v>2900588</v>
          </cell>
          <cell r="E27258" t="str">
            <v>2</v>
          </cell>
          <cell r="F27258" t="str">
            <v>Revenue</v>
          </cell>
          <cell r="G27258" t="str">
            <v>Hired Management Support</v>
          </cell>
        </row>
        <row r="27259">
          <cell r="B27259">
            <v>9302</v>
          </cell>
          <cell r="C27259" t="str">
            <v>Provision of new network point</v>
          </cell>
          <cell r="D27259" t="str">
            <v>2103594</v>
          </cell>
          <cell r="E27259" t="str">
            <v>2</v>
          </cell>
          <cell r="F27259" t="str">
            <v>Revenue</v>
          </cell>
          <cell r="G27259" t="str">
            <v>IT Network</v>
          </cell>
        </row>
        <row r="27260">
          <cell r="B27260">
            <v>9453</v>
          </cell>
          <cell r="C27260" t="str">
            <v xml:space="preserve">POLLEN FILTER </v>
          </cell>
          <cell r="D27260" t="str">
            <v>3410250</v>
          </cell>
          <cell r="E27260" t="str">
            <v>3</v>
          </cell>
          <cell r="F27260" t="str">
            <v>Revenue</v>
          </cell>
          <cell r="G27260" t="str">
            <v>Repairs - Vehicles</v>
          </cell>
        </row>
        <row r="27261">
          <cell r="B27261">
            <v>9461</v>
          </cell>
          <cell r="C27261" t="str">
            <v>FBTI + Accommodation - 13-24/1</v>
          </cell>
          <cell r="D27261" t="str">
            <v>0881507</v>
          </cell>
          <cell r="E27261" t="str">
            <v>0</v>
          </cell>
          <cell r="F27261" t="str">
            <v>Revenue</v>
          </cell>
          <cell r="G27261" t="str">
            <v>Training - Operational Training</v>
          </cell>
        </row>
        <row r="27262">
          <cell r="B27262">
            <v>9452</v>
          </cell>
          <cell r="C27262" t="str">
            <v>Hotpoint Fridge 127 litres</v>
          </cell>
          <cell r="D27262" t="str">
            <v>2168782</v>
          </cell>
          <cell r="E27262" t="str">
            <v>2</v>
          </cell>
          <cell r="F27262" t="str">
            <v>Revenue</v>
          </cell>
          <cell r="G27262" t="str">
            <v>WT Shift System</v>
          </cell>
        </row>
        <row r="27263">
          <cell r="B27263">
            <v>9462</v>
          </cell>
          <cell r="C27263" t="str">
            <v>Agreed Service charges</v>
          </cell>
          <cell r="D27263" t="str">
            <v>2166522</v>
          </cell>
          <cell r="E27263" t="str">
            <v>2</v>
          </cell>
          <cell r="F27263" t="str">
            <v>Revenue</v>
          </cell>
          <cell r="G27263" t="str">
            <v>B.A./M.A.R.S./Gas Tight Suits - R&amp;M</v>
          </cell>
        </row>
        <row r="27264">
          <cell r="B27264">
            <v>9459</v>
          </cell>
          <cell r="C27264" t="str">
            <v>D Sundaresan period ending 26.</v>
          </cell>
          <cell r="D27264" t="str">
            <v>2922588</v>
          </cell>
          <cell r="E27264" t="str">
            <v>2</v>
          </cell>
          <cell r="F27264" t="str">
            <v>Revenue</v>
          </cell>
          <cell r="G27264" t="str">
            <v>Agency Staff</v>
          </cell>
        </row>
        <row r="27265">
          <cell r="B27265">
            <v>9463</v>
          </cell>
          <cell r="C27265" t="str">
            <v>Consultancy Day x 1</v>
          </cell>
          <cell r="D27265" t="str">
            <v>2900592</v>
          </cell>
          <cell r="E27265" t="str">
            <v>2</v>
          </cell>
          <cell r="F27265" t="str">
            <v>Revenue</v>
          </cell>
          <cell r="G27265" t="str">
            <v>Hired Management Support</v>
          </cell>
        </row>
        <row r="27266">
          <cell r="B27266">
            <v>9271</v>
          </cell>
          <cell r="C27266" t="str">
            <v>Eflare AT291B</v>
          </cell>
          <cell r="D27266" t="str">
            <v>2168782</v>
          </cell>
          <cell r="E27266" t="str">
            <v>2</v>
          </cell>
          <cell r="F27266" t="str">
            <v>Revenue</v>
          </cell>
          <cell r="G27266" t="str">
            <v>WT Shift System</v>
          </cell>
        </row>
        <row r="27267">
          <cell r="B27267">
            <v>9470</v>
          </cell>
          <cell r="C27267" t="str">
            <v>UTILITY BAR</v>
          </cell>
          <cell r="D27267" t="str">
            <v>2160522</v>
          </cell>
          <cell r="E27267" t="str">
            <v>2</v>
          </cell>
          <cell r="F27267" t="str">
            <v>Revenue</v>
          </cell>
          <cell r="G27267" t="str">
            <v>Operational Equipment -  Repairs &amp; Maint</v>
          </cell>
        </row>
        <row r="27268">
          <cell r="B27268">
            <v>9108</v>
          </cell>
          <cell r="C27268" t="str">
            <v xml:space="preserve">EMERGENCY FAW - Re pord 35582 </v>
          </cell>
          <cell r="D27268" t="str">
            <v>0881507</v>
          </cell>
          <cell r="E27268" t="str">
            <v>0</v>
          </cell>
          <cell r="F27268" t="str">
            <v>Revenue</v>
          </cell>
          <cell r="G27268" t="str">
            <v>Training - Operational Training</v>
          </cell>
        </row>
        <row r="27269">
          <cell r="B27269">
            <v>9464</v>
          </cell>
          <cell r="C27269" t="str">
            <v>Saka botled water</v>
          </cell>
          <cell r="D27269" t="str">
            <v>2167591</v>
          </cell>
          <cell r="E27269" t="str">
            <v>2</v>
          </cell>
          <cell r="F27269" t="str">
            <v>Revenue</v>
          </cell>
          <cell r="G27269" t="str">
            <v>Operational Consumables - Devolved</v>
          </cell>
        </row>
        <row r="27270">
          <cell r="B27270">
            <v>9471</v>
          </cell>
          <cell r="C27270" t="str">
            <v>25.00 76.50 S_x000D_
APS warning lam</v>
          </cell>
          <cell r="D27270" t="str">
            <v>3410250</v>
          </cell>
          <cell r="E27270" t="str">
            <v>3</v>
          </cell>
          <cell r="F27270" t="str">
            <v>Revenue</v>
          </cell>
          <cell r="G27270" t="str">
            <v>Repairs - Vehicles</v>
          </cell>
        </row>
        <row r="27271">
          <cell r="B27271">
            <v>98733</v>
          </cell>
          <cell r="C27271" t="str">
            <v>PADLOCK COMBI.SQUIRE CP50</v>
          </cell>
          <cell r="D27271" t="str">
            <v>B379</v>
          </cell>
          <cell r="E27271" t="str">
            <v>B</v>
          </cell>
          <cell r="F27271" t="str">
            <v>Capital</v>
          </cell>
          <cell r="G27271" t="str">
            <v>Project Suspense</v>
          </cell>
        </row>
        <row r="27272">
          <cell r="B27272">
            <v>98731</v>
          </cell>
          <cell r="C27272" t="str">
            <v>ASPB26 - PLASTIC POD</v>
          </cell>
          <cell r="D27272" t="str">
            <v>3410250</v>
          </cell>
          <cell r="E27272" t="str">
            <v>3</v>
          </cell>
          <cell r="F27272" t="str">
            <v>Revenue</v>
          </cell>
          <cell r="G27272" t="str">
            <v>Repairs - Vehicles</v>
          </cell>
        </row>
        <row r="27273">
          <cell r="B27273">
            <v>98742</v>
          </cell>
          <cell r="C27273" t="str">
            <v>HOME SAFETY FIRE CHECKS TO VUL</v>
          </cell>
          <cell r="D27273" t="str">
            <v>2627510</v>
          </cell>
          <cell r="E27273" t="str">
            <v>2</v>
          </cell>
          <cell r="F27273" t="str">
            <v>Revenue</v>
          </cell>
          <cell r="G27273" t="str">
            <v>Community Partnerships</v>
          </cell>
        </row>
        <row r="27274">
          <cell r="B27274">
            <v>98744</v>
          </cell>
          <cell r="C27274" t="str">
            <v>Part No: 51913 - YUASA BATTERY</v>
          </cell>
          <cell r="D27274" t="str">
            <v>3410250</v>
          </cell>
          <cell r="E27274" t="str">
            <v>3</v>
          </cell>
          <cell r="F27274" t="str">
            <v>Revenue</v>
          </cell>
          <cell r="G27274" t="str">
            <v>Repairs - Vehicles</v>
          </cell>
        </row>
        <row r="27275">
          <cell r="B27275">
            <v>98745</v>
          </cell>
          <cell r="C27275" t="str">
            <v>ANNUAL TEST ELECTRICAL GLOVES</v>
          </cell>
          <cell r="D27275" t="str">
            <v>2160522</v>
          </cell>
          <cell r="E27275" t="str">
            <v>2</v>
          </cell>
          <cell r="F27275" t="str">
            <v>Revenue</v>
          </cell>
          <cell r="G27275" t="str">
            <v>Operational Equipment -  Repairs &amp; Maint</v>
          </cell>
        </row>
        <row r="27276">
          <cell r="B27276">
            <v>90073</v>
          </cell>
          <cell r="C27276" t="str">
            <v>WS/3464.  Phase 2 Cripple Sidi</v>
          </cell>
          <cell r="D27276" t="str">
            <v>2162512</v>
          </cell>
          <cell r="E27276" t="str">
            <v>2</v>
          </cell>
          <cell r="F27276" t="str">
            <v>Revenue</v>
          </cell>
          <cell r="G27276" t="str">
            <v>Hydrants Installation/Conversion (Provn)</v>
          </cell>
        </row>
        <row r="27277">
          <cell r="B27277">
            <v>98743</v>
          </cell>
          <cell r="C27277" t="str">
            <v>BAILEY BIKES/OTHER EQUIPMENT</v>
          </cell>
          <cell r="D27277" t="str">
            <v>B226</v>
          </cell>
          <cell r="E27277" t="str">
            <v>B</v>
          </cell>
          <cell r="F27277" t="str">
            <v>Capital</v>
          </cell>
          <cell r="G27277" t="str">
            <v>Cycle Scheme</v>
          </cell>
        </row>
        <row r="27278">
          <cell r="B27278">
            <v>98747</v>
          </cell>
          <cell r="C27278" t="str">
            <v>WATER CHARGES MAY-AUG15</v>
          </cell>
          <cell r="D27278" t="str">
            <v>1350212</v>
          </cell>
          <cell r="E27278" t="str">
            <v>1</v>
          </cell>
          <cell r="F27278" t="str">
            <v>Revenue</v>
          </cell>
          <cell r="G27278" t="str">
            <v>Water/Sewerage Rates</v>
          </cell>
        </row>
        <row r="27279">
          <cell r="B27279">
            <v>98819</v>
          </cell>
          <cell r="C27279" t="str">
            <v>Hours 16.08.2015</v>
          </cell>
          <cell r="D27279" t="str">
            <v>2900594</v>
          </cell>
          <cell r="E27279" t="str">
            <v>2</v>
          </cell>
          <cell r="F27279" t="str">
            <v>Revenue</v>
          </cell>
          <cell r="G27279" t="str">
            <v>Hired Management Support</v>
          </cell>
        </row>
        <row r="27280">
          <cell r="B27280">
            <v>98730</v>
          </cell>
          <cell r="C27280" t="str">
            <v>Staff development training</v>
          </cell>
          <cell r="D27280" t="str">
            <v>0887500</v>
          </cell>
          <cell r="E27280" t="str">
            <v>0</v>
          </cell>
          <cell r="F27280" t="str">
            <v>Revenue</v>
          </cell>
          <cell r="G27280" t="str">
            <v>Training - Devolved Budgets</v>
          </cell>
        </row>
        <row r="27281">
          <cell r="B27281">
            <v>98737</v>
          </cell>
          <cell r="C27281" t="str">
            <v>KIMWIPES 7426 3PLY ROLL</v>
          </cell>
          <cell r="D27281" t="str">
            <v>1360591</v>
          </cell>
          <cell r="E27281" t="str">
            <v>1</v>
          </cell>
          <cell r="F27281" t="str">
            <v>Revenue</v>
          </cell>
          <cell r="G27281" t="str">
            <v>Cleaning Materials</v>
          </cell>
        </row>
        <row r="27282">
          <cell r="B27282">
            <v>98753</v>
          </cell>
          <cell r="C27282" t="str">
            <v>Please deliver 4 scrap cars to</v>
          </cell>
          <cell r="D27282" t="str">
            <v>0887500</v>
          </cell>
          <cell r="E27282" t="str">
            <v>0</v>
          </cell>
          <cell r="F27282" t="str">
            <v>Revenue</v>
          </cell>
          <cell r="G27282" t="str">
            <v>Training - Devolved Budgets</v>
          </cell>
        </row>
        <row r="27283">
          <cell r="B27283">
            <v>98754</v>
          </cell>
          <cell r="C27283" t="str">
            <v>Please deliver 2 and also remo</v>
          </cell>
          <cell r="D27283" t="str">
            <v>0887500</v>
          </cell>
          <cell r="E27283" t="str">
            <v>0</v>
          </cell>
          <cell r="F27283" t="str">
            <v>Revenue</v>
          </cell>
          <cell r="G27283" t="str">
            <v>Training - Devolved Budgets</v>
          </cell>
        </row>
        <row r="27284">
          <cell r="B27284">
            <v>98734</v>
          </cell>
          <cell r="C27284" t="str">
            <v>LABEL TIE-ON MLLA  BX1000</v>
          </cell>
          <cell r="D27284" t="str">
            <v>2160522</v>
          </cell>
          <cell r="E27284" t="str">
            <v>2</v>
          </cell>
          <cell r="F27284" t="str">
            <v>Revenue</v>
          </cell>
          <cell r="G27284" t="str">
            <v>Operational Equipment -  Repairs &amp; Maint</v>
          </cell>
        </row>
        <row r="27285">
          <cell r="B27285">
            <v>98735</v>
          </cell>
          <cell r="C27285" t="str">
            <v>BAG CLINICAL WASTE YL PK25</v>
          </cell>
          <cell r="D27285" t="str">
            <v>2160522</v>
          </cell>
          <cell r="E27285" t="str">
            <v>2</v>
          </cell>
          <cell r="F27285" t="str">
            <v>Revenue</v>
          </cell>
          <cell r="G27285" t="str">
            <v>Operational Equipment -  Repairs &amp; Maint</v>
          </cell>
        </row>
        <row r="27286">
          <cell r="B27286">
            <v>98741</v>
          </cell>
          <cell r="C27286" t="str">
            <v>4 X NEW TYRES</v>
          </cell>
          <cell r="D27286" t="str">
            <v>3220250</v>
          </cell>
          <cell r="E27286" t="str">
            <v>3</v>
          </cell>
          <cell r="F27286" t="str">
            <v>Revenue</v>
          </cell>
          <cell r="G27286" t="str">
            <v>Tyres</v>
          </cell>
        </row>
        <row r="27287">
          <cell r="B27287">
            <v>98756</v>
          </cell>
          <cell r="C27287" t="str">
            <v>Please collect 3 used scrap ca</v>
          </cell>
          <cell r="D27287" t="str">
            <v>0887500</v>
          </cell>
          <cell r="E27287" t="str">
            <v>0</v>
          </cell>
          <cell r="F27287" t="str">
            <v>Revenue</v>
          </cell>
          <cell r="G27287" t="str">
            <v>Training - Devolved Budgets</v>
          </cell>
        </row>
        <row r="27288">
          <cell r="B27288">
            <v>98757</v>
          </cell>
          <cell r="C27288" t="str">
            <v xml:space="preserve">Please deliver one and remove </v>
          </cell>
          <cell r="D27288" t="str">
            <v>0887500</v>
          </cell>
          <cell r="E27288" t="str">
            <v>0</v>
          </cell>
          <cell r="F27288" t="str">
            <v>Revenue</v>
          </cell>
          <cell r="G27288" t="str">
            <v>Training - Devolved Budgets</v>
          </cell>
        </row>
        <row r="27289">
          <cell r="B27289">
            <v>98758</v>
          </cell>
          <cell r="C27289" t="str">
            <v>Please deliver and collect 2 s</v>
          </cell>
          <cell r="D27289" t="str">
            <v>0887500</v>
          </cell>
          <cell r="E27289" t="str">
            <v>0</v>
          </cell>
          <cell r="F27289" t="str">
            <v>Revenue</v>
          </cell>
          <cell r="G27289" t="str">
            <v>Training - Devolved Budgets</v>
          </cell>
        </row>
        <row r="27290">
          <cell r="B27290">
            <v>98759</v>
          </cell>
          <cell r="C27290" t="str">
            <v xml:space="preserve">IONF-CURVEB - CURVED No PLATE </v>
          </cell>
          <cell r="D27290" t="str">
            <v>3410250</v>
          </cell>
          <cell r="E27290" t="str">
            <v>3</v>
          </cell>
          <cell r="F27290" t="str">
            <v>Revenue</v>
          </cell>
          <cell r="G27290" t="str">
            <v>Repairs - Vehicles</v>
          </cell>
        </row>
        <row r="27291">
          <cell r="B27291">
            <v>1237</v>
          </cell>
          <cell r="C27291" t="str">
            <v>WS/3568.  Address: Broad wheel</v>
          </cell>
          <cell r="D27291" t="str">
            <v>2162512</v>
          </cell>
          <cell r="E27291" t="str">
            <v>2</v>
          </cell>
          <cell r="F27291" t="str">
            <v>Revenue</v>
          </cell>
          <cell r="G27291" t="str">
            <v>Hydrants Installation/Conversion (Provn)</v>
          </cell>
        </row>
        <row r="27292">
          <cell r="B27292">
            <v>98755</v>
          </cell>
          <cell r="C27292" t="str">
            <v>Please deliver 2 cars and also</v>
          </cell>
          <cell r="D27292" t="str">
            <v>0887500</v>
          </cell>
          <cell r="E27292" t="str">
            <v>0</v>
          </cell>
          <cell r="F27292" t="str">
            <v>Revenue</v>
          </cell>
          <cell r="G27292" t="str">
            <v>Training - Devolved Budgets</v>
          </cell>
        </row>
        <row r="27293">
          <cell r="B27293">
            <v>98686</v>
          </cell>
          <cell r="C27293" t="str">
            <v>Milton Training Centre</v>
          </cell>
          <cell r="D27293" t="str">
            <v>1380302</v>
          </cell>
          <cell r="E27293" t="str">
            <v>1</v>
          </cell>
          <cell r="F27293" t="str">
            <v>Revenue</v>
          </cell>
          <cell r="G27293" t="str">
            <v>Cleaning D.S.O. Basic Contract</v>
          </cell>
        </row>
        <row r="27294">
          <cell r="B27294">
            <v>98761</v>
          </cell>
          <cell r="C27294" t="str">
            <v>1913500 - FILTERS</v>
          </cell>
          <cell r="D27294" t="str">
            <v>3410250</v>
          </cell>
          <cell r="E27294" t="str">
            <v>3</v>
          </cell>
          <cell r="F27294" t="str">
            <v>Revenue</v>
          </cell>
          <cell r="G27294" t="str">
            <v>Repairs - Vehicles</v>
          </cell>
        </row>
        <row r="27295">
          <cell r="B27295">
            <v>6902</v>
          </cell>
          <cell r="C27295" t="str">
            <v>REY OFFICE A4 WHT BOX5</v>
          </cell>
          <cell r="D27295" t="str">
            <v>2480591</v>
          </cell>
          <cell r="E27295" t="str">
            <v>2</v>
          </cell>
          <cell r="F27295" t="str">
            <v>Revenue</v>
          </cell>
          <cell r="G27295" t="str">
            <v>Stationery, Comp/Copier Cons</v>
          </cell>
        </row>
        <row r="27296">
          <cell r="B27296">
            <v>6916</v>
          </cell>
          <cell r="C27296" t="str">
            <v>HAND TOWEL 1 PLY GRN.</v>
          </cell>
          <cell r="D27296" t="str">
            <v>2480591</v>
          </cell>
          <cell r="E27296" t="str">
            <v>2</v>
          </cell>
          <cell r="F27296" t="str">
            <v>Revenue</v>
          </cell>
          <cell r="G27296" t="str">
            <v>Stationery, Comp/Copier Cons</v>
          </cell>
        </row>
        <row r="27297">
          <cell r="B27297">
            <v>6921</v>
          </cell>
          <cell r="C27297" t="str">
            <v>SEMI PERG MILK WK17/07</v>
          </cell>
          <cell r="D27297" t="str">
            <v>0975591</v>
          </cell>
          <cell r="E27297" t="str">
            <v>0</v>
          </cell>
          <cell r="F27297" t="str">
            <v>Revenue</v>
          </cell>
          <cell r="G27297" t="str">
            <v>Canteen &amp; Messing</v>
          </cell>
        </row>
        <row r="27298">
          <cell r="B27298">
            <v>6922</v>
          </cell>
          <cell r="C27298" t="str">
            <v xml:space="preserve">KX66CCD New Mirror - Accident </v>
          </cell>
          <cell r="D27298" t="str">
            <v>2521250</v>
          </cell>
          <cell r="E27298" t="str">
            <v>2</v>
          </cell>
          <cell r="F27298" t="str">
            <v>Revenue</v>
          </cell>
          <cell r="G27298" t="str">
            <v>Mutual Protection Excesses Vehicles</v>
          </cell>
        </row>
        <row r="27299">
          <cell r="B27299">
            <v>6923</v>
          </cell>
          <cell r="C27299" t="str">
            <v>Saka bottled water</v>
          </cell>
          <cell r="D27299" t="str">
            <v>2167591</v>
          </cell>
          <cell r="E27299" t="str">
            <v>2</v>
          </cell>
          <cell r="F27299" t="str">
            <v>Revenue</v>
          </cell>
          <cell r="G27299" t="str">
            <v>Operational Consumables - Devolved</v>
          </cell>
        </row>
        <row r="27300">
          <cell r="B27300">
            <v>6898</v>
          </cell>
          <cell r="C27300" t="str">
            <v>MASKS P3 VALVED BOX 5</v>
          </cell>
          <cell r="D27300" t="str">
            <v>2167591</v>
          </cell>
          <cell r="E27300" t="str">
            <v>2</v>
          </cell>
          <cell r="F27300" t="str">
            <v>Revenue</v>
          </cell>
          <cell r="G27300" t="str">
            <v>Operational Consumables - Devolved</v>
          </cell>
        </row>
        <row r="27301">
          <cell r="B27301">
            <v>6900</v>
          </cell>
          <cell r="C27301" t="str">
            <v>MASKS P3 VALVED BOX 5</v>
          </cell>
          <cell r="D27301" t="str">
            <v>2167591</v>
          </cell>
          <cell r="E27301" t="str">
            <v>2</v>
          </cell>
          <cell r="F27301" t="str">
            <v>Revenue</v>
          </cell>
          <cell r="G27301" t="str">
            <v>Operational Consumables - Devolved</v>
          </cell>
        </row>
        <row r="27302">
          <cell r="B27302">
            <v>6925</v>
          </cell>
          <cell r="C27302" t="str">
            <v>150.570.046 CORE HOSE C 10 BU</v>
          </cell>
          <cell r="D27302" t="str">
            <v>2160522</v>
          </cell>
          <cell r="E27302" t="str">
            <v>2</v>
          </cell>
          <cell r="F27302" t="str">
            <v>Revenue</v>
          </cell>
          <cell r="G27302" t="str">
            <v>Operational Equipment -  Repairs &amp; Maint</v>
          </cell>
        </row>
        <row r="27303">
          <cell r="B27303">
            <v>98101</v>
          </cell>
          <cell r="C27303" t="str">
            <v>SUMMER FLOWERS CS12</v>
          </cell>
          <cell r="D27303" t="str">
            <v>1360591</v>
          </cell>
          <cell r="E27303" t="str">
            <v>1</v>
          </cell>
          <cell r="F27303" t="str">
            <v>Revenue</v>
          </cell>
          <cell r="G27303" t="str">
            <v>Cleaning Materials</v>
          </cell>
        </row>
        <row r="27304">
          <cell r="B27304">
            <v>98097</v>
          </cell>
          <cell r="C27304" t="str">
            <v>WHITEBOARD N/M 900X600MM</v>
          </cell>
          <cell r="D27304" t="str">
            <v>2000591</v>
          </cell>
          <cell r="E27304" t="str">
            <v>2</v>
          </cell>
          <cell r="F27304" t="str">
            <v>Revenue</v>
          </cell>
          <cell r="G27304" t="str">
            <v>Office Purchases (Incl. furniture)</v>
          </cell>
        </row>
        <row r="27305">
          <cell r="B27305">
            <v>98099</v>
          </cell>
          <cell r="C27305" t="str">
            <v>RAG WASTE COT L/COLS 10KG</v>
          </cell>
          <cell r="D27305" t="str">
            <v>1360591</v>
          </cell>
          <cell r="E27305" t="str">
            <v>1</v>
          </cell>
          <cell r="F27305" t="str">
            <v>Revenue</v>
          </cell>
          <cell r="G27305" t="str">
            <v>Cleaning Materials</v>
          </cell>
        </row>
        <row r="27306">
          <cell r="B27306">
            <v>98102</v>
          </cell>
          <cell r="C27306" t="str">
            <v>GRANS.OIL ABSORB.30LTR</v>
          </cell>
          <cell r="D27306" t="str">
            <v>1360591</v>
          </cell>
          <cell r="E27306" t="str">
            <v>1</v>
          </cell>
          <cell r="F27306" t="str">
            <v>Revenue</v>
          </cell>
          <cell r="G27306" t="str">
            <v>Cleaning Materials</v>
          </cell>
        </row>
        <row r="27307">
          <cell r="B27307">
            <v>98104</v>
          </cell>
          <cell r="C27307" t="str">
            <v>TAPE GAFFA SILVER 50MMx50M</v>
          </cell>
          <cell r="D27307" t="str">
            <v>2480591</v>
          </cell>
          <cell r="E27307" t="str">
            <v>2</v>
          </cell>
          <cell r="F27307" t="str">
            <v>Revenue</v>
          </cell>
          <cell r="G27307" t="str">
            <v>Stationery, Comp/Copier Cons</v>
          </cell>
        </row>
        <row r="27308">
          <cell r="B27308">
            <v>98103</v>
          </cell>
          <cell r="C27308" t="str">
            <v>CARD CARRIERS A4 PK10</v>
          </cell>
          <cell r="D27308" t="str">
            <v>2480591</v>
          </cell>
          <cell r="E27308" t="str">
            <v>2</v>
          </cell>
          <cell r="F27308" t="str">
            <v>Revenue</v>
          </cell>
          <cell r="G27308" t="str">
            <v>Stationery, Comp/Copier Cons</v>
          </cell>
        </row>
        <row r="27309">
          <cell r="B27309">
            <v>98107</v>
          </cell>
          <cell r="C27309" t="str">
            <v>BATTERY 629</v>
          </cell>
          <cell r="D27309" t="str">
            <v>3410250</v>
          </cell>
          <cell r="E27309" t="str">
            <v>3</v>
          </cell>
          <cell r="F27309" t="str">
            <v>Revenue</v>
          </cell>
          <cell r="G27309" t="str">
            <v>Repairs - Vehicles</v>
          </cell>
        </row>
        <row r="27310">
          <cell r="B27310">
            <v>98111</v>
          </cell>
          <cell r="C27310" t="str">
            <v>O/S WING MIRROR INDICATOR LENS</v>
          </cell>
          <cell r="D27310" t="str">
            <v>2521250</v>
          </cell>
          <cell r="E27310" t="str">
            <v>2</v>
          </cell>
          <cell r="F27310" t="str">
            <v>Revenue</v>
          </cell>
          <cell r="G27310" t="str">
            <v>Mutual Protection Excesses Vehicles</v>
          </cell>
        </row>
        <row r="27311">
          <cell r="B27311">
            <v>98114</v>
          </cell>
          <cell r="C27311" t="str">
            <v>I'VE SEEN A FIRE ENGINE STICKE</v>
          </cell>
          <cell r="D27311" t="str">
            <v>2624510</v>
          </cell>
          <cell r="E27311" t="str">
            <v>2</v>
          </cell>
          <cell r="F27311" t="str">
            <v>Revenue</v>
          </cell>
          <cell r="G27311" t="str">
            <v>Community Fire Safety Expenses</v>
          </cell>
        </row>
        <row r="27312">
          <cell r="B27312">
            <v>98116</v>
          </cell>
          <cell r="C27312" t="str">
            <v>DEC0N0002CC1: Dositron 2-1.6%</v>
          </cell>
          <cell r="D27312" t="str">
            <v>2605514</v>
          </cell>
          <cell r="E27312" t="str">
            <v>2</v>
          </cell>
          <cell r="F27312" t="str">
            <v>Revenue</v>
          </cell>
          <cell r="G27312" t="str">
            <v>Miscellaneous Holding Account</v>
          </cell>
        </row>
        <row r="27313">
          <cell r="B27313">
            <v>98105</v>
          </cell>
          <cell r="C27313" t="str">
            <v>LOTUS LUXURY 2PLY 40 ROLL CS</v>
          </cell>
          <cell r="D27313" t="str">
            <v>1360591</v>
          </cell>
          <cell r="E27313" t="str">
            <v>1</v>
          </cell>
          <cell r="F27313" t="str">
            <v>Revenue</v>
          </cell>
          <cell r="G27313" t="str">
            <v>Cleaning Materials</v>
          </cell>
        </row>
        <row r="27314">
          <cell r="B27314">
            <v>98112</v>
          </cell>
          <cell r="C27314" t="str">
            <v>DOCTORS FEES 1/7/15</v>
          </cell>
          <cell r="D27314" t="str">
            <v>2919508</v>
          </cell>
          <cell r="E27314" t="str">
            <v>2</v>
          </cell>
          <cell r="F27314" t="str">
            <v>Revenue</v>
          </cell>
          <cell r="G27314" t="str">
            <v>Occupational Health/Doctors Fees</v>
          </cell>
        </row>
        <row r="27315">
          <cell r="B27315">
            <v>98106</v>
          </cell>
          <cell r="C27315" t="str">
            <v>CORREC CASSET TIPPEX MOUSE</v>
          </cell>
          <cell r="D27315" t="str">
            <v>2480591</v>
          </cell>
          <cell r="E27315" t="str">
            <v>2</v>
          </cell>
          <cell r="F27315" t="str">
            <v>Revenue</v>
          </cell>
          <cell r="G27315" t="str">
            <v>Stationery, Comp/Copier Cons</v>
          </cell>
        </row>
        <row r="27316">
          <cell r="B27316">
            <v>98108</v>
          </cell>
          <cell r="C27316" t="str">
            <v>CENTREFEED ROLLS</v>
          </cell>
          <cell r="D27316" t="str">
            <v>3410250</v>
          </cell>
          <cell r="E27316" t="str">
            <v>3</v>
          </cell>
          <cell r="F27316" t="str">
            <v>Revenue</v>
          </cell>
          <cell r="G27316" t="str">
            <v>Repairs - Vehicles</v>
          </cell>
        </row>
        <row r="27317">
          <cell r="B27317">
            <v>98109</v>
          </cell>
          <cell r="C27317" t="str">
            <v>O/S/R LIGHT CLUSTER - ACCIDENT</v>
          </cell>
          <cell r="D27317" t="str">
            <v>2521250</v>
          </cell>
          <cell r="E27317" t="str">
            <v>2</v>
          </cell>
          <cell r="F27317" t="str">
            <v>Revenue</v>
          </cell>
          <cell r="G27317" t="str">
            <v>Mutual Protection Excesses Vehicles</v>
          </cell>
        </row>
        <row r="27318">
          <cell r="B27318">
            <v>98110</v>
          </cell>
          <cell r="C27318" t="str">
            <v>ACCIDENT DAMAGE - MIRROR GLASS</v>
          </cell>
          <cell r="D27318" t="str">
            <v>2521250</v>
          </cell>
          <cell r="E27318" t="str">
            <v>2</v>
          </cell>
          <cell r="F27318" t="str">
            <v>Revenue</v>
          </cell>
          <cell r="G27318" t="str">
            <v>Mutual Protection Excesses Vehicles</v>
          </cell>
        </row>
        <row r="27319">
          <cell r="B27319">
            <v>98113</v>
          </cell>
          <cell r="C27319" t="str">
            <v xml:space="preserve">RE RELOCATION OF SHQ/HARTFORD </v>
          </cell>
          <cell r="D27319" t="str">
            <v>2820504</v>
          </cell>
          <cell r="E27319" t="str">
            <v>2</v>
          </cell>
          <cell r="F27319" t="str">
            <v>Revenue</v>
          </cell>
          <cell r="G27319" t="str">
            <v>Project Programme Costs</v>
          </cell>
        </row>
        <row r="27320">
          <cell r="B27320">
            <v>99464</v>
          </cell>
          <cell r="C27320" t="str">
            <v>Install theromostat controls f</v>
          </cell>
          <cell r="D27320" t="str">
            <v>1090215</v>
          </cell>
          <cell r="E27320" t="str">
            <v>1</v>
          </cell>
          <cell r="F27320" t="str">
            <v>Revenue</v>
          </cell>
          <cell r="G27320" t="str">
            <v>Unplanned   Maintenance</v>
          </cell>
        </row>
        <row r="27321">
          <cell r="B27321">
            <v>99463</v>
          </cell>
          <cell r="C27321" t="str">
            <v>To install 4no additionsl sock</v>
          </cell>
          <cell r="D27321" t="str">
            <v>1090211</v>
          </cell>
          <cell r="E27321" t="str">
            <v>1</v>
          </cell>
          <cell r="F27321" t="str">
            <v>Revenue</v>
          </cell>
          <cell r="G27321" t="str">
            <v>Unplanned   Maintenance</v>
          </cell>
        </row>
        <row r="27322">
          <cell r="B27322">
            <v>99421</v>
          </cell>
          <cell r="C27322" t="str">
            <v>To supply and fit 1 off CFRS p</v>
          </cell>
          <cell r="D27322" t="str">
            <v>1090301</v>
          </cell>
          <cell r="E27322" t="str">
            <v>1</v>
          </cell>
          <cell r="F27322" t="str">
            <v>Revenue</v>
          </cell>
          <cell r="G27322" t="str">
            <v>Unplanned   Maintenance</v>
          </cell>
        </row>
        <row r="27323">
          <cell r="B27323">
            <v>99413</v>
          </cell>
          <cell r="C27323" t="str">
            <v>8 YARD SKIP 13/10/15</v>
          </cell>
          <cell r="D27323" t="str">
            <v>1360100</v>
          </cell>
          <cell r="E27323" t="str">
            <v>1</v>
          </cell>
          <cell r="F27323" t="str">
            <v>Revenue</v>
          </cell>
          <cell r="G27323" t="str">
            <v>Cleaning Materials</v>
          </cell>
        </row>
        <row r="27324">
          <cell r="B27324">
            <v>99629</v>
          </cell>
          <cell r="C27324" t="str">
            <v>DISHWASH TABLETS ECOVERx70</v>
          </cell>
          <cell r="D27324" t="str">
            <v>1360591</v>
          </cell>
          <cell r="E27324" t="str">
            <v>1</v>
          </cell>
          <cell r="F27324" t="str">
            <v>Revenue</v>
          </cell>
          <cell r="G27324" t="str">
            <v>Cleaning Materials</v>
          </cell>
        </row>
        <row r="27325">
          <cell r="B27325">
            <v>99631</v>
          </cell>
          <cell r="C27325" t="str">
            <v>NOTE 3M TARTAN YL 3X3 PK12</v>
          </cell>
          <cell r="D27325" t="str">
            <v>2480591</v>
          </cell>
          <cell r="E27325" t="str">
            <v>2</v>
          </cell>
          <cell r="F27325" t="str">
            <v>Revenue</v>
          </cell>
          <cell r="G27325" t="str">
            <v>Stationery, Comp/Copier Cons</v>
          </cell>
        </row>
        <row r="27326">
          <cell r="B27326">
            <v>98698</v>
          </cell>
          <cell r="C27326" t="str">
            <v>CYLINDER TEST</v>
          </cell>
          <cell r="D27326" t="str">
            <v>2166522</v>
          </cell>
          <cell r="E27326" t="str">
            <v>2</v>
          </cell>
          <cell r="F27326" t="str">
            <v>Revenue</v>
          </cell>
          <cell r="G27326" t="str">
            <v>B.A./M.A.R.S./Gas Tight Suits - R&amp;M</v>
          </cell>
        </row>
        <row r="27327">
          <cell r="B27327">
            <v>98596</v>
          </cell>
          <cell r="C27327" t="str">
            <v xml:space="preserve">Resque 4i - Training Courses. </v>
          </cell>
          <cell r="D27327" t="str">
            <v>0887198</v>
          </cell>
          <cell r="E27327" t="str">
            <v>0</v>
          </cell>
          <cell r="F27327" t="str">
            <v>Revenue</v>
          </cell>
          <cell r="G27327" t="str">
            <v>Training - Devolved Budgets</v>
          </cell>
        </row>
        <row r="27328">
          <cell r="B27328">
            <v>98515</v>
          </cell>
          <cell r="C27328" t="str">
            <v>Smoke Tech Jackets X Large Cod</v>
          </cell>
          <cell r="D27328" t="str">
            <v>0820507</v>
          </cell>
          <cell r="E27328" t="str">
            <v>0</v>
          </cell>
          <cell r="F27328" t="str">
            <v>Revenue</v>
          </cell>
          <cell r="G27328" t="str">
            <v>Training Centre Equipment</v>
          </cell>
        </row>
        <row r="27329">
          <cell r="B27329">
            <v>98704</v>
          </cell>
          <cell r="C27329" t="str">
            <v>Design and contract work in  r</v>
          </cell>
          <cell r="D27329" t="str">
            <v>B105</v>
          </cell>
          <cell r="E27329" t="str">
            <v>B</v>
          </cell>
          <cell r="F27329" t="str">
            <v>Capital</v>
          </cell>
          <cell r="G27329" t="str">
            <v>Land &amp; Buildings</v>
          </cell>
        </row>
        <row r="27330">
          <cell r="B27330">
            <v>98479</v>
          </cell>
          <cell r="C27330" t="str">
            <v>Social Media Legal Risks &amp; how</v>
          </cell>
          <cell r="D27330" t="str">
            <v>0887500</v>
          </cell>
          <cell r="E27330" t="str">
            <v>0</v>
          </cell>
          <cell r="F27330" t="str">
            <v>Revenue</v>
          </cell>
          <cell r="G27330" t="str">
            <v>Training - Devolved Budgets</v>
          </cell>
        </row>
        <row r="27331">
          <cell r="B27331">
            <v>98501</v>
          </cell>
          <cell r="C27331" t="str">
            <v>Please could you book Mick Jac</v>
          </cell>
          <cell r="D27331" t="str">
            <v>2625510</v>
          </cell>
          <cell r="E27331" t="str">
            <v>2</v>
          </cell>
          <cell r="F27331" t="str">
            <v>Revenue</v>
          </cell>
          <cell r="G27331" t="str">
            <v>Community Safety Training Exps</v>
          </cell>
        </row>
        <row r="27332">
          <cell r="B27332">
            <v>98760</v>
          </cell>
          <cell r="C27332" t="str">
            <v>SERVICE</v>
          </cell>
          <cell r="D27332" t="str">
            <v>3410250</v>
          </cell>
          <cell r="E27332" t="str">
            <v>3</v>
          </cell>
          <cell r="F27332" t="str">
            <v>Revenue</v>
          </cell>
          <cell r="G27332" t="str">
            <v>Repairs - Vehicles</v>
          </cell>
        </row>
        <row r="27333">
          <cell r="B27333">
            <v>98763</v>
          </cell>
          <cell r="C27333" t="str">
            <v>REPLACEMENT LENS - AMBER LIGHT</v>
          </cell>
          <cell r="D27333" t="str">
            <v>3410250</v>
          </cell>
          <cell r="E27333" t="str">
            <v>3</v>
          </cell>
          <cell r="F27333" t="str">
            <v>Revenue</v>
          </cell>
          <cell r="G27333" t="str">
            <v>Repairs - Vehicles</v>
          </cell>
        </row>
        <row r="27334">
          <cell r="B27334">
            <v>98592</v>
          </cell>
          <cell r="C27334" t="str">
            <v>Consultancy Procurement - Delt</v>
          </cell>
          <cell r="D27334" t="str">
            <v>2615586</v>
          </cell>
          <cell r="E27334" t="str">
            <v>2</v>
          </cell>
          <cell r="F27334" t="str">
            <v>Revenue</v>
          </cell>
          <cell r="G27334" t="str">
            <v>Subscriptions - General</v>
          </cell>
        </row>
        <row r="27335">
          <cell r="B27335">
            <v>98659</v>
          </cell>
          <cell r="C27335" t="str">
            <v>WDS PHASE 1 COURSE 7/9/15/CARD</v>
          </cell>
          <cell r="D27335" t="str">
            <v>0884507</v>
          </cell>
          <cell r="E27335" t="str">
            <v>0</v>
          </cell>
          <cell r="F27335" t="str">
            <v>Revenue</v>
          </cell>
          <cell r="G27335" t="str">
            <v>Trng - New Recruits</v>
          </cell>
        </row>
        <row r="27336">
          <cell r="B27336">
            <v>98650</v>
          </cell>
          <cell r="C27336" t="str">
            <v>To service the generators at t</v>
          </cell>
          <cell r="D27336" t="str">
            <v>1092302</v>
          </cell>
          <cell r="E27336" t="str">
            <v>1</v>
          </cell>
          <cell r="F27336" t="str">
            <v>Revenue</v>
          </cell>
          <cell r="G27336" t="str">
            <v>Servicing Contracts</v>
          </cell>
        </row>
        <row r="27337">
          <cell r="B27337">
            <v>98609</v>
          </cell>
          <cell r="C27337" t="str">
            <v>A4 PROJECT FILE PK.25 BLK</v>
          </cell>
          <cell r="D27337" t="str">
            <v>2480591</v>
          </cell>
          <cell r="E27337" t="str">
            <v>2</v>
          </cell>
          <cell r="F27337" t="str">
            <v>Revenue</v>
          </cell>
          <cell r="G27337" t="str">
            <v>Stationery, Comp/Copier Cons</v>
          </cell>
        </row>
        <row r="27338">
          <cell r="B27338">
            <v>98680</v>
          </cell>
          <cell r="C27338" t="str">
            <v>RESITE OF SANITARY BIN18/8/15</v>
          </cell>
          <cell r="D27338" t="str">
            <v>B379</v>
          </cell>
          <cell r="E27338" t="str">
            <v>B</v>
          </cell>
          <cell r="F27338" t="str">
            <v>Capital</v>
          </cell>
          <cell r="G27338" t="str">
            <v>Project Suspense</v>
          </cell>
        </row>
        <row r="27339">
          <cell r="B27339">
            <v>98746</v>
          </cell>
          <cell r="C27339" t="str">
            <v>MTH PLAN CHARGES</v>
          </cell>
          <cell r="D27339" t="str">
            <v>2195594</v>
          </cell>
          <cell r="E27339" t="str">
            <v>2</v>
          </cell>
          <cell r="F27339" t="str">
            <v>Revenue</v>
          </cell>
          <cell r="G27339" t="str">
            <v>Mobile Phones</v>
          </cell>
        </row>
        <row r="27340">
          <cell r="B27340">
            <v>98703</v>
          </cell>
          <cell r="C27340" t="str">
            <v>SAN H PORT VAR A 1/8/15-31/8/1</v>
          </cell>
          <cell r="D27340" t="str">
            <v>2145594</v>
          </cell>
          <cell r="E27340" t="str">
            <v>2</v>
          </cell>
          <cell r="F27340" t="str">
            <v>Revenue</v>
          </cell>
          <cell r="G27340" t="str">
            <v>Airwaves Charges (DCLG)</v>
          </cell>
        </row>
        <row r="27341">
          <cell r="B27341">
            <v>98683</v>
          </cell>
          <cell r="C27341" t="str">
            <v xml:space="preserve">Equality and Inclusion Poster </v>
          </cell>
          <cell r="D27341" t="str">
            <v>2481502</v>
          </cell>
          <cell r="E27341" t="str">
            <v>2</v>
          </cell>
          <cell r="F27341" t="str">
            <v>Revenue</v>
          </cell>
          <cell r="G27341" t="str">
            <v>External Printing (Corporate Contracts)</v>
          </cell>
        </row>
        <row r="27342">
          <cell r="B27342">
            <v>98661</v>
          </cell>
          <cell r="C27342" t="str">
            <v>WATER SUPPLY FEB15-JUL15</v>
          </cell>
          <cell r="D27342" t="str">
            <v>1350314</v>
          </cell>
          <cell r="E27342" t="str">
            <v>1</v>
          </cell>
          <cell r="F27342" t="str">
            <v>Revenue</v>
          </cell>
          <cell r="G27342" t="str">
            <v>Water/Sewerage Rates</v>
          </cell>
        </row>
        <row r="27343">
          <cell r="B27343">
            <v>98657</v>
          </cell>
          <cell r="C27343" t="str">
            <v xml:space="preserve">Ref QTE11975 1 year support &amp; </v>
          </cell>
          <cell r="D27343" t="str">
            <v>2820504</v>
          </cell>
          <cell r="E27343" t="str">
            <v>2</v>
          </cell>
          <cell r="F27343" t="str">
            <v>Revenue</v>
          </cell>
          <cell r="G27343" t="str">
            <v>Project Programme Costs</v>
          </cell>
        </row>
        <row r="27344">
          <cell r="B27344">
            <v>98771</v>
          </cell>
          <cell r="C27344" t="str">
            <v>Licencing subscription renewal</v>
          </cell>
          <cell r="D27344" t="str">
            <v>2108592</v>
          </cell>
          <cell r="E27344" t="str">
            <v>2</v>
          </cell>
          <cell r="F27344" t="str">
            <v>Revenue</v>
          </cell>
          <cell r="G27344" t="str">
            <v>Computer Software</v>
          </cell>
        </row>
        <row r="27345">
          <cell r="B27345">
            <v>98772</v>
          </cell>
          <cell r="C27345" t="str">
            <v>FH/15073.  Address:ent New Far</v>
          </cell>
          <cell r="D27345" t="str">
            <v>2163512</v>
          </cell>
          <cell r="E27345" t="str">
            <v>2</v>
          </cell>
          <cell r="F27345" t="str">
            <v>Revenue</v>
          </cell>
          <cell r="G27345" t="str">
            <v>Hydrants Maintenance</v>
          </cell>
        </row>
        <row r="27346">
          <cell r="B27346">
            <v>12521</v>
          </cell>
          <cell r="C27346" t="str">
            <v>Extention to drill yard at Saw</v>
          </cell>
          <cell r="D27346" t="str">
            <v>B121</v>
          </cell>
          <cell r="E27346" t="str">
            <v>B</v>
          </cell>
          <cell r="F27346" t="str">
            <v>Capital</v>
          </cell>
          <cell r="G27346" t="str">
            <v>Buildings</v>
          </cell>
        </row>
        <row r="27347">
          <cell r="B27347">
            <v>12530</v>
          </cell>
          <cell r="C27347" t="str">
            <v>Intermidiate leaking of pressu</v>
          </cell>
          <cell r="D27347" t="str">
            <v>1090301</v>
          </cell>
          <cell r="E27347" t="str">
            <v>1</v>
          </cell>
          <cell r="F27347" t="str">
            <v>Revenue</v>
          </cell>
          <cell r="G27347" t="str">
            <v>Unplanned   Maintenance</v>
          </cell>
        </row>
        <row r="27348">
          <cell r="B27348">
            <v>12531</v>
          </cell>
          <cell r="C27348" t="str">
            <v>BA/FBT Training 30.06.18</v>
          </cell>
          <cell r="D27348" t="str">
            <v>0881507</v>
          </cell>
          <cell r="E27348" t="str">
            <v>0</v>
          </cell>
          <cell r="F27348" t="str">
            <v>Revenue</v>
          </cell>
          <cell r="G27348" t="str">
            <v>Training - Operational Training</v>
          </cell>
        </row>
        <row r="27349">
          <cell r="B27349">
            <v>12522</v>
          </cell>
          <cell r="C27349" t="str">
            <v>To demolish exisitng drill tow</v>
          </cell>
          <cell r="D27349" t="str">
            <v>B121</v>
          </cell>
          <cell r="E27349" t="str">
            <v>B</v>
          </cell>
          <cell r="F27349" t="str">
            <v>Capital</v>
          </cell>
          <cell r="G27349" t="str">
            <v>Buildings</v>
          </cell>
        </row>
        <row r="27350">
          <cell r="B27350">
            <v>12523</v>
          </cell>
          <cell r="C27350" t="str">
            <v>To supply &amp; fit lightening pro</v>
          </cell>
          <cell r="D27350" t="str">
            <v>B121</v>
          </cell>
          <cell r="E27350" t="str">
            <v>B</v>
          </cell>
          <cell r="F27350" t="str">
            <v>Capital</v>
          </cell>
          <cell r="G27350" t="str">
            <v>Buildings</v>
          </cell>
        </row>
        <row r="27351">
          <cell r="B27351">
            <v>12524</v>
          </cell>
          <cell r="C27351" t="str">
            <v>GLASS MANAGEMENT TAPE 600 x 50</v>
          </cell>
          <cell r="D27351" t="str">
            <v>2160250</v>
          </cell>
          <cell r="E27351" t="str">
            <v>2</v>
          </cell>
          <cell r="F27351" t="str">
            <v>Revenue</v>
          </cell>
          <cell r="G27351" t="str">
            <v>Operational Equipment -  Repairs &amp; Maint</v>
          </cell>
        </row>
        <row r="27352">
          <cell r="B27352">
            <v>12525</v>
          </cell>
          <cell r="C27352" t="str">
            <v>Easymat 9.2MT variable speed c</v>
          </cell>
          <cell r="D27352" t="str">
            <v>1090202</v>
          </cell>
          <cell r="E27352" t="str">
            <v>1</v>
          </cell>
          <cell r="F27352" t="str">
            <v>Revenue</v>
          </cell>
          <cell r="G27352" t="str">
            <v>Unplanned   Maintenance</v>
          </cell>
        </row>
        <row r="27353">
          <cell r="B27353">
            <v>12526</v>
          </cell>
          <cell r="C27353" t="str">
            <v>To carry out electrical repair</v>
          </cell>
          <cell r="D27353" t="str">
            <v>1090309</v>
          </cell>
          <cell r="E27353" t="str">
            <v>1</v>
          </cell>
          <cell r="F27353" t="str">
            <v>Revenue</v>
          </cell>
          <cell r="G27353" t="str">
            <v>Unplanned   Maintenance</v>
          </cell>
        </row>
        <row r="27354">
          <cell r="B27354">
            <v>12527</v>
          </cell>
          <cell r="C27354" t="str">
            <v xml:space="preserve">Supply &amp; fit 4no. replacement </v>
          </cell>
          <cell r="D27354" t="str">
            <v>1090100</v>
          </cell>
          <cell r="E27354" t="str">
            <v>1</v>
          </cell>
          <cell r="F27354" t="str">
            <v>Revenue</v>
          </cell>
          <cell r="G27354" t="str">
            <v>Unplanned   Maintenance</v>
          </cell>
        </row>
        <row r="27355">
          <cell r="B27355">
            <v>12528</v>
          </cell>
          <cell r="C27355" t="str">
            <v>To replace fencing at Stangrou</v>
          </cell>
          <cell r="D27355" t="str">
            <v>1090211</v>
          </cell>
          <cell r="E27355" t="str">
            <v>1</v>
          </cell>
          <cell r="F27355" t="str">
            <v>Revenue</v>
          </cell>
          <cell r="G27355" t="str">
            <v>Unplanned   Maintenance</v>
          </cell>
        </row>
        <row r="27356">
          <cell r="B27356">
            <v>12529</v>
          </cell>
          <cell r="C27356" t="str">
            <v>To replace fencing at 19 Upher</v>
          </cell>
          <cell r="D27356" t="str">
            <v>1090101</v>
          </cell>
          <cell r="E27356" t="str">
            <v>1</v>
          </cell>
          <cell r="F27356" t="str">
            <v>Revenue</v>
          </cell>
          <cell r="G27356" t="str">
            <v>Unplanned   Maintenance</v>
          </cell>
        </row>
        <row r="27357">
          <cell r="B27357">
            <v>12532</v>
          </cell>
          <cell r="C27357" t="str">
            <v>Service CFBT &amp; Villa</v>
          </cell>
          <cell r="D27357" t="str">
            <v>0881507</v>
          </cell>
          <cell r="E27357" t="str">
            <v>0</v>
          </cell>
          <cell r="F27357" t="str">
            <v>Revenue</v>
          </cell>
          <cell r="G27357" t="str">
            <v>Training - Operational Training</v>
          </cell>
        </row>
        <row r="27358">
          <cell r="B27358">
            <v>12533</v>
          </cell>
          <cell r="C27358" t="str">
            <v xml:space="preserve">50% of DVSA Delegate Examiner </v>
          </cell>
          <cell r="D27358" t="str">
            <v>0881507</v>
          </cell>
          <cell r="E27358" t="str">
            <v>0</v>
          </cell>
          <cell r="F27358" t="str">
            <v>Revenue</v>
          </cell>
          <cell r="G27358" t="str">
            <v>Training - Operational Training</v>
          </cell>
        </row>
        <row r="27359">
          <cell r="B27359">
            <v>12535</v>
          </cell>
          <cell r="C27359" t="str">
            <v>Dr Wdwards work carried out: 2</v>
          </cell>
          <cell r="D27359" t="str">
            <v>2919508</v>
          </cell>
          <cell r="E27359" t="str">
            <v>2</v>
          </cell>
          <cell r="F27359" t="str">
            <v>Revenue</v>
          </cell>
          <cell r="G27359" t="str">
            <v>Occupational Health/Doctors Fees</v>
          </cell>
        </row>
        <row r="27360">
          <cell r="B27360">
            <v>12536</v>
          </cell>
          <cell r="C27360" t="str">
            <v>SERVICE</v>
          </cell>
          <cell r="D27360" t="str">
            <v>3210250</v>
          </cell>
          <cell r="E27360" t="str">
            <v>3</v>
          </cell>
          <cell r="F27360" t="str">
            <v>Revenue</v>
          </cell>
          <cell r="G27360" t="str">
            <v>Petrol/Oil/Diesel Own Vehicles</v>
          </cell>
        </row>
        <row r="27361">
          <cell r="B27361">
            <v>12537</v>
          </cell>
          <cell r="C27361" t="str">
            <v>SERVICE/CAMBELT</v>
          </cell>
          <cell r="D27361" t="str">
            <v>3210250</v>
          </cell>
          <cell r="E27361" t="str">
            <v>3</v>
          </cell>
          <cell r="F27361" t="str">
            <v>Revenue</v>
          </cell>
          <cell r="G27361" t="str">
            <v>Petrol/Oil/Diesel Own Vehicles</v>
          </cell>
        </row>
        <row r="27362">
          <cell r="B27362">
            <v>12538</v>
          </cell>
          <cell r="C27362" t="str">
            <v>NPA5168 Uncoated ink jet paper</v>
          </cell>
          <cell r="D27362" t="str">
            <v>2480591</v>
          </cell>
          <cell r="E27362" t="str">
            <v>2</v>
          </cell>
          <cell r="F27362" t="str">
            <v>Revenue</v>
          </cell>
          <cell r="G27362" t="str">
            <v>Stationery, Comp/Copier Cons</v>
          </cell>
        </row>
        <row r="27363">
          <cell r="B27363">
            <v>12540</v>
          </cell>
          <cell r="C27363" t="str">
            <v>2000 Parent and child carer le</v>
          </cell>
          <cell r="D27363" t="str">
            <v>2626510</v>
          </cell>
          <cell r="E27363" t="str">
            <v>2</v>
          </cell>
          <cell r="F27363" t="str">
            <v>Revenue</v>
          </cell>
          <cell r="G27363" t="str">
            <v>Fire Alarm Expenses</v>
          </cell>
        </row>
        <row r="27364">
          <cell r="B27364">
            <v>12454</v>
          </cell>
          <cell r="C27364" t="str">
            <v>FH/4387. Address: junc. Banwor</v>
          </cell>
          <cell r="D27364" t="str">
            <v>2163512</v>
          </cell>
          <cell r="E27364" t="str">
            <v>2</v>
          </cell>
          <cell r="F27364" t="str">
            <v>Revenue</v>
          </cell>
          <cell r="G27364" t="str">
            <v>Hydrants Maintenance</v>
          </cell>
        </row>
        <row r="27365">
          <cell r="B27365">
            <v>12478</v>
          </cell>
          <cell r="C27365" t="str">
            <v xml:space="preserve">Medical Oxygen </v>
          </cell>
          <cell r="D27365" t="str">
            <v>2166522</v>
          </cell>
          <cell r="E27365" t="str">
            <v>2</v>
          </cell>
          <cell r="F27365" t="str">
            <v>Revenue</v>
          </cell>
          <cell r="G27365" t="str">
            <v>B.A./M.A.R.S./Gas Tight Suits - R&amp;M</v>
          </cell>
        </row>
        <row r="27366">
          <cell r="B27366">
            <v>12541</v>
          </cell>
          <cell r="C27366" t="str">
            <v>ADAPTOR CABLE 24862.01</v>
          </cell>
          <cell r="D27366" t="str">
            <v>2061250</v>
          </cell>
          <cell r="E27366" t="str">
            <v>2</v>
          </cell>
          <cell r="F27366" t="str">
            <v>Revenue</v>
          </cell>
          <cell r="G27366" t="str">
            <v>Garages &amp; Workshops Tools</v>
          </cell>
        </row>
        <row r="27367">
          <cell r="B27367">
            <v>12534</v>
          </cell>
          <cell r="C27367" t="str">
            <v>Recharge in respect of Hep B V</v>
          </cell>
          <cell r="D27367" t="str">
            <v>2919508</v>
          </cell>
          <cell r="E27367" t="str">
            <v>2</v>
          </cell>
          <cell r="F27367" t="str">
            <v>Revenue</v>
          </cell>
          <cell r="G27367" t="str">
            <v>Occupational Health/Doctors Fees</v>
          </cell>
        </row>
        <row r="27368">
          <cell r="B27368">
            <v>12481</v>
          </cell>
          <cell r="C27368" t="str">
            <v>Duplicate Invoice recvd-see cr</v>
          </cell>
          <cell r="D27368" t="str">
            <v>2163512</v>
          </cell>
          <cell r="E27368" t="str">
            <v>2</v>
          </cell>
          <cell r="F27368" t="str">
            <v>Revenue</v>
          </cell>
          <cell r="G27368" t="str">
            <v>Hydrants Maintenance</v>
          </cell>
        </row>
        <row r="27369">
          <cell r="B27369">
            <v>12545</v>
          </cell>
          <cell r="C27369" t="str">
            <v>NetBackup support renewal 02/0</v>
          </cell>
          <cell r="D27369" t="str">
            <v>2109594</v>
          </cell>
          <cell r="E27369" t="str">
            <v>2</v>
          </cell>
          <cell r="F27369" t="str">
            <v>Revenue</v>
          </cell>
          <cell r="G27369" t="str">
            <v>Computer Software Annual Licence\Maint.</v>
          </cell>
        </row>
        <row r="27370">
          <cell r="B27370">
            <v>12539</v>
          </cell>
          <cell r="C27370" t="str">
            <v>SAKA bottled water</v>
          </cell>
          <cell r="D27370" t="str">
            <v>2167591</v>
          </cell>
          <cell r="E27370" t="str">
            <v>2</v>
          </cell>
          <cell r="F27370" t="str">
            <v>Revenue</v>
          </cell>
          <cell r="G27370" t="str">
            <v>Operational Consumables - Devolved</v>
          </cell>
        </row>
        <row r="27371">
          <cell r="B27371">
            <v>12542</v>
          </cell>
          <cell r="C27371" t="str">
            <v>Water/Sewerage Charges</v>
          </cell>
          <cell r="D27371" t="str">
            <v>1350301</v>
          </cell>
          <cell r="E27371" t="str">
            <v>1</v>
          </cell>
          <cell r="F27371" t="str">
            <v>Revenue</v>
          </cell>
          <cell r="G27371" t="str">
            <v>Water/Sewerage Rates</v>
          </cell>
        </row>
        <row r="27372">
          <cell r="B27372">
            <v>12549</v>
          </cell>
          <cell r="C27372" t="str">
            <v>Monthly plan charges-EE</v>
          </cell>
          <cell r="D27372" t="str">
            <v>2195594</v>
          </cell>
          <cell r="E27372" t="str">
            <v>2</v>
          </cell>
          <cell r="F27372" t="str">
            <v>Revenue</v>
          </cell>
          <cell r="G27372" t="str">
            <v>Mobile Phones</v>
          </cell>
        </row>
        <row r="27373">
          <cell r="B27373">
            <v>12550</v>
          </cell>
          <cell r="C27373" t="str">
            <v>TV Licence FS Belle Vue Peterb</v>
          </cell>
          <cell r="D27373" t="str">
            <v>2606211</v>
          </cell>
          <cell r="E27373" t="str">
            <v>2</v>
          </cell>
          <cell r="F27373" t="str">
            <v>Revenue</v>
          </cell>
          <cell r="G27373" t="str">
            <v>TV Licences</v>
          </cell>
        </row>
        <row r="27374">
          <cell r="B27374">
            <v>16731</v>
          </cell>
          <cell r="C27374" t="str">
            <v>Credit Note recevd for PINV167</v>
          </cell>
          <cell r="D27374" t="str">
            <v>3410250</v>
          </cell>
          <cell r="E27374" t="str">
            <v>3</v>
          </cell>
          <cell r="F27374" t="str">
            <v>Revenue</v>
          </cell>
          <cell r="G27374" t="str">
            <v>Repairs - Vehicles</v>
          </cell>
        </row>
        <row r="27375">
          <cell r="B27375">
            <v>16733</v>
          </cell>
          <cell r="C27375" t="str">
            <v>Triple Seven Concentrate/Dermi</v>
          </cell>
          <cell r="D27375" t="str">
            <v>2166522</v>
          </cell>
          <cell r="E27375" t="str">
            <v>2</v>
          </cell>
          <cell r="F27375" t="str">
            <v>Revenue</v>
          </cell>
          <cell r="G27375" t="str">
            <v>B.A./M.A.R.S./Gas Tight Suits - R&amp;M</v>
          </cell>
        </row>
        <row r="27376">
          <cell r="B27376">
            <v>16736</v>
          </cell>
          <cell r="C27376" t="str">
            <v>PART No 58318/01LAMP ASSY</v>
          </cell>
          <cell r="D27376" t="str">
            <v>3410250</v>
          </cell>
          <cell r="E27376" t="str">
            <v>3</v>
          </cell>
          <cell r="F27376" t="str">
            <v>Revenue</v>
          </cell>
          <cell r="G27376" t="str">
            <v>Repairs - Vehicles</v>
          </cell>
        </row>
        <row r="27377">
          <cell r="B27377">
            <v>16738</v>
          </cell>
          <cell r="C27377" t="str">
            <v>MARKER B/T ASST PK10</v>
          </cell>
          <cell r="D27377" t="str">
            <v>2480591</v>
          </cell>
          <cell r="E27377" t="str">
            <v>2</v>
          </cell>
          <cell r="F27377" t="str">
            <v>Revenue</v>
          </cell>
          <cell r="G27377" t="str">
            <v>Stationery, Comp/Copier Cons</v>
          </cell>
        </row>
        <row r="27378">
          <cell r="B27378">
            <v>16739</v>
          </cell>
          <cell r="C27378" t="str">
            <v>Regular/One-off charges</v>
          </cell>
          <cell r="D27378" t="str">
            <v>2137594</v>
          </cell>
          <cell r="E27378" t="str">
            <v>2</v>
          </cell>
          <cell r="F27378" t="str">
            <v>Revenue</v>
          </cell>
          <cell r="G27378" t="str">
            <v>Telephone Call Charges - BT &amp; COLT</v>
          </cell>
        </row>
        <row r="27379">
          <cell r="B27379">
            <v>98768</v>
          </cell>
          <cell r="C27379" t="str">
            <v>Maintenance agreement mobilisi</v>
          </cell>
          <cell r="D27379" t="str">
            <v>2142398</v>
          </cell>
          <cell r="E27379" t="str">
            <v>2</v>
          </cell>
          <cell r="F27379" t="str">
            <v>Revenue</v>
          </cell>
          <cell r="G27379" t="str">
            <v>Communications Exps - Combined Control</v>
          </cell>
        </row>
        <row r="27380">
          <cell r="B27380">
            <v>98773</v>
          </cell>
          <cell r="C27380" t="str">
            <v xml:space="preserve">FH/3032.  Address: o/s No.2A, </v>
          </cell>
          <cell r="D27380" t="str">
            <v>2163512</v>
          </cell>
          <cell r="E27380" t="str">
            <v>2</v>
          </cell>
          <cell r="F27380" t="str">
            <v>Revenue</v>
          </cell>
          <cell r="G27380" t="str">
            <v>Hydrants Maintenance</v>
          </cell>
        </row>
        <row r="27381">
          <cell r="B27381">
            <v>98774</v>
          </cell>
          <cell r="C27381" t="str">
            <v>FH/5826.  Address: O/S No. 24,</v>
          </cell>
          <cell r="D27381" t="str">
            <v>2163512</v>
          </cell>
          <cell r="E27381" t="str">
            <v>2</v>
          </cell>
          <cell r="F27381" t="str">
            <v>Revenue</v>
          </cell>
          <cell r="G27381" t="str">
            <v>Hydrants Maintenance</v>
          </cell>
        </row>
        <row r="27382">
          <cell r="B27382">
            <v>98776</v>
          </cell>
          <cell r="C27382" t="str">
            <v>SAKA bottled water 24 x 500ml</v>
          </cell>
          <cell r="D27382" t="str">
            <v>2167591</v>
          </cell>
          <cell r="E27382" t="str">
            <v>2</v>
          </cell>
          <cell r="F27382" t="str">
            <v>Revenue</v>
          </cell>
          <cell r="G27382" t="str">
            <v>Operational Consumables - Devolved</v>
          </cell>
        </row>
        <row r="27383">
          <cell r="B27383">
            <v>98767</v>
          </cell>
          <cell r="C27383" t="str">
            <v>Maintenance agreement mobilisi</v>
          </cell>
          <cell r="D27383" t="str">
            <v>2142398</v>
          </cell>
          <cell r="E27383" t="str">
            <v>2</v>
          </cell>
          <cell r="F27383" t="str">
            <v>Revenue</v>
          </cell>
          <cell r="G27383" t="str">
            <v>Communications Exps - Combined Control</v>
          </cell>
        </row>
        <row r="27384">
          <cell r="B27384">
            <v>98780</v>
          </cell>
          <cell r="C27384" t="str">
            <v>8 yard skip 25.08.2015</v>
          </cell>
          <cell r="D27384" t="str">
            <v>1360100</v>
          </cell>
          <cell r="E27384" t="str">
            <v>1</v>
          </cell>
          <cell r="F27384" t="str">
            <v>Revenue</v>
          </cell>
          <cell r="G27384" t="str">
            <v>Cleaning Materials</v>
          </cell>
        </row>
        <row r="27385">
          <cell r="B27385">
            <v>98782</v>
          </cell>
          <cell r="C27385" t="str">
            <v>C5 WHT.POCKET WNW ENV.x500</v>
          </cell>
          <cell r="D27385" t="str">
            <v>2480591</v>
          </cell>
          <cell r="E27385" t="str">
            <v>2</v>
          </cell>
          <cell r="F27385" t="str">
            <v>Revenue</v>
          </cell>
          <cell r="G27385" t="str">
            <v>Stationery, Comp/Copier Cons</v>
          </cell>
        </row>
        <row r="27386">
          <cell r="B27386">
            <v>98789</v>
          </cell>
          <cell r="C27386" t="str">
            <v>To carry our legionella and wa</v>
          </cell>
          <cell r="D27386" t="str">
            <v>1092585</v>
          </cell>
          <cell r="E27386" t="str">
            <v>1</v>
          </cell>
          <cell r="F27386" t="str">
            <v>Revenue</v>
          </cell>
          <cell r="G27386" t="str">
            <v>Servicing Contracts</v>
          </cell>
        </row>
        <row r="27387">
          <cell r="B27387">
            <v>98790</v>
          </cell>
          <cell r="C27387" t="str">
            <v>Design of IRMP document</v>
          </cell>
          <cell r="D27387" t="str">
            <v>2481502</v>
          </cell>
          <cell r="E27387" t="str">
            <v>2</v>
          </cell>
          <cell r="F27387" t="str">
            <v>Revenue</v>
          </cell>
          <cell r="G27387" t="str">
            <v>External Printing (Corporate Contracts)</v>
          </cell>
        </row>
        <row r="27388">
          <cell r="B27388">
            <v>98779</v>
          </cell>
          <cell r="C27388" t="str">
            <v>P Clarke hotel09.06.2015</v>
          </cell>
          <cell r="D27388" t="str">
            <v>2410510</v>
          </cell>
          <cell r="E27388" t="str">
            <v>2</v>
          </cell>
          <cell r="F27388" t="str">
            <v>Revenue</v>
          </cell>
          <cell r="G27388" t="str">
            <v>Staff Travelling &amp; Subsistence</v>
          </cell>
        </row>
        <row r="27389">
          <cell r="B27389">
            <v>98786</v>
          </cell>
          <cell r="C27389" t="str">
            <v>Box 10 Smoke Fluid canisters</v>
          </cell>
          <cell r="D27389" t="str">
            <v>2160522</v>
          </cell>
          <cell r="E27389" t="str">
            <v>2</v>
          </cell>
          <cell r="F27389" t="str">
            <v>Revenue</v>
          </cell>
          <cell r="G27389" t="str">
            <v>Operational Equipment -  Repairs &amp; Maint</v>
          </cell>
        </row>
        <row r="27390">
          <cell r="B27390">
            <v>98791</v>
          </cell>
          <cell r="C27390" t="str">
            <v>electrical work - day rate</v>
          </cell>
          <cell r="D27390" t="str">
            <v>1090100</v>
          </cell>
          <cell r="E27390" t="str">
            <v>1</v>
          </cell>
          <cell r="F27390" t="str">
            <v>Revenue</v>
          </cell>
          <cell r="G27390" t="str">
            <v>Unplanned   Maintenance</v>
          </cell>
        </row>
        <row r="27391">
          <cell r="B27391">
            <v>98792</v>
          </cell>
          <cell r="C27391" t="str">
            <v>electrical work day rate</v>
          </cell>
          <cell r="D27391" t="str">
            <v>1090100</v>
          </cell>
          <cell r="E27391" t="str">
            <v>1</v>
          </cell>
          <cell r="F27391" t="str">
            <v>Revenue</v>
          </cell>
          <cell r="G27391" t="str">
            <v>Unplanned   Maintenance</v>
          </cell>
        </row>
        <row r="27392">
          <cell r="B27392">
            <v>98787</v>
          </cell>
          <cell r="C27392" t="str">
            <v>POSTUREPAEDIC CHAIR WITH ADJUS</v>
          </cell>
          <cell r="D27392" t="str">
            <v>2605769</v>
          </cell>
          <cell r="E27392" t="str">
            <v>2</v>
          </cell>
          <cell r="F27392" t="str">
            <v>Revenue</v>
          </cell>
          <cell r="G27392" t="str">
            <v>Miscellaneous Holding Account</v>
          </cell>
        </row>
        <row r="27393">
          <cell r="B27393">
            <v>98788</v>
          </cell>
          <cell r="C27393" t="str">
            <v>INOF - CURVEB - NUMBER PLATE B</v>
          </cell>
          <cell r="D27393" t="str">
            <v>3410250</v>
          </cell>
          <cell r="E27393" t="str">
            <v>3</v>
          </cell>
          <cell r="F27393" t="str">
            <v>Revenue</v>
          </cell>
          <cell r="G27393" t="str">
            <v>Repairs - Vehicles</v>
          </cell>
        </row>
        <row r="27394">
          <cell r="B27394">
            <v>98692</v>
          </cell>
          <cell r="C27394" t="str">
            <v>REY OFFICE A4 WHT BOX5</v>
          </cell>
          <cell r="D27394" t="str">
            <v>2480591</v>
          </cell>
          <cell r="E27394" t="str">
            <v>2</v>
          </cell>
          <cell r="F27394" t="str">
            <v>Revenue</v>
          </cell>
          <cell r="G27394" t="str">
            <v>Stationery, Comp/Copier Cons</v>
          </cell>
        </row>
        <row r="27395">
          <cell r="B27395">
            <v>98770</v>
          </cell>
          <cell r="C27395" t="str">
            <v>WS/3504. Phase 3 Midland Road,</v>
          </cell>
          <cell r="D27395" t="str">
            <v>2162512</v>
          </cell>
          <cell r="E27395" t="str">
            <v>2</v>
          </cell>
          <cell r="F27395" t="str">
            <v>Revenue</v>
          </cell>
          <cell r="G27395" t="str">
            <v>Hydrants Installation/Conversion (Provn)</v>
          </cell>
        </row>
        <row r="27396">
          <cell r="B27396">
            <v>98797</v>
          </cell>
          <cell r="C27396" t="str">
            <v>WHITTLESEY RENTAL</v>
          </cell>
          <cell r="D27396" t="str">
            <v>1361213</v>
          </cell>
          <cell r="E27396" t="str">
            <v>1</v>
          </cell>
          <cell r="F27396" t="str">
            <v>Revenue</v>
          </cell>
          <cell r="G27396" t="str">
            <v>Waste Management Exps</v>
          </cell>
        </row>
        <row r="27397">
          <cell r="B27397">
            <v>98799</v>
          </cell>
          <cell r="C27397" t="str">
            <v>MARCH RENTAL</v>
          </cell>
          <cell r="D27397" t="str">
            <v>1361206</v>
          </cell>
          <cell r="E27397" t="str">
            <v>1</v>
          </cell>
          <cell r="F27397" t="str">
            <v>Revenue</v>
          </cell>
          <cell r="G27397" t="str">
            <v>Waste Management Exps</v>
          </cell>
        </row>
        <row r="27398">
          <cell r="B27398">
            <v>98802</v>
          </cell>
          <cell r="C27398" t="str">
            <v>Cabling install man-day at a c</v>
          </cell>
          <cell r="D27398" t="str">
            <v>B379</v>
          </cell>
          <cell r="E27398" t="str">
            <v>B</v>
          </cell>
          <cell r="F27398" t="str">
            <v>Capital</v>
          </cell>
          <cell r="G27398" t="str">
            <v>Project Suspense</v>
          </cell>
        </row>
        <row r="27399">
          <cell r="B27399">
            <v>98805</v>
          </cell>
          <cell r="C27399" t="str">
            <v>F2 X-TREM HELMET RED</v>
          </cell>
          <cell r="D27399" t="str">
            <v>2160522</v>
          </cell>
          <cell r="E27399" t="str">
            <v>2</v>
          </cell>
          <cell r="F27399" t="str">
            <v>Revenue</v>
          </cell>
          <cell r="G27399" t="str">
            <v>Operational Equipment -  Repairs &amp; Maint</v>
          </cell>
        </row>
        <row r="27400">
          <cell r="B27400">
            <v>98794</v>
          </cell>
          <cell r="C27400" t="str">
            <v>SEMI PERG MILK 15/21</v>
          </cell>
          <cell r="D27400" t="str">
            <v>0975591</v>
          </cell>
          <cell r="E27400" t="str">
            <v>0</v>
          </cell>
          <cell r="F27400" t="str">
            <v>Revenue</v>
          </cell>
          <cell r="G27400" t="str">
            <v>Canteen &amp; Messing</v>
          </cell>
        </row>
        <row r="27401">
          <cell r="B27401">
            <v>98796</v>
          </cell>
          <cell r="C27401" t="str">
            <v>MANEA RENTAL</v>
          </cell>
          <cell r="D27401" t="str">
            <v>1361205</v>
          </cell>
          <cell r="E27401" t="str">
            <v>1</v>
          </cell>
          <cell r="F27401" t="str">
            <v>Revenue</v>
          </cell>
          <cell r="G27401" t="str">
            <v>Waste Management Exps</v>
          </cell>
        </row>
        <row r="27402">
          <cell r="B27402">
            <v>98801</v>
          </cell>
          <cell r="C27402" t="str">
            <v>CCTV cabling installation day</v>
          </cell>
          <cell r="D27402" t="str">
            <v>B379</v>
          </cell>
          <cell r="E27402" t="str">
            <v>B</v>
          </cell>
          <cell r="F27402" t="str">
            <v>Capital</v>
          </cell>
          <cell r="G27402" t="str">
            <v>Project Suspense</v>
          </cell>
        </row>
        <row r="27403">
          <cell r="B27403">
            <v>98804</v>
          </cell>
          <cell r="C27403" t="str">
            <v>WHITEBOARD N/M 900X600MM</v>
          </cell>
          <cell r="D27403" t="str">
            <v>2000591</v>
          </cell>
          <cell r="E27403" t="str">
            <v>2</v>
          </cell>
          <cell r="F27403" t="str">
            <v>Revenue</v>
          </cell>
          <cell r="G27403" t="str">
            <v>Office Purchases (Incl. furniture)</v>
          </cell>
        </row>
        <row r="27404">
          <cell r="B27404">
            <v>98806</v>
          </cell>
          <cell r="C27404" t="str">
            <v>SAKA bottled water 24x500ml</v>
          </cell>
          <cell r="D27404" t="str">
            <v>2167591</v>
          </cell>
          <cell r="E27404" t="str">
            <v>2</v>
          </cell>
          <cell r="F27404" t="str">
            <v>Revenue</v>
          </cell>
          <cell r="G27404" t="str">
            <v>Operational Consumables - Devolved</v>
          </cell>
        </row>
        <row r="27405">
          <cell r="B27405">
            <v>98808</v>
          </cell>
          <cell r="C27405" t="str">
            <v>Replacement arms for 24/7 Merc</v>
          </cell>
          <cell r="D27405" t="str">
            <v>2000398</v>
          </cell>
          <cell r="E27405" t="str">
            <v>2</v>
          </cell>
          <cell r="F27405" t="str">
            <v>Revenue</v>
          </cell>
          <cell r="G27405" t="str">
            <v>Office Purchases (Incl. furniture)</v>
          </cell>
        </row>
        <row r="27406">
          <cell r="B27406">
            <v>98810</v>
          </cell>
          <cell r="C27406" t="str">
            <v xml:space="preserve">ENGINE MALFUNCTION LIGHT ON - </v>
          </cell>
          <cell r="D27406" t="str">
            <v>3410250</v>
          </cell>
          <cell r="E27406" t="str">
            <v>3</v>
          </cell>
          <cell r="F27406" t="str">
            <v>Revenue</v>
          </cell>
          <cell r="G27406" t="str">
            <v>Repairs - Vehicles</v>
          </cell>
        </row>
        <row r="27407">
          <cell r="B27407">
            <v>98798</v>
          </cell>
          <cell r="C27407" t="str">
            <v>WISBECH RENTAL</v>
          </cell>
          <cell r="D27407" t="str">
            <v>1361214</v>
          </cell>
          <cell r="E27407" t="str">
            <v>1</v>
          </cell>
          <cell r="F27407" t="str">
            <v>Revenue</v>
          </cell>
          <cell r="G27407" t="str">
            <v>Waste Management Exps</v>
          </cell>
        </row>
        <row r="27408">
          <cell r="B27408">
            <v>98811</v>
          </cell>
          <cell r="C27408" t="str">
            <v>Part No: 51913 - YUASA BATTERY</v>
          </cell>
          <cell r="D27408" t="str">
            <v>3410250</v>
          </cell>
          <cell r="E27408" t="str">
            <v>3</v>
          </cell>
          <cell r="F27408" t="str">
            <v>Revenue</v>
          </cell>
          <cell r="G27408" t="str">
            <v>Repairs - Vehicles</v>
          </cell>
        </row>
        <row r="27409">
          <cell r="B27409">
            <v>98813</v>
          </cell>
          <cell r="C27409" t="str">
            <v>Driving Examinations</v>
          </cell>
          <cell r="D27409" t="str">
            <v>0881507</v>
          </cell>
          <cell r="E27409" t="str">
            <v>0</v>
          </cell>
          <cell r="F27409" t="str">
            <v>Revenue</v>
          </cell>
          <cell r="G27409" t="str">
            <v>Training - Operational Training</v>
          </cell>
        </row>
        <row r="27410">
          <cell r="B27410">
            <v>98815</v>
          </cell>
          <cell r="C27410" t="str">
            <v>Driving Examinations</v>
          </cell>
          <cell r="D27410" t="str">
            <v>0881507</v>
          </cell>
          <cell r="E27410" t="str">
            <v>0</v>
          </cell>
          <cell r="F27410" t="str">
            <v>Revenue</v>
          </cell>
          <cell r="G27410" t="str">
            <v>Training - Operational Training</v>
          </cell>
        </row>
        <row r="27411">
          <cell r="B27411">
            <v>98803</v>
          </cell>
          <cell r="C27411" t="str">
            <v>LAMP 2D 38W 4 PIN</v>
          </cell>
          <cell r="D27411" t="str">
            <v>2000591</v>
          </cell>
          <cell r="E27411" t="str">
            <v>2</v>
          </cell>
          <cell r="F27411" t="str">
            <v>Revenue</v>
          </cell>
          <cell r="G27411" t="str">
            <v>Office Purchases (Incl. furniture)</v>
          </cell>
        </row>
        <row r="27412">
          <cell r="B27412">
            <v>98807</v>
          </cell>
          <cell r="C27412" t="str">
            <v>CHECK FOR ABS FAULT - REMOVE &amp;</v>
          </cell>
          <cell r="D27412" t="str">
            <v>3410250</v>
          </cell>
          <cell r="E27412" t="str">
            <v>3</v>
          </cell>
          <cell r="F27412" t="str">
            <v>Revenue</v>
          </cell>
          <cell r="G27412" t="str">
            <v>Repairs - Vehicles</v>
          </cell>
        </row>
        <row r="27413">
          <cell r="B27413">
            <v>98809</v>
          </cell>
          <cell r="C27413" t="str">
            <v>Please supply an internal door</v>
          </cell>
          <cell r="D27413" t="str">
            <v>1090100</v>
          </cell>
          <cell r="E27413" t="str">
            <v>1</v>
          </cell>
          <cell r="F27413" t="str">
            <v>Revenue</v>
          </cell>
          <cell r="G27413" t="str">
            <v>Unplanned   Maintenance</v>
          </cell>
        </row>
        <row r="27414">
          <cell r="B27414">
            <v>98812</v>
          </cell>
          <cell r="C27414" t="str">
            <v xml:space="preserve">Bikes and other equipment - S </v>
          </cell>
          <cell r="D27414" t="str">
            <v>B226</v>
          </cell>
          <cell r="E27414" t="str">
            <v>B</v>
          </cell>
          <cell r="F27414" t="str">
            <v>Capital</v>
          </cell>
          <cell r="G27414" t="str">
            <v>Cycle Scheme</v>
          </cell>
        </row>
        <row r="27415">
          <cell r="B27415">
            <v>98814</v>
          </cell>
          <cell r="C27415" t="str">
            <v>Driving Examinations</v>
          </cell>
          <cell r="D27415" t="str">
            <v>0881507</v>
          </cell>
          <cell r="E27415" t="str">
            <v>0</v>
          </cell>
          <cell r="F27415" t="str">
            <v>Revenue</v>
          </cell>
          <cell r="G27415" t="str">
            <v>Training - Operational Training</v>
          </cell>
        </row>
        <row r="27416">
          <cell r="B27416">
            <v>98816</v>
          </cell>
          <cell r="C27416" t="str">
            <v>Doctor - Locum Physician 19.08</v>
          </cell>
          <cell r="D27416" t="str">
            <v>2919508</v>
          </cell>
          <cell r="E27416" t="str">
            <v>2</v>
          </cell>
          <cell r="F27416" t="str">
            <v>Revenue</v>
          </cell>
          <cell r="G27416" t="str">
            <v>Occupational Health/Doctors Fees</v>
          </cell>
        </row>
        <row r="27417">
          <cell r="B27417">
            <v>17881</v>
          </cell>
          <cell r="C27417" t="str">
            <v>To carry out  Grounds Maintena</v>
          </cell>
          <cell r="D27417" t="str">
            <v>1210100</v>
          </cell>
          <cell r="E27417" t="str">
            <v>1</v>
          </cell>
          <cell r="F27417" t="str">
            <v>Revenue</v>
          </cell>
          <cell r="G27417" t="str">
            <v>Grounds &amp; Gardens</v>
          </cell>
        </row>
        <row r="27418">
          <cell r="B27418">
            <v>17883</v>
          </cell>
          <cell r="C27418" t="str">
            <v>To carry out works to front en</v>
          </cell>
          <cell r="D27418" t="str">
            <v>B121</v>
          </cell>
          <cell r="E27418" t="str">
            <v>B</v>
          </cell>
          <cell r="F27418" t="str">
            <v>Capital</v>
          </cell>
          <cell r="G27418" t="str">
            <v>Buildings</v>
          </cell>
        </row>
        <row r="27419">
          <cell r="B27419">
            <v>17885</v>
          </cell>
          <cell r="C27419" t="str">
            <v>SC1722740 - LOCKER DOOR</v>
          </cell>
          <cell r="D27419" t="str">
            <v>3410250</v>
          </cell>
          <cell r="E27419" t="str">
            <v>3</v>
          </cell>
          <cell r="F27419" t="str">
            <v>Revenue</v>
          </cell>
          <cell r="G27419" t="str">
            <v>Repairs - Vehicles</v>
          </cell>
        </row>
        <row r="27420">
          <cell r="B27420">
            <v>17886</v>
          </cell>
          <cell r="C27420" t="str">
            <v>FRONT VALANCE VK14JHA REF ACCI</v>
          </cell>
          <cell r="D27420" t="str">
            <v>2521250</v>
          </cell>
          <cell r="E27420" t="str">
            <v>2</v>
          </cell>
          <cell r="F27420" t="str">
            <v>Revenue</v>
          </cell>
          <cell r="G27420" t="str">
            <v>Mutual Protection Excesses Vehicles</v>
          </cell>
        </row>
        <row r="27421">
          <cell r="B27421">
            <v>17888</v>
          </cell>
          <cell r="C27421" t="str">
            <v>To carry out ground works at R</v>
          </cell>
          <cell r="D27421" t="str">
            <v>B121</v>
          </cell>
          <cell r="E27421" t="str">
            <v>B</v>
          </cell>
          <cell r="F27421" t="str">
            <v>Capital</v>
          </cell>
          <cell r="G27421" t="str">
            <v>Buildings</v>
          </cell>
        </row>
        <row r="27422">
          <cell r="B27422">
            <v>17889</v>
          </cell>
          <cell r="C27422" t="str">
            <v>SMALL BA MASK</v>
          </cell>
          <cell r="D27422" t="str">
            <v>2166522</v>
          </cell>
          <cell r="E27422" t="str">
            <v>2</v>
          </cell>
          <cell r="F27422" t="str">
            <v>Revenue</v>
          </cell>
          <cell r="G27422" t="str">
            <v>B.A./M.A.R.S./Gas Tight Suits - R&amp;M</v>
          </cell>
        </row>
        <row r="27423">
          <cell r="B27423">
            <v>17890</v>
          </cell>
          <cell r="C27423" t="str">
            <v xml:space="preserve">EFAW Courses April - December </v>
          </cell>
          <cell r="D27423" t="str">
            <v>0881507</v>
          </cell>
          <cell r="E27423" t="str">
            <v>0</v>
          </cell>
          <cell r="F27423" t="str">
            <v>Revenue</v>
          </cell>
          <cell r="G27423" t="str">
            <v>Training - Operational Training</v>
          </cell>
        </row>
        <row r="27424">
          <cell r="B27424">
            <v>17891</v>
          </cell>
          <cell r="C27424" t="str">
            <v>REPAIRS TO 31.5 LADDER</v>
          </cell>
          <cell r="D27424" t="str">
            <v>2160250</v>
          </cell>
          <cell r="E27424" t="str">
            <v>2</v>
          </cell>
          <cell r="F27424" t="str">
            <v>Revenue</v>
          </cell>
          <cell r="G27424" t="str">
            <v>Operational Equipment -  Repairs &amp; Maint</v>
          </cell>
        </row>
        <row r="27425">
          <cell r="B27425">
            <v>20787</v>
          </cell>
          <cell r="C27425" t="str">
            <v>7x Large Training Instructor O</v>
          </cell>
          <cell r="D27425" t="str">
            <v>0820507</v>
          </cell>
          <cell r="E27425" t="str">
            <v>0</v>
          </cell>
          <cell r="F27425" t="str">
            <v>Revenue</v>
          </cell>
          <cell r="G27425" t="str">
            <v>Training Centre Equipment</v>
          </cell>
        </row>
        <row r="27426">
          <cell r="B27426">
            <v>20796</v>
          </cell>
          <cell r="C27426" t="str">
            <v>IBM Cloud Platform 01.01.20-31</v>
          </cell>
          <cell r="D27426" t="str">
            <v>2108588</v>
          </cell>
          <cell r="E27426" t="str">
            <v>2</v>
          </cell>
          <cell r="F27426" t="str">
            <v>Revenue</v>
          </cell>
          <cell r="G27426" t="str">
            <v>Computer Software</v>
          </cell>
        </row>
        <row r="27427">
          <cell r="B27427">
            <v>20780</v>
          </cell>
          <cell r="C27427" t="str">
            <v>TAPE CASSETTE BLK/WHT PK5</v>
          </cell>
          <cell r="D27427" t="str">
            <v>2480591</v>
          </cell>
          <cell r="E27427" t="str">
            <v>2</v>
          </cell>
          <cell r="F27427" t="str">
            <v>Revenue</v>
          </cell>
          <cell r="G27427" t="str">
            <v>Stationery, Comp/Copier Cons</v>
          </cell>
        </row>
        <row r="27428">
          <cell r="B27428">
            <v>99745</v>
          </cell>
          <cell r="C27428" t="str">
            <v>MULLINS PERIOD END 1/11/15</v>
          </cell>
          <cell r="D27428" t="str">
            <v>2900594</v>
          </cell>
          <cell r="E27428" t="str">
            <v>2</v>
          </cell>
          <cell r="F27428" t="str">
            <v>Revenue</v>
          </cell>
          <cell r="G27428" t="str">
            <v>Hired Management Support</v>
          </cell>
        </row>
        <row r="27429">
          <cell r="B27429">
            <v>99699</v>
          </cell>
          <cell r="C27429" t="str">
            <v>SHARPE EXPENSES 28/9/15-1/11/1</v>
          </cell>
          <cell r="D27429" t="str">
            <v>2922588</v>
          </cell>
          <cell r="E27429" t="str">
            <v>2</v>
          </cell>
          <cell r="F27429" t="str">
            <v>Revenue</v>
          </cell>
          <cell r="G27429" t="str">
            <v>Agency Staff</v>
          </cell>
        </row>
        <row r="27430">
          <cell r="B27430">
            <v>99635</v>
          </cell>
          <cell r="C27430" t="str">
            <v>LEGAL/TRAINING SERVICES 1/7/15</v>
          </cell>
          <cell r="D27430" t="str">
            <v>2625510</v>
          </cell>
          <cell r="E27430" t="str">
            <v>2</v>
          </cell>
          <cell r="F27430" t="str">
            <v>Revenue</v>
          </cell>
          <cell r="G27430" t="str">
            <v>Community Safety Training Exps</v>
          </cell>
        </row>
        <row r="27431">
          <cell r="B27431">
            <v>99815</v>
          </cell>
          <cell r="C27431" t="str">
            <v>R/BINDER A4 CLEAR COL PK10</v>
          </cell>
          <cell r="D27431" t="str">
            <v>2480591</v>
          </cell>
          <cell r="E27431" t="str">
            <v>2</v>
          </cell>
          <cell r="F27431" t="str">
            <v>Revenue</v>
          </cell>
          <cell r="G27431" t="str">
            <v>Stationery, Comp/Copier Cons</v>
          </cell>
        </row>
        <row r="27432">
          <cell r="B27432">
            <v>99698</v>
          </cell>
          <cell r="C27432" t="str">
            <v>SHARPE 28.9.15-01.11.15</v>
          </cell>
          <cell r="D27432" t="str">
            <v>2922588</v>
          </cell>
          <cell r="E27432" t="str">
            <v>2</v>
          </cell>
          <cell r="F27432" t="str">
            <v>Revenue</v>
          </cell>
          <cell r="G27432" t="str">
            <v>Agency Staff</v>
          </cell>
        </row>
        <row r="27433">
          <cell r="B27433">
            <v>99748</v>
          </cell>
          <cell r="C27433" t="str">
            <v>2 scrap cars to be delivered t</v>
          </cell>
          <cell r="D27433" t="str">
            <v>0887500</v>
          </cell>
          <cell r="E27433" t="str">
            <v>0</v>
          </cell>
          <cell r="F27433" t="str">
            <v>Revenue</v>
          </cell>
          <cell r="G27433" t="str">
            <v>Training - Devolved Budgets</v>
          </cell>
        </row>
        <row r="27434">
          <cell r="B27434">
            <v>99747</v>
          </cell>
          <cell r="C27434" t="str">
            <v>MOT TEST</v>
          </cell>
          <cell r="D27434" t="str">
            <v>3410250</v>
          </cell>
          <cell r="E27434" t="str">
            <v>3</v>
          </cell>
          <cell r="F27434" t="str">
            <v>Revenue</v>
          </cell>
          <cell r="G27434" t="str">
            <v>Repairs - Vehicles</v>
          </cell>
        </row>
        <row r="27435">
          <cell r="B27435">
            <v>99749</v>
          </cell>
          <cell r="C27435" t="str">
            <v>EXPANDER ATTACHE CASE BLK</v>
          </cell>
          <cell r="D27435" t="str">
            <v>2646510</v>
          </cell>
          <cell r="E27435" t="str">
            <v>2</v>
          </cell>
          <cell r="F27435" t="str">
            <v>Revenue</v>
          </cell>
          <cell r="G27435" t="str">
            <v>Community Fire Safety Projects</v>
          </cell>
        </row>
        <row r="27436">
          <cell r="B27436">
            <v>99751</v>
          </cell>
          <cell r="C27436" t="str">
            <v xml:space="preserve">Halloween leaflets (5000)_x000D_
</v>
          </cell>
          <cell r="D27436" t="str">
            <v>2481502</v>
          </cell>
          <cell r="E27436" t="str">
            <v>2</v>
          </cell>
          <cell r="F27436" t="str">
            <v>Revenue</v>
          </cell>
          <cell r="G27436" t="str">
            <v>External Printing (Corporate Contracts)</v>
          </cell>
        </row>
        <row r="27437">
          <cell r="B27437">
            <v>99753</v>
          </cell>
          <cell r="C27437" t="str">
            <v>FIRST VEHICLE SERVICE</v>
          </cell>
          <cell r="D27437" t="str">
            <v>3410250</v>
          </cell>
          <cell r="E27437" t="str">
            <v>3</v>
          </cell>
          <cell r="F27437" t="str">
            <v>Revenue</v>
          </cell>
          <cell r="G27437" t="str">
            <v>Repairs - Vehicles</v>
          </cell>
        </row>
        <row r="27438">
          <cell r="B27438">
            <v>99755</v>
          </cell>
          <cell r="C27438" t="str">
            <v>Buffet Nimbus Exercise (60 Peo</v>
          </cell>
          <cell r="D27438" t="str">
            <v>0887525</v>
          </cell>
          <cell r="E27438" t="str">
            <v>0</v>
          </cell>
          <cell r="F27438" t="str">
            <v>Revenue</v>
          </cell>
          <cell r="G27438" t="str">
            <v>Training - Devolved Budgets</v>
          </cell>
        </row>
        <row r="27439">
          <cell r="B27439">
            <v>99758</v>
          </cell>
          <cell r="C27439" t="str">
            <v xml:space="preserve">MAT 890x1190 FLAT CHARCOAL_x000D_
</v>
          </cell>
          <cell r="D27439" t="str">
            <v>2000591</v>
          </cell>
          <cell r="E27439" t="str">
            <v>2</v>
          </cell>
          <cell r="F27439" t="str">
            <v>Revenue</v>
          </cell>
          <cell r="G27439" t="str">
            <v>Office Purchases (Incl. furniture)</v>
          </cell>
        </row>
        <row r="27440">
          <cell r="B27440">
            <v>99750</v>
          </cell>
          <cell r="C27440" t="str">
            <v>Booking no. 68110 - 05/11/15 s</v>
          </cell>
          <cell r="D27440" t="str">
            <v>2900505</v>
          </cell>
          <cell r="E27440" t="str">
            <v>2</v>
          </cell>
          <cell r="F27440" t="str">
            <v>Revenue</v>
          </cell>
          <cell r="G27440" t="str">
            <v>Hired Management Support</v>
          </cell>
        </row>
        <row r="27441">
          <cell r="B27441">
            <v>99752</v>
          </cell>
          <cell r="C27441" t="str">
            <v>SERVICE</v>
          </cell>
          <cell r="D27441" t="str">
            <v>3410250</v>
          </cell>
          <cell r="E27441" t="str">
            <v>3</v>
          </cell>
          <cell r="F27441" t="str">
            <v>Revenue</v>
          </cell>
          <cell r="G27441" t="str">
            <v>Repairs - Vehicles</v>
          </cell>
        </row>
        <row r="27442">
          <cell r="B27442">
            <v>99754</v>
          </cell>
          <cell r="C27442" t="str">
            <v>CAR MATS</v>
          </cell>
          <cell r="D27442" t="str">
            <v>3410250</v>
          </cell>
          <cell r="E27442" t="str">
            <v>3</v>
          </cell>
          <cell r="F27442" t="str">
            <v>Revenue</v>
          </cell>
          <cell r="G27442" t="str">
            <v>Repairs - Vehicles</v>
          </cell>
        </row>
        <row r="27443">
          <cell r="B27443">
            <v>99735</v>
          </cell>
          <cell r="C27443" t="str">
            <v>MDM LICENCES NOVEMBER 2015</v>
          </cell>
          <cell r="D27443" t="str">
            <v>2195594</v>
          </cell>
          <cell r="E27443" t="str">
            <v>2</v>
          </cell>
          <cell r="F27443" t="str">
            <v>Revenue</v>
          </cell>
          <cell r="G27443" t="str">
            <v>Mobile Phones</v>
          </cell>
        </row>
        <row r="27444">
          <cell r="B27444">
            <v>99757</v>
          </cell>
          <cell r="C27444" t="str">
            <v>One Scrap Car for TDG</v>
          </cell>
          <cell r="D27444" t="str">
            <v>0887500</v>
          </cell>
          <cell r="E27444" t="str">
            <v>0</v>
          </cell>
          <cell r="F27444" t="str">
            <v>Revenue</v>
          </cell>
          <cell r="G27444" t="str">
            <v>Training - Devolved Budgets</v>
          </cell>
        </row>
        <row r="27445">
          <cell r="B27445">
            <v>99787</v>
          </cell>
          <cell r="C27445" t="str">
            <v>ST IVES CARE/LIFT/RENTAL</v>
          </cell>
          <cell r="D27445" t="str">
            <v>1360508</v>
          </cell>
          <cell r="E27445" t="str">
            <v>1</v>
          </cell>
          <cell r="F27445" t="str">
            <v>Revenue</v>
          </cell>
          <cell r="G27445" t="str">
            <v>Cleaning Materials</v>
          </cell>
        </row>
        <row r="27446">
          <cell r="B27446">
            <v>22409</v>
          </cell>
          <cell r="C27446" t="str">
            <v>FLASH M/SURFACE &amp; GLASSx6</v>
          </cell>
          <cell r="D27446" t="str">
            <v>1360591</v>
          </cell>
          <cell r="E27446" t="str">
            <v>1</v>
          </cell>
          <cell r="F27446" t="str">
            <v>Revenue</v>
          </cell>
          <cell r="G27446" t="str">
            <v>Cleaning Materials</v>
          </cell>
        </row>
        <row r="27447">
          <cell r="B27447">
            <v>22410</v>
          </cell>
          <cell r="C27447" t="str">
            <v>CATERCLEAN 750ML CASE6</v>
          </cell>
          <cell r="D27447" t="str">
            <v>1360591</v>
          </cell>
          <cell r="E27447" t="str">
            <v>1</v>
          </cell>
          <cell r="F27447" t="str">
            <v>Revenue</v>
          </cell>
          <cell r="G27447" t="str">
            <v>Cleaning Materials</v>
          </cell>
        </row>
        <row r="27448">
          <cell r="B27448">
            <v>22411</v>
          </cell>
          <cell r="C27448" t="str">
            <v>BRKCLNR-PLUS-500ML - Brake cle</v>
          </cell>
          <cell r="D27448" t="str">
            <v>2160250</v>
          </cell>
          <cell r="E27448" t="str">
            <v>2</v>
          </cell>
          <cell r="F27448" t="str">
            <v>Revenue</v>
          </cell>
          <cell r="G27448" t="str">
            <v>Operational Equipment -  Repairs &amp; Maint</v>
          </cell>
        </row>
        <row r="27449">
          <cell r="B27449">
            <v>22414</v>
          </cell>
          <cell r="C27449" t="str">
            <v>WATER24 (Case of 24 x 500ml bo</v>
          </cell>
          <cell r="D27449" t="str">
            <v>2167591</v>
          </cell>
          <cell r="E27449" t="str">
            <v>2</v>
          </cell>
          <cell r="F27449" t="str">
            <v>Revenue</v>
          </cell>
          <cell r="G27449" t="str">
            <v>Operational Consumables - Devolved</v>
          </cell>
        </row>
        <row r="27450">
          <cell r="B27450">
            <v>22417</v>
          </cell>
          <cell r="C27450" t="str">
            <v>B80 Electric</v>
          </cell>
          <cell r="D27450" t="str">
            <v>2601100</v>
          </cell>
          <cell r="E27450" t="str">
            <v>2</v>
          </cell>
          <cell r="F27450" t="str">
            <v>Revenue</v>
          </cell>
          <cell r="G27450" t="str">
            <v>COVID 19 Recovery</v>
          </cell>
        </row>
        <row r="27451">
          <cell r="B27451">
            <v>22422</v>
          </cell>
          <cell r="C27451" t="str">
            <v>CAS BOX COMPONENTS</v>
          </cell>
          <cell r="D27451" t="str">
            <v>B379</v>
          </cell>
          <cell r="E27451" t="str">
            <v>B</v>
          </cell>
          <cell r="F27451" t="str">
            <v>Capital</v>
          </cell>
          <cell r="G27451" t="str">
            <v>Project Suspense</v>
          </cell>
        </row>
        <row r="27452">
          <cell r="B27452">
            <v>22437</v>
          </cell>
          <cell r="C27452" t="str">
            <v>INSTALL - installation &amp; commi</v>
          </cell>
          <cell r="D27452" t="str">
            <v>B379</v>
          </cell>
          <cell r="E27452" t="str">
            <v>B</v>
          </cell>
          <cell r="F27452" t="str">
            <v>Capital</v>
          </cell>
          <cell r="G27452" t="str">
            <v>Project Suspense</v>
          </cell>
        </row>
        <row r="27453">
          <cell r="B27453">
            <v>22439</v>
          </cell>
          <cell r="C27453" t="str">
            <v>HAND TOWEL 2 PLY BLUE</v>
          </cell>
          <cell r="D27453" t="str">
            <v>1360591</v>
          </cell>
          <cell r="E27453" t="str">
            <v>1</v>
          </cell>
          <cell r="F27453" t="str">
            <v>Revenue</v>
          </cell>
          <cell r="G27453" t="str">
            <v>Cleaning Materials</v>
          </cell>
        </row>
        <row r="27454">
          <cell r="B27454">
            <v>22426</v>
          </cell>
          <cell r="C27454" t="str">
            <v>Smoke Fluid A 5Ltr</v>
          </cell>
          <cell r="D27454" t="str">
            <v>2167591</v>
          </cell>
          <cell r="E27454" t="str">
            <v>2</v>
          </cell>
          <cell r="F27454" t="str">
            <v>Revenue</v>
          </cell>
          <cell r="G27454" t="str">
            <v>Operational Consumables - Devolved</v>
          </cell>
        </row>
        <row r="27455">
          <cell r="B27455">
            <v>22428</v>
          </cell>
          <cell r="C27455" t="str">
            <v>Credit for PINV22124</v>
          </cell>
          <cell r="D27455" t="str">
            <v>2625510</v>
          </cell>
          <cell r="E27455" t="str">
            <v>2</v>
          </cell>
          <cell r="F27455" t="str">
            <v>Revenue</v>
          </cell>
          <cell r="G27455" t="str">
            <v>Community Safety Training Exps</v>
          </cell>
        </row>
        <row r="27456">
          <cell r="B27456">
            <v>22429</v>
          </cell>
          <cell r="C27456" t="str">
            <v>Electrode probe to be fitted t</v>
          </cell>
          <cell r="D27456" t="str">
            <v>1090211</v>
          </cell>
          <cell r="E27456" t="str">
            <v>1</v>
          </cell>
          <cell r="F27456" t="str">
            <v>Revenue</v>
          </cell>
          <cell r="G27456" t="str">
            <v>Unplanned   Maintenance</v>
          </cell>
        </row>
        <row r="27457">
          <cell r="B27457">
            <v>22431</v>
          </cell>
          <cell r="C27457" t="str">
            <v>To carry out all works as show</v>
          </cell>
          <cell r="D27457" t="str">
            <v>1210203</v>
          </cell>
          <cell r="E27457" t="str">
            <v>1</v>
          </cell>
          <cell r="F27457" t="str">
            <v>Revenue</v>
          </cell>
          <cell r="G27457" t="str">
            <v>Grounds &amp; Gardens</v>
          </cell>
        </row>
        <row r="27458">
          <cell r="B27458">
            <v>22433</v>
          </cell>
          <cell r="C27458" t="str">
            <v>150.014.133 HOSE SET</v>
          </cell>
          <cell r="D27458" t="str">
            <v>2160250</v>
          </cell>
          <cell r="E27458" t="str">
            <v>2</v>
          </cell>
          <cell r="F27458" t="str">
            <v>Revenue</v>
          </cell>
          <cell r="G27458" t="str">
            <v>Operational Equipment -  Repairs &amp; Maint</v>
          </cell>
        </row>
        <row r="27459">
          <cell r="B27459">
            <v>22348</v>
          </cell>
          <cell r="C27459" t="str">
            <v>Water/Sewerage Charges 14.03.2</v>
          </cell>
          <cell r="D27459" t="str">
            <v>1340211</v>
          </cell>
          <cell r="E27459" t="str">
            <v>1</v>
          </cell>
          <cell r="F27459" t="str">
            <v>Revenue</v>
          </cell>
          <cell r="G27459" t="str">
            <v>Gas - Mains</v>
          </cell>
        </row>
        <row r="27460">
          <cell r="B27460">
            <v>22430</v>
          </cell>
          <cell r="C27460" t="str">
            <v>The air condioning in the dorm</v>
          </cell>
          <cell r="D27460" t="str">
            <v>1090302</v>
          </cell>
          <cell r="E27460" t="str">
            <v>1</v>
          </cell>
          <cell r="F27460" t="str">
            <v>Revenue</v>
          </cell>
          <cell r="G27460" t="str">
            <v>Unplanned   Maintenance</v>
          </cell>
        </row>
        <row r="27461">
          <cell r="B27461">
            <v>22432</v>
          </cell>
          <cell r="C27461" t="str">
            <v>To supply &amp; fit a new skylight</v>
          </cell>
          <cell r="D27461" t="str">
            <v>1090202</v>
          </cell>
          <cell r="E27461" t="str">
            <v>1</v>
          </cell>
          <cell r="F27461" t="str">
            <v>Revenue</v>
          </cell>
          <cell r="G27461" t="str">
            <v>Unplanned   Maintenance</v>
          </cell>
        </row>
        <row r="27462">
          <cell r="B27462">
            <v>22441</v>
          </cell>
          <cell r="C27462" t="str">
            <v>FLASH ALL PURP.LEMON 5ltr</v>
          </cell>
          <cell r="D27462" t="str">
            <v>1360591</v>
          </cell>
          <cell r="E27462" t="str">
            <v>1</v>
          </cell>
          <cell r="F27462" t="str">
            <v>Revenue</v>
          </cell>
          <cell r="G27462" t="str">
            <v>Cleaning Materials</v>
          </cell>
        </row>
        <row r="27463">
          <cell r="B27463">
            <v>22442</v>
          </cell>
          <cell r="C27463" t="str">
            <v xml:space="preserve">HA3924 - Navy/Red sweatshirts </v>
          </cell>
          <cell r="D27463" t="str">
            <v>2712591</v>
          </cell>
          <cell r="E27463" t="str">
            <v>2</v>
          </cell>
          <cell r="F27463" t="str">
            <v>Revenue</v>
          </cell>
          <cell r="G27463" t="str">
            <v>Clothing Purchase  Hunters (Non PPE)</v>
          </cell>
        </row>
        <row r="27464">
          <cell r="B27464">
            <v>22444</v>
          </cell>
          <cell r="C27464" t="str">
            <v xml:space="preserve">HA3924 -  Sweatshirt Navy/Red </v>
          </cell>
          <cell r="D27464" t="str">
            <v>2711591</v>
          </cell>
          <cell r="E27464" t="str">
            <v>2</v>
          </cell>
          <cell r="F27464" t="str">
            <v>Revenue</v>
          </cell>
          <cell r="G27464" t="str">
            <v>Clothing Purchase - PPE</v>
          </cell>
        </row>
        <row r="27465">
          <cell r="B27465">
            <v>22447</v>
          </cell>
          <cell r="C27465" t="str">
            <v>Dissolved Acetylene</v>
          </cell>
          <cell r="D27465" t="str">
            <v>2061250</v>
          </cell>
          <cell r="E27465" t="str">
            <v>2</v>
          </cell>
          <cell r="F27465" t="str">
            <v>Revenue</v>
          </cell>
          <cell r="G27465" t="str">
            <v>Garages &amp; Workshops Tools</v>
          </cell>
        </row>
        <row r="27466">
          <cell r="B27466">
            <v>22445</v>
          </cell>
          <cell r="C27466" t="str">
            <v>Medical Oxygen</v>
          </cell>
          <cell r="D27466" t="str">
            <v>2166522</v>
          </cell>
          <cell r="E27466" t="str">
            <v>2</v>
          </cell>
          <cell r="F27466" t="str">
            <v>Revenue</v>
          </cell>
          <cell r="G27466" t="str">
            <v>B.A./M.A.R.S./Gas Tight Suits - R&amp;M</v>
          </cell>
        </row>
        <row r="27467">
          <cell r="B27467">
            <v>22453</v>
          </cell>
          <cell r="C27467" t="str">
            <v>Line Rental Charges</v>
          </cell>
          <cell r="D27467" t="str">
            <v>2195594</v>
          </cell>
          <cell r="E27467" t="str">
            <v>2</v>
          </cell>
          <cell r="F27467" t="str">
            <v>Revenue</v>
          </cell>
          <cell r="G27467" t="str">
            <v>Mobile Phones</v>
          </cell>
        </row>
        <row r="27468">
          <cell r="B27468">
            <v>22450</v>
          </cell>
          <cell r="C27468" t="str">
            <v>Parts &amp; labour as per Invoice</v>
          </cell>
          <cell r="D27468" t="str">
            <v>2167591</v>
          </cell>
          <cell r="E27468" t="str">
            <v>2</v>
          </cell>
          <cell r="F27468" t="str">
            <v>Revenue</v>
          </cell>
          <cell r="G27468" t="str">
            <v>Operational Consumables - Devolved</v>
          </cell>
        </row>
        <row r="27469">
          <cell r="B27469">
            <v>22451</v>
          </cell>
          <cell r="C27469" t="str">
            <v>Semi Milk</v>
          </cell>
          <cell r="D27469" t="str">
            <v>0975591</v>
          </cell>
          <cell r="E27469" t="str">
            <v>0</v>
          </cell>
          <cell r="F27469" t="str">
            <v>Revenue</v>
          </cell>
          <cell r="G27469" t="str">
            <v>Canteen &amp; Messing</v>
          </cell>
        </row>
        <row r="27470">
          <cell r="B27470">
            <v>22454</v>
          </cell>
          <cell r="C27470" t="str">
            <v>Line Rental Charges</v>
          </cell>
          <cell r="D27470" t="str">
            <v>2195594</v>
          </cell>
          <cell r="E27470" t="str">
            <v>2</v>
          </cell>
          <cell r="F27470" t="str">
            <v>Revenue</v>
          </cell>
          <cell r="G27470" t="str">
            <v>Mobile Phones</v>
          </cell>
        </row>
        <row r="27471">
          <cell r="B27471">
            <v>22456</v>
          </cell>
          <cell r="C27471" t="str">
            <v>Voice Calls/Line Rental Charge</v>
          </cell>
          <cell r="D27471" t="str">
            <v>2195594</v>
          </cell>
          <cell r="E27471" t="str">
            <v>2</v>
          </cell>
          <cell r="F27471" t="str">
            <v>Revenue</v>
          </cell>
          <cell r="G27471" t="str">
            <v>Mobile Phones</v>
          </cell>
        </row>
        <row r="27472">
          <cell r="B27472">
            <v>99112</v>
          </cell>
          <cell r="C27472" t="str">
            <v>ELECTRIC CHARGES AUG-SEPT15</v>
          </cell>
          <cell r="D27472" t="str">
            <v>B379</v>
          </cell>
          <cell r="E27472" t="str">
            <v>B</v>
          </cell>
          <cell r="F27472" t="str">
            <v>Capital</v>
          </cell>
          <cell r="G27472" t="str">
            <v>Project Suspense</v>
          </cell>
        </row>
        <row r="27473">
          <cell r="B27473">
            <v>98950</v>
          </cell>
          <cell r="C27473" t="str">
            <v>GAS SUPPLY JUL/AUG15</v>
          </cell>
          <cell r="D27473" t="str">
            <v>1340211</v>
          </cell>
          <cell r="E27473" t="str">
            <v>1</v>
          </cell>
          <cell r="F27473" t="str">
            <v>Revenue</v>
          </cell>
          <cell r="G27473" t="str">
            <v>Gas - Mains</v>
          </cell>
        </row>
        <row r="27474">
          <cell r="B27474">
            <v>5299</v>
          </cell>
          <cell r="C27474" t="str">
            <v>STORAGE PERIOD 1/2/17-28/2/17</v>
          </cell>
          <cell r="D27474" t="str">
            <v>2930591</v>
          </cell>
          <cell r="E27474" t="str">
            <v>2</v>
          </cell>
          <cell r="F27474" t="str">
            <v>Revenue</v>
          </cell>
          <cell r="G27474" t="str">
            <v>Long Term Archive Storage</v>
          </cell>
        </row>
        <row r="27475">
          <cell r="B27475">
            <v>5272</v>
          </cell>
          <cell r="C27475" t="str">
            <v>ELY BOTTLED WATER</v>
          </cell>
          <cell r="D27475" t="str">
            <v>0975591</v>
          </cell>
          <cell r="E27475" t="str">
            <v>0</v>
          </cell>
          <cell r="F27475" t="str">
            <v>Revenue</v>
          </cell>
          <cell r="G27475" t="str">
            <v>Canteen &amp; Messing</v>
          </cell>
        </row>
        <row r="27476">
          <cell r="B27476">
            <v>5226</v>
          </cell>
          <cell r="C27476" t="str">
            <v>SEMI PERG MILK</v>
          </cell>
          <cell r="D27476" t="str">
            <v>0975591</v>
          </cell>
          <cell r="E27476" t="str">
            <v>0</v>
          </cell>
          <cell r="F27476" t="str">
            <v>Revenue</v>
          </cell>
          <cell r="G27476" t="str">
            <v>Canteen &amp; Messing</v>
          </cell>
        </row>
        <row r="27477">
          <cell r="B27477">
            <v>99104</v>
          </cell>
          <cell r="C27477" t="str">
            <v>Heartkids Fire Safety Booklets</v>
          </cell>
          <cell r="D27477" t="str">
            <v>2624510</v>
          </cell>
          <cell r="E27477" t="str">
            <v>2</v>
          </cell>
          <cell r="F27477" t="str">
            <v>Revenue</v>
          </cell>
          <cell r="G27477" t="str">
            <v>Community Fire Safety Expenses</v>
          </cell>
        </row>
        <row r="27478">
          <cell r="B27478">
            <v>99105</v>
          </cell>
          <cell r="D27478" t="str">
            <v>2712522</v>
          </cell>
          <cell r="E27478" t="str">
            <v>2</v>
          </cell>
          <cell r="F27478" t="str">
            <v>Revenue</v>
          </cell>
          <cell r="G27478" t="str">
            <v>Clothing Purchase  Hunters (Non PPE)</v>
          </cell>
        </row>
        <row r="27479">
          <cell r="B27479">
            <v>5302</v>
          </cell>
          <cell r="C27479" t="str">
            <v>ThinkCentre Tiny 65W AC Adapte</v>
          </cell>
          <cell r="D27479" t="str">
            <v>2100594</v>
          </cell>
          <cell r="E27479" t="str">
            <v>2</v>
          </cell>
          <cell r="F27479" t="str">
            <v>Revenue</v>
          </cell>
          <cell r="G27479" t="str">
            <v>Computer Hardware</v>
          </cell>
        </row>
        <row r="27480">
          <cell r="B27480">
            <v>5303</v>
          </cell>
          <cell r="C27480" t="str">
            <v>HEX SET/ WASHER/DRILL/NUT/ETC</v>
          </cell>
          <cell r="D27480" t="str">
            <v>3410250</v>
          </cell>
          <cell r="E27480" t="str">
            <v>3</v>
          </cell>
          <cell r="F27480" t="str">
            <v>Revenue</v>
          </cell>
          <cell r="G27480" t="str">
            <v>Repairs - Vehicles</v>
          </cell>
        </row>
        <row r="27481">
          <cell r="B27481">
            <v>99106</v>
          </cell>
          <cell r="C27481" t="str">
            <v>Undress Jacket (CFRS) 44R</v>
          </cell>
          <cell r="D27481" t="str">
            <v>2712522</v>
          </cell>
          <cell r="E27481" t="str">
            <v>2</v>
          </cell>
          <cell r="F27481" t="str">
            <v>Revenue</v>
          </cell>
          <cell r="G27481" t="str">
            <v>Clothing Purchase  Hunters (Non PPE)</v>
          </cell>
        </row>
        <row r="27482">
          <cell r="B27482">
            <v>99103</v>
          </cell>
          <cell r="C27482" t="str">
            <v>HEALTH &amp; SAFETY WORKWEAR FOR E</v>
          </cell>
          <cell r="D27482" t="str">
            <v>2160522</v>
          </cell>
          <cell r="E27482" t="str">
            <v>2</v>
          </cell>
          <cell r="F27482" t="str">
            <v>Revenue</v>
          </cell>
          <cell r="G27482" t="str">
            <v>Operational Equipment -  Repairs &amp; Maint</v>
          </cell>
        </row>
        <row r="27483">
          <cell r="B27483">
            <v>99107</v>
          </cell>
          <cell r="C27483" t="str">
            <v>3RD ANNUAL RESILIENCE CONFEREN</v>
          </cell>
          <cell r="D27483" t="str">
            <v>0887500</v>
          </cell>
          <cell r="E27483" t="str">
            <v>0</v>
          </cell>
          <cell r="F27483" t="str">
            <v>Revenue</v>
          </cell>
          <cell r="G27483" t="str">
            <v>Training - Devolved Budgets</v>
          </cell>
        </row>
        <row r="27484">
          <cell r="B27484">
            <v>98374</v>
          </cell>
          <cell r="C27484" t="str">
            <v>Griffin Survivor Slim - Protec</v>
          </cell>
          <cell r="D27484" t="str">
            <v>2100594</v>
          </cell>
          <cell r="E27484" t="str">
            <v>2</v>
          </cell>
          <cell r="F27484" t="str">
            <v>Revenue</v>
          </cell>
          <cell r="G27484" t="str">
            <v>Computer Hardware</v>
          </cell>
        </row>
        <row r="27485">
          <cell r="B27485">
            <v>26580</v>
          </cell>
          <cell r="C27485" t="str">
            <v>Replace Dogsthrope Fire Statio</v>
          </cell>
          <cell r="D27485" t="str">
            <v>1093585</v>
          </cell>
          <cell r="E27485" t="str">
            <v>1</v>
          </cell>
          <cell r="F27485" t="str">
            <v>Revenue</v>
          </cell>
          <cell r="G27485" t="str">
            <v>Building Project Work</v>
          </cell>
        </row>
        <row r="27486">
          <cell r="B27486">
            <v>26582</v>
          </cell>
          <cell r="C27486" t="str">
            <v>SAKA</v>
          </cell>
          <cell r="D27486" t="str">
            <v>2167591</v>
          </cell>
          <cell r="E27486" t="str">
            <v>2</v>
          </cell>
          <cell r="F27486" t="str">
            <v>Revenue</v>
          </cell>
          <cell r="G27486" t="str">
            <v>Operational Consumables - Devolved</v>
          </cell>
        </row>
        <row r="27487">
          <cell r="B27487">
            <v>26581</v>
          </cell>
          <cell r="C27487" t="str">
            <v>1 HGV Lorry Cab. Delivery - Ma</v>
          </cell>
          <cell r="D27487" t="str">
            <v>0881507</v>
          </cell>
          <cell r="E27487" t="str">
            <v>0</v>
          </cell>
          <cell r="F27487" t="str">
            <v>Revenue</v>
          </cell>
          <cell r="G27487" t="str">
            <v>Training - Operational Training</v>
          </cell>
        </row>
        <row r="27488">
          <cell r="B27488">
            <v>26585</v>
          </cell>
          <cell r="C27488" t="str">
            <v>Book of condolence D Granger</v>
          </cell>
          <cell r="D27488" t="str">
            <v>2481502</v>
          </cell>
          <cell r="E27488" t="str">
            <v>2</v>
          </cell>
          <cell r="F27488" t="str">
            <v>Revenue</v>
          </cell>
          <cell r="G27488" t="str">
            <v>External Printing (Corporate Contracts)</v>
          </cell>
        </row>
        <row r="27489">
          <cell r="B27489">
            <v>26583</v>
          </cell>
          <cell r="C27489" t="str">
            <v>COVERALL LARGE</v>
          </cell>
          <cell r="D27489" t="str">
            <v>2601100</v>
          </cell>
          <cell r="E27489" t="str">
            <v>2</v>
          </cell>
          <cell r="F27489" t="str">
            <v>Revenue</v>
          </cell>
          <cell r="G27489" t="str">
            <v>COVID 19 Recovery</v>
          </cell>
        </row>
        <row r="27490">
          <cell r="B27490">
            <v>26584</v>
          </cell>
          <cell r="C27490" t="str">
            <v>Book of condolence T Thompson</v>
          </cell>
          <cell r="D27490" t="str">
            <v>2481502</v>
          </cell>
          <cell r="E27490" t="str">
            <v>2</v>
          </cell>
          <cell r="F27490" t="str">
            <v>Revenue</v>
          </cell>
          <cell r="G27490" t="str">
            <v>External Printing (Corporate Contracts)</v>
          </cell>
        </row>
        <row r="27491">
          <cell r="B27491">
            <v>26498</v>
          </cell>
          <cell r="D27491" t="str">
            <v>3410250</v>
          </cell>
          <cell r="E27491" t="str">
            <v>3</v>
          </cell>
          <cell r="F27491" t="str">
            <v>Revenue</v>
          </cell>
          <cell r="G27491" t="str">
            <v>Repairs - Vehicles</v>
          </cell>
        </row>
        <row r="27492">
          <cell r="B27492">
            <v>25865</v>
          </cell>
          <cell r="C27492" t="str">
            <v>STICK PEN MED BLACK BX10</v>
          </cell>
          <cell r="D27492" t="str">
            <v>2480591</v>
          </cell>
          <cell r="E27492" t="str">
            <v>2</v>
          </cell>
          <cell r="F27492" t="str">
            <v>Revenue</v>
          </cell>
          <cell r="G27492" t="str">
            <v>Stationery, Comp/Copier Cons</v>
          </cell>
        </row>
        <row r="27493">
          <cell r="B27493">
            <v>26504</v>
          </cell>
          <cell r="C27493" t="str">
            <v>SUMMER FLOWER AIR FRESHx12</v>
          </cell>
          <cell r="D27493" t="str">
            <v>1360591</v>
          </cell>
          <cell r="E27493" t="str">
            <v>1</v>
          </cell>
          <cell r="F27493" t="str">
            <v>Revenue</v>
          </cell>
          <cell r="G27493" t="str">
            <v>Cleaning Materials</v>
          </cell>
        </row>
        <row r="27494">
          <cell r="B27494">
            <v>26499</v>
          </cell>
          <cell r="D27494" t="str">
            <v>3410250</v>
          </cell>
          <cell r="E27494" t="str">
            <v>3</v>
          </cell>
          <cell r="F27494" t="str">
            <v>Revenue</v>
          </cell>
          <cell r="G27494" t="str">
            <v>Repairs - Vehicles</v>
          </cell>
        </row>
        <row r="27495">
          <cell r="B27495">
            <v>26587</v>
          </cell>
          <cell r="D27495" t="str">
            <v>B380</v>
          </cell>
          <cell r="E27495" t="str">
            <v>B</v>
          </cell>
          <cell r="F27495" t="str">
            <v>Capital</v>
          </cell>
          <cell r="G27495" t="str">
            <v>Register Suspense</v>
          </cell>
        </row>
        <row r="27496">
          <cell r="B27496">
            <v>26600</v>
          </cell>
          <cell r="C27496" t="str">
            <v>Electrical supplies</v>
          </cell>
          <cell r="D27496" t="str">
            <v>1090203</v>
          </cell>
          <cell r="E27496" t="str">
            <v>1</v>
          </cell>
          <cell r="F27496" t="str">
            <v>Revenue</v>
          </cell>
          <cell r="G27496" t="str">
            <v>Unplanned   Maintenance</v>
          </cell>
        </row>
        <row r="27497">
          <cell r="B27497">
            <v>26607</v>
          </cell>
          <cell r="C27497" t="str">
            <v>Electrical supplies</v>
          </cell>
          <cell r="D27497" t="str">
            <v>1090100</v>
          </cell>
          <cell r="E27497" t="str">
            <v>1</v>
          </cell>
          <cell r="F27497" t="str">
            <v>Revenue</v>
          </cell>
          <cell r="G27497" t="str">
            <v>Unplanned   Maintenance</v>
          </cell>
        </row>
        <row r="27498">
          <cell r="B27498">
            <v>26620</v>
          </cell>
          <cell r="C27498" t="str">
            <v>BOX REALLY USEFUL CLEAR 42L</v>
          </cell>
          <cell r="D27498" t="str">
            <v>1096307</v>
          </cell>
          <cell r="E27498" t="str">
            <v>1</v>
          </cell>
          <cell r="F27498" t="str">
            <v>Revenue</v>
          </cell>
          <cell r="G27498" t="str">
            <v>Capital Expenditure under £10k</v>
          </cell>
        </row>
        <row r="27499">
          <cell r="B27499">
            <v>26472</v>
          </cell>
          <cell r="C27499" t="str">
            <v xml:space="preserve">Wisbech Station- Window frame </v>
          </cell>
          <cell r="D27499" t="str">
            <v>1093206</v>
          </cell>
          <cell r="E27499" t="str">
            <v>1</v>
          </cell>
          <cell r="F27499" t="str">
            <v>Revenue</v>
          </cell>
          <cell r="G27499" t="str">
            <v>Building Project Work</v>
          </cell>
        </row>
        <row r="27500">
          <cell r="B27500">
            <v>26471</v>
          </cell>
          <cell r="C27500" t="str">
            <v>Ref Quote 32255 - BC060-1 Jang</v>
          </cell>
          <cell r="D27500" t="str">
            <v>1380585</v>
          </cell>
          <cell r="E27500" t="str">
            <v>1</v>
          </cell>
          <cell r="F27500" t="str">
            <v>Revenue</v>
          </cell>
          <cell r="G27500" t="str">
            <v>Cleaning D.S.O. Basic Contract</v>
          </cell>
        </row>
        <row r="27501">
          <cell r="B27501">
            <v>6908</v>
          </cell>
          <cell r="C27501" t="str">
            <v>Wire ropes on appliance bay do</v>
          </cell>
          <cell r="D27501" t="str">
            <v>1090209</v>
          </cell>
          <cell r="E27501" t="str">
            <v>1</v>
          </cell>
          <cell r="F27501" t="str">
            <v>Revenue</v>
          </cell>
          <cell r="G27501" t="str">
            <v>Unplanned   Maintenance</v>
          </cell>
        </row>
        <row r="27502">
          <cell r="B27502">
            <v>6909</v>
          </cell>
          <cell r="C27502" t="str">
            <v xml:space="preserve">To carry out works to heating </v>
          </cell>
          <cell r="D27502" t="str">
            <v>1090308</v>
          </cell>
          <cell r="E27502" t="str">
            <v>1</v>
          </cell>
          <cell r="F27502" t="str">
            <v>Revenue</v>
          </cell>
          <cell r="G27502" t="str">
            <v>Unplanned   Maintenance</v>
          </cell>
        </row>
        <row r="27503">
          <cell r="B27503">
            <v>6913</v>
          </cell>
          <cell r="C27503" t="str">
            <v>INTERNAL AUDIT 24/04/17-19/05/</v>
          </cell>
          <cell r="D27503" t="str">
            <v>2981581</v>
          </cell>
          <cell r="E27503" t="str">
            <v>2</v>
          </cell>
          <cell r="F27503" t="str">
            <v>Revenue</v>
          </cell>
          <cell r="G27503" t="str">
            <v>Internal Audit</v>
          </cell>
        </row>
        <row r="27504">
          <cell r="B27504">
            <v>6825</v>
          </cell>
          <cell r="C27504" t="str">
            <v>BOWER PERIOD END 114/05/2017</v>
          </cell>
          <cell r="D27504" t="str">
            <v>2622588</v>
          </cell>
          <cell r="E27504" t="str">
            <v>2</v>
          </cell>
          <cell r="F27504" t="str">
            <v>Revenue</v>
          </cell>
          <cell r="G27504" t="str">
            <v>Grant Supported Exps</v>
          </cell>
        </row>
        <row r="27505">
          <cell r="B27505">
            <v>6918</v>
          </cell>
          <cell r="C27505" t="str">
            <v>RE INVOICE 528791</v>
          </cell>
          <cell r="D27505" t="str">
            <v>1361215</v>
          </cell>
          <cell r="E27505" t="str">
            <v>1</v>
          </cell>
          <cell r="F27505" t="str">
            <v>Revenue</v>
          </cell>
          <cell r="G27505" t="str">
            <v>Waste Management Exps</v>
          </cell>
        </row>
        <row r="27506">
          <cell r="B27506">
            <v>6919</v>
          </cell>
          <cell r="C27506" t="str">
            <v>RE INVOICE 526416 AND 531265</v>
          </cell>
          <cell r="D27506" t="str">
            <v>1361215</v>
          </cell>
          <cell r="E27506" t="str">
            <v>1</v>
          </cell>
          <cell r="F27506" t="str">
            <v>Revenue</v>
          </cell>
          <cell r="G27506" t="str">
            <v>Waste Management Exps</v>
          </cell>
        </row>
        <row r="27507">
          <cell r="B27507">
            <v>6780</v>
          </cell>
          <cell r="C27507" t="str">
            <v>Equipment repairs and calibrat</v>
          </cell>
          <cell r="D27507" t="str">
            <v>2160522</v>
          </cell>
          <cell r="E27507" t="str">
            <v>2</v>
          </cell>
          <cell r="F27507" t="str">
            <v>Revenue</v>
          </cell>
          <cell r="G27507" t="str">
            <v>Operational Equipment -  Repairs &amp; Maint</v>
          </cell>
        </row>
        <row r="27508">
          <cell r="B27508">
            <v>6920</v>
          </cell>
          <cell r="C27508" t="str">
            <v>ST NEOTS LABOUR LOCKOUT ON BOI</v>
          </cell>
          <cell r="D27508" t="str">
            <v>1090309</v>
          </cell>
          <cell r="E27508" t="str">
            <v>1</v>
          </cell>
          <cell r="F27508" t="str">
            <v>Revenue</v>
          </cell>
          <cell r="G27508" t="str">
            <v>Unplanned   Maintenance</v>
          </cell>
        </row>
        <row r="27509">
          <cell r="B27509">
            <v>7077</v>
          </cell>
          <cell r="C27509" t="str">
            <v xml:space="preserve">Logitech Type+ - Keyboard and </v>
          </cell>
          <cell r="D27509" t="str">
            <v>2100594</v>
          </cell>
          <cell r="E27509" t="str">
            <v>2</v>
          </cell>
          <cell r="F27509" t="str">
            <v>Revenue</v>
          </cell>
          <cell r="G27509" t="str">
            <v>Computer Hardware</v>
          </cell>
        </row>
        <row r="27510">
          <cell r="B27510">
            <v>7078</v>
          </cell>
          <cell r="C27510" t="str">
            <v>Commissioning and Installing N</v>
          </cell>
          <cell r="D27510" t="str">
            <v>2142398</v>
          </cell>
          <cell r="E27510" t="str">
            <v>2</v>
          </cell>
          <cell r="F27510" t="str">
            <v>Revenue</v>
          </cell>
          <cell r="G27510" t="str">
            <v>Communications Exps - Combined Control</v>
          </cell>
        </row>
        <row r="27511">
          <cell r="B27511">
            <v>7079</v>
          </cell>
          <cell r="C27511" t="str">
            <v>Annual Maintenance</v>
          </cell>
          <cell r="D27511" t="str">
            <v>B379</v>
          </cell>
          <cell r="E27511" t="str">
            <v>B</v>
          </cell>
          <cell r="F27511" t="str">
            <v>Capital</v>
          </cell>
          <cell r="G27511" t="str">
            <v>Project Suspense</v>
          </cell>
        </row>
        <row r="27512">
          <cell r="B27512">
            <v>6823</v>
          </cell>
          <cell r="C27512" t="str">
            <v xml:space="preserve">Cadcorp Risk Modeller (inc 50 </v>
          </cell>
          <cell r="D27512" t="str">
            <v>B379</v>
          </cell>
          <cell r="E27512" t="str">
            <v>B</v>
          </cell>
          <cell r="F27512" t="str">
            <v>Capital</v>
          </cell>
          <cell r="G27512" t="str">
            <v>Project Suspense</v>
          </cell>
        </row>
        <row r="27513">
          <cell r="B27513">
            <v>6658</v>
          </cell>
          <cell r="C27513" t="str">
            <v>BATTERY MN1300 1.5V pk10</v>
          </cell>
          <cell r="D27513" t="str">
            <v>2167591</v>
          </cell>
          <cell r="E27513" t="str">
            <v>2</v>
          </cell>
          <cell r="F27513" t="str">
            <v>Revenue</v>
          </cell>
          <cell r="G27513" t="str">
            <v>Operational Consumables - Devolved</v>
          </cell>
        </row>
        <row r="27514">
          <cell r="B27514">
            <v>7081</v>
          </cell>
          <cell r="C27514" t="str">
            <v>RE INVOICE SV0025983</v>
          </cell>
          <cell r="D27514" t="str">
            <v>B379</v>
          </cell>
          <cell r="E27514" t="str">
            <v>B</v>
          </cell>
          <cell r="F27514" t="str">
            <v>Capital</v>
          </cell>
          <cell r="G27514" t="str">
            <v>Project Suspense</v>
          </cell>
        </row>
        <row r="27515">
          <cell r="B27515">
            <v>6550</v>
          </cell>
          <cell r="C27515" t="str">
            <v>PAD SCOURING  BLUE PK10</v>
          </cell>
          <cell r="D27515" t="str">
            <v>1360591</v>
          </cell>
          <cell r="E27515" t="str">
            <v>1</v>
          </cell>
          <cell r="F27515" t="str">
            <v>Revenue</v>
          </cell>
          <cell r="G27515" t="str">
            <v>Cleaning Materials</v>
          </cell>
        </row>
        <row r="27516">
          <cell r="B27516">
            <v>6995</v>
          </cell>
          <cell r="C27516" t="str">
            <v>RETURN PAUL CHALKEY</v>
          </cell>
          <cell r="D27516" t="str">
            <v>2712507</v>
          </cell>
          <cell r="E27516" t="str">
            <v>2</v>
          </cell>
          <cell r="F27516" t="str">
            <v>Revenue</v>
          </cell>
          <cell r="G27516" t="str">
            <v>Clothing Purchase  Hunters (Non PPE)</v>
          </cell>
        </row>
        <row r="27517">
          <cell r="B27517">
            <v>7083</v>
          </cell>
          <cell r="C27517" t="str">
            <v>P60'S</v>
          </cell>
          <cell r="D27517" t="str">
            <v>2481591</v>
          </cell>
          <cell r="E27517" t="str">
            <v>2</v>
          </cell>
          <cell r="F27517" t="str">
            <v>Revenue</v>
          </cell>
          <cell r="G27517" t="str">
            <v>External Printing (Corporate Contracts)</v>
          </cell>
        </row>
        <row r="27518">
          <cell r="B27518">
            <v>98839</v>
          </cell>
          <cell r="C27518" t="str">
            <v>CADCORP SIS ADMIN TRAINING</v>
          </cell>
          <cell r="D27518" t="str">
            <v>B379</v>
          </cell>
          <cell r="E27518" t="str">
            <v>B</v>
          </cell>
          <cell r="F27518" t="str">
            <v>Capital</v>
          </cell>
          <cell r="G27518" t="str">
            <v>Project Suspense</v>
          </cell>
        </row>
        <row r="27519">
          <cell r="B27519">
            <v>98764</v>
          </cell>
          <cell r="C27519" t="str">
            <v>15/4/15 LADY LOUISE 8 HR PACKA</v>
          </cell>
          <cell r="D27519" t="str">
            <v>0887500</v>
          </cell>
          <cell r="E27519" t="str">
            <v>0</v>
          </cell>
          <cell r="F27519" t="str">
            <v>Revenue</v>
          </cell>
          <cell r="G27519" t="str">
            <v>Training - Devolved Budgets</v>
          </cell>
        </row>
        <row r="27520">
          <cell r="B27520">
            <v>98958</v>
          </cell>
          <cell r="C27520" t="str">
            <v>GAS SUPPLY JUL/AUG15</v>
          </cell>
          <cell r="D27520" t="str">
            <v>1340311</v>
          </cell>
          <cell r="E27520" t="str">
            <v>1</v>
          </cell>
          <cell r="F27520" t="str">
            <v>Revenue</v>
          </cell>
          <cell r="G27520" t="str">
            <v>Gas - Mains</v>
          </cell>
        </row>
        <row r="27521">
          <cell r="B27521">
            <v>98953</v>
          </cell>
          <cell r="C27521" t="str">
            <v>GAS SUPPLY JUL/AUG15</v>
          </cell>
          <cell r="D27521" t="str">
            <v>1340203</v>
          </cell>
          <cell r="E27521" t="str">
            <v>1</v>
          </cell>
          <cell r="F27521" t="str">
            <v>Revenue</v>
          </cell>
          <cell r="G27521" t="str">
            <v>Gas - Mains</v>
          </cell>
        </row>
        <row r="27522">
          <cell r="B27522">
            <v>98963</v>
          </cell>
          <cell r="C27522" t="str">
            <v>GAS SUPPLY JUL/AUG15</v>
          </cell>
          <cell r="D27522" t="str">
            <v>1340310</v>
          </cell>
          <cell r="E27522" t="str">
            <v>1</v>
          </cell>
          <cell r="F27522" t="str">
            <v>Revenue</v>
          </cell>
          <cell r="G27522" t="str">
            <v>Gas - Mains</v>
          </cell>
        </row>
        <row r="27523">
          <cell r="B27523">
            <v>10073</v>
          </cell>
          <cell r="C27523" t="str">
            <v>AF65XOE Volkswagen Jetta Insur</v>
          </cell>
          <cell r="D27523" t="str">
            <v>B350</v>
          </cell>
          <cell r="E27523" t="str">
            <v>B</v>
          </cell>
          <cell r="F27523" t="str">
            <v>Capital</v>
          </cell>
          <cell r="G27523" t="str">
            <v>Insurance</v>
          </cell>
        </row>
        <row r="27524">
          <cell r="B27524">
            <v>9819</v>
          </cell>
          <cell r="C27524" t="str">
            <v>Deepa-IIB Integration Developm</v>
          </cell>
          <cell r="D27524" t="str">
            <v>2922588</v>
          </cell>
          <cell r="E27524" t="str">
            <v>2</v>
          </cell>
          <cell r="F27524" t="str">
            <v>Revenue</v>
          </cell>
          <cell r="G27524" t="str">
            <v>Agency Staff</v>
          </cell>
        </row>
        <row r="27525">
          <cell r="B27525">
            <v>9845</v>
          </cell>
          <cell r="C27525" t="str">
            <v>D. Bower Java Development</v>
          </cell>
          <cell r="D27525" t="str">
            <v>2922588</v>
          </cell>
          <cell r="E27525" t="str">
            <v>2</v>
          </cell>
          <cell r="F27525" t="str">
            <v>Revenue</v>
          </cell>
          <cell r="G27525" t="str">
            <v>Agency Staff</v>
          </cell>
        </row>
        <row r="27526">
          <cell r="B27526">
            <v>9987</v>
          </cell>
          <cell r="C27526" t="str">
            <v>Deepa IIB Integration Developm</v>
          </cell>
          <cell r="D27526" t="str">
            <v>2922588</v>
          </cell>
          <cell r="E27526" t="str">
            <v>2</v>
          </cell>
          <cell r="F27526" t="str">
            <v>Revenue</v>
          </cell>
          <cell r="G27526" t="str">
            <v>Agency Staff</v>
          </cell>
        </row>
        <row r="27527">
          <cell r="B27527">
            <v>10015</v>
          </cell>
          <cell r="C27527" t="str">
            <v>Ref your quote four boards and</v>
          </cell>
          <cell r="D27527" t="str">
            <v>2168782</v>
          </cell>
          <cell r="E27527" t="str">
            <v>2</v>
          </cell>
          <cell r="F27527" t="str">
            <v>Revenue</v>
          </cell>
          <cell r="G27527" t="str">
            <v>WT Shift System</v>
          </cell>
        </row>
        <row r="27528">
          <cell r="B27528">
            <v>9976</v>
          </cell>
          <cell r="C27528" t="str">
            <v>Social Media Workshop Ticket</v>
          </cell>
          <cell r="D27528" t="str">
            <v>0887500</v>
          </cell>
          <cell r="E27528" t="str">
            <v>0</v>
          </cell>
          <cell r="F27528" t="str">
            <v>Revenue</v>
          </cell>
          <cell r="G27528" t="str">
            <v>Training - Devolved Budgets</v>
          </cell>
        </row>
        <row r="27529">
          <cell r="B27529">
            <v>10005</v>
          </cell>
          <cell r="C27529" t="str">
            <v>Bacs Transactions / Monthly Se</v>
          </cell>
          <cell r="D27529" t="str">
            <v>2109592</v>
          </cell>
          <cell r="E27529" t="str">
            <v>2</v>
          </cell>
          <cell r="F27529" t="str">
            <v>Revenue</v>
          </cell>
          <cell r="G27529" t="str">
            <v>Computer Software Annual Licence\Maint.</v>
          </cell>
        </row>
        <row r="27530">
          <cell r="B27530">
            <v>9992</v>
          </cell>
          <cell r="C27530" t="str">
            <v>QUOTE No: 17VWQ2128473 - NEW G</v>
          </cell>
          <cell r="D27530" t="str">
            <v>B110</v>
          </cell>
          <cell r="E27530" t="str">
            <v>B</v>
          </cell>
          <cell r="F27530" t="str">
            <v>Capital</v>
          </cell>
          <cell r="G27530" t="str">
            <v>Vehicles</v>
          </cell>
        </row>
        <row r="27531">
          <cell r="B27531">
            <v>10055</v>
          </cell>
          <cell r="C27531" t="str">
            <v>Car Service VN15MVE</v>
          </cell>
          <cell r="D27531" t="str">
            <v>3410250</v>
          </cell>
          <cell r="E27531" t="str">
            <v>3</v>
          </cell>
          <cell r="F27531" t="str">
            <v>Revenue</v>
          </cell>
          <cell r="G27531" t="str">
            <v>Repairs - Vehicles</v>
          </cell>
        </row>
        <row r="27532">
          <cell r="B27532">
            <v>10059</v>
          </cell>
          <cell r="C27532" t="str">
            <v>Battery</v>
          </cell>
          <cell r="D27532" t="str">
            <v>3410250</v>
          </cell>
          <cell r="E27532" t="str">
            <v>3</v>
          </cell>
          <cell r="F27532" t="str">
            <v>Revenue</v>
          </cell>
          <cell r="G27532" t="str">
            <v>Repairs - Vehicles</v>
          </cell>
        </row>
        <row r="27533">
          <cell r="B27533">
            <v>10064</v>
          </cell>
          <cell r="C27533" t="str">
            <v>PRS Licence/Royalty Charges/Mu</v>
          </cell>
          <cell r="D27533" t="str">
            <v>2605100</v>
          </cell>
          <cell r="E27533" t="str">
            <v>2</v>
          </cell>
          <cell r="F27533" t="str">
            <v>Revenue</v>
          </cell>
          <cell r="G27533" t="str">
            <v>Miscellaneous Holding Account</v>
          </cell>
        </row>
        <row r="27534">
          <cell r="B27534">
            <v>9962</v>
          </cell>
          <cell r="C27534" t="str">
            <v>Ref your quote dated 7th Nov 2</v>
          </cell>
          <cell r="D27534" t="str">
            <v>2168782</v>
          </cell>
          <cell r="E27534" t="str">
            <v>2</v>
          </cell>
          <cell r="F27534" t="str">
            <v>Revenue</v>
          </cell>
          <cell r="G27534" t="str">
            <v>WT Shift System</v>
          </cell>
        </row>
        <row r="27535">
          <cell r="B27535">
            <v>99227</v>
          </cell>
          <cell r="C27535" t="str">
            <v>WATER CHARGES JUN15-SEPT15</v>
          </cell>
          <cell r="D27535" t="str">
            <v>1350206</v>
          </cell>
          <cell r="E27535" t="str">
            <v>1</v>
          </cell>
          <cell r="F27535" t="str">
            <v>Revenue</v>
          </cell>
          <cell r="G27535" t="str">
            <v>Water/Sewerage Rates</v>
          </cell>
        </row>
        <row r="27536">
          <cell r="B27536">
            <v>99231</v>
          </cell>
          <cell r="C27536" t="str">
            <v>XPERT UK STANDARD7/10/15-6/10/</v>
          </cell>
          <cell r="D27536" t="str">
            <v>2615505</v>
          </cell>
          <cell r="E27536" t="str">
            <v>2</v>
          </cell>
          <cell r="F27536" t="str">
            <v>Revenue</v>
          </cell>
          <cell r="G27536" t="str">
            <v>Subscriptions - General</v>
          </cell>
        </row>
        <row r="27537">
          <cell r="B27537">
            <v>99232</v>
          </cell>
          <cell r="C27537" t="str">
            <v>2015 -16 Licence</v>
          </cell>
          <cell r="D27537" t="str">
            <v>2624510</v>
          </cell>
          <cell r="E27537" t="str">
            <v>2</v>
          </cell>
          <cell r="F27537" t="str">
            <v>Revenue</v>
          </cell>
          <cell r="G27537" t="str">
            <v>Community Fire Safety Expenses</v>
          </cell>
        </row>
        <row r="27538">
          <cell r="B27538">
            <v>99225</v>
          </cell>
          <cell r="C27538" t="str">
            <v>25 - Red Dry suit Tally's (Inc</v>
          </cell>
          <cell r="D27538" t="str">
            <v>2711522</v>
          </cell>
          <cell r="E27538" t="str">
            <v>2</v>
          </cell>
          <cell r="F27538" t="str">
            <v>Revenue</v>
          </cell>
          <cell r="G27538" t="str">
            <v>Clothing Purchase - PPE</v>
          </cell>
        </row>
        <row r="27539">
          <cell r="B27539">
            <v>99228</v>
          </cell>
          <cell r="C27539" t="str">
            <v>TALLIES SNAPHOOK/RING</v>
          </cell>
          <cell r="D27539" t="str">
            <v>2711522</v>
          </cell>
          <cell r="E27539" t="str">
            <v>2</v>
          </cell>
          <cell r="F27539" t="str">
            <v>Revenue</v>
          </cell>
          <cell r="G27539" t="str">
            <v>Clothing Purchase - PPE</v>
          </cell>
        </row>
        <row r="27540">
          <cell r="B27540">
            <v>99203</v>
          </cell>
          <cell r="C27540" t="str">
            <v>Ref Q-122499-12988-223-973-162</v>
          </cell>
          <cell r="D27540" t="str">
            <v>B379</v>
          </cell>
          <cell r="E27540" t="str">
            <v>B</v>
          </cell>
          <cell r="F27540" t="str">
            <v>Capital</v>
          </cell>
          <cell r="G27540" t="str">
            <v>Project Suspense</v>
          </cell>
        </row>
        <row r="27541">
          <cell r="B27541">
            <v>99223</v>
          </cell>
          <cell r="C27541" t="str">
            <v>To deep clean main office carp</v>
          </cell>
          <cell r="D27541" t="str">
            <v>1090302</v>
          </cell>
          <cell r="E27541" t="str">
            <v>1</v>
          </cell>
          <cell r="F27541" t="str">
            <v>Revenue</v>
          </cell>
          <cell r="G27541" t="str">
            <v>Unplanned   Maintenance</v>
          </cell>
        </row>
        <row r="27542">
          <cell r="B27542">
            <v>99229</v>
          </cell>
          <cell r="C27542" t="str">
            <v>MILEAGE 69 MILES</v>
          </cell>
          <cell r="D27542" t="str">
            <v>2900594</v>
          </cell>
          <cell r="E27542" t="str">
            <v>2</v>
          </cell>
          <cell r="F27542" t="str">
            <v>Revenue</v>
          </cell>
          <cell r="G27542" t="str">
            <v>Hired Management Support</v>
          </cell>
        </row>
        <row r="27543">
          <cell r="B27543">
            <v>99230</v>
          </cell>
          <cell r="C27543" t="str">
            <v>Dyslexia Assessment</v>
          </cell>
          <cell r="D27543" t="str">
            <v>2682518</v>
          </cell>
          <cell r="E27543" t="str">
            <v>2</v>
          </cell>
          <cell r="F27543" t="str">
            <v>Revenue</v>
          </cell>
          <cell r="G27543" t="str">
            <v>Disability Support</v>
          </cell>
        </row>
        <row r="27544">
          <cell r="B27544">
            <v>99238</v>
          </cell>
          <cell r="C27544" t="str">
            <v>lg comms academy 2015 2 days</v>
          </cell>
          <cell r="D27544" t="str">
            <v>2615502</v>
          </cell>
          <cell r="E27544" t="str">
            <v>2</v>
          </cell>
          <cell r="F27544" t="str">
            <v>Revenue</v>
          </cell>
          <cell r="G27544" t="str">
            <v>Subscriptions - General</v>
          </cell>
        </row>
        <row r="27545">
          <cell r="B27545">
            <v>99239</v>
          </cell>
          <cell r="C27545" t="str">
            <v>RESOURCELINK ANNUAL SUB FEE JA</v>
          </cell>
          <cell r="D27545" t="str">
            <v>2109592</v>
          </cell>
          <cell r="E27545" t="str">
            <v>2</v>
          </cell>
          <cell r="F27545" t="str">
            <v>Revenue</v>
          </cell>
          <cell r="G27545" t="str">
            <v>Computer Software Annual Licence\Maint.</v>
          </cell>
        </row>
        <row r="27546">
          <cell r="B27546">
            <v>99240</v>
          </cell>
          <cell r="C27546" t="str">
            <v>1.0.A Training Course</v>
          </cell>
          <cell r="D27546" t="str">
            <v>2665517</v>
          </cell>
          <cell r="E27546" t="str">
            <v>2</v>
          </cell>
          <cell r="F27546" t="str">
            <v>Revenue</v>
          </cell>
          <cell r="G27546" t="str">
            <v>Health &amp; Safety Expenses</v>
          </cell>
        </row>
        <row r="27547">
          <cell r="B27547">
            <v>99204</v>
          </cell>
          <cell r="C27547" t="str">
            <v>Ref Q-122500-12893  T8526-4D</v>
          </cell>
          <cell r="D27547" t="str">
            <v>B379</v>
          </cell>
          <cell r="E27547" t="str">
            <v>B</v>
          </cell>
          <cell r="F27547" t="str">
            <v>Capital</v>
          </cell>
          <cell r="G27547" t="str">
            <v>Project Suspense</v>
          </cell>
        </row>
        <row r="27548">
          <cell r="B27548">
            <v>99234</v>
          </cell>
          <cell r="C27548" t="str">
            <v>Confirmation order.  Repair of</v>
          </cell>
          <cell r="D27548" t="str">
            <v>1090100</v>
          </cell>
          <cell r="E27548" t="str">
            <v>1</v>
          </cell>
          <cell r="F27548" t="str">
            <v>Revenue</v>
          </cell>
          <cell r="G27548" t="str">
            <v>Unplanned   Maintenance</v>
          </cell>
        </row>
        <row r="27549">
          <cell r="B27549">
            <v>99235</v>
          </cell>
          <cell r="C27549" t="str">
            <v>KRANZLE-K1152TST POWER WASHER</v>
          </cell>
          <cell r="D27549" t="str">
            <v>2160522</v>
          </cell>
          <cell r="E27549" t="str">
            <v>2</v>
          </cell>
          <cell r="F27549" t="str">
            <v>Revenue</v>
          </cell>
          <cell r="G27549" t="str">
            <v>Operational Equipment -  Repairs &amp; Maint</v>
          </cell>
        </row>
        <row r="27550">
          <cell r="B27550">
            <v>99236</v>
          </cell>
          <cell r="C27550" t="str">
            <v xml:space="preserve">To clear drain at the rear of </v>
          </cell>
          <cell r="D27550" t="str">
            <v>1090214</v>
          </cell>
          <cell r="E27550" t="str">
            <v>1</v>
          </cell>
          <cell r="F27550" t="str">
            <v>Revenue</v>
          </cell>
          <cell r="G27550" t="str">
            <v>Unplanned   Maintenance</v>
          </cell>
        </row>
        <row r="27551">
          <cell r="B27551">
            <v>6927</v>
          </cell>
          <cell r="C27551" t="str">
            <v>CLOCK WALL QUARTZ 10''</v>
          </cell>
          <cell r="D27551" t="str">
            <v>2000591</v>
          </cell>
          <cell r="E27551" t="str">
            <v>2</v>
          </cell>
          <cell r="F27551" t="str">
            <v>Revenue</v>
          </cell>
          <cell r="G27551" t="str">
            <v>Office Purchases (Incl. furniture)</v>
          </cell>
        </row>
        <row r="27552">
          <cell r="B27552">
            <v>6929</v>
          </cell>
          <cell r="C27552" t="str">
            <v>MICHEL PERIOD END 21/05/2017</v>
          </cell>
          <cell r="D27552" t="str">
            <v>2900594</v>
          </cell>
          <cell r="E27552" t="str">
            <v>2</v>
          </cell>
          <cell r="F27552" t="str">
            <v>Revenue</v>
          </cell>
          <cell r="G27552" t="str">
            <v>Hired Management Support</v>
          </cell>
        </row>
        <row r="27553">
          <cell r="B27553">
            <v>6930</v>
          </cell>
          <cell r="C27553" t="str">
            <v>KHAN PERIOD END21/05/2017</v>
          </cell>
          <cell r="D27553" t="str">
            <v>2900594</v>
          </cell>
          <cell r="E27553" t="str">
            <v>2</v>
          </cell>
          <cell r="F27553" t="str">
            <v>Revenue</v>
          </cell>
          <cell r="G27553" t="str">
            <v>Hired Management Support</v>
          </cell>
        </row>
        <row r="27554">
          <cell r="B27554">
            <v>6933</v>
          </cell>
          <cell r="C27554" t="str">
            <v>David Bower: Period end 21/05/</v>
          </cell>
          <cell r="D27554" t="str">
            <v>2622588</v>
          </cell>
          <cell r="E27554" t="str">
            <v>2</v>
          </cell>
          <cell r="F27554" t="str">
            <v>Revenue</v>
          </cell>
          <cell r="G27554" t="str">
            <v>Grant Supported Exps</v>
          </cell>
        </row>
        <row r="27555">
          <cell r="B27555">
            <v>6936</v>
          </cell>
          <cell r="C27555" t="str">
            <v>DELIVERY OF FIRE BEHAVIOUR 21/</v>
          </cell>
          <cell r="D27555" t="str">
            <v>0881507</v>
          </cell>
          <cell r="E27555" t="str">
            <v>0</v>
          </cell>
          <cell r="F27555" t="str">
            <v>Revenue</v>
          </cell>
          <cell r="G27555" t="str">
            <v>Training - Operational Training</v>
          </cell>
        </row>
        <row r="27556">
          <cell r="B27556">
            <v>6938</v>
          </cell>
          <cell r="C27556" t="str">
            <v xml:space="preserve">Saka bottled water </v>
          </cell>
          <cell r="D27556" t="str">
            <v>2167591</v>
          </cell>
          <cell r="E27556" t="str">
            <v>2</v>
          </cell>
          <cell r="F27556" t="str">
            <v>Revenue</v>
          </cell>
          <cell r="G27556" t="str">
            <v>Operational Consumables - Devolved</v>
          </cell>
        </row>
        <row r="27557">
          <cell r="B27557">
            <v>6939</v>
          </cell>
          <cell r="C27557" t="str">
            <v>MEMBERSHIP FEE FOR CITY LEADER</v>
          </cell>
          <cell r="D27557" t="str">
            <v>2627510</v>
          </cell>
          <cell r="E27557" t="str">
            <v>2</v>
          </cell>
          <cell r="F27557" t="str">
            <v>Revenue</v>
          </cell>
          <cell r="G27557" t="str">
            <v>Community Partnerships</v>
          </cell>
        </row>
        <row r="27558">
          <cell r="B27558">
            <v>6831</v>
          </cell>
          <cell r="C27558" t="str">
            <v>MICHEL PERIOD END 14/05/2017</v>
          </cell>
          <cell r="D27558" t="str">
            <v>2900594</v>
          </cell>
          <cell r="E27558" t="str">
            <v>2</v>
          </cell>
          <cell r="F27558" t="str">
            <v>Revenue</v>
          </cell>
          <cell r="G27558" t="str">
            <v>Hired Management Support</v>
          </cell>
        </row>
        <row r="27559">
          <cell r="B27559">
            <v>6931</v>
          </cell>
          <cell r="C27559" t="str">
            <v>Ranadheer Chandu: Period end 2</v>
          </cell>
          <cell r="D27559" t="str">
            <v>2622588</v>
          </cell>
          <cell r="E27559" t="str">
            <v>2</v>
          </cell>
          <cell r="F27559" t="str">
            <v>Revenue</v>
          </cell>
          <cell r="G27559" t="str">
            <v>Grant Supported Exps</v>
          </cell>
        </row>
        <row r="27560">
          <cell r="B27560">
            <v>6932</v>
          </cell>
          <cell r="C27560" t="str">
            <v>Deepa Sundaresan: Period end 2</v>
          </cell>
          <cell r="D27560" t="str">
            <v>2922588</v>
          </cell>
          <cell r="E27560" t="str">
            <v>2</v>
          </cell>
          <cell r="F27560" t="str">
            <v>Revenue</v>
          </cell>
          <cell r="G27560" t="str">
            <v>Agency Staff</v>
          </cell>
        </row>
        <row r="27561">
          <cell r="B27561">
            <v>6934</v>
          </cell>
          <cell r="C27561" t="str">
            <v>SC2189424 018B01 SERVICE KIT S</v>
          </cell>
          <cell r="D27561" t="str">
            <v>3410250</v>
          </cell>
          <cell r="E27561" t="str">
            <v>3</v>
          </cell>
          <cell r="F27561" t="str">
            <v>Revenue</v>
          </cell>
          <cell r="G27561" t="str">
            <v>Repairs - Vehicles</v>
          </cell>
        </row>
        <row r="27562">
          <cell r="B27562">
            <v>6988</v>
          </cell>
          <cell r="C27562" t="str">
            <v>MICHEL PERIOD END 28/05/2017</v>
          </cell>
          <cell r="D27562" t="str">
            <v>2900594</v>
          </cell>
          <cell r="E27562" t="str">
            <v>2</v>
          </cell>
          <cell r="F27562" t="str">
            <v>Revenue</v>
          </cell>
          <cell r="G27562" t="str">
            <v>Hired Management Support</v>
          </cell>
        </row>
        <row r="27563">
          <cell r="B27563">
            <v>6791</v>
          </cell>
          <cell r="C27563" t="str">
            <v>Further Investigation of crack</v>
          </cell>
          <cell r="D27563" t="str">
            <v>3410250</v>
          </cell>
          <cell r="E27563" t="str">
            <v>3</v>
          </cell>
          <cell r="F27563" t="str">
            <v>Revenue</v>
          </cell>
          <cell r="G27563" t="str">
            <v>Repairs - Vehicles</v>
          </cell>
        </row>
        <row r="27564">
          <cell r="B27564">
            <v>6943</v>
          </cell>
          <cell r="C27564" t="str">
            <v>MONTHLY CHARGE PLAN/NEW CHARGE</v>
          </cell>
          <cell r="D27564" t="str">
            <v>2195594</v>
          </cell>
          <cell r="E27564" t="str">
            <v>2</v>
          </cell>
          <cell r="F27564" t="str">
            <v>Revenue</v>
          </cell>
          <cell r="G27564" t="str">
            <v>Mobile Phones</v>
          </cell>
        </row>
        <row r="27565">
          <cell r="B27565">
            <v>6935</v>
          </cell>
          <cell r="C27565" t="str">
            <v>REMOVED AND REPLACED AIR CONDI</v>
          </cell>
          <cell r="D27565" t="str">
            <v>3410250</v>
          </cell>
          <cell r="E27565" t="str">
            <v>3</v>
          </cell>
          <cell r="F27565" t="str">
            <v>Revenue</v>
          </cell>
          <cell r="G27565" t="str">
            <v>Repairs - Vehicles</v>
          </cell>
        </row>
        <row r="27566">
          <cell r="B27566">
            <v>6937</v>
          </cell>
          <cell r="C27566" t="str">
            <v>NO NOTICE EXERCISE AUDITS 23/5</v>
          </cell>
          <cell r="D27566" t="str">
            <v>0881507</v>
          </cell>
          <cell r="E27566" t="str">
            <v>0</v>
          </cell>
          <cell r="F27566" t="str">
            <v>Revenue</v>
          </cell>
          <cell r="G27566" t="str">
            <v>Training - Operational Training</v>
          </cell>
        </row>
        <row r="27567">
          <cell r="B27567">
            <v>6940</v>
          </cell>
          <cell r="C27567" t="str">
            <v>5000 Fire Safety in the Home -</v>
          </cell>
          <cell r="D27567" t="str">
            <v>2646510</v>
          </cell>
          <cell r="E27567" t="str">
            <v>2</v>
          </cell>
          <cell r="F27567" t="str">
            <v>Revenue</v>
          </cell>
          <cell r="G27567" t="str">
            <v>Community Fire Safety Projects</v>
          </cell>
        </row>
        <row r="27568">
          <cell r="B27568">
            <v>6699</v>
          </cell>
          <cell r="C27568" t="str">
            <v>PRODUCE ADDITIONAL FOAMEX BOAR</v>
          </cell>
          <cell r="D27568" t="str">
            <v>2605783</v>
          </cell>
          <cell r="E27568" t="str">
            <v>2</v>
          </cell>
          <cell r="F27568" t="str">
            <v>Revenue</v>
          </cell>
          <cell r="G27568" t="str">
            <v>Miscellaneous Holding Account</v>
          </cell>
        </row>
        <row r="27569">
          <cell r="B27569">
            <v>6859</v>
          </cell>
          <cell r="C27569" t="str">
            <v>CAMBOURNE GENERAL WASTE</v>
          </cell>
          <cell r="D27569" t="str">
            <v>1361314</v>
          </cell>
          <cell r="E27569" t="str">
            <v>1</v>
          </cell>
          <cell r="F27569" t="str">
            <v>Revenue</v>
          </cell>
          <cell r="G27569" t="str">
            <v>Waste Management Exps</v>
          </cell>
        </row>
        <row r="27570">
          <cell r="B27570">
            <v>99352</v>
          </cell>
          <cell r="C27570" t="str">
            <v>Printing of careers booklet</v>
          </cell>
          <cell r="D27570" t="str">
            <v>2681518</v>
          </cell>
          <cell r="E27570" t="str">
            <v>2</v>
          </cell>
          <cell r="F27570" t="str">
            <v>Revenue</v>
          </cell>
          <cell r="G27570" t="str">
            <v>Equality &amp; Diversity Exps</v>
          </cell>
        </row>
        <row r="27571">
          <cell r="B27571">
            <v>99372</v>
          </cell>
          <cell r="C27571" t="str">
            <v xml:space="preserve">N/BOARD FR 900x600 D.BLUE_x000D_
</v>
          </cell>
          <cell r="D27571" t="str">
            <v>2480591</v>
          </cell>
          <cell r="E27571" t="str">
            <v>2</v>
          </cell>
          <cell r="F27571" t="str">
            <v>Revenue</v>
          </cell>
          <cell r="G27571" t="str">
            <v>Stationery, Comp/Copier Cons</v>
          </cell>
        </row>
        <row r="27572">
          <cell r="B27572">
            <v>99254</v>
          </cell>
          <cell r="C27572" t="str">
            <v>Emergency First Aid Courses as</v>
          </cell>
          <cell r="D27572" t="str">
            <v>0881507</v>
          </cell>
          <cell r="E27572" t="str">
            <v>0</v>
          </cell>
          <cell r="F27572" t="str">
            <v>Revenue</v>
          </cell>
          <cell r="G27572" t="str">
            <v>Training - Operational Training</v>
          </cell>
        </row>
        <row r="27573">
          <cell r="B27573">
            <v>99276</v>
          </cell>
          <cell r="C27573" t="str">
            <v>Emergency First Aid Courses as</v>
          </cell>
          <cell r="D27573" t="str">
            <v>0881507</v>
          </cell>
          <cell r="E27573" t="str">
            <v>0</v>
          </cell>
          <cell r="F27573" t="str">
            <v>Revenue</v>
          </cell>
          <cell r="G27573" t="str">
            <v>Training - Operational Training</v>
          </cell>
        </row>
        <row r="27574">
          <cell r="B27574">
            <v>99370</v>
          </cell>
          <cell r="C27574" t="str">
            <v>RENTAL/CONNECTION/SELECT SERVI</v>
          </cell>
          <cell r="D27574" t="str">
            <v>2195594</v>
          </cell>
          <cell r="E27574" t="str">
            <v>2</v>
          </cell>
          <cell r="F27574" t="str">
            <v>Revenue</v>
          </cell>
          <cell r="G27574" t="str">
            <v>Mobile Phones</v>
          </cell>
        </row>
        <row r="27575">
          <cell r="B27575">
            <v>99361</v>
          </cell>
          <cell r="C27575" t="str">
            <v>CENTREFEED 2PLY 6 ROLLS</v>
          </cell>
          <cell r="D27575" t="str">
            <v>1360591</v>
          </cell>
          <cell r="E27575" t="str">
            <v>1</v>
          </cell>
          <cell r="F27575" t="str">
            <v>Revenue</v>
          </cell>
          <cell r="G27575" t="str">
            <v>Cleaning Materials</v>
          </cell>
        </row>
        <row r="27576">
          <cell r="B27576">
            <v>99360</v>
          </cell>
          <cell r="C27576" t="str">
            <v>TOWEL HD PPR  HI-DRI RECY</v>
          </cell>
          <cell r="D27576" t="str">
            <v>1360591</v>
          </cell>
          <cell r="E27576" t="str">
            <v>1</v>
          </cell>
          <cell r="F27576" t="str">
            <v>Revenue</v>
          </cell>
          <cell r="G27576" t="str">
            <v>Cleaning Materials</v>
          </cell>
        </row>
        <row r="27577">
          <cell r="B27577">
            <v>99368</v>
          </cell>
          <cell r="C27577" t="str">
            <v xml:space="preserve">rent unit 11 enterprise court </v>
          </cell>
          <cell r="D27577" t="str">
            <v>B379</v>
          </cell>
          <cell r="E27577" t="str">
            <v>B</v>
          </cell>
          <cell r="F27577" t="str">
            <v>Capital</v>
          </cell>
          <cell r="G27577" t="str">
            <v>Project Suspense</v>
          </cell>
        </row>
        <row r="27578">
          <cell r="B27578">
            <v>99373</v>
          </cell>
          <cell r="C27578" t="str">
            <v>CARRIAGE P'B</v>
          </cell>
          <cell r="D27578" t="str">
            <v>2460591</v>
          </cell>
          <cell r="E27578" t="str">
            <v>2</v>
          </cell>
          <cell r="F27578" t="str">
            <v>Revenue</v>
          </cell>
          <cell r="G27578" t="str">
            <v>Postage And Carriage</v>
          </cell>
        </row>
        <row r="27579">
          <cell r="B27579">
            <v>99255</v>
          </cell>
          <cell r="C27579" t="str">
            <v>Emergency First Aid Courses as</v>
          </cell>
          <cell r="D27579" t="str">
            <v>0881507</v>
          </cell>
          <cell r="E27579" t="str">
            <v>0</v>
          </cell>
          <cell r="F27579" t="str">
            <v>Revenue</v>
          </cell>
          <cell r="G27579" t="str">
            <v>Training - Operational Training</v>
          </cell>
        </row>
        <row r="27580">
          <cell r="B27580">
            <v>99313</v>
          </cell>
          <cell r="C27580" t="str">
            <v>CARBON DIOXIDE VK</v>
          </cell>
          <cell r="D27580" t="str">
            <v>0820507</v>
          </cell>
          <cell r="E27580" t="str">
            <v>0</v>
          </cell>
          <cell r="F27580" t="str">
            <v>Revenue</v>
          </cell>
          <cell r="G27580" t="str">
            <v>Training Centre Equipment</v>
          </cell>
        </row>
        <row r="27581">
          <cell r="B27581">
            <v>99371</v>
          </cell>
          <cell r="C27581" t="str">
            <v xml:space="preserve">HSM B35 45-30MM CROSS CUT_x000D_
</v>
          </cell>
          <cell r="D27581" t="str">
            <v>2000517</v>
          </cell>
          <cell r="E27581" t="str">
            <v>2</v>
          </cell>
          <cell r="F27581" t="str">
            <v>Revenue</v>
          </cell>
          <cell r="G27581" t="str">
            <v>Office Purchases (Incl. furniture)</v>
          </cell>
        </row>
        <row r="27582">
          <cell r="B27582">
            <v>99374</v>
          </cell>
          <cell r="C27582" t="str">
            <v>Iphone 6plus</v>
          </cell>
          <cell r="D27582" t="str">
            <v>2195594</v>
          </cell>
          <cell r="E27582" t="str">
            <v>2</v>
          </cell>
          <cell r="F27582" t="str">
            <v>Revenue</v>
          </cell>
          <cell r="G27582" t="str">
            <v>Mobile Phones</v>
          </cell>
        </row>
        <row r="27583">
          <cell r="B27583">
            <v>99377</v>
          </cell>
          <cell r="C27583" t="str">
            <v>SAMS BIKES/OTHER EQUIPMENT</v>
          </cell>
          <cell r="D27583" t="str">
            <v>B226</v>
          </cell>
          <cell r="E27583" t="str">
            <v>B</v>
          </cell>
          <cell r="F27583" t="str">
            <v>Capital</v>
          </cell>
          <cell r="G27583" t="str">
            <v>Cycle Scheme</v>
          </cell>
        </row>
        <row r="27584">
          <cell r="B27584">
            <v>99951</v>
          </cell>
          <cell r="C27584" t="str">
            <v>RE CREDIT 102384127</v>
          </cell>
          <cell r="D27584" t="str">
            <v>2460591</v>
          </cell>
          <cell r="E27584" t="str">
            <v>2</v>
          </cell>
          <cell r="F27584" t="str">
            <v>Revenue</v>
          </cell>
          <cell r="G27584" t="str">
            <v>Postage And Carriage</v>
          </cell>
        </row>
        <row r="27585">
          <cell r="B27585">
            <v>99924</v>
          </cell>
          <cell r="C27585" t="str">
            <v>GAS SUPPLY SEPT/OCT15</v>
          </cell>
          <cell r="D27585" t="str">
            <v>1340308</v>
          </cell>
          <cell r="E27585" t="str">
            <v>1</v>
          </cell>
          <cell r="F27585" t="str">
            <v>Revenue</v>
          </cell>
          <cell r="G27585" t="str">
            <v>Gas - Mains</v>
          </cell>
        </row>
        <row r="27586">
          <cell r="B27586">
            <v>99923</v>
          </cell>
          <cell r="C27586" t="str">
            <v>GAS SUPPLY SEP/OCT15</v>
          </cell>
          <cell r="D27586" t="str">
            <v>1340202</v>
          </cell>
          <cell r="E27586" t="str">
            <v>1</v>
          </cell>
          <cell r="F27586" t="str">
            <v>Revenue</v>
          </cell>
          <cell r="G27586" t="str">
            <v>Gas - Mains</v>
          </cell>
        </row>
        <row r="27587">
          <cell r="B27587">
            <v>99921</v>
          </cell>
          <cell r="C27587" t="str">
            <v>GAS SUPPLY JUN/JUL15</v>
          </cell>
          <cell r="D27587" t="str">
            <v>1340308</v>
          </cell>
          <cell r="E27587" t="str">
            <v>1</v>
          </cell>
          <cell r="F27587" t="str">
            <v>Revenue</v>
          </cell>
          <cell r="G27587" t="str">
            <v>Gas - Mains</v>
          </cell>
        </row>
        <row r="27588">
          <cell r="B27588">
            <v>99919</v>
          </cell>
          <cell r="C27588" t="str">
            <v>GAS SUPPLY SEP/OCT15</v>
          </cell>
          <cell r="D27588" t="str">
            <v>1340215</v>
          </cell>
          <cell r="E27588" t="str">
            <v>1</v>
          </cell>
          <cell r="F27588" t="str">
            <v>Revenue</v>
          </cell>
          <cell r="G27588" t="str">
            <v>Gas - Mains</v>
          </cell>
        </row>
        <row r="27589">
          <cell r="B27589">
            <v>99917</v>
          </cell>
          <cell r="C27589" t="str">
            <v>GAS SUPPLY SEP/OCT15</v>
          </cell>
          <cell r="D27589" t="str">
            <v>1340306</v>
          </cell>
          <cell r="E27589" t="str">
            <v>1</v>
          </cell>
          <cell r="F27589" t="str">
            <v>Revenue</v>
          </cell>
          <cell r="G27589" t="str">
            <v>Gas - Mains</v>
          </cell>
        </row>
        <row r="27590">
          <cell r="B27590">
            <v>99915</v>
          </cell>
          <cell r="C27590" t="str">
            <v>GAS SUPPLY SEP/OCT15</v>
          </cell>
          <cell r="D27590" t="str">
            <v>1340307</v>
          </cell>
          <cell r="E27590" t="str">
            <v>1</v>
          </cell>
          <cell r="F27590" t="str">
            <v>Revenue</v>
          </cell>
          <cell r="G27590" t="str">
            <v>Gas - Mains</v>
          </cell>
        </row>
        <row r="27591">
          <cell r="B27591">
            <v>99911</v>
          </cell>
          <cell r="C27591" t="str">
            <v>GAS SUPPLY SEP/OCT15</v>
          </cell>
          <cell r="D27591" t="str">
            <v>1340305</v>
          </cell>
          <cell r="E27591" t="str">
            <v>1</v>
          </cell>
          <cell r="F27591" t="str">
            <v>Revenue</v>
          </cell>
          <cell r="G27591" t="str">
            <v>Gas - Mains</v>
          </cell>
        </row>
        <row r="27592">
          <cell r="B27592">
            <v>99900</v>
          </cell>
          <cell r="C27592" t="str">
            <v>GAS SUPPLY SEP/OCT15</v>
          </cell>
          <cell r="D27592" t="str">
            <v>1340211</v>
          </cell>
          <cell r="E27592" t="str">
            <v>1</v>
          </cell>
          <cell r="F27592" t="str">
            <v>Revenue</v>
          </cell>
          <cell r="G27592" t="str">
            <v>Gas - Mains</v>
          </cell>
        </row>
        <row r="27593">
          <cell r="B27593">
            <v>99643</v>
          </cell>
          <cell r="C27593" t="str">
            <v xml:space="preserve">SIEMENS METER OPERATION/COMMS </v>
          </cell>
          <cell r="D27593" t="str">
            <v>1330302</v>
          </cell>
          <cell r="E27593" t="str">
            <v>1</v>
          </cell>
          <cell r="F27593" t="str">
            <v>Revenue</v>
          </cell>
          <cell r="G27593" t="str">
            <v>Electricity</v>
          </cell>
        </row>
        <row r="27594">
          <cell r="B27594">
            <v>100036</v>
          </cell>
          <cell r="C27594" t="str">
            <v>WDS FIRE FIGHTER COURSE/CARDIF</v>
          </cell>
          <cell r="D27594" t="str">
            <v>0884507</v>
          </cell>
          <cell r="E27594" t="str">
            <v>0</v>
          </cell>
          <cell r="F27594" t="str">
            <v>Revenue</v>
          </cell>
          <cell r="G27594" t="str">
            <v>Trng - New Recruits</v>
          </cell>
        </row>
        <row r="27595">
          <cell r="B27595">
            <v>99956</v>
          </cell>
          <cell r="C27595" t="str">
            <v>MARCH/LONDON RAIL TRAVEL</v>
          </cell>
          <cell r="D27595" t="str">
            <v>2410771</v>
          </cell>
          <cell r="E27595" t="str">
            <v>2</v>
          </cell>
          <cell r="F27595" t="str">
            <v>Revenue</v>
          </cell>
          <cell r="G27595" t="str">
            <v>Staff Travelling &amp; Subsistence</v>
          </cell>
        </row>
        <row r="27596">
          <cell r="B27596">
            <v>99958</v>
          </cell>
          <cell r="C27596" t="str">
            <v>50 FLU VACCINATIONS</v>
          </cell>
          <cell r="D27596" t="str">
            <v>2919508</v>
          </cell>
          <cell r="E27596" t="str">
            <v>2</v>
          </cell>
          <cell r="F27596" t="str">
            <v>Revenue</v>
          </cell>
          <cell r="G27596" t="str">
            <v>Occupational Health/Doctors Fees</v>
          </cell>
        </row>
        <row r="27597">
          <cell r="B27597">
            <v>99959</v>
          </cell>
          <cell r="C27597" t="str">
            <v>Genuine manufacturer lamp modu</v>
          </cell>
          <cell r="D27597" t="str">
            <v>2100594</v>
          </cell>
          <cell r="E27597" t="str">
            <v>2</v>
          </cell>
          <cell r="F27597" t="str">
            <v>Revenue</v>
          </cell>
          <cell r="G27597" t="str">
            <v>Computer Hardware</v>
          </cell>
        </row>
        <row r="27598">
          <cell r="B27598">
            <v>99991</v>
          </cell>
          <cell r="C27598" t="str">
            <v>MOMENTARY SPCO EXIT</v>
          </cell>
          <cell r="D27598" t="str">
            <v>B379</v>
          </cell>
          <cell r="E27598" t="str">
            <v>B</v>
          </cell>
          <cell r="F27598" t="str">
            <v>Capital</v>
          </cell>
          <cell r="G27598" t="str">
            <v>Project Suspense</v>
          </cell>
        </row>
        <row r="27599">
          <cell r="B27599">
            <v>99962</v>
          </cell>
          <cell r="C27599" t="str">
            <v>MULLINS PERIOD END 8.11.15</v>
          </cell>
          <cell r="D27599" t="str">
            <v>2900594</v>
          </cell>
          <cell r="E27599" t="str">
            <v>2</v>
          </cell>
          <cell r="F27599" t="str">
            <v>Revenue</v>
          </cell>
          <cell r="G27599" t="str">
            <v>Hired Management Support</v>
          </cell>
        </row>
        <row r="27600">
          <cell r="B27600">
            <v>99965</v>
          </cell>
          <cell r="C27600" t="str">
            <v>SEMI PERG MILK WK15/31</v>
          </cell>
          <cell r="D27600" t="str">
            <v>0975591</v>
          </cell>
          <cell r="E27600" t="str">
            <v>0</v>
          </cell>
          <cell r="F27600" t="str">
            <v>Revenue</v>
          </cell>
          <cell r="G27600" t="str">
            <v>Canteen &amp; Messing</v>
          </cell>
        </row>
        <row r="27601">
          <cell r="B27601">
            <v>99783</v>
          </cell>
          <cell r="C27601" t="str">
            <v>SMARTWASHER RENTAL</v>
          </cell>
          <cell r="D27601" t="str">
            <v>2061250</v>
          </cell>
          <cell r="E27601" t="str">
            <v>2</v>
          </cell>
          <cell r="F27601" t="str">
            <v>Revenue</v>
          </cell>
          <cell r="G27601" t="str">
            <v>Garages &amp; Workshops Tools</v>
          </cell>
        </row>
        <row r="27602">
          <cell r="B27602">
            <v>99966</v>
          </cell>
          <cell r="C27602" t="str">
            <v>PS15001 In/Out Board - 20  Nam</v>
          </cell>
          <cell r="D27602" t="str">
            <v>2646510</v>
          </cell>
          <cell r="E27602" t="str">
            <v>2</v>
          </cell>
          <cell r="F27602" t="str">
            <v>Revenue</v>
          </cell>
          <cell r="G27602" t="str">
            <v>Community Fire Safety Projects</v>
          </cell>
        </row>
        <row r="27603">
          <cell r="B27603">
            <v>99968</v>
          </cell>
          <cell r="C27603" t="str">
            <v>COMMUNITY CHAMPION SCHEME BI-A</v>
          </cell>
          <cell r="D27603" t="str">
            <v>2627510</v>
          </cell>
          <cell r="E27603" t="str">
            <v>2</v>
          </cell>
          <cell r="F27603" t="str">
            <v>Revenue</v>
          </cell>
          <cell r="G27603" t="str">
            <v>Community Partnerships</v>
          </cell>
        </row>
        <row r="27604">
          <cell r="B27604">
            <v>99827</v>
          </cell>
          <cell r="C27604" t="str">
            <v>FOOTMATS</v>
          </cell>
          <cell r="D27604" t="str">
            <v>3410250</v>
          </cell>
          <cell r="E27604" t="str">
            <v>3</v>
          </cell>
          <cell r="F27604" t="str">
            <v>Revenue</v>
          </cell>
          <cell r="G27604" t="str">
            <v>Repairs - Vehicles</v>
          </cell>
        </row>
        <row r="27605">
          <cell r="B27605">
            <v>99892</v>
          </cell>
          <cell r="C27605" t="str">
            <v>REF QTE Q-14070-13084-1057-973</v>
          </cell>
          <cell r="D27605" t="str">
            <v>B379</v>
          </cell>
          <cell r="E27605" t="str">
            <v>B</v>
          </cell>
          <cell r="F27605" t="str">
            <v>Capital</v>
          </cell>
          <cell r="G27605" t="str">
            <v>Project Suspense</v>
          </cell>
        </row>
        <row r="27606">
          <cell r="B27606">
            <v>99967</v>
          </cell>
          <cell r="C27606" t="str">
            <v>Saka botled water 24 x 500ml</v>
          </cell>
          <cell r="D27606" t="str">
            <v>2167591</v>
          </cell>
          <cell r="E27606" t="str">
            <v>2</v>
          </cell>
          <cell r="F27606" t="str">
            <v>Revenue</v>
          </cell>
          <cell r="G27606" t="str">
            <v>Operational Consumables - Devolved</v>
          </cell>
        </row>
        <row r="27607">
          <cell r="B27607">
            <v>99078</v>
          </cell>
          <cell r="C27607" t="str">
            <v>STERLING BOARD/ROUND ROSE</v>
          </cell>
          <cell r="D27607" t="str">
            <v>0881507</v>
          </cell>
          <cell r="E27607" t="str">
            <v>0</v>
          </cell>
          <cell r="F27607" t="str">
            <v>Revenue</v>
          </cell>
          <cell r="G27607" t="str">
            <v>Training - Operational Training</v>
          </cell>
        </row>
        <row r="27608">
          <cell r="B27608">
            <v>99082</v>
          </cell>
          <cell r="C27608" t="str">
            <v>LEARNING POOL LIVE EVENT 15/10</v>
          </cell>
          <cell r="D27608" t="str">
            <v>0887500</v>
          </cell>
          <cell r="E27608" t="str">
            <v>0</v>
          </cell>
          <cell r="F27608" t="str">
            <v>Revenue</v>
          </cell>
          <cell r="G27608" t="str">
            <v>Training - Devolved Budgets</v>
          </cell>
        </row>
        <row r="27609">
          <cell r="B27609">
            <v>99150</v>
          </cell>
          <cell r="C27609" t="str">
            <v>ELECTRIC CHARGES AUG15</v>
          </cell>
          <cell r="D27609" t="str">
            <v>1330314</v>
          </cell>
          <cell r="E27609" t="str">
            <v>1</v>
          </cell>
          <cell r="F27609" t="str">
            <v>Revenue</v>
          </cell>
          <cell r="G27609" t="str">
            <v>Electricity</v>
          </cell>
        </row>
        <row r="27610">
          <cell r="B27610">
            <v>99149</v>
          </cell>
          <cell r="C27610" t="str">
            <v>ELECTRIC CHARGES JUN15-SEPT 15</v>
          </cell>
          <cell r="D27610" t="str">
            <v>1330310</v>
          </cell>
          <cell r="E27610" t="str">
            <v>1</v>
          </cell>
          <cell r="F27610" t="str">
            <v>Revenue</v>
          </cell>
          <cell r="G27610" t="str">
            <v>Electricity</v>
          </cell>
        </row>
        <row r="27611">
          <cell r="B27611">
            <v>99148</v>
          </cell>
          <cell r="C27611" t="str">
            <v>ELECTRIC CHARGES JUN-SEPT15</v>
          </cell>
          <cell r="D27611" t="str">
            <v>1330215</v>
          </cell>
          <cell r="E27611" t="str">
            <v>1</v>
          </cell>
          <cell r="F27611" t="str">
            <v>Revenue</v>
          </cell>
          <cell r="G27611" t="str">
            <v>Electricity</v>
          </cell>
        </row>
        <row r="27612">
          <cell r="B27612">
            <v>99147</v>
          </cell>
          <cell r="C27612" t="str">
            <v>ELECTRIC CHARGES JUN15-SEPT15</v>
          </cell>
          <cell r="D27612" t="str">
            <v>1330210</v>
          </cell>
          <cell r="E27612" t="str">
            <v>1</v>
          </cell>
          <cell r="F27612" t="str">
            <v>Revenue</v>
          </cell>
          <cell r="G27612" t="str">
            <v>Electricity</v>
          </cell>
        </row>
        <row r="27613">
          <cell r="B27613">
            <v>99146</v>
          </cell>
          <cell r="C27613" t="str">
            <v>ELECTRIC CHARGES AUG15</v>
          </cell>
          <cell r="D27613" t="str">
            <v>1330301</v>
          </cell>
          <cell r="E27613" t="str">
            <v>1</v>
          </cell>
          <cell r="F27613" t="str">
            <v>Revenue</v>
          </cell>
          <cell r="G27613" t="str">
            <v>Electricity</v>
          </cell>
        </row>
        <row r="27614">
          <cell r="B27614">
            <v>99134</v>
          </cell>
          <cell r="C27614" t="str">
            <v>CORREC CASSET TIPPEX MOUSE</v>
          </cell>
          <cell r="D27614" t="str">
            <v>2480591</v>
          </cell>
          <cell r="E27614" t="str">
            <v>2</v>
          </cell>
          <cell r="F27614" t="str">
            <v>Revenue</v>
          </cell>
          <cell r="G27614" t="str">
            <v>Stationery, Comp/Copier Cons</v>
          </cell>
        </row>
        <row r="27615">
          <cell r="B27615">
            <v>99153</v>
          </cell>
          <cell r="C27615" t="str">
            <v>5XPREMIUM +JOBS</v>
          </cell>
          <cell r="D27615" t="str">
            <v>0990506</v>
          </cell>
          <cell r="E27615" t="str">
            <v>0</v>
          </cell>
          <cell r="F27615" t="str">
            <v>Revenue</v>
          </cell>
          <cell r="G27615" t="str">
            <v>ADC Expenditure</v>
          </cell>
        </row>
        <row r="27616">
          <cell r="B27616">
            <v>99155</v>
          </cell>
          <cell r="C27616" t="str">
            <v>FLASH ALL PURP.LEMON 5ltr</v>
          </cell>
          <cell r="D27616" t="str">
            <v>1360591</v>
          </cell>
          <cell r="E27616" t="str">
            <v>1</v>
          </cell>
          <cell r="F27616" t="str">
            <v>Revenue</v>
          </cell>
          <cell r="G27616" t="str">
            <v>Cleaning Materials</v>
          </cell>
        </row>
        <row r="27617">
          <cell r="B27617">
            <v>99157</v>
          </cell>
          <cell r="C27617" t="str">
            <v>MASKS P3 VALVED BOX 5</v>
          </cell>
          <cell r="D27617" t="str">
            <v>2167591</v>
          </cell>
          <cell r="E27617" t="str">
            <v>2</v>
          </cell>
          <cell r="F27617" t="str">
            <v>Revenue</v>
          </cell>
          <cell r="G27617" t="str">
            <v>Operational Consumables - Devolved</v>
          </cell>
        </row>
        <row r="27618">
          <cell r="B27618">
            <v>99159</v>
          </cell>
          <cell r="C27618" t="str">
            <v>TAPE GAFFA SILVER 50MMx50M</v>
          </cell>
          <cell r="D27618" t="str">
            <v>2480591</v>
          </cell>
          <cell r="E27618" t="str">
            <v>2</v>
          </cell>
          <cell r="F27618" t="str">
            <v>Revenue</v>
          </cell>
          <cell r="G27618" t="str">
            <v>Stationery, Comp/Copier Cons</v>
          </cell>
        </row>
        <row r="27619">
          <cell r="B27619">
            <v>99156</v>
          </cell>
          <cell r="C27619" t="str">
            <v>CENTREFEED 2PLY 6 ROLLS</v>
          </cell>
          <cell r="D27619" t="str">
            <v>1360591</v>
          </cell>
          <cell r="E27619" t="str">
            <v>1</v>
          </cell>
          <cell r="F27619" t="str">
            <v>Revenue</v>
          </cell>
          <cell r="G27619" t="str">
            <v>Cleaning Materials</v>
          </cell>
        </row>
        <row r="27620">
          <cell r="B27620">
            <v>99158</v>
          </cell>
          <cell r="C27620" t="str">
            <v xml:space="preserve">TRANSP-L/COPIER CLEAR A4_x000D_
</v>
          </cell>
          <cell r="D27620" t="str">
            <v>2480591</v>
          </cell>
          <cell r="E27620" t="str">
            <v>2</v>
          </cell>
          <cell r="F27620" t="str">
            <v>Revenue</v>
          </cell>
          <cell r="G27620" t="str">
            <v>Stationery, Comp/Copier Cons</v>
          </cell>
        </row>
        <row r="27621">
          <cell r="B27621">
            <v>99124</v>
          </cell>
          <cell r="C27621" t="str">
            <v>CARBON DIOXIDE VK</v>
          </cell>
          <cell r="D27621" t="str">
            <v>0820507</v>
          </cell>
          <cell r="E27621" t="str">
            <v>0</v>
          </cell>
          <cell r="F27621" t="str">
            <v>Revenue</v>
          </cell>
          <cell r="G27621" t="str">
            <v>Training Centre Equipment</v>
          </cell>
        </row>
        <row r="27622">
          <cell r="B27622">
            <v>99144</v>
          </cell>
          <cell r="C27622" t="str">
            <v>ELECTRIC CHARGES AUG15</v>
          </cell>
          <cell r="D27622" t="str">
            <v>1330507</v>
          </cell>
          <cell r="E27622" t="str">
            <v>1</v>
          </cell>
          <cell r="F27622" t="str">
            <v>Revenue</v>
          </cell>
          <cell r="G27622" t="str">
            <v>Electricity</v>
          </cell>
        </row>
        <row r="27623">
          <cell r="B27623">
            <v>99162</v>
          </cell>
          <cell r="C27623" t="str">
            <v>Funds for Franking machine</v>
          </cell>
          <cell r="D27623" t="str">
            <v>2460591</v>
          </cell>
          <cell r="E27623" t="str">
            <v>2</v>
          </cell>
          <cell r="F27623" t="str">
            <v>Revenue</v>
          </cell>
          <cell r="G27623" t="str">
            <v>Postage And Carriage</v>
          </cell>
        </row>
        <row r="27624">
          <cell r="B27624">
            <v>17879</v>
          </cell>
          <cell r="C27624" t="str">
            <v>Proposed surrender &amp; asset tra</v>
          </cell>
          <cell r="D27624" t="str">
            <v>2912100</v>
          </cell>
          <cell r="E27624" t="str">
            <v>2</v>
          </cell>
          <cell r="F27624" t="str">
            <v>Revenue</v>
          </cell>
          <cell r="G27624" t="str">
            <v>Legal Fees</v>
          </cell>
        </row>
        <row r="27625">
          <cell r="B27625">
            <v>99644</v>
          </cell>
          <cell r="C27625" t="str">
            <v>Replace lights in SHQ corridor</v>
          </cell>
          <cell r="D27625" t="str">
            <v>1090100</v>
          </cell>
          <cell r="E27625" t="str">
            <v>1</v>
          </cell>
          <cell r="F27625" t="str">
            <v>Revenue</v>
          </cell>
          <cell r="G27625" t="str">
            <v>Unplanned   Maintenance</v>
          </cell>
        </row>
        <row r="27626">
          <cell r="B27626">
            <v>99617</v>
          </cell>
          <cell r="C27626" t="str">
            <v>ELECTRIC CHARGES JUL15-OCT15</v>
          </cell>
          <cell r="D27626" t="str">
            <v>1330208</v>
          </cell>
          <cell r="E27626" t="str">
            <v>1</v>
          </cell>
          <cell r="F27626" t="str">
            <v>Revenue</v>
          </cell>
          <cell r="G27626" t="str">
            <v>Electricity</v>
          </cell>
        </row>
        <row r="27627">
          <cell r="B27627">
            <v>99616</v>
          </cell>
          <cell r="C27627" t="str">
            <v>ELECTRIC CHARGES JUN15-SEPT15</v>
          </cell>
          <cell r="D27627" t="str">
            <v>1330214</v>
          </cell>
          <cell r="E27627" t="str">
            <v>1</v>
          </cell>
          <cell r="F27627" t="str">
            <v>Revenue</v>
          </cell>
          <cell r="G27627" t="str">
            <v>Electricity</v>
          </cell>
        </row>
        <row r="27628">
          <cell r="B27628">
            <v>99615</v>
          </cell>
          <cell r="C27628" t="str">
            <v>ELECTRIC CHARGES JUN15-SEPT15</v>
          </cell>
          <cell r="D27628" t="str">
            <v>1330211</v>
          </cell>
          <cell r="E27628" t="str">
            <v>1</v>
          </cell>
          <cell r="F27628" t="str">
            <v>Revenue</v>
          </cell>
          <cell r="G27628" t="str">
            <v>Electricity</v>
          </cell>
        </row>
        <row r="27629">
          <cell r="B27629">
            <v>99614</v>
          </cell>
          <cell r="C27629" t="str">
            <v>ELECTRIC CHARGES SEPT2015</v>
          </cell>
          <cell r="D27629" t="str">
            <v>1330301</v>
          </cell>
          <cell r="E27629" t="str">
            <v>1</v>
          </cell>
          <cell r="F27629" t="str">
            <v>Revenue</v>
          </cell>
          <cell r="G27629" t="str">
            <v>Electricity</v>
          </cell>
        </row>
        <row r="27630">
          <cell r="B27630">
            <v>99610</v>
          </cell>
          <cell r="C27630" t="str">
            <v>ELECTRIC CHARGES JUN15-SEPT15</v>
          </cell>
          <cell r="D27630" t="str">
            <v>1330212</v>
          </cell>
          <cell r="E27630" t="str">
            <v>1</v>
          </cell>
          <cell r="F27630" t="str">
            <v>Revenue</v>
          </cell>
          <cell r="G27630" t="str">
            <v>Electricity</v>
          </cell>
        </row>
        <row r="27631">
          <cell r="B27631">
            <v>99608</v>
          </cell>
          <cell r="C27631" t="str">
            <v>ELECTRIC CHARGES JUL15-SEPT15</v>
          </cell>
          <cell r="D27631" t="str">
            <v>1330205</v>
          </cell>
          <cell r="E27631" t="str">
            <v>1</v>
          </cell>
          <cell r="F27631" t="str">
            <v>Revenue</v>
          </cell>
          <cell r="G27631" t="str">
            <v>Electricity</v>
          </cell>
        </row>
        <row r="27632">
          <cell r="B27632">
            <v>99641</v>
          </cell>
          <cell r="C27632" t="str">
            <v>September 2015 to March 2016 (</v>
          </cell>
          <cell r="D27632" t="str">
            <v>1380203</v>
          </cell>
          <cell r="E27632" t="str">
            <v>1</v>
          </cell>
          <cell r="F27632" t="str">
            <v>Revenue</v>
          </cell>
          <cell r="G27632" t="str">
            <v>Cleaning D.S.O. Basic Contract</v>
          </cell>
        </row>
        <row r="27633">
          <cell r="B27633">
            <v>99647</v>
          </cell>
          <cell r="C27633" t="str">
            <v xml:space="preserve">Booking for 2 delegates: Karl </v>
          </cell>
          <cell r="D27633" t="str">
            <v>2605514</v>
          </cell>
          <cell r="E27633" t="str">
            <v>2</v>
          </cell>
          <cell r="F27633" t="str">
            <v>Revenue</v>
          </cell>
          <cell r="G27633" t="str">
            <v>Miscellaneous Holding Account</v>
          </cell>
        </row>
        <row r="27634">
          <cell r="B27634">
            <v>99650</v>
          </cell>
          <cell r="C27634" t="str">
            <v>OXYGEN SIZE W</v>
          </cell>
          <cell r="D27634" t="str">
            <v>2061250</v>
          </cell>
          <cell r="E27634" t="str">
            <v>2</v>
          </cell>
          <cell r="F27634" t="str">
            <v>Revenue</v>
          </cell>
          <cell r="G27634" t="str">
            <v>Garages &amp; Workshops Tools</v>
          </cell>
        </row>
        <row r="27635">
          <cell r="B27635">
            <v>100083</v>
          </cell>
          <cell r="C27635" t="str">
            <v>WATER SUPPLY AUG15-NOV15</v>
          </cell>
          <cell r="D27635" t="str">
            <v>1350212</v>
          </cell>
          <cell r="E27635" t="str">
            <v>1</v>
          </cell>
          <cell r="F27635" t="str">
            <v>Revenue</v>
          </cell>
          <cell r="G27635" t="str">
            <v>Water/Sewerage Rates</v>
          </cell>
        </row>
        <row r="27636">
          <cell r="B27636">
            <v>100014</v>
          </cell>
          <cell r="C27636" t="str">
            <v>WATER SUPPLY AUG15-NOV15</v>
          </cell>
          <cell r="D27636" t="str">
            <v>B379</v>
          </cell>
          <cell r="E27636" t="str">
            <v>B</v>
          </cell>
          <cell r="F27636" t="str">
            <v>Capital</v>
          </cell>
          <cell r="G27636" t="str">
            <v>Project Suspense</v>
          </cell>
        </row>
        <row r="27637">
          <cell r="B27637">
            <v>99972</v>
          </cell>
          <cell r="C27637" t="str">
            <v>CARRIAGE RE INVOICE 066687</v>
          </cell>
          <cell r="D27637" t="str">
            <v>2712522</v>
          </cell>
          <cell r="E27637" t="str">
            <v>2</v>
          </cell>
          <cell r="F27637" t="str">
            <v>Revenue</v>
          </cell>
          <cell r="G27637" t="str">
            <v>Clothing Purchase  Hunters (Non PPE)</v>
          </cell>
        </row>
        <row r="27638">
          <cell r="B27638">
            <v>99646</v>
          </cell>
          <cell r="C27638" t="str">
            <v>SAKA bottled water 24 x 500 ml</v>
          </cell>
          <cell r="D27638" t="str">
            <v>2167591</v>
          </cell>
          <cell r="E27638" t="str">
            <v>2</v>
          </cell>
          <cell r="F27638" t="str">
            <v>Revenue</v>
          </cell>
          <cell r="G27638" t="str">
            <v>Operational Consumables - Devolved</v>
          </cell>
        </row>
        <row r="27639">
          <cell r="B27639">
            <v>99648</v>
          </cell>
          <cell r="C27639" t="str">
            <v>FOLIO RING BINDER BLACK</v>
          </cell>
          <cell r="D27639" t="str">
            <v>2480591</v>
          </cell>
          <cell r="E27639" t="str">
            <v>2</v>
          </cell>
          <cell r="F27639" t="str">
            <v>Revenue</v>
          </cell>
          <cell r="G27639" t="str">
            <v>Stationery, Comp/Copier Cons</v>
          </cell>
        </row>
        <row r="27640">
          <cell r="B27640">
            <v>99669</v>
          </cell>
          <cell r="C27640" t="str">
            <v>LITTLEPORT/ELY 1.5.15-31.10.15</v>
          </cell>
          <cell r="D27640" t="str">
            <v>2011594</v>
          </cell>
          <cell r="E27640" t="str">
            <v>2</v>
          </cell>
          <cell r="F27640" t="str">
            <v>Revenue</v>
          </cell>
          <cell r="G27640" t="str">
            <v>MFD Rentals</v>
          </cell>
        </row>
        <row r="27641">
          <cell r="B27641">
            <v>99671</v>
          </cell>
          <cell r="C27641" t="str">
            <v>MULLINS PERIOD END 25/10/2015</v>
          </cell>
          <cell r="D27641" t="str">
            <v>2900594</v>
          </cell>
          <cell r="E27641" t="str">
            <v>2</v>
          </cell>
          <cell r="F27641" t="str">
            <v>Revenue</v>
          </cell>
          <cell r="G27641" t="str">
            <v>Hired Management Support</v>
          </cell>
        </row>
        <row r="27642">
          <cell r="B27642">
            <v>99670</v>
          </cell>
          <cell r="C27642" t="str">
            <v>SEMI PERG MILK</v>
          </cell>
          <cell r="D27642" t="str">
            <v>0975591</v>
          </cell>
          <cell r="E27642" t="str">
            <v>0</v>
          </cell>
          <cell r="F27642" t="str">
            <v>Revenue</v>
          </cell>
          <cell r="G27642" t="str">
            <v>Canteen &amp; Messing</v>
          </cell>
        </row>
        <row r="27643">
          <cell r="B27643">
            <v>99675</v>
          </cell>
          <cell r="C27643" t="str">
            <v>RESPONSE SERVICES SEPT 15-OCT1</v>
          </cell>
          <cell r="D27643" t="str">
            <v>2460591</v>
          </cell>
          <cell r="E27643" t="str">
            <v>2</v>
          </cell>
          <cell r="F27643" t="str">
            <v>Revenue</v>
          </cell>
          <cell r="G27643" t="str">
            <v>Postage And Carriage</v>
          </cell>
        </row>
        <row r="27644">
          <cell r="B27644">
            <v>99652</v>
          </cell>
          <cell r="C27644" t="str">
            <v>DESIGN-MASTERCLASS/MEETING/COA</v>
          </cell>
          <cell r="D27644" t="str">
            <v>0888500</v>
          </cell>
          <cell r="E27644" t="str">
            <v>0</v>
          </cell>
          <cell r="F27644" t="str">
            <v>Revenue</v>
          </cell>
          <cell r="G27644" t="str">
            <v>Training - Leadership &amp; Development</v>
          </cell>
        </row>
        <row r="27645">
          <cell r="B27645">
            <v>99653</v>
          </cell>
          <cell r="C27645" t="str">
            <v>Delivery and collection of scr</v>
          </cell>
          <cell r="D27645" t="str">
            <v>0887500</v>
          </cell>
          <cell r="E27645" t="str">
            <v>0</v>
          </cell>
          <cell r="F27645" t="str">
            <v>Revenue</v>
          </cell>
          <cell r="G27645" t="str">
            <v>Training - Devolved Budgets</v>
          </cell>
        </row>
        <row r="27646">
          <cell r="B27646">
            <v>99660</v>
          </cell>
          <cell r="C27646" t="str">
            <v>Dogsthorpe Fire Station</v>
          </cell>
          <cell r="D27646" t="str">
            <v>1092202</v>
          </cell>
          <cell r="E27646" t="str">
            <v>1</v>
          </cell>
          <cell r="F27646" t="str">
            <v>Revenue</v>
          </cell>
          <cell r="G27646" t="str">
            <v>Servicing Contracts</v>
          </cell>
        </row>
        <row r="27647">
          <cell r="B27647">
            <v>99676</v>
          </cell>
          <cell r="C27647" t="str">
            <v>SAKA bottled water 24x 500ml</v>
          </cell>
          <cell r="D27647" t="str">
            <v>2167591</v>
          </cell>
          <cell r="E27647" t="str">
            <v>2</v>
          </cell>
          <cell r="F27647" t="str">
            <v>Revenue</v>
          </cell>
          <cell r="G27647" t="str">
            <v>Operational Consumables - Devolved</v>
          </cell>
        </row>
        <row r="27648">
          <cell r="B27648">
            <v>99677</v>
          </cell>
          <cell r="C27648" t="str">
            <v>UNIFORM</v>
          </cell>
          <cell r="D27648" t="str">
            <v>2712202</v>
          </cell>
          <cell r="E27648" t="str">
            <v>2</v>
          </cell>
          <cell r="F27648" t="str">
            <v>Revenue</v>
          </cell>
          <cell r="G27648" t="str">
            <v>Clothing Purchase  Hunters (Non PPE)</v>
          </cell>
        </row>
        <row r="27649">
          <cell r="B27649">
            <v>99525</v>
          </cell>
          <cell r="C27649" t="str">
            <v>Iphone 6splus</v>
          </cell>
          <cell r="D27649" t="str">
            <v>2195594</v>
          </cell>
          <cell r="E27649" t="str">
            <v>2</v>
          </cell>
          <cell r="F27649" t="str">
            <v>Revenue</v>
          </cell>
          <cell r="G27649" t="str">
            <v>Mobile Phones</v>
          </cell>
        </row>
        <row r="27650">
          <cell r="B27650">
            <v>99678</v>
          </cell>
          <cell r="C27650" t="str">
            <v>BREAKDOWN CAMB/DOGS</v>
          </cell>
          <cell r="D27650" t="str">
            <v>3410250</v>
          </cell>
          <cell r="E27650" t="str">
            <v>3</v>
          </cell>
          <cell r="F27650" t="str">
            <v>Revenue</v>
          </cell>
          <cell r="G27650" t="str">
            <v>Repairs - Vehicles</v>
          </cell>
        </row>
        <row r="27651">
          <cell r="B27651">
            <v>99428</v>
          </cell>
          <cell r="C27651" t="str">
            <v>CLOCK WALL QUARTZ 10''</v>
          </cell>
          <cell r="D27651" t="str">
            <v>2000591</v>
          </cell>
          <cell r="E27651" t="str">
            <v>2</v>
          </cell>
          <cell r="F27651" t="str">
            <v>Revenue</v>
          </cell>
          <cell r="G27651" t="str">
            <v>Office Purchases (Incl. furniture)</v>
          </cell>
        </row>
        <row r="27652">
          <cell r="B27652">
            <v>99478</v>
          </cell>
          <cell r="C27652" t="str">
            <v>BUCKET HEAVYWEIGHT 14LTR</v>
          </cell>
          <cell r="D27652" t="str">
            <v>2167591</v>
          </cell>
          <cell r="E27652" t="str">
            <v>2</v>
          </cell>
          <cell r="F27652" t="str">
            <v>Revenue</v>
          </cell>
          <cell r="G27652" t="str">
            <v>Operational Consumables - Devolved</v>
          </cell>
        </row>
        <row r="27653">
          <cell r="B27653">
            <v>99558</v>
          </cell>
          <cell r="C27653" t="str">
            <v xml:space="preserve">SAKA bottled water </v>
          </cell>
          <cell r="D27653" t="str">
            <v>2167591</v>
          </cell>
          <cell r="E27653" t="str">
            <v>2</v>
          </cell>
          <cell r="F27653" t="str">
            <v>Revenue</v>
          </cell>
          <cell r="G27653" t="str">
            <v>Operational Consumables - Devolved</v>
          </cell>
        </row>
        <row r="27654">
          <cell r="B27654">
            <v>99394</v>
          </cell>
          <cell r="C27654" t="str">
            <v>REY OFFICE A4 WHT BOX5</v>
          </cell>
          <cell r="D27654" t="str">
            <v>2480591</v>
          </cell>
          <cell r="E27654" t="str">
            <v>2</v>
          </cell>
          <cell r="F27654" t="str">
            <v>Revenue</v>
          </cell>
          <cell r="G27654" t="str">
            <v>Stationery, Comp/Copier Cons</v>
          </cell>
        </row>
        <row r="27655">
          <cell r="B27655">
            <v>99666</v>
          </cell>
          <cell r="C27655" t="str">
            <v>Data cabling at Cotenham</v>
          </cell>
          <cell r="D27655" t="str">
            <v>B379</v>
          </cell>
          <cell r="E27655" t="str">
            <v>B</v>
          </cell>
          <cell r="F27655" t="str">
            <v>Capital</v>
          </cell>
          <cell r="G27655" t="str">
            <v>Project Suspense</v>
          </cell>
        </row>
        <row r="27656">
          <cell r="B27656">
            <v>99679</v>
          </cell>
          <cell r="C27656" t="str">
            <v>CALLS/RENTAL/OTHER CHARGES</v>
          </cell>
          <cell r="D27656" t="str">
            <v>2195594</v>
          </cell>
          <cell r="E27656" t="str">
            <v>2</v>
          </cell>
          <cell r="F27656" t="str">
            <v>Revenue</v>
          </cell>
          <cell r="G27656" t="str">
            <v>Mobile Phones</v>
          </cell>
        </row>
        <row r="27657">
          <cell r="B27657">
            <v>99638</v>
          </cell>
          <cell r="C27657" t="str">
            <v>Ref Q-94482-12968-1021-284-142</v>
          </cell>
          <cell r="D27657" t="str">
            <v>B379</v>
          </cell>
          <cell r="E27657" t="str">
            <v>B</v>
          </cell>
          <cell r="F27657" t="str">
            <v>Capital</v>
          </cell>
          <cell r="G27657" t="str">
            <v>Project Suspense</v>
          </cell>
        </row>
        <row r="27658">
          <cell r="B27658">
            <v>99597</v>
          </cell>
          <cell r="C27658" t="str">
            <v>LOCKER 2x2DOOR CAM LOCK-GREEN_x000D_</v>
          </cell>
          <cell r="D27658" t="str">
            <v>2000591</v>
          </cell>
          <cell r="E27658" t="str">
            <v>2</v>
          </cell>
          <cell r="F27658" t="str">
            <v>Revenue</v>
          </cell>
          <cell r="G27658" t="str">
            <v>Office Purchases (Incl. furniture)</v>
          </cell>
        </row>
        <row r="27659">
          <cell r="B27659">
            <v>99472</v>
          </cell>
          <cell r="C27659" t="str">
            <v>Longlife Service</v>
          </cell>
          <cell r="D27659" t="str">
            <v>3410250</v>
          </cell>
          <cell r="E27659" t="str">
            <v>3</v>
          </cell>
          <cell r="F27659" t="str">
            <v>Revenue</v>
          </cell>
          <cell r="G27659" t="str">
            <v>Repairs - Vehicles</v>
          </cell>
        </row>
        <row r="27660">
          <cell r="B27660">
            <v>99620</v>
          </cell>
          <cell r="C27660" t="str">
            <v>ELECTRIC CHARGES SEPT2015</v>
          </cell>
          <cell r="D27660" t="str">
            <v>1330302</v>
          </cell>
          <cell r="E27660" t="str">
            <v>1</v>
          </cell>
          <cell r="F27660" t="str">
            <v>Revenue</v>
          </cell>
          <cell r="G27660" t="str">
            <v>Electricity</v>
          </cell>
        </row>
        <row r="27661">
          <cell r="B27661">
            <v>99621</v>
          </cell>
          <cell r="C27661" t="str">
            <v>OCKENDEN BIKES/OTHER EQUIPMENT</v>
          </cell>
          <cell r="D27661" t="str">
            <v>B226</v>
          </cell>
          <cell r="E27661" t="str">
            <v>B</v>
          </cell>
          <cell r="F27661" t="str">
            <v>Capital</v>
          </cell>
          <cell r="G27661" t="str">
            <v>Cycle Scheme</v>
          </cell>
        </row>
        <row r="27662">
          <cell r="B27662">
            <v>99639</v>
          </cell>
          <cell r="C27662" t="str">
            <v>Ref quote Q-94482-13356-223-28</v>
          </cell>
          <cell r="D27662" t="str">
            <v>B379</v>
          </cell>
          <cell r="E27662" t="str">
            <v>B</v>
          </cell>
          <cell r="F27662" t="str">
            <v>Capital</v>
          </cell>
          <cell r="G27662" t="str">
            <v>Project Suspense</v>
          </cell>
        </row>
        <row r="27663">
          <cell r="B27663">
            <v>13944</v>
          </cell>
          <cell r="C27663" t="str">
            <v>To provide internal auditing o</v>
          </cell>
          <cell r="D27663" t="str">
            <v>2665517</v>
          </cell>
          <cell r="E27663" t="str">
            <v>2</v>
          </cell>
          <cell r="F27663" t="str">
            <v>Revenue</v>
          </cell>
          <cell r="G27663" t="str">
            <v>Health &amp; Safety Expenses</v>
          </cell>
        </row>
        <row r="27664">
          <cell r="B27664">
            <v>13946</v>
          </cell>
          <cell r="C27664" t="str">
            <v>Work carried out by Dr W Edwar</v>
          </cell>
          <cell r="D27664" t="str">
            <v>2919508</v>
          </cell>
          <cell r="E27664" t="str">
            <v>2</v>
          </cell>
          <cell r="F27664" t="str">
            <v>Revenue</v>
          </cell>
          <cell r="G27664" t="str">
            <v>Occupational Health/Doctors Fees</v>
          </cell>
        </row>
        <row r="27665">
          <cell r="B27665">
            <v>13947</v>
          </cell>
          <cell r="C27665" t="str">
            <v>MAGIP4RKIT Magicard Prima TMCK</v>
          </cell>
          <cell r="D27665" t="str">
            <v>2100594</v>
          </cell>
          <cell r="E27665" t="str">
            <v>2</v>
          </cell>
          <cell r="F27665" t="str">
            <v>Revenue</v>
          </cell>
          <cell r="G27665" t="str">
            <v>Computer Hardware</v>
          </cell>
        </row>
        <row r="27666">
          <cell r="B27666">
            <v>13952</v>
          </cell>
          <cell r="C27666" t="str">
            <v>COMPRESSOR SERVICE</v>
          </cell>
          <cell r="D27666" t="str">
            <v>3410250</v>
          </cell>
          <cell r="E27666" t="str">
            <v>3</v>
          </cell>
          <cell r="F27666" t="str">
            <v>Revenue</v>
          </cell>
          <cell r="G27666" t="str">
            <v>Repairs - Vehicles</v>
          </cell>
        </row>
        <row r="27667">
          <cell r="B27667">
            <v>13957</v>
          </cell>
          <cell r="C27667" t="str">
            <v>Name Badges as per attached Li</v>
          </cell>
          <cell r="D27667" t="str">
            <v>2712591</v>
          </cell>
          <cell r="E27667" t="str">
            <v>2</v>
          </cell>
          <cell r="F27667" t="str">
            <v>Revenue</v>
          </cell>
          <cell r="G27667" t="str">
            <v>Clothing Purchase  Hunters (Non PPE)</v>
          </cell>
        </row>
        <row r="27668">
          <cell r="B27668">
            <v>13958</v>
          </cell>
          <cell r="C27668" t="str">
            <v>TR-30 Atex Right Angle Torch T</v>
          </cell>
          <cell r="D27668" t="str">
            <v>2711591</v>
          </cell>
          <cell r="E27668" t="str">
            <v>2</v>
          </cell>
          <cell r="F27668" t="str">
            <v>Revenue</v>
          </cell>
          <cell r="G27668" t="str">
            <v>Clothing Purchase - PPE</v>
          </cell>
        </row>
        <row r="27669">
          <cell r="B27669">
            <v>13959</v>
          </cell>
          <cell r="C27669" t="str">
            <v>LOCKER 1Dr/1NEST L/LOCK-RED</v>
          </cell>
          <cell r="D27669" t="str">
            <v>2000591</v>
          </cell>
          <cell r="E27669" t="str">
            <v>2</v>
          </cell>
          <cell r="F27669" t="str">
            <v>Revenue</v>
          </cell>
          <cell r="G27669" t="str">
            <v>Office Purchases (Incl. furniture)</v>
          </cell>
        </row>
        <row r="27670">
          <cell r="B27670">
            <v>13960</v>
          </cell>
          <cell r="C27670" t="str">
            <v xml:space="preserve">Logitech Slim Folio Bluetooth </v>
          </cell>
          <cell r="D27670" t="str">
            <v>2100594</v>
          </cell>
          <cell r="E27670" t="str">
            <v>2</v>
          </cell>
          <cell r="F27670" t="str">
            <v>Revenue</v>
          </cell>
          <cell r="G27670" t="str">
            <v>Computer Hardware</v>
          </cell>
        </row>
        <row r="27671">
          <cell r="B27671">
            <v>13961</v>
          </cell>
          <cell r="C27671" t="str">
            <v>LOTUS LUXURY 2PLY 40 ROLL</v>
          </cell>
          <cell r="D27671" t="str">
            <v>1360591</v>
          </cell>
          <cell r="E27671" t="str">
            <v>1</v>
          </cell>
          <cell r="F27671" t="str">
            <v>Revenue</v>
          </cell>
          <cell r="G27671" t="str">
            <v>Cleaning Materials</v>
          </cell>
        </row>
        <row r="27672">
          <cell r="B27672">
            <v>13964</v>
          </cell>
          <cell r="C27672" t="str">
            <v>3 PIN PLUG P/T No 668-5351</v>
          </cell>
          <cell r="D27672" t="str">
            <v>3410250</v>
          </cell>
          <cell r="E27672" t="str">
            <v>3</v>
          </cell>
          <cell r="F27672" t="str">
            <v>Revenue</v>
          </cell>
          <cell r="G27672" t="str">
            <v>Repairs - Vehicles</v>
          </cell>
        </row>
        <row r="27673">
          <cell r="B27673">
            <v>13962</v>
          </cell>
          <cell r="C27673" t="str">
            <v>P/T 0-727-47 MINI RELAY</v>
          </cell>
          <cell r="D27673" t="str">
            <v>3410250</v>
          </cell>
          <cell r="E27673" t="str">
            <v>3</v>
          </cell>
          <cell r="F27673" t="str">
            <v>Revenue</v>
          </cell>
          <cell r="G27673" t="str">
            <v>Repairs - Vehicles</v>
          </cell>
        </row>
        <row r="27674">
          <cell r="B27674">
            <v>99765</v>
          </cell>
          <cell r="C27674" t="str">
            <v>QUOTE No: 15VWQ2104081 - PASSA</v>
          </cell>
          <cell r="D27674" t="str">
            <v>B110</v>
          </cell>
          <cell r="E27674" t="str">
            <v>B</v>
          </cell>
          <cell r="F27674" t="str">
            <v>Capital</v>
          </cell>
          <cell r="G27674" t="str">
            <v>Vehicles</v>
          </cell>
        </row>
        <row r="27675">
          <cell r="B27675">
            <v>99580</v>
          </cell>
          <cell r="C27675" t="str">
            <v>S MASK SMALL</v>
          </cell>
          <cell r="D27675" t="str">
            <v>2166522</v>
          </cell>
          <cell r="E27675" t="str">
            <v>2</v>
          </cell>
          <cell r="F27675" t="str">
            <v>Revenue</v>
          </cell>
          <cell r="G27675" t="str">
            <v>B.A./M.A.R.S./Gas Tight Suits - R&amp;M</v>
          </cell>
        </row>
        <row r="27676">
          <cell r="B27676">
            <v>99768</v>
          </cell>
          <cell r="C27676" t="str">
            <v>RE PINV99460</v>
          </cell>
          <cell r="D27676" t="str">
            <v>0887500</v>
          </cell>
          <cell r="E27676" t="str">
            <v>0</v>
          </cell>
          <cell r="F27676" t="str">
            <v>Revenue</v>
          </cell>
          <cell r="G27676" t="str">
            <v>Training - Devolved Budgets</v>
          </cell>
        </row>
        <row r="27677">
          <cell r="B27677">
            <v>99764</v>
          </cell>
          <cell r="C27677" t="str">
            <v>REVIEW OF LEGAL REGISTER 14001</v>
          </cell>
          <cell r="D27677" t="str">
            <v>2665517</v>
          </cell>
          <cell r="E27677" t="str">
            <v>2</v>
          </cell>
          <cell r="F27677" t="str">
            <v>Revenue</v>
          </cell>
          <cell r="G27677" t="str">
            <v>Health &amp; Safety Expenses</v>
          </cell>
        </row>
        <row r="27678">
          <cell r="B27678">
            <v>99553</v>
          </cell>
          <cell r="C27678" t="str">
            <v>LEVEL 1 BASIC FIRE INVESTIGATI</v>
          </cell>
          <cell r="D27678" t="str">
            <v>2625510</v>
          </cell>
          <cell r="E27678" t="str">
            <v>2</v>
          </cell>
          <cell r="F27678" t="str">
            <v>Revenue</v>
          </cell>
          <cell r="G27678" t="str">
            <v>Community Safety Training Exps</v>
          </cell>
        </row>
        <row r="27679">
          <cell r="B27679">
            <v>99772</v>
          </cell>
          <cell r="C27679" t="str">
            <v>Undress caps (CFRS)</v>
          </cell>
          <cell r="D27679" t="str">
            <v>2712591</v>
          </cell>
          <cell r="E27679" t="str">
            <v>2</v>
          </cell>
          <cell r="F27679" t="str">
            <v>Revenue</v>
          </cell>
          <cell r="G27679" t="str">
            <v>Clothing Purchase  Hunters (Non PPE)</v>
          </cell>
        </row>
        <row r="27680">
          <cell r="B27680">
            <v>99771</v>
          </cell>
          <cell r="C27680" t="str">
            <v>CFRS 45 Undress Trousers, size</v>
          </cell>
          <cell r="D27680" t="str">
            <v>2712591</v>
          </cell>
          <cell r="E27680" t="str">
            <v>2</v>
          </cell>
          <cell r="F27680" t="str">
            <v>Revenue</v>
          </cell>
          <cell r="G27680" t="str">
            <v>Clothing Purchase  Hunters (Non PPE)</v>
          </cell>
        </row>
        <row r="27681">
          <cell r="B27681">
            <v>99773</v>
          </cell>
          <cell r="D27681" t="str">
            <v>2712522</v>
          </cell>
          <cell r="E27681" t="str">
            <v>2</v>
          </cell>
          <cell r="F27681" t="str">
            <v>Revenue</v>
          </cell>
          <cell r="G27681" t="str">
            <v>Clothing Purchase  Hunters (Non PPE)</v>
          </cell>
        </row>
        <row r="27682">
          <cell r="B27682">
            <v>99775</v>
          </cell>
          <cell r="C27682" t="str">
            <v>Undress Trousers CFRS as per e</v>
          </cell>
          <cell r="D27682" t="str">
            <v>2712591</v>
          </cell>
          <cell r="E27682" t="str">
            <v>2</v>
          </cell>
          <cell r="F27682" t="str">
            <v>Revenue</v>
          </cell>
          <cell r="G27682" t="str">
            <v>Clothing Purchase  Hunters (Non PPE)</v>
          </cell>
        </row>
        <row r="27683">
          <cell r="B27683">
            <v>99776</v>
          </cell>
          <cell r="C27683" t="str">
            <v xml:space="preserve">Undress Jacket (CFRS) size 48 </v>
          </cell>
          <cell r="D27683" t="str">
            <v>2712591</v>
          </cell>
          <cell r="E27683" t="str">
            <v>2</v>
          </cell>
          <cell r="F27683" t="str">
            <v>Revenue</v>
          </cell>
          <cell r="G27683" t="str">
            <v>Clothing Purchase  Hunters (Non PPE)</v>
          </cell>
        </row>
        <row r="27684">
          <cell r="B27684">
            <v>99777</v>
          </cell>
          <cell r="C27684" t="str">
            <v>HA2052 - White Short sleeve pi</v>
          </cell>
          <cell r="D27684" t="str">
            <v>2712591</v>
          </cell>
          <cell r="E27684" t="str">
            <v>2</v>
          </cell>
          <cell r="F27684" t="str">
            <v>Revenue</v>
          </cell>
          <cell r="G27684" t="str">
            <v>Clothing Purchase  Hunters (Non PPE)</v>
          </cell>
        </row>
        <row r="27685">
          <cell r="B27685">
            <v>99766</v>
          </cell>
          <cell r="C27685" t="str">
            <v>REF QUOTE No: 15VWQ2095517 - G</v>
          </cell>
          <cell r="D27685" t="str">
            <v>B110</v>
          </cell>
          <cell r="E27685" t="str">
            <v>B</v>
          </cell>
          <cell r="F27685" t="str">
            <v>Capital</v>
          </cell>
          <cell r="G27685" t="str">
            <v>Vehicles</v>
          </cell>
        </row>
        <row r="27686">
          <cell r="B27686">
            <v>99782</v>
          </cell>
          <cell r="C27686" t="str">
            <v>WATER SUPPLY JUL/NOV15</v>
          </cell>
          <cell r="D27686" t="str">
            <v>1350213</v>
          </cell>
          <cell r="E27686" t="str">
            <v>1</v>
          </cell>
          <cell r="F27686" t="str">
            <v>Revenue</v>
          </cell>
          <cell r="G27686" t="str">
            <v>Water/Sewerage Rates</v>
          </cell>
        </row>
        <row r="27687">
          <cell r="B27687">
            <v>99779</v>
          </cell>
          <cell r="C27687" t="str">
            <v xml:space="preserve">iPad Air 2 Wi-Fi 64GB - Space </v>
          </cell>
          <cell r="D27687" t="str">
            <v>2100594</v>
          </cell>
          <cell r="E27687" t="str">
            <v>2</v>
          </cell>
          <cell r="F27687" t="str">
            <v>Revenue</v>
          </cell>
          <cell r="G27687" t="str">
            <v>Computer Hardware</v>
          </cell>
        </row>
        <row r="27688">
          <cell r="B27688">
            <v>99780</v>
          </cell>
          <cell r="C27688" t="str">
            <v>REPAIR CHIP IN WINDSCREEN -  V</v>
          </cell>
          <cell r="D27688" t="str">
            <v>2521250</v>
          </cell>
          <cell r="E27688" t="str">
            <v>2</v>
          </cell>
          <cell r="F27688" t="str">
            <v>Revenue</v>
          </cell>
          <cell r="G27688" t="str">
            <v>Mutual Protection Excesses Vehicles</v>
          </cell>
        </row>
        <row r="27689">
          <cell r="B27689">
            <v>99769</v>
          </cell>
          <cell r="C27689" t="str">
            <v xml:space="preserve">1x CFRS Undress Trousers 34 R </v>
          </cell>
          <cell r="D27689" t="str">
            <v>2712522</v>
          </cell>
          <cell r="E27689" t="str">
            <v>2</v>
          </cell>
          <cell r="F27689" t="str">
            <v>Revenue</v>
          </cell>
          <cell r="G27689" t="str">
            <v>Clothing Purchase  Hunters (Non PPE)</v>
          </cell>
        </row>
        <row r="27690">
          <cell r="B27690">
            <v>99770</v>
          </cell>
          <cell r="C27690" t="str">
            <v>CFRS Undress Jacket 34R</v>
          </cell>
          <cell r="D27690" t="str">
            <v>2712591</v>
          </cell>
          <cell r="E27690" t="str">
            <v>2</v>
          </cell>
          <cell r="F27690" t="str">
            <v>Revenue</v>
          </cell>
          <cell r="G27690" t="str">
            <v>Clothing Purchase  Hunters (Non PPE)</v>
          </cell>
        </row>
        <row r="27691">
          <cell r="B27691">
            <v>99774</v>
          </cell>
          <cell r="C27691" t="str">
            <v>Undress Trousers CFRS as per e</v>
          </cell>
          <cell r="D27691" t="str">
            <v>2712591</v>
          </cell>
          <cell r="E27691" t="str">
            <v>2</v>
          </cell>
          <cell r="F27691" t="str">
            <v>Revenue</v>
          </cell>
          <cell r="G27691" t="str">
            <v>Clothing Purchase  Hunters (Non PPE)</v>
          </cell>
        </row>
        <row r="27692">
          <cell r="B27692">
            <v>99793</v>
          </cell>
          <cell r="C27692" t="str">
            <v>STEEL STORE HIRE</v>
          </cell>
          <cell r="D27692" t="str">
            <v>B379</v>
          </cell>
          <cell r="E27692" t="str">
            <v>B</v>
          </cell>
          <cell r="F27692" t="str">
            <v>Capital</v>
          </cell>
          <cell r="G27692" t="str">
            <v>Project Suspense</v>
          </cell>
        </row>
        <row r="27693">
          <cell r="B27693">
            <v>99778</v>
          </cell>
          <cell r="C27693" t="str">
            <v>27-4050-OEM 2-Power 5M UK 4 Ga</v>
          </cell>
          <cell r="D27693" t="str">
            <v>2100594</v>
          </cell>
          <cell r="E27693" t="str">
            <v>2</v>
          </cell>
          <cell r="F27693" t="str">
            <v>Revenue</v>
          </cell>
          <cell r="G27693" t="str">
            <v>Computer Hardware</v>
          </cell>
        </row>
        <row r="27694">
          <cell r="B27694">
            <v>99781</v>
          </cell>
          <cell r="C27694" t="str">
            <v>WINDSCREEN REPLACE VEHICLE VN1</v>
          </cell>
          <cell r="D27694" t="str">
            <v>2521250</v>
          </cell>
          <cell r="E27694" t="str">
            <v>2</v>
          </cell>
          <cell r="F27694" t="str">
            <v>Revenue</v>
          </cell>
          <cell r="G27694" t="str">
            <v>Mutual Protection Excesses Vehicles</v>
          </cell>
        </row>
        <row r="27695">
          <cell r="B27695">
            <v>99120</v>
          </cell>
          <cell r="C27695" t="str">
            <v xml:space="preserve">FOLDER SCH PROJ A4 BUF REC_x000D_
</v>
          </cell>
          <cell r="D27695" t="str">
            <v>2480591</v>
          </cell>
          <cell r="E27695" t="str">
            <v>2</v>
          </cell>
          <cell r="F27695" t="str">
            <v>Revenue</v>
          </cell>
          <cell r="G27695" t="str">
            <v>Stationery, Comp/Copier Cons</v>
          </cell>
        </row>
        <row r="27696">
          <cell r="B27696">
            <v>98977</v>
          </cell>
          <cell r="C27696" t="str">
            <v>GAS SUPPLY JUN/JUL15</v>
          </cell>
          <cell r="D27696" t="str">
            <v>1340206</v>
          </cell>
          <cell r="E27696" t="str">
            <v>1</v>
          </cell>
          <cell r="F27696" t="str">
            <v>Revenue</v>
          </cell>
          <cell r="G27696" t="str">
            <v>Gas - Mains</v>
          </cell>
        </row>
        <row r="27697">
          <cell r="B27697">
            <v>98972</v>
          </cell>
          <cell r="C27697" t="str">
            <v>GAS SUPPLY JUL/AUG15</v>
          </cell>
          <cell r="D27697" t="str">
            <v>1340202</v>
          </cell>
          <cell r="E27697" t="str">
            <v>1</v>
          </cell>
          <cell r="F27697" t="str">
            <v>Revenue</v>
          </cell>
          <cell r="G27697" t="str">
            <v>Gas - Mains</v>
          </cell>
        </row>
        <row r="27698">
          <cell r="B27698">
            <v>98970</v>
          </cell>
          <cell r="C27698" t="str">
            <v>GAS SUPPLY JUN/JUL15</v>
          </cell>
          <cell r="D27698" t="str">
            <v>1340308</v>
          </cell>
          <cell r="E27698" t="str">
            <v>1</v>
          </cell>
          <cell r="F27698" t="str">
            <v>Revenue</v>
          </cell>
          <cell r="G27698" t="str">
            <v>Gas - Mains</v>
          </cell>
        </row>
        <row r="27699">
          <cell r="B27699">
            <v>98968</v>
          </cell>
          <cell r="C27699" t="str">
            <v>GAS SUPPLY JUL/AUG15</v>
          </cell>
          <cell r="D27699" t="str">
            <v>1340210</v>
          </cell>
          <cell r="E27699" t="str">
            <v>1</v>
          </cell>
          <cell r="F27699" t="str">
            <v>Revenue</v>
          </cell>
          <cell r="G27699" t="str">
            <v>Gas - Mains</v>
          </cell>
        </row>
        <row r="27700">
          <cell r="B27700">
            <v>98966</v>
          </cell>
          <cell r="C27700" t="str">
            <v>GAS SUPPLY JUL/AUG15</v>
          </cell>
          <cell r="D27700" t="str">
            <v>1340208</v>
          </cell>
          <cell r="E27700" t="str">
            <v>1</v>
          </cell>
          <cell r="F27700" t="str">
            <v>Revenue</v>
          </cell>
          <cell r="G27700" t="str">
            <v>Gas - Mains</v>
          </cell>
        </row>
        <row r="27701">
          <cell r="B27701">
            <v>99130</v>
          </cell>
          <cell r="C27701" t="str">
            <v>To carry out remedial works to</v>
          </cell>
          <cell r="D27701" t="str">
            <v>1090302</v>
          </cell>
          <cell r="E27701" t="str">
            <v>1</v>
          </cell>
          <cell r="F27701" t="str">
            <v>Revenue</v>
          </cell>
          <cell r="G27701" t="str">
            <v>Unplanned   Maintenance</v>
          </cell>
        </row>
        <row r="27702">
          <cell r="B27702">
            <v>98971</v>
          </cell>
          <cell r="C27702" t="str">
            <v>GAS SUPPLY JUL/AUG15</v>
          </cell>
          <cell r="D27702" t="str">
            <v>1340308</v>
          </cell>
          <cell r="E27702" t="str">
            <v>1</v>
          </cell>
          <cell r="F27702" t="str">
            <v>Revenue</v>
          </cell>
          <cell r="G27702" t="str">
            <v>Gas - Mains</v>
          </cell>
        </row>
        <row r="27703">
          <cell r="B27703">
            <v>98969</v>
          </cell>
          <cell r="C27703" t="str">
            <v>GAS SUPPLY JUL/AUG15</v>
          </cell>
          <cell r="D27703" t="str">
            <v>1340215</v>
          </cell>
          <cell r="E27703" t="str">
            <v>1</v>
          </cell>
          <cell r="F27703" t="str">
            <v>Revenue</v>
          </cell>
          <cell r="G27703" t="str">
            <v>Gas - Mains</v>
          </cell>
        </row>
        <row r="27704">
          <cell r="B27704">
            <v>98967</v>
          </cell>
          <cell r="C27704" t="str">
            <v>GAS SUPPLY JUL/AUG115</v>
          </cell>
          <cell r="D27704" t="str">
            <v>1340306</v>
          </cell>
          <cell r="E27704" t="str">
            <v>1</v>
          </cell>
          <cell r="F27704" t="str">
            <v>Revenue</v>
          </cell>
          <cell r="G27704" t="str">
            <v>Gas - Mains</v>
          </cell>
        </row>
        <row r="27705">
          <cell r="B27705">
            <v>99129</v>
          </cell>
          <cell r="C27705" t="str">
            <v>Supply and install a new conde</v>
          </cell>
          <cell r="D27705" t="str">
            <v>1090202</v>
          </cell>
          <cell r="E27705" t="str">
            <v>1</v>
          </cell>
          <cell r="F27705" t="str">
            <v>Revenue</v>
          </cell>
          <cell r="G27705" t="str">
            <v>Unplanned   Maintenance</v>
          </cell>
        </row>
        <row r="27706">
          <cell r="B27706">
            <v>8608</v>
          </cell>
          <cell r="C27706" t="str">
            <v>Business Cards, please refer t</v>
          </cell>
          <cell r="D27706" t="str">
            <v>2481591</v>
          </cell>
          <cell r="E27706" t="str">
            <v>2</v>
          </cell>
          <cell r="F27706" t="str">
            <v>Revenue</v>
          </cell>
          <cell r="G27706" t="str">
            <v>External Printing (Corporate Contracts)</v>
          </cell>
        </row>
        <row r="27707">
          <cell r="B27707">
            <v>8614</v>
          </cell>
          <cell r="C27707" t="str">
            <v>STEP TO BE FITTED FOR TOWBAR</v>
          </cell>
          <cell r="D27707" t="str">
            <v>3410250</v>
          </cell>
          <cell r="E27707" t="str">
            <v>3</v>
          </cell>
          <cell r="F27707" t="str">
            <v>Revenue</v>
          </cell>
          <cell r="G27707" t="str">
            <v>Repairs - Vehicles</v>
          </cell>
        </row>
        <row r="27708">
          <cell r="B27708">
            <v>8615</v>
          </cell>
          <cell r="C27708" t="str">
            <v>TOW BAR + FITTING</v>
          </cell>
          <cell r="D27708" t="str">
            <v>3410250</v>
          </cell>
          <cell r="E27708" t="str">
            <v>3</v>
          </cell>
          <cell r="F27708" t="str">
            <v>Revenue</v>
          </cell>
          <cell r="G27708" t="str">
            <v>Repairs - Vehicles</v>
          </cell>
        </row>
        <row r="27709">
          <cell r="B27709">
            <v>8616</v>
          </cell>
          <cell r="C27709" t="str">
            <v>HTM course 18th to 21st Septem</v>
          </cell>
          <cell r="D27709" t="str">
            <v>2625510</v>
          </cell>
          <cell r="E27709" t="str">
            <v>2</v>
          </cell>
          <cell r="F27709" t="str">
            <v>Revenue</v>
          </cell>
          <cell r="G27709" t="str">
            <v>Community Safety Training Exps</v>
          </cell>
        </row>
        <row r="27710">
          <cell r="B27710">
            <v>8617</v>
          </cell>
          <cell r="C27710" t="str">
            <v>DOCTOR - LOCUM PHYSICIAN 06/09</v>
          </cell>
          <cell r="D27710" t="str">
            <v>2919508</v>
          </cell>
          <cell r="E27710" t="str">
            <v>2</v>
          </cell>
          <cell r="F27710" t="str">
            <v>Revenue</v>
          </cell>
          <cell r="G27710" t="str">
            <v>Occupational Health/Doctors Fees</v>
          </cell>
        </row>
        <row r="27711">
          <cell r="B27711">
            <v>8609</v>
          </cell>
          <cell r="C27711" t="str">
            <v>Please deliver 2 scrap cars to</v>
          </cell>
          <cell r="D27711" t="str">
            <v>0887500</v>
          </cell>
          <cell r="E27711" t="str">
            <v>0</v>
          </cell>
          <cell r="F27711" t="str">
            <v>Revenue</v>
          </cell>
          <cell r="G27711" t="str">
            <v>Training - Devolved Budgets</v>
          </cell>
        </row>
        <row r="27712">
          <cell r="B27712">
            <v>8610</v>
          </cell>
          <cell r="C27712" t="str">
            <v>1M Displayport to HDMI Cable C</v>
          </cell>
          <cell r="D27712" t="str">
            <v>2100594</v>
          </cell>
          <cell r="E27712" t="str">
            <v>2</v>
          </cell>
          <cell r="F27712" t="str">
            <v>Revenue</v>
          </cell>
          <cell r="G27712" t="str">
            <v>Computer Hardware</v>
          </cell>
        </row>
        <row r="27713">
          <cell r="B27713">
            <v>8611</v>
          </cell>
          <cell r="C27713" t="str">
            <v>Comparison of 2 letters/signat</v>
          </cell>
          <cell r="D27713" t="str">
            <v>2605769</v>
          </cell>
          <cell r="E27713" t="str">
            <v>2</v>
          </cell>
          <cell r="F27713" t="str">
            <v>Revenue</v>
          </cell>
          <cell r="G27713" t="str">
            <v>Miscellaneous Holding Account</v>
          </cell>
        </row>
        <row r="27714">
          <cell r="B27714">
            <v>8612</v>
          </cell>
          <cell r="C27714" t="str">
            <v>Labour to supply &amp; install 1 N</v>
          </cell>
          <cell r="D27714" t="str">
            <v>1090202</v>
          </cell>
          <cell r="E27714" t="str">
            <v>1</v>
          </cell>
          <cell r="F27714" t="str">
            <v>Revenue</v>
          </cell>
          <cell r="G27714" t="str">
            <v>Unplanned   Maintenance</v>
          </cell>
        </row>
        <row r="27715">
          <cell r="B27715">
            <v>8613</v>
          </cell>
          <cell r="C27715" t="str">
            <v>Genuine manufacturer lamp modu</v>
          </cell>
          <cell r="D27715" t="str">
            <v>2100594</v>
          </cell>
          <cell r="E27715" t="str">
            <v>2</v>
          </cell>
          <cell r="F27715" t="str">
            <v>Revenue</v>
          </cell>
          <cell r="G27715" t="str">
            <v>Computer Hardware</v>
          </cell>
        </row>
        <row r="27716">
          <cell r="B27716">
            <v>8446</v>
          </cell>
          <cell r="C27716" t="str">
            <v>WS/3564. Phase 6 Thorney Road,</v>
          </cell>
          <cell r="D27716" t="str">
            <v>2165512</v>
          </cell>
          <cell r="E27716" t="str">
            <v>2</v>
          </cell>
          <cell r="F27716" t="str">
            <v>Revenue</v>
          </cell>
          <cell r="G27716" t="str">
            <v>Hydrants Conditions &amp; Section 106 Purchases</v>
          </cell>
        </row>
        <row r="27717">
          <cell r="B27717">
            <v>8438</v>
          </cell>
          <cell r="D27717" t="str">
            <v>2161522</v>
          </cell>
          <cell r="E27717" t="str">
            <v>2</v>
          </cell>
          <cell r="F27717" t="str">
            <v>Revenue</v>
          </cell>
          <cell r="G27717" t="str">
            <v>Equipment Purchases</v>
          </cell>
        </row>
        <row r="27718">
          <cell r="B27718">
            <v>8365</v>
          </cell>
          <cell r="C27718" t="str">
            <v>To supply, install and commiss</v>
          </cell>
          <cell r="D27718" t="str">
            <v>1096203</v>
          </cell>
          <cell r="E27718" t="str">
            <v>1</v>
          </cell>
          <cell r="F27718" t="str">
            <v>Revenue</v>
          </cell>
          <cell r="G27718" t="str">
            <v>Capital Expenditure under £10k</v>
          </cell>
        </row>
        <row r="27719">
          <cell r="B27719">
            <v>99341</v>
          </cell>
          <cell r="C27719" t="str">
            <v xml:space="preserve">To carry out asbestos test in </v>
          </cell>
          <cell r="D27719" t="str">
            <v>1090203</v>
          </cell>
          <cell r="E27719" t="str">
            <v>1</v>
          </cell>
          <cell r="F27719" t="str">
            <v>Revenue</v>
          </cell>
          <cell r="G27719" t="str">
            <v>Unplanned   Maintenance</v>
          </cell>
        </row>
        <row r="27720">
          <cell r="B27720">
            <v>99342</v>
          </cell>
          <cell r="C27720" t="str">
            <v>DOGSTHORPE SANITARY UPGRADE</v>
          </cell>
          <cell r="D27720" t="str">
            <v>B105</v>
          </cell>
          <cell r="E27720" t="str">
            <v>B</v>
          </cell>
          <cell r="F27720" t="str">
            <v>Capital</v>
          </cell>
          <cell r="G27720" t="str">
            <v>Land &amp; Buildings</v>
          </cell>
        </row>
        <row r="27721">
          <cell r="B27721">
            <v>99224</v>
          </cell>
          <cell r="C27721" t="str">
            <v>SECURE STORAGE 1/10/15-31/12/1</v>
          </cell>
          <cell r="D27721" t="str">
            <v>2919508</v>
          </cell>
          <cell r="E27721" t="str">
            <v>2</v>
          </cell>
          <cell r="F27721" t="str">
            <v>Revenue</v>
          </cell>
          <cell r="G27721" t="str">
            <v>Occupational Health/Doctors Fees</v>
          </cell>
        </row>
        <row r="27722">
          <cell r="B27722">
            <v>99271</v>
          </cell>
          <cell r="C27722" t="str">
            <v>1 scrap car for Huntingdon bef</v>
          </cell>
          <cell r="D27722" t="str">
            <v>0887500</v>
          </cell>
          <cell r="E27722" t="str">
            <v>0</v>
          </cell>
          <cell r="F27722" t="str">
            <v>Revenue</v>
          </cell>
          <cell r="G27722" t="str">
            <v>Training - Devolved Budgets</v>
          </cell>
        </row>
        <row r="27723">
          <cell r="B27723">
            <v>99251</v>
          </cell>
          <cell r="C27723" t="str">
            <v>REY OFFICE A4 WHT BOX5</v>
          </cell>
          <cell r="D27723" t="str">
            <v>2480591</v>
          </cell>
          <cell r="E27723" t="str">
            <v>2</v>
          </cell>
          <cell r="F27723" t="str">
            <v>Revenue</v>
          </cell>
          <cell r="G27723" t="str">
            <v>Stationery, Comp/Copier Cons</v>
          </cell>
        </row>
        <row r="27724">
          <cell r="B27724">
            <v>99273</v>
          </cell>
          <cell r="C27724" t="str">
            <v>Ref quote BK/24160/15   remove</v>
          </cell>
          <cell r="D27724" t="str">
            <v>B379</v>
          </cell>
          <cell r="E27724" t="str">
            <v>B</v>
          </cell>
          <cell r="F27724" t="str">
            <v>Capital</v>
          </cell>
          <cell r="G27724" t="str">
            <v>Project Suspense</v>
          </cell>
        </row>
        <row r="27725">
          <cell r="B27725">
            <v>99316</v>
          </cell>
          <cell r="C27725" t="str">
            <v xml:space="preserve">MENS BLACK SAFETY SHOE- 8_x000D_
</v>
          </cell>
          <cell r="D27725" t="str">
            <v>2711585</v>
          </cell>
          <cell r="E27725" t="str">
            <v>2</v>
          </cell>
          <cell r="F27725" t="str">
            <v>Revenue</v>
          </cell>
          <cell r="G27725" t="str">
            <v>Clothing Purchase - PPE</v>
          </cell>
        </row>
        <row r="27726">
          <cell r="B27726">
            <v>99317</v>
          </cell>
          <cell r="C27726" t="str">
            <v xml:space="preserve">SINGLE WAVE DESK 1400mm Right </v>
          </cell>
          <cell r="D27726" t="str">
            <v>2622588</v>
          </cell>
          <cell r="E27726" t="str">
            <v>2</v>
          </cell>
          <cell r="F27726" t="str">
            <v>Revenue</v>
          </cell>
          <cell r="G27726" t="str">
            <v>Grant Supported Exps</v>
          </cell>
        </row>
        <row r="27727">
          <cell r="B27727">
            <v>99292</v>
          </cell>
          <cell r="C27727" t="str">
            <v>CALLS/RENTAL/OTHER CHARGES</v>
          </cell>
          <cell r="D27727" t="str">
            <v>2195594</v>
          </cell>
          <cell r="E27727" t="str">
            <v>2</v>
          </cell>
          <cell r="F27727" t="str">
            <v>Revenue</v>
          </cell>
          <cell r="G27727" t="str">
            <v>Mobile Phones</v>
          </cell>
        </row>
        <row r="27728">
          <cell r="B27728">
            <v>99299</v>
          </cell>
          <cell r="C27728" t="str">
            <v>GENERAL WASTE DOGS2/9/15-30/9/</v>
          </cell>
          <cell r="D27728" t="str">
            <v>1361202</v>
          </cell>
          <cell r="E27728" t="str">
            <v>1</v>
          </cell>
          <cell r="F27728" t="str">
            <v>Revenue</v>
          </cell>
          <cell r="G27728" t="str">
            <v>Waste Management Exps</v>
          </cell>
        </row>
        <row r="27729">
          <cell r="B27729">
            <v>99332</v>
          </cell>
          <cell r="C27729" t="str">
            <v>BOTTLED WATER</v>
          </cell>
          <cell r="D27729" t="str">
            <v>0975591</v>
          </cell>
          <cell r="E27729" t="str">
            <v>0</v>
          </cell>
          <cell r="F27729" t="str">
            <v>Revenue</v>
          </cell>
          <cell r="G27729" t="str">
            <v>Canteen &amp; Messing</v>
          </cell>
        </row>
        <row r="27730">
          <cell r="B27730">
            <v>99349</v>
          </cell>
          <cell r="C27730" t="str">
            <v>95% payment for motor insuranc</v>
          </cell>
          <cell r="D27730" t="str">
            <v>2520100</v>
          </cell>
          <cell r="E27730" t="str">
            <v>2</v>
          </cell>
          <cell r="F27730" t="str">
            <v>Revenue</v>
          </cell>
          <cell r="G27730" t="str">
            <v>Mutual Protection - Vehicles</v>
          </cell>
        </row>
        <row r="27731">
          <cell r="B27731">
            <v>99306</v>
          </cell>
          <cell r="C27731" t="str">
            <v>STORAGE PERIOD 1/10/2015-31/10</v>
          </cell>
          <cell r="D27731" t="str">
            <v>2930591</v>
          </cell>
          <cell r="E27731" t="str">
            <v>2</v>
          </cell>
          <cell r="F27731" t="str">
            <v>Revenue</v>
          </cell>
          <cell r="G27731" t="str">
            <v>Long Term Archive Storage</v>
          </cell>
        </row>
        <row r="27732">
          <cell r="B27732">
            <v>99331</v>
          </cell>
          <cell r="C27732" t="str">
            <v>CFO EMPLOYMENT CONTRACT PROPOS</v>
          </cell>
          <cell r="D27732" t="str">
            <v>2912100</v>
          </cell>
          <cell r="E27732" t="str">
            <v>2</v>
          </cell>
          <cell r="F27732" t="str">
            <v>Revenue</v>
          </cell>
          <cell r="G27732" t="str">
            <v>Legal Fees</v>
          </cell>
        </row>
        <row r="27733">
          <cell r="B27733">
            <v>99355</v>
          </cell>
          <cell r="C27733" t="str">
            <v>WATER CHARGES JUL15-OCT15</v>
          </cell>
          <cell r="D27733" t="str">
            <v>1350202</v>
          </cell>
          <cell r="E27733" t="str">
            <v>1</v>
          </cell>
          <cell r="F27733" t="str">
            <v>Revenue</v>
          </cell>
          <cell r="G27733" t="str">
            <v>Water/Sewerage Rates</v>
          </cell>
        </row>
        <row r="27734">
          <cell r="B27734">
            <v>99356</v>
          </cell>
          <cell r="C27734" t="str">
            <v>H'DON FAULT ON PANEL/NETWORK C</v>
          </cell>
          <cell r="D27734" t="str">
            <v>1090203</v>
          </cell>
          <cell r="E27734" t="str">
            <v>1</v>
          </cell>
          <cell r="F27734" t="str">
            <v>Revenue</v>
          </cell>
          <cell r="G27734" t="str">
            <v>Unplanned   Maintenance</v>
          </cell>
        </row>
        <row r="27735">
          <cell r="B27735">
            <v>99350</v>
          </cell>
          <cell r="C27735" t="str">
            <v>Defective lights in locker roo</v>
          </cell>
          <cell r="D27735" t="str">
            <v>1090214</v>
          </cell>
          <cell r="E27735" t="str">
            <v>1</v>
          </cell>
          <cell r="F27735" t="str">
            <v>Revenue</v>
          </cell>
          <cell r="G27735" t="str">
            <v>Unplanned   Maintenance</v>
          </cell>
        </row>
        <row r="27736">
          <cell r="B27736">
            <v>99369</v>
          </cell>
          <cell r="C27736" t="str">
            <v>Wisbech Fire Station</v>
          </cell>
          <cell r="D27736" t="str">
            <v>1092214</v>
          </cell>
          <cell r="E27736" t="str">
            <v>1</v>
          </cell>
          <cell r="F27736" t="str">
            <v>Revenue</v>
          </cell>
          <cell r="G27736" t="str">
            <v>Servicing Contracts</v>
          </cell>
        </row>
        <row r="27737">
          <cell r="B27737">
            <v>22023</v>
          </cell>
          <cell r="C27737" t="str">
            <v>WATER24 Case of 24 x 500ml bot</v>
          </cell>
          <cell r="D27737" t="str">
            <v>2167591</v>
          </cell>
          <cell r="E27737" t="str">
            <v>2</v>
          </cell>
          <cell r="F27737" t="str">
            <v>Revenue</v>
          </cell>
          <cell r="G27737" t="str">
            <v>Operational Consumables - Devolved</v>
          </cell>
        </row>
        <row r="27738">
          <cell r="B27738">
            <v>21989</v>
          </cell>
          <cell r="C27738" t="str">
            <v>WIPES FLASH ANTIBAC. PK60</v>
          </cell>
          <cell r="D27738" t="str">
            <v>1360591</v>
          </cell>
          <cell r="E27738" t="str">
            <v>1</v>
          </cell>
          <cell r="F27738" t="str">
            <v>Revenue</v>
          </cell>
          <cell r="G27738" t="str">
            <v>Cleaning Materials</v>
          </cell>
        </row>
        <row r="27739">
          <cell r="B27739">
            <v>21948</v>
          </cell>
          <cell r="C27739" t="str">
            <v>WATER24 - case of 24 x 500ml b</v>
          </cell>
          <cell r="D27739" t="str">
            <v>2167591</v>
          </cell>
          <cell r="E27739" t="str">
            <v>2</v>
          </cell>
          <cell r="F27739" t="str">
            <v>Revenue</v>
          </cell>
          <cell r="G27739" t="str">
            <v>Operational Consumables - Devolved</v>
          </cell>
        </row>
        <row r="27740">
          <cell r="B27740">
            <v>3997</v>
          </cell>
          <cell r="C27740" t="str">
            <v>KHAN PERIOD END 30/10/2016</v>
          </cell>
          <cell r="D27740" t="str">
            <v>2900594</v>
          </cell>
          <cell r="E27740" t="str">
            <v>2</v>
          </cell>
          <cell r="F27740" t="str">
            <v>Revenue</v>
          </cell>
          <cell r="G27740" t="str">
            <v>Hired Management Support</v>
          </cell>
        </row>
        <row r="27741">
          <cell r="B27741">
            <v>3992</v>
          </cell>
          <cell r="C27741" t="str">
            <v>SAKPAL PERIOD END 30/10/2016</v>
          </cell>
          <cell r="D27741" t="str">
            <v>2622588</v>
          </cell>
          <cell r="E27741" t="str">
            <v>2</v>
          </cell>
          <cell r="F27741" t="str">
            <v>Revenue</v>
          </cell>
          <cell r="G27741" t="str">
            <v>Grant Supported Exps</v>
          </cell>
        </row>
        <row r="27742">
          <cell r="B27742">
            <v>3964</v>
          </cell>
          <cell r="C27742" t="str">
            <v>AUDI RENTAL</v>
          </cell>
          <cell r="D27742" t="str">
            <v>B227</v>
          </cell>
          <cell r="E27742" t="str">
            <v>B</v>
          </cell>
          <cell r="F27742" t="str">
            <v>Capital</v>
          </cell>
          <cell r="G27742" t="str">
            <v>Fleethire Suspense</v>
          </cell>
        </row>
        <row r="27743">
          <cell r="B27743">
            <v>4102</v>
          </cell>
          <cell r="C27743" t="str">
            <v>ENGINE CHECK + SERVICE &amp; REPAI</v>
          </cell>
          <cell r="D27743" t="str">
            <v>2160522</v>
          </cell>
          <cell r="E27743" t="str">
            <v>2</v>
          </cell>
          <cell r="F27743" t="str">
            <v>Revenue</v>
          </cell>
          <cell r="G27743" t="str">
            <v>Operational Equipment -  Repairs &amp; Maint</v>
          </cell>
        </row>
        <row r="27744">
          <cell r="B27744">
            <v>4032</v>
          </cell>
          <cell r="C27744" t="str">
            <v>To supply, deliver and collect</v>
          </cell>
          <cell r="D27744" t="str">
            <v>0887500</v>
          </cell>
          <cell r="E27744" t="str">
            <v>0</v>
          </cell>
          <cell r="F27744" t="str">
            <v>Revenue</v>
          </cell>
          <cell r="G27744" t="str">
            <v>Training - Devolved Budgets</v>
          </cell>
        </row>
        <row r="27745">
          <cell r="B27745">
            <v>4038</v>
          </cell>
          <cell r="C27745" t="str">
            <v>RE PINV3824/PROFESSIONAL FEES</v>
          </cell>
          <cell r="D27745" t="str">
            <v>2912100</v>
          </cell>
          <cell r="E27745" t="str">
            <v>2</v>
          </cell>
          <cell r="F27745" t="str">
            <v>Revenue</v>
          </cell>
          <cell r="G27745" t="str">
            <v>Legal Fees</v>
          </cell>
        </row>
        <row r="27746">
          <cell r="B27746">
            <v>4110</v>
          </cell>
          <cell r="C27746" t="str">
            <v>FG16FRU INSTALL TETRA RADIO</v>
          </cell>
          <cell r="D27746" t="str">
            <v>2141594</v>
          </cell>
          <cell r="E27746" t="str">
            <v>2</v>
          </cell>
          <cell r="F27746" t="str">
            <v>Revenue</v>
          </cell>
          <cell r="G27746" t="str">
            <v>Main Scheme Radio/Mobilising Equip.</v>
          </cell>
        </row>
        <row r="27747">
          <cell r="B27747">
            <v>3984</v>
          </cell>
          <cell r="C27747" t="str">
            <v>Huntingdon Hub St Johns Park -</v>
          </cell>
          <cell r="D27747" t="str">
            <v>B379</v>
          </cell>
          <cell r="E27747" t="str">
            <v>B</v>
          </cell>
          <cell r="F27747" t="str">
            <v>Capital</v>
          </cell>
          <cell r="G27747" t="str">
            <v>Project Suspense</v>
          </cell>
        </row>
        <row r="27748">
          <cell r="B27748">
            <v>4106</v>
          </cell>
          <cell r="C27748" t="str">
            <v>BUCKLE</v>
          </cell>
          <cell r="D27748" t="str">
            <v>3410250</v>
          </cell>
          <cell r="E27748" t="str">
            <v>3</v>
          </cell>
          <cell r="F27748" t="str">
            <v>Revenue</v>
          </cell>
          <cell r="G27748" t="str">
            <v>Repairs - Vehicles</v>
          </cell>
        </row>
        <row r="27749">
          <cell r="B27749">
            <v>4010</v>
          </cell>
          <cell r="C27749" t="str">
            <v>MEETME CONFERENCES X8</v>
          </cell>
          <cell r="D27749" t="str">
            <v>2137594</v>
          </cell>
          <cell r="E27749" t="str">
            <v>2</v>
          </cell>
          <cell r="F27749" t="str">
            <v>Revenue</v>
          </cell>
          <cell r="G27749" t="str">
            <v>Telephone Call Charges - BT &amp; COLT</v>
          </cell>
        </row>
        <row r="27750">
          <cell r="B27750">
            <v>4044</v>
          </cell>
          <cell r="C27750" t="str">
            <v>SKID CAR TRAINING 24/10/2016</v>
          </cell>
          <cell r="D27750" t="str">
            <v>0881507</v>
          </cell>
          <cell r="E27750" t="str">
            <v>0</v>
          </cell>
          <cell r="F27750" t="str">
            <v>Revenue</v>
          </cell>
          <cell r="G27750" t="str">
            <v>Training - Operational Training</v>
          </cell>
        </row>
        <row r="27751">
          <cell r="B27751">
            <v>4113</v>
          </cell>
          <cell r="C27751" t="str">
            <v>AE66NMZ INSTALL LED COVERT KIT</v>
          </cell>
          <cell r="D27751" t="str">
            <v>B110</v>
          </cell>
          <cell r="E27751" t="str">
            <v>B</v>
          </cell>
          <cell r="F27751" t="str">
            <v>Capital</v>
          </cell>
          <cell r="G27751" t="str">
            <v>Vehicles</v>
          </cell>
        </row>
        <row r="27752">
          <cell r="B27752">
            <v>4114</v>
          </cell>
          <cell r="C27752" t="str">
            <v>AE66NMF INSTALL LED LIGHT KIT</v>
          </cell>
          <cell r="D27752" t="str">
            <v>B110</v>
          </cell>
          <cell r="E27752" t="str">
            <v>B</v>
          </cell>
          <cell r="F27752" t="str">
            <v>Capital</v>
          </cell>
          <cell r="G27752" t="str">
            <v>Vehicles</v>
          </cell>
        </row>
        <row r="27753">
          <cell r="B27753">
            <v>4123</v>
          </cell>
          <cell r="C27753" t="str">
            <v xml:space="preserve">MATFEN 1000 MATTRESS 900MM_x000D_
</v>
          </cell>
          <cell r="D27753" t="str">
            <v>2000591</v>
          </cell>
          <cell r="E27753" t="str">
            <v>2</v>
          </cell>
          <cell r="F27753" t="str">
            <v>Revenue</v>
          </cell>
          <cell r="G27753" t="str">
            <v>Office Purchases (Incl. furniture)</v>
          </cell>
        </row>
        <row r="27754">
          <cell r="B27754">
            <v>4033</v>
          </cell>
          <cell r="C27754" t="str">
            <v xml:space="preserve">MDM LICENCES 122M 72M 12M 22M </v>
          </cell>
          <cell r="D27754" t="str">
            <v>2195594</v>
          </cell>
          <cell r="E27754" t="str">
            <v>2</v>
          </cell>
          <cell r="F27754" t="str">
            <v>Revenue</v>
          </cell>
          <cell r="G27754" t="str">
            <v>Mobile Phones</v>
          </cell>
        </row>
        <row r="27755">
          <cell r="B27755">
            <v>4112</v>
          </cell>
          <cell r="C27755" t="str">
            <v>AE66ZYJ INSTALL LED COVERT LIG</v>
          </cell>
          <cell r="D27755" t="str">
            <v>B110</v>
          </cell>
          <cell r="E27755" t="str">
            <v>B</v>
          </cell>
          <cell r="F27755" t="str">
            <v>Capital</v>
          </cell>
          <cell r="G27755" t="str">
            <v>Vehicles</v>
          </cell>
        </row>
        <row r="27756">
          <cell r="B27756">
            <v>4120</v>
          </cell>
          <cell r="C27756" t="str">
            <v xml:space="preserve">A5 C/YEAR DIARY 2017 W-V_x000D_
</v>
          </cell>
          <cell r="D27756" t="str">
            <v>2480591</v>
          </cell>
          <cell r="E27756" t="str">
            <v>2</v>
          </cell>
          <cell r="F27756" t="str">
            <v>Revenue</v>
          </cell>
          <cell r="G27756" t="str">
            <v>Stationery, Comp/Copier Cons</v>
          </cell>
        </row>
        <row r="27757">
          <cell r="B27757">
            <v>4043</v>
          </cell>
          <cell r="C27757" t="str">
            <v>DVLA ELECTRON/FLEET2 SERV/ND10</v>
          </cell>
          <cell r="D27757" t="str">
            <v>2900580</v>
          </cell>
          <cell r="E27757" t="str">
            <v>2</v>
          </cell>
          <cell r="F27757" t="str">
            <v>Revenue</v>
          </cell>
          <cell r="G27757" t="str">
            <v>Hired Management Support</v>
          </cell>
        </row>
        <row r="27758">
          <cell r="B27758">
            <v>4122</v>
          </cell>
          <cell r="C27758" t="str">
            <v>FULL SERVICE</v>
          </cell>
          <cell r="D27758" t="str">
            <v>3410250</v>
          </cell>
          <cell r="E27758" t="str">
            <v>3</v>
          </cell>
          <cell r="F27758" t="str">
            <v>Revenue</v>
          </cell>
          <cell r="G27758" t="str">
            <v>Repairs - Vehicles</v>
          </cell>
        </row>
        <row r="27759">
          <cell r="B27759">
            <v>4124</v>
          </cell>
          <cell r="C27759" t="str">
            <v>REY OFFICE A4 WHT BOX5</v>
          </cell>
          <cell r="D27759" t="str">
            <v>2480591</v>
          </cell>
          <cell r="E27759" t="str">
            <v>2</v>
          </cell>
          <cell r="F27759" t="str">
            <v>Revenue</v>
          </cell>
          <cell r="G27759" t="str">
            <v>Stationery, Comp/Copier Cons</v>
          </cell>
        </row>
        <row r="27760">
          <cell r="B27760">
            <v>4115</v>
          </cell>
          <cell r="C27760" t="str">
            <v>AJ16ZDX BLUE/RED LIGHT FITTED</v>
          </cell>
          <cell r="D27760" t="str">
            <v>B110</v>
          </cell>
          <cell r="E27760" t="str">
            <v>B</v>
          </cell>
          <cell r="F27760" t="str">
            <v>Capital</v>
          </cell>
          <cell r="G27760" t="str">
            <v>Vehicles</v>
          </cell>
        </row>
        <row r="27761">
          <cell r="B27761">
            <v>4156</v>
          </cell>
          <cell r="C27761" t="str">
            <v>H'DON CARE/LIFT/RENTAL</v>
          </cell>
          <cell r="D27761" t="str">
            <v>1361203</v>
          </cell>
          <cell r="E27761" t="str">
            <v>1</v>
          </cell>
          <cell r="F27761" t="str">
            <v>Revenue</v>
          </cell>
          <cell r="G27761" t="str">
            <v>Waste Management Exps</v>
          </cell>
        </row>
        <row r="27762">
          <cell r="B27762">
            <v>4119</v>
          </cell>
          <cell r="C27762" t="str">
            <v>IRON STEAM</v>
          </cell>
          <cell r="D27762" t="str">
            <v>2000591</v>
          </cell>
          <cell r="E27762" t="str">
            <v>2</v>
          </cell>
          <cell r="F27762" t="str">
            <v>Revenue</v>
          </cell>
          <cell r="G27762" t="str">
            <v>Office Purchases (Incl. furniture)</v>
          </cell>
        </row>
        <row r="27763">
          <cell r="B27763">
            <v>4125</v>
          </cell>
          <cell r="C27763" t="str">
            <v>1 EVENING EXERCISE N/N 4/10/20</v>
          </cell>
          <cell r="D27763" t="str">
            <v>0881507</v>
          </cell>
          <cell r="E27763" t="str">
            <v>0</v>
          </cell>
          <cell r="F27763" t="str">
            <v>Revenue</v>
          </cell>
          <cell r="G27763" t="str">
            <v>Training - Operational Training</v>
          </cell>
        </row>
        <row r="27764">
          <cell r="B27764">
            <v>4127</v>
          </cell>
          <cell r="C27764" t="str">
            <v>1 BAR 18/9/16</v>
          </cell>
          <cell r="D27764" t="str">
            <v>0881507</v>
          </cell>
          <cell r="E27764" t="str">
            <v>0</v>
          </cell>
          <cell r="F27764" t="str">
            <v>Revenue</v>
          </cell>
          <cell r="G27764" t="str">
            <v>Training - Operational Training</v>
          </cell>
        </row>
        <row r="27765">
          <cell r="B27765">
            <v>14212</v>
          </cell>
          <cell r="C27765" t="str">
            <v>MOBILE PHONE CHARGES - OCTOBER</v>
          </cell>
          <cell r="D27765" t="str">
            <v>2195594</v>
          </cell>
          <cell r="E27765" t="str">
            <v>2</v>
          </cell>
          <cell r="F27765" t="str">
            <v>Revenue</v>
          </cell>
          <cell r="G27765" t="str">
            <v>Mobile Phones</v>
          </cell>
        </row>
        <row r="27766">
          <cell r="B27766">
            <v>14204</v>
          </cell>
          <cell r="C27766" t="str">
            <v>CALENDAR  DESK TYPE WITH STAND</v>
          </cell>
          <cell r="D27766" t="str">
            <v>2480591</v>
          </cell>
          <cell r="E27766" t="str">
            <v>2</v>
          </cell>
          <cell r="F27766" t="str">
            <v>Revenue</v>
          </cell>
          <cell r="G27766" t="str">
            <v>Stationery, Comp/Copier Cons</v>
          </cell>
        </row>
        <row r="27767">
          <cell r="B27767">
            <v>100073</v>
          </cell>
          <cell r="C27767" t="str">
            <v>FH/2598.  Address: opp Long Ba</v>
          </cell>
          <cell r="D27767" t="str">
            <v>2163512</v>
          </cell>
          <cell r="E27767" t="str">
            <v>2</v>
          </cell>
          <cell r="F27767" t="str">
            <v>Revenue</v>
          </cell>
          <cell r="G27767" t="str">
            <v>Hydrants Maintenance</v>
          </cell>
        </row>
        <row r="27768">
          <cell r="B27768">
            <v>99380</v>
          </cell>
          <cell r="C27768" t="str">
            <v>Design for careers booklet</v>
          </cell>
          <cell r="D27768" t="str">
            <v>2481502</v>
          </cell>
          <cell r="E27768" t="str">
            <v>2</v>
          </cell>
          <cell r="F27768" t="str">
            <v>Revenue</v>
          </cell>
          <cell r="G27768" t="str">
            <v>External Printing (Corporate Contracts)</v>
          </cell>
        </row>
        <row r="27769">
          <cell r="B27769">
            <v>99949</v>
          </cell>
          <cell r="C27769" t="str">
            <v>SEMI PERG MILK WK15/32</v>
          </cell>
          <cell r="D27769" t="str">
            <v>0975591</v>
          </cell>
          <cell r="E27769" t="str">
            <v>0</v>
          </cell>
          <cell r="F27769" t="str">
            <v>Revenue</v>
          </cell>
          <cell r="G27769" t="str">
            <v>Canteen &amp; Messing</v>
          </cell>
        </row>
        <row r="27770">
          <cell r="B27770">
            <v>99879</v>
          </cell>
          <cell r="C27770" t="str">
            <v>TAMPER SEAL</v>
          </cell>
          <cell r="D27770" t="str">
            <v>2161522</v>
          </cell>
          <cell r="E27770" t="str">
            <v>2</v>
          </cell>
          <cell r="F27770" t="str">
            <v>Revenue</v>
          </cell>
          <cell r="G27770" t="str">
            <v>Equipment Purchases</v>
          </cell>
        </row>
        <row r="27771">
          <cell r="B27771">
            <v>100010</v>
          </cell>
          <cell r="C27771" t="str">
            <v>KING PERIOD END 15/11/15</v>
          </cell>
          <cell r="D27771" t="str">
            <v>2622588</v>
          </cell>
          <cell r="E27771" t="str">
            <v>2</v>
          </cell>
          <cell r="F27771" t="str">
            <v>Revenue</v>
          </cell>
          <cell r="G27771" t="str">
            <v>Grant Supported Exps</v>
          </cell>
        </row>
        <row r="27772">
          <cell r="B27772">
            <v>100086</v>
          </cell>
          <cell r="C27772" t="str">
            <v>Welfare facility upgrade at Ra</v>
          </cell>
          <cell r="D27772" t="str">
            <v>B105</v>
          </cell>
          <cell r="E27772" t="str">
            <v>B</v>
          </cell>
          <cell r="F27772" t="str">
            <v>Capital</v>
          </cell>
          <cell r="G27772" t="str">
            <v>Land &amp; Buildings</v>
          </cell>
        </row>
        <row r="27773">
          <cell r="B27773">
            <v>99808</v>
          </cell>
          <cell r="C27773" t="str">
            <v>YEAR PLANNER 2016 UNMOUNTE</v>
          </cell>
          <cell r="D27773" t="str">
            <v>2480591</v>
          </cell>
          <cell r="E27773" t="str">
            <v>2</v>
          </cell>
          <cell r="F27773" t="str">
            <v>Revenue</v>
          </cell>
          <cell r="G27773" t="str">
            <v>Stationery, Comp/Copier Cons</v>
          </cell>
        </row>
        <row r="27774">
          <cell r="B27774">
            <v>99872</v>
          </cell>
          <cell r="C27774" t="str">
            <v>BATTERIES</v>
          </cell>
          <cell r="D27774" t="str">
            <v>2166522</v>
          </cell>
          <cell r="E27774" t="str">
            <v>2</v>
          </cell>
          <cell r="F27774" t="str">
            <v>Revenue</v>
          </cell>
          <cell r="G27774" t="str">
            <v>B.A./M.A.R.S./Gas Tight Suits - R&amp;M</v>
          </cell>
        </row>
        <row r="27775">
          <cell r="B27775">
            <v>99996</v>
          </cell>
          <cell r="C27775" t="str">
            <v>ELY LIFT/RENTAL/CARE SEPT15</v>
          </cell>
          <cell r="D27775" t="str">
            <v>1361304</v>
          </cell>
          <cell r="E27775" t="str">
            <v>1</v>
          </cell>
          <cell r="F27775" t="str">
            <v>Revenue</v>
          </cell>
          <cell r="G27775" t="str">
            <v>Waste Management Exps</v>
          </cell>
        </row>
        <row r="27776">
          <cell r="B27776">
            <v>99998</v>
          </cell>
          <cell r="C27776" t="str">
            <v>H'DON LIFT/RENTAL/CARE SEPT15</v>
          </cell>
          <cell r="D27776" t="str">
            <v>1361203</v>
          </cell>
          <cell r="E27776" t="str">
            <v>1</v>
          </cell>
          <cell r="F27776" t="str">
            <v>Revenue</v>
          </cell>
          <cell r="G27776" t="str">
            <v>Waste Management Exps</v>
          </cell>
        </row>
        <row r="27777">
          <cell r="B27777">
            <v>100082</v>
          </cell>
          <cell r="C27777" t="str">
            <v>SERVICE CHARGES/CALLS-NOVEMBER</v>
          </cell>
          <cell r="D27777" t="str">
            <v>2195594</v>
          </cell>
          <cell r="E27777" t="str">
            <v>2</v>
          </cell>
          <cell r="F27777" t="str">
            <v>Revenue</v>
          </cell>
          <cell r="G27777" t="str">
            <v>Mobile Phones</v>
          </cell>
        </row>
        <row r="27778">
          <cell r="B27778">
            <v>100087</v>
          </cell>
          <cell r="C27778" t="str">
            <v>Undertaking refurbishment at R</v>
          </cell>
          <cell r="D27778" t="str">
            <v>1090208</v>
          </cell>
          <cell r="E27778" t="str">
            <v>1</v>
          </cell>
          <cell r="F27778" t="str">
            <v>Revenue</v>
          </cell>
          <cell r="G27778" t="str">
            <v>Unplanned   Maintenance</v>
          </cell>
        </row>
        <row r="27779">
          <cell r="B27779">
            <v>100088</v>
          </cell>
          <cell r="C27779" t="str">
            <v>Dr Martins Air Cushioned Safet</v>
          </cell>
          <cell r="D27779" t="str">
            <v>2712591</v>
          </cell>
          <cell r="E27779" t="str">
            <v>2</v>
          </cell>
          <cell r="F27779" t="str">
            <v>Revenue</v>
          </cell>
          <cell r="G27779" t="str">
            <v>Clothing Purchase  Hunters (Non PPE)</v>
          </cell>
        </row>
        <row r="27780">
          <cell r="B27780">
            <v>99969</v>
          </cell>
          <cell r="C27780" t="str">
            <v>STERLING BOARD/OFF CUTS ETC</v>
          </cell>
          <cell r="D27780" t="str">
            <v>0881507</v>
          </cell>
          <cell r="E27780" t="str">
            <v>0</v>
          </cell>
          <cell r="F27780" t="str">
            <v>Revenue</v>
          </cell>
          <cell r="G27780" t="str">
            <v>Training - Operational Training</v>
          </cell>
        </row>
        <row r="27781">
          <cell r="B27781">
            <v>99880</v>
          </cell>
          <cell r="C27781" t="str">
            <v>TAMPER SEAL</v>
          </cell>
          <cell r="D27781" t="str">
            <v>2161522</v>
          </cell>
          <cell r="E27781" t="str">
            <v>2</v>
          </cell>
          <cell r="F27781" t="str">
            <v>Revenue</v>
          </cell>
          <cell r="G27781" t="str">
            <v>Equipment Purchases</v>
          </cell>
        </row>
        <row r="27782">
          <cell r="B27782">
            <v>100085</v>
          </cell>
          <cell r="C27782" t="str">
            <v>O&amp;CS DIRECTORATE PLANNING DAY</v>
          </cell>
          <cell r="D27782" t="str">
            <v>0887500</v>
          </cell>
          <cell r="E27782" t="str">
            <v>0</v>
          </cell>
          <cell r="F27782" t="str">
            <v>Revenue</v>
          </cell>
          <cell r="G27782" t="str">
            <v>Training - Devolved Budgets</v>
          </cell>
        </row>
        <row r="27783">
          <cell r="B27783">
            <v>100049</v>
          </cell>
          <cell r="C27783" t="str">
            <v xml:space="preserve">To carry out work in relation </v>
          </cell>
          <cell r="D27783" t="str">
            <v>1093203</v>
          </cell>
          <cell r="E27783" t="str">
            <v>1</v>
          </cell>
          <cell r="F27783" t="str">
            <v>Revenue</v>
          </cell>
          <cell r="G27783" t="str">
            <v>Building Project Work</v>
          </cell>
        </row>
        <row r="27784">
          <cell r="B27784">
            <v>100053</v>
          </cell>
          <cell r="C27784" t="str">
            <v>ELEC CHARGES YAXLEY OCT/NOV15</v>
          </cell>
          <cell r="D27784" t="str">
            <v>B379</v>
          </cell>
          <cell r="E27784" t="str">
            <v>B</v>
          </cell>
          <cell r="F27784" t="str">
            <v>Capital</v>
          </cell>
          <cell r="G27784" t="str">
            <v>Project Suspense</v>
          </cell>
        </row>
        <row r="27785">
          <cell r="B27785">
            <v>100023</v>
          </cell>
          <cell r="C27785" t="str">
            <v>STIHL VACUUM ATTACHMENT</v>
          </cell>
          <cell r="D27785" t="str">
            <v>1090304</v>
          </cell>
          <cell r="E27785" t="str">
            <v>1</v>
          </cell>
          <cell r="F27785" t="str">
            <v>Revenue</v>
          </cell>
          <cell r="G27785" t="str">
            <v>Unplanned   Maintenance</v>
          </cell>
        </row>
        <row r="27786">
          <cell r="B27786">
            <v>100043</v>
          </cell>
          <cell r="C27786" t="str">
            <v>Emergency First Aid Courses as</v>
          </cell>
          <cell r="D27786" t="str">
            <v>0881507</v>
          </cell>
          <cell r="E27786" t="str">
            <v>0</v>
          </cell>
          <cell r="F27786" t="str">
            <v>Revenue</v>
          </cell>
          <cell r="G27786" t="str">
            <v>Training - Operational Training</v>
          </cell>
        </row>
        <row r="27787">
          <cell r="B27787">
            <v>100006</v>
          </cell>
          <cell r="C27787" t="str">
            <v>- Halloween leaflet-£70_x000D_
_x000D_
- P</v>
          </cell>
          <cell r="D27787" t="str">
            <v>2481502</v>
          </cell>
          <cell r="E27787" t="str">
            <v>2</v>
          </cell>
          <cell r="F27787" t="str">
            <v>Revenue</v>
          </cell>
          <cell r="G27787" t="str">
            <v>External Printing (Corporate Contracts)</v>
          </cell>
        </row>
        <row r="27788">
          <cell r="B27788">
            <v>100067</v>
          </cell>
          <cell r="C27788" t="str">
            <v>Quotation Q084514 - To carry o</v>
          </cell>
          <cell r="D27788" t="str">
            <v>B379</v>
          </cell>
          <cell r="E27788" t="str">
            <v>B</v>
          </cell>
          <cell r="F27788" t="str">
            <v>Capital</v>
          </cell>
          <cell r="G27788" t="str">
            <v>Project Suspense</v>
          </cell>
        </row>
        <row r="27789">
          <cell r="B27789">
            <v>100068</v>
          </cell>
          <cell r="C27789" t="str">
            <v>2EP GREASE TUBES P/T No: 840-C</v>
          </cell>
          <cell r="D27789" t="str">
            <v>3410250</v>
          </cell>
          <cell r="E27789" t="str">
            <v>3</v>
          </cell>
          <cell r="F27789" t="str">
            <v>Revenue</v>
          </cell>
          <cell r="G27789" t="str">
            <v>Repairs - Vehicles</v>
          </cell>
        </row>
        <row r="27790">
          <cell r="B27790">
            <v>100069</v>
          </cell>
          <cell r="C27790" t="str">
            <v>2EP GREASE TUBES P/T No: 840-C</v>
          </cell>
          <cell r="D27790" t="str">
            <v>3410250</v>
          </cell>
          <cell r="E27790" t="str">
            <v>3</v>
          </cell>
          <cell r="F27790" t="str">
            <v>Revenue</v>
          </cell>
          <cell r="G27790" t="str">
            <v>Repairs - Vehicles</v>
          </cell>
        </row>
        <row r="27791">
          <cell r="B27791">
            <v>100062</v>
          </cell>
          <cell r="C27791" t="str">
            <v>STAPLE REMOVER LIGHT DUTY</v>
          </cell>
          <cell r="D27791" t="str">
            <v>2480591</v>
          </cell>
          <cell r="E27791" t="str">
            <v>2</v>
          </cell>
          <cell r="F27791" t="str">
            <v>Revenue</v>
          </cell>
          <cell r="G27791" t="str">
            <v>Stationery, Comp/Copier Cons</v>
          </cell>
        </row>
        <row r="27792">
          <cell r="B27792">
            <v>100089</v>
          </cell>
          <cell r="C27792" t="str">
            <v>KING PERIOD END 22/11/2015</v>
          </cell>
          <cell r="D27792" t="str">
            <v>2622588</v>
          </cell>
          <cell r="E27792" t="str">
            <v>2</v>
          </cell>
          <cell r="F27792" t="str">
            <v>Revenue</v>
          </cell>
          <cell r="G27792" t="str">
            <v>Grant Supported Exps</v>
          </cell>
        </row>
        <row r="27793">
          <cell r="B27793">
            <v>100048</v>
          </cell>
          <cell r="C27793" t="str">
            <v>2 days consultancy from Softwe</v>
          </cell>
          <cell r="D27793" t="str">
            <v>2109594</v>
          </cell>
          <cell r="E27793" t="str">
            <v>2</v>
          </cell>
          <cell r="F27793" t="str">
            <v>Revenue</v>
          </cell>
          <cell r="G27793" t="str">
            <v>Computer Software Annual Licence\Maint.</v>
          </cell>
        </row>
        <row r="27794">
          <cell r="B27794">
            <v>100090</v>
          </cell>
          <cell r="C27794" t="str">
            <v>NGA Human Resources Cusomer Gr</v>
          </cell>
          <cell r="D27794" t="str">
            <v>2410592</v>
          </cell>
          <cell r="E27794" t="str">
            <v>2</v>
          </cell>
          <cell r="F27794" t="str">
            <v>Revenue</v>
          </cell>
          <cell r="G27794" t="str">
            <v>Staff Travelling &amp; Subsistence</v>
          </cell>
        </row>
        <row r="27795">
          <cell r="B27795">
            <v>5275</v>
          </cell>
          <cell r="C27795" t="str">
            <v>MDM LICENCES 122M/72M/12M/22M/</v>
          </cell>
          <cell r="D27795" t="str">
            <v>2195594</v>
          </cell>
          <cell r="E27795" t="str">
            <v>2</v>
          </cell>
          <cell r="F27795" t="str">
            <v>Revenue</v>
          </cell>
          <cell r="G27795" t="str">
            <v>Mobile Phones</v>
          </cell>
        </row>
        <row r="27796">
          <cell r="B27796">
            <v>98288</v>
          </cell>
          <cell r="C27796" t="str">
            <v>NOTEBOOK A5 POLYPROPx10</v>
          </cell>
          <cell r="D27796" t="str">
            <v>2480591</v>
          </cell>
          <cell r="E27796" t="str">
            <v>2</v>
          </cell>
          <cell r="F27796" t="str">
            <v>Revenue</v>
          </cell>
          <cell r="G27796" t="str">
            <v>Stationery, Comp/Copier Cons</v>
          </cell>
        </row>
        <row r="27797">
          <cell r="B27797">
            <v>98296</v>
          </cell>
          <cell r="C27797" t="str">
            <v>PEN STICK GREEN MED. x12</v>
          </cell>
          <cell r="D27797" t="str">
            <v>2480591</v>
          </cell>
          <cell r="E27797" t="str">
            <v>2</v>
          </cell>
          <cell r="F27797" t="str">
            <v>Revenue</v>
          </cell>
          <cell r="G27797" t="str">
            <v>Stationery, Comp/Copier Cons</v>
          </cell>
        </row>
        <row r="27798">
          <cell r="B27798">
            <v>98287</v>
          </cell>
          <cell r="C27798" t="str">
            <v>MOUSE PAD/WRIST REST  PURP</v>
          </cell>
          <cell r="D27798" t="str">
            <v>2480591</v>
          </cell>
          <cell r="E27798" t="str">
            <v>2</v>
          </cell>
          <cell r="F27798" t="str">
            <v>Revenue</v>
          </cell>
          <cell r="G27798" t="str">
            <v>Stationery, Comp/Copier Cons</v>
          </cell>
        </row>
        <row r="27799">
          <cell r="B27799">
            <v>98291</v>
          </cell>
          <cell r="C27799" t="str">
            <v>ANTI-STATIC SCREEN WIPE</v>
          </cell>
          <cell r="D27799" t="str">
            <v>2480591</v>
          </cell>
          <cell r="E27799" t="str">
            <v>2</v>
          </cell>
          <cell r="F27799" t="str">
            <v>Revenue</v>
          </cell>
          <cell r="G27799" t="str">
            <v>Stationery, Comp/Copier Cons</v>
          </cell>
        </row>
        <row r="27800">
          <cell r="B27800">
            <v>98170</v>
          </cell>
          <cell r="C27800" t="str">
            <v>CAMBS FIRE SERVICE EMPLOYEE SU</v>
          </cell>
          <cell r="D27800" t="str">
            <v>2900505</v>
          </cell>
          <cell r="E27800" t="str">
            <v>2</v>
          </cell>
          <cell r="F27800" t="str">
            <v>Revenue</v>
          </cell>
          <cell r="G27800" t="str">
            <v>Hired Management Support</v>
          </cell>
        </row>
        <row r="27801">
          <cell r="B27801">
            <v>98297</v>
          </cell>
          <cell r="C27801" t="str">
            <v>NOTE 3M TARTAN YL 3X3 PK12</v>
          </cell>
          <cell r="D27801" t="str">
            <v>2480591</v>
          </cell>
          <cell r="E27801" t="str">
            <v>2</v>
          </cell>
          <cell r="F27801" t="str">
            <v>Revenue</v>
          </cell>
          <cell r="G27801" t="str">
            <v>Stationery, Comp/Copier Cons</v>
          </cell>
        </row>
        <row r="27802">
          <cell r="B27802">
            <v>4714</v>
          </cell>
          <cell r="C27802" t="str">
            <v>SC1222 - Hot Choc seal cups</v>
          </cell>
          <cell r="D27802" t="str">
            <v>2167591</v>
          </cell>
          <cell r="E27802" t="str">
            <v>2</v>
          </cell>
          <cell r="F27802" t="str">
            <v>Revenue</v>
          </cell>
          <cell r="G27802" t="str">
            <v>Operational Consumables - Devolved</v>
          </cell>
        </row>
        <row r="27803">
          <cell r="B27803">
            <v>14446</v>
          </cell>
          <cell r="C27803" t="str">
            <v xml:space="preserve">SDR 15 CSI Z - size 9 - Clive </v>
          </cell>
          <cell r="D27803" t="str">
            <v>2711591</v>
          </cell>
          <cell r="E27803" t="str">
            <v>2</v>
          </cell>
          <cell r="F27803" t="str">
            <v>Revenue</v>
          </cell>
          <cell r="G27803" t="str">
            <v>Clothing Purchase - PPE</v>
          </cell>
        </row>
        <row r="27804">
          <cell r="B27804">
            <v>4718</v>
          </cell>
          <cell r="C27804" t="str">
            <v>COTTENHAM ELECTRIC NOV16</v>
          </cell>
          <cell r="D27804" t="str">
            <v>1330303</v>
          </cell>
          <cell r="E27804" t="str">
            <v>1</v>
          </cell>
          <cell r="F27804" t="str">
            <v>Revenue</v>
          </cell>
          <cell r="G27804" t="str">
            <v>Electricity</v>
          </cell>
        </row>
        <row r="27805">
          <cell r="B27805">
            <v>4721</v>
          </cell>
          <cell r="C27805" t="str">
            <v>FIRST INTERIM SERVICE</v>
          </cell>
          <cell r="D27805" t="str">
            <v>3410250</v>
          </cell>
          <cell r="E27805" t="str">
            <v>3</v>
          </cell>
          <cell r="F27805" t="str">
            <v>Revenue</v>
          </cell>
          <cell r="G27805" t="str">
            <v>Repairs - Vehicles</v>
          </cell>
        </row>
        <row r="27806">
          <cell r="B27806">
            <v>4724</v>
          </cell>
          <cell r="D27806" t="str">
            <v>2660591</v>
          </cell>
          <cell r="E27806" t="str">
            <v>2</v>
          </cell>
          <cell r="F27806" t="str">
            <v>Revenue</v>
          </cell>
          <cell r="G27806" t="str">
            <v>Promotional Items Plaques, Scarves Etc</v>
          </cell>
        </row>
        <row r="27807">
          <cell r="B27807">
            <v>4713</v>
          </cell>
          <cell r="C27807" t="str">
            <v>SKIP HIRE 28/9/16-19/12/16</v>
          </cell>
          <cell r="D27807" t="str">
            <v>0820507</v>
          </cell>
          <cell r="E27807" t="str">
            <v>0</v>
          </cell>
          <cell r="F27807" t="str">
            <v>Revenue</v>
          </cell>
          <cell r="G27807" t="str">
            <v>Training Centre Equipment</v>
          </cell>
        </row>
        <row r="27808">
          <cell r="B27808">
            <v>4720</v>
          </cell>
          <cell r="C27808" t="str">
            <v>1st INTERIM SERVICE</v>
          </cell>
          <cell r="D27808" t="str">
            <v>3410250</v>
          </cell>
          <cell r="E27808" t="str">
            <v>3</v>
          </cell>
          <cell r="F27808" t="str">
            <v>Revenue</v>
          </cell>
          <cell r="G27808" t="str">
            <v>Repairs - Vehicles</v>
          </cell>
        </row>
        <row r="27809">
          <cell r="B27809">
            <v>4703</v>
          </cell>
          <cell r="C27809" t="str">
            <v>HANDWASH ORIGINAL 12x500ml</v>
          </cell>
          <cell r="D27809" t="str">
            <v>1360591</v>
          </cell>
          <cell r="E27809" t="str">
            <v>1</v>
          </cell>
          <cell r="F27809" t="str">
            <v>Revenue</v>
          </cell>
          <cell r="G27809" t="str">
            <v>Cleaning Materials</v>
          </cell>
        </row>
        <row r="27810">
          <cell r="B27810">
            <v>4728</v>
          </cell>
          <cell r="C27810" t="str">
            <v xml:space="preserve">To service fire alarms at the </v>
          </cell>
          <cell r="D27810" t="str">
            <v>1092202</v>
          </cell>
          <cell r="E27810" t="str">
            <v>1</v>
          </cell>
          <cell r="F27810" t="str">
            <v>Revenue</v>
          </cell>
          <cell r="G27810" t="str">
            <v>Servicing Contracts</v>
          </cell>
        </row>
        <row r="27811">
          <cell r="B27811">
            <v>22046</v>
          </cell>
          <cell r="C27811" t="str">
            <v>No hot water at Wisbech Fire S</v>
          </cell>
          <cell r="D27811" t="str">
            <v>1090214</v>
          </cell>
          <cell r="E27811" t="str">
            <v>1</v>
          </cell>
          <cell r="F27811" t="str">
            <v>Revenue</v>
          </cell>
          <cell r="G27811" t="str">
            <v>Unplanned   Maintenance</v>
          </cell>
        </row>
        <row r="27812">
          <cell r="B27812">
            <v>22047</v>
          </cell>
          <cell r="C27812" t="str">
            <v>To supply &amp; fit a new radiator</v>
          </cell>
          <cell r="D27812" t="str">
            <v>1090209</v>
          </cell>
          <cell r="E27812" t="str">
            <v>1</v>
          </cell>
          <cell r="F27812" t="str">
            <v>Revenue</v>
          </cell>
          <cell r="G27812" t="str">
            <v>Unplanned   Maintenance</v>
          </cell>
        </row>
        <row r="27813">
          <cell r="B27813">
            <v>22049</v>
          </cell>
          <cell r="C27813" t="str">
            <v>Quote ref: 02025012mp1 - FB-S/</v>
          </cell>
          <cell r="D27813" t="str">
            <v>0887500</v>
          </cell>
          <cell r="E27813" t="str">
            <v>0</v>
          </cell>
          <cell r="F27813" t="str">
            <v>Revenue</v>
          </cell>
          <cell r="G27813" t="str">
            <v>Training - Devolved Budgets</v>
          </cell>
        </row>
        <row r="27814">
          <cell r="B27814">
            <v>22050</v>
          </cell>
          <cell r="C27814" t="str">
            <v>275/70R22.5 148L MI X MULTI D</v>
          </cell>
          <cell r="D27814" t="str">
            <v>3220250</v>
          </cell>
          <cell r="E27814" t="str">
            <v>3</v>
          </cell>
          <cell r="F27814" t="str">
            <v>Revenue</v>
          </cell>
          <cell r="G27814" t="str">
            <v>Tyres</v>
          </cell>
        </row>
        <row r="27815">
          <cell r="B27815">
            <v>21981</v>
          </cell>
          <cell r="C27815" t="str">
            <v>Ref your quote 10808 - CHV1251</v>
          </cell>
          <cell r="D27815" t="str">
            <v>B379</v>
          </cell>
          <cell r="E27815" t="str">
            <v>B</v>
          </cell>
          <cell r="F27815" t="str">
            <v>Capital</v>
          </cell>
          <cell r="G27815" t="str">
            <v>Project Suspense</v>
          </cell>
        </row>
        <row r="27816">
          <cell r="B27816">
            <v>22052</v>
          </cell>
          <cell r="C27816" t="str">
            <v>To carry out development surve</v>
          </cell>
          <cell r="D27816" t="str">
            <v>B121</v>
          </cell>
          <cell r="E27816" t="str">
            <v>B</v>
          </cell>
          <cell r="F27816" t="str">
            <v>Capital</v>
          </cell>
          <cell r="G27816" t="str">
            <v>Buildings</v>
          </cell>
        </row>
        <row r="27817">
          <cell r="B27817">
            <v>22055</v>
          </cell>
          <cell r="C27817" t="str">
            <v>Sewerage Charges 16.11.19-15.0</v>
          </cell>
          <cell r="D27817" t="str">
            <v>1350208</v>
          </cell>
          <cell r="E27817" t="str">
            <v>1</v>
          </cell>
          <cell r="F27817" t="str">
            <v>Revenue</v>
          </cell>
          <cell r="G27817" t="str">
            <v>Water/Sewerage Rates</v>
          </cell>
        </row>
        <row r="27818">
          <cell r="B27818">
            <v>99791</v>
          </cell>
          <cell r="C27818" t="str">
            <v>ELY CARE/LIFT/RENTAL</v>
          </cell>
          <cell r="D27818" t="str">
            <v>1361304</v>
          </cell>
          <cell r="E27818" t="str">
            <v>1</v>
          </cell>
          <cell r="F27818" t="str">
            <v>Revenue</v>
          </cell>
          <cell r="G27818" t="str">
            <v>Waste Management Exps</v>
          </cell>
        </row>
        <row r="27819">
          <cell r="B27819">
            <v>99767</v>
          </cell>
          <cell r="C27819" t="str">
            <v>LOOP SPLIT RESET LOOP/FAULT CL</v>
          </cell>
          <cell r="D27819" t="str">
            <v>B379</v>
          </cell>
          <cell r="E27819" t="str">
            <v>B</v>
          </cell>
          <cell r="F27819" t="str">
            <v>Capital</v>
          </cell>
          <cell r="G27819" t="str">
            <v>Project Suspense</v>
          </cell>
        </row>
        <row r="27820">
          <cell r="B27820">
            <v>99797</v>
          </cell>
          <cell r="C27820" t="str">
            <v>PS9576 - A4 Punched Pockets</v>
          </cell>
          <cell r="D27820" t="str">
            <v>2480591</v>
          </cell>
          <cell r="E27820" t="str">
            <v>2</v>
          </cell>
          <cell r="F27820" t="str">
            <v>Revenue</v>
          </cell>
          <cell r="G27820" t="str">
            <v>Stationery, Comp/Copier Cons</v>
          </cell>
        </row>
        <row r="27821">
          <cell r="B27821">
            <v>99798</v>
          </cell>
          <cell r="C27821" t="str">
            <v>YEAR PLANNER 2016 UNMOUNTE</v>
          </cell>
          <cell r="D27821" t="str">
            <v>2480591</v>
          </cell>
          <cell r="E27821" t="str">
            <v>2</v>
          </cell>
          <cell r="F27821" t="str">
            <v>Revenue</v>
          </cell>
          <cell r="G27821" t="str">
            <v>Stationery, Comp/Copier Cons</v>
          </cell>
        </row>
        <row r="27822">
          <cell r="B27822">
            <v>99796</v>
          </cell>
          <cell r="C27822" t="str">
            <v xml:space="preserve">JF9032 - Padded envelopes </v>
          </cell>
          <cell r="D27822" t="str">
            <v>2480591</v>
          </cell>
          <cell r="E27822" t="str">
            <v>2</v>
          </cell>
          <cell r="F27822" t="str">
            <v>Revenue</v>
          </cell>
          <cell r="G27822" t="str">
            <v>Stationery, Comp/Copier Cons</v>
          </cell>
        </row>
        <row r="27823">
          <cell r="B27823">
            <v>99799</v>
          </cell>
          <cell r="C27823" t="str">
            <v>MOT TEST</v>
          </cell>
          <cell r="D27823" t="str">
            <v>3410250</v>
          </cell>
          <cell r="E27823" t="str">
            <v>3</v>
          </cell>
          <cell r="F27823" t="str">
            <v>Revenue</v>
          </cell>
          <cell r="G27823" t="str">
            <v>Repairs - Vehicles</v>
          </cell>
        </row>
        <row r="27824">
          <cell r="B27824">
            <v>99800</v>
          </cell>
          <cell r="C27824" t="str">
            <v>Padlock</v>
          </cell>
          <cell r="D27824" t="str">
            <v>2480591</v>
          </cell>
          <cell r="E27824" t="str">
            <v>2</v>
          </cell>
          <cell r="F27824" t="str">
            <v>Revenue</v>
          </cell>
          <cell r="G27824" t="str">
            <v>Stationery, Comp/Copier Cons</v>
          </cell>
        </row>
        <row r="27825">
          <cell r="B27825">
            <v>1538</v>
          </cell>
          <cell r="C27825" t="str">
            <v>Supply and fit a 28mm lockshie</v>
          </cell>
          <cell r="D27825" t="str">
            <v>1090206</v>
          </cell>
          <cell r="E27825" t="str">
            <v>1</v>
          </cell>
          <cell r="F27825" t="str">
            <v>Revenue</v>
          </cell>
          <cell r="G27825" t="str">
            <v>Unplanned   Maintenance</v>
          </cell>
        </row>
        <row r="27826">
          <cell r="B27826">
            <v>1540</v>
          </cell>
          <cell r="C27826" t="str">
            <v>Media Training</v>
          </cell>
          <cell r="D27826" t="str">
            <v>0990506</v>
          </cell>
          <cell r="E27826" t="str">
            <v>0</v>
          </cell>
          <cell r="F27826" t="str">
            <v>Revenue</v>
          </cell>
          <cell r="G27826" t="str">
            <v>ADC Expenditure</v>
          </cell>
        </row>
        <row r="27827">
          <cell r="B27827">
            <v>1542</v>
          </cell>
          <cell r="C27827" t="str">
            <v>BATTERY MN2400 1.5V PK10</v>
          </cell>
          <cell r="D27827" t="str">
            <v>2480591</v>
          </cell>
          <cell r="E27827" t="str">
            <v>2</v>
          </cell>
          <cell r="F27827" t="str">
            <v>Revenue</v>
          </cell>
          <cell r="G27827" t="str">
            <v>Stationery, Comp/Copier Cons</v>
          </cell>
        </row>
        <row r="27828">
          <cell r="B27828">
            <v>1543</v>
          </cell>
          <cell r="C27828" t="str">
            <v>KENWOOD 4 SLICE TOASTER</v>
          </cell>
          <cell r="D27828" t="str">
            <v>2480591</v>
          </cell>
          <cell r="E27828" t="str">
            <v>2</v>
          </cell>
          <cell r="F27828" t="str">
            <v>Revenue</v>
          </cell>
          <cell r="G27828" t="str">
            <v>Stationery, Comp/Copier Cons</v>
          </cell>
        </row>
        <row r="27829">
          <cell r="B27829">
            <v>1545</v>
          </cell>
          <cell r="C27829" t="str">
            <v>STERLING BED BASE 900MM</v>
          </cell>
          <cell r="D27829" t="str">
            <v>2000591</v>
          </cell>
          <cell r="E27829" t="str">
            <v>2</v>
          </cell>
          <cell r="F27829" t="str">
            <v>Revenue</v>
          </cell>
          <cell r="G27829" t="str">
            <v>Office Purchases (Incl. furniture)</v>
          </cell>
        </row>
        <row r="27830">
          <cell r="B27830">
            <v>1442</v>
          </cell>
          <cell r="C27830" t="str">
            <v>GAS SUPPLY MAR/APRIL2016</v>
          </cell>
          <cell r="D27830" t="str">
            <v>1340312</v>
          </cell>
          <cell r="E27830" t="str">
            <v>1</v>
          </cell>
          <cell r="F27830" t="str">
            <v>Revenue</v>
          </cell>
          <cell r="G27830" t="str">
            <v>Gas - Mains</v>
          </cell>
        </row>
        <row r="27831">
          <cell r="B27831">
            <v>1539</v>
          </cell>
          <cell r="C27831" t="str">
            <v>Installation of sink in BA roo</v>
          </cell>
          <cell r="D27831" t="str">
            <v>1093202</v>
          </cell>
          <cell r="E27831" t="str">
            <v>1</v>
          </cell>
          <cell r="F27831" t="str">
            <v>Revenue</v>
          </cell>
          <cell r="G27831" t="str">
            <v>Building Project Work</v>
          </cell>
        </row>
        <row r="27832">
          <cell r="B27832">
            <v>1449</v>
          </cell>
          <cell r="C27832" t="str">
            <v>GAS SUPPLY MAR/APRIL2016</v>
          </cell>
          <cell r="D27832" t="str">
            <v>1340202</v>
          </cell>
          <cell r="E27832" t="str">
            <v>1</v>
          </cell>
          <cell r="F27832" t="str">
            <v>Revenue</v>
          </cell>
          <cell r="G27832" t="str">
            <v>Gas - Mains</v>
          </cell>
        </row>
        <row r="27833">
          <cell r="B27833">
            <v>1447</v>
          </cell>
          <cell r="C27833" t="str">
            <v>GAS SUPPLY MAR/APRIL2016</v>
          </cell>
          <cell r="D27833" t="str">
            <v>1340215</v>
          </cell>
          <cell r="E27833" t="str">
            <v>1</v>
          </cell>
          <cell r="F27833" t="str">
            <v>Revenue</v>
          </cell>
          <cell r="G27833" t="str">
            <v>Gas - Mains</v>
          </cell>
        </row>
        <row r="27834">
          <cell r="B27834">
            <v>1438</v>
          </cell>
          <cell r="C27834" t="str">
            <v>GAS SUPPLY MAR/APRIL2016</v>
          </cell>
          <cell r="D27834" t="str">
            <v>1340303</v>
          </cell>
          <cell r="E27834" t="str">
            <v>1</v>
          </cell>
          <cell r="F27834" t="str">
            <v>Revenue</v>
          </cell>
          <cell r="G27834" t="str">
            <v>Gas - Mains</v>
          </cell>
        </row>
        <row r="27835">
          <cell r="B27835">
            <v>1118</v>
          </cell>
          <cell r="C27835" t="str">
            <v>F2-X-TREM HELMET RED</v>
          </cell>
          <cell r="D27835" t="str">
            <v>2160250</v>
          </cell>
          <cell r="E27835" t="str">
            <v>2</v>
          </cell>
          <cell r="F27835" t="str">
            <v>Revenue</v>
          </cell>
          <cell r="G27835" t="str">
            <v>Operational Equipment -  Repairs &amp; Maint</v>
          </cell>
        </row>
        <row r="27836">
          <cell r="B27836">
            <v>1396</v>
          </cell>
          <cell r="C27836" t="str">
            <v xml:space="preserve">Jamie Johnson to attend a HMA </v>
          </cell>
          <cell r="D27836" t="str">
            <v>2917507</v>
          </cell>
          <cell r="E27836" t="str">
            <v>2</v>
          </cell>
          <cell r="F27836" t="str">
            <v>Revenue</v>
          </cell>
          <cell r="G27836" t="str">
            <v>RIngfenced Fire Service College Training/Expenses</v>
          </cell>
        </row>
        <row r="27837">
          <cell r="B27837">
            <v>1398</v>
          </cell>
          <cell r="C27837" t="str">
            <v>Migrate DMS eDOCS DM databases</v>
          </cell>
          <cell r="D27837" t="str">
            <v>B379</v>
          </cell>
          <cell r="E27837" t="str">
            <v>B</v>
          </cell>
          <cell r="F27837" t="str">
            <v>Capital</v>
          </cell>
          <cell r="G27837" t="str">
            <v>Project Suspense</v>
          </cell>
        </row>
        <row r="27838">
          <cell r="B27838">
            <v>1394</v>
          </cell>
          <cell r="C27838" t="str">
            <v>ST NEOTS CARE/LIFT RENTAL APRI</v>
          </cell>
          <cell r="D27838" t="str">
            <v>1361309</v>
          </cell>
          <cell r="E27838" t="str">
            <v>1</v>
          </cell>
          <cell r="F27838" t="str">
            <v>Revenue</v>
          </cell>
          <cell r="G27838" t="str">
            <v>Waste Management Exps</v>
          </cell>
        </row>
        <row r="27839">
          <cell r="B27839">
            <v>1424</v>
          </cell>
          <cell r="C27839" t="str">
            <v>Shibboleth Annual Support &amp; Ma</v>
          </cell>
          <cell r="D27839" t="str">
            <v>2109592</v>
          </cell>
          <cell r="E27839" t="str">
            <v>2</v>
          </cell>
          <cell r="F27839" t="str">
            <v>Revenue</v>
          </cell>
          <cell r="G27839" t="str">
            <v>Computer Software Annual Licence\Maint.</v>
          </cell>
        </row>
        <row r="27840">
          <cell r="B27840">
            <v>1463</v>
          </cell>
          <cell r="C27840" t="str">
            <v>CROSS BORDER MOBILISING 2015/1</v>
          </cell>
          <cell r="D27840" t="str">
            <v>5273100</v>
          </cell>
          <cell r="E27840" t="str">
            <v>5</v>
          </cell>
          <cell r="F27840" t="str">
            <v>Revenue</v>
          </cell>
          <cell r="G27840" t="str">
            <v>Section 12 - Hertfordshire</v>
          </cell>
        </row>
        <row r="27841">
          <cell r="B27841">
            <v>1433</v>
          </cell>
          <cell r="C27841" t="str">
            <v>GAS SUPPLY MAR/APRIL2016</v>
          </cell>
          <cell r="D27841" t="str">
            <v>1340201</v>
          </cell>
          <cell r="E27841" t="str">
            <v>1</v>
          </cell>
          <cell r="F27841" t="str">
            <v>Revenue</v>
          </cell>
          <cell r="G27841" t="str">
            <v>Gas - Mains</v>
          </cell>
        </row>
        <row r="27842">
          <cell r="B27842">
            <v>1392</v>
          </cell>
          <cell r="C27842" t="str">
            <v xml:space="preserve">RAMSEY CARE </v>
          </cell>
          <cell r="D27842" t="str">
            <v>1361208</v>
          </cell>
          <cell r="E27842" t="str">
            <v>1</v>
          </cell>
          <cell r="F27842" t="str">
            <v>Revenue</v>
          </cell>
          <cell r="G27842" t="str">
            <v>Waste Management Exps</v>
          </cell>
        </row>
        <row r="27843">
          <cell r="B27843">
            <v>1406</v>
          </cell>
          <cell r="C27843" t="str">
            <v>SEMI PERG MILK</v>
          </cell>
          <cell r="D27843" t="str">
            <v>0975591</v>
          </cell>
          <cell r="E27843" t="str">
            <v>0</v>
          </cell>
          <cell r="F27843" t="str">
            <v>Revenue</v>
          </cell>
          <cell r="G27843" t="str">
            <v>Canteen &amp; Messing</v>
          </cell>
        </row>
        <row r="27844">
          <cell r="B27844">
            <v>1423</v>
          </cell>
          <cell r="C27844" t="str">
            <v>Computer Softwear Annual Licen</v>
          </cell>
          <cell r="D27844" t="str">
            <v>2109594</v>
          </cell>
          <cell r="E27844" t="str">
            <v>2</v>
          </cell>
          <cell r="F27844" t="str">
            <v>Revenue</v>
          </cell>
          <cell r="G27844" t="str">
            <v>Computer Software Annual Licence\Maint.</v>
          </cell>
        </row>
        <row r="27845">
          <cell r="B27845">
            <v>1529</v>
          </cell>
          <cell r="C27845" t="str">
            <v>ELECTRIC CHARGES APRIL 2016</v>
          </cell>
          <cell r="D27845" t="str">
            <v>1330314</v>
          </cell>
          <cell r="E27845" t="str">
            <v>1</v>
          </cell>
          <cell r="F27845" t="str">
            <v>Revenue</v>
          </cell>
          <cell r="G27845" t="str">
            <v>Electricity</v>
          </cell>
        </row>
        <row r="27846">
          <cell r="B27846">
            <v>1526</v>
          </cell>
          <cell r="C27846" t="str">
            <v>ELECTRIC CHARGES AUG15-OCT15</v>
          </cell>
          <cell r="D27846" t="str">
            <v>1330301</v>
          </cell>
          <cell r="E27846" t="str">
            <v>1</v>
          </cell>
          <cell r="F27846" t="str">
            <v>Revenue</v>
          </cell>
          <cell r="G27846" t="str">
            <v>Electricity</v>
          </cell>
        </row>
        <row r="27847">
          <cell r="B27847">
            <v>1525</v>
          </cell>
          <cell r="C27847" t="str">
            <v>ELECTRIC CREDIT AUG15-OCT15</v>
          </cell>
          <cell r="D27847" t="str">
            <v>1330301</v>
          </cell>
          <cell r="E27847" t="str">
            <v>1</v>
          </cell>
          <cell r="F27847" t="str">
            <v>Revenue</v>
          </cell>
          <cell r="G27847" t="str">
            <v>Electricity</v>
          </cell>
        </row>
        <row r="27848">
          <cell r="B27848">
            <v>1522</v>
          </cell>
          <cell r="C27848" t="str">
            <v>ELECTRIC CHARGES JAN16-APRIL 1</v>
          </cell>
          <cell r="D27848" t="str">
            <v>1330305</v>
          </cell>
          <cell r="E27848" t="str">
            <v>1</v>
          </cell>
          <cell r="F27848" t="str">
            <v>Revenue</v>
          </cell>
          <cell r="G27848" t="str">
            <v>Electricity</v>
          </cell>
        </row>
        <row r="27849">
          <cell r="B27849">
            <v>1517</v>
          </cell>
          <cell r="C27849" t="str">
            <v>ELECTRIC CHARGES OCT14-JAN115</v>
          </cell>
          <cell r="D27849" t="str">
            <v>1330305</v>
          </cell>
          <cell r="E27849" t="str">
            <v>1</v>
          </cell>
          <cell r="F27849" t="str">
            <v>Revenue</v>
          </cell>
          <cell r="G27849" t="str">
            <v>Electricity</v>
          </cell>
        </row>
        <row r="27850">
          <cell r="B27850">
            <v>1400</v>
          </cell>
          <cell r="C27850" t="str">
            <v>8 YARD SKIP 10/5/2016</v>
          </cell>
          <cell r="D27850" t="str">
            <v>1360100</v>
          </cell>
          <cell r="E27850" t="str">
            <v>1</v>
          </cell>
          <cell r="F27850" t="str">
            <v>Revenue</v>
          </cell>
          <cell r="G27850" t="str">
            <v>Cleaning Materials</v>
          </cell>
        </row>
        <row r="27851">
          <cell r="B27851">
            <v>1461</v>
          </cell>
          <cell r="C27851" t="str">
            <v xml:space="preserve">Toad for Oracle Renewal_x000D_
</v>
          </cell>
          <cell r="D27851" t="str">
            <v>2109592</v>
          </cell>
          <cell r="E27851" t="str">
            <v>2</v>
          </cell>
          <cell r="F27851" t="str">
            <v>Revenue</v>
          </cell>
          <cell r="G27851" t="str">
            <v>Computer Software Annual Licence\Maint.</v>
          </cell>
        </row>
        <row r="27852">
          <cell r="B27852">
            <v>1523</v>
          </cell>
          <cell r="C27852" t="str">
            <v>ELECTRIC CHARGES JAN16-MAR16</v>
          </cell>
          <cell r="D27852" t="str">
            <v>1330202</v>
          </cell>
          <cell r="E27852" t="str">
            <v>1</v>
          </cell>
          <cell r="F27852" t="str">
            <v>Revenue</v>
          </cell>
          <cell r="G27852" t="str">
            <v>Electricity</v>
          </cell>
        </row>
        <row r="27853">
          <cell r="B27853">
            <v>1519</v>
          </cell>
          <cell r="C27853" t="str">
            <v>ELECTRIC CHARGES APR15-JUL15</v>
          </cell>
          <cell r="D27853" t="str">
            <v>1330305</v>
          </cell>
          <cell r="E27853" t="str">
            <v>1</v>
          </cell>
          <cell r="F27853" t="str">
            <v>Revenue</v>
          </cell>
          <cell r="G27853" t="str">
            <v>Electricity</v>
          </cell>
        </row>
        <row r="27854">
          <cell r="B27854">
            <v>1506</v>
          </cell>
          <cell r="C27854" t="str">
            <v>ELECTRIC CHARGES FEB16-MAY16</v>
          </cell>
          <cell r="D27854" t="str">
            <v>1330209</v>
          </cell>
          <cell r="E27854" t="str">
            <v>1</v>
          </cell>
          <cell r="F27854" t="str">
            <v>Revenue</v>
          </cell>
          <cell r="G27854" t="str">
            <v>Electricity</v>
          </cell>
        </row>
        <row r="27855">
          <cell r="B27855">
            <v>99801</v>
          </cell>
          <cell r="C27855" t="str">
            <v>PARADINAS PERIOD END 25/10/15</v>
          </cell>
          <cell r="D27855" t="str">
            <v>2622588</v>
          </cell>
          <cell r="E27855" t="str">
            <v>2</v>
          </cell>
          <cell r="F27855" t="str">
            <v>Revenue</v>
          </cell>
          <cell r="G27855" t="str">
            <v>Grant Supported Exps</v>
          </cell>
        </row>
        <row r="27856">
          <cell r="B27856">
            <v>99807</v>
          </cell>
          <cell r="C27856" t="str">
            <v>RENTAL/CONNECTION/SELECT SERVI</v>
          </cell>
          <cell r="D27856" t="str">
            <v>2195594</v>
          </cell>
          <cell r="E27856" t="str">
            <v>2</v>
          </cell>
          <cell r="F27856" t="str">
            <v>Revenue</v>
          </cell>
          <cell r="G27856" t="str">
            <v>Mobile Phones</v>
          </cell>
        </row>
        <row r="27857">
          <cell r="B27857">
            <v>99814</v>
          </cell>
          <cell r="C27857" t="str">
            <v>CLOTH LEATHER WASH NATURAL</v>
          </cell>
          <cell r="D27857" t="str">
            <v>1360591</v>
          </cell>
          <cell r="E27857" t="str">
            <v>1</v>
          </cell>
          <cell r="F27857" t="str">
            <v>Revenue</v>
          </cell>
          <cell r="G27857" t="str">
            <v>Cleaning Materials</v>
          </cell>
        </row>
        <row r="27858">
          <cell r="B27858">
            <v>99836</v>
          </cell>
          <cell r="C27858" t="str">
            <v>GAS SUPPLY AUG/SEPT15</v>
          </cell>
          <cell r="D27858" t="str">
            <v>1340311</v>
          </cell>
          <cell r="E27858" t="str">
            <v>1</v>
          </cell>
          <cell r="F27858" t="str">
            <v>Revenue</v>
          </cell>
          <cell r="G27858" t="str">
            <v>Gas - Mains</v>
          </cell>
        </row>
        <row r="27859">
          <cell r="B27859">
            <v>99821</v>
          </cell>
          <cell r="C27859" t="str">
            <v>Driving Examinations</v>
          </cell>
          <cell r="D27859" t="str">
            <v>0881507</v>
          </cell>
          <cell r="E27859" t="str">
            <v>0</v>
          </cell>
          <cell r="F27859" t="str">
            <v>Revenue</v>
          </cell>
          <cell r="G27859" t="str">
            <v>Training - Operational Training</v>
          </cell>
        </row>
        <row r="27860">
          <cell r="B27860">
            <v>99822</v>
          </cell>
          <cell r="C27860" t="str">
            <v xml:space="preserve">SBUY PHONE TBL OAK_x000D_
</v>
          </cell>
          <cell r="D27860" t="str">
            <v>2000591</v>
          </cell>
          <cell r="E27860" t="str">
            <v>2</v>
          </cell>
          <cell r="F27860" t="str">
            <v>Revenue</v>
          </cell>
          <cell r="G27860" t="str">
            <v>Office Purchases (Incl. furniture)</v>
          </cell>
        </row>
        <row r="27861">
          <cell r="B27861">
            <v>99794</v>
          </cell>
          <cell r="C27861" t="str">
            <v>BATTERY MN1500 1.5V PK10</v>
          </cell>
          <cell r="D27861" t="str">
            <v>2167591</v>
          </cell>
          <cell r="E27861" t="str">
            <v>2</v>
          </cell>
          <cell r="F27861" t="str">
            <v>Revenue</v>
          </cell>
          <cell r="G27861" t="str">
            <v>Operational Consumables - Devolved</v>
          </cell>
        </row>
        <row r="27862">
          <cell r="B27862">
            <v>99820</v>
          </cell>
          <cell r="C27862" t="str">
            <v>FBT/BA Training Sessions</v>
          </cell>
          <cell r="D27862" t="str">
            <v>0881507</v>
          </cell>
          <cell r="E27862" t="str">
            <v>0</v>
          </cell>
          <cell r="F27862" t="str">
            <v>Revenue</v>
          </cell>
          <cell r="G27862" t="str">
            <v>Training - Operational Training</v>
          </cell>
        </row>
        <row r="27863">
          <cell r="B27863">
            <v>99819</v>
          </cell>
          <cell r="C27863" t="str">
            <v>2000 LITRE STD</v>
          </cell>
          <cell r="D27863" t="str">
            <v>0820507</v>
          </cell>
          <cell r="E27863" t="str">
            <v>0</v>
          </cell>
          <cell r="F27863" t="str">
            <v>Revenue</v>
          </cell>
          <cell r="G27863" t="str">
            <v>Training Centre Equipment</v>
          </cell>
        </row>
        <row r="27864">
          <cell r="B27864">
            <v>99824</v>
          </cell>
          <cell r="C27864" t="str">
            <v>SURCHARGE</v>
          </cell>
          <cell r="D27864" t="str">
            <v>3410250</v>
          </cell>
          <cell r="E27864" t="str">
            <v>3</v>
          </cell>
          <cell r="F27864" t="str">
            <v>Revenue</v>
          </cell>
          <cell r="G27864" t="str">
            <v>Repairs - Vehicles</v>
          </cell>
        </row>
        <row r="27865">
          <cell r="B27865">
            <v>99826</v>
          </cell>
          <cell r="C27865" t="str">
            <v>TRAVELODGE BIRMINGHAM</v>
          </cell>
          <cell r="D27865" t="str">
            <v>2410250</v>
          </cell>
          <cell r="E27865" t="str">
            <v>2</v>
          </cell>
          <cell r="F27865" t="str">
            <v>Revenue</v>
          </cell>
          <cell r="G27865" t="str">
            <v>Staff Travelling &amp; Subsistence</v>
          </cell>
        </row>
        <row r="27866">
          <cell r="B27866">
            <v>99539</v>
          </cell>
          <cell r="C27866" t="str">
            <v>Undress Trousers (CFRS) size 3</v>
          </cell>
          <cell r="D27866" t="str">
            <v>2712522</v>
          </cell>
          <cell r="E27866" t="str">
            <v>2</v>
          </cell>
          <cell r="F27866" t="str">
            <v>Revenue</v>
          </cell>
          <cell r="G27866" t="str">
            <v>Clothing Purchase  Hunters (Non PPE)</v>
          </cell>
        </row>
        <row r="27867">
          <cell r="B27867">
            <v>99663</v>
          </cell>
          <cell r="C27867" t="str">
            <v>Latitude E5450 (CA029LE5450BEM</v>
          </cell>
          <cell r="D27867" t="str">
            <v>2100594</v>
          </cell>
          <cell r="E27867" t="str">
            <v>2</v>
          </cell>
          <cell r="F27867" t="str">
            <v>Revenue</v>
          </cell>
          <cell r="G27867" t="str">
            <v>Computer Hardware</v>
          </cell>
        </row>
        <row r="27868">
          <cell r="B27868">
            <v>4126</v>
          </cell>
          <cell r="C27868" t="str">
            <v>FBT/BAR TRAINING OCTOBER 2016</v>
          </cell>
          <cell r="D27868" t="str">
            <v>0881507</v>
          </cell>
          <cell r="E27868" t="str">
            <v>0</v>
          </cell>
          <cell r="F27868" t="str">
            <v>Revenue</v>
          </cell>
          <cell r="G27868" t="str">
            <v>Training - Operational Training</v>
          </cell>
        </row>
        <row r="27869">
          <cell r="B27869">
            <v>4128</v>
          </cell>
          <cell r="C27869" t="str">
            <v>E1 COURSE FINAL ASSESSMENT 28/</v>
          </cell>
          <cell r="D27869" t="str">
            <v>0881507</v>
          </cell>
          <cell r="E27869" t="str">
            <v>0</v>
          </cell>
          <cell r="F27869" t="str">
            <v>Revenue</v>
          </cell>
          <cell r="G27869" t="str">
            <v>Training - Operational Training</v>
          </cell>
        </row>
        <row r="27870">
          <cell r="B27870">
            <v>3945</v>
          </cell>
          <cell r="C27870" t="str">
            <v>See Unity Licence Renewal</v>
          </cell>
          <cell r="D27870" t="str">
            <v>2109592</v>
          </cell>
          <cell r="E27870" t="str">
            <v>2</v>
          </cell>
          <cell r="F27870" t="str">
            <v>Revenue</v>
          </cell>
          <cell r="G27870" t="str">
            <v>Computer Software Annual Licence\Maint.</v>
          </cell>
        </row>
        <row r="27871">
          <cell r="B27871">
            <v>4111</v>
          </cell>
          <cell r="C27871" t="str">
            <v>KX66CCA FIT TETRA RADIO EQUIP</v>
          </cell>
          <cell r="D27871" t="str">
            <v>2141594</v>
          </cell>
          <cell r="E27871" t="str">
            <v>2</v>
          </cell>
          <cell r="F27871" t="str">
            <v>Revenue</v>
          </cell>
          <cell r="G27871" t="str">
            <v>Main Scheme Radio/Mobilising Equip.</v>
          </cell>
        </row>
        <row r="27872">
          <cell r="B27872">
            <v>4138</v>
          </cell>
          <cell r="C27872" t="str">
            <v>OLIVIER/CARBIS/HEDGER/MILLER-C</v>
          </cell>
          <cell r="D27872" t="str">
            <v>2410507</v>
          </cell>
          <cell r="E27872" t="str">
            <v>2</v>
          </cell>
          <cell r="F27872" t="str">
            <v>Revenue</v>
          </cell>
          <cell r="G27872" t="str">
            <v>Staff Travelling &amp; Subsistence</v>
          </cell>
        </row>
        <row r="27873">
          <cell r="B27873">
            <v>4130</v>
          </cell>
          <cell r="C27873" t="str">
            <v>SEMI PERG MILK</v>
          </cell>
          <cell r="D27873" t="str">
            <v>0975591</v>
          </cell>
          <cell r="E27873" t="str">
            <v>0</v>
          </cell>
          <cell r="F27873" t="str">
            <v>Revenue</v>
          </cell>
          <cell r="G27873" t="str">
            <v>Canteen &amp; Messing</v>
          </cell>
        </row>
        <row r="27874">
          <cell r="B27874">
            <v>4132</v>
          </cell>
          <cell r="C27874" t="str">
            <v xml:space="preserve">FLUKE 117 MULTIMETER KIT </v>
          </cell>
          <cell r="D27874" t="str">
            <v>3410250</v>
          </cell>
          <cell r="E27874" t="str">
            <v>3</v>
          </cell>
          <cell r="F27874" t="str">
            <v>Revenue</v>
          </cell>
          <cell r="G27874" t="str">
            <v>Repairs - Vehicles</v>
          </cell>
        </row>
        <row r="27875">
          <cell r="B27875">
            <v>4109</v>
          </cell>
          <cell r="C27875" t="str">
            <v>To supply, deliver and collect</v>
          </cell>
          <cell r="D27875" t="str">
            <v>0887500</v>
          </cell>
          <cell r="E27875" t="str">
            <v>0</v>
          </cell>
          <cell r="F27875" t="str">
            <v>Revenue</v>
          </cell>
          <cell r="G27875" t="str">
            <v>Training - Devolved Budgets</v>
          </cell>
        </row>
        <row r="27876">
          <cell r="B27876">
            <v>3956</v>
          </cell>
          <cell r="C27876" t="str">
            <v>RE PINV4139/PAID BY PCARD</v>
          </cell>
          <cell r="D27876" t="str">
            <v>1090100</v>
          </cell>
          <cell r="E27876" t="str">
            <v>1</v>
          </cell>
          <cell r="F27876" t="str">
            <v>Revenue</v>
          </cell>
          <cell r="G27876" t="str">
            <v>Unplanned   Maintenance</v>
          </cell>
        </row>
        <row r="27877">
          <cell r="B27877">
            <v>4143</v>
          </cell>
          <cell r="C27877" t="str">
            <v>WATER CHARGES AUG16-NOV16</v>
          </cell>
          <cell r="D27877" t="str">
            <v>1350213</v>
          </cell>
          <cell r="E27877" t="str">
            <v>1</v>
          </cell>
          <cell r="F27877" t="str">
            <v>Revenue</v>
          </cell>
          <cell r="G27877" t="str">
            <v>Water/Sewerage Rates</v>
          </cell>
        </row>
        <row r="27878">
          <cell r="B27878">
            <v>3918</v>
          </cell>
          <cell r="C27878" t="str">
            <v>LGPS Unfunded Pension benefits</v>
          </cell>
          <cell r="D27878" t="str">
            <v>0933100</v>
          </cell>
          <cell r="E27878" t="str">
            <v>0</v>
          </cell>
          <cell r="F27878" t="str">
            <v>Revenue</v>
          </cell>
          <cell r="G27878" t="str">
            <v>Compensation Loss Of Office (Add Years)</v>
          </cell>
        </row>
        <row r="27879">
          <cell r="B27879">
            <v>4035</v>
          </cell>
          <cell r="C27879" t="str">
            <v xml:space="preserve">Service and repair windows to </v>
          </cell>
          <cell r="D27879" t="str">
            <v>1090309</v>
          </cell>
          <cell r="E27879" t="str">
            <v>1</v>
          </cell>
          <cell r="F27879" t="str">
            <v>Revenue</v>
          </cell>
          <cell r="G27879" t="str">
            <v>Unplanned   Maintenance</v>
          </cell>
        </row>
        <row r="27880">
          <cell r="B27880">
            <v>4036</v>
          </cell>
          <cell r="C27880" t="str">
            <v xml:space="preserve">To service fire alarms at the </v>
          </cell>
          <cell r="D27880" t="str">
            <v>1092202</v>
          </cell>
          <cell r="E27880" t="str">
            <v>1</v>
          </cell>
          <cell r="F27880" t="str">
            <v>Revenue</v>
          </cell>
          <cell r="G27880" t="str">
            <v>Servicing Contracts</v>
          </cell>
        </row>
        <row r="27881">
          <cell r="B27881">
            <v>4139</v>
          </cell>
          <cell r="C27881" t="str">
            <v>RE PINV3956</v>
          </cell>
          <cell r="D27881" t="str">
            <v>1090100</v>
          </cell>
          <cell r="E27881" t="str">
            <v>1</v>
          </cell>
          <cell r="F27881" t="str">
            <v>Revenue</v>
          </cell>
          <cell r="G27881" t="str">
            <v>Unplanned   Maintenance</v>
          </cell>
        </row>
        <row r="27882">
          <cell r="B27882">
            <v>4142</v>
          </cell>
          <cell r="C27882" t="str">
            <v>WATER CHARGES MAY16-NOV16</v>
          </cell>
          <cell r="D27882" t="str">
            <v>1350303</v>
          </cell>
          <cell r="E27882" t="str">
            <v>1</v>
          </cell>
          <cell r="F27882" t="str">
            <v>Revenue</v>
          </cell>
          <cell r="G27882" t="str">
            <v>Water/Sewerage Rates</v>
          </cell>
        </row>
        <row r="27883">
          <cell r="B27883">
            <v>4145</v>
          </cell>
          <cell r="C27883" t="str">
            <v>FIREBREAK COURSE 25-30 SEPT 20</v>
          </cell>
          <cell r="D27883" t="str">
            <v>2648510</v>
          </cell>
          <cell r="E27883" t="str">
            <v>2</v>
          </cell>
          <cell r="F27883" t="str">
            <v>Revenue</v>
          </cell>
          <cell r="G27883" t="str">
            <v>CYP Expenditure</v>
          </cell>
        </row>
        <row r="27884">
          <cell r="B27884">
            <v>3767</v>
          </cell>
          <cell r="C27884" t="str">
            <v>SPIROCOM WIRELESS MASK</v>
          </cell>
          <cell r="D27884" t="str">
            <v>2166522</v>
          </cell>
          <cell r="E27884" t="str">
            <v>2</v>
          </cell>
          <cell r="F27884" t="str">
            <v>Revenue</v>
          </cell>
          <cell r="G27884" t="str">
            <v>B.A./M.A.R.S./Gas Tight Suits - R&amp;M</v>
          </cell>
        </row>
        <row r="27885">
          <cell r="B27885">
            <v>3953</v>
          </cell>
          <cell r="C27885" t="str">
            <v>MEDICAL OXYGEN SIZE CD</v>
          </cell>
          <cell r="D27885" t="str">
            <v>2161522</v>
          </cell>
          <cell r="E27885" t="str">
            <v>2</v>
          </cell>
          <cell r="F27885" t="str">
            <v>Revenue</v>
          </cell>
          <cell r="G27885" t="str">
            <v>Equipment Purchases</v>
          </cell>
        </row>
        <row r="27886">
          <cell r="B27886">
            <v>6946</v>
          </cell>
          <cell r="C27886" t="str">
            <v>CLEANER CIF CREAM 500ML</v>
          </cell>
          <cell r="D27886" t="str">
            <v>2480591</v>
          </cell>
          <cell r="E27886" t="str">
            <v>2</v>
          </cell>
          <cell r="F27886" t="str">
            <v>Revenue</v>
          </cell>
          <cell r="G27886" t="str">
            <v>Stationery, Comp/Copier Cons</v>
          </cell>
        </row>
        <row r="27887">
          <cell r="B27887">
            <v>6944</v>
          </cell>
          <cell r="C27887" t="str">
            <v>AJ16FMK - WINDSCREEN REPLACEME</v>
          </cell>
          <cell r="D27887" t="str">
            <v>2521250</v>
          </cell>
          <cell r="E27887" t="str">
            <v>2</v>
          </cell>
          <cell r="F27887" t="str">
            <v>Revenue</v>
          </cell>
          <cell r="G27887" t="str">
            <v>Mutual Protection Excesses Vehicles</v>
          </cell>
        </row>
        <row r="27888">
          <cell r="B27888">
            <v>6945</v>
          </cell>
          <cell r="C27888" t="str">
            <v>PART No: 25399 - REMOTE CONTRO</v>
          </cell>
          <cell r="D27888" t="str">
            <v>3410250</v>
          </cell>
          <cell r="E27888" t="str">
            <v>3</v>
          </cell>
          <cell r="F27888" t="str">
            <v>Revenue</v>
          </cell>
          <cell r="G27888" t="str">
            <v>Repairs - Vehicles</v>
          </cell>
        </row>
        <row r="27889">
          <cell r="B27889">
            <v>6952</v>
          </cell>
          <cell r="C27889" t="str">
            <v>ARGOSHIELD UNIVERSAL SIZE Y</v>
          </cell>
          <cell r="D27889" t="str">
            <v>3410250</v>
          </cell>
          <cell r="E27889" t="str">
            <v>3</v>
          </cell>
          <cell r="F27889" t="str">
            <v>Revenue</v>
          </cell>
          <cell r="G27889" t="str">
            <v>Repairs - Vehicles</v>
          </cell>
        </row>
        <row r="27890">
          <cell r="B27890">
            <v>99462</v>
          </cell>
          <cell r="C27890" t="str">
            <v>Emergency First Aid Courses as</v>
          </cell>
          <cell r="D27890" t="str">
            <v>0881507</v>
          </cell>
          <cell r="E27890" t="str">
            <v>0</v>
          </cell>
          <cell r="F27890" t="str">
            <v>Revenue</v>
          </cell>
          <cell r="G27890" t="str">
            <v>Training - Operational Training</v>
          </cell>
        </row>
        <row r="27891">
          <cell r="B27891">
            <v>99457</v>
          </cell>
          <cell r="C27891" t="str">
            <v>SKIP HIRE 12/8/15-15/10/15</v>
          </cell>
          <cell r="D27891" t="str">
            <v>0820507</v>
          </cell>
          <cell r="E27891" t="str">
            <v>0</v>
          </cell>
          <cell r="F27891" t="str">
            <v>Revenue</v>
          </cell>
          <cell r="G27891" t="str">
            <v>Training Centre Equipment</v>
          </cell>
        </row>
        <row r="27892">
          <cell r="B27892">
            <v>100881</v>
          </cell>
          <cell r="C27892" t="str">
            <v>LABEL TIE-ON MLLA  BX1000</v>
          </cell>
          <cell r="D27892" t="str">
            <v>2480591</v>
          </cell>
          <cell r="E27892" t="str">
            <v>2</v>
          </cell>
          <cell r="F27892" t="str">
            <v>Revenue</v>
          </cell>
          <cell r="G27892" t="str">
            <v>Stationery, Comp/Copier Cons</v>
          </cell>
        </row>
        <row r="27893">
          <cell r="B27893">
            <v>100894</v>
          </cell>
          <cell r="C27893" t="str">
            <v xml:space="preserve">HEATER OIL FILLED RAD 1KW_x000D_
</v>
          </cell>
          <cell r="D27893" t="str">
            <v>2000398</v>
          </cell>
          <cell r="E27893" t="str">
            <v>2</v>
          </cell>
          <cell r="F27893" t="str">
            <v>Revenue</v>
          </cell>
          <cell r="G27893" t="str">
            <v>Office Purchases (Incl. furniture)</v>
          </cell>
        </row>
        <row r="27894">
          <cell r="B27894">
            <v>100908</v>
          </cell>
          <cell r="C27894" t="str">
            <v>RE INVOICE INV01877</v>
          </cell>
          <cell r="D27894" t="str">
            <v>B379</v>
          </cell>
          <cell r="E27894" t="str">
            <v>B</v>
          </cell>
          <cell r="F27894" t="str">
            <v>Capital</v>
          </cell>
          <cell r="G27894" t="str">
            <v>Project Suspense</v>
          </cell>
        </row>
        <row r="27895">
          <cell r="B27895">
            <v>100906</v>
          </cell>
          <cell r="C27895" t="str">
            <v>LEGAL/TRAINING SERVICES 1/10/2</v>
          </cell>
          <cell r="D27895" t="str">
            <v>2900510</v>
          </cell>
          <cell r="E27895" t="str">
            <v>2</v>
          </cell>
          <cell r="F27895" t="str">
            <v>Revenue</v>
          </cell>
          <cell r="G27895" t="str">
            <v>Hired Management Support</v>
          </cell>
        </row>
        <row r="27896">
          <cell r="B27896">
            <v>100914</v>
          </cell>
          <cell r="C27896" t="str">
            <v>4xScrap Cars as requested by W</v>
          </cell>
          <cell r="D27896" t="str">
            <v>0887500</v>
          </cell>
          <cell r="E27896" t="str">
            <v>0</v>
          </cell>
          <cell r="F27896" t="str">
            <v>Revenue</v>
          </cell>
          <cell r="G27896" t="str">
            <v>Training - Devolved Budgets</v>
          </cell>
        </row>
        <row r="27897">
          <cell r="B27897">
            <v>100911</v>
          </cell>
          <cell r="C27897" t="str">
            <v>CFRS Undress Trousers - C Rich</v>
          </cell>
          <cell r="D27897" t="str">
            <v>2712591</v>
          </cell>
          <cell r="E27897" t="str">
            <v>2</v>
          </cell>
          <cell r="F27897" t="str">
            <v>Revenue</v>
          </cell>
          <cell r="G27897" t="str">
            <v>Clothing Purchase  Hunters (Non PPE)</v>
          </cell>
        </row>
        <row r="27898">
          <cell r="B27898">
            <v>100920</v>
          </cell>
          <cell r="C27898" t="str">
            <v>SERVICE CHARGES/CALLS</v>
          </cell>
          <cell r="D27898" t="str">
            <v>2195594</v>
          </cell>
          <cell r="E27898" t="str">
            <v>2</v>
          </cell>
          <cell r="F27898" t="str">
            <v>Revenue</v>
          </cell>
          <cell r="G27898" t="str">
            <v>Mobile Phones</v>
          </cell>
        </row>
        <row r="27899">
          <cell r="B27899">
            <v>100913</v>
          </cell>
          <cell r="C27899" t="str">
            <v>HAND TOWEL 1 PLY GRN.</v>
          </cell>
          <cell r="D27899" t="str">
            <v>1360591</v>
          </cell>
          <cell r="E27899" t="str">
            <v>1</v>
          </cell>
          <cell r="F27899" t="str">
            <v>Revenue</v>
          </cell>
          <cell r="G27899" t="str">
            <v>Cleaning Materials</v>
          </cell>
        </row>
        <row r="27900">
          <cell r="B27900">
            <v>100864</v>
          </cell>
          <cell r="C27900" t="str">
            <v>KING PERIOD END 17/1/2016</v>
          </cell>
          <cell r="D27900" t="str">
            <v>2622588</v>
          </cell>
          <cell r="E27900" t="str">
            <v>2</v>
          </cell>
          <cell r="F27900" t="str">
            <v>Revenue</v>
          </cell>
          <cell r="G27900" t="str">
            <v>Grant Supported Exps</v>
          </cell>
        </row>
        <row r="27901">
          <cell r="B27901">
            <v>100922</v>
          </cell>
          <cell r="C27901" t="str">
            <v>REFILL</v>
          </cell>
          <cell r="D27901" t="str">
            <v>2161522</v>
          </cell>
          <cell r="E27901" t="str">
            <v>2</v>
          </cell>
          <cell r="F27901" t="str">
            <v>Revenue</v>
          </cell>
          <cell r="G27901" t="str">
            <v>Equipment Purchases</v>
          </cell>
        </row>
        <row r="27902">
          <cell r="B27902">
            <v>6854</v>
          </cell>
          <cell r="C27902" t="str">
            <v>To carry out works to fence li</v>
          </cell>
          <cell r="D27902" t="str">
            <v>1090100</v>
          </cell>
          <cell r="E27902" t="str">
            <v>1</v>
          </cell>
          <cell r="F27902" t="str">
            <v>Revenue</v>
          </cell>
          <cell r="G27902" t="str">
            <v>Unplanned   Maintenance</v>
          </cell>
        </row>
        <row r="27903">
          <cell r="B27903">
            <v>6956</v>
          </cell>
          <cell r="C27903" t="str">
            <v>SERVICE CHARGES/CALLS-MAY2017</v>
          </cell>
          <cell r="D27903" t="str">
            <v>2195594</v>
          </cell>
          <cell r="E27903" t="str">
            <v>2</v>
          </cell>
          <cell r="F27903" t="str">
            <v>Revenue</v>
          </cell>
          <cell r="G27903" t="str">
            <v>Mobile Phones</v>
          </cell>
        </row>
        <row r="27904">
          <cell r="B27904">
            <v>6844</v>
          </cell>
          <cell r="C27904" t="str">
            <v>NNDR APPEAL - A27 HUNTINGDON F</v>
          </cell>
          <cell r="D27904" t="str">
            <v>1540203</v>
          </cell>
          <cell r="E27904" t="str">
            <v>1</v>
          </cell>
          <cell r="F27904" t="str">
            <v>Revenue</v>
          </cell>
          <cell r="G27904" t="str">
            <v>General Rates</v>
          </cell>
        </row>
        <row r="27905">
          <cell r="B27905">
            <v>6926</v>
          </cell>
          <cell r="C27905" t="str">
            <v>LOTUS LUXURY 2PLY 40 ROLL</v>
          </cell>
          <cell r="D27905" t="str">
            <v>1360591</v>
          </cell>
          <cell r="E27905" t="str">
            <v>1</v>
          </cell>
          <cell r="F27905" t="str">
            <v>Revenue</v>
          </cell>
          <cell r="G27905" t="str">
            <v>Cleaning Materials</v>
          </cell>
        </row>
        <row r="27906">
          <cell r="B27906">
            <v>6961</v>
          </cell>
          <cell r="C27906" t="str">
            <v>CARRIAGE P'B 25/05/2017</v>
          </cell>
          <cell r="D27906" t="str">
            <v>2460591</v>
          </cell>
          <cell r="E27906" t="str">
            <v>2</v>
          </cell>
          <cell r="F27906" t="str">
            <v>Revenue</v>
          </cell>
          <cell r="G27906" t="str">
            <v>Postage And Carriage</v>
          </cell>
        </row>
        <row r="27907">
          <cell r="B27907">
            <v>6959</v>
          </cell>
          <cell r="C27907" t="str">
            <v>ILL HEALTH PENSION REVIEW/PREP</v>
          </cell>
          <cell r="D27907" t="str">
            <v>2919508</v>
          </cell>
          <cell r="E27907" t="str">
            <v>2</v>
          </cell>
          <cell r="F27907" t="str">
            <v>Revenue</v>
          </cell>
          <cell r="G27907" t="str">
            <v>Occupational Health/Doctors Fees</v>
          </cell>
        </row>
        <row r="27908">
          <cell r="B27908">
            <v>6962</v>
          </cell>
          <cell r="C27908" t="str">
            <v>INCIDENT COMMANDER SURCOAT</v>
          </cell>
          <cell r="D27908" t="str">
            <v>2161522</v>
          </cell>
          <cell r="E27908" t="str">
            <v>2</v>
          </cell>
          <cell r="F27908" t="str">
            <v>Revenue</v>
          </cell>
          <cell r="G27908" t="str">
            <v>Equipment Purchases</v>
          </cell>
        </row>
        <row r="27909">
          <cell r="B27909">
            <v>6941</v>
          </cell>
          <cell r="C27909" t="str">
            <v>WATER CHARGES 5/11/2017-16/05/</v>
          </cell>
          <cell r="D27909" t="str">
            <v>1350303</v>
          </cell>
          <cell r="E27909" t="str">
            <v>1</v>
          </cell>
          <cell r="F27909" t="str">
            <v>Revenue</v>
          </cell>
          <cell r="G27909" t="str">
            <v>Water/Sewerage Rates</v>
          </cell>
        </row>
        <row r="27910">
          <cell r="B27910">
            <v>6965</v>
          </cell>
          <cell r="C27910" t="str">
            <v>REAR MNT BRACK FIRE APP INC PS</v>
          </cell>
          <cell r="D27910" t="str">
            <v>B379</v>
          </cell>
          <cell r="E27910" t="str">
            <v>B</v>
          </cell>
          <cell r="F27910" t="str">
            <v>Capital</v>
          </cell>
          <cell r="G27910" t="str">
            <v>Project Suspense</v>
          </cell>
        </row>
        <row r="27911">
          <cell r="B27911">
            <v>6928</v>
          </cell>
          <cell r="C27911" t="str">
            <v>PERSIL 40 TAB.NON BIO CS4</v>
          </cell>
          <cell r="D27911" t="str">
            <v>1360591</v>
          </cell>
          <cell r="E27911" t="str">
            <v>1</v>
          </cell>
          <cell r="F27911" t="str">
            <v>Revenue</v>
          </cell>
          <cell r="G27911" t="str">
            <v>Cleaning Materials</v>
          </cell>
        </row>
        <row r="27912">
          <cell r="B27912">
            <v>100925</v>
          </cell>
          <cell r="C27912" t="str">
            <v>REFILL</v>
          </cell>
          <cell r="D27912" t="str">
            <v>2161522</v>
          </cell>
          <cell r="E27912" t="str">
            <v>2</v>
          </cell>
          <cell r="F27912" t="str">
            <v>Revenue</v>
          </cell>
          <cell r="G27912" t="str">
            <v>Equipment Purchases</v>
          </cell>
        </row>
        <row r="27913">
          <cell r="B27913">
            <v>100926</v>
          </cell>
          <cell r="C27913" t="str">
            <v>REFILL</v>
          </cell>
          <cell r="D27913" t="str">
            <v>2161522</v>
          </cell>
          <cell r="E27913" t="str">
            <v>2</v>
          </cell>
          <cell r="F27913" t="str">
            <v>Revenue</v>
          </cell>
          <cell r="G27913" t="str">
            <v>Equipment Purchases</v>
          </cell>
        </row>
        <row r="27914">
          <cell r="B27914">
            <v>100927</v>
          </cell>
          <cell r="C27914" t="str">
            <v>TEST</v>
          </cell>
          <cell r="D27914" t="str">
            <v>2161522</v>
          </cell>
          <cell r="E27914" t="str">
            <v>2</v>
          </cell>
          <cell r="F27914" t="str">
            <v>Revenue</v>
          </cell>
          <cell r="G27914" t="str">
            <v>Equipment Purchases</v>
          </cell>
        </row>
        <row r="27915">
          <cell r="B27915">
            <v>100928</v>
          </cell>
          <cell r="C27915" t="str">
            <v>REFILL</v>
          </cell>
          <cell r="D27915" t="str">
            <v>2161522</v>
          </cell>
          <cell r="E27915" t="str">
            <v>2</v>
          </cell>
          <cell r="F27915" t="str">
            <v>Revenue</v>
          </cell>
          <cell r="G27915" t="str">
            <v>Equipment Purchases</v>
          </cell>
        </row>
        <row r="27916">
          <cell r="B27916">
            <v>100932</v>
          </cell>
          <cell r="C27916" t="str">
            <v>TEST</v>
          </cell>
          <cell r="D27916" t="str">
            <v>2161522</v>
          </cell>
          <cell r="E27916" t="str">
            <v>2</v>
          </cell>
          <cell r="F27916" t="str">
            <v>Revenue</v>
          </cell>
          <cell r="G27916" t="str">
            <v>Equipment Purchases</v>
          </cell>
        </row>
        <row r="27917">
          <cell r="B27917">
            <v>100934</v>
          </cell>
          <cell r="C27917" t="str">
            <v>VISITOR CHAIR WITH ARMS - ROYA</v>
          </cell>
          <cell r="D27917" t="str">
            <v>2000591</v>
          </cell>
          <cell r="E27917" t="str">
            <v>2</v>
          </cell>
          <cell r="F27917" t="str">
            <v>Revenue</v>
          </cell>
          <cell r="G27917" t="str">
            <v>Office Purchases (Incl. furniture)</v>
          </cell>
        </row>
        <row r="27918">
          <cell r="B27918">
            <v>100936</v>
          </cell>
          <cell r="C27918" t="str">
            <v>LOCUM FEES 13/1/2016</v>
          </cell>
          <cell r="D27918" t="str">
            <v>2919508</v>
          </cell>
          <cell r="E27918" t="str">
            <v>2</v>
          </cell>
          <cell r="F27918" t="str">
            <v>Revenue</v>
          </cell>
          <cell r="G27918" t="str">
            <v>Occupational Health/Doctors Fees</v>
          </cell>
        </row>
        <row r="27919">
          <cell r="B27919">
            <v>100933</v>
          </cell>
          <cell r="C27919" t="str">
            <v>Staff survey action plan day 2</v>
          </cell>
          <cell r="D27919" t="str">
            <v>2900505</v>
          </cell>
          <cell r="E27919" t="str">
            <v>2</v>
          </cell>
          <cell r="F27919" t="str">
            <v>Revenue</v>
          </cell>
          <cell r="G27919" t="str">
            <v>Hired Management Support</v>
          </cell>
        </row>
        <row r="27920">
          <cell r="B27920">
            <v>100935</v>
          </cell>
          <cell r="C27920" t="str">
            <v>LOCUM FEES 6/1/16</v>
          </cell>
          <cell r="D27920" t="str">
            <v>2919508</v>
          </cell>
          <cell r="E27920" t="str">
            <v>2</v>
          </cell>
          <cell r="F27920" t="str">
            <v>Revenue</v>
          </cell>
          <cell r="G27920" t="str">
            <v>Occupational Health/Doctors Fees</v>
          </cell>
        </row>
        <row r="27921">
          <cell r="B27921">
            <v>99946</v>
          </cell>
          <cell r="C27921" t="str">
            <v>FIRE TROUSER  RECONDITIONED</v>
          </cell>
          <cell r="D27921" t="str">
            <v>2711522</v>
          </cell>
          <cell r="E27921" t="str">
            <v>2</v>
          </cell>
          <cell r="F27921" t="str">
            <v>Revenue</v>
          </cell>
          <cell r="G27921" t="str">
            <v>Clothing Purchase - PPE</v>
          </cell>
        </row>
        <row r="27922">
          <cell r="B27922">
            <v>99668</v>
          </cell>
          <cell r="C27922" t="str">
            <v>De-polluted Scrap Cars require</v>
          </cell>
          <cell r="D27922" t="str">
            <v>0887500</v>
          </cell>
          <cell r="E27922" t="str">
            <v>0</v>
          </cell>
          <cell r="F27922" t="str">
            <v>Revenue</v>
          </cell>
          <cell r="G27922" t="str">
            <v>Training - Devolved Budgets</v>
          </cell>
        </row>
        <row r="27923">
          <cell r="B27923">
            <v>99947</v>
          </cell>
          <cell r="C27923" t="str">
            <v>Lamps without switch</v>
          </cell>
          <cell r="D27923" t="str">
            <v>3410250</v>
          </cell>
          <cell r="E27923" t="str">
            <v>3</v>
          </cell>
          <cell r="F27923" t="str">
            <v>Revenue</v>
          </cell>
          <cell r="G27923" t="str">
            <v>Repairs - Vehicles</v>
          </cell>
        </row>
        <row r="27924">
          <cell r="B27924">
            <v>99667</v>
          </cell>
          <cell r="C27924" t="str">
            <v>De-polluted Scrap Car required</v>
          </cell>
          <cell r="D27924" t="str">
            <v>0887500</v>
          </cell>
          <cell r="E27924" t="str">
            <v>0</v>
          </cell>
          <cell r="F27924" t="str">
            <v>Revenue</v>
          </cell>
          <cell r="G27924" t="str">
            <v>Training - Devolved Budgets</v>
          </cell>
        </row>
        <row r="27925">
          <cell r="B27925">
            <v>99857</v>
          </cell>
          <cell r="C27925" t="str">
            <v>GAS SUPPLY AUG/SEPT15</v>
          </cell>
          <cell r="D27925" t="str">
            <v>1340100</v>
          </cell>
          <cell r="E27925" t="str">
            <v>1</v>
          </cell>
          <cell r="F27925" t="str">
            <v>Revenue</v>
          </cell>
          <cell r="G27925" t="str">
            <v>Gas - Mains</v>
          </cell>
        </row>
        <row r="27926">
          <cell r="B27926">
            <v>99953</v>
          </cell>
          <cell r="C27926" t="str">
            <v>WATER CHARGES SEPT15-NOV15</v>
          </cell>
          <cell r="D27926" t="str">
            <v>1350301</v>
          </cell>
          <cell r="E27926" t="str">
            <v>1</v>
          </cell>
          <cell r="F27926" t="str">
            <v>Revenue</v>
          </cell>
          <cell r="G27926" t="str">
            <v>Water/Sewerage Rates</v>
          </cell>
        </row>
        <row r="27927">
          <cell r="B27927">
            <v>99954</v>
          </cell>
          <cell r="C27927" t="str">
            <v>WATER CREDIT SEPT15-NOV15</v>
          </cell>
          <cell r="D27927" t="str">
            <v>1350301</v>
          </cell>
          <cell r="E27927" t="str">
            <v>1</v>
          </cell>
          <cell r="F27927" t="str">
            <v>Revenue</v>
          </cell>
          <cell r="G27927" t="str">
            <v>Water/Sewerage Rates</v>
          </cell>
        </row>
        <row r="27928">
          <cell r="B27928">
            <v>99802</v>
          </cell>
          <cell r="C27928" t="str">
            <v>Cord to vertical blind in Clai</v>
          </cell>
          <cell r="D27928" t="str">
            <v>1090100</v>
          </cell>
          <cell r="E27928" t="str">
            <v>1</v>
          </cell>
          <cell r="F27928" t="str">
            <v>Revenue</v>
          </cell>
          <cell r="G27928" t="str">
            <v>Unplanned   Maintenance</v>
          </cell>
        </row>
        <row r="27929">
          <cell r="B27929">
            <v>99803</v>
          </cell>
          <cell r="C27929" t="str">
            <v>Carry out thorough cleaning wo</v>
          </cell>
          <cell r="D27929" t="str">
            <v>1090203</v>
          </cell>
          <cell r="E27929" t="str">
            <v>1</v>
          </cell>
          <cell r="F27929" t="str">
            <v>Revenue</v>
          </cell>
          <cell r="G27929" t="str">
            <v>Unplanned   Maintenance</v>
          </cell>
        </row>
        <row r="27930">
          <cell r="B27930">
            <v>99920</v>
          </cell>
          <cell r="C27930" t="str">
            <v>GAS SUPPLY SEPT/OCT15</v>
          </cell>
          <cell r="D27930" t="str">
            <v>1340314</v>
          </cell>
          <cell r="E27930" t="str">
            <v>1</v>
          </cell>
          <cell r="F27930" t="str">
            <v>Revenue</v>
          </cell>
          <cell r="G27930" t="str">
            <v>Gas - Mains</v>
          </cell>
        </row>
        <row r="27931">
          <cell r="B27931">
            <v>99916</v>
          </cell>
          <cell r="C27931" t="str">
            <v>GAS SUPPLY JUN/JUL15</v>
          </cell>
          <cell r="D27931" t="str">
            <v>1340208</v>
          </cell>
          <cell r="E27931" t="str">
            <v>1</v>
          </cell>
          <cell r="F27931" t="str">
            <v>Revenue</v>
          </cell>
          <cell r="G27931" t="str">
            <v>Gas - Mains</v>
          </cell>
        </row>
        <row r="27932">
          <cell r="B27932">
            <v>99913</v>
          </cell>
          <cell r="C27932" t="str">
            <v>GAS SUPPLY SEP/OCT15</v>
          </cell>
          <cell r="D27932" t="str">
            <v>1340310</v>
          </cell>
          <cell r="E27932" t="str">
            <v>1</v>
          </cell>
          <cell r="F27932" t="str">
            <v>Revenue</v>
          </cell>
          <cell r="G27932" t="str">
            <v>Gas - Mains</v>
          </cell>
        </row>
        <row r="27933">
          <cell r="B27933">
            <v>99909</v>
          </cell>
          <cell r="C27933" t="str">
            <v>GAS SUPPLY SEP/OCT115</v>
          </cell>
          <cell r="D27933" t="str">
            <v>1340213</v>
          </cell>
          <cell r="E27933" t="str">
            <v>1</v>
          </cell>
          <cell r="F27933" t="str">
            <v>Revenue</v>
          </cell>
          <cell r="G27933" t="str">
            <v>Gas - Mains</v>
          </cell>
        </row>
        <row r="27934">
          <cell r="B27934">
            <v>99948</v>
          </cell>
          <cell r="C27934" t="str">
            <v>KTD-L3CS/4G DDR3, 1600MHz, Non</v>
          </cell>
          <cell r="D27934" t="str">
            <v>2100594</v>
          </cell>
          <cell r="E27934" t="str">
            <v>2</v>
          </cell>
          <cell r="F27934" t="str">
            <v>Revenue</v>
          </cell>
          <cell r="G27934" t="str">
            <v>Computer Hardware</v>
          </cell>
        </row>
        <row r="27935">
          <cell r="B27935">
            <v>99950</v>
          </cell>
          <cell r="C27935" t="str">
            <v>WATER SUPPLY AUG/NOV15</v>
          </cell>
          <cell r="D27935" t="str">
            <v>1350215</v>
          </cell>
          <cell r="E27935" t="str">
            <v>1</v>
          </cell>
          <cell r="F27935" t="str">
            <v>Revenue</v>
          </cell>
          <cell r="G27935" t="str">
            <v>Water/Sewerage Rates</v>
          </cell>
        </row>
        <row r="27936">
          <cell r="B27936">
            <v>99952</v>
          </cell>
          <cell r="C27936" t="str">
            <v>DRIVERS LINE OIL SEAL</v>
          </cell>
          <cell r="D27936" t="str">
            <v>3410250</v>
          </cell>
          <cell r="E27936" t="str">
            <v>3</v>
          </cell>
          <cell r="F27936" t="str">
            <v>Revenue</v>
          </cell>
          <cell r="G27936" t="str">
            <v>Repairs - Vehicles</v>
          </cell>
        </row>
        <row r="27937">
          <cell r="B27937">
            <v>99855</v>
          </cell>
          <cell r="C27937" t="str">
            <v>GAS CREDIT JUN/JUL15</v>
          </cell>
          <cell r="D27937" t="str">
            <v>1340308</v>
          </cell>
          <cell r="E27937" t="str">
            <v>1</v>
          </cell>
          <cell r="F27937" t="str">
            <v>Revenue</v>
          </cell>
          <cell r="G27937" t="str">
            <v>Gas - Mains</v>
          </cell>
        </row>
        <row r="27938">
          <cell r="B27938">
            <v>99729</v>
          </cell>
          <cell r="C27938" t="str">
            <v>DOGS WHEELIE BIN WASTE OCT15</v>
          </cell>
          <cell r="D27938" t="str">
            <v>1361202</v>
          </cell>
          <cell r="E27938" t="str">
            <v>1</v>
          </cell>
          <cell r="F27938" t="str">
            <v>Revenue</v>
          </cell>
          <cell r="G27938" t="str">
            <v>Waste Management Exps</v>
          </cell>
        </row>
        <row r="27939">
          <cell r="B27939">
            <v>99728</v>
          </cell>
          <cell r="C27939" t="str">
            <v>DOGS WASTE TRANSFER NOTE COMPL</v>
          </cell>
          <cell r="D27939" t="str">
            <v>1361202</v>
          </cell>
          <cell r="E27939" t="str">
            <v>1</v>
          </cell>
          <cell r="F27939" t="str">
            <v>Revenue</v>
          </cell>
          <cell r="G27939" t="str">
            <v>Waste Management Exps</v>
          </cell>
        </row>
        <row r="27940">
          <cell r="B27940">
            <v>99906</v>
          </cell>
          <cell r="C27940" t="str">
            <v>GAS SUPPLY SEP/OCT15</v>
          </cell>
          <cell r="D27940" t="str">
            <v>1340206</v>
          </cell>
          <cell r="E27940" t="str">
            <v>1</v>
          </cell>
          <cell r="F27940" t="str">
            <v>Revenue</v>
          </cell>
          <cell r="G27940" t="str">
            <v>Gas - Mains</v>
          </cell>
        </row>
        <row r="27941">
          <cell r="B27941">
            <v>99904</v>
          </cell>
          <cell r="C27941" t="str">
            <v>GAS SUPPLY SEP/OCT15</v>
          </cell>
          <cell r="D27941" t="str">
            <v>1340304</v>
          </cell>
          <cell r="E27941" t="str">
            <v>1</v>
          </cell>
          <cell r="F27941" t="str">
            <v>Revenue</v>
          </cell>
          <cell r="G27941" t="str">
            <v>Gas - Mains</v>
          </cell>
        </row>
        <row r="27942">
          <cell r="B27942">
            <v>99902</v>
          </cell>
          <cell r="C27942" t="str">
            <v>GAS SUPPLY SEPT/OCT15</v>
          </cell>
          <cell r="D27942" t="str">
            <v>1340202</v>
          </cell>
          <cell r="E27942" t="str">
            <v>1</v>
          </cell>
          <cell r="F27942" t="str">
            <v>Revenue</v>
          </cell>
          <cell r="G27942" t="str">
            <v>Gas - Mains</v>
          </cell>
        </row>
        <row r="27943">
          <cell r="B27943">
            <v>99550</v>
          </cell>
          <cell r="C27943" t="str">
            <v>N/S/R TYRE</v>
          </cell>
          <cell r="D27943" t="str">
            <v>3220250</v>
          </cell>
          <cell r="E27943" t="str">
            <v>3</v>
          </cell>
          <cell r="F27943" t="str">
            <v>Revenue</v>
          </cell>
          <cell r="G27943" t="str">
            <v>Tyres</v>
          </cell>
        </row>
        <row r="27944">
          <cell r="B27944">
            <v>99552</v>
          </cell>
          <cell r="C27944" t="str">
            <v>SAKA bottled water</v>
          </cell>
          <cell r="D27944" t="str">
            <v>2167591</v>
          </cell>
          <cell r="E27944" t="str">
            <v>2</v>
          </cell>
          <cell r="F27944" t="str">
            <v>Revenue</v>
          </cell>
          <cell r="G27944" t="str">
            <v>Operational Consumables - Devolved</v>
          </cell>
        </row>
        <row r="27945">
          <cell r="B27945">
            <v>99560</v>
          </cell>
          <cell r="C27945" t="str">
            <v>OAK TABLE DOUBLE.D-END SEAT 6-</v>
          </cell>
          <cell r="D27945" t="str">
            <v>2000591</v>
          </cell>
          <cell r="E27945" t="str">
            <v>2</v>
          </cell>
          <cell r="F27945" t="str">
            <v>Revenue</v>
          </cell>
          <cell r="G27945" t="str">
            <v>Office Purchases (Incl. furniture)</v>
          </cell>
        </row>
        <row r="27946">
          <cell r="B27946">
            <v>99562</v>
          </cell>
          <cell r="C27946" t="str">
            <v>LAMP LOW ENE 2D 28W 4 PIN</v>
          </cell>
          <cell r="D27946" t="str">
            <v>2167591</v>
          </cell>
          <cell r="E27946" t="str">
            <v>2</v>
          </cell>
          <cell r="F27946" t="str">
            <v>Revenue</v>
          </cell>
          <cell r="G27946" t="str">
            <v>Operational Consumables - Devolved</v>
          </cell>
        </row>
        <row r="27947">
          <cell r="B27947">
            <v>99567</v>
          </cell>
          <cell r="C27947" t="str">
            <v>VILLAGE CARDIFF</v>
          </cell>
          <cell r="D27947" t="str">
            <v>2410507</v>
          </cell>
          <cell r="E27947" t="str">
            <v>2</v>
          </cell>
          <cell r="F27947" t="str">
            <v>Revenue</v>
          </cell>
          <cell r="G27947" t="str">
            <v>Staff Travelling &amp; Subsistence</v>
          </cell>
        </row>
        <row r="27948">
          <cell r="B27948">
            <v>99568</v>
          </cell>
          <cell r="C27948" t="str">
            <v>CAUTION - VEHICLE MAKES FREQUE</v>
          </cell>
          <cell r="D27948" t="str">
            <v>2160250</v>
          </cell>
          <cell r="E27948" t="str">
            <v>2</v>
          </cell>
          <cell r="F27948" t="str">
            <v>Revenue</v>
          </cell>
          <cell r="G27948" t="str">
            <v>Operational Equipment -  Repairs &amp; Maint</v>
          </cell>
        </row>
        <row r="27949">
          <cell r="B27949">
            <v>99569</v>
          </cell>
          <cell r="C27949" t="str">
            <v>10,000 MILE SERVICE</v>
          </cell>
          <cell r="D27949" t="str">
            <v>3410250</v>
          </cell>
          <cell r="E27949" t="str">
            <v>3</v>
          </cell>
          <cell r="F27949" t="str">
            <v>Revenue</v>
          </cell>
          <cell r="G27949" t="str">
            <v>Repairs - Vehicles</v>
          </cell>
        </row>
        <row r="27950">
          <cell r="B27950">
            <v>99549</v>
          </cell>
          <cell r="C27950" t="str">
            <v xml:space="preserve">CHECK AND ADJUST IST AXLE AIR </v>
          </cell>
          <cell r="D27950" t="str">
            <v>3410250</v>
          </cell>
          <cell r="E27950" t="str">
            <v>3</v>
          </cell>
          <cell r="F27950" t="str">
            <v>Revenue</v>
          </cell>
          <cell r="G27950" t="str">
            <v>Repairs - Vehicles</v>
          </cell>
        </row>
        <row r="27951">
          <cell r="B27951">
            <v>99551</v>
          </cell>
          <cell r="C27951" t="str">
            <v>SAKA bottled water</v>
          </cell>
          <cell r="D27951" t="str">
            <v>2167591</v>
          </cell>
          <cell r="E27951" t="str">
            <v>2</v>
          </cell>
          <cell r="F27951" t="str">
            <v>Revenue</v>
          </cell>
          <cell r="G27951" t="str">
            <v>Operational Consumables - Devolved</v>
          </cell>
        </row>
        <row r="27952">
          <cell r="B27952">
            <v>99555</v>
          </cell>
          <cell r="C27952" t="str">
            <v>P/BOARD 1800X1200 RED</v>
          </cell>
          <cell r="D27952" t="str">
            <v>2000591</v>
          </cell>
          <cell r="E27952" t="str">
            <v>2</v>
          </cell>
          <cell r="F27952" t="str">
            <v>Revenue</v>
          </cell>
          <cell r="G27952" t="str">
            <v>Office Purchases (Incl. furniture)</v>
          </cell>
        </row>
        <row r="27953">
          <cell r="B27953">
            <v>99557</v>
          </cell>
          <cell r="C27953" t="str">
            <v xml:space="preserve">DASHMOUNT </v>
          </cell>
          <cell r="D27953" t="str">
            <v>3410250</v>
          </cell>
          <cell r="E27953" t="str">
            <v>3</v>
          </cell>
          <cell r="F27953" t="str">
            <v>Revenue</v>
          </cell>
          <cell r="G27953" t="str">
            <v>Repairs - Vehicles</v>
          </cell>
        </row>
        <row r="27954">
          <cell r="B27954">
            <v>99561</v>
          </cell>
          <cell r="C27954" t="str">
            <v>BATTERY MN1500 1.5V PK10</v>
          </cell>
          <cell r="D27954" t="str">
            <v>2167591</v>
          </cell>
          <cell r="E27954" t="str">
            <v>2</v>
          </cell>
          <cell r="F27954" t="str">
            <v>Revenue</v>
          </cell>
          <cell r="G27954" t="str">
            <v>Operational Consumables - Devolved</v>
          </cell>
        </row>
        <row r="27955">
          <cell r="B27955">
            <v>99565</v>
          </cell>
          <cell r="C27955" t="str">
            <v>NOTEBOOK A5 POLYPROPx10</v>
          </cell>
          <cell r="D27955" t="str">
            <v>2480398</v>
          </cell>
          <cell r="E27955" t="str">
            <v>2</v>
          </cell>
          <cell r="F27955" t="str">
            <v>Revenue</v>
          </cell>
          <cell r="G27955" t="str">
            <v>Stationery, Comp/Copier Cons</v>
          </cell>
        </row>
        <row r="27956">
          <cell r="B27956">
            <v>99571</v>
          </cell>
          <cell r="C27956" t="str">
            <v>TEST &amp; CERTIFY TORQUE WRENCH</v>
          </cell>
          <cell r="D27956" t="str">
            <v>2160250</v>
          </cell>
          <cell r="E27956" t="str">
            <v>2</v>
          </cell>
          <cell r="F27956" t="str">
            <v>Revenue</v>
          </cell>
          <cell r="G27956" t="str">
            <v>Operational Equipment -  Repairs &amp; Maint</v>
          </cell>
        </row>
        <row r="27957">
          <cell r="B27957">
            <v>99575</v>
          </cell>
          <cell r="C27957" t="str">
            <v>TRANSFER FROM NEW F/F SCHEME T</v>
          </cell>
          <cell r="D27957" t="str">
            <v>B326</v>
          </cell>
          <cell r="E27957" t="str">
            <v>B</v>
          </cell>
          <cell r="F27957" t="str">
            <v>Capital</v>
          </cell>
          <cell r="G27957" t="str">
            <v>Fire-fighter's Pension Scheme Suspense</v>
          </cell>
        </row>
        <row r="27958">
          <cell r="B27958">
            <v>99519</v>
          </cell>
          <cell r="C27958" t="str">
            <v xml:space="preserve">FH/3019.  Address: o/s Foxton </v>
          </cell>
          <cell r="D27958" t="str">
            <v>2163512</v>
          </cell>
          <cell r="E27958" t="str">
            <v>2</v>
          </cell>
          <cell r="F27958" t="str">
            <v>Revenue</v>
          </cell>
          <cell r="G27958" t="str">
            <v>Hydrants Maintenance</v>
          </cell>
        </row>
        <row r="27959">
          <cell r="B27959">
            <v>99578</v>
          </cell>
          <cell r="C27959" t="str">
            <v>T1350 Mifare cards</v>
          </cell>
          <cell r="D27959" t="str">
            <v>B379</v>
          </cell>
          <cell r="E27959" t="str">
            <v>B</v>
          </cell>
          <cell r="F27959" t="str">
            <v>Capital</v>
          </cell>
          <cell r="G27959" t="str">
            <v>Project Suspense</v>
          </cell>
        </row>
        <row r="27960">
          <cell r="B27960">
            <v>99579</v>
          </cell>
          <cell r="C27960" t="str">
            <v>Ref quote Q-122494-13355-223-2</v>
          </cell>
          <cell r="D27960" t="str">
            <v>B379</v>
          </cell>
          <cell r="E27960" t="str">
            <v>B</v>
          </cell>
          <cell r="F27960" t="str">
            <v>Capital</v>
          </cell>
          <cell r="G27960" t="str">
            <v>Project Suspense</v>
          </cell>
        </row>
        <row r="27961">
          <cell r="B27961">
            <v>99570</v>
          </cell>
          <cell r="C27961" t="str">
            <v>THERAPY JUL15-OCT15</v>
          </cell>
          <cell r="D27961" t="str">
            <v>2919508</v>
          </cell>
          <cell r="E27961" t="str">
            <v>2</v>
          </cell>
          <cell r="F27961" t="str">
            <v>Revenue</v>
          </cell>
          <cell r="G27961" t="str">
            <v>Occupational Health/Doctors Fees</v>
          </cell>
        </row>
        <row r="27962">
          <cell r="B27962">
            <v>99573</v>
          </cell>
          <cell r="C27962" t="str">
            <v>MTHLY PLAN CHARGES</v>
          </cell>
          <cell r="D27962" t="str">
            <v>2195594</v>
          </cell>
          <cell r="E27962" t="str">
            <v>2</v>
          </cell>
          <cell r="F27962" t="str">
            <v>Revenue</v>
          </cell>
          <cell r="G27962" t="str">
            <v>Mobile Phones</v>
          </cell>
        </row>
        <row r="27963">
          <cell r="B27963">
            <v>99577</v>
          </cell>
          <cell r="C27963" t="str">
            <v>INSTALLATION DAY 7/8/15</v>
          </cell>
          <cell r="D27963" t="str">
            <v>B379</v>
          </cell>
          <cell r="E27963" t="str">
            <v>B</v>
          </cell>
          <cell r="F27963" t="str">
            <v>Capital</v>
          </cell>
          <cell r="G27963" t="str">
            <v>Project Suspense</v>
          </cell>
        </row>
        <row r="27964">
          <cell r="B27964">
            <v>99487</v>
          </cell>
          <cell r="C27964" t="str">
            <v>PRINCIPAL</v>
          </cell>
          <cell r="D27964" t="str">
            <v>7010900</v>
          </cell>
          <cell r="E27964" t="str">
            <v>7</v>
          </cell>
          <cell r="F27964" t="str">
            <v>Revenue</v>
          </cell>
          <cell r="G27964" t="str">
            <v>Debt Charges - Principal</v>
          </cell>
        </row>
        <row r="27965">
          <cell r="B27965">
            <v>99486</v>
          </cell>
          <cell r="C27965" t="str">
            <v>PRINCIPAL</v>
          </cell>
          <cell r="D27965" t="str">
            <v>7010900</v>
          </cell>
          <cell r="E27965" t="str">
            <v>7</v>
          </cell>
          <cell r="F27965" t="str">
            <v>Revenue</v>
          </cell>
          <cell r="G27965" t="str">
            <v>Debt Charges - Principal</v>
          </cell>
        </row>
        <row r="27966">
          <cell r="B27966">
            <v>99543</v>
          </cell>
          <cell r="C27966" t="str">
            <v>RE CREDIT 79302212</v>
          </cell>
          <cell r="D27966" t="str">
            <v>2195594</v>
          </cell>
          <cell r="E27966" t="str">
            <v>2</v>
          </cell>
          <cell r="F27966" t="str">
            <v>Revenue</v>
          </cell>
          <cell r="G27966" t="str">
            <v>Mobile Phones</v>
          </cell>
        </row>
        <row r="27967">
          <cell r="B27967">
            <v>99531</v>
          </cell>
          <cell r="C27967" t="str">
            <v>RE CREDIT 79302215</v>
          </cell>
          <cell r="D27967" t="str">
            <v>2195594</v>
          </cell>
          <cell r="E27967" t="str">
            <v>2</v>
          </cell>
          <cell r="F27967" t="str">
            <v>Revenue</v>
          </cell>
          <cell r="G27967" t="str">
            <v>Mobile Phones</v>
          </cell>
        </row>
        <row r="27968">
          <cell r="B27968">
            <v>99346</v>
          </cell>
          <cell r="C27968" t="str">
            <v>1 Scrap car for Huntingdon Fir</v>
          </cell>
          <cell r="D27968" t="str">
            <v>0887500</v>
          </cell>
          <cell r="E27968" t="str">
            <v>0</v>
          </cell>
          <cell r="F27968" t="str">
            <v>Revenue</v>
          </cell>
          <cell r="G27968" t="str">
            <v>Training - Devolved Budgets</v>
          </cell>
        </row>
        <row r="27969">
          <cell r="B27969">
            <v>99533</v>
          </cell>
          <cell r="C27969" t="str">
            <v>RE CREDIT 79302216</v>
          </cell>
          <cell r="D27969" t="str">
            <v>2195594</v>
          </cell>
          <cell r="E27969" t="str">
            <v>2</v>
          </cell>
          <cell r="F27969" t="str">
            <v>Revenue</v>
          </cell>
          <cell r="G27969" t="str">
            <v>Mobile Phones</v>
          </cell>
        </row>
        <row r="27970">
          <cell r="B27970">
            <v>99542</v>
          </cell>
          <cell r="C27970" t="str">
            <v>RE INVOICE 75826745</v>
          </cell>
          <cell r="D27970" t="str">
            <v>2195594</v>
          </cell>
          <cell r="E27970" t="str">
            <v>2</v>
          </cell>
          <cell r="F27970" t="str">
            <v>Revenue</v>
          </cell>
          <cell r="G27970" t="str">
            <v>Mobile Phones</v>
          </cell>
        </row>
        <row r="27971">
          <cell r="B27971">
            <v>99582</v>
          </cell>
          <cell r="C27971" t="str">
            <v>130 See Unity Mobile for eDOCS</v>
          </cell>
          <cell r="D27971" t="str">
            <v>2109592</v>
          </cell>
          <cell r="E27971" t="str">
            <v>2</v>
          </cell>
          <cell r="F27971" t="str">
            <v>Revenue</v>
          </cell>
          <cell r="G27971" t="str">
            <v>Computer Software Annual Licence\Maint.</v>
          </cell>
        </row>
        <row r="27972">
          <cell r="B27972">
            <v>99584</v>
          </cell>
          <cell r="C27972" t="str">
            <v>SERVICE CHARGES/CALLS/MESSAGE</v>
          </cell>
          <cell r="D27972" t="str">
            <v>2195594</v>
          </cell>
          <cell r="E27972" t="str">
            <v>2</v>
          </cell>
          <cell r="F27972" t="str">
            <v>Revenue</v>
          </cell>
          <cell r="G27972" t="str">
            <v>Mobile Phones</v>
          </cell>
        </row>
        <row r="27973">
          <cell r="B27973">
            <v>99381</v>
          </cell>
          <cell r="C27973" t="str">
            <v>Embroidered Cap Badges for Off</v>
          </cell>
          <cell r="D27973" t="str">
            <v>2605783</v>
          </cell>
          <cell r="E27973" t="str">
            <v>2</v>
          </cell>
          <cell r="F27973" t="str">
            <v>Revenue</v>
          </cell>
          <cell r="G27973" t="str">
            <v>Miscellaneous Holding Account</v>
          </cell>
        </row>
        <row r="27974">
          <cell r="B27974">
            <v>99657</v>
          </cell>
          <cell r="C27974" t="str">
            <v>Cambridge Fire Station</v>
          </cell>
          <cell r="D27974" t="str">
            <v>1092302</v>
          </cell>
          <cell r="E27974" t="str">
            <v>1</v>
          </cell>
          <cell r="F27974" t="str">
            <v>Revenue</v>
          </cell>
          <cell r="G27974" t="str">
            <v>Servicing Contracts</v>
          </cell>
        </row>
        <row r="27975">
          <cell r="B27975">
            <v>99547</v>
          </cell>
          <cell r="C27975" t="str">
            <v>RE CREDIT 79302210</v>
          </cell>
          <cell r="D27975" t="str">
            <v>2195594</v>
          </cell>
          <cell r="E27975" t="str">
            <v>2</v>
          </cell>
          <cell r="F27975" t="str">
            <v>Revenue</v>
          </cell>
          <cell r="G27975" t="str">
            <v>Mobile Phones</v>
          </cell>
        </row>
        <row r="27976">
          <cell r="B27976">
            <v>99585</v>
          </cell>
          <cell r="C27976" t="str">
            <v>LOCUM FEES 23/9/15</v>
          </cell>
          <cell r="D27976" t="str">
            <v>2919508</v>
          </cell>
          <cell r="E27976" t="str">
            <v>2</v>
          </cell>
          <cell r="F27976" t="str">
            <v>Revenue</v>
          </cell>
          <cell r="G27976" t="str">
            <v>Occupational Health/Doctors Fees</v>
          </cell>
        </row>
        <row r="27977">
          <cell r="B27977">
            <v>99587</v>
          </cell>
          <cell r="C27977" t="str">
            <v>LOCUM FEES 7.10.15</v>
          </cell>
          <cell r="D27977" t="str">
            <v>2919508</v>
          </cell>
          <cell r="E27977" t="str">
            <v>2</v>
          </cell>
          <cell r="F27977" t="str">
            <v>Revenue</v>
          </cell>
          <cell r="G27977" t="str">
            <v>Occupational Health/Doctors Fees</v>
          </cell>
        </row>
        <row r="27978">
          <cell r="B27978">
            <v>99590</v>
          </cell>
          <cell r="C27978" t="str">
            <v>PVFB RUNNING EXPENSES 2015/16</v>
          </cell>
          <cell r="D27978" t="str">
            <v>5120207</v>
          </cell>
          <cell r="E27978" t="str">
            <v>5</v>
          </cell>
          <cell r="F27978" t="str">
            <v>Revenue</v>
          </cell>
          <cell r="G27978" t="str">
            <v>P'Boro Vol Fire Brigade</v>
          </cell>
        </row>
        <row r="27979">
          <cell r="B27979">
            <v>99593</v>
          </cell>
          <cell r="C27979" t="str">
            <v>ANTI RUST SPRAY/BOLT/DRILL/TIE</v>
          </cell>
          <cell r="D27979" t="str">
            <v>2161522</v>
          </cell>
          <cell r="E27979" t="str">
            <v>2</v>
          </cell>
          <cell r="F27979" t="str">
            <v>Revenue</v>
          </cell>
          <cell r="G27979" t="str">
            <v>Equipment Purchases</v>
          </cell>
        </row>
        <row r="27980">
          <cell r="B27980">
            <v>99586</v>
          </cell>
          <cell r="C27980" t="str">
            <v>LOCUM FEES 30/9/15</v>
          </cell>
          <cell r="D27980" t="str">
            <v>2919508</v>
          </cell>
          <cell r="E27980" t="str">
            <v>2</v>
          </cell>
          <cell r="F27980" t="str">
            <v>Revenue</v>
          </cell>
          <cell r="G27980" t="str">
            <v>Occupational Health/Doctors Fees</v>
          </cell>
        </row>
        <row r="27981">
          <cell r="B27981">
            <v>99595</v>
          </cell>
          <cell r="C27981" t="str">
            <v>8 YARD SKIP 27/10/15</v>
          </cell>
          <cell r="D27981" t="str">
            <v>1360100</v>
          </cell>
          <cell r="E27981" t="str">
            <v>1</v>
          </cell>
          <cell r="F27981" t="str">
            <v>Revenue</v>
          </cell>
          <cell r="G27981" t="str">
            <v>Cleaning Materials</v>
          </cell>
        </row>
        <row r="27982">
          <cell r="B27982">
            <v>99436</v>
          </cell>
          <cell r="C27982" t="str">
            <v>PAD FLIP CHART A1 40PG PK5</v>
          </cell>
          <cell r="D27982" t="str">
            <v>2480591</v>
          </cell>
          <cell r="E27982" t="str">
            <v>2</v>
          </cell>
          <cell r="F27982" t="str">
            <v>Revenue</v>
          </cell>
          <cell r="G27982" t="str">
            <v>Stationery, Comp/Copier Cons</v>
          </cell>
        </row>
        <row r="27983">
          <cell r="B27983">
            <v>99490</v>
          </cell>
          <cell r="C27983" t="str">
            <v>PARADINAS PERIOD END 18/10/15</v>
          </cell>
          <cell r="D27983" t="str">
            <v>2622588</v>
          </cell>
          <cell r="E27983" t="str">
            <v>2</v>
          </cell>
          <cell r="F27983" t="str">
            <v>Revenue</v>
          </cell>
          <cell r="G27983" t="str">
            <v>Grant Supported Exps</v>
          </cell>
        </row>
        <row r="27984">
          <cell r="B27984">
            <v>99497</v>
          </cell>
          <cell r="C27984" t="str">
            <v>Instal new extension BSG offic</v>
          </cell>
          <cell r="D27984" t="str">
            <v>2143594</v>
          </cell>
          <cell r="E27984" t="str">
            <v>2</v>
          </cell>
          <cell r="F27984" t="str">
            <v>Revenue</v>
          </cell>
          <cell r="G27984" t="str">
            <v>Telephone System Maint. &amp; Spares</v>
          </cell>
        </row>
        <row r="27985">
          <cell r="B27985">
            <v>99498</v>
          </cell>
          <cell r="C27985" t="str">
            <v>INTERNAL AUDIT FEES 19/9/15-18</v>
          </cell>
          <cell r="D27985" t="str">
            <v>2981581</v>
          </cell>
          <cell r="E27985" t="str">
            <v>2</v>
          </cell>
          <cell r="F27985" t="str">
            <v>Revenue</v>
          </cell>
          <cell r="G27985" t="str">
            <v>Internal Audit</v>
          </cell>
        </row>
        <row r="27986">
          <cell r="B27986">
            <v>99600</v>
          </cell>
          <cell r="C27986" t="str">
            <v>Wiper BLADES</v>
          </cell>
          <cell r="D27986" t="str">
            <v>2061250</v>
          </cell>
          <cell r="E27986" t="str">
            <v>2</v>
          </cell>
          <cell r="F27986" t="str">
            <v>Revenue</v>
          </cell>
          <cell r="G27986" t="str">
            <v>Garages &amp; Workshops Tools</v>
          </cell>
        </row>
        <row r="27987">
          <cell r="B27987">
            <v>99601</v>
          </cell>
          <cell r="C27987" t="str">
            <v>INTERNAL DOOR HANDLE/MIRROR CO</v>
          </cell>
          <cell r="D27987" t="str">
            <v>3410250</v>
          </cell>
          <cell r="E27987" t="str">
            <v>3</v>
          </cell>
          <cell r="F27987" t="str">
            <v>Revenue</v>
          </cell>
          <cell r="G27987" t="str">
            <v>Repairs - Vehicles</v>
          </cell>
        </row>
        <row r="27988">
          <cell r="B27988">
            <v>99588</v>
          </cell>
          <cell r="C27988" t="str">
            <v>DOCTORS FEES 14.10.2015</v>
          </cell>
          <cell r="D27988" t="str">
            <v>2919508</v>
          </cell>
          <cell r="E27988" t="str">
            <v>2</v>
          </cell>
          <cell r="F27988" t="str">
            <v>Revenue</v>
          </cell>
          <cell r="G27988" t="str">
            <v>Occupational Health/Doctors Fees</v>
          </cell>
        </row>
        <row r="27989">
          <cell r="B27989">
            <v>99589</v>
          </cell>
          <cell r="C27989" t="str">
            <v xml:space="preserve">PVFB RUNNING EXPENSES 2015/16 </v>
          </cell>
          <cell r="D27989" t="str">
            <v>5120207</v>
          </cell>
          <cell r="E27989" t="str">
            <v>5</v>
          </cell>
          <cell r="F27989" t="str">
            <v>Revenue</v>
          </cell>
          <cell r="G27989" t="str">
            <v>P'Boro Vol Fire Brigade</v>
          </cell>
        </row>
        <row r="27990">
          <cell r="B27990">
            <v>99512</v>
          </cell>
          <cell r="C27990" t="str">
            <v>Emergency First Aid Courses as</v>
          </cell>
          <cell r="D27990" t="str">
            <v>0881507</v>
          </cell>
          <cell r="E27990" t="str">
            <v>0</v>
          </cell>
          <cell r="F27990" t="str">
            <v>Revenue</v>
          </cell>
          <cell r="G27990" t="str">
            <v>Training - Operational Training</v>
          </cell>
        </row>
        <row r="27991">
          <cell r="B27991">
            <v>99520</v>
          </cell>
          <cell r="C27991" t="str">
            <v>MULLINS PERIOD END 18.10.15</v>
          </cell>
          <cell r="D27991" t="str">
            <v>2900594</v>
          </cell>
          <cell r="E27991" t="str">
            <v>2</v>
          </cell>
          <cell r="F27991" t="str">
            <v>Revenue</v>
          </cell>
          <cell r="G27991" t="str">
            <v>Hired Management Support</v>
          </cell>
        </row>
        <row r="27992">
          <cell r="B27992">
            <v>99596</v>
          </cell>
          <cell r="C27992" t="str">
            <v xml:space="preserve">BEKO DISHWASHER_x000D_
</v>
          </cell>
          <cell r="D27992" t="str">
            <v>2605591</v>
          </cell>
          <cell r="E27992" t="str">
            <v>2</v>
          </cell>
          <cell r="F27992" t="str">
            <v>Revenue</v>
          </cell>
          <cell r="G27992" t="str">
            <v>Miscellaneous Holding Account</v>
          </cell>
        </row>
        <row r="27993">
          <cell r="B27993">
            <v>99556</v>
          </cell>
          <cell r="C27993" t="str">
            <v xml:space="preserve">Support for MDTsfrom 01/09/15 </v>
          </cell>
          <cell r="D27993" t="str">
            <v>2141594</v>
          </cell>
          <cell r="E27993" t="str">
            <v>2</v>
          </cell>
          <cell r="F27993" t="str">
            <v>Revenue</v>
          </cell>
          <cell r="G27993" t="str">
            <v>Main Scheme Radio/Mobilising Equip.</v>
          </cell>
        </row>
        <row r="27994">
          <cell r="B27994">
            <v>99566</v>
          </cell>
          <cell r="C27994" t="str">
            <v xml:space="preserve">BINDER A4 WHITE 2D RINGx6_x000D_
</v>
          </cell>
          <cell r="D27994" t="str">
            <v>2480398</v>
          </cell>
          <cell r="E27994" t="str">
            <v>2</v>
          </cell>
          <cell r="F27994" t="str">
            <v>Revenue</v>
          </cell>
          <cell r="G27994" t="str">
            <v>Stationery, Comp/Copier Cons</v>
          </cell>
        </row>
        <row r="27995">
          <cell r="B27995">
            <v>99522</v>
          </cell>
          <cell r="C27995" t="str">
            <v xml:space="preserve">Course for Dave Rees 16/11/15 </v>
          </cell>
          <cell r="D27995" t="str">
            <v>2625510</v>
          </cell>
          <cell r="E27995" t="str">
            <v>2</v>
          </cell>
          <cell r="F27995" t="str">
            <v>Revenue</v>
          </cell>
          <cell r="G27995" t="str">
            <v>Community Safety Training Exps</v>
          </cell>
        </row>
        <row r="27996">
          <cell r="B27996">
            <v>99541</v>
          </cell>
          <cell r="C27996" t="str">
            <v>ISO 27001:2013 Information Sec</v>
          </cell>
          <cell r="D27996" t="str">
            <v>2665517</v>
          </cell>
          <cell r="E27996" t="str">
            <v>2</v>
          </cell>
          <cell r="F27996" t="str">
            <v>Revenue</v>
          </cell>
          <cell r="G27996" t="str">
            <v>Health &amp; Safety Expenses</v>
          </cell>
        </row>
        <row r="27997">
          <cell r="B27997">
            <v>99611</v>
          </cell>
          <cell r="C27997" t="str">
            <v>ELECTRIC CHARGES SEPT2015</v>
          </cell>
          <cell r="D27997" t="str">
            <v>1330301</v>
          </cell>
          <cell r="E27997" t="str">
            <v>1</v>
          </cell>
          <cell r="F27997" t="str">
            <v>Revenue</v>
          </cell>
          <cell r="G27997" t="str">
            <v>Electricity</v>
          </cell>
        </row>
        <row r="27998">
          <cell r="B27998">
            <v>99612</v>
          </cell>
          <cell r="C27998" t="str">
            <v>ELECTRIC CHARGES JUL15-OCT15</v>
          </cell>
          <cell r="D27998" t="str">
            <v>1330304</v>
          </cell>
          <cell r="E27998" t="str">
            <v>1</v>
          </cell>
          <cell r="F27998" t="str">
            <v>Revenue</v>
          </cell>
          <cell r="G27998" t="str">
            <v>Electricity</v>
          </cell>
        </row>
        <row r="27999">
          <cell r="B27999">
            <v>99563</v>
          </cell>
          <cell r="C27999" t="str">
            <v>DISH OBLONG FESTIVAL BLUE</v>
          </cell>
          <cell r="D27999" t="str">
            <v>2000591</v>
          </cell>
          <cell r="E27999" t="str">
            <v>2</v>
          </cell>
          <cell r="F27999" t="str">
            <v>Revenue</v>
          </cell>
          <cell r="G27999" t="str">
            <v>Office Purchases (Incl. furniture)</v>
          </cell>
        </row>
        <row r="28000">
          <cell r="B28000">
            <v>99602</v>
          </cell>
          <cell r="C28000" t="str">
            <v xml:space="preserve">ANNUAL MAINTENANCE STANGROUND </v>
          </cell>
          <cell r="D28000" t="str">
            <v>2143594</v>
          </cell>
          <cell r="E28000" t="str">
            <v>2</v>
          </cell>
          <cell r="F28000" t="str">
            <v>Revenue</v>
          </cell>
          <cell r="G28000" t="str">
            <v>Telephone System Maint. &amp; Spares</v>
          </cell>
        </row>
        <row r="28001">
          <cell r="B28001">
            <v>99564</v>
          </cell>
          <cell r="C28001" t="str">
            <v>LOTUS LUXURY 2PLY 40 ROLL CS</v>
          </cell>
          <cell r="D28001" t="str">
            <v>1360591</v>
          </cell>
          <cell r="E28001" t="str">
            <v>1</v>
          </cell>
          <cell r="F28001" t="str">
            <v>Revenue</v>
          </cell>
          <cell r="G28001" t="str">
            <v>Cleaning Materials</v>
          </cell>
        </row>
        <row r="28002">
          <cell r="B28002">
            <v>99605</v>
          </cell>
          <cell r="C28002" t="str">
            <v>Subscriptionn to Equal opportu</v>
          </cell>
          <cell r="D28002" t="str">
            <v>2615518</v>
          </cell>
          <cell r="E28002" t="str">
            <v>2</v>
          </cell>
          <cell r="F28002" t="str">
            <v>Revenue</v>
          </cell>
          <cell r="G28002" t="str">
            <v>Subscriptions - General</v>
          </cell>
        </row>
        <row r="28003">
          <cell r="B28003">
            <v>99607</v>
          </cell>
          <cell r="C28003" t="str">
            <v>ELECTRIC CHARGES SEPTEMBER 201</v>
          </cell>
          <cell r="D28003" t="str">
            <v>1330100</v>
          </cell>
          <cell r="E28003" t="str">
            <v>1</v>
          </cell>
          <cell r="F28003" t="str">
            <v>Revenue</v>
          </cell>
          <cell r="G28003" t="str">
            <v>Electricity</v>
          </cell>
        </row>
        <row r="28004">
          <cell r="B28004">
            <v>99609</v>
          </cell>
          <cell r="C28004" t="str">
            <v>ELECTRIC CHARGES JUL15-OCT15</v>
          </cell>
          <cell r="D28004" t="str">
            <v>1330206</v>
          </cell>
          <cell r="E28004" t="str">
            <v>1</v>
          </cell>
          <cell r="F28004" t="str">
            <v>Revenue</v>
          </cell>
          <cell r="G28004" t="str">
            <v>Electricity</v>
          </cell>
        </row>
        <row r="28005">
          <cell r="B28005">
            <v>99613</v>
          </cell>
          <cell r="C28005" t="str">
            <v>ELECTRIC CHARGES JUN15-SEPT15</v>
          </cell>
          <cell r="D28005" t="str">
            <v>1330309</v>
          </cell>
          <cell r="E28005" t="str">
            <v>1</v>
          </cell>
          <cell r="F28005" t="str">
            <v>Revenue</v>
          </cell>
          <cell r="G28005" t="str">
            <v>Electricity</v>
          </cell>
        </row>
        <row r="28006">
          <cell r="B28006">
            <v>99630</v>
          </cell>
          <cell r="C28006" t="str">
            <v>R/SACK POLY BLK BX200</v>
          </cell>
          <cell r="D28006" t="str">
            <v>1360591</v>
          </cell>
          <cell r="E28006" t="str">
            <v>1</v>
          </cell>
          <cell r="F28006" t="str">
            <v>Revenue</v>
          </cell>
          <cell r="G28006" t="str">
            <v>Cleaning Materials</v>
          </cell>
        </row>
        <row r="28007">
          <cell r="B28007">
            <v>99618</v>
          </cell>
          <cell r="C28007" t="str">
            <v>ELECTRIC CHARGES SEPT 2015</v>
          </cell>
          <cell r="D28007" t="str">
            <v>1330314</v>
          </cell>
          <cell r="E28007" t="str">
            <v>1</v>
          </cell>
          <cell r="F28007" t="str">
            <v>Revenue</v>
          </cell>
          <cell r="G28007" t="str">
            <v>Electricity</v>
          </cell>
        </row>
        <row r="28008">
          <cell r="B28008">
            <v>99598</v>
          </cell>
          <cell r="C28008" t="str">
            <v xml:space="preserve">AERIAL + BASE </v>
          </cell>
          <cell r="D28008" t="str">
            <v>3410250</v>
          </cell>
          <cell r="E28008" t="str">
            <v>3</v>
          </cell>
          <cell r="F28008" t="str">
            <v>Revenue</v>
          </cell>
          <cell r="G28008" t="str">
            <v>Repairs - Vehicles</v>
          </cell>
        </row>
        <row r="28009">
          <cell r="B28009">
            <v>99625</v>
          </cell>
          <cell r="C28009" t="str">
            <v>FBT/BA Training Sessions</v>
          </cell>
          <cell r="D28009" t="str">
            <v>0881507</v>
          </cell>
          <cell r="E28009" t="str">
            <v>0</v>
          </cell>
          <cell r="F28009" t="str">
            <v>Revenue</v>
          </cell>
          <cell r="G28009" t="str">
            <v>Training - Operational Training</v>
          </cell>
        </row>
        <row r="28010">
          <cell r="B28010">
            <v>99628</v>
          </cell>
          <cell r="C28010" t="str">
            <v>LOTUS LUXURY 2PLY 40 ROLL CS</v>
          </cell>
          <cell r="D28010" t="str">
            <v>1360591</v>
          </cell>
          <cell r="E28010" t="str">
            <v>1</v>
          </cell>
          <cell r="F28010" t="str">
            <v>Revenue</v>
          </cell>
          <cell r="G28010" t="str">
            <v>Cleaning Materials</v>
          </cell>
        </row>
        <row r="28011">
          <cell r="B28011">
            <v>99634</v>
          </cell>
          <cell r="C28011" t="str">
            <v>GLOVE OVEN DBL POC 75CM LG</v>
          </cell>
          <cell r="D28011" t="str">
            <v>1360591</v>
          </cell>
          <cell r="E28011" t="str">
            <v>1</v>
          </cell>
          <cell r="F28011" t="str">
            <v>Revenue</v>
          </cell>
          <cell r="G28011" t="str">
            <v>Cleaning Materials</v>
          </cell>
        </row>
        <row r="28012">
          <cell r="B28012">
            <v>99619</v>
          </cell>
          <cell r="C28012" t="str">
            <v>ELECTRIC CHARGES SEPT2015</v>
          </cell>
          <cell r="D28012" t="str">
            <v>1330507</v>
          </cell>
          <cell r="E28012" t="str">
            <v>1</v>
          </cell>
          <cell r="F28012" t="str">
            <v>Revenue</v>
          </cell>
          <cell r="G28012" t="str">
            <v>Electricity</v>
          </cell>
        </row>
        <row r="28013">
          <cell r="B28013">
            <v>99599</v>
          </cell>
          <cell r="C28013" t="str">
            <v>MINI BLADE FUSE HOLDERS</v>
          </cell>
          <cell r="D28013" t="str">
            <v>3410250</v>
          </cell>
          <cell r="E28013" t="str">
            <v>3</v>
          </cell>
          <cell r="F28013" t="str">
            <v>Revenue</v>
          </cell>
          <cell r="G28013" t="str">
            <v>Repairs - Vehicles</v>
          </cell>
        </row>
        <row r="28014">
          <cell r="B28014">
            <v>99502</v>
          </cell>
          <cell r="C28014" t="str">
            <v>26/10/2015 - 30/10/2015 - Fire</v>
          </cell>
          <cell r="D28014" t="str">
            <v>2625510</v>
          </cell>
          <cell r="E28014" t="str">
            <v>2</v>
          </cell>
          <cell r="F28014" t="str">
            <v>Revenue</v>
          </cell>
          <cell r="G28014" t="str">
            <v>Community Safety Training Exps</v>
          </cell>
        </row>
        <row r="28015">
          <cell r="B28015">
            <v>99503</v>
          </cell>
          <cell r="C28015" t="str">
            <v>02/11/2015 - 06/11/2015 - Fire</v>
          </cell>
          <cell r="D28015" t="str">
            <v>2625510</v>
          </cell>
          <cell r="E28015" t="str">
            <v>2</v>
          </cell>
          <cell r="F28015" t="str">
            <v>Revenue</v>
          </cell>
          <cell r="G28015" t="str">
            <v>Community Safety Training Exps</v>
          </cell>
        </row>
        <row r="28016">
          <cell r="B28016">
            <v>99627</v>
          </cell>
          <cell r="C28016" t="str">
            <v>SAUCEPAN SET 3 NON STICK</v>
          </cell>
          <cell r="D28016" t="str">
            <v>2605591</v>
          </cell>
          <cell r="E28016" t="str">
            <v>2</v>
          </cell>
          <cell r="F28016" t="str">
            <v>Revenue</v>
          </cell>
          <cell r="G28016" t="str">
            <v>Miscellaneous Holding Account</v>
          </cell>
        </row>
        <row r="28017">
          <cell r="B28017">
            <v>99504</v>
          </cell>
          <cell r="C28017" t="str">
            <v xml:space="preserve"> 09/11/2015 - 13/11/2015 - Fir</v>
          </cell>
          <cell r="D28017" t="str">
            <v>2625510</v>
          </cell>
          <cell r="E28017" t="str">
            <v>2</v>
          </cell>
          <cell r="F28017" t="str">
            <v>Revenue</v>
          </cell>
          <cell r="G28017" t="str">
            <v>Community Safety Training Exps</v>
          </cell>
        </row>
        <row r="28018">
          <cell r="B28018">
            <v>99572</v>
          </cell>
          <cell r="C28018" t="str">
            <v>SEAT REPAIR KIT</v>
          </cell>
          <cell r="D28018" t="str">
            <v>3410250</v>
          </cell>
          <cell r="E28018" t="str">
            <v>3</v>
          </cell>
          <cell r="F28018" t="str">
            <v>Revenue</v>
          </cell>
          <cell r="G28018" t="str">
            <v>Repairs - Vehicles</v>
          </cell>
        </row>
        <row r="28019">
          <cell r="B28019">
            <v>99559</v>
          </cell>
          <cell r="C28019" t="str">
            <v>NOTICEBOARD 120X120CM GREY</v>
          </cell>
          <cell r="D28019" t="str">
            <v>2000591</v>
          </cell>
          <cell r="E28019" t="str">
            <v>2</v>
          </cell>
          <cell r="F28019" t="str">
            <v>Revenue</v>
          </cell>
          <cell r="G28019" t="str">
            <v>Office Purchases (Incl. furniture)</v>
          </cell>
        </row>
        <row r="28020">
          <cell r="B28020">
            <v>99636</v>
          </cell>
          <cell r="C28020" t="str">
            <v>Ref Q-122503-12752-1057-973-10</v>
          </cell>
          <cell r="D28020" t="str">
            <v>B379</v>
          </cell>
          <cell r="E28020" t="str">
            <v>B</v>
          </cell>
          <cell r="F28020" t="str">
            <v>Capital</v>
          </cell>
          <cell r="G28020" t="str">
            <v>Project Suspense</v>
          </cell>
        </row>
        <row r="28021">
          <cell r="B28021">
            <v>99640</v>
          </cell>
          <cell r="C28021" t="str">
            <v>Canyon boot size 10</v>
          </cell>
          <cell r="D28021" t="str">
            <v>B111</v>
          </cell>
          <cell r="E28021" t="str">
            <v>B</v>
          </cell>
          <cell r="F28021" t="str">
            <v>Capital</v>
          </cell>
          <cell r="G28021" t="str">
            <v>Plant &amp; Equipment</v>
          </cell>
        </row>
        <row r="28022">
          <cell r="B28022">
            <v>99524</v>
          </cell>
          <cell r="C28022" t="str">
            <v>CARRIAGE P'B 21/10/15</v>
          </cell>
          <cell r="D28022" t="str">
            <v>2460591</v>
          </cell>
          <cell r="E28022" t="str">
            <v>2</v>
          </cell>
          <cell r="F28022" t="str">
            <v>Revenue</v>
          </cell>
          <cell r="G28022" t="str">
            <v>Postage And Carriage</v>
          </cell>
        </row>
        <row r="28023">
          <cell r="B28023">
            <v>99574</v>
          </cell>
          <cell r="C28023" t="str">
            <v>SACKS PAPER CONFIDENTIAL WASTE</v>
          </cell>
          <cell r="D28023" t="str">
            <v>2460591</v>
          </cell>
          <cell r="E28023" t="str">
            <v>2</v>
          </cell>
          <cell r="F28023" t="str">
            <v>Revenue</v>
          </cell>
          <cell r="G28023" t="str">
            <v>Postage And Carriage</v>
          </cell>
        </row>
        <row r="28024">
          <cell r="B28024">
            <v>99576</v>
          </cell>
          <cell r="C28024" t="str">
            <v>TONYIN PERMANENT PLACEMENT 19/</v>
          </cell>
          <cell r="D28024" t="str">
            <v>2922591</v>
          </cell>
          <cell r="E28024" t="str">
            <v>2</v>
          </cell>
          <cell r="F28024" t="str">
            <v>Revenue</v>
          </cell>
          <cell r="G28024" t="str">
            <v>Agency Staff</v>
          </cell>
        </row>
        <row r="28025">
          <cell r="B28025">
            <v>99591</v>
          </cell>
          <cell r="C28025" t="str">
            <v>Conversion of unit 11 @ Enterp</v>
          </cell>
          <cell r="D28025" t="str">
            <v>B379</v>
          </cell>
          <cell r="E28025" t="str">
            <v>B</v>
          </cell>
          <cell r="F28025" t="str">
            <v>Capital</v>
          </cell>
          <cell r="G28025" t="str">
            <v>Project Suspense</v>
          </cell>
        </row>
        <row r="28026">
          <cell r="B28026">
            <v>99622</v>
          </cell>
          <cell r="C28026" t="str">
            <v xml:space="preserve"> Half page advert Fyne Times p</v>
          </cell>
          <cell r="D28026" t="str">
            <v>2684518</v>
          </cell>
          <cell r="E28026" t="str">
            <v>2</v>
          </cell>
          <cell r="F28026" t="str">
            <v>Revenue</v>
          </cell>
          <cell r="G28026" t="str">
            <v>Diversity Positive Action</v>
          </cell>
        </row>
        <row r="28027">
          <cell r="B28027">
            <v>99637</v>
          </cell>
          <cell r="C28027" t="str">
            <v>Ref quote Q-122495-12437-223-2</v>
          </cell>
          <cell r="D28027" t="str">
            <v>B379</v>
          </cell>
          <cell r="E28027" t="str">
            <v>B</v>
          </cell>
          <cell r="F28027" t="str">
            <v>Capital</v>
          </cell>
          <cell r="G28027" t="str">
            <v>Project Suspense</v>
          </cell>
        </row>
        <row r="28028">
          <cell r="B28028">
            <v>22892</v>
          </cell>
          <cell r="C28028" t="str">
            <v>Healthshield</v>
          </cell>
          <cell r="D28028" t="str">
            <v>2919508</v>
          </cell>
          <cell r="E28028" t="str">
            <v>2</v>
          </cell>
          <cell r="F28028" t="str">
            <v>Revenue</v>
          </cell>
          <cell r="G28028" t="str">
            <v>Occupational Health/Doctors Fees</v>
          </cell>
        </row>
        <row r="28029">
          <cell r="B28029">
            <v>22894</v>
          </cell>
          <cell r="C28029" t="str">
            <v>Waste management disposal/sort</v>
          </cell>
          <cell r="D28029" t="str">
            <v>1361202</v>
          </cell>
          <cell r="E28029" t="str">
            <v>1</v>
          </cell>
          <cell r="F28029" t="str">
            <v>Revenue</v>
          </cell>
          <cell r="G28029" t="str">
            <v>Waste Management Exps</v>
          </cell>
        </row>
        <row r="28030">
          <cell r="B28030">
            <v>22899</v>
          </cell>
          <cell r="C28030" t="str">
            <v>Water/Sewerage Charges 05.05.2</v>
          </cell>
          <cell r="D28030" t="str">
            <v>1350202</v>
          </cell>
          <cell r="E28030" t="str">
            <v>1</v>
          </cell>
          <cell r="F28030" t="str">
            <v>Revenue</v>
          </cell>
          <cell r="G28030" t="str">
            <v>Water/Sewerage Rates</v>
          </cell>
        </row>
        <row r="28031">
          <cell r="B28031">
            <v>22896</v>
          </cell>
          <cell r="C28031" t="str">
            <v>Waste Management disposal/sort</v>
          </cell>
          <cell r="D28031" t="str">
            <v>1361201</v>
          </cell>
          <cell r="E28031" t="str">
            <v>1</v>
          </cell>
          <cell r="F28031" t="str">
            <v>Revenue</v>
          </cell>
          <cell r="G28031" t="str">
            <v>Waste Management Exps</v>
          </cell>
        </row>
        <row r="28032">
          <cell r="B28032">
            <v>22742</v>
          </cell>
          <cell r="C28032" t="str">
            <v>Medical Oxygen</v>
          </cell>
          <cell r="D28032" t="str">
            <v>2166522</v>
          </cell>
          <cell r="E28032" t="str">
            <v>2</v>
          </cell>
          <cell r="F28032" t="str">
            <v>Revenue</v>
          </cell>
          <cell r="G28032" t="str">
            <v>B.A./M.A.R.S./Gas Tight Suits - R&amp;M</v>
          </cell>
        </row>
        <row r="28033">
          <cell r="B28033">
            <v>22747</v>
          </cell>
          <cell r="C28033" t="str">
            <v>To carry out window sashes woo</v>
          </cell>
          <cell r="D28033" t="str">
            <v>B121</v>
          </cell>
          <cell r="E28033" t="str">
            <v>B</v>
          </cell>
          <cell r="F28033" t="str">
            <v>Capital</v>
          </cell>
          <cell r="G28033" t="str">
            <v>Buildings</v>
          </cell>
        </row>
        <row r="28034">
          <cell r="B28034">
            <v>22900</v>
          </cell>
          <cell r="C28034" t="str">
            <v>Bikes &amp; other equipment-C Bart</v>
          </cell>
          <cell r="D28034" t="str">
            <v>B226</v>
          </cell>
          <cell r="E28034" t="str">
            <v>B</v>
          </cell>
          <cell r="F28034" t="str">
            <v>Capital</v>
          </cell>
          <cell r="G28034" t="str">
            <v>Cycle Scheme</v>
          </cell>
        </row>
        <row r="28035">
          <cell r="B28035">
            <v>22901</v>
          </cell>
          <cell r="C28035" t="str">
            <v>2 x FRONTS + 1 N/S/R TYRES REP</v>
          </cell>
          <cell r="D28035" t="str">
            <v>3220250</v>
          </cell>
          <cell r="E28035" t="str">
            <v>3</v>
          </cell>
          <cell r="F28035" t="str">
            <v>Revenue</v>
          </cell>
          <cell r="G28035" t="str">
            <v>Tyres</v>
          </cell>
        </row>
        <row r="28036">
          <cell r="B28036">
            <v>22902</v>
          </cell>
          <cell r="C28036" t="str">
            <v>SAF44029 - Red Venture Gear Ba</v>
          </cell>
          <cell r="D28036" t="str">
            <v>2711591</v>
          </cell>
          <cell r="E28036" t="str">
            <v>2</v>
          </cell>
          <cell r="F28036" t="str">
            <v>Revenue</v>
          </cell>
          <cell r="G28036" t="str">
            <v>Clothing Purchase - PPE</v>
          </cell>
        </row>
        <row r="28037">
          <cell r="B28037">
            <v>22903</v>
          </cell>
          <cell r="D28037" t="str">
            <v>B380</v>
          </cell>
          <cell r="E28037" t="str">
            <v>B</v>
          </cell>
          <cell r="F28037" t="str">
            <v>Capital</v>
          </cell>
          <cell r="G28037" t="str">
            <v>Register Suspense</v>
          </cell>
        </row>
        <row r="28038">
          <cell r="B28038">
            <v>22904</v>
          </cell>
          <cell r="D28038" t="str">
            <v>B380</v>
          </cell>
          <cell r="E28038" t="str">
            <v>B</v>
          </cell>
          <cell r="F28038" t="str">
            <v>Capital</v>
          </cell>
          <cell r="G28038" t="str">
            <v>Register Suspense</v>
          </cell>
        </row>
        <row r="28039">
          <cell r="B28039">
            <v>22910</v>
          </cell>
          <cell r="D28039" t="str">
            <v>B380</v>
          </cell>
          <cell r="E28039" t="str">
            <v>B</v>
          </cell>
          <cell r="F28039" t="str">
            <v>Capital</v>
          </cell>
          <cell r="G28039" t="str">
            <v>Register Suspense</v>
          </cell>
        </row>
        <row r="28040">
          <cell r="B28040">
            <v>4733</v>
          </cell>
          <cell r="C28040" t="str">
            <v>Planning/ prep</v>
          </cell>
          <cell r="D28040" t="str">
            <v>2900594</v>
          </cell>
          <cell r="E28040" t="str">
            <v>2</v>
          </cell>
          <cell r="F28040" t="str">
            <v>Revenue</v>
          </cell>
          <cell r="G28040" t="str">
            <v>Hired Management Support</v>
          </cell>
        </row>
        <row r="28041">
          <cell r="B28041">
            <v>4736</v>
          </cell>
          <cell r="C28041" t="str">
            <v>WATER CHARGES SEP16-DEC16</v>
          </cell>
          <cell r="D28041" t="str">
            <v>1350304</v>
          </cell>
          <cell r="E28041" t="str">
            <v>1</v>
          </cell>
          <cell r="F28041" t="str">
            <v>Revenue</v>
          </cell>
          <cell r="G28041" t="str">
            <v>Water/Sewerage Rates</v>
          </cell>
        </row>
        <row r="28042">
          <cell r="B28042">
            <v>4739</v>
          </cell>
          <cell r="C28042" t="str">
            <v xml:space="preserve">INSPECTION AND FULL SERVICE </v>
          </cell>
          <cell r="D28042" t="str">
            <v>3410250</v>
          </cell>
          <cell r="E28042" t="str">
            <v>3</v>
          </cell>
          <cell r="F28042" t="str">
            <v>Revenue</v>
          </cell>
          <cell r="G28042" t="str">
            <v>Repairs - Vehicles</v>
          </cell>
        </row>
        <row r="28043">
          <cell r="B28043">
            <v>4740</v>
          </cell>
          <cell r="C28043" t="str">
            <v xml:space="preserve">Logitech Type+ - Keyboard and </v>
          </cell>
          <cell r="D28043" t="str">
            <v>2100594</v>
          </cell>
          <cell r="E28043" t="str">
            <v>2</v>
          </cell>
          <cell r="F28043" t="str">
            <v>Revenue</v>
          </cell>
          <cell r="G28043" t="str">
            <v>Computer Hardware</v>
          </cell>
        </row>
        <row r="28044">
          <cell r="B28044">
            <v>4748</v>
          </cell>
          <cell r="C28044" t="str">
            <v>PATTEM PERIOD END 18/12/2016</v>
          </cell>
          <cell r="D28044" t="str">
            <v>2820504</v>
          </cell>
          <cell r="E28044" t="str">
            <v>2</v>
          </cell>
          <cell r="F28044" t="str">
            <v>Revenue</v>
          </cell>
          <cell r="G28044" t="str">
            <v>Project Programme Costs</v>
          </cell>
        </row>
        <row r="28045">
          <cell r="B28045">
            <v>4825</v>
          </cell>
          <cell r="C28045" t="str">
            <v>MORNE MICHEL PERIOD END 25/12/</v>
          </cell>
          <cell r="D28045" t="str">
            <v>2900594</v>
          </cell>
          <cell r="E28045" t="str">
            <v>2</v>
          </cell>
          <cell r="F28045" t="str">
            <v>Revenue</v>
          </cell>
          <cell r="G28045" t="str">
            <v>Hired Management Support</v>
          </cell>
        </row>
        <row r="28046">
          <cell r="B28046">
            <v>4749</v>
          </cell>
          <cell r="C28046" t="str">
            <v>BOWER PERIOD END 18/12/2016</v>
          </cell>
          <cell r="D28046" t="str">
            <v>2622588</v>
          </cell>
          <cell r="E28046" t="str">
            <v>2</v>
          </cell>
          <cell r="F28046" t="str">
            <v>Revenue</v>
          </cell>
          <cell r="G28046" t="str">
            <v>Grant Supported Exps</v>
          </cell>
        </row>
        <row r="28047">
          <cell r="B28047">
            <v>20785</v>
          </cell>
          <cell r="C28047" t="str">
            <v>A5 DOCUMENT WALLETS (PACK OF 2</v>
          </cell>
          <cell r="D28047" t="str">
            <v>2480398</v>
          </cell>
          <cell r="E28047" t="str">
            <v>2</v>
          </cell>
          <cell r="F28047" t="str">
            <v>Revenue</v>
          </cell>
          <cell r="G28047" t="str">
            <v>Stationery, Comp/Copier Cons</v>
          </cell>
        </row>
        <row r="28048">
          <cell r="B28048">
            <v>20702</v>
          </cell>
          <cell r="C28048" t="str">
            <v>Electricity Charges</v>
          </cell>
          <cell r="D28048" t="str">
            <v>1330202</v>
          </cell>
          <cell r="E28048" t="str">
            <v>1</v>
          </cell>
          <cell r="F28048" t="str">
            <v>Revenue</v>
          </cell>
          <cell r="G28048" t="str">
            <v>Electricity</v>
          </cell>
        </row>
        <row r="28049">
          <cell r="B28049">
            <v>20798</v>
          </cell>
          <cell r="C28049" t="str">
            <v>Semi Milk Perg</v>
          </cell>
          <cell r="D28049" t="str">
            <v>0975591</v>
          </cell>
          <cell r="E28049" t="str">
            <v>0</v>
          </cell>
          <cell r="F28049" t="str">
            <v>Revenue</v>
          </cell>
          <cell r="G28049" t="str">
            <v>Canteen &amp; Messing</v>
          </cell>
        </row>
        <row r="28050">
          <cell r="B28050">
            <v>20802</v>
          </cell>
          <cell r="C28050" t="str">
            <v xml:space="preserve">HAZMAT SINGLE DOOR CUPBOARD - </v>
          </cell>
          <cell r="D28050" t="str">
            <v>1090100</v>
          </cell>
          <cell r="E28050" t="str">
            <v>1</v>
          </cell>
          <cell r="F28050" t="str">
            <v>Revenue</v>
          </cell>
          <cell r="G28050" t="str">
            <v>Unplanned   Maintenance</v>
          </cell>
        </row>
        <row r="28051">
          <cell r="B28051">
            <v>20805</v>
          </cell>
          <cell r="C28051" t="str">
            <v>10 Pack Training Vouchers.</v>
          </cell>
          <cell r="D28051" t="str">
            <v>2900592</v>
          </cell>
          <cell r="E28051" t="str">
            <v>2</v>
          </cell>
          <cell r="F28051" t="str">
            <v>Revenue</v>
          </cell>
          <cell r="G28051" t="str">
            <v>Hired Management Support</v>
          </cell>
        </row>
        <row r="28052">
          <cell r="B28052">
            <v>20799</v>
          </cell>
          <cell r="C28052" t="str">
            <v>CFRMIS licence for period 01.0</v>
          </cell>
          <cell r="D28052" t="str">
            <v>2109592</v>
          </cell>
          <cell r="E28052" t="str">
            <v>2</v>
          </cell>
          <cell r="F28052" t="str">
            <v>Revenue</v>
          </cell>
          <cell r="G28052" t="str">
            <v>Computer Software Annual Licence\Maint.</v>
          </cell>
        </row>
        <row r="28053">
          <cell r="B28053">
            <v>20800</v>
          </cell>
          <cell r="C28053" t="str">
            <v>Lithium Battery</v>
          </cell>
          <cell r="D28053" t="str">
            <v>2100592</v>
          </cell>
          <cell r="E28053" t="str">
            <v>2</v>
          </cell>
          <cell r="F28053" t="str">
            <v>Revenue</v>
          </cell>
          <cell r="G28053" t="str">
            <v>Computer Hardware</v>
          </cell>
        </row>
        <row r="28054">
          <cell r="B28054">
            <v>20820</v>
          </cell>
          <cell r="C28054" t="str">
            <v>Gas Jan 2020</v>
          </cell>
          <cell r="D28054" t="str">
            <v>1340202</v>
          </cell>
          <cell r="E28054" t="str">
            <v>1</v>
          </cell>
          <cell r="F28054" t="str">
            <v>Revenue</v>
          </cell>
          <cell r="G28054" t="str">
            <v>Gas - Mains</v>
          </cell>
        </row>
        <row r="28055">
          <cell r="B28055">
            <v>20821</v>
          </cell>
          <cell r="C28055" t="str">
            <v>Gas Jan 2020</v>
          </cell>
          <cell r="D28055" t="str">
            <v>1340202</v>
          </cell>
          <cell r="E28055" t="str">
            <v>1</v>
          </cell>
          <cell r="F28055" t="str">
            <v>Revenue</v>
          </cell>
          <cell r="G28055" t="str">
            <v>Gas - Mains</v>
          </cell>
        </row>
        <row r="28056">
          <cell r="B28056">
            <v>20823</v>
          </cell>
          <cell r="C28056" t="str">
            <v>Gas Jan 2020</v>
          </cell>
          <cell r="D28056" t="str">
            <v>1340208</v>
          </cell>
          <cell r="E28056" t="str">
            <v>1</v>
          </cell>
          <cell r="F28056" t="str">
            <v>Revenue</v>
          </cell>
          <cell r="G28056" t="str">
            <v>Gas - Mains</v>
          </cell>
        </row>
        <row r="28057">
          <cell r="B28057">
            <v>20827</v>
          </cell>
          <cell r="C28057" t="str">
            <v>Gas Jan 2020</v>
          </cell>
          <cell r="D28057" t="str">
            <v>1340209</v>
          </cell>
          <cell r="E28057" t="str">
            <v>1</v>
          </cell>
          <cell r="F28057" t="str">
            <v>Revenue</v>
          </cell>
          <cell r="G28057" t="str">
            <v>Gas - Mains</v>
          </cell>
        </row>
        <row r="28058">
          <cell r="B28058">
            <v>20809</v>
          </cell>
          <cell r="C28058" t="str">
            <v>Gas Jan 20</v>
          </cell>
          <cell r="D28058" t="str">
            <v>1340301</v>
          </cell>
          <cell r="E28058" t="str">
            <v>1</v>
          </cell>
          <cell r="F28058" t="str">
            <v>Revenue</v>
          </cell>
          <cell r="G28058" t="str">
            <v>Gas - Mains</v>
          </cell>
        </row>
        <row r="28059">
          <cell r="B28059">
            <v>20607</v>
          </cell>
          <cell r="C28059" t="str">
            <v>Awards Boards</v>
          </cell>
          <cell r="D28059" t="str">
            <v>2657502</v>
          </cell>
          <cell r="E28059" t="str">
            <v>2</v>
          </cell>
          <cell r="F28059" t="str">
            <v>Revenue</v>
          </cell>
          <cell r="G28059" t="str">
            <v>Corporate Events</v>
          </cell>
        </row>
        <row r="28060">
          <cell r="B28060">
            <v>20751</v>
          </cell>
          <cell r="C28060" t="str">
            <v>Surrender of lease for telecom</v>
          </cell>
          <cell r="D28060" t="str">
            <v>2912100</v>
          </cell>
          <cell r="E28060" t="str">
            <v>2</v>
          </cell>
          <cell r="F28060" t="str">
            <v>Revenue</v>
          </cell>
          <cell r="G28060" t="str">
            <v>Legal Fees</v>
          </cell>
        </row>
        <row r="28061">
          <cell r="B28061">
            <v>20836</v>
          </cell>
          <cell r="C28061" t="str">
            <v>Banqueting Dinner 23.01.20</v>
          </cell>
          <cell r="D28061" t="str">
            <v>2657502</v>
          </cell>
          <cell r="E28061" t="str">
            <v>2</v>
          </cell>
          <cell r="F28061" t="str">
            <v>Revenue</v>
          </cell>
          <cell r="G28061" t="str">
            <v>Corporate Events</v>
          </cell>
        </row>
        <row r="28062">
          <cell r="B28062">
            <v>99086</v>
          </cell>
          <cell r="C28062" t="str">
            <v>BLACK HIGH BACK CHAIR</v>
          </cell>
          <cell r="D28062" t="str">
            <v>2000504</v>
          </cell>
          <cell r="E28062" t="str">
            <v>2</v>
          </cell>
          <cell r="F28062" t="str">
            <v>Revenue</v>
          </cell>
          <cell r="G28062" t="str">
            <v>Office Purchases (Incl. furniture)</v>
          </cell>
        </row>
        <row r="28063">
          <cell r="B28063">
            <v>99091</v>
          </cell>
          <cell r="C28063" t="str">
            <v>AUTO DISHWASH</v>
          </cell>
          <cell r="D28063" t="str">
            <v>1360591</v>
          </cell>
          <cell r="E28063" t="str">
            <v>1</v>
          </cell>
          <cell r="F28063" t="str">
            <v>Revenue</v>
          </cell>
          <cell r="G28063" t="str">
            <v>Cleaning Materials</v>
          </cell>
        </row>
        <row r="28064">
          <cell r="B28064">
            <v>99093</v>
          </cell>
          <cell r="C28064" t="str">
            <v>To supply and fit a 20mm fig 9</v>
          </cell>
          <cell r="D28064" t="str">
            <v>1090100</v>
          </cell>
          <cell r="E28064" t="str">
            <v>1</v>
          </cell>
          <cell r="F28064" t="str">
            <v>Revenue</v>
          </cell>
          <cell r="G28064" t="str">
            <v>Unplanned   Maintenance</v>
          </cell>
        </row>
        <row r="28065">
          <cell r="B28065">
            <v>98985</v>
          </cell>
          <cell r="C28065" t="str">
            <v>SMARTWASHER RENTAL</v>
          </cell>
          <cell r="D28065" t="str">
            <v>2061250</v>
          </cell>
          <cell r="E28065" t="str">
            <v>2</v>
          </cell>
          <cell r="F28065" t="str">
            <v>Revenue</v>
          </cell>
          <cell r="G28065" t="str">
            <v>Garages &amp; Workshops Tools</v>
          </cell>
        </row>
        <row r="28066">
          <cell r="B28066">
            <v>99087</v>
          </cell>
          <cell r="C28066" t="str">
            <v>12/241/10 AQUA SCOPE LED</v>
          </cell>
          <cell r="D28066" t="str">
            <v>2161522</v>
          </cell>
          <cell r="E28066" t="str">
            <v>2</v>
          </cell>
          <cell r="F28066" t="str">
            <v>Revenue</v>
          </cell>
          <cell r="G28066" t="str">
            <v>Equipment Purchases</v>
          </cell>
        </row>
        <row r="28067">
          <cell r="B28067">
            <v>99096</v>
          </cell>
          <cell r="C28067" t="str">
            <v xml:space="preserve">5 DAYS PROFESSIONAL ROLE PLAY </v>
          </cell>
          <cell r="D28067" t="str">
            <v>2492506</v>
          </cell>
          <cell r="E28067" t="str">
            <v>2</v>
          </cell>
          <cell r="F28067" t="str">
            <v>Revenue</v>
          </cell>
          <cell r="G28067" t="str">
            <v>Recruitment Campaigns</v>
          </cell>
        </row>
        <row r="28068">
          <cell r="B28068">
            <v>99019</v>
          </cell>
          <cell r="C28068" t="str">
            <v>Parking Services</v>
          </cell>
          <cell r="D28068" t="str">
            <v>2646510</v>
          </cell>
          <cell r="E28068" t="str">
            <v>2</v>
          </cell>
          <cell r="F28068" t="str">
            <v>Revenue</v>
          </cell>
          <cell r="G28068" t="str">
            <v>Community Fire Safety Projects</v>
          </cell>
        </row>
        <row r="28069">
          <cell r="B28069">
            <v>99092</v>
          </cell>
          <cell r="C28069" t="str">
            <v>CARRIAGE CAMBRIDGE 18/9/15</v>
          </cell>
          <cell r="D28069" t="str">
            <v>2460591</v>
          </cell>
          <cell r="E28069" t="str">
            <v>2</v>
          </cell>
          <cell r="F28069" t="str">
            <v>Revenue</v>
          </cell>
          <cell r="G28069" t="str">
            <v>Postage And Carriage</v>
          </cell>
        </row>
        <row r="28070">
          <cell r="B28070">
            <v>99080</v>
          </cell>
          <cell r="C28070" t="str">
            <v>WATER CHARGES JUN15-SEPT15</v>
          </cell>
          <cell r="D28070" t="str">
            <v>1350201</v>
          </cell>
          <cell r="E28070" t="str">
            <v>1</v>
          </cell>
          <cell r="F28070" t="str">
            <v>Revenue</v>
          </cell>
          <cell r="G28070" t="str">
            <v>Water/Sewerage Rates</v>
          </cell>
        </row>
        <row r="28071">
          <cell r="B28071">
            <v>99095</v>
          </cell>
          <cell r="C28071" t="str">
            <v>3 Scrap Cars for Training as r</v>
          </cell>
          <cell r="D28071" t="str">
            <v>0887500</v>
          </cell>
          <cell r="E28071" t="str">
            <v>0</v>
          </cell>
          <cell r="F28071" t="str">
            <v>Revenue</v>
          </cell>
          <cell r="G28071" t="str">
            <v>Training - Devolved Budgets</v>
          </cell>
        </row>
        <row r="28072">
          <cell r="B28072">
            <v>99098</v>
          </cell>
          <cell r="C28072" t="str">
            <v>2 NEW TYRES</v>
          </cell>
          <cell r="D28072" t="str">
            <v>3220250</v>
          </cell>
          <cell r="E28072" t="str">
            <v>3</v>
          </cell>
          <cell r="F28072" t="str">
            <v>Revenue</v>
          </cell>
          <cell r="G28072" t="str">
            <v>Tyres</v>
          </cell>
        </row>
        <row r="28073">
          <cell r="B28073">
            <v>99101</v>
          </cell>
          <cell r="C28073" t="str">
            <v>LG CORP MEMBERSHIP 2015/16</v>
          </cell>
          <cell r="D28073" t="str">
            <v>2615502</v>
          </cell>
          <cell r="E28073" t="str">
            <v>2</v>
          </cell>
          <cell r="F28073" t="str">
            <v>Revenue</v>
          </cell>
          <cell r="G28073" t="str">
            <v>Subscriptions - General</v>
          </cell>
        </row>
        <row r="28074">
          <cell r="B28074">
            <v>99177</v>
          </cell>
          <cell r="C28074" t="str">
            <v>ICL2-23-25/9/15</v>
          </cell>
          <cell r="D28074" t="str">
            <v>2917507</v>
          </cell>
          <cell r="E28074" t="str">
            <v>2</v>
          </cell>
          <cell r="F28074" t="str">
            <v>Revenue</v>
          </cell>
          <cell r="G28074" t="str">
            <v>RIngfenced Fire Service College Training/Expenses</v>
          </cell>
        </row>
        <row r="28075">
          <cell r="B28075">
            <v>99183</v>
          </cell>
          <cell r="C28075" t="str">
            <v>Water Rescue Inst Skills (YWR1</v>
          </cell>
          <cell r="D28075" t="str">
            <v>2917507</v>
          </cell>
          <cell r="E28075" t="str">
            <v>2</v>
          </cell>
          <cell r="F28075" t="str">
            <v>Revenue</v>
          </cell>
          <cell r="G28075" t="str">
            <v>RIngfenced Fire Service College Training/Expenses</v>
          </cell>
        </row>
        <row r="28076">
          <cell r="B28076">
            <v>99328</v>
          </cell>
          <cell r="C28076" t="str">
            <v>FISHER BIKES/OTHER EQUIPMENT</v>
          </cell>
          <cell r="D28076" t="str">
            <v>B226</v>
          </cell>
          <cell r="E28076" t="str">
            <v>B</v>
          </cell>
          <cell r="F28076" t="str">
            <v>Capital</v>
          </cell>
          <cell r="G28076" t="str">
            <v>Cycle Scheme</v>
          </cell>
        </row>
        <row r="28077">
          <cell r="B28077">
            <v>99217</v>
          </cell>
          <cell r="C28077" t="str">
            <v>MASKS P3 VALVED BOX 5</v>
          </cell>
          <cell r="D28077" t="str">
            <v>2167591</v>
          </cell>
          <cell r="E28077" t="str">
            <v>2</v>
          </cell>
          <cell r="F28077" t="str">
            <v>Revenue</v>
          </cell>
          <cell r="G28077" t="str">
            <v>Operational Consumables - Devolved</v>
          </cell>
        </row>
        <row r="28078">
          <cell r="B28078">
            <v>99099</v>
          </cell>
          <cell r="C28078" t="str">
            <v>De-polluted scrap car to be de</v>
          </cell>
          <cell r="D28078" t="str">
            <v>0887500</v>
          </cell>
          <cell r="E28078" t="str">
            <v>0</v>
          </cell>
          <cell r="F28078" t="str">
            <v>Revenue</v>
          </cell>
          <cell r="G28078" t="str">
            <v>Training - Devolved Budgets</v>
          </cell>
        </row>
        <row r="28079">
          <cell r="B28079">
            <v>99189</v>
          </cell>
          <cell r="C28079" t="str">
            <v>The dehumidifier in the drying</v>
          </cell>
          <cell r="D28079" t="str">
            <v>1090211</v>
          </cell>
          <cell r="E28079" t="str">
            <v>1</v>
          </cell>
          <cell r="F28079" t="str">
            <v>Revenue</v>
          </cell>
          <cell r="G28079" t="str">
            <v>Unplanned   Maintenance</v>
          </cell>
        </row>
        <row r="28080">
          <cell r="B28080">
            <v>99330</v>
          </cell>
          <cell r="C28080" t="str">
            <v>RECOVERY OF MISTAKE PAYMENT TO</v>
          </cell>
          <cell r="D28080" t="str">
            <v>2912100</v>
          </cell>
          <cell r="E28080" t="str">
            <v>2</v>
          </cell>
          <cell r="F28080" t="str">
            <v>Revenue</v>
          </cell>
          <cell r="G28080" t="str">
            <v>Legal Fees</v>
          </cell>
        </row>
        <row r="28081">
          <cell r="B28081">
            <v>99211</v>
          </cell>
          <cell r="C28081" t="str">
            <v>AR3 Course 28/9-2/10/15 Delega</v>
          </cell>
          <cell r="D28081" t="str">
            <v>0881507</v>
          </cell>
          <cell r="E28081" t="str">
            <v>0</v>
          </cell>
          <cell r="F28081" t="str">
            <v>Revenue</v>
          </cell>
          <cell r="G28081" t="str">
            <v>Training - Operational Training</v>
          </cell>
        </row>
        <row r="28082">
          <cell r="B28082">
            <v>99218</v>
          </cell>
          <cell r="C28082" t="str">
            <v>CYLINDER PROPABE B</v>
          </cell>
          <cell r="D28082" t="str">
            <v>0820507</v>
          </cell>
          <cell r="E28082" t="str">
            <v>0</v>
          </cell>
          <cell r="F28082" t="str">
            <v>Revenue</v>
          </cell>
          <cell r="G28082" t="str">
            <v>Training Centre Equipment</v>
          </cell>
        </row>
        <row r="28083">
          <cell r="B28083">
            <v>99188</v>
          </cell>
          <cell r="C28083" t="str">
            <v xml:space="preserve">To replace battery to standby </v>
          </cell>
          <cell r="D28083" t="str">
            <v>1090202</v>
          </cell>
          <cell r="E28083" t="str">
            <v>1</v>
          </cell>
          <cell r="F28083" t="str">
            <v>Revenue</v>
          </cell>
          <cell r="G28083" t="str">
            <v>Unplanned   Maintenance</v>
          </cell>
        </row>
        <row r="28084">
          <cell r="B28084">
            <v>99337</v>
          </cell>
          <cell r="C28084" t="str">
            <v>TRAVELODGE LONDON</v>
          </cell>
          <cell r="D28084" t="str">
            <v>2410510</v>
          </cell>
          <cell r="E28084" t="str">
            <v>2</v>
          </cell>
          <cell r="F28084" t="str">
            <v>Revenue</v>
          </cell>
          <cell r="G28084" t="str">
            <v>Staff Travelling &amp; Subsistence</v>
          </cell>
        </row>
        <row r="28085">
          <cell r="B28085">
            <v>99338</v>
          </cell>
          <cell r="C28085" t="str">
            <v>iphone 6plus for Wayne Swales</v>
          </cell>
          <cell r="D28085" t="str">
            <v>2195594</v>
          </cell>
          <cell r="E28085" t="str">
            <v>2</v>
          </cell>
          <cell r="F28085" t="str">
            <v>Revenue</v>
          </cell>
          <cell r="G28085" t="str">
            <v>Mobile Phones</v>
          </cell>
        </row>
        <row r="28086">
          <cell r="B28086">
            <v>99171</v>
          </cell>
          <cell r="C28086" t="str">
            <v>SAKA bottled water 24 x 250ml</v>
          </cell>
          <cell r="D28086" t="str">
            <v>2167591</v>
          </cell>
          <cell r="E28086" t="str">
            <v>2</v>
          </cell>
          <cell r="F28086" t="str">
            <v>Revenue</v>
          </cell>
          <cell r="G28086" t="str">
            <v>Operational Consumables - Devolved</v>
          </cell>
        </row>
        <row r="28087">
          <cell r="B28087">
            <v>99187</v>
          </cell>
          <cell r="C28087" t="str">
            <v>Buffet to be delivered to Hunt</v>
          </cell>
          <cell r="D28087" t="str">
            <v>0975591</v>
          </cell>
          <cell r="E28087" t="str">
            <v>0</v>
          </cell>
          <cell r="F28087" t="str">
            <v>Revenue</v>
          </cell>
          <cell r="G28087" t="str">
            <v>Canteen &amp; Messing</v>
          </cell>
        </row>
        <row r="28088">
          <cell r="B28088">
            <v>99216</v>
          </cell>
          <cell r="C28088" t="str">
            <v>WASH LIQUID ARIEL CONC.5L</v>
          </cell>
          <cell r="D28088" t="str">
            <v>1360591</v>
          </cell>
          <cell r="E28088" t="str">
            <v>1</v>
          </cell>
          <cell r="F28088" t="str">
            <v>Revenue</v>
          </cell>
          <cell r="G28088" t="str">
            <v>Cleaning Materials</v>
          </cell>
        </row>
        <row r="28089">
          <cell r="B28089">
            <v>99172</v>
          </cell>
          <cell r="C28089" t="str">
            <v>CONFERENCE 1 SHQ FAULTY AIR CO</v>
          </cell>
          <cell r="D28089" t="str">
            <v>1090100</v>
          </cell>
          <cell r="E28089" t="str">
            <v>1</v>
          </cell>
          <cell r="F28089" t="str">
            <v>Revenue</v>
          </cell>
          <cell r="G28089" t="str">
            <v>Unplanned   Maintenance</v>
          </cell>
        </row>
        <row r="28090">
          <cell r="B28090">
            <v>99200</v>
          </cell>
          <cell r="C28090" t="str">
            <v>Airwave Operational Advisor Re</v>
          </cell>
          <cell r="D28090" t="str">
            <v>0887398</v>
          </cell>
          <cell r="E28090" t="str">
            <v>0</v>
          </cell>
          <cell r="F28090" t="str">
            <v>Revenue</v>
          </cell>
          <cell r="G28090" t="str">
            <v>Training - Devolved Budgets</v>
          </cell>
        </row>
        <row r="28091">
          <cell r="B28091">
            <v>99333</v>
          </cell>
          <cell r="C28091" t="str">
            <v>UNIFORM</v>
          </cell>
          <cell r="D28091" t="str">
            <v>2712510</v>
          </cell>
          <cell r="E28091" t="str">
            <v>2</v>
          </cell>
          <cell r="F28091" t="str">
            <v>Revenue</v>
          </cell>
          <cell r="G28091" t="str">
            <v>Clothing Purchase  Hunters (Non PPE)</v>
          </cell>
        </row>
        <row r="28092">
          <cell r="B28092">
            <v>99339</v>
          </cell>
          <cell r="C28092" t="str">
            <v>MDM LICENCES 122/72M/12M/22M</v>
          </cell>
          <cell r="D28092" t="str">
            <v>2195594</v>
          </cell>
          <cell r="E28092" t="str">
            <v>2</v>
          </cell>
          <cell r="F28092" t="str">
            <v>Revenue</v>
          </cell>
          <cell r="G28092" t="str">
            <v>Mobile Phones</v>
          </cell>
        </row>
        <row r="28093">
          <cell r="B28093">
            <v>99343</v>
          </cell>
          <cell r="C28093" t="str">
            <v>SHQ PROPERTY CONSULTANCY 1/7/1</v>
          </cell>
          <cell r="D28093" t="str">
            <v>2820504</v>
          </cell>
          <cell r="E28093" t="str">
            <v>2</v>
          </cell>
          <cell r="F28093" t="str">
            <v>Revenue</v>
          </cell>
          <cell r="G28093" t="str">
            <v>Project Programme Costs</v>
          </cell>
        </row>
        <row r="28094">
          <cell r="B28094">
            <v>99226</v>
          </cell>
          <cell r="C28094" t="str">
            <v>SERVICE FEE RECHARGE JUNE 15 S</v>
          </cell>
          <cell r="D28094" t="str">
            <v>2145594</v>
          </cell>
          <cell r="E28094" t="str">
            <v>2</v>
          </cell>
          <cell r="F28094" t="str">
            <v>Revenue</v>
          </cell>
          <cell r="G28094" t="str">
            <v>Airwaves Charges (DCLG)</v>
          </cell>
        </row>
        <row r="28095">
          <cell r="B28095">
            <v>99344</v>
          </cell>
          <cell r="C28095" t="str">
            <v>ANNUAL SUBSCRIPTION 2015/16</v>
          </cell>
          <cell r="D28095" t="str">
            <v>2615100</v>
          </cell>
          <cell r="E28095" t="str">
            <v>2</v>
          </cell>
          <cell r="F28095" t="str">
            <v>Revenue</v>
          </cell>
          <cell r="G28095" t="str">
            <v>Subscriptions - General</v>
          </cell>
        </row>
        <row r="28096">
          <cell r="B28096">
            <v>99347</v>
          </cell>
          <cell r="C28096" t="str">
            <v>BUCKET HEAVYWEIGHT 14LTR</v>
          </cell>
          <cell r="D28096" t="str">
            <v>2480591</v>
          </cell>
          <cell r="E28096" t="str">
            <v>2</v>
          </cell>
          <cell r="F28096" t="str">
            <v>Revenue</v>
          </cell>
          <cell r="G28096" t="str">
            <v>Stationery, Comp/Copier Cons</v>
          </cell>
        </row>
        <row r="28097">
          <cell r="B28097">
            <v>99345</v>
          </cell>
          <cell r="C28097" t="str">
            <v>8 YARD SKIP 6/10/15</v>
          </cell>
          <cell r="D28097" t="str">
            <v>1360100</v>
          </cell>
          <cell r="E28097" t="str">
            <v>1</v>
          </cell>
          <cell r="F28097" t="str">
            <v>Revenue</v>
          </cell>
          <cell r="G28097" t="str">
            <v>Cleaning Materials</v>
          </cell>
        </row>
        <row r="28098">
          <cell r="B28098">
            <v>99166</v>
          </cell>
          <cell r="C28098" t="str">
            <v>LEAFLET DISPENSER A4 WALL</v>
          </cell>
          <cell r="D28098" t="str">
            <v>2480591</v>
          </cell>
          <cell r="E28098" t="str">
            <v>2</v>
          </cell>
          <cell r="F28098" t="str">
            <v>Revenue</v>
          </cell>
          <cell r="G28098" t="str">
            <v>Stationery, Comp/Copier Cons</v>
          </cell>
        </row>
        <row r="28099">
          <cell r="B28099">
            <v>99167</v>
          </cell>
          <cell r="C28099" t="str">
            <v>Multi Chemistry Control Soluti</v>
          </cell>
          <cell r="D28099" t="str">
            <v>2919508</v>
          </cell>
          <cell r="E28099" t="str">
            <v>2</v>
          </cell>
          <cell r="F28099" t="str">
            <v>Revenue</v>
          </cell>
          <cell r="G28099" t="str">
            <v>Occupational Health/Doctors Fees</v>
          </cell>
        </row>
        <row r="28100">
          <cell r="B28100">
            <v>99169</v>
          </cell>
          <cell r="C28100" t="str">
            <v>SAKA bottled water 24 x 250ml</v>
          </cell>
          <cell r="D28100" t="str">
            <v>2167591</v>
          </cell>
          <cell r="E28100" t="str">
            <v>2</v>
          </cell>
          <cell r="F28100" t="str">
            <v>Revenue</v>
          </cell>
          <cell r="G28100" t="str">
            <v>Operational Consumables - Devolved</v>
          </cell>
        </row>
        <row r="28101">
          <cell r="B28101">
            <v>99178</v>
          </cell>
          <cell r="C28101" t="str">
            <v>W/COAT HIGH VIZ POLY 46''</v>
          </cell>
          <cell r="D28101" t="str">
            <v>2711585</v>
          </cell>
          <cell r="E28101" t="str">
            <v>2</v>
          </cell>
          <cell r="F28101" t="str">
            <v>Revenue</v>
          </cell>
          <cell r="G28101" t="str">
            <v>Clothing Purchase - PPE</v>
          </cell>
        </row>
        <row r="28102">
          <cell r="B28102">
            <v>99174</v>
          </cell>
          <cell r="C28102" t="str">
            <v>MTH PLAN CHARGES</v>
          </cell>
          <cell r="D28102" t="str">
            <v>2195594</v>
          </cell>
          <cell r="E28102" t="str">
            <v>2</v>
          </cell>
          <cell r="F28102" t="str">
            <v>Revenue</v>
          </cell>
          <cell r="G28102" t="str">
            <v>Mobile Phones</v>
          </cell>
        </row>
        <row r="28103">
          <cell r="B28103">
            <v>99181</v>
          </cell>
          <cell r="C28103" t="str">
            <v>September 2015 to March 2016 (</v>
          </cell>
          <cell r="D28103" t="str">
            <v>1380203</v>
          </cell>
          <cell r="E28103" t="str">
            <v>1</v>
          </cell>
          <cell r="F28103" t="str">
            <v>Revenue</v>
          </cell>
          <cell r="G28103" t="str">
            <v>Cleaning D.S.O. Basic Contract</v>
          </cell>
        </row>
        <row r="28104">
          <cell r="B28104">
            <v>99168</v>
          </cell>
          <cell r="C28104" t="str">
            <v>ES45016 - Black on blue Dymo 1</v>
          </cell>
          <cell r="D28104" t="str">
            <v>2480591</v>
          </cell>
          <cell r="E28104" t="str">
            <v>2</v>
          </cell>
          <cell r="F28104" t="str">
            <v>Revenue</v>
          </cell>
          <cell r="G28104" t="str">
            <v>Stationery, Comp/Copier Cons</v>
          </cell>
        </row>
        <row r="28105">
          <cell r="B28105">
            <v>99170</v>
          </cell>
          <cell r="C28105" t="str">
            <v>ALA296 115 Flap disc</v>
          </cell>
          <cell r="D28105" t="str">
            <v>2646510</v>
          </cell>
          <cell r="E28105" t="str">
            <v>2</v>
          </cell>
          <cell r="F28105" t="str">
            <v>Revenue</v>
          </cell>
          <cell r="G28105" t="str">
            <v>Community Fire Safety Projects</v>
          </cell>
        </row>
        <row r="28106">
          <cell r="B28106">
            <v>99173</v>
          </cell>
          <cell r="C28106" t="str">
            <v>SKID CAR TRAINING 21/9/15</v>
          </cell>
          <cell r="D28106" t="str">
            <v>0881507</v>
          </cell>
          <cell r="E28106" t="str">
            <v>0</v>
          </cell>
          <cell r="F28106" t="str">
            <v>Revenue</v>
          </cell>
          <cell r="G28106" t="str">
            <v>Training - Operational Training</v>
          </cell>
        </row>
        <row r="28107">
          <cell r="B28107">
            <v>99175</v>
          </cell>
          <cell r="C28107" t="str">
            <v>SERVICE CHARGES/CALLS</v>
          </cell>
          <cell r="D28107" t="str">
            <v>2195594</v>
          </cell>
          <cell r="E28107" t="str">
            <v>2</v>
          </cell>
          <cell r="F28107" t="str">
            <v>Revenue</v>
          </cell>
          <cell r="G28107" t="str">
            <v>Mobile Phones</v>
          </cell>
        </row>
        <row r="28108">
          <cell r="B28108">
            <v>99176</v>
          </cell>
          <cell r="C28108" t="str">
            <v>ICL2-23-25/9/15</v>
          </cell>
          <cell r="D28108" t="str">
            <v>2917507</v>
          </cell>
          <cell r="E28108" t="str">
            <v>2</v>
          </cell>
          <cell r="F28108" t="str">
            <v>Revenue</v>
          </cell>
          <cell r="G28108" t="str">
            <v>RIngfenced Fire Service College Training/Expenses</v>
          </cell>
        </row>
        <row r="28109">
          <cell r="B28109">
            <v>99180</v>
          </cell>
          <cell r="C28109" t="str">
            <v>2PLY TOILET TISSUE CS36</v>
          </cell>
          <cell r="D28109" t="str">
            <v>1360591</v>
          </cell>
          <cell r="E28109" t="str">
            <v>1</v>
          </cell>
          <cell r="F28109" t="str">
            <v>Revenue</v>
          </cell>
          <cell r="G28109" t="str">
            <v>Cleaning Materials</v>
          </cell>
        </row>
        <row r="28110">
          <cell r="B28110">
            <v>99191</v>
          </cell>
          <cell r="C28110" t="str">
            <v>MAKE GOOD DOOR KEEPS P'B VOLS</v>
          </cell>
          <cell r="D28110" t="str">
            <v>1090203</v>
          </cell>
          <cell r="E28110" t="str">
            <v>1</v>
          </cell>
          <cell r="F28110" t="str">
            <v>Revenue</v>
          </cell>
          <cell r="G28110" t="str">
            <v>Unplanned   Maintenance</v>
          </cell>
        </row>
        <row r="28111">
          <cell r="B28111">
            <v>99192</v>
          </cell>
          <cell r="C28111" t="str">
            <v xml:space="preserve">Please fell 2 willow trees at </v>
          </cell>
          <cell r="D28111" t="str">
            <v>1210214</v>
          </cell>
          <cell r="E28111" t="str">
            <v>1</v>
          </cell>
          <cell r="F28111" t="str">
            <v>Revenue</v>
          </cell>
          <cell r="G28111" t="str">
            <v>Grounds &amp; Gardens</v>
          </cell>
        </row>
        <row r="28112">
          <cell r="B28112">
            <v>99194</v>
          </cell>
          <cell r="C28112" t="str">
            <v>To carry out tree works all as</v>
          </cell>
          <cell r="D28112" t="str">
            <v>1210101</v>
          </cell>
          <cell r="E28112" t="str">
            <v>1</v>
          </cell>
          <cell r="F28112" t="str">
            <v>Revenue</v>
          </cell>
          <cell r="G28112" t="str">
            <v>Grounds &amp; Gardens</v>
          </cell>
        </row>
        <row r="28113">
          <cell r="B28113">
            <v>99195</v>
          </cell>
          <cell r="C28113" t="str">
            <v>To attend Ely Fire Station 17.</v>
          </cell>
          <cell r="D28113" t="str">
            <v>1090304</v>
          </cell>
          <cell r="E28113" t="str">
            <v>1</v>
          </cell>
          <cell r="F28113" t="str">
            <v>Revenue</v>
          </cell>
          <cell r="G28113" t="str">
            <v>Unplanned   Maintenance</v>
          </cell>
        </row>
        <row r="28114">
          <cell r="B28114">
            <v>99197</v>
          </cell>
          <cell r="C28114" t="str">
            <v>To carry our legionella and wa</v>
          </cell>
          <cell r="D28114" t="str">
            <v>1092585</v>
          </cell>
          <cell r="E28114" t="str">
            <v>1</v>
          </cell>
          <cell r="F28114" t="str">
            <v>Revenue</v>
          </cell>
          <cell r="G28114" t="str">
            <v>Servicing Contracts</v>
          </cell>
        </row>
        <row r="28115">
          <cell r="B28115">
            <v>99024</v>
          </cell>
          <cell r="C28115" t="str">
            <v>FH/2983.  Address: Opp first C</v>
          </cell>
          <cell r="D28115" t="str">
            <v>2163512</v>
          </cell>
          <cell r="E28115" t="str">
            <v>2</v>
          </cell>
          <cell r="F28115" t="str">
            <v>Revenue</v>
          </cell>
          <cell r="G28115" t="str">
            <v>Hydrants Maintenance</v>
          </cell>
        </row>
        <row r="28116">
          <cell r="B28116">
            <v>99198</v>
          </cell>
          <cell r="C28116" t="str">
            <v>DELL LATITUDE E7250 BTX</v>
          </cell>
          <cell r="D28116" t="str">
            <v>2100594</v>
          </cell>
          <cell r="E28116" t="str">
            <v>2</v>
          </cell>
          <cell r="F28116" t="str">
            <v>Revenue</v>
          </cell>
          <cell r="G28116" t="str">
            <v>Computer Hardware</v>
          </cell>
        </row>
        <row r="28117">
          <cell r="B28117">
            <v>99186</v>
          </cell>
          <cell r="C28117" t="str">
            <v>MULLINS WE20/9/15</v>
          </cell>
          <cell r="D28117" t="str">
            <v>2900594</v>
          </cell>
          <cell r="E28117" t="str">
            <v>2</v>
          </cell>
          <cell r="F28117" t="str">
            <v>Revenue</v>
          </cell>
          <cell r="G28117" t="str">
            <v>Hired Management Support</v>
          </cell>
        </row>
        <row r="28118">
          <cell r="B28118">
            <v>98984</v>
          </cell>
          <cell r="C28118" t="str">
            <v xml:space="preserve">1ST YEAR SUBS HUNT MEMBERSHIP </v>
          </cell>
          <cell r="D28118" t="str">
            <v>2627510</v>
          </cell>
          <cell r="E28118" t="str">
            <v>2</v>
          </cell>
          <cell r="F28118" t="str">
            <v>Revenue</v>
          </cell>
          <cell r="G28118" t="str">
            <v>Community Partnerships</v>
          </cell>
        </row>
        <row r="28119">
          <cell r="B28119">
            <v>99208</v>
          </cell>
          <cell r="C28119" t="str">
            <v>standing charge</v>
          </cell>
          <cell r="D28119" t="str">
            <v>2166250</v>
          </cell>
          <cell r="E28119" t="str">
            <v>2</v>
          </cell>
          <cell r="F28119" t="str">
            <v>Revenue</v>
          </cell>
          <cell r="G28119" t="str">
            <v>B.A./M.A.R.S./Gas Tight Suits - R&amp;M</v>
          </cell>
        </row>
        <row r="28120">
          <cell r="B28120">
            <v>99199</v>
          </cell>
          <cell r="C28120" t="str">
            <v>RE PINV99198 RE PAYMENT ERROR</v>
          </cell>
          <cell r="D28120" t="str">
            <v>2100594</v>
          </cell>
          <cell r="E28120" t="str">
            <v>2</v>
          </cell>
          <cell r="F28120" t="str">
            <v>Revenue</v>
          </cell>
          <cell r="G28120" t="str">
            <v>Computer Hardware</v>
          </cell>
        </row>
        <row r="28121">
          <cell r="B28121">
            <v>99088</v>
          </cell>
          <cell r="C28121" t="str">
            <v>EPAY SOFTWARE MAINTENANCE 1/10</v>
          </cell>
          <cell r="D28121" t="str">
            <v>2109592</v>
          </cell>
          <cell r="E28121" t="str">
            <v>2</v>
          </cell>
          <cell r="F28121" t="str">
            <v>Revenue</v>
          </cell>
          <cell r="G28121" t="str">
            <v>Computer Software Annual Licence\Maint.</v>
          </cell>
        </row>
        <row r="28122">
          <cell r="B28122">
            <v>99202</v>
          </cell>
          <cell r="C28122" t="str">
            <v>red hose/green hose</v>
          </cell>
          <cell r="D28122" t="str">
            <v>2161522</v>
          </cell>
          <cell r="E28122" t="str">
            <v>2</v>
          </cell>
          <cell r="F28122" t="str">
            <v>Revenue</v>
          </cell>
          <cell r="G28122" t="str">
            <v>Equipment Purchases</v>
          </cell>
        </row>
        <row r="28123">
          <cell r="B28123">
            <v>99205</v>
          </cell>
          <cell r="C28123" t="str">
            <v>RE INVOICE 10354</v>
          </cell>
          <cell r="D28123" t="str">
            <v>B379</v>
          </cell>
          <cell r="E28123" t="str">
            <v>B</v>
          </cell>
          <cell r="F28123" t="str">
            <v>Capital</v>
          </cell>
          <cell r="G28123" t="str">
            <v>Project Suspense</v>
          </cell>
        </row>
        <row r="28124">
          <cell r="B28124">
            <v>99207</v>
          </cell>
          <cell r="C28124" t="str">
            <v>Ref QTE Q-122513-12757-1057-97</v>
          </cell>
          <cell r="D28124" t="str">
            <v>B379</v>
          </cell>
          <cell r="E28124" t="str">
            <v>B</v>
          </cell>
          <cell r="F28124" t="str">
            <v>Capital</v>
          </cell>
          <cell r="G28124" t="str">
            <v>Project Suspense</v>
          </cell>
        </row>
        <row r="28125">
          <cell r="B28125">
            <v>99190</v>
          </cell>
          <cell r="C28125" t="str">
            <v>Officer's Viewing Platform ren</v>
          </cell>
          <cell r="D28125" t="str">
            <v>2605783</v>
          </cell>
          <cell r="E28125" t="str">
            <v>2</v>
          </cell>
          <cell r="F28125" t="str">
            <v>Revenue</v>
          </cell>
          <cell r="G28125" t="str">
            <v>Miscellaneous Holding Account</v>
          </cell>
        </row>
        <row r="28126">
          <cell r="B28126">
            <v>99193</v>
          </cell>
          <cell r="C28126" t="str">
            <v>To carry out grounds maintenan</v>
          </cell>
          <cell r="D28126" t="str">
            <v>1210101</v>
          </cell>
          <cell r="E28126" t="str">
            <v>1</v>
          </cell>
          <cell r="F28126" t="str">
            <v>Revenue</v>
          </cell>
          <cell r="G28126" t="str">
            <v>Grounds &amp; Gardens</v>
          </cell>
        </row>
        <row r="28127">
          <cell r="B28127">
            <v>99094</v>
          </cell>
          <cell r="C28127" t="str">
            <v>EXHIBITION STAND P'B KINGSGATE</v>
          </cell>
          <cell r="D28127" t="str">
            <v>2646510</v>
          </cell>
          <cell r="E28127" t="str">
            <v>2</v>
          </cell>
          <cell r="F28127" t="str">
            <v>Revenue</v>
          </cell>
          <cell r="G28127" t="str">
            <v>Community Fire Safety Projects</v>
          </cell>
        </row>
        <row r="28128">
          <cell r="B28128">
            <v>99196</v>
          </cell>
          <cell r="C28128" t="str">
            <v>Repair to broken hinge on appl</v>
          </cell>
          <cell r="D28128" t="str">
            <v>1090211</v>
          </cell>
          <cell r="E28128" t="str">
            <v>1</v>
          </cell>
          <cell r="F28128" t="str">
            <v>Revenue</v>
          </cell>
          <cell r="G28128" t="str">
            <v>Unplanned   Maintenance</v>
          </cell>
        </row>
        <row r="28129">
          <cell r="B28129">
            <v>98877</v>
          </cell>
          <cell r="C28129" t="str">
            <v>LOCKABLE DOUBLE DOOR CUPBOARDS</v>
          </cell>
          <cell r="D28129" t="str">
            <v>2000591</v>
          </cell>
          <cell r="E28129" t="str">
            <v>2</v>
          </cell>
          <cell r="F28129" t="str">
            <v>Revenue</v>
          </cell>
          <cell r="G28129" t="str">
            <v>Office Purchases (Incl. furniture)</v>
          </cell>
        </row>
        <row r="28130">
          <cell r="B28130">
            <v>99209</v>
          </cell>
          <cell r="C28130" t="str">
            <v>JACK LEG FOOT PLATE</v>
          </cell>
          <cell r="D28130" t="str">
            <v>3410250</v>
          </cell>
          <cell r="E28130" t="str">
            <v>3</v>
          </cell>
          <cell r="F28130" t="str">
            <v>Revenue</v>
          </cell>
          <cell r="G28130" t="str">
            <v>Repairs - Vehicles</v>
          </cell>
        </row>
        <row r="28131">
          <cell r="B28131">
            <v>99210</v>
          </cell>
          <cell r="C28131" t="str">
            <v xml:space="preserve">RE INVOICE 10487 PART INVOICE </v>
          </cell>
          <cell r="D28131" t="str">
            <v>B379</v>
          </cell>
          <cell r="E28131" t="str">
            <v>B</v>
          </cell>
          <cell r="F28131" t="str">
            <v>Capital</v>
          </cell>
          <cell r="G28131" t="str">
            <v>Project Suspense</v>
          </cell>
        </row>
        <row r="28132">
          <cell r="B28132">
            <v>99334</v>
          </cell>
          <cell r="C28132" t="str">
            <v>HIP BELT ATTACHMENT</v>
          </cell>
          <cell r="D28132" t="str">
            <v>2166522</v>
          </cell>
          <cell r="E28132" t="str">
            <v>2</v>
          </cell>
          <cell r="F28132" t="str">
            <v>Revenue</v>
          </cell>
          <cell r="G28132" t="str">
            <v>B.A./M.A.R.S./Gas Tight Suits - R&amp;M</v>
          </cell>
        </row>
        <row r="28133">
          <cell r="B28133">
            <v>99206</v>
          </cell>
          <cell r="C28133" t="str">
            <v>FH/3036.  Address: o/s Church,</v>
          </cell>
          <cell r="D28133" t="str">
            <v>2163512</v>
          </cell>
          <cell r="E28133" t="str">
            <v>2</v>
          </cell>
          <cell r="F28133" t="str">
            <v>Revenue</v>
          </cell>
          <cell r="G28133" t="str">
            <v>Hydrants Maintenance</v>
          </cell>
        </row>
        <row r="28134">
          <cell r="B28134">
            <v>99220</v>
          </cell>
          <cell r="C28134" t="str">
            <v>FBT/BA Training Sessions</v>
          </cell>
          <cell r="D28134" t="str">
            <v>0881507</v>
          </cell>
          <cell r="E28134" t="str">
            <v>0</v>
          </cell>
          <cell r="F28134" t="str">
            <v>Revenue</v>
          </cell>
          <cell r="G28134" t="str">
            <v>Training - Operational Training</v>
          </cell>
        </row>
        <row r="28135">
          <cell r="B28135">
            <v>99184</v>
          </cell>
          <cell r="C28135" t="str">
            <v>CARRIAGE CAMB 24/09/2015</v>
          </cell>
          <cell r="D28135" t="str">
            <v>2460591</v>
          </cell>
          <cell r="E28135" t="str">
            <v>2</v>
          </cell>
          <cell r="F28135" t="str">
            <v>Revenue</v>
          </cell>
          <cell r="G28135" t="str">
            <v>Postage And Carriage</v>
          </cell>
        </row>
        <row r="28136">
          <cell r="B28136">
            <v>99161</v>
          </cell>
          <cell r="C28136" t="str">
            <v>Chris Parker - Fire Safey Unde</v>
          </cell>
          <cell r="D28136" t="str">
            <v>2645510</v>
          </cell>
          <cell r="E28136" t="str">
            <v>2</v>
          </cell>
          <cell r="F28136" t="str">
            <v>Revenue</v>
          </cell>
          <cell r="G28136" t="str">
            <v>Community Fire Safety General</v>
          </cell>
        </row>
        <row r="28137">
          <cell r="B28137">
            <v>99222</v>
          </cell>
          <cell r="C28137" t="str">
            <v>ORH ON-CALL PUMPS WORKLOAD MOD</v>
          </cell>
          <cell r="D28137" t="str">
            <v>2169768</v>
          </cell>
          <cell r="E28137" t="str">
            <v>2</v>
          </cell>
          <cell r="F28137" t="str">
            <v>Revenue</v>
          </cell>
          <cell r="G28137" t="str">
            <v>IRMP Analysis</v>
          </cell>
        </row>
        <row r="28138">
          <cell r="B28138">
            <v>99164</v>
          </cell>
          <cell r="C28138" t="str">
            <v>WATER CHARGES JUN15-SEPT15</v>
          </cell>
          <cell r="D28138" t="str">
            <v>1350205</v>
          </cell>
          <cell r="E28138" t="str">
            <v>1</v>
          </cell>
          <cell r="F28138" t="str">
            <v>Revenue</v>
          </cell>
          <cell r="G28138" t="str">
            <v>Water/Sewerage Rates</v>
          </cell>
        </row>
        <row r="28139">
          <cell r="B28139">
            <v>99185</v>
          </cell>
          <cell r="C28139" t="str">
            <v>SEMI PERG MILK 15/25</v>
          </cell>
          <cell r="D28139" t="str">
            <v>0975591</v>
          </cell>
          <cell r="E28139" t="str">
            <v>0</v>
          </cell>
          <cell r="F28139" t="str">
            <v>Revenue</v>
          </cell>
          <cell r="G28139" t="str">
            <v>Canteen &amp; Messing</v>
          </cell>
        </row>
        <row r="28140">
          <cell r="B28140">
            <v>99386</v>
          </cell>
          <cell r="C28140" t="str">
            <v>mullins we4/10/15</v>
          </cell>
          <cell r="D28140" t="str">
            <v>2900594</v>
          </cell>
          <cell r="E28140" t="str">
            <v>2</v>
          </cell>
          <cell r="F28140" t="str">
            <v>Revenue</v>
          </cell>
          <cell r="G28140" t="str">
            <v>Hired Management Support</v>
          </cell>
        </row>
        <row r="28141">
          <cell r="B28141">
            <v>99391</v>
          </cell>
          <cell r="C28141" t="str">
            <v>YAXLEY CARE/LIFT/RENTAL</v>
          </cell>
          <cell r="D28141" t="str">
            <v>1361215</v>
          </cell>
          <cell r="E28141" t="str">
            <v>1</v>
          </cell>
          <cell r="F28141" t="str">
            <v>Revenue</v>
          </cell>
          <cell r="G28141" t="str">
            <v>Waste Management Exps</v>
          </cell>
        </row>
        <row r="28142">
          <cell r="B28142">
            <v>99396</v>
          </cell>
          <cell r="C28142" t="str">
            <v>REY OFFICE A4 WHT BOX5</v>
          </cell>
          <cell r="D28142" t="str">
            <v>2480591</v>
          </cell>
          <cell r="E28142" t="str">
            <v>2</v>
          </cell>
          <cell r="F28142" t="str">
            <v>Revenue</v>
          </cell>
          <cell r="G28142" t="str">
            <v>Stationery, Comp/Copier Cons</v>
          </cell>
        </row>
        <row r="28143">
          <cell r="B28143">
            <v>99397</v>
          </cell>
          <cell r="C28143" t="str">
            <v>VILLAGE URBAN CARDIFF</v>
          </cell>
          <cell r="D28143" t="str">
            <v>2410507</v>
          </cell>
          <cell r="E28143" t="str">
            <v>2</v>
          </cell>
          <cell r="F28143" t="str">
            <v>Revenue</v>
          </cell>
          <cell r="G28143" t="str">
            <v>Staff Travelling &amp; Subsistence</v>
          </cell>
        </row>
        <row r="28144">
          <cell r="B28144">
            <v>99400</v>
          </cell>
          <cell r="C28144" t="str">
            <v>Ref quote RE 7748 APS carry ou</v>
          </cell>
          <cell r="D28144" t="str">
            <v>B379</v>
          </cell>
          <cell r="E28144" t="str">
            <v>B</v>
          </cell>
          <cell r="F28144" t="str">
            <v>Capital</v>
          </cell>
          <cell r="G28144" t="str">
            <v>Project Suspense</v>
          </cell>
        </row>
        <row r="28145">
          <cell r="B28145">
            <v>99402</v>
          </cell>
          <cell r="C28145" t="str">
            <v>O/S/ TYRE REPLACED</v>
          </cell>
          <cell r="D28145" t="str">
            <v>3220250</v>
          </cell>
          <cell r="E28145" t="str">
            <v>3</v>
          </cell>
          <cell r="F28145" t="str">
            <v>Revenue</v>
          </cell>
          <cell r="G28145" t="str">
            <v>Tyres</v>
          </cell>
        </row>
        <row r="28146">
          <cell r="B28146">
            <v>99163</v>
          </cell>
          <cell r="C28146" t="str">
            <v>TRACKING</v>
          </cell>
          <cell r="D28146" t="str">
            <v>3410250</v>
          </cell>
          <cell r="E28146" t="str">
            <v>3</v>
          </cell>
          <cell r="F28146" t="str">
            <v>Revenue</v>
          </cell>
          <cell r="G28146" t="str">
            <v>Repairs - Vehicles</v>
          </cell>
        </row>
        <row r="28147">
          <cell r="B28147">
            <v>99215</v>
          </cell>
          <cell r="C28147" t="str">
            <v>MOUSE PAD/WRIST REST  PURP</v>
          </cell>
          <cell r="D28147" t="str">
            <v>2480591</v>
          </cell>
          <cell r="E28147" t="str">
            <v>2</v>
          </cell>
          <cell r="F28147" t="str">
            <v>Revenue</v>
          </cell>
          <cell r="G28147" t="str">
            <v>Stationery, Comp/Copier Cons</v>
          </cell>
        </row>
        <row r="28148">
          <cell r="B28148">
            <v>99221</v>
          </cell>
          <cell r="C28148" t="str">
            <v>Professional Behaviour at Work</v>
          </cell>
          <cell r="D28148" t="str">
            <v>0890507</v>
          </cell>
          <cell r="E28148" t="str">
            <v>0</v>
          </cell>
          <cell r="F28148" t="str">
            <v>Revenue</v>
          </cell>
          <cell r="G28148" t="str">
            <v>Training  - Equality</v>
          </cell>
        </row>
        <row r="28149">
          <cell r="B28149">
            <v>7809</v>
          </cell>
          <cell r="C28149" t="str">
            <v>To carry out works to boiler a</v>
          </cell>
          <cell r="D28149" t="str">
            <v>1093301</v>
          </cell>
          <cell r="E28149" t="str">
            <v>1</v>
          </cell>
          <cell r="F28149" t="str">
            <v>Revenue</v>
          </cell>
          <cell r="G28149" t="str">
            <v>Building Project Work</v>
          </cell>
        </row>
        <row r="28150">
          <cell r="B28150">
            <v>7811</v>
          </cell>
          <cell r="C28150" t="str">
            <v>Station roof and perimetre cle</v>
          </cell>
          <cell r="D28150" t="str">
            <v>1093304</v>
          </cell>
          <cell r="E28150" t="str">
            <v>1</v>
          </cell>
          <cell r="F28150" t="str">
            <v>Revenue</v>
          </cell>
          <cell r="G28150" t="str">
            <v>Building Project Work</v>
          </cell>
        </row>
        <row r="28151">
          <cell r="B28151">
            <v>7807</v>
          </cell>
          <cell r="C28151" t="str">
            <v>To prune 1 x horse chestnut tr</v>
          </cell>
          <cell r="D28151" t="str">
            <v>1210304</v>
          </cell>
          <cell r="E28151" t="str">
            <v>1</v>
          </cell>
          <cell r="F28151" t="str">
            <v>Revenue</v>
          </cell>
          <cell r="G28151" t="str">
            <v>Grounds &amp; Gardens</v>
          </cell>
        </row>
        <row r="28152">
          <cell r="B28152">
            <v>7808</v>
          </cell>
          <cell r="C28152" t="str">
            <v>07.07.17 - Call out to Cambrid</v>
          </cell>
          <cell r="D28152" t="str">
            <v>1090302</v>
          </cell>
          <cell r="E28152" t="str">
            <v>1</v>
          </cell>
          <cell r="F28152" t="str">
            <v>Revenue</v>
          </cell>
          <cell r="G28152" t="str">
            <v>Unplanned   Maintenance</v>
          </cell>
        </row>
        <row r="28153">
          <cell r="B28153">
            <v>7810</v>
          </cell>
          <cell r="C28153" t="str">
            <v>Heating boiler at Wisbesh Fire</v>
          </cell>
          <cell r="D28153" t="str">
            <v>1090214</v>
          </cell>
          <cell r="E28153" t="str">
            <v>1</v>
          </cell>
          <cell r="F28153" t="str">
            <v>Revenue</v>
          </cell>
          <cell r="G28153" t="str">
            <v>Unplanned   Maintenance</v>
          </cell>
        </row>
        <row r="28154">
          <cell r="B28154">
            <v>7806</v>
          </cell>
          <cell r="C28154" t="str">
            <v>To strip boiler &amp; carry out re</v>
          </cell>
          <cell r="D28154" t="str">
            <v>1090204</v>
          </cell>
          <cell r="E28154" t="str">
            <v>1</v>
          </cell>
          <cell r="F28154" t="str">
            <v>Revenue</v>
          </cell>
          <cell r="G28154" t="str">
            <v>Unplanned   Maintenance</v>
          </cell>
        </row>
        <row r="28155">
          <cell r="B28155">
            <v>7812</v>
          </cell>
          <cell r="C28155" t="str">
            <v>To carry out chimney brickwork</v>
          </cell>
          <cell r="D28155" t="str">
            <v>1090212</v>
          </cell>
          <cell r="E28155" t="str">
            <v>1</v>
          </cell>
          <cell r="F28155" t="str">
            <v>Revenue</v>
          </cell>
          <cell r="G28155" t="str">
            <v>Unplanned   Maintenance</v>
          </cell>
        </row>
        <row r="28156">
          <cell r="B28156">
            <v>7813</v>
          </cell>
          <cell r="C28156" t="str">
            <v>Upload postage to Franking mac</v>
          </cell>
          <cell r="D28156" t="str">
            <v>2460591</v>
          </cell>
          <cell r="E28156" t="str">
            <v>2</v>
          </cell>
          <cell r="F28156" t="str">
            <v>Revenue</v>
          </cell>
          <cell r="G28156" t="str">
            <v>Postage And Carriage</v>
          </cell>
        </row>
        <row r="28157">
          <cell r="B28157">
            <v>7814</v>
          </cell>
          <cell r="C28157" t="str">
            <v>RE INVOICE 809836</v>
          </cell>
          <cell r="D28157" t="str">
            <v>0881507</v>
          </cell>
          <cell r="E28157" t="str">
            <v>0</v>
          </cell>
          <cell r="F28157" t="str">
            <v>Revenue</v>
          </cell>
          <cell r="G28157" t="str">
            <v>Training - Operational Training</v>
          </cell>
        </row>
        <row r="28158">
          <cell r="B28158">
            <v>7815</v>
          </cell>
          <cell r="C28158" t="str">
            <v>Course Certs Ref:MS5.0 PACK/24</v>
          </cell>
          <cell r="D28158" t="str">
            <v>0881507</v>
          </cell>
          <cell r="E28158" t="str">
            <v>0</v>
          </cell>
          <cell r="F28158" t="str">
            <v>Revenue</v>
          </cell>
          <cell r="G28158" t="str">
            <v>Training - Operational Training</v>
          </cell>
        </row>
        <row r="28159">
          <cell r="B28159">
            <v>7817</v>
          </cell>
          <cell r="C28159" t="str">
            <v>Water &amp; sewerage charges 30/03</v>
          </cell>
          <cell r="D28159" t="str">
            <v>1350206</v>
          </cell>
          <cell r="E28159" t="str">
            <v>1</v>
          </cell>
          <cell r="F28159" t="str">
            <v>Revenue</v>
          </cell>
          <cell r="G28159" t="str">
            <v>Water/Sewerage Rates</v>
          </cell>
        </row>
        <row r="28160">
          <cell r="B28160">
            <v>7893</v>
          </cell>
          <cell r="C28160" t="str">
            <v>FUEL</v>
          </cell>
          <cell r="D28160" t="str">
            <v>3210203</v>
          </cell>
          <cell r="E28160" t="str">
            <v>3</v>
          </cell>
          <cell r="F28160" t="str">
            <v>Revenue</v>
          </cell>
          <cell r="G28160" t="str">
            <v>Petrol/Oil/Diesel Own Vehicles</v>
          </cell>
        </row>
        <row r="28161">
          <cell r="B28161">
            <v>4146</v>
          </cell>
          <cell r="C28161" t="str">
            <v>EVANS RAIL TRAVEL H'D LONDON</v>
          </cell>
          <cell r="D28161" t="str">
            <v>2410508</v>
          </cell>
          <cell r="E28161" t="str">
            <v>2</v>
          </cell>
          <cell r="F28161" t="str">
            <v>Revenue</v>
          </cell>
          <cell r="G28161" t="str">
            <v>Staff Travelling &amp; Subsistence</v>
          </cell>
        </row>
        <row r="28162">
          <cell r="B28162">
            <v>5798</v>
          </cell>
          <cell r="C28162" t="str">
            <v>To supply, deliver and collect</v>
          </cell>
          <cell r="D28162" t="str">
            <v>0887500</v>
          </cell>
          <cell r="E28162" t="str">
            <v>0</v>
          </cell>
          <cell r="F28162" t="str">
            <v>Revenue</v>
          </cell>
          <cell r="G28162" t="str">
            <v>Training - Devolved Budgets</v>
          </cell>
        </row>
        <row r="28163">
          <cell r="B28163">
            <v>5919</v>
          </cell>
          <cell r="C28163" t="str">
            <v>PATTEM PERIOD END 12.03.2017</v>
          </cell>
          <cell r="D28163" t="str">
            <v>2820504</v>
          </cell>
          <cell r="E28163" t="str">
            <v>2</v>
          </cell>
          <cell r="F28163" t="str">
            <v>Revenue</v>
          </cell>
          <cell r="G28163" t="str">
            <v>Project Programme Costs</v>
          </cell>
        </row>
        <row r="28164">
          <cell r="B28164">
            <v>5881</v>
          </cell>
          <cell r="C28164" t="str">
            <v>To supply, deliver and collect</v>
          </cell>
          <cell r="D28164" t="str">
            <v>0887500</v>
          </cell>
          <cell r="E28164" t="str">
            <v>0</v>
          </cell>
          <cell r="F28164" t="str">
            <v>Revenue</v>
          </cell>
          <cell r="G28164" t="str">
            <v>Training - Devolved Budgets</v>
          </cell>
        </row>
        <row r="28165">
          <cell r="B28165">
            <v>5636</v>
          </cell>
          <cell r="C28165" t="str">
            <v>Upgrade of video server as per</v>
          </cell>
          <cell r="D28165" t="str">
            <v>2161522</v>
          </cell>
          <cell r="E28165" t="str">
            <v>2</v>
          </cell>
          <cell r="F28165" t="str">
            <v>Revenue</v>
          </cell>
          <cell r="G28165" t="str">
            <v>Equipment Purchases</v>
          </cell>
        </row>
        <row r="28166">
          <cell r="B28166">
            <v>5957</v>
          </cell>
          <cell r="C28166" t="str">
            <v>NEW FRONT TYRE</v>
          </cell>
          <cell r="D28166" t="str">
            <v>3220250</v>
          </cell>
          <cell r="E28166" t="str">
            <v>3</v>
          </cell>
          <cell r="F28166" t="str">
            <v>Revenue</v>
          </cell>
          <cell r="G28166" t="str">
            <v>Tyres</v>
          </cell>
        </row>
        <row r="28167">
          <cell r="B28167">
            <v>5898</v>
          </cell>
          <cell r="C28167" t="str">
            <v>18613 - LOWE &amp; FLETCHER - repl</v>
          </cell>
          <cell r="D28167" t="str">
            <v>2000591</v>
          </cell>
          <cell r="E28167" t="str">
            <v>2</v>
          </cell>
          <cell r="F28167" t="str">
            <v>Revenue</v>
          </cell>
          <cell r="G28167" t="str">
            <v>Office Purchases (Incl. furniture)</v>
          </cell>
        </row>
        <row r="28168">
          <cell r="B28168">
            <v>5956</v>
          </cell>
          <cell r="C28168" t="str">
            <v>BOARD DRYWIPE 2400X1200</v>
          </cell>
          <cell r="D28168" t="str">
            <v>2480591</v>
          </cell>
          <cell r="E28168" t="str">
            <v>2</v>
          </cell>
          <cell r="F28168" t="str">
            <v>Revenue</v>
          </cell>
          <cell r="G28168" t="str">
            <v>Stationery, Comp/Copier Cons</v>
          </cell>
        </row>
        <row r="28169">
          <cell r="B28169">
            <v>6047</v>
          </cell>
          <cell r="C28169" t="str">
            <v>SAKPAL PERIOD END 19/03/2017</v>
          </cell>
          <cell r="D28169" t="str">
            <v>2622588</v>
          </cell>
          <cell r="E28169" t="str">
            <v>2</v>
          </cell>
          <cell r="F28169" t="str">
            <v>Revenue</v>
          </cell>
          <cell r="G28169" t="str">
            <v>Grant Supported Exps</v>
          </cell>
        </row>
        <row r="28170">
          <cell r="B28170">
            <v>5963</v>
          </cell>
          <cell r="C28170" t="str">
            <v>021D04 LAMP DIR ASSY</v>
          </cell>
          <cell r="D28170" t="str">
            <v>3410250</v>
          </cell>
          <cell r="E28170" t="str">
            <v>3</v>
          </cell>
          <cell r="F28170" t="str">
            <v>Revenue</v>
          </cell>
          <cell r="G28170" t="str">
            <v>Repairs - Vehicles</v>
          </cell>
        </row>
        <row r="28171">
          <cell r="B28171">
            <v>100937</v>
          </cell>
          <cell r="C28171" t="str">
            <v>Consultancy and support for mi</v>
          </cell>
          <cell r="D28171" t="str">
            <v>B379</v>
          </cell>
          <cell r="E28171" t="str">
            <v>B</v>
          </cell>
          <cell r="F28171" t="str">
            <v>Capital</v>
          </cell>
          <cell r="G28171" t="str">
            <v>Project Suspense</v>
          </cell>
        </row>
        <row r="28172">
          <cell r="B28172">
            <v>100859</v>
          </cell>
          <cell r="C28172" t="str">
            <v>Ref quote-Q122556-12971-223-97</v>
          </cell>
          <cell r="D28172" t="str">
            <v>B379</v>
          </cell>
          <cell r="E28172" t="str">
            <v>B</v>
          </cell>
          <cell r="F28172" t="str">
            <v>Capital</v>
          </cell>
          <cell r="G28172" t="str">
            <v>Project Suspense</v>
          </cell>
        </row>
        <row r="28173">
          <cell r="B28173">
            <v>100938</v>
          </cell>
          <cell r="C28173" t="str">
            <v>600 x 50 ADHESIVE HD PROTECTIO</v>
          </cell>
          <cell r="D28173" t="str">
            <v>2160522</v>
          </cell>
          <cell r="E28173" t="str">
            <v>2</v>
          </cell>
          <cell r="F28173" t="str">
            <v>Revenue</v>
          </cell>
          <cell r="G28173" t="str">
            <v>Operational Equipment -  Repairs &amp; Maint</v>
          </cell>
        </row>
        <row r="28174">
          <cell r="B28174">
            <v>100939</v>
          </cell>
          <cell r="C28174" t="str">
            <v xml:space="preserve">SPIROGUIDE II S TYPE/CYLINDER </v>
          </cell>
          <cell r="D28174" t="str">
            <v>2166522</v>
          </cell>
          <cell r="E28174" t="str">
            <v>2</v>
          </cell>
          <cell r="F28174" t="str">
            <v>Revenue</v>
          </cell>
          <cell r="G28174" t="str">
            <v>B.A./M.A.R.S./Gas Tight Suits - R&amp;M</v>
          </cell>
        </row>
        <row r="28175">
          <cell r="B28175">
            <v>100945</v>
          </cell>
          <cell r="C28175" t="str">
            <v>MAST REPAIRS</v>
          </cell>
          <cell r="D28175" t="str">
            <v>3410250</v>
          </cell>
          <cell r="E28175" t="str">
            <v>3</v>
          </cell>
          <cell r="F28175" t="str">
            <v>Revenue</v>
          </cell>
          <cell r="G28175" t="str">
            <v>Repairs - Vehicles</v>
          </cell>
        </row>
        <row r="28176">
          <cell r="B28176">
            <v>100891</v>
          </cell>
          <cell r="C28176" t="str">
            <v>NLA license subscription</v>
          </cell>
          <cell r="D28176" t="str">
            <v>2615502</v>
          </cell>
          <cell r="E28176" t="str">
            <v>2</v>
          </cell>
          <cell r="F28176" t="str">
            <v>Revenue</v>
          </cell>
          <cell r="G28176" t="str">
            <v>Subscriptions - General</v>
          </cell>
        </row>
        <row r="28177">
          <cell r="B28177">
            <v>100944</v>
          </cell>
          <cell r="C28177" t="str">
            <v xml:space="preserve">Projector repair -St Neots </v>
          </cell>
          <cell r="D28177" t="str">
            <v>2100594</v>
          </cell>
          <cell r="E28177" t="str">
            <v>2</v>
          </cell>
          <cell r="F28177" t="str">
            <v>Revenue</v>
          </cell>
          <cell r="G28177" t="str">
            <v>Computer Hardware</v>
          </cell>
        </row>
        <row r="28178">
          <cell r="B28178">
            <v>100946</v>
          </cell>
          <cell r="C28178" t="str">
            <v xml:space="preserve">50 x Milfare Cards </v>
          </cell>
          <cell r="D28178" t="str">
            <v>2000591</v>
          </cell>
          <cell r="E28178" t="str">
            <v>2</v>
          </cell>
          <cell r="F28178" t="str">
            <v>Revenue</v>
          </cell>
          <cell r="G28178" t="str">
            <v>Office Purchases (Incl. furniture)</v>
          </cell>
        </row>
        <row r="28179">
          <cell r="B28179">
            <v>100948</v>
          </cell>
          <cell r="C28179" t="str">
            <v>1 x leaning Yew: Reduce to fen</v>
          </cell>
          <cell r="D28179" t="str">
            <v>1210100</v>
          </cell>
          <cell r="E28179" t="str">
            <v>1</v>
          </cell>
          <cell r="F28179" t="str">
            <v>Revenue</v>
          </cell>
          <cell r="G28179" t="str">
            <v>Grounds &amp; Gardens</v>
          </cell>
        </row>
        <row r="28180">
          <cell r="B28180">
            <v>100953</v>
          </cell>
          <cell r="C28180" t="str">
            <v>WATER CHARGES SEP14-DEC14</v>
          </cell>
          <cell r="D28180" t="str">
            <v>1350101</v>
          </cell>
          <cell r="E28180" t="str">
            <v>1</v>
          </cell>
          <cell r="F28180" t="str">
            <v>Revenue</v>
          </cell>
          <cell r="G28180" t="str">
            <v>Water/Sewerage Rates</v>
          </cell>
        </row>
        <row r="28181">
          <cell r="B28181">
            <v>100947</v>
          </cell>
          <cell r="C28181" t="str">
            <v>Welfare facility upgrade at Ra</v>
          </cell>
          <cell r="D28181" t="str">
            <v>B105</v>
          </cell>
          <cell r="E28181" t="str">
            <v>B</v>
          </cell>
          <cell r="F28181" t="str">
            <v>Capital</v>
          </cell>
          <cell r="G28181" t="str">
            <v>Land &amp; Buildings</v>
          </cell>
        </row>
        <row r="28182">
          <cell r="B28182">
            <v>100949</v>
          </cell>
          <cell r="C28182" t="str">
            <v>Appliance bay door AD10 at Ely</v>
          </cell>
          <cell r="D28182" t="str">
            <v>1090304</v>
          </cell>
          <cell r="E28182" t="str">
            <v>1</v>
          </cell>
          <cell r="F28182" t="str">
            <v>Revenue</v>
          </cell>
          <cell r="G28182" t="str">
            <v>Unplanned   Maintenance</v>
          </cell>
        </row>
        <row r="28183">
          <cell r="B28183">
            <v>100885</v>
          </cell>
          <cell r="C28183" t="str">
            <v>PREMIER INN SHREWSBURY</v>
          </cell>
          <cell r="D28183" t="str">
            <v>2410510</v>
          </cell>
          <cell r="E28183" t="str">
            <v>2</v>
          </cell>
          <cell r="F28183" t="str">
            <v>Revenue</v>
          </cell>
          <cell r="G28183" t="str">
            <v>Staff Travelling &amp; Subsistence</v>
          </cell>
        </row>
        <row r="28184">
          <cell r="B28184">
            <v>2876</v>
          </cell>
          <cell r="C28184" t="str">
            <v>HIGHLIGHTERS PK8 ASST</v>
          </cell>
          <cell r="D28184" t="str">
            <v>2480591</v>
          </cell>
          <cell r="E28184" t="str">
            <v>2</v>
          </cell>
          <cell r="F28184" t="str">
            <v>Revenue</v>
          </cell>
          <cell r="G28184" t="str">
            <v>Stationery, Comp/Copier Cons</v>
          </cell>
        </row>
        <row r="28185">
          <cell r="B28185">
            <v>2901</v>
          </cell>
          <cell r="C28185" t="str">
            <v>OXYGEN CYLINDERS</v>
          </cell>
          <cell r="D28185" t="str">
            <v>3410250</v>
          </cell>
          <cell r="E28185" t="str">
            <v>3</v>
          </cell>
          <cell r="F28185" t="str">
            <v>Revenue</v>
          </cell>
          <cell r="G28185" t="str">
            <v>Repairs - Vehicles</v>
          </cell>
        </row>
        <row r="28186">
          <cell r="B28186">
            <v>2904</v>
          </cell>
          <cell r="C28186" t="str">
            <v>MONTHLY DATABASE MAINTENANCE A</v>
          </cell>
          <cell r="D28186" t="str">
            <v>2900592</v>
          </cell>
          <cell r="E28186" t="str">
            <v>2</v>
          </cell>
          <cell r="F28186" t="str">
            <v>Revenue</v>
          </cell>
          <cell r="G28186" t="str">
            <v>Hired Management Support</v>
          </cell>
        </row>
        <row r="28187">
          <cell r="B28187">
            <v>2907</v>
          </cell>
          <cell r="C28187" t="str">
            <v>PPE CONTRACT CHARGE</v>
          </cell>
          <cell r="D28187" t="str">
            <v>2711591</v>
          </cell>
          <cell r="E28187" t="str">
            <v>2</v>
          </cell>
          <cell r="F28187" t="str">
            <v>Revenue</v>
          </cell>
          <cell r="G28187" t="str">
            <v>Clothing Purchase - PPE</v>
          </cell>
        </row>
        <row r="28188">
          <cell r="B28188">
            <v>2911</v>
          </cell>
          <cell r="C28188" t="str">
            <v>38</v>
          </cell>
          <cell r="D28188" t="str">
            <v>2900594</v>
          </cell>
          <cell r="E28188" t="str">
            <v>2</v>
          </cell>
          <cell r="F28188" t="str">
            <v>Revenue</v>
          </cell>
          <cell r="G28188" t="str">
            <v>Hired Management Support</v>
          </cell>
        </row>
        <row r="28189">
          <cell r="B28189">
            <v>2912</v>
          </cell>
          <cell r="C28189" t="str">
            <v>SUNDARESAN PERIOD END 14/8/201</v>
          </cell>
          <cell r="D28189" t="str">
            <v>2922588</v>
          </cell>
          <cell r="E28189" t="str">
            <v>2</v>
          </cell>
          <cell r="F28189" t="str">
            <v>Revenue</v>
          </cell>
          <cell r="G28189" t="str">
            <v>Agency Staff</v>
          </cell>
        </row>
        <row r="28190">
          <cell r="B28190">
            <v>2858</v>
          </cell>
          <cell r="C28190" t="str">
            <v>GENERAL WASTE CHATTERIS</v>
          </cell>
          <cell r="D28190" t="str">
            <v>1361201</v>
          </cell>
          <cell r="E28190" t="str">
            <v>1</v>
          </cell>
          <cell r="F28190" t="str">
            <v>Revenue</v>
          </cell>
          <cell r="G28190" t="str">
            <v>Waste Management Exps</v>
          </cell>
        </row>
        <row r="28191">
          <cell r="B28191">
            <v>2850</v>
          </cell>
          <cell r="C28191" t="str">
            <v>MANEA GENERAL WASTE</v>
          </cell>
          <cell r="D28191" t="str">
            <v>1361205</v>
          </cell>
          <cell r="E28191" t="str">
            <v>1</v>
          </cell>
          <cell r="F28191" t="str">
            <v>Revenue</v>
          </cell>
          <cell r="G28191" t="str">
            <v>Waste Management Exps</v>
          </cell>
        </row>
        <row r="28192">
          <cell r="B28192">
            <v>2848</v>
          </cell>
          <cell r="C28192" t="str">
            <v>MARCH GENERAL WASTE</v>
          </cell>
          <cell r="D28192" t="str">
            <v>1361206</v>
          </cell>
          <cell r="E28192" t="str">
            <v>1</v>
          </cell>
          <cell r="F28192" t="str">
            <v>Revenue</v>
          </cell>
          <cell r="G28192" t="str">
            <v>Waste Management Exps</v>
          </cell>
        </row>
        <row r="28193">
          <cell r="B28193">
            <v>2846</v>
          </cell>
          <cell r="C28193" t="str">
            <v>RAMSEY GENERAL WASTE</v>
          </cell>
          <cell r="D28193" t="str">
            <v>1361208</v>
          </cell>
          <cell r="E28193" t="str">
            <v>1</v>
          </cell>
          <cell r="F28193" t="str">
            <v>Revenue</v>
          </cell>
          <cell r="G28193" t="str">
            <v>Waste Management Exps</v>
          </cell>
        </row>
        <row r="28194">
          <cell r="B28194">
            <v>2843</v>
          </cell>
          <cell r="C28194" t="str">
            <v>ST NEOTS GENERAL WASTE</v>
          </cell>
          <cell r="D28194" t="str">
            <v>1361309</v>
          </cell>
          <cell r="E28194" t="str">
            <v>1</v>
          </cell>
          <cell r="F28194" t="str">
            <v>Revenue</v>
          </cell>
          <cell r="G28194" t="str">
            <v>Waste Management Exps</v>
          </cell>
        </row>
        <row r="28195">
          <cell r="B28195">
            <v>2827</v>
          </cell>
          <cell r="C28195" t="str">
            <v>FRIDGE/FREEZER ZANUSSI</v>
          </cell>
          <cell r="D28195" t="str">
            <v>2000591</v>
          </cell>
          <cell r="E28195" t="str">
            <v>2</v>
          </cell>
          <cell r="F28195" t="str">
            <v>Revenue</v>
          </cell>
          <cell r="G28195" t="str">
            <v>Office Purchases (Incl. furniture)</v>
          </cell>
        </row>
        <row r="28196">
          <cell r="B28196">
            <v>2915</v>
          </cell>
          <cell r="C28196" t="str">
            <v>DOMAIN RENEWAL</v>
          </cell>
          <cell r="D28196" t="str">
            <v>2109594</v>
          </cell>
          <cell r="E28196" t="str">
            <v>2</v>
          </cell>
          <cell r="F28196" t="str">
            <v>Revenue</v>
          </cell>
          <cell r="G28196" t="str">
            <v>Computer Software Annual Licence\Maint.</v>
          </cell>
        </row>
        <row r="28197">
          <cell r="B28197">
            <v>2902</v>
          </cell>
          <cell r="C28197" t="str">
            <v>NOTICEBOARD 150X120CM BLUE</v>
          </cell>
          <cell r="D28197" t="str">
            <v>2167591</v>
          </cell>
          <cell r="E28197" t="str">
            <v>2</v>
          </cell>
          <cell r="F28197" t="str">
            <v>Revenue</v>
          </cell>
          <cell r="G28197" t="str">
            <v>Operational Consumables - Devolved</v>
          </cell>
        </row>
        <row r="28198">
          <cell r="B28198">
            <v>2913</v>
          </cell>
          <cell r="C28198" t="str">
            <v>BOWER PERIOD END 14/8/2016</v>
          </cell>
          <cell r="D28198" t="str">
            <v>2622588</v>
          </cell>
          <cell r="E28198" t="str">
            <v>2</v>
          </cell>
          <cell r="F28198" t="str">
            <v>Revenue</v>
          </cell>
          <cell r="G28198" t="str">
            <v>Grant Supported Exps</v>
          </cell>
        </row>
        <row r="28199">
          <cell r="B28199">
            <v>2916</v>
          </cell>
          <cell r="C28199" t="str">
            <v>RENTAL CHARGES/PAYMENT CHARGES</v>
          </cell>
          <cell r="D28199" t="str">
            <v>2143594</v>
          </cell>
          <cell r="E28199" t="str">
            <v>2</v>
          </cell>
          <cell r="F28199" t="str">
            <v>Revenue</v>
          </cell>
          <cell r="G28199" t="str">
            <v>Telephone System Maint. &amp; Spares</v>
          </cell>
        </row>
        <row r="28200">
          <cell r="B28200">
            <v>2879</v>
          </cell>
          <cell r="C28200" t="str">
            <v>ELECTRIC CHARGES JULY2016</v>
          </cell>
          <cell r="D28200" t="str">
            <v>1330507</v>
          </cell>
          <cell r="E28200" t="str">
            <v>1</v>
          </cell>
          <cell r="F28200" t="str">
            <v>Revenue</v>
          </cell>
          <cell r="G28200" t="str">
            <v>Electricity</v>
          </cell>
        </row>
        <row r="28201">
          <cell r="B28201">
            <v>2917</v>
          </cell>
          <cell r="C28201" t="str">
            <v>Under Uniform for Giles Fuller</v>
          </cell>
          <cell r="D28201" t="str">
            <v>2712591</v>
          </cell>
          <cell r="E28201" t="str">
            <v>2</v>
          </cell>
          <cell r="F28201" t="str">
            <v>Revenue</v>
          </cell>
          <cell r="G28201" t="str">
            <v>Clothing Purchase  Hunters (Non PPE)</v>
          </cell>
        </row>
        <row r="28202">
          <cell r="B28202">
            <v>2849</v>
          </cell>
          <cell r="C28202" t="str">
            <v>KIMBOLTON GENERAL WASTE</v>
          </cell>
          <cell r="D28202" t="str">
            <v>1361204</v>
          </cell>
          <cell r="E28202" t="str">
            <v>1</v>
          </cell>
          <cell r="F28202" t="str">
            <v>Revenue</v>
          </cell>
          <cell r="G28202" t="str">
            <v>Waste Management Exps</v>
          </cell>
        </row>
        <row r="28203">
          <cell r="B28203">
            <v>2847</v>
          </cell>
          <cell r="C28203" t="str">
            <v>PAPWORTH GENERAL WASTE</v>
          </cell>
          <cell r="D28203" t="str">
            <v>1361308</v>
          </cell>
          <cell r="E28203" t="str">
            <v>1</v>
          </cell>
          <cell r="F28203" t="str">
            <v>Revenue</v>
          </cell>
          <cell r="G28203" t="str">
            <v>Waste Management Exps</v>
          </cell>
        </row>
        <row r="28204">
          <cell r="B28204">
            <v>2845</v>
          </cell>
          <cell r="C28204" t="str">
            <v>ST IVES GENERAL WASTE</v>
          </cell>
          <cell r="D28204" t="str">
            <v>1361209</v>
          </cell>
          <cell r="E28204" t="str">
            <v>1</v>
          </cell>
          <cell r="F28204" t="str">
            <v>Revenue</v>
          </cell>
          <cell r="G28204" t="str">
            <v>Waste Management Exps</v>
          </cell>
        </row>
        <row r="28205">
          <cell r="B28205">
            <v>2841</v>
          </cell>
          <cell r="C28205" t="str">
            <v>THORNEY GENERAL WASTE</v>
          </cell>
          <cell r="D28205" t="str">
            <v>1361212</v>
          </cell>
          <cell r="E28205" t="str">
            <v>1</v>
          </cell>
          <cell r="F28205" t="str">
            <v>Revenue</v>
          </cell>
          <cell r="G28205" t="str">
            <v>Waste Management Exps</v>
          </cell>
        </row>
        <row r="28206">
          <cell r="B28206">
            <v>3059</v>
          </cell>
          <cell r="C28206" t="str">
            <v>2 scrap cars for huntingdon wh</v>
          </cell>
          <cell r="D28206" t="str">
            <v>0887500</v>
          </cell>
          <cell r="E28206" t="str">
            <v>0</v>
          </cell>
          <cell r="F28206" t="str">
            <v>Revenue</v>
          </cell>
          <cell r="G28206" t="str">
            <v>Training - Devolved Budgets</v>
          </cell>
        </row>
        <row r="28207">
          <cell r="B28207">
            <v>2804</v>
          </cell>
          <cell r="C28207" t="str">
            <v>CFC Issues Log and Operational</v>
          </cell>
          <cell r="D28207" t="str">
            <v>2161522</v>
          </cell>
          <cell r="E28207" t="str">
            <v>2</v>
          </cell>
          <cell r="F28207" t="str">
            <v>Revenue</v>
          </cell>
          <cell r="G28207" t="str">
            <v>Equipment Purchases</v>
          </cell>
        </row>
        <row r="28208">
          <cell r="B28208">
            <v>2844</v>
          </cell>
          <cell r="C28208" t="str">
            <v>SAWTRY GENERAL WASTE</v>
          </cell>
          <cell r="D28208" t="str">
            <v>1361210</v>
          </cell>
          <cell r="E28208" t="str">
            <v>1</v>
          </cell>
          <cell r="F28208" t="str">
            <v>Revenue</v>
          </cell>
          <cell r="G28208" t="str">
            <v>Waste Management Exps</v>
          </cell>
        </row>
        <row r="28209">
          <cell r="B28209">
            <v>2842</v>
          </cell>
          <cell r="C28209" t="str">
            <v>STANGROUND GENERAL WASTE</v>
          </cell>
          <cell r="D28209" t="str">
            <v>1361211</v>
          </cell>
          <cell r="E28209" t="str">
            <v>1</v>
          </cell>
          <cell r="F28209" t="str">
            <v>Revenue</v>
          </cell>
          <cell r="G28209" t="str">
            <v>Waste Management Exps</v>
          </cell>
        </row>
        <row r="28210">
          <cell r="B28210">
            <v>2840</v>
          </cell>
          <cell r="C28210" t="str">
            <v>WHITTLESEY GENERAL WASTE</v>
          </cell>
          <cell r="D28210" t="str">
            <v>1361213</v>
          </cell>
          <cell r="E28210" t="str">
            <v>1</v>
          </cell>
          <cell r="F28210" t="str">
            <v>Revenue</v>
          </cell>
          <cell r="G28210" t="str">
            <v>Waste Management Exps</v>
          </cell>
        </row>
        <row r="28211">
          <cell r="B28211">
            <v>2839</v>
          </cell>
          <cell r="C28211" t="str">
            <v>WISBECH GENERAL WASTE</v>
          </cell>
          <cell r="D28211" t="str">
            <v>1361214</v>
          </cell>
          <cell r="E28211" t="str">
            <v>1</v>
          </cell>
          <cell r="F28211" t="str">
            <v>Revenue</v>
          </cell>
          <cell r="G28211" t="str">
            <v>Waste Management Exps</v>
          </cell>
        </row>
        <row r="28212">
          <cell r="B28212">
            <v>2837</v>
          </cell>
          <cell r="C28212" t="str">
            <v>BURWELL GENERAL WASTE</v>
          </cell>
          <cell r="D28212" t="str">
            <v>1361301</v>
          </cell>
          <cell r="E28212" t="str">
            <v>1</v>
          </cell>
          <cell r="F28212" t="str">
            <v>Revenue</v>
          </cell>
          <cell r="G28212" t="str">
            <v>Waste Management Exps</v>
          </cell>
        </row>
        <row r="28213">
          <cell r="B28213">
            <v>2719</v>
          </cell>
          <cell r="C28213" t="str">
            <v>COMBINATION STRAINER</v>
          </cell>
          <cell r="D28213" t="str">
            <v>2161522</v>
          </cell>
          <cell r="E28213" t="str">
            <v>2</v>
          </cell>
          <cell r="F28213" t="str">
            <v>Revenue</v>
          </cell>
          <cell r="G28213" t="str">
            <v>Equipment Purchases</v>
          </cell>
        </row>
        <row r="28214">
          <cell r="B28214">
            <v>2919</v>
          </cell>
          <cell r="C28214" t="str">
            <v>To carry out remedial works fo</v>
          </cell>
          <cell r="D28214" t="str">
            <v>1090314</v>
          </cell>
          <cell r="E28214" t="str">
            <v>1</v>
          </cell>
          <cell r="F28214" t="str">
            <v>Revenue</v>
          </cell>
          <cell r="G28214" t="str">
            <v>Unplanned   Maintenance</v>
          </cell>
        </row>
        <row r="28215">
          <cell r="B28215">
            <v>2824</v>
          </cell>
          <cell r="C28215" t="str">
            <v>Chris Cox - HA1964 style Offic</v>
          </cell>
          <cell r="D28215" t="str">
            <v>2712591</v>
          </cell>
          <cell r="E28215" t="str">
            <v>2</v>
          </cell>
          <cell r="F28215" t="str">
            <v>Revenue</v>
          </cell>
          <cell r="G28215" t="str">
            <v>Clothing Purchase  Hunters (Non PPE)</v>
          </cell>
        </row>
        <row r="28216">
          <cell r="B28216">
            <v>7828</v>
          </cell>
          <cell r="C28216" t="str">
            <v>NEW REAR TYRE</v>
          </cell>
          <cell r="D28216" t="str">
            <v>3220250</v>
          </cell>
          <cell r="E28216" t="str">
            <v>3</v>
          </cell>
          <cell r="F28216" t="str">
            <v>Revenue</v>
          </cell>
          <cell r="G28216" t="str">
            <v>Tyres</v>
          </cell>
        </row>
        <row r="28217">
          <cell r="B28217">
            <v>7834</v>
          </cell>
          <cell r="C28217" t="str">
            <v xml:space="preserve">TWO DOOR C'BOARD 1790MM BEECH </v>
          </cell>
          <cell r="D28217" t="str">
            <v>2000591</v>
          </cell>
          <cell r="E28217" t="str">
            <v>2</v>
          </cell>
          <cell r="F28217" t="str">
            <v>Revenue</v>
          </cell>
          <cell r="G28217" t="str">
            <v>Office Purchases (Incl. furniture)</v>
          </cell>
        </row>
        <row r="28218">
          <cell r="B28218">
            <v>7837</v>
          </cell>
          <cell r="C28218" t="str">
            <v>RE CREDIT 0000900573</v>
          </cell>
          <cell r="D28218" t="str">
            <v>1380585</v>
          </cell>
          <cell r="E28218" t="str">
            <v>1</v>
          </cell>
          <cell r="F28218" t="str">
            <v>Revenue</v>
          </cell>
          <cell r="G28218" t="str">
            <v>Cleaning D.S.O. Basic Contract</v>
          </cell>
        </row>
        <row r="28219">
          <cell r="B28219">
            <v>7838</v>
          </cell>
          <cell r="C28219" t="str">
            <v xml:space="preserve">Saka bottled water </v>
          </cell>
          <cell r="D28219" t="str">
            <v>2167591</v>
          </cell>
          <cell r="E28219" t="str">
            <v>2</v>
          </cell>
          <cell r="F28219" t="str">
            <v>Revenue</v>
          </cell>
          <cell r="G28219" t="str">
            <v>Operational Consumables - Devolved</v>
          </cell>
        </row>
        <row r="28220">
          <cell r="B28220">
            <v>7836</v>
          </cell>
          <cell r="C28220" t="str">
            <v>Produce 'Tower Block' leaflets</v>
          </cell>
          <cell r="D28220" t="str">
            <v>2646510</v>
          </cell>
          <cell r="E28220" t="str">
            <v>2</v>
          </cell>
          <cell r="F28220" t="str">
            <v>Revenue</v>
          </cell>
          <cell r="G28220" t="str">
            <v>Community Fire Safety Projects</v>
          </cell>
        </row>
        <row r="28221">
          <cell r="B28221">
            <v>7823</v>
          </cell>
          <cell r="C28221" t="str">
            <v>Snow Chain wheel</v>
          </cell>
          <cell r="D28221" t="str">
            <v>3410250</v>
          </cell>
          <cell r="E28221" t="str">
            <v>3</v>
          </cell>
          <cell r="F28221" t="str">
            <v>Revenue</v>
          </cell>
          <cell r="G28221" t="str">
            <v>Repairs - Vehicles</v>
          </cell>
        </row>
        <row r="28222">
          <cell r="B28222">
            <v>7829</v>
          </cell>
          <cell r="C28222" t="str">
            <v>SWITCH 10A WHITE</v>
          </cell>
          <cell r="D28222" t="str">
            <v>1090585</v>
          </cell>
          <cell r="E28222" t="str">
            <v>1</v>
          </cell>
          <cell r="F28222" t="str">
            <v>Revenue</v>
          </cell>
          <cell r="G28222" t="str">
            <v>Unplanned   Maintenance</v>
          </cell>
        </row>
        <row r="28223">
          <cell r="B28223">
            <v>7831</v>
          </cell>
          <cell r="C28223" t="str">
            <v>00320 DUAL MH/SON LMP 250W GES</v>
          </cell>
          <cell r="D28223" t="str">
            <v>1090585</v>
          </cell>
          <cell r="E28223" t="str">
            <v>1</v>
          </cell>
          <cell r="F28223" t="str">
            <v>Revenue</v>
          </cell>
          <cell r="G28223" t="str">
            <v>Unplanned   Maintenance</v>
          </cell>
        </row>
        <row r="28224">
          <cell r="B28224">
            <v>7843</v>
          </cell>
          <cell r="C28224" t="str">
            <v>CYLINDER PROPANE SIZE B</v>
          </cell>
          <cell r="D28224" t="str">
            <v>0820507</v>
          </cell>
          <cell r="E28224" t="str">
            <v>0</v>
          </cell>
          <cell r="F28224" t="str">
            <v>Revenue</v>
          </cell>
          <cell r="G28224" t="str">
            <v>Training Centre Equipment</v>
          </cell>
        </row>
        <row r="28225">
          <cell r="B28225">
            <v>7734</v>
          </cell>
          <cell r="C28225" t="str">
            <v xml:space="preserve">Please complete the high rise </v>
          </cell>
          <cell r="D28225" t="str">
            <v>2481591</v>
          </cell>
          <cell r="E28225" t="str">
            <v>2</v>
          </cell>
          <cell r="F28225" t="str">
            <v>Revenue</v>
          </cell>
          <cell r="G28225" t="str">
            <v>External Printing (Corporate Contracts)</v>
          </cell>
        </row>
        <row r="28226">
          <cell r="B28226">
            <v>7742</v>
          </cell>
          <cell r="C28226" t="str">
            <v>BATTERY MN1300 1.5V pk10</v>
          </cell>
          <cell r="D28226" t="str">
            <v>2480591</v>
          </cell>
          <cell r="E28226" t="str">
            <v>2</v>
          </cell>
          <cell r="F28226" t="str">
            <v>Revenue</v>
          </cell>
          <cell r="G28226" t="str">
            <v>Stationery, Comp/Copier Cons</v>
          </cell>
        </row>
        <row r="28227">
          <cell r="B28227">
            <v>7745</v>
          </cell>
          <cell r="C28227" t="str">
            <v>CONSIGNMENT CHARGES &amp; SURCHARG</v>
          </cell>
          <cell r="D28227" t="str">
            <v>2460591</v>
          </cell>
          <cell r="E28227" t="str">
            <v>2</v>
          </cell>
          <cell r="F28227" t="str">
            <v>Revenue</v>
          </cell>
          <cell r="G28227" t="str">
            <v>Postage And Carriage</v>
          </cell>
        </row>
        <row r="28228">
          <cell r="B28228">
            <v>7749</v>
          </cell>
          <cell r="D28228" t="str">
            <v>0887500</v>
          </cell>
          <cell r="E28228" t="str">
            <v>0</v>
          </cell>
          <cell r="F28228" t="str">
            <v>Revenue</v>
          </cell>
          <cell r="G28228" t="str">
            <v>Training - Devolved Budgets</v>
          </cell>
        </row>
        <row r="28229">
          <cell r="B28229">
            <v>13025</v>
          </cell>
          <cell r="C28229" t="str">
            <v>To repair drill yard joints at</v>
          </cell>
          <cell r="D28229" t="str">
            <v>1093203</v>
          </cell>
          <cell r="E28229" t="str">
            <v>1</v>
          </cell>
          <cell r="F28229" t="str">
            <v>Revenue</v>
          </cell>
          <cell r="G28229" t="str">
            <v>Building Project Work</v>
          </cell>
        </row>
        <row r="28230">
          <cell r="B28230">
            <v>13136</v>
          </cell>
          <cell r="C28230" t="str">
            <v>GAS</v>
          </cell>
          <cell r="D28230" t="str">
            <v>1340202</v>
          </cell>
          <cell r="E28230" t="str">
            <v>1</v>
          </cell>
          <cell r="F28230" t="str">
            <v>Revenue</v>
          </cell>
          <cell r="G28230" t="str">
            <v>Gas - Mains</v>
          </cell>
        </row>
        <row r="28231">
          <cell r="B28231">
            <v>13143</v>
          </cell>
          <cell r="C28231" t="str">
            <v>GAS</v>
          </cell>
          <cell r="D28231" t="str">
            <v>1340309</v>
          </cell>
          <cell r="E28231" t="str">
            <v>1</v>
          </cell>
          <cell r="F28231" t="str">
            <v>Revenue</v>
          </cell>
          <cell r="G28231" t="str">
            <v>Gas - Mains</v>
          </cell>
        </row>
        <row r="28232">
          <cell r="B28232">
            <v>13144</v>
          </cell>
          <cell r="C28232" t="str">
            <v>GAS</v>
          </cell>
          <cell r="D28232" t="str">
            <v>1340211</v>
          </cell>
          <cell r="E28232" t="str">
            <v>1</v>
          </cell>
          <cell r="F28232" t="str">
            <v>Revenue</v>
          </cell>
          <cell r="G28232" t="str">
            <v>Gas - Mains</v>
          </cell>
        </row>
        <row r="28233">
          <cell r="B28233">
            <v>13027</v>
          </cell>
          <cell r="C28233" t="str">
            <v xml:space="preserve">Door reference AD76 at Ramsey </v>
          </cell>
          <cell r="D28233" t="str">
            <v>1090208</v>
          </cell>
          <cell r="E28233" t="str">
            <v>1</v>
          </cell>
          <cell r="F28233" t="str">
            <v>Revenue</v>
          </cell>
          <cell r="G28233" t="str">
            <v>Unplanned   Maintenance</v>
          </cell>
        </row>
        <row r="28234">
          <cell r="B28234">
            <v>13033</v>
          </cell>
          <cell r="C28234" t="str">
            <v>Ref quote 27467. Apple 9.7-inc</v>
          </cell>
          <cell r="D28234" t="str">
            <v>B379</v>
          </cell>
          <cell r="E28234" t="str">
            <v>B</v>
          </cell>
          <cell r="F28234" t="str">
            <v>Capital</v>
          </cell>
          <cell r="G28234" t="str">
            <v>Project Suspense</v>
          </cell>
        </row>
        <row r="28235">
          <cell r="B28235">
            <v>13145</v>
          </cell>
          <cell r="C28235" t="str">
            <v>GAS</v>
          </cell>
          <cell r="D28235" t="str">
            <v>1340312</v>
          </cell>
          <cell r="E28235" t="str">
            <v>1</v>
          </cell>
          <cell r="F28235" t="str">
            <v>Revenue</v>
          </cell>
          <cell r="G28235" t="str">
            <v>Gas - Mains</v>
          </cell>
        </row>
        <row r="28236">
          <cell r="B28236">
            <v>13149</v>
          </cell>
          <cell r="C28236" t="str">
            <v>GAS</v>
          </cell>
          <cell r="D28236" t="str">
            <v>1340203</v>
          </cell>
          <cell r="E28236" t="str">
            <v>1</v>
          </cell>
          <cell r="F28236" t="str">
            <v>Revenue</v>
          </cell>
          <cell r="G28236" t="str">
            <v>Gas - Mains</v>
          </cell>
        </row>
        <row r="28237">
          <cell r="B28237">
            <v>12995</v>
          </cell>
          <cell r="C28237" t="str">
            <v>CARD HOLDERS CLEAR x50</v>
          </cell>
          <cell r="D28237" t="str">
            <v>2480591</v>
          </cell>
          <cell r="E28237" t="str">
            <v>2</v>
          </cell>
          <cell r="F28237" t="str">
            <v>Revenue</v>
          </cell>
          <cell r="G28237" t="str">
            <v>Stationery, Comp/Copier Cons</v>
          </cell>
        </row>
        <row r="28238">
          <cell r="B28238">
            <v>13028</v>
          </cell>
          <cell r="C28238" t="str">
            <v>Annual service of lightening c</v>
          </cell>
          <cell r="D28238" t="str">
            <v>1092585</v>
          </cell>
          <cell r="E28238" t="str">
            <v>1</v>
          </cell>
          <cell r="F28238" t="str">
            <v>Revenue</v>
          </cell>
          <cell r="G28238" t="str">
            <v>Servicing Contracts</v>
          </cell>
        </row>
        <row r="28239">
          <cell r="B28239">
            <v>13029</v>
          </cell>
          <cell r="C28239" t="str">
            <v>Regular/Usage Charges</v>
          </cell>
          <cell r="D28239" t="str">
            <v>2137594</v>
          </cell>
          <cell r="E28239" t="str">
            <v>2</v>
          </cell>
          <cell r="F28239" t="str">
            <v>Revenue</v>
          </cell>
          <cell r="G28239" t="str">
            <v>Telephone Call Charges - BT &amp; COLT</v>
          </cell>
        </row>
        <row r="28240">
          <cell r="B28240">
            <v>13030</v>
          </cell>
          <cell r="C28240" t="str">
            <v xml:space="preserve">To supply deliver and collect </v>
          </cell>
          <cell r="D28240" t="str">
            <v>0887500</v>
          </cell>
          <cell r="E28240" t="str">
            <v>0</v>
          </cell>
          <cell r="F28240" t="str">
            <v>Revenue</v>
          </cell>
          <cell r="G28240" t="str">
            <v>Training - Devolved Budgets</v>
          </cell>
        </row>
        <row r="28241">
          <cell r="B28241">
            <v>13031</v>
          </cell>
          <cell r="C28241" t="str">
            <v xml:space="preserve">Provision of additional power </v>
          </cell>
          <cell r="D28241" t="str">
            <v>B379</v>
          </cell>
          <cell r="E28241" t="str">
            <v>B</v>
          </cell>
          <cell r="F28241" t="str">
            <v>Capital</v>
          </cell>
          <cell r="G28241" t="str">
            <v>Project Suspense</v>
          </cell>
        </row>
        <row r="28242">
          <cell r="B28242">
            <v>13040</v>
          </cell>
          <cell r="C28242" t="str">
            <v>Wheelie Bin-Wisbech FS</v>
          </cell>
          <cell r="D28242" t="str">
            <v>1361214</v>
          </cell>
          <cell r="E28242" t="str">
            <v>1</v>
          </cell>
          <cell r="F28242" t="str">
            <v>Revenue</v>
          </cell>
          <cell r="G28242" t="str">
            <v>Waste Management Exps</v>
          </cell>
        </row>
        <row r="28243">
          <cell r="B28243">
            <v>13044</v>
          </cell>
          <cell r="C28243" t="str">
            <v>Wheelie Bin-Littleport FS</v>
          </cell>
          <cell r="D28243" t="str">
            <v>1361307</v>
          </cell>
          <cell r="E28243" t="str">
            <v>1</v>
          </cell>
          <cell r="F28243" t="str">
            <v>Revenue</v>
          </cell>
          <cell r="G28243" t="str">
            <v>Waste Management Exps</v>
          </cell>
        </row>
        <row r="28244">
          <cell r="B28244">
            <v>13032</v>
          </cell>
          <cell r="C28244" t="str">
            <v xml:space="preserve">Provision of power sockets at </v>
          </cell>
          <cell r="D28244" t="str">
            <v>B379</v>
          </cell>
          <cell r="E28244" t="str">
            <v>B</v>
          </cell>
          <cell r="F28244" t="str">
            <v>Capital</v>
          </cell>
          <cell r="G28244" t="str">
            <v>Project Suspense</v>
          </cell>
        </row>
        <row r="28245">
          <cell r="B28245">
            <v>13036</v>
          </cell>
          <cell r="C28245" t="str">
            <v>Wheelie Bin-Sutton FS</v>
          </cell>
          <cell r="D28245" t="str">
            <v>1361312</v>
          </cell>
          <cell r="E28245" t="str">
            <v>1</v>
          </cell>
          <cell r="F28245" t="str">
            <v>Revenue</v>
          </cell>
          <cell r="G28245" t="str">
            <v>Waste Management Exps</v>
          </cell>
        </row>
        <row r="28246">
          <cell r="B28246">
            <v>13035</v>
          </cell>
          <cell r="C28246" t="str">
            <v>Wheelie Bin-Cottenham FS</v>
          </cell>
          <cell r="D28246" t="str">
            <v>1361303</v>
          </cell>
          <cell r="E28246" t="str">
            <v>1</v>
          </cell>
          <cell r="F28246" t="str">
            <v>Revenue</v>
          </cell>
          <cell r="G28246" t="str">
            <v>Waste Management Exps</v>
          </cell>
        </row>
        <row r="28247">
          <cell r="B28247">
            <v>13039</v>
          </cell>
          <cell r="C28247" t="str">
            <v>Wheelie Bin-Sawtry FS</v>
          </cell>
          <cell r="D28247" t="str">
            <v>1361210</v>
          </cell>
          <cell r="E28247" t="str">
            <v>1</v>
          </cell>
          <cell r="F28247" t="str">
            <v>Revenue</v>
          </cell>
          <cell r="G28247" t="str">
            <v>Waste Management Exps</v>
          </cell>
        </row>
        <row r="28248">
          <cell r="B28248">
            <v>13114</v>
          </cell>
          <cell r="C28248" t="str">
            <v>Water/Sewerage Charges</v>
          </cell>
          <cell r="D28248" t="str">
            <v>1350204</v>
          </cell>
          <cell r="E28248" t="str">
            <v>1</v>
          </cell>
          <cell r="F28248" t="str">
            <v>Revenue</v>
          </cell>
          <cell r="G28248" t="str">
            <v>Water/Sewerage Rates</v>
          </cell>
        </row>
        <row r="28249">
          <cell r="B28249">
            <v>12051</v>
          </cell>
          <cell r="C28249" t="str">
            <v>Produce Station Signs x 4</v>
          </cell>
          <cell r="D28249" t="str">
            <v>2481502</v>
          </cell>
          <cell r="E28249" t="str">
            <v>2</v>
          </cell>
          <cell r="F28249" t="str">
            <v>Revenue</v>
          </cell>
          <cell r="G28249" t="str">
            <v>External Printing (Corporate Contracts)</v>
          </cell>
        </row>
        <row r="28250">
          <cell r="B28250">
            <v>13062</v>
          </cell>
          <cell r="C28250" t="str">
            <v>Skip - General waste</v>
          </cell>
          <cell r="D28250" t="str">
            <v>1361100</v>
          </cell>
          <cell r="E28250" t="str">
            <v>1</v>
          </cell>
          <cell r="F28250" t="str">
            <v>Revenue</v>
          </cell>
          <cell r="G28250" t="str">
            <v>Waste Management Exps</v>
          </cell>
        </row>
        <row r="28251">
          <cell r="B28251">
            <v>12828</v>
          </cell>
          <cell r="C28251" t="str">
            <v>FH/3078. Address: o/s No.13, R</v>
          </cell>
          <cell r="D28251" t="str">
            <v>2163512</v>
          </cell>
          <cell r="E28251" t="str">
            <v>2</v>
          </cell>
          <cell r="F28251" t="str">
            <v>Revenue</v>
          </cell>
          <cell r="G28251" t="str">
            <v>Hydrants Maintenance</v>
          </cell>
        </row>
        <row r="28252">
          <cell r="B28252">
            <v>100954</v>
          </cell>
          <cell r="C28252" t="str">
            <v>RE PINV101061</v>
          </cell>
          <cell r="D28252" t="str">
            <v>2163512</v>
          </cell>
          <cell r="E28252" t="str">
            <v>2</v>
          </cell>
          <cell r="F28252" t="str">
            <v>Revenue</v>
          </cell>
          <cell r="G28252" t="str">
            <v>Hydrants Maintenance</v>
          </cell>
        </row>
        <row r="28253">
          <cell r="B28253">
            <v>100950</v>
          </cell>
          <cell r="C28253" t="str">
            <v>5 x TRN-ACNETE-Tensor.NET cces</v>
          </cell>
          <cell r="D28253" t="str">
            <v>B379</v>
          </cell>
          <cell r="E28253" t="str">
            <v>B</v>
          </cell>
          <cell r="F28253" t="str">
            <v>Capital</v>
          </cell>
          <cell r="G28253" t="str">
            <v>Project Suspense</v>
          </cell>
        </row>
        <row r="28254">
          <cell r="B28254">
            <v>100952</v>
          </cell>
          <cell r="C28254" t="str">
            <v>E-Pump Control System to Appli</v>
          </cell>
          <cell r="D28254" t="str">
            <v>3410250</v>
          </cell>
          <cell r="E28254" t="str">
            <v>3</v>
          </cell>
          <cell r="F28254" t="str">
            <v>Revenue</v>
          </cell>
          <cell r="G28254" t="str">
            <v>Repairs - Vehicles</v>
          </cell>
        </row>
        <row r="28255">
          <cell r="B28255">
            <v>101037</v>
          </cell>
          <cell r="C28255" t="str">
            <v>DUCK OIL SPRAY</v>
          </cell>
          <cell r="D28255" t="str">
            <v>3410250</v>
          </cell>
          <cell r="E28255" t="str">
            <v>3</v>
          </cell>
          <cell r="F28255" t="str">
            <v>Revenue</v>
          </cell>
          <cell r="G28255" t="str">
            <v>Repairs - Vehicles</v>
          </cell>
        </row>
        <row r="28256">
          <cell r="B28256">
            <v>100959</v>
          </cell>
          <cell r="C28256" t="str">
            <v>4 HOLE PERFORATOR</v>
          </cell>
          <cell r="D28256" t="str">
            <v>2480591</v>
          </cell>
          <cell r="E28256" t="str">
            <v>2</v>
          </cell>
          <cell r="F28256" t="str">
            <v>Revenue</v>
          </cell>
          <cell r="G28256" t="str">
            <v>Stationery, Comp/Copier Cons</v>
          </cell>
        </row>
        <row r="28257">
          <cell r="B28257">
            <v>100970</v>
          </cell>
          <cell r="C28257" t="str">
            <v>IBIS COVENTRY</v>
          </cell>
          <cell r="D28257" t="str">
            <v>2410502</v>
          </cell>
          <cell r="E28257" t="str">
            <v>2</v>
          </cell>
          <cell r="F28257" t="str">
            <v>Revenue</v>
          </cell>
          <cell r="G28257" t="str">
            <v>Staff Travelling &amp; Subsistence</v>
          </cell>
        </row>
        <row r="28258">
          <cell r="B28258">
            <v>100973</v>
          </cell>
          <cell r="C28258" t="str">
            <v>RE-ACT CHAIR TILT BLACK</v>
          </cell>
          <cell r="D28258" t="str">
            <v>2646510</v>
          </cell>
          <cell r="E28258" t="str">
            <v>2</v>
          </cell>
          <cell r="F28258" t="str">
            <v>Revenue</v>
          </cell>
          <cell r="G28258" t="str">
            <v>Community Fire Safety Projects</v>
          </cell>
        </row>
        <row r="28259">
          <cell r="B28259">
            <v>100979</v>
          </cell>
          <cell r="C28259" t="str">
            <v>RUBBER FLOOR MATS - FRONT</v>
          </cell>
          <cell r="D28259" t="str">
            <v>3410250</v>
          </cell>
          <cell r="E28259" t="str">
            <v>3</v>
          </cell>
          <cell r="F28259" t="str">
            <v>Revenue</v>
          </cell>
          <cell r="G28259" t="str">
            <v>Repairs - Vehicles</v>
          </cell>
        </row>
        <row r="28260">
          <cell r="B28260">
            <v>100958</v>
          </cell>
          <cell r="C28260" t="str">
            <v>SPINNER TYPE SPREADER</v>
          </cell>
          <cell r="D28260" t="str">
            <v>2480591</v>
          </cell>
          <cell r="E28260" t="str">
            <v>2</v>
          </cell>
          <cell r="F28260" t="str">
            <v>Revenue</v>
          </cell>
          <cell r="G28260" t="str">
            <v>Stationery, Comp/Copier Cons</v>
          </cell>
        </row>
        <row r="28261">
          <cell r="B28261">
            <v>100961</v>
          </cell>
          <cell r="C28261" t="str">
            <v>WASTE BIN SILVER WIRE MESH</v>
          </cell>
          <cell r="D28261" t="str">
            <v>2480591</v>
          </cell>
          <cell r="E28261" t="str">
            <v>2</v>
          </cell>
          <cell r="F28261" t="str">
            <v>Revenue</v>
          </cell>
          <cell r="G28261" t="str">
            <v>Stationery, Comp/Copier Cons</v>
          </cell>
        </row>
        <row r="28262">
          <cell r="B28262">
            <v>100981</v>
          </cell>
          <cell r="C28262" t="str">
            <v>FH06002 - opp 216 High St Ches</v>
          </cell>
          <cell r="D28262" t="str">
            <v>2163512</v>
          </cell>
          <cell r="E28262" t="str">
            <v>2</v>
          </cell>
          <cell r="F28262" t="str">
            <v>Revenue</v>
          </cell>
          <cell r="G28262" t="str">
            <v>Hydrants Maintenance</v>
          </cell>
        </row>
        <row r="28263">
          <cell r="B28263">
            <v>100967</v>
          </cell>
          <cell r="C28263" t="str">
            <v xml:space="preserve">SMT PLANNING + REVIEW MEETING </v>
          </cell>
          <cell r="D28263" t="str">
            <v>2655751</v>
          </cell>
          <cell r="E28263" t="str">
            <v>2</v>
          </cell>
          <cell r="F28263" t="str">
            <v>Revenue</v>
          </cell>
          <cell r="G28263" t="str">
            <v>Corporate Support</v>
          </cell>
        </row>
        <row r="28264">
          <cell r="B28264">
            <v>100962</v>
          </cell>
          <cell r="C28264" t="str">
            <v>LAPTOP BAG 17''</v>
          </cell>
          <cell r="D28264" t="str">
            <v>2480591</v>
          </cell>
          <cell r="E28264" t="str">
            <v>2</v>
          </cell>
          <cell r="F28264" t="str">
            <v>Revenue</v>
          </cell>
          <cell r="G28264" t="str">
            <v>Stationery, Comp/Copier Cons</v>
          </cell>
        </row>
        <row r="28265">
          <cell r="B28265">
            <v>100966</v>
          </cell>
          <cell r="C28265" t="str">
            <v>Roller Assy Double Spring ASR1</v>
          </cell>
          <cell r="D28265" t="str">
            <v>3410250</v>
          </cell>
          <cell r="E28265" t="str">
            <v>3</v>
          </cell>
          <cell r="F28265" t="str">
            <v>Revenue</v>
          </cell>
          <cell r="G28265" t="str">
            <v>Repairs - Vehicles</v>
          </cell>
        </row>
        <row r="28266">
          <cell r="B28266">
            <v>100965</v>
          </cell>
          <cell r="C28266" t="str">
            <v>LOTUS LUXURY 2PLY 40 ROLL CS</v>
          </cell>
          <cell r="D28266" t="str">
            <v>1360591</v>
          </cell>
          <cell r="E28266" t="str">
            <v>1</v>
          </cell>
          <cell r="F28266" t="str">
            <v>Revenue</v>
          </cell>
          <cell r="G28266" t="str">
            <v>Cleaning Materials</v>
          </cell>
        </row>
        <row r="28267">
          <cell r="B28267">
            <v>100972</v>
          </cell>
          <cell r="C28267" t="str">
            <v xml:space="preserve">CABINET FILING 3DRAWER GRY_x000D_
</v>
          </cell>
          <cell r="D28267" t="str">
            <v>2000591</v>
          </cell>
          <cell r="E28267" t="str">
            <v>2</v>
          </cell>
          <cell r="F28267" t="str">
            <v>Revenue</v>
          </cell>
          <cell r="G28267" t="str">
            <v>Office Purchases (Incl. furniture)</v>
          </cell>
        </row>
        <row r="28268">
          <cell r="B28268">
            <v>100975</v>
          </cell>
          <cell r="C28268" t="str">
            <v>8 YARD SKIP 26/1/2016</v>
          </cell>
          <cell r="D28268" t="str">
            <v>1360100</v>
          </cell>
          <cell r="E28268" t="str">
            <v>1</v>
          </cell>
          <cell r="F28268" t="str">
            <v>Revenue</v>
          </cell>
          <cell r="G28268" t="str">
            <v>Cleaning Materials</v>
          </cell>
        </row>
        <row r="28269">
          <cell r="B28269">
            <v>100980</v>
          </cell>
          <cell r="C28269" t="str">
            <v>2 DRUM SPILL TRAY - DRP10</v>
          </cell>
          <cell r="D28269" t="str">
            <v>3410250</v>
          </cell>
          <cell r="E28269" t="str">
            <v>3</v>
          </cell>
          <cell r="F28269" t="str">
            <v>Revenue</v>
          </cell>
          <cell r="G28269" t="str">
            <v>Repairs - Vehicles</v>
          </cell>
        </row>
        <row r="28270">
          <cell r="B28270">
            <v>100982</v>
          </cell>
          <cell r="C28270" t="str">
            <v xml:space="preserve">FH/3869. Address: top of Hill </v>
          </cell>
          <cell r="D28270" t="str">
            <v>2163512</v>
          </cell>
          <cell r="E28270" t="str">
            <v>2</v>
          </cell>
          <cell r="F28270" t="str">
            <v>Revenue</v>
          </cell>
          <cell r="G28270" t="str">
            <v>Hydrants Maintenance</v>
          </cell>
        </row>
        <row r="28271">
          <cell r="B28271">
            <v>100983</v>
          </cell>
          <cell r="C28271" t="str">
            <v>FH/3781.  Address: Junc. of Gr</v>
          </cell>
          <cell r="D28271" t="str">
            <v>2163512</v>
          </cell>
          <cell r="E28271" t="str">
            <v>2</v>
          </cell>
          <cell r="F28271" t="str">
            <v>Revenue</v>
          </cell>
          <cell r="G28271" t="str">
            <v>Hydrants Maintenance</v>
          </cell>
        </row>
        <row r="28272">
          <cell r="B28272">
            <v>100984</v>
          </cell>
          <cell r="C28272" t="str">
            <v xml:space="preserve">FH/17488.  Address:o/s No.44, </v>
          </cell>
          <cell r="D28272" t="str">
            <v>2163512</v>
          </cell>
          <cell r="E28272" t="str">
            <v>2</v>
          </cell>
          <cell r="F28272" t="str">
            <v>Revenue</v>
          </cell>
          <cell r="G28272" t="str">
            <v>Hydrants Maintenance</v>
          </cell>
        </row>
        <row r="28273">
          <cell r="B28273">
            <v>100985</v>
          </cell>
          <cell r="C28273" t="str">
            <v>FH/2360.  Address: o/s Bull La</v>
          </cell>
          <cell r="D28273" t="str">
            <v>2163512</v>
          </cell>
          <cell r="E28273" t="str">
            <v>2</v>
          </cell>
          <cell r="F28273" t="str">
            <v>Revenue</v>
          </cell>
          <cell r="G28273" t="str">
            <v>Hydrants Maintenance</v>
          </cell>
        </row>
        <row r="28274">
          <cell r="B28274">
            <v>100988</v>
          </cell>
          <cell r="C28274" t="str">
            <v xml:space="preserve">To supply and fit 1 off XGARD </v>
          </cell>
          <cell r="D28274" t="str">
            <v>1090507</v>
          </cell>
          <cell r="E28274" t="str">
            <v>1</v>
          </cell>
          <cell r="F28274" t="str">
            <v>Revenue</v>
          </cell>
          <cell r="G28274" t="str">
            <v>Unplanned   Maintenance</v>
          </cell>
        </row>
        <row r="28275">
          <cell r="B28275">
            <v>100990</v>
          </cell>
          <cell r="C28275" t="str">
            <v>PART No 03-376-12</v>
          </cell>
          <cell r="D28275" t="str">
            <v>3410250</v>
          </cell>
          <cell r="E28275" t="str">
            <v>3</v>
          </cell>
          <cell r="F28275" t="str">
            <v>Revenue</v>
          </cell>
          <cell r="G28275" t="str">
            <v>Repairs - Vehicles</v>
          </cell>
        </row>
        <row r="28276">
          <cell r="B28276">
            <v>100987</v>
          </cell>
          <cell r="C28276" t="str">
            <v>10071334-GAS MONITOR</v>
          </cell>
          <cell r="D28276" t="str">
            <v>2160522</v>
          </cell>
          <cell r="E28276" t="str">
            <v>2</v>
          </cell>
          <cell r="F28276" t="str">
            <v>Revenue</v>
          </cell>
          <cell r="G28276" t="str">
            <v>Operational Equipment -  Repairs &amp; Maint</v>
          </cell>
        </row>
        <row r="28277">
          <cell r="B28277">
            <v>100989</v>
          </cell>
          <cell r="C28277" t="str">
            <v>External Audit ans Assurance</v>
          </cell>
          <cell r="D28277" t="str">
            <v>2665517</v>
          </cell>
          <cell r="E28277" t="str">
            <v>2</v>
          </cell>
          <cell r="F28277" t="str">
            <v>Revenue</v>
          </cell>
          <cell r="G28277" t="str">
            <v>Health &amp; Safety Expenses</v>
          </cell>
        </row>
        <row r="28278">
          <cell r="B28278">
            <v>100991</v>
          </cell>
          <cell r="C28278" t="str">
            <v>PART No: 0-376-85</v>
          </cell>
          <cell r="D28278" t="str">
            <v>3410250</v>
          </cell>
          <cell r="E28278" t="str">
            <v>3</v>
          </cell>
          <cell r="F28278" t="str">
            <v>Revenue</v>
          </cell>
          <cell r="G28278" t="str">
            <v>Repairs - Vehicles</v>
          </cell>
        </row>
        <row r="28279">
          <cell r="B28279">
            <v>12266</v>
          </cell>
          <cell r="C28279" t="str">
            <v>Professional Fees IAS19 Exerci</v>
          </cell>
          <cell r="D28279" t="str">
            <v>2900581</v>
          </cell>
          <cell r="E28279" t="str">
            <v>2</v>
          </cell>
          <cell r="F28279" t="str">
            <v>Revenue</v>
          </cell>
          <cell r="G28279" t="str">
            <v>Hired Management Support</v>
          </cell>
        </row>
        <row r="28280">
          <cell r="B28280">
            <v>12268</v>
          </cell>
          <cell r="C28280" t="str">
            <v>02.11.17 MOT</v>
          </cell>
          <cell r="D28280" t="str">
            <v>3410250</v>
          </cell>
          <cell r="E28280" t="str">
            <v>3</v>
          </cell>
          <cell r="F28280" t="str">
            <v>Revenue</v>
          </cell>
          <cell r="G28280" t="str">
            <v>Repairs - Vehicles</v>
          </cell>
        </row>
        <row r="28281">
          <cell r="B28281">
            <v>12271</v>
          </cell>
          <cell r="C28281" t="str">
            <v>Puncture Repair</v>
          </cell>
          <cell r="D28281" t="str">
            <v>3410250</v>
          </cell>
          <cell r="E28281" t="str">
            <v>3</v>
          </cell>
          <cell r="F28281" t="str">
            <v>Revenue</v>
          </cell>
          <cell r="G28281" t="str">
            <v>Repairs - Vehicles</v>
          </cell>
        </row>
        <row r="28282">
          <cell r="B28282">
            <v>12278</v>
          </cell>
          <cell r="C28282" t="str">
            <v>Medical Oxygen boc gas</v>
          </cell>
          <cell r="D28282" t="str">
            <v>2166522</v>
          </cell>
          <cell r="E28282" t="str">
            <v>2</v>
          </cell>
          <cell r="F28282" t="str">
            <v>Revenue</v>
          </cell>
          <cell r="G28282" t="str">
            <v>B.A./M.A.R.S./Gas Tight Suits - R&amp;M</v>
          </cell>
        </row>
        <row r="28283">
          <cell r="B28283">
            <v>12273</v>
          </cell>
          <cell r="C28283" t="str">
            <v>Consignments</v>
          </cell>
          <cell r="D28283" t="str">
            <v>2460591</v>
          </cell>
          <cell r="E28283" t="str">
            <v>2</v>
          </cell>
          <cell r="F28283" t="str">
            <v>Revenue</v>
          </cell>
          <cell r="G28283" t="str">
            <v>Postage And Carriage</v>
          </cell>
        </row>
        <row r="28284">
          <cell r="B28284">
            <v>12274</v>
          </cell>
          <cell r="C28284" t="str">
            <v>Misc.MSMANPACK May 18 web</v>
          </cell>
          <cell r="D28284" t="str">
            <v>2712591</v>
          </cell>
          <cell r="E28284" t="str">
            <v>2</v>
          </cell>
          <cell r="F28284" t="str">
            <v>Revenue</v>
          </cell>
          <cell r="G28284" t="str">
            <v>Clothing Purchase  Hunters (Non PPE)</v>
          </cell>
        </row>
        <row r="28285">
          <cell r="B28285">
            <v>12275</v>
          </cell>
          <cell r="C28285" t="str">
            <v>April 18 Web dispatches</v>
          </cell>
          <cell r="D28285" t="str">
            <v>2712591</v>
          </cell>
          <cell r="E28285" t="str">
            <v>2</v>
          </cell>
          <cell r="F28285" t="str">
            <v>Revenue</v>
          </cell>
          <cell r="G28285" t="str">
            <v>Clothing Purchase  Hunters (Non PPE)</v>
          </cell>
        </row>
        <row r="28286">
          <cell r="B28286">
            <v>12276</v>
          </cell>
          <cell r="C28286" t="str">
            <v>May 18 Web Returns</v>
          </cell>
          <cell r="D28286" t="str">
            <v>2712591</v>
          </cell>
          <cell r="E28286" t="str">
            <v>2</v>
          </cell>
          <cell r="F28286" t="str">
            <v>Revenue</v>
          </cell>
          <cell r="G28286" t="str">
            <v>Clothing Purchase  Hunters (Non PPE)</v>
          </cell>
        </row>
        <row r="28287">
          <cell r="B28287">
            <v>12281</v>
          </cell>
          <cell r="C28287" t="str">
            <v>Cambs PPE Contract Charge</v>
          </cell>
          <cell r="D28287" t="str">
            <v>2711591</v>
          </cell>
          <cell r="E28287" t="str">
            <v>2</v>
          </cell>
          <cell r="F28287" t="str">
            <v>Revenue</v>
          </cell>
          <cell r="G28287" t="str">
            <v>Clothing Purchase - PPE</v>
          </cell>
        </row>
        <row r="28288">
          <cell r="B28288">
            <v>12279</v>
          </cell>
          <cell r="C28288" t="str">
            <v>Placement Fee re Ruth Kanda as</v>
          </cell>
          <cell r="D28288" t="str">
            <v>2919508</v>
          </cell>
          <cell r="E28288" t="str">
            <v>2</v>
          </cell>
          <cell r="F28288" t="str">
            <v>Revenue</v>
          </cell>
          <cell r="G28288" t="str">
            <v>Occupational Health/Doctors Fees</v>
          </cell>
        </row>
        <row r="28289">
          <cell r="B28289">
            <v>12283</v>
          </cell>
          <cell r="C28289" t="str">
            <v>Gas Consumption 30.04.18 - 31.</v>
          </cell>
          <cell r="D28289" t="str">
            <v>1340314</v>
          </cell>
          <cell r="E28289" t="str">
            <v>1</v>
          </cell>
          <cell r="F28289" t="str">
            <v>Revenue</v>
          </cell>
          <cell r="G28289" t="str">
            <v>Gas - Mains</v>
          </cell>
        </row>
        <row r="28290">
          <cell r="B28290">
            <v>12270</v>
          </cell>
          <cell r="C28290" t="str">
            <v>1st variable service</v>
          </cell>
          <cell r="D28290" t="str">
            <v>3410250</v>
          </cell>
          <cell r="E28290" t="str">
            <v>3</v>
          </cell>
          <cell r="F28290" t="str">
            <v>Revenue</v>
          </cell>
          <cell r="G28290" t="str">
            <v>Repairs - Vehicles</v>
          </cell>
        </row>
        <row r="28291">
          <cell r="B28291">
            <v>12307</v>
          </cell>
          <cell r="C28291" t="str">
            <v xml:space="preserve">IBM Cloud Platform 01.04.18 - </v>
          </cell>
          <cell r="D28291" t="str">
            <v>2108588</v>
          </cell>
          <cell r="E28291" t="str">
            <v>2</v>
          </cell>
          <cell r="F28291" t="str">
            <v>Revenue</v>
          </cell>
          <cell r="G28291" t="str">
            <v>Computer Software</v>
          </cell>
        </row>
        <row r="28292">
          <cell r="B28292">
            <v>12287</v>
          </cell>
          <cell r="C28292" t="str">
            <v>Gas Consumption 30.04.18 - 31.</v>
          </cell>
          <cell r="D28292" t="str">
            <v>1340203</v>
          </cell>
          <cell r="E28292" t="str">
            <v>1</v>
          </cell>
          <cell r="F28292" t="str">
            <v>Revenue</v>
          </cell>
          <cell r="G28292" t="str">
            <v>Gas - Mains</v>
          </cell>
        </row>
        <row r="28293">
          <cell r="B28293">
            <v>12289</v>
          </cell>
          <cell r="C28293" t="str">
            <v>Gas Consumption 30.04.18 - 31.</v>
          </cell>
          <cell r="D28293" t="str">
            <v>1340301</v>
          </cell>
          <cell r="E28293" t="str">
            <v>1</v>
          </cell>
          <cell r="F28293" t="str">
            <v>Revenue</v>
          </cell>
          <cell r="G28293" t="str">
            <v>Gas - Mains</v>
          </cell>
        </row>
        <row r="28294">
          <cell r="B28294">
            <v>12292</v>
          </cell>
          <cell r="C28294" t="str">
            <v>TrackEye 84+ HD MDVR system wi</v>
          </cell>
          <cell r="D28294" t="str">
            <v>B379</v>
          </cell>
          <cell r="E28294" t="str">
            <v>B</v>
          </cell>
          <cell r="F28294" t="str">
            <v>Capital</v>
          </cell>
          <cell r="G28294" t="str">
            <v>Project Suspense</v>
          </cell>
        </row>
        <row r="28295">
          <cell r="B28295">
            <v>12295</v>
          </cell>
          <cell r="C28295" t="str">
            <v>SWARFEGA ORANGE HAND CLEAN</v>
          </cell>
          <cell r="D28295" t="str">
            <v>2480591</v>
          </cell>
          <cell r="E28295" t="str">
            <v>2</v>
          </cell>
          <cell r="F28295" t="str">
            <v>Revenue</v>
          </cell>
          <cell r="G28295" t="str">
            <v>Stationery, Comp/Copier Cons</v>
          </cell>
        </row>
        <row r="28296">
          <cell r="B28296">
            <v>12303</v>
          </cell>
          <cell r="C28296" t="str">
            <v>Bespoke Stillages for new appl</v>
          </cell>
          <cell r="D28296" t="str">
            <v>B379</v>
          </cell>
          <cell r="E28296" t="str">
            <v>B</v>
          </cell>
          <cell r="F28296" t="str">
            <v>Capital</v>
          </cell>
          <cell r="G28296" t="str">
            <v>Project Suspense</v>
          </cell>
        </row>
        <row r="28297">
          <cell r="B28297">
            <v>12298</v>
          </cell>
          <cell r="C28297" t="str">
            <v>C Strickland Hotel Stoke on Tr</v>
          </cell>
          <cell r="D28297" t="str">
            <v>2410751</v>
          </cell>
          <cell r="E28297" t="str">
            <v>2</v>
          </cell>
          <cell r="F28297" t="str">
            <v>Revenue</v>
          </cell>
          <cell r="G28297" t="str">
            <v>Staff Travelling &amp; Subsistence</v>
          </cell>
        </row>
        <row r="28298">
          <cell r="B28298">
            <v>13907</v>
          </cell>
          <cell r="C28298" t="str">
            <v>External wireless door cylinde</v>
          </cell>
          <cell r="D28298" t="str">
            <v>2100592</v>
          </cell>
          <cell r="E28298" t="str">
            <v>2</v>
          </cell>
          <cell r="F28298" t="str">
            <v>Revenue</v>
          </cell>
          <cell r="G28298" t="str">
            <v>Computer Hardware</v>
          </cell>
        </row>
        <row r="28299">
          <cell r="B28299">
            <v>13941</v>
          </cell>
          <cell r="C28299" t="str">
            <v>Confirmation order.  Mice seen</v>
          </cell>
          <cell r="D28299" t="str">
            <v>1090302</v>
          </cell>
          <cell r="E28299" t="str">
            <v>1</v>
          </cell>
          <cell r="F28299" t="str">
            <v>Revenue</v>
          </cell>
          <cell r="G28299" t="str">
            <v>Unplanned   Maintenance</v>
          </cell>
        </row>
        <row r="28300">
          <cell r="B28300">
            <v>13924</v>
          </cell>
          <cell r="C28300" t="str">
            <v>Medical Oxygen</v>
          </cell>
          <cell r="D28300" t="str">
            <v>2166522</v>
          </cell>
          <cell r="E28300" t="str">
            <v>2</v>
          </cell>
          <cell r="F28300" t="str">
            <v>Revenue</v>
          </cell>
          <cell r="G28300" t="str">
            <v>B.A./M.A.R.S./Gas Tight Suits - R&amp;M</v>
          </cell>
        </row>
        <row r="28301">
          <cell r="B28301">
            <v>13922</v>
          </cell>
          <cell r="C28301" t="str">
            <v>Timer fused spur 7day 13a</v>
          </cell>
          <cell r="D28301" t="str">
            <v>1090211</v>
          </cell>
          <cell r="E28301" t="str">
            <v>1</v>
          </cell>
          <cell r="F28301" t="str">
            <v>Revenue</v>
          </cell>
          <cell r="G28301" t="str">
            <v>Unplanned   Maintenance</v>
          </cell>
        </row>
        <row r="28302">
          <cell r="B28302">
            <v>13792</v>
          </cell>
          <cell r="C28302" t="str">
            <v>Electrical supplies-various</v>
          </cell>
          <cell r="D28302" t="str">
            <v>1090210</v>
          </cell>
          <cell r="E28302" t="str">
            <v>1</v>
          </cell>
          <cell r="F28302" t="str">
            <v>Revenue</v>
          </cell>
          <cell r="G28302" t="str">
            <v>Unplanned   Maintenance</v>
          </cell>
        </row>
        <row r="28303">
          <cell r="B28303">
            <v>13902</v>
          </cell>
          <cell r="C28303" t="str">
            <v>1st Floor Control Room Corrido</v>
          </cell>
          <cell r="D28303" t="str">
            <v>2820504</v>
          </cell>
          <cell r="E28303" t="str">
            <v>2</v>
          </cell>
          <cell r="F28303" t="str">
            <v>Revenue</v>
          </cell>
          <cell r="G28303" t="str">
            <v>Project Programme Costs</v>
          </cell>
        </row>
        <row r="28304">
          <cell r="B28304">
            <v>13915</v>
          </cell>
          <cell r="C28304" t="str">
            <v>Repairs to Timespace equipment</v>
          </cell>
          <cell r="D28304" t="str">
            <v>2665517</v>
          </cell>
          <cell r="E28304" t="str">
            <v>2</v>
          </cell>
          <cell r="F28304" t="str">
            <v>Revenue</v>
          </cell>
          <cell r="G28304" t="str">
            <v>Health &amp; Safety Expenses</v>
          </cell>
        </row>
        <row r="28305">
          <cell r="B28305">
            <v>13968</v>
          </cell>
          <cell r="C28305" t="str">
            <v>BUCKET HEAVYWEIGHT 14LTR</v>
          </cell>
          <cell r="D28305" t="str">
            <v>1360591</v>
          </cell>
          <cell r="E28305" t="str">
            <v>1</v>
          </cell>
          <cell r="F28305" t="str">
            <v>Revenue</v>
          </cell>
          <cell r="G28305" t="str">
            <v>Cleaning Materials</v>
          </cell>
        </row>
        <row r="28306">
          <cell r="B28306">
            <v>13970</v>
          </cell>
          <cell r="C28306" t="str">
            <v>Senior Server Engineering-G Kh</v>
          </cell>
          <cell r="D28306" t="str">
            <v>2900594</v>
          </cell>
          <cell r="E28306" t="str">
            <v>2</v>
          </cell>
          <cell r="F28306" t="str">
            <v>Revenue</v>
          </cell>
          <cell r="G28306" t="str">
            <v>Hired Management Support</v>
          </cell>
        </row>
        <row r="28307">
          <cell r="B28307">
            <v>13904</v>
          </cell>
          <cell r="C28307" t="str">
            <v>To supply &amp; replace the failed</v>
          </cell>
          <cell r="D28307" t="str">
            <v>1090507</v>
          </cell>
          <cell r="E28307" t="str">
            <v>1</v>
          </cell>
          <cell r="F28307" t="str">
            <v>Revenue</v>
          </cell>
          <cell r="G28307" t="str">
            <v>Unplanned   Maintenance</v>
          </cell>
        </row>
        <row r="28308">
          <cell r="B28308">
            <v>13601</v>
          </cell>
          <cell r="C28308" t="str">
            <v>FH/16147. Address:10yds inside</v>
          </cell>
          <cell r="D28308" t="str">
            <v>2163512</v>
          </cell>
          <cell r="E28308" t="str">
            <v>2</v>
          </cell>
          <cell r="F28308" t="str">
            <v>Revenue</v>
          </cell>
          <cell r="G28308" t="str">
            <v>Hydrants Maintenance</v>
          </cell>
        </row>
        <row r="28309">
          <cell r="B28309">
            <v>13978</v>
          </cell>
          <cell r="C28309" t="str">
            <v>Gas Sep 18</v>
          </cell>
          <cell r="D28309" t="str">
            <v>1340100</v>
          </cell>
          <cell r="E28309" t="str">
            <v>1</v>
          </cell>
          <cell r="F28309" t="str">
            <v>Revenue</v>
          </cell>
          <cell r="G28309" t="str">
            <v>Gas - Mains</v>
          </cell>
        </row>
        <row r="28310">
          <cell r="B28310">
            <v>13980</v>
          </cell>
          <cell r="C28310" t="str">
            <v>Gas Sep 18</v>
          </cell>
          <cell r="D28310" t="str">
            <v>1340306</v>
          </cell>
          <cell r="E28310" t="str">
            <v>1</v>
          </cell>
          <cell r="F28310" t="str">
            <v>Revenue</v>
          </cell>
          <cell r="G28310" t="str">
            <v>Gas - Mains</v>
          </cell>
        </row>
        <row r="28311">
          <cell r="B28311">
            <v>13900</v>
          </cell>
          <cell r="C28311" t="str">
            <v>As per invoice no-014173. Cust</v>
          </cell>
          <cell r="D28311" t="str">
            <v>B379</v>
          </cell>
          <cell r="E28311" t="str">
            <v>B</v>
          </cell>
          <cell r="F28311" t="str">
            <v>Capital</v>
          </cell>
          <cell r="G28311" t="str">
            <v>Project Suspense</v>
          </cell>
        </row>
        <row r="28312">
          <cell r="B28312">
            <v>13984</v>
          </cell>
          <cell r="C28312" t="str">
            <v>Gas Sep 18</v>
          </cell>
          <cell r="D28312" t="str">
            <v>1340202</v>
          </cell>
          <cell r="E28312" t="str">
            <v>1</v>
          </cell>
          <cell r="F28312" t="str">
            <v>Revenue</v>
          </cell>
          <cell r="G28312" t="str">
            <v>Gas - Mains</v>
          </cell>
        </row>
        <row r="28313">
          <cell r="B28313">
            <v>13986</v>
          </cell>
          <cell r="C28313" t="str">
            <v>Gas Sep 18</v>
          </cell>
          <cell r="D28313" t="str">
            <v>1340202</v>
          </cell>
          <cell r="E28313" t="str">
            <v>1</v>
          </cell>
          <cell r="F28313" t="str">
            <v>Revenue</v>
          </cell>
          <cell r="G28313" t="str">
            <v>Gas - Mains</v>
          </cell>
        </row>
        <row r="28314">
          <cell r="B28314">
            <v>13988</v>
          </cell>
          <cell r="C28314" t="str">
            <v>Gas Sep 18</v>
          </cell>
          <cell r="D28314" t="str">
            <v>1340310</v>
          </cell>
          <cell r="E28314" t="str">
            <v>1</v>
          </cell>
          <cell r="F28314" t="str">
            <v>Revenue</v>
          </cell>
          <cell r="G28314" t="str">
            <v>Gas - Mains</v>
          </cell>
        </row>
        <row r="28315">
          <cell r="B28315">
            <v>13989</v>
          </cell>
          <cell r="C28315" t="str">
            <v>Gas Sep 18</v>
          </cell>
          <cell r="D28315" t="str">
            <v>1340210</v>
          </cell>
          <cell r="E28315" t="str">
            <v>1</v>
          </cell>
          <cell r="F28315" t="str">
            <v>Revenue</v>
          </cell>
          <cell r="G28315" t="str">
            <v>Gas - Mains</v>
          </cell>
        </row>
        <row r="28316">
          <cell r="B28316">
            <v>13990</v>
          </cell>
          <cell r="C28316" t="str">
            <v>Gas Sep 18</v>
          </cell>
          <cell r="D28316" t="str">
            <v>1340311</v>
          </cell>
          <cell r="E28316" t="str">
            <v>1</v>
          </cell>
          <cell r="F28316" t="str">
            <v>Revenue</v>
          </cell>
          <cell r="G28316" t="str">
            <v>Gas - Mains</v>
          </cell>
        </row>
        <row r="28317">
          <cell r="B28317">
            <v>14113</v>
          </cell>
          <cell r="C28317" t="str">
            <v>Cambs PPE Contract Charge</v>
          </cell>
          <cell r="D28317" t="str">
            <v>2711591</v>
          </cell>
          <cell r="E28317" t="str">
            <v>2</v>
          </cell>
          <cell r="F28317" t="str">
            <v>Revenue</v>
          </cell>
          <cell r="G28317" t="str">
            <v>Clothing Purchase - PPE</v>
          </cell>
        </row>
        <row r="28318">
          <cell r="B28318">
            <v>9979</v>
          </cell>
          <cell r="C28318" t="str">
            <v>Call-Off Charges Summary</v>
          </cell>
          <cell r="D28318" t="str">
            <v>2141594</v>
          </cell>
          <cell r="E28318" t="str">
            <v>2</v>
          </cell>
          <cell r="F28318" t="str">
            <v>Revenue</v>
          </cell>
          <cell r="G28318" t="str">
            <v>Main Scheme Radio/Mobilising Equip.</v>
          </cell>
        </row>
        <row r="28319">
          <cell r="B28319">
            <v>10062</v>
          </cell>
          <cell r="C28319" t="str">
            <v>Rental Equipment Credit Inv 75</v>
          </cell>
          <cell r="D28319" t="str">
            <v>2143594</v>
          </cell>
          <cell r="E28319" t="str">
            <v>2</v>
          </cell>
          <cell r="F28319" t="str">
            <v>Revenue</v>
          </cell>
          <cell r="G28319" t="str">
            <v>Telephone System Maint. &amp; Spares</v>
          </cell>
        </row>
        <row r="28320">
          <cell r="B28320">
            <v>100022</v>
          </cell>
          <cell r="C28320" t="str">
            <v>PADLOCK CHAIN 1000MM</v>
          </cell>
          <cell r="D28320" t="str">
            <v>2605591</v>
          </cell>
          <cell r="E28320" t="str">
            <v>2</v>
          </cell>
          <cell r="F28320" t="str">
            <v>Revenue</v>
          </cell>
          <cell r="G28320" t="str">
            <v>Miscellaneous Holding Account</v>
          </cell>
        </row>
        <row r="28321">
          <cell r="B28321">
            <v>99934</v>
          </cell>
          <cell r="C28321" t="str">
            <v>1x CFRS Undress Jacket 40R</v>
          </cell>
          <cell r="D28321" t="str">
            <v>2712591</v>
          </cell>
          <cell r="E28321" t="str">
            <v>2</v>
          </cell>
          <cell r="F28321" t="str">
            <v>Revenue</v>
          </cell>
          <cell r="G28321" t="str">
            <v>Clothing Purchase  Hunters (Non PPE)</v>
          </cell>
        </row>
        <row r="28322">
          <cell r="B28322">
            <v>100013</v>
          </cell>
          <cell r="C28322" t="str">
            <v>USAGE CHARGES/ONE OFF/RECURRIN</v>
          </cell>
          <cell r="D28322" t="str">
            <v>2137594</v>
          </cell>
          <cell r="E28322" t="str">
            <v>2</v>
          </cell>
          <cell r="F28322" t="str">
            <v>Revenue</v>
          </cell>
          <cell r="G28322" t="str">
            <v>Telephone Call Charges - BT &amp; COLT</v>
          </cell>
        </row>
        <row r="28323">
          <cell r="B28323">
            <v>99792</v>
          </cell>
          <cell r="C28323" t="str">
            <v>CROSS CHARGES FOR ICT SHARED S</v>
          </cell>
          <cell r="D28323" t="str">
            <v>8260594</v>
          </cell>
          <cell r="E28323" t="str">
            <v>8</v>
          </cell>
          <cell r="F28323" t="str">
            <v>Revenue</v>
          </cell>
          <cell r="G28323" t="str">
            <v>Fees/Chgs-Olas Etc-General</v>
          </cell>
        </row>
        <row r="28324">
          <cell r="B28324">
            <v>99976</v>
          </cell>
          <cell r="C28324" t="str">
            <v>DEB WASH AND WAX 5LTR</v>
          </cell>
          <cell r="D28324" t="str">
            <v>1360591</v>
          </cell>
          <cell r="E28324" t="str">
            <v>1</v>
          </cell>
          <cell r="F28324" t="str">
            <v>Revenue</v>
          </cell>
          <cell r="G28324" t="str">
            <v>Cleaning Materials</v>
          </cell>
        </row>
        <row r="28325">
          <cell r="B28325">
            <v>100027</v>
          </cell>
          <cell r="C28325" t="str">
            <v>FLASH ALL PURP.LEMON 5ltr</v>
          </cell>
          <cell r="D28325" t="str">
            <v>1360591</v>
          </cell>
          <cell r="E28325" t="str">
            <v>1</v>
          </cell>
          <cell r="F28325" t="str">
            <v>Revenue</v>
          </cell>
          <cell r="G28325" t="str">
            <v>Cleaning Materials</v>
          </cell>
        </row>
        <row r="28326">
          <cell r="B28326">
            <v>100029</v>
          </cell>
          <cell r="C28326" t="str">
            <v>BEATON BIKES/OTHER EQUIPMENT</v>
          </cell>
          <cell r="D28326" t="str">
            <v>B226</v>
          </cell>
          <cell r="E28326" t="str">
            <v>B</v>
          </cell>
          <cell r="F28326" t="str">
            <v>Capital</v>
          </cell>
          <cell r="G28326" t="str">
            <v>Cycle Scheme</v>
          </cell>
        </row>
        <row r="28327">
          <cell r="B28327">
            <v>100035</v>
          </cell>
          <cell r="C28327" t="str">
            <v>RE PINV100140</v>
          </cell>
          <cell r="D28327" t="str">
            <v>2655751</v>
          </cell>
          <cell r="E28327" t="str">
            <v>2</v>
          </cell>
          <cell r="F28327" t="str">
            <v>Revenue</v>
          </cell>
          <cell r="G28327" t="str">
            <v>Corporate Support</v>
          </cell>
        </row>
        <row r="28328">
          <cell r="B28328">
            <v>100032</v>
          </cell>
          <cell r="C28328" t="str">
            <v>To clean windows at Wisbech Fi</v>
          </cell>
          <cell r="D28328" t="str">
            <v>1370214</v>
          </cell>
          <cell r="E28328" t="str">
            <v>1</v>
          </cell>
          <cell r="F28328" t="str">
            <v>Revenue</v>
          </cell>
          <cell r="G28328" t="str">
            <v>Window Cleaning</v>
          </cell>
        </row>
        <row r="28329">
          <cell r="B28329">
            <v>100040</v>
          </cell>
          <cell r="C28329" t="str">
            <v xml:space="preserve">Deluxe buffet for 4 people as </v>
          </cell>
          <cell r="D28329" t="str">
            <v>0975591</v>
          </cell>
          <cell r="E28329" t="str">
            <v>0</v>
          </cell>
          <cell r="F28329" t="str">
            <v>Revenue</v>
          </cell>
          <cell r="G28329" t="str">
            <v>Canteen &amp; Messing</v>
          </cell>
        </row>
        <row r="28330">
          <cell r="B28330">
            <v>100031</v>
          </cell>
          <cell r="C28330" t="str">
            <v>WATER SUPPLY AUG-NOV15</v>
          </cell>
          <cell r="D28330" t="str">
            <v>1350311</v>
          </cell>
          <cell r="E28330" t="str">
            <v>1</v>
          </cell>
          <cell r="F28330" t="str">
            <v>Revenue</v>
          </cell>
          <cell r="G28330" t="str">
            <v>Water/Sewerage Rates</v>
          </cell>
        </row>
        <row r="28331">
          <cell r="B28331">
            <v>100042</v>
          </cell>
          <cell r="C28331" t="str">
            <v>RETRO FIT OUTS</v>
          </cell>
          <cell r="D28331" t="str">
            <v>3410250</v>
          </cell>
          <cell r="E28331" t="str">
            <v>3</v>
          </cell>
          <cell r="F28331" t="str">
            <v>Revenue</v>
          </cell>
          <cell r="G28331" t="str">
            <v>Repairs - Vehicles</v>
          </cell>
        </row>
        <row r="28332">
          <cell r="B28332">
            <v>99784</v>
          </cell>
          <cell r="C28332" t="str">
            <v>2 x B315 Avenger Jackets( 1x M</v>
          </cell>
          <cell r="D28332" t="str">
            <v>2605514</v>
          </cell>
          <cell r="E28332" t="str">
            <v>2</v>
          </cell>
          <cell r="F28332" t="str">
            <v>Revenue</v>
          </cell>
          <cell r="G28332" t="str">
            <v>Miscellaneous Holding Account</v>
          </cell>
        </row>
        <row r="28333">
          <cell r="B28333">
            <v>99980</v>
          </cell>
          <cell r="C28333" t="str">
            <v>UNIVERSAL SHREDDER BAG - UP TO</v>
          </cell>
          <cell r="D28333" t="str">
            <v>2480591</v>
          </cell>
          <cell r="E28333" t="str">
            <v>2</v>
          </cell>
          <cell r="F28333" t="str">
            <v>Revenue</v>
          </cell>
          <cell r="G28333" t="str">
            <v>Stationery, Comp/Copier Cons</v>
          </cell>
        </row>
        <row r="28334">
          <cell r="B28334">
            <v>99993</v>
          </cell>
          <cell r="C28334" t="str">
            <v>To supply and install air cond</v>
          </cell>
          <cell r="D28334" t="str">
            <v>1093203</v>
          </cell>
          <cell r="E28334" t="str">
            <v>1</v>
          </cell>
          <cell r="F28334" t="str">
            <v>Revenue</v>
          </cell>
          <cell r="G28334" t="str">
            <v>Building Project Work</v>
          </cell>
        </row>
        <row r="28335">
          <cell r="B28335">
            <v>99875</v>
          </cell>
          <cell r="C28335" t="str">
            <v>Attend to St Neots Fire Statio</v>
          </cell>
          <cell r="D28335" t="str">
            <v>1090309</v>
          </cell>
          <cell r="E28335" t="str">
            <v>1</v>
          </cell>
          <cell r="F28335" t="str">
            <v>Revenue</v>
          </cell>
          <cell r="G28335" t="str">
            <v>Unplanned   Maintenance</v>
          </cell>
        </row>
        <row r="28336">
          <cell r="B28336">
            <v>100037</v>
          </cell>
          <cell r="C28336" t="str">
            <v>Undress Uniform- Large Impello</v>
          </cell>
          <cell r="D28336" t="str">
            <v>2712591</v>
          </cell>
          <cell r="E28336" t="str">
            <v>2</v>
          </cell>
          <cell r="F28336" t="str">
            <v>Revenue</v>
          </cell>
          <cell r="G28336" t="str">
            <v>Clothing Purchase  Hunters (Non PPE)</v>
          </cell>
        </row>
        <row r="28337">
          <cell r="B28337">
            <v>99964</v>
          </cell>
          <cell r="C28337" t="str">
            <v>FSHQ - 3 monthly visit</v>
          </cell>
          <cell r="D28337" t="str">
            <v>1092100</v>
          </cell>
          <cell r="E28337" t="str">
            <v>1</v>
          </cell>
          <cell r="F28337" t="str">
            <v>Revenue</v>
          </cell>
          <cell r="G28337" t="str">
            <v>Servicing Contracts</v>
          </cell>
        </row>
        <row r="28338">
          <cell r="B28338">
            <v>99874</v>
          </cell>
          <cell r="C28338" t="str">
            <v xml:space="preserve">Attend to Linton Fire Station </v>
          </cell>
          <cell r="D28338" t="str">
            <v>1090306</v>
          </cell>
          <cell r="E28338" t="str">
            <v>1</v>
          </cell>
          <cell r="F28338" t="str">
            <v>Revenue</v>
          </cell>
          <cell r="G28338" t="str">
            <v>Unplanned   Maintenance</v>
          </cell>
        </row>
        <row r="28339">
          <cell r="B28339">
            <v>100033</v>
          </cell>
          <cell r="C28339" t="str">
            <v>Funds for Franking Machine</v>
          </cell>
          <cell r="D28339" t="str">
            <v>2460591</v>
          </cell>
          <cell r="E28339" t="str">
            <v>2</v>
          </cell>
          <cell r="F28339" t="str">
            <v>Revenue</v>
          </cell>
          <cell r="G28339" t="str">
            <v>Postage And Carriage</v>
          </cell>
        </row>
        <row r="28340">
          <cell r="B28340">
            <v>100039</v>
          </cell>
          <cell r="C28340" t="str">
            <v>SOFTSIDED PILOT CASE</v>
          </cell>
          <cell r="D28340" t="str">
            <v>2646510</v>
          </cell>
          <cell r="E28340" t="str">
            <v>2</v>
          </cell>
          <cell r="F28340" t="str">
            <v>Revenue</v>
          </cell>
          <cell r="G28340" t="str">
            <v>Community Fire Safety Projects</v>
          </cell>
        </row>
        <row r="28341">
          <cell r="B28341">
            <v>99873</v>
          </cell>
          <cell r="C28341" t="str">
            <v xml:space="preserve"> Attend site to replace 4no fl</v>
          </cell>
          <cell r="D28341" t="str">
            <v>1090214</v>
          </cell>
          <cell r="E28341" t="str">
            <v>1</v>
          </cell>
          <cell r="F28341" t="str">
            <v>Revenue</v>
          </cell>
          <cell r="G28341" t="str">
            <v>Unplanned   Maintenance</v>
          </cell>
        </row>
        <row r="28342">
          <cell r="B28342">
            <v>99994</v>
          </cell>
          <cell r="C28342" t="str">
            <v>To carry out repairs to air co</v>
          </cell>
          <cell r="D28342" t="str">
            <v>1090100</v>
          </cell>
          <cell r="E28342" t="str">
            <v>1</v>
          </cell>
          <cell r="F28342" t="str">
            <v>Revenue</v>
          </cell>
          <cell r="G28342" t="str">
            <v>Unplanned   Maintenance</v>
          </cell>
        </row>
        <row r="28343">
          <cell r="B28343">
            <v>100044</v>
          </cell>
          <cell r="C28343" t="str">
            <v>To carry out repair to boundar</v>
          </cell>
          <cell r="D28343" t="str">
            <v>1090212</v>
          </cell>
          <cell r="E28343" t="str">
            <v>1</v>
          </cell>
          <cell r="F28343" t="str">
            <v>Revenue</v>
          </cell>
          <cell r="G28343" t="str">
            <v>Unplanned   Maintenance</v>
          </cell>
        </row>
        <row r="28344">
          <cell r="B28344">
            <v>100045</v>
          </cell>
          <cell r="C28344" t="str">
            <v>Kimbolton Fire Station</v>
          </cell>
          <cell r="D28344" t="str">
            <v>1093204</v>
          </cell>
          <cell r="E28344" t="str">
            <v>1</v>
          </cell>
          <cell r="F28344" t="str">
            <v>Revenue</v>
          </cell>
          <cell r="G28344" t="str">
            <v>Building Project Work</v>
          </cell>
        </row>
        <row r="28345">
          <cell r="B28345">
            <v>4737</v>
          </cell>
          <cell r="C28345" t="str">
            <v>NEW WIPERS</v>
          </cell>
          <cell r="D28345" t="str">
            <v>3410250</v>
          </cell>
          <cell r="E28345" t="str">
            <v>3</v>
          </cell>
          <cell r="F28345" t="str">
            <v>Revenue</v>
          </cell>
          <cell r="G28345" t="str">
            <v>Repairs - Vehicles</v>
          </cell>
        </row>
        <row r="28346">
          <cell r="B28346">
            <v>4738</v>
          </cell>
          <cell r="C28346" t="str">
            <v>LILN07C0RA CARTRIDGE</v>
          </cell>
          <cell r="D28346" t="str">
            <v>2160522</v>
          </cell>
          <cell r="E28346" t="str">
            <v>2</v>
          </cell>
          <cell r="F28346" t="str">
            <v>Revenue</v>
          </cell>
          <cell r="G28346" t="str">
            <v>Operational Equipment -  Repairs &amp; Maint</v>
          </cell>
        </row>
        <row r="28347">
          <cell r="B28347">
            <v>4743</v>
          </cell>
          <cell r="C28347" t="str">
            <v>Burwell</v>
          </cell>
          <cell r="D28347" t="str">
            <v>B379</v>
          </cell>
          <cell r="E28347" t="str">
            <v>B</v>
          </cell>
          <cell r="F28347" t="str">
            <v>Capital</v>
          </cell>
          <cell r="G28347" t="str">
            <v>Project Suspense</v>
          </cell>
        </row>
        <row r="28348">
          <cell r="B28348">
            <v>4745</v>
          </cell>
          <cell r="C28348" t="str">
            <v>KHAN PERIOD END 18/12/2016</v>
          </cell>
          <cell r="D28348" t="str">
            <v>2900594</v>
          </cell>
          <cell r="E28348" t="str">
            <v>2</v>
          </cell>
          <cell r="F28348" t="str">
            <v>Revenue</v>
          </cell>
          <cell r="G28348" t="str">
            <v>Hired Management Support</v>
          </cell>
        </row>
        <row r="28349">
          <cell r="B28349">
            <v>4747</v>
          </cell>
          <cell r="C28349" t="str">
            <v>SUNDARESAN PERIOD END 18/12/20</v>
          </cell>
          <cell r="D28349" t="str">
            <v>2922588</v>
          </cell>
          <cell r="E28349" t="str">
            <v>2</v>
          </cell>
          <cell r="F28349" t="str">
            <v>Revenue</v>
          </cell>
          <cell r="G28349" t="str">
            <v>Agency Staff</v>
          </cell>
        </row>
        <row r="28350">
          <cell r="B28350">
            <v>4752</v>
          </cell>
          <cell r="C28350" t="str">
            <v>SUNDARESAN PERIOD END 25/12/20</v>
          </cell>
          <cell r="D28350" t="str">
            <v>2922588</v>
          </cell>
          <cell r="E28350" t="str">
            <v>2</v>
          </cell>
          <cell r="F28350" t="str">
            <v>Revenue</v>
          </cell>
          <cell r="G28350" t="str">
            <v>Agency Staff</v>
          </cell>
        </row>
        <row r="28351">
          <cell r="B28351">
            <v>4756</v>
          </cell>
          <cell r="C28351" t="str">
            <v>INDIVIDUAL STAFF SUBSCRIPTIONS</v>
          </cell>
          <cell r="D28351" t="str">
            <v>2919508</v>
          </cell>
          <cell r="E28351" t="str">
            <v>2</v>
          </cell>
          <cell r="F28351" t="str">
            <v>Revenue</v>
          </cell>
          <cell r="G28351" t="str">
            <v>Occupational Health/Doctors Fees</v>
          </cell>
        </row>
        <row r="28352">
          <cell r="B28352">
            <v>4760</v>
          </cell>
          <cell r="C28352" t="str">
            <v>RE INVOICE JULY 0001001436</v>
          </cell>
          <cell r="D28352" t="str">
            <v>1380585</v>
          </cell>
          <cell r="E28352" t="str">
            <v>1</v>
          </cell>
          <cell r="F28352" t="str">
            <v>Revenue</v>
          </cell>
          <cell r="G28352" t="str">
            <v>Cleaning D.S.O. Basic Contract</v>
          </cell>
        </row>
        <row r="28353">
          <cell r="B28353">
            <v>4757</v>
          </cell>
          <cell r="C28353" t="str">
            <v>INDIVIDUAL STAFF SUBSCRIPTIONS</v>
          </cell>
          <cell r="D28353" t="str">
            <v>2919508</v>
          </cell>
          <cell r="E28353" t="str">
            <v>2</v>
          </cell>
          <cell r="F28353" t="str">
            <v>Revenue</v>
          </cell>
          <cell r="G28353" t="str">
            <v>Occupational Health/Doctors Fees</v>
          </cell>
        </row>
        <row r="28354">
          <cell r="B28354">
            <v>4726</v>
          </cell>
          <cell r="C28354" t="str">
            <v>Saka bottled water</v>
          </cell>
          <cell r="D28354" t="str">
            <v>2167591</v>
          </cell>
          <cell r="E28354" t="str">
            <v>2</v>
          </cell>
          <cell r="F28354" t="str">
            <v>Revenue</v>
          </cell>
          <cell r="G28354" t="str">
            <v>Operational Consumables - Devolved</v>
          </cell>
        </row>
        <row r="28355">
          <cell r="B28355">
            <v>4764</v>
          </cell>
          <cell r="C28355" t="str">
            <v>WIPER BLADES</v>
          </cell>
          <cell r="D28355" t="str">
            <v>3410250</v>
          </cell>
          <cell r="E28355" t="str">
            <v>3</v>
          </cell>
          <cell r="F28355" t="str">
            <v>Revenue</v>
          </cell>
          <cell r="G28355" t="str">
            <v>Repairs - Vehicles</v>
          </cell>
        </row>
        <row r="28356">
          <cell r="B28356">
            <v>8622</v>
          </cell>
          <cell r="C28356" t="str">
            <v>Reel and Hose</v>
          </cell>
          <cell r="D28356" t="str">
            <v>2167591</v>
          </cell>
          <cell r="E28356" t="str">
            <v>2</v>
          </cell>
          <cell r="F28356" t="str">
            <v>Revenue</v>
          </cell>
          <cell r="G28356" t="str">
            <v>Operational Consumables - Devolved</v>
          </cell>
        </row>
        <row r="28357">
          <cell r="B28357">
            <v>8626</v>
          </cell>
          <cell r="C28357" t="str">
            <v>CLIP ROUND COAX BLACK</v>
          </cell>
          <cell r="D28357" t="str">
            <v>1090304</v>
          </cell>
          <cell r="E28357" t="str">
            <v>1</v>
          </cell>
          <cell r="F28357" t="str">
            <v>Revenue</v>
          </cell>
          <cell r="G28357" t="str">
            <v>Unplanned   Maintenance</v>
          </cell>
        </row>
        <row r="28358">
          <cell r="B28358">
            <v>8628</v>
          </cell>
          <cell r="C28358" t="str">
            <v>OXYGEN SIZE W</v>
          </cell>
          <cell r="D28358" t="str">
            <v>3410250</v>
          </cell>
          <cell r="E28358" t="str">
            <v>3</v>
          </cell>
          <cell r="F28358" t="str">
            <v>Revenue</v>
          </cell>
          <cell r="G28358" t="str">
            <v>Repairs - Vehicles</v>
          </cell>
        </row>
        <row r="28359">
          <cell r="B28359">
            <v>8629</v>
          </cell>
          <cell r="C28359" t="str">
            <v>MEDICAL OXYGEN CD SIZE</v>
          </cell>
          <cell r="D28359" t="str">
            <v>2166522</v>
          </cell>
          <cell r="E28359" t="str">
            <v>2</v>
          </cell>
          <cell r="F28359" t="str">
            <v>Revenue</v>
          </cell>
          <cell r="G28359" t="str">
            <v>B.A./M.A.R.S./Gas Tight Suits - R&amp;M</v>
          </cell>
        </row>
        <row r="28360">
          <cell r="B28360">
            <v>8635</v>
          </cell>
          <cell r="C28360" t="str">
            <v>HAND TOWEL 2 PLY BLUE</v>
          </cell>
          <cell r="D28360" t="str">
            <v>2480591</v>
          </cell>
          <cell r="E28360" t="str">
            <v>2</v>
          </cell>
          <cell r="F28360" t="str">
            <v>Revenue</v>
          </cell>
          <cell r="G28360" t="str">
            <v>Stationery, Comp/Copier Cons</v>
          </cell>
        </row>
        <row r="28361">
          <cell r="B28361">
            <v>8642</v>
          </cell>
          <cell r="C28361" t="str">
            <v>Skip rental</v>
          </cell>
          <cell r="D28361" t="str">
            <v>0820507</v>
          </cell>
          <cell r="E28361" t="str">
            <v>0</v>
          </cell>
          <cell r="F28361" t="str">
            <v>Revenue</v>
          </cell>
          <cell r="G28361" t="str">
            <v>Training Centre Equipment</v>
          </cell>
        </row>
        <row r="28362">
          <cell r="B28362">
            <v>8632</v>
          </cell>
          <cell r="C28362" t="str">
            <v>LINE RENTAL CHARGES, OTHER CHA</v>
          </cell>
          <cell r="D28362" t="str">
            <v>2195594</v>
          </cell>
          <cell r="E28362" t="str">
            <v>2</v>
          </cell>
          <cell r="F28362" t="str">
            <v>Revenue</v>
          </cell>
          <cell r="G28362" t="str">
            <v>Mobile Phones</v>
          </cell>
        </row>
        <row r="28363">
          <cell r="B28363">
            <v>8618</v>
          </cell>
          <cell r="C28363" t="str">
            <v>CALL CHARGES, MESSAGING &amp; MOBI</v>
          </cell>
          <cell r="D28363" t="str">
            <v>2195594</v>
          </cell>
          <cell r="E28363" t="str">
            <v>2</v>
          </cell>
          <cell r="F28363" t="str">
            <v>Revenue</v>
          </cell>
          <cell r="G28363" t="str">
            <v>Mobile Phones</v>
          </cell>
        </row>
        <row r="28364">
          <cell r="B28364">
            <v>8631</v>
          </cell>
          <cell r="C28364" t="str">
            <v xml:space="preserve">DATA CHARGES, OTHER CHARGES &amp; </v>
          </cell>
          <cell r="D28364" t="str">
            <v>2195594</v>
          </cell>
          <cell r="E28364" t="str">
            <v>2</v>
          </cell>
          <cell r="F28364" t="str">
            <v>Revenue</v>
          </cell>
          <cell r="G28364" t="str">
            <v>Mobile Phones</v>
          </cell>
        </row>
        <row r="28365">
          <cell r="B28365">
            <v>100504</v>
          </cell>
          <cell r="C28365" t="str">
            <v>SHQ FAULT ON CONTROL PANEL/NEW</v>
          </cell>
          <cell r="D28365" t="str">
            <v>1090100</v>
          </cell>
          <cell r="E28365" t="str">
            <v>1</v>
          </cell>
          <cell r="F28365" t="str">
            <v>Revenue</v>
          </cell>
          <cell r="G28365" t="str">
            <v>Unplanned   Maintenance</v>
          </cell>
        </row>
        <row r="28366">
          <cell r="B28366">
            <v>41</v>
          </cell>
          <cell r="C28366" t="str">
            <v>1st Longlife service</v>
          </cell>
          <cell r="D28366" t="str">
            <v>3410250</v>
          </cell>
          <cell r="E28366" t="str">
            <v>3</v>
          </cell>
          <cell r="F28366" t="str">
            <v>Revenue</v>
          </cell>
          <cell r="G28366" t="str">
            <v>Repairs - Vehicles</v>
          </cell>
        </row>
        <row r="28367">
          <cell r="B28367">
            <v>63</v>
          </cell>
          <cell r="C28367" t="str">
            <v>WINDSCREEN REPLACEMENT</v>
          </cell>
          <cell r="D28367" t="str">
            <v>3410250</v>
          </cell>
          <cell r="E28367" t="str">
            <v>3</v>
          </cell>
          <cell r="F28367" t="str">
            <v>Revenue</v>
          </cell>
          <cell r="G28367" t="str">
            <v>Repairs - Vehicles</v>
          </cell>
        </row>
        <row r="28368">
          <cell r="B28368">
            <v>100506</v>
          </cell>
          <cell r="C28368" t="str">
            <v>To supply and install 1no. 3 b</v>
          </cell>
          <cell r="D28368" t="str">
            <v>1090507</v>
          </cell>
          <cell r="E28368" t="str">
            <v>1</v>
          </cell>
          <cell r="F28368" t="str">
            <v>Revenue</v>
          </cell>
          <cell r="G28368" t="str">
            <v>Unplanned   Maintenance</v>
          </cell>
        </row>
        <row r="28369">
          <cell r="B28369">
            <v>100507</v>
          </cell>
          <cell r="C28369" t="str">
            <v>Rear appliance bay door at Kim</v>
          </cell>
          <cell r="D28369" t="str">
            <v>1090204</v>
          </cell>
          <cell r="E28369" t="str">
            <v>1</v>
          </cell>
          <cell r="F28369" t="str">
            <v>Revenue</v>
          </cell>
          <cell r="G28369" t="str">
            <v>Unplanned   Maintenance</v>
          </cell>
        </row>
        <row r="28370">
          <cell r="B28370">
            <v>100508</v>
          </cell>
          <cell r="C28370" t="str">
            <v>Buffet for WC Seminar x45</v>
          </cell>
          <cell r="D28370" t="str">
            <v>0975591</v>
          </cell>
          <cell r="E28370" t="str">
            <v>0</v>
          </cell>
          <cell r="F28370" t="str">
            <v>Revenue</v>
          </cell>
          <cell r="G28370" t="str">
            <v>Canteen &amp; Messing</v>
          </cell>
        </row>
        <row r="28371">
          <cell r="B28371">
            <v>100509</v>
          </cell>
          <cell r="C28371" t="str">
            <v>MARKER DRY WIPE  PK8 ASST</v>
          </cell>
          <cell r="D28371" t="str">
            <v>2480591</v>
          </cell>
          <cell r="E28371" t="str">
            <v>2</v>
          </cell>
          <cell r="F28371" t="str">
            <v>Revenue</v>
          </cell>
          <cell r="G28371" t="str">
            <v>Stationery, Comp/Copier Cons</v>
          </cell>
        </row>
        <row r="28372">
          <cell r="B28372">
            <v>100510</v>
          </cell>
          <cell r="C28372" t="str">
            <v>BATTERY MN2400 1.5V PK10</v>
          </cell>
          <cell r="D28372" t="str">
            <v>2167591</v>
          </cell>
          <cell r="E28372" t="str">
            <v>2</v>
          </cell>
          <cell r="F28372" t="str">
            <v>Revenue</v>
          </cell>
          <cell r="G28372" t="str">
            <v>Operational Consumables - Devolved</v>
          </cell>
        </row>
        <row r="28373">
          <cell r="B28373">
            <v>100511</v>
          </cell>
          <cell r="C28373" t="str">
            <v>STICK PEN MED BLACK BX10</v>
          </cell>
          <cell r="D28373" t="str">
            <v>2480591</v>
          </cell>
          <cell r="E28373" t="str">
            <v>2</v>
          </cell>
          <cell r="F28373" t="str">
            <v>Revenue</v>
          </cell>
          <cell r="G28373" t="str">
            <v>Stationery, Comp/Copier Cons</v>
          </cell>
        </row>
        <row r="28374">
          <cell r="B28374">
            <v>100513</v>
          </cell>
          <cell r="C28374" t="str">
            <v>HALF AN ENGINEERING INSTALLATI</v>
          </cell>
          <cell r="D28374" t="str">
            <v>B379</v>
          </cell>
          <cell r="E28374" t="str">
            <v>B</v>
          </cell>
          <cell r="F28374" t="str">
            <v>Capital</v>
          </cell>
          <cell r="G28374" t="str">
            <v>Project Suspense</v>
          </cell>
        </row>
        <row r="28375">
          <cell r="B28375">
            <v>100518</v>
          </cell>
          <cell r="C28375" t="str">
            <v>RE CREDIT 15VWR0004113</v>
          </cell>
          <cell r="D28375" t="str">
            <v>B110</v>
          </cell>
          <cell r="E28375" t="str">
            <v>B</v>
          </cell>
          <cell r="F28375" t="str">
            <v>Capital</v>
          </cell>
          <cell r="G28375" t="str">
            <v>Vehicles</v>
          </cell>
        </row>
        <row r="28376">
          <cell r="B28376">
            <v>100514</v>
          </cell>
          <cell r="C28376" t="str">
            <v>HALF AN ENGINEERING INSTALLATI</v>
          </cell>
          <cell r="D28376" t="str">
            <v>B379</v>
          </cell>
          <cell r="E28376" t="str">
            <v>B</v>
          </cell>
          <cell r="F28376" t="str">
            <v>Capital</v>
          </cell>
          <cell r="G28376" t="str">
            <v>Project Suspense</v>
          </cell>
        </row>
        <row r="28377">
          <cell r="B28377">
            <v>100516</v>
          </cell>
          <cell r="C28377" t="str">
            <v>DR-FPLATE1</v>
          </cell>
          <cell r="D28377" t="str">
            <v>B379</v>
          </cell>
          <cell r="E28377" t="str">
            <v>B</v>
          </cell>
          <cell r="F28377" t="str">
            <v>Capital</v>
          </cell>
          <cell r="G28377" t="str">
            <v>Project Suspense</v>
          </cell>
        </row>
        <row r="28378">
          <cell r="B28378">
            <v>100519</v>
          </cell>
          <cell r="C28378" t="str">
            <v>RE INVOICE 15VW110207608</v>
          </cell>
          <cell r="D28378" t="str">
            <v>B110</v>
          </cell>
          <cell r="E28378" t="str">
            <v>B</v>
          </cell>
          <cell r="F28378" t="str">
            <v>Capital</v>
          </cell>
          <cell r="G28378" t="str">
            <v>Vehicles</v>
          </cell>
        </row>
        <row r="28379">
          <cell r="B28379">
            <v>100512</v>
          </cell>
          <cell r="C28379" t="str">
            <v>PANASON.SILV.OX.DISC SR44</v>
          </cell>
          <cell r="D28379" t="str">
            <v>2160522</v>
          </cell>
          <cell r="E28379" t="str">
            <v>2</v>
          </cell>
          <cell r="F28379" t="str">
            <v>Revenue</v>
          </cell>
          <cell r="G28379" t="str">
            <v>Operational Equipment -  Repairs &amp; Maint</v>
          </cell>
        </row>
        <row r="28380">
          <cell r="B28380">
            <v>100515</v>
          </cell>
          <cell r="C28380" t="str">
            <v>DR-PHAND1</v>
          </cell>
          <cell r="D28380" t="str">
            <v>B379</v>
          </cell>
          <cell r="E28380" t="str">
            <v>B</v>
          </cell>
          <cell r="F28380" t="str">
            <v>Capital</v>
          </cell>
          <cell r="G28380" t="str">
            <v>Project Suspense</v>
          </cell>
        </row>
        <row r="28381">
          <cell r="B28381">
            <v>100517</v>
          </cell>
          <cell r="C28381" t="str">
            <v>RAMADA SALFORD QUAY MANCHESTER</v>
          </cell>
          <cell r="D28381" t="str">
            <v>2410769</v>
          </cell>
          <cell r="E28381" t="str">
            <v>2</v>
          </cell>
          <cell r="F28381" t="str">
            <v>Revenue</v>
          </cell>
          <cell r="G28381" t="str">
            <v>Staff Travelling &amp; Subsistence</v>
          </cell>
        </row>
        <row r="28382">
          <cell r="B28382">
            <v>100475</v>
          </cell>
          <cell r="C28382" t="str">
            <v>Emergency First Aid Courses as</v>
          </cell>
          <cell r="D28382" t="str">
            <v>0881507</v>
          </cell>
          <cell r="E28382" t="str">
            <v>0</v>
          </cell>
          <cell r="F28382" t="str">
            <v>Revenue</v>
          </cell>
          <cell r="G28382" t="str">
            <v>Training - Operational Training</v>
          </cell>
        </row>
        <row r="28383">
          <cell r="B28383">
            <v>100438</v>
          </cell>
          <cell r="C28383" t="str">
            <v>Quotation QTK603237 - Double B</v>
          </cell>
          <cell r="D28383" t="str">
            <v>2624510</v>
          </cell>
          <cell r="E28383" t="str">
            <v>2</v>
          </cell>
          <cell r="F28383" t="str">
            <v>Revenue</v>
          </cell>
          <cell r="G28383" t="str">
            <v>Community Fire Safety Expenses</v>
          </cell>
        </row>
        <row r="28384">
          <cell r="B28384">
            <v>100487</v>
          </cell>
          <cell r="C28384" t="str">
            <v>To replace perished fuel hoses</v>
          </cell>
          <cell r="D28384" t="str">
            <v>1090100</v>
          </cell>
          <cell r="E28384" t="str">
            <v>1</v>
          </cell>
          <cell r="F28384" t="str">
            <v>Revenue</v>
          </cell>
          <cell r="G28384" t="str">
            <v>Unplanned   Maintenance</v>
          </cell>
        </row>
        <row r="28385">
          <cell r="B28385">
            <v>100495</v>
          </cell>
          <cell r="C28385" t="str">
            <v>nsr tyre</v>
          </cell>
          <cell r="D28385" t="str">
            <v>3220250</v>
          </cell>
          <cell r="E28385" t="str">
            <v>3</v>
          </cell>
          <cell r="F28385" t="str">
            <v>Revenue</v>
          </cell>
          <cell r="G28385" t="str">
            <v>Tyres</v>
          </cell>
        </row>
        <row r="28386">
          <cell r="B28386">
            <v>100486</v>
          </cell>
          <cell r="C28386" t="str">
            <v>BOX STORAGE 1/1/16-31/3/16</v>
          </cell>
          <cell r="D28386" t="str">
            <v>2919508</v>
          </cell>
          <cell r="E28386" t="str">
            <v>2</v>
          </cell>
          <cell r="F28386" t="str">
            <v>Revenue</v>
          </cell>
          <cell r="G28386" t="str">
            <v>Occupational Health/Doctors Fees</v>
          </cell>
        </row>
        <row r="28387">
          <cell r="B28387">
            <v>100489</v>
          </cell>
          <cell r="C28387" t="str">
            <v>Ref quote Q-122503-12755-1057-</v>
          </cell>
          <cell r="D28387" t="str">
            <v>B379</v>
          </cell>
          <cell r="E28387" t="str">
            <v>B</v>
          </cell>
          <cell r="F28387" t="str">
            <v>Capital</v>
          </cell>
          <cell r="G28387" t="str">
            <v>Project Suspense</v>
          </cell>
        </row>
        <row r="28388">
          <cell r="B28388">
            <v>100497</v>
          </cell>
          <cell r="C28388" t="str">
            <v xml:space="preserve">Re: L447R St Ives - To supply </v>
          </cell>
          <cell r="D28388" t="str">
            <v>B111</v>
          </cell>
          <cell r="E28388" t="str">
            <v>B</v>
          </cell>
          <cell r="F28388" t="str">
            <v>Capital</v>
          </cell>
          <cell r="G28388" t="str">
            <v>Plant &amp; Equipment</v>
          </cell>
        </row>
        <row r="28389">
          <cell r="B28389">
            <v>100520</v>
          </cell>
          <cell r="C28389" t="str">
            <v>Service Fire Alarm at  A14  Do</v>
          </cell>
          <cell r="D28389" t="str">
            <v>1092202</v>
          </cell>
          <cell r="E28389" t="str">
            <v>1</v>
          </cell>
          <cell r="F28389" t="str">
            <v>Revenue</v>
          </cell>
          <cell r="G28389" t="str">
            <v>Servicing Contracts</v>
          </cell>
        </row>
        <row r="28390">
          <cell r="B28390">
            <v>100490</v>
          </cell>
          <cell r="C28390" t="str">
            <v>WATER CHARGES SEPT15-DEC15</v>
          </cell>
          <cell r="D28390" t="str">
            <v>1350304</v>
          </cell>
          <cell r="E28390" t="str">
            <v>1</v>
          </cell>
          <cell r="F28390" t="str">
            <v>Revenue</v>
          </cell>
          <cell r="G28390" t="str">
            <v>Water/Sewerage Rates</v>
          </cell>
        </row>
        <row r="28391">
          <cell r="B28391">
            <v>100488</v>
          </cell>
          <cell r="C28391" t="str">
            <v>WATER CHARGES JUL15-DEC15</v>
          </cell>
          <cell r="D28391" t="str">
            <v>1350308</v>
          </cell>
          <cell r="E28391" t="str">
            <v>1</v>
          </cell>
          <cell r="F28391" t="str">
            <v>Revenue</v>
          </cell>
          <cell r="G28391" t="str">
            <v>Water/Sewerage Rates</v>
          </cell>
        </row>
        <row r="28392">
          <cell r="B28392">
            <v>100522</v>
          </cell>
          <cell r="C28392" t="str">
            <v xml:space="preserve">To eradicate flea infestation </v>
          </cell>
          <cell r="D28392" t="str">
            <v>1090198</v>
          </cell>
          <cell r="E28392" t="str">
            <v>1</v>
          </cell>
          <cell r="F28392" t="str">
            <v>Revenue</v>
          </cell>
          <cell r="G28392" t="str">
            <v>Unplanned   Maintenance</v>
          </cell>
        </row>
        <row r="28393">
          <cell r="B28393">
            <v>100523</v>
          </cell>
          <cell r="C28393" t="str">
            <v xml:space="preserve">FH/2243.  Address: 30yds past </v>
          </cell>
          <cell r="D28393" t="str">
            <v>2163512</v>
          </cell>
          <cell r="E28393" t="str">
            <v>2</v>
          </cell>
          <cell r="F28393" t="str">
            <v>Revenue</v>
          </cell>
          <cell r="G28393" t="str">
            <v>Hydrants Maintenance</v>
          </cell>
        </row>
        <row r="28394">
          <cell r="B28394">
            <v>100524</v>
          </cell>
          <cell r="C28394" t="str">
            <v>To supply and install secondar</v>
          </cell>
          <cell r="D28394" t="str">
            <v>1090304</v>
          </cell>
          <cell r="E28394" t="str">
            <v>1</v>
          </cell>
          <cell r="F28394" t="str">
            <v>Revenue</v>
          </cell>
          <cell r="G28394" t="str">
            <v>Unplanned   Maintenance</v>
          </cell>
        </row>
        <row r="28395">
          <cell r="B28395">
            <v>100525</v>
          </cell>
          <cell r="C28395" t="str">
            <v>Following conversation with Da</v>
          </cell>
          <cell r="D28395" t="str">
            <v>1090206</v>
          </cell>
          <cell r="E28395" t="str">
            <v>1</v>
          </cell>
          <cell r="F28395" t="str">
            <v>Revenue</v>
          </cell>
          <cell r="G28395" t="str">
            <v>Unplanned   Maintenance</v>
          </cell>
        </row>
        <row r="28396">
          <cell r="B28396">
            <v>100526</v>
          </cell>
          <cell r="C28396" t="str">
            <v>Boiler no. 2 at FSHQ defective</v>
          </cell>
          <cell r="D28396" t="str">
            <v>1090100</v>
          </cell>
          <cell r="E28396" t="str">
            <v>1</v>
          </cell>
          <cell r="F28396" t="str">
            <v>Revenue</v>
          </cell>
          <cell r="G28396" t="str">
            <v>Unplanned   Maintenance</v>
          </cell>
        </row>
        <row r="28397">
          <cell r="B28397">
            <v>100527</v>
          </cell>
          <cell r="C28397" t="str">
            <v xml:space="preserve">To supply and fit gasket sets </v>
          </cell>
          <cell r="D28397" t="str">
            <v>1090100</v>
          </cell>
          <cell r="E28397" t="str">
            <v>1</v>
          </cell>
          <cell r="F28397" t="str">
            <v>Revenue</v>
          </cell>
          <cell r="G28397" t="str">
            <v>Unplanned   Maintenance</v>
          </cell>
        </row>
        <row r="28398">
          <cell r="B28398">
            <v>100528</v>
          </cell>
          <cell r="C28398" t="str">
            <v xml:space="preserve">To locate and repair gas leak </v>
          </cell>
          <cell r="D28398" t="str">
            <v>1090209</v>
          </cell>
          <cell r="E28398" t="str">
            <v>1</v>
          </cell>
          <cell r="F28398" t="str">
            <v>Revenue</v>
          </cell>
          <cell r="G28398" t="str">
            <v>Unplanned   Maintenance</v>
          </cell>
        </row>
        <row r="28399">
          <cell r="B28399">
            <v>100529</v>
          </cell>
          <cell r="C28399" t="str">
            <v>Dogsthorpe Fire Station</v>
          </cell>
          <cell r="D28399" t="str">
            <v>1093202</v>
          </cell>
          <cell r="E28399" t="str">
            <v>1</v>
          </cell>
          <cell r="F28399" t="str">
            <v>Revenue</v>
          </cell>
          <cell r="G28399" t="str">
            <v>Building Project Work</v>
          </cell>
        </row>
        <row r="28400">
          <cell r="B28400">
            <v>100531</v>
          </cell>
          <cell r="C28400" t="str">
            <v>PROVIDE ASBESTOS TEST SAMPLE</v>
          </cell>
          <cell r="D28400" t="str">
            <v>1090209</v>
          </cell>
          <cell r="E28400" t="str">
            <v>1</v>
          </cell>
          <cell r="F28400" t="str">
            <v>Revenue</v>
          </cell>
          <cell r="G28400" t="str">
            <v>Unplanned   Maintenance</v>
          </cell>
        </row>
        <row r="28401">
          <cell r="B28401">
            <v>100530</v>
          </cell>
          <cell r="C28401" t="str">
            <v>Whittlesey Fire Station</v>
          </cell>
          <cell r="D28401" t="str">
            <v>1093213</v>
          </cell>
          <cell r="E28401" t="str">
            <v>1</v>
          </cell>
          <cell r="F28401" t="str">
            <v>Revenue</v>
          </cell>
          <cell r="G28401" t="str">
            <v>Building Project Work</v>
          </cell>
        </row>
        <row r="28402">
          <cell r="B28402">
            <v>100532</v>
          </cell>
          <cell r="C28402" t="str">
            <v>Stanground Fire Station.  To a</v>
          </cell>
          <cell r="D28402" t="str">
            <v>1093211</v>
          </cell>
          <cell r="E28402" t="str">
            <v>1</v>
          </cell>
          <cell r="F28402" t="str">
            <v>Revenue</v>
          </cell>
          <cell r="G28402" t="str">
            <v>Building Project Work</v>
          </cell>
        </row>
        <row r="28403">
          <cell r="B28403">
            <v>100534</v>
          </cell>
          <cell r="C28403" t="str">
            <v>Ref quote RE 7748 APS carry ou</v>
          </cell>
          <cell r="D28403" t="str">
            <v>B379</v>
          </cell>
          <cell r="E28403" t="str">
            <v>B</v>
          </cell>
          <cell r="F28403" t="str">
            <v>Capital</v>
          </cell>
          <cell r="G28403" t="str">
            <v>Project Suspense</v>
          </cell>
        </row>
        <row r="28404">
          <cell r="B28404">
            <v>100494</v>
          </cell>
          <cell r="C28404" t="str">
            <v>HOSPITALITY ORDER KV ROOM SHIR</v>
          </cell>
          <cell r="D28404" t="str">
            <v>2450800</v>
          </cell>
          <cell r="E28404" t="str">
            <v>2</v>
          </cell>
          <cell r="F28404" t="str">
            <v>Revenue</v>
          </cell>
          <cell r="G28404" t="str">
            <v>Members Conference Fees/Expenses</v>
          </cell>
        </row>
        <row r="28405">
          <cell r="B28405">
            <v>100609</v>
          </cell>
          <cell r="C28405" t="str">
            <v>oxygen size w</v>
          </cell>
          <cell r="D28405" t="str">
            <v>2061250</v>
          </cell>
          <cell r="E28405" t="str">
            <v>2</v>
          </cell>
          <cell r="F28405" t="str">
            <v>Revenue</v>
          </cell>
          <cell r="G28405" t="str">
            <v>Garages &amp; Workshops Tools</v>
          </cell>
        </row>
        <row r="28406">
          <cell r="B28406">
            <v>100542</v>
          </cell>
          <cell r="C28406" t="str">
            <v>5791 Keeler Disposable Specula</v>
          </cell>
          <cell r="D28406" t="str">
            <v>2919508</v>
          </cell>
          <cell r="E28406" t="str">
            <v>2</v>
          </cell>
          <cell r="F28406" t="str">
            <v>Revenue</v>
          </cell>
          <cell r="G28406" t="str">
            <v>Occupational Health/Doctors Fees</v>
          </cell>
        </row>
        <row r="28407">
          <cell r="B28407">
            <v>100521</v>
          </cell>
          <cell r="C28407" t="str">
            <v>Ref quote Q-25570-12972-1057-9</v>
          </cell>
          <cell r="D28407" t="str">
            <v>B379</v>
          </cell>
          <cell r="E28407" t="str">
            <v>B</v>
          </cell>
          <cell r="F28407" t="str">
            <v>Capital</v>
          </cell>
          <cell r="G28407" t="str">
            <v>Project Suspense</v>
          </cell>
        </row>
        <row r="28408">
          <cell r="B28408">
            <v>100533</v>
          </cell>
          <cell r="C28408" t="str">
            <v>Ely Fire Station</v>
          </cell>
          <cell r="D28408" t="str">
            <v>1093304</v>
          </cell>
          <cell r="E28408" t="str">
            <v>1</v>
          </cell>
          <cell r="F28408" t="str">
            <v>Revenue</v>
          </cell>
          <cell r="G28408" t="str">
            <v>Building Project Work</v>
          </cell>
        </row>
        <row r="28409">
          <cell r="B28409">
            <v>100536</v>
          </cell>
          <cell r="C28409" t="str">
            <v>Funds for franking machine</v>
          </cell>
          <cell r="D28409" t="str">
            <v>2460591</v>
          </cell>
          <cell r="E28409" t="str">
            <v>2</v>
          </cell>
          <cell r="F28409" t="str">
            <v>Revenue</v>
          </cell>
          <cell r="G28409" t="str">
            <v>Postage And Carriage</v>
          </cell>
        </row>
        <row r="28410">
          <cell r="B28410">
            <v>100535</v>
          </cell>
          <cell r="C28410" t="str">
            <v>Quotation for-4x4 Sprinter 782</v>
          </cell>
          <cell r="D28410" t="str">
            <v>B379</v>
          </cell>
          <cell r="E28410" t="str">
            <v>B</v>
          </cell>
          <cell r="F28410" t="str">
            <v>Capital</v>
          </cell>
          <cell r="G28410" t="str">
            <v>Project Suspense</v>
          </cell>
        </row>
        <row r="28411">
          <cell r="B28411">
            <v>100546</v>
          </cell>
          <cell r="C28411" t="str">
            <v>Quote ref: 15VWQ2166700</v>
          </cell>
          <cell r="D28411" t="str">
            <v>B110</v>
          </cell>
          <cell r="E28411" t="str">
            <v>B</v>
          </cell>
          <cell r="F28411" t="str">
            <v>Capital</v>
          </cell>
          <cell r="G28411" t="str">
            <v>Vehicles</v>
          </cell>
        </row>
        <row r="28412">
          <cell r="B28412">
            <v>100545</v>
          </cell>
          <cell r="C28412" t="str">
            <v>DEFIB PADS</v>
          </cell>
          <cell r="D28412" t="str">
            <v>2160522</v>
          </cell>
          <cell r="E28412" t="str">
            <v>2</v>
          </cell>
          <cell r="F28412" t="str">
            <v>Revenue</v>
          </cell>
          <cell r="G28412" t="str">
            <v>Operational Equipment -  Repairs &amp; Maint</v>
          </cell>
        </row>
        <row r="28413">
          <cell r="B28413">
            <v>100547</v>
          </cell>
          <cell r="C28413" t="str">
            <v xml:space="preserve">SABRE SAW BLADES S644D </v>
          </cell>
          <cell r="D28413" t="str">
            <v>2160522</v>
          </cell>
          <cell r="E28413" t="str">
            <v>2</v>
          </cell>
          <cell r="F28413" t="str">
            <v>Revenue</v>
          </cell>
          <cell r="G28413" t="str">
            <v>Operational Equipment -  Repairs &amp; Maint</v>
          </cell>
        </row>
        <row r="28414">
          <cell r="B28414">
            <v>100559</v>
          </cell>
          <cell r="C28414" t="str">
            <v>ELECTRIC CHARGES NOVEMBER 2015</v>
          </cell>
          <cell r="D28414" t="str">
            <v>1330314</v>
          </cell>
          <cell r="E28414" t="str">
            <v>1</v>
          </cell>
          <cell r="F28414" t="str">
            <v>Revenue</v>
          </cell>
          <cell r="G28414" t="str">
            <v>Electricity</v>
          </cell>
        </row>
        <row r="28415">
          <cell r="B28415">
            <v>100562</v>
          </cell>
          <cell r="C28415" t="str">
            <v>ELECTRIC CHARGES AUG15-NOV15</v>
          </cell>
          <cell r="D28415" t="str">
            <v>1330306</v>
          </cell>
          <cell r="E28415" t="str">
            <v>1</v>
          </cell>
          <cell r="F28415" t="str">
            <v>Revenue</v>
          </cell>
          <cell r="G28415" t="str">
            <v>Electricity</v>
          </cell>
        </row>
        <row r="28416">
          <cell r="B28416">
            <v>100548</v>
          </cell>
          <cell r="C28416" t="str">
            <v>10 Boxes of HFSC, 2 boxes of i</v>
          </cell>
          <cell r="D28416" t="str">
            <v>2624510</v>
          </cell>
          <cell r="E28416" t="str">
            <v>2</v>
          </cell>
          <cell r="F28416" t="str">
            <v>Revenue</v>
          </cell>
          <cell r="G28416" t="str">
            <v>Community Fire Safety Expenses</v>
          </cell>
        </row>
        <row r="28417">
          <cell r="B28417">
            <v>100557</v>
          </cell>
          <cell r="C28417" t="str">
            <v>ENGINEERING INSPECTION</v>
          </cell>
          <cell r="D28417" t="str">
            <v>2590100</v>
          </cell>
          <cell r="E28417" t="str">
            <v>2</v>
          </cell>
          <cell r="F28417" t="str">
            <v>Revenue</v>
          </cell>
          <cell r="G28417" t="str">
            <v>Other Mutual Protection</v>
          </cell>
        </row>
        <row r="28418">
          <cell r="B28418">
            <v>100552</v>
          </cell>
          <cell r="C28418" t="str">
            <v>Name Badges as per attached li</v>
          </cell>
          <cell r="D28418" t="str">
            <v>2712591</v>
          </cell>
          <cell r="E28418" t="str">
            <v>2</v>
          </cell>
          <cell r="F28418" t="str">
            <v>Revenue</v>
          </cell>
          <cell r="G28418" t="str">
            <v>Clothing Purchase  Hunters (Non PPE)</v>
          </cell>
        </row>
        <row r="28419">
          <cell r="B28419">
            <v>100556</v>
          </cell>
          <cell r="C28419" t="str">
            <v>TRAVEL COVER</v>
          </cell>
          <cell r="D28419" t="str">
            <v>2590100</v>
          </cell>
          <cell r="E28419" t="str">
            <v>2</v>
          </cell>
          <cell r="F28419" t="str">
            <v>Revenue</v>
          </cell>
          <cell r="G28419" t="str">
            <v>Other Mutual Protection</v>
          </cell>
        </row>
        <row r="28420">
          <cell r="B28420">
            <v>100558</v>
          </cell>
          <cell r="C28420" t="str">
            <v>ELECTRIC CHARGES AUG15-NOV15</v>
          </cell>
          <cell r="D28420" t="str">
            <v>1330213</v>
          </cell>
          <cell r="E28420" t="str">
            <v>1</v>
          </cell>
          <cell r="F28420" t="str">
            <v>Revenue</v>
          </cell>
          <cell r="G28420" t="str">
            <v>Electricity</v>
          </cell>
        </row>
        <row r="28421">
          <cell r="B28421">
            <v>100560</v>
          </cell>
          <cell r="C28421" t="str">
            <v>ELECTRIC CHARGES SEP15-DEC15</v>
          </cell>
          <cell r="D28421" t="str">
            <v>1330310</v>
          </cell>
          <cell r="E28421" t="str">
            <v>1</v>
          </cell>
          <cell r="F28421" t="str">
            <v>Revenue</v>
          </cell>
          <cell r="G28421" t="str">
            <v>Electricity</v>
          </cell>
        </row>
        <row r="28422">
          <cell r="B28422">
            <v>100563</v>
          </cell>
          <cell r="C28422" t="str">
            <v>ELECTRIC CHARGES OCT15-NOV15</v>
          </cell>
          <cell r="D28422" t="str">
            <v>1330301</v>
          </cell>
          <cell r="E28422" t="str">
            <v>1</v>
          </cell>
          <cell r="F28422" t="str">
            <v>Revenue</v>
          </cell>
          <cell r="G28422" t="str">
            <v>Electricity</v>
          </cell>
        </row>
        <row r="28423">
          <cell r="B28423">
            <v>17892</v>
          </cell>
          <cell r="C28423" t="str">
            <v>Please deliver 20 cases of SAK</v>
          </cell>
          <cell r="D28423" t="str">
            <v>1360591</v>
          </cell>
          <cell r="E28423" t="str">
            <v>1</v>
          </cell>
          <cell r="F28423" t="str">
            <v>Revenue</v>
          </cell>
          <cell r="G28423" t="str">
            <v>Cleaning Materials</v>
          </cell>
        </row>
        <row r="28424">
          <cell r="B28424">
            <v>17884</v>
          </cell>
          <cell r="C28424" t="str">
            <v>To carry out repairs to balusr</v>
          </cell>
          <cell r="D28424" t="str">
            <v>1093100</v>
          </cell>
          <cell r="E28424" t="str">
            <v>1</v>
          </cell>
          <cell r="F28424" t="str">
            <v>Revenue</v>
          </cell>
          <cell r="G28424" t="str">
            <v>Building Project Work</v>
          </cell>
        </row>
        <row r="28425">
          <cell r="B28425">
            <v>17893</v>
          </cell>
          <cell r="C28425" t="str">
            <v>FAN PEDESTAL 16''</v>
          </cell>
          <cell r="D28425" t="str">
            <v>2167591</v>
          </cell>
          <cell r="E28425" t="str">
            <v>2</v>
          </cell>
          <cell r="F28425" t="str">
            <v>Revenue</v>
          </cell>
          <cell r="G28425" t="str">
            <v>Operational Consumables - Devolved</v>
          </cell>
        </row>
        <row r="28426">
          <cell r="B28426">
            <v>17894</v>
          </cell>
          <cell r="C28426" t="str">
            <v>FIRST AID KIT MOD.CLAS-MED</v>
          </cell>
          <cell r="D28426" t="str">
            <v>2167591</v>
          </cell>
          <cell r="E28426" t="str">
            <v>2</v>
          </cell>
          <cell r="F28426" t="str">
            <v>Revenue</v>
          </cell>
          <cell r="G28426" t="str">
            <v>Operational Consumables - Devolved</v>
          </cell>
        </row>
        <row r="28427">
          <cell r="B28427">
            <v>17895</v>
          </cell>
          <cell r="C28427" t="str">
            <v>TIPPEX CORRECTION MOUSE</v>
          </cell>
          <cell r="D28427" t="str">
            <v>2480591</v>
          </cell>
          <cell r="E28427" t="str">
            <v>2</v>
          </cell>
          <cell r="F28427" t="str">
            <v>Revenue</v>
          </cell>
          <cell r="G28427" t="str">
            <v>Stationery, Comp/Copier Cons</v>
          </cell>
        </row>
        <row r="28428">
          <cell r="B28428">
            <v>17887</v>
          </cell>
          <cell r="C28428" t="str">
            <v>To carry our work following pe</v>
          </cell>
          <cell r="D28428" t="str">
            <v>1093304</v>
          </cell>
          <cell r="E28428" t="str">
            <v>1</v>
          </cell>
          <cell r="F28428" t="str">
            <v>Revenue</v>
          </cell>
          <cell r="G28428" t="str">
            <v>Building Project Work</v>
          </cell>
        </row>
        <row r="28429">
          <cell r="B28429">
            <v>17896</v>
          </cell>
          <cell r="C28429" t="str">
            <v>160SANH081EXT July 2019</v>
          </cell>
          <cell r="D28429" t="str">
            <v>2142398</v>
          </cell>
          <cell r="E28429" t="str">
            <v>2</v>
          </cell>
          <cell r="F28429" t="str">
            <v>Revenue</v>
          </cell>
          <cell r="G28429" t="str">
            <v>Communications Exps - Combined Control</v>
          </cell>
        </row>
        <row r="28430">
          <cell r="B28430">
            <v>17910</v>
          </cell>
          <cell r="C28430" t="str">
            <v>Please deliver 10 cases of SAK</v>
          </cell>
          <cell r="D28430" t="str">
            <v>2167591</v>
          </cell>
          <cell r="E28430" t="str">
            <v>2</v>
          </cell>
          <cell r="F28430" t="str">
            <v>Revenue</v>
          </cell>
          <cell r="G28430" t="str">
            <v>Operational Consumables - Devolved</v>
          </cell>
        </row>
        <row r="28431">
          <cell r="B28431">
            <v>17911</v>
          </cell>
          <cell r="C28431" t="str">
            <v>SAKA24 (24 x 500ml bottled wat</v>
          </cell>
          <cell r="D28431" t="str">
            <v>2167591</v>
          </cell>
          <cell r="E28431" t="str">
            <v>2</v>
          </cell>
          <cell r="F28431" t="str">
            <v>Revenue</v>
          </cell>
          <cell r="G28431" t="str">
            <v>Operational Consumables - Devolved</v>
          </cell>
        </row>
        <row r="28432">
          <cell r="B28432">
            <v>17926</v>
          </cell>
          <cell r="C28432" t="str">
            <v>Provision of legal services re</v>
          </cell>
          <cell r="D28432" t="str">
            <v>2912100</v>
          </cell>
          <cell r="E28432" t="str">
            <v>2</v>
          </cell>
          <cell r="F28432" t="str">
            <v>Revenue</v>
          </cell>
          <cell r="G28432" t="str">
            <v>Legal Fees</v>
          </cell>
        </row>
        <row r="28433">
          <cell r="B28433">
            <v>17931</v>
          </cell>
          <cell r="C28433" t="str">
            <v>Carbon Dioxide</v>
          </cell>
          <cell r="D28433" t="str">
            <v>0820507</v>
          </cell>
          <cell r="E28433" t="str">
            <v>0</v>
          </cell>
          <cell r="F28433" t="str">
            <v>Revenue</v>
          </cell>
          <cell r="G28433" t="str">
            <v>Training Centre Equipment</v>
          </cell>
        </row>
        <row r="28434">
          <cell r="B28434">
            <v>17938</v>
          </cell>
          <cell r="C28434" t="str">
            <v>Water/Sewerage Charges</v>
          </cell>
          <cell r="D28434" t="str">
            <v>1350301</v>
          </cell>
          <cell r="E28434" t="str">
            <v>1</v>
          </cell>
          <cell r="F28434" t="str">
            <v>Revenue</v>
          </cell>
          <cell r="G28434" t="str">
            <v>Water/Sewerage Rates</v>
          </cell>
        </row>
        <row r="28435">
          <cell r="B28435">
            <v>99378</v>
          </cell>
          <cell r="C28435" t="str">
            <v>FH/14346 Addres: junc. Houghto</v>
          </cell>
          <cell r="D28435" t="str">
            <v>2163512</v>
          </cell>
          <cell r="E28435" t="str">
            <v>2</v>
          </cell>
          <cell r="F28435" t="str">
            <v>Revenue</v>
          </cell>
          <cell r="G28435" t="str">
            <v>Hydrants Maintenance</v>
          </cell>
        </row>
        <row r="28436">
          <cell r="B28436">
            <v>99379</v>
          </cell>
          <cell r="C28436" t="str">
            <v>LPC RULES FOR AUTOMATIC SPRINK</v>
          </cell>
          <cell r="D28436" t="str">
            <v>2625510</v>
          </cell>
          <cell r="E28436" t="str">
            <v>2</v>
          </cell>
          <cell r="F28436" t="str">
            <v>Revenue</v>
          </cell>
          <cell r="G28436" t="str">
            <v>Community Safety Training Exps</v>
          </cell>
        </row>
        <row r="28437">
          <cell r="B28437">
            <v>99389</v>
          </cell>
          <cell r="C28437" t="str">
            <v>Contract Grounds Maintenance a</v>
          </cell>
          <cell r="D28437" t="str">
            <v>1210303</v>
          </cell>
          <cell r="E28437" t="str">
            <v>1</v>
          </cell>
          <cell r="F28437" t="str">
            <v>Revenue</v>
          </cell>
          <cell r="G28437" t="str">
            <v>Grounds &amp; Gardens</v>
          </cell>
        </row>
        <row r="28438">
          <cell r="B28438">
            <v>99384</v>
          </cell>
          <cell r="C28438" t="str">
            <v>MONTHLY SMARTWASHER RENTAL CHA</v>
          </cell>
          <cell r="D28438" t="str">
            <v>2061250</v>
          </cell>
          <cell r="E28438" t="str">
            <v>2</v>
          </cell>
          <cell r="F28438" t="str">
            <v>Revenue</v>
          </cell>
          <cell r="G28438" t="str">
            <v>Garages &amp; Workshops Tools</v>
          </cell>
        </row>
        <row r="28439">
          <cell r="B28439">
            <v>99385</v>
          </cell>
          <cell r="C28439" t="str">
            <v xml:space="preserve">LEGAL FEES RE BURWELL STATION </v>
          </cell>
          <cell r="D28439" t="str">
            <v>1093585</v>
          </cell>
          <cell r="E28439" t="str">
            <v>1</v>
          </cell>
          <cell r="F28439" t="str">
            <v>Revenue</v>
          </cell>
          <cell r="G28439" t="str">
            <v>Building Project Work</v>
          </cell>
        </row>
        <row r="28440">
          <cell r="B28440">
            <v>99388</v>
          </cell>
          <cell r="C28440" t="str">
            <v>Name Badges as per attched lis</v>
          </cell>
          <cell r="D28440" t="str">
            <v>2712591</v>
          </cell>
          <cell r="E28440" t="str">
            <v>2</v>
          </cell>
          <cell r="F28440" t="str">
            <v>Revenue</v>
          </cell>
          <cell r="G28440" t="str">
            <v>Clothing Purchase  Hunters (Non PPE)</v>
          </cell>
        </row>
        <row r="28441">
          <cell r="B28441">
            <v>99264</v>
          </cell>
          <cell r="C28441" t="str">
            <v>CFRMIS Vulnerable persons modu</v>
          </cell>
          <cell r="D28441" t="str">
            <v>B111</v>
          </cell>
          <cell r="E28441" t="str">
            <v>B</v>
          </cell>
          <cell r="F28441" t="str">
            <v>Capital</v>
          </cell>
          <cell r="G28441" t="str">
            <v>Plant &amp; Equipment</v>
          </cell>
        </row>
        <row r="28442">
          <cell r="B28442">
            <v>99250</v>
          </cell>
          <cell r="C28442" t="str">
            <v>8 YARD SKIP 29/9/15</v>
          </cell>
          <cell r="D28442" t="str">
            <v>1360100</v>
          </cell>
          <cell r="E28442" t="str">
            <v>1</v>
          </cell>
          <cell r="F28442" t="str">
            <v>Revenue</v>
          </cell>
          <cell r="G28442" t="str">
            <v>Cleaning Materials</v>
          </cell>
        </row>
        <row r="28443">
          <cell r="B28443">
            <v>99049</v>
          </cell>
          <cell r="C28443" t="str">
            <v xml:space="preserve">Deluxe Buffet to be delivered </v>
          </cell>
          <cell r="D28443" t="str">
            <v>0975591</v>
          </cell>
          <cell r="E28443" t="str">
            <v>0</v>
          </cell>
          <cell r="F28443" t="str">
            <v>Revenue</v>
          </cell>
          <cell r="G28443" t="str">
            <v>Canteen &amp; Messing</v>
          </cell>
        </row>
        <row r="28444">
          <cell r="B28444">
            <v>99063</v>
          </cell>
          <cell r="C28444" t="str">
            <v>conference room booking 14.09.</v>
          </cell>
          <cell r="D28444" t="str">
            <v>0990506</v>
          </cell>
          <cell r="E28444" t="str">
            <v>0</v>
          </cell>
          <cell r="F28444" t="str">
            <v>Revenue</v>
          </cell>
          <cell r="G28444" t="str">
            <v>ADC Expenditure</v>
          </cell>
        </row>
        <row r="28445">
          <cell r="B28445">
            <v>99154</v>
          </cell>
          <cell r="C28445" t="str">
            <v>LEVER ARCH FILE A4 BLUEx10</v>
          </cell>
          <cell r="D28445" t="str">
            <v>2480398</v>
          </cell>
          <cell r="E28445" t="str">
            <v>2</v>
          </cell>
          <cell r="F28445" t="str">
            <v>Revenue</v>
          </cell>
          <cell r="G28445" t="str">
            <v>Stationery, Comp/Copier Cons</v>
          </cell>
        </row>
        <row r="28446">
          <cell r="B28446">
            <v>12547</v>
          </cell>
          <cell r="C28446" t="str">
            <v>19L Still Bottle</v>
          </cell>
          <cell r="D28446" t="str">
            <v>0975591</v>
          </cell>
          <cell r="E28446" t="str">
            <v>0</v>
          </cell>
          <cell r="F28446" t="str">
            <v>Revenue</v>
          </cell>
          <cell r="G28446" t="str">
            <v>Canteen &amp; Messing</v>
          </cell>
        </row>
        <row r="28447">
          <cell r="B28447">
            <v>12553</v>
          </cell>
          <cell r="C28447" t="str">
            <v>Fire Service Training Ctre Mon</v>
          </cell>
          <cell r="D28447" t="str">
            <v>B121</v>
          </cell>
          <cell r="E28447" t="str">
            <v>B</v>
          </cell>
          <cell r="F28447" t="str">
            <v>Capital</v>
          </cell>
          <cell r="G28447" t="str">
            <v>Buildings</v>
          </cell>
        </row>
        <row r="28448">
          <cell r="B28448">
            <v>12554</v>
          </cell>
          <cell r="C28448" t="str">
            <v xml:space="preserve">Noise Assessment Assessment - </v>
          </cell>
          <cell r="D28448" t="str">
            <v>B121</v>
          </cell>
          <cell r="E28448" t="str">
            <v>B</v>
          </cell>
          <cell r="F28448" t="str">
            <v>Capital</v>
          </cell>
          <cell r="G28448" t="str">
            <v>Buildings</v>
          </cell>
        </row>
        <row r="28449">
          <cell r="B28449">
            <v>12555</v>
          </cell>
          <cell r="C28449" t="str">
            <v>TYRES</v>
          </cell>
          <cell r="D28449" t="str">
            <v>3210250</v>
          </cell>
          <cell r="E28449" t="str">
            <v>3</v>
          </cell>
          <cell r="F28449" t="str">
            <v>Revenue</v>
          </cell>
          <cell r="G28449" t="str">
            <v>Petrol/Oil/Diesel Own Vehicles</v>
          </cell>
        </row>
        <row r="28450">
          <cell r="B28450">
            <v>12551</v>
          </cell>
          <cell r="C28450" t="str">
            <v>Day Delegate Place for CFA Con</v>
          </cell>
          <cell r="D28450" t="str">
            <v>2655751</v>
          </cell>
          <cell r="E28450" t="str">
            <v>2</v>
          </cell>
          <cell r="F28450" t="str">
            <v>Revenue</v>
          </cell>
          <cell r="G28450" t="str">
            <v>Corporate Support</v>
          </cell>
        </row>
        <row r="28451">
          <cell r="B28451">
            <v>12552</v>
          </cell>
          <cell r="C28451" t="str">
            <v xml:space="preserve">56469/05_x000D_
STEM COMPLETE_x000D_
AWG: </v>
          </cell>
          <cell r="D28451" t="str">
            <v>3410250</v>
          </cell>
          <cell r="E28451" t="str">
            <v>3</v>
          </cell>
          <cell r="F28451" t="str">
            <v>Revenue</v>
          </cell>
          <cell r="G28451" t="str">
            <v>Repairs - Vehicles</v>
          </cell>
        </row>
        <row r="28452">
          <cell r="B28452">
            <v>12557</v>
          </cell>
          <cell r="C28452" t="str">
            <v>Servicing Fire Extinguishers a</v>
          </cell>
          <cell r="D28452" t="str">
            <v>1460585</v>
          </cell>
          <cell r="E28452" t="str">
            <v>1</v>
          </cell>
          <cell r="F28452" t="str">
            <v>Revenue</v>
          </cell>
          <cell r="G28452" t="str">
            <v>Fire Equipment (Extinguishers)</v>
          </cell>
        </row>
        <row r="28453">
          <cell r="B28453">
            <v>12558</v>
          </cell>
          <cell r="C28453" t="str">
            <v>Part Credit /Servicing Fire Ex</v>
          </cell>
          <cell r="D28453" t="str">
            <v>1460585</v>
          </cell>
          <cell r="E28453" t="str">
            <v>1</v>
          </cell>
          <cell r="F28453" t="str">
            <v>Revenue</v>
          </cell>
          <cell r="G28453" t="str">
            <v>Fire Equipment (Extinguishers)</v>
          </cell>
        </row>
        <row r="28454">
          <cell r="B28454">
            <v>12559</v>
          </cell>
          <cell r="C28454" t="str">
            <v>Servicing Fire Extinguishers a</v>
          </cell>
          <cell r="D28454" t="str">
            <v>1460585</v>
          </cell>
          <cell r="E28454" t="str">
            <v>1</v>
          </cell>
          <cell r="F28454" t="str">
            <v>Revenue</v>
          </cell>
          <cell r="G28454" t="str">
            <v>Fire Equipment (Extinguishers)</v>
          </cell>
        </row>
        <row r="28455">
          <cell r="B28455">
            <v>12562</v>
          </cell>
          <cell r="C28455" t="str">
            <v>Servicing Fire Extinguishers a</v>
          </cell>
          <cell r="D28455" t="str">
            <v>1460585</v>
          </cell>
          <cell r="E28455" t="str">
            <v>1</v>
          </cell>
          <cell r="F28455" t="str">
            <v>Revenue</v>
          </cell>
          <cell r="G28455" t="str">
            <v>Fire Equipment (Extinguishers)</v>
          </cell>
        </row>
        <row r="28456">
          <cell r="B28456">
            <v>12564</v>
          </cell>
          <cell r="C28456" t="str">
            <v>Servicing Fire Extinguishers a</v>
          </cell>
          <cell r="D28456" t="str">
            <v>1460585</v>
          </cell>
          <cell r="E28456" t="str">
            <v>1</v>
          </cell>
          <cell r="F28456" t="str">
            <v>Revenue</v>
          </cell>
          <cell r="G28456" t="str">
            <v>Fire Equipment (Extinguishers)</v>
          </cell>
        </row>
        <row r="28457">
          <cell r="B28457">
            <v>12560</v>
          </cell>
          <cell r="C28457" t="str">
            <v>Servicing Fire Extinguishers a</v>
          </cell>
          <cell r="D28457" t="str">
            <v>1460585</v>
          </cell>
          <cell r="E28457" t="str">
            <v>1</v>
          </cell>
          <cell r="F28457" t="str">
            <v>Revenue</v>
          </cell>
          <cell r="G28457" t="str">
            <v>Fire Equipment (Extinguishers)</v>
          </cell>
        </row>
        <row r="28458">
          <cell r="B28458">
            <v>12566</v>
          </cell>
          <cell r="C28458" t="str">
            <v>Servicing Fire Extinguishers a</v>
          </cell>
          <cell r="D28458" t="str">
            <v>1460585</v>
          </cell>
          <cell r="E28458" t="str">
            <v>1</v>
          </cell>
          <cell r="F28458" t="str">
            <v>Revenue</v>
          </cell>
          <cell r="G28458" t="str">
            <v>Fire Equipment (Extinguishers)</v>
          </cell>
        </row>
        <row r="28459">
          <cell r="B28459">
            <v>12567</v>
          </cell>
          <cell r="C28459" t="str">
            <v>Servicing Fire Extinguishers a</v>
          </cell>
          <cell r="D28459" t="str">
            <v>1460585</v>
          </cell>
          <cell r="E28459" t="str">
            <v>1</v>
          </cell>
          <cell r="F28459" t="str">
            <v>Revenue</v>
          </cell>
          <cell r="G28459" t="str">
            <v>Fire Equipment (Extinguishers)</v>
          </cell>
        </row>
        <row r="28460">
          <cell r="B28460">
            <v>12556</v>
          </cell>
          <cell r="C28460" t="str">
            <v>WT Written Tests - hire of ven</v>
          </cell>
          <cell r="D28460" t="str">
            <v>2492506</v>
          </cell>
          <cell r="E28460" t="str">
            <v>2</v>
          </cell>
          <cell r="F28460" t="str">
            <v>Revenue</v>
          </cell>
          <cell r="G28460" t="str">
            <v>Recruitment Campaigns</v>
          </cell>
        </row>
        <row r="28461">
          <cell r="B28461">
            <v>12569</v>
          </cell>
          <cell r="C28461" t="str">
            <v>Servicing Fire Extinguishers a</v>
          </cell>
          <cell r="D28461" t="str">
            <v>1460585</v>
          </cell>
          <cell r="E28461" t="str">
            <v>1</v>
          </cell>
          <cell r="F28461" t="str">
            <v>Revenue</v>
          </cell>
          <cell r="G28461" t="str">
            <v>Fire Equipment (Extinguishers)</v>
          </cell>
        </row>
        <row r="28462">
          <cell r="B28462">
            <v>12571</v>
          </cell>
          <cell r="C28462" t="str">
            <v>Servicing Fire Extinguishers a</v>
          </cell>
          <cell r="D28462" t="str">
            <v>1460585</v>
          </cell>
          <cell r="E28462" t="str">
            <v>1</v>
          </cell>
          <cell r="F28462" t="str">
            <v>Revenue</v>
          </cell>
          <cell r="G28462" t="str">
            <v>Fire Equipment (Extinguishers)</v>
          </cell>
        </row>
        <row r="28463">
          <cell r="B28463">
            <v>12576</v>
          </cell>
          <cell r="C28463" t="str">
            <v>Servicing Fire Extinguishers a</v>
          </cell>
          <cell r="D28463" t="str">
            <v>1460585</v>
          </cell>
          <cell r="E28463" t="str">
            <v>1</v>
          </cell>
          <cell r="F28463" t="str">
            <v>Revenue</v>
          </cell>
          <cell r="G28463" t="str">
            <v>Fire Equipment (Extinguishers)</v>
          </cell>
        </row>
        <row r="28464">
          <cell r="B28464">
            <v>12561</v>
          </cell>
          <cell r="C28464" t="str">
            <v>Servicing Fire Extinguishers a</v>
          </cell>
          <cell r="D28464" t="str">
            <v>1460585</v>
          </cell>
          <cell r="E28464" t="str">
            <v>1</v>
          </cell>
          <cell r="F28464" t="str">
            <v>Revenue</v>
          </cell>
          <cell r="G28464" t="str">
            <v>Fire Equipment (Extinguishers)</v>
          </cell>
        </row>
        <row r="28465">
          <cell r="B28465">
            <v>12565</v>
          </cell>
          <cell r="C28465" t="str">
            <v>Servicing Fire Extinguishers a</v>
          </cell>
          <cell r="D28465" t="str">
            <v>1460585</v>
          </cell>
          <cell r="E28465" t="str">
            <v>1</v>
          </cell>
          <cell r="F28465" t="str">
            <v>Revenue</v>
          </cell>
          <cell r="G28465" t="str">
            <v>Fire Equipment (Extinguishers)</v>
          </cell>
        </row>
        <row r="28466">
          <cell r="B28466">
            <v>12568</v>
          </cell>
          <cell r="C28466" t="str">
            <v>Servicing Fire Extinguishers a</v>
          </cell>
          <cell r="D28466" t="str">
            <v>1460585</v>
          </cell>
          <cell r="E28466" t="str">
            <v>1</v>
          </cell>
          <cell r="F28466" t="str">
            <v>Revenue</v>
          </cell>
          <cell r="G28466" t="str">
            <v>Fire Equipment (Extinguishers)</v>
          </cell>
        </row>
        <row r="28467">
          <cell r="B28467">
            <v>99160</v>
          </cell>
          <cell r="C28467" t="str">
            <v>PENCIL CHINAGRAPH BLACK</v>
          </cell>
          <cell r="D28467" t="str">
            <v>2167591</v>
          </cell>
          <cell r="E28467" t="str">
            <v>2</v>
          </cell>
          <cell r="F28467" t="str">
            <v>Revenue</v>
          </cell>
          <cell r="G28467" t="str">
            <v>Operational Consumables - Devolved</v>
          </cell>
        </row>
        <row r="28468">
          <cell r="B28468">
            <v>12978</v>
          </cell>
          <cell r="C28468" t="str">
            <v>STOCK ITEMS - VARIOUS</v>
          </cell>
          <cell r="D28468" t="str">
            <v>3410250</v>
          </cell>
          <cell r="E28468" t="str">
            <v>3</v>
          </cell>
          <cell r="F28468" t="str">
            <v>Revenue</v>
          </cell>
          <cell r="G28468" t="str">
            <v>Repairs - Vehicles</v>
          </cell>
        </row>
        <row r="28469">
          <cell r="B28469">
            <v>12996</v>
          </cell>
          <cell r="C28469" t="str">
            <v>TAPE BROWN 50mmX66M PK6</v>
          </cell>
          <cell r="D28469" t="str">
            <v>2480591</v>
          </cell>
          <cell r="E28469" t="str">
            <v>2</v>
          </cell>
          <cell r="F28469" t="str">
            <v>Revenue</v>
          </cell>
          <cell r="G28469" t="str">
            <v>Stationery, Comp/Copier Cons</v>
          </cell>
        </row>
        <row r="28470">
          <cell r="B28470">
            <v>13001</v>
          </cell>
          <cell r="C28470" t="str">
            <v xml:space="preserve">Medical Oxygen </v>
          </cell>
          <cell r="D28470" t="str">
            <v>2166522</v>
          </cell>
          <cell r="E28470" t="str">
            <v>2</v>
          </cell>
          <cell r="F28470" t="str">
            <v>Revenue</v>
          </cell>
          <cell r="G28470" t="str">
            <v>B.A./M.A.R.S./Gas Tight Suits - R&amp;M</v>
          </cell>
        </row>
        <row r="28471">
          <cell r="B28471">
            <v>12999</v>
          </cell>
          <cell r="C28471" t="str">
            <v>VELLUM CERTIFICATE PAPX50</v>
          </cell>
          <cell r="D28471" t="str">
            <v>2480591</v>
          </cell>
          <cell r="E28471" t="str">
            <v>2</v>
          </cell>
          <cell r="F28471" t="str">
            <v>Revenue</v>
          </cell>
          <cell r="G28471" t="str">
            <v>Stationery, Comp/Copier Cons</v>
          </cell>
        </row>
        <row r="28472">
          <cell r="B28472">
            <v>12998</v>
          </cell>
          <cell r="C28472" t="str">
            <v>BATTERY MN1500 1.5V PK10</v>
          </cell>
          <cell r="D28472" t="str">
            <v>2167591</v>
          </cell>
          <cell r="E28472" t="str">
            <v>2</v>
          </cell>
          <cell r="F28472" t="str">
            <v>Revenue</v>
          </cell>
          <cell r="G28472" t="str">
            <v>Operational Consumables - Devolved</v>
          </cell>
        </row>
        <row r="28473">
          <cell r="B28473">
            <v>13003</v>
          </cell>
          <cell r="C28473" t="str">
            <v>Monitoring of Ultraguard perso</v>
          </cell>
          <cell r="D28473" t="str">
            <v>2643510</v>
          </cell>
          <cell r="E28473" t="str">
            <v>2</v>
          </cell>
          <cell r="F28473" t="str">
            <v>Revenue</v>
          </cell>
          <cell r="G28473" t="str">
            <v>Sprinkler Initiative</v>
          </cell>
        </row>
        <row r="28474">
          <cell r="B28474">
            <v>12997</v>
          </cell>
          <cell r="C28474" t="str">
            <v>DESK TIDY SET BLUE</v>
          </cell>
          <cell r="D28474" t="str">
            <v>2480591</v>
          </cell>
          <cell r="E28474" t="str">
            <v>2</v>
          </cell>
          <cell r="F28474" t="str">
            <v>Revenue</v>
          </cell>
          <cell r="G28474" t="str">
            <v>Stationery, Comp/Copier Cons</v>
          </cell>
        </row>
        <row r="28475">
          <cell r="B28475">
            <v>13005</v>
          </cell>
          <cell r="C28475" t="str">
            <v>Quarterly charges for conferen</v>
          </cell>
          <cell r="D28475" t="str">
            <v>2410100</v>
          </cell>
          <cell r="E28475" t="str">
            <v>2</v>
          </cell>
          <cell r="F28475" t="str">
            <v>Revenue</v>
          </cell>
          <cell r="G28475" t="str">
            <v>Staff Travelling &amp; Subsistence</v>
          </cell>
        </row>
        <row r="28476">
          <cell r="B28476">
            <v>13011</v>
          </cell>
          <cell r="C28476" t="str">
            <v>30 KEY CABINET H/SECURITY</v>
          </cell>
          <cell r="D28476" t="str">
            <v>2000591</v>
          </cell>
          <cell r="E28476" t="str">
            <v>2</v>
          </cell>
          <cell r="F28476" t="str">
            <v>Revenue</v>
          </cell>
          <cell r="G28476" t="str">
            <v>Office Purchases (Incl. furniture)</v>
          </cell>
        </row>
        <row r="28477">
          <cell r="B28477">
            <v>13014</v>
          </cell>
          <cell r="C28477" t="str">
            <v xml:space="preserve">Engine warning light on dash, </v>
          </cell>
          <cell r="D28477" t="str">
            <v>3410250</v>
          </cell>
          <cell r="E28477" t="str">
            <v>3</v>
          </cell>
          <cell r="F28477" t="str">
            <v>Revenue</v>
          </cell>
          <cell r="G28477" t="str">
            <v>Repairs - Vehicles</v>
          </cell>
        </row>
        <row r="28478">
          <cell r="B28478">
            <v>13019</v>
          </cell>
          <cell r="C28478" t="str">
            <v>Spreader-GSP 5240 (Evo3)</v>
          </cell>
          <cell r="D28478" t="str">
            <v>B379</v>
          </cell>
          <cell r="E28478" t="str">
            <v>B</v>
          </cell>
          <cell r="F28478" t="str">
            <v>Capital</v>
          </cell>
          <cell r="G28478" t="str">
            <v>Project Suspense</v>
          </cell>
        </row>
        <row r="28479">
          <cell r="B28479">
            <v>13022</v>
          </cell>
          <cell r="C28479" t="str">
            <v xml:space="preserve">NFCC Autumn Conference - full </v>
          </cell>
          <cell r="D28479" t="str">
            <v>2655751</v>
          </cell>
          <cell r="E28479" t="str">
            <v>2</v>
          </cell>
          <cell r="F28479" t="str">
            <v>Revenue</v>
          </cell>
          <cell r="G28479" t="str">
            <v>Corporate Support</v>
          </cell>
        </row>
        <row r="28480">
          <cell r="B28480">
            <v>13013</v>
          </cell>
          <cell r="C28480" t="str">
            <v>AV63KZK - ACCIDENT REPAIR - M4</v>
          </cell>
          <cell r="D28480" t="str">
            <v>2521250</v>
          </cell>
          <cell r="E28480" t="str">
            <v>2</v>
          </cell>
          <cell r="F28480" t="str">
            <v>Revenue</v>
          </cell>
          <cell r="G28480" t="str">
            <v>Mutual Protection Excesses Vehicles</v>
          </cell>
        </row>
        <row r="28481">
          <cell r="B28481">
            <v>13015</v>
          </cell>
          <cell r="C28481" t="str">
            <v>BRAKE TEST</v>
          </cell>
          <cell r="D28481" t="str">
            <v>3410250</v>
          </cell>
          <cell r="E28481" t="str">
            <v>3</v>
          </cell>
          <cell r="F28481" t="str">
            <v>Revenue</v>
          </cell>
          <cell r="G28481" t="str">
            <v>Repairs - Vehicles</v>
          </cell>
        </row>
        <row r="28482">
          <cell r="B28482">
            <v>13016</v>
          </cell>
          <cell r="C28482" t="str">
            <v>TORX SET</v>
          </cell>
          <cell r="D28482" t="str">
            <v>2160250</v>
          </cell>
          <cell r="E28482" t="str">
            <v>2</v>
          </cell>
          <cell r="F28482" t="str">
            <v>Revenue</v>
          </cell>
          <cell r="G28482" t="str">
            <v>Operational Equipment -  Repairs &amp; Maint</v>
          </cell>
        </row>
        <row r="28483">
          <cell r="B28483">
            <v>13017</v>
          </cell>
          <cell r="C28483" t="str">
            <v>CBRN Tatical Command and Strat</v>
          </cell>
          <cell r="D28483" t="str">
            <v>0887500</v>
          </cell>
          <cell r="E28483" t="str">
            <v>0</v>
          </cell>
          <cell r="F28483" t="str">
            <v>Revenue</v>
          </cell>
          <cell r="G28483" t="str">
            <v>Training - Devolved Budgets</v>
          </cell>
        </row>
        <row r="28484">
          <cell r="B28484">
            <v>13018</v>
          </cell>
          <cell r="C28484" t="str">
            <v>DASH CAM FITTING ON AK18ZRU</v>
          </cell>
          <cell r="D28484" t="str">
            <v>3410250</v>
          </cell>
          <cell r="E28484" t="str">
            <v>3</v>
          </cell>
          <cell r="F28484" t="str">
            <v>Revenue</v>
          </cell>
          <cell r="G28484" t="str">
            <v>Repairs - Vehicles</v>
          </cell>
        </row>
        <row r="28485">
          <cell r="B28485">
            <v>13020</v>
          </cell>
          <cell r="C28485" t="str">
            <v>1 Dyslexia Assessment 06.08.18</v>
          </cell>
          <cell r="D28485" t="str">
            <v>2682518</v>
          </cell>
          <cell r="E28485" t="str">
            <v>2</v>
          </cell>
          <cell r="F28485" t="str">
            <v>Revenue</v>
          </cell>
          <cell r="G28485" t="str">
            <v>Disability Support</v>
          </cell>
        </row>
        <row r="28486">
          <cell r="B28486">
            <v>13021</v>
          </cell>
          <cell r="C28486" t="str">
            <v>Plantronics Blackwire C320-M B</v>
          </cell>
          <cell r="D28486" t="str">
            <v>2100594</v>
          </cell>
          <cell r="E28486" t="str">
            <v>2</v>
          </cell>
          <cell r="F28486" t="str">
            <v>Revenue</v>
          </cell>
          <cell r="G28486" t="str">
            <v>Computer Hardware</v>
          </cell>
        </row>
        <row r="28487">
          <cell r="B28487">
            <v>13023</v>
          </cell>
          <cell r="C28487" t="str">
            <v>To supply &amp; fit 2 LED light fi</v>
          </cell>
          <cell r="D28487" t="str">
            <v>1093214</v>
          </cell>
          <cell r="E28487" t="str">
            <v>1</v>
          </cell>
          <cell r="F28487" t="str">
            <v>Revenue</v>
          </cell>
          <cell r="G28487" t="str">
            <v>Building Project Work</v>
          </cell>
        </row>
        <row r="28488">
          <cell r="B28488">
            <v>13026</v>
          </cell>
          <cell r="C28488" t="str">
            <v>Door reference AD60 at Wisbech</v>
          </cell>
          <cell r="D28488" t="str">
            <v>1090214</v>
          </cell>
          <cell r="E28488" t="str">
            <v>1</v>
          </cell>
          <cell r="F28488" t="str">
            <v>Revenue</v>
          </cell>
          <cell r="G28488" t="str">
            <v>Unplanned   Maintenance</v>
          </cell>
        </row>
        <row r="28489">
          <cell r="B28489">
            <v>13024</v>
          </cell>
          <cell r="C28489" t="str">
            <v xml:space="preserve">To carry out fence repairs at </v>
          </cell>
          <cell r="D28489" t="str">
            <v>1090101</v>
          </cell>
          <cell r="E28489" t="str">
            <v>1</v>
          </cell>
          <cell r="F28489" t="str">
            <v>Revenue</v>
          </cell>
          <cell r="G28489" t="str">
            <v>Unplanned   Maintenance</v>
          </cell>
        </row>
        <row r="28490">
          <cell r="B28490">
            <v>13113</v>
          </cell>
          <cell r="C28490" t="str">
            <v>Water/Sewerage Charges</v>
          </cell>
          <cell r="D28490" t="str">
            <v>1350213</v>
          </cell>
          <cell r="E28490" t="str">
            <v>1</v>
          </cell>
          <cell r="F28490" t="str">
            <v>Revenue</v>
          </cell>
          <cell r="G28490" t="str">
            <v>Water/Sewerage Rates</v>
          </cell>
        </row>
        <row r="28491">
          <cell r="B28491">
            <v>17902</v>
          </cell>
          <cell r="C28491" t="str">
            <v>CENTREFEED 2PLY 6 ROLLS</v>
          </cell>
          <cell r="D28491" t="str">
            <v>1360591</v>
          </cell>
          <cell r="E28491" t="str">
            <v>1</v>
          </cell>
          <cell r="F28491" t="str">
            <v>Revenue</v>
          </cell>
          <cell r="G28491" t="str">
            <v>Cleaning Materials</v>
          </cell>
        </row>
        <row r="28492">
          <cell r="B28492">
            <v>17936</v>
          </cell>
          <cell r="C28492" t="str">
            <v>Mileage Expenses Claim</v>
          </cell>
          <cell r="D28492" t="str">
            <v>2621513</v>
          </cell>
          <cell r="E28492" t="str">
            <v>2</v>
          </cell>
          <cell r="F28492" t="str">
            <v>Revenue</v>
          </cell>
          <cell r="G28492" t="str">
            <v>Community Champions</v>
          </cell>
        </row>
        <row r="28493">
          <cell r="B28493">
            <v>17937</v>
          </cell>
          <cell r="C28493" t="str">
            <v>Mileage/Parking Expenses Claim</v>
          </cell>
          <cell r="D28493" t="str">
            <v>2621513</v>
          </cell>
          <cell r="E28493" t="str">
            <v>2</v>
          </cell>
          <cell r="F28493" t="str">
            <v>Revenue</v>
          </cell>
          <cell r="G28493" t="str">
            <v>Community Champions</v>
          </cell>
        </row>
        <row r="28494">
          <cell r="B28494">
            <v>17939</v>
          </cell>
          <cell r="C28494" t="str">
            <v>Water/Sewerage Charges</v>
          </cell>
          <cell r="D28494" t="str">
            <v>1350201</v>
          </cell>
          <cell r="E28494" t="str">
            <v>1</v>
          </cell>
          <cell r="F28494" t="str">
            <v>Revenue</v>
          </cell>
          <cell r="G28494" t="str">
            <v>Water/Sewerage Rates</v>
          </cell>
        </row>
        <row r="28495">
          <cell r="B28495">
            <v>18061</v>
          </cell>
          <cell r="C28495" t="str">
            <v xml:space="preserve">SHQ TV Licence </v>
          </cell>
          <cell r="D28495" t="str">
            <v>2606100</v>
          </cell>
          <cell r="E28495" t="str">
            <v>2</v>
          </cell>
          <cell r="F28495" t="str">
            <v>Revenue</v>
          </cell>
          <cell r="G28495" t="str">
            <v>TV Licences</v>
          </cell>
        </row>
        <row r="28496">
          <cell r="B28496">
            <v>17945</v>
          </cell>
          <cell r="C28496" t="str">
            <v xml:space="preserve">N/S REAR DOOR TRIM PANEL </v>
          </cell>
          <cell r="D28496" t="str">
            <v>3410250</v>
          </cell>
          <cell r="E28496" t="str">
            <v>3</v>
          </cell>
          <cell r="F28496" t="str">
            <v>Revenue</v>
          </cell>
          <cell r="G28496" t="str">
            <v>Repairs - Vehicles</v>
          </cell>
        </row>
        <row r="28497">
          <cell r="B28497">
            <v>17905</v>
          </cell>
          <cell r="C28497" t="str">
            <v>One place on Airwave TacAd cou</v>
          </cell>
          <cell r="D28497" t="str">
            <v>0887500</v>
          </cell>
          <cell r="E28497" t="str">
            <v>0</v>
          </cell>
          <cell r="F28497" t="str">
            <v>Revenue</v>
          </cell>
          <cell r="G28497" t="str">
            <v>Training - Devolved Budgets</v>
          </cell>
        </row>
        <row r="28498">
          <cell r="B28498">
            <v>17906</v>
          </cell>
          <cell r="C28498" t="str">
            <v>57871/01	Gasket primer to diff</v>
          </cell>
          <cell r="D28498" t="str">
            <v>3410250</v>
          </cell>
          <cell r="E28498" t="str">
            <v>3</v>
          </cell>
          <cell r="F28498" t="str">
            <v>Revenue</v>
          </cell>
          <cell r="G28498" t="str">
            <v>Repairs - Vehicles</v>
          </cell>
        </row>
        <row r="28499">
          <cell r="B28499">
            <v>17915</v>
          </cell>
          <cell r="C28499" t="str">
            <v>LUD42 Super 16  Auto eject 230</v>
          </cell>
          <cell r="D28499" t="str">
            <v>3410250</v>
          </cell>
          <cell r="E28499" t="str">
            <v>3</v>
          </cell>
          <cell r="F28499" t="str">
            <v>Revenue</v>
          </cell>
          <cell r="G28499" t="str">
            <v>Repairs - Vehicles</v>
          </cell>
        </row>
        <row r="28500">
          <cell r="B28500">
            <v>17912</v>
          </cell>
          <cell r="C28500" t="str">
            <v>Bottled Water 24 x 10 cases</v>
          </cell>
          <cell r="D28500" t="str">
            <v>2167591</v>
          </cell>
          <cell r="E28500" t="str">
            <v>2</v>
          </cell>
          <cell r="F28500" t="str">
            <v>Revenue</v>
          </cell>
          <cell r="G28500" t="str">
            <v>Operational Consumables - Devolved</v>
          </cell>
        </row>
        <row r="28501">
          <cell r="B28501">
            <v>17922</v>
          </cell>
          <cell r="C28501" t="str">
            <v>Contract Management</v>
          </cell>
          <cell r="D28501" t="str">
            <v>2011594</v>
          </cell>
          <cell r="E28501" t="str">
            <v>2</v>
          </cell>
          <cell r="F28501" t="str">
            <v>Revenue</v>
          </cell>
          <cell r="G28501" t="str">
            <v>MFD Rentals</v>
          </cell>
        </row>
        <row r="28502">
          <cell r="B28502">
            <v>17933</v>
          </cell>
          <cell r="C28502" t="str">
            <v>Mileage / Meals Expenses Claim</v>
          </cell>
          <cell r="D28502" t="str">
            <v>2621513</v>
          </cell>
          <cell r="E28502" t="str">
            <v>2</v>
          </cell>
          <cell r="F28502" t="str">
            <v>Revenue</v>
          </cell>
          <cell r="G28502" t="str">
            <v>Community Champions</v>
          </cell>
        </row>
        <row r="28503">
          <cell r="B28503">
            <v>17935</v>
          </cell>
          <cell r="C28503" t="str">
            <v>Mileage / Meals Expenses Claim</v>
          </cell>
          <cell r="D28503" t="str">
            <v>2621513</v>
          </cell>
          <cell r="E28503" t="str">
            <v>2</v>
          </cell>
          <cell r="F28503" t="str">
            <v>Revenue</v>
          </cell>
          <cell r="G28503" t="str">
            <v>Community Champions</v>
          </cell>
        </row>
        <row r="28504">
          <cell r="B28504">
            <v>17946</v>
          </cell>
          <cell r="C28504" t="str">
            <v>12 Month extension to contract</v>
          </cell>
          <cell r="D28504" t="str">
            <v>2141594</v>
          </cell>
          <cell r="E28504" t="str">
            <v>2</v>
          </cell>
          <cell r="F28504" t="str">
            <v>Revenue</v>
          </cell>
          <cell r="G28504" t="str">
            <v>Main Scheme Radio/Mobilising Equip.</v>
          </cell>
        </row>
        <row r="28505">
          <cell r="B28505">
            <v>17947</v>
          </cell>
          <cell r="C28505" t="str">
            <v>Annual renewal of FRS registra</v>
          </cell>
          <cell r="D28505" t="str">
            <v>2615100</v>
          </cell>
          <cell r="E28505" t="str">
            <v>2</v>
          </cell>
          <cell r="F28505" t="str">
            <v>Revenue</v>
          </cell>
          <cell r="G28505" t="str">
            <v>Subscriptions - General</v>
          </cell>
        </row>
        <row r="28506">
          <cell r="B28506">
            <v>17934</v>
          </cell>
          <cell r="C28506" t="str">
            <v>Milegae/Expenses Claim</v>
          </cell>
          <cell r="D28506" t="str">
            <v>2621513</v>
          </cell>
          <cell r="E28506" t="str">
            <v>2</v>
          </cell>
          <cell r="F28506" t="str">
            <v>Revenue</v>
          </cell>
          <cell r="G28506" t="str">
            <v>Community Champions</v>
          </cell>
        </row>
        <row r="28507">
          <cell r="B28507">
            <v>17948</v>
          </cell>
          <cell r="C28507" t="str">
            <v>June 2019 Web Returns</v>
          </cell>
          <cell r="D28507" t="str">
            <v>2712209</v>
          </cell>
          <cell r="E28507" t="str">
            <v>2</v>
          </cell>
          <cell r="F28507" t="str">
            <v>Revenue</v>
          </cell>
          <cell r="G28507" t="str">
            <v>Clothing Purchase  Hunters (Non PPE)</v>
          </cell>
        </row>
        <row r="28508">
          <cell r="B28508">
            <v>17731</v>
          </cell>
          <cell r="C28508" t="str">
            <v>Supply &amp; Fit Dash Cams to 16 V</v>
          </cell>
          <cell r="D28508" t="str">
            <v>B110</v>
          </cell>
          <cell r="E28508" t="str">
            <v>B</v>
          </cell>
          <cell r="F28508" t="str">
            <v>Capital</v>
          </cell>
          <cell r="G28508" t="str">
            <v>Vehicles</v>
          </cell>
        </row>
        <row r="28509">
          <cell r="B28509">
            <v>17920</v>
          </cell>
          <cell r="C28509" t="str">
            <v>Contract Management</v>
          </cell>
          <cell r="D28509" t="str">
            <v>2011594</v>
          </cell>
          <cell r="E28509" t="str">
            <v>2</v>
          </cell>
          <cell r="F28509" t="str">
            <v>Revenue</v>
          </cell>
          <cell r="G28509" t="str">
            <v>MFD Rentals</v>
          </cell>
        </row>
        <row r="28510">
          <cell r="B28510">
            <v>17921</v>
          </cell>
          <cell r="C28510" t="str">
            <v>External Wireless Door Cylinde</v>
          </cell>
          <cell r="D28510" t="str">
            <v>2100592</v>
          </cell>
          <cell r="E28510" t="str">
            <v>2</v>
          </cell>
          <cell r="F28510" t="str">
            <v>Revenue</v>
          </cell>
          <cell r="G28510" t="str">
            <v>Computer Hardware</v>
          </cell>
        </row>
        <row r="28511">
          <cell r="B28511">
            <v>17924</v>
          </cell>
          <cell r="C28511" t="str">
            <v>CFO Employment Contract Propos</v>
          </cell>
          <cell r="D28511" t="str">
            <v>2912100</v>
          </cell>
          <cell r="E28511" t="str">
            <v>2</v>
          </cell>
          <cell r="F28511" t="str">
            <v>Revenue</v>
          </cell>
          <cell r="G28511" t="str">
            <v>Legal Fees</v>
          </cell>
        </row>
        <row r="28512">
          <cell r="B28512">
            <v>17927</v>
          </cell>
          <cell r="C28512" t="str">
            <v>Senior Server Engineering-G Kh</v>
          </cell>
          <cell r="D28512" t="str">
            <v>2900594</v>
          </cell>
          <cell r="E28512" t="str">
            <v>2</v>
          </cell>
          <cell r="F28512" t="str">
            <v>Revenue</v>
          </cell>
          <cell r="G28512" t="str">
            <v>Hired Management Support</v>
          </cell>
        </row>
        <row r="28513">
          <cell r="B28513">
            <v>17929</v>
          </cell>
          <cell r="C28513" t="str">
            <v>Recurring Charges</v>
          </cell>
          <cell r="D28513" t="str">
            <v>2195594</v>
          </cell>
          <cell r="E28513" t="str">
            <v>2</v>
          </cell>
          <cell r="F28513" t="str">
            <v>Revenue</v>
          </cell>
          <cell r="G28513" t="str">
            <v>Mobile Phones</v>
          </cell>
        </row>
        <row r="28514">
          <cell r="B28514">
            <v>17919</v>
          </cell>
          <cell r="C28514" t="str">
            <v>Semi Milk Perg</v>
          </cell>
          <cell r="D28514" t="str">
            <v>0975591</v>
          </cell>
          <cell r="E28514" t="str">
            <v>0</v>
          </cell>
          <cell r="F28514" t="str">
            <v>Revenue</v>
          </cell>
          <cell r="G28514" t="str">
            <v>Canteen &amp; Messing</v>
          </cell>
        </row>
        <row r="28515">
          <cell r="B28515">
            <v>17950</v>
          </cell>
          <cell r="C28515" t="str">
            <v>150.014.227 CLAMP</v>
          </cell>
          <cell r="D28515" t="str">
            <v>2160250</v>
          </cell>
          <cell r="E28515" t="str">
            <v>2</v>
          </cell>
          <cell r="F28515" t="str">
            <v>Revenue</v>
          </cell>
          <cell r="G28515" t="str">
            <v>Operational Equipment -  Repairs &amp; Maint</v>
          </cell>
        </row>
        <row r="28516">
          <cell r="B28516">
            <v>17932</v>
          </cell>
          <cell r="C28516" t="str">
            <v>Mileage / Expenses Claim</v>
          </cell>
          <cell r="D28516" t="str">
            <v>2621513</v>
          </cell>
          <cell r="E28516" t="str">
            <v>2</v>
          </cell>
          <cell r="F28516" t="str">
            <v>Revenue</v>
          </cell>
          <cell r="G28516" t="str">
            <v>Community Champions</v>
          </cell>
        </row>
        <row r="28517">
          <cell r="B28517">
            <v>17949</v>
          </cell>
          <cell r="C28517" t="str">
            <v>HMI Course 8-12 April Delegate</v>
          </cell>
          <cell r="D28517" t="str">
            <v>0881507</v>
          </cell>
          <cell r="E28517" t="str">
            <v>0</v>
          </cell>
          <cell r="F28517" t="str">
            <v>Revenue</v>
          </cell>
          <cell r="G28517" t="str">
            <v>Training - Operational Training</v>
          </cell>
        </row>
        <row r="28518">
          <cell r="B28518">
            <v>17940</v>
          </cell>
          <cell r="C28518" t="str">
            <v xml:space="preserve">Water/Sewerage Charges </v>
          </cell>
          <cell r="D28518" t="str">
            <v>1350304</v>
          </cell>
          <cell r="E28518" t="str">
            <v>1</v>
          </cell>
          <cell r="F28518" t="str">
            <v>Revenue</v>
          </cell>
          <cell r="G28518" t="str">
            <v>Water/Sewerage Rates</v>
          </cell>
        </row>
        <row r="28519">
          <cell r="B28519">
            <v>17956</v>
          </cell>
          <cell r="C28519" t="str">
            <v>Gas June 2019</v>
          </cell>
          <cell r="D28519" t="str">
            <v>1340314</v>
          </cell>
          <cell r="E28519" t="str">
            <v>1</v>
          </cell>
          <cell r="F28519" t="str">
            <v>Revenue</v>
          </cell>
          <cell r="G28519" t="str">
            <v>Gas - Mains</v>
          </cell>
        </row>
        <row r="28520">
          <cell r="B28520">
            <v>5929</v>
          </cell>
          <cell r="C28520" t="str">
            <v>NILO Courses 20/03/17 - 29/03/</v>
          </cell>
          <cell r="D28520" t="str">
            <v>2900514</v>
          </cell>
          <cell r="E28520" t="str">
            <v>2</v>
          </cell>
          <cell r="F28520" t="str">
            <v>Revenue</v>
          </cell>
          <cell r="G28520" t="str">
            <v>Business Continuity</v>
          </cell>
        </row>
        <row r="28521">
          <cell r="B28521">
            <v>53</v>
          </cell>
          <cell r="C28521" t="str">
            <v>TUBE TRIPHOSPHOR 1500MM</v>
          </cell>
          <cell r="D28521" t="str">
            <v>2605591</v>
          </cell>
          <cell r="E28521" t="str">
            <v>2</v>
          </cell>
          <cell r="F28521" t="str">
            <v>Revenue</v>
          </cell>
          <cell r="G28521" t="str">
            <v>Miscellaneous Holding Account</v>
          </cell>
        </row>
        <row r="28522">
          <cell r="B28522">
            <v>58</v>
          </cell>
          <cell r="C28522" t="str">
            <v>KETTLE RUSSEL HOBS BUXTON</v>
          </cell>
          <cell r="D28522" t="str">
            <v>2000591</v>
          </cell>
          <cell r="E28522" t="str">
            <v>2</v>
          </cell>
          <cell r="F28522" t="str">
            <v>Revenue</v>
          </cell>
          <cell r="G28522" t="str">
            <v>Office Purchases (Incl. furniture)</v>
          </cell>
        </row>
        <row r="28523">
          <cell r="B28523">
            <v>54</v>
          </cell>
          <cell r="C28523" t="str">
            <v>WIREBOUND NOTEBOOK A4 PK5</v>
          </cell>
          <cell r="D28523" t="str">
            <v>2480591</v>
          </cell>
          <cell r="E28523" t="str">
            <v>2</v>
          </cell>
          <cell r="F28523" t="str">
            <v>Revenue</v>
          </cell>
          <cell r="G28523" t="str">
            <v>Stationery, Comp/Copier Cons</v>
          </cell>
        </row>
        <row r="28524">
          <cell r="B28524">
            <v>55</v>
          </cell>
          <cell r="C28524" t="str">
            <v>DISHWASH TABLETS ECOVERx70</v>
          </cell>
          <cell r="D28524" t="str">
            <v>1360591</v>
          </cell>
          <cell r="E28524" t="str">
            <v>1</v>
          </cell>
          <cell r="F28524" t="str">
            <v>Revenue</v>
          </cell>
          <cell r="G28524" t="str">
            <v>Cleaning Materials</v>
          </cell>
        </row>
        <row r="28525">
          <cell r="B28525">
            <v>56</v>
          </cell>
          <cell r="C28525" t="str">
            <v>RED LINE FRAME - A3 SIZE FRAME</v>
          </cell>
          <cell r="D28525" t="str">
            <v>2161522</v>
          </cell>
          <cell r="E28525" t="str">
            <v>2</v>
          </cell>
          <cell r="F28525" t="str">
            <v>Revenue</v>
          </cell>
          <cell r="G28525" t="str">
            <v>Equipment Purchases</v>
          </cell>
        </row>
        <row r="28526">
          <cell r="B28526">
            <v>60</v>
          </cell>
          <cell r="C28526" t="str">
            <v>2 NEW TYRES</v>
          </cell>
          <cell r="D28526" t="str">
            <v>3220250</v>
          </cell>
          <cell r="E28526" t="str">
            <v>3</v>
          </cell>
          <cell r="F28526" t="str">
            <v>Revenue</v>
          </cell>
          <cell r="G28526" t="str">
            <v>Tyres</v>
          </cell>
        </row>
        <row r="28527">
          <cell r="B28527">
            <v>62</v>
          </cell>
          <cell r="C28527" t="str">
            <v>LOCUM FEES 3/2/16</v>
          </cell>
          <cell r="D28527" t="str">
            <v>2919508</v>
          </cell>
          <cell r="E28527" t="str">
            <v>2</v>
          </cell>
          <cell r="F28527" t="str">
            <v>Revenue</v>
          </cell>
          <cell r="G28527" t="str">
            <v>Occupational Health/Doctors Fees</v>
          </cell>
        </row>
        <row r="28528">
          <cell r="B28528">
            <v>57</v>
          </cell>
          <cell r="C28528" t="str">
            <v>DETERGENT GEN PURP  5LTR</v>
          </cell>
          <cell r="D28528" t="str">
            <v>1360591</v>
          </cell>
          <cell r="E28528" t="str">
            <v>1</v>
          </cell>
          <cell r="F28528" t="str">
            <v>Revenue</v>
          </cell>
          <cell r="G28528" t="str">
            <v>Cleaning Materials</v>
          </cell>
        </row>
        <row r="28529">
          <cell r="B28529">
            <v>61</v>
          </cell>
          <cell r="C28529" t="str">
            <v xml:space="preserve">629 Battery </v>
          </cell>
          <cell r="D28529" t="str">
            <v>3210250</v>
          </cell>
          <cell r="E28529" t="str">
            <v>3</v>
          </cell>
          <cell r="F28529" t="str">
            <v>Revenue</v>
          </cell>
          <cell r="G28529" t="str">
            <v>Petrol/Oil/Diesel Own Vehicles</v>
          </cell>
        </row>
        <row r="28530">
          <cell r="B28530">
            <v>66</v>
          </cell>
          <cell r="C28530" t="str">
            <v xml:space="preserve">PEAT BRANCH </v>
          </cell>
          <cell r="D28530" t="str">
            <v>2160522</v>
          </cell>
          <cell r="E28530" t="str">
            <v>2</v>
          </cell>
          <cell r="F28530" t="str">
            <v>Revenue</v>
          </cell>
          <cell r="G28530" t="str">
            <v>Operational Equipment -  Repairs &amp; Maint</v>
          </cell>
        </row>
        <row r="28531">
          <cell r="B28531">
            <v>59</v>
          </cell>
          <cell r="C28531" t="str">
            <v>Cement x 1.  1 x felxi bucket.</v>
          </cell>
          <cell r="D28531" t="str">
            <v>2164512</v>
          </cell>
          <cell r="E28531" t="str">
            <v>2</v>
          </cell>
          <cell r="F28531" t="str">
            <v>Revenue</v>
          </cell>
          <cell r="G28531" t="str">
            <v>Hydrants Maintenance (Sundries)</v>
          </cell>
        </row>
        <row r="28532">
          <cell r="B28532">
            <v>96</v>
          </cell>
          <cell r="C28532" t="str">
            <v>8YD OPEN SKIP 9/2/16</v>
          </cell>
          <cell r="D28532" t="str">
            <v>1361315</v>
          </cell>
          <cell r="E28532" t="str">
            <v>1</v>
          </cell>
          <cell r="F28532" t="str">
            <v>Revenue</v>
          </cell>
          <cell r="G28532" t="str">
            <v>Waste Management Exps</v>
          </cell>
        </row>
        <row r="28533">
          <cell r="B28533">
            <v>95</v>
          </cell>
          <cell r="C28533" t="str">
            <v>REP.NOTES 5x3'' YELL.PK12</v>
          </cell>
          <cell r="D28533" t="str">
            <v>2480591</v>
          </cell>
          <cell r="E28533" t="str">
            <v>2</v>
          </cell>
          <cell r="F28533" t="str">
            <v>Revenue</v>
          </cell>
          <cell r="G28533" t="str">
            <v>Stationery, Comp/Copier Cons</v>
          </cell>
        </row>
        <row r="28534">
          <cell r="B28534">
            <v>106</v>
          </cell>
          <cell r="C28534" t="str">
            <v xml:space="preserve">White Watch - Week Commencing </v>
          </cell>
          <cell r="D28534" t="str">
            <v>0887500</v>
          </cell>
          <cell r="E28534" t="str">
            <v>0</v>
          </cell>
          <cell r="F28534" t="str">
            <v>Revenue</v>
          </cell>
          <cell r="G28534" t="str">
            <v>Training - Devolved Budgets</v>
          </cell>
        </row>
        <row r="28535">
          <cell r="B28535">
            <v>112</v>
          </cell>
          <cell r="C28535" t="str">
            <v>8 YARD SKIP 16/2/2016</v>
          </cell>
          <cell r="D28535" t="str">
            <v>1360100</v>
          </cell>
          <cell r="E28535" t="str">
            <v>1</v>
          </cell>
          <cell r="F28535" t="str">
            <v>Revenue</v>
          </cell>
          <cell r="G28535" t="str">
            <v>Cleaning Materials</v>
          </cell>
        </row>
        <row r="28536">
          <cell r="B28536">
            <v>70</v>
          </cell>
          <cell r="C28536" t="str">
            <v>REY OFFICE A4 WHT BOX5</v>
          </cell>
          <cell r="D28536" t="str">
            <v>2480591</v>
          </cell>
          <cell r="E28536" t="str">
            <v>2</v>
          </cell>
          <cell r="F28536" t="str">
            <v>Revenue</v>
          </cell>
          <cell r="G28536" t="str">
            <v>Stationery, Comp/Copier Cons</v>
          </cell>
        </row>
        <row r="28537">
          <cell r="B28537">
            <v>71</v>
          </cell>
          <cell r="C28537" t="str">
            <v>VENCHO</v>
          </cell>
          <cell r="D28537" t="str">
            <v>0975591</v>
          </cell>
          <cell r="E28537" t="str">
            <v>0</v>
          </cell>
          <cell r="F28537" t="str">
            <v>Revenue</v>
          </cell>
          <cell r="G28537" t="str">
            <v>Canteen &amp; Messing</v>
          </cell>
        </row>
        <row r="28538">
          <cell r="B28538">
            <v>101121</v>
          </cell>
          <cell r="C28538" t="str">
            <v>Gov Delivery work for website</v>
          </cell>
          <cell r="D28538" t="str">
            <v>2605502</v>
          </cell>
          <cell r="E28538" t="str">
            <v>2</v>
          </cell>
          <cell r="F28538" t="str">
            <v>Revenue</v>
          </cell>
          <cell r="G28538" t="str">
            <v>Miscellaneous Holding Account</v>
          </cell>
        </row>
        <row r="28539">
          <cell r="B28539">
            <v>4150</v>
          </cell>
          <cell r="C28539" t="str">
            <v>LOCUM CHARGES 2/11/2016</v>
          </cell>
          <cell r="D28539" t="str">
            <v>2919508</v>
          </cell>
          <cell r="E28539" t="str">
            <v>2</v>
          </cell>
          <cell r="F28539" t="str">
            <v>Revenue</v>
          </cell>
          <cell r="G28539" t="str">
            <v>Occupational Health/Doctors Fees</v>
          </cell>
        </row>
        <row r="28540">
          <cell r="B28540">
            <v>4151</v>
          </cell>
          <cell r="C28540" t="str">
            <v>SCREEN WASH 5 litre</v>
          </cell>
          <cell r="D28540" t="str">
            <v>3410250</v>
          </cell>
          <cell r="E28540" t="str">
            <v>3</v>
          </cell>
          <cell r="F28540" t="str">
            <v>Revenue</v>
          </cell>
          <cell r="G28540" t="str">
            <v>Repairs - Vehicles</v>
          </cell>
        </row>
        <row r="28541">
          <cell r="B28541">
            <v>4157</v>
          </cell>
          <cell r="C28541" t="str">
            <v>Catering Service Provision</v>
          </cell>
          <cell r="D28541" t="str">
            <v>2624510</v>
          </cell>
          <cell r="E28541" t="str">
            <v>2</v>
          </cell>
          <cell r="F28541" t="str">
            <v>Revenue</v>
          </cell>
          <cell r="G28541" t="str">
            <v>Community Fire Safety Expenses</v>
          </cell>
        </row>
        <row r="28542">
          <cell r="B28542">
            <v>4083</v>
          </cell>
          <cell r="C28542" t="str">
            <v>CAMBOURNE GENERAL WASTE</v>
          </cell>
          <cell r="D28542" t="str">
            <v>1361314</v>
          </cell>
          <cell r="E28542" t="str">
            <v>1</v>
          </cell>
          <cell r="F28542" t="str">
            <v>Revenue</v>
          </cell>
          <cell r="G28542" t="str">
            <v>Waste Management Exps</v>
          </cell>
        </row>
        <row r="28543">
          <cell r="B28543">
            <v>4080</v>
          </cell>
          <cell r="C28543" t="str">
            <v>COTTENHAM GENERLA WASTE</v>
          </cell>
          <cell r="D28543" t="str">
            <v>1361303</v>
          </cell>
          <cell r="E28543" t="str">
            <v>1</v>
          </cell>
          <cell r="F28543" t="str">
            <v>Revenue</v>
          </cell>
          <cell r="G28543" t="str">
            <v>Waste Management Exps</v>
          </cell>
        </row>
        <row r="28544">
          <cell r="B28544">
            <v>4077</v>
          </cell>
          <cell r="C28544" t="str">
            <v>SHQ GENERAL WASTE</v>
          </cell>
          <cell r="D28544" t="str">
            <v>1361100</v>
          </cell>
          <cell r="E28544" t="str">
            <v>1</v>
          </cell>
          <cell r="F28544" t="str">
            <v>Revenue</v>
          </cell>
          <cell r="G28544" t="str">
            <v>Waste Management Exps</v>
          </cell>
        </row>
        <row r="28545">
          <cell r="B28545">
            <v>4076</v>
          </cell>
          <cell r="C28545" t="str">
            <v>GAMLINGAY GENERAL WASTE</v>
          </cell>
          <cell r="D28545" t="str">
            <v>1361305</v>
          </cell>
          <cell r="E28545" t="str">
            <v>1</v>
          </cell>
          <cell r="F28545" t="str">
            <v>Revenue</v>
          </cell>
          <cell r="G28545" t="str">
            <v>Waste Management Exps</v>
          </cell>
        </row>
        <row r="28546">
          <cell r="B28546">
            <v>99237</v>
          </cell>
          <cell r="C28546" t="str">
            <v>MTH CHARGE PPE 1/9/15-30/9/15</v>
          </cell>
          <cell r="D28546" t="str">
            <v>2711522</v>
          </cell>
          <cell r="E28546" t="str">
            <v>2</v>
          </cell>
          <cell r="F28546" t="str">
            <v>Revenue</v>
          </cell>
          <cell r="G28546" t="str">
            <v>Clothing Purchase - PPE</v>
          </cell>
        </row>
        <row r="28547">
          <cell r="B28547">
            <v>99241</v>
          </cell>
          <cell r="C28547" t="str">
            <v>OPERATIVE ON HOLIDAY 19/26 AUG</v>
          </cell>
          <cell r="D28547" t="str">
            <v>1380204</v>
          </cell>
          <cell r="E28547" t="str">
            <v>1</v>
          </cell>
          <cell r="F28547" t="str">
            <v>Revenue</v>
          </cell>
          <cell r="G28547" t="str">
            <v>Cleaning D.S.O. Basic Contract</v>
          </cell>
        </row>
        <row r="28548">
          <cell r="B28548">
            <v>99243</v>
          </cell>
          <cell r="C28548" t="str">
            <v>SEALING CONE</v>
          </cell>
          <cell r="D28548" t="str">
            <v>2166522</v>
          </cell>
          <cell r="E28548" t="str">
            <v>2</v>
          </cell>
          <cell r="F28548" t="str">
            <v>Revenue</v>
          </cell>
          <cell r="G28548" t="str">
            <v>B.A./M.A.R.S./Gas Tight Suits - R&amp;M</v>
          </cell>
        </row>
        <row r="28549">
          <cell r="B28549">
            <v>99244</v>
          </cell>
          <cell r="C28549" t="str">
            <v>PROPANE GAS REFILL</v>
          </cell>
          <cell r="D28549" t="str">
            <v>0820507</v>
          </cell>
          <cell r="E28549" t="str">
            <v>0</v>
          </cell>
          <cell r="F28549" t="str">
            <v>Revenue</v>
          </cell>
          <cell r="G28549" t="str">
            <v>Training Centre Equipment</v>
          </cell>
        </row>
        <row r="28550">
          <cell r="B28550">
            <v>99252</v>
          </cell>
          <cell r="C28550" t="str">
            <v>SHARPE EXPENSES 31/8/15-27/09/</v>
          </cell>
          <cell r="D28550" t="str">
            <v>2922588</v>
          </cell>
          <cell r="E28550" t="str">
            <v>2</v>
          </cell>
          <cell r="F28550" t="str">
            <v>Revenue</v>
          </cell>
          <cell r="G28550" t="str">
            <v>Agency Staff</v>
          </cell>
        </row>
        <row r="28551">
          <cell r="B28551">
            <v>99253</v>
          </cell>
          <cell r="C28551" t="str">
            <v>SHARPE CONSULTING SERVICES 31/</v>
          </cell>
          <cell r="D28551" t="str">
            <v>2922588</v>
          </cell>
          <cell r="E28551" t="str">
            <v>2</v>
          </cell>
          <cell r="F28551" t="str">
            <v>Revenue</v>
          </cell>
          <cell r="G28551" t="str">
            <v>Agency Staff</v>
          </cell>
        </row>
        <row r="28552">
          <cell r="B28552">
            <v>99258</v>
          </cell>
          <cell r="C28552" t="str">
            <v>TRAVELODGE TAMWORTH</v>
          </cell>
          <cell r="D28552" t="str">
            <v>2410513</v>
          </cell>
          <cell r="E28552" t="str">
            <v>2</v>
          </cell>
          <cell r="F28552" t="str">
            <v>Revenue</v>
          </cell>
          <cell r="G28552" t="str">
            <v>Staff Travelling &amp; Subsistence</v>
          </cell>
        </row>
        <row r="28553">
          <cell r="B28553">
            <v>99213</v>
          </cell>
          <cell r="C28553" t="str">
            <v>All-in-one coveralls as per qu</v>
          </cell>
          <cell r="D28553" t="str">
            <v>2711522</v>
          </cell>
          <cell r="E28553" t="str">
            <v>2</v>
          </cell>
          <cell r="F28553" t="str">
            <v>Revenue</v>
          </cell>
          <cell r="G28553" t="str">
            <v>Clothing Purchase - PPE</v>
          </cell>
        </row>
        <row r="28554">
          <cell r="B28554">
            <v>99070</v>
          </cell>
          <cell r="C28554" t="str">
            <v>GAS STRUT</v>
          </cell>
          <cell r="D28554" t="str">
            <v>3410250</v>
          </cell>
          <cell r="E28554" t="str">
            <v>3</v>
          </cell>
          <cell r="F28554" t="str">
            <v>Revenue</v>
          </cell>
          <cell r="G28554" t="str">
            <v>Repairs - Vehicles</v>
          </cell>
        </row>
        <row r="28555">
          <cell r="B28555">
            <v>99249</v>
          </cell>
          <cell r="C28555" t="str">
            <v xml:space="preserve">LENNOX B960R SABRE SAW BLADES </v>
          </cell>
          <cell r="D28555" t="str">
            <v>2160522</v>
          </cell>
          <cell r="E28555" t="str">
            <v>2</v>
          </cell>
          <cell r="F28555" t="str">
            <v>Revenue</v>
          </cell>
          <cell r="G28555" t="str">
            <v>Operational Equipment -  Repairs &amp; Maint</v>
          </cell>
        </row>
        <row r="28556">
          <cell r="B28556">
            <v>99233</v>
          </cell>
          <cell r="C28556" t="str">
            <v>FUEL</v>
          </cell>
          <cell r="D28556" t="str">
            <v>3210202</v>
          </cell>
          <cell r="E28556" t="str">
            <v>3</v>
          </cell>
          <cell r="F28556" t="str">
            <v>Revenue</v>
          </cell>
          <cell r="G28556" t="str">
            <v>Petrol/Oil/Diesel Own Vehicles</v>
          </cell>
        </row>
        <row r="28557">
          <cell r="B28557">
            <v>99259</v>
          </cell>
          <cell r="C28557" t="str">
            <v>WINDSCREEN CHIP REPAIR</v>
          </cell>
          <cell r="D28557" t="str">
            <v>3410250</v>
          </cell>
          <cell r="E28557" t="str">
            <v>3</v>
          </cell>
          <cell r="F28557" t="str">
            <v>Revenue</v>
          </cell>
          <cell r="G28557" t="str">
            <v>Repairs - Vehicles</v>
          </cell>
        </row>
        <row r="28558">
          <cell r="B28558">
            <v>99256</v>
          </cell>
          <cell r="C28558" t="str">
            <v>SAKA bottled water 24x 250 ml</v>
          </cell>
          <cell r="D28558" t="str">
            <v>2167591</v>
          </cell>
          <cell r="E28558" t="str">
            <v>2</v>
          </cell>
          <cell r="F28558" t="str">
            <v>Revenue</v>
          </cell>
          <cell r="G28558" t="str">
            <v>Operational Consumables - Devolved</v>
          </cell>
        </row>
        <row r="28559">
          <cell r="B28559">
            <v>99257</v>
          </cell>
          <cell r="C28559" t="str">
            <v>PARKSIDE COLLECTION BIN FROM 1</v>
          </cell>
          <cell r="D28559" t="str">
            <v>1361302</v>
          </cell>
          <cell r="E28559" t="str">
            <v>1</v>
          </cell>
          <cell r="F28559" t="str">
            <v>Revenue</v>
          </cell>
          <cell r="G28559" t="str">
            <v>Waste Management Exps</v>
          </cell>
        </row>
        <row r="28560">
          <cell r="B28560">
            <v>99212</v>
          </cell>
          <cell r="C28560" t="str">
            <v>All-in-one coveralls as per qu</v>
          </cell>
          <cell r="D28560" t="str">
            <v>2711522</v>
          </cell>
          <cell r="E28560" t="str">
            <v>2</v>
          </cell>
          <cell r="F28560" t="str">
            <v>Revenue</v>
          </cell>
          <cell r="G28560" t="str">
            <v>Clothing Purchase - PPE</v>
          </cell>
        </row>
        <row r="28561">
          <cell r="B28561">
            <v>99261</v>
          </cell>
          <cell r="C28561" t="str">
            <v>Fire Pro Conference</v>
          </cell>
          <cell r="D28561" t="str">
            <v>0887500</v>
          </cell>
          <cell r="E28561" t="str">
            <v>0</v>
          </cell>
          <cell r="F28561" t="str">
            <v>Revenue</v>
          </cell>
          <cell r="G28561" t="str">
            <v>Training - Devolved Budgets</v>
          </cell>
        </row>
        <row r="28562">
          <cell r="B28562">
            <v>99083</v>
          </cell>
          <cell r="C28562" t="str">
            <v>Enhanced DBS check  + Barred c</v>
          </cell>
          <cell r="D28562" t="str">
            <v>2624510</v>
          </cell>
          <cell r="E28562" t="str">
            <v>2</v>
          </cell>
          <cell r="F28562" t="str">
            <v>Revenue</v>
          </cell>
          <cell r="G28562" t="str">
            <v>Community Fire Safety Expenses</v>
          </cell>
        </row>
        <row r="28563">
          <cell r="B28563">
            <v>99135</v>
          </cell>
          <cell r="C28563" t="str">
            <v xml:space="preserve">1 x ROLLER WITH 2 x SPRINGS - </v>
          </cell>
          <cell r="D28563" t="str">
            <v>3410250</v>
          </cell>
          <cell r="E28563" t="str">
            <v>3</v>
          </cell>
          <cell r="F28563" t="str">
            <v>Revenue</v>
          </cell>
          <cell r="G28563" t="str">
            <v>Repairs - Vehicles</v>
          </cell>
        </row>
        <row r="28564">
          <cell r="B28564">
            <v>99219</v>
          </cell>
          <cell r="C28564" t="str">
            <v>OXYGEN SIZE W</v>
          </cell>
          <cell r="D28564" t="str">
            <v>2061250</v>
          </cell>
          <cell r="E28564" t="str">
            <v>2</v>
          </cell>
          <cell r="F28564" t="str">
            <v>Revenue</v>
          </cell>
          <cell r="G28564" t="str">
            <v>Garages &amp; Workshops Tools</v>
          </cell>
        </row>
        <row r="28565">
          <cell r="B28565">
            <v>99058</v>
          </cell>
          <cell r="C28565" t="str">
            <v xml:space="preserve">WS/3334. The Acres, Uffington </v>
          </cell>
          <cell r="D28565" t="str">
            <v>2162512</v>
          </cell>
          <cell r="E28565" t="str">
            <v>2</v>
          </cell>
          <cell r="F28565" t="str">
            <v>Revenue</v>
          </cell>
          <cell r="G28565" t="str">
            <v>Hydrants Installation/Conversion (Provn)</v>
          </cell>
        </row>
        <row r="28566">
          <cell r="B28566">
            <v>99262</v>
          </cell>
          <cell r="C28566" t="str">
            <v xml:space="preserve">! x scrap car for black watch </v>
          </cell>
          <cell r="D28566" t="str">
            <v>0887500</v>
          </cell>
          <cell r="E28566" t="str">
            <v>0</v>
          </cell>
          <cell r="F28566" t="str">
            <v>Revenue</v>
          </cell>
          <cell r="G28566" t="str">
            <v>Training - Devolved Budgets</v>
          </cell>
        </row>
        <row r="28567">
          <cell r="B28567">
            <v>4082</v>
          </cell>
          <cell r="C28567" t="str">
            <v>RE CREDIT 00477</v>
          </cell>
          <cell r="D28567" t="str">
            <v>1361204</v>
          </cell>
          <cell r="E28567" t="str">
            <v>1</v>
          </cell>
          <cell r="F28567" t="str">
            <v>Revenue</v>
          </cell>
          <cell r="G28567" t="str">
            <v>Waste Management Exps</v>
          </cell>
        </row>
        <row r="28568">
          <cell r="B28568">
            <v>4084</v>
          </cell>
          <cell r="C28568" t="str">
            <v>BURWELL GENERLA WASTE</v>
          </cell>
          <cell r="D28568" t="str">
            <v>1361301</v>
          </cell>
          <cell r="E28568" t="str">
            <v>1</v>
          </cell>
          <cell r="F28568" t="str">
            <v>Revenue</v>
          </cell>
          <cell r="G28568" t="str">
            <v>Waste Management Exps</v>
          </cell>
        </row>
        <row r="28569">
          <cell r="B28569">
            <v>4098</v>
          </cell>
          <cell r="C28569" t="str">
            <v>CHATTERIS CREDIT</v>
          </cell>
          <cell r="D28569" t="str">
            <v>1361201</v>
          </cell>
          <cell r="E28569" t="str">
            <v>1</v>
          </cell>
          <cell r="F28569" t="str">
            <v>Revenue</v>
          </cell>
          <cell r="G28569" t="str">
            <v>Waste Management Exps</v>
          </cell>
        </row>
        <row r="28570">
          <cell r="B28570">
            <v>4100</v>
          </cell>
          <cell r="C28570" t="str">
            <v>COACHING SESSIONS PARKER/ANDER</v>
          </cell>
          <cell r="D28570" t="str">
            <v>2605771</v>
          </cell>
          <cell r="E28570" t="str">
            <v>2</v>
          </cell>
          <cell r="F28570" t="str">
            <v>Revenue</v>
          </cell>
          <cell r="G28570" t="str">
            <v>Miscellaneous Holding Account</v>
          </cell>
        </row>
        <row r="28571">
          <cell r="B28571">
            <v>3994</v>
          </cell>
          <cell r="C28571" t="str">
            <v>BOWER PERIOD END 30/10/2016</v>
          </cell>
          <cell r="D28571" t="str">
            <v>2622588</v>
          </cell>
          <cell r="E28571" t="str">
            <v>2</v>
          </cell>
          <cell r="F28571" t="str">
            <v>Revenue</v>
          </cell>
          <cell r="G28571" t="str">
            <v>Grant Supported Exps</v>
          </cell>
        </row>
        <row r="28572">
          <cell r="B28572">
            <v>3978</v>
          </cell>
          <cell r="C28572" t="str">
            <v>SKIP RENTAL OCTOBER 2016</v>
          </cell>
          <cell r="D28572" t="str">
            <v>0820507</v>
          </cell>
          <cell r="E28572" t="str">
            <v>0</v>
          </cell>
          <cell r="F28572" t="str">
            <v>Revenue</v>
          </cell>
          <cell r="G28572" t="str">
            <v>Training Centre Equipment</v>
          </cell>
        </row>
        <row r="28573">
          <cell r="B28573">
            <v>3968</v>
          </cell>
          <cell r="C28573" t="str">
            <v>LINE RENTAL CHARGES</v>
          </cell>
          <cell r="D28573" t="str">
            <v>2195594</v>
          </cell>
          <cell r="E28573" t="str">
            <v>2</v>
          </cell>
          <cell r="F28573" t="str">
            <v>Revenue</v>
          </cell>
          <cell r="G28573" t="str">
            <v>Mobile Phones</v>
          </cell>
        </row>
        <row r="28574">
          <cell r="B28574">
            <v>4101</v>
          </cell>
          <cell r="C28574" t="str">
            <v>BOAT OIL - OIICK SILVER PREMIU</v>
          </cell>
          <cell r="D28574" t="str">
            <v>2160522</v>
          </cell>
          <cell r="E28574" t="str">
            <v>2</v>
          </cell>
          <cell r="F28574" t="str">
            <v>Revenue</v>
          </cell>
          <cell r="G28574" t="str">
            <v>Operational Equipment -  Repairs &amp; Maint</v>
          </cell>
        </row>
        <row r="28575">
          <cell r="B28575">
            <v>4104</v>
          </cell>
          <cell r="C28575" t="str">
            <v>014B03 P.BR.VALVE</v>
          </cell>
          <cell r="D28575" t="str">
            <v>3410250</v>
          </cell>
          <cell r="E28575" t="str">
            <v>3</v>
          </cell>
          <cell r="F28575" t="str">
            <v>Revenue</v>
          </cell>
          <cell r="G28575" t="str">
            <v>Repairs - Vehicles</v>
          </cell>
        </row>
        <row r="28576">
          <cell r="B28576">
            <v>4105</v>
          </cell>
          <cell r="C28576" t="str">
            <v>019B11 CAB FILTER</v>
          </cell>
          <cell r="D28576" t="str">
            <v>3410250</v>
          </cell>
          <cell r="E28576" t="str">
            <v>3</v>
          </cell>
          <cell r="F28576" t="str">
            <v>Revenue</v>
          </cell>
          <cell r="G28576" t="str">
            <v>Repairs - Vehicles</v>
          </cell>
        </row>
        <row r="28577">
          <cell r="B28577">
            <v>4086</v>
          </cell>
          <cell r="C28577" t="str">
            <v>CMS (RedDot) Annual Licence Ma</v>
          </cell>
          <cell r="D28577" t="str">
            <v>2109592</v>
          </cell>
          <cell r="E28577" t="str">
            <v>2</v>
          </cell>
          <cell r="F28577" t="str">
            <v>Revenue</v>
          </cell>
          <cell r="G28577" t="str">
            <v>Computer Software Annual Licence\Maint.</v>
          </cell>
        </row>
        <row r="28578">
          <cell r="B28578">
            <v>4089</v>
          </cell>
          <cell r="C28578" t="str">
            <v>LOCKERS - SINGLE BAY RED DOOR</v>
          </cell>
          <cell r="D28578" t="str">
            <v>1093209</v>
          </cell>
          <cell r="E28578" t="str">
            <v>1</v>
          </cell>
          <cell r="F28578" t="str">
            <v>Revenue</v>
          </cell>
          <cell r="G28578" t="str">
            <v>Building Project Work</v>
          </cell>
        </row>
        <row r="28579">
          <cell r="B28579">
            <v>4091</v>
          </cell>
          <cell r="C28579" t="str">
            <v>MORNE MICHEL PERIOD END 30/10/</v>
          </cell>
          <cell r="D28579" t="str">
            <v>2900594</v>
          </cell>
          <cell r="E28579" t="str">
            <v>2</v>
          </cell>
          <cell r="F28579" t="str">
            <v>Revenue</v>
          </cell>
          <cell r="G28579" t="str">
            <v>Hired Management Support</v>
          </cell>
        </row>
        <row r="28580">
          <cell r="B28580">
            <v>4099</v>
          </cell>
          <cell r="C28580" t="str">
            <v>EXPANDING FILE A4+ EACH</v>
          </cell>
          <cell r="D28580" t="str">
            <v>2480591</v>
          </cell>
          <cell r="E28580" t="str">
            <v>2</v>
          </cell>
          <cell r="F28580" t="str">
            <v>Revenue</v>
          </cell>
          <cell r="G28580" t="str">
            <v>Stationery, Comp/Copier Cons</v>
          </cell>
        </row>
        <row r="28581">
          <cell r="B28581">
            <v>4088</v>
          </cell>
          <cell r="C28581" t="str">
            <v>Name Badges as per attached li</v>
          </cell>
          <cell r="D28581" t="str">
            <v>2712591</v>
          </cell>
          <cell r="E28581" t="str">
            <v>2</v>
          </cell>
          <cell r="F28581" t="str">
            <v>Revenue</v>
          </cell>
          <cell r="G28581" t="str">
            <v>Clothing Purchase  Hunters (Non PPE)</v>
          </cell>
        </row>
        <row r="28582">
          <cell r="B28582">
            <v>4134</v>
          </cell>
          <cell r="C28582" t="str">
            <v>FIT WIPER BLADE</v>
          </cell>
          <cell r="D28582" t="str">
            <v>3410250</v>
          </cell>
          <cell r="E28582" t="str">
            <v>3</v>
          </cell>
          <cell r="F28582" t="str">
            <v>Revenue</v>
          </cell>
          <cell r="G28582" t="str">
            <v>Repairs - Vehicles</v>
          </cell>
        </row>
        <row r="28583">
          <cell r="B28583">
            <v>4103</v>
          </cell>
          <cell r="C28583" t="str">
            <v>Mouse infestation at Ramsey Fi</v>
          </cell>
          <cell r="D28583" t="str">
            <v>1090208</v>
          </cell>
          <cell r="E28583" t="str">
            <v>1</v>
          </cell>
          <cell r="F28583" t="str">
            <v>Revenue</v>
          </cell>
          <cell r="G28583" t="str">
            <v>Unplanned   Maintenance</v>
          </cell>
        </row>
        <row r="28584">
          <cell r="B28584">
            <v>4108</v>
          </cell>
          <cell r="C28584" t="str">
            <v>SEALANT/SPANNER SET/DRILL/BLAD</v>
          </cell>
          <cell r="D28584" t="str">
            <v>3410250</v>
          </cell>
          <cell r="E28584" t="str">
            <v>3</v>
          </cell>
          <cell r="F28584" t="str">
            <v>Revenue</v>
          </cell>
          <cell r="G28584" t="str">
            <v>Repairs - Vehicles</v>
          </cell>
        </row>
        <row r="28585">
          <cell r="B28585">
            <v>100054</v>
          </cell>
          <cell r="C28585" t="str">
            <v>ANNUAL LICENCE/SUPPORT RENEWIN</v>
          </cell>
          <cell r="D28585" t="str">
            <v>2109592</v>
          </cell>
          <cell r="E28585" t="str">
            <v>2</v>
          </cell>
          <cell r="F28585" t="str">
            <v>Revenue</v>
          </cell>
          <cell r="G28585" t="str">
            <v>Computer Software Annual Licence\Maint.</v>
          </cell>
        </row>
        <row r="28586">
          <cell r="B28586">
            <v>100055</v>
          </cell>
          <cell r="C28586" t="str">
            <v>IPAD WI-FI CELL 64GB SPACE GRA</v>
          </cell>
          <cell r="D28586" t="str">
            <v>2100594</v>
          </cell>
          <cell r="E28586" t="str">
            <v>2</v>
          </cell>
          <cell r="F28586" t="str">
            <v>Revenue</v>
          </cell>
          <cell r="G28586" t="str">
            <v>Computer Hardware</v>
          </cell>
        </row>
        <row r="28587">
          <cell r="B28587">
            <v>100056</v>
          </cell>
          <cell r="C28587" t="str">
            <v xml:space="preserve">iPad Air (2nd Gen) Smart Case </v>
          </cell>
          <cell r="D28587" t="str">
            <v>2100594</v>
          </cell>
          <cell r="E28587" t="str">
            <v>2</v>
          </cell>
          <cell r="F28587" t="str">
            <v>Revenue</v>
          </cell>
          <cell r="G28587" t="str">
            <v>Computer Hardware</v>
          </cell>
        </row>
        <row r="28588">
          <cell r="B28588">
            <v>100030</v>
          </cell>
          <cell r="C28588" t="str">
            <v>GA3027B GOGGLES</v>
          </cell>
          <cell r="D28588" t="str">
            <v>2160522</v>
          </cell>
          <cell r="E28588" t="str">
            <v>2</v>
          </cell>
          <cell r="F28588" t="str">
            <v>Revenue</v>
          </cell>
          <cell r="G28588" t="str">
            <v>Operational Equipment -  Repairs &amp; Maint</v>
          </cell>
        </row>
        <row r="28589">
          <cell r="B28589">
            <v>100051</v>
          </cell>
          <cell r="C28589" t="str">
            <v>SAN H PORT VAR NOV15</v>
          </cell>
          <cell r="D28589" t="str">
            <v>2141594</v>
          </cell>
          <cell r="E28589" t="str">
            <v>2</v>
          </cell>
          <cell r="F28589" t="str">
            <v>Revenue</v>
          </cell>
          <cell r="G28589" t="str">
            <v>Main Scheme Radio/Mobilising Equip.</v>
          </cell>
        </row>
        <row r="28590">
          <cell r="B28590">
            <v>100057</v>
          </cell>
          <cell r="C28590" t="str">
            <v xml:space="preserve">iPad Air 2 Wi-Fi 64GB - Space </v>
          </cell>
          <cell r="D28590" t="str">
            <v>2100594</v>
          </cell>
          <cell r="E28590" t="str">
            <v>2</v>
          </cell>
          <cell r="F28590" t="str">
            <v>Revenue</v>
          </cell>
          <cell r="G28590" t="str">
            <v>Computer Hardware</v>
          </cell>
        </row>
        <row r="28591">
          <cell r="B28591">
            <v>6947</v>
          </cell>
          <cell r="C28591" t="str">
            <v>Collection of old vending mach</v>
          </cell>
          <cell r="D28591" t="str">
            <v>1361203</v>
          </cell>
          <cell r="E28591" t="str">
            <v>1</v>
          </cell>
          <cell r="F28591" t="str">
            <v>Revenue</v>
          </cell>
          <cell r="G28591" t="str">
            <v>Waste Management Exps</v>
          </cell>
        </row>
        <row r="28592">
          <cell r="B28592">
            <v>6948</v>
          </cell>
          <cell r="C28592" t="str">
            <v>WATER &amp; SEWERAGE CHARGES 14/01</v>
          </cell>
          <cell r="D28592" t="str">
            <v>1350100</v>
          </cell>
          <cell r="E28592" t="str">
            <v>1</v>
          </cell>
          <cell r="F28592" t="str">
            <v>Revenue</v>
          </cell>
          <cell r="G28592" t="str">
            <v>Water/Sewerage Rates</v>
          </cell>
        </row>
        <row r="28593">
          <cell r="B28593">
            <v>6695</v>
          </cell>
          <cell r="C28593" t="str">
            <v>3 cars for Huntingdon Fire Sta</v>
          </cell>
          <cell r="D28593" t="str">
            <v>0887500</v>
          </cell>
          <cell r="E28593" t="str">
            <v>0</v>
          </cell>
          <cell r="F28593" t="str">
            <v>Revenue</v>
          </cell>
          <cell r="G28593" t="str">
            <v>Training - Devolved Budgets</v>
          </cell>
        </row>
        <row r="28594">
          <cell r="B28594">
            <v>6835</v>
          </cell>
          <cell r="C28594" t="str">
            <v>MK K 4900WHI GRID SWITCH RETRA</v>
          </cell>
          <cell r="D28594" t="str">
            <v>1090302</v>
          </cell>
          <cell r="E28594" t="str">
            <v>1</v>
          </cell>
          <cell r="F28594" t="str">
            <v>Revenue</v>
          </cell>
          <cell r="G28594" t="str">
            <v>Unplanned   Maintenance</v>
          </cell>
        </row>
        <row r="28595">
          <cell r="B28595">
            <v>6891</v>
          </cell>
          <cell r="C28595" t="str">
            <v>CAMBS PPE CONTRACT CHARGE</v>
          </cell>
          <cell r="D28595" t="str">
            <v>2711591</v>
          </cell>
          <cell r="E28595" t="str">
            <v>2</v>
          </cell>
          <cell r="F28595" t="str">
            <v>Revenue</v>
          </cell>
          <cell r="G28595" t="str">
            <v>Clothing Purchase - PPE</v>
          </cell>
        </row>
        <row r="28596">
          <cell r="B28596">
            <v>6838</v>
          </cell>
          <cell r="C28596" t="str">
            <v xml:space="preserve">NNDR APPEAL - SWAFFHAM BULBEC </v>
          </cell>
          <cell r="D28596" t="str">
            <v>1540313</v>
          </cell>
          <cell r="E28596" t="str">
            <v>1</v>
          </cell>
          <cell r="F28596" t="str">
            <v>Revenue</v>
          </cell>
          <cell r="G28596" t="str">
            <v>General Rates</v>
          </cell>
        </row>
        <row r="28597">
          <cell r="B28597">
            <v>6839</v>
          </cell>
          <cell r="C28597" t="str">
            <v>NNDR APPEAL -ST IVES FS</v>
          </cell>
          <cell r="D28597" t="str">
            <v>1540209</v>
          </cell>
          <cell r="E28597" t="str">
            <v>1</v>
          </cell>
          <cell r="F28597" t="str">
            <v>Revenue</v>
          </cell>
          <cell r="G28597" t="str">
            <v>General Rates</v>
          </cell>
        </row>
        <row r="28598">
          <cell r="B28598">
            <v>6840</v>
          </cell>
          <cell r="C28598" t="str">
            <v>NNDR APPEAL - ELY FS</v>
          </cell>
          <cell r="D28598" t="str">
            <v>1540304</v>
          </cell>
          <cell r="E28598" t="str">
            <v>1</v>
          </cell>
          <cell r="F28598" t="str">
            <v>Revenue</v>
          </cell>
          <cell r="G28598" t="str">
            <v>General Rates</v>
          </cell>
        </row>
        <row r="28599">
          <cell r="B28599">
            <v>6841</v>
          </cell>
          <cell r="C28599" t="str">
            <v>NNDR APPEAL - A15 - P'BORO VOL</v>
          </cell>
          <cell r="D28599" t="str">
            <v>1540211</v>
          </cell>
          <cell r="E28599" t="str">
            <v>1</v>
          </cell>
          <cell r="F28599" t="str">
            <v>Revenue</v>
          </cell>
          <cell r="G28599" t="str">
            <v>General Rates</v>
          </cell>
        </row>
        <row r="28600">
          <cell r="B28600">
            <v>6843</v>
          </cell>
          <cell r="C28600" t="str">
            <v>NNDR APPEAL  - TANK YARD, STAT</v>
          </cell>
          <cell r="D28600" t="str">
            <v>1540212</v>
          </cell>
          <cell r="E28600" t="str">
            <v>1</v>
          </cell>
          <cell r="F28600" t="str">
            <v>Revenue</v>
          </cell>
          <cell r="G28600" t="str">
            <v>General Rates</v>
          </cell>
        </row>
        <row r="28601">
          <cell r="B28601">
            <v>6845</v>
          </cell>
          <cell r="C28601" t="str">
            <v>NNDR APPEAL - CAMBOURNE</v>
          </cell>
          <cell r="D28601" t="str">
            <v>1540314</v>
          </cell>
          <cell r="E28601" t="str">
            <v>1</v>
          </cell>
          <cell r="F28601" t="str">
            <v>Revenue</v>
          </cell>
          <cell r="G28601" t="str">
            <v>General Rates</v>
          </cell>
        </row>
        <row r="28602">
          <cell r="B28602">
            <v>6954</v>
          </cell>
          <cell r="C28602" t="str">
            <v>100 x T1350 Milfare Cards</v>
          </cell>
          <cell r="D28602" t="str">
            <v>2000591</v>
          </cell>
          <cell r="E28602" t="str">
            <v>2</v>
          </cell>
          <cell r="F28602" t="str">
            <v>Revenue</v>
          </cell>
          <cell r="G28602" t="str">
            <v>Office Purchases (Incl. furniture)</v>
          </cell>
        </row>
        <row r="28603">
          <cell r="B28603">
            <v>6915</v>
          </cell>
          <cell r="C28603" t="str">
            <v>600mm x 50m self adhesive HD p</v>
          </cell>
          <cell r="D28603" t="str">
            <v>2161522</v>
          </cell>
          <cell r="E28603" t="str">
            <v>2</v>
          </cell>
          <cell r="F28603" t="str">
            <v>Revenue</v>
          </cell>
          <cell r="G28603" t="str">
            <v>Equipment Purchases</v>
          </cell>
        </row>
        <row r="28604">
          <cell r="B28604">
            <v>6958</v>
          </cell>
          <cell r="C28604" t="str">
            <v>3 new tyres</v>
          </cell>
          <cell r="D28604" t="str">
            <v>3220250</v>
          </cell>
          <cell r="E28604" t="str">
            <v>3</v>
          </cell>
          <cell r="F28604" t="str">
            <v>Revenue</v>
          </cell>
          <cell r="G28604" t="str">
            <v>Tyres</v>
          </cell>
        </row>
        <row r="28605">
          <cell r="B28605">
            <v>100021</v>
          </cell>
          <cell r="C28605" t="str">
            <v>CAN OPENER BRABANTIA HAND</v>
          </cell>
          <cell r="D28605" t="str">
            <v>2605591</v>
          </cell>
          <cell r="E28605" t="str">
            <v>2</v>
          </cell>
          <cell r="F28605" t="str">
            <v>Revenue</v>
          </cell>
          <cell r="G28605" t="str">
            <v>Miscellaneous Holding Account</v>
          </cell>
        </row>
        <row r="28606">
          <cell r="B28606">
            <v>100046</v>
          </cell>
          <cell r="C28606" t="str">
            <v>SHQ</v>
          </cell>
          <cell r="D28606" t="str">
            <v>1092100</v>
          </cell>
          <cell r="E28606" t="str">
            <v>1</v>
          </cell>
          <cell r="F28606" t="str">
            <v>Revenue</v>
          </cell>
          <cell r="G28606" t="str">
            <v>Servicing Contracts</v>
          </cell>
        </row>
        <row r="28607">
          <cell r="B28607">
            <v>100019</v>
          </cell>
          <cell r="C28607" t="str">
            <v>CENTREFEED 2PLY 6 ROLLS</v>
          </cell>
          <cell r="D28607" t="str">
            <v>1360591</v>
          </cell>
          <cell r="E28607" t="str">
            <v>1</v>
          </cell>
          <cell r="F28607" t="str">
            <v>Revenue</v>
          </cell>
          <cell r="G28607" t="str">
            <v>Cleaning Materials</v>
          </cell>
        </row>
        <row r="28608">
          <cell r="B28608">
            <v>100020</v>
          </cell>
          <cell r="C28608" t="str">
            <v>BSI CLASSIC FIRST AID KIT</v>
          </cell>
          <cell r="D28608" t="str">
            <v>2605591</v>
          </cell>
          <cell r="E28608" t="str">
            <v>2</v>
          </cell>
          <cell r="F28608" t="str">
            <v>Revenue</v>
          </cell>
          <cell r="G28608" t="str">
            <v>Miscellaneous Holding Account</v>
          </cell>
        </row>
        <row r="28609">
          <cell r="B28609">
            <v>100018</v>
          </cell>
          <cell r="C28609" t="str">
            <v>BROOM HEAD BASS BAHIA 33CM</v>
          </cell>
          <cell r="D28609" t="str">
            <v>1360591</v>
          </cell>
          <cell r="E28609" t="str">
            <v>1</v>
          </cell>
          <cell r="F28609" t="str">
            <v>Revenue</v>
          </cell>
          <cell r="G28609" t="str">
            <v>Cleaning Materials</v>
          </cell>
        </row>
        <row r="28610">
          <cell r="B28610">
            <v>100047</v>
          </cell>
          <cell r="C28610" t="str">
            <v>To carry out service visit and</v>
          </cell>
          <cell r="D28610" t="str">
            <v>1092198</v>
          </cell>
          <cell r="E28610" t="str">
            <v>1</v>
          </cell>
          <cell r="F28610" t="str">
            <v>Revenue</v>
          </cell>
          <cell r="G28610" t="str">
            <v>Servicing Contracts</v>
          </cell>
        </row>
        <row r="28611">
          <cell r="B28611">
            <v>100058</v>
          </cell>
          <cell r="C28611" t="str">
            <v>Iphone 6s</v>
          </cell>
          <cell r="D28611" t="str">
            <v>2195594</v>
          </cell>
          <cell r="E28611" t="str">
            <v>2</v>
          </cell>
          <cell r="F28611" t="str">
            <v>Revenue</v>
          </cell>
          <cell r="G28611" t="str">
            <v>Mobile Phones</v>
          </cell>
        </row>
        <row r="28612">
          <cell r="B28612">
            <v>100059</v>
          </cell>
          <cell r="C28612" t="str">
            <v>SMALL GLOVES</v>
          </cell>
          <cell r="D28612" t="str">
            <v>2161522</v>
          </cell>
          <cell r="E28612" t="str">
            <v>2</v>
          </cell>
          <cell r="F28612" t="str">
            <v>Revenue</v>
          </cell>
          <cell r="G28612" t="str">
            <v>Equipment Purchases</v>
          </cell>
        </row>
        <row r="28613">
          <cell r="B28613">
            <v>100061</v>
          </cell>
          <cell r="C28613" t="str">
            <v>DEB WASH AND WAX 4 X 5LTR</v>
          </cell>
          <cell r="D28613" t="str">
            <v>2167591</v>
          </cell>
          <cell r="E28613" t="str">
            <v>2</v>
          </cell>
          <cell r="F28613" t="str">
            <v>Revenue</v>
          </cell>
          <cell r="G28613" t="str">
            <v>Operational Consumables - Devolved</v>
          </cell>
        </row>
        <row r="28614">
          <cell r="B28614">
            <v>100063</v>
          </cell>
          <cell r="C28614" t="str">
            <v>MAG.FILE SLOTTED A4 BLUEx6</v>
          </cell>
          <cell r="D28614" t="str">
            <v>2480591</v>
          </cell>
          <cell r="E28614" t="str">
            <v>2</v>
          </cell>
          <cell r="F28614" t="str">
            <v>Revenue</v>
          </cell>
          <cell r="G28614" t="str">
            <v>Stationery, Comp/Copier Cons</v>
          </cell>
        </row>
        <row r="28615">
          <cell r="B28615">
            <v>12245</v>
          </cell>
          <cell r="C28615" t="str">
            <v>Water/Sewerage Charges</v>
          </cell>
          <cell r="D28615" t="str">
            <v>1350309</v>
          </cell>
          <cell r="E28615" t="str">
            <v>1</v>
          </cell>
          <cell r="F28615" t="str">
            <v>Revenue</v>
          </cell>
          <cell r="G28615" t="str">
            <v>Water/Sewerage Rates</v>
          </cell>
        </row>
        <row r="28616">
          <cell r="B28616">
            <v>12246</v>
          </cell>
          <cell r="C28616" t="str">
            <v>Account VP48059170 Usage/Recur</v>
          </cell>
          <cell r="D28616" t="str">
            <v>2137594</v>
          </cell>
          <cell r="E28616" t="str">
            <v>2</v>
          </cell>
          <cell r="F28616" t="str">
            <v>Revenue</v>
          </cell>
          <cell r="G28616" t="str">
            <v>Telephone Call Charges - BT &amp; COLT</v>
          </cell>
        </row>
        <row r="28617">
          <cell r="B28617">
            <v>12247</v>
          </cell>
          <cell r="C28617" t="str">
            <v>Milk Perg</v>
          </cell>
          <cell r="D28617" t="str">
            <v>0975591</v>
          </cell>
          <cell r="E28617" t="str">
            <v>0</v>
          </cell>
          <cell r="F28617" t="str">
            <v>Revenue</v>
          </cell>
          <cell r="G28617" t="str">
            <v>Canteen &amp; Messing</v>
          </cell>
        </row>
        <row r="28618">
          <cell r="B28618">
            <v>12251</v>
          </cell>
          <cell r="C28618" t="str">
            <v xml:space="preserve">Please supply a standard name </v>
          </cell>
          <cell r="D28618" t="str">
            <v>1090585</v>
          </cell>
          <cell r="E28618" t="str">
            <v>1</v>
          </cell>
          <cell r="F28618" t="str">
            <v>Revenue</v>
          </cell>
          <cell r="G28618" t="str">
            <v>Unplanned   Maintenance</v>
          </cell>
        </row>
        <row r="28619">
          <cell r="B28619">
            <v>12255</v>
          </cell>
          <cell r="C28619" t="str">
            <v>Manea Fire Station</v>
          </cell>
          <cell r="D28619" t="str">
            <v>1092205</v>
          </cell>
          <cell r="E28619" t="str">
            <v>1</v>
          </cell>
          <cell r="F28619" t="str">
            <v>Revenue</v>
          </cell>
          <cell r="G28619" t="str">
            <v>Servicing Contracts</v>
          </cell>
        </row>
        <row r="28620">
          <cell r="B28620">
            <v>12288</v>
          </cell>
          <cell r="C28620" t="str">
            <v>Gas Consumption 30.04.18 - 31.</v>
          </cell>
          <cell r="D28620" t="str">
            <v>1340201</v>
          </cell>
          <cell r="E28620" t="str">
            <v>1</v>
          </cell>
          <cell r="F28620" t="str">
            <v>Revenue</v>
          </cell>
          <cell r="G28620" t="str">
            <v>Gas - Mains</v>
          </cell>
        </row>
        <row r="28621">
          <cell r="B28621">
            <v>12290</v>
          </cell>
          <cell r="C28621" t="str">
            <v>TrackEye 84+ HD MDVR system wi</v>
          </cell>
          <cell r="D28621" t="str">
            <v>B379</v>
          </cell>
          <cell r="E28621" t="str">
            <v>B</v>
          </cell>
          <cell r="F28621" t="str">
            <v>Capital</v>
          </cell>
          <cell r="G28621" t="str">
            <v>Project Suspense</v>
          </cell>
        </row>
        <row r="28622">
          <cell r="B28622">
            <v>100060</v>
          </cell>
          <cell r="C28622" t="str">
            <v>SKIPPA CHROME STAPLER</v>
          </cell>
          <cell r="D28622" t="str">
            <v>2480591</v>
          </cell>
          <cell r="E28622" t="str">
            <v>2</v>
          </cell>
          <cell r="F28622" t="str">
            <v>Revenue</v>
          </cell>
          <cell r="G28622" t="str">
            <v>Stationery, Comp/Copier Cons</v>
          </cell>
        </row>
        <row r="28623">
          <cell r="B28623">
            <v>100065</v>
          </cell>
          <cell r="C28623" t="str">
            <v>Decanters</v>
          </cell>
          <cell r="D28623" t="str">
            <v>2657502</v>
          </cell>
          <cell r="E28623" t="str">
            <v>2</v>
          </cell>
          <cell r="F28623" t="str">
            <v>Revenue</v>
          </cell>
          <cell r="G28623" t="str">
            <v>Corporate Events</v>
          </cell>
        </row>
        <row r="28624">
          <cell r="B28624">
            <v>100066</v>
          </cell>
          <cell r="C28624" t="str">
            <v xml:space="preserve">Flame award </v>
          </cell>
          <cell r="D28624" t="str">
            <v>2657502</v>
          </cell>
          <cell r="E28624" t="str">
            <v>2</v>
          </cell>
          <cell r="F28624" t="str">
            <v>Revenue</v>
          </cell>
          <cell r="G28624" t="str">
            <v>Corporate Events</v>
          </cell>
        </row>
        <row r="28625">
          <cell r="B28625">
            <v>100078</v>
          </cell>
          <cell r="C28625" t="str">
            <v>BERKLEY SQUARE BRISTOL</v>
          </cell>
          <cell r="D28625" t="str">
            <v>2410586</v>
          </cell>
          <cell r="E28625" t="str">
            <v>2</v>
          </cell>
          <cell r="F28625" t="str">
            <v>Revenue</v>
          </cell>
          <cell r="G28625" t="str">
            <v>Staff Travelling &amp; Subsistence</v>
          </cell>
        </row>
        <row r="28626">
          <cell r="B28626">
            <v>100072</v>
          </cell>
          <cell r="C28626" t="str">
            <v>LOCUM FEES 11.11.2015</v>
          </cell>
          <cell r="D28626" t="str">
            <v>2919508</v>
          </cell>
          <cell r="E28626" t="str">
            <v>2</v>
          </cell>
          <cell r="F28626" t="str">
            <v>Revenue</v>
          </cell>
          <cell r="G28626" t="str">
            <v>Occupational Health/Doctors Fees</v>
          </cell>
        </row>
        <row r="28627">
          <cell r="B28627">
            <v>100074</v>
          </cell>
          <cell r="C28627" t="str">
            <v>SHQ Project - Consultancy Tech</v>
          </cell>
          <cell r="D28627" t="str">
            <v>2820504</v>
          </cell>
          <cell r="E28627" t="str">
            <v>2</v>
          </cell>
          <cell r="F28627" t="str">
            <v>Revenue</v>
          </cell>
          <cell r="G28627" t="str">
            <v>Project Programme Costs</v>
          </cell>
        </row>
        <row r="28628">
          <cell r="B28628">
            <v>100075</v>
          </cell>
          <cell r="C28628" t="str">
            <v>SERVICE KIT</v>
          </cell>
          <cell r="D28628" t="str">
            <v>3410250</v>
          </cell>
          <cell r="E28628" t="str">
            <v>3</v>
          </cell>
          <cell r="F28628" t="str">
            <v>Revenue</v>
          </cell>
          <cell r="G28628" t="str">
            <v>Repairs - Vehicles</v>
          </cell>
        </row>
        <row r="28629">
          <cell r="B28629">
            <v>100064</v>
          </cell>
          <cell r="C28629" t="str">
            <v>DUSTPAN/BRUSH SET</v>
          </cell>
          <cell r="D28629" t="str">
            <v>1360591</v>
          </cell>
          <cell r="E28629" t="str">
            <v>1</v>
          </cell>
          <cell r="F28629" t="str">
            <v>Revenue</v>
          </cell>
          <cell r="G28629" t="str">
            <v>Cleaning Materials</v>
          </cell>
        </row>
        <row r="28630">
          <cell r="B28630">
            <v>100070</v>
          </cell>
          <cell r="C28630" t="str">
            <v>PUNCTURE REPAIR</v>
          </cell>
          <cell r="D28630" t="str">
            <v>3220250</v>
          </cell>
          <cell r="E28630" t="str">
            <v>3</v>
          </cell>
          <cell r="F28630" t="str">
            <v>Revenue</v>
          </cell>
          <cell r="G28630" t="str">
            <v>Tyres</v>
          </cell>
        </row>
        <row r="28631">
          <cell r="B28631">
            <v>100071</v>
          </cell>
          <cell r="C28631" t="str">
            <v>SAKA BOTTLED WATER 24 X 500ML</v>
          </cell>
          <cell r="D28631" t="str">
            <v>2167591</v>
          </cell>
          <cell r="E28631" t="str">
            <v>2</v>
          </cell>
          <cell r="F28631" t="str">
            <v>Revenue</v>
          </cell>
          <cell r="G28631" t="str">
            <v>Operational Consumables - Devolved</v>
          </cell>
        </row>
        <row r="28632">
          <cell r="B28632">
            <v>100449</v>
          </cell>
          <cell r="C28632" t="str">
            <v>Mutual contribution: Liability</v>
          </cell>
          <cell r="D28632" t="str">
            <v>2530100</v>
          </cell>
          <cell r="E28632" t="str">
            <v>2</v>
          </cell>
          <cell r="F28632" t="str">
            <v>Revenue</v>
          </cell>
          <cell r="G28632" t="str">
            <v>Mutual Protection - Other Employers Liability</v>
          </cell>
        </row>
        <row r="28633">
          <cell r="B28633">
            <v>100451</v>
          </cell>
          <cell r="C28633" t="str">
            <v>PARADINAS PERIOD END 6/12/15</v>
          </cell>
          <cell r="D28633" t="str">
            <v>2622588</v>
          </cell>
          <cell r="E28633" t="str">
            <v>2</v>
          </cell>
          <cell r="F28633" t="str">
            <v>Revenue</v>
          </cell>
          <cell r="G28633" t="str">
            <v>Grant Supported Exps</v>
          </cell>
        </row>
        <row r="28634">
          <cell r="B28634">
            <v>100450</v>
          </cell>
          <cell r="C28634" t="str">
            <v xml:space="preserve">H'DON LONDON RAIL </v>
          </cell>
          <cell r="D28634" t="str">
            <v>2410505</v>
          </cell>
          <cell r="E28634" t="str">
            <v>2</v>
          </cell>
          <cell r="F28634" t="str">
            <v>Revenue</v>
          </cell>
          <cell r="G28634" t="str">
            <v>Staff Travelling &amp; Subsistence</v>
          </cell>
        </row>
        <row r="28635">
          <cell r="B28635">
            <v>100452</v>
          </cell>
          <cell r="C28635" t="str">
            <v>SAKPAL PERIOD END 13/12/2015</v>
          </cell>
          <cell r="D28635" t="str">
            <v>2622588</v>
          </cell>
          <cell r="E28635" t="str">
            <v>2</v>
          </cell>
          <cell r="F28635" t="str">
            <v>Revenue</v>
          </cell>
          <cell r="G28635" t="str">
            <v>Grant Supported Exps</v>
          </cell>
        </row>
        <row r="28636">
          <cell r="B28636">
            <v>100454</v>
          </cell>
          <cell r="C28636" t="str">
            <v>KING/JAVA EE APP DEVELOPMENT P</v>
          </cell>
          <cell r="D28636" t="str">
            <v>2622588</v>
          </cell>
          <cell r="E28636" t="str">
            <v>2</v>
          </cell>
          <cell r="F28636" t="str">
            <v>Revenue</v>
          </cell>
          <cell r="G28636" t="str">
            <v>Grant Supported Exps</v>
          </cell>
        </row>
        <row r="28637">
          <cell r="B28637">
            <v>100455</v>
          </cell>
          <cell r="C28637" t="str">
            <v>HAND TOWEL 1 PLY GRN.</v>
          </cell>
          <cell r="D28637" t="str">
            <v>2480591</v>
          </cell>
          <cell r="E28637" t="str">
            <v>2</v>
          </cell>
          <cell r="F28637" t="str">
            <v>Revenue</v>
          </cell>
          <cell r="G28637" t="str">
            <v>Stationery, Comp/Copier Cons</v>
          </cell>
        </row>
        <row r="28638">
          <cell r="B28638">
            <v>100312</v>
          </cell>
          <cell r="C28638" t="str">
            <v>2EP GREASE TUBES P/T No: 840-C</v>
          </cell>
          <cell r="D28638" t="str">
            <v>3410250</v>
          </cell>
          <cell r="E28638" t="str">
            <v>3</v>
          </cell>
          <cell r="F28638" t="str">
            <v>Revenue</v>
          </cell>
          <cell r="G28638" t="str">
            <v>Repairs - Vehicles</v>
          </cell>
        </row>
        <row r="28639">
          <cell r="B28639">
            <v>4210</v>
          </cell>
          <cell r="C28639" t="str">
            <v>PEN BIC FINE BLACK BX20</v>
          </cell>
          <cell r="D28639" t="str">
            <v>2480591</v>
          </cell>
          <cell r="E28639" t="str">
            <v>2</v>
          </cell>
          <cell r="F28639" t="str">
            <v>Revenue</v>
          </cell>
          <cell r="G28639" t="str">
            <v>Stationery, Comp/Copier Cons</v>
          </cell>
        </row>
        <row r="28640">
          <cell r="B28640">
            <v>4121</v>
          </cell>
          <cell r="C28640" t="str">
            <v>Professional Behaviour at Work</v>
          </cell>
          <cell r="D28640" t="str">
            <v>0890507</v>
          </cell>
          <cell r="E28640" t="str">
            <v>0</v>
          </cell>
          <cell r="F28640" t="str">
            <v>Revenue</v>
          </cell>
          <cell r="G28640" t="str">
            <v>Training  - Equality</v>
          </cell>
        </row>
        <row r="28641">
          <cell r="B28641">
            <v>4212</v>
          </cell>
          <cell r="C28641" t="str">
            <v>P7 TORCH</v>
          </cell>
          <cell r="D28641" t="str">
            <v>2160522</v>
          </cell>
          <cell r="E28641" t="str">
            <v>2</v>
          </cell>
          <cell r="F28641" t="str">
            <v>Revenue</v>
          </cell>
          <cell r="G28641" t="str">
            <v>Operational Equipment -  Repairs &amp; Maint</v>
          </cell>
        </row>
        <row r="28642">
          <cell r="B28642">
            <v>4211</v>
          </cell>
          <cell r="C28642" t="str">
            <v>CARRIAGE PETERB'H</v>
          </cell>
          <cell r="D28642" t="str">
            <v>2460591</v>
          </cell>
          <cell r="E28642" t="str">
            <v>2</v>
          </cell>
          <cell r="F28642" t="str">
            <v>Revenue</v>
          </cell>
          <cell r="G28642" t="str">
            <v>Postage And Carriage</v>
          </cell>
        </row>
        <row r="28643">
          <cell r="B28643">
            <v>4136</v>
          </cell>
          <cell r="C28643" t="str">
            <v>INTRUDER ALARM NOV 2016 REPLAC</v>
          </cell>
          <cell r="D28643" t="str">
            <v>1092100</v>
          </cell>
          <cell r="E28643" t="str">
            <v>1</v>
          </cell>
          <cell r="F28643" t="str">
            <v>Revenue</v>
          </cell>
          <cell r="G28643" t="str">
            <v>Servicing Contracts</v>
          </cell>
        </row>
        <row r="28644">
          <cell r="B28644">
            <v>4215</v>
          </cell>
          <cell r="C28644" t="str">
            <v>LEASE RENTAL FRAMA FRANKING MA</v>
          </cell>
          <cell r="D28644" t="str">
            <v>2480591</v>
          </cell>
          <cell r="E28644" t="str">
            <v>2</v>
          </cell>
          <cell r="F28644" t="str">
            <v>Revenue</v>
          </cell>
          <cell r="G28644" t="str">
            <v>Stationery, Comp/Copier Cons</v>
          </cell>
        </row>
        <row r="28645">
          <cell r="B28645">
            <v>4092</v>
          </cell>
          <cell r="C28645" t="str">
            <v>KHAN PERIOD END 6/11/2016</v>
          </cell>
          <cell r="D28645" t="str">
            <v>2900594</v>
          </cell>
          <cell r="E28645" t="str">
            <v>2</v>
          </cell>
          <cell r="F28645" t="str">
            <v>Revenue</v>
          </cell>
          <cell r="G28645" t="str">
            <v>Hired Management Support</v>
          </cell>
        </row>
        <row r="28646">
          <cell r="B28646">
            <v>4154</v>
          </cell>
          <cell r="C28646" t="str">
            <v>To replace the 12 lights in th</v>
          </cell>
          <cell r="D28646" t="str">
            <v>1093304</v>
          </cell>
          <cell r="E28646" t="str">
            <v>1</v>
          </cell>
          <cell r="F28646" t="str">
            <v>Revenue</v>
          </cell>
          <cell r="G28646" t="str">
            <v>Building Project Work</v>
          </cell>
        </row>
        <row r="28647">
          <cell r="B28647">
            <v>4216</v>
          </cell>
          <cell r="C28647" t="str">
            <v>RENTAL CHARGES/PAYMENT CHARGES</v>
          </cell>
          <cell r="D28647" t="str">
            <v>2137594</v>
          </cell>
          <cell r="E28647" t="str">
            <v>2</v>
          </cell>
          <cell r="F28647" t="str">
            <v>Revenue</v>
          </cell>
          <cell r="G28647" t="str">
            <v>Telephone Call Charges - BT &amp; COLT</v>
          </cell>
        </row>
        <row r="28648">
          <cell r="B28648">
            <v>4218</v>
          </cell>
          <cell r="C28648" t="str">
            <v>VAN RACKING</v>
          </cell>
          <cell r="D28648" t="str">
            <v>3410250</v>
          </cell>
          <cell r="E28648" t="str">
            <v>3</v>
          </cell>
          <cell r="F28648" t="str">
            <v>Revenue</v>
          </cell>
          <cell r="G28648" t="str">
            <v>Repairs - Vehicles</v>
          </cell>
        </row>
        <row r="28649">
          <cell r="B28649">
            <v>4165</v>
          </cell>
          <cell r="C28649" t="str">
            <v>SAN H NOV 2016</v>
          </cell>
          <cell r="D28649" t="str">
            <v>2145594</v>
          </cell>
          <cell r="E28649" t="str">
            <v>2</v>
          </cell>
          <cell r="F28649" t="str">
            <v>Revenue</v>
          </cell>
          <cell r="G28649" t="str">
            <v>Airwaves Charges (DCLG)</v>
          </cell>
        </row>
        <row r="28650">
          <cell r="B28650">
            <v>4231</v>
          </cell>
          <cell r="C28650" t="str">
            <v>ELECTRIC CREDIT AUG15-DEC15</v>
          </cell>
          <cell r="D28650" t="str">
            <v>1330308</v>
          </cell>
          <cell r="E28650" t="str">
            <v>1</v>
          </cell>
          <cell r="F28650" t="str">
            <v>Revenue</v>
          </cell>
          <cell r="G28650" t="str">
            <v>Electricity</v>
          </cell>
        </row>
        <row r="28651">
          <cell r="B28651">
            <v>4232</v>
          </cell>
          <cell r="C28651" t="str">
            <v>ELECTRIC CREDIT DEC15-MAR16</v>
          </cell>
          <cell r="D28651" t="str">
            <v>1330308</v>
          </cell>
          <cell r="E28651" t="str">
            <v>1</v>
          </cell>
          <cell r="F28651" t="str">
            <v>Revenue</v>
          </cell>
          <cell r="G28651" t="str">
            <v>Electricity</v>
          </cell>
        </row>
        <row r="28652">
          <cell r="B28652">
            <v>4234</v>
          </cell>
          <cell r="C28652" t="str">
            <v>ELECTRIC CREDIT JUN16-AUG16</v>
          </cell>
          <cell r="D28652" t="str">
            <v>1330308</v>
          </cell>
          <cell r="E28652" t="str">
            <v>1</v>
          </cell>
          <cell r="F28652" t="str">
            <v>Revenue</v>
          </cell>
          <cell r="G28652" t="str">
            <v>Electricity</v>
          </cell>
        </row>
        <row r="28653">
          <cell r="B28653">
            <v>4171</v>
          </cell>
          <cell r="C28653" t="str">
            <v>PARADINAS PERIOD END 6/11/2011</v>
          </cell>
          <cell r="D28653" t="str">
            <v>2622588</v>
          </cell>
          <cell r="E28653" t="str">
            <v>2</v>
          </cell>
          <cell r="F28653" t="str">
            <v>Revenue</v>
          </cell>
          <cell r="G28653" t="str">
            <v>Grant Supported Exps</v>
          </cell>
        </row>
        <row r="28654">
          <cell r="B28654">
            <v>4220</v>
          </cell>
          <cell r="C28654" t="str">
            <v>ELECTRIC CHARGES AUG 2016</v>
          </cell>
          <cell r="D28654" t="str">
            <v>1330314</v>
          </cell>
          <cell r="E28654" t="str">
            <v>1</v>
          </cell>
          <cell r="F28654" t="str">
            <v>Revenue</v>
          </cell>
          <cell r="G28654" t="str">
            <v>Electricity</v>
          </cell>
        </row>
        <row r="28655">
          <cell r="B28655">
            <v>4223</v>
          </cell>
          <cell r="C28655" t="str">
            <v>ELECTRIC CHARGES AUG16</v>
          </cell>
          <cell r="D28655" t="str">
            <v>1330301</v>
          </cell>
          <cell r="E28655" t="str">
            <v>1</v>
          </cell>
          <cell r="F28655" t="str">
            <v>Revenue</v>
          </cell>
          <cell r="G28655" t="str">
            <v>Electricity</v>
          </cell>
        </row>
        <row r="28656">
          <cell r="B28656">
            <v>4227</v>
          </cell>
          <cell r="C28656" t="str">
            <v>ELECTRIC CHARGES DEC15-MAR16</v>
          </cell>
          <cell r="D28656" t="str">
            <v>1330308</v>
          </cell>
          <cell r="E28656" t="str">
            <v>1</v>
          </cell>
          <cell r="F28656" t="str">
            <v>Revenue</v>
          </cell>
          <cell r="G28656" t="str">
            <v>Electricity</v>
          </cell>
        </row>
        <row r="28657">
          <cell r="B28657">
            <v>50</v>
          </cell>
          <cell r="C28657" t="str">
            <v>X21001001-RUCKSACK</v>
          </cell>
          <cell r="D28657" t="str">
            <v>2160522</v>
          </cell>
          <cell r="E28657" t="str">
            <v>2</v>
          </cell>
          <cell r="F28657" t="str">
            <v>Revenue</v>
          </cell>
          <cell r="G28657" t="str">
            <v>Operational Equipment -  Repairs &amp; Maint</v>
          </cell>
        </row>
        <row r="28658">
          <cell r="B28658">
            <v>74</v>
          </cell>
          <cell r="C28658" t="str">
            <v>Egress Licence Renewal (1 year</v>
          </cell>
          <cell r="D28658" t="str">
            <v>2109592</v>
          </cell>
          <cell r="E28658" t="str">
            <v>2</v>
          </cell>
          <cell r="F28658" t="str">
            <v>Revenue</v>
          </cell>
          <cell r="G28658" t="str">
            <v>Computer Software Annual Licence\Maint.</v>
          </cell>
        </row>
        <row r="28659">
          <cell r="B28659">
            <v>89</v>
          </cell>
          <cell r="C28659" t="str">
            <v xml:space="preserve">DUO BOARD 1800X1200MM BLUE_x000D_
</v>
          </cell>
          <cell r="D28659" t="str">
            <v>2480591</v>
          </cell>
          <cell r="E28659" t="str">
            <v>2</v>
          </cell>
          <cell r="F28659" t="str">
            <v>Revenue</v>
          </cell>
          <cell r="G28659" t="str">
            <v>Stationery, Comp/Copier Cons</v>
          </cell>
        </row>
        <row r="28660">
          <cell r="B28660">
            <v>92</v>
          </cell>
          <cell r="C28660" t="str">
            <v>BOARD CHOPPING RED</v>
          </cell>
          <cell r="D28660" t="str">
            <v>2167591</v>
          </cell>
          <cell r="E28660" t="str">
            <v>2</v>
          </cell>
          <cell r="F28660" t="str">
            <v>Revenue</v>
          </cell>
          <cell r="G28660" t="str">
            <v>Operational Consumables - Devolved</v>
          </cell>
        </row>
        <row r="28661">
          <cell r="B28661">
            <v>101132</v>
          </cell>
          <cell r="C28661" t="str">
            <v>WRITING PAD REC.A4 80PAGE</v>
          </cell>
          <cell r="D28661" t="str">
            <v>2480591</v>
          </cell>
          <cell r="E28661" t="str">
            <v>2</v>
          </cell>
          <cell r="F28661" t="str">
            <v>Revenue</v>
          </cell>
          <cell r="G28661" t="str">
            <v>Stationery, Comp/Copier Cons</v>
          </cell>
        </row>
        <row r="28662">
          <cell r="B28662">
            <v>97</v>
          </cell>
          <cell r="C28662" t="str">
            <v>COUNCIL TAX BOOKLETS 2016-17</v>
          </cell>
          <cell r="D28662" t="str">
            <v>2500502</v>
          </cell>
          <cell r="E28662" t="str">
            <v>2</v>
          </cell>
          <cell r="F28662" t="str">
            <v>Revenue</v>
          </cell>
          <cell r="G28662" t="str">
            <v>Other Advertising</v>
          </cell>
        </row>
        <row r="28663">
          <cell r="B28663">
            <v>111</v>
          </cell>
          <cell r="C28663" t="str">
            <v>SAKPAL PERIOD END 7/2/2016</v>
          </cell>
          <cell r="D28663" t="str">
            <v>2622588</v>
          </cell>
          <cell r="E28663" t="str">
            <v>2</v>
          </cell>
          <cell r="F28663" t="str">
            <v>Revenue</v>
          </cell>
          <cell r="G28663" t="str">
            <v>Grant Supported Exps</v>
          </cell>
        </row>
        <row r="28664">
          <cell r="B28664">
            <v>94</v>
          </cell>
          <cell r="C28664" t="str">
            <v>FLASH EXCEL CASCADE 2X5L</v>
          </cell>
          <cell r="D28664" t="str">
            <v>1360591</v>
          </cell>
          <cell r="E28664" t="str">
            <v>1</v>
          </cell>
          <cell r="F28664" t="str">
            <v>Revenue</v>
          </cell>
          <cell r="G28664" t="str">
            <v>Cleaning Materials</v>
          </cell>
        </row>
        <row r="28665">
          <cell r="B28665">
            <v>91</v>
          </cell>
          <cell r="C28665" t="str">
            <v>OPTIMA HAND WIPE TUB 200SH</v>
          </cell>
          <cell r="D28665" t="str">
            <v>2167591</v>
          </cell>
          <cell r="E28665" t="str">
            <v>2</v>
          </cell>
          <cell r="F28665" t="str">
            <v>Revenue</v>
          </cell>
          <cell r="G28665" t="str">
            <v>Operational Consumables - Devolved</v>
          </cell>
        </row>
        <row r="28666">
          <cell r="B28666">
            <v>93</v>
          </cell>
          <cell r="C28666" t="str">
            <v>C/FILM NON PERFO 30CMX300M</v>
          </cell>
          <cell r="D28666" t="str">
            <v>2605591</v>
          </cell>
          <cell r="E28666" t="str">
            <v>2</v>
          </cell>
          <cell r="F28666" t="str">
            <v>Revenue</v>
          </cell>
          <cell r="G28666" t="str">
            <v>Miscellaneous Holding Account</v>
          </cell>
        </row>
        <row r="28667">
          <cell r="B28667">
            <v>98</v>
          </cell>
          <cell r="C28667" t="str">
            <v>Cambridge Fire Station - 12 mo</v>
          </cell>
          <cell r="D28667" t="str">
            <v>1092302</v>
          </cell>
          <cell r="E28667" t="str">
            <v>1</v>
          </cell>
          <cell r="F28667" t="str">
            <v>Revenue</v>
          </cell>
          <cell r="G28667" t="str">
            <v>Servicing Contracts</v>
          </cell>
        </row>
        <row r="28668">
          <cell r="B28668">
            <v>102</v>
          </cell>
          <cell r="C28668" t="str">
            <v>L/ARCH FILE FSCAP BX10 AST</v>
          </cell>
          <cell r="D28668" t="str">
            <v>2480591</v>
          </cell>
          <cell r="E28668" t="str">
            <v>2</v>
          </cell>
          <cell r="F28668" t="str">
            <v>Revenue</v>
          </cell>
          <cell r="G28668" t="str">
            <v>Stationery, Comp/Copier Cons</v>
          </cell>
        </row>
        <row r="28669">
          <cell r="B28669">
            <v>88</v>
          </cell>
          <cell r="C28669" t="str">
            <v>Amend to Careers booklet</v>
          </cell>
          <cell r="D28669" t="str">
            <v>2481502</v>
          </cell>
          <cell r="E28669" t="str">
            <v>2</v>
          </cell>
          <cell r="F28669" t="str">
            <v>Revenue</v>
          </cell>
          <cell r="G28669" t="str">
            <v>External Printing (Corporate Contracts)</v>
          </cell>
        </row>
        <row r="28670">
          <cell r="B28670">
            <v>90</v>
          </cell>
          <cell r="C28670" t="str">
            <v>DUSTBIN POLYC/W RUBBER LID</v>
          </cell>
          <cell r="D28670" t="str">
            <v>1360591</v>
          </cell>
          <cell r="E28670" t="str">
            <v>1</v>
          </cell>
          <cell r="F28670" t="str">
            <v>Revenue</v>
          </cell>
          <cell r="G28670" t="str">
            <v>Cleaning Materials</v>
          </cell>
        </row>
        <row r="28671">
          <cell r="B28671">
            <v>99245</v>
          </cell>
          <cell r="C28671" t="str">
            <v>BULK LDF3 ENGINE OIL 10W40 - 1</v>
          </cell>
          <cell r="D28671" t="str">
            <v>2160250</v>
          </cell>
          <cell r="E28671" t="str">
            <v>2</v>
          </cell>
          <cell r="F28671" t="str">
            <v>Revenue</v>
          </cell>
          <cell r="G28671" t="str">
            <v>Operational Equipment -  Repairs &amp; Maint</v>
          </cell>
        </row>
        <row r="28672">
          <cell r="B28672">
            <v>98891</v>
          </cell>
          <cell r="C28672" t="str">
            <v>RE CREDIT 4050815</v>
          </cell>
          <cell r="D28672" t="str">
            <v>3410250</v>
          </cell>
          <cell r="E28672" t="str">
            <v>3</v>
          </cell>
          <cell r="F28672" t="str">
            <v>Revenue</v>
          </cell>
          <cell r="G28672" t="str">
            <v>Repairs - Vehicles</v>
          </cell>
        </row>
        <row r="28673">
          <cell r="B28673">
            <v>99340</v>
          </cell>
          <cell r="C28673" t="str">
            <v>COMMUNITY SAFETY PROJECTS IN P</v>
          </cell>
          <cell r="D28673" t="str">
            <v>2627510</v>
          </cell>
          <cell r="E28673" t="str">
            <v>2</v>
          </cell>
          <cell r="F28673" t="str">
            <v>Revenue</v>
          </cell>
          <cell r="G28673" t="str">
            <v>Community Partnerships</v>
          </cell>
        </row>
        <row r="28674">
          <cell r="B28674">
            <v>99358</v>
          </cell>
          <cell r="C28674" t="str">
            <v>FOLDBACK CLIPS 32MM BX10</v>
          </cell>
          <cell r="D28674" t="str">
            <v>2480591</v>
          </cell>
          <cell r="E28674" t="str">
            <v>2</v>
          </cell>
          <cell r="F28674" t="str">
            <v>Revenue</v>
          </cell>
          <cell r="G28674" t="str">
            <v>Stationery, Comp/Copier Cons</v>
          </cell>
        </row>
        <row r="28675">
          <cell r="B28675">
            <v>99366</v>
          </cell>
          <cell r="C28675" t="str">
            <v>SEMI PERG MILK 15/27</v>
          </cell>
          <cell r="D28675" t="str">
            <v>0975591</v>
          </cell>
          <cell r="E28675" t="str">
            <v>0</v>
          </cell>
          <cell r="F28675" t="str">
            <v>Revenue</v>
          </cell>
          <cell r="G28675" t="str">
            <v>Canteen &amp; Messing</v>
          </cell>
        </row>
        <row r="28676">
          <cell r="B28676">
            <v>99247</v>
          </cell>
          <cell r="C28676" t="str">
            <v>Design and contract work in  r</v>
          </cell>
          <cell r="D28676" t="str">
            <v>B105</v>
          </cell>
          <cell r="E28676" t="str">
            <v>B</v>
          </cell>
          <cell r="F28676" t="str">
            <v>Capital</v>
          </cell>
          <cell r="G28676" t="str">
            <v>Land &amp; Buildings</v>
          </cell>
        </row>
        <row r="28677">
          <cell r="B28677">
            <v>99270</v>
          </cell>
          <cell r="C28677" t="str">
            <v>UNIFORM</v>
          </cell>
          <cell r="D28677" t="str">
            <v>2712202</v>
          </cell>
          <cell r="E28677" t="str">
            <v>2</v>
          </cell>
          <cell r="F28677" t="str">
            <v>Revenue</v>
          </cell>
          <cell r="G28677" t="str">
            <v>Clothing Purchase  Hunters (Non PPE)</v>
          </cell>
        </row>
        <row r="28678">
          <cell r="B28678">
            <v>99359</v>
          </cell>
          <cell r="C28678" t="str">
            <v>DESK CALENDAR / STAND 2016</v>
          </cell>
          <cell r="D28678" t="str">
            <v>2480591</v>
          </cell>
          <cell r="E28678" t="str">
            <v>2</v>
          </cell>
          <cell r="F28678" t="str">
            <v>Revenue</v>
          </cell>
          <cell r="G28678" t="str">
            <v>Stationery, Comp/Copier Cons</v>
          </cell>
        </row>
        <row r="28679">
          <cell r="B28679">
            <v>99297</v>
          </cell>
          <cell r="C28679" t="str">
            <v>To replace the existing lighti</v>
          </cell>
          <cell r="D28679" t="str">
            <v>1093202</v>
          </cell>
          <cell r="E28679" t="str">
            <v>1</v>
          </cell>
          <cell r="F28679" t="str">
            <v>Revenue</v>
          </cell>
          <cell r="G28679" t="str">
            <v>Building Project Work</v>
          </cell>
        </row>
        <row r="28680">
          <cell r="B28680">
            <v>99260</v>
          </cell>
          <cell r="C28680" t="str">
            <v>JOBBER DRILL/CABLE TIE/SPRAY/T</v>
          </cell>
          <cell r="D28680" t="str">
            <v>2061250</v>
          </cell>
          <cell r="E28680" t="str">
            <v>2</v>
          </cell>
          <cell r="F28680" t="str">
            <v>Revenue</v>
          </cell>
          <cell r="G28680" t="str">
            <v>Garages &amp; Workshops Tools</v>
          </cell>
        </row>
        <row r="28681">
          <cell r="B28681">
            <v>99357</v>
          </cell>
          <cell r="C28681" t="str">
            <v>THERMOM.FRGE/FREEZER WHT</v>
          </cell>
          <cell r="D28681" t="str">
            <v>2480591</v>
          </cell>
          <cell r="E28681" t="str">
            <v>2</v>
          </cell>
          <cell r="F28681" t="str">
            <v>Revenue</v>
          </cell>
          <cell r="G28681" t="str">
            <v>Stationery, Comp/Copier Cons</v>
          </cell>
        </row>
        <row r="28682">
          <cell r="B28682">
            <v>99456</v>
          </cell>
          <cell r="C28682" t="str">
            <v>STERLING BOARD</v>
          </cell>
          <cell r="D28682" t="str">
            <v>0881507</v>
          </cell>
          <cell r="E28682" t="str">
            <v>0</v>
          </cell>
          <cell r="F28682" t="str">
            <v>Revenue</v>
          </cell>
          <cell r="G28682" t="str">
            <v>Training - Operational Training</v>
          </cell>
        </row>
        <row r="28683">
          <cell r="B28683">
            <v>99453</v>
          </cell>
          <cell r="C28683" t="str">
            <v>IOSH WORKING SAFELY COURSES 28</v>
          </cell>
          <cell r="D28683" t="str">
            <v>0881507</v>
          </cell>
          <cell r="E28683" t="str">
            <v>0</v>
          </cell>
          <cell r="F28683" t="str">
            <v>Revenue</v>
          </cell>
          <cell r="G28683" t="str">
            <v>Training - Operational Training</v>
          </cell>
        </row>
        <row r="28684">
          <cell r="B28684">
            <v>99513</v>
          </cell>
          <cell r="C28684" t="str">
            <v>SEMI PERG MILK</v>
          </cell>
          <cell r="D28684" t="str">
            <v>0975591</v>
          </cell>
          <cell r="E28684" t="str">
            <v>0</v>
          </cell>
          <cell r="F28684" t="str">
            <v>Revenue</v>
          </cell>
          <cell r="G28684" t="str">
            <v>Canteen &amp; Messing</v>
          </cell>
        </row>
        <row r="28685">
          <cell r="B28685">
            <v>99263</v>
          </cell>
          <cell r="C28685" t="str">
            <v xml:space="preserve">WWW CAMB NEWS SEPT 24 RECRUIT </v>
          </cell>
          <cell r="D28685" t="str">
            <v>0990506</v>
          </cell>
          <cell r="E28685" t="str">
            <v>0</v>
          </cell>
          <cell r="F28685" t="str">
            <v>Revenue</v>
          </cell>
          <cell r="G28685" t="str">
            <v>ADC Expenditure</v>
          </cell>
        </row>
        <row r="28686">
          <cell r="B28686">
            <v>99511</v>
          </cell>
          <cell r="C28686" t="str">
            <v>Milestones - Deliver of high a</v>
          </cell>
          <cell r="D28686" t="str">
            <v>2820504</v>
          </cell>
          <cell r="E28686" t="str">
            <v>2</v>
          </cell>
          <cell r="F28686" t="str">
            <v>Revenue</v>
          </cell>
          <cell r="G28686" t="str">
            <v>Project Programme Costs</v>
          </cell>
        </row>
        <row r="28687">
          <cell r="B28687">
            <v>99479</v>
          </cell>
          <cell r="C28687" t="str">
            <v>2PLY TOILET TISSUE CS36</v>
          </cell>
          <cell r="D28687" t="str">
            <v>1360591</v>
          </cell>
          <cell r="E28687" t="str">
            <v>1</v>
          </cell>
          <cell r="F28687" t="str">
            <v>Revenue</v>
          </cell>
          <cell r="G28687" t="str">
            <v>Cleaning Materials</v>
          </cell>
        </row>
        <row r="28688">
          <cell r="B28688">
            <v>9467</v>
          </cell>
          <cell r="C28688" t="str">
            <v>SEMI 13.6L PERG</v>
          </cell>
          <cell r="D28688" t="str">
            <v>0975591</v>
          </cell>
          <cell r="E28688" t="str">
            <v>0</v>
          </cell>
          <cell r="F28688" t="str">
            <v>Revenue</v>
          </cell>
          <cell r="G28688" t="str">
            <v>Canteen &amp; Messing</v>
          </cell>
        </row>
        <row r="28689">
          <cell r="B28689">
            <v>9478</v>
          </cell>
          <cell r="C28689" t="str">
            <v xml:space="preserve">Ultrguard monitoring systems2 </v>
          </cell>
          <cell r="D28689" t="str">
            <v>2643510</v>
          </cell>
          <cell r="E28689" t="str">
            <v>2</v>
          </cell>
          <cell r="F28689" t="str">
            <v>Revenue</v>
          </cell>
          <cell r="G28689" t="str">
            <v>Sprinkler Initiative</v>
          </cell>
        </row>
        <row r="28690">
          <cell r="B28690">
            <v>9479</v>
          </cell>
          <cell r="C28690" t="str">
            <v>INSECT KILLER/SMOKE DETECTOR/P</v>
          </cell>
          <cell r="D28690" t="str">
            <v>1090202</v>
          </cell>
          <cell r="E28690" t="str">
            <v>1</v>
          </cell>
          <cell r="F28690" t="str">
            <v>Revenue</v>
          </cell>
          <cell r="G28690" t="str">
            <v>Unplanned   Maintenance</v>
          </cell>
        </row>
        <row r="28691">
          <cell r="B28691">
            <v>9487</v>
          </cell>
          <cell r="C28691" t="str">
            <v>WOOD FOR FBT TRAINING</v>
          </cell>
          <cell r="D28691" t="str">
            <v>0881507</v>
          </cell>
          <cell r="E28691" t="str">
            <v>0</v>
          </cell>
          <cell r="F28691" t="str">
            <v>Revenue</v>
          </cell>
          <cell r="G28691" t="str">
            <v>Training - Operational Training</v>
          </cell>
        </row>
        <row r="28692">
          <cell r="B28692">
            <v>9482</v>
          </cell>
          <cell r="C28692" t="str">
            <v>BEVERAGE VENDS</v>
          </cell>
          <cell r="D28692" t="str">
            <v>0975591</v>
          </cell>
          <cell r="E28692" t="str">
            <v>0</v>
          </cell>
          <cell r="F28692" t="str">
            <v>Revenue</v>
          </cell>
          <cell r="G28692" t="str">
            <v>Canteen &amp; Messing</v>
          </cell>
        </row>
        <row r="28693">
          <cell r="B28693">
            <v>9484</v>
          </cell>
          <cell r="C28693" t="str">
            <v>56125/03_x000D_
PRIMING VALVE ASSY A</v>
          </cell>
          <cell r="D28693" t="str">
            <v>3410250</v>
          </cell>
          <cell r="E28693" t="str">
            <v>3</v>
          </cell>
          <cell r="F28693" t="str">
            <v>Revenue</v>
          </cell>
          <cell r="G28693" t="str">
            <v>Repairs - Vehicles</v>
          </cell>
        </row>
        <row r="28694">
          <cell r="B28694">
            <v>9472</v>
          </cell>
          <cell r="C28694" t="str">
            <v>Ref your quote 4226. CHVSUR2-R</v>
          </cell>
          <cell r="D28694" t="str">
            <v>2168782</v>
          </cell>
          <cell r="E28694" t="str">
            <v>2</v>
          </cell>
          <cell r="F28694" t="str">
            <v>Revenue</v>
          </cell>
          <cell r="G28694" t="str">
            <v>WT Shift System</v>
          </cell>
        </row>
        <row r="28695">
          <cell r="B28695">
            <v>9473</v>
          </cell>
          <cell r="C28695" t="str">
            <v>3.04m x 102mm Grey Suction Hos</v>
          </cell>
          <cell r="D28695" t="str">
            <v>2168782</v>
          </cell>
          <cell r="E28695" t="str">
            <v>2</v>
          </cell>
          <cell r="F28695" t="str">
            <v>Revenue</v>
          </cell>
          <cell r="G28695" t="str">
            <v>WT Shift System</v>
          </cell>
        </row>
        <row r="28696">
          <cell r="B28696">
            <v>9481</v>
          </cell>
          <cell r="C28696" t="str">
            <v>COFFEE MACHINE TOKENS</v>
          </cell>
          <cell r="D28696" t="str">
            <v>0975591</v>
          </cell>
          <cell r="E28696" t="str">
            <v>0</v>
          </cell>
          <cell r="F28696" t="str">
            <v>Revenue</v>
          </cell>
          <cell r="G28696" t="str">
            <v>Canteen &amp; Messing</v>
          </cell>
        </row>
        <row r="28697">
          <cell r="B28697">
            <v>99517</v>
          </cell>
          <cell r="C28697" t="str">
            <v xml:space="preserve">CFRS 71 Undress Jacket - Jake </v>
          </cell>
          <cell r="D28697" t="str">
            <v>2712522</v>
          </cell>
          <cell r="E28697" t="str">
            <v>2</v>
          </cell>
          <cell r="F28697" t="str">
            <v>Revenue</v>
          </cell>
          <cell r="G28697" t="str">
            <v>Clothing Purchase  Hunters (Non PPE)</v>
          </cell>
        </row>
        <row r="28698">
          <cell r="B28698">
            <v>99516</v>
          </cell>
          <cell r="C28698" t="str">
            <v>CFRS 71 Undress Jacket - Jerem</v>
          </cell>
          <cell r="D28698" t="str">
            <v>2712522</v>
          </cell>
          <cell r="E28698" t="str">
            <v>2</v>
          </cell>
          <cell r="F28698" t="str">
            <v>Revenue</v>
          </cell>
          <cell r="G28698" t="str">
            <v>Clothing Purchase  Hunters (Non PPE)</v>
          </cell>
        </row>
        <row r="28699">
          <cell r="B28699">
            <v>99514</v>
          </cell>
          <cell r="C28699" t="str">
            <v>CFRS 71 Undress Jacket- Julian</v>
          </cell>
          <cell r="D28699" t="str">
            <v>2712522</v>
          </cell>
          <cell r="E28699" t="str">
            <v>2</v>
          </cell>
          <cell r="F28699" t="str">
            <v>Revenue</v>
          </cell>
          <cell r="G28699" t="str">
            <v>Clothing Purchase  Hunters (Non PPE)</v>
          </cell>
        </row>
        <row r="28700">
          <cell r="B28700">
            <v>99505</v>
          </cell>
          <cell r="C28700" t="str">
            <v>GRANS.OIL ABSORB.30LTR</v>
          </cell>
          <cell r="D28700" t="str">
            <v>2160522</v>
          </cell>
          <cell r="E28700" t="str">
            <v>2</v>
          </cell>
          <cell r="F28700" t="str">
            <v>Revenue</v>
          </cell>
          <cell r="G28700" t="str">
            <v>Operational Equipment -  Repairs &amp; Maint</v>
          </cell>
        </row>
        <row r="28701">
          <cell r="B28701">
            <v>99528</v>
          </cell>
          <cell r="C28701" t="str">
            <v>RE INVOICE 78237316</v>
          </cell>
          <cell r="D28701" t="str">
            <v>2195594</v>
          </cell>
          <cell r="E28701" t="str">
            <v>2</v>
          </cell>
          <cell r="F28701" t="str">
            <v>Revenue</v>
          </cell>
          <cell r="G28701" t="str">
            <v>Mobile Phones</v>
          </cell>
        </row>
        <row r="28702">
          <cell r="B28702">
            <v>99532</v>
          </cell>
          <cell r="C28702" t="str">
            <v>RE INVOICE 76937720</v>
          </cell>
          <cell r="D28702" t="str">
            <v>2195594</v>
          </cell>
          <cell r="E28702" t="str">
            <v>2</v>
          </cell>
          <cell r="F28702" t="str">
            <v>Revenue</v>
          </cell>
          <cell r="G28702" t="str">
            <v>Mobile Phones</v>
          </cell>
        </row>
        <row r="28703">
          <cell r="B28703">
            <v>99534</v>
          </cell>
          <cell r="C28703" t="str">
            <v>RE INVOICE 76322581</v>
          </cell>
          <cell r="D28703" t="str">
            <v>2195594</v>
          </cell>
          <cell r="E28703" t="str">
            <v>2</v>
          </cell>
          <cell r="F28703" t="str">
            <v>Revenue</v>
          </cell>
          <cell r="G28703" t="str">
            <v>Mobile Phones</v>
          </cell>
        </row>
        <row r="28704">
          <cell r="B28704">
            <v>99515</v>
          </cell>
          <cell r="C28704" t="str">
            <v>CFRS 71 Undress Jacket - Callu</v>
          </cell>
          <cell r="D28704" t="str">
            <v>2712522</v>
          </cell>
          <cell r="E28704" t="str">
            <v>2</v>
          </cell>
          <cell r="F28704" t="str">
            <v>Revenue</v>
          </cell>
          <cell r="G28704" t="str">
            <v>Clothing Purchase  Hunters (Non PPE)</v>
          </cell>
        </row>
        <row r="28705">
          <cell r="B28705">
            <v>99526</v>
          </cell>
          <cell r="C28705" t="str">
            <v>RE INVOICE 78384680</v>
          </cell>
          <cell r="D28705" t="str">
            <v>2195594</v>
          </cell>
          <cell r="E28705" t="str">
            <v>2</v>
          </cell>
          <cell r="F28705" t="str">
            <v>Revenue</v>
          </cell>
          <cell r="G28705" t="str">
            <v>Mobile Phones</v>
          </cell>
        </row>
        <row r="28706">
          <cell r="B28706">
            <v>99527</v>
          </cell>
          <cell r="C28706" t="str">
            <v>RE CREDIT 79302217</v>
          </cell>
          <cell r="D28706" t="str">
            <v>2195594</v>
          </cell>
          <cell r="E28706" t="str">
            <v>2</v>
          </cell>
          <cell r="F28706" t="str">
            <v>Revenue</v>
          </cell>
          <cell r="G28706" t="str">
            <v>Mobile Phones</v>
          </cell>
        </row>
        <row r="28707">
          <cell r="B28707">
            <v>99530</v>
          </cell>
          <cell r="C28707" t="str">
            <v>RE INVOICE 78017010</v>
          </cell>
          <cell r="D28707" t="str">
            <v>2195594</v>
          </cell>
          <cell r="E28707" t="str">
            <v>2</v>
          </cell>
          <cell r="F28707" t="str">
            <v>Revenue</v>
          </cell>
          <cell r="G28707" t="str">
            <v>Mobile Phones</v>
          </cell>
        </row>
        <row r="28708">
          <cell r="B28708">
            <v>99545</v>
          </cell>
          <cell r="C28708" t="str">
            <v>RE CREDIT 79302211</v>
          </cell>
          <cell r="D28708" t="str">
            <v>2195594</v>
          </cell>
          <cell r="E28708" t="str">
            <v>2</v>
          </cell>
          <cell r="F28708" t="str">
            <v>Revenue</v>
          </cell>
          <cell r="G28708" t="str">
            <v>Mobile Phones</v>
          </cell>
        </row>
        <row r="28709">
          <cell r="B28709">
            <v>99535</v>
          </cell>
          <cell r="C28709" t="str">
            <v>Lynn betteridge - Business Car</v>
          </cell>
          <cell r="D28709" t="str">
            <v>2481591</v>
          </cell>
          <cell r="E28709" t="str">
            <v>2</v>
          </cell>
          <cell r="F28709" t="str">
            <v>Revenue</v>
          </cell>
          <cell r="G28709" t="str">
            <v>External Printing (Corporate Contracts)</v>
          </cell>
        </row>
        <row r="28710">
          <cell r="B28710">
            <v>99536</v>
          </cell>
          <cell r="C28710" t="str">
            <v>SDR 15 CSI Z- Size 11</v>
          </cell>
          <cell r="D28710" t="str">
            <v>2711522</v>
          </cell>
          <cell r="E28710" t="str">
            <v>2</v>
          </cell>
          <cell r="F28710" t="str">
            <v>Revenue</v>
          </cell>
          <cell r="G28710" t="str">
            <v>Clothing Purchase - PPE</v>
          </cell>
        </row>
        <row r="28711">
          <cell r="B28711">
            <v>99529</v>
          </cell>
          <cell r="C28711" t="str">
            <v>RE CREDIT 79302214</v>
          </cell>
          <cell r="D28711" t="str">
            <v>2195594</v>
          </cell>
          <cell r="E28711" t="str">
            <v>2</v>
          </cell>
          <cell r="F28711" t="str">
            <v>Revenue</v>
          </cell>
          <cell r="G28711" t="str">
            <v>Mobile Phones</v>
          </cell>
        </row>
        <row r="28712">
          <cell r="B28712">
            <v>99544</v>
          </cell>
          <cell r="C28712" t="str">
            <v>RE INVOICE78679587</v>
          </cell>
          <cell r="D28712" t="str">
            <v>2195594</v>
          </cell>
          <cell r="E28712" t="str">
            <v>2</v>
          </cell>
          <cell r="F28712" t="str">
            <v>Revenue</v>
          </cell>
          <cell r="G28712" t="str">
            <v>Mobile Phones</v>
          </cell>
        </row>
        <row r="28713">
          <cell r="B28713">
            <v>99538</v>
          </cell>
          <cell r="C28713" t="str">
            <v>SET OF FAN BELTS</v>
          </cell>
          <cell r="D28713" t="str">
            <v>3410250</v>
          </cell>
          <cell r="E28713" t="str">
            <v>3</v>
          </cell>
          <cell r="F28713" t="str">
            <v>Revenue</v>
          </cell>
          <cell r="G28713" t="str">
            <v>Repairs - Vehicles</v>
          </cell>
        </row>
        <row r="28714">
          <cell r="B28714">
            <v>99418</v>
          </cell>
          <cell r="C28714" t="str">
            <v>ESA SETSX200 CYLINDER COMPX400</v>
          </cell>
          <cell r="D28714" t="str">
            <v>2166522</v>
          </cell>
          <cell r="E28714" t="str">
            <v>2</v>
          </cell>
          <cell r="F28714" t="str">
            <v>Revenue</v>
          </cell>
          <cell r="G28714" t="str">
            <v>B.A./M.A.R.S./Gas Tight Suits - R&amp;M</v>
          </cell>
        </row>
        <row r="28715">
          <cell r="B28715">
            <v>99546</v>
          </cell>
          <cell r="C28715" t="str">
            <v>RE INVOICE 76772243</v>
          </cell>
          <cell r="D28715" t="str">
            <v>2195594</v>
          </cell>
          <cell r="E28715" t="str">
            <v>2</v>
          </cell>
          <cell r="F28715" t="str">
            <v>Revenue</v>
          </cell>
          <cell r="G28715" t="str">
            <v>Mobile Phones</v>
          </cell>
        </row>
        <row r="28716">
          <cell r="B28716">
            <v>99548</v>
          </cell>
          <cell r="C28716" t="str">
            <v>LGE Admin - Ers Pension Lump S</v>
          </cell>
          <cell r="D28716" t="str">
            <v>0420100</v>
          </cell>
          <cell r="E28716" t="str">
            <v>0</v>
          </cell>
          <cell r="F28716" t="str">
            <v>Revenue</v>
          </cell>
          <cell r="G28716" t="str">
            <v>LGE - Admin - Ers Pension</v>
          </cell>
        </row>
        <row r="28717">
          <cell r="B28717">
            <v>99447</v>
          </cell>
          <cell r="C28717" t="str">
            <v>FOAM INSERT</v>
          </cell>
          <cell r="D28717" t="str">
            <v>2166522</v>
          </cell>
          <cell r="E28717" t="str">
            <v>2</v>
          </cell>
          <cell r="F28717" t="str">
            <v>Revenue</v>
          </cell>
          <cell r="G28717" t="str">
            <v>B.A./M.A.R.S./Gas Tight Suits - R&amp;M</v>
          </cell>
        </row>
        <row r="28718">
          <cell r="B28718">
            <v>2852</v>
          </cell>
          <cell r="C28718" t="str">
            <v>GAMLINGAY GENERAL WASTE</v>
          </cell>
          <cell r="D28718" t="str">
            <v>1361305</v>
          </cell>
          <cell r="E28718" t="str">
            <v>1</v>
          </cell>
          <cell r="F28718" t="str">
            <v>Revenue</v>
          </cell>
          <cell r="G28718" t="str">
            <v>Waste Management Exps</v>
          </cell>
        </row>
        <row r="28719">
          <cell r="B28719">
            <v>2918</v>
          </cell>
          <cell r="C28719" t="str">
            <v>Request for an Engineer to att</v>
          </cell>
          <cell r="D28719" t="str">
            <v>1090312</v>
          </cell>
          <cell r="E28719" t="str">
            <v>1</v>
          </cell>
          <cell r="F28719" t="str">
            <v>Revenue</v>
          </cell>
          <cell r="G28719" t="str">
            <v>Unplanned   Maintenance</v>
          </cell>
        </row>
        <row r="28720">
          <cell r="B28720">
            <v>2920</v>
          </cell>
          <cell r="C28720" t="str">
            <v>INCIDENT SLOW SIGNS</v>
          </cell>
          <cell r="D28720" t="str">
            <v>2161522</v>
          </cell>
          <cell r="E28720" t="str">
            <v>2</v>
          </cell>
          <cell r="F28720" t="str">
            <v>Revenue</v>
          </cell>
          <cell r="G28720" t="str">
            <v>Equipment Purchases</v>
          </cell>
        </row>
        <row r="28721">
          <cell r="B28721">
            <v>2923</v>
          </cell>
          <cell r="C28721" t="str">
            <v>LEASE RENTAL FRAMA FRANKING MA</v>
          </cell>
          <cell r="D28721" t="str">
            <v>2480591</v>
          </cell>
          <cell r="E28721" t="str">
            <v>2</v>
          </cell>
          <cell r="F28721" t="str">
            <v>Revenue</v>
          </cell>
          <cell r="G28721" t="str">
            <v>Stationery, Comp/Copier Cons</v>
          </cell>
        </row>
        <row r="28722">
          <cell r="B28722">
            <v>2914</v>
          </cell>
          <cell r="C28722" t="str">
            <v>SAKPAL PERIOD END 14/08/2016</v>
          </cell>
          <cell r="D28722" t="str">
            <v>2622588</v>
          </cell>
          <cell r="E28722" t="str">
            <v>2</v>
          </cell>
          <cell r="F28722" t="str">
            <v>Revenue</v>
          </cell>
          <cell r="G28722" t="str">
            <v>Grant Supported Exps</v>
          </cell>
        </row>
        <row r="28723">
          <cell r="B28723">
            <v>22868</v>
          </cell>
          <cell r="C28723" t="str">
            <v>CFRS Training Centre - work in</v>
          </cell>
          <cell r="D28723" t="str">
            <v>2912100</v>
          </cell>
          <cell r="E28723" t="str">
            <v>2</v>
          </cell>
          <cell r="F28723" t="str">
            <v>Revenue</v>
          </cell>
          <cell r="G28723" t="str">
            <v>Legal Fees</v>
          </cell>
        </row>
        <row r="28724">
          <cell r="B28724">
            <v>22883</v>
          </cell>
          <cell r="C28724" t="str">
            <v>SC1446581 302D09 HDLAMP GLASS</v>
          </cell>
          <cell r="D28724" t="str">
            <v>3410250</v>
          </cell>
          <cell r="E28724" t="str">
            <v>3</v>
          </cell>
          <cell r="F28724" t="str">
            <v>Revenue</v>
          </cell>
          <cell r="G28724" t="str">
            <v>Repairs - Vehicles</v>
          </cell>
        </row>
        <row r="28725">
          <cell r="B28725">
            <v>22885</v>
          </cell>
          <cell r="D28725" t="str">
            <v>B380</v>
          </cell>
          <cell r="E28725" t="str">
            <v>B</v>
          </cell>
          <cell r="F28725" t="str">
            <v>Capital</v>
          </cell>
          <cell r="G28725" t="str">
            <v>Register Suspense</v>
          </cell>
        </row>
        <row r="28726">
          <cell r="B28726">
            <v>22891</v>
          </cell>
          <cell r="C28726" t="str">
            <v>Contract Management</v>
          </cell>
          <cell r="D28726" t="str">
            <v>2011594</v>
          </cell>
          <cell r="E28726" t="str">
            <v>2</v>
          </cell>
          <cell r="F28726" t="str">
            <v>Revenue</v>
          </cell>
          <cell r="G28726" t="str">
            <v>MFD Rentals</v>
          </cell>
        </row>
        <row r="28727">
          <cell r="B28727">
            <v>22882</v>
          </cell>
          <cell r="C28727" t="str">
            <v>To attend Sawston Fire Station</v>
          </cell>
          <cell r="D28727" t="str">
            <v>1090310</v>
          </cell>
          <cell r="E28727" t="str">
            <v>1</v>
          </cell>
          <cell r="F28727" t="str">
            <v>Revenue</v>
          </cell>
          <cell r="G28727" t="str">
            <v>Unplanned   Maintenance</v>
          </cell>
        </row>
        <row r="28728">
          <cell r="B28728">
            <v>22884</v>
          </cell>
          <cell r="C28728" t="str">
            <v>SURFACE WIPES - TUB OF 200</v>
          </cell>
          <cell r="D28728" t="str">
            <v>1360591</v>
          </cell>
          <cell r="E28728" t="str">
            <v>1</v>
          </cell>
          <cell r="F28728" t="str">
            <v>Revenue</v>
          </cell>
          <cell r="G28728" t="str">
            <v>Cleaning Materials</v>
          </cell>
        </row>
        <row r="28729">
          <cell r="B28729">
            <v>22886</v>
          </cell>
          <cell r="D28729" t="str">
            <v>B380</v>
          </cell>
          <cell r="E28729" t="str">
            <v>B</v>
          </cell>
          <cell r="F28729" t="str">
            <v>Capital</v>
          </cell>
          <cell r="G28729" t="str">
            <v>Register Suspense</v>
          </cell>
        </row>
        <row r="28730">
          <cell r="B28730">
            <v>22893</v>
          </cell>
          <cell r="C28730" t="str">
            <v xml:space="preserve">Consignment Charges </v>
          </cell>
          <cell r="D28730" t="str">
            <v>2460591</v>
          </cell>
          <cell r="E28730" t="str">
            <v>2</v>
          </cell>
          <cell r="F28730" t="str">
            <v>Revenue</v>
          </cell>
          <cell r="G28730" t="str">
            <v>Postage And Carriage</v>
          </cell>
        </row>
        <row r="28731">
          <cell r="B28731">
            <v>22889</v>
          </cell>
          <cell r="C28731" t="str">
            <v>Smoke Fluid A 5ltr</v>
          </cell>
          <cell r="D28731" t="str">
            <v>2167591</v>
          </cell>
          <cell r="E28731" t="str">
            <v>2</v>
          </cell>
          <cell r="F28731" t="str">
            <v>Revenue</v>
          </cell>
          <cell r="G28731" t="str">
            <v>Operational Consumables - Devolved</v>
          </cell>
        </row>
        <row r="28732">
          <cell r="B28732">
            <v>101005</v>
          </cell>
          <cell r="C28732" t="str">
            <v xml:space="preserve">To service 2 no mains powered </v>
          </cell>
          <cell r="D28732" t="str">
            <v>1092301</v>
          </cell>
          <cell r="E28732" t="str">
            <v>1</v>
          </cell>
          <cell r="F28732" t="str">
            <v>Revenue</v>
          </cell>
          <cell r="G28732" t="str">
            <v>Servicing Contracts</v>
          </cell>
        </row>
        <row r="28733">
          <cell r="B28733">
            <v>101010</v>
          </cell>
          <cell r="C28733" t="str">
            <v>RE INVOICE 24293557</v>
          </cell>
          <cell r="D28733" t="str">
            <v>2460591</v>
          </cell>
          <cell r="E28733" t="str">
            <v>2</v>
          </cell>
          <cell r="F28733" t="str">
            <v>Revenue</v>
          </cell>
          <cell r="G28733" t="str">
            <v>Postage And Carriage</v>
          </cell>
        </row>
        <row r="28734">
          <cell r="B28734">
            <v>100866</v>
          </cell>
          <cell r="C28734" t="str">
            <v>Supply &amp; install 2 external gr</v>
          </cell>
          <cell r="D28734" t="str">
            <v>B379</v>
          </cell>
          <cell r="E28734" t="str">
            <v>B</v>
          </cell>
          <cell r="F28734" t="str">
            <v>Capital</v>
          </cell>
          <cell r="G28734" t="str">
            <v>Project Suspense</v>
          </cell>
        </row>
        <row r="28735">
          <cell r="B28735">
            <v>100910</v>
          </cell>
          <cell r="C28735" t="str">
            <v>Refit of front tyres</v>
          </cell>
          <cell r="D28735" t="str">
            <v>3220250</v>
          </cell>
          <cell r="E28735" t="str">
            <v>3</v>
          </cell>
          <cell r="F28735" t="str">
            <v>Revenue</v>
          </cell>
          <cell r="G28735" t="str">
            <v>Tyres</v>
          </cell>
        </row>
        <row r="28736">
          <cell r="B28736">
            <v>100919</v>
          </cell>
          <cell r="C28736" t="str">
            <v>ANNUAL COOLER MAINTENANCE</v>
          </cell>
          <cell r="D28736" t="str">
            <v>0975591</v>
          </cell>
          <cell r="E28736" t="str">
            <v>0</v>
          </cell>
          <cell r="F28736" t="str">
            <v>Revenue</v>
          </cell>
          <cell r="G28736" t="str">
            <v>Canteen &amp; Messing</v>
          </cell>
        </row>
        <row r="28737">
          <cell r="B28737">
            <v>100940</v>
          </cell>
          <cell r="C28737" t="str">
            <v>ELECTRIC CHARGES DEC15-JAN16</v>
          </cell>
          <cell r="D28737" t="str">
            <v>B379</v>
          </cell>
          <cell r="E28737" t="str">
            <v>B</v>
          </cell>
          <cell r="F28737" t="str">
            <v>Capital</v>
          </cell>
          <cell r="G28737" t="str">
            <v>Project Suspense</v>
          </cell>
        </row>
        <row r="28738">
          <cell r="B28738">
            <v>100994</v>
          </cell>
          <cell r="C28738" t="str">
            <v>CHARGES FOR 11/1/2016TO 10/1/2</v>
          </cell>
          <cell r="D28738" t="str">
            <v>2605100</v>
          </cell>
          <cell r="E28738" t="str">
            <v>2</v>
          </cell>
          <cell r="F28738" t="str">
            <v>Revenue</v>
          </cell>
          <cell r="G28738" t="str">
            <v>Miscellaneous Holding Account</v>
          </cell>
        </row>
        <row r="28739">
          <cell r="B28739">
            <v>100877</v>
          </cell>
          <cell r="C28739" t="str">
            <v>Carriage charge for an overnig</v>
          </cell>
          <cell r="D28739" t="str">
            <v>2712591</v>
          </cell>
          <cell r="E28739" t="str">
            <v>2</v>
          </cell>
          <cell r="F28739" t="str">
            <v>Revenue</v>
          </cell>
          <cell r="G28739" t="str">
            <v>Clothing Purchase  Hunters (Non PPE)</v>
          </cell>
        </row>
        <row r="28740">
          <cell r="B28740">
            <v>100951</v>
          </cell>
          <cell r="C28740" t="str">
            <v>VARIATION COST INCREASE CCTV</v>
          </cell>
          <cell r="D28740" t="str">
            <v>B379</v>
          </cell>
          <cell r="E28740" t="str">
            <v>B</v>
          </cell>
          <cell r="F28740" t="str">
            <v>Capital</v>
          </cell>
          <cell r="G28740" t="str">
            <v>Project Suspense</v>
          </cell>
        </row>
        <row r="28741">
          <cell r="B28741">
            <v>100916</v>
          </cell>
          <cell r="C28741" t="str">
            <v>PERM.MARKER BLACK BX10</v>
          </cell>
          <cell r="D28741" t="str">
            <v>2480398</v>
          </cell>
          <cell r="E28741" t="str">
            <v>2</v>
          </cell>
          <cell r="F28741" t="str">
            <v>Revenue</v>
          </cell>
          <cell r="G28741" t="str">
            <v>Stationery, Comp/Copier Cons</v>
          </cell>
        </row>
        <row r="28742">
          <cell r="B28742">
            <v>100724</v>
          </cell>
          <cell r="C28742" t="str">
            <v>BUSINESS INTELLIGENCE DEVELOPE</v>
          </cell>
          <cell r="D28742" t="str">
            <v>2922519</v>
          </cell>
          <cell r="E28742" t="str">
            <v>2</v>
          </cell>
          <cell r="F28742" t="str">
            <v>Revenue</v>
          </cell>
          <cell r="G28742" t="str">
            <v>Agency Staff</v>
          </cell>
        </row>
        <row r="28743">
          <cell r="B28743">
            <v>100734</v>
          </cell>
          <cell r="C28743" t="str">
            <v>1 MONTH POSTINGS</v>
          </cell>
          <cell r="D28743" t="str">
            <v>2490506</v>
          </cell>
          <cell r="E28743" t="str">
            <v>2</v>
          </cell>
          <cell r="F28743" t="str">
            <v>Revenue</v>
          </cell>
          <cell r="G28743" t="str">
            <v>Advertising For Staff</v>
          </cell>
        </row>
        <row r="28744">
          <cell r="B28744">
            <v>100753</v>
          </cell>
          <cell r="C28744" t="str">
            <v>KHAN PERIOD END 10/1/2016</v>
          </cell>
          <cell r="D28744" t="str">
            <v>2900594</v>
          </cell>
          <cell r="E28744" t="str">
            <v>2</v>
          </cell>
          <cell r="F28744" t="str">
            <v>Revenue</v>
          </cell>
          <cell r="G28744" t="str">
            <v>Hired Management Support</v>
          </cell>
        </row>
        <row r="28745">
          <cell r="B28745">
            <v>100915</v>
          </cell>
          <cell r="C28745" t="str">
            <v>THORNEY NON CLEANING NOV/DEC15</v>
          </cell>
          <cell r="D28745" t="str">
            <v>1380212</v>
          </cell>
          <cell r="E28745" t="str">
            <v>1</v>
          </cell>
          <cell r="F28745" t="str">
            <v>Revenue</v>
          </cell>
          <cell r="G28745" t="str">
            <v>Cleaning D.S.O. Basic Contract</v>
          </cell>
        </row>
        <row r="28746">
          <cell r="B28746">
            <v>100941</v>
          </cell>
          <cell r="C28746" t="str">
            <v>Littleport Fire Station</v>
          </cell>
          <cell r="D28746" t="str">
            <v>1093307</v>
          </cell>
          <cell r="E28746" t="str">
            <v>1</v>
          </cell>
          <cell r="F28746" t="str">
            <v>Revenue</v>
          </cell>
          <cell r="G28746" t="str">
            <v>Building Project Work</v>
          </cell>
        </row>
        <row r="28747">
          <cell r="B28747">
            <v>100468</v>
          </cell>
          <cell r="C28747" t="str">
            <v>VARIOUS STERLING BOARD</v>
          </cell>
          <cell r="D28747" t="str">
            <v>0881507</v>
          </cell>
          <cell r="E28747" t="str">
            <v>0</v>
          </cell>
          <cell r="F28747" t="str">
            <v>Revenue</v>
          </cell>
          <cell r="G28747" t="str">
            <v>Training - Operational Training</v>
          </cell>
        </row>
        <row r="28748">
          <cell r="B28748">
            <v>100470</v>
          </cell>
          <cell r="C28748" t="str">
            <v>SEMI PERG MILK 15/37</v>
          </cell>
          <cell r="D28748" t="str">
            <v>0975591</v>
          </cell>
          <cell r="E28748" t="str">
            <v>0</v>
          </cell>
          <cell r="F28748" t="str">
            <v>Revenue</v>
          </cell>
          <cell r="G28748" t="str">
            <v>Canteen &amp; Messing</v>
          </cell>
        </row>
        <row r="28749">
          <cell r="B28749">
            <v>100471</v>
          </cell>
          <cell r="C28749" t="str">
            <v xml:space="preserve">Attend Cambridge Fire Station </v>
          </cell>
          <cell r="D28749" t="str">
            <v>1090204</v>
          </cell>
          <cell r="E28749" t="str">
            <v>1</v>
          </cell>
          <cell r="F28749" t="str">
            <v>Revenue</v>
          </cell>
          <cell r="G28749" t="str">
            <v>Unplanned   Maintenance</v>
          </cell>
        </row>
        <row r="28750">
          <cell r="B28750">
            <v>100472</v>
          </cell>
          <cell r="C28750" t="str">
            <v>Maternity Wear for Hannah Arch</v>
          </cell>
          <cell r="D28750" t="str">
            <v>2712591</v>
          </cell>
          <cell r="E28750" t="str">
            <v>2</v>
          </cell>
          <cell r="F28750" t="str">
            <v>Revenue</v>
          </cell>
          <cell r="G28750" t="str">
            <v>Clothing Purchase  Hunters (Non PPE)</v>
          </cell>
        </row>
        <row r="28751">
          <cell r="B28751">
            <v>100462</v>
          </cell>
          <cell r="C28751" t="str">
            <v>CORREC CASSET TIPPEX MOUSE</v>
          </cell>
          <cell r="D28751" t="str">
            <v>2480591</v>
          </cell>
          <cell r="E28751" t="str">
            <v>2</v>
          </cell>
          <cell r="F28751" t="str">
            <v>Revenue</v>
          </cell>
          <cell r="G28751" t="str">
            <v>Stationery, Comp/Copier Cons</v>
          </cell>
        </row>
        <row r="28752">
          <cell r="B28752">
            <v>100473</v>
          </cell>
          <cell r="C28752" t="str">
            <v>EAR SPEAKER KIT</v>
          </cell>
          <cell r="D28752" t="str">
            <v>2166522</v>
          </cell>
          <cell r="E28752" t="str">
            <v>2</v>
          </cell>
          <cell r="F28752" t="str">
            <v>Revenue</v>
          </cell>
          <cell r="G28752" t="str">
            <v>B.A./M.A.R.S./Gas Tight Suits - R&amp;M</v>
          </cell>
        </row>
        <row r="28753">
          <cell r="B28753">
            <v>100477</v>
          </cell>
          <cell r="C28753" t="str">
            <v>EXECUTIVE CHAIR BLACK</v>
          </cell>
          <cell r="D28753" t="str">
            <v>2000591</v>
          </cell>
          <cell r="E28753" t="str">
            <v>2</v>
          </cell>
          <cell r="F28753" t="str">
            <v>Revenue</v>
          </cell>
          <cell r="G28753" t="str">
            <v>Office Purchases (Incl. furniture)</v>
          </cell>
        </row>
        <row r="28754">
          <cell r="B28754">
            <v>100469</v>
          </cell>
          <cell r="C28754" t="str">
            <v>To supply and deliver 8 x Mail</v>
          </cell>
          <cell r="D28754" t="str">
            <v>2625515</v>
          </cell>
          <cell r="E28754" t="str">
            <v>2</v>
          </cell>
          <cell r="F28754" t="str">
            <v>Revenue</v>
          </cell>
          <cell r="G28754" t="str">
            <v>Training</v>
          </cell>
        </row>
        <row r="28755">
          <cell r="B28755">
            <v>100478</v>
          </cell>
          <cell r="C28755" t="str">
            <v>POSTAGE</v>
          </cell>
          <cell r="D28755" t="str">
            <v>2460591</v>
          </cell>
          <cell r="E28755" t="str">
            <v>2</v>
          </cell>
          <cell r="F28755" t="str">
            <v>Revenue</v>
          </cell>
          <cell r="G28755" t="str">
            <v>Postage And Carriage</v>
          </cell>
        </row>
        <row r="28756">
          <cell r="B28756">
            <v>100479</v>
          </cell>
          <cell r="C28756" t="str">
            <v>Deluxe buffet including veg op</v>
          </cell>
          <cell r="D28756" t="str">
            <v>2450800</v>
          </cell>
          <cell r="E28756" t="str">
            <v>2</v>
          </cell>
          <cell r="F28756" t="str">
            <v>Revenue</v>
          </cell>
          <cell r="G28756" t="str">
            <v>Members Conference Fees/Expenses</v>
          </cell>
        </row>
        <row r="28757">
          <cell r="B28757">
            <v>100476</v>
          </cell>
          <cell r="C28757" t="str">
            <v>Professional Behaviour at Work</v>
          </cell>
          <cell r="D28757" t="str">
            <v>0890507</v>
          </cell>
          <cell r="E28757" t="str">
            <v>0</v>
          </cell>
          <cell r="F28757" t="str">
            <v>Revenue</v>
          </cell>
          <cell r="G28757" t="str">
            <v>Training  - Equality</v>
          </cell>
        </row>
        <row r="28758">
          <cell r="B28758">
            <v>100457</v>
          </cell>
          <cell r="C28758" t="str">
            <v>WATER SUPPLY JUL15-DEC15</v>
          </cell>
          <cell r="D28758" t="str">
            <v>1350310</v>
          </cell>
          <cell r="E28758" t="str">
            <v>1</v>
          </cell>
          <cell r="F28758" t="str">
            <v>Revenue</v>
          </cell>
          <cell r="G28758" t="str">
            <v>Water/Sewerage Rates</v>
          </cell>
        </row>
        <row r="28759">
          <cell r="B28759">
            <v>100482</v>
          </cell>
          <cell r="C28759" t="str">
            <v>REFILL</v>
          </cell>
          <cell r="D28759" t="str">
            <v>2166522</v>
          </cell>
          <cell r="E28759" t="str">
            <v>2</v>
          </cell>
          <cell r="F28759" t="str">
            <v>Revenue</v>
          </cell>
          <cell r="G28759" t="str">
            <v>B.A./M.A.R.S./Gas Tight Suits - R&amp;M</v>
          </cell>
        </row>
        <row r="28760">
          <cell r="B28760">
            <v>100483</v>
          </cell>
          <cell r="C28760" t="str">
            <v>REFILL</v>
          </cell>
          <cell r="D28760" t="str">
            <v>2166522</v>
          </cell>
          <cell r="E28760" t="str">
            <v>2</v>
          </cell>
          <cell r="F28760" t="str">
            <v>Revenue</v>
          </cell>
          <cell r="G28760" t="str">
            <v>B.A./M.A.R.S./Gas Tight Suits - R&amp;M</v>
          </cell>
        </row>
        <row r="28761">
          <cell r="B28761">
            <v>100484</v>
          </cell>
          <cell r="C28761" t="str">
            <v>REFILL</v>
          </cell>
          <cell r="D28761" t="str">
            <v>2166522</v>
          </cell>
          <cell r="E28761" t="str">
            <v>2</v>
          </cell>
          <cell r="F28761" t="str">
            <v>Revenue</v>
          </cell>
          <cell r="G28761" t="str">
            <v>B.A./M.A.R.S./Gas Tight Suits - R&amp;M</v>
          </cell>
        </row>
        <row r="28762">
          <cell r="B28762">
            <v>100474</v>
          </cell>
          <cell r="C28762" t="str">
            <v>EAR SPEAKER KIT RE INVOICE 626</v>
          </cell>
          <cell r="D28762" t="str">
            <v>2166522</v>
          </cell>
          <cell r="E28762" t="str">
            <v>2</v>
          </cell>
          <cell r="F28762" t="str">
            <v>Revenue</v>
          </cell>
          <cell r="G28762" t="str">
            <v>B.A./M.A.R.S./Gas Tight Suits - R&amp;M</v>
          </cell>
        </row>
        <row r="28763">
          <cell r="B28763">
            <v>100485</v>
          </cell>
          <cell r="C28763" t="str">
            <v>REFILL</v>
          </cell>
          <cell r="D28763" t="str">
            <v>2166522</v>
          </cell>
          <cell r="E28763" t="str">
            <v>2</v>
          </cell>
          <cell r="F28763" t="str">
            <v>Revenue</v>
          </cell>
          <cell r="G28763" t="str">
            <v>B.A./M.A.R.S./Gas Tight Suits - R&amp;M</v>
          </cell>
        </row>
        <row r="28764">
          <cell r="B28764">
            <v>100492</v>
          </cell>
          <cell r="C28764" t="str">
            <v>Funds for franking machine</v>
          </cell>
          <cell r="D28764" t="str">
            <v>2460591</v>
          </cell>
          <cell r="E28764" t="str">
            <v>2</v>
          </cell>
          <cell r="F28764" t="str">
            <v>Revenue</v>
          </cell>
          <cell r="G28764" t="str">
            <v>Postage And Carriage</v>
          </cell>
        </row>
        <row r="28765">
          <cell r="B28765">
            <v>100493</v>
          </cell>
          <cell r="C28765" t="str">
            <v>LONGLIFE SERVICE</v>
          </cell>
          <cell r="D28765" t="str">
            <v>3410250</v>
          </cell>
          <cell r="E28765" t="str">
            <v>3</v>
          </cell>
          <cell r="F28765" t="str">
            <v>Revenue</v>
          </cell>
          <cell r="G28765" t="str">
            <v>Repairs - Vehicles</v>
          </cell>
        </row>
        <row r="28766">
          <cell r="B28766">
            <v>100481</v>
          </cell>
          <cell r="C28766" t="str">
            <v>REFILL</v>
          </cell>
          <cell r="D28766" t="str">
            <v>2166522</v>
          </cell>
          <cell r="E28766" t="str">
            <v>2</v>
          </cell>
          <cell r="F28766" t="str">
            <v>Revenue</v>
          </cell>
          <cell r="G28766" t="str">
            <v>B.A./M.A.R.S./Gas Tight Suits - R&amp;M</v>
          </cell>
        </row>
        <row r="28767">
          <cell r="B28767">
            <v>100480</v>
          </cell>
          <cell r="C28767" t="str">
            <v>MULLINS PERIOD END 13/12/2015</v>
          </cell>
          <cell r="D28767" t="str">
            <v>2900594</v>
          </cell>
          <cell r="E28767" t="str">
            <v>2</v>
          </cell>
          <cell r="F28767" t="str">
            <v>Revenue</v>
          </cell>
          <cell r="G28767" t="str">
            <v>Hired Management Support</v>
          </cell>
        </row>
        <row r="28768">
          <cell r="B28768">
            <v>100491</v>
          </cell>
          <cell r="C28768" t="str">
            <v xml:space="preserve">ACCIDENT REPAIRS TO APPLIANCE </v>
          </cell>
          <cell r="D28768" t="str">
            <v>2521250</v>
          </cell>
          <cell r="E28768" t="str">
            <v>2</v>
          </cell>
          <cell r="F28768" t="str">
            <v>Revenue</v>
          </cell>
          <cell r="G28768" t="str">
            <v>Mutual Protection Excesses Vehicles</v>
          </cell>
        </row>
        <row r="28769">
          <cell r="B28769">
            <v>100943</v>
          </cell>
          <cell r="C28769" t="str">
            <v>Replacement Windscreen VN61 JZ</v>
          </cell>
          <cell r="D28769" t="str">
            <v>2521250</v>
          </cell>
          <cell r="E28769" t="str">
            <v>2</v>
          </cell>
          <cell r="F28769" t="str">
            <v>Revenue</v>
          </cell>
          <cell r="G28769" t="str">
            <v>Mutual Protection Excesses Vehicles</v>
          </cell>
        </row>
        <row r="28770">
          <cell r="B28770">
            <v>100942</v>
          </cell>
          <cell r="C28770" t="str">
            <v>Employment Law Update - Kim Go</v>
          </cell>
          <cell r="D28770" t="str">
            <v>0887500</v>
          </cell>
          <cell r="E28770" t="str">
            <v>0</v>
          </cell>
          <cell r="F28770" t="str">
            <v>Revenue</v>
          </cell>
          <cell r="G28770" t="str">
            <v>Training - Devolved Budgets</v>
          </cell>
        </row>
        <row r="28771">
          <cell r="B28771">
            <v>100918</v>
          </cell>
          <cell r="C28771" t="str">
            <v>CONSIGNMENT NOTE</v>
          </cell>
          <cell r="D28771" t="str">
            <v>1360100</v>
          </cell>
          <cell r="E28771" t="str">
            <v>1</v>
          </cell>
          <cell r="F28771" t="str">
            <v>Revenue</v>
          </cell>
          <cell r="G28771" t="str">
            <v>Cleaning Materials</v>
          </cell>
        </row>
        <row r="28772">
          <cell r="B28772">
            <v>100685</v>
          </cell>
          <cell r="C28772" t="str">
            <v xml:space="preserve">YEAR END BALANCING ADJUSTMENT </v>
          </cell>
          <cell r="D28772" t="str">
            <v>1097302</v>
          </cell>
          <cell r="E28772" t="str">
            <v>1</v>
          </cell>
          <cell r="F28772" t="str">
            <v>Revenue</v>
          </cell>
          <cell r="G28772" t="str">
            <v>Cambridge Station Service Charge</v>
          </cell>
        </row>
        <row r="28773">
          <cell r="B28773">
            <v>100884</v>
          </cell>
          <cell r="C28773" t="str">
            <v>8 YARD SKIP 19/1/2016</v>
          </cell>
          <cell r="D28773" t="str">
            <v>1360100</v>
          </cell>
          <cell r="E28773" t="str">
            <v>1</v>
          </cell>
          <cell r="F28773" t="str">
            <v>Revenue</v>
          </cell>
          <cell r="G28773" t="str">
            <v>Cleaning Materials</v>
          </cell>
        </row>
        <row r="28774">
          <cell r="B28774">
            <v>100896</v>
          </cell>
          <cell r="C28774" t="str">
            <v>To carry out repairs to cateri</v>
          </cell>
          <cell r="D28774" t="str">
            <v>1090585</v>
          </cell>
          <cell r="E28774" t="str">
            <v>1</v>
          </cell>
          <cell r="F28774" t="str">
            <v>Revenue</v>
          </cell>
          <cell r="G28774" t="str">
            <v>Unplanned   Maintenance</v>
          </cell>
        </row>
        <row r="28775">
          <cell r="B28775">
            <v>100971</v>
          </cell>
          <cell r="C28775" t="str">
            <v>VEHICLE RECOVERY FROM CHESTERT</v>
          </cell>
          <cell r="D28775" t="str">
            <v>3410250</v>
          </cell>
          <cell r="E28775" t="str">
            <v>3</v>
          </cell>
          <cell r="F28775" t="str">
            <v>Revenue</v>
          </cell>
          <cell r="G28775" t="str">
            <v>Repairs - Vehicles</v>
          </cell>
        </row>
        <row r="28776">
          <cell r="B28776">
            <v>100974</v>
          </cell>
          <cell r="C28776" t="str">
            <v xml:space="preserve">BINDER 2 RING A4 GREENX10_x000D_
</v>
          </cell>
          <cell r="D28776" t="str">
            <v>2480591</v>
          </cell>
          <cell r="E28776" t="str">
            <v>2</v>
          </cell>
          <cell r="F28776" t="str">
            <v>Revenue</v>
          </cell>
          <cell r="G28776" t="str">
            <v>Stationery, Comp/Copier Cons</v>
          </cell>
        </row>
        <row r="28777">
          <cell r="B28777">
            <v>100992</v>
          </cell>
          <cell r="C28777" t="str">
            <v>Gravely Fastner</v>
          </cell>
          <cell r="D28777" t="str">
            <v>3410250</v>
          </cell>
          <cell r="E28777" t="str">
            <v>3</v>
          </cell>
          <cell r="F28777" t="str">
            <v>Revenue</v>
          </cell>
          <cell r="G28777" t="str">
            <v>Repairs - Vehicles</v>
          </cell>
        </row>
        <row r="28778">
          <cell r="B28778">
            <v>100968</v>
          </cell>
          <cell r="C28778" t="str">
            <v>RLN50 50Kg Adult Range Duty Ma</v>
          </cell>
          <cell r="D28778" t="str">
            <v>0887500</v>
          </cell>
          <cell r="E28778" t="str">
            <v>0</v>
          </cell>
          <cell r="F28778" t="str">
            <v>Revenue</v>
          </cell>
          <cell r="G28778" t="str">
            <v>Training - Devolved Budgets</v>
          </cell>
        </row>
        <row r="28779">
          <cell r="B28779">
            <v>100960</v>
          </cell>
          <cell r="C28779" t="str">
            <v>NOTEBOOK A5 POLYPROPx10</v>
          </cell>
          <cell r="D28779" t="str">
            <v>2480591</v>
          </cell>
          <cell r="E28779" t="str">
            <v>2</v>
          </cell>
          <cell r="F28779" t="str">
            <v>Revenue</v>
          </cell>
          <cell r="G28779" t="str">
            <v>Stationery, Comp/Copier Cons</v>
          </cell>
        </row>
        <row r="28780">
          <cell r="B28780">
            <v>101004</v>
          </cell>
          <cell r="C28780" t="str">
            <v>MTH PLAN CHARGES/NEW CHARGES</v>
          </cell>
          <cell r="D28780" t="str">
            <v>2195594</v>
          </cell>
          <cell r="E28780" t="str">
            <v>2</v>
          </cell>
          <cell r="F28780" t="str">
            <v>Revenue</v>
          </cell>
          <cell r="G28780" t="str">
            <v>Mobile Phones</v>
          </cell>
        </row>
        <row r="28781">
          <cell r="B28781">
            <v>100907</v>
          </cell>
          <cell r="C28781" t="str">
            <v>1xMagnum Steath 8.0 Size 10 fo</v>
          </cell>
          <cell r="D28781" t="str">
            <v>2712591</v>
          </cell>
          <cell r="E28781" t="str">
            <v>2</v>
          </cell>
          <cell r="F28781" t="str">
            <v>Revenue</v>
          </cell>
          <cell r="G28781" t="str">
            <v>Clothing Purchase  Hunters (Non PPE)</v>
          </cell>
        </row>
        <row r="28782">
          <cell r="B28782">
            <v>1558</v>
          </cell>
          <cell r="C28782" t="str">
            <v xml:space="preserve">Plattes buffet for 17 people. </v>
          </cell>
          <cell r="D28782" t="str">
            <v>2410800</v>
          </cell>
          <cell r="E28782" t="str">
            <v>2</v>
          </cell>
          <cell r="F28782" t="str">
            <v>Revenue</v>
          </cell>
          <cell r="G28782" t="str">
            <v>Staff Travelling &amp; Subsistence</v>
          </cell>
        </row>
        <row r="28783">
          <cell r="B28783">
            <v>1571</v>
          </cell>
          <cell r="C28783" t="str">
            <v>FOAM CLEANER 400ML</v>
          </cell>
          <cell r="D28783" t="str">
            <v>2480398</v>
          </cell>
          <cell r="E28783" t="str">
            <v>2</v>
          </cell>
          <cell r="F28783" t="str">
            <v>Revenue</v>
          </cell>
          <cell r="G28783" t="str">
            <v>Stationery, Comp/Copier Cons</v>
          </cell>
        </row>
        <row r="28784">
          <cell r="B28784">
            <v>1575</v>
          </cell>
          <cell r="C28784" t="str">
            <v>WATER SUPPLY FEB16-MAY16</v>
          </cell>
          <cell r="D28784" t="str">
            <v>1350212</v>
          </cell>
          <cell r="E28784" t="str">
            <v>1</v>
          </cell>
          <cell r="F28784" t="str">
            <v>Revenue</v>
          </cell>
          <cell r="G28784" t="str">
            <v>Water/Sewerage Rates</v>
          </cell>
        </row>
        <row r="28785">
          <cell r="B28785">
            <v>1495</v>
          </cell>
          <cell r="C28785" t="str">
            <v>SHARPE EXPENSES 2/5/16-13/5/16</v>
          </cell>
          <cell r="D28785" t="str">
            <v>2922588</v>
          </cell>
          <cell r="E28785" t="str">
            <v>2</v>
          </cell>
          <cell r="F28785" t="str">
            <v>Revenue</v>
          </cell>
          <cell r="G28785" t="str">
            <v>Agency Staff</v>
          </cell>
        </row>
        <row r="28786">
          <cell r="B28786">
            <v>1559</v>
          </cell>
          <cell r="C28786" t="str">
            <v>To carry out refurbishment wor</v>
          </cell>
          <cell r="D28786" t="str">
            <v>1093203</v>
          </cell>
          <cell r="E28786" t="str">
            <v>1</v>
          </cell>
          <cell r="F28786" t="str">
            <v>Revenue</v>
          </cell>
          <cell r="G28786" t="str">
            <v>Building Project Work</v>
          </cell>
        </row>
        <row r="28787">
          <cell r="B28787">
            <v>1562</v>
          </cell>
          <cell r="C28787" t="str">
            <v>IC MAGIC 6-9/6/16 DELEGATE JON</v>
          </cell>
          <cell r="D28787" t="str">
            <v>2917507</v>
          </cell>
          <cell r="E28787" t="str">
            <v>2</v>
          </cell>
          <cell r="F28787" t="str">
            <v>Revenue</v>
          </cell>
          <cell r="G28787" t="str">
            <v>RIngfenced Fire Service College Training/Expenses</v>
          </cell>
        </row>
        <row r="28788">
          <cell r="B28788">
            <v>1563</v>
          </cell>
          <cell r="C28788" t="str">
            <v>TEA TOWEL ASST.COLS. PK 10</v>
          </cell>
          <cell r="D28788" t="str">
            <v>1360591</v>
          </cell>
          <cell r="E28788" t="str">
            <v>1</v>
          </cell>
          <cell r="F28788" t="str">
            <v>Revenue</v>
          </cell>
          <cell r="G28788" t="str">
            <v>Cleaning Materials</v>
          </cell>
        </row>
        <row r="28789">
          <cell r="B28789">
            <v>1565</v>
          </cell>
          <cell r="C28789" t="str">
            <v xml:space="preserve">A4 LAMINATE PROTECTOR_x000D_
</v>
          </cell>
          <cell r="D28789" t="str">
            <v>2480591</v>
          </cell>
          <cell r="E28789" t="str">
            <v>2</v>
          </cell>
          <cell r="F28789" t="str">
            <v>Revenue</v>
          </cell>
          <cell r="G28789" t="str">
            <v>Stationery, Comp/Copier Cons</v>
          </cell>
        </row>
        <row r="28790">
          <cell r="B28790">
            <v>1579</v>
          </cell>
          <cell r="C28790" t="str">
            <v>NOTICEBOARD 120X120CM BLUE</v>
          </cell>
          <cell r="D28790" t="str">
            <v>2000591</v>
          </cell>
          <cell r="E28790" t="str">
            <v>2</v>
          </cell>
          <cell r="F28790" t="str">
            <v>Revenue</v>
          </cell>
          <cell r="G28790" t="str">
            <v>Office Purchases (Incl. furniture)</v>
          </cell>
        </row>
        <row r="28791">
          <cell r="B28791">
            <v>1281</v>
          </cell>
          <cell r="C28791" t="str">
            <v>4 scrap cars - Ben Fawcitt - 0</v>
          </cell>
          <cell r="D28791" t="str">
            <v>0887500</v>
          </cell>
          <cell r="E28791" t="str">
            <v>0</v>
          </cell>
          <cell r="F28791" t="str">
            <v>Revenue</v>
          </cell>
          <cell r="G28791" t="str">
            <v>Training - Devolved Budgets</v>
          </cell>
        </row>
        <row r="28792">
          <cell r="B28792">
            <v>1574</v>
          </cell>
          <cell r="C28792" t="str">
            <v>PPE CONTRACT CHARGE</v>
          </cell>
          <cell r="D28792" t="str">
            <v>2712591</v>
          </cell>
          <cell r="E28792" t="str">
            <v>2</v>
          </cell>
          <cell r="F28792" t="str">
            <v>Revenue</v>
          </cell>
          <cell r="G28792" t="str">
            <v>Clothing Purchase  Hunters (Non PPE)</v>
          </cell>
        </row>
        <row r="28793">
          <cell r="B28793">
            <v>1573</v>
          </cell>
          <cell r="C28793" t="str">
            <v>ACFO appointment process by FA</v>
          </cell>
          <cell r="D28793" t="str">
            <v>2450800</v>
          </cell>
          <cell r="E28793" t="str">
            <v>2</v>
          </cell>
          <cell r="F28793" t="str">
            <v>Revenue</v>
          </cell>
          <cell r="G28793" t="str">
            <v>Members Conference Fees/Expenses</v>
          </cell>
        </row>
        <row r="28794">
          <cell r="B28794">
            <v>306</v>
          </cell>
          <cell r="C28794" t="str">
            <v>PENCIL CHINAGRAPH BLACK</v>
          </cell>
          <cell r="D28794" t="str">
            <v>2167591</v>
          </cell>
          <cell r="E28794" t="str">
            <v>2</v>
          </cell>
          <cell r="F28794" t="str">
            <v>Revenue</v>
          </cell>
          <cell r="G28794" t="str">
            <v>Operational Consumables - Devolved</v>
          </cell>
        </row>
        <row r="28795">
          <cell r="B28795">
            <v>309</v>
          </cell>
          <cell r="C28795" t="str">
            <v>EMPLOYEE ASSISTANCE  PROGRAMME</v>
          </cell>
          <cell r="D28795" t="str">
            <v>2919508</v>
          </cell>
          <cell r="E28795" t="str">
            <v>2</v>
          </cell>
          <cell r="F28795" t="str">
            <v>Revenue</v>
          </cell>
          <cell r="G28795" t="str">
            <v>Occupational Health/Doctors Fees</v>
          </cell>
        </row>
        <row r="28796">
          <cell r="B28796">
            <v>315</v>
          </cell>
          <cell r="C28796" t="str">
            <v>SAKPAL PERIOD END 28/2/2016</v>
          </cell>
          <cell r="D28796" t="str">
            <v>2622588</v>
          </cell>
          <cell r="E28796" t="str">
            <v>2</v>
          </cell>
          <cell r="F28796" t="str">
            <v>Revenue</v>
          </cell>
          <cell r="G28796" t="str">
            <v>Grant Supported Exps</v>
          </cell>
        </row>
        <row r="28797">
          <cell r="B28797">
            <v>4735</v>
          </cell>
          <cell r="D28797" t="str">
            <v>2660591</v>
          </cell>
          <cell r="E28797" t="str">
            <v>2</v>
          </cell>
          <cell r="F28797" t="str">
            <v>Revenue</v>
          </cell>
          <cell r="G28797" t="str">
            <v>Promotional Items Plaques, Scarves Etc</v>
          </cell>
        </row>
        <row r="28798">
          <cell r="B28798">
            <v>4755</v>
          </cell>
          <cell r="C28798" t="str">
            <v>MTH PLAN CHARGES/NEW CHARGES</v>
          </cell>
          <cell r="D28798" t="str">
            <v>2195594</v>
          </cell>
          <cell r="E28798" t="str">
            <v>2</v>
          </cell>
          <cell r="F28798" t="str">
            <v>Revenue</v>
          </cell>
          <cell r="G28798" t="str">
            <v>Mobile Phones</v>
          </cell>
        </row>
        <row r="28799">
          <cell r="B28799">
            <v>4762</v>
          </cell>
          <cell r="C28799" t="str">
            <v>WOODCOCK BIKES/OTHER EQUIPMENT</v>
          </cell>
          <cell r="D28799" t="str">
            <v>B226</v>
          </cell>
          <cell r="E28799" t="str">
            <v>B</v>
          </cell>
          <cell r="F28799" t="str">
            <v>Capital</v>
          </cell>
          <cell r="G28799" t="str">
            <v>Cycle Scheme</v>
          </cell>
        </row>
        <row r="28800">
          <cell r="B28800">
            <v>4751</v>
          </cell>
          <cell r="C28800" t="str">
            <v>BOWER PERIOD END 25/12/2016</v>
          </cell>
          <cell r="D28800" t="str">
            <v>2622588</v>
          </cell>
          <cell r="E28800" t="str">
            <v>2</v>
          </cell>
          <cell r="F28800" t="str">
            <v>Revenue</v>
          </cell>
          <cell r="G28800" t="str">
            <v>Grant Supported Exps</v>
          </cell>
        </row>
        <row r="28801">
          <cell r="B28801">
            <v>4753</v>
          </cell>
          <cell r="C28801" t="str">
            <v>CANYON BOOT SIZE 8 WITH VELCRO</v>
          </cell>
          <cell r="D28801" t="str">
            <v>2161522</v>
          </cell>
          <cell r="E28801" t="str">
            <v>2</v>
          </cell>
          <cell r="F28801" t="str">
            <v>Revenue</v>
          </cell>
          <cell r="G28801" t="str">
            <v>Equipment Purchases</v>
          </cell>
        </row>
        <row r="28802">
          <cell r="B28802">
            <v>4742</v>
          </cell>
          <cell r="C28802" t="str">
            <v>WATER SUPPLY SEP-DEC16</v>
          </cell>
          <cell r="D28802" t="str">
            <v>1350201</v>
          </cell>
          <cell r="E28802" t="str">
            <v>1</v>
          </cell>
          <cell r="F28802" t="str">
            <v>Revenue</v>
          </cell>
          <cell r="G28802" t="str">
            <v>Water/Sewerage Rates</v>
          </cell>
        </row>
        <row r="28803">
          <cell r="B28803">
            <v>4725</v>
          </cell>
          <cell r="C28803" t="str">
            <v>SEMI PERG MILK</v>
          </cell>
          <cell r="D28803" t="str">
            <v>0975591</v>
          </cell>
          <cell r="E28803" t="str">
            <v>0</v>
          </cell>
          <cell r="F28803" t="str">
            <v>Revenue</v>
          </cell>
          <cell r="G28803" t="str">
            <v>Canteen &amp; Messing</v>
          </cell>
        </row>
        <row r="28804">
          <cell r="B28804">
            <v>4645</v>
          </cell>
          <cell r="C28804" t="str">
            <v>Sarah Newton Course - APMG-PRI</v>
          </cell>
          <cell r="D28804" t="str">
            <v>0887500</v>
          </cell>
          <cell r="E28804" t="str">
            <v>0</v>
          </cell>
          <cell r="F28804" t="str">
            <v>Revenue</v>
          </cell>
          <cell r="G28804" t="str">
            <v>Training - Devolved Budgets</v>
          </cell>
        </row>
        <row r="28805">
          <cell r="B28805">
            <v>4758</v>
          </cell>
          <cell r="C28805" t="str">
            <v>LED EMERG BULKHEAD</v>
          </cell>
          <cell r="D28805" t="str">
            <v>1090585</v>
          </cell>
          <cell r="E28805" t="str">
            <v>1</v>
          </cell>
          <cell r="F28805" t="str">
            <v>Revenue</v>
          </cell>
          <cell r="G28805" t="str">
            <v>Unplanned   Maintenance</v>
          </cell>
        </row>
        <row r="28806">
          <cell r="B28806">
            <v>4723</v>
          </cell>
          <cell r="C28806" t="str">
            <v>9x Flames as follows;-	Team Ac</v>
          </cell>
          <cell r="D28806" t="str">
            <v>2657502</v>
          </cell>
          <cell r="E28806" t="str">
            <v>2</v>
          </cell>
          <cell r="F28806" t="str">
            <v>Revenue</v>
          </cell>
          <cell r="G28806" t="str">
            <v>Corporate Events</v>
          </cell>
        </row>
        <row r="28807">
          <cell r="B28807">
            <v>26586</v>
          </cell>
          <cell r="C28807" t="str">
            <v>MAJOR SERVICE + BRAKE FLUID CH</v>
          </cell>
          <cell r="D28807" t="str">
            <v>3410250</v>
          </cell>
          <cell r="E28807" t="str">
            <v>3</v>
          </cell>
          <cell r="F28807" t="str">
            <v>Revenue</v>
          </cell>
          <cell r="G28807" t="str">
            <v>Repairs - Vehicles</v>
          </cell>
        </row>
        <row r="28808">
          <cell r="B28808">
            <v>26588</v>
          </cell>
          <cell r="D28808" t="str">
            <v>B380</v>
          </cell>
          <cell r="E28808" t="str">
            <v>B</v>
          </cell>
          <cell r="F28808" t="str">
            <v>Capital</v>
          </cell>
          <cell r="G28808" t="str">
            <v>Register Suspense</v>
          </cell>
        </row>
        <row r="28809">
          <cell r="B28809">
            <v>26590</v>
          </cell>
          <cell r="C28809" t="str">
            <v>Regular Charges - Phone Servic</v>
          </cell>
          <cell r="D28809" t="str">
            <v>2137594</v>
          </cell>
          <cell r="E28809" t="str">
            <v>2</v>
          </cell>
          <cell r="F28809" t="str">
            <v>Revenue</v>
          </cell>
          <cell r="G28809" t="str">
            <v>Telephone Call Charges - BT &amp; COLT</v>
          </cell>
        </row>
        <row r="28810">
          <cell r="B28810">
            <v>26789</v>
          </cell>
          <cell r="C28810" t="str">
            <v>Contract management</v>
          </cell>
          <cell r="D28810" t="str">
            <v>2011594</v>
          </cell>
          <cell r="E28810" t="str">
            <v>2</v>
          </cell>
          <cell r="F28810" t="str">
            <v>Revenue</v>
          </cell>
          <cell r="G28810" t="str">
            <v>MFD Rentals</v>
          </cell>
        </row>
        <row r="28811">
          <cell r="B28811">
            <v>26610</v>
          </cell>
          <cell r="C28811" t="str">
            <v>Q4 vists Jan Feb March 20</v>
          </cell>
          <cell r="D28811" t="str">
            <v>2646510</v>
          </cell>
          <cell r="E28811" t="str">
            <v>2</v>
          </cell>
          <cell r="F28811" t="str">
            <v>Revenue</v>
          </cell>
          <cell r="G28811" t="str">
            <v>Community Fire Safety Projects</v>
          </cell>
        </row>
        <row r="28812">
          <cell r="B28812">
            <v>26611</v>
          </cell>
          <cell r="C28812" t="str">
            <v xml:space="preserve">Internal suditing </v>
          </cell>
          <cell r="D28812" t="str">
            <v>2981517</v>
          </cell>
          <cell r="E28812" t="str">
            <v>2</v>
          </cell>
          <cell r="F28812" t="str">
            <v>Revenue</v>
          </cell>
          <cell r="G28812" t="str">
            <v>Internal Audit</v>
          </cell>
        </row>
        <row r="28813">
          <cell r="B28813">
            <v>26612</v>
          </cell>
          <cell r="C28813" t="str">
            <v>MHWG Programme</v>
          </cell>
          <cell r="D28813" t="str">
            <v>0888500</v>
          </cell>
          <cell r="E28813" t="str">
            <v>0</v>
          </cell>
          <cell r="F28813" t="str">
            <v>Revenue</v>
          </cell>
          <cell r="G28813" t="str">
            <v>Training - Leadership &amp; Development</v>
          </cell>
        </row>
        <row r="28814">
          <cell r="B28814">
            <v>26613</v>
          </cell>
          <cell r="C28814" t="str">
            <v xml:space="preserve">Supply &amp; Install Roller blind </v>
          </cell>
          <cell r="D28814" t="str">
            <v>1090209</v>
          </cell>
          <cell r="E28814" t="str">
            <v>1</v>
          </cell>
          <cell r="F28814" t="str">
            <v>Revenue</v>
          </cell>
          <cell r="G28814" t="str">
            <v>Unplanned   Maintenance</v>
          </cell>
        </row>
        <row r="28815">
          <cell r="B28815">
            <v>26298</v>
          </cell>
          <cell r="C28815" t="str">
            <v>Red Contamination Bags for del</v>
          </cell>
          <cell r="D28815" t="str">
            <v>2711591</v>
          </cell>
          <cell r="E28815" t="str">
            <v>2</v>
          </cell>
          <cell r="F28815" t="str">
            <v>Revenue</v>
          </cell>
          <cell r="G28815" t="str">
            <v>Clothing Purchase - PPE</v>
          </cell>
        </row>
        <row r="28816">
          <cell r="B28816">
            <v>26699</v>
          </cell>
          <cell r="C28816" t="str">
            <v>Call/Rental charges</v>
          </cell>
          <cell r="D28816" t="str">
            <v>2643510</v>
          </cell>
          <cell r="E28816" t="str">
            <v>2</v>
          </cell>
          <cell r="F28816" t="str">
            <v>Revenue</v>
          </cell>
          <cell r="G28816" t="str">
            <v>Sprinkler Initiative</v>
          </cell>
        </row>
        <row r="28817">
          <cell r="B28817">
            <v>26639</v>
          </cell>
          <cell r="C28817" t="str">
            <v>Skip Hire May 2021</v>
          </cell>
          <cell r="D28817" t="str">
            <v>0820507</v>
          </cell>
          <cell r="E28817" t="str">
            <v>0</v>
          </cell>
          <cell r="F28817" t="str">
            <v>Revenue</v>
          </cell>
          <cell r="G28817" t="str">
            <v>Training Centre Equipment</v>
          </cell>
        </row>
        <row r="28818">
          <cell r="B28818">
            <v>26890</v>
          </cell>
          <cell r="C28818" t="str">
            <v>Visio Online P2 Shrd Svr per U</v>
          </cell>
          <cell r="D28818" t="str">
            <v>2109594</v>
          </cell>
          <cell r="E28818" t="str">
            <v>2</v>
          </cell>
          <cell r="F28818" t="str">
            <v>Revenue</v>
          </cell>
          <cell r="G28818" t="str">
            <v>Computer Software Annual Licence\Maint.</v>
          </cell>
        </row>
        <row r="28819">
          <cell r="B28819">
            <v>26596</v>
          </cell>
          <cell r="C28819" t="str">
            <v>S/OIL-180-5 as per quote ref 1</v>
          </cell>
          <cell r="D28819" t="str">
            <v>0820507</v>
          </cell>
          <cell r="E28819" t="str">
            <v>0</v>
          </cell>
          <cell r="F28819" t="str">
            <v>Revenue</v>
          </cell>
          <cell r="G28819" t="str">
            <v>Training Centre Equipment</v>
          </cell>
        </row>
        <row r="28820">
          <cell r="B28820">
            <v>26370</v>
          </cell>
          <cell r="C28820" t="str">
            <v>Semi Milk</v>
          </cell>
          <cell r="D28820" t="str">
            <v>0975591</v>
          </cell>
          <cell r="E28820" t="str">
            <v>0</v>
          </cell>
          <cell r="F28820" t="str">
            <v>Revenue</v>
          </cell>
          <cell r="G28820" t="str">
            <v>Canteen &amp; Messing</v>
          </cell>
        </row>
        <row r="28821">
          <cell r="B28821">
            <v>26609</v>
          </cell>
          <cell r="C28821" t="str">
            <v>A6 floppy display binder print</v>
          </cell>
          <cell r="D28821" t="str">
            <v>0820507</v>
          </cell>
          <cell r="E28821" t="str">
            <v>0</v>
          </cell>
          <cell r="F28821" t="str">
            <v>Revenue</v>
          </cell>
          <cell r="G28821" t="str">
            <v>Training Centre Equipment</v>
          </cell>
        </row>
        <row r="28822">
          <cell r="B28822">
            <v>26470</v>
          </cell>
          <cell r="C28822" t="str">
            <v xml:space="preserve">8507777 - Spirolab Spirometer </v>
          </cell>
          <cell r="D28822" t="str">
            <v>2919508</v>
          </cell>
          <cell r="E28822" t="str">
            <v>2</v>
          </cell>
          <cell r="F28822" t="str">
            <v>Revenue</v>
          </cell>
          <cell r="G28822" t="str">
            <v>Occupational Health/Doctors Fees</v>
          </cell>
        </row>
        <row r="28823">
          <cell r="B28823">
            <v>26594</v>
          </cell>
          <cell r="C28823" t="str">
            <v>Internal Audit Fees 26.04.21-2</v>
          </cell>
          <cell r="D28823" t="str">
            <v>2981581</v>
          </cell>
          <cell r="E28823" t="str">
            <v>2</v>
          </cell>
          <cell r="F28823" t="str">
            <v>Revenue</v>
          </cell>
          <cell r="G28823" t="str">
            <v>Internal Audit</v>
          </cell>
        </row>
        <row r="28824">
          <cell r="B28824">
            <v>26516</v>
          </cell>
          <cell r="C28824" t="str">
            <v>Gas April 21</v>
          </cell>
          <cell r="D28824" t="str">
            <v>1340304</v>
          </cell>
          <cell r="E28824" t="str">
            <v>1</v>
          </cell>
          <cell r="F28824" t="str">
            <v>Revenue</v>
          </cell>
          <cell r="G28824" t="str">
            <v>Gas - Mains</v>
          </cell>
        </row>
        <row r="28825">
          <cell r="B28825">
            <v>26626</v>
          </cell>
          <cell r="C28825" t="str">
            <v>Iol Licence Fee</v>
          </cell>
          <cell r="D28825" t="str">
            <v>2615510</v>
          </cell>
          <cell r="E28825" t="str">
            <v>2</v>
          </cell>
          <cell r="F28825" t="str">
            <v>Revenue</v>
          </cell>
          <cell r="G28825" t="str">
            <v>Subscriptions - General</v>
          </cell>
        </row>
        <row r="28826">
          <cell r="B28826">
            <v>26624</v>
          </cell>
          <cell r="C28826" t="str">
            <v>FLESH PLASTERS ASST. SIZES</v>
          </cell>
          <cell r="D28826" t="str">
            <v>2167591</v>
          </cell>
          <cell r="E28826" t="str">
            <v>2</v>
          </cell>
          <cell r="F28826" t="str">
            <v>Revenue</v>
          </cell>
          <cell r="G28826" t="str">
            <v>Operational Consumables - Devolved</v>
          </cell>
        </row>
        <row r="28827">
          <cell r="B28827">
            <v>26628</v>
          </cell>
          <cell r="C28827" t="str">
            <v>Re-invoiced for PORD42618</v>
          </cell>
          <cell r="D28827" t="str">
            <v>3410250</v>
          </cell>
          <cell r="E28827" t="str">
            <v>3</v>
          </cell>
          <cell r="F28827" t="str">
            <v>Revenue</v>
          </cell>
          <cell r="G28827" t="str">
            <v>Repairs - Vehicles</v>
          </cell>
        </row>
        <row r="28828">
          <cell r="B28828">
            <v>26629</v>
          </cell>
          <cell r="C28828" t="str">
            <v>Re-invoiced for PORD42618</v>
          </cell>
          <cell r="D28828" t="str">
            <v>3410250</v>
          </cell>
          <cell r="E28828" t="str">
            <v>3</v>
          </cell>
          <cell r="F28828" t="str">
            <v>Revenue</v>
          </cell>
          <cell r="G28828" t="str">
            <v>Repairs - Vehicles</v>
          </cell>
        </row>
        <row r="28829">
          <cell r="B28829">
            <v>26642</v>
          </cell>
          <cell r="C28829" t="str">
            <v>Dyslexia Assessment 21.05.21</v>
          </cell>
          <cell r="D28829" t="str">
            <v>2682518</v>
          </cell>
          <cell r="E28829" t="str">
            <v>2</v>
          </cell>
          <cell r="F28829" t="str">
            <v>Revenue</v>
          </cell>
          <cell r="G28829" t="str">
            <v>Disability Support</v>
          </cell>
        </row>
        <row r="28830">
          <cell r="B28830">
            <v>1566</v>
          </cell>
          <cell r="C28830" t="str">
            <v>ENVELOPE C4 POCKET BX 250</v>
          </cell>
          <cell r="D28830" t="str">
            <v>2480591</v>
          </cell>
          <cell r="E28830" t="str">
            <v>2</v>
          </cell>
          <cell r="F28830" t="str">
            <v>Revenue</v>
          </cell>
          <cell r="G28830" t="str">
            <v>Stationery, Comp/Copier Cons</v>
          </cell>
        </row>
        <row r="28831">
          <cell r="B28831">
            <v>1568</v>
          </cell>
          <cell r="C28831" t="str">
            <v>LOTUS LUXURY 2PLY 40 ROLL CS</v>
          </cell>
          <cell r="D28831" t="str">
            <v>1360591</v>
          </cell>
          <cell r="E28831" t="str">
            <v>1</v>
          </cell>
          <cell r="F28831" t="str">
            <v>Revenue</v>
          </cell>
          <cell r="G28831" t="str">
            <v>Cleaning Materials</v>
          </cell>
        </row>
        <row r="28832">
          <cell r="B28832">
            <v>1564</v>
          </cell>
          <cell r="C28832" t="str">
            <v>PLATFORM STEP ALUM.3TREAD</v>
          </cell>
          <cell r="D28832" t="str">
            <v>2000591</v>
          </cell>
          <cell r="E28832" t="str">
            <v>2</v>
          </cell>
          <cell r="F28832" t="str">
            <v>Revenue</v>
          </cell>
          <cell r="G28832" t="str">
            <v>Office Purchases (Incl. furniture)</v>
          </cell>
        </row>
        <row r="28833">
          <cell r="B28833">
            <v>1567</v>
          </cell>
          <cell r="C28833" t="str">
            <v>GRANS.OIL ABSORB.30LTR</v>
          </cell>
          <cell r="D28833" t="str">
            <v>2160522</v>
          </cell>
          <cell r="E28833" t="str">
            <v>2</v>
          </cell>
          <cell r="F28833" t="str">
            <v>Revenue</v>
          </cell>
          <cell r="G28833" t="str">
            <v>Operational Equipment -  Repairs &amp; Maint</v>
          </cell>
        </row>
        <row r="28834">
          <cell r="B28834">
            <v>1570</v>
          </cell>
          <cell r="C28834" t="str">
            <v>DETERGENT GEN PURP  5LTR</v>
          </cell>
          <cell r="D28834" t="str">
            <v>2167591</v>
          </cell>
          <cell r="E28834" t="str">
            <v>2</v>
          </cell>
          <cell r="F28834" t="str">
            <v>Revenue</v>
          </cell>
          <cell r="G28834" t="str">
            <v>Operational Consumables - Devolved</v>
          </cell>
        </row>
        <row r="28835">
          <cell r="B28835">
            <v>1576</v>
          </cell>
          <cell r="C28835" t="str">
            <v>Friday 20th May - 20 people</v>
          </cell>
          <cell r="D28835" t="str">
            <v>0975591</v>
          </cell>
          <cell r="E28835" t="str">
            <v>0</v>
          </cell>
          <cell r="F28835" t="str">
            <v>Revenue</v>
          </cell>
          <cell r="G28835" t="str">
            <v>Canteen &amp; Messing</v>
          </cell>
        </row>
        <row r="28836">
          <cell r="B28836">
            <v>1569</v>
          </cell>
          <cell r="C28836" t="str">
            <v>BATTERY MN2400 1.5V PK10</v>
          </cell>
          <cell r="D28836" t="str">
            <v>2167591</v>
          </cell>
          <cell r="E28836" t="str">
            <v>2</v>
          </cell>
          <cell r="F28836" t="str">
            <v>Revenue</v>
          </cell>
          <cell r="G28836" t="str">
            <v>Operational Consumables - Devolved</v>
          </cell>
        </row>
        <row r="28837">
          <cell r="B28837">
            <v>1577</v>
          </cell>
          <cell r="C28837" t="str">
            <v xml:space="preserve">1x Genuine manufacturer SMART </v>
          </cell>
          <cell r="D28837" t="str">
            <v>2100594</v>
          </cell>
          <cell r="E28837" t="str">
            <v>2</v>
          </cell>
          <cell r="F28837" t="str">
            <v>Revenue</v>
          </cell>
          <cell r="G28837" t="str">
            <v>Computer Hardware</v>
          </cell>
        </row>
        <row r="28838">
          <cell r="B28838">
            <v>1578</v>
          </cell>
          <cell r="C28838" t="str">
            <v>VACUUM CLEANER JAMES</v>
          </cell>
          <cell r="D28838" t="str">
            <v>1360250</v>
          </cell>
          <cell r="E28838" t="str">
            <v>1</v>
          </cell>
          <cell r="F28838" t="str">
            <v>Revenue</v>
          </cell>
          <cell r="G28838" t="str">
            <v>Cleaning Materials</v>
          </cell>
        </row>
        <row r="28839">
          <cell r="B28839">
            <v>1663</v>
          </cell>
          <cell r="C28839" t="str">
            <v>ELECTRIC SUPPLY APR16-MAY16</v>
          </cell>
          <cell r="D28839" t="str">
            <v>B379</v>
          </cell>
          <cell r="E28839" t="str">
            <v>B</v>
          </cell>
          <cell r="F28839" t="str">
            <v>Capital</v>
          </cell>
          <cell r="G28839" t="str">
            <v>Project Suspense</v>
          </cell>
        </row>
        <row r="28840">
          <cell r="B28840">
            <v>1585</v>
          </cell>
          <cell r="C28840" t="str">
            <v>Climber Coveralls II (CFRS) Si</v>
          </cell>
          <cell r="D28840" t="str">
            <v>2711522</v>
          </cell>
          <cell r="E28840" t="str">
            <v>2</v>
          </cell>
          <cell r="F28840" t="str">
            <v>Revenue</v>
          </cell>
          <cell r="G28840" t="str">
            <v>Clothing Purchase - PPE</v>
          </cell>
        </row>
        <row r="28841">
          <cell r="B28841">
            <v>100498</v>
          </cell>
          <cell r="C28841" t="str">
            <v>RAG WASTE COT L/COLS 10KG</v>
          </cell>
          <cell r="D28841" t="str">
            <v>1360591</v>
          </cell>
          <cell r="E28841" t="str">
            <v>1</v>
          </cell>
          <cell r="F28841" t="str">
            <v>Revenue</v>
          </cell>
          <cell r="G28841" t="str">
            <v>Cleaning Materials</v>
          </cell>
        </row>
        <row r="28842">
          <cell r="B28842">
            <v>100496</v>
          </cell>
          <cell r="C28842" t="str">
            <v>TREASURY SERVICES 1/12/2015-31</v>
          </cell>
          <cell r="D28842" t="str">
            <v>2900581</v>
          </cell>
          <cell r="E28842" t="str">
            <v>2</v>
          </cell>
          <cell r="F28842" t="str">
            <v>Revenue</v>
          </cell>
          <cell r="G28842" t="str">
            <v>Hired Management Support</v>
          </cell>
        </row>
        <row r="28843">
          <cell r="B28843">
            <v>100500</v>
          </cell>
          <cell r="C28843" t="str">
            <v>2PLY TOILET TISSUE CS36</v>
          </cell>
          <cell r="D28843" t="str">
            <v>1360591</v>
          </cell>
          <cell r="E28843" t="str">
            <v>1</v>
          </cell>
          <cell r="F28843" t="str">
            <v>Revenue</v>
          </cell>
          <cell r="G28843" t="str">
            <v>Cleaning Materials</v>
          </cell>
        </row>
        <row r="28844">
          <cell r="B28844">
            <v>100502</v>
          </cell>
          <cell r="C28844" t="str">
            <v>USGAE CHARGES/ONE OFF/RECURRIN</v>
          </cell>
          <cell r="D28844" t="str">
            <v>2137594</v>
          </cell>
          <cell r="E28844" t="str">
            <v>2</v>
          </cell>
          <cell r="F28844" t="str">
            <v>Revenue</v>
          </cell>
          <cell r="G28844" t="str">
            <v>Telephone Call Charges - BT &amp; COLT</v>
          </cell>
        </row>
        <row r="28845">
          <cell r="B28845">
            <v>100499</v>
          </cell>
          <cell r="C28845" t="str">
            <v>LOTUS LUXURY 2PLY 40 ROLL CS</v>
          </cell>
          <cell r="D28845" t="str">
            <v>1360591</v>
          </cell>
          <cell r="E28845" t="str">
            <v>1</v>
          </cell>
          <cell r="F28845" t="str">
            <v>Revenue</v>
          </cell>
          <cell r="G28845" t="str">
            <v>Cleaning Materials</v>
          </cell>
        </row>
        <row r="28846">
          <cell r="B28846">
            <v>100505</v>
          </cell>
          <cell r="C28846" t="str">
            <v xml:space="preserve">Service Emergency Lighting at </v>
          </cell>
          <cell r="D28846" t="str">
            <v>1092202</v>
          </cell>
          <cell r="E28846" t="str">
            <v>1</v>
          </cell>
          <cell r="F28846" t="str">
            <v>Revenue</v>
          </cell>
          <cell r="G28846" t="str">
            <v>Servicing Contracts</v>
          </cell>
        </row>
        <row r="28847">
          <cell r="B28847">
            <v>5763</v>
          </cell>
          <cell r="C28847" t="str">
            <v>imagePROG 785 RENTAL 01.04.201</v>
          </cell>
          <cell r="D28847" t="str">
            <v>2011594</v>
          </cell>
          <cell r="E28847" t="str">
            <v>2</v>
          </cell>
          <cell r="F28847" t="str">
            <v>Revenue</v>
          </cell>
          <cell r="G28847" t="str">
            <v>MFD Rentals</v>
          </cell>
        </row>
        <row r="28848">
          <cell r="B28848">
            <v>5944</v>
          </cell>
          <cell r="C28848" t="str">
            <v>REGULAR CHARGES + ONE-OFF CHAR</v>
          </cell>
          <cell r="D28848" t="str">
            <v>2137594</v>
          </cell>
          <cell r="E28848" t="str">
            <v>2</v>
          </cell>
          <cell r="F28848" t="str">
            <v>Revenue</v>
          </cell>
          <cell r="G28848" t="str">
            <v>Telephone Call Charges - BT &amp; COLT</v>
          </cell>
        </row>
        <row r="28849">
          <cell r="B28849">
            <v>5969</v>
          </cell>
          <cell r="C28849" t="str">
            <v>PPE CONTRACT CHARGE</v>
          </cell>
          <cell r="D28849" t="str">
            <v>2712591</v>
          </cell>
          <cell r="E28849" t="str">
            <v>2</v>
          </cell>
          <cell r="F28849" t="str">
            <v>Revenue</v>
          </cell>
          <cell r="G28849" t="str">
            <v>Clothing Purchase  Hunters (Non PPE)</v>
          </cell>
        </row>
        <row r="28850">
          <cell r="B28850">
            <v>5967</v>
          </cell>
          <cell r="C28850" t="str">
            <v>Equipment order as per Quote r</v>
          </cell>
          <cell r="D28850" t="str">
            <v>2900514</v>
          </cell>
          <cell r="E28850" t="str">
            <v>2</v>
          </cell>
          <cell r="F28850" t="str">
            <v>Revenue</v>
          </cell>
          <cell r="G28850" t="str">
            <v>Business Continuity</v>
          </cell>
        </row>
        <row r="28851">
          <cell r="B28851">
            <v>5949</v>
          </cell>
          <cell r="C28851" t="str">
            <v>Emergency First Aid at Work Co</v>
          </cell>
          <cell r="D28851" t="str">
            <v>0881507</v>
          </cell>
          <cell r="E28851" t="str">
            <v>0</v>
          </cell>
          <cell r="F28851" t="str">
            <v>Revenue</v>
          </cell>
          <cell r="G28851" t="str">
            <v>Training - Operational Training</v>
          </cell>
        </row>
        <row r="28852">
          <cell r="B28852">
            <v>5774</v>
          </cell>
          <cell r="C28852" t="str">
            <v>MICHEL PERIOD END 05.03.2017</v>
          </cell>
          <cell r="D28852" t="str">
            <v>2900594</v>
          </cell>
          <cell r="E28852" t="str">
            <v>2</v>
          </cell>
          <cell r="F28852" t="str">
            <v>Revenue</v>
          </cell>
          <cell r="G28852" t="str">
            <v>Hired Management Support</v>
          </cell>
        </row>
        <row r="28853">
          <cell r="B28853">
            <v>5693</v>
          </cell>
          <cell r="C28853" t="str">
            <v>Supply of Wood as required for</v>
          </cell>
          <cell r="D28853" t="str">
            <v>0881507</v>
          </cell>
          <cell r="E28853" t="str">
            <v>0</v>
          </cell>
          <cell r="F28853" t="str">
            <v>Revenue</v>
          </cell>
          <cell r="G28853" t="str">
            <v>Training - Operational Training</v>
          </cell>
        </row>
        <row r="28854">
          <cell r="B28854">
            <v>1584</v>
          </cell>
          <cell r="C28854" t="str">
            <v>Climber Coveralls (CFRS) - siz</v>
          </cell>
          <cell r="D28854" t="str">
            <v>2712591</v>
          </cell>
          <cell r="E28854" t="str">
            <v>2</v>
          </cell>
          <cell r="F28854" t="str">
            <v>Revenue</v>
          </cell>
          <cell r="G28854" t="str">
            <v>Clothing Purchase  Hunters (Non PPE)</v>
          </cell>
        </row>
        <row r="28855">
          <cell r="B28855">
            <v>1587</v>
          </cell>
          <cell r="C28855" t="str">
            <v>12/241/10 AQUA SCOPE</v>
          </cell>
          <cell r="D28855" t="str">
            <v>2161522</v>
          </cell>
          <cell r="E28855" t="str">
            <v>2</v>
          </cell>
          <cell r="F28855" t="str">
            <v>Revenue</v>
          </cell>
          <cell r="G28855" t="str">
            <v>Equipment Purchases</v>
          </cell>
        </row>
        <row r="28856">
          <cell r="B28856">
            <v>1588</v>
          </cell>
          <cell r="C28856" t="str">
            <v>USAGE CHARGES/ONE OFF/RECURRIN</v>
          </cell>
          <cell r="D28856" t="str">
            <v>2137594</v>
          </cell>
          <cell r="E28856" t="str">
            <v>2</v>
          </cell>
          <cell r="F28856" t="str">
            <v>Revenue</v>
          </cell>
          <cell r="G28856" t="str">
            <v>Telephone Call Charges - BT &amp; COLT</v>
          </cell>
        </row>
        <row r="28857">
          <cell r="B28857">
            <v>1590</v>
          </cell>
          <cell r="C28857" t="str">
            <v>WINDSCREEN CHIP REPAIR - AF14E</v>
          </cell>
          <cell r="D28857" t="str">
            <v>2521250</v>
          </cell>
          <cell r="E28857" t="str">
            <v>2</v>
          </cell>
          <cell r="F28857" t="str">
            <v>Revenue</v>
          </cell>
          <cell r="G28857" t="str">
            <v>Mutual Protection Excesses Vehicles</v>
          </cell>
        </row>
        <row r="28858">
          <cell r="B28858">
            <v>1591</v>
          </cell>
          <cell r="C28858" t="str">
            <v>Griffin Survivor Slim - Protec</v>
          </cell>
          <cell r="D28858" t="str">
            <v>B379</v>
          </cell>
          <cell r="E28858" t="str">
            <v>B</v>
          </cell>
          <cell r="F28858" t="str">
            <v>Capital</v>
          </cell>
          <cell r="G28858" t="str">
            <v>Project Suspense</v>
          </cell>
        </row>
        <row r="28859">
          <cell r="B28859">
            <v>1592</v>
          </cell>
          <cell r="C28859" t="str">
            <v>HAMPTON HILTON/BRISTOL</v>
          </cell>
          <cell r="D28859" t="str">
            <v>2410510</v>
          </cell>
          <cell r="E28859" t="str">
            <v>2</v>
          </cell>
          <cell r="F28859" t="str">
            <v>Revenue</v>
          </cell>
          <cell r="G28859" t="str">
            <v>Staff Travelling &amp; Subsistence</v>
          </cell>
        </row>
        <row r="28860">
          <cell r="B28860">
            <v>329</v>
          </cell>
          <cell r="C28860" t="str">
            <v>4 way protection valve</v>
          </cell>
          <cell r="D28860" t="str">
            <v>3410250</v>
          </cell>
          <cell r="E28860" t="str">
            <v>3</v>
          </cell>
          <cell r="F28860" t="str">
            <v>Revenue</v>
          </cell>
          <cell r="G28860" t="str">
            <v>Repairs - Vehicles</v>
          </cell>
        </row>
        <row r="28861">
          <cell r="B28861">
            <v>332</v>
          </cell>
          <cell r="C28861" t="str">
            <v xml:space="preserve">One pull up banner (with LGBT </v>
          </cell>
          <cell r="D28861" t="str">
            <v>2684518</v>
          </cell>
          <cell r="E28861" t="str">
            <v>2</v>
          </cell>
          <cell r="F28861" t="str">
            <v>Revenue</v>
          </cell>
          <cell r="G28861" t="str">
            <v>Diversity Positive Action</v>
          </cell>
        </row>
        <row r="28862">
          <cell r="B28862">
            <v>203</v>
          </cell>
          <cell r="C28862" t="str">
            <v>WISBECH TRADE WASTE MAR16-JUN1</v>
          </cell>
          <cell r="D28862" t="str">
            <v>1361214</v>
          </cell>
          <cell r="E28862" t="str">
            <v>1</v>
          </cell>
          <cell r="F28862" t="str">
            <v>Revenue</v>
          </cell>
          <cell r="G28862" t="str">
            <v>Waste Management Exps</v>
          </cell>
        </row>
        <row r="28863">
          <cell r="B28863">
            <v>184</v>
          </cell>
          <cell r="C28863" t="str">
            <v>SCALE ROCKER PLASTIC</v>
          </cell>
          <cell r="D28863" t="str">
            <v>2000591</v>
          </cell>
          <cell r="E28863" t="str">
            <v>2</v>
          </cell>
          <cell r="F28863" t="str">
            <v>Revenue</v>
          </cell>
          <cell r="G28863" t="str">
            <v>Office Purchases (Incl. furniture)</v>
          </cell>
        </row>
        <row r="28864">
          <cell r="B28864">
            <v>336</v>
          </cell>
          <cell r="C28864" t="str">
            <v xml:space="preserve">Deluxe Buffet to be Delivered </v>
          </cell>
          <cell r="D28864" t="str">
            <v>0975591</v>
          </cell>
          <cell r="E28864" t="str">
            <v>0</v>
          </cell>
          <cell r="F28864" t="str">
            <v>Revenue</v>
          </cell>
          <cell r="G28864" t="str">
            <v>Canteen &amp; Messing</v>
          </cell>
        </row>
        <row r="28865">
          <cell r="B28865">
            <v>341</v>
          </cell>
          <cell r="C28865" t="str">
            <v>8 YARD SKIP 1/3/2016</v>
          </cell>
          <cell r="D28865" t="str">
            <v>1360100</v>
          </cell>
          <cell r="E28865" t="str">
            <v>1</v>
          </cell>
          <cell r="F28865" t="str">
            <v>Revenue</v>
          </cell>
          <cell r="G28865" t="str">
            <v>Cleaning Materials</v>
          </cell>
        </row>
        <row r="28866">
          <cell r="B28866">
            <v>342</v>
          </cell>
          <cell r="C28866" t="str">
            <v xml:space="preserve">COAT HOOK 2.25'' SAA PK10_x000D_
</v>
          </cell>
          <cell r="D28866" t="str">
            <v>2000591</v>
          </cell>
          <cell r="E28866" t="str">
            <v>2</v>
          </cell>
          <cell r="F28866" t="str">
            <v>Revenue</v>
          </cell>
          <cell r="G28866" t="str">
            <v>Office Purchases (Incl. furniture)</v>
          </cell>
        </row>
        <row r="28867">
          <cell r="B28867">
            <v>344</v>
          </cell>
          <cell r="C28867" t="str">
            <v>5x Names Badges as detailed on</v>
          </cell>
          <cell r="D28867" t="str">
            <v>2712591</v>
          </cell>
          <cell r="E28867" t="str">
            <v>2</v>
          </cell>
          <cell r="F28867" t="str">
            <v>Revenue</v>
          </cell>
          <cell r="G28867" t="str">
            <v>Clothing Purchase  Hunters (Non PPE)</v>
          </cell>
        </row>
        <row r="28868">
          <cell r="B28868">
            <v>390</v>
          </cell>
          <cell r="C28868" t="str">
            <v>CHARGEABLE CALL OUT/CREDIT REC</v>
          </cell>
          <cell r="D28868" t="str">
            <v>2900592</v>
          </cell>
          <cell r="E28868" t="str">
            <v>2</v>
          </cell>
          <cell r="F28868" t="str">
            <v>Revenue</v>
          </cell>
          <cell r="G28868" t="str">
            <v>Hired Management Support</v>
          </cell>
        </row>
        <row r="28869">
          <cell r="B28869">
            <v>347</v>
          </cell>
          <cell r="C28869" t="str">
            <v>RENTALS 2/9/15-1/3/16 ETC</v>
          </cell>
          <cell r="D28869" t="str">
            <v>2011594</v>
          </cell>
          <cell r="E28869" t="str">
            <v>2</v>
          </cell>
          <cell r="F28869" t="str">
            <v>Revenue</v>
          </cell>
          <cell r="G28869" t="str">
            <v>MFD Rentals</v>
          </cell>
        </row>
        <row r="28870">
          <cell r="B28870">
            <v>207</v>
          </cell>
          <cell r="C28870" t="str">
            <v>WHITTLESEY TRADE WASTE MAR16-J</v>
          </cell>
          <cell r="D28870" t="str">
            <v>1361213</v>
          </cell>
          <cell r="E28870" t="str">
            <v>1</v>
          </cell>
          <cell r="F28870" t="str">
            <v>Revenue</v>
          </cell>
          <cell r="G28870" t="str">
            <v>Waste Management Exps</v>
          </cell>
        </row>
        <row r="28871">
          <cell r="B28871">
            <v>100969</v>
          </cell>
          <cell r="C28871" t="str">
            <v xml:space="preserve">To carry out works as per the </v>
          </cell>
          <cell r="D28871" t="str">
            <v>1380302</v>
          </cell>
          <cell r="E28871" t="str">
            <v>1</v>
          </cell>
          <cell r="F28871" t="str">
            <v>Revenue</v>
          </cell>
          <cell r="G28871" t="str">
            <v>Cleaning D.S.O. Basic Contract</v>
          </cell>
        </row>
        <row r="28872">
          <cell r="B28872">
            <v>337</v>
          </cell>
          <cell r="C28872" t="str">
            <v>To renew appliance bay floor a</v>
          </cell>
          <cell r="D28872" t="str">
            <v>B105</v>
          </cell>
          <cell r="E28872" t="str">
            <v>B</v>
          </cell>
          <cell r="F28872" t="str">
            <v>Capital</v>
          </cell>
          <cell r="G28872" t="str">
            <v>Land &amp; Buildings</v>
          </cell>
        </row>
        <row r="28873">
          <cell r="B28873">
            <v>6019</v>
          </cell>
          <cell r="C28873" t="str">
            <v>Saka Bottled water</v>
          </cell>
          <cell r="D28873" t="str">
            <v>2167591</v>
          </cell>
          <cell r="E28873" t="str">
            <v>2</v>
          </cell>
          <cell r="F28873" t="str">
            <v>Revenue</v>
          </cell>
          <cell r="G28873" t="str">
            <v>Operational Consumables - Devolved</v>
          </cell>
        </row>
        <row r="28874">
          <cell r="B28874">
            <v>5983</v>
          </cell>
          <cell r="C28874" t="str">
            <v>One silver car in good conditi</v>
          </cell>
          <cell r="D28874" t="str">
            <v>0887500</v>
          </cell>
          <cell r="E28874" t="str">
            <v>0</v>
          </cell>
          <cell r="F28874" t="str">
            <v>Revenue</v>
          </cell>
          <cell r="G28874" t="str">
            <v>Training - Devolved Budgets</v>
          </cell>
        </row>
        <row r="28875">
          <cell r="B28875">
            <v>6001</v>
          </cell>
          <cell r="C28875" t="str">
            <v>De-polluted scrap car to be su</v>
          </cell>
          <cell r="D28875" t="str">
            <v>0887500</v>
          </cell>
          <cell r="E28875" t="str">
            <v>0</v>
          </cell>
          <cell r="F28875" t="str">
            <v>Revenue</v>
          </cell>
          <cell r="G28875" t="str">
            <v>Training - Devolved Budgets</v>
          </cell>
        </row>
        <row r="28876">
          <cell r="B28876">
            <v>5998</v>
          </cell>
          <cell r="C28876" t="str">
            <v>Oracle software maintenance an</v>
          </cell>
          <cell r="D28876" t="str">
            <v>2109592</v>
          </cell>
          <cell r="E28876" t="str">
            <v>2</v>
          </cell>
          <cell r="F28876" t="str">
            <v>Revenue</v>
          </cell>
          <cell r="G28876" t="str">
            <v>Computer Software Annual Licence\Maint.</v>
          </cell>
        </row>
        <row r="28877">
          <cell r="B28877">
            <v>5999</v>
          </cell>
          <cell r="C28877" t="str">
            <v>SEMI PERG MILK RD 20/16/50</v>
          </cell>
          <cell r="D28877" t="str">
            <v>0975591</v>
          </cell>
          <cell r="E28877" t="str">
            <v>0</v>
          </cell>
          <cell r="F28877" t="str">
            <v>Revenue</v>
          </cell>
          <cell r="G28877" t="str">
            <v>Canteen &amp; Messing</v>
          </cell>
        </row>
        <row r="28878">
          <cell r="B28878">
            <v>6023</v>
          </cell>
          <cell r="C28878" t="str">
            <v>Cleaning room upgrade</v>
          </cell>
          <cell r="D28878" t="str">
            <v>1093202</v>
          </cell>
          <cell r="E28878" t="str">
            <v>1</v>
          </cell>
          <cell r="F28878" t="str">
            <v>Revenue</v>
          </cell>
          <cell r="G28878" t="str">
            <v>Building Project Work</v>
          </cell>
        </row>
        <row r="28879">
          <cell r="B28879">
            <v>6024</v>
          </cell>
          <cell r="C28879" t="str">
            <v>RELAYS</v>
          </cell>
          <cell r="D28879" t="str">
            <v>3410250</v>
          </cell>
          <cell r="E28879" t="str">
            <v>3</v>
          </cell>
          <cell r="F28879" t="str">
            <v>Revenue</v>
          </cell>
          <cell r="G28879" t="str">
            <v>Repairs - Vehicles</v>
          </cell>
        </row>
        <row r="28880">
          <cell r="B28880">
            <v>6018</v>
          </cell>
          <cell r="C28880" t="str">
            <v>MENS &amp; LADIES POLO SHIRTS</v>
          </cell>
          <cell r="D28880" t="str">
            <v>2900594</v>
          </cell>
          <cell r="E28880" t="str">
            <v>2</v>
          </cell>
          <cell r="F28880" t="str">
            <v>Revenue</v>
          </cell>
          <cell r="G28880" t="str">
            <v>Hired Management Support</v>
          </cell>
        </row>
        <row r="28881">
          <cell r="B28881">
            <v>6000</v>
          </cell>
          <cell r="C28881" t="str">
            <v>WATER CHARGES 19/11/2016-7/3/2</v>
          </cell>
          <cell r="D28881" t="str">
            <v>1350311</v>
          </cell>
          <cell r="E28881" t="str">
            <v>1</v>
          </cell>
          <cell r="F28881" t="str">
            <v>Revenue</v>
          </cell>
          <cell r="G28881" t="str">
            <v>Water/Sewerage Rates</v>
          </cell>
        </row>
        <row r="28882">
          <cell r="B28882">
            <v>6033</v>
          </cell>
          <cell r="C28882" t="str">
            <v>KELLY - BIKES/EQUIPMENT</v>
          </cell>
          <cell r="D28882" t="str">
            <v>B226</v>
          </cell>
          <cell r="E28882" t="str">
            <v>B</v>
          </cell>
          <cell r="F28882" t="str">
            <v>Capital</v>
          </cell>
          <cell r="G28882" t="str">
            <v>Cycle Scheme</v>
          </cell>
        </row>
        <row r="28883">
          <cell r="B28883">
            <v>6027</v>
          </cell>
          <cell r="C28883" t="str">
            <v>CARRIAGE CAMBRIDGE/ P'BORO - 2</v>
          </cell>
          <cell r="D28883" t="str">
            <v>2460591</v>
          </cell>
          <cell r="E28883" t="str">
            <v>2</v>
          </cell>
          <cell r="F28883" t="str">
            <v>Revenue</v>
          </cell>
          <cell r="G28883" t="str">
            <v>Postage And Carriage</v>
          </cell>
        </row>
        <row r="28884">
          <cell r="B28884">
            <v>6032</v>
          </cell>
          <cell r="C28884" t="str">
            <v>Development of new Yaxley Fire</v>
          </cell>
          <cell r="D28884" t="str">
            <v>B379</v>
          </cell>
          <cell r="E28884" t="str">
            <v>B</v>
          </cell>
          <cell r="F28884" t="str">
            <v>Capital</v>
          </cell>
          <cell r="G28884" t="str">
            <v>Project Suspense</v>
          </cell>
        </row>
        <row r="28885">
          <cell r="B28885">
            <v>6021</v>
          </cell>
          <cell r="C28885" t="str">
            <v>4 way power ext 2m cable</v>
          </cell>
          <cell r="D28885" t="str">
            <v>2100594</v>
          </cell>
          <cell r="E28885" t="str">
            <v>2</v>
          </cell>
          <cell r="F28885" t="str">
            <v>Revenue</v>
          </cell>
          <cell r="G28885" t="str">
            <v>Computer Hardware</v>
          </cell>
        </row>
        <row r="28886">
          <cell r="B28886">
            <v>6020</v>
          </cell>
          <cell r="C28886" t="str">
            <v>Stationery</v>
          </cell>
          <cell r="D28886" t="str">
            <v>2167591</v>
          </cell>
          <cell r="E28886" t="str">
            <v>2</v>
          </cell>
          <cell r="F28886" t="str">
            <v>Revenue</v>
          </cell>
          <cell r="G28886" t="str">
            <v>Operational Consumables - Devolved</v>
          </cell>
        </row>
        <row r="28887">
          <cell r="B28887">
            <v>6034</v>
          </cell>
          <cell r="C28887" t="str">
            <v>BOREHAM - BIKES/ EQUIPMENT</v>
          </cell>
          <cell r="D28887" t="str">
            <v>B226</v>
          </cell>
          <cell r="E28887" t="str">
            <v>B</v>
          </cell>
          <cell r="F28887" t="str">
            <v>Capital</v>
          </cell>
          <cell r="G28887" t="str">
            <v>Cycle Scheme</v>
          </cell>
        </row>
        <row r="28888">
          <cell r="B28888">
            <v>6035</v>
          </cell>
          <cell r="C28888" t="str">
            <v>GOULD - BIKES / EQUIPMENT</v>
          </cell>
          <cell r="D28888" t="str">
            <v>B226</v>
          </cell>
          <cell r="E28888" t="str">
            <v>B</v>
          </cell>
          <cell r="F28888" t="str">
            <v>Capital</v>
          </cell>
          <cell r="G28888" t="str">
            <v>Cycle Scheme</v>
          </cell>
        </row>
        <row r="28889">
          <cell r="B28889">
            <v>6002</v>
          </cell>
          <cell r="C28889" t="str">
            <v>RE PINV5580 SERVICE CANCELLED</v>
          </cell>
          <cell r="D28889" t="str">
            <v>2622588</v>
          </cell>
          <cell r="E28889" t="str">
            <v>2</v>
          </cell>
          <cell r="F28889" t="str">
            <v>Revenue</v>
          </cell>
          <cell r="G28889" t="str">
            <v>Grant Supported Exps</v>
          </cell>
        </row>
        <row r="28890">
          <cell r="B28890">
            <v>6036</v>
          </cell>
          <cell r="C28890" t="str">
            <v>Flame Awards - To be delivered</v>
          </cell>
          <cell r="D28890" t="str">
            <v>2657502</v>
          </cell>
          <cell r="E28890" t="str">
            <v>2</v>
          </cell>
          <cell r="F28890" t="str">
            <v>Revenue</v>
          </cell>
          <cell r="G28890" t="str">
            <v>Corporate Events</v>
          </cell>
        </row>
        <row r="28891">
          <cell r="B28891">
            <v>6049</v>
          </cell>
          <cell r="C28891" t="str">
            <v>M. MICHEL PERIOD END 19/03/201</v>
          </cell>
          <cell r="D28891" t="str">
            <v>2900594</v>
          </cell>
          <cell r="E28891" t="str">
            <v>2</v>
          </cell>
          <cell r="F28891" t="str">
            <v>Revenue</v>
          </cell>
          <cell r="G28891" t="str">
            <v>Hired Management Support</v>
          </cell>
        </row>
        <row r="28892">
          <cell r="B28892">
            <v>5953</v>
          </cell>
          <cell r="C28892" t="str">
            <v>FIREBREAK COURSE 27/3/2017</v>
          </cell>
          <cell r="D28892" t="str">
            <v>2648510</v>
          </cell>
          <cell r="E28892" t="str">
            <v>2</v>
          </cell>
          <cell r="F28892" t="str">
            <v>Revenue</v>
          </cell>
          <cell r="G28892" t="str">
            <v>CYP Expenditure</v>
          </cell>
        </row>
        <row r="28893">
          <cell r="B28893">
            <v>6037</v>
          </cell>
          <cell r="C28893" t="str">
            <v xml:space="preserve"> Genuine manufacturer lamp mod</v>
          </cell>
          <cell r="D28893" t="str">
            <v>2100594</v>
          </cell>
          <cell r="E28893" t="str">
            <v>2</v>
          </cell>
          <cell r="F28893" t="str">
            <v>Revenue</v>
          </cell>
          <cell r="G28893" t="str">
            <v>Computer Hardware</v>
          </cell>
        </row>
        <row r="28894">
          <cell r="B28894">
            <v>6042</v>
          </cell>
          <cell r="C28894" t="str">
            <v>MONTHLY PLAN CHARGES</v>
          </cell>
          <cell r="D28894" t="str">
            <v>2195594</v>
          </cell>
          <cell r="E28894" t="str">
            <v>2</v>
          </cell>
          <cell r="F28894" t="str">
            <v>Revenue</v>
          </cell>
          <cell r="G28894" t="str">
            <v>Mobile Phones</v>
          </cell>
        </row>
        <row r="28895">
          <cell r="B28895">
            <v>6043</v>
          </cell>
          <cell r="C28895" t="str">
            <v>SERVICE CHARGES PERIOD 1-31 MA</v>
          </cell>
          <cell r="D28895" t="str">
            <v>2195594</v>
          </cell>
          <cell r="E28895" t="str">
            <v>2</v>
          </cell>
          <cell r="F28895" t="str">
            <v>Revenue</v>
          </cell>
          <cell r="G28895" t="str">
            <v>Mobile Phones</v>
          </cell>
        </row>
        <row r="28896">
          <cell r="B28896">
            <v>6038</v>
          </cell>
          <cell r="C28896" t="str">
            <v>VO13CZR BODY WORK REPAIRS (SCR</v>
          </cell>
          <cell r="D28896" t="str">
            <v>2521250</v>
          </cell>
          <cell r="E28896" t="str">
            <v>2</v>
          </cell>
          <cell r="F28896" t="str">
            <v>Revenue</v>
          </cell>
          <cell r="G28896" t="str">
            <v>Mutual Protection Excesses Vehicles</v>
          </cell>
        </row>
        <row r="28897">
          <cell r="B28897">
            <v>6041</v>
          </cell>
          <cell r="C28897" t="str">
            <v>ANNUAL COOLER MAINTENANCE + EN</v>
          </cell>
          <cell r="D28897" t="str">
            <v>0975591</v>
          </cell>
          <cell r="E28897" t="str">
            <v>0</v>
          </cell>
          <cell r="F28897" t="str">
            <v>Revenue</v>
          </cell>
          <cell r="G28897" t="str">
            <v>Canteen &amp; Messing</v>
          </cell>
        </row>
        <row r="28898">
          <cell r="B28898">
            <v>6044</v>
          </cell>
          <cell r="C28898" t="str">
            <v>PATTEM PERIOD END 19/03/2017</v>
          </cell>
          <cell r="D28898" t="str">
            <v>2820504</v>
          </cell>
          <cell r="E28898" t="str">
            <v>2</v>
          </cell>
          <cell r="F28898" t="str">
            <v>Revenue</v>
          </cell>
          <cell r="G28898" t="str">
            <v>Project Programme Costs</v>
          </cell>
        </row>
        <row r="28899">
          <cell r="B28899">
            <v>6048</v>
          </cell>
          <cell r="C28899" t="str">
            <v>M. MICHEL PERIOD END 12/03/201</v>
          </cell>
          <cell r="D28899" t="str">
            <v>2900594</v>
          </cell>
          <cell r="E28899" t="str">
            <v>2</v>
          </cell>
          <cell r="F28899" t="str">
            <v>Revenue</v>
          </cell>
          <cell r="G28899" t="str">
            <v>Hired Management Support</v>
          </cell>
        </row>
        <row r="28900">
          <cell r="B28900">
            <v>6050</v>
          </cell>
          <cell r="C28900" t="str">
            <v>M. KHAN PERIOD END 19/03/2017</v>
          </cell>
          <cell r="D28900" t="str">
            <v>2900594</v>
          </cell>
          <cell r="E28900" t="str">
            <v>2</v>
          </cell>
          <cell r="F28900" t="str">
            <v>Revenue</v>
          </cell>
          <cell r="G28900" t="str">
            <v>Hired Management Support</v>
          </cell>
        </row>
        <row r="28901">
          <cell r="B28901">
            <v>6051</v>
          </cell>
          <cell r="C28901" t="str">
            <v>M. KHAN PERIOD END 12/03/2017</v>
          </cell>
          <cell r="D28901" t="str">
            <v>2900594</v>
          </cell>
          <cell r="E28901" t="str">
            <v>2</v>
          </cell>
          <cell r="F28901" t="str">
            <v>Revenue</v>
          </cell>
          <cell r="G28901" t="str">
            <v>Hired Management Support</v>
          </cell>
        </row>
        <row r="28902">
          <cell r="B28902">
            <v>6052</v>
          </cell>
          <cell r="C28902" t="str">
            <v>PUNCTURE REPAIR</v>
          </cell>
          <cell r="D28902" t="str">
            <v>3220250</v>
          </cell>
          <cell r="E28902" t="str">
            <v>3</v>
          </cell>
          <cell r="F28902" t="str">
            <v>Revenue</v>
          </cell>
          <cell r="G28902" t="str">
            <v>Tyres</v>
          </cell>
        </row>
        <row r="28903">
          <cell r="B28903">
            <v>6053</v>
          </cell>
          <cell r="C28903" t="str">
            <v>MERCURE BRISTOL THE GRANGE</v>
          </cell>
          <cell r="D28903" t="str">
            <v>B379</v>
          </cell>
          <cell r="E28903" t="str">
            <v>B</v>
          </cell>
          <cell r="F28903" t="str">
            <v>Capital</v>
          </cell>
          <cell r="G28903" t="str">
            <v>Project Suspense</v>
          </cell>
        </row>
        <row r="28904">
          <cell r="B28904">
            <v>338</v>
          </cell>
          <cell r="C28904" t="str">
            <v>To carry out asbestos sample c</v>
          </cell>
          <cell r="D28904" t="str">
            <v>1090101</v>
          </cell>
          <cell r="E28904" t="str">
            <v>1</v>
          </cell>
          <cell r="F28904" t="str">
            <v>Revenue</v>
          </cell>
          <cell r="G28904" t="str">
            <v>Unplanned   Maintenance</v>
          </cell>
        </row>
        <row r="28905">
          <cell r="B28905">
            <v>339</v>
          </cell>
          <cell r="C28905" t="str">
            <v>FIRE BEHAVIOUR TRAINING 7/27/2</v>
          </cell>
          <cell r="D28905" t="str">
            <v>0881507</v>
          </cell>
          <cell r="E28905" t="str">
            <v>0</v>
          </cell>
          <cell r="F28905" t="str">
            <v>Revenue</v>
          </cell>
          <cell r="G28905" t="str">
            <v>Training - Operational Training</v>
          </cell>
        </row>
        <row r="28906">
          <cell r="B28906">
            <v>206</v>
          </cell>
          <cell r="C28906" t="str">
            <v>MANEA TRADE WASTE MAR16-JUN16</v>
          </cell>
          <cell r="D28906" t="str">
            <v>1361205</v>
          </cell>
          <cell r="E28906" t="str">
            <v>1</v>
          </cell>
          <cell r="F28906" t="str">
            <v>Revenue</v>
          </cell>
          <cell r="G28906" t="str">
            <v>Waste Management Exps</v>
          </cell>
        </row>
        <row r="28907">
          <cell r="B28907">
            <v>202</v>
          </cell>
          <cell r="C28907" t="str">
            <v xml:space="preserve">To carry out works to the air </v>
          </cell>
          <cell r="D28907" t="str">
            <v>1093100</v>
          </cell>
          <cell r="E28907" t="str">
            <v>1</v>
          </cell>
          <cell r="F28907" t="str">
            <v>Revenue</v>
          </cell>
          <cell r="G28907" t="str">
            <v>Building Project Work</v>
          </cell>
        </row>
        <row r="28908">
          <cell r="B28908">
            <v>198</v>
          </cell>
          <cell r="C28908" t="str">
            <v>Resources Directorate Follow U</v>
          </cell>
          <cell r="D28908" t="str">
            <v>0887500</v>
          </cell>
          <cell r="E28908" t="str">
            <v>0</v>
          </cell>
          <cell r="F28908" t="str">
            <v>Revenue</v>
          </cell>
          <cell r="G28908" t="str">
            <v>Training - Devolved Budgets</v>
          </cell>
        </row>
        <row r="28909">
          <cell r="B28909">
            <v>100585</v>
          </cell>
          <cell r="C28909" t="str">
            <v xml:space="preserve">To carry out works as per the </v>
          </cell>
          <cell r="D28909" t="str">
            <v>1380302</v>
          </cell>
          <cell r="E28909" t="str">
            <v>1</v>
          </cell>
          <cell r="F28909" t="str">
            <v>Revenue</v>
          </cell>
          <cell r="G28909" t="str">
            <v>Cleaning D.S.O. Basic Contract</v>
          </cell>
        </row>
        <row r="28910">
          <cell r="B28910">
            <v>197</v>
          </cell>
          <cell r="C28910" t="str">
            <v>Maintainace Year 4</v>
          </cell>
          <cell r="D28910" t="str">
            <v>2900584</v>
          </cell>
          <cell r="E28910" t="str">
            <v>2</v>
          </cell>
          <cell r="F28910" t="str">
            <v>Revenue</v>
          </cell>
          <cell r="G28910" t="str">
            <v>Hired Management Support</v>
          </cell>
        </row>
        <row r="28911">
          <cell r="B28911">
            <v>226</v>
          </cell>
          <cell r="C28911" t="str">
            <v>THORNEY SANITARY DISPOSAL</v>
          </cell>
          <cell r="D28911" t="str">
            <v>1361212</v>
          </cell>
          <cell r="E28911" t="str">
            <v>1</v>
          </cell>
          <cell r="F28911" t="str">
            <v>Revenue</v>
          </cell>
          <cell r="G28911" t="str">
            <v>Waste Management Exps</v>
          </cell>
        </row>
        <row r="28912">
          <cell r="B28912">
            <v>228</v>
          </cell>
          <cell r="C28912" t="str">
            <v>SAWSTON SANITARY DISPOSAL</v>
          </cell>
          <cell r="D28912" t="str">
            <v>1361310</v>
          </cell>
          <cell r="E28912" t="str">
            <v>1</v>
          </cell>
          <cell r="F28912" t="str">
            <v>Revenue</v>
          </cell>
          <cell r="G28912" t="str">
            <v>Waste Management Exps</v>
          </cell>
        </row>
        <row r="28913">
          <cell r="B28913">
            <v>230</v>
          </cell>
          <cell r="C28913" t="str">
            <v>WISBECH SANITARY DISPOSAL</v>
          </cell>
          <cell r="D28913" t="str">
            <v>1361214</v>
          </cell>
          <cell r="E28913" t="str">
            <v>1</v>
          </cell>
          <cell r="F28913" t="str">
            <v>Revenue</v>
          </cell>
          <cell r="G28913" t="str">
            <v>Waste Management Exps</v>
          </cell>
        </row>
        <row r="28914">
          <cell r="B28914">
            <v>232</v>
          </cell>
          <cell r="C28914" t="str">
            <v>ST NEOTS SANITARY DISPOSAL</v>
          </cell>
          <cell r="D28914" t="str">
            <v>1361309</v>
          </cell>
          <cell r="E28914" t="str">
            <v>1</v>
          </cell>
          <cell r="F28914" t="str">
            <v>Revenue</v>
          </cell>
          <cell r="G28914" t="str">
            <v>Waste Management Exps</v>
          </cell>
        </row>
        <row r="28915">
          <cell r="B28915">
            <v>237</v>
          </cell>
          <cell r="C28915" t="str">
            <v>LITTLEPORT SANITARY DISPOSAL</v>
          </cell>
          <cell r="D28915" t="str">
            <v>1361307</v>
          </cell>
          <cell r="E28915" t="str">
            <v>1</v>
          </cell>
          <cell r="F28915" t="str">
            <v>Revenue</v>
          </cell>
          <cell r="G28915" t="str">
            <v>Waste Management Exps</v>
          </cell>
        </row>
        <row r="28916">
          <cell r="B28916">
            <v>243</v>
          </cell>
          <cell r="C28916" t="str">
            <v>LINTON SANITARY DISPOSAL</v>
          </cell>
          <cell r="D28916" t="str">
            <v>1361306</v>
          </cell>
          <cell r="E28916" t="str">
            <v>1</v>
          </cell>
          <cell r="F28916" t="str">
            <v>Revenue</v>
          </cell>
          <cell r="G28916" t="str">
            <v>Waste Management Exps</v>
          </cell>
        </row>
        <row r="28917">
          <cell r="B28917">
            <v>245</v>
          </cell>
          <cell r="C28917" t="str">
            <v>CAMBOURNE SANITARY DISPOSAL</v>
          </cell>
          <cell r="D28917" t="str">
            <v>1361314</v>
          </cell>
          <cell r="E28917" t="str">
            <v>1</v>
          </cell>
          <cell r="F28917" t="str">
            <v>Revenue</v>
          </cell>
          <cell r="G28917" t="str">
            <v>Waste Management Exps</v>
          </cell>
        </row>
        <row r="28918">
          <cell r="B28918">
            <v>246</v>
          </cell>
          <cell r="C28918" t="str">
            <v>MILTON SANITARY DISPOSAL</v>
          </cell>
          <cell r="D28918" t="str">
            <v>1361315</v>
          </cell>
          <cell r="E28918" t="str">
            <v>1</v>
          </cell>
          <cell r="F28918" t="str">
            <v>Revenue</v>
          </cell>
          <cell r="G28918" t="str">
            <v>Waste Management Exps</v>
          </cell>
        </row>
        <row r="28919">
          <cell r="B28919">
            <v>5265</v>
          </cell>
          <cell r="C28919" t="str">
            <v>OTHER CHARGES/VOICE CALLS/DATA</v>
          </cell>
          <cell r="D28919" t="str">
            <v>2195594</v>
          </cell>
          <cell r="E28919" t="str">
            <v>2</v>
          </cell>
          <cell r="F28919" t="str">
            <v>Revenue</v>
          </cell>
          <cell r="G28919" t="str">
            <v>Mobile Phones</v>
          </cell>
        </row>
        <row r="28920">
          <cell r="B28920">
            <v>5264</v>
          </cell>
          <cell r="C28920" t="str">
            <v>MEETME CONFERENCES</v>
          </cell>
          <cell r="D28920" t="str">
            <v>2137594</v>
          </cell>
          <cell r="E28920" t="str">
            <v>2</v>
          </cell>
          <cell r="F28920" t="str">
            <v>Revenue</v>
          </cell>
          <cell r="G28920" t="str">
            <v>Telephone Call Charges - BT &amp; COLT</v>
          </cell>
        </row>
        <row r="28921">
          <cell r="B28921">
            <v>99957</v>
          </cell>
          <cell r="C28921" t="str">
            <v>Emergency First Aid Courses as</v>
          </cell>
          <cell r="D28921" t="str">
            <v>0881507</v>
          </cell>
          <cell r="E28921" t="str">
            <v>0</v>
          </cell>
          <cell r="F28921" t="str">
            <v>Revenue</v>
          </cell>
          <cell r="G28921" t="str">
            <v>Training - Operational Training</v>
          </cell>
        </row>
        <row r="28922">
          <cell r="B28922">
            <v>100052</v>
          </cell>
          <cell r="C28922" t="str">
            <v>MULLINS PERIOD END15.11.2015</v>
          </cell>
          <cell r="D28922" t="str">
            <v>2900594</v>
          </cell>
          <cell r="E28922" t="str">
            <v>2</v>
          </cell>
          <cell r="F28922" t="str">
            <v>Revenue</v>
          </cell>
          <cell r="G28922" t="str">
            <v>Hired Management Support</v>
          </cell>
        </row>
        <row r="28923">
          <cell r="B28923">
            <v>100091</v>
          </cell>
          <cell r="C28923" t="str">
            <v>MTH PLAN CHARGES</v>
          </cell>
          <cell r="D28923" t="str">
            <v>2195594</v>
          </cell>
          <cell r="E28923" t="str">
            <v>2</v>
          </cell>
          <cell r="F28923" t="str">
            <v>Revenue</v>
          </cell>
          <cell r="G28923" t="str">
            <v>Mobile Phones</v>
          </cell>
        </row>
        <row r="28924">
          <cell r="B28924">
            <v>100034</v>
          </cell>
          <cell r="C28924" t="str">
            <v>RENTAL CHARGES/PAYMENT CHARGES</v>
          </cell>
          <cell r="D28924" t="str">
            <v>2137594</v>
          </cell>
          <cell r="E28924" t="str">
            <v>2</v>
          </cell>
          <cell r="F28924" t="str">
            <v>Revenue</v>
          </cell>
          <cell r="G28924" t="str">
            <v>Telephone Call Charges - BT &amp; COLT</v>
          </cell>
        </row>
        <row r="28925">
          <cell r="B28925">
            <v>100097</v>
          </cell>
          <cell r="C28925" t="str">
            <v xml:space="preserve">ERGONOMIC CHAIR NEW ROYAL_x000D_
</v>
          </cell>
          <cell r="D28925" t="str">
            <v>2000505</v>
          </cell>
          <cell r="E28925" t="str">
            <v>2</v>
          </cell>
          <cell r="F28925" t="str">
            <v>Revenue</v>
          </cell>
          <cell r="G28925" t="str">
            <v>Office Purchases (Incl. furniture)</v>
          </cell>
        </row>
        <row r="28926">
          <cell r="B28926">
            <v>100096</v>
          </cell>
          <cell r="C28926" t="str">
            <v xml:space="preserve">SHREDDER FELLOWES 225Ci_x000D_
</v>
          </cell>
          <cell r="D28926" t="str">
            <v>2605591</v>
          </cell>
          <cell r="E28926" t="str">
            <v>2</v>
          </cell>
          <cell r="F28926" t="str">
            <v>Revenue</v>
          </cell>
          <cell r="G28926" t="str">
            <v>Miscellaneous Holding Account</v>
          </cell>
        </row>
        <row r="28927">
          <cell r="B28927">
            <v>100101</v>
          </cell>
          <cell r="C28927" t="str">
            <v>ENV S/S WHT C5 POC BX500</v>
          </cell>
          <cell r="D28927" t="str">
            <v>2480591</v>
          </cell>
          <cell r="E28927" t="str">
            <v>2</v>
          </cell>
          <cell r="F28927" t="str">
            <v>Revenue</v>
          </cell>
          <cell r="G28927" t="str">
            <v>Stationery, Comp/Copier Cons</v>
          </cell>
        </row>
        <row r="28928">
          <cell r="B28928">
            <v>100098</v>
          </cell>
          <cell r="C28928" t="str">
            <v>2PLY TOILET TISSUE CS36</v>
          </cell>
          <cell r="D28928" t="str">
            <v>1360591</v>
          </cell>
          <cell r="E28928" t="str">
            <v>1</v>
          </cell>
          <cell r="F28928" t="str">
            <v>Revenue</v>
          </cell>
          <cell r="G28928" t="str">
            <v>Cleaning Materials</v>
          </cell>
        </row>
        <row r="28929">
          <cell r="B28929">
            <v>100103</v>
          </cell>
          <cell r="C28929" t="str">
            <v>BSI CLASSIC FIRST AID KIT</v>
          </cell>
          <cell r="D28929" t="str">
            <v>2605591</v>
          </cell>
          <cell r="E28929" t="str">
            <v>2</v>
          </cell>
          <cell r="F28929" t="str">
            <v>Revenue</v>
          </cell>
          <cell r="G28929" t="str">
            <v>Miscellaneous Holding Account</v>
          </cell>
        </row>
        <row r="28930">
          <cell r="B28930">
            <v>100202</v>
          </cell>
          <cell r="C28930" t="str">
            <v>MEETING/COACHING/INSIGHTS EVEN</v>
          </cell>
          <cell r="D28930" t="str">
            <v>0888500</v>
          </cell>
          <cell r="E28930" t="str">
            <v>0</v>
          </cell>
          <cell r="F28930" t="str">
            <v>Revenue</v>
          </cell>
          <cell r="G28930" t="str">
            <v>Training - Leadership &amp; Development</v>
          </cell>
        </row>
        <row r="28931">
          <cell r="B28931">
            <v>100158</v>
          </cell>
          <cell r="C28931" t="str">
            <v>ELECTRIC CHARGES APR15-JUL15</v>
          </cell>
          <cell r="D28931" t="str">
            <v>1330307</v>
          </cell>
          <cell r="E28931" t="str">
            <v>1</v>
          </cell>
          <cell r="F28931" t="str">
            <v>Revenue</v>
          </cell>
          <cell r="G28931" t="str">
            <v>Electricity</v>
          </cell>
        </row>
        <row r="28932">
          <cell r="B28932">
            <v>100113</v>
          </cell>
          <cell r="C28932" t="str">
            <v>FBT/BA Training Sessions</v>
          </cell>
          <cell r="D28932" t="str">
            <v>0881507</v>
          </cell>
          <cell r="E28932" t="str">
            <v>0</v>
          </cell>
          <cell r="F28932" t="str">
            <v>Revenue</v>
          </cell>
          <cell r="G28932" t="str">
            <v>Training - Operational Training</v>
          </cell>
        </row>
        <row r="28933">
          <cell r="B28933">
            <v>100115</v>
          </cell>
          <cell r="C28933" t="str">
            <v>SERVICE KIT - LARGE</v>
          </cell>
          <cell r="D28933" t="str">
            <v>3410250</v>
          </cell>
          <cell r="E28933" t="str">
            <v>3</v>
          </cell>
          <cell r="F28933" t="str">
            <v>Revenue</v>
          </cell>
          <cell r="G28933" t="str">
            <v>Repairs - Vehicles</v>
          </cell>
        </row>
        <row r="28934">
          <cell r="B28934">
            <v>100117</v>
          </cell>
          <cell r="C28934" t="str">
            <v>N/S MIRROR OUTER CASING</v>
          </cell>
          <cell r="D28934" t="str">
            <v>3410250</v>
          </cell>
          <cell r="E28934" t="str">
            <v>3</v>
          </cell>
          <cell r="F28934" t="str">
            <v>Revenue</v>
          </cell>
          <cell r="G28934" t="str">
            <v>Repairs - Vehicles</v>
          </cell>
        </row>
        <row r="28935">
          <cell r="B28935">
            <v>99974</v>
          </cell>
          <cell r="C28935" t="str">
            <v xml:space="preserve">Scrap Car A27 - Green Watch </v>
          </cell>
          <cell r="D28935" t="str">
            <v>0887500</v>
          </cell>
          <cell r="E28935" t="str">
            <v>0</v>
          </cell>
          <cell r="F28935" t="str">
            <v>Revenue</v>
          </cell>
          <cell r="G28935" t="str">
            <v>Training - Devolved Budgets</v>
          </cell>
        </row>
        <row r="28936">
          <cell r="B28936">
            <v>100028</v>
          </cell>
          <cell r="C28936" t="str">
            <v>OVERRUN FEE RE AUDIT WORK 2014</v>
          </cell>
          <cell r="D28936" t="str">
            <v>2980581</v>
          </cell>
          <cell r="E28936" t="str">
            <v>2</v>
          </cell>
          <cell r="F28936" t="str">
            <v>Revenue</v>
          </cell>
          <cell r="G28936" t="str">
            <v>External Audit Fees</v>
          </cell>
        </row>
        <row r="28937">
          <cell r="B28937">
            <v>100076</v>
          </cell>
          <cell r="C28937" t="str">
            <v>RESOURLINK WEB RECRUITMENT-LIC</v>
          </cell>
          <cell r="D28937" t="str">
            <v>2109592</v>
          </cell>
          <cell r="E28937" t="str">
            <v>2</v>
          </cell>
          <cell r="F28937" t="str">
            <v>Revenue</v>
          </cell>
          <cell r="G28937" t="str">
            <v>Computer Software Annual Licence\Maint.</v>
          </cell>
        </row>
        <row r="28938">
          <cell r="B28938">
            <v>100119</v>
          </cell>
          <cell r="C28938" t="str">
            <v>Noise Interference Assessment</v>
          </cell>
          <cell r="D28938" t="str">
            <v>2665517</v>
          </cell>
          <cell r="E28938" t="str">
            <v>2</v>
          </cell>
          <cell r="F28938" t="str">
            <v>Revenue</v>
          </cell>
          <cell r="G28938" t="str">
            <v>Health &amp; Safety Expenses</v>
          </cell>
        </row>
        <row r="28939">
          <cell r="B28939">
            <v>100114</v>
          </cell>
          <cell r="C28939" t="str">
            <v>Professional Behaviour at Work</v>
          </cell>
          <cell r="D28939" t="str">
            <v>0890507</v>
          </cell>
          <cell r="E28939" t="str">
            <v>0</v>
          </cell>
          <cell r="F28939" t="str">
            <v>Revenue</v>
          </cell>
          <cell r="G28939" t="str">
            <v>Training  - Equality</v>
          </cell>
        </row>
        <row r="28940">
          <cell r="B28940">
            <v>100122</v>
          </cell>
          <cell r="C28940" t="str">
            <v>CMS Annual Product Maintenance</v>
          </cell>
          <cell r="D28940" t="str">
            <v>2109592</v>
          </cell>
          <cell r="E28940" t="str">
            <v>2</v>
          </cell>
          <cell r="F28940" t="str">
            <v>Revenue</v>
          </cell>
          <cell r="G28940" t="str">
            <v>Computer Software Annual Licence\Maint.</v>
          </cell>
        </row>
        <row r="28941">
          <cell r="B28941">
            <v>100109</v>
          </cell>
          <cell r="C28941" t="str">
            <v>Two Scrap cars for A27 On Call</v>
          </cell>
          <cell r="D28941" t="str">
            <v>0887500</v>
          </cell>
          <cell r="E28941" t="str">
            <v>0</v>
          </cell>
          <cell r="F28941" t="str">
            <v>Revenue</v>
          </cell>
          <cell r="G28941" t="str">
            <v>Training - Devolved Budgets</v>
          </cell>
        </row>
        <row r="28942">
          <cell r="B28942">
            <v>100112</v>
          </cell>
          <cell r="C28942" t="str">
            <v>FIRE SAFETY IN RESIDENTIAL BUI</v>
          </cell>
          <cell r="D28942" t="str">
            <v>2625510</v>
          </cell>
          <cell r="E28942" t="str">
            <v>2</v>
          </cell>
          <cell r="F28942" t="str">
            <v>Revenue</v>
          </cell>
          <cell r="G28942" t="str">
            <v>Community Safety Training Exps</v>
          </cell>
        </row>
        <row r="28943">
          <cell r="B28943">
            <v>100116</v>
          </cell>
          <cell r="C28943" t="str">
            <v>OIC SEATBELT</v>
          </cell>
          <cell r="D28943" t="str">
            <v>3410250</v>
          </cell>
          <cell r="E28943" t="str">
            <v>3</v>
          </cell>
          <cell r="F28943" t="str">
            <v>Revenue</v>
          </cell>
          <cell r="G28943" t="str">
            <v>Repairs - Vehicles</v>
          </cell>
        </row>
        <row r="28944">
          <cell r="B28944">
            <v>99939</v>
          </cell>
          <cell r="C28944" t="str">
            <v>Missing Leggings - Bar code L1</v>
          </cell>
          <cell r="D28944" t="str">
            <v>2711522</v>
          </cell>
          <cell r="E28944" t="str">
            <v>2</v>
          </cell>
          <cell r="F28944" t="str">
            <v>Revenue</v>
          </cell>
          <cell r="G28944" t="str">
            <v>Clothing Purchase - PPE</v>
          </cell>
        </row>
        <row r="28945">
          <cell r="B28945">
            <v>100126</v>
          </cell>
          <cell r="C28945" t="str">
            <v>WHITTLESEY TRADE WASTE 12/15-3</v>
          </cell>
          <cell r="D28945" t="str">
            <v>1361213</v>
          </cell>
          <cell r="E28945" t="str">
            <v>1</v>
          </cell>
          <cell r="F28945" t="str">
            <v>Revenue</v>
          </cell>
          <cell r="G28945" t="str">
            <v>Waste Management Exps</v>
          </cell>
        </row>
        <row r="28946">
          <cell r="B28946">
            <v>100118</v>
          </cell>
          <cell r="C28946" t="str">
            <v>FBT/BA Training Sessions</v>
          </cell>
          <cell r="D28946" t="str">
            <v>0881507</v>
          </cell>
          <cell r="E28946" t="str">
            <v>0</v>
          </cell>
          <cell r="F28946" t="str">
            <v>Revenue</v>
          </cell>
          <cell r="G28946" t="str">
            <v>Training - Operational Training</v>
          </cell>
        </row>
        <row r="28947">
          <cell r="B28947">
            <v>100364</v>
          </cell>
          <cell r="C28947" t="str">
            <v>POLISH SHOE BLACK 50ML</v>
          </cell>
          <cell r="D28947" t="str">
            <v>2167591</v>
          </cell>
          <cell r="E28947" t="str">
            <v>2</v>
          </cell>
          <cell r="F28947" t="str">
            <v>Revenue</v>
          </cell>
          <cell r="G28947" t="str">
            <v>Operational Consumables - Devolved</v>
          </cell>
        </row>
        <row r="28948">
          <cell r="B28948">
            <v>100080</v>
          </cell>
          <cell r="C28948" t="str">
            <v>NGA Conference 11/11/15 &amp; 12/1</v>
          </cell>
          <cell r="D28948" t="str">
            <v>0887500</v>
          </cell>
          <cell r="E28948" t="str">
            <v>0</v>
          </cell>
          <cell r="F28948" t="str">
            <v>Revenue</v>
          </cell>
          <cell r="G28948" t="str">
            <v>Training - Devolved Budgets</v>
          </cell>
        </row>
        <row r="28949">
          <cell r="B28949">
            <v>100130</v>
          </cell>
          <cell r="C28949" t="str">
            <v xml:space="preserve">Windscreen </v>
          </cell>
          <cell r="D28949" t="str">
            <v>3410250</v>
          </cell>
          <cell r="E28949" t="str">
            <v>3</v>
          </cell>
          <cell r="F28949" t="str">
            <v>Revenue</v>
          </cell>
          <cell r="G28949" t="str">
            <v>Repairs - Vehicles</v>
          </cell>
        </row>
        <row r="28950">
          <cell r="B28950">
            <v>100131</v>
          </cell>
          <cell r="C28950" t="str">
            <v>ACCIDENT REPAIRS FOR VEHICLE K</v>
          </cell>
          <cell r="D28950" t="str">
            <v>2521250</v>
          </cell>
          <cell r="E28950" t="str">
            <v>2</v>
          </cell>
          <cell r="F28950" t="str">
            <v>Revenue</v>
          </cell>
          <cell r="G28950" t="str">
            <v>Mutual Protection Excesses Vehicles</v>
          </cell>
        </row>
        <row r="28951">
          <cell r="B28951">
            <v>100347</v>
          </cell>
          <cell r="C28951" t="str">
            <v>RENTAL/CONNECTION/SELECT SERVI</v>
          </cell>
          <cell r="D28951" t="str">
            <v>2195594</v>
          </cell>
          <cell r="E28951" t="str">
            <v>2</v>
          </cell>
          <cell r="F28951" t="str">
            <v>Revenue</v>
          </cell>
          <cell r="G28951" t="str">
            <v>Mobile Phones</v>
          </cell>
        </row>
        <row r="28952">
          <cell r="B28952">
            <v>100127</v>
          </cell>
          <cell r="C28952" t="str">
            <v>MANEA TRADE WASTE 12/15-3/16</v>
          </cell>
          <cell r="D28952" t="str">
            <v>1361205</v>
          </cell>
          <cell r="E28952" t="str">
            <v>1</v>
          </cell>
          <cell r="F28952" t="str">
            <v>Revenue</v>
          </cell>
          <cell r="G28952" t="str">
            <v>Waste Management Exps</v>
          </cell>
        </row>
        <row r="28953">
          <cell r="B28953">
            <v>100124</v>
          </cell>
          <cell r="C28953" t="str">
            <v>MARCH TRADE QSTE 12/15-3/16</v>
          </cell>
          <cell r="D28953" t="str">
            <v>1361206</v>
          </cell>
          <cell r="E28953" t="str">
            <v>1</v>
          </cell>
          <cell r="F28953" t="str">
            <v>Revenue</v>
          </cell>
          <cell r="G28953" t="str">
            <v>Waste Management Exps</v>
          </cell>
        </row>
        <row r="28954">
          <cell r="B28954">
            <v>100084</v>
          </cell>
          <cell r="C28954" t="str">
            <v>8 YARD SKIP 24/11/15</v>
          </cell>
          <cell r="D28954" t="str">
            <v>1360100</v>
          </cell>
          <cell r="E28954" t="str">
            <v>1</v>
          </cell>
          <cell r="F28954" t="str">
            <v>Revenue</v>
          </cell>
          <cell r="G28954" t="str">
            <v>Cleaning Materials</v>
          </cell>
        </row>
        <row r="28955">
          <cell r="B28955">
            <v>100123</v>
          </cell>
          <cell r="C28955" t="str">
            <v>NU877038-VACUUM H-TYPE H2200-1</v>
          </cell>
          <cell r="D28955" t="str">
            <v>2160522</v>
          </cell>
          <cell r="E28955" t="str">
            <v>2</v>
          </cell>
          <cell r="F28955" t="str">
            <v>Revenue</v>
          </cell>
          <cell r="G28955" t="str">
            <v>Operational Equipment -  Repairs &amp; Maint</v>
          </cell>
        </row>
        <row r="28956">
          <cell r="B28956">
            <v>100134</v>
          </cell>
          <cell r="C28956" t="str">
            <v>POUCH LAM.GLOSS A4 PK100</v>
          </cell>
          <cell r="D28956" t="str">
            <v>2480591</v>
          </cell>
          <cell r="E28956" t="str">
            <v>2</v>
          </cell>
          <cell r="F28956" t="str">
            <v>Revenue</v>
          </cell>
          <cell r="G28956" t="str">
            <v>Stationery, Comp/Copier Cons</v>
          </cell>
        </row>
        <row r="28957">
          <cell r="B28957">
            <v>100050</v>
          </cell>
          <cell r="C28957" t="str">
            <v>SEMI PERG MILK</v>
          </cell>
          <cell r="D28957" t="str">
            <v>0975591</v>
          </cell>
          <cell r="E28957" t="str">
            <v>0</v>
          </cell>
          <cell r="F28957" t="str">
            <v>Revenue</v>
          </cell>
          <cell r="G28957" t="str">
            <v>Canteen &amp; Messing</v>
          </cell>
        </row>
        <row r="28958">
          <cell r="B28958">
            <v>100120</v>
          </cell>
          <cell r="C28958" t="str">
            <v>Please provide name plates for</v>
          </cell>
          <cell r="D28958" t="str">
            <v>1090100</v>
          </cell>
          <cell r="E28958" t="str">
            <v>1</v>
          </cell>
          <cell r="F28958" t="str">
            <v>Revenue</v>
          </cell>
          <cell r="G28958" t="str">
            <v>Unplanned   Maintenance</v>
          </cell>
        </row>
        <row r="28959">
          <cell r="B28959">
            <v>100111</v>
          </cell>
          <cell r="C28959" t="str">
            <v>WIPERS</v>
          </cell>
          <cell r="D28959" t="str">
            <v>3410250</v>
          </cell>
          <cell r="E28959" t="str">
            <v>3</v>
          </cell>
          <cell r="F28959" t="str">
            <v>Revenue</v>
          </cell>
          <cell r="G28959" t="str">
            <v>Repairs - Vehicles</v>
          </cell>
        </row>
        <row r="28960">
          <cell r="B28960">
            <v>100092</v>
          </cell>
          <cell r="C28960" t="str">
            <v>nga cONFERENCE - nICKY bANE</v>
          </cell>
          <cell r="D28960" t="str">
            <v>0887500</v>
          </cell>
          <cell r="E28960" t="str">
            <v>0</v>
          </cell>
          <cell r="F28960" t="str">
            <v>Revenue</v>
          </cell>
          <cell r="G28960" t="str">
            <v>Training - Devolved Budgets</v>
          </cell>
        </row>
        <row r="28961">
          <cell r="B28961">
            <v>100132</v>
          </cell>
          <cell r="C28961" t="str">
            <v>ACCIDENT REPAIRS FOR VN14NFG</v>
          </cell>
          <cell r="D28961" t="str">
            <v>2521250</v>
          </cell>
          <cell r="E28961" t="str">
            <v>2</v>
          </cell>
          <cell r="F28961" t="str">
            <v>Revenue</v>
          </cell>
          <cell r="G28961" t="str">
            <v>Mutual Protection Excesses Vehicles</v>
          </cell>
        </row>
        <row r="28962">
          <cell r="B28962">
            <v>100125</v>
          </cell>
          <cell r="C28962" t="str">
            <v>WISBECH TRADE WASTE 12/15-3/16</v>
          </cell>
          <cell r="D28962" t="str">
            <v>1361214</v>
          </cell>
          <cell r="E28962" t="str">
            <v>1</v>
          </cell>
          <cell r="F28962" t="str">
            <v>Revenue</v>
          </cell>
          <cell r="G28962" t="str">
            <v>Waste Management Exps</v>
          </cell>
        </row>
        <row r="28963">
          <cell r="B28963">
            <v>100129</v>
          </cell>
          <cell r="C28963" t="str">
            <v>HI VIZ COATS -WATER PRINTED ON</v>
          </cell>
          <cell r="D28963" t="str">
            <v>2711522</v>
          </cell>
          <cell r="E28963" t="str">
            <v>2</v>
          </cell>
          <cell r="F28963" t="str">
            <v>Revenue</v>
          </cell>
          <cell r="G28963" t="str">
            <v>Clothing Purchase - PPE</v>
          </cell>
        </row>
        <row r="28964">
          <cell r="B28964">
            <v>100121</v>
          </cell>
          <cell r="C28964" t="str">
            <v>TAMPER SEAL</v>
          </cell>
          <cell r="D28964" t="str">
            <v>2161522</v>
          </cell>
          <cell r="E28964" t="str">
            <v>2</v>
          </cell>
          <cell r="F28964" t="str">
            <v>Revenue</v>
          </cell>
          <cell r="G28964" t="str">
            <v>Equipment Purchases</v>
          </cell>
        </row>
        <row r="28965">
          <cell r="B28965">
            <v>100136</v>
          </cell>
          <cell r="C28965" t="str">
            <v>RE CREDIT 80452515</v>
          </cell>
          <cell r="D28965" t="str">
            <v>2195594</v>
          </cell>
          <cell r="E28965" t="str">
            <v>2</v>
          </cell>
          <cell r="F28965" t="str">
            <v>Revenue</v>
          </cell>
          <cell r="G28965" t="str">
            <v>Mobile Phones</v>
          </cell>
        </row>
        <row r="28966">
          <cell r="B28966">
            <v>100133</v>
          </cell>
          <cell r="C28966" t="str">
            <v>ACCIDENT REPAIRS AF65XOE</v>
          </cell>
          <cell r="D28966" t="str">
            <v>2521250</v>
          </cell>
          <cell r="E28966" t="str">
            <v>2</v>
          </cell>
          <cell r="F28966" t="str">
            <v>Revenue</v>
          </cell>
          <cell r="G28966" t="str">
            <v>Mutual Protection Excesses Vehicles</v>
          </cell>
        </row>
        <row r="28967">
          <cell r="B28967">
            <v>100128</v>
          </cell>
          <cell r="C28967" t="str">
            <v>CHATTERIS TRADE WASTE 12/15-3/</v>
          </cell>
          <cell r="D28967" t="str">
            <v>1361201</v>
          </cell>
          <cell r="E28967" t="str">
            <v>1</v>
          </cell>
          <cell r="F28967" t="str">
            <v>Revenue</v>
          </cell>
          <cell r="G28967" t="str">
            <v>Waste Management Exps</v>
          </cell>
        </row>
        <row r="28968">
          <cell r="B28968">
            <v>100139</v>
          </cell>
          <cell r="C28968" t="str">
            <v>RE INVOICE79665433</v>
          </cell>
          <cell r="D28968" t="str">
            <v>2195594</v>
          </cell>
          <cell r="E28968" t="str">
            <v>2</v>
          </cell>
          <cell r="F28968" t="str">
            <v>Revenue</v>
          </cell>
          <cell r="G28968" t="str">
            <v>Mobile Phones</v>
          </cell>
        </row>
        <row r="28969">
          <cell r="B28969">
            <v>100108</v>
          </cell>
          <cell r="C28969" t="str">
            <v>SAKPAL PERIOD END 15/11/2015</v>
          </cell>
          <cell r="D28969" t="str">
            <v>2622588</v>
          </cell>
          <cell r="E28969" t="str">
            <v>2</v>
          </cell>
          <cell r="F28969" t="str">
            <v>Revenue</v>
          </cell>
          <cell r="G28969" t="str">
            <v>Grant Supported Exps</v>
          </cell>
        </row>
        <row r="28970">
          <cell r="B28970">
            <v>100141</v>
          </cell>
          <cell r="C28970" t="str">
            <v>RE INVOICE 9448</v>
          </cell>
          <cell r="D28970" t="str">
            <v>B379</v>
          </cell>
          <cell r="E28970" t="str">
            <v>B</v>
          </cell>
          <cell r="F28970" t="str">
            <v>Capital</v>
          </cell>
          <cell r="G28970" t="str">
            <v>Project Suspense</v>
          </cell>
        </row>
        <row r="28971">
          <cell r="B28971">
            <v>100137</v>
          </cell>
          <cell r="C28971" t="str">
            <v>RE INVOICE 79816709</v>
          </cell>
          <cell r="D28971" t="str">
            <v>2195594</v>
          </cell>
          <cell r="E28971" t="str">
            <v>2</v>
          </cell>
          <cell r="F28971" t="str">
            <v>Revenue</v>
          </cell>
          <cell r="G28971" t="str">
            <v>Mobile Phones</v>
          </cell>
        </row>
        <row r="28972">
          <cell r="B28972">
            <v>100138</v>
          </cell>
          <cell r="C28972" t="str">
            <v>RE CREDIT 80452514</v>
          </cell>
          <cell r="D28972" t="str">
            <v>2195594</v>
          </cell>
          <cell r="E28972" t="str">
            <v>2</v>
          </cell>
          <cell r="F28972" t="str">
            <v>Revenue</v>
          </cell>
          <cell r="G28972" t="str">
            <v>Mobile Phones</v>
          </cell>
        </row>
        <row r="28973">
          <cell r="B28973">
            <v>100144</v>
          </cell>
          <cell r="C28973" t="str">
            <v>WATER SUPPLY JUN15-NOV15</v>
          </cell>
          <cell r="D28973" t="str">
            <v>1350303</v>
          </cell>
          <cell r="E28973" t="str">
            <v>1</v>
          </cell>
          <cell r="F28973" t="str">
            <v>Revenue</v>
          </cell>
          <cell r="G28973" t="str">
            <v>Water/Sewerage Rates</v>
          </cell>
        </row>
        <row r="28974">
          <cell r="B28974">
            <v>100146</v>
          </cell>
          <cell r="C28974" t="str">
            <v>EAR SPEAKERS</v>
          </cell>
          <cell r="D28974" t="str">
            <v>2166522</v>
          </cell>
          <cell r="E28974" t="str">
            <v>2</v>
          </cell>
          <cell r="F28974" t="str">
            <v>Revenue</v>
          </cell>
          <cell r="G28974" t="str">
            <v>B.A./M.A.R.S./Gas Tight Suits - R&amp;M</v>
          </cell>
        </row>
        <row r="28975">
          <cell r="B28975">
            <v>100149</v>
          </cell>
          <cell r="C28975" t="str">
            <v>SEMI PERG MILK 15/34</v>
          </cell>
          <cell r="D28975" t="str">
            <v>0975591</v>
          </cell>
          <cell r="E28975" t="str">
            <v>0</v>
          </cell>
          <cell r="F28975" t="str">
            <v>Revenue</v>
          </cell>
          <cell r="G28975" t="str">
            <v>Canteen &amp; Messing</v>
          </cell>
        </row>
        <row r="28976">
          <cell r="B28976">
            <v>100093</v>
          </cell>
          <cell r="C28976" t="str">
            <v xml:space="preserve">BUSINESS IMPROVEMENT DISTRICT </v>
          </cell>
          <cell r="D28976" t="str">
            <v>1540203</v>
          </cell>
          <cell r="E28976" t="str">
            <v>1</v>
          </cell>
          <cell r="F28976" t="str">
            <v>Revenue</v>
          </cell>
          <cell r="G28976" t="str">
            <v>General Rates</v>
          </cell>
        </row>
        <row r="28977">
          <cell r="B28977">
            <v>100152</v>
          </cell>
          <cell r="C28977" t="str">
            <v>ELECTRIC CHARGES OCT15-NOV15</v>
          </cell>
          <cell r="D28977" t="str">
            <v>1330314</v>
          </cell>
          <cell r="E28977" t="str">
            <v>1</v>
          </cell>
          <cell r="F28977" t="str">
            <v>Revenue</v>
          </cell>
          <cell r="G28977" t="str">
            <v>Electricity</v>
          </cell>
        </row>
        <row r="28978">
          <cell r="B28978">
            <v>100155</v>
          </cell>
          <cell r="C28978" t="str">
            <v>ELECTRIC CHARGES JUL15-OCT15</v>
          </cell>
          <cell r="D28978" t="str">
            <v>1330305</v>
          </cell>
          <cell r="E28978" t="str">
            <v>1</v>
          </cell>
          <cell r="F28978" t="str">
            <v>Revenue</v>
          </cell>
          <cell r="G28978" t="str">
            <v>Electricity</v>
          </cell>
        </row>
        <row r="28979">
          <cell r="B28979">
            <v>100157</v>
          </cell>
          <cell r="C28979" t="str">
            <v>ELECTRIC CHARGES JUL15-OCT15</v>
          </cell>
          <cell r="D28979" t="str">
            <v>1330307</v>
          </cell>
          <cell r="E28979" t="str">
            <v>1</v>
          </cell>
          <cell r="F28979" t="str">
            <v>Revenue</v>
          </cell>
          <cell r="G28979" t="str">
            <v>Electricity</v>
          </cell>
        </row>
        <row r="28980">
          <cell r="B28980">
            <v>100160</v>
          </cell>
          <cell r="C28980" t="str">
            <v>ELECTRIC CHARGES OCT14-JAN15</v>
          </cell>
          <cell r="D28980" t="str">
            <v>1330307</v>
          </cell>
          <cell r="E28980" t="str">
            <v>1</v>
          </cell>
          <cell r="F28980" t="str">
            <v>Revenue</v>
          </cell>
          <cell r="G28980" t="str">
            <v>Electricity</v>
          </cell>
        </row>
        <row r="28981">
          <cell r="B28981">
            <v>100163</v>
          </cell>
          <cell r="C28981" t="str">
            <v>ELECTRIC CREDIT APR15-JUL15</v>
          </cell>
          <cell r="D28981" t="str">
            <v>1330307</v>
          </cell>
          <cell r="E28981" t="str">
            <v>1</v>
          </cell>
          <cell r="F28981" t="str">
            <v>Revenue</v>
          </cell>
          <cell r="G28981" t="str">
            <v>Electricity</v>
          </cell>
        </row>
        <row r="28982">
          <cell r="B28982">
            <v>100079</v>
          </cell>
          <cell r="C28982" t="str">
            <v>ISO 22301:2012 Business Contin</v>
          </cell>
          <cell r="D28982" t="str">
            <v>2665517</v>
          </cell>
          <cell r="E28982" t="str">
            <v>2</v>
          </cell>
          <cell r="F28982" t="str">
            <v>Revenue</v>
          </cell>
          <cell r="G28982" t="str">
            <v>Health &amp; Safety Expenses</v>
          </cell>
        </row>
        <row r="28983">
          <cell r="B28983">
            <v>100094</v>
          </cell>
          <cell r="C28983" t="str">
            <v>WATER SUPPLY JUL2013-JUL2015</v>
          </cell>
          <cell r="D28983" t="str">
            <v>1350302</v>
          </cell>
          <cell r="E28983" t="str">
            <v>1</v>
          </cell>
          <cell r="F28983" t="str">
            <v>Revenue</v>
          </cell>
          <cell r="G28983" t="str">
            <v>Water/Sewerage Rates</v>
          </cell>
        </row>
        <row r="28984">
          <cell r="B28984">
            <v>100140</v>
          </cell>
          <cell r="C28984" t="str">
            <v>RE PINV100035</v>
          </cell>
          <cell r="D28984" t="str">
            <v>2655751</v>
          </cell>
          <cell r="E28984" t="str">
            <v>2</v>
          </cell>
          <cell r="F28984" t="str">
            <v>Revenue</v>
          </cell>
          <cell r="G28984" t="str">
            <v>Corporate Support</v>
          </cell>
        </row>
        <row r="28985">
          <cell r="B28985">
            <v>100148</v>
          </cell>
          <cell r="C28985" t="str">
            <v>WDS TRAINEE FIRE FIGHTER GRADU</v>
          </cell>
          <cell r="D28985" t="str">
            <v>0884507</v>
          </cell>
          <cell r="E28985" t="str">
            <v>0</v>
          </cell>
          <cell r="F28985" t="str">
            <v>Revenue</v>
          </cell>
          <cell r="G28985" t="str">
            <v>Trng - New Recruits</v>
          </cell>
        </row>
        <row r="28986">
          <cell r="B28986">
            <v>100147</v>
          </cell>
          <cell r="C28986" t="str">
            <v>WATER SUPPLY SEP15-NOV15</v>
          </cell>
          <cell r="D28986" t="str">
            <v>1350214</v>
          </cell>
          <cell r="E28986" t="str">
            <v>1</v>
          </cell>
          <cell r="F28986" t="str">
            <v>Revenue</v>
          </cell>
          <cell r="G28986" t="str">
            <v>Water/Sewerage Rates</v>
          </cell>
        </row>
        <row r="28987">
          <cell r="B28987">
            <v>100154</v>
          </cell>
          <cell r="C28987" t="str">
            <v>electric charges jul15-oct15</v>
          </cell>
          <cell r="D28987" t="str">
            <v>1330202</v>
          </cell>
          <cell r="E28987" t="str">
            <v>1</v>
          </cell>
          <cell r="F28987" t="str">
            <v>Revenue</v>
          </cell>
          <cell r="G28987" t="str">
            <v>Electricity</v>
          </cell>
        </row>
        <row r="28988">
          <cell r="B28988">
            <v>100156</v>
          </cell>
          <cell r="C28988" t="str">
            <v>ELECTRIC CHARGES OCT15-NOV15</v>
          </cell>
          <cell r="D28988" t="str">
            <v>1330301</v>
          </cell>
          <cell r="E28988" t="str">
            <v>1</v>
          </cell>
          <cell r="F28988" t="str">
            <v>Revenue</v>
          </cell>
          <cell r="G28988" t="str">
            <v>Electricity</v>
          </cell>
        </row>
        <row r="28989">
          <cell r="B28989">
            <v>100171</v>
          </cell>
          <cell r="C28989" t="str">
            <v>ELECTRIC CHARGES OCT 2015</v>
          </cell>
          <cell r="D28989" t="str">
            <v>1330507</v>
          </cell>
          <cell r="E28989" t="str">
            <v>1</v>
          </cell>
          <cell r="F28989" t="str">
            <v>Revenue</v>
          </cell>
          <cell r="G28989" t="str">
            <v>Electricity</v>
          </cell>
        </row>
        <row r="28990">
          <cell r="B28990">
            <v>100159</v>
          </cell>
          <cell r="C28990" t="str">
            <v>ELECTRIC CHARGES JAN15-APR15</v>
          </cell>
          <cell r="D28990" t="str">
            <v>1330307</v>
          </cell>
          <cell r="E28990" t="str">
            <v>1</v>
          </cell>
          <cell r="F28990" t="str">
            <v>Revenue</v>
          </cell>
          <cell r="G28990" t="str">
            <v>Electricity</v>
          </cell>
        </row>
        <row r="28991">
          <cell r="B28991">
            <v>100162</v>
          </cell>
          <cell r="C28991" t="str">
            <v>ELECTRIC CREDIT JAN15-APR15</v>
          </cell>
          <cell r="D28991" t="str">
            <v>1330307</v>
          </cell>
          <cell r="E28991" t="str">
            <v>1</v>
          </cell>
          <cell r="F28991" t="str">
            <v>Revenue</v>
          </cell>
          <cell r="G28991" t="str">
            <v>Electricity</v>
          </cell>
        </row>
        <row r="28992">
          <cell r="B28992">
            <v>100164</v>
          </cell>
          <cell r="C28992" t="str">
            <v>ELECTRIC CHARGES AUG-OCT15</v>
          </cell>
          <cell r="D28992" t="str">
            <v>1330315</v>
          </cell>
          <cell r="E28992" t="str">
            <v>1</v>
          </cell>
          <cell r="F28992" t="str">
            <v>Revenue</v>
          </cell>
          <cell r="G28992" t="str">
            <v>Electricity</v>
          </cell>
        </row>
        <row r="28993">
          <cell r="B28993">
            <v>100165</v>
          </cell>
          <cell r="C28993" t="str">
            <v>ELECTRIC CHARGES JUN15-OCT15</v>
          </cell>
          <cell r="D28993" t="str">
            <v>1330312</v>
          </cell>
          <cell r="E28993" t="str">
            <v>1</v>
          </cell>
          <cell r="F28993" t="str">
            <v>Revenue</v>
          </cell>
          <cell r="G28993" t="str">
            <v>Electricity</v>
          </cell>
        </row>
        <row r="28994">
          <cell r="B28994">
            <v>100166</v>
          </cell>
          <cell r="C28994" t="str">
            <v>ELECTRIC CHARGES OCT-NOV15</v>
          </cell>
          <cell r="D28994" t="str">
            <v>1330301</v>
          </cell>
          <cell r="E28994" t="str">
            <v>1</v>
          </cell>
          <cell r="F28994" t="str">
            <v>Revenue</v>
          </cell>
          <cell r="G28994" t="str">
            <v>Electricity</v>
          </cell>
        </row>
        <row r="28995">
          <cell r="B28995">
            <v>100170</v>
          </cell>
          <cell r="C28995" t="str">
            <v>ELECTRIC CHARGES OCT15-NOV15</v>
          </cell>
          <cell r="D28995" t="str">
            <v>1330100</v>
          </cell>
          <cell r="E28995" t="str">
            <v>1</v>
          </cell>
          <cell r="F28995" t="str">
            <v>Revenue</v>
          </cell>
          <cell r="G28995" t="str">
            <v>Electricity</v>
          </cell>
        </row>
        <row r="28996">
          <cell r="B28996">
            <v>100168</v>
          </cell>
          <cell r="C28996" t="str">
            <v>ELECTRIC CHARGES AUG-NOV15</v>
          </cell>
          <cell r="D28996" t="str">
            <v>1330209</v>
          </cell>
          <cell r="E28996" t="str">
            <v>1</v>
          </cell>
          <cell r="F28996" t="str">
            <v>Revenue</v>
          </cell>
          <cell r="G28996" t="str">
            <v>Electricity</v>
          </cell>
        </row>
        <row r="28997">
          <cell r="B28997">
            <v>100173</v>
          </cell>
          <cell r="C28997" t="str">
            <v>To carry out legionella and wa</v>
          </cell>
          <cell r="D28997" t="str">
            <v>1092585</v>
          </cell>
          <cell r="E28997" t="str">
            <v>1</v>
          </cell>
          <cell r="F28997" t="str">
            <v>Revenue</v>
          </cell>
          <cell r="G28997" t="str">
            <v>Servicing Contracts</v>
          </cell>
        </row>
        <row r="28998">
          <cell r="B28998">
            <v>100174</v>
          </cell>
          <cell r="C28998" t="str">
            <v>SDR 15 CSI Z- Size 8 1/2</v>
          </cell>
          <cell r="D28998" t="str">
            <v>2711522</v>
          </cell>
          <cell r="E28998" t="str">
            <v>2</v>
          </cell>
          <cell r="F28998" t="str">
            <v>Revenue</v>
          </cell>
          <cell r="G28998" t="str">
            <v>Clothing Purchase - PPE</v>
          </cell>
        </row>
        <row r="28999">
          <cell r="B28999">
            <v>100175</v>
          </cell>
          <cell r="C28999" t="str">
            <v>ICT PROJECT MANAGEMENT NOVEMBE</v>
          </cell>
          <cell r="D28999" t="str">
            <v>2900594</v>
          </cell>
          <cell r="E28999" t="str">
            <v>2</v>
          </cell>
          <cell r="F28999" t="str">
            <v>Revenue</v>
          </cell>
          <cell r="G28999" t="str">
            <v>Hired Management Support</v>
          </cell>
        </row>
        <row r="29000">
          <cell r="B29000">
            <v>12563</v>
          </cell>
          <cell r="C29000" t="str">
            <v>Servicing Fire Extinguishers a</v>
          </cell>
          <cell r="D29000" t="str">
            <v>1460585</v>
          </cell>
          <cell r="E29000" t="str">
            <v>1</v>
          </cell>
          <cell r="F29000" t="str">
            <v>Revenue</v>
          </cell>
          <cell r="G29000" t="str">
            <v>Fire Equipment (Extinguishers)</v>
          </cell>
        </row>
        <row r="29001">
          <cell r="B29001">
            <v>12570</v>
          </cell>
          <cell r="C29001" t="str">
            <v>Servicing Fire Extinguishers a</v>
          </cell>
          <cell r="D29001" t="str">
            <v>1460585</v>
          </cell>
          <cell r="E29001" t="str">
            <v>1</v>
          </cell>
          <cell r="F29001" t="str">
            <v>Revenue</v>
          </cell>
          <cell r="G29001" t="str">
            <v>Fire Equipment (Extinguishers)</v>
          </cell>
        </row>
        <row r="29002">
          <cell r="B29002">
            <v>12573</v>
          </cell>
          <cell r="C29002" t="str">
            <v>Servicing Fire Extinguishers a</v>
          </cell>
          <cell r="D29002" t="str">
            <v>1460585</v>
          </cell>
          <cell r="E29002" t="str">
            <v>1</v>
          </cell>
          <cell r="F29002" t="str">
            <v>Revenue</v>
          </cell>
          <cell r="G29002" t="str">
            <v>Fire Equipment (Extinguishers)</v>
          </cell>
        </row>
        <row r="29003">
          <cell r="B29003">
            <v>12572</v>
          </cell>
          <cell r="C29003" t="str">
            <v>Servicing Fire Extinguishers a</v>
          </cell>
          <cell r="D29003" t="str">
            <v>1460585</v>
          </cell>
          <cell r="E29003" t="str">
            <v>1</v>
          </cell>
          <cell r="F29003" t="str">
            <v>Revenue</v>
          </cell>
          <cell r="G29003" t="str">
            <v>Fire Equipment (Extinguishers)</v>
          </cell>
        </row>
        <row r="29004">
          <cell r="B29004">
            <v>12574</v>
          </cell>
          <cell r="C29004" t="str">
            <v>Servicing Fire Extinguishers a</v>
          </cell>
          <cell r="D29004" t="str">
            <v>1460585</v>
          </cell>
          <cell r="E29004" t="str">
            <v>1</v>
          </cell>
          <cell r="F29004" t="str">
            <v>Revenue</v>
          </cell>
          <cell r="G29004" t="str">
            <v>Fire Equipment (Extinguishers)</v>
          </cell>
        </row>
        <row r="29005">
          <cell r="B29005">
            <v>12575</v>
          </cell>
          <cell r="C29005" t="str">
            <v>Servicing Fire Extinguishers a</v>
          </cell>
          <cell r="D29005" t="str">
            <v>1460585</v>
          </cell>
          <cell r="E29005" t="str">
            <v>1</v>
          </cell>
          <cell r="F29005" t="str">
            <v>Revenue</v>
          </cell>
          <cell r="G29005" t="str">
            <v>Fire Equipment (Extinguishers)</v>
          </cell>
        </row>
        <row r="29006">
          <cell r="B29006">
            <v>12578</v>
          </cell>
          <cell r="C29006" t="str">
            <v>Servicing Fire Extinguishers a</v>
          </cell>
          <cell r="D29006" t="str">
            <v>1460585</v>
          </cell>
          <cell r="E29006" t="str">
            <v>1</v>
          </cell>
          <cell r="F29006" t="str">
            <v>Revenue</v>
          </cell>
          <cell r="G29006" t="str">
            <v>Fire Equipment (Extinguishers)</v>
          </cell>
        </row>
        <row r="29007">
          <cell r="B29007">
            <v>12581</v>
          </cell>
          <cell r="C29007" t="str">
            <v>Servicing Fire Extinguishers a</v>
          </cell>
          <cell r="D29007" t="str">
            <v>1460585</v>
          </cell>
          <cell r="E29007" t="str">
            <v>1</v>
          </cell>
          <cell r="F29007" t="str">
            <v>Revenue</v>
          </cell>
          <cell r="G29007" t="str">
            <v>Fire Equipment (Extinguishers)</v>
          </cell>
        </row>
        <row r="29008">
          <cell r="B29008">
            <v>12580</v>
          </cell>
          <cell r="C29008" t="str">
            <v>Servicing Fire Extinguishers a</v>
          </cell>
          <cell r="D29008" t="str">
            <v>1460585</v>
          </cell>
          <cell r="E29008" t="str">
            <v>1</v>
          </cell>
          <cell r="F29008" t="str">
            <v>Revenue</v>
          </cell>
          <cell r="G29008" t="str">
            <v>Fire Equipment (Extinguishers)</v>
          </cell>
        </row>
        <row r="29009">
          <cell r="B29009">
            <v>12582</v>
          </cell>
          <cell r="C29009" t="str">
            <v>Servicing Fire Extinguishers a</v>
          </cell>
          <cell r="D29009" t="str">
            <v>1460585</v>
          </cell>
          <cell r="E29009" t="str">
            <v>1</v>
          </cell>
          <cell r="F29009" t="str">
            <v>Revenue</v>
          </cell>
          <cell r="G29009" t="str">
            <v>Fire Equipment (Extinguishers)</v>
          </cell>
        </row>
        <row r="29010">
          <cell r="B29010">
            <v>12584</v>
          </cell>
          <cell r="C29010" t="str">
            <v>Servicing Fire Extinguishers a</v>
          </cell>
          <cell r="D29010" t="str">
            <v>1460585</v>
          </cell>
          <cell r="E29010" t="str">
            <v>1</v>
          </cell>
          <cell r="F29010" t="str">
            <v>Revenue</v>
          </cell>
          <cell r="G29010" t="str">
            <v>Fire Equipment (Extinguishers)</v>
          </cell>
        </row>
        <row r="29011">
          <cell r="B29011">
            <v>12586</v>
          </cell>
          <cell r="C29011" t="str">
            <v>Servicing Fire Extinguishers a</v>
          </cell>
          <cell r="D29011" t="str">
            <v>1460585</v>
          </cell>
          <cell r="E29011" t="str">
            <v>1</v>
          </cell>
          <cell r="F29011" t="str">
            <v>Revenue</v>
          </cell>
          <cell r="G29011" t="str">
            <v>Fire Equipment (Extinguishers)</v>
          </cell>
        </row>
        <row r="29012">
          <cell r="B29012">
            <v>12499</v>
          </cell>
          <cell r="C29012" t="str">
            <v>Credit Recvd for duplicate inv</v>
          </cell>
          <cell r="D29012" t="str">
            <v>2163512</v>
          </cell>
          <cell r="E29012" t="str">
            <v>2</v>
          </cell>
          <cell r="F29012" t="str">
            <v>Revenue</v>
          </cell>
          <cell r="G29012" t="str">
            <v>Hydrants Maintenance</v>
          </cell>
        </row>
        <row r="29013">
          <cell r="B29013">
            <v>12485</v>
          </cell>
          <cell r="C29013" t="str">
            <v>Integration Dev - D Sundaresan</v>
          </cell>
          <cell r="D29013" t="str">
            <v>2922588</v>
          </cell>
          <cell r="E29013" t="str">
            <v>2</v>
          </cell>
          <cell r="F29013" t="str">
            <v>Revenue</v>
          </cell>
          <cell r="G29013" t="str">
            <v>Agency Staff</v>
          </cell>
        </row>
        <row r="29014">
          <cell r="B29014">
            <v>12577</v>
          </cell>
          <cell r="C29014" t="str">
            <v>Servicing Fire Extinguishers a</v>
          </cell>
          <cell r="D29014" t="str">
            <v>1460585</v>
          </cell>
          <cell r="E29014" t="str">
            <v>1</v>
          </cell>
          <cell r="F29014" t="str">
            <v>Revenue</v>
          </cell>
          <cell r="G29014" t="str">
            <v>Fire Equipment (Extinguishers)</v>
          </cell>
        </row>
        <row r="29015">
          <cell r="B29015">
            <v>12579</v>
          </cell>
          <cell r="C29015" t="str">
            <v>Servicing Fire Extinguishers a</v>
          </cell>
          <cell r="D29015" t="str">
            <v>1460585</v>
          </cell>
          <cell r="E29015" t="str">
            <v>1</v>
          </cell>
          <cell r="F29015" t="str">
            <v>Revenue</v>
          </cell>
          <cell r="G29015" t="str">
            <v>Fire Equipment (Extinguishers)</v>
          </cell>
        </row>
        <row r="29016">
          <cell r="B29016">
            <v>12543</v>
          </cell>
          <cell r="C29016" t="str">
            <v>B Morgan- Delegate The Fire Sa</v>
          </cell>
          <cell r="D29016" t="str">
            <v>2625510</v>
          </cell>
          <cell r="E29016" t="str">
            <v>2</v>
          </cell>
          <cell r="F29016" t="str">
            <v>Revenue</v>
          </cell>
          <cell r="G29016" t="str">
            <v>Community Safety Training Exps</v>
          </cell>
        </row>
        <row r="29017">
          <cell r="B29017">
            <v>12587</v>
          </cell>
          <cell r="C29017" t="str">
            <v>Compressor Charging Adaptors</v>
          </cell>
          <cell r="D29017" t="str">
            <v>2166522</v>
          </cell>
          <cell r="E29017" t="str">
            <v>2</v>
          </cell>
          <cell r="F29017" t="str">
            <v>Revenue</v>
          </cell>
          <cell r="G29017" t="str">
            <v>B.A./M.A.R.S./Gas Tight Suits - R&amp;M</v>
          </cell>
        </row>
        <row r="29018">
          <cell r="B29018">
            <v>12592</v>
          </cell>
          <cell r="C29018" t="str">
            <v>Misc Manpak June 18</v>
          </cell>
          <cell r="D29018" t="str">
            <v>2712591</v>
          </cell>
          <cell r="E29018" t="str">
            <v>2</v>
          </cell>
          <cell r="F29018" t="str">
            <v>Revenue</v>
          </cell>
          <cell r="G29018" t="str">
            <v>Clothing Purchase  Hunters (Non PPE)</v>
          </cell>
        </row>
        <row r="29019">
          <cell r="B29019">
            <v>12589</v>
          </cell>
          <cell r="C29019" t="str">
            <v>Pir detector wall</v>
          </cell>
          <cell r="D29019" t="str">
            <v>1090302</v>
          </cell>
          <cell r="E29019" t="str">
            <v>1</v>
          </cell>
          <cell r="F29019" t="str">
            <v>Revenue</v>
          </cell>
          <cell r="G29019" t="str">
            <v>Unplanned   Maintenance</v>
          </cell>
        </row>
        <row r="29020">
          <cell r="B29020">
            <v>12591</v>
          </cell>
          <cell r="C29020" t="str">
            <v>Rental connection &amp; select ser</v>
          </cell>
          <cell r="D29020" t="str">
            <v>2195594</v>
          </cell>
          <cell r="E29020" t="str">
            <v>2</v>
          </cell>
          <cell r="F29020" t="str">
            <v>Revenue</v>
          </cell>
          <cell r="G29020" t="str">
            <v>Mobile Phones</v>
          </cell>
        </row>
        <row r="29021">
          <cell r="B29021">
            <v>12585</v>
          </cell>
          <cell r="C29021" t="str">
            <v>Servicing Fire Extinguishers a</v>
          </cell>
          <cell r="D29021" t="str">
            <v>1460585</v>
          </cell>
          <cell r="E29021" t="str">
            <v>1</v>
          </cell>
          <cell r="F29021" t="str">
            <v>Revenue</v>
          </cell>
          <cell r="G29021" t="str">
            <v>Fire Equipment (Extinguishers)</v>
          </cell>
        </row>
        <row r="29022">
          <cell r="B29022">
            <v>12593</v>
          </cell>
          <cell r="C29022" t="str">
            <v>CF June 2018 Workshop 3</v>
          </cell>
          <cell r="D29022" t="str">
            <v>0888500</v>
          </cell>
          <cell r="E29022" t="str">
            <v>0</v>
          </cell>
          <cell r="F29022" t="str">
            <v>Revenue</v>
          </cell>
          <cell r="G29022" t="str">
            <v>Training - Leadership &amp; Development</v>
          </cell>
        </row>
        <row r="29023">
          <cell r="B29023">
            <v>12596</v>
          </cell>
          <cell r="C29023" t="str">
            <v>Stanground door refit as per q</v>
          </cell>
          <cell r="D29023" t="str">
            <v>2900592</v>
          </cell>
          <cell r="E29023" t="str">
            <v>2</v>
          </cell>
          <cell r="F29023" t="str">
            <v>Revenue</v>
          </cell>
          <cell r="G29023" t="str">
            <v>Hired Management Support</v>
          </cell>
        </row>
        <row r="29024">
          <cell r="B29024">
            <v>12599</v>
          </cell>
          <cell r="C29024" t="str">
            <v>Healthshield - March 2018</v>
          </cell>
          <cell r="D29024" t="str">
            <v>2919508</v>
          </cell>
          <cell r="E29024" t="str">
            <v>2</v>
          </cell>
          <cell r="F29024" t="str">
            <v>Revenue</v>
          </cell>
          <cell r="G29024" t="str">
            <v>Occupational Health/Doctors Fees</v>
          </cell>
        </row>
        <row r="29025">
          <cell r="B29025">
            <v>12583</v>
          </cell>
          <cell r="C29025" t="str">
            <v>Servicing Fire Extinguishers a</v>
          </cell>
          <cell r="D29025" t="str">
            <v>1460585</v>
          </cell>
          <cell r="E29025" t="str">
            <v>1</v>
          </cell>
          <cell r="F29025" t="str">
            <v>Revenue</v>
          </cell>
          <cell r="G29025" t="str">
            <v>Fire Equipment (Extinguishers)</v>
          </cell>
        </row>
        <row r="29026">
          <cell r="B29026">
            <v>11945</v>
          </cell>
          <cell r="C29026" t="str">
            <v>Credit for PINV11720 as Licenc</v>
          </cell>
          <cell r="D29026" t="str">
            <v>2606100</v>
          </cell>
          <cell r="E29026" t="str">
            <v>2</v>
          </cell>
          <cell r="F29026" t="str">
            <v>Revenue</v>
          </cell>
          <cell r="G29026" t="str">
            <v>TV Licences</v>
          </cell>
        </row>
        <row r="29027">
          <cell r="B29027">
            <v>11720</v>
          </cell>
          <cell r="C29027" t="str">
            <v>TV Licence 2209997379/Credit P</v>
          </cell>
          <cell r="D29027" t="str">
            <v>2606100</v>
          </cell>
          <cell r="E29027" t="str">
            <v>2</v>
          </cell>
          <cell r="F29027" t="str">
            <v>Revenue</v>
          </cell>
          <cell r="G29027" t="str">
            <v>TV Licences</v>
          </cell>
        </row>
        <row r="29028">
          <cell r="B29028">
            <v>7826</v>
          </cell>
          <cell r="C29028" t="str">
            <v>TRAINING 5/6/2017</v>
          </cell>
          <cell r="D29028" t="str">
            <v>0887500</v>
          </cell>
          <cell r="E29028" t="str">
            <v>0</v>
          </cell>
          <cell r="F29028" t="str">
            <v>Revenue</v>
          </cell>
          <cell r="G29028" t="str">
            <v>Training - Devolved Budgets</v>
          </cell>
        </row>
        <row r="29029">
          <cell r="B29029">
            <v>7824</v>
          </cell>
          <cell r="C29029" t="str">
            <v>Individual staff subscriptions</v>
          </cell>
          <cell r="D29029" t="str">
            <v>2919508</v>
          </cell>
          <cell r="E29029" t="str">
            <v>2</v>
          </cell>
          <cell r="F29029" t="str">
            <v>Revenue</v>
          </cell>
          <cell r="G29029" t="str">
            <v>Occupational Health/Doctors Fees</v>
          </cell>
        </row>
        <row r="29030">
          <cell r="B29030">
            <v>7825</v>
          </cell>
          <cell r="C29030" t="str">
            <v xml:space="preserve">Sticky pads DP1 0.20 each 400 </v>
          </cell>
          <cell r="D29030" t="str">
            <v>2624510</v>
          </cell>
          <cell r="E29030" t="str">
            <v>2</v>
          </cell>
          <cell r="F29030" t="str">
            <v>Revenue</v>
          </cell>
          <cell r="G29030" t="str">
            <v>Community Fire Safety Expenses</v>
          </cell>
        </row>
        <row r="29031">
          <cell r="B29031">
            <v>15586</v>
          </cell>
          <cell r="C29031" t="str">
            <v>Monthly Rental charges-Smartwa</v>
          </cell>
          <cell r="D29031" t="str">
            <v>2061250</v>
          </cell>
          <cell r="E29031" t="str">
            <v>2</v>
          </cell>
          <cell r="F29031" t="str">
            <v>Revenue</v>
          </cell>
          <cell r="G29031" t="str">
            <v>Garages &amp; Workshops Tools</v>
          </cell>
        </row>
        <row r="29032">
          <cell r="B29032">
            <v>7743</v>
          </cell>
          <cell r="C29032" t="str">
            <v>Burwell Fire Station</v>
          </cell>
          <cell r="D29032" t="str">
            <v>1092301</v>
          </cell>
          <cell r="E29032" t="str">
            <v>1</v>
          </cell>
          <cell r="F29032" t="str">
            <v>Revenue</v>
          </cell>
          <cell r="G29032" t="str">
            <v>Servicing Contracts</v>
          </cell>
        </row>
        <row r="29033">
          <cell r="B29033">
            <v>252</v>
          </cell>
          <cell r="C29033" t="str">
            <v>Design and contract work in  r</v>
          </cell>
          <cell r="D29033" t="str">
            <v>B105</v>
          </cell>
          <cell r="E29033" t="str">
            <v>B</v>
          </cell>
          <cell r="F29033" t="str">
            <v>Capital</v>
          </cell>
          <cell r="G29033" t="str">
            <v>Land &amp; Buildings</v>
          </cell>
        </row>
        <row r="29034">
          <cell r="B29034">
            <v>289</v>
          </cell>
          <cell r="C29034" t="str">
            <v xml:space="preserve">SALE OF ITEMS TO SUPPORT NILO </v>
          </cell>
          <cell r="D29034" t="str">
            <v>2605514</v>
          </cell>
          <cell r="E29034" t="str">
            <v>2</v>
          </cell>
          <cell r="F29034" t="str">
            <v>Revenue</v>
          </cell>
          <cell r="G29034" t="str">
            <v>Miscellaneous Holding Account</v>
          </cell>
        </row>
        <row r="29035">
          <cell r="B29035">
            <v>351</v>
          </cell>
          <cell r="C29035" t="str">
            <v>contribution to safety challen</v>
          </cell>
          <cell r="D29035" t="str">
            <v>2627510</v>
          </cell>
          <cell r="E29035" t="str">
            <v>2</v>
          </cell>
          <cell r="F29035" t="str">
            <v>Revenue</v>
          </cell>
          <cell r="G29035" t="str">
            <v>Community Partnerships</v>
          </cell>
        </row>
        <row r="29036">
          <cell r="B29036">
            <v>101015</v>
          </cell>
          <cell r="C29036" t="str">
            <v xml:space="preserve">WS/3492 - Hydrant No: 19081 - </v>
          </cell>
          <cell r="D29036" t="str">
            <v>2163512</v>
          </cell>
          <cell r="E29036" t="str">
            <v>2</v>
          </cell>
          <cell r="F29036" t="str">
            <v>Revenue</v>
          </cell>
          <cell r="G29036" t="str">
            <v>Hydrants Maintenance</v>
          </cell>
        </row>
        <row r="29037">
          <cell r="B29037">
            <v>358</v>
          </cell>
          <cell r="C29037" t="str">
            <v>Development of new Yaxley Fire</v>
          </cell>
          <cell r="D29037" t="str">
            <v>B379</v>
          </cell>
          <cell r="E29037" t="str">
            <v>B</v>
          </cell>
          <cell r="F29037" t="str">
            <v>Capital</v>
          </cell>
          <cell r="G29037" t="str">
            <v>Project Suspense</v>
          </cell>
        </row>
        <row r="29038">
          <cell r="B29038">
            <v>361</v>
          </cell>
          <cell r="C29038" t="str">
            <v>STOCK CODE: RED10 - MEGA FLASH</v>
          </cell>
          <cell r="D29038" t="str">
            <v>3410250</v>
          </cell>
          <cell r="E29038" t="str">
            <v>3</v>
          </cell>
          <cell r="F29038" t="str">
            <v>Revenue</v>
          </cell>
          <cell r="G29038" t="str">
            <v>Repairs - Vehicles</v>
          </cell>
        </row>
        <row r="29039">
          <cell r="B29039">
            <v>266</v>
          </cell>
          <cell r="C29039" t="str">
            <v>HTM: Healthcare premises cours</v>
          </cell>
          <cell r="D29039" t="str">
            <v>2625510</v>
          </cell>
          <cell r="E29039" t="str">
            <v>2</v>
          </cell>
          <cell r="F29039" t="str">
            <v>Revenue</v>
          </cell>
          <cell r="G29039" t="str">
            <v>Community Safety Training Exps</v>
          </cell>
        </row>
        <row r="29040">
          <cell r="B29040">
            <v>4075</v>
          </cell>
          <cell r="C29040" t="str">
            <v>LINTON GENERLA WASTE</v>
          </cell>
          <cell r="D29040" t="str">
            <v>1361306</v>
          </cell>
          <cell r="E29040" t="str">
            <v>1</v>
          </cell>
          <cell r="F29040" t="str">
            <v>Revenue</v>
          </cell>
          <cell r="G29040" t="str">
            <v>Waste Management Exps</v>
          </cell>
        </row>
        <row r="29041">
          <cell r="B29041">
            <v>4073</v>
          </cell>
          <cell r="C29041" t="str">
            <v>MANEA GENERAL WASTE</v>
          </cell>
          <cell r="D29041" t="str">
            <v>1361205</v>
          </cell>
          <cell r="E29041" t="str">
            <v>1</v>
          </cell>
          <cell r="F29041" t="str">
            <v>Revenue</v>
          </cell>
          <cell r="G29041" t="str">
            <v>Waste Management Exps</v>
          </cell>
        </row>
        <row r="29042">
          <cell r="B29042">
            <v>4085</v>
          </cell>
          <cell r="C29042" t="str">
            <v>RENTAL/CONNECTION/SELECT SERVI</v>
          </cell>
          <cell r="D29042" t="str">
            <v>2195594</v>
          </cell>
          <cell r="E29042" t="str">
            <v>2</v>
          </cell>
          <cell r="F29042" t="str">
            <v>Revenue</v>
          </cell>
          <cell r="G29042" t="str">
            <v>Mobile Phones</v>
          </cell>
        </row>
        <row r="29043">
          <cell r="B29043">
            <v>4074</v>
          </cell>
          <cell r="C29043" t="str">
            <v>LITTLEPORT GENERAL WASTE</v>
          </cell>
          <cell r="D29043" t="str">
            <v>1361307</v>
          </cell>
          <cell r="E29043" t="str">
            <v>1</v>
          </cell>
          <cell r="F29043" t="str">
            <v>Revenue</v>
          </cell>
          <cell r="G29043" t="str">
            <v>Waste Management Exps</v>
          </cell>
        </row>
        <row r="29044">
          <cell r="B29044">
            <v>4071</v>
          </cell>
          <cell r="C29044" t="str">
            <v>PAPWORTH GENERLA WASTE</v>
          </cell>
          <cell r="D29044" t="str">
            <v>1361308</v>
          </cell>
          <cell r="E29044" t="str">
            <v>1</v>
          </cell>
          <cell r="F29044" t="str">
            <v>Revenue</v>
          </cell>
          <cell r="G29044" t="str">
            <v>Waste Management Exps</v>
          </cell>
        </row>
        <row r="29045">
          <cell r="B29045">
            <v>4087</v>
          </cell>
          <cell r="C29045" t="str">
            <v>ASPIRE LAUNCH/WORKFORCE MEETIN</v>
          </cell>
          <cell r="D29045" t="str">
            <v>0888500</v>
          </cell>
          <cell r="E29045" t="str">
            <v>0</v>
          </cell>
          <cell r="F29045" t="str">
            <v>Revenue</v>
          </cell>
          <cell r="G29045" t="str">
            <v>Training - Leadership &amp; Development</v>
          </cell>
        </row>
        <row r="29046">
          <cell r="B29046">
            <v>4160</v>
          </cell>
          <cell r="C29046" t="str">
            <v>To attend Cambridge Fire Stati</v>
          </cell>
          <cell r="D29046" t="str">
            <v>1090302</v>
          </cell>
          <cell r="E29046" t="str">
            <v>1</v>
          </cell>
          <cell r="F29046" t="str">
            <v>Revenue</v>
          </cell>
          <cell r="G29046" t="str">
            <v>Unplanned   Maintenance</v>
          </cell>
        </row>
        <row r="29047">
          <cell r="B29047">
            <v>4161</v>
          </cell>
          <cell r="C29047" t="str">
            <v>Apple iPad Pro Wi-Fi 128GB Sil</v>
          </cell>
          <cell r="D29047" t="str">
            <v>2100594</v>
          </cell>
          <cell r="E29047" t="str">
            <v>2</v>
          </cell>
          <cell r="F29047" t="str">
            <v>Revenue</v>
          </cell>
          <cell r="G29047" t="str">
            <v>Computer Hardware</v>
          </cell>
        </row>
        <row r="29048">
          <cell r="B29048">
            <v>4162</v>
          </cell>
          <cell r="C29048" t="str">
            <v>IPAD WI-FI CELL 128GB SPACE GR</v>
          </cell>
          <cell r="D29048" t="str">
            <v>2100594</v>
          </cell>
          <cell r="E29048" t="str">
            <v>2</v>
          </cell>
          <cell r="F29048" t="str">
            <v>Revenue</v>
          </cell>
          <cell r="G29048" t="str">
            <v>Computer Hardware</v>
          </cell>
        </row>
        <row r="29049">
          <cell r="B29049">
            <v>4163</v>
          </cell>
          <cell r="C29049" t="str">
            <v xml:space="preserve">iPad Air (2nd Gen) Smart Case </v>
          </cell>
          <cell r="D29049" t="str">
            <v>2100594</v>
          </cell>
          <cell r="E29049" t="str">
            <v>2</v>
          </cell>
          <cell r="F29049" t="str">
            <v>Revenue</v>
          </cell>
          <cell r="G29049" t="str">
            <v>Computer Hardware</v>
          </cell>
        </row>
        <row r="29050">
          <cell r="B29050">
            <v>4166</v>
          </cell>
          <cell r="C29050" t="str">
            <v>RE CREDIT 3156469</v>
          </cell>
          <cell r="D29050" t="str">
            <v>2100594</v>
          </cell>
          <cell r="E29050" t="str">
            <v>2</v>
          </cell>
          <cell r="F29050" t="str">
            <v>Revenue</v>
          </cell>
          <cell r="G29050" t="str">
            <v>Computer Hardware</v>
          </cell>
        </row>
        <row r="29051">
          <cell r="B29051">
            <v>4095</v>
          </cell>
          <cell r="C29051" t="str">
            <v>SUNDARESAN PERIOD END 6/11/201</v>
          </cell>
          <cell r="D29051" t="str">
            <v>2922588</v>
          </cell>
          <cell r="E29051" t="str">
            <v>2</v>
          </cell>
          <cell r="F29051" t="str">
            <v>Revenue</v>
          </cell>
          <cell r="G29051" t="str">
            <v>Agency Staff</v>
          </cell>
        </row>
        <row r="29052">
          <cell r="B29052">
            <v>4096</v>
          </cell>
          <cell r="C29052" t="str">
            <v>COVERALLS 260g/M2 SHORT SLEEVE</v>
          </cell>
          <cell r="D29052" t="str">
            <v>2160522</v>
          </cell>
          <cell r="E29052" t="str">
            <v>2</v>
          </cell>
          <cell r="F29052" t="str">
            <v>Revenue</v>
          </cell>
          <cell r="G29052" t="str">
            <v>Operational Equipment -  Repairs &amp; Maint</v>
          </cell>
        </row>
        <row r="29053">
          <cell r="B29053">
            <v>4094</v>
          </cell>
          <cell r="C29053" t="str">
            <v>SAKPAL PERIOD END 6/11/2016</v>
          </cell>
          <cell r="D29053" t="str">
            <v>2622588</v>
          </cell>
          <cell r="E29053" t="str">
            <v>2</v>
          </cell>
          <cell r="F29053" t="str">
            <v>Revenue</v>
          </cell>
          <cell r="G29053" t="str">
            <v>Grant Supported Exps</v>
          </cell>
        </row>
        <row r="29054">
          <cell r="B29054">
            <v>4093</v>
          </cell>
          <cell r="C29054" t="str">
            <v>BOWER PERIOD END 6/11/2016</v>
          </cell>
          <cell r="D29054" t="str">
            <v>2622588</v>
          </cell>
          <cell r="E29054" t="str">
            <v>2</v>
          </cell>
          <cell r="F29054" t="str">
            <v>Revenue</v>
          </cell>
          <cell r="G29054" t="str">
            <v>Grant Supported Exps</v>
          </cell>
        </row>
        <row r="29055">
          <cell r="B29055">
            <v>4174</v>
          </cell>
          <cell r="C29055" t="str">
            <v>SAKPAL PERIOD END 13/11/2016</v>
          </cell>
          <cell r="D29055" t="str">
            <v>2622588</v>
          </cell>
          <cell r="E29055" t="str">
            <v>2</v>
          </cell>
          <cell r="F29055" t="str">
            <v>Revenue</v>
          </cell>
          <cell r="G29055" t="str">
            <v>Grant Supported Exps</v>
          </cell>
        </row>
        <row r="29056">
          <cell r="B29056">
            <v>4172</v>
          </cell>
          <cell r="C29056" t="str">
            <v>KHAN PERIOD END 13/11/2016</v>
          </cell>
          <cell r="D29056" t="str">
            <v>2900594</v>
          </cell>
          <cell r="E29056" t="str">
            <v>2</v>
          </cell>
          <cell r="F29056" t="str">
            <v>Revenue</v>
          </cell>
          <cell r="G29056" t="str">
            <v>Hired Management Support</v>
          </cell>
        </row>
        <row r="29057">
          <cell r="B29057">
            <v>4164</v>
          </cell>
          <cell r="C29057" t="str">
            <v>Projector repair (A16)</v>
          </cell>
          <cell r="D29057" t="str">
            <v>2100594</v>
          </cell>
          <cell r="E29057" t="str">
            <v>2</v>
          </cell>
          <cell r="F29057" t="str">
            <v>Revenue</v>
          </cell>
          <cell r="G29057" t="str">
            <v>Computer Hardware</v>
          </cell>
        </row>
        <row r="29058">
          <cell r="B29058">
            <v>3954</v>
          </cell>
          <cell r="C29058" t="str">
            <v>OXYGEN SIZE W</v>
          </cell>
          <cell r="D29058" t="str">
            <v>3410250</v>
          </cell>
          <cell r="E29058" t="str">
            <v>3</v>
          </cell>
          <cell r="F29058" t="str">
            <v>Revenue</v>
          </cell>
          <cell r="G29058" t="str">
            <v>Repairs - Vehicles</v>
          </cell>
        </row>
        <row r="29059">
          <cell r="B29059">
            <v>4025</v>
          </cell>
          <cell r="C29059" t="str">
            <v>REMOTE SIREN PINV3513</v>
          </cell>
          <cell r="D29059" t="str">
            <v>3410250</v>
          </cell>
          <cell r="E29059" t="str">
            <v>3</v>
          </cell>
          <cell r="F29059" t="str">
            <v>Revenue</v>
          </cell>
          <cell r="G29059" t="str">
            <v>Repairs - Vehicles</v>
          </cell>
        </row>
        <row r="29060">
          <cell r="B29060">
            <v>4116</v>
          </cell>
          <cell r="C29060" t="str">
            <v>STORAGE NOVEMBER 2016</v>
          </cell>
          <cell r="D29060" t="str">
            <v>2930591</v>
          </cell>
          <cell r="E29060" t="str">
            <v>2</v>
          </cell>
          <cell r="F29060" t="str">
            <v>Revenue</v>
          </cell>
          <cell r="G29060" t="str">
            <v>Long Term Archive Storage</v>
          </cell>
        </row>
        <row r="29061">
          <cell r="B29061">
            <v>4129</v>
          </cell>
          <cell r="C29061" t="str">
            <v>ST NEOTS CARE/RENTAL</v>
          </cell>
          <cell r="D29061" t="str">
            <v>1361309</v>
          </cell>
          <cell r="E29061" t="str">
            <v>1</v>
          </cell>
          <cell r="F29061" t="str">
            <v>Revenue</v>
          </cell>
          <cell r="G29061" t="str">
            <v>Waste Management Exps</v>
          </cell>
        </row>
        <row r="29062">
          <cell r="B29062">
            <v>4140</v>
          </cell>
          <cell r="C29062" t="str">
            <v>Supply and install surge prote</v>
          </cell>
          <cell r="D29062" t="str">
            <v>2141594</v>
          </cell>
          <cell r="E29062" t="str">
            <v>2</v>
          </cell>
          <cell r="F29062" t="str">
            <v>Revenue</v>
          </cell>
          <cell r="G29062" t="str">
            <v>Main Scheme Radio/Mobilising Equip.</v>
          </cell>
        </row>
        <row r="29063">
          <cell r="B29063">
            <v>4022</v>
          </cell>
          <cell r="C29063" t="str">
            <v>MTH RENTAL SMARTWASHER</v>
          </cell>
          <cell r="D29063" t="str">
            <v>2061250</v>
          </cell>
          <cell r="E29063" t="str">
            <v>2</v>
          </cell>
          <cell r="F29063" t="str">
            <v>Revenue</v>
          </cell>
          <cell r="G29063" t="str">
            <v>Garages &amp; Workshops Tools</v>
          </cell>
        </row>
        <row r="29064">
          <cell r="B29064">
            <v>26</v>
          </cell>
          <cell r="C29064" t="str">
            <v>C/BOARD F/CAP FOLDOVER BLK</v>
          </cell>
          <cell r="D29064" t="str">
            <v>2480591</v>
          </cell>
          <cell r="E29064" t="str">
            <v>2</v>
          </cell>
          <cell r="F29064" t="str">
            <v>Revenue</v>
          </cell>
          <cell r="G29064" t="str">
            <v>Stationery, Comp/Copier Cons</v>
          </cell>
        </row>
        <row r="29065">
          <cell r="B29065">
            <v>117</v>
          </cell>
          <cell r="C29065" t="str">
            <v>WATER CHARGES NOV15-FEB16</v>
          </cell>
          <cell r="D29065" t="str">
            <v>1350309</v>
          </cell>
          <cell r="E29065" t="str">
            <v>1</v>
          </cell>
          <cell r="F29065" t="str">
            <v>Revenue</v>
          </cell>
          <cell r="G29065" t="str">
            <v>Water/Sewerage Rates</v>
          </cell>
        </row>
        <row r="29066">
          <cell r="B29066">
            <v>28</v>
          </cell>
          <cell r="C29066" t="str">
            <v xml:space="preserve">C/BOARD 900X600MM BLUE_x000D_
</v>
          </cell>
          <cell r="D29066" t="str">
            <v>2480591</v>
          </cell>
          <cell r="E29066" t="str">
            <v>2</v>
          </cell>
          <cell r="F29066" t="str">
            <v>Revenue</v>
          </cell>
          <cell r="G29066" t="str">
            <v>Stationery, Comp/Copier Cons</v>
          </cell>
        </row>
        <row r="29067">
          <cell r="B29067">
            <v>114</v>
          </cell>
          <cell r="C29067" t="str">
            <v>LEACH BIKES/OTHER EQUIPMENT</v>
          </cell>
          <cell r="D29067" t="str">
            <v>B226</v>
          </cell>
          <cell r="E29067" t="str">
            <v>B</v>
          </cell>
          <cell r="F29067" t="str">
            <v>Capital</v>
          </cell>
          <cell r="G29067" t="str">
            <v>Cycle Scheme</v>
          </cell>
        </row>
        <row r="29068">
          <cell r="B29068">
            <v>73</v>
          </cell>
          <cell r="C29068" t="str">
            <v>Egress Professional Services -</v>
          </cell>
          <cell r="D29068" t="str">
            <v>2900592</v>
          </cell>
          <cell r="E29068" t="str">
            <v>2</v>
          </cell>
          <cell r="F29068" t="str">
            <v>Revenue</v>
          </cell>
          <cell r="G29068" t="str">
            <v>Hired Management Support</v>
          </cell>
        </row>
        <row r="29069">
          <cell r="B29069">
            <v>120</v>
          </cell>
          <cell r="C29069" t="str">
            <v>ELECTRIC CHARGES JAN2016</v>
          </cell>
          <cell r="D29069" t="str">
            <v>1330100</v>
          </cell>
          <cell r="E29069" t="str">
            <v>1</v>
          </cell>
          <cell r="F29069" t="str">
            <v>Revenue</v>
          </cell>
          <cell r="G29069" t="str">
            <v>Electricity</v>
          </cell>
        </row>
        <row r="29070">
          <cell r="B29070">
            <v>118</v>
          </cell>
          <cell r="C29070" t="str">
            <v>USAGE CHARGES/RECURRING/ADJUST</v>
          </cell>
          <cell r="D29070" t="str">
            <v>2137594</v>
          </cell>
          <cell r="E29070" t="str">
            <v>2</v>
          </cell>
          <cell r="F29070" t="str">
            <v>Revenue</v>
          </cell>
          <cell r="G29070" t="str">
            <v>Telephone Call Charges - BT &amp; COLT</v>
          </cell>
        </row>
        <row r="29071">
          <cell r="B29071">
            <v>76</v>
          </cell>
          <cell r="C29071" t="str">
            <v>CFRMIS Annual Licence and Supp</v>
          </cell>
          <cell r="D29071" t="str">
            <v>2109592</v>
          </cell>
          <cell r="E29071" t="str">
            <v>2</v>
          </cell>
          <cell r="F29071" t="str">
            <v>Revenue</v>
          </cell>
          <cell r="G29071" t="str">
            <v>Computer Software Annual Licence\Maint.</v>
          </cell>
        </row>
        <row r="29072">
          <cell r="B29072">
            <v>3955</v>
          </cell>
          <cell r="C29072" t="str">
            <v>DISSOLVED ACETYLENE SIZE J</v>
          </cell>
          <cell r="D29072" t="str">
            <v>3410250</v>
          </cell>
          <cell r="E29072" t="str">
            <v>3</v>
          </cell>
          <cell r="F29072" t="str">
            <v>Revenue</v>
          </cell>
          <cell r="G29072" t="str">
            <v>Repairs - Vehicles</v>
          </cell>
        </row>
        <row r="29073">
          <cell r="B29073">
            <v>3731</v>
          </cell>
          <cell r="C29073" t="str">
            <v>LIABILITY</v>
          </cell>
          <cell r="D29073" t="str">
            <v>2530100</v>
          </cell>
          <cell r="E29073" t="str">
            <v>2</v>
          </cell>
          <cell r="F29073" t="str">
            <v>Revenue</v>
          </cell>
          <cell r="G29073" t="str">
            <v>Mutual Protection - Other Employers Liability</v>
          </cell>
        </row>
        <row r="29074">
          <cell r="B29074">
            <v>4173</v>
          </cell>
          <cell r="C29074" t="str">
            <v>MORNE MICHEL PERIOD END 13/111</v>
          </cell>
          <cell r="D29074" t="str">
            <v>2900594</v>
          </cell>
          <cell r="E29074" t="str">
            <v>2</v>
          </cell>
          <cell r="F29074" t="str">
            <v>Revenue</v>
          </cell>
          <cell r="G29074" t="str">
            <v>Hired Management Support</v>
          </cell>
        </row>
        <row r="29075">
          <cell r="B29075">
            <v>4133</v>
          </cell>
          <cell r="C29075" t="str">
            <v>BRAKE FLUID SERVICE</v>
          </cell>
          <cell r="D29075" t="str">
            <v>3410250</v>
          </cell>
          <cell r="E29075" t="str">
            <v>3</v>
          </cell>
          <cell r="F29075" t="str">
            <v>Revenue</v>
          </cell>
          <cell r="G29075" t="str">
            <v>Repairs - Vehicles</v>
          </cell>
        </row>
        <row r="29076">
          <cell r="B29076">
            <v>4097</v>
          </cell>
          <cell r="C29076" t="str">
            <v>4 x scrap cars - 1 x 4 door as</v>
          </cell>
          <cell r="D29076" t="str">
            <v>0887500</v>
          </cell>
          <cell r="E29076" t="str">
            <v>0</v>
          </cell>
          <cell r="F29076" t="str">
            <v>Revenue</v>
          </cell>
          <cell r="G29076" t="str">
            <v>Training - Devolved Budgets</v>
          </cell>
        </row>
        <row r="29077">
          <cell r="B29077">
            <v>4152</v>
          </cell>
          <cell r="C29077" t="str">
            <v>Collection &amp; Processing of red</v>
          </cell>
          <cell r="D29077" t="str">
            <v>B379</v>
          </cell>
          <cell r="E29077" t="str">
            <v>B</v>
          </cell>
          <cell r="F29077" t="str">
            <v>Capital</v>
          </cell>
          <cell r="G29077" t="str">
            <v>Project Suspense</v>
          </cell>
        </row>
        <row r="29078">
          <cell r="B29078">
            <v>4176</v>
          </cell>
          <cell r="C29078" t="str">
            <v>SEMI PERG MILK</v>
          </cell>
          <cell r="D29078" t="str">
            <v>0975591</v>
          </cell>
          <cell r="E29078" t="str">
            <v>0</v>
          </cell>
          <cell r="F29078" t="str">
            <v>Revenue</v>
          </cell>
          <cell r="G29078" t="str">
            <v>Canteen &amp; Messing</v>
          </cell>
        </row>
        <row r="29079">
          <cell r="B29079">
            <v>4177</v>
          </cell>
          <cell r="C29079" t="str">
            <v>CAB FILTER</v>
          </cell>
          <cell r="D29079" t="str">
            <v>3410250</v>
          </cell>
          <cell r="E29079" t="str">
            <v>3</v>
          </cell>
          <cell r="F29079" t="str">
            <v>Revenue</v>
          </cell>
          <cell r="G29079" t="str">
            <v>Repairs - Vehicles</v>
          </cell>
        </row>
        <row r="29080">
          <cell r="B29080">
            <v>4056</v>
          </cell>
          <cell r="C29080" t="str">
            <v xml:space="preserve">TELECOMS MAINTENANCE CONTRACT </v>
          </cell>
          <cell r="D29080" t="str">
            <v>2143594</v>
          </cell>
          <cell r="E29080" t="str">
            <v>2</v>
          </cell>
          <cell r="F29080" t="str">
            <v>Revenue</v>
          </cell>
          <cell r="G29080" t="str">
            <v>Telephone System Maint. &amp; Spares</v>
          </cell>
        </row>
        <row r="29081">
          <cell r="B29081">
            <v>4170</v>
          </cell>
          <cell r="C29081" t="str">
            <v>CREATE BACKLIT KEYB CASE _x000D_
SMA</v>
          </cell>
          <cell r="D29081" t="str">
            <v>2100594</v>
          </cell>
          <cell r="E29081" t="str">
            <v>2</v>
          </cell>
          <cell r="F29081" t="str">
            <v>Revenue</v>
          </cell>
          <cell r="G29081" t="str">
            <v>Computer Hardware</v>
          </cell>
        </row>
        <row r="29082">
          <cell r="B29082">
            <v>4180</v>
          </cell>
          <cell r="C29082" t="str">
            <v>LLD3S HEADLIGHT BULB</v>
          </cell>
          <cell r="D29082" t="str">
            <v>3410250</v>
          </cell>
          <cell r="E29082" t="str">
            <v>3</v>
          </cell>
          <cell r="F29082" t="str">
            <v>Revenue</v>
          </cell>
          <cell r="G29082" t="str">
            <v>Repairs - Vehicles</v>
          </cell>
        </row>
        <row r="29083">
          <cell r="B29083">
            <v>4183</v>
          </cell>
          <cell r="C29083" t="str">
            <v>CYLINDER CARRY VALISE</v>
          </cell>
          <cell r="D29083" t="str">
            <v>2166522</v>
          </cell>
          <cell r="E29083" t="str">
            <v>2</v>
          </cell>
          <cell r="F29083" t="str">
            <v>Revenue</v>
          </cell>
          <cell r="G29083" t="str">
            <v>B.A./M.A.R.S./Gas Tight Suits - R&amp;M</v>
          </cell>
        </row>
        <row r="29084">
          <cell r="B29084">
            <v>4184</v>
          </cell>
          <cell r="C29084" t="str">
            <v>Blockbox usb extenders</v>
          </cell>
          <cell r="D29084" t="str">
            <v>2141594</v>
          </cell>
          <cell r="E29084" t="str">
            <v>2</v>
          </cell>
          <cell r="F29084" t="str">
            <v>Revenue</v>
          </cell>
          <cell r="G29084" t="str">
            <v>Main Scheme Radio/Mobilising Equip.</v>
          </cell>
        </row>
        <row r="29085">
          <cell r="B29085">
            <v>4287</v>
          </cell>
          <cell r="C29085" t="str">
            <v xml:space="preserve">Anti Blister Socks (7443) </v>
          </cell>
          <cell r="D29085" t="str">
            <v>2648510</v>
          </cell>
          <cell r="E29085" t="str">
            <v>2</v>
          </cell>
          <cell r="F29085" t="str">
            <v>Revenue</v>
          </cell>
          <cell r="G29085" t="str">
            <v>CYP Expenditure</v>
          </cell>
        </row>
        <row r="29086">
          <cell r="B29086">
            <v>4169</v>
          </cell>
          <cell r="C29086" t="str">
            <v>Uniform Safety Shoe (Avail wid</v>
          </cell>
          <cell r="D29086" t="str">
            <v>2712591</v>
          </cell>
          <cell r="E29086" t="str">
            <v>2</v>
          </cell>
          <cell r="F29086" t="str">
            <v>Revenue</v>
          </cell>
          <cell r="G29086" t="str">
            <v>Clothing Purchase  Hunters (Non PPE)</v>
          </cell>
        </row>
        <row r="29087">
          <cell r="B29087">
            <v>4178</v>
          </cell>
          <cell r="C29087" t="str">
            <v>BLADE FUSE - 5 AMP</v>
          </cell>
          <cell r="D29087" t="str">
            <v>3410250</v>
          </cell>
          <cell r="E29087" t="str">
            <v>3</v>
          </cell>
          <cell r="F29087" t="str">
            <v>Revenue</v>
          </cell>
          <cell r="G29087" t="str">
            <v>Repairs - Vehicles</v>
          </cell>
        </row>
        <row r="29088">
          <cell r="B29088">
            <v>4179</v>
          </cell>
          <cell r="C29088" t="str">
            <v>LAMP LOW ENE 2D 28W 4 PIN</v>
          </cell>
          <cell r="D29088" t="str">
            <v>2000591</v>
          </cell>
          <cell r="E29088" t="str">
            <v>2</v>
          </cell>
          <cell r="F29088" t="str">
            <v>Revenue</v>
          </cell>
          <cell r="G29088" t="str">
            <v>Office Purchases (Incl. furniture)</v>
          </cell>
        </row>
        <row r="29089">
          <cell r="B29089">
            <v>4182</v>
          </cell>
          <cell r="C29089" t="str">
            <v>WATER CARRY BAGS (RED)</v>
          </cell>
          <cell r="D29089" t="str">
            <v>2161522</v>
          </cell>
          <cell r="E29089" t="str">
            <v>2</v>
          </cell>
          <cell r="F29089" t="str">
            <v>Revenue</v>
          </cell>
          <cell r="G29089" t="str">
            <v>Equipment Purchases</v>
          </cell>
        </row>
        <row r="29090">
          <cell r="B29090">
            <v>4191</v>
          </cell>
          <cell r="C29090" t="str">
            <v>2 Cars to be delivered and 2 C</v>
          </cell>
          <cell r="D29090" t="str">
            <v>0887500</v>
          </cell>
          <cell r="E29090" t="str">
            <v>0</v>
          </cell>
          <cell r="F29090" t="str">
            <v>Revenue</v>
          </cell>
          <cell r="G29090" t="str">
            <v>Training - Devolved Budgets</v>
          </cell>
        </row>
        <row r="29091">
          <cell r="B29091">
            <v>4325</v>
          </cell>
          <cell r="C29091" t="str">
            <v>GAS CREDIT JAN/FEB16</v>
          </cell>
          <cell r="D29091" t="str">
            <v>1340215</v>
          </cell>
          <cell r="E29091" t="str">
            <v>1</v>
          </cell>
          <cell r="F29091" t="str">
            <v>Revenue</v>
          </cell>
          <cell r="G29091" t="str">
            <v>Gas - Mains</v>
          </cell>
        </row>
        <row r="29092">
          <cell r="B29092">
            <v>4187</v>
          </cell>
          <cell r="C29092" t="str">
            <v>ST IVES FAIL SAFE WOODEN DOOR/</v>
          </cell>
          <cell r="D29092" t="str">
            <v>2900592</v>
          </cell>
          <cell r="E29092" t="str">
            <v>2</v>
          </cell>
          <cell r="F29092" t="str">
            <v>Revenue</v>
          </cell>
          <cell r="G29092" t="str">
            <v>Hired Management Support</v>
          </cell>
        </row>
        <row r="29093">
          <cell r="B29093">
            <v>4189</v>
          </cell>
          <cell r="C29093" t="str">
            <v>WATER CHARGES AUG16-NOV16</v>
          </cell>
          <cell r="D29093" t="str">
            <v>1350215</v>
          </cell>
          <cell r="E29093" t="str">
            <v>1</v>
          </cell>
          <cell r="F29093" t="str">
            <v>Revenue</v>
          </cell>
          <cell r="G29093" t="str">
            <v>Water/Sewerage Rates</v>
          </cell>
        </row>
        <row r="29094">
          <cell r="B29094">
            <v>4209</v>
          </cell>
          <cell r="C29094" t="str">
            <v>EXECUTIVE CHAIR RED</v>
          </cell>
          <cell r="D29094" t="str">
            <v>2000591</v>
          </cell>
          <cell r="E29094" t="str">
            <v>2</v>
          </cell>
          <cell r="F29094" t="str">
            <v>Revenue</v>
          </cell>
          <cell r="G29094" t="str">
            <v>Office Purchases (Incl. furniture)</v>
          </cell>
        </row>
        <row r="29095">
          <cell r="B29095">
            <v>4237</v>
          </cell>
          <cell r="C29095" t="str">
            <v>ANNUAL LICENCE/SUPPORT RENEWIN</v>
          </cell>
          <cell r="D29095" t="str">
            <v>2109592</v>
          </cell>
          <cell r="E29095" t="str">
            <v>2</v>
          </cell>
          <cell r="F29095" t="str">
            <v>Revenue</v>
          </cell>
          <cell r="G29095" t="str">
            <v>Computer Software Annual Licence\Maint.</v>
          </cell>
        </row>
        <row r="29096">
          <cell r="B29096">
            <v>5077</v>
          </cell>
          <cell r="C29096" t="str">
            <v>03PC/SG/5L sovereign gold vehi</v>
          </cell>
          <cell r="D29096" t="str">
            <v>2160522</v>
          </cell>
          <cell r="E29096" t="str">
            <v>2</v>
          </cell>
          <cell r="F29096" t="str">
            <v>Revenue</v>
          </cell>
          <cell r="G29096" t="str">
            <v>Operational Equipment -  Repairs &amp; Maint</v>
          </cell>
        </row>
        <row r="29097">
          <cell r="B29097">
            <v>5072</v>
          </cell>
          <cell r="C29097" t="str">
            <v>BATTERY MN1300 1.5V pk10</v>
          </cell>
          <cell r="D29097" t="str">
            <v>2167591</v>
          </cell>
          <cell r="E29097" t="str">
            <v>2</v>
          </cell>
          <cell r="F29097" t="str">
            <v>Revenue</v>
          </cell>
          <cell r="G29097" t="str">
            <v>Operational Consumables - Devolved</v>
          </cell>
        </row>
        <row r="29098">
          <cell r="B29098">
            <v>5066</v>
          </cell>
          <cell r="C29098" t="str">
            <v>REPAIRS TO DRY SUITS</v>
          </cell>
          <cell r="D29098" t="str">
            <v>2161522</v>
          </cell>
          <cell r="E29098" t="str">
            <v>2</v>
          </cell>
          <cell r="F29098" t="str">
            <v>Revenue</v>
          </cell>
          <cell r="G29098" t="str">
            <v>Equipment Purchases</v>
          </cell>
        </row>
        <row r="29099">
          <cell r="B29099">
            <v>5069</v>
          </cell>
          <cell r="C29099" t="str">
            <v>CATERCLEAN 750ML CASE6</v>
          </cell>
          <cell r="D29099" t="str">
            <v>1360591</v>
          </cell>
          <cell r="E29099" t="str">
            <v>1</v>
          </cell>
          <cell r="F29099" t="str">
            <v>Revenue</v>
          </cell>
          <cell r="G29099" t="str">
            <v>Cleaning Materials</v>
          </cell>
        </row>
        <row r="29100">
          <cell r="B29100">
            <v>5081</v>
          </cell>
          <cell r="C29100" t="str">
            <v>LOCUM FEES 11/01/2017</v>
          </cell>
          <cell r="D29100" t="str">
            <v>2919508</v>
          </cell>
          <cell r="E29100" t="str">
            <v>2</v>
          </cell>
          <cell r="F29100" t="str">
            <v>Revenue</v>
          </cell>
          <cell r="G29100" t="str">
            <v>Occupational Health/Doctors Fees</v>
          </cell>
        </row>
        <row r="29101">
          <cell r="B29101">
            <v>5070</v>
          </cell>
          <cell r="C29101" t="str">
            <v>BATTERY MN1500 1.5V PK10</v>
          </cell>
          <cell r="D29101" t="str">
            <v>2167591</v>
          </cell>
          <cell r="E29101" t="str">
            <v>2</v>
          </cell>
          <cell r="F29101" t="str">
            <v>Revenue</v>
          </cell>
          <cell r="G29101" t="str">
            <v>Operational Consumables - Devolved</v>
          </cell>
        </row>
        <row r="29102">
          <cell r="B29102">
            <v>5082</v>
          </cell>
          <cell r="C29102" t="str">
            <v>2000 LITRE STD</v>
          </cell>
          <cell r="D29102" t="str">
            <v>0820507</v>
          </cell>
          <cell r="E29102" t="str">
            <v>0</v>
          </cell>
          <cell r="F29102" t="str">
            <v>Revenue</v>
          </cell>
          <cell r="G29102" t="str">
            <v>Training Centre Equipment</v>
          </cell>
        </row>
        <row r="29103">
          <cell r="B29103">
            <v>5083</v>
          </cell>
          <cell r="C29103" t="str">
            <v>Remedial work following servic</v>
          </cell>
          <cell r="D29103" t="str">
            <v>1090202</v>
          </cell>
          <cell r="E29103" t="str">
            <v>1</v>
          </cell>
          <cell r="F29103" t="str">
            <v>Revenue</v>
          </cell>
          <cell r="G29103" t="str">
            <v>Unplanned   Maintenance</v>
          </cell>
        </row>
        <row r="29104">
          <cell r="B29104">
            <v>10636</v>
          </cell>
          <cell r="C29104" t="str">
            <v>Charges for Job Evaluation for</v>
          </cell>
          <cell r="D29104" t="str">
            <v>6546505</v>
          </cell>
          <cell r="E29104" t="str">
            <v>6</v>
          </cell>
          <cell r="F29104" t="str">
            <v>Revenue</v>
          </cell>
          <cell r="G29104" t="str">
            <v>B. Unit Human Resources</v>
          </cell>
        </row>
        <row r="29105">
          <cell r="B29105">
            <v>10640</v>
          </cell>
          <cell r="D29105" t="str">
            <v>2163512</v>
          </cell>
          <cell r="E29105" t="str">
            <v>2</v>
          </cell>
          <cell r="F29105" t="str">
            <v>Revenue</v>
          </cell>
          <cell r="G29105" t="str">
            <v>Hydrants Maintenance</v>
          </cell>
        </row>
        <row r="29106">
          <cell r="B29106">
            <v>10647</v>
          </cell>
          <cell r="C29106" t="str">
            <v>Sanitary Disposal St Neots</v>
          </cell>
          <cell r="D29106" t="str">
            <v>1361309</v>
          </cell>
          <cell r="E29106" t="str">
            <v>1</v>
          </cell>
          <cell r="F29106" t="str">
            <v>Revenue</v>
          </cell>
          <cell r="G29106" t="str">
            <v>Waste Management Exps</v>
          </cell>
        </row>
        <row r="29107">
          <cell r="B29107">
            <v>10644</v>
          </cell>
          <cell r="C29107" t="str">
            <v>Sanitary Disposal Huntingdon</v>
          </cell>
          <cell r="D29107" t="str">
            <v>1361203</v>
          </cell>
          <cell r="E29107" t="str">
            <v>1</v>
          </cell>
          <cell r="F29107" t="str">
            <v>Revenue</v>
          </cell>
          <cell r="G29107" t="str">
            <v>Waste Management Exps</v>
          </cell>
        </row>
        <row r="29108">
          <cell r="B29108">
            <v>10645</v>
          </cell>
          <cell r="C29108" t="str">
            <v>Sanitary Disposal Dogsthorpe</v>
          </cell>
          <cell r="D29108" t="str">
            <v>1361202</v>
          </cell>
          <cell r="E29108" t="str">
            <v>1</v>
          </cell>
          <cell r="F29108" t="str">
            <v>Revenue</v>
          </cell>
          <cell r="G29108" t="str">
            <v>Waste Management Exps</v>
          </cell>
        </row>
        <row r="29109">
          <cell r="B29109">
            <v>10649</v>
          </cell>
          <cell r="C29109" t="str">
            <v>Sanitary Disp. March</v>
          </cell>
          <cell r="D29109" t="str">
            <v>1361206</v>
          </cell>
          <cell r="E29109" t="str">
            <v>1</v>
          </cell>
          <cell r="F29109" t="str">
            <v>Revenue</v>
          </cell>
          <cell r="G29109" t="str">
            <v>Waste Management Exps</v>
          </cell>
        </row>
        <row r="29110">
          <cell r="B29110">
            <v>10641</v>
          </cell>
          <cell r="C29110" t="str">
            <v>FH/2315 O/S No164 Gilbert Road</v>
          </cell>
          <cell r="D29110" t="str">
            <v>2163512</v>
          </cell>
          <cell r="E29110" t="str">
            <v>2</v>
          </cell>
          <cell r="F29110" t="str">
            <v>Revenue</v>
          </cell>
          <cell r="G29110" t="str">
            <v>Hydrants Maintenance</v>
          </cell>
        </row>
        <row r="29111">
          <cell r="B29111">
            <v>10643</v>
          </cell>
          <cell r="C29111" t="str">
            <v>San Disposal SHQ</v>
          </cell>
          <cell r="D29111" t="str">
            <v>1361100</v>
          </cell>
          <cell r="E29111" t="str">
            <v>1</v>
          </cell>
          <cell r="F29111" t="str">
            <v>Revenue</v>
          </cell>
          <cell r="G29111" t="str">
            <v>Waste Management Exps</v>
          </cell>
        </row>
        <row r="29112">
          <cell r="B29112">
            <v>10666</v>
          </cell>
          <cell r="C29112" t="str">
            <v>Sanitary disp. Linton</v>
          </cell>
          <cell r="D29112" t="str">
            <v>1361306</v>
          </cell>
          <cell r="E29112" t="str">
            <v>1</v>
          </cell>
          <cell r="F29112" t="str">
            <v>Revenue</v>
          </cell>
          <cell r="G29112" t="str">
            <v>Waste Management Exps</v>
          </cell>
        </row>
        <row r="29113">
          <cell r="B29113">
            <v>10669</v>
          </cell>
          <cell r="C29113" t="str">
            <v>Sanitary disp. Cambridge</v>
          </cell>
          <cell r="D29113" t="str">
            <v>1361302</v>
          </cell>
          <cell r="E29113" t="str">
            <v>1</v>
          </cell>
          <cell r="F29113" t="str">
            <v>Revenue</v>
          </cell>
          <cell r="G29113" t="str">
            <v>Waste Management Exps</v>
          </cell>
        </row>
        <row r="29114">
          <cell r="B29114">
            <v>2189</v>
          </cell>
          <cell r="C29114" t="str">
            <v>Design and contract work in  r</v>
          </cell>
          <cell r="D29114" t="str">
            <v>B105</v>
          </cell>
          <cell r="E29114" t="str">
            <v>B</v>
          </cell>
          <cell r="F29114" t="str">
            <v>Capital</v>
          </cell>
          <cell r="G29114" t="str">
            <v>Land &amp; Buildings</v>
          </cell>
        </row>
        <row r="29115">
          <cell r="B29115">
            <v>2484</v>
          </cell>
          <cell r="C29115" t="str">
            <v>Alterations to Teri Seaber hat</v>
          </cell>
          <cell r="D29115" t="str">
            <v>2712591</v>
          </cell>
          <cell r="E29115" t="str">
            <v>2</v>
          </cell>
          <cell r="F29115" t="str">
            <v>Revenue</v>
          </cell>
          <cell r="G29115" t="str">
            <v>Clothing Purchase  Hunters (Non PPE)</v>
          </cell>
        </row>
        <row r="29116">
          <cell r="B29116">
            <v>3236</v>
          </cell>
          <cell r="C29116" t="str">
            <v>gas usage 31.07.2016 - 31.08.2</v>
          </cell>
          <cell r="D29116" t="str">
            <v>1340214</v>
          </cell>
          <cell r="E29116" t="str">
            <v>1</v>
          </cell>
          <cell r="F29116" t="str">
            <v>Revenue</v>
          </cell>
          <cell r="G29116" t="str">
            <v>Gas - Mains</v>
          </cell>
        </row>
        <row r="29117">
          <cell r="B29117">
            <v>2476</v>
          </cell>
          <cell r="C29117" t="str">
            <v>KM15FBN  ACCIDENT DAMAGE REPLA</v>
          </cell>
          <cell r="D29117" t="str">
            <v>2521250</v>
          </cell>
          <cell r="E29117" t="str">
            <v>2</v>
          </cell>
          <cell r="F29117" t="str">
            <v>Revenue</v>
          </cell>
          <cell r="G29117" t="str">
            <v>Mutual Protection Excesses Vehicles</v>
          </cell>
        </row>
        <row r="29118">
          <cell r="B29118">
            <v>2486</v>
          </cell>
          <cell r="C29118" t="str">
            <v>Saka bottled water</v>
          </cell>
          <cell r="D29118" t="str">
            <v>2167591</v>
          </cell>
          <cell r="E29118" t="str">
            <v>2</v>
          </cell>
          <cell r="F29118" t="str">
            <v>Revenue</v>
          </cell>
          <cell r="G29118" t="str">
            <v>Operational Consumables - Devolved</v>
          </cell>
        </row>
        <row r="29119">
          <cell r="B29119">
            <v>2487</v>
          </cell>
          <cell r="C29119" t="str">
            <v>LOCUM FEES 13.07.2016</v>
          </cell>
          <cell r="D29119" t="str">
            <v>2919508</v>
          </cell>
          <cell r="E29119" t="str">
            <v>2</v>
          </cell>
          <cell r="F29119" t="str">
            <v>Revenue</v>
          </cell>
          <cell r="G29119" t="str">
            <v>Occupational Health/Doctors Fees</v>
          </cell>
        </row>
        <row r="29120">
          <cell r="B29120">
            <v>2488</v>
          </cell>
          <cell r="C29120" t="str">
            <v>POLLEN FILTERS</v>
          </cell>
          <cell r="D29120" t="str">
            <v>3410250</v>
          </cell>
          <cell r="E29120" t="str">
            <v>3</v>
          </cell>
          <cell r="F29120" t="str">
            <v>Revenue</v>
          </cell>
          <cell r="G29120" t="str">
            <v>Repairs - Vehicles</v>
          </cell>
        </row>
        <row r="29121">
          <cell r="B29121">
            <v>2492</v>
          </cell>
          <cell r="C29121" t="str">
            <v>SAKA bottled water</v>
          </cell>
          <cell r="D29121" t="str">
            <v>2167591</v>
          </cell>
          <cell r="E29121" t="str">
            <v>2</v>
          </cell>
          <cell r="F29121" t="str">
            <v>Revenue</v>
          </cell>
          <cell r="G29121" t="str">
            <v>Operational Consumables - Devolved</v>
          </cell>
        </row>
        <row r="29122">
          <cell r="B29122">
            <v>2494</v>
          </cell>
          <cell r="C29122" t="str">
            <v>THORNEY CLEANIN</v>
          </cell>
          <cell r="D29122" t="str">
            <v>1380212</v>
          </cell>
          <cell r="E29122" t="str">
            <v>1</v>
          </cell>
          <cell r="F29122" t="str">
            <v>Revenue</v>
          </cell>
          <cell r="G29122" t="str">
            <v>Cleaning D.S.O. Basic Contract</v>
          </cell>
        </row>
        <row r="29123">
          <cell r="B29123">
            <v>2200</v>
          </cell>
          <cell r="C29123" t="str">
            <v xml:space="preserve">PEN BOARD BLUE 1800x1200MM_x000D_
</v>
          </cell>
          <cell r="D29123" t="str">
            <v>2000591</v>
          </cell>
          <cell r="E29123" t="str">
            <v>2</v>
          </cell>
          <cell r="F29123" t="str">
            <v>Revenue</v>
          </cell>
          <cell r="G29123" t="str">
            <v>Office Purchases (Incl. furniture)</v>
          </cell>
        </row>
        <row r="29124">
          <cell r="B29124">
            <v>2226</v>
          </cell>
          <cell r="C29124" t="str">
            <v>KHAN PERIOD END 3/7/16</v>
          </cell>
          <cell r="D29124" t="str">
            <v>2900594</v>
          </cell>
          <cell r="E29124" t="str">
            <v>2</v>
          </cell>
          <cell r="F29124" t="str">
            <v>Revenue</v>
          </cell>
          <cell r="G29124" t="str">
            <v>Hired Management Support</v>
          </cell>
        </row>
        <row r="29125">
          <cell r="B29125">
            <v>2353</v>
          </cell>
          <cell r="C29125" t="str">
            <v>KHAN PERIOD END 10/7/2016</v>
          </cell>
          <cell r="D29125" t="str">
            <v>2900594</v>
          </cell>
          <cell r="E29125" t="str">
            <v>2</v>
          </cell>
          <cell r="F29125" t="str">
            <v>Revenue</v>
          </cell>
          <cell r="G29125" t="str">
            <v>Hired Management Support</v>
          </cell>
        </row>
        <row r="29126">
          <cell r="B29126">
            <v>2485</v>
          </cell>
          <cell r="C29126" t="str">
            <v>SAKA bottled water</v>
          </cell>
          <cell r="D29126" t="str">
            <v>2167591</v>
          </cell>
          <cell r="E29126" t="str">
            <v>2</v>
          </cell>
          <cell r="F29126" t="str">
            <v>Revenue</v>
          </cell>
          <cell r="G29126" t="str">
            <v>Operational Consumables - Devolved</v>
          </cell>
        </row>
        <row r="29127">
          <cell r="B29127">
            <v>2394</v>
          </cell>
          <cell r="C29127" t="str">
            <v>B2483HS-B1/24LED 1080p DVI HDM</v>
          </cell>
          <cell r="D29127" t="str">
            <v>2100594</v>
          </cell>
          <cell r="E29127" t="str">
            <v>2</v>
          </cell>
          <cell r="F29127" t="str">
            <v>Revenue</v>
          </cell>
          <cell r="G29127" t="str">
            <v>Computer Hardware</v>
          </cell>
        </row>
        <row r="29128">
          <cell r="B29128">
            <v>2500</v>
          </cell>
          <cell r="C29128" t="str">
            <v>Please can 2 cars be delivered</v>
          </cell>
          <cell r="D29128" t="str">
            <v>0887500</v>
          </cell>
          <cell r="E29128" t="str">
            <v>0</v>
          </cell>
          <cell r="F29128" t="str">
            <v>Revenue</v>
          </cell>
          <cell r="G29128" t="str">
            <v>Training - Devolved Budgets</v>
          </cell>
        </row>
        <row r="29129">
          <cell r="B29129">
            <v>2501</v>
          </cell>
          <cell r="C29129" t="str">
            <v>5 Scrap Cars to be Delivered a</v>
          </cell>
          <cell r="D29129" t="str">
            <v>0887500</v>
          </cell>
          <cell r="E29129" t="str">
            <v>0</v>
          </cell>
          <cell r="F29129" t="str">
            <v>Revenue</v>
          </cell>
          <cell r="G29129" t="str">
            <v>Training - Devolved Budgets</v>
          </cell>
        </row>
        <row r="29130">
          <cell r="B29130">
            <v>2489</v>
          </cell>
          <cell r="C29130" t="str">
            <v>stock code 0-172-02  - red and</v>
          </cell>
          <cell r="D29130" t="str">
            <v>3410250</v>
          </cell>
          <cell r="E29130" t="str">
            <v>3</v>
          </cell>
          <cell r="F29130" t="str">
            <v>Revenue</v>
          </cell>
          <cell r="G29130" t="str">
            <v>Repairs - Vehicles</v>
          </cell>
        </row>
        <row r="29131">
          <cell r="B29131">
            <v>2204</v>
          </cell>
          <cell r="C29131" t="str">
            <v>HELPDESK ON SITE 1/7/16-30/9/1</v>
          </cell>
          <cell r="D29131" t="str">
            <v>2011594</v>
          </cell>
          <cell r="E29131" t="str">
            <v>2</v>
          </cell>
          <cell r="F29131" t="str">
            <v>Revenue</v>
          </cell>
          <cell r="G29131" t="str">
            <v>MFD Rentals</v>
          </cell>
        </row>
        <row r="29132">
          <cell r="B29132">
            <v>2285</v>
          </cell>
          <cell r="C29132" t="str">
            <v>RENTALS MARCH-JUNE 2016</v>
          </cell>
          <cell r="D29132" t="str">
            <v>2011594</v>
          </cell>
          <cell r="E29132" t="str">
            <v>2</v>
          </cell>
          <cell r="F29132" t="str">
            <v>Revenue</v>
          </cell>
          <cell r="G29132" t="str">
            <v>MFD Rentals</v>
          </cell>
        </row>
        <row r="29133">
          <cell r="B29133">
            <v>2372</v>
          </cell>
          <cell r="C29133" t="str">
            <v>JOSH ACCA SKILLS</v>
          </cell>
          <cell r="D29133" t="str">
            <v>2605581</v>
          </cell>
          <cell r="E29133" t="str">
            <v>2</v>
          </cell>
          <cell r="F29133" t="str">
            <v>Revenue</v>
          </cell>
          <cell r="G29133" t="str">
            <v>Miscellaneous Holding Account</v>
          </cell>
        </row>
        <row r="29134">
          <cell r="B29134">
            <v>2360</v>
          </cell>
          <cell r="C29134" t="str">
            <v>COURSE EXCLUSIVES 4/7/16</v>
          </cell>
          <cell r="D29134" t="str">
            <v>0881507</v>
          </cell>
          <cell r="E29134" t="str">
            <v>0</v>
          </cell>
          <cell r="F29134" t="str">
            <v>Revenue</v>
          </cell>
          <cell r="G29134" t="str">
            <v>Training - Operational Training</v>
          </cell>
        </row>
        <row r="29135">
          <cell r="B29135">
            <v>6582</v>
          </cell>
          <cell r="C29135" t="str">
            <v>Short Order Form (Quote 804582</v>
          </cell>
          <cell r="D29135" t="str">
            <v>2900592</v>
          </cell>
          <cell r="E29135" t="str">
            <v>2</v>
          </cell>
          <cell r="F29135" t="str">
            <v>Revenue</v>
          </cell>
          <cell r="G29135" t="str">
            <v>Hired Management Support</v>
          </cell>
        </row>
        <row r="29136">
          <cell r="B29136">
            <v>6975</v>
          </cell>
          <cell r="C29136" t="str">
            <v>To supply, deliver and collect</v>
          </cell>
          <cell r="D29136" t="str">
            <v>0887500</v>
          </cell>
          <cell r="E29136" t="str">
            <v>0</v>
          </cell>
          <cell r="F29136" t="str">
            <v>Revenue</v>
          </cell>
          <cell r="G29136" t="str">
            <v>Training - Devolved Budgets</v>
          </cell>
        </row>
        <row r="29137">
          <cell r="B29137">
            <v>6974</v>
          </cell>
          <cell r="C29137" t="str">
            <v xml:space="preserve">TO SUPPLY &amp; DELIVER &amp; COLLECT </v>
          </cell>
          <cell r="D29137" t="str">
            <v>0887500</v>
          </cell>
          <cell r="E29137" t="str">
            <v>0</v>
          </cell>
          <cell r="F29137" t="str">
            <v>Revenue</v>
          </cell>
          <cell r="G29137" t="str">
            <v>Training - Devolved Budgets</v>
          </cell>
        </row>
        <row r="29138">
          <cell r="B29138">
            <v>6976</v>
          </cell>
          <cell r="C29138" t="str">
            <v xml:space="preserve">To carry out works to heating </v>
          </cell>
          <cell r="D29138" t="str">
            <v>1090209</v>
          </cell>
          <cell r="E29138" t="str">
            <v>1</v>
          </cell>
          <cell r="F29138" t="str">
            <v>Revenue</v>
          </cell>
          <cell r="G29138" t="str">
            <v>Unplanned   Maintenance</v>
          </cell>
        </row>
        <row r="29139">
          <cell r="B29139">
            <v>6977</v>
          </cell>
          <cell r="C29139" t="str">
            <v>Reduce Yew tree at FSHQ all as</v>
          </cell>
          <cell r="D29139" t="str">
            <v>1210100</v>
          </cell>
          <cell r="E29139" t="str">
            <v>1</v>
          </cell>
          <cell r="F29139" t="str">
            <v>Revenue</v>
          </cell>
          <cell r="G29139" t="str">
            <v>Grounds &amp; Gardens</v>
          </cell>
        </row>
        <row r="29140">
          <cell r="B29140">
            <v>6978</v>
          </cell>
          <cell r="C29140" t="str">
            <v>FINANCE RENTAL/MORGAN/JACKSON</v>
          </cell>
          <cell r="D29140" t="str">
            <v>B227</v>
          </cell>
          <cell r="E29140" t="str">
            <v>B</v>
          </cell>
          <cell r="F29140" t="str">
            <v>Capital</v>
          </cell>
          <cell r="G29140" t="str">
            <v>Fleethire Suspense</v>
          </cell>
        </row>
        <row r="29141">
          <cell r="B29141">
            <v>6983</v>
          </cell>
          <cell r="C29141" t="str">
            <v>A4 HARDBACK BOOK FEINT</v>
          </cell>
          <cell r="D29141" t="str">
            <v>2480591</v>
          </cell>
          <cell r="E29141" t="str">
            <v>2</v>
          </cell>
          <cell r="F29141" t="str">
            <v>Revenue</v>
          </cell>
          <cell r="G29141" t="str">
            <v>Stationery, Comp/Copier Cons</v>
          </cell>
        </row>
        <row r="29142">
          <cell r="B29142">
            <v>6981</v>
          </cell>
          <cell r="C29142" t="str">
            <v>KIMWIPES 7426 3PLY ROLL</v>
          </cell>
          <cell r="D29142" t="str">
            <v>1360591</v>
          </cell>
          <cell r="E29142" t="str">
            <v>1</v>
          </cell>
          <cell r="F29142" t="str">
            <v>Revenue</v>
          </cell>
          <cell r="G29142" t="str">
            <v>Cleaning Materials</v>
          </cell>
        </row>
        <row r="29143">
          <cell r="B29143">
            <v>6986</v>
          </cell>
          <cell r="C29143" t="str">
            <v>INSIGHTS DELIVERY/SOLUTIONS/PR</v>
          </cell>
          <cell r="D29143" t="str">
            <v>0888500</v>
          </cell>
          <cell r="E29143" t="str">
            <v>0</v>
          </cell>
          <cell r="F29143" t="str">
            <v>Revenue</v>
          </cell>
          <cell r="G29143" t="str">
            <v>Training - Leadership &amp; Development</v>
          </cell>
        </row>
        <row r="29144">
          <cell r="B29144">
            <v>6991</v>
          </cell>
          <cell r="C29144" t="str">
            <v>SAKPAL PERIOD END 21/05/2017</v>
          </cell>
          <cell r="D29144" t="str">
            <v>2622588</v>
          </cell>
          <cell r="E29144" t="str">
            <v>2</v>
          </cell>
          <cell r="F29144" t="str">
            <v>Revenue</v>
          </cell>
          <cell r="G29144" t="str">
            <v>Grant Supported Exps</v>
          </cell>
        </row>
        <row r="29145">
          <cell r="B29145">
            <v>6992</v>
          </cell>
          <cell r="C29145" t="str">
            <v>SUNDARESAN PERIOD END 28/05/20</v>
          </cell>
          <cell r="D29145" t="str">
            <v>2922588</v>
          </cell>
          <cell r="E29145" t="str">
            <v>2</v>
          </cell>
          <cell r="F29145" t="str">
            <v>Revenue</v>
          </cell>
          <cell r="G29145" t="str">
            <v>Agency Staff</v>
          </cell>
        </row>
        <row r="29146">
          <cell r="B29146">
            <v>6993</v>
          </cell>
          <cell r="C29146" t="str">
            <v>CHANDU PERIOD END 28/05/2017</v>
          </cell>
          <cell r="D29146" t="str">
            <v>2622588</v>
          </cell>
          <cell r="E29146" t="str">
            <v>2</v>
          </cell>
          <cell r="F29146" t="str">
            <v>Revenue</v>
          </cell>
          <cell r="G29146" t="str">
            <v>Grant Supported Exps</v>
          </cell>
        </row>
        <row r="29147">
          <cell r="B29147">
            <v>7087</v>
          </cell>
          <cell r="C29147" t="str">
            <v>ELECTRIC SUPPLY 1/5/17-31/5/17</v>
          </cell>
          <cell r="D29147" t="str">
            <v>1330301</v>
          </cell>
          <cell r="E29147" t="str">
            <v>1</v>
          </cell>
          <cell r="F29147" t="str">
            <v>Revenue</v>
          </cell>
          <cell r="G29147" t="str">
            <v>Electricity</v>
          </cell>
        </row>
        <row r="29148">
          <cell r="B29148">
            <v>6982</v>
          </cell>
          <cell r="C29148" t="str">
            <v>HAND TOWEL 2 PLY BLUE</v>
          </cell>
          <cell r="D29148" t="str">
            <v>1360591</v>
          </cell>
          <cell r="E29148" t="str">
            <v>1</v>
          </cell>
          <cell r="F29148" t="str">
            <v>Revenue</v>
          </cell>
          <cell r="G29148" t="str">
            <v>Cleaning Materials</v>
          </cell>
        </row>
        <row r="29149">
          <cell r="B29149">
            <v>6885</v>
          </cell>
          <cell r="C29149" t="str">
            <v>CROSS BORDER MOBILISING 2016/1</v>
          </cell>
          <cell r="D29149" t="str">
            <v>5273100</v>
          </cell>
          <cell r="E29149" t="str">
            <v>5</v>
          </cell>
          <cell r="F29149" t="str">
            <v>Revenue</v>
          </cell>
          <cell r="G29149" t="str">
            <v>Section 12 - Hertfordshire</v>
          </cell>
        </row>
        <row r="29150">
          <cell r="B29150">
            <v>6896</v>
          </cell>
          <cell r="C29150" t="str">
            <v>WATER RESCUE DRYSUIT/SAMPLE</v>
          </cell>
          <cell r="D29150" t="str">
            <v>2161522</v>
          </cell>
          <cell r="E29150" t="str">
            <v>2</v>
          </cell>
          <cell r="F29150" t="str">
            <v>Revenue</v>
          </cell>
          <cell r="G29150" t="str">
            <v>Equipment Purchases</v>
          </cell>
        </row>
        <row r="29151">
          <cell r="B29151">
            <v>6979</v>
          </cell>
          <cell r="C29151" t="str">
            <v>Anti Blister socks in dark gre</v>
          </cell>
          <cell r="D29151" t="str">
            <v>2712591</v>
          </cell>
          <cell r="E29151" t="str">
            <v>2</v>
          </cell>
          <cell r="F29151" t="str">
            <v>Revenue</v>
          </cell>
          <cell r="G29151" t="str">
            <v>Clothing Purchase  Hunters (Non PPE)</v>
          </cell>
        </row>
        <row r="29152">
          <cell r="B29152">
            <v>5828</v>
          </cell>
          <cell r="C29152" t="str">
            <v>YAXLEY GENERAL WASTE</v>
          </cell>
          <cell r="D29152" t="str">
            <v>1361215</v>
          </cell>
          <cell r="E29152" t="str">
            <v>1</v>
          </cell>
          <cell r="F29152" t="str">
            <v>Revenue</v>
          </cell>
          <cell r="G29152" t="str">
            <v>Waste Management Exps</v>
          </cell>
        </row>
        <row r="29153">
          <cell r="B29153">
            <v>6994</v>
          </cell>
          <cell r="C29153" t="str">
            <v>SAKPAL PERIOD END 28/05/2017</v>
          </cell>
          <cell r="D29153" t="str">
            <v>2622588</v>
          </cell>
          <cell r="E29153" t="str">
            <v>2</v>
          </cell>
          <cell r="F29153" t="str">
            <v>Revenue</v>
          </cell>
          <cell r="G29153" t="str">
            <v>Grant Supported Exps</v>
          </cell>
        </row>
        <row r="29154">
          <cell r="B29154">
            <v>7000</v>
          </cell>
          <cell r="C29154" t="str">
            <v>locum fees 17.05.2017</v>
          </cell>
          <cell r="D29154" t="str">
            <v>2919508</v>
          </cell>
          <cell r="E29154" t="str">
            <v>2</v>
          </cell>
          <cell r="F29154" t="str">
            <v>Revenue</v>
          </cell>
          <cell r="G29154" t="str">
            <v>Occupational Health/Doctors Fees</v>
          </cell>
        </row>
        <row r="29155">
          <cell r="B29155">
            <v>7001</v>
          </cell>
          <cell r="C29155" t="str">
            <v>10043960-BATTERY FOR THERMAL I</v>
          </cell>
          <cell r="D29155" t="str">
            <v>2160522</v>
          </cell>
          <cell r="E29155" t="str">
            <v>2</v>
          </cell>
          <cell r="F29155" t="str">
            <v>Revenue</v>
          </cell>
          <cell r="G29155" t="str">
            <v>Operational Equipment -  Repairs &amp; Maint</v>
          </cell>
        </row>
        <row r="29156">
          <cell r="B29156">
            <v>7002</v>
          </cell>
          <cell r="C29156" t="str">
            <v xml:space="preserve">skip rental </v>
          </cell>
          <cell r="D29156" t="str">
            <v>0820507</v>
          </cell>
          <cell r="E29156" t="str">
            <v>0</v>
          </cell>
          <cell r="F29156" t="str">
            <v>Revenue</v>
          </cell>
          <cell r="G29156" t="str">
            <v>Training Centre Equipment</v>
          </cell>
        </row>
        <row r="29157">
          <cell r="B29157">
            <v>6996</v>
          </cell>
          <cell r="C29157" t="str">
            <v>UNIFORM</v>
          </cell>
          <cell r="D29157" t="str">
            <v>2712201</v>
          </cell>
          <cell r="E29157" t="str">
            <v>2</v>
          </cell>
          <cell r="F29157" t="str">
            <v>Revenue</v>
          </cell>
          <cell r="G29157" t="str">
            <v>Clothing Purchase  Hunters (Non PPE)</v>
          </cell>
        </row>
        <row r="29158">
          <cell r="B29158">
            <v>6997</v>
          </cell>
          <cell r="C29158" t="str">
            <v>FUEL</v>
          </cell>
          <cell r="D29158" t="str">
            <v>3210203</v>
          </cell>
          <cell r="E29158" t="str">
            <v>3</v>
          </cell>
          <cell r="F29158" t="str">
            <v>Revenue</v>
          </cell>
          <cell r="G29158" t="str">
            <v>Petrol/Oil/Diesel Own Vehicles</v>
          </cell>
        </row>
        <row r="29159">
          <cell r="B29159">
            <v>6924</v>
          </cell>
          <cell r="C29159" t="str">
            <v xml:space="preserve">To attend FSHQ to investigate </v>
          </cell>
          <cell r="D29159" t="str">
            <v>1090100</v>
          </cell>
          <cell r="E29159" t="str">
            <v>1</v>
          </cell>
          <cell r="F29159" t="str">
            <v>Revenue</v>
          </cell>
          <cell r="G29159" t="str">
            <v>Unplanned   Maintenance</v>
          </cell>
        </row>
        <row r="29160">
          <cell r="B29160">
            <v>2498</v>
          </cell>
          <cell r="C29160" t="str">
            <v>LAPTOP BAG BLACK</v>
          </cell>
          <cell r="D29160" t="str">
            <v>2480591</v>
          </cell>
          <cell r="E29160" t="str">
            <v>2</v>
          </cell>
          <cell r="F29160" t="str">
            <v>Revenue</v>
          </cell>
          <cell r="G29160" t="str">
            <v>Stationery, Comp/Copier Cons</v>
          </cell>
        </row>
        <row r="29161">
          <cell r="B29161">
            <v>2410</v>
          </cell>
          <cell r="C29161" t="str">
            <v>RULE FLEX STEEL 10'/3MCSE</v>
          </cell>
          <cell r="D29161" t="str">
            <v>2000510</v>
          </cell>
          <cell r="E29161" t="str">
            <v>2</v>
          </cell>
          <cell r="F29161" t="str">
            <v>Revenue</v>
          </cell>
          <cell r="G29161" t="str">
            <v>Office/Equipment Purchases (Incl. furniture)</v>
          </cell>
        </row>
        <row r="29162">
          <cell r="B29162">
            <v>2503</v>
          </cell>
          <cell r="C29162" t="str">
            <v>One car to be delivered and on</v>
          </cell>
          <cell r="D29162" t="str">
            <v>0887500</v>
          </cell>
          <cell r="E29162" t="str">
            <v>0</v>
          </cell>
          <cell r="F29162" t="str">
            <v>Revenue</v>
          </cell>
          <cell r="G29162" t="str">
            <v>Training - Devolved Budgets</v>
          </cell>
        </row>
        <row r="29163">
          <cell r="B29163">
            <v>2497</v>
          </cell>
          <cell r="C29163" t="str">
            <v>NOTE 3M TARTAN YL 3X3 PK12</v>
          </cell>
          <cell r="D29163" t="str">
            <v>2480591</v>
          </cell>
          <cell r="E29163" t="str">
            <v>2</v>
          </cell>
          <cell r="F29163" t="str">
            <v>Revenue</v>
          </cell>
          <cell r="G29163" t="str">
            <v>Stationery, Comp/Copier Cons</v>
          </cell>
        </row>
        <row r="29164">
          <cell r="B29164">
            <v>5964</v>
          </cell>
          <cell r="C29164" t="str">
            <v>JOHNSON BIKES/OTHER EQUIPMENT</v>
          </cell>
          <cell r="D29164" t="str">
            <v>B226</v>
          </cell>
          <cell r="E29164" t="str">
            <v>B</v>
          </cell>
          <cell r="F29164" t="str">
            <v>Capital</v>
          </cell>
          <cell r="G29164" t="str">
            <v>Cycle Scheme</v>
          </cell>
        </row>
        <row r="29165">
          <cell r="B29165">
            <v>5966</v>
          </cell>
          <cell r="C29165" t="str">
            <v>B31282    PCB (RRTM1 24-24V/DF</v>
          </cell>
          <cell r="D29165" t="str">
            <v>3410250</v>
          </cell>
          <cell r="E29165" t="str">
            <v>3</v>
          </cell>
          <cell r="F29165" t="str">
            <v>Revenue</v>
          </cell>
          <cell r="G29165" t="str">
            <v>Repairs - Vehicles</v>
          </cell>
        </row>
        <row r="29166">
          <cell r="B29166">
            <v>5799</v>
          </cell>
          <cell r="C29166" t="str">
            <v>To supply, deliver and collect</v>
          </cell>
          <cell r="D29166" t="str">
            <v>0887500</v>
          </cell>
          <cell r="E29166" t="str">
            <v>0</v>
          </cell>
          <cell r="F29166" t="str">
            <v>Revenue</v>
          </cell>
          <cell r="G29166" t="str">
            <v>Training - Devolved Budgets</v>
          </cell>
        </row>
        <row r="29167">
          <cell r="B29167">
            <v>5958</v>
          </cell>
          <cell r="C29167" t="str">
            <v>BROWN HILTON GATESHEAD</v>
          </cell>
          <cell r="D29167" t="str">
            <v>2450800</v>
          </cell>
          <cell r="E29167" t="str">
            <v>2</v>
          </cell>
          <cell r="F29167" t="str">
            <v>Revenue</v>
          </cell>
          <cell r="G29167" t="str">
            <v>Members Conference Fees/Expenses</v>
          </cell>
        </row>
        <row r="29168">
          <cell r="B29168">
            <v>5960</v>
          </cell>
          <cell r="C29168" t="str">
            <v>7prs of Rockfall Titanium Boot</v>
          </cell>
          <cell r="D29168" t="str">
            <v>2900514</v>
          </cell>
          <cell r="E29168" t="str">
            <v>2</v>
          </cell>
          <cell r="F29168" t="str">
            <v>Revenue</v>
          </cell>
          <cell r="G29168" t="str">
            <v>Business Continuity</v>
          </cell>
        </row>
        <row r="29169">
          <cell r="B29169">
            <v>5888</v>
          </cell>
          <cell r="C29169" t="str">
            <v>REPLACEMENT BATTERIES</v>
          </cell>
          <cell r="D29169" t="str">
            <v>2166522</v>
          </cell>
          <cell r="E29169" t="str">
            <v>2</v>
          </cell>
          <cell r="F29169" t="str">
            <v>Revenue</v>
          </cell>
          <cell r="G29169" t="str">
            <v>B.A./M.A.R.S./Gas Tight Suits - R&amp;M</v>
          </cell>
        </row>
        <row r="29170">
          <cell r="B29170">
            <v>5965</v>
          </cell>
          <cell r="C29170" t="str">
            <v>GAS SUPPLY 24/10/16 - 10/03/17</v>
          </cell>
          <cell r="D29170" t="str">
            <v>1340101</v>
          </cell>
          <cell r="E29170" t="str">
            <v>1</v>
          </cell>
          <cell r="F29170" t="str">
            <v>Revenue</v>
          </cell>
          <cell r="G29170" t="str">
            <v>Gas - Mains</v>
          </cell>
        </row>
        <row r="29171">
          <cell r="B29171">
            <v>17959</v>
          </cell>
          <cell r="C29171" t="str">
            <v>Gas June 2019</v>
          </cell>
          <cell r="D29171" t="str">
            <v>1340304</v>
          </cell>
          <cell r="E29171" t="str">
            <v>1</v>
          </cell>
          <cell r="F29171" t="str">
            <v>Revenue</v>
          </cell>
          <cell r="G29171" t="str">
            <v>Gas - Mains</v>
          </cell>
        </row>
        <row r="29172">
          <cell r="B29172">
            <v>17976</v>
          </cell>
          <cell r="C29172" t="str">
            <v>Gas June 2019</v>
          </cell>
          <cell r="D29172" t="str">
            <v>1340211</v>
          </cell>
          <cell r="E29172" t="str">
            <v>1</v>
          </cell>
          <cell r="F29172" t="str">
            <v>Revenue</v>
          </cell>
          <cell r="G29172" t="str">
            <v>Gas - Mains</v>
          </cell>
        </row>
        <row r="29173">
          <cell r="B29173">
            <v>17979</v>
          </cell>
          <cell r="C29173" t="str">
            <v>Gas June 2019</v>
          </cell>
          <cell r="D29173" t="str">
            <v>1340214</v>
          </cell>
          <cell r="E29173" t="str">
            <v>1</v>
          </cell>
          <cell r="F29173" t="str">
            <v>Revenue</v>
          </cell>
          <cell r="G29173" t="str">
            <v>Gas - Mains</v>
          </cell>
        </row>
        <row r="29174">
          <cell r="B29174">
            <v>17969</v>
          </cell>
          <cell r="C29174" t="str">
            <v>Gas June 2019</v>
          </cell>
          <cell r="D29174" t="str">
            <v>1340202</v>
          </cell>
          <cell r="E29174" t="str">
            <v>1</v>
          </cell>
          <cell r="F29174" t="str">
            <v>Revenue</v>
          </cell>
          <cell r="G29174" t="str">
            <v>Gas - Mains</v>
          </cell>
        </row>
        <row r="29175">
          <cell r="B29175">
            <v>17970</v>
          </cell>
          <cell r="C29175" t="str">
            <v>Gas June 2019</v>
          </cell>
          <cell r="D29175" t="str">
            <v>1340208</v>
          </cell>
          <cell r="E29175" t="str">
            <v>1</v>
          </cell>
          <cell r="F29175" t="str">
            <v>Revenue</v>
          </cell>
          <cell r="G29175" t="str">
            <v>Gas - Mains</v>
          </cell>
        </row>
        <row r="29176">
          <cell r="B29176">
            <v>17971</v>
          </cell>
          <cell r="C29176" t="str">
            <v>Gas June 2019</v>
          </cell>
          <cell r="D29176" t="str">
            <v>1340310</v>
          </cell>
          <cell r="E29176" t="str">
            <v>1</v>
          </cell>
          <cell r="F29176" t="str">
            <v>Revenue</v>
          </cell>
          <cell r="G29176" t="str">
            <v>Gas - Mains</v>
          </cell>
        </row>
        <row r="29177">
          <cell r="B29177">
            <v>17974</v>
          </cell>
          <cell r="C29177" t="str">
            <v>Gas June 2019</v>
          </cell>
          <cell r="D29177" t="str">
            <v>1340209</v>
          </cell>
          <cell r="E29177" t="str">
            <v>1</v>
          </cell>
          <cell r="F29177" t="str">
            <v>Revenue</v>
          </cell>
          <cell r="G29177" t="str">
            <v>Gas - Mains</v>
          </cell>
        </row>
        <row r="29178">
          <cell r="B29178">
            <v>17977</v>
          </cell>
          <cell r="C29178" t="str">
            <v>Gas June 2019</v>
          </cell>
          <cell r="D29178" t="str">
            <v>1340312</v>
          </cell>
          <cell r="E29178" t="str">
            <v>1</v>
          </cell>
          <cell r="F29178" t="str">
            <v>Revenue</v>
          </cell>
          <cell r="G29178" t="str">
            <v>Gas - Mains</v>
          </cell>
        </row>
        <row r="29179">
          <cell r="B29179">
            <v>17792</v>
          </cell>
          <cell r="C29179" t="str">
            <v>Goods as per quotation/order n</v>
          </cell>
          <cell r="D29179" t="str">
            <v>2100594</v>
          </cell>
          <cell r="E29179" t="str">
            <v>2</v>
          </cell>
          <cell r="F29179" t="str">
            <v>Revenue</v>
          </cell>
          <cell r="G29179" t="str">
            <v>Computer Hardware</v>
          </cell>
        </row>
        <row r="29180">
          <cell r="B29180">
            <v>17981</v>
          </cell>
          <cell r="C29180" t="str">
            <v>Credit for Gas April/May 2019</v>
          </cell>
          <cell r="D29180" t="str">
            <v>1340309</v>
          </cell>
          <cell r="E29180" t="str">
            <v>1</v>
          </cell>
          <cell r="F29180" t="str">
            <v>Revenue</v>
          </cell>
          <cell r="G29180" t="str">
            <v>Gas - Mains</v>
          </cell>
        </row>
        <row r="29181">
          <cell r="B29181">
            <v>17907</v>
          </cell>
          <cell r="C29181" t="str">
            <v>CTEK 12v BATTERY CHARGER 25 AM</v>
          </cell>
          <cell r="D29181" t="str">
            <v>3410250</v>
          </cell>
          <cell r="E29181" t="str">
            <v>3</v>
          </cell>
          <cell r="F29181" t="str">
            <v>Revenue</v>
          </cell>
          <cell r="G29181" t="str">
            <v>Repairs - Vehicles</v>
          </cell>
        </row>
        <row r="29182">
          <cell r="B29182">
            <v>17968</v>
          </cell>
          <cell r="C29182" t="str">
            <v>Gas June 2019</v>
          </cell>
          <cell r="D29182" t="str">
            <v>1340202</v>
          </cell>
          <cell r="E29182" t="str">
            <v>1</v>
          </cell>
          <cell r="F29182" t="str">
            <v>Revenue</v>
          </cell>
          <cell r="G29182" t="str">
            <v>Gas - Mains</v>
          </cell>
        </row>
        <row r="29183">
          <cell r="B29183">
            <v>17983</v>
          </cell>
          <cell r="C29183" t="str">
            <v>To supply &amp; install addional s</v>
          </cell>
          <cell r="D29183" t="str">
            <v>1090213</v>
          </cell>
          <cell r="E29183" t="str">
            <v>1</v>
          </cell>
          <cell r="F29183" t="str">
            <v>Revenue</v>
          </cell>
          <cell r="G29183" t="str">
            <v>Unplanned   Maintenance</v>
          </cell>
        </row>
        <row r="29184">
          <cell r="B29184">
            <v>17984</v>
          </cell>
          <cell r="C29184" t="str">
            <v>Training - 1 Day PPR Introduct</v>
          </cell>
          <cell r="D29184" t="str">
            <v>2625510</v>
          </cell>
          <cell r="E29184" t="str">
            <v>2</v>
          </cell>
          <cell r="F29184" t="str">
            <v>Revenue</v>
          </cell>
          <cell r="G29184" t="str">
            <v>Community Safety Training Exps</v>
          </cell>
        </row>
        <row r="29185">
          <cell r="B29185">
            <v>17908</v>
          </cell>
          <cell r="C29185" t="str">
            <v>SUPGLU-SUPERFAST-20G - Cyanoac</v>
          </cell>
          <cell r="D29185" t="str">
            <v>3410250</v>
          </cell>
          <cell r="E29185" t="str">
            <v>3</v>
          </cell>
          <cell r="F29185" t="str">
            <v>Revenue</v>
          </cell>
          <cell r="G29185" t="str">
            <v>Repairs - Vehicles</v>
          </cell>
        </row>
        <row r="29186">
          <cell r="B29186">
            <v>17982</v>
          </cell>
          <cell r="C29186" t="str">
            <v xml:space="preserve">Labour / Materials to replace </v>
          </cell>
          <cell r="D29186" t="str">
            <v>1090101</v>
          </cell>
          <cell r="E29186" t="str">
            <v>1</v>
          </cell>
          <cell r="F29186" t="str">
            <v>Revenue</v>
          </cell>
          <cell r="G29186" t="str">
            <v>Unplanned   Maintenance</v>
          </cell>
        </row>
        <row r="29187">
          <cell r="B29187">
            <v>17722</v>
          </cell>
          <cell r="C29187" t="str">
            <v>Fuel Charges</v>
          </cell>
          <cell r="D29187" t="str">
            <v>3210517</v>
          </cell>
          <cell r="E29187" t="str">
            <v>3</v>
          </cell>
          <cell r="F29187" t="str">
            <v>Revenue</v>
          </cell>
          <cell r="G29187" t="str">
            <v>Petrol/Oil/Deisel Own Vehicles</v>
          </cell>
        </row>
        <row r="29188">
          <cell r="B29188">
            <v>17913</v>
          </cell>
          <cell r="C29188" t="str">
            <v xml:space="preserve">18 per head for mixed platter </v>
          </cell>
          <cell r="D29188" t="str">
            <v>0975591</v>
          </cell>
          <cell r="E29188" t="str">
            <v>0</v>
          </cell>
          <cell r="F29188" t="str">
            <v>Revenue</v>
          </cell>
          <cell r="G29188" t="str">
            <v>Canteen &amp; Messing</v>
          </cell>
        </row>
        <row r="29189">
          <cell r="B29189">
            <v>4118</v>
          </cell>
          <cell r="C29189" t="str">
            <v>GEARED CAN OPENER HAND</v>
          </cell>
          <cell r="D29189" t="str">
            <v>2000591</v>
          </cell>
          <cell r="E29189" t="str">
            <v>2</v>
          </cell>
          <cell r="F29189" t="str">
            <v>Revenue</v>
          </cell>
          <cell r="G29189" t="str">
            <v>Office Purchases (Incl. furniture)</v>
          </cell>
        </row>
        <row r="29190">
          <cell r="B29190">
            <v>4141</v>
          </cell>
          <cell r="C29190" t="str">
            <v>AB-LBCALU YELLOW LABEL</v>
          </cell>
          <cell r="D29190" t="str">
            <v>2160522</v>
          </cell>
          <cell r="E29190" t="str">
            <v>2</v>
          </cell>
          <cell r="F29190" t="str">
            <v>Revenue</v>
          </cell>
          <cell r="G29190" t="str">
            <v>Operational Equipment -  Repairs &amp; Maint</v>
          </cell>
        </row>
        <row r="29191">
          <cell r="B29191">
            <v>4149</v>
          </cell>
          <cell r="C29191" t="str">
            <v>To service appliance bay doors</v>
          </cell>
          <cell r="D29191" t="str">
            <v>1092302</v>
          </cell>
          <cell r="E29191" t="str">
            <v>1</v>
          </cell>
          <cell r="F29191" t="str">
            <v>Revenue</v>
          </cell>
          <cell r="G29191" t="str">
            <v>Servicing Contracts</v>
          </cell>
        </row>
        <row r="29192">
          <cell r="B29192">
            <v>4148</v>
          </cell>
          <cell r="C29192" t="str">
            <v>DOGSTHORPE REPAIR WICKET DOOR</v>
          </cell>
          <cell r="D29192" t="str">
            <v>1090202</v>
          </cell>
          <cell r="E29192" t="str">
            <v>1</v>
          </cell>
          <cell r="F29192" t="str">
            <v>Revenue</v>
          </cell>
          <cell r="G29192" t="str">
            <v>Unplanned   Maintenance</v>
          </cell>
        </row>
        <row r="29193">
          <cell r="B29193">
            <v>4147</v>
          </cell>
          <cell r="C29193" t="str">
            <v>RAPID RESPONSE FOR LOW TYRE PR</v>
          </cell>
          <cell r="D29193" t="str">
            <v>3220250</v>
          </cell>
          <cell r="E29193" t="str">
            <v>3</v>
          </cell>
          <cell r="F29193" t="str">
            <v>Revenue</v>
          </cell>
          <cell r="G29193" t="str">
            <v>Tyres</v>
          </cell>
        </row>
        <row r="29194">
          <cell r="B29194">
            <v>4217</v>
          </cell>
          <cell r="C29194" t="str">
            <v>USAGE/ONE OFF CHARGES/RECURRIN</v>
          </cell>
          <cell r="D29194" t="str">
            <v>2137594</v>
          </cell>
          <cell r="E29194" t="str">
            <v>2</v>
          </cell>
          <cell r="F29194" t="str">
            <v>Revenue</v>
          </cell>
          <cell r="G29194" t="str">
            <v>Telephone Call Charges - BT &amp; COLT</v>
          </cell>
        </row>
        <row r="29195">
          <cell r="B29195">
            <v>4153</v>
          </cell>
          <cell r="C29195" t="str">
            <v>Implementation services</v>
          </cell>
          <cell r="D29195" t="str">
            <v>B379</v>
          </cell>
          <cell r="E29195" t="str">
            <v>B</v>
          </cell>
          <cell r="F29195" t="str">
            <v>Capital</v>
          </cell>
          <cell r="G29195" t="str">
            <v>Project Suspense</v>
          </cell>
        </row>
        <row r="29196">
          <cell r="B29196">
            <v>4158</v>
          </cell>
          <cell r="C29196" t="str">
            <v>ST NEOTS PROJECT OVERPAYMENT</v>
          </cell>
          <cell r="D29196" t="str">
            <v>B105</v>
          </cell>
          <cell r="E29196" t="str">
            <v>B</v>
          </cell>
          <cell r="F29196" t="str">
            <v>Capital</v>
          </cell>
          <cell r="G29196" t="str">
            <v>Land &amp; Buildings</v>
          </cell>
        </row>
        <row r="29197">
          <cell r="B29197">
            <v>4065</v>
          </cell>
          <cell r="C29197" t="str">
            <v>ST NEOTS GENERAL WASTE</v>
          </cell>
          <cell r="D29197" t="str">
            <v>1361309</v>
          </cell>
          <cell r="E29197" t="str">
            <v>1</v>
          </cell>
          <cell r="F29197" t="str">
            <v>Revenue</v>
          </cell>
          <cell r="G29197" t="str">
            <v>Waste Management Exps</v>
          </cell>
        </row>
        <row r="29198">
          <cell r="B29198">
            <v>4060</v>
          </cell>
          <cell r="C29198" t="str">
            <v>WHITTLESEY GENERAL WASTE</v>
          </cell>
          <cell r="D29198" t="str">
            <v>1361213</v>
          </cell>
          <cell r="E29198" t="str">
            <v>1</v>
          </cell>
          <cell r="F29198" t="str">
            <v>Revenue</v>
          </cell>
          <cell r="G29198" t="str">
            <v>Waste Management Exps</v>
          </cell>
        </row>
        <row r="29199">
          <cell r="B29199">
            <v>4078</v>
          </cell>
          <cell r="C29199" t="str">
            <v>ELY GENERLA WASTE</v>
          </cell>
          <cell r="D29199" t="str">
            <v>1361304</v>
          </cell>
          <cell r="E29199" t="str">
            <v>1</v>
          </cell>
          <cell r="F29199" t="str">
            <v>Revenue</v>
          </cell>
          <cell r="G29199" t="str">
            <v>Waste Management Exps</v>
          </cell>
        </row>
        <row r="29200">
          <cell r="B29200">
            <v>27</v>
          </cell>
          <cell r="C29200" t="str">
            <v>2 Scrap Cars For Training Cent</v>
          </cell>
          <cell r="D29200" t="str">
            <v>0887500</v>
          </cell>
          <cell r="E29200" t="str">
            <v>0</v>
          </cell>
          <cell r="F29200" t="str">
            <v>Revenue</v>
          </cell>
          <cell r="G29200" t="str">
            <v>Training - Devolved Budgets</v>
          </cell>
        </row>
        <row r="29201">
          <cell r="B29201">
            <v>107</v>
          </cell>
          <cell r="C29201" t="str">
            <v>Three scrap cars - 18th Februa</v>
          </cell>
          <cell r="D29201" t="str">
            <v>0887500</v>
          </cell>
          <cell r="E29201" t="str">
            <v>0</v>
          </cell>
          <cell r="F29201" t="str">
            <v>Revenue</v>
          </cell>
          <cell r="G29201" t="str">
            <v>Training - Devolved Budgets</v>
          </cell>
        </row>
        <row r="29202">
          <cell r="B29202">
            <v>37</v>
          </cell>
          <cell r="C29202" t="str">
            <v>IBIS PRESTON</v>
          </cell>
          <cell r="D29202" t="str">
            <v>2410506</v>
          </cell>
          <cell r="E29202" t="str">
            <v>2</v>
          </cell>
          <cell r="F29202" t="str">
            <v>Revenue</v>
          </cell>
          <cell r="G29202" t="str">
            <v>Staff Travelling &amp; Subsistence</v>
          </cell>
        </row>
        <row r="29203">
          <cell r="B29203">
            <v>16</v>
          </cell>
          <cell r="C29203" t="str">
            <v xml:space="preserve">BOND TAPE/GRIT/BOLT/CABLE TIE </v>
          </cell>
          <cell r="D29203" t="str">
            <v>3410250</v>
          </cell>
          <cell r="E29203" t="str">
            <v>3</v>
          </cell>
          <cell r="F29203" t="str">
            <v>Revenue</v>
          </cell>
          <cell r="G29203" t="str">
            <v>Repairs - Vehicles</v>
          </cell>
        </row>
        <row r="29204">
          <cell r="B29204">
            <v>5533</v>
          </cell>
          <cell r="C29204" t="str">
            <v>V/CUP TALL CASE 2000</v>
          </cell>
          <cell r="D29204" t="str">
            <v>2480591</v>
          </cell>
          <cell r="E29204" t="str">
            <v>2</v>
          </cell>
          <cell r="F29204" t="str">
            <v>Revenue</v>
          </cell>
          <cell r="G29204" t="str">
            <v>Stationery, Comp/Copier Cons</v>
          </cell>
        </row>
        <row r="29205">
          <cell r="B29205">
            <v>5568</v>
          </cell>
          <cell r="C29205" t="str">
            <v>BOWER PERIOD END 19/02/2017</v>
          </cell>
          <cell r="D29205" t="str">
            <v>2622588</v>
          </cell>
          <cell r="E29205" t="str">
            <v>2</v>
          </cell>
          <cell r="F29205" t="str">
            <v>Revenue</v>
          </cell>
          <cell r="G29205" t="str">
            <v>Grant Supported Exps</v>
          </cell>
        </row>
        <row r="29206">
          <cell r="B29206">
            <v>5569</v>
          </cell>
          <cell r="C29206" t="str">
            <v>SUNDARESAN PERIOD END 19/02/20</v>
          </cell>
          <cell r="D29206" t="str">
            <v>2922588</v>
          </cell>
          <cell r="E29206" t="str">
            <v>2</v>
          </cell>
          <cell r="F29206" t="str">
            <v>Revenue</v>
          </cell>
          <cell r="G29206" t="str">
            <v>Agency Staff</v>
          </cell>
        </row>
        <row r="29207">
          <cell r="B29207">
            <v>5571</v>
          </cell>
          <cell r="C29207" t="str">
            <v>MORNE MICHEL PERIOD END 19/02/</v>
          </cell>
          <cell r="D29207" t="str">
            <v>2900594</v>
          </cell>
          <cell r="E29207" t="str">
            <v>2</v>
          </cell>
          <cell r="F29207" t="str">
            <v>Revenue</v>
          </cell>
          <cell r="G29207" t="str">
            <v>Hired Management Support</v>
          </cell>
        </row>
        <row r="29208">
          <cell r="B29208">
            <v>5572</v>
          </cell>
          <cell r="C29208" t="str">
            <v>CARRIAGE CAMB</v>
          </cell>
          <cell r="D29208" t="str">
            <v>2460591</v>
          </cell>
          <cell r="E29208" t="str">
            <v>2</v>
          </cell>
          <cell r="F29208" t="str">
            <v>Revenue</v>
          </cell>
          <cell r="G29208" t="str">
            <v>Postage And Carriage</v>
          </cell>
        </row>
        <row r="29209">
          <cell r="B29209">
            <v>5541</v>
          </cell>
          <cell r="C29209" t="str">
            <v>ELECTRIC CHARGES JUN16-OCT16</v>
          </cell>
          <cell r="D29209" t="str">
            <v>1330211</v>
          </cell>
          <cell r="E29209" t="str">
            <v>1</v>
          </cell>
          <cell r="F29209" t="str">
            <v>Revenue</v>
          </cell>
          <cell r="G29209" t="str">
            <v>Electricity</v>
          </cell>
        </row>
        <row r="29210">
          <cell r="B29210">
            <v>5581</v>
          </cell>
          <cell r="C29210" t="str">
            <v>RE PINV5588</v>
          </cell>
          <cell r="D29210" t="str">
            <v>1350302</v>
          </cell>
          <cell r="E29210" t="str">
            <v>1</v>
          </cell>
          <cell r="F29210" t="str">
            <v>Revenue</v>
          </cell>
          <cell r="G29210" t="str">
            <v>Water/Sewerage Rates</v>
          </cell>
        </row>
        <row r="29211">
          <cell r="B29211">
            <v>5583</v>
          </cell>
          <cell r="C29211" t="str">
            <v>LICENCE FEES/SOUND RECORDINGS</v>
          </cell>
          <cell r="D29211" t="str">
            <v>2615100</v>
          </cell>
          <cell r="E29211" t="str">
            <v>2</v>
          </cell>
          <cell r="F29211" t="str">
            <v>Revenue</v>
          </cell>
          <cell r="G29211" t="str">
            <v>Subscriptions - General</v>
          </cell>
        </row>
        <row r="29212">
          <cell r="B29212">
            <v>5472</v>
          </cell>
          <cell r="C29212" t="str">
            <v>CFRMIS Annual Licence and main</v>
          </cell>
          <cell r="D29212" t="str">
            <v>2109592</v>
          </cell>
          <cell r="E29212" t="str">
            <v>2</v>
          </cell>
          <cell r="F29212" t="str">
            <v>Revenue</v>
          </cell>
          <cell r="G29212" t="str">
            <v>Computer Software Annual Licence\Maint.</v>
          </cell>
        </row>
        <row r="29213">
          <cell r="B29213">
            <v>5481</v>
          </cell>
          <cell r="C29213" t="str">
            <v>LEASE RENTAL FRAMA FRANKING MA</v>
          </cell>
          <cell r="D29213" t="str">
            <v>2109592</v>
          </cell>
          <cell r="E29213" t="str">
            <v>2</v>
          </cell>
          <cell r="F29213" t="str">
            <v>Revenue</v>
          </cell>
          <cell r="G29213" t="str">
            <v>Computer Software Annual Licence\Maint.</v>
          </cell>
        </row>
        <row r="29214">
          <cell r="B29214">
            <v>5512</v>
          </cell>
          <cell r="C29214" t="str">
            <v>PPE CONTRACT CHARGE</v>
          </cell>
          <cell r="D29214" t="str">
            <v>2711591</v>
          </cell>
          <cell r="E29214" t="str">
            <v>2</v>
          </cell>
          <cell r="F29214" t="str">
            <v>Revenue</v>
          </cell>
          <cell r="G29214" t="str">
            <v>Clothing Purchase - PPE</v>
          </cell>
        </row>
        <row r="29215">
          <cell r="B29215">
            <v>5524</v>
          </cell>
          <cell r="C29215" t="str">
            <v>WATER CHARGES 12/8/16-10/2/17</v>
          </cell>
          <cell r="D29215" t="str">
            <v>1350306</v>
          </cell>
          <cell r="E29215" t="str">
            <v>1</v>
          </cell>
          <cell r="F29215" t="str">
            <v>Revenue</v>
          </cell>
          <cell r="G29215" t="str">
            <v>Water/Sewerage Rates</v>
          </cell>
        </row>
        <row r="29216">
          <cell r="B29216">
            <v>5576</v>
          </cell>
          <cell r="C29216" t="str">
            <v>AK65FGU - REPLACE HEATED WINDS</v>
          </cell>
          <cell r="D29216" t="str">
            <v>2521250</v>
          </cell>
          <cell r="E29216" t="str">
            <v>2</v>
          </cell>
          <cell r="F29216" t="str">
            <v>Revenue</v>
          </cell>
          <cell r="G29216" t="str">
            <v>Mutual Protection Excesses Vehicles</v>
          </cell>
        </row>
        <row r="29217">
          <cell r="B29217">
            <v>5578</v>
          </cell>
          <cell r="C29217" t="str">
            <v>Genuine manufacturer lamp modu</v>
          </cell>
          <cell r="D29217" t="str">
            <v>2100594</v>
          </cell>
          <cell r="E29217" t="str">
            <v>2</v>
          </cell>
          <cell r="F29217" t="str">
            <v>Revenue</v>
          </cell>
          <cell r="G29217" t="str">
            <v>Computer Hardware</v>
          </cell>
        </row>
        <row r="29218">
          <cell r="B29218">
            <v>5574</v>
          </cell>
          <cell r="C29218" t="str">
            <v>BLM1200-CONFORMING BANDAGE 5 X</v>
          </cell>
          <cell r="D29218" t="str">
            <v>2160522</v>
          </cell>
          <cell r="E29218" t="str">
            <v>2</v>
          </cell>
          <cell r="F29218" t="str">
            <v>Revenue</v>
          </cell>
          <cell r="G29218" t="str">
            <v>Operational Equipment -  Repairs &amp; Maint</v>
          </cell>
        </row>
        <row r="29219">
          <cell r="B29219">
            <v>5580</v>
          </cell>
          <cell r="C29219" t="str">
            <v>RE PINV6002 SERVICE CANCELLED</v>
          </cell>
          <cell r="D29219" t="str">
            <v>2622588</v>
          </cell>
          <cell r="E29219" t="str">
            <v>2</v>
          </cell>
          <cell r="F29219" t="str">
            <v>Revenue</v>
          </cell>
          <cell r="G29219" t="str">
            <v>Grant Supported Exps</v>
          </cell>
        </row>
        <row r="29220">
          <cell r="B29220">
            <v>5585</v>
          </cell>
          <cell r="C29220" t="str">
            <v>HEAVY DUTY DOG POLE 110cm</v>
          </cell>
          <cell r="D29220" t="str">
            <v>2160522</v>
          </cell>
          <cell r="E29220" t="str">
            <v>2</v>
          </cell>
          <cell r="F29220" t="str">
            <v>Revenue</v>
          </cell>
          <cell r="G29220" t="str">
            <v>Operational Equipment -  Repairs &amp; Maint</v>
          </cell>
        </row>
        <row r="29221">
          <cell r="B29221">
            <v>5588</v>
          </cell>
          <cell r="C29221" t="str">
            <v>RE PINV5581</v>
          </cell>
          <cell r="D29221" t="str">
            <v>1350302</v>
          </cell>
          <cell r="E29221" t="str">
            <v>1</v>
          </cell>
          <cell r="F29221" t="str">
            <v>Revenue</v>
          </cell>
          <cell r="G29221" t="str">
            <v>Water/Sewerage Rates</v>
          </cell>
        </row>
        <row r="29222">
          <cell r="B29222">
            <v>5577</v>
          </cell>
          <cell r="C29222" t="str">
            <v>56469/05 STEM COMPLETE</v>
          </cell>
          <cell r="D29222" t="str">
            <v>3410250</v>
          </cell>
          <cell r="E29222" t="str">
            <v>3</v>
          </cell>
          <cell r="F29222" t="str">
            <v>Revenue</v>
          </cell>
          <cell r="G29222" t="str">
            <v>Repairs - Vehicles</v>
          </cell>
        </row>
        <row r="29223">
          <cell r="B29223">
            <v>5582</v>
          </cell>
          <cell r="C29223" t="str">
            <v>MTH PLAN CHARGES/NEW CHARGES</v>
          </cell>
          <cell r="D29223" t="str">
            <v>2195594</v>
          </cell>
          <cell r="E29223" t="str">
            <v>2</v>
          </cell>
          <cell r="F29223" t="str">
            <v>Revenue</v>
          </cell>
          <cell r="G29223" t="str">
            <v>Mobile Phones</v>
          </cell>
        </row>
        <row r="29224">
          <cell r="B29224">
            <v>5586</v>
          </cell>
          <cell r="C29224" t="str">
            <v>SERVICE CHARGES FEB 2017</v>
          </cell>
          <cell r="D29224" t="str">
            <v>2195594</v>
          </cell>
          <cell r="E29224" t="str">
            <v>2</v>
          </cell>
          <cell r="F29224" t="str">
            <v>Revenue</v>
          </cell>
          <cell r="G29224" t="str">
            <v>Mobile Phones</v>
          </cell>
        </row>
        <row r="29225">
          <cell r="B29225">
            <v>5087</v>
          </cell>
          <cell r="C29225" t="str">
            <v>To carry out ground investigat</v>
          </cell>
          <cell r="D29225" t="str">
            <v>B121</v>
          </cell>
          <cell r="E29225" t="str">
            <v>B</v>
          </cell>
          <cell r="F29225" t="str">
            <v>Capital</v>
          </cell>
          <cell r="G29225" t="str">
            <v>Buildings</v>
          </cell>
        </row>
        <row r="29226">
          <cell r="B29226">
            <v>5088</v>
          </cell>
          <cell r="C29226" t="str">
            <v xml:space="preserve">One scrap car to be delivered </v>
          </cell>
          <cell r="D29226" t="str">
            <v>0887500</v>
          </cell>
          <cell r="E29226" t="str">
            <v>0</v>
          </cell>
          <cell r="F29226" t="str">
            <v>Revenue</v>
          </cell>
          <cell r="G29226" t="str">
            <v>Training - Devolved Budgets</v>
          </cell>
        </row>
        <row r="29227">
          <cell r="B29227">
            <v>5093</v>
          </cell>
          <cell r="C29227" t="str">
            <v>BLEACH LIQ STR ECON 5LTR</v>
          </cell>
          <cell r="D29227" t="str">
            <v>1360591</v>
          </cell>
          <cell r="E29227" t="str">
            <v>1</v>
          </cell>
          <cell r="F29227" t="str">
            <v>Revenue</v>
          </cell>
          <cell r="G29227" t="str">
            <v>Cleaning Materials</v>
          </cell>
        </row>
        <row r="29228">
          <cell r="B29228">
            <v>5095</v>
          </cell>
          <cell r="C29228" t="str">
            <v>BADGE SNAP-BACK STRAPx10</v>
          </cell>
          <cell r="D29228" t="str">
            <v>2480591</v>
          </cell>
          <cell r="E29228" t="str">
            <v>2</v>
          </cell>
          <cell r="F29228" t="str">
            <v>Revenue</v>
          </cell>
          <cell r="G29228" t="str">
            <v>Stationery, Comp/Copier Cons</v>
          </cell>
        </row>
        <row r="29229">
          <cell r="B29229">
            <v>5084</v>
          </cell>
          <cell r="C29229" t="str">
            <v>Front automatic pedestrian doo</v>
          </cell>
          <cell r="D29229" t="str">
            <v>1090302</v>
          </cell>
          <cell r="E29229" t="str">
            <v>1</v>
          </cell>
          <cell r="F29229" t="str">
            <v>Revenue</v>
          </cell>
          <cell r="G29229" t="str">
            <v>Unplanned   Maintenance</v>
          </cell>
        </row>
        <row r="29230">
          <cell r="B29230">
            <v>5085</v>
          </cell>
          <cell r="C29230" t="str">
            <v>Keys FM134 for filing cabinet</v>
          </cell>
          <cell r="D29230" t="str">
            <v>2000398</v>
          </cell>
          <cell r="E29230" t="str">
            <v>2</v>
          </cell>
          <cell r="F29230" t="str">
            <v>Revenue</v>
          </cell>
          <cell r="G29230" t="str">
            <v>Office Purchases (Incl. furniture)</v>
          </cell>
        </row>
        <row r="29231">
          <cell r="B29231">
            <v>5094</v>
          </cell>
          <cell r="C29231" t="str">
            <v>REY OFFICE A4 WHT BOX5</v>
          </cell>
          <cell r="D29231" t="str">
            <v>2480591</v>
          </cell>
          <cell r="E29231" t="str">
            <v>2</v>
          </cell>
          <cell r="F29231" t="str">
            <v>Revenue</v>
          </cell>
          <cell r="G29231" t="str">
            <v>Stationery, Comp/Copier Cons</v>
          </cell>
        </row>
        <row r="29232">
          <cell r="B29232">
            <v>5096</v>
          </cell>
          <cell r="C29232" t="str">
            <v>ENV S/S WHT C5 POC BX500</v>
          </cell>
          <cell r="D29232" t="str">
            <v>2480591</v>
          </cell>
          <cell r="E29232" t="str">
            <v>2</v>
          </cell>
          <cell r="F29232" t="str">
            <v>Revenue</v>
          </cell>
          <cell r="G29232" t="str">
            <v>Stationery, Comp/Copier Cons</v>
          </cell>
        </row>
        <row r="29233">
          <cell r="B29233">
            <v>5112</v>
          </cell>
          <cell r="C29233" t="str">
            <v>CLASSIC CLEAR ROUND/GRID PLATE</v>
          </cell>
          <cell r="D29233" t="str">
            <v>1090585</v>
          </cell>
          <cell r="E29233" t="str">
            <v>1</v>
          </cell>
          <cell r="F29233" t="str">
            <v>Revenue</v>
          </cell>
          <cell r="G29233" t="str">
            <v>Unplanned   Maintenance</v>
          </cell>
        </row>
        <row r="29234">
          <cell r="B29234">
            <v>5086</v>
          </cell>
          <cell r="C29234" t="str">
            <v>8 YARD SKIP FOR A16</v>
          </cell>
          <cell r="D29234" t="str">
            <v>1361211</v>
          </cell>
          <cell r="E29234" t="str">
            <v>1</v>
          </cell>
          <cell r="F29234" t="str">
            <v>Revenue</v>
          </cell>
          <cell r="G29234" t="str">
            <v>Waste Management Exps</v>
          </cell>
        </row>
        <row r="29235">
          <cell r="B29235">
            <v>4930</v>
          </cell>
          <cell r="C29235" t="str">
            <v>Please supply, deliver and col</v>
          </cell>
          <cell r="D29235" t="str">
            <v>0887500</v>
          </cell>
          <cell r="E29235" t="str">
            <v>0</v>
          </cell>
          <cell r="F29235" t="str">
            <v>Revenue</v>
          </cell>
          <cell r="G29235" t="str">
            <v>Training - Devolved Budgets</v>
          </cell>
        </row>
        <row r="29236">
          <cell r="B29236">
            <v>4929</v>
          </cell>
          <cell r="C29236" t="str">
            <v>Supply, deliver and collect de</v>
          </cell>
          <cell r="D29236" t="str">
            <v>0887500</v>
          </cell>
          <cell r="E29236" t="str">
            <v>0</v>
          </cell>
          <cell r="F29236" t="str">
            <v>Revenue</v>
          </cell>
          <cell r="G29236" t="str">
            <v>Training - Devolved Budgets</v>
          </cell>
        </row>
        <row r="29237">
          <cell r="B29237">
            <v>5079</v>
          </cell>
          <cell r="C29237" t="str">
            <v>WATER CHARGES OCT16-JAN17</v>
          </cell>
          <cell r="D29237" t="str">
            <v>1350202</v>
          </cell>
          <cell r="E29237" t="str">
            <v>1</v>
          </cell>
          <cell r="F29237" t="str">
            <v>Revenue</v>
          </cell>
          <cell r="G29237" t="str">
            <v>Water/Sewerage Rates</v>
          </cell>
        </row>
        <row r="29238">
          <cell r="B29238">
            <v>5103</v>
          </cell>
          <cell r="C29238" t="str">
            <v xml:space="preserve">Quotation Q103501 - Carry out </v>
          </cell>
          <cell r="D29238" t="str">
            <v>B379</v>
          </cell>
          <cell r="E29238" t="str">
            <v>B</v>
          </cell>
          <cell r="F29238" t="str">
            <v>Capital</v>
          </cell>
          <cell r="G29238" t="str">
            <v>Project Suspense</v>
          </cell>
        </row>
        <row r="29239">
          <cell r="B29239">
            <v>5097</v>
          </cell>
          <cell r="C29239" t="str">
            <v>STAPLE REMOVER LIGHT DUTY</v>
          </cell>
          <cell r="D29239" t="str">
            <v>2480591</v>
          </cell>
          <cell r="E29239" t="str">
            <v>2</v>
          </cell>
          <cell r="F29239" t="str">
            <v>Revenue</v>
          </cell>
          <cell r="G29239" t="str">
            <v>Stationery, Comp/Copier Cons</v>
          </cell>
        </row>
        <row r="29240">
          <cell r="B29240">
            <v>5099</v>
          </cell>
          <cell r="C29240" t="str">
            <v xml:space="preserve">Four scrap cars (at least one </v>
          </cell>
          <cell r="D29240" t="str">
            <v>0887500</v>
          </cell>
          <cell r="E29240" t="str">
            <v>0</v>
          </cell>
          <cell r="F29240" t="str">
            <v>Revenue</v>
          </cell>
          <cell r="G29240" t="str">
            <v>Training - Devolved Budgets</v>
          </cell>
        </row>
        <row r="29241">
          <cell r="B29241">
            <v>4994</v>
          </cell>
          <cell r="C29241" t="str">
            <v>THROTTLE CABLE - B&amp;S/692541</v>
          </cell>
          <cell r="D29241" t="str">
            <v>3410250</v>
          </cell>
          <cell r="E29241" t="str">
            <v>3</v>
          </cell>
          <cell r="F29241" t="str">
            <v>Revenue</v>
          </cell>
          <cell r="G29241" t="str">
            <v>Repairs - Vehicles</v>
          </cell>
        </row>
        <row r="29242">
          <cell r="B29242">
            <v>4926</v>
          </cell>
          <cell r="C29242" t="str">
            <v>Emergency First Aid at Work Co</v>
          </cell>
          <cell r="D29242" t="str">
            <v>0881507</v>
          </cell>
          <cell r="E29242" t="str">
            <v>0</v>
          </cell>
          <cell r="F29242" t="str">
            <v>Revenue</v>
          </cell>
          <cell r="G29242" t="str">
            <v>Training - Operational Training</v>
          </cell>
        </row>
        <row r="29243">
          <cell r="B29243">
            <v>4905</v>
          </cell>
          <cell r="C29243" t="str">
            <v>To supply, deliver and collect</v>
          </cell>
          <cell r="D29243" t="str">
            <v>0887500</v>
          </cell>
          <cell r="E29243" t="str">
            <v>0</v>
          </cell>
          <cell r="F29243" t="str">
            <v>Revenue</v>
          </cell>
          <cell r="G29243" t="str">
            <v>Training - Devolved Budgets</v>
          </cell>
        </row>
        <row r="29244">
          <cell r="B29244">
            <v>5102</v>
          </cell>
          <cell r="C29244" t="str">
            <v>TRAIN FARE CLARE FLINT</v>
          </cell>
          <cell r="D29244" t="str">
            <v>2410519</v>
          </cell>
          <cell r="E29244" t="str">
            <v>2</v>
          </cell>
          <cell r="F29244" t="str">
            <v>Revenue</v>
          </cell>
          <cell r="G29244" t="str">
            <v>Staff Travelling &amp; Subsistence</v>
          </cell>
        </row>
        <row r="29245">
          <cell r="B29245">
            <v>5105</v>
          </cell>
          <cell r="C29245" t="str">
            <v>POLLEN FILTER - P/T No: 191350</v>
          </cell>
          <cell r="D29245" t="str">
            <v>3410250</v>
          </cell>
          <cell r="E29245" t="str">
            <v>3</v>
          </cell>
          <cell r="F29245" t="str">
            <v>Revenue</v>
          </cell>
          <cell r="G29245" t="str">
            <v>Repairs - Vehicles</v>
          </cell>
        </row>
        <row r="29246">
          <cell r="B29246">
            <v>5106</v>
          </cell>
          <cell r="C29246" t="str">
            <v>REPLACEMENT OF RAPID CAMERA AN</v>
          </cell>
          <cell r="D29246" t="str">
            <v>2160522</v>
          </cell>
          <cell r="E29246" t="str">
            <v>2</v>
          </cell>
          <cell r="F29246" t="str">
            <v>Revenue</v>
          </cell>
          <cell r="G29246" t="str">
            <v>Operational Equipment -  Repairs &amp; Maint</v>
          </cell>
        </row>
        <row r="29247">
          <cell r="B29247">
            <v>5107</v>
          </cell>
          <cell r="C29247" t="str">
            <v>REPAIRS TO SPIROCOMS 164946</v>
          </cell>
          <cell r="D29247" t="str">
            <v>2166522</v>
          </cell>
          <cell r="E29247" t="str">
            <v>2</v>
          </cell>
          <cell r="F29247" t="str">
            <v>Revenue</v>
          </cell>
          <cell r="G29247" t="str">
            <v>B.A./M.A.R.S./Gas Tight Suits - R&amp;M</v>
          </cell>
        </row>
        <row r="29248">
          <cell r="B29248">
            <v>5970</v>
          </cell>
          <cell r="C29248" t="str">
            <v>MARKER DRY WIPE  PK8 ASST</v>
          </cell>
          <cell r="D29248" t="str">
            <v>2480591</v>
          </cell>
          <cell r="E29248" t="str">
            <v>2</v>
          </cell>
          <cell r="F29248" t="str">
            <v>Revenue</v>
          </cell>
          <cell r="G29248" t="str">
            <v>Stationery, Comp/Copier Cons</v>
          </cell>
        </row>
        <row r="29249">
          <cell r="B29249">
            <v>5971</v>
          </cell>
          <cell r="C29249" t="str">
            <v>E2 TRAINING 1-2 MARCH 2017</v>
          </cell>
          <cell r="D29249" t="str">
            <v>0881507</v>
          </cell>
          <cell r="E29249" t="str">
            <v>0</v>
          </cell>
          <cell r="F29249" t="str">
            <v>Revenue</v>
          </cell>
          <cell r="G29249" t="str">
            <v>Training - Operational Training</v>
          </cell>
        </row>
        <row r="29250">
          <cell r="B29250">
            <v>5972</v>
          </cell>
          <cell r="C29250" t="str">
            <v>dvsa cpd driving hours13/2/201</v>
          </cell>
          <cell r="D29250" t="str">
            <v>0881507</v>
          </cell>
          <cell r="E29250" t="str">
            <v>0</v>
          </cell>
          <cell r="F29250" t="str">
            <v>Revenue</v>
          </cell>
          <cell r="G29250" t="str">
            <v>Training - Operational Training</v>
          </cell>
        </row>
        <row r="29251">
          <cell r="B29251">
            <v>5973</v>
          </cell>
          <cell r="C29251" t="str">
            <v>ERD2 Training Delivery</v>
          </cell>
          <cell r="D29251" t="str">
            <v>0881507</v>
          </cell>
          <cell r="E29251" t="str">
            <v>0</v>
          </cell>
          <cell r="F29251" t="str">
            <v>Revenue</v>
          </cell>
          <cell r="G29251" t="str">
            <v>Training - Operational Training</v>
          </cell>
        </row>
        <row r="29252">
          <cell r="B29252">
            <v>5974</v>
          </cell>
          <cell r="C29252" t="str">
            <v>ERD2 Training Delivery</v>
          </cell>
          <cell r="D29252" t="str">
            <v>0881507</v>
          </cell>
          <cell r="E29252" t="str">
            <v>0</v>
          </cell>
          <cell r="F29252" t="str">
            <v>Revenue</v>
          </cell>
          <cell r="G29252" t="str">
            <v>Training - Operational Training</v>
          </cell>
        </row>
        <row r="29253">
          <cell r="B29253">
            <v>5975</v>
          </cell>
          <cell r="C29253" t="str">
            <v>LGV Examination</v>
          </cell>
          <cell r="D29253" t="str">
            <v>0881507</v>
          </cell>
          <cell r="E29253" t="str">
            <v>0</v>
          </cell>
          <cell r="F29253" t="str">
            <v>Revenue</v>
          </cell>
          <cell r="G29253" t="str">
            <v>Training - Operational Training</v>
          </cell>
        </row>
        <row r="29254">
          <cell r="B29254">
            <v>5976</v>
          </cell>
          <cell r="C29254" t="str">
            <v>FBT/BA TRAINING DELIVERY</v>
          </cell>
          <cell r="D29254" t="str">
            <v>0881507</v>
          </cell>
          <cell r="E29254" t="str">
            <v>0</v>
          </cell>
          <cell r="F29254" t="str">
            <v>Revenue</v>
          </cell>
          <cell r="G29254" t="str">
            <v>Training - Operational Training</v>
          </cell>
        </row>
        <row r="29255">
          <cell r="B29255">
            <v>5979</v>
          </cell>
          <cell r="C29255" t="str">
            <v>PRODUCE ENVELOPE STICKERS</v>
          </cell>
          <cell r="D29255" t="str">
            <v>2646510</v>
          </cell>
          <cell r="E29255" t="str">
            <v>2</v>
          </cell>
          <cell r="F29255" t="str">
            <v>Revenue</v>
          </cell>
          <cell r="G29255" t="str">
            <v>Community Fire Safety Projects</v>
          </cell>
        </row>
        <row r="29256">
          <cell r="B29256">
            <v>5981</v>
          </cell>
          <cell r="C29256" t="str">
            <v>Colt 4 smoke canister (pack of</v>
          </cell>
          <cell r="D29256" t="str">
            <v>0887500</v>
          </cell>
          <cell r="E29256" t="str">
            <v>0</v>
          </cell>
          <cell r="F29256" t="str">
            <v>Revenue</v>
          </cell>
          <cell r="G29256" t="str">
            <v>Training - Devolved Budgets</v>
          </cell>
        </row>
        <row r="29257">
          <cell r="B29257">
            <v>5986</v>
          </cell>
          <cell r="C29257" t="str">
            <v>ENV.C4 SS POC/WINDOWx250</v>
          </cell>
          <cell r="D29257" t="str">
            <v>2480591</v>
          </cell>
          <cell r="E29257" t="str">
            <v>2</v>
          </cell>
          <cell r="F29257" t="str">
            <v>Revenue</v>
          </cell>
          <cell r="G29257" t="str">
            <v>Stationery, Comp/Copier Cons</v>
          </cell>
        </row>
        <row r="29258">
          <cell r="B29258">
            <v>5985</v>
          </cell>
          <cell r="C29258" t="str">
            <v>BA compressor repairs</v>
          </cell>
          <cell r="D29258" t="str">
            <v>2166522</v>
          </cell>
          <cell r="E29258" t="str">
            <v>2</v>
          </cell>
          <cell r="F29258" t="str">
            <v>Revenue</v>
          </cell>
          <cell r="G29258" t="str">
            <v>B.A./M.A.R.S./Gas Tight Suits - R&amp;M</v>
          </cell>
        </row>
        <row r="29259">
          <cell r="B29259">
            <v>5990</v>
          </cell>
          <cell r="C29259" t="str">
            <v>POSTAGE</v>
          </cell>
          <cell r="D29259" t="str">
            <v>2460591</v>
          </cell>
          <cell r="E29259" t="str">
            <v>2</v>
          </cell>
          <cell r="F29259" t="str">
            <v>Revenue</v>
          </cell>
          <cell r="G29259" t="str">
            <v>Postage And Carriage</v>
          </cell>
        </row>
        <row r="29260">
          <cell r="B29260">
            <v>5993</v>
          </cell>
          <cell r="C29260" t="str">
            <v>041F05 BUMPER LIGHT PROTECTOR</v>
          </cell>
          <cell r="D29260" t="str">
            <v>3410250</v>
          </cell>
          <cell r="E29260" t="str">
            <v>3</v>
          </cell>
          <cell r="F29260" t="str">
            <v>Revenue</v>
          </cell>
          <cell r="G29260" t="str">
            <v>Repairs - Vehicles</v>
          </cell>
        </row>
        <row r="29261">
          <cell r="B29261">
            <v>5872</v>
          </cell>
          <cell r="C29261" t="str">
            <v>LGV Theory Test Manuals</v>
          </cell>
          <cell r="D29261" t="str">
            <v>0881507</v>
          </cell>
          <cell r="E29261" t="str">
            <v>0</v>
          </cell>
          <cell r="F29261" t="str">
            <v>Revenue</v>
          </cell>
          <cell r="G29261" t="str">
            <v>Training - Operational Training</v>
          </cell>
        </row>
        <row r="29262">
          <cell r="B29262">
            <v>5988</v>
          </cell>
          <cell r="C29262" t="str">
            <v xml:space="preserve">Urispec Plus 10 SL 100 Strips </v>
          </cell>
          <cell r="D29262" t="str">
            <v>2919508</v>
          </cell>
          <cell r="E29262" t="str">
            <v>2</v>
          </cell>
          <cell r="F29262" t="str">
            <v>Revenue</v>
          </cell>
          <cell r="G29262" t="str">
            <v>Occupational Health/Doctors Fees</v>
          </cell>
        </row>
        <row r="29263">
          <cell r="B29263">
            <v>5992</v>
          </cell>
          <cell r="C29263" t="str">
            <v>SCREEN WASH</v>
          </cell>
          <cell r="D29263" t="str">
            <v>3410250</v>
          </cell>
          <cell r="E29263" t="str">
            <v>3</v>
          </cell>
          <cell r="F29263" t="str">
            <v>Revenue</v>
          </cell>
          <cell r="G29263" t="str">
            <v>Repairs - Vehicles</v>
          </cell>
        </row>
        <row r="29264">
          <cell r="B29264">
            <v>5962</v>
          </cell>
          <cell r="C29264" t="str">
            <v>Supply of Wood as required for</v>
          </cell>
          <cell r="D29264" t="str">
            <v>0881507</v>
          </cell>
          <cell r="E29264" t="str">
            <v>0</v>
          </cell>
          <cell r="F29264" t="str">
            <v>Revenue</v>
          </cell>
          <cell r="G29264" t="str">
            <v>Training - Operational Training</v>
          </cell>
        </row>
        <row r="29265">
          <cell r="B29265">
            <v>5994</v>
          </cell>
          <cell r="C29265" t="str">
            <v>JOB EVALUATIONS</v>
          </cell>
          <cell r="D29265" t="str">
            <v>6546505</v>
          </cell>
          <cell r="E29265" t="str">
            <v>6</v>
          </cell>
          <cell r="F29265" t="str">
            <v>Revenue</v>
          </cell>
          <cell r="G29265" t="str">
            <v>B. Unit Human Resources</v>
          </cell>
        </row>
        <row r="29266">
          <cell r="B29266">
            <v>101168</v>
          </cell>
          <cell r="C29266" t="str">
            <v>BODY WAX POLISH</v>
          </cell>
          <cell r="D29266" t="str">
            <v>3410250</v>
          </cell>
          <cell r="E29266" t="str">
            <v>3</v>
          </cell>
          <cell r="F29266" t="str">
            <v>Revenue</v>
          </cell>
          <cell r="G29266" t="str">
            <v>Repairs - Vehicles</v>
          </cell>
        </row>
        <row r="29267">
          <cell r="B29267">
            <v>14213</v>
          </cell>
          <cell r="C29267" t="str">
            <v>Sandwich Buffet</v>
          </cell>
          <cell r="D29267" t="str">
            <v>0886525</v>
          </cell>
          <cell r="E29267" t="str">
            <v>0</v>
          </cell>
          <cell r="F29267" t="str">
            <v>Revenue</v>
          </cell>
          <cell r="G29267" t="str">
            <v>Training - Course Expenses</v>
          </cell>
        </row>
        <row r="29268">
          <cell r="B29268">
            <v>14188</v>
          </cell>
          <cell r="C29268" t="str">
            <v>SPINNER TYPE SPREADER</v>
          </cell>
          <cell r="D29268" t="str">
            <v>2167591</v>
          </cell>
          <cell r="E29268" t="str">
            <v>2</v>
          </cell>
          <cell r="F29268" t="str">
            <v>Revenue</v>
          </cell>
          <cell r="G29268" t="str">
            <v>Operational Consumables - Devolved</v>
          </cell>
        </row>
        <row r="29269">
          <cell r="B29269">
            <v>14202</v>
          </cell>
          <cell r="C29269" t="str">
            <v>Deliver 1 x car with light fro</v>
          </cell>
          <cell r="D29269" t="str">
            <v>0887500</v>
          </cell>
          <cell r="E29269" t="str">
            <v>0</v>
          </cell>
          <cell r="F29269" t="str">
            <v>Revenue</v>
          </cell>
          <cell r="G29269" t="str">
            <v>Training - Devolved Budgets</v>
          </cell>
        </row>
        <row r="29270">
          <cell r="B29270">
            <v>14078</v>
          </cell>
          <cell r="C29270" t="str">
            <v>FRONT &amp; REAR WIPER BLADES REPL</v>
          </cell>
          <cell r="D29270" t="str">
            <v>3410250</v>
          </cell>
          <cell r="E29270" t="str">
            <v>3</v>
          </cell>
          <cell r="F29270" t="str">
            <v>Revenue</v>
          </cell>
          <cell r="G29270" t="str">
            <v>Repairs - Vehicles</v>
          </cell>
        </row>
        <row r="29271">
          <cell r="B29271">
            <v>14200</v>
          </cell>
          <cell r="C29271" t="str">
            <v xml:space="preserve">Course Inclusive-L Collins/ G </v>
          </cell>
          <cell r="D29271" t="str">
            <v>2625510</v>
          </cell>
          <cell r="E29271" t="str">
            <v>2</v>
          </cell>
          <cell r="F29271" t="str">
            <v>Revenue</v>
          </cell>
          <cell r="G29271" t="str">
            <v>Community Safety Training Exps</v>
          </cell>
        </row>
        <row r="29272">
          <cell r="B29272">
            <v>14190</v>
          </cell>
          <cell r="C29272" t="str">
            <v>2000 litre std</v>
          </cell>
          <cell r="D29272" t="str">
            <v>0820507</v>
          </cell>
          <cell r="E29272" t="str">
            <v>0</v>
          </cell>
          <cell r="F29272" t="str">
            <v>Revenue</v>
          </cell>
          <cell r="G29272" t="str">
            <v>Training Centre Equipment</v>
          </cell>
        </row>
        <row r="29273">
          <cell r="B29273">
            <v>14168</v>
          </cell>
          <cell r="C29273" t="str">
            <v xml:space="preserve">WT Recruits Course Commencing </v>
          </cell>
          <cell r="D29273" t="str">
            <v>0884507</v>
          </cell>
          <cell r="E29273" t="str">
            <v>0</v>
          </cell>
          <cell r="F29273" t="str">
            <v>Revenue</v>
          </cell>
          <cell r="G29273" t="str">
            <v>Trng - New Recruits</v>
          </cell>
        </row>
        <row r="29274">
          <cell r="B29274">
            <v>14121</v>
          </cell>
          <cell r="C29274" t="str">
            <v>Agreed service charges-site vi</v>
          </cell>
          <cell r="D29274" t="str">
            <v>2166522</v>
          </cell>
          <cell r="E29274" t="str">
            <v>2</v>
          </cell>
          <cell r="F29274" t="str">
            <v>Revenue</v>
          </cell>
          <cell r="G29274" t="str">
            <v>B.A./M.A.R.S./Gas Tight Suits - R&amp;M</v>
          </cell>
        </row>
        <row r="29275">
          <cell r="B29275">
            <v>14122</v>
          </cell>
          <cell r="C29275" t="str">
            <v>Agreed Service Charges-site vi</v>
          </cell>
          <cell r="D29275" t="str">
            <v>2166522</v>
          </cell>
          <cell r="E29275" t="str">
            <v>2</v>
          </cell>
          <cell r="F29275" t="str">
            <v>Revenue</v>
          </cell>
          <cell r="G29275" t="str">
            <v>B.A./M.A.R.S./Gas Tight Suits - R&amp;M</v>
          </cell>
        </row>
        <row r="29276">
          <cell r="B29276">
            <v>14123</v>
          </cell>
          <cell r="C29276" t="str">
            <v>Medical Oxygen</v>
          </cell>
          <cell r="D29276" t="str">
            <v>2166522</v>
          </cell>
          <cell r="E29276" t="str">
            <v>2</v>
          </cell>
          <cell r="F29276" t="str">
            <v>Revenue</v>
          </cell>
          <cell r="G29276" t="str">
            <v>B.A./M.A.R.S./Gas Tight Suits - R&amp;M</v>
          </cell>
        </row>
        <row r="29277">
          <cell r="B29277">
            <v>2221</v>
          </cell>
          <cell r="C29277" t="str">
            <v>MDM LICENCES 122M/72M/12M/22M/</v>
          </cell>
          <cell r="D29277" t="str">
            <v>2195594</v>
          </cell>
          <cell r="E29277" t="str">
            <v>2</v>
          </cell>
          <cell r="F29277" t="str">
            <v>Revenue</v>
          </cell>
          <cell r="G29277" t="str">
            <v>Mobile Phones</v>
          </cell>
        </row>
        <row r="29278">
          <cell r="B29278">
            <v>2459</v>
          </cell>
          <cell r="C29278" t="str">
            <v>Installation and commissioning</v>
          </cell>
          <cell r="D29278" t="str">
            <v>B379</v>
          </cell>
          <cell r="E29278" t="str">
            <v>B</v>
          </cell>
          <cell r="F29278" t="str">
            <v>Capital</v>
          </cell>
          <cell r="G29278" t="str">
            <v>Project Suspense</v>
          </cell>
        </row>
        <row r="29279">
          <cell r="B29279">
            <v>2427</v>
          </cell>
          <cell r="C29279" t="str">
            <v>BOWER PERIOD END 17/07/2016</v>
          </cell>
          <cell r="D29279" t="str">
            <v>2622588</v>
          </cell>
          <cell r="E29279" t="str">
            <v>2</v>
          </cell>
          <cell r="F29279" t="str">
            <v>Revenue</v>
          </cell>
          <cell r="G29279" t="str">
            <v>Grant Supported Exps</v>
          </cell>
        </row>
        <row r="29280">
          <cell r="B29280">
            <v>2426</v>
          </cell>
          <cell r="C29280" t="str">
            <v>SUNDARESAN PERIOD END 17/7/201</v>
          </cell>
          <cell r="D29280" t="str">
            <v>2922588</v>
          </cell>
          <cell r="E29280" t="str">
            <v>2</v>
          </cell>
          <cell r="F29280" t="str">
            <v>Revenue</v>
          </cell>
          <cell r="G29280" t="str">
            <v>Agency Staff</v>
          </cell>
        </row>
        <row r="29281">
          <cell r="B29281">
            <v>6964</v>
          </cell>
          <cell r="C29281" t="str">
            <v>ONLINE RECRUITMENT ADVERTISING</v>
          </cell>
          <cell r="D29281" t="str">
            <v>2490506</v>
          </cell>
          <cell r="E29281" t="str">
            <v>2</v>
          </cell>
          <cell r="F29281" t="str">
            <v>Revenue</v>
          </cell>
          <cell r="G29281" t="str">
            <v>Advertising For Staff</v>
          </cell>
        </row>
        <row r="29282">
          <cell r="B29282">
            <v>6904</v>
          </cell>
          <cell r="C29282" t="str">
            <v>Supply, deliver and collect de</v>
          </cell>
          <cell r="D29282" t="str">
            <v>0887500</v>
          </cell>
          <cell r="E29282" t="str">
            <v>0</v>
          </cell>
          <cell r="F29282" t="str">
            <v>Revenue</v>
          </cell>
          <cell r="G29282" t="str">
            <v>Training - Devolved Budgets</v>
          </cell>
        </row>
        <row r="29283">
          <cell r="B29283">
            <v>6890</v>
          </cell>
          <cell r="C29283" t="str">
            <v>Attended Ramsey Fire Station 1</v>
          </cell>
          <cell r="D29283" t="str">
            <v>1090208</v>
          </cell>
          <cell r="E29283" t="str">
            <v>1</v>
          </cell>
          <cell r="F29283" t="str">
            <v>Revenue</v>
          </cell>
          <cell r="G29283" t="str">
            <v>Unplanned   Maintenance</v>
          </cell>
        </row>
        <row r="29284">
          <cell r="B29284">
            <v>6970</v>
          </cell>
          <cell r="C29284" t="str">
            <v>GPSK-TET-MOT</v>
          </cell>
          <cell r="D29284" t="str">
            <v>2141594</v>
          </cell>
          <cell r="E29284" t="str">
            <v>2</v>
          </cell>
          <cell r="F29284" t="str">
            <v>Revenue</v>
          </cell>
          <cell r="G29284" t="str">
            <v>Main Scheme Radio/Mobilising Equip.</v>
          </cell>
        </row>
        <row r="29285">
          <cell r="B29285">
            <v>6617</v>
          </cell>
          <cell r="C29285" t="str">
            <v>Youth engagement training 23rd</v>
          </cell>
          <cell r="D29285" t="str">
            <v>2624510</v>
          </cell>
          <cell r="E29285" t="str">
            <v>2</v>
          </cell>
          <cell r="F29285" t="str">
            <v>Revenue</v>
          </cell>
          <cell r="G29285" t="str">
            <v>Community Fire Safety Expenses</v>
          </cell>
        </row>
        <row r="29286">
          <cell r="B29286">
            <v>6950</v>
          </cell>
          <cell r="C29286" t="str">
            <v xml:space="preserve">x2 Scrap Cars to be delivered </v>
          </cell>
          <cell r="D29286" t="str">
            <v>0887500</v>
          </cell>
          <cell r="E29286" t="str">
            <v>0</v>
          </cell>
          <cell r="F29286" t="str">
            <v>Revenue</v>
          </cell>
          <cell r="G29286" t="str">
            <v>Training - Devolved Budgets</v>
          </cell>
        </row>
        <row r="29287">
          <cell r="B29287">
            <v>6973</v>
          </cell>
          <cell r="C29287" t="str">
            <v>3RD LONGLIFE SERVICE</v>
          </cell>
          <cell r="D29287" t="str">
            <v>3410250</v>
          </cell>
          <cell r="E29287" t="str">
            <v>3</v>
          </cell>
          <cell r="F29287" t="str">
            <v>Revenue</v>
          </cell>
          <cell r="G29287" t="str">
            <v>Repairs - Vehicles</v>
          </cell>
        </row>
        <row r="29288">
          <cell r="B29288">
            <v>100564</v>
          </cell>
          <cell r="C29288" t="str">
            <v>ELECTRIC CREDIT OCT15-NOV15</v>
          </cell>
          <cell r="D29288" t="str">
            <v>1330301</v>
          </cell>
          <cell r="E29288" t="str">
            <v>1</v>
          </cell>
          <cell r="F29288" t="str">
            <v>Revenue</v>
          </cell>
          <cell r="G29288" t="str">
            <v>Electricity</v>
          </cell>
        </row>
        <row r="29289">
          <cell r="B29289">
            <v>100565</v>
          </cell>
          <cell r="C29289" t="str">
            <v>ELECTRIC CHARGES SEP15-DEC15</v>
          </cell>
          <cell r="D29289" t="str">
            <v>1330309</v>
          </cell>
          <cell r="E29289" t="str">
            <v>1</v>
          </cell>
          <cell r="F29289" t="str">
            <v>Revenue</v>
          </cell>
          <cell r="G29289" t="str">
            <v>Electricity</v>
          </cell>
        </row>
        <row r="29290">
          <cell r="B29290">
            <v>100567</v>
          </cell>
          <cell r="C29290" t="str">
            <v>ELECTRIC CHARGES MAY15-AUG15</v>
          </cell>
          <cell r="D29290" t="str">
            <v>1330311</v>
          </cell>
          <cell r="E29290" t="str">
            <v>1</v>
          </cell>
          <cell r="F29290" t="str">
            <v>Revenue</v>
          </cell>
          <cell r="G29290" t="str">
            <v>Electricity</v>
          </cell>
        </row>
        <row r="29291">
          <cell r="B29291">
            <v>100575</v>
          </cell>
          <cell r="C29291" t="str">
            <v>LOCUM FEES 9.12.2015</v>
          </cell>
          <cell r="D29291" t="str">
            <v>2919508</v>
          </cell>
          <cell r="E29291" t="str">
            <v>2</v>
          </cell>
          <cell r="F29291" t="str">
            <v>Revenue</v>
          </cell>
          <cell r="G29291" t="str">
            <v>Occupational Health/Doctors Fees</v>
          </cell>
        </row>
        <row r="29292">
          <cell r="B29292">
            <v>100578</v>
          </cell>
          <cell r="C29292" t="str">
            <v>WST630 Smoke alarms</v>
          </cell>
          <cell r="D29292" t="str">
            <v>2626510</v>
          </cell>
          <cell r="E29292" t="str">
            <v>2</v>
          </cell>
          <cell r="F29292" t="str">
            <v>Revenue</v>
          </cell>
          <cell r="G29292" t="str">
            <v>Fire Alarm Expenses</v>
          </cell>
        </row>
        <row r="29293">
          <cell r="B29293">
            <v>100577</v>
          </cell>
          <cell r="C29293" t="str">
            <v>SHARPE MILEAGE MISSING FROM IN</v>
          </cell>
          <cell r="D29293" t="str">
            <v>2922588</v>
          </cell>
          <cell r="E29293" t="str">
            <v>2</v>
          </cell>
          <cell r="F29293" t="str">
            <v>Revenue</v>
          </cell>
          <cell r="G29293" t="str">
            <v>Agency Staff</v>
          </cell>
        </row>
        <row r="29294">
          <cell r="B29294">
            <v>100569</v>
          </cell>
          <cell r="C29294" t="str">
            <v>ELECTRIC CHARGES NOVEMBER 2015</v>
          </cell>
          <cell r="D29294" t="str">
            <v>1330301</v>
          </cell>
          <cell r="E29294" t="str">
            <v>1</v>
          </cell>
          <cell r="F29294" t="str">
            <v>Revenue</v>
          </cell>
          <cell r="G29294" t="str">
            <v>Electricity</v>
          </cell>
        </row>
        <row r="29295">
          <cell r="B29295">
            <v>100570</v>
          </cell>
          <cell r="C29295" t="str">
            <v>ELECTRIC CHARGES AUG15-DEC15</v>
          </cell>
          <cell r="D29295" t="str">
            <v>1330308</v>
          </cell>
          <cell r="E29295" t="str">
            <v>1</v>
          </cell>
          <cell r="F29295" t="str">
            <v>Revenue</v>
          </cell>
          <cell r="G29295" t="str">
            <v>Electricity</v>
          </cell>
        </row>
        <row r="29296">
          <cell r="B29296">
            <v>100571</v>
          </cell>
          <cell r="C29296" t="str">
            <v>ELECTRIC CHARGES AUG15-NOV15</v>
          </cell>
          <cell r="D29296" t="str">
            <v>1330204</v>
          </cell>
          <cell r="E29296" t="str">
            <v>1</v>
          </cell>
          <cell r="F29296" t="str">
            <v>Revenue</v>
          </cell>
          <cell r="G29296" t="str">
            <v>Electricity</v>
          </cell>
        </row>
        <row r="29297">
          <cell r="B29297">
            <v>100579</v>
          </cell>
          <cell r="C29297" t="str">
            <v>FP/FS/14  Compliance Check Rec</v>
          </cell>
          <cell r="D29297" t="str">
            <v>2481591</v>
          </cell>
          <cell r="E29297" t="str">
            <v>2</v>
          </cell>
          <cell r="F29297" t="str">
            <v>Revenue</v>
          </cell>
          <cell r="G29297" t="str">
            <v>External Printing (Corporate Contracts)</v>
          </cell>
        </row>
        <row r="29298">
          <cell r="B29298">
            <v>100700</v>
          </cell>
          <cell r="C29298" t="str">
            <v>AIR INTAKE&amp; CARB</v>
          </cell>
          <cell r="D29298" t="str">
            <v>3410250</v>
          </cell>
          <cell r="E29298" t="str">
            <v>3</v>
          </cell>
          <cell r="F29298" t="str">
            <v>Revenue</v>
          </cell>
          <cell r="G29298" t="str">
            <v>Repairs - Vehicles</v>
          </cell>
        </row>
        <row r="29299">
          <cell r="B29299">
            <v>100581</v>
          </cell>
          <cell r="C29299" t="str">
            <v>WATER CHARGES SEP15-DEC15</v>
          </cell>
          <cell r="D29299" t="str">
            <v>1350206</v>
          </cell>
          <cell r="E29299" t="str">
            <v>1</v>
          </cell>
          <cell r="F29299" t="str">
            <v>Revenue</v>
          </cell>
          <cell r="G29299" t="str">
            <v>Water/Sewerage Rates</v>
          </cell>
        </row>
        <row r="29300">
          <cell r="B29300">
            <v>100582</v>
          </cell>
          <cell r="C29300" t="str">
            <v>semi perg milk 15/38</v>
          </cell>
          <cell r="D29300" t="str">
            <v>0975591</v>
          </cell>
          <cell r="E29300" t="str">
            <v>0</v>
          </cell>
          <cell r="F29300" t="str">
            <v>Revenue</v>
          </cell>
          <cell r="G29300" t="str">
            <v>Canteen &amp; Messing</v>
          </cell>
        </row>
        <row r="29301">
          <cell r="B29301">
            <v>100584</v>
          </cell>
          <cell r="C29301" t="str">
            <v>Cadcorp 3TC IRS Link</v>
          </cell>
          <cell r="D29301" t="str">
            <v>B379</v>
          </cell>
          <cell r="E29301" t="str">
            <v>B</v>
          </cell>
          <cell r="F29301" t="str">
            <v>Capital</v>
          </cell>
          <cell r="G29301" t="str">
            <v>Project Suspense</v>
          </cell>
        </row>
        <row r="29302">
          <cell r="B29302">
            <v>100503</v>
          </cell>
          <cell r="C29302" t="str">
            <v>Course- L5 Fire Engineering Co</v>
          </cell>
          <cell r="D29302" t="str">
            <v>2625510</v>
          </cell>
          <cell r="E29302" t="str">
            <v>2</v>
          </cell>
          <cell r="F29302" t="str">
            <v>Revenue</v>
          </cell>
          <cell r="G29302" t="str">
            <v>Community Safety Training Exps</v>
          </cell>
        </row>
        <row r="29303">
          <cell r="B29303">
            <v>100572</v>
          </cell>
          <cell r="C29303" t="str">
            <v>ELECTRIC CHARGES NOVEMBER 2015</v>
          </cell>
          <cell r="D29303" t="str">
            <v>1330100</v>
          </cell>
          <cell r="E29303" t="str">
            <v>1</v>
          </cell>
          <cell r="F29303" t="str">
            <v>Revenue</v>
          </cell>
          <cell r="G29303" t="str">
            <v>Electricity</v>
          </cell>
        </row>
        <row r="29304">
          <cell r="B29304">
            <v>100591</v>
          </cell>
          <cell r="C29304" t="str">
            <v>KING/JAVA EE APPLICATION DEV P</v>
          </cell>
          <cell r="D29304" t="str">
            <v>2622588</v>
          </cell>
          <cell r="E29304" t="str">
            <v>2</v>
          </cell>
          <cell r="F29304" t="str">
            <v>Revenue</v>
          </cell>
          <cell r="G29304" t="str">
            <v>Grant Supported Exps</v>
          </cell>
        </row>
        <row r="29305">
          <cell r="B29305">
            <v>100587</v>
          </cell>
          <cell r="C29305" t="str">
            <v>SAKA 24 (CASE OF 24 X 500ML BO</v>
          </cell>
          <cell r="D29305" t="str">
            <v>2167591</v>
          </cell>
          <cell r="E29305" t="str">
            <v>2</v>
          </cell>
          <cell r="F29305" t="str">
            <v>Revenue</v>
          </cell>
          <cell r="G29305" t="str">
            <v>Operational Consumables - Devolved</v>
          </cell>
        </row>
        <row r="29306">
          <cell r="B29306">
            <v>100589</v>
          </cell>
          <cell r="C29306" t="str">
            <v>To carry out legionella and wa</v>
          </cell>
          <cell r="D29306" t="str">
            <v>1092585</v>
          </cell>
          <cell r="E29306" t="str">
            <v>1</v>
          </cell>
          <cell r="F29306" t="str">
            <v>Revenue</v>
          </cell>
          <cell r="G29306" t="str">
            <v>Servicing Contracts</v>
          </cell>
        </row>
        <row r="29307">
          <cell r="B29307">
            <v>100593</v>
          </cell>
          <cell r="C29307" t="str">
            <v>SAKPAL PERIOD END 20/12/15</v>
          </cell>
          <cell r="D29307" t="str">
            <v>2622588</v>
          </cell>
          <cell r="E29307" t="str">
            <v>2</v>
          </cell>
          <cell r="F29307" t="str">
            <v>Revenue</v>
          </cell>
          <cell r="G29307" t="str">
            <v>Grant Supported Exps</v>
          </cell>
        </row>
        <row r="29308">
          <cell r="B29308">
            <v>100554</v>
          </cell>
          <cell r="C29308" t="str">
            <v>8 YARD SKIP 15/12/2015</v>
          </cell>
          <cell r="D29308" t="str">
            <v>1360100</v>
          </cell>
          <cell r="E29308" t="str">
            <v>1</v>
          </cell>
          <cell r="F29308" t="str">
            <v>Revenue</v>
          </cell>
          <cell r="G29308" t="str">
            <v>Cleaning Materials</v>
          </cell>
        </row>
        <row r="29309">
          <cell r="B29309">
            <v>100598</v>
          </cell>
          <cell r="C29309" t="str">
            <v>CHASSIS KX65BYO</v>
          </cell>
          <cell r="D29309" t="str">
            <v>B110</v>
          </cell>
          <cell r="E29309" t="str">
            <v>B</v>
          </cell>
          <cell r="F29309" t="str">
            <v>Capital</v>
          </cell>
          <cell r="G29309" t="str">
            <v>Vehicles</v>
          </cell>
        </row>
        <row r="29310">
          <cell r="B29310">
            <v>100588</v>
          </cell>
          <cell r="C29310" t="str">
            <v>SAKA 24 (24 X 500ML BOTTLED MI</v>
          </cell>
          <cell r="D29310" t="str">
            <v>2167591</v>
          </cell>
          <cell r="E29310" t="str">
            <v>2</v>
          </cell>
          <cell r="F29310" t="str">
            <v>Revenue</v>
          </cell>
          <cell r="G29310" t="str">
            <v>Operational Consumables - Devolved</v>
          </cell>
        </row>
        <row r="29311">
          <cell r="B29311">
            <v>100561</v>
          </cell>
          <cell r="C29311" t="str">
            <v>ELECTRIC CHARGES SEP15-DEC15</v>
          </cell>
          <cell r="D29311" t="str">
            <v>1330210</v>
          </cell>
          <cell r="E29311" t="str">
            <v>1</v>
          </cell>
          <cell r="F29311" t="str">
            <v>Revenue</v>
          </cell>
          <cell r="G29311" t="str">
            <v>Electricity</v>
          </cell>
        </row>
        <row r="29312">
          <cell r="B29312">
            <v>100597</v>
          </cell>
          <cell r="C29312" t="str">
            <v>CHASSIS KX65BYP</v>
          </cell>
          <cell r="D29312" t="str">
            <v>B110</v>
          </cell>
          <cell r="E29312" t="str">
            <v>B</v>
          </cell>
          <cell r="F29312" t="str">
            <v>Capital</v>
          </cell>
          <cell r="G29312" t="str">
            <v>Vehicles</v>
          </cell>
        </row>
        <row r="29313">
          <cell r="B29313">
            <v>100599</v>
          </cell>
          <cell r="C29313" t="str">
            <v>CHASSIS KX65BYR</v>
          </cell>
          <cell r="D29313" t="str">
            <v>B110</v>
          </cell>
          <cell r="E29313" t="str">
            <v>B</v>
          </cell>
          <cell r="F29313" t="str">
            <v>Capital</v>
          </cell>
          <cell r="G29313" t="str">
            <v>Vehicles</v>
          </cell>
        </row>
        <row r="29314">
          <cell r="B29314">
            <v>100568</v>
          </cell>
          <cell r="C29314" t="str">
            <v>ELECTRIC CREDIT MAY15-AUG15</v>
          </cell>
          <cell r="D29314" t="str">
            <v>1330311</v>
          </cell>
          <cell r="E29314" t="str">
            <v>1</v>
          </cell>
          <cell r="F29314" t="str">
            <v>Revenue</v>
          </cell>
          <cell r="G29314" t="str">
            <v>Electricity</v>
          </cell>
        </row>
        <row r="29315">
          <cell r="B29315">
            <v>100566</v>
          </cell>
          <cell r="C29315" t="str">
            <v>ELECTRIC CHARGES AUG15-NOV15</v>
          </cell>
          <cell r="D29315" t="str">
            <v>1330311</v>
          </cell>
          <cell r="E29315" t="str">
            <v>1</v>
          </cell>
          <cell r="F29315" t="str">
            <v>Revenue</v>
          </cell>
          <cell r="G29315" t="str">
            <v>Electricity</v>
          </cell>
        </row>
        <row r="29316">
          <cell r="B29316">
            <v>100573</v>
          </cell>
          <cell r="C29316" t="str">
            <v>ELECTRIC CHARGES NOV 2015</v>
          </cell>
          <cell r="D29316" t="str">
            <v>1330507</v>
          </cell>
          <cell r="E29316" t="str">
            <v>1</v>
          </cell>
          <cell r="F29316" t="str">
            <v>Revenue</v>
          </cell>
          <cell r="G29316" t="str">
            <v>Electricity</v>
          </cell>
        </row>
        <row r="29317">
          <cell r="B29317">
            <v>100606</v>
          </cell>
          <cell r="C29317" t="str">
            <v xml:space="preserve">CUPBOARD T/D 1220MM  BEECH_x000D_
</v>
          </cell>
          <cell r="D29317" t="str">
            <v>2480591</v>
          </cell>
          <cell r="E29317" t="str">
            <v>2</v>
          </cell>
          <cell r="F29317" t="str">
            <v>Revenue</v>
          </cell>
          <cell r="G29317" t="str">
            <v>Stationery, Comp/Copier Cons</v>
          </cell>
        </row>
        <row r="29318">
          <cell r="B29318">
            <v>100607</v>
          </cell>
          <cell r="C29318" t="str">
            <v>DESK CALENDAR / STAND 2016</v>
          </cell>
          <cell r="D29318" t="str">
            <v>2480591</v>
          </cell>
          <cell r="E29318" t="str">
            <v>2</v>
          </cell>
          <cell r="F29318" t="str">
            <v>Revenue</v>
          </cell>
          <cell r="G29318" t="str">
            <v>Stationery, Comp/Copier Cons</v>
          </cell>
        </row>
        <row r="29319">
          <cell r="B29319">
            <v>100608</v>
          </cell>
          <cell r="C29319" t="str">
            <v xml:space="preserve">EXECUTIVE CHAIR BURGUNDY_x000D_
</v>
          </cell>
          <cell r="D29319" t="str">
            <v>2000591</v>
          </cell>
          <cell r="E29319" t="str">
            <v>2</v>
          </cell>
          <cell r="F29319" t="str">
            <v>Revenue</v>
          </cell>
          <cell r="G29319" t="str">
            <v>Office Purchases (Incl. furniture)</v>
          </cell>
        </row>
        <row r="29320">
          <cell r="B29320">
            <v>100605</v>
          </cell>
          <cell r="C29320" t="str">
            <v>NEW TYRE</v>
          </cell>
          <cell r="D29320" t="str">
            <v>3220250</v>
          </cell>
          <cell r="E29320" t="str">
            <v>3</v>
          </cell>
          <cell r="F29320" t="str">
            <v>Revenue</v>
          </cell>
          <cell r="G29320" t="str">
            <v>Tyres</v>
          </cell>
        </row>
        <row r="29321">
          <cell r="B29321">
            <v>100610</v>
          </cell>
          <cell r="C29321" t="str">
            <v>CYLINDER PROPANE</v>
          </cell>
          <cell r="D29321" t="str">
            <v>0820507</v>
          </cell>
          <cell r="E29321" t="str">
            <v>0</v>
          </cell>
          <cell r="F29321" t="str">
            <v>Revenue</v>
          </cell>
          <cell r="G29321" t="str">
            <v>Training Centre Equipment</v>
          </cell>
        </row>
        <row r="29322">
          <cell r="B29322">
            <v>100727</v>
          </cell>
          <cell r="C29322" t="str">
            <v>RE INVOICE P839868</v>
          </cell>
          <cell r="D29322" t="str">
            <v>3410250</v>
          </cell>
          <cell r="E29322" t="str">
            <v>3</v>
          </cell>
          <cell r="F29322" t="str">
            <v>Revenue</v>
          </cell>
          <cell r="G29322" t="str">
            <v>Repairs - Vehicles</v>
          </cell>
        </row>
        <row r="29323">
          <cell r="B29323">
            <v>100550</v>
          </cell>
          <cell r="C29323" t="str">
            <v>MULLINS PERIOD END 20.12.2015</v>
          </cell>
          <cell r="D29323" t="str">
            <v>2900594</v>
          </cell>
          <cell r="E29323" t="str">
            <v>2</v>
          </cell>
          <cell r="F29323" t="str">
            <v>Revenue</v>
          </cell>
          <cell r="G29323" t="str">
            <v>Hired Management Support</v>
          </cell>
        </row>
        <row r="29324">
          <cell r="B29324">
            <v>5777</v>
          </cell>
          <cell r="C29324" t="str">
            <v>KHAN PERIOD END 05.03.2017</v>
          </cell>
          <cell r="D29324" t="str">
            <v>2900594</v>
          </cell>
          <cell r="E29324" t="str">
            <v>2</v>
          </cell>
          <cell r="F29324" t="str">
            <v>Revenue</v>
          </cell>
          <cell r="G29324" t="str">
            <v>Hired Management Support</v>
          </cell>
        </row>
        <row r="29325">
          <cell r="B29325">
            <v>5928</v>
          </cell>
          <cell r="C29325" t="str">
            <v>IC Magic Course 13-16/03/17  D</v>
          </cell>
          <cell r="D29325" t="str">
            <v>2917507</v>
          </cell>
          <cell r="E29325" t="str">
            <v>2</v>
          </cell>
          <cell r="F29325" t="str">
            <v>Revenue</v>
          </cell>
          <cell r="G29325" t="str">
            <v>RIngfenced Fire Service College Training/Expenses</v>
          </cell>
        </row>
        <row r="29326">
          <cell r="B29326">
            <v>5930</v>
          </cell>
          <cell r="C29326" t="str">
            <v>BAI with Accommodation - Deleg</v>
          </cell>
          <cell r="D29326" t="str">
            <v>2917507</v>
          </cell>
          <cell r="E29326" t="str">
            <v>2</v>
          </cell>
          <cell r="F29326" t="str">
            <v>Revenue</v>
          </cell>
          <cell r="G29326" t="str">
            <v>RIngfenced Fire Service College Training/Expenses</v>
          </cell>
        </row>
        <row r="29327">
          <cell r="B29327">
            <v>5954</v>
          </cell>
          <cell r="C29327" t="str">
            <v>USAGE CHARGES + RECURRING CHAR</v>
          </cell>
          <cell r="D29327" t="str">
            <v>2137594</v>
          </cell>
          <cell r="E29327" t="str">
            <v>2</v>
          </cell>
          <cell r="F29327" t="str">
            <v>Revenue</v>
          </cell>
          <cell r="G29327" t="str">
            <v>Telephone Call Charges - BT &amp; COLT</v>
          </cell>
        </row>
        <row r="29328">
          <cell r="B29328">
            <v>15857</v>
          </cell>
          <cell r="C29328" t="str">
            <v>Birmingham hotel K Bowden.</v>
          </cell>
          <cell r="D29328" t="str">
            <v>2410521</v>
          </cell>
          <cell r="E29328" t="str">
            <v>2</v>
          </cell>
          <cell r="F29328" t="str">
            <v>Revenue</v>
          </cell>
          <cell r="G29328" t="str">
            <v>Staff Travelling &amp; Subsistence</v>
          </cell>
        </row>
        <row r="29329">
          <cell r="B29329">
            <v>359</v>
          </cell>
          <cell r="C29329" t="str">
            <v>RE INVOICE 65005510</v>
          </cell>
          <cell r="D29329" t="str">
            <v>2163512</v>
          </cell>
          <cell r="E29329" t="str">
            <v>2</v>
          </cell>
          <cell r="F29329" t="str">
            <v>Revenue</v>
          </cell>
          <cell r="G29329" t="str">
            <v>Hydrants Maintenance</v>
          </cell>
        </row>
        <row r="29330">
          <cell r="B29330">
            <v>367</v>
          </cell>
          <cell r="C29330" t="str">
            <v>SDR 15 CSI Z- Size 9</v>
          </cell>
          <cell r="D29330" t="str">
            <v>2712591</v>
          </cell>
          <cell r="E29330" t="str">
            <v>2</v>
          </cell>
          <cell r="F29330" t="str">
            <v>Revenue</v>
          </cell>
          <cell r="G29330" t="str">
            <v>Clothing Purchase  Hunters (Non PPE)</v>
          </cell>
        </row>
        <row r="29331">
          <cell r="B29331">
            <v>13603</v>
          </cell>
          <cell r="C29331" t="str">
            <v>Hyd No: 5418.  address: o/s No</v>
          </cell>
          <cell r="D29331" t="str">
            <v>2163512</v>
          </cell>
          <cell r="E29331" t="str">
            <v>2</v>
          </cell>
          <cell r="F29331" t="str">
            <v>Revenue</v>
          </cell>
          <cell r="G29331" t="str">
            <v>Hydrants Maintenance</v>
          </cell>
        </row>
        <row r="29332">
          <cell r="B29332">
            <v>13600</v>
          </cell>
          <cell r="C29332" t="str">
            <v>FH/3186.  Address: 30 yds from</v>
          </cell>
          <cell r="D29332" t="str">
            <v>2163512</v>
          </cell>
          <cell r="E29332" t="str">
            <v>2</v>
          </cell>
          <cell r="F29332" t="str">
            <v>Revenue</v>
          </cell>
          <cell r="G29332" t="str">
            <v>Hydrants Maintenance</v>
          </cell>
        </row>
        <row r="29333">
          <cell r="B29333">
            <v>13973</v>
          </cell>
          <cell r="C29333" t="str">
            <v>Gas Aug 18</v>
          </cell>
          <cell r="D29333" t="str">
            <v>1340314</v>
          </cell>
          <cell r="E29333" t="str">
            <v>1</v>
          </cell>
          <cell r="F29333" t="str">
            <v>Revenue</v>
          </cell>
          <cell r="G29333" t="str">
            <v>Gas - Mains</v>
          </cell>
        </row>
        <row r="29334">
          <cell r="B29334">
            <v>13974</v>
          </cell>
          <cell r="C29334" t="str">
            <v>Gas Sept 18</v>
          </cell>
          <cell r="D29334" t="str">
            <v>1340201</v>
          </cell>
          <cell r="E29334" t="str">
            <v>1</v>
          </cell>
          <cell r="F29334" t="str">
            <v>Revenue</v>
          </cell>
          <cell r="G29334" t="str">
            <v>Gas - Mains</v>
          </cell>
        </row>
        <row r="29335">
          <cell r="B29335">
            <v>13976</v>
          </cell>
          <cell r="C29335" t="str">
            <v>Gas Sep 18</v>
          </cell>
          <cell r="D29335" t="str">
            <v>1340304</v>
          </cell>
          <cell r="E29335" t="str">
            <v>1</v>
          </cell>
          <cell r="F29335" t="str">
            <v>Revenue</v>
          </cell>
          <cell r="G29335" t="str">
            <v>Gas - Mains</v>
          </cell>
        </row>
        <row r="29336">
          <cell r="B29336">
            <v>13996</v>
          </cell>
          <cell r="C29336" t="str">
            <v>Gas Sep 18</v>
          </cell>
          <cell r="D29336" t="str">
            <v>1340301</v>
          </cell>
          <cell r="E29336" t="str">
            <v>1</v>
          </cell>
          <cell r="F29336" t="str">
            <v>Revenue</v>
          </cell>
          <cell r="G29336" t="str">
            <v>Gas - Mains</v>
          </cell>
        </row>
        <row r="29337">
          <cell r="B29337">
            <v>14001</v>
          </cell>
          <cell r="C29337" t="str">
            <v>Electricity Charges</v>
          </cell>
          <cell r="D29337" t="str">
            <v>1330202</v>
          </cell>
          <cell r="E29337" t="str">
            <v>1</v>
          </cell>
          <cell r="F29337" t="str">
            <v>Revenue</v>
          </cell>
          <cell r="G29337" t="str">
            <v>Electricity</v>
          </cell>
        </row>
        <row r="29338">
          <cell r="B29338">
            <v>13966</v>
          </cell>
          <cell r="C29338" t="str">
            <v>Long Tow Mileage/Roadside Resc</v>
          </cell>
          <cell r="D29338" t="str">
            <v>3410250</v>
          </cell>
          <cell r="E29338" t="str">
            <v>3</v>
          </cell>
          <cell r="F29338" t="str">
            <v>Revenue</v>
          </cell>
          <cell r="G29338" t="str">
            <v>Repairs - Vehicles</v>
          </cell>
        </row>
        <row r="29339">
          <cell r="B29339">
            <v>13997</v>
          </cell>
          <cell r="C29339" t="str">
            <v>Gas Sep 18</v>
          </cell>
          <cell r="D29339" t="str">
            <v>1340203</v>
          </cell>
          <cell r="E29339" t="str">
            <v>1</v>
          </cell>
          <cell r="F29339" t="str">
            <v>Revenue</v>
          </cell>
          <cell r="G29339" t="str">
            <v>Gas - Mains</v>
          </cell>
        </row>
        <row r="29340">
          <cell r="B29340">
            <v>14004</v>
          </cell>
          <cell r="C29340" t="str">
            <v xml:space="preserve">SC1238 - White Coffee </v>
          </cell>
          <cell r="D29340" t="str">
            <v>2167591</v>
          </cell>
          <cell r="E29340" t="str">
            <v>2</v>
          </cell>
          <cell r="F29340" t="str">
            <v>Revenue</v>
          </cell>
          <cell r="G29340" t="str">
            <v>Operational Consumables - Devolved</v>
          </cell>
        </row>
        <row r="29341">
          <cell r="B29341">
            <v>14010</v>
          </cell>
          <cell r="C29341" t="str">
            <v>Assa abloy magnetic wireless d</v>
          </cell>
          <cell r="D29341" t="str">
            <v>2100592</v>
          </cell>
          <cell r="E29341" t="str">
            <v>2</v>
          </cell>
          <cell r="F29341" t="str">
            <v>Revenue</v>
          </cell>
          <cell r="G29341" t="str">
            <v>Computer Hardware</v>
          </cell>
        </row>
        <row r="29342">
          <cell r="B29342">
            <v>14007</v>
          </cell>
          <cell r="C29342" t="str">
            <v xml:space="preserve">Cambs EE service fee recharge </v>
          </cell>
          <cell r="D29342" t="str">
            <v>2145594</v>
          </cell>
          <cell r="E29342" t="str">
            <v>2</v>
          </cell>
          <cell r="F29342" t="str">
            <v>Revenue</v>
          </cell>
          <cell r="G29342" t="str">
            <v>Airwaves Charges (DCLG)</v>
          </cell>
        </row>
        <row r="29343">
          <cell r="B29343">
            <v>13967</v>
          </cell>
          <cell r="C29343" t="str">
            <v>R/SACK POLY BLK BX200</v>
          </cell>
          <cell r="D29343" t="str">
            <v>1360591</v>
          </cell>
          <cell r="E29343" t="str">
            <v>1</v>
          </cell>
          <cell r="F29343" t="str">
            <v>Revenue</v>
          </cell>
          <cell r="G29343" t="str">
            <v>Cleaning Materials</v>
          </cell>
        </row>
        <row r="29344">
          <cell r="B29344">
            <v>13972</v>
          </cell>
          <cell r="C29344" t="str">
            <v>R/SACK POLY BLK BX200</v>
          </cell>
          <cell r="D29344" t="str">
            <v>1360591</v>
          </cell>
          <cell r="E29344" t="str">
            <v>1</v>
          </cell>
          <cell r="F29344" t="str">
            <v>Revenue</v>
          </cell>
          <cell r="G29344" t="str">
            <v>Cleaning Materials</v>
          </cell>
        </row>
        <row r="29345">
          <cell r="B29345">
            <v>13975</v>
          </cell>
          <cell r="C29345" t="str">
            <v>Gas Sep 18</v>
          </cell>
          <cell r="D29345" t="str">
            <v>1340303</v>
          </cell>
          <cell r="E29345" t="str">
            <v>1</v>
          </cell>
          <cell r="F29345" t="str">
            <v>Revenue</v>
          </cell>
          <cell r="G29345" t="str">
            <v>Gas - Mains</v>
          </cell>
        </row>
        <row r="29346">
          <cell r="B29346">
            <v>13981</v>
          </cell>
          <cell r="C29346" t="str">
            <v>Gas Sep 18</v>
          </cell>
          <cell r="D29346" t="str">
            <v>1340307</v>
          </cell>
          <cell r="E29346" t="str">
            <v>1</v>
          </cell>
          <cell r="F29346" t="str">
            <v>Revenue</v>
          </cell>
          <cell r="G29346" t="str">
            <v>Gas - Mains</v>
          </cell>
        </row>
        <row r="29347">
          <cell r="B29347">
            <v>13982</v>
          </cell>
          <cell r="C29347" t="str">
            <v>Gas Sep 18</v>
          </cell>
          <cell r="D29347" t="str">
            <v>1340206</v>
          </cell>
          <cell r="E29347" t="str">
            <v>1</v>
          </cell>
          <cell r="F29347" t="str">
            <v>Revenue</v>
          </cell>
          <cell r="G29347" t="str">
            <v>Gas - Mains</v>
          </cell>
        </row>
        <row r="29348">
          <cell r="B29348">
            <v>13983</v>
          </cell>
          <cell r="C29348" t="str">
            <v>Gas Aug 18</v>
          </cell>
          <cell r="D29348" t="str">
            <v>1340308</v>
          </cell>
          <cell r="E29348" t="str">
            <v>1</v>
          </cell>
          <cell r="F29348" t="str">
            <v>Revenue</v>
          </cell>
          <cell r="G29348" t="str">
            <v>Gas - Mains</v>
          </cell>
        </row>
        <row r="29349">
          <cell r="B29349">
            <v>13985</v>
          </cell>
          <cell r="C29349" t="str">
            <v>Gas Sep 18</v>
          </cell>
          <cell r="D29349" t="str">
            <v>1340202</v>
          </cell>
          <cell r="E29349" t="str">
            <v>1</v>
          </cell>
          <cell r="F29349" t="str">
            <v>Revenue</v>
          </cell>
          <cell r="G29349" t="str">
            <v>Gas - Mains</v>
          </cell>
        </row>
        <row r="29350">
          <cell r="B29350">
            <v>13998</v>
          </cell>
          <cell r="C29350" t="str">
            <v>Provision of PBW training on 0</v>
          </cell>
          <cell r="D29350" t="str">
            <v>0890518</v>
          </cell>
          <cell r="E29350" t="str">
            <v>0</v>
          </cell>
          <cell r="F29350" t="str">
            <v>Revenue</v>
          </cell>
          <cell r="G29350" t="str">
            <v>Training - Diversity</v>
          </cell>
        </row>
        <row r="29351">
          <cell r="B29351">
            <v>13991</v>
          </cell>
          <cell r="C29351" t="str">
            <v>Gas Sep 18</v>
          </cell>
          <cell r="D29351" t="str">
            <v>1340209</v>
          </cell>
          <cell r="E29351" t="str">
            <v>1</v>
          </cell>
          <cell r="F29351" t="str">
            <v>Revenue</v>
          </cell>
          <cell r="G29351" t="str">
            <v>Gas - Mains</v>
          </cell>
        </row>
        <row r="29352">
          <cell r="B29352">
            <v>14000</v>
          </cell>
          <cell r="C29352" t="str">
            <v>Site visit 10.10.18 - agreed s</v>
          </cell>
          <cell r="D29352" t="str">
            <v>2166522</v>
          </cell>
          <cell r="E29352" t="str">
            <v>2</v>
          </cell>
          <cell r="F29352" t="str">
            <v>Revenue</v>
          </cell>
          <cell r="G29352" t="str">
            <v>B.A./M.A.R.S./Gas Tight Suits - R&amp;M</v>
          </cell>
        </row>
        <row r="29353">
          <cell r="B29353">
            <v>14009</v>
          </cell>
          <cell r="C29353" t="str">
            <v>Invoice for SLA July August Se</v>
          </cell>
          <cell r="D29353" t="str">
            <v>2900501</v>
          </cell>
          <cell r="E29353" t="str">
            <v>2</v>
          </cell>
          <cell r="F29353" t="str">
            <v>Revenue</v>
          </cell>
          <cell r="G29353" t="str">
            <v>Hired Management Support</v>
          </cell>
        </row>
        <row r="29354">
          <cell r="B29354">
            <v>14011</v>
          </cell>
          <cell r="C29354" t="str">
            <v>AE66ZYG - CRACKED WINDSCREEN R</v>
          </cell>
          <cell r="D29354" t="str">
            <v>2521250</v>
          </cell>
          <cell r="E29354" t="str">
            <v>2</v>
          </cell>
          <cell r="F29354" t="str">
            <v>Revenue</v>
          </cell>
          <cell r="G29354" t="str">
            <v>Mutual Protection Excesses Vehicles</v>
          </cell>
        </row>
        <row r="29355">
          <cell r="B29355">
            <v>14014</v>
          </cell>
          <cell r="C29355" t="str">
            <v>SAN J Handheld 01.10.18-31.10.</v>
          </cell>
          <cell r="D29355" t="str">
            <v>2145594</v>
          </cell>
          <cell r="E29355" t="str">
            <v>2</v>
          </cell>
          <cell r="F29355" t="str">
            <v>Revenue</v>
          </cell>
          <cell r="G29355" t="str">
            <v>Airwaves Charges (DCLG)</v>
          </cell>
        </row>
        <row r="29356">
          <cell r="B29356">
            <v>14015</v>
          </cell>
          <cell r="C29356" t="str">
            <v>SAN H 8 Port Var A 01.10.18-31</v>
          </cell>
          <cell r="D29356" t="str">
            <v>2142398</v>
          </cell>
          <cell r="E29356" t="str">
            <v>2</v>
          </cell>
          <cell r="F29356" t="str">
            <v>Revenue</v>
          </cell>
          <cell r="G29356" t="str">
            <v>Communications Exps - Combined Control</v>
          </cell>
        </row>
        <row r="29357">
          <cell r="B29357">
            <v>14006</v>
          </cell>
          <cell r="C29357" t="str">
            <v xml:space="preserve">SAKA bottled water </v>
          </cell>
          <cell r="D29357" t="str">
            <v>2167591</v>
          </cell>
          <cell r="E29357" t="str">
            <v>2</v>
          </cell>
          <cell r="F29357" t="str">
            <v>Revenue</v>
          </cell>
          <cell r="G29357" t="str">
            <v>Operational Consumables - Devolved</v>
          </cell>
        </row>
        <row r="29358">
          <cell r="B29358">
            <v>14032</v>
          </cell>
          <cell r="C29358" t="str">
            <v>Wheelie Bin Sep 18</v>
          </cell>
          <cell r="D29358" t="str">
            <v>1361303</v>
          </cell>
          <cell r="E29358" t="str">
            <v>1</v>
          </cell>
          <cell r="F29358" t="str">
            <v>Revenue</v>
          </cell>
          <cell r="G29358" t="str">
            <v>Waste Management Exps</v>
          </cell>
        </row>
        <row r="29359">
          <cell r="B29359">
            <v>14021</v>
          </cell>
          <cell r="C29359" t="str">
            <v>ICT Team Day on 11th October 2</v>
          </cell>
          <cell r="D29359" t="str">
            <v>2900594</v>
          </cell>
          <cell r="E29359" t="str">
            <v>2</v>
          </cell>
          <cell r="F29359" t="str">
            <v>Revenue</v>
          </cell>
          <cell r="G29359" t="str">
            <v>Hired Management Support</v>
          </cell>
        </row>
        <row r="29360">
          <cell r="B29360">
            <v>14022</v>
          </cell>
          <cell r="C29360" t="str">
            <v xml:space="preserve">Women's Development Programme </v>
          </cell>
          <cell r="D29360" t="str">
            <v>2685518</v>
          </cell>
          <cell r="E29360" t="str">
            <v>2</v>
          </cell>
          <cell r="F29360" t="str">
            <v>Revenue</v>
          </cell>
          <cell r="G29360" t="str">
            <v>Diversity Network &amp; Support</v>
          </cell>
        </row>
        <row r="29361">
          <cell r="B29361">
            <v>14018</v>
          </cell>
          <cell r="C29361" t="str">
            <v>Water/Sewerage Charges</v>
          </cell>
          <cell r="D29361" t="str">
            <v>1350205</v>
          </cell>
          <cell r="E29361" t="str">
            <v>1</v>
          </cell>
          <cell r="F29361" t="str">
            <v>Revenue</v>
          </cell>
          <cell r="G29361" t="str">
            <v>Water/Sewerage Rates</v>
          </cell>
        </row>
        <row r="29362">
          <cell r="B29362">
            <v>14019</v>
          </cell>
          <cell r="C29362" t="str">
            <v>Maidaid Haycon Dishwasher/Inst</v>
          </cell>
          <cell r="D29362" t="str">
            <v>1090585</v>
          </cell>
          <cell r="E29362" t="str">
            <v>1</v>
          </cell>
          <cell r="F29362" t="str">
            <v>Revenue</v>
          </cell>
          <cell r="G29362" t="str">
            <v>Unplanned   Maintenance</v>
          </cell>
        </row>
        <row r="29363">
          <cell r="B29363">
            <v>14020</v>
          </cell>
          <cell r="C29363" t="str">
            <v>AC MEETING 12/10/18</v>
          </cell>
          <cell r="D29363" t="str">
            <v>2410781</v>
          </cell>
          <cell r="E29363" t="str">
            <v>2</v>
          </cell>
          <cell r="F29363" t="str">
            <v>Revenue</v>
          </cell>
          <cell r="G29363" t="str">
            <v>Staff Travelling &amp; Subsistence</v>
          </cell>
        </row>
        <row r="29364">
          <cell r="B29364">
            <v>13969</v>
          </cell>
          <cell r="C29364" t="str">
            <v>1 Bariatric Training Manikin 1</v>
          </cell>
          <cell r="D29364" t="str">
            <v>2161522</v>
          </cell>
          <cell r="E29364" t="str">
            <v>2</v>
          </cell>
          <cell r="F29364" t="str">
            <v>Revenue</v>
          </cell>
          <cell r="G29364" t="str">
            <v>Equipment Purchases</v>
          </cell>
        </row>
        <row r="29365">
          <cell r="B29365">
            <v>12456</v>
          </cell>
          <cell r="C29365" t="str">
            <v>FH/6333. Address: O/S No 29 Mo</v>
          </cell>
          <cell r="D29365" t="str">
            <v>2163512</v>
          </cell>
          <cell r="E29365" t="str">
            <v>2</v>
          </cell>
          <cell r="F29365" t="str">
            <v>Revenue</v>
          </cell>
          <cell r="G29365" t="str">
            <v>Hydrants Maintenance</v>
          </cell>
        </row>
        <row r="29366">
          <cell r="B29366">
            <v>5980</v>
          </cell>
          <cell r="C29366" t="str">
            <v>WC Rob Cowling - FSL4 (Level 4</v>
          </cell>
          <cell r="D29366" t="str">
            <v>2625510</v>
          </cell>
          <cell r="E29366" t="str">
            <v>2</v>
          </cell>
          <cell r="F29366" t="str">
            <v>Revenue</v>
          </cell>
          <cell r="G29366" t="str">
            <v>Community Safety Training Exps</v>
          </cell>
        </row>
        <row r="29367">
          <cell r="B29367">
            <v>6031</v>
          </cell>
          <cell r="C29367" t="str">
            <v>SP9087-5m GREEN HOSE WITH SHUT</v>
          </cell>
          <cell r="D29367" t="str">
            <v>2161522</v>
          </cell>
          <cell r="E29367" t="str">
            <v>2</v>
          </cell>
          <cell r="F29367" t="str">
            <v>Revenue</v>
          </cell>
          <cell r="G29367" t="str">
            <v>Equipment Purchases</v>
          </cell>
        </row>
        <row r="29368">
          <cell r="B29368">
            <v>6040</v>
          </cell>
          <cell r="C29368" t="str">
            <v>FRANKING INK CARTRIDGE BLUE</v>
          </cell>
          <cell r="D29368" t="str">
            <v>2460591</v>
          </cell>
          <cell r="E29368" t="str">
            <v>2</v>
          </cell>
          <cell r="F29368" t="str">
            <v>Revenue</v>
          </cell>
          <cell r="G29368" t="str">
            <v>Postage And Carriage</v>
          </cell>
        </row>
        <row r="29369">
          <cell r="B29369">
            <v>5991</v>
          </cell>
          <cell r="C29369" t="str">
            <v>COPIER RENTAL PERIOD: 02/12/26</v>
          </cell>
          <cell r="D29369" t="str">
            <v>2011594</v>
          </cell>
          <cell r="E29369" t="str">
            <v>2</v>
          </cell>
          <cell r="F29369" t="str">
            <v>Revenue</v>
          </cell>
          <cell r="G29369" t="str">
            <v>MFD Rentals</v>
          </cell>
        </row>
        <row r="29370">
          <cell r="B29370">
            <v>6008</v>
          </cell>
          <cell r="C29370" t="str">
            <v>REY OFFICE A4 WHT BOX5</v>
          </cell>
          <cell r="D29370" t="str">
            <v>2480591</v>
          </cell>
          <cell r="E29370" t="str">
            <v>2</v>
          </cell>
          <cell r="F29370" t="str">
            <v>Revenue</v>
          </cell>
          <cell r="G29370" t="str">
            <v>Stationery, Comp/Copier Cons</v>
          </cell>
        </row>
        <row r="29371">
          <cell r="B29371">
            <v>6046</v>
          </cell>
          <cell r="C29371" t="str">
            <v>bower period end 19/03/2017</v>
          </cell>
          <cell r="D29371" t="str">
            <v>2622588</v>
          </cell>
          <cell r="E29371" t="str">
            <v>2</v>
          </cell>
          <cell r="F29371" t="str">
            <v>Revenue</v>
          </cell>
          <cell r="G29371" t="str">
            <v>Grant Supported Exps</v>
          </cell>
        </row>
        <row r="29372">
          <cell r="B29372">
            <v>5961</v>
          </cell>
          <cell r="C29372" t="str">
            <v>BI-ANNUAL FOR DELIVERY OF COMM</v>
          </cell>
          <cell r="D29372" t="str">
            <v>2646510</v>
          </cell>
          <cell r="E29372" t="str">
            <v>2</v>
          </cell>
          <cell r="F29372" t="str">
            <v>Revenue</v>
          </cell>
          <cell r="G29372" t="str">
            <v>Community Fire Safety Projects</v>
          </cell>
        </row>
        <row r="29373">
          <cell r="B29373">
            <v>6005</v>
          </cell>
          <cell r="C29373" t="str">
            <v>3 X scrap cars - 2 X 4 door an</v>
          </cell>
          <cell r="D29373" t="str">
            <v>0887500</v>
          </cell>
          <cell r="E29373" t="str">
            <v>0</v>
          </cell>
          <cell r="F29373" t="str">
            <v>Revenue</v>
          </cell>
          <cell r="G29373" t="str">
            <v>Training - Devolved Budgets</v>
          </cell>
        </row>
        <row r="29374">
          <cell r="B29374">
            <v>6039</v>
          </cell>
          <cell r="C29374" t="str">
            <v>Supply, deliver &amp; collect de-p</v>
          </cell>
          <cell r="D29374" t="str">
            <v>0887500</v>
          </cell>
          <cell r="E29374" t="str">
            <v>0</v>
          </cell>
          <cell r="F29374" t="str">
            <v>Revenue</v>
          </cell>
          <cell r="G29374" t="str">
            <v>Training - Devolved Budgets</v>
          </cell>
        </row>
        <row r="29375">
          <cell r="B29375">
            <v>6045</v>
          </cell>
          <cell r="C29375" t="str">
            <v>SUNDARESAN PERIOD END 19/03/20</v>
          </cell>
          <cell r="D29375" t="str">
            <v>2622588</v>
          </cell>
          <cell r="E29375" t="str">
            <v>2</v>
          </cell>
          <cell r="F29375" t="str">
            <v>Revenue</v>
          </cell>
          <cell r="G29375" t="str">
            <v>Grant Supported Exps</v>
          </cell>
        </row>
        <row r="29376">
          <cell r="B29376">
            <v>6055</v>
          </cell>
          <cell r="C29376" t="str">
            <v xml:space="preserve">Replace louvre to smoke house </v>
          </cell>
          <cell r="D29376" t="str">
            <v>1090206</v>
          </cell>
          <cell r="E29376" t="str">
            <v>1</v>
          </cell>
          <cell r="F29376" t="str">
            <v>Revenue</v>
          </cell>
          <cell r="G29376" t="str">
            <v>Unplanned   Maintenance</v>
          </cell>
        </row>
        <row r="29377">
          <cell r="B29377">
            <v>6014</v>
          </cell>
          <cell r="C29377" t="str">
            <v>3 door scrap car to be deliver</v>
          </cell>
          <cell r="D29377" t="str">
            <v>0887500</v>
          </cell>
          <cell r="E29377" t="str">
            <v>0</v>
          </cell>
          <cell r="F29377" t="str">
            <v>Revenue</v>
          </cell>
          <cell r="G29377" t="str">
            <v>Training - Devolved Budgets</v>
          </cell>
        </row>
        <row r="29378">
          <cell r="B29378">
            <v>6057</v>
          </cell>
          <cell r="C29378" t="str">
            <v>Quote Number: 15346 - To isola</v>
          </cell>
          <cell r="D29378" t="str">
            <v>1093303</v>
          </cell>
          <cell r="E29378" t="str">
            <v>1</v>
          </cell>
          <cell r="F29378" t="str">
            <v>Revenue</v>
          </cell>
          <cell r="G29378" t="str">
            <v>Building Project Work</v>
          </cell>
        </row>
        <row r="29379">
          <cell r="B29379">
            <v>2181</v>
          </cell>
          <cell r="C29379" t="str">
            <v xml:space="preserve">Quote Ref No : 201606290002AL </v>
          </cell>
          <cell r="D29379" t="str">
            <v>2605514</v>
          </cell>
          <cell r="E29379" t="str">
            <v>2</v>
          </cell>
          <cell r="F29379" t="str">
            <v>Revenue</v>
          </cell>
          <cell r="G29379" t="str">
            <v>Miscellaneous Holding Account</v>
          </cell>
        </row>
        <row r="29380">
          <cell r="B29380">
            <v>7754</v>
          </cell>
          <cell r="C29380" t="str">
            <v>Remove and replace Alerter aer</v>
          </cell>
          <cell r="D29380" t="str">
            <v>2141594</v>
          </cell>
          <cell r="E29380" t="str">
            <v>2</v>
          </cell>
          <cell r="F29380" t="str">
            <v>Revenue</v>
          </cell>
          <cell r="G29380" t="str">
            <v>Main Scheme Radio/Mobilising Equip.</v>
          </cell>
        </row>
        <row r="29381">
          <cell r="B29381">
            <v>7847</v>
          </cell>
          <cell r="C29381" t="str">
            <v>SMARTWASHER RENTAL</v>
          </cell>
          <cell r="D29381" t="str">
            <v>2061250</v>
          </cell>
          <cell r="E29381" t="str">
            <v>2</v>
          </cell>
          <cell r="F29381" t="str">
            <v>Revenue</v>
          </cell>
          <cell r="G29381" t="str">
            <v>Garages &amp; Workshops Tools</v>
          </cell>
        </row>
        <row r="29382">
          <cell r="B29382">
            <v>7863</v>
          </cell>
          <cell r="C29382" t="str">
            <v>EMERGENCY FAW - WT - BOOKED BY</v>
          </cell>
          <cell r="D29382" t="str">
            <v>0881507</v>
          </cell>
          <cell r="E29382" t="str">
            <v>0</v>
          </cell>
          <cell r="F29382" t="str">
            <v>Revenue</v>
          </cell>
          <cell r="G29382" t="str">
            <v>Training - Operational Training</v>
          </cell>
        </row>
        <row r="29383">
          <cell r="B29383">
            <v>7750</v>
          </cell>
          <cell r="C29383" t="str">
            <v>WATER &amp; SEWERAGE CHARGES 15/05</v>
          </cell>
          <cell r="D29383" t="str">
            <v>1350203</v>
          </cell>
          <cell r="E29383" t="str">
            <v>1</v>
          </cell>
          <cell r="F29383" t="str">
            <v>Revenue</v>
          </cell>
          <cell r="G29383" t="str">
            <v>Water/Sewerage Rates</v>
          </cell>
        </row>
        <row r="29384">
          <cell r="B29384">
            <v>7725</v>
          </cell>
          <cell r="C29384" t="str">
            <v>DAVID BOWER PERIOD END 16/07/1</v>
          </cell>
          <cell r="D29384" t="str">
            <v>2922588</v>
          </cell>
          <cell r="E29384" t="str">
            <v>2</v>
          </cell>
          <cell r="F29384" t="str">
            <v>Revenue</v>
          </cell>
          <cell r="G29384" t="str">
            <v>Agency Staff</v>
          </cell>
        </row>
        <row r="29385">
          <cell r="B29385">
            <v>7747</v>
          </cell>
          <cell r="C29385" t="str">
            <v xml:space="preserve">Firebreak 2 page professional </v>
          </cell>
          <cell r="D29385" t="str">
            <v>2646510</v>
          </cell>
          <cell r="E29385" t="str">
            <v>2</v>
          </cell>
          <cell r="F29385" t="str">
            <v>Revenue</v>
          </cell>
          <cell r="G29385" t="str">
            <v>Community Fire Safety Projects</v>
          </cell>
        </row>
        <row r="29386">
          <cell r="B29386">
            <v>7730</v>
          </cell>
          <cell r="C29386" t="str">
            <v>Call out to repair faulty netw</v>
          </cell>
          <cell r="D29386" t="str">
            <v>2103594</v>
          </cell>
          <cell r="E29386" t="str">
            <v>2</v>
          </cell>
          <cell r="F29386" t="str">
            <v>Revenue</v>
          </cell>
          <cell r="G29386" t="str">
            <v>IT Network</v>
          </cell>
        </row>
        <row r="29387">
          <cell r="B29387">
            <v>7546</v>
          </cell>
          <cell r="C29387" t="str">
            <v>LINE RENTAL, CALL, DATA &amp; OTHE</v>
          </cell>
          <cell r="D29387" t="str">
            <v>2195594</v>
          </cell>
          <cell r="E29387" t="str">
            <v>2</v>
          </cell>
          <cell r="F29387" t="str">
            <v>Revenue</v>
          </cell>
          <cell r="G29387" t="str">
            <v>Mobile Phones</v>
          </cell>
        </row>
        <row r="29388">
          <cell r="B29388">
            <v>104</v>
          </cell>
          <cell r="C29388" t="str">
            <v>FOLIO RING BINDER BLACK</v>
          </cell>
          <cell r="D29388" t="str">
            <v>2480591</v>
          </cell>
          <cell r="E29388" t="str">
            <v>2</v>
          </cell>
          <cell r="F29388" t="str">
            <v>Revenue</v>
          </cell>
          <cell r="G29388" t="str">
            <v>Stationery, Comp/Copier Cons</v>
          </cell>
        </row>
        <row r="29389">
          <cell r="B29389">
            <v>1</v>
          </cell>
          <cell r="C29389" t="str">
            <v>Emergency First Aid Courses as</v>
          </cell>
          <cell r="D29389" t="str">
            <v>0881507</v>
          </cell>
          <cell r="E29389" t="str">
            <v>0</v>
          </cell>
          <cell r="F29389" t="str">
            <v>Revenue</v>
          </cell>
          <cell r="G29389" t="str">
            <v>Training - Operational Training</v>
          </cell>
        </row>
        <row r="29390">
          <cell r="B29390">
            <v>159</v>
          </cell>
          <cell r="C29390" t="str">
            <v>Saka bottled water</v>
          </cell>
          <cell r="D29390" t="str">
            <v>2167591</v>
          </cell>
          <cell r="E29390" t="str">
            <v>2</v>
          </cell>
          <cell r="F29390" t="str">
            <v>Revenue</v>
          </cell>
          <cell r="G29390" t="str">
            <v>Operational Consumables - Devolved</v>
          </cell>
        </row>
        <row r="29391">
          <cell r="B29391">
            <v>166</v>
          </cell>
          <cell r="C29391" t="str">
            <v>FLASH EXCEL CASCADE 5LTR</v>
          </cell>
          <cell r="D29391" t="str">
            <v>1360591</v>
          </cell>
          <cell r="E29391" t="str">
            <v>1</v>
          </cell>
          <cell r="F29391" t="str">
            <v>Revenue</v>
          </cell>
          <cell r="G29391" t="str">
            <v>Cleaning Materials</v>
          </cell>
        </row>
        <row r="29392">
          <cell r="B29392">
            <v>10</v>
          </cell>
          <cell r="C29392" t="str">
            <v>KHAN PERIOD END 31/01/2016</v>
          </cell>
          <cell r="D29392" t="str">
            <v>2900594</v>
          </cell>
          <cell r="E29392" t="str">
            <v>2</v>
          </cell>
          <cell r="F29392" t="str">
            <v>Revenue</v>
          </cell>
          <cell r="G29392" t="str">
            <v>Hired Management Support</v>
          </cell>
        </row>
        <row r="29393">
          <cell r="B29393">
            <v>45</v>
          </cell>
          <cell r="C29393" t="str">
            <v>Latitude E5450 (CA029LE5450BEM</v>
          </cell>
          <cell r="D29393" t="str">
            <v>2100594</v>
          </cell>
          <cell r="E29393" t="str">
            <v>2</v>
          </cell>
          <cell r="F29393" t="str">
            <v>Revenue</v>
          </cell>
          <cell r="G29393" t="str">
            <v>Computer Hardware</v>
          </cell>
        </row>
        <row r="29394">
          <cell r="B29394">
            <v>81</v>
          </cell>
          <cell r="C29394" t="str">
            <v>To supply only 2 signs for car</v>
          </cell>
          <cell r="D29394" t="str">
            <v>1090302</v>
          </cell>
          <cell r="E29394" t="str">
            <v>1</v>
          </cell>
          <cell r="F29394" t="str">
            <v>Revenue</v>
          </cell>
          <cell r="G29394" t="str">
            <v>Unplanned   Maintenance</v>
          </cell>
        </row>
        <row r="29395">
          <cell r="B29395">
            <v>69</v>
          </cell>
          <cell r="C29395" t="str">
            <v xml:space="preserve">To supply and fit 1no. double </v>
          </cell>
          <cell r="D29395" t="str">
            <v>1090100</v>
          </cell>
          <cell r="E29395" t="str">
            <v>1</v>
          </cell>
          <cell r="F29395" t="str">
            <v>Revenue</v>
          </cell>
          <cell r="G29395" t="str">
            <v>Unplanned   Maintenance</v>
          </cell>
        </row>
        <row r="29396">
          <cell r="B29396">
            <v>48</v>
          </cell>
          <cell r="C29396" t="str">
            <v>SAN H PORT VAR FEB2016</v>
          </cell>
          <cell r="D29396" t="str">
            <v>2145594</v>
          </cell>
          <cell r="E29396" t="str">
            <v>2</v>
          </cell>
          <cell r="F29396" t="str">
            <v>Revenue</v>
          </cell>
          <cell r="G29396" t="str">
            <v>Airwaves Charges (DCLG)</v>
          </cell>
        </row>
        <row r="29397">
          <cell r="B29397">
            <v>168</v>
          </cell>
          <cell r="C29397" t="str">
            <v xml:space="preserve">MP10 M/P CLEANER 2x5LTR_x000D_
</v>
          </cell>
          <cell r="D29397" t="str">
            <v>1360591</v>
          </cell>
          <cell r="E29397" t="str">
            <v>1</v>
          </cell>
          <cell r="F29397" t="str">
            <v>Revenue</v>
          </cell>
          <cell r="G29397" t="str">
            <v>Cleaning Materials</v>
          </cell>
        </row>
        <row r="29398">
          <cell r="B29398">
            <v>101053</v>
          </cell>
          <cell r="C29398" t="str">
            <v>INSTALL LED COVERT LIGHT KIT</v>
          </cell>
          <cell r="D29398" t="str">
            <v>B110</v>
          </cell>
          <cell r="E29398" t="str">
            <v>B</v>
          </cell>
          <cell r="F29398" t="str">
            <v>Capital</v>
          </cell>
          <cell r="G29398" t="str">
            <v>Vehicles</v>
          </cell>
        </row>
        <row r="29399">
          <cell r="B29399">
            <v>167</v>
          </cell>
          <cell r="C29399" t="str">
            <v>PEN BIC CRYST MED RED BX50</v>
          </cell>
          <cell r="D29399" t="str">
            <v>2480591</v>
          </cell>
          <cell r="E29399" t="str">
            <v>2</v>
          </cell>
          <cell r="F29399" t="str">
            <v>Revenue</v>
          </cell>
          <cell r="G29399" t="str">
            <v>Stationery, Comp/Copier Cons</v>
          </cell>
        </row>
        <row r="29400">
          <cell r="B29400">
            <v>156</v>
          </cell>
          <cell r="C29400" t="str">
            <v xml:space="preserve">Employee Assistance Programme </v>
          </cell>
          <cell r="D29400" t="str">
            <v>2919508</v>
          </cell>
          <cell r="E29400" t="str">
            <v>2</v>
          </cell>
          <cell r="F29400" t="str">
            <v>Revenue</v>
          </cell>
          <cell r="G29400" t="str">
            <v>Occupational Health/Doctors Fees</v>
          </cell>
        </row>
        <row r="29401">
          <cell r="B29401">
            <v>157</v>
          </cell>
          <cell r="C29401" t="str">
            <v xml:space="preserve">Employee Assistance Programme </v>
          </cell>
          <cell r="D29401" t="str">
            <v>2919508</v>
          </cell>
          <cell r="E29401" t="str">
            <v>2</v>
          </cell>
          <cell r="F29401" t="str">
            <v>Revenue</v>
          </cell>
          <cell r="G29401" t="str">
            <v>Occupational Health/Doctors Fees</v>
          </cell>
        </row>
        <row r="29402">
          <cell r="B29402">
            <v>122</v>
          </cell>
          <cell r="C29402" t="str">
            <v>ELECTRIC CHARGES JAN2016</v>
          </cell>
          <cell r="D29402" t="str">
            <v>1330507</v>
          </cell>
          <cell r="E29402" t="str">
            <v>1</v>
          </cell>
          <cell r="F29402" t="str">
            <v>Revenue</v>
          </cell>
          <cell r="G29402" t="str">
            <v>Electricity</v>
          </cell>
        </row>
        <row r="29403">
          <cell r="B29403">
            <v>171</v>
          </cell>
          <cell r="C29403" t="str">
            <v>s mask small</v>
          </cell>
          <cell r="D29403" t="str">
            <v>2161522</v>
          </cell>
          <cell r="E29403" t="str">
            <v>2</v>
          </cell>
          <cell r="F29403" t="str">
            <v>Revenue</v>
          </cell>
          <cell r="G29403" t="str">
            <v>Equipment Purchases</v>
          </cell>
        </row>
        <row r="29404">
          <cell r="B29404">
            <v>169</v>
          </cell>
          <cell r="C29404" t="str">
            <v xml:space="preserve">Deluxe Buffet to be delivered </v>
          </cell>
          <cell r="D29404" t="str">
            <v>2410800</v>
          </cell>
          <cell r="E29404" t="str">
            <v>2</v>
          </cell>
          <cell r="F29404" t="str">
            <v>Revenue</v>
          </cell>
          <cell r="G29404" t="str">
            <v>Staff Travelling &amp; Subsistence</v>
          </cell>
        </row>
        <row r="29405">
          <cell r="B29405">
            <v>173</v>
          </cell>
          <cell r="C29405" t="str">
            <v xml:space="preserve">8030-GB-GB TSI PORTACOUNT PRO </v>
          </cell>
          <cell r="D29405" t="str">
            <v>2166522</v>
          </cell>
          <cell r="E29405" t="str">
            <v>2</v>
          </cell>
          <cell r="F29405" t="str">
            <v>Revenue</v>
          </cell>
          <cell r="G29405" t="str">
            <v>B.A./M.A.R.S./Gas Tight Suits - R&amp;M</v>
          </cell>
        </row>
        <row r="29406">
          <cell r="B29406">
            <v>175</v>
          </cell>
          <cell r="C29406" t="str">
            <v>4 Scrap Cars for TC - 22.02.16</v>
          </cell>
          <cell r="D29406" t="str">
            <v>0887500</v>
          </cell>
          <cell r="E29406" t="str">
            <v>0</v>
          </cell>
          <cell r="F29406" t="str">
            <v>Revenue</v>
          </cell>
          <cell r="G29406" t="str">
            <v>Training - Devolved Budgets</v>
          </cell>
        </row>
        <row r="29407">
          <cell r="B29407">
            <v>170</v>
          </cell>
          <cell r="C29407" t="str">
            <v>TECHNICAL CONSULTANCY-SERVER M</v>
          </cell>
          <cell r="D29407" t="str">
            <v>2900594</v>
          </cell>
          <cell r="E29407" t="str">
            <v>2</v>
          </cell>
          <cell r="F29407" t="str">
            <v>Revenue</v>
          </cell>
          <cell r="G29407" t="str">
            <v>Hired Management Support</v>
          </cell>
        </row>
        <row r="29408">
          <cell r="B29408">
            <v>174</v>
          </cell>
          <cell r="C29408" t="str">
            <v>M6 SERIES SMART LED BLUE</v>
          </cell>
          <cell r="D29408" t="str">
            <v>3410250</v>
          </cell>
          <cell r="E29408" t="str">
            <v>3</v>
          </cell>
          <cell r="F29408" t="str">
            <v>Revenue</v>
          </cell>
          <cell r="G29408" t="str">
            <v>Repairs - Vehicles</v>
          </cell>
        </row>
        <row r="29409">
          <cell r="B29409">
            <v>178</v>
          </cell>
          <cell r="C29409" t="str">
            <v>To supply and installl at Hunt</v>
          </cell>
          <cell r="D29409" t="str">
            <v>1090203</v>
          </cell>
          <cell r="E29409" t="str">
            <v>1</v>
          </cell>
          <cell r="F29409" t="str">
            <v>Revenue</v>
          </cell>
          <cell r="G29409" t="str">
            <v>Unplanned   Maintenance</v>
          </cell>
        </row>
        <row r="29410">
          <cell r="B29410">
            <v>101110</v>
          </cell>
          <cell r="C29410" t="str">
            <v>FIRE IN THE HOME BOOKLET</v>
          </cell>
          <cell r="D29410" t="str">
            <v>2646510</v>
          </cell>
          <cell r="E29410" t="str">
            <v>2</v>
          </cell>
          <cell r="F29410" t="str">
            <v>Revenue</v>
          </cell>
          <cell r="G29410" t="str">
            <v>Community Fire Safety Projects</v>
          </cell>
        </row>
        <row r="29411">
          <cell r="B29411">
            <v>12888</v>
          </cell>
          <cell r="C29411" t="str">
            <v xml:space="preserve">Insights delivery </v>
          </cell>
          <cell r="D29411" t="str">
            <v>0888500</v>
          </cell>
          <cell r="E29411" t="str">
            <v>0</v>
          </cell>
          <cell r="F29411" t="str">
            <v>Revenue</v>
          </cell>
          <cell r="G29411" t="str">
            <v>Training - Leadership &amp; Development</v>
          </cell>
        </row>
        <row r="29412">
          <cell r="B29412">
            <v>100439</v>
          </cell>
          <cell r="C29412" t="str">
            <v>Repairs to fireground radios`</v>
          </cell>
          <cell r="D29412" t="str">
            <v>2141594</v>
          </cell>
          <cell r="E29412" t="str">
            <v>2</v>
          </cell>
          <cell r="F29412" t="str">
            <v>Revenue</v>
          </cell>
          <cell r="G29412" t="str">
            <v>Main Scheme Radio/Mobilising Equip.</v>
          </cell>
        </row>
        <row r="29413">
          <cell r="B29413">
            <v>100404</v>
          </cell>
          <cell r="C29413" t="str">
            <v>GAS SUPPLY OCT/NOV15</v>
          </cell>
          <cell r="D29413" t="str">
            <v>1340215</v>
          </cell>
          <cell r="E29413" t="str">
            <v>1</v>
          </cell>
          <cell r="F29413" t="str">
            <v>Revenue</v>
          </cell>
          <cell r="G29413" t="str">
            <v>Gas - Mains</v>
          </cell>
        </row>
        <row r="29414">
          <cell r="B29414">
            <v>100431</v>
          </cell>
          <cell r="C29414" t="str">
            <v>Install necessary interface bo</v>
          </cell>
          <cell r="D29414" t="str">
            <v>B379</v>
          </cell>
          <cell r="E29414" t="str">
            <v>B</v>
          </cell>
          <cell r="F29414" t="str">
            <v>Capital</v>
          </cell>
          <cell r="G29414" t="str">
            <v>Project Suspense</v>
          </cell>
        </row>
        <row r="29415">
          <cell r="B29415">
            <v>100456</v>
          </cell>
          <cell r="C29415" t="str">
            <v>PEN MED BLACK BX50</v>
          </cell>
          <cell r="D29415" t="str">
            <v>2480591</v>
          </cell>
          <cell r="E29415" t="str">
            <v>2</v>
          </cell>
          <cell r="F29415" t="str">
            <v>Revenue</v>
          </cell>
          <cell r="G29415" t="str">
            <v>Stationery, Comp/Copier Cons</v>
          </cell>
        </row>
        <row r="29416">
          <cell r="B29416">
            <v>100458</v>
          </cell>
          <cell r="C29416" t="str">
            <v>Kerosene heating oil</v>
          </cell>
          <cell r="D29416" t="str">
            <v>1320204</v>
          </cell>
          <cell r="E29416" t="str">
            <v>1</v>
          </cell>
          <cell r="F29416" t="str">
            <v>Revenue</v>
          </cell>
          <cell r="G29416" t="str">
            <v>Oil</v>
          </cell>
        </row>
        <row r="29417">
          <cell r="B29417">
            <v>100460</v>
          </cell>
          <cell r="C29417" t="str">
            <v>Rope Rescue L2 Supervisor Re-A</v>
          </cell>
          <cell r="D29417" t="str">
            <v>2917507</v>
          </cell>
          <cell r="E29417" t="str">
            <v>2</v>
          </cell>
          <cell r="F29417" t="str">
            <v>Revenue</v>
          </cell>
          <cell r="G29417" t="str">
            <v>RIngfenced Fire Service College Training/Expenses</v>
          </cell>
        </row>
        <row r="29418">
          <cell r="B29418">
            <v>100459</v>
          </cell>
          <cell r="C29418" t="str">
            <v>Contract Ref RM1054 - Bretford</v>
          </cell>
          <cell r="D29418" t="str">
            <v>B379</v>
          </cell>
          <cell r="E29418" t="str">
            <v>B</v>
          </cell>
          <cell r="F29418" t="str">
            <v>Capital</v>
          </cell>
          <cell r="G29418" t="str">
            <v>Project Suspense</v>
          </cell>
        </row>
        <row r="29419">
          <cell r="B29419">
            <v>100461</v>
          </cell>
          <cell r="C29419" t="str">
            <v>VIVID PEAK INSTANT A3 LAM.</v>
          </cell>
          <cell r="D29419" t="str">
            <v>2000591</v>
          </cell>
          <cell r="E29419" t="str">
            <v>2</v>
          </cell>
          <cell r="F29419" t="str">
            <v>Revenue</v>
          </cell>
          <cell r="G29419" t="str">
            <v>Office Purchases (Incl. furniture)</v>
          </cell>
        </row>
        <row r="29420">
          <cell r="B29420">
            <v>100464</v>
          </cell>
          <cell r="C29420" t="str">
            <v>DETERGENT CONCENT.500mlX12</v>
          </cell>
          <cell r="D29420" t="str">
            <v>2480591</v>
          </cell>
          <cell r="E29420" t="str">
            <v>2</v>
          </cell>
          <cell r="F29420" t="str">
            <v>Revenue</v>
          </cell>
          <cell r="G29420" t="str">
            <v>Stationery, Comp/Copier Cons</v>
          </cell>
        </row>
        <row r="29421">
          <cell r="B29421">
            <v>100453</v>
          </cell>
          <cell r="C29421" t="str">
            <v>KHAN INFO COMP TECH SUPPORT TE</v>
          </cell>
          <cell r="D29421" t="str">
            <v>2900594</v>
          </cell>
          <cell r="E29421" t="str">
            <v>2</v>
          </cell>
          <cell r="F29421" t="str">
            <v>Revenue</v>
          </cell>
          <cell r="G29421" t="str">
            <v>Hired Management Support</v>
          </cell>
        </row>
        <row r="29422">
          <cell r="B29422">
            <v>100444</v>
          </cell>
          <cell r="C29422" t="str">
            <v>Aco cleaning front of Cambridg</v>
          </cell>
          <cell r="D29422" t="str">
            <v>1093302</v>
          </cell>
          <cell r="E29422" t="str">
            <v>1</v>
          </cell>
          <cell r="F29422" t="str">
            <v>Revenue</v>
          </cell>
          <cell r="G29422" t="str">
            <v>Building Project Work</v>
          </cell>
        </row>
        <row r="29423">
          <cell r="B29423">
            <v>100445</v>
          </cell>
          <cell r="C29423" t="str">
            <v>To clean/flush/remove waste/di</v>
          </cell>
          <cell r="D29423" t="str">
            <v>1093304</v>
          </cell>
          <cell r="E29423" t="str">
            <v>1</v>
          </cell>
          <cell r="F29423" t="str">
            <v>Revenue</v>
          </cell>
          <cell r="G29423" t="str">
            <v>Building Project Work</v>
          </cell>
        </row>
        <row r="29424">
          <cell r="B29424">
            <v>100410</v>
          </cell>
          <cell r="C29424" t="str">
            <v>waterproof jackets/navy polos/</v>
          </cell>
          <cell r="D29424" t="str">
            <v>2711522</v>
          </cell>
          <cell r="E29424" t="str">
            <v>2</v>
          </cell>
          <cell r="F29424" t="str">
            <v>Revenue</v>
          </cell>
          <cell r="G29424" t="str">
            <v>Clothing Purchase - PPE</v>
          </cell>
        </row>
        <row r="29425">
          <cell r="B29425">
            <v>100443</v>
          </cell>
          <cell r="C29425" t="str">
            <v>75mm X 500mt BLACK/YELLOW TAPE</v>
          </cell>
          <cell r="D29425" t="str">
            <v>2160522</v>
          </cell>
          <cell r="E29425" t="str">
            <v>2</v>
          </cell>
          <cell r="F29425" t="str">
            <v>Revenue</v>
          </cell>
          <cell r="G29425" t="str">
            <v>Operational Equipment -  Repairs &amp; Maint</v>
          </cell>
        </row>
        <row r="29426">
          <cell r="B29426">
            <v>100463</v>
          </cell>
          <cell r="C29426" t="str">
            <v>VIVID PEAK INSTANT A3 LAM.</v>
          </cell>
          <cell r="D29426" t="str">
            <v>2605591</v>
          </cell>
          <cell r="E29426" t="str">
            <v>2</v>
          </cell>
          <cell r="F29426" t="str">
            <v>Revenue</v>
          </cell>
          <cell r="G29426" t="str">
            <v>Miscellaneous Holding Account</v>
          </cell>
        </row>
        <row r="29427">
          <cell r="B29427">
            <v>100465</v>
          </cell>
          <cell r="C29427" t="str">
            <v>PEN BIC CRYST MED BLK BX50</v>
          </cell>
          <cell r="D29427" t="str">
            <v>2480591</v>
          </cell>
          <cell r="E29427" t="str">
            <v>2</v>
          </cell>
          <cell r="F29427" t="str">
            <v>Revenue</v>
          </cell>
          <cell r="G29427" t="str">
            <v>Stationery, Comp/Copier Cons</v>
          </cell>
        </row>
        <row r="29428">
          <cell r="B29428">
            <v>100466</v>
          </cell>
          <cell r="C29428" t="str">
            <v>USE OF HAMERTON ZOO FOR TRAINI</v>
          </cell>
          <cell r="D29428" t="str">
            <v>0881507</v>
          </cell>
          <cell r="E29428" t="str">
            <v>0</v>
          </cell>
          <cell r="F29428" t="str">
            <v>Revenue</v>
          </cell>
          <cell r="G29428" t="str">
            <v>Training - Operational Training</v>
          </cell>
        </row>
        <row r="29429">
          <cell r="B29429">
            <v>100186</v>
          </cell>
          <cell r="C29429" t="str">
            <v xml:space="preserve">FLAP DISCS 100 x 16mm - 60g </v>
          </cell>
          <cell r="D29429" t="str">
            <v>2160522</v>
          </cell>
          <cell r="E29429" t="str">
            <v>2</v>
          </cell>
          <cell r="F29429" t="str">
            <v>Revenue</v>
          </cell>
          <cell r="G29429" t="str">
            <v>Operational Equipment -  Repairs &amp; Maint</v>
          </cell>
        </row>
        <row r="29430">
          <cell r="B29430">
            <v>100229</v>
          </cell>
          <cell r="C29430" t="str">
            <v>PETZL DESCENDER</v>
          </cell>
          <cell r="D29430" t="str">
            <v>2161522</v>
          </cell>
          <cell r="E29430" t="str">
            <v>2</v>
          </cell>
          <cell r="F29430" t="str">
            <v>Revenue</v>
          </cell>
          <cell r="G29430" t="str">
            <v>Equipment Purchases</v>
          </cell>
        </row>
        <row r="29431">
          <cell r="B29431">
            <v>100344</v>
          </cell>
          <cell r="C29431" t="str">
            <v>VHSERVBIG 2017 CARD</v>
          </cell>
          <cell r="D29431" t="str">
            <v>2161522</v>
          </cell>
          <cell r="E29431" t="str">
            <v>2</v>
          </cell>
          <cell r="F29431" t="str">
            <v>Revenue</v>
          </cell>
          <cell r="G29431" t="str">
            <v>Equipment Purchases</v>
          </cell>
        </row>
        <row r="29432">
          <cell r="B29432">
            <v>100986</v>
          </cell>
          <cell r="C29432" t="str">
            <v>Retained Duty System (on-call)</v>
          </cell>
          <cell r="D29432" t="str">
            <v>0887500</v>
          </cell>
          <cell r="E29432" t="str">
            <v>0</v>
          </cell>
          <cell r="F29432" t="str">
            <v>Revenue</v>
          </cell>
          <cell r="G29432" t="str">
            <v>Training - Devolved Budgets</v>
          </cell>
        </row>
        <row r="29433">
          <cell r="B29433">
            <v>100993</v>
          </cell>
          <cell r="C29433" t="str">
            <v>HODGKIN BIKES/OTHER EQUIPMENT</v>
          </cell>
          <cell r="D29433" t="str">
            <v>B226</v>
          </cell>
          <cell r="E29433" t="str">
            <v>B</v>
          </cell>
          <cell r="F29433" t="str">
            <v>Capital</v>
          </cell>
          <cell r="G29433" t="str">
            <v>Cycle Scheme</v>
          </cell>
        </row>
        <row r="29434">
          <cell r="B29434">
            <v>100997</v>
          </cell>
          <cell r="C29434" t="str">
            <v>2 Scrap Car to be delivered to</v>
          </cell>
          <cell r="D29434" t="str">
            <v>0887500</v>
          </cell>
          <cell r="E29434" t="str">
            <v>0</v>
          </cell>
          <cell r="F29434" t="str">
            <v>Revenue</v>
          </cell>
          <cell r="G29434" t="str">
            <v>Training - Devolved Budgets</v>
          </cell>
        </row>
        <row r="29435">
          <cell r="B29435">
            <v>101009</v>
          </cell>
          <cell r="C29435" t="str">
            <v>WATER CHARGES 31/10/15-25/1/16</v>
          </cell>
          <cell r="D29435" t="str">
            <v>1350204</v>
          </cell>
          <cell r="E29435" t="str">
            <v>1</v>
          </cell>
          <cell r="F29435" t="str">
            <v>Revenue</v>
          </cell>
          <cell r="G29435" t="str">
            <v>Water/Sewerage Rates</v>
          </cell>
        </row>
        <row r="29436">
          <cell r="B29436">
            <v>9986</v>
          </cell>
          <cell r="C29436" t="str">
            <v xml:space="preserve">H5/WLLED22M/9 ASD LED22 4000K </v>
          </cell>
          <cell r="D29436" t="str">
            <v>1090202</v>
          </cell>
          <cell r="E29436" t="str">
            <v>1</v>
          </cell>
          <cell r="F29436" t="str">
            <v>Revenue</v>
          </cell>
          <cell r="G29436" t="str">
            <v>Unplanned   Maintenance</v>
          </cell>
        </row>
        <row r="29437">
          <cell r="B29437">
            <v>138</v>
          </cell>
          <cell r="C29437" t="str">
            <v>POSTAGE PRO FORMA</v>
          </cell>
          <cell r="D29437" t="str">
            <v>2460591</v>
          </cell>
          <cell r="E29437" t="str">
            <v>2</v>
          </cell>
          <cell r="F29437" t="str">
            <v>Revenue</v>
          </cell>
          <cell r="G29437" t="str">
            <v>Postage And Carriage</v>
          </cell>
        </row>
        <row r="29438">
          <cell r="B29438">
            <v>124</v>
          </cell>
          <cell r="C29438" t="str">
            <v>ELECTRIC CHARGES NOV15-FEB16</v>
          </cell>
          <cell r="D29438" t="str">
            <v>1330306</v>
          </cell>
          <cell r="E29438" t="str">
            <v>1</v>
          </cell>
          <cell r="F29438" t="str">
            <v>Revenue</v>
          </cell>
          <cell r="G29438" t="str">
            <v>Electricity</v>
          </cell>
        </row>
        <row r="29439">
          <cell r="B29439">
            <v>144</v>
          </cell>
          <cell r="C29439" t="str">
            <v>RE INVOICE 81778318</v>
          </cell>
          <cell r="D29439" t="str">
            <v>2195594</v>
          </cell>
          <cell r="E29439" t="str">
            <v>2</v>
          </cell>
          <cell r="F29439" t="str">
            <v>Revenue</v>
          </cell>
          <cell r="G29439" t="str">
            <v>Mobile Phones</v>
          </cell>
        </row>
        <row r="29440">
          <cell r="B29440">
            <v>141</v>
          </cell>
          <cell r="C29440" t="str">
            <v>RENTAL/PAYMENT CHARGES</v>
          </cell>
          <cell r="D29440" t="str">
            <v>2137594</v>
          </cell>
          <cell r="E29440" t="str">
            <v>2</v>
          </cell>
          <cell r="F29440" t="str">
            <v>Revenue</v>
          </cell>
          <cell r="G29440" t="str">
            <v>Telephone Call Charges - BT &amp; COLT</v>
          </cell>
        </row>
        <row r="29441">
          <cell r="B29441">
            <v>219</v>
          </cell>
          <cell r="C29441" t="str">
            <v>AR3 Refresher Course 17-18/3/1</v>
          </cell>
          <cell r="D29441" t="str">
            <v>0881507</v>
          </cell>
          <cell r="E29441" t="str">
            <v>0</v>
          </cell>
          <cell r="F29441" t="str">
            <v>Revenue</v>
          </cell>
          <cell r="G29441" t="str">
            <v>Training - Operational Training</v>
          </cell>
        </row>
        <row r="29442">
          <cell r="B29442">
            <v>268</v>
          </cell>
          <cell r="C29442" t="str">
            <v>CYLINDER PROPANE B</v>
          </cell>
          <cell r="D29442" t="str">
            <v>0820507</v>
          </cell>
          <cell r="E29442" t="str">
            <v>0</v>
          </cell>
          <cell r="F29442" t="str">
            <v>Revenue</v>
          </cell>
          <cell r="G29442" t="str">
            <v>Training Centre Equipment</v>
          </cell>
        </row>
        <row r="29443">
          <cell r="B29443">
            <v>291</v>
          </cell>
          <cell r="C29443" t="str">
            <v>STERLING BOARD</v>
          </cell>
          <cell r="D29443" t="str">
            <v>0881507</v>
          </cell>
          <cell r="E29443" t="str">
            <v>0</v>
          </cell>
          <cell r="F29443" t="str">
            <v>Revenue</v>
          </cell>
          <cell r="G29443" t="str">
            <v>Training - Operational Training</v>
          </cell>
        </row>
        <row r="29444">
          <cell r="B29444">
            <v>301</v>
          </cell>
          <cell r="C29444" t="str">
            <v>Design and contract administra</v>
          </cell>
          <cell r="D29444" t="str">
            <v>B105</v>
          </cell>
          <cell r="E29444" t="str">
            <v>B</v>
          </cell>
          <cell r="F29444" t="str">
            <v>Capital</v>
          </cell>
          <cell r="G29444" t="str">
            <v>Land &amp; Buildings</v>
          </cell>
        </row>
        <row r="29445">
          <cell r="B29445">
            <v>300</v>
          </cell>
          <cell r="C29445" t="str">
            <v xml:space="preserve">Microbial Testing of surfaces </v>
          </cell>
          <cell r="D29445" t="str">
            <v>1090585</v>
          </cell>
          <cell r="E29445" t="str">
            <v>1</v>
          </cell>
          <cell r="F29445" t="str">
            <v>Revenue</v>
          </cell>
          <cell r="G29445" t="str">
            <v>Unplanned   Maintenance</v>
          </cell>
        </row>
        <row r="29446">
          <cell r="B29446">
            <v>302</v>
          </cell>
          <cell r="C29446" t="str">
            <v>h'don fs/refurb to dormitory/a</v>
          </cell>
          <cell r="D29446" t="str">
            <v>1093203</v>
          </cell>
          <cell r="E29446" t="str">
            <v>1</v>
          </cell>
          <cell r="F29446" t="str">
            <v>Revenue</v>
          </cell>
          <cell r="G29446" t="str">
            <v>Building Project Work</v>
          </cell>
        </row>
        <row r="29447">
          <cell r="B29447">
            <v>303</v>
          </cell>
          <cell r="C29447" t="str">
            <v>To carry out the refurbishment</v>
          </cell>
          <cell r="D29447" t="str">
            <v>B105</v>
          </cell>
          <cell r="E29447" t="str">
            <v>B</v>
          </cell>
          <cell r="F29447" t="str">
            <v>Capital</v>
          </cell>
          <cell r="G29447" t="str">
            <v>Land &amp; Buildings</v>
          </cell>
        </row>
        <row r="29448">
          <cell r="B29448">
            <v>304</v>
          </cell>
          <cell r="C29448" t="str">
            <v>To carry out legionella and wa</v>
          </cell>
          <cell r="D29448" t="str">
            <v>1092585</v>
          </cell>
          <cell r="E29448" t="str">
            <v>1</v>
          </cell>
          <cell r="F29448" t="str">
            <v>Revenue</v>
          </cell>
          <cell r="G29448" t="str">
            <v>Servicing Contracts</v>
          </cell>
        </row>
        <row r="29449">
          <cell r="B29449">
            <v>311</v>
          </cell>
          <cell r="C29449" t="str">
            <v>MEETME CONFERENCES X6</v>
          </cell>
          <cell r="D29449" t="str">
            <v>2137594</v>
          </cell>
          <cell r="E29449" t="str">
            <v>2</v>
          </cell>
          <cell r="F29449" t="str">
            <v>Revenue</v>
          </cell>
          <cell r="G29449" t="str">
            <v>Telephone Call Charges - BT &amp; COLT</v>
          </cell>
        </row>
        <row r="29450">
          <cell r="B29450">
            <v>313</v>
          </cell>
          <cell r="C29450" t="str">
            <v>RENTALS/OTHER CHARGES/DATA CAL</v>
          </cell>
          <cell r="D29450" t="str">
            <v>2195594</v>
          </cell>
          <cell r="E29450" t="str">
            <v>2</v>
          </cell>
          <cell r="F29450" t="str">
            <v>Revenue</v>
          </cell>
          <cell r="G29450" t="str">
            <v>Mobile Phones</v>
          </cell>
        </row>
        <row r="29451">
          <cell r="B29451">
            <v>305</v>
          </cell>
          <cell r="C29451" t="str">
            <v>1 x Elder at Huntingdon Fire S</v>
          </cell>
          <cell r="D29451" t="str">
            <v>1210203</v>
          </cell>
          <cell r="E29451" t="str">
            <v>1</v>
          </cell>
          <cell r="F29451" t="str">
            <v>Revenue</v>
          </cell>
          <cell r="G29451" t="str">
            <v>Grounds &amp; Gardens</v>
          </cell>
        </row>
        <row r="29452">
          <cell r="B29452">
            <v>308</v>
          </cell>
          <cell r="C29452" t="str">
            <v>WORKFORCE DEVELOPMENT BOARD ME</v>
          </cell>
          <cell r="D29452" t="str">
            <v>0888500</v>
          </cell>
          <cell r="E29452" t="str">
            <v>0</v>
          </cell>
          <cell r="F29452" t="str">
            <v>Revenue</v>
          </cell>
          <cell r="G29452" t="str">
            <v>Training - Leadership &amp; Development</v>
          </cell>
        </row>
        <row r="29453">
          <cell r="B29453">
            <v>318</v>
          </cell>
          <cell r="C29453" t="str">
            <v>KING PERIOD END 28/2/2016</v>
          </cell>
          <cell r="D29453" t="str">
            <v>2622588</v>
          </cell>
          <cell r="E29453" t="str">
            <v>2</v>
          </cell>
          <cell r="F29453" t="str">
            <v>Revenue</v>
          </cell>
          <cell r="G29453" t="str">
            <v>Grant Supported Exps</v>
          </cell>
        </row>
        <row r="29454">
          <cell r="B29454">
            <v>321</v>
          </cell>
          <cell r="C29454" t="str">
            <v>CIPFA PUBLICATIONS SUBSCRIPTIO</v>
          </cell>
          <cell r="D29454" t="str">
            <v>2615581</v>
          </cell>
          <cell r="E29454" t="str">
            <v>2</v>
          </cell>
          <cell r="F29454" t="str">
            <v>Revenue</v>
          </cell>
          <cell r="G29454" t="str">
            <v>Subscriptions - General</v>
          </cell>
        </row>
        <row r="29455">
          <cell r="B29455">
            <v>273</v>
          </cell>
          <cell r="C29455" t="str">
            <v>FOLIO RING BINDER BLACK</v>
          </cell>
          <cell r="D29455" t="str">
            <v>2480591</v>
          </cell>
          <cell r="E29455" t="str">
            <v>2</v>
          </cell>
          <cell r="F29455" t="str">
            <v>Revenue</v>
          </cell>
          <cell r="G29455" t="str">
            <v>Stationery, Comp/Copier Cons</v>
          </cell>
        </row>
        <row r="29456">
          <cell r="B29456">
            <v>276</v>
          </cell>
          <cell r="C29456" t="str">
            <v>IRON STEAM</v>
          </cell>
          <cell r="D29456" t="str">
            <v>2000591</v>
          </cell>
          <cell r="E29456" t="str">
            <v>2</v>
          </cell>
          <cell r="F29456" t="str">
            <v>Revenue</v>
          </cell>
          <cell r="G29456" t="str">
            <v>Office Purchases (Incl. furniture)</v>
          </cell>
        </row>
        <row r="29457">
          <cell r="B29457">
            <v>7822</v>
          </cell>
          <cell r="C29457" t="str">
            <v xml:space="preserve"> ANNUAL SERVICE </v>
          </cell>
          <cell r="D29457" t="str">
            <v>2160522</v>
          </cell>
          <cell r="E29457" t="str">
            <v>2</v>
          </cell>
          <cell r="F29457" t="str">
            <v>Revenue</v>
          </cell>
          <cell r="G29457" t="str">
            <v>Operational Equipment -  Repairs &amp; Maint</v>
          </cell>
        </row>
        <row r="29458">
          <cell r="B29458">
            <v>5277</v>
          </cell>
          <cell r="C29458" t="str">
            <v xml:space="preserve">Deluxe Buffet </v>
          </cell>
          <cell r="D29458" t="str">
            <v>0975591</v>
          </cell>
          <cell r="E29458" t="str">
            <v>0</v>
          </cell>
          <cell r="F29458" t="str">
            <v>Revenue</v>
          </cell>
          <cell r="G29458" t="str">
            <v>Canteen &amp; Messing</v>
          </cell>
        </row>
        <row r="29459">
          <cell r="B29459">
            <v>5279</v>
          </cell>
          <cell r="C29459" t="str">
            <v>LOCUM FEES 25/01/2017</v>
          </cell>
          <cell r="D29459" t="str">
            <v>2919508</v>
          </cell>
          <cell r="E29459" t="str">
            <v>2</v>
          </cell>
          <cell r="F29459" t="str">
            <v>Revenue</v>
          </cell>
          <cell r="G29459" t="str">
            <v>Occupational Health/Doctors Fees</v>
          </cell>
        </row>
        <row r="29460">
          <cell r="B29460">
            <v>5281</v>
          </cell>
          <cell r="C29460" t="str">
            <v xml:space="preserve">AB-LBCALU YELLOW TAB ASSET ID </v>
          </cell>
          <cell r="D29460" t="str">
            <v>B379</v>
          </cell>
          <cell r="E29460" t="str">
            <v>B</v>
          </cell>
          <cell r="F29460" t="str">
            <v>Capital</v>
          </cell>
          <cell r="G29460" t="str">
            <v>Project Suspense</v>
          </cell>
        </row>
        <row r="29461">
          <cell r="B29461">
            <v>5278</v>
          </cell>
          <cell r="C29461" t="str">
            <v xml:space="preserve">Delux Buffet for 18 people on </v>
          </cell>
          <cell r="D29461" t="str">
            <v>0888500</v>
          </cell>
          <cell r="E29461" t="str">
            <v>0</v>
          </cell>
          <cell r="F29461" t="str">
            <v>Revenue</v>
          </cell>
          <cell r="G29461" t="str">
            <v>Training - Leadership &amp; Development</v>
          </cell>
        </row>
        <row r="29462">
          <cell r="B29462">
            <v>5283</v>
          </cell>
          <cell r="C29462" t="str">
            <v>HARTOP BIKES/OTHER EQUIPMENT</v>
          </cell>
          <cell r="D29462" t="str">
            <v>B226</v>
          </cell>
          <cell r="E29462" t="str">
            <v>B</v>
          </cell>
          <cell r="F29462" t="str">
            <v>Capital</v>
          </cell>
          <cell r="G29462" t="str">
            <v>Cycle Scheme</v>
          </cell>
        </row>
        <row r="29463">
          <cell r="B29463">
            <v>5280</v>
          </cell>
          <cell r="C29463" t="str">
            <v>LOCUM FEES 18/01/2017</v>
          </cell>
          <cell r="D29463" t="str">
            <v>2919508</v>
          </cell>
          <cell r="E29463" t="str">
            <v>2</v>
          </cell>
          <cell r="F29463" t="str">
            <v>Revenue</v>
          </cell>
          <cell r="G29463" t="str">
            <v>Occupational Health/Doctors Fees</v>
          </cell>
        </row>
        <row r="29464">
          <cell r="B29464">
            <v>5284</v>
          </cell>
          <cell r="C29464" t="str">
            <v xml:space="preserve">12/24v JUMP PACK </v>
          </cell>
          <cell r="D29464" t="str">
            <v>3410250</v>
          </cell>
          <cell r="E29464" t="str">
            <v>3</v>
          </cell>
          <cell r="F29464" t="str">
            <v>Revenue</v>
          </cell>
          <cell r="G29464" t="str">
            <v>Repairs - Vehicles</v>
          </cell>
        </row>
        <row r="29465">
          <cell r="B29465">
            <v>135</v>
          </cell>
          <cell r="C29465" t="str">
            <v>Buffet for 30 people to be del</v>
          </cell>
          <cell r="D29465" t="str">
            <v>0975591</v>
          </cell>
          <cell r="E29465" t="str">
            <v>0</v>
          </cell>
          <cell r="F29465" t="str">
            <v>Revenue</v>
          </cell>
          <cell r="G29465" t="str">
            <v>Canteen &amp; Messing</v>
          </cell>
        </row>
        <row r="29466">
          <cell r="B29466">
            <v>136</v>
          </cell>
          <cell r="C29466" t="str">
            <v>10040226-RETRACTABLE LANYARD</v>
          </cell>
          <cell r="D29466" t="str">
            <v>2160522</v>
          </cell>
          <cell r="E29466" t="str">
            <v>2</v>
          </cell>
          <cell r="F29466" t="str">
            <v>Revenue</v>
          </cell>
          <cell r="G29466" t="str">
            <v>Operational Equipment -  Repairs &amp; Maint</v>
          </cell>
        </row>
        <row r="29467">
          <cell r="B29467">
            <v>143</v>
          </cell>
          <cell r="C29467" t="str">
            <v>RE CREDIT 83080322</v>
          </cell>
          <cell r="D29467" t="str">
            <v>2195594</v>
          </cell>
          <cell r="E29467" t="str">
            <v>2</v>
          </cell>
          <cell r="F29467" t="str">
            <v>Revenue</v>
          </cell>
          <cell r="G29467" t="str">
            <v>Mobile Phones</v>
          </cell>
        </row>
        <row r="29468">
          <cell r="B29468">
            <v>137</v>
          </cell>
          <cell r="C29468" t="str">
            <v>MICROWAVE SHARP R371 SLM</v>
          </cell>
          <cell r="D29468" t="str">
            <v>2000591</v>
          </cell>
          <cell r="E29468" t="str">
            <v>2</v>
          </cell>
          <cell r="F29468" t="str">
            <v>Revenue</v>
          </cell>
          <cell r="G29468" t="str">
            <v>Office Purchases (Incl. furniture)</v>
          </cell>
        </row>
        <row r="29469">
          <cell r="B29469">
            <v>5968</v>
          </cell>
          <cell r="C29469" t="str">
            <v>CLARKE BOOST BOX</v>
          </cell>
          <cell r="D29469" t="str">
            <v>2195594</v>
          </cell>
          <cell r="E29469" t="str">
            <v>2</v>
          </cell>
          <cell r="F29469" t="str">
            <v>Revenue</v>
          </cell>
          <cell r="G29469" t="str">
            <v>Mobile Phones</v>
          </cell>
        </row>
        <row r="29470">
          <cell r="B29470">
            <v>5995</v>
          </cell>
          <cell r="C29470" t="str">
            <v>RELOCATION OF BURWELL FIRE STA</v>
          </cell>
          <cell r="D29470" t="str">
            <v>1096585</v>
          </cell>
          <cell r="E29470" t="str">
            <v>1</v>
          </cell>
          <cell r="F29470" t="str">
            <v>Revenue</v>
          </cell>
          <cell r="G29470" t="str">
            <v>Capital Expenditure under £10k</v>
          </cell>
        </row>
        <row r="29471">
          <cell r="B29471">
            <v>5921</v>
          </cell>
          <cell r="C29471" t="str">
            <v>SAKPAL PERIOD END 12/03.2017</v>
          </cell>
          <cell r="D29471" t="str">
            <v>2622588</v>
          </cell>
          <cell r="E29471" t="str">
            <v>2</v>
          </cell>
          <cell r="F29471" t="str">
            <v>Revenue</v>
          </cell>
          <cell r="G29471" t="str">
            <v>Grant Supported Exps</v>
          </cell>
        </row>
        <row r="29472">
          <cell r="B29472">
            <v>5918</v>
          </cell>
          <cell r="C29472" t="str">
            <v>PARADINAS PERIOD END 05/03/201</v>
          </cell>
          <cell r="D29472" t="str">
            <v>2622588</v>
          </cell>
          <cell r="E29472" t="str">
            <v>2</v>
          </cell>
          <cell r="F29472" t="str">
            <v>Revenue</v>
          </cell>
          <cell r="G29472" t="str">
            <v>Grant Supported Exps</v>
          </cell>
        </row>
        <row r="29473">
          <cell r="B29473">
            <v>5996</v>
          </cell>
          <cell r="C29473" t="str">
            <v>INTEREST ON SCHEME SANCTION CH</v>
          </cell>
          <cell r="D29473" t="str">
            <v>B326</v>
          </cell>
          <cell r="E29473" t="str">
            <v>B</v>
          </cell>
          <cell r="F29473" t="str">
            <v>Capital</v>
          </cell>
          <cell r="G29473" t="str">
            <v>Fire-fighter's Pension Scheme Suspense</v>
          </cell>
        </row>
        <row r="29474">
          <cell r="B29474">
            <v>6003</v>
          </cell>
          <cell r="C29474" t="str">
            <v>M7020 Light Duty Pressure Seal</v>
          </cell>
          <cell r="D29474" t="str">
            <v>2000582</v>
          </cell>
          <cell r="E29474" t="str">
            <v>2</v>
          </cell>
          <cell r="F29474" t="str">
            <v>Revenue</v>
          </cell>
          <cell r="G29474" t="str">
            <v>Office Purchases (Incl. furniture)</v>
          </cell>
        </row>
        <row r="29475">
          <cell r="B29475">
            <v>5579</v>
          </cell>
          <cell r="C29475" t="str">
            <v>redrock consulting - Dinesh Ba</v>
          </cell>
          <cell r="D29475" t="str">
            <v>2622588</v>
          </cell>
          <cell r="E29475" t="str">
            <v>2</v>
          </cell>
          <cell r="F29475" t="str">
            <v>Revenue</v>
          </cell>
          <cell r="G29475" t="str">
            <v>Grant Supported Exps</v>
          </cell>
        </row>
        <row r="29476">
          <cell r="B29476">
            <v>5997</v>
          </cell>
          <cell r="C29476" t="str">
            <v>CHEMDATA CORPORATE LICENCE 1/4</v>
          </cell>
          <cell r="D29476" t="str">
            <v>2900514</v>
          </cell>
          <cell r="E29476" t="str">
            <v>2</v>
          </cell>
          <cell r="F29476" t="str">
            <v>Revenue</v>
          </cell>
          <cell r="G29476" t="str">
            <v>Business Continuity</v>
          </cell>
        </row>
        <row r="29477">
          <cell r="B29477">
            <v>8062</v>
          </cell>
          <cell r="C29477" t="str">
            <v>Kitchen Fire Leaflets - No:9 -</v>
          </cell>
          <cell r="D29477" t="str">
            <v>2481591</v>
          </cell>
          <cell r="E29477" t="str">
            <v>2</v>
          </cell>
          <cell r="F29477" t="str">
            <v>Revenue</v>
          </cell>
          <cell r="G29477" t="str">
            <v>External Printing (Corporate Contracts)</v>
          </cell>
        </row>
        <row r="29478">
          <cell r="B29478">
            <v>134</v>
          </cell>
          <cell r="C29478" t="str">
            <v>ONLINE ACCESS SUBS RENEW2016/2</v>
          </cell>
          <cell r="D29478" t="str">
            <v>2665517</v>
          </cell>
          <cell r="E29478" t="str">
            <v>2</v>
          </cell>
          <cell r="F29478" t="str">
            <v>Revenue</v>
          </cell>
          <cell r="G29478" t="str">
            <v>Health &amp; Safety Expenses</v>
          </cell>
        </row>
        <row r="29479">
          <cell r="B29479">
            <v>113</v>
          </cell>
          <cell r="C29479" t="str">
            <v>Saka bottled water</v>
          </cell>
          <cell r="D29479" t="str">
            <v>2167591</v>
          </cell>
          <cell r="E29479" t="str">
            <v>2</v>
          </cell>
          <cell r="F29479" t="str">
            <v>Revenue</v>
          </cell>
          <cell r="G29479" t="str">
            <v>Operational Consumables - Devolved</v>
          </cell>
        </row>
        <row r="29480">
          <cell r="B29480">
            <v>145</v>
          </cell>
          <cell r="C29480" t="str">
            <v>RE CREDIT 83080321</v>
          </cell>
          <cell r="D29480" t="str">
            <v>2195594</v>
          </cell>
          <cell r="E29480" t="str">
            <v>2</v>
          </cell>
          <cell r="F29480" t="str">
            <v>Revenue</v>
          </cell>
          <cell r="G29480" t="str">
            <v>Mobile Phones</v>
          </cell>
        </row>
        <row r="29481">
          <cell r="B29481">
            <v>79</v>
          </cell>
          <cell r="C29481" t="str">
            <v>Conforming bandage 5 x 4.5 (AC</v>
          </cell>
          <cell r="D29481" t="str">
            <v>2919508</v>
          </cell>
          <cell r="E29481" t="str">
            <v>2</v>
          </cell>
          <cell r="F29481" t="str">
            <v>Revenue</v>
          </cell>
          <cell r="G29481" t="str">
            <v>Occupational Health/Doctors Fees</v>
          </cell>
        </row>
        <row r="29482">
          <cell r="B29482">
            <v>77</v>
          </cell>
          <cell r="C29482" t="str">
            <v>K55 Hand Thermal Imaging Camer</v>
          </cell>
          <cell r="D29482" t="str">
            <v>B111</v>
          </cell>
          <cell r="E29482" t="str">
            <v>B</v>
          </cell>
          <cell r="F29482" t="str">
            <v>Capital</v>
          </cell>
          <cell r="G29482" t="str">
            <v>Plant &amp; Equipment</v>
          </cell>
        </row>
        <row r="29483">
          <cell r="B29483">
            <v>78</v>
          </cell>
          <cell r="C29483" t="str">
            <v xml:space="preserve">To supply only 30 room number </v>
          </cell>
          <cell r="D29483" t="str">
            <v>1090585</v>
          </cell>
          <cell r="E29483" t="str">
            <v>1</v>
          </cell>
          <cell r="F29483" t="str">
            <v>Revenue</v>
          </cell>
          <cell r="G29483" t="str">
            <v>Unplanned   Maintenance</v>
          </cell>
        </row>
        <row r="29484">
          <cell r="B29484">
            <v>82</v>
          </cell>
          <cell r="C29484" t="str">
            <v>REF QUOTE Q-122506-6656-304-97</v>
          </cell>
          <cell r="D29484" t="str">
            <v>B379</v>
          </cell>
          <cell r="E29484" t="str">
            <v>B</v>
          </cell>
          <cell r="F29484" t="str">
            <v>Capital</v>
          </cell>
          <cell r="G29484" t="str">
            <v>Project Suspense</v>
          </cell>
        </row>
        <row r="29485">
          <cell r="B29485">
            <v>72</v>
          </cell>
          <cell r="C29485" t="str">
            <v>Limited Life Gas Tight Suits i</v>
          </cell>
          <cell r="D29485" t="str">
            <v>2166522</v>
          </cell>
          <cell r="E29485" t="str">
            <v>2</v>
          </cell>
          <cell r="F29485" t="str">
            <v>Revenue</v>
          </cell>
          <cell r="G29485" t="str">
            <v>B.A./M.A.R.S./Gas Tight Suits - R&amp;M</v>
          </cell>
        </row>
        <row r="29486">
          <cell r="B29486">
            <v>35</v>
          </cell>
          <cell r="C29486" t="str">
            <v>Scrap car for RTC training @ W</v>
          </cell>
          <cell r="D29486" t="str">
            <v>0887500</v>
          </cell>
          <cell r="E29486" t="str">
            <v>0</v>
          </cell>
          <cell r="F29486" t="str">
            <v>Revenue</v>
          </cell>
          <cell r="G29486" t="str">
            <v>Training - Devolved Budgets</v>
          </cell>
        </row>
        <row r="29487">
          <cell r="B29487">
            <v>110</v>
          </cell>
          <cell r="C29487" t="str">
            <v>KING PERIOD END 14/2/2016</v>
          </cell>
          <cell r="D29487" t="str">
            <v>2622588</v>
          </cell>
          <cell r="E29487" t="str">
            <v>2</v>
          </cell>
          <cell r="F29487" t="str">
            <v>Revenue</v>
          </cell>
          <cell r="G29487" t="str">
            <v>Grant Supported Exps</v>
          </cell>
        </row>
        <row r="29488">
          <cell r="B29488">
            <v>86</v>
          </cell>
          <cell r="C29488" t="str">
            <v>ANNUAL SUBSCRIPTION</v>
          </cell>
          <cell r="D29488" t="str">
            <v>2615502</v>
          </cell>
          <cell r="E29488" t="str">
            <v>2</v>
          </cell>
          <cell r="F29488" t="str">
            <v>Revenue</v>
          </cell>
          <cell r="G29488" t="str">
            <v>Subscriptions - General</v>
          </cell>
        </row>
        <row r="29489">
          <cell r="B29489">
            <v>34</v>
          </cell>
          <cell r="C29489" t="str">
            <v>Replacement Gloves as lost - c</v>
          </cell>
          <cell r="D29489" t="str">
            <v>2711522</v>
          </cell>
          <cell r="E29489" t="str">
            <v>2</v>
          </cell>
          <cell r="F29489" t="str">
            <v>Revenue</v>
          </cell>
          <cell r="G29489" t="str">
            <v>Clothing Purchase - PPE</v>
          </cell>
        </row>
        <row r="29490">
          <cell r="B29490">
            <v>370</v>
          </cell>
          <cell r="C29490" t="str">
            <v>duty of care jan2016-dec2016/a</v>
          </cell>
          <cell r="D29490" t="str">
            <v>1361202</v>
          </cell>
          <cell r="E29490" t="str">
            <v>1</v>
          </cell>
          <cell r="F29490" t="str">
            <v>Revenue</v>
          </cell>
          <cell r="G29490" t="str">
            <v>Waste Management Exps</v>
          </cell>
        </row>
        <row r="29491">
          <cell r="B29491">
            <v>374</v>
          </cell>
          <cell r="C29491" t="str">
            <v>LOCUM FEES 24/2/2016</v>
          </cell>
          <cell r="D29491" t="str">
            <v>2919508</v>
          </cell>
          <cell r="E29491" t="str">
            <v>2</v>
          </cell>
          <cell r="F29491" t="str">
            <v>Revenue</v>
          </cell>
          <cell r="G29491" t="str">
            <v>Occupational Health/Doctors Fees</v>
          </cell>
        </row>
        <row r="29492">
          <cell r="B29492">
            <v>378</v>
          </cell>
          <cell r="C29492" t="str">
            <v>SOFT SHELL JACKETS</v>
          </cell>
          <cell r="D29492" t="str">
            <v>2712521</v>
          </cell>
          <cell r="E29492" t="str">
            <v>2</v>
          </cell>
          <cell r="F29492" t="str">
            <v>Revenue</v>
          </cell>
          <cell r="G29492" t="str">
            <v>Clothing Purchase  Hunters (Non PPE)</v>
          </cell>
        </row>
        <row r="29493">
          <cell r="B29493">
            <v>364</v>
          </cell>
          <cell r="C29493" t="str">
            <v>PENCIL CHINAGRAPH BLACK</v>
          </cell>
          <cell r="D29493" t="str">
            <v>2480591</v>
          </cell>
          <cell r="E29493" t="str">
            <v>2</v>
          </cell>
          <cell r="F29493" t="str">
            <v>Revenue</v>
          </cell>
          <cell r="G29493" t="str">
            <v>Stationery, Comp/Copier Cons</v>
          </cell>
        </row>
        <row r="29494">
          <cell r="B29494">
            <v>371</v>
          </cell>
          <cell r="C29494" t="str">
            <v>HEADBOARD</v>
          </cell>
          <cell r="D29494" t="str">
            <v>1090585</v>
          </cell>
          <cell r="E29494" t="str">
            <v>1</v>
          </cell>
          <cell r="F29494" t="str">
            <v>Revenue</v>
          </cell>
          <cell r="G29494" t="str">
            <v>Unplanned   Maintenance</v>
          </cell>
        </row>
        <row r="29495">
          <cell r="B29495">
            <v>343</v>
          </cell>
          <cell r="C29495" t="str">
            <v>C5 WHT.POCKET WNW ENV.x500</v>
          </cell>
          <cell r="D29495" t="str">
            <v>2480591</v>
          </cell>
          <cell r="E29495" t="str">
            <v>2</v>
          </cell>
          <cell r="F29495" t="str">
            <v>Revenue</v>
          </cell>
          <cell r="G29495" t="str">
            <v>Stationery, Comp/Copier Cons</v>
          </cell>
        </row>
        <row r="29496">
          <cell r="B29496">
            <v>381</v>
          </cell>
          <cell r="C29496" t="str">
            <v>RENTAL/CONNECTION/SELECT SERVI</v>
          </cell>
          <cell r="D29496" t="str">
            <v>2195594</v>
          </cell>
          <cell r="E29496" t="str">
            <v>2</v>
          </cell>
          <cell r="F29496" t="str">
            <v>Revenue</v>
          </cell>
          <cell r="G29496" t="str">
            <v>Mobile Phones</v>
          </cell>
        </row>
        <row r="29497">
          <cell r="B29497">
            <v>363</v>
          </cell>
          <cell r="C29497" t="str">
            <v>FIRE SAFETY IN RESIDENTIAL BUI</v>
          </cell>
          <cell r="D29497" t="str">
            <v>2625510</v>
          </cell>
          <cell r="E29497" t="str">
            <v>2</v>
          </cell>
          <cell r="F29497" t="str">
            <v>Revenue</v>
          </cell>
          <cell r="G29497" t="str">
            <v>Community Safety Training Exps</v>
          </cell>
        </row>
        <row r="29498">
          <cell r="B29498">
            <v>385</v>
          </cell>
          <cell r="C29498" t="str">
            <v>LOTUS LUXURY 2PLY 40 ROLL CS</v>
          </cell>
          <cell r="D29498" t="str">
            <v>1360591</v>
          </cell>
          <cell r="E29498" t="str">
            <v>1</v>
          </cell>
          <cell r="F29498" t="str">
            <v>Revenue</v>
          </cell>
          <cell r="G29498" t="str">
            <v>Cleaning Materials</v>
          </cell>
        </row>
        <row r="29499">
          <cell r="B29499">
            <v>386</v>
          </cell>
          <cell r="C29499" t="str">
            <v>GLASS CLEANER FLASH 750ML</v>
          </cell>
          <cell r="D29499" t="str">
            <v>1360591</v>
          </cell>
          <cell r="E29499" t="str">
            <v>1</v>
          </cell>
          <cell r="F29499" t="str">
            <v>Revenue</v>
          </cell>
          <cell r="G29499" t="str">
            <v>Cleaning Materials</v>
          </cell>
        </row>
        <row r="29500">
          <cell r="B29500">
            <v>372</v>
          </cell>
          <cell r="C29500" t="str">
            <v>STAMP REF 1203 'RECEIVED'</v>
          </cell>
          <cell r="D29500" t="str">
            <v>2480591</v>
          </cell>
          <cell r="E29500" t="str">
            <v>2</v>
          </cell>
          <cell r="F29500" t="str">
            <v>Revenue</v>
          </cell>
          <cell r="G29500" t="str">
            <v>Stationery, Comp/Copier Cons</v>
          </cell>
        </row>
        <row r="29501">
          <cell r="B29501">
            <v>392</v>
          </cell>
          <cell r="C29501" t="str">
            <v>8 HOUR PACKAGE/GARDEN ROOM/SYN</v>
          </cell>
          <cell r="D29501" t="str">
            <v>0887591</v>
          </cell>
          <cell r="E29501" t="str">
            <v>0</v>
          </cell>
          <cell r="F29501" t="str">
            <v>Revenue</v>
          </cell>
          <cell r="G29501" t="str">
            <v>Training - Devolved Budgets</v>
          </cell>
        </row>
        <row r="29502">
          <cell r="B29502">
            <v>12256</v>
          </cell>
          <cell r="C29502" t="str">
            <v>.Kimbolton Fire Station</v>
          </cell>
          <cell r="D29502" t="str">
            <v>1092204</v>
          </cell>
          <cell r="E29502" t="str">
            <v>1</v>
          </cell>
          <cell r="F29502" t="str">
            <v>Revenue</v>
          </cell>
          <cell r="G29502" t="str">
            <v>Servicing Contracts</v>
          </cell>
        </row>
        <row r="29503">
          <cell r="B29503">
            <v>12257</v>
          </cell>
          <cell r="C29503" t="str">
            <v>Milton Area Training Faciility</v>
          </cell>
          <cell r="D29503" t="str">
            <v>1092315</v>
          </cell>
          <cell r="E29503" t="str">
            <v>1</v>
          </cell>
          <cell r="F29503" t="str">
            <v>Revenue</v>
          </cell>
          <cell r="G29503" t="str">
            <v>Servicing Contracts</v>
          </cell>
        </row>
        <row r="29504">
          <cell r="B29504">
            <v>12314</v>
          </cell>
          <cell r="C29504" t="str">
            <v>To supply 9 no. stainless stee</v>
          </cell>
          <cell r="D29504" t="str">
            <v>1090302</v>
          </cell>
          <cell r="E29504" t="str">
            <v>1</v>
          </cell>
          <cell r="F29504" t="str">
            <v>Revenue</v>
          </cell>
          <cell r="G29504" t="str">
            <v>Unplanned   Maintenance</v>
          </cell>
        </row>
        <row r="29505">
          <cell r="B29505">
            <v>12318</v>
          </cell>
          <cell r="C29505" t="str">
            <v>Soham Fire Station</v>
          </cell>
          <cell r="D29505" t="str">
            <v>1092311</v>
          </cell>
          <cell r="E29505" t="str">
            <v>1</v>
          </cell>
          <cell r="F29505" t="str">
            <v>Revenue</v>
          </cell>
          <cell r="G29505" t="str">
            <v>Servicing Contracts</v>
          </cell>
        </row>
        <row r="29506">
          <cell r="B29506">
            <v>12320</v>
          </cell>
          <cell r="C29506" t="str">
            <v>Sawston Fire Station</v>
          </cell>
          <cell r="D29506" t="str">
            <v>1092310</v>
          </cell>
          <cell r="E29506" t="str">
            <v>1</v>
          </cell>
          <cell r="F29506" t="str">
            <v>Revenue</v>
          </cell>
          <cell r="G29506" t="str">
            <v>Servicing Contracts</v>
          </cell>
        </row>
        <row r="29507">
          <cell r="B29507">
            <v>12252</v>
          </cell>
          <cell r="C29507" t="str">
            <v xml:space="preserve"> NetBackup upgrade</v>
          </cell>
          <cell r="D29507" t="str">
            <v>2900594</v>
          </cell>
          <cell r="E29507" t="str">
            <v>2</v>
          </cell>
          <cell r="F29507" t="str">
            <v>Revenue</v>
          </cell>
          <cell r="G29507" t="str">
            <v>Hired Management Support</v>
          </cell>
        </row>
        <row r="29508">
          <cell r="B29508">
            <v>12259</v>
          </cell>
          <cell r="C29508" t="str">
            <v>CAL-M-EX CALIBRATION- MULTI GA</v>
          </cell>
          <cell r="D29508" t="str">
            <v>2160522</v>
          </cell>
          <cell r="E29508" t="str">
            <v>2</v>
          </cell>
          <cell r="F29508" t="str">
            <v>Revenue</v>
          </cell>
          <cell r="G29508" t="str">
            <v>Operational Equipment -  Repairs &amp; Maint</v>
          </cell>
        </row>
        <row r="29509">
          <cell r="B29509">
            <v>12242</v>
          </cell>
          <cell r="C29509" t="str">
            <v>Delivery 2 scrap vehicles , on</v>
          </cell>
          <cell r="D29509" t="str">
            <v>0887500</v>
          </cell>
          <cell r="E29509" t="str">
            <v>0</v>
          </cell>
          <cell r="F29509" t="str">
            <v>Revenue</v>
          </cell>
          <cell r="G29509" t="str">
            <v>Training - Devolved Budgets</v>
          </cell>
        </row>
        <row r="29510">
          <cell r="B29510">
            <v>12300</v>
          </cell>
          <cell r="C29510" t="str">
            <v>Senior Server Engineering-G Kh</v>
          </cell>
          <cell r="D29510" t="str">
            <v>2900594</v>
          </cell>
          <cell r="E29510" t="str">
            <v>2</v>
          </cell>
          <cell r="F29510" t="str">
            <v>Revenue</v>
          </cell>
          <cell r="G29510" t="str">
            <v>Hired Management Support</v>
          </cell>
        </row>
        <row r="29511">
          <cell r="B29511">
            <v>12328</v>
          </cell>
          <cell r="C29511" t="str">
            <v xml:space="preserve">CARGO SHORTS - I x BLACK, 1 x </v>
          </cell>
          <cell r="D29511" t="str">
            <v>3410250</v>
          </cell>
          <cell r="E29511" t="str">
            <v>3</v>
          </cell>
          <cell r="F29511" t="str">
            <v>Revenue</v>
          </cell>
          <cell r="G29511" t="str">
            <v>Repairs - Vehicles</v>
          </cell>
        </row>
        <row r="29512">
          <cell r="B29512">
            <v>12329</v>
          </cell>
          <cell r="C29512" t="str">
            <v>Linton Fire Station</v>
          </cell>
          <cell r="D29512" t="str">
            <v>1092306</v>
          </cell>
          <cell r="E29512" t="str">
            <v>1</v>
          </cell>
          <cell r="F29512" t="str">
            <v>Revenue</v>
          </cell>
          <cell r="G29512" t="str">
            <v>Servicing Contracts</v>
          </cell>
        </row>
        <row r="29513">
          <cell r="B29513">
            <v>12284</v>
          </cell>
          <cell r="C29513" t="str">
            <v>Gas Consumption 30.04.18 - 31.</v>
          </cell>
          <cell r="D29513" t="str">
            <v>1340303</v>
          </cell>
          <cell r="E29513" t="str">
            <v>1</v>
          </cell>
          <cell r="F29513" t="str">
            <v>Revenue</v>
          </cell>
          <cell r="G29513" t="str">
            <v>Gas - Mains</v>
          </cell>
        </row>
        <row r="29514">
          <cell r="B29514">
            <v>12311</v>
          </cell>
          <cell r="C29514" t="str">
            <v>Water/Sewerage Charges</v>
          </cell>
          <cell r="D29514" t="str">
            <v>1350211</v>
          </cell>
          <cell r="E29514" t="str">
            <v>1</v>
          </cell>
          <cell r="F29514" t="str">
            <v>Revenue</v>
          </cell>
          <cell r="G29514" t="str">
            <v>Water/Sewerage Rates</v>
          </cell>
        </row>
        <row r="29515">
          <cell r="B29515">
            <v>12312</v>
          </cell>
          <cell r="C29515" t="str">
            <v>Water/Sewerage Charges</v>
          </cell>
          <cell r="D29515" t="str">
            <v>1350214</v>
          </cell>
          <cell r="E29515" t="str">
            <v>1</v>
          </cell>
          <cell r="F29515" t="str">
            <v>Revenue</v>
          </cell>
          <cell r="G29515" t="str">
            <v>Water/Sewerage Rates</v>
          </cell>
        </row>
        <row r="29516">
          <cell r="B29516">
            <v>12324</v>
          </cell>
          <cell r="C29516" t="str">
            <v>Chatteris Fire Station</v>
          </cell>
          <cell r="D29516" t="str">
            <v>1092201</v>
          </cell>
          <cell r="E29516" t="str">
            <v>1</v>
          </cell>
          <cell r="F29516" t="str">
            <v>Revenue</v>
          </cell>
          <cell r="G29516" t="str">
            <v>Servicing Contracts</v>
          </cell>
        </row>
        <row r="29517">
          <cell r="B29517">
            <v>12330</v>
          </cell>
          <cell r="C29517" t="str">
            <v>RAG WASTE COT L/COLS 10KG</v>
          </cell>
          <cell r="D29517" t="str">
            <v>1360591</v>
          </cell>
          <cell r="E29517" t="str">
            <v>1</v>
          </cell>
          <cell r="F29517" t="str">
            <v>Revenue</v>
          </cell>
          <cell r="G29517" t="str">
            <v>Cleaning Materials</v>
          </cell>
        </row>
        <row r="29518">
          <cell r="B29518">
            <v>12323</v>
          </cell>
          <cell r="C29518" t="str">
            <v>Wisbech Fire Station</v>
          </cell>
          <cell r="D29518" t="str">
            <v>1092214</v>
          </cell>
          <cell r="E29518" t="str">
            <v>1</v>
          </cell>
          <cell r="F29518" t="str">
            <v>Revenue</v>
          </cell>
          <cell r="G29518" t="str">
            <v>Servicing Contracts</v>
          </cell>
        </row>
        <row r="29519">
          <cell r="B29519">
            <v>12297</v>
          </cell>
          <cell r="C29519" t="str">
            <v>Credit for Invoice 770659949 /</v>
          </cell>
          <cell r="D29519" t="str">
            <v>2011594</v>
          </cell>
          <cell r="E29519" t="str">
            <v>2</v>
          </cell>
          <cell r="F29519" t="str">
            <v>Revenue</v>
          </cell>
          <cell r="G29519" t="str">
            <v>MFD Rentals</v>
          </cell>
        </row>
        <row r="29520">
          <cell r="B29520">
            <v>12331</v>
          </cell>
          <cell r="C29520" t="str">
            <v>LOTUS LUXURY 2PLY 40 ROLL</v>
          </cell>
          <cell r="D29520" t="str">
            <v>1360591</v>
          </cell>
          <cell r="E29520" t="str">
            <v>1</v>
          </cell>
          <cell r="F29520" t="str">
            <v>Revenue</v>
          </cell>
          <cell r="G29520" t="str">
            <v>Cleaning Materials</v>
          </cell>
        </row>
        <row r="29521">
          <cell r="B29521">
            <v>12334</v>
          </cell>
          <cell r="C29521" t="str">
            <v xml:space="preserve">1 TYRE ON SPARE </v>
          </cell>
          <cell r="D29521" t="str">
            <v>3220250</v>
          </cell>
          <cell r="E29521" t="str">
            <v>3</v>
          </cell>
          <cell r="F29521" t="str">
            <v>Revenue</v>
          </cell>
          <cell r="G29521" t="str">
            <v>Tyres</v>
          </cell>
        </row>
        <row r="29522">
          <cell r="B29522">
            <v>12332</v>
          </cell>
          <cell r="C29522" t="str">
            <v>To replace exiisiting inspecti</v>
          </cell>
          <cell r="D29522" t="str">
            <v>1090311</v>
          </cell>
          <cell r="E29522" t="str">
            <v>1</v>
          </cell>
          <cell r="F29522" t="str">
            <v>Revenue</v>
          </cell>
          <cell r="G29522" t="str">
            <v>Unplanned   Maintenance</v>
          </cell>
        </row>
        <row r="29523">
          <cell r="B29523">
            <v>12335</v>
          </cell>
          <cell r="C29523" t="str">
            <v>Delivery/Collection 2 scrap ca</v>
          </cell>
          <cell r="D29523" t="str">
            <v>0887500</v>
          </cell>
          <cell r="E29523" t="str">
            <v>0</v>
          </cell>
          <cell r="F29523" t="str">
            <v>Revenue</v>
          </cell>
          <cell r="G29523" t="str">
            <v>Training - Devolved Budgets</v>
          </cell>
        </row>
        <row r="29524">
          <cell r="B29524">
            <v>12336</v>
          </cell>
          <cell r="C29524" t="str">
            <v>FEMALE SOCKET Part No: 668-537</v>
          </cell>
          <cell r="D29524" t="str">
            <v>3410250</v>
          </cell>
          <cell r="E29524" t="str">
            <v>3</v>
          </cell>
          <cell r="F29524" t="str">
            <v>Revenue</v>
          </cell>
          <cell r="G29524" t="str">
            <v>Repairs - Vehicles</v>
          </cell>
        </row>
        <row r="29525">
          <cell r="B29525">
            <v>12337</v>
          </cell>
          <cell r="C29525" t="str">
            <v xml:space="preserve">Saka bottled water </v>
          </cell>
          <cell r="D29525" t="str">
            <v>2167591</v>
          </cell>
          <cell r="E29525" t="str">
            <v>2</v>
          </cell>
          <cell r="F29525" t="str">
            <v>Revenue</v>
          </cell>
          <cell r="G29525" t="str">
            <v>Operational Consumables - Devolved</v>
          </cell>
        </row>
        <row r="29526">
          <cell r="B29526">
            <v>12338</v>
          </cell>
          <cell r="C29526" t="str">
            <v>WET MOP KENTUCKY 16OZ</v>
          </cell>
          <cell r="D29526" t="str">
            <v>1360591</v>
          </cell>
          <cell r="E29526" t="str">
            <v>1</v>
          </cell>
          <cell r="F29526" t="str">
            <v>Revenue</v>
          </cell>
          <cell r="G29526" t="str">
            <v>Cleaning Materials</v>
          </cell>
        </row>
        <row r="29527">
          <cell r="B29527">
            <v>12339</v>
          </cell>
          <cell r="C29527" t="str">
            <v xml:space="preserve">ICl2 Course CFRS/FSC Proposal </v>
          </cell>
          <cell r="D29527" t="str">
            <v>0881507</v>
          </cell>
          <cell r="E29527" t="str">
            <v>0</v>
          </cell>
          <cell r="F29527" t="str">
            <v>Revenue</v>
          </cell>
          <cell r="G29527" t="str">
            <v>Training - Operational Training</v>
          </cell>
        </row>
        <row r="29528">
          <cell r="B29528">
            <v>12340</v>
          </cell>
          <cell r="C29528" t="str">
            <v xml:space="preserve">Business cards -5 names x 125 </v>
          </cell>
          <cell r="D29528" t="str">
            <v>2481591</v>
          </cell>
          <cell r="E29528" t="str">
            <v>2</v>
          </cell>
          <cell r="F29528" t="str">
            <v>Revenue</v>
          </cell>
          <cell r="G29528" t="str">
            <v>External Printing (Corporate Contracts)</v>
          </cell>
        </row>
        <row r="29529">
          <cell r="B29529">
            <v>12341</v>
          </cell>
          <cell r="C29529" t="str">
            <v>LMS Licence and Government Cat</v>
          </cell>
          <cell r="D29529" t="str">
            <v>2109592</v>
          </cell>
          <cell r="E29529" t="str">
            <v>2</v>
          </cell>
          <cell r="F29529" t="str">
            <v>Revenue</v>
          </cell>
          <cell r="G29529" t="str">
            <v>Computer Software Annual Licence\Maint.</v>
          </cell>
        </row>
        <row r="29530">
          <cell r="B29530">
            <v>12342</v>
          </cell>
          <cell r="C29530" t="str">
            <v>SC2078082 N/STK HOSE</v>
          </cell>
          <cell r="D29530" t="str">
            <v>3410250</v>
          </cell>
          <cell r="E29530" t="str">
            <v>3</v>
          </cell>
          <cell r="F29530" t="str">
            <v>Revenue</v>
          </cell>
          <cell r="G29530" t="str">
            <v>Repairs - Vehicles</v>
          </cell>
        </row>
        <row r="29531">
          <cell r="B29531">
            <v>12343</v>
          </cell>
          <cell r="C29531" t="str">
            <v>SCREEN WASH</v>
          </cell>
          <cell r="D29531" t="str">
            <v>3410250</v>
          </cell>
          <cell r="E29531" t="str">
            <v>3</v>
          </cell>
          <cell r="F29531" t="str">
            <v>Revenue</v>
          </cell>
          <cell r="G29531" t="str">
            <v>Repairs - Vehicles</v>
          </cell>
        </row>
        <row r="29532">
          <cell r="B29532">
            <v>6951</v>
          </cell>
          <cell r="C29532" t="str">
            <v>OXYGEN SIZE W</v>
          </cell>
          <cell r="D29532" t="str">
            <v>3410250</v>
          </cell>
          <cell r="E29532" t="str">
            <v>3</v>
          </cell>
          <cell r="F29532" t="str">
            <v>Revenue</v>
          </cell>
          <cell r="G29532" t="str">
            <v>Repairs - Vehicles</v>
          </cell>
        </row>
        <row r="29533">
          <cell r="B29533">
            <v>6963</v>
          </cell>
          <cell r="C29533" t="str">
            <v>PETERBOROUGH TELEGRAPH/SMARTLI</v>
          </cell>
          <cell r="D29533" t="str">
            <v>2490506</v>
          </cell>
          <cell r="E29533" t="str">
            <v>2</v>
          </cell>
          <cell r="F29533" t="str">
            <v>Revenue</v>
          </cell>
          <cell r="G29533" t="str">
            <v>Advertising For Staff</v>
          </cell>
        </row>
        <row r="29534">
          <cell r="B29534">
            <v>2499</v>
          </cell>
          <cell r="C29534" t="str">
            <v>MINOR SERVICE</v>
          </cell>
          <cell r="D29534" t="str">
            <v>3410250</v>
          </cell>
          <cell r="E29534" t="str">
            <v>3</v>
          </cell>
          <cell r="F29534" t="str">
            <v>Revenue</v>
          </cell>
          <cell r="G29534" t="str">
            <v>Repairs - Vehicles</v>
          </cell>
        </row>
        <row r="29535">
          <cell r="B29535">
            <v>2432</v>
          </cell>
          <cell r="C29535" t="str">
            <v>PREMIER INN BRISTIOL</v>
          </cell>
          <cell r="D29535" t="str">
            <v>2410586</v>
          </cell>
          <cell r="E29535" t="str">
            <v>2</v>
          </cell>
          <cell r="F29535" t="str">
            <v>Revenue</v>
          </cell>
          <cell r="G29535" t="str">
            <v>Staff Travelling &amp; Subsistence</v>
          </cell>
        </row>
        <row r="29536">
          <cell r="B29536">
            <v>2451</v>
          </cell>
          <cell r="C29536" t="str">
            <v>ELECTRIC CHARGES JUNE 2016</v>
          </cell>
          <cell r="D29536" t="str">
            <v>1330507</v>
          </cell>
          <cell r="E29536" t="str">
            <v>1</v>
          </cell>
          <cell r="F29536" t="str">
            <v>Revenue</v>
          </cell>
          <cell r="G29536" t="str">
            <v>Electricity</v>
          </cell>
        </row>
        <row r="29537">
          <cell r="B29537">
            <v>2504</v>
          </cell>
          <cell r="C29537" t="str">
            <v>One car to be delivered to Bur</v>
          </cell>
          <cell r="D29537" t="str">
            <v>0887500</v>
          </cell>
          <cell r="E29537" t="str">
            <v>0</v>
          </cell>
          <cell r="F29537" t="str">
            <v>Revenue</v>
          </cell>
          <cell r="G29537" t="str">
            <v>Training - Devolved Budgets</v>
          </cell>
        </row>
        <row r="29538">
          <cell r="B29538">
            <v>2502</v>
          </cell>
          <cell r="C29538" t="str">
            <v>1 Scrap Car to be Delivered an</v>
          </cell>
          <cell r="D29538" t="str">
            <v>0887500</v>
          </cell>
          <cell r="E29538" t="str">
            <v>0</v>
          </cell>
          <cell r="F29538" t="str">
            <v>Revenue</v>
          </cell>
          <cell r="G29538" t="str">
            <v>Training - Devolved Budgets</v>
          </cell>
        </row>
        <row r="29539">
          <cell r="B29539">
            <v>2505</v>
          </cell>
          <cell r="C29539" t="str">
            <v>5 SCRAP CARS TO BE DELIVERED T</v>
          </cell>
          <cell r="D29539" t="str">
            <v>0887500</v>
          </cell>
          <cell r="E29539" t="str">
            <v>0</v>
          </cell>
          <cell r="F29539" t="str">
            <v>Revenue</v>
          </cell>
          <cell r="G29539" t="str">
            <v>Training - Devolved Budgets</v>
          </cell>
        </row>
        <row r="29540">
          <cell r="B29540">
            <v>6056</v>
          </cell>
          <cell r="C29540" t="str">
            <v>To carry out works in relation</v>
          </cell>
          <cell r="D29540" t="str">
            <v>1090210</v>
          </cell>
          <cell r="E29540" t="str">
            <v>1</v>
          </cell>
          <cell r="F29540" t="str">
            <v>Revenue</v>
          </cell>
          <cell r="G29540" t="str">
            <v>Unplanned   Maintenance</v>
          </cell>
        </row>
        <row r="29541">
          <cell r="B29541">
            <v>6058</v>
          </cell>
          <cell r="C29541" t="str">
            <v xml:space="preserve">To supply and fit replacement </v>
          </cell>
          <cell r="D29541" t="str">
            <v>1090100</v>
          </cell>
          <cell r="E29541" t="str">
            <v>1</v>
          </cell>
          <cell r="F29541" t="str">
            <v>Revenue</v>
          </cell>
          <cell r="G29541" t="str">
            <v>Unplanned   Maintenance</v>
          </cell>
        </row>
        <row r="29542">
          <cell r="B29542">
            <v>6059</v>
          </cell>
          <cell r="C29542" t="str">
            <v>Works stages 5 &amp; 6 (previously</v>
          </cell>
          <cell r="D29542" t="str">
            <v>2820504</v>
          </cell>
          <cell r="E29542" t="str">
            <v>2</v>
          </cell>
          <cell r="F29542" t="str">
            <v>Revenue</v>
          </cell>
          <cell r="G29542" t="str">
            <v>Project Programme Costs</v>
          </cell>
        </row>
        <row r="29543">
          <cell r="B29543">
            <v>6016</v>
          </cell>
          <cell r="C29543" t="str">
            <v>To install double red socket i</v>
          </cell>
          <cell r="D29543" t="str">
            <v>1090101</v>
          </cell>
          <cell r="E29543" t="str">
            <v>1</v>
          </cell>
          <cell r="F29543" t="str">
            <v>Revenue</v>
          </cell>
          <cell r="G29543" t="str">
            <v>Unplanned   Maintenance</v>
          </cell>
        </row>
        <row r="29544">
          <cell r="B29544">
            <v>5984</v>
          </cell>
          <cell r="C29544" t="str">
            <v>Re quote under Framework RM373</v>
          </cell>
          <cell r="D29544" t="str">
            <v>B379</v>
          </cell>
          <cell r="E29544" t="str">
            <v>B</v>
          </cell>
          <cell r="F29544" t="str">
            <v>Capital</v>
          </cell>
          <cell r="G29544" t="str">
            <v>Project Suspense</v>
          </cell>
        </row>
        <row r="29545">
          <cell r="B29545">
            <v>6015</v>
          </cell>
          <cell r="C29545" t="str">
            <v>To install washing machine soc</v>
          </cell>
          <cell r="D29545" t="str">
            <v>1090304</v>
          </cell>
          <cell r="E29545" t="str">
            <v>1</v>
          </cell>
          <cell r="F29545" t="str">
            <v>Revenue</v>
          </cell>
          <cell r="G29545" t="str">
            <v>Unplanned   Maintenance</v>
          </cell>
        </row>
        <row r="29546">
          <cell r="B29546">
            <v>5987</v>
          </cell>
          <cell r="C29546" t="str">
            <v>GLUE STICK PRITT 20G PK 6</v>
          </cell>
          <cell r="D29546" t="str">
            <v>2480591</v>
          </cell>
          <cell r="E29546" t="str">
            <v>2</v>
          </cell>
          <cell r="F29546" t="str">
            <v>Revenue</v>
          </cell>
          <cell r="G29546" t="str">
            <v>Stationery, Comp/Copier Cons</v>
          </cell>
        </row>
        <row r="29547">
          <cell r="B29547">
            <v>6061</v>
          </cell>
          <cell r="C29547" t="str">
            <v>DISTILLED WATER</v>
          </cell>
          <cell r="D29547" t="str">
            <v>3410250</v>
          </cell>
          <cell r="E29547" t="str">
            <v>3</v>
          </cell>
          <cell r="F29547" t="str">
            <v>Revenue</v>
          </cell>
          <cell r="G29547" t="str">
            <v>Repairs - Vehicles</v>
          </cell>
        </row>
        <row r="29548">
          <cell r="B29548">
            <v>6063</v>
          </cell>
          <cell r="C29548" t="str">
            <v>ANNUAL MEMBERSHIP 2017 FB RATE</v>
          </cell>
          <cell r="D29548" t="str">
            <v>2615510</v>
          </cell>
          <cell r="E29548" t="str">
            <v>2</v>
          </cell>
          <cell r="F29548" t="str">
            <v>Revenue</v>
          </cell>
          <cell r="G29548" t="str">
            <v>Subscriptions - General</v>
          </cell>
        </row>
        <row r="29549">
          <cell r="B29549">
            <v>6071</v>
          </cell>
          <cell r="C29549" t="str">
            <v>A. HALLAM - BIKES &amp; EQUIPMENT</v>
          </cell>
          <cell r="D29549" t="str">
            <v>B226</v>
          </cell>
          <cell r="E29549" t="str">
            <v>B</v>
          </cell>
          <cell r="F29549" t="str">
            <v>Capital</v>
          </cell>
          <cell r="G29549" t="str">
            <v>Cycle Scheme</v>
          </cell>
        </row>
        <row r="29550">
          <cell r="B29550">
            <v>6074</v>
          </cell>
          <cell r="C29550" t="str">
            <v>BATTERY 51913</v>
          </cell>
          <cell r="D29550" t="str">
            <v>3410250</v>
          </cell>
          <cell r="E29550" t="str">
            <v>3</v>
          </cell>
          <cell r="F29550" t="str">
            <v>Revenue</v>
          </cell>
          <cell r="G29550" t="str">
            <v>Repairs - Vehicles</v>
          </cell>
        </row>
        <row r="29551">
          <cell r="B29551">
            <v>6062</v>
          </cell>
          <cell r="C29551" t="str">
            <v xml:space="preserve">Kerosene Heating Oil </v>
          </cell>
          <cell r="D29551" t="str">
            <v>1320204</v>
          </cell>
          <cell r="E29551" t="str">
            <v>1</v>
          </cell>
          <cell r="F29551" t="str">
            <v>Revenue</v>
          </cell>
          <cell r="G29551" t="str">
            <v>Oil</v>
          </cell>
        </row>
        <row r="29552">
          <cell r="B29552">
            <v>6077</v>
          </cell>
          <cell r="C29552" t="str">
            <v>Siteimprove</v>
          </cell>
          <cell r="D29552" t="str">
            <v>2615502</v>
          </cell>
          <cell r="E29552" t="str">
            <v>2</v>
          </cell>
          <cell r="F29552" t="str">
            <v>Revenue</v>
          </cell>
          <cell r="G29552" t="str">
            <v>Subscriptions - General</v>
          </cell>
        </row>
        <row r="29553">
          <cell r="B29553">
            <v>6080</v>
          </cell>
          <cell r="C29553" t="str">
            <v>BA Ancillary Pouch</v>
          </cell>
          <cell r="D29553" t="str">
            <v>2161522</v>
          </cell>
          <cell r="E29553" t="str">
            <v>2</v>
          </cell>
          <cell r="F29553" t="str">
            <v>Revenue</v>
          </cell>
          <cell r="G29553" t="str">
            <v>Equipment Purchases</v>
          </cell>
        </row>
        <row r="29554">
          <cell r="B29554">
            <v>6082</v>
          </cell>
          <cell r="C29554" t="str">
            <v>LOCUM FEES 15.03.2017</v>
          </cell>
          <cell r="D29554" t="str">
            <v>2919508</v>
          </cell>
          <cell r="E29554" t="str">
            <v>2</v>
          </cell>
          <cell r="F29554" t="str">
            <v>Revenue</v>
          </cell>
          <cell r="G29554" t="str">
            <v>Occupational Health/Doctors Fees</v>
          </cell>
        </row>
        <row r="29555">
          <cell r="B29555">
            <v>6064</v>
          </cell>
          <cell r="C29555" t="str">
            <v>ONLINE ACCESS SUBS RENEWAL -01</v>
          </cell>
          <cell r="D29555" t="str">
            <v>2615510</v>
          </cell>
          <cell r="E29555" t="str">
            <v>2</v>
          </cell>
          <cell r="F29555" t="str">
            <v>Revenue</v>
          </cell>
          <cell r="G29555" t="str">
            <v>Subscriptions - General</v>
          </cell>
        </row>
        <row r="29556">
          <cell r="B29556">
            <v>6067</v>
          </cell>
          <cell r="C29556" t="str">
            <v>BATTERY MN2400 1.5V PK10</v>
          </cell>
          <cell r="D29556" t="str">
            <v>2167591</v>
          </cell>
          <cell r="E29556" t="str">
            <v>2</v>
          </cell>
          <cell r="F29556" t="str">
            <v>Revenue</v>
          </cell>
          <cell r="G29556" t="str">
            <v>Operational Consumables - Devolved</v>
          </cell>
        </row>
        <row r="29557">
          <cell r="B29557">
            <v>6070</v>
          </cell>
          <cell r="C29557" t="str">
            <v>INTERNAL AUDIT FEES 20/02/2017</v>
          </cell>
          <cell r="D29557" t="str">
            <v>2981581</v>
          </cell>
          <cell r="E29557" t="str">
            <v>2</v>
          </cell>
          <cell r="F29557" t="str">
            <v>Revenue</v>
          </cell>
          <cell r="G29557" t="str">
            <v>Internal Audit</v>
          </cell>
        </row>
        <row r="29558">
          <cell r="B29558">
            <v>412</v>
          </cell>
          <cell r="C29558" t="str">
            <v>To save pdf files on disk supp</v>
          </cell>
          <cell r="D29558" t="str">
            <v>2000585</v>
          </cell>
          <cell r="E29558" t="str">
            <v>2</v>
          </cell>
          <cell r="F29558" t="str">
            <v>Revenue</v>
          </cell>
          <cell r="G29558" t="str">
            <v>Office Purchases (Incl. furniture)</v>
          </cell>
        </row>
        <row r="29559">
          <cell r="B29559">
            <v>421</v>
          </cell>
          <cell r="C29559" t="str">
            <v>STANDEN/BIKES/OTHER EQUIPMENT</v>
          </cell>
          <cell r="D29559" t="str">
            <v>B226</v>
          </cell>
          <cell r="E29559" t="str">
            <v>B</v>
          </cell>
          <cell r="F29559" t="str">
            <v>Capital</v>
          </cell>
          <cell r="G29559" t="str">
            <v>Cycle Scheme</v>
          </cell>
        </row>
        <row r="29560">
          <cell r="B29560">
            <v>422</v>
          </cell>
          <cell r="C29560" t="str">
            <v>SWALES BIKES/OTHER EQUIPMENT</v>
          </cell>
          <cell r="D29560" t="str">
            <v>B226</v>
          </cell>
          <cell r="E29560" t="str">
            <v>B</v>
          </cell>
          <cell r="F29560" t="str">
            <v>Capital</v>
          </cell>
          <cell r="G29560" t="str">
            <v>Cycle Scheme</v>
          </cell>
        </row>
        <row r="29561">
          <cell r="B29561">
            <v>314</v>
          </cell>
          <cell r="C29561" t="str">
            <v>VOICE CALLS/RENTALS</v>
          </cell>
          <cell r="D29561" t="str">
            <v>2195594</v>
          </cell>
          <cell r="E29561" t="str">
            <v>2</v>
          </cell>
          <cell r="F29561" t="str">
            <v>Revenue</v>
          </cell>
          <cell r="G29561" t="str">
            <v>Mobile Phones</v>
          </cell>
        </row>
        <row r="29562">
          <cell r="B29562">
            <v>352</v>
          </cell>
          <cell r="C29562" t="str">
            <v xml:space="preserve">To carry out power changes at </v>
          </cell>
          <cell r="D29562" t="str">
            <v>1093209</v>
          </cell>
          <cell r="E29562" t="str">
            <v>1</v>
          </cell>
          <cell r="F29562" t="str">
            <v>Revenue</v>
          </cell>
          <cell r="G29562" t="str">
            <v>Building Project Work</v>
          </cell>
        </row>
        <row r="29563">
          <cell r="B29563">
            <v>424</v>
          </cell>
          <cell r="C29563" t="str">
            <v>TROUSER</v>
          </cell>
          <cell r="D29563" t="str">
            <v>2712510</v>
          </cell>
          <cell r="E29563" t="str">
            <v>2</v>
          </cell>
          <cell r="F29563" t="str">
            <v>Revenue</v>
          </cell>
          <cell r="G29563" t="str">
            <v>Clothing Purchase  Hunters (Non PPE)</v>
          </cell>
        </row>
        <row r="29564">
          <cell r="B29564">
            <v>388</v>
          </cell>
          <cell r="C29564" t="str">
            <v xml:space="preserve">FLASH DRIVE  16GB ENCRYPTE_x000D_
</v>
          </cell>
          <cell r="D29564" t="str">
            <v>2000517</v>
          </cell>
          <cell r="E29564" t="str">
            <v>2</v>
          </cell>
          <cell r="F29564" t="str">
            <v>Revenue</v>
          </cell>
          <cell r="G29564" t="str">
            <v>Office Purchases (Incl. furniture)</v>
          </cell>
        </row>
        <row r="29565">
          <cell r="B29565">
            <v>429</v>
          </cell>
          <cell r="C29565" t="str">
            <v>LOCKER NEST 2 CAM LOCK-E/BLUE</v>
          </cell>
          <cell r="D29565" t="str">
            <v>2480591</v>
          </cell>
          <cell r="E29565" t="str">
            <v>2</v>
          </cell>
          <cell r="F29565" t="str">
            <v>Revenue</v>
          </cell>
          <cell r="G29565" t="str">
            <v>Stationery, Comp/Copier Cons</v>
          </cell>
        </row>
        <row r="29566">
          <cell r="B29566">
            <v>431</v>
          </cell>
          <cell r="C29566" t="str">
            <v xml:space="preserve">FOOTWELL LIGHT - RED LED OVAL </v>
          </cell>
          <cell r="D29566" t="str">
            <v>3410250</v>
          </cell>
          <cell r="E29566" t="str">
            <v>3</v>
          </cell>
          <cell r="F29566" t="str">
            <v>Revenue</v>
          </cell>
          <cell r="G29566" t="str">
            <v>Repairs - Vehicles</v>
          </cell>
        </row>
        <row r="29567">
          <cell r="B29567">
            <v>403</v>
          </cell>
          <cell r="C29567" t="str">
            <v>ST IVES CARE/LIFT/RENTAL</v>
          </cell>
          <cell r="D29567" t="str">
            <v>1361209</v>
          </cell>
          <cell r="E29567" t="str">
            <v>1</v>
          </cell>
          <cell r="F29567" t="str">
            <v>Revenue</v>
          </cell>
          <cell r="G29567" t="str">
            <v>Waste Management Exps</v>
          </cell>
        </row>
        <row r="29568">
          <cell r="B29568">
            <v>375</v>
          </cell>
          <cell r="C29568" t="str">
            <v xml:space="preserve">ISMS AUDIT OF NCRS/CORRECTIVE </v>
          </cell>
          <cell r="D29568" t="str">
            <v>2665517</v>
          </cell>
          <cell r="E29568" t="str">
            <v>2</v>
          </cell>
          <cell r="F29568" t="str">
            <v>Revenue</v>
          </cell>
          <cell r="G29568" t="str">
            <v>Health &amp; Safety Expenses</v>
          </cell>
        </row>
        <row r="29569">
          <cell r="B29569">
            <v>425</v>
          </cell>
          <cell r="C29569" t="str">
            <v>Magic Keyboard _x000D_
Manu. Part#::</v>
          </cell>
          <cell r="D29569" t="str">
            <v>2100594</v>
          </cell>
          <cell r="E29569" t="str">
            <v>2</v>
          </cell>
          <cell r="F29569" t="str">
            <v>Revenue</v>
          </cell>
          <cell r="G29569" t="str">
            <v>Computer Hardware</v>
          </cell>
        </row>
        <row r="29570">
          <cell r="B29570">
            <v>433</v>
          </cell>
          <cell r="C29570" t="str">
            <v>KHAN PERIOD END 6/3/2016</v>
          </cell>
          <cell r="D29570" t="str">
            <v>2900594</v>
          </cell>
          <cell r="E29570" t="str">
            <v>2</v>
          </cell>
          <cell r="F29570" t="str">
            <v>Revenue</v>
          </cell>
          <cell r="G29570" t="str">
            <v>Hired Management Support</v>
          </cell>
        </row>
        <row r="29571">
          <cell r="B29571">
            <v>435</v>
          </cell>
          <cell r="C29571" t="str">
            <v>TRUNDLE WHEEL</v>
          </cell>
          <cell r="D29571" t="str">
            <v>2646510</v>
          </cell>
          <cell r="E29571" t="str">
            <v>2</v>
          </cell>
          <cell r="F29571" t="str">
            <v>Revenue</v>
          </cell>
          <cell r="G29571" t="str">
            <v>Community Fire Safety Projects</v>
          </cell>
        </row>
        <row r="29572">
          <cell r="B29572">
            <v>389</v>
          </cell>
          <cell r="C29572" t="str">
            <v>Attend Wisbech Fire Station 26</v>
          </cell>
          <cell r="D29572" t="str">
            <v>1090214</v>
          </cell>
          <cell r="E29572" t="str">
            <v>1</v>
          </cell>
          <cell r="F29572" t="str">
            <v>Revenue</v>
          </cell>
          <cell r="G29572" t="str">
            <v>Unplanned   Maintenance</v>
          </cell>
        </row>
        <row r="29573">
          <cell r="B29573">
            <v>430</v>
          </cell>
          <cell r="C29573" t="str">
            <v>EXECUTIVE CHAIR BLACK</v>
          </cell>
          <cell r="D29573" t="str">
            <v>2000591</v>
          </cell>
          <cell r="E29573" t="str">
            <v>2</v>
          </cell>
          <cell r="F29573" t="str">
            <v>Revenue</v>
          </cell>
          <cell r="G29573" t="str">
            <v>Office Purchases (Incl. furniture)</v>
          </cell>
        </row>
        <row r="29574">
          <cell r="B29574">
            <v>437</v>
          </cell>
          <cell r="C29574" t="str">
            <v>BURN KIT BLUE PLASTIC CASE</v>
          </cell>
          <cell r="D29574" t="str">
            <v>2167591</v>
          </cell>
          <cell r="E29574" t="str">
            <v>2</v>
          </cell>
          <cell r="F29574" t="str">
            <v>Revenue</v>
          </cell>
          <cell r="G29574" t="str">
            <v>Operational Consumables - Devolved</v>
          </cell>
        </row>
        <row r="29575">
          <cell r="B29575">
            <v>402</v>
          </cell>
          <cell r="C29575" t="str">
            <v>RAMSEY LIFT/RENTAL</v>
          </cell>
          <cell r="D29575" t="str">
            <v>1361208</v>
          </cell>
          <cell r="E29575" t="str">
            <v>1</v>
          </cell>
          <cell r="F29575" t="str">
            <v>Revenue</v>
          </cell>
          <cell r="G29575" t="str">
            <v>Waste Management Exps</v>
          </cell>
        </row>
        <row r="29576">
          <cell r="B29576">
            <v>234</v>
          </cell>
          <cell r="C29576" t="str">
            <v>RAMSEY SANITARY DISPOSAL</v>
          </cell>
          <cell r="D29576" t="str">
            <v>1361208</v>
          </cell>
          <cell r="E29576" t="str">
            <v>1</v>
          </cell>
          <cell r="F29576" t="str">
            <v>Revenue</v>
          </cell>
          <cell r="G29576" t="str">
            <v>Waste Management Exps</v>
          </cell>
        </row>
        <row r="29577">
          <cell r="B29577">
            <v>239</v>
          </cell>
          <cell r="C29577" t="str">
            <v>ELY SANITARY DISPOSAL</v>
          </cell>
          <cell r="D29577" t="str">
            <v>1361304</v>
          </cell>
          <cell r="E29577" t="str">
            <v>1</v>
          </cell>
          <cell r="F29577" t="str">
            <v>Revenue</v>
          </cell>
          <cell r="G29577" t="str">
            <v>Waste Management Exps</v>
          </cell>
        </row>
        <row r="29578">
          <cell r="B29578">
            <v>242</v>
          </cell>
          <cell r="C29578" t="str">
            <v>SOHAM SANITARY DISPOSAL</v>
          </cell>
          <cell r="D29578" t="str">
            <v>1361311</v>
          </cell>
          <cell r="E29578" t="str">
            <v>1</v>
          </cell>
          <cell r="F29578" t="str">
            <v>Revenue</v>
          </cell>
          <cell r="G29578" t="str">
            <v>Waste Management Exps</v>
          </cell>
        </row>
        <row r="29579">
          <cell r="B29579">
            <v>244</v>
          </cell>
          <cell r="C29579" t="str">
            <v>GAMLINGAY SANITARY DISPOSAL</v>
          </cell>
          <cell r="D29579" t="str">
            <v>1361305</v>
          </cell>
          <cell r="E29579" t="str">
            <v>1</v>
          </cell>
          <cell r="F29579" t="str">
            <v>Revenue</v>
          </cell>
          <cell r="G29579" t="str">
            <v>Waste Management Exps</v>
          </cell>
        </row>
        <row r="29580">
          <cell r="B29580">
            <v>348</v>
          </cell>
          <cell r="C29580" t="str">
            <v>EASTERN REGION LOCAL PENSION B</v>
          </cell>
          <cell r="D29580" t="str">
            <v>0887500</v>
          </cell>
          <cell r="E29580" t="str">
            <v>0</v>
          </cell>
          <cell r="F29580" t="str">
            <v>Revenue</v>
          </cell>
          <cell r="G29580" t="str">
            <v>Training - Devolved Budgets</v>
          </cell>
        </row>
        <row r="29581">
          <cell r="B29581">
            <v>218</v>
          </cell>
          <cell r="C29581" t="str">
            <v>Configure network point in smo</v>
          </cell>
          <cell r="D29581" t="str">
            <v>B379</v>
          </cell>
          <cell r="E29581" t="str">
            <v>B</v>
          </cell>
          <cell r="F29581" t="str">
            <v>Capital</v>
          </cell>
          <cell r="G29581" t="str">
            <v>Project Suspense</v>
          </cell>
        </row>
        <row r="29582">
          <cell r="B29582">
            <v>233</v>
          </cell>
          <cell r="C29582" t="str">
            <v>MARCH SANITARY DISPOSAL</v>
          </cell>
          <cell r="D29582" t="str">
            <v>1361206</v>
          </cell>
          <cell r="E29582" t="str">
            <v>1</v>
          </cell>
          <cell r="F29582" t="str">
            <v>Revenue</v>
          </cell>
          <cell r="G29582" t="str">
            <v>Waste Management Exps</v>
          </cell>
        </row>
        <row r="29583">
          <cell r="B29583">
            <v>235</v>
          </cell>
          <cell r="C29583" t="str">
            <v>KIMBOLTON SANITARY DISPOSAL</v>
          </cell>
          <cell r="D29583" t="str">
            <v>1361204</v>
          </cell>
          <cell r="E29583" t="str">
            <v>1</v>
          </cell>
          <cell r="F29583" t="str">
            <v>Revenue</v>
          </cell>
          <cell r="G29583" t="str">
            <v>Waste Management Exps</v>
          </cell>
        </row>
        <row r="29584">
          <cell r="B29584">
            <v>236</v>
          </cell>
          <cell r="C29584" t="str">
            <v>COTTENHAM SANITARY DISPOSAL</v>
          </cell>
          <cell r="D29584" t="str">
            <v>1361303</v>
          </cell>
          <cell r="E29584" t="str">
            <v>1</v>
          </cell>
          <cell r="F29584" t="str">
            <v>Revenue</v>
          </cell>
          <cell r="G29584" t="str">
            <v>Waste Management Exps</v>
          </cell>
        </row>
        <row r="29585">
          <cell r="B29585">
            <v>238</v>
          </cell>
          <cell r="C29585" t="str">
            <v>SUTTON SANITARY DISPOSAL</v>
          </cell>
          <cell r="D29585" t="str">
            <v>1361312</v>
          </cell>
          <cell r="E29585" t="str">
            <v>1</v>
          </cell>
          <cell r="F29585" t="str">
            <v>Revenue</v>
          </cell>
          <cell r="G29585" t="str">
            <v>Waste Management Exps</v>
          </cell>
        </row>
        <row r="29586">
          <cell r="B29586">
            <v>240</v>
          </cell>
          <cell r="C29586" t="str">
            <v>PARKSIDE SANITARY DISPOSAL</v>
          </cell>
          <cell r="D29586" t="str">
            <v>1361302</v>
          </cell>
          <cell r="E29586" t="str">
            <v>1</v>
          </cell>
          <cell r="F29586" t="str">
            <v>Revenue</v>
          </cell>
          <cell r="G29586" t="str">
            <v>Waste Management Exps</v>
          </cell>
        </row>
        <row r="29587">
          <cell r="B29587">
            <v>357</v>
          </cell>
          <cell r="C29587" t="str">
            <v>GIS Annual Support &amp; Maintenan</v>
          </cell>
          <cell r="D29587" t="str">
            <v>2109592</v>
          </cell>
          <cell r="E29587" t="str">
            <v>2</v>
          </cell>
          <cell r="F29587" t="str">
            <v>Revenue</v>
          </cell>
          <cell r="G29587" t="str">
            <v>Computer Software Annual Licence\Maint.</v>
          </cell>
        </row>
        <row r="29588">
          <cell r="B29588">
            <v>180</v>
          </cell>
          <cell r="C29588" t="str">
            <v>VARIABLE SERVICE</v>
          </cell>
          <cell r="D29588" t="str">
            <v>3410250</v>
          </cell>
          <cell r="E29588" t="str">
            <v>3</v>
          </cell>
          <cell r="F29588" t="str">
            <v>Revenue</v>
          </cell>
          <cell r="G29588" t="str">
            <v>Repairs - Vehicles</v>
          </cell>
        </row>
        <row r="29589">
          <cell r="B29589">
            <v>80</v>
          </cell>
          <cell r="C29589" t="str">
            <v>hip belt attachment</v>
          </cell>
          <cell r="D29589" t="str">
            <v>2161522</v>
          </cell>
          <cell r="E29589" t="str">
            <v>2</v>
          </cell>
          <cell r="F29589" t="str">
            <v>Revenue</v>
          </cell>
          <cell r="G29589" t="str">
            <v>Equipment Purchases</v>
          </cell>
        </row>
        <row r="29590">
          <cell r="B29590">
            <v>253</v>
          </cell>
          <cell r="C29590" t="str">
            <v>SERVICE CHARGES FEB2016</v>
          </cell>
          <cell r="D29590" t="str">
            <v>2195594</v>
          </cell>
          <cell r="E29590" t="str">
            <v>2</v>
          </cell>
          <cell r="F29590" t="str">
            <v>Revenue</v>
          </cell>
          <cell r="G29590" t="str">
            <v>Mobile Phones</v>
          </cell>
        </row>
        <row r="29591">
          <cell r="B29591">
            <v>201</v>
          </cell>
          <cell r="C29591" t="str">
            <v>RE INVOICE 42885960</v>
          </cell>
          <cell r="D29591" t="str">
            <v>3410250</v>
          </cell>
          <cell r="E29591" t="str">
            <v>3</v>
          </cell>
          <cell r="F29591" t="str">
            <v>Revenue</v>
          </cell>
          <cell r="G29591" t="str">
            <v>Repairs - Vehicles</v>
          </cell>
        </row>
        <row r="29592">
          <cell r="B29592">
            <v>172</v>
          </cell>
          <cell r="C29592" t="str">
            <v>SERVICE FEE RECHARGE NOV15 SAN</v>
          </cell>
          <cell r="D29592" t="str">
            <v>2145594</v>
          </cell>
          <cell r="E29592" t="str">
            <v>2</v>
          </cell>
          <cell r="F29592" t="str">
            <v>Revenue</v>
          </cell>
          <cell r="G29592" t="str">
            <v>Airwaves Charges (DCLG)</v>
          </cell>
        </row>
        <row r="29593">
          <cell r="B29593">
            <v>155</v>
          </cell>
          <cell r="C29593" t="str">
            <v>RENTAL 1/4/2016-30/6/2016</v>
          </cell>
          <cell r="D29593" t="str">
            <v>2011594</v>
          </cell>
          <cell r="E29593" t="str">
            <v>2</v>
          </cell>
          <cell r="F29593" t="str">
            <v>Revenue</v>
          </cell>
          <cell r="G29593" t="str">
            <v>MFD Rentals</v>
          </cell>
        </row>
        <row r="29594">
          <cell r="B29594">
            <v>108</v>
          </cell>
          <cell r="C29594" t="str">
            <v>KHAN PERIOD END 14/2/2016</v>
          </cell>
          <cell r="D29594" t="str">
            <v>2900594</v>
          </cell>
          <cell r="E29594" t="str">
            <v>2</v>
          </cell>
          <cell r="F29594" t="str">
            <v>Revenue</v>
          </cell>
          <cell r="G29594" t="str">
            <v>Hired Management Support</v>
          </cell>
        </row>
        <row r="29595">
          <cell r="B29595">
            <v>254</v>
          </cell>
          <cell r="C29595" t="str">
            <v>PACKAGE SYNDICATE ROOM HIRE/TR</v>
          </cell>
          <cell r="D29595" t="str">
            <v>0990506</v>
          </cell>
          <cell r="E29595" t="str">
            <v>0</v>
          </cell>
          <cell r="F29595" t="str">
            <v>Revenue</v>
          </cell>
          <cell r="G29595" t="str">
            <v>ADC Expenditure</v>
          </cell>
        </row>
        <row r="29596">
          <cell r="B29596">
            <v>255</v>
          </cell>
          <cell r="C29596" t="str">
            <v>replacement L&amp;F England Locker</v>
          </cell>
          <cell r="D29596" t="str">
            <v>2000591</v>
          </cell>
          <cell r="E29596" t="str">
            <v>2</v>
          </cell>
          <cell r="F29596" t="str">
            <v>Revenue</v>
          </cell>
          <cell r="G29596" t="str">
            <v>Office Purchases (Incl. furniture)</v>
          </cell>
        </row>
        <row r="29597">
          <cell r="B29597">
            <v>176</v>
          </cell>
          <cell r="C29597" t="str">
            <v>STANDING CHARGE</v>
          </cell>
          <cell r="D29597" t="str">
            <v>3410250</v>
          </cell>
          <cell r="E29597" t="str">
            <v>3</v>
          </cell>
          <cell r="F29597" t="str">
            <v>Revenue</v>
          </cell>
          <cell r="G29597" t="str">
            <v>Repairs - Vehicles</v>
          </cell>
        </row>
        <row r="29598">
          <cell r="B29598">
            <v>249</v>
          </cell>
          <cell r="C29598" t="str">
            <v>867750-002 NAUTILUS 4/1 ECO  P</v>
          </cell>
          <cell r="D29598" t="str">
            <v>2160522</v>
          </cell>
          <cell r="E29598" t="str">
            <v>2</v>
          </cell>
          <cell r="F29598" t="str">
            <v>Revenue</v>
          </cell>
          <cell r="G29598" t="str">
            <v>Operational Equipment -  Repairs &amp; Maint</v>
          </cell>
        </row>
        <row r="29599">
          <cell r="B29599">
            <v>264</v>
          </cell>
          <cell r="C29599" t="str">
            <v>1 to 4 The Brow</v>
          </cell>
          <cell r="D29599" t="str">
            <v>1092101</v>
          </cell>
          <cell r="E29599" t="str">
            <v>1</v>
          </cell>
          <cell r="F29599" t="str">
            <v>Revenue</v>
          </cell>
          <cell r="G29599" t="str">
            <v>Servicing Contracts</v>
          </cell>
        </row>
        <row r="29600">
          <cell r="B29600">
            <v>101111</v>
          </cell>
          <cell r="C29600" t="str">
            <v>Reprint of Careers with Cambri</v>
          </cell>
          <cell r="D29600" t="str">
            <v>2684518</v>
          </cell>
          <cell r="E29600" t="str">
            <v>2</v>
          </cell>
          <cell r="F29600" t="str">
            <v>Revenue</v>
          </cell>
          <cell r="G29600" t="str">
            <v>Diversity Positive Action</v>
          </cell>
        </row>
        <row r="29601">
          <cell r="B29601">
            <v>262</v>
          </cell>
          <cell r="C29601" t="str">
            <v>sc1217 - Hot Chocolate</v>
          </cell>
          <cell r="D29601" t="str">
            <v>2167591</v>
          </cell>
          <cell r="E29601" t="str">
            <v>2</v>
          </cell>
          <cell r="F29601" t="str">
            <v>Revenue</v>
          </cell>
          <cell r="G29601" t="str">
            <v>Operational Consumables - Devolved</v>
          </cell>
        </row>
        <row r="29602">
          <cell r="B29602">
            <v>265</v>
          </cell>
          <cell r="C29602" t="str">
            <v>MINOR REPAIR</v>
          </cell>
          <cell r="D29602" t="str">
            <v>3410250</v>
          </cell>
          <cell r="E29602" t="str">
            <v>3</v>
          </cell>
          <cell r="F29602" t="str">
            <v>Revenue</v>
          </cell>
          <cell r="G29602" t="str">
            <v>Repairs - Vehicles</v>
          </cell>
        </row>
        <row r="29603">
          <cell r="B29603">
            <v>270</v>
          </cell>
          <cell r="C29603" t="str">
            <v>MILTON TRAINING CENTRE OVERCHA</v>
          </cell>
          <cell r="D29603" t="str">
            <v>1380302</v>
          </cell>
          <cell r="E29603" t="str">
            <v>1</v>
          </cell>
          <cell r="F29603" t="str">
            <v>Revenue</v>
          </cell>
          <cell r="G29603" t="str">
            <v>Cleaning D.S.O. Basic Contract</v>
          </cell>
        </row>
        <row r="29604">
          <cell r="B29604">
            <v>279</v>
          </cell>
          <cell r="C29604" t="str">
            <v>30 KEY CABINET H/SECURITY</v>
          </cell>
          <cell r="D29604" t="str">
            <v>2000591</v>
          </cell>
          <cell r="E29604" t="str">
            <v>2</v>
          </cell>
          <cell r="F29604" t="str">
            <v>Revenue</v>
          </cell>
          <cell r="G29604" t="str">
            <v>Office Purchases (Incl. furniture)</v>
          </cell>
        </row>
        <row r="29605">
          <cell r="B29605">
            <v>509</v>
          </cell>
          <cell r="C29605" t="str">
            <v>GAS SUPPLY JAN/FEB16</v>
          </cell>
          <cell r="D29605" t="str">
            <v>1340215</v>
          </cell>
          <cell r="E29605" t="str">
            <v>1</v>
          </cell>
          <cell r="F29605" t="str">
            <v>Revenue</v>
          </cell>
          <cell r="G29605" t="str">
            <v>Gas - Mains</v>
          </cell>
        </row>
        <row r="29606">
          <cell r="B29606">
            <v>507</v>
          </cell>
          <cell r="C29606" t="str">
            <v>GAS SUPPLY JAN/FEB16</v>
          </cell>
          <cell r="D29606" t="str">
            <v>1340306</v>
          </cell>
          <cell r="E29606" t="str">
            <v>1</v>
          </cell>
          <cell r="F29606" t="str">
            <v>Revenue</v>
          </cell>
          <cell r="G29606" t="str">
            <v>Gas - Mains</v>
          </cell>
        </row>
        <row r="29607">
          <cell r="B29607">
            <v>493</v>
          </cell>
          <cell r="C29607" t="str">
            <v>GAS SUPPLY JAN/FEB16</v>
          </cell>
          <cell r="D29607" t="str">
            <v>1340202</v>
          </cell>
          <cell r="E29607" t="str">
            <v>1</v>
          </cell>
          <cell r="F29607" t="str">
            <v>Revenue</v>
          </cell>
          <cell r="G29607" t="str">
            <v>Gas - Mains</v>
          </cell>
        </row>
        <row r="29608">
          <cell r="B29608">
            <v>491</v>
          </cell>
          <cell r="C29608" t="str">
            <v>GAS SUPPLY JAN/FEB16</v>
          </cell>
          <cell r="D29608" t="str">
            <v>1340211</v>
          </cell>
          <cell r="E29608" t="str">
            <v>1</v>
          </cell>
          <cell r="F29608" t="str">
            <v>Revenue</v>
          </cell>
          <cell r="G29608" t="str">
            <v>Gas - Mains</v>
          </cell>
        </row>
        <row r="29609">
          <cell r="B29609">
            <v>487</v>
          </cell>
          <cell r="C29609" t="str">
            <v>BATTERY MN1400 1.5V PK10</v>
          </cell>
          <cell r="D29609" t="str">
            <v>2167591</v>
          </cell>
          <cell r="E29609" t="str">
            <v>2</v>
          </cell>
          <cell r="F29609" t="str">
            <v>Revenue</v>
          </cell>
          <cell r="G29609" t="str">
            <v>Operational Consumables - Devolved</v>
          </cell>
        </row>
        <row r="29610">
          <cell r="B29610">
            <v>485</v>
          </cell>
          <cell r="C29610" t="str">
            <v>DETERGENT GEN PURP  5LTR</v>
          </cell>
          <cell r="D29610" t="str">
            <v>1360591</v>
          </cell>
          <cell r="E29610" t="str">
            <v>1</v>
          </cell>
          <cell r="F29610" t="str">
            <v>Revenue</v>
          </cell>
          <cell r="G29610" t="str">
            <v>Cleaning Materials</v>
          </cell>
        </row>
        <row r="29611">
          <cell r="B29611">
            <v>480</v>
          </cell>
          <cell r="C29611" t="str">
            <v>STANGROUND CONTRACT 1/4/16-30/</v>
          </cell>
          <cell r="D29611" t="str">
            <v>1361211</v>
          </cell>
          <cell r="E29611" t="str">
            <v>1</v>
          </cell>
          <cell r="F29611" t="str">
            <v>Revenue</v>
          </cell>
          <cell r="G29611" t="str">
            <v>Waste Management Exps</v>
          </cell>
        </row>
        <row r="29612">
          <cell r="B29612">
            <v>523</v>
          </cell>
          <cell r="C29612" t="str">
            <v>RESPONSE SERVICES MAR15-AUG15</v>
          </cell>
          <cell r="D29612" t="str">
            <v>2460591</v>
          </cell>
          <cell r="E29612" t="str">
            <v>2</v>
          </cell>
          <cell r="F29612" t="str">
            <v>Revenue</v>
          </cell>
          <cell r="G29612" t="str">
            <v>Postage And Carriage</v>
          </cell>
        </row>
        <row r="29613">
          <cell r="B29613">
            <v>484</v>
          </cell>
          <cell r="C29613" t="str">
            <v>2 x front tyres</v>
          </cell>
          <cell r="D29613" t="str">
            <v>3220250</v>
          </cell>
          <cell r="E29613" t="str">
            <v>3</v>
          </cell>
          <cell r="F29613" t="str">
            <v>Revenue</v>
          </cell>
          <cell r="G29613" t="str">
            <v>Tyres</v>
          </cell>
        </row>
        <row r="29614">
          <cell r="B29614">
            <v>533</v>
          </cell>
          <cell r="C29614" t="str">
            <v>Latitude E7270 (S003LE727012UK</v>
          </cell>
          <cell r="D29614" t="str">
            <v>2100594</v>
          </cell>
          <cell r="E29614" t="str">
            <v>2</v>
          </cell>
          <cell r="F29614" t="str">
            <v>Revenue</v>
          </cell>
          <cell r="G29614" t="str">
            <v>Computer Hardware</v>
          </cell>
        </row>
        <row r="29615">
          <cell r="B29615">
            <v>513</v>
          </cell>
          <cell r="C29615" t="str">
            <v>GAS SUPPLY JAN/FEB16</v>
          </cell>
          <cell r="D29615" t="str">
            <v>1340202</v>
          </cell>
          <cell r="E29615" t="str">
            <v>1</v>
          </cell>
          <cell r="F29615" t="str">
            <v>Revenue</v>
          </cell>
          <cell r="G29615" t="str">
            <v>Gas - Mains</v>
          </cell>
        </row>
        <row r="29616">
          <cell r="B29616">
            <v>504</v>
          </cell>
          <cell r="C29616" t="str">
            <v>GAS SUPPLY JAN/FEB16</v>
          </cell>
          <cell r="D29616" t="str">
            <v>1340312</v>
          </cell>
          <cell r="E29616" t="str">
            <v>1</v>
          </cell>
          <cell r="F29616" t="str">
            <v>Revenue</v>
          </cell>
          <cell r="G29616" t="str">
            <v>Gas - Mains</v>
          </cell>
        </row>
        <row r="29617">
          <cell r="B29617">
            <v>501</v>
          </cell>
          <cell r="C29617" t="str">
            <v>GAS SUPPLY JAN/FEB16</v>
          </cell>
          <cell r="D29617" t="str">
            <v>1340305</v>
          </cell>
          <cell r="E29617" t="str">
            <v>1</v>
          </cell>
          <cell r="F29617" t="str">
            <v>Revenue</v>
          </cell>
          <cell r="G29617" t="str">
            <v>Gas - Mains</v>
          </cell>
        </row>
        <row r="29618">
          <cell r="B29618">
            <v>500</v>
          </cell>
          <cell r="C29618" t="str">
            <v>GAS SUPPLY JAN/FEB16</v>
          </cell>
          <cell r="D29618" t="str">
            <v>1340303</v>
          </cell>
          <cell r="E29618" t="str">
            <v>1</v>
          </cell>
          <cell r="F29618" t="str">
            <v>Revenue</v>
          </cell>
          <cell r="G29618" t="str">
            <v>Gas - Mains</v>
          </cell>
        </row>
        <row r="29619">
          <cell r="B29619">
            <v>499</v>
          </cell>
          <cell r="C29619" t="str">
            <v>GAS SUPPLY JAN/FEB16</v>
          </cell>
          <cell r="D29619" t="str">
            <v>1340213</v>
          </cell>
          <cell r="E29619" t="str">
            <v>1</v>
          </cell>
          <cell r="F29619" t="str">
            <v>Revenue</v>
          </cell>
          <cell r="G29619" t="str">
            <v>Gas - Mains</v>
          </cell>
        </row>
        <row r="29620">
          <cell r="B29620">
            <v>498</v>
          </cell>
          <cell r="C29620" t="str">
            <v>GAS SUPPLY JAN/FEB16</v>
          </cell>
          <cell r="D29620" t="str">
            <v>1340311</v>
          </cell>
          <cell r="E29620" t="str">
            <v>1</v>
          </cell>
          <cell r="F29620" t="str">
            <v>Revenue</v>
          </cell>
          <cell r="G29620" t="str">
            <v>Gas - Mains</v>
          </cell>
        </row>
        <row r="29621">
          <cell r="B29621">
            <v>497</v>
          </cell>
          <cell r="C29621" t="str">
            <v>GAS SUPPLY JAN/FEB16</v>
          </cell>
          <cell r="D29621" t="str">
            <v>1340309</v>
          </cell>
          <cell r="E29621" t="str">
            <v>1</v>
          </cell>
          <cell r="F29621" t="str">
            <v>Revenue</v>
          </cell>
          <cell r="G29621" t="str">
            <v>Gas - Mains</v>
          </cell>
        </row>
        <row r="29622">
          <cell r="B29622">
            <v>496</v>
          </cell>
          <cell r="C29622" t="str">
            <v>GAS SUPPLY JAN/FEB16</v>
          </cell>
          <cell r="D29622" t="str">
            <v>1340206</v>
          </cell>
          <cell r="E29622" t="str">
            <v>1</v>
          </cell>
          <cell r="F29622" t="str">
            <v>Revenue</v>
          </cell>
          <cell r="G29622" t="str">
            <v>Gas - Mains</v>
          </cell>
        </row>
        <row r="29623">
          <cell r="B29623">
            <v>495</v>
          </cell>
          <cell r="C29623" t="str">
            <v>GAS SUPPLY JAN/FEB16</v>
          </cell>
          <cell r="D29623" t="str">
            <v>1340201</v>
          </cell>
          <cell r="E29623" t="str">
            <v>1</v>
          </cell>
          <cell r="F29623" t="str">
            <v>Revenue</v>
          </cell>
          <cell r="G29623" t="str">
            <v>Gas - Mains</v>
          </cell>
        </row>
        <row r="29624">
          <cell r="B29624">
            <v>494</v>
          </cell>
          <cell r="C29624" t="str">
            <v>GAS SUPPLY JAN/FEB16</v>
          </cell>
          <cell r="D29624" t="str">
            <v>1340203</v>
          </cell>
          <cell r="E29624" t="str">
            <v>1</v>
          </cell>
          <cell r="F29624" t="str">
            <v>Revenue</v>
          </cell>
          <cell r="G29624" t="str">
            <v>Gas - Mains</v>
          </cell>
        </row>
        <row r="29625">
          <cell r="B29625">
            <v>492</v>
          </cell>
          <cell r="C29625" t="str">
            <v>GAS SUPPLY JAN/FEB16</v>
          </cell>
          <cell r="D29625" t="str">
            <v>1340214</v>
          </cell>
          <cell r="E29625" t="str">
            <v>1</v>
          </cell>
          <cell r="F29625" t="str">
            <v>Revenue</v>
          </cell>
          <cell r="G29625" t="str">
            <v>Gas - Mains</v>
          </cell>
        </row>
        <row r="29626">
          <cell r="B29626">
            <v>490</v>
          </cell>
          <cell r="C29626" t="str">
            <v>GAS SUPPLY JAN/FEB16</v>
          </cell>
          <cell r="D29626" t="str">
            <v>1340100</v>
          </cell>
          <cell r="E29626" t="str">
            <v>1</v>
          </cell>
          <cell r="F29626" t="str">
            <v>Revenue</v>
          </cell>
          <cell r="G29626" t="str">
            <v>Gas - Mains</v>
          </cell>
        </row>
        <row r="29627">
          <cell r="B29627">
            <v>536</v>
          </cell>
          <cell r="C29627" t="str">
            <v>PARADINAS PERIOD END 6/3/2016</v>
          </cell>
          <cell r="D29627" t="str">
            <v>2622588</v>
          </cell>
          <cell r="E29627" t="str">
            <v>2</v>
          </cell>
          <cell r="F29627" t="str">
            <v>Revenue</v>
          </cell>
          <cell r="G29627" t="str">
            <v>Grant Supported Exps</v>
          </cell>
        </row>
        <row r="29628">
          <cell r="B29628">
            <v>182</v>
          </cell>
          <cell r="C29628" t="str">
            <v>Quote Ref: S-QUO10149 - NC552S</v>
          </cell>
          <cell r="D29628" t="str">
            <v>2900594</v>
          </cell>
          <cell r="E29628" t="str">
            <v>2</v>
          </cell>
          <cell r="F29628" t="str">
            <v>Revenue</v>
          </cell>
          <cell r="G29628" t="str">
            <v>Hired Management Support</v>
          </cell>
        </row>
        <row r="29629">
          <cell r="B29629">
            <v>538</v>
          </cell>
          <cell r="C29629" t="str">
            <v>SAKPAL PERIOD END 13/3/2016</v>
          </cell>
          <cell r="D29629" t="str">
            <v>2622588</v>
          </cell>
          <cell r="E29629" t="str">
            <v>2</v>
          </cell>
          <cell r="F29629" t="str">
            <v>Revenue</v>
          </cell>
          <cell r="G29629" t="str">
            <v>Grant Supported Exps</v>
          </cell>
        </row>
        <row r="29630">
          <cell r="B29630">
            <v>540</v>
          </cell>
          <cell r="C29630" t="str">
            <v>MORNE PERIOD END 6/3/16</v>
          </cell>
          <cell r="D29630" t="str">
            <v>2900594</v>
          </cell>
          <cell r="E29630" t="str">
            <v>2</v>
          </cell>
          <cell r="F29630" t="str">
            <v>Revenue</v>
          </cell>
          <cell r="G29630" t="str">
            <v>Hired Management Support</v>
          </cell>
        </row>
        <row r="29631">
          <cell r="B29631">
            <v>481</v>
          </cell>
          <cell r="C29631" t="str">
            <v>ANNUAL COOLER MAINTENANCE</v>
          </cell>
          <cell r="D29631" t="str">
            <v>0975591</v>
          </cell>
          <cell r="E29631" t="str">
            <v>0</v>
          </cell>
          <cell r="F29631" t="str">
            <v>Revenue</v>
          </cell>
          <cell r="G29631" t="str">
            <v>Canteen &amp; Messing</v>
          </cell>
        </row>
        <row r="29632">
          <cell r="B29632">
            <v>800</v>
          </cell>
          <cell r="C29632" t="str">
            <v>Media Exercise for CFO Appoint</v>
          </cell>
          <cell r="D29632" t="str">
            <v>0990506</v>
          </cell>
          <cell r="E29632" t="str">
            <v>0</v>
          </cell>
          <cell r="F29632" t="str">
            <v>Revenue</v>
          </cell>
          <cell r="G29632" t="str">
            <v>ADC Expenditure</v>
          </cell>
        </row>
        <row r="29633">
          <cell r="B29633">
            <v>488</v>
          </cell>
          <cell r="C29633" t="str">
            <v>USB SWIVEL FLASH DRIVE 16G</v>
          </cell>
          <cell r="D29633" t="str">
            <v>2480591</v>
          </cell>
          <cell r="E29633" t="str">
            <v>2</v>
          </cell>
          <cell r="F29633" t="str">
            <v>Revenue</v>
          </cell>
          <cell r="G29633" t="str">
            <v>Stationery, Comp/Copier Cons</v>
          </cell>
        </row>
        <row r="29634">
          <cell r="B29634">
            <v>545</v>
          </cell>
          <cell r="C29634" t="str">
            <v>SEMI PERG MILK 15/50</v>
          </cell>
          <cell r="D29634" t="str">
            <v>0975591</v>
          </cell>
          <cell r="E29634" t="str">
            <v>0</v>
          </cell>
          <cell r="F29634" t="str">
            <v>Revenue</v>
          </cell>
          <cell r="G29634" t="str">
            <v>Canteen &amp; Messing</v>
          </cell>
        </row>
        <row r="29635">
          <cell r="B29635">
            <v>542</v>
          </cell>
          <cell r="C29635" t="str">
            <v>BIRT Annual Maintenance (01.04</v>
          </cell>
          <cell r="D29635" t="str">
            <v>2109592</v>
          </cell>
          <cell r="E29635" t="str">
            <v>2</v>
          </cell>
          <cell r="F29635" t="str">
            <v>Revenue</v>
          </cell>
          <cell r="G29635" t="str">
            <v>Computer Software Annual Licence\Maint.</v>
          </cell>
        </row>
        <row r="29636">
          <cell r="B29636">
            <v>524</v>
          </cell>
          <cell r="C29636" t="str">
            <v>Welfare facility upgrade at Ra</v>
          </cell>
          <cell r="D29636" t="str">
            <v>B105</v>
          </cell>
          <cell r="E29636" t="str">
            <v>B</v>
          </cell>
          <cell r="F29636" t="str">
            <v>Capital</v>
          </cell>
          <cell r="G29636" t="str">
            <v>Land &amp; Buildings</v>
          </cell>
        </row>
        <row r="29637">
          <cell r="B29637">
            <v>535</v>
          </cell>
          <cell r="C29637" t="str">
            <v>FOREMAN BIKES/OTHER EQUIPMENT</v>
          </cell>
          <cell r="D29637" t="str">
            <v>B226</v>
          </cell>
          <cell r="E29637" t="str">
            <v>B</v>
          </cell>
          <cell r="F29637" t="str">
            <v>Capital</v>
          </cell>
          <cell r="G29637" t="str">
            <v>Cycle Scheme</v>
          </cell>
        </row>
        <row r="29638">
          <cell r="B29638">
            <v>537</v>
          </cell>
          <cell r="C29638" t="str">
            <v>PARADINAS PERIOD END 13/3/2016</v>
          </cell>
          <cell r="D29638" t="str">
            <v>2622588</v>
          </cell>
          <cell r="E29638" t="str">
            <v>2</v>
          </cell>
          <cell r="F29638" t="str">
            <v>Revenue</v>
          </cell>
          <cell r="G29638" t="str">
            <v>Grant Supported Exps</v>
          </cell>
        </row>
        <row r="29639">
          <cell r="B29639">
            <v>541</v>
          </cell>
          <cell r="C29639" t="str">
            <v>KHAN PERIOD END 13/3/2016</v>
          </cell>
          <cell r="D29639" t="str">
            <v>2900594</v>
          </cell>
          <cell r="E29639" t="str">
            <v>2</v>
          </cell>
          <cell r="F29639" t="str">
            <v>Revenue</v>
          </cell>
          <cell r="G29639" t="str">
            <v>Hired Management Support</v>
          </cell>
        </row>
        <row r="29640">
          <cell r="B29640">
            <v>547</v>
          </cell>
          <cell r="C29640" t="str">
            <v>12 x 12 SALVAGE SHEET</v>
          </cell>
          <cell r="D29640" t="str">
            <v>2160522</v>
          </cell>
          <cell r="E29640" t="str">
            <v>2</v>
          </cell>
          <cell r="F29640" t="str">
            <v>Revenue</v>
          </cell>
          <cell r="G29640" t="str">
            <v>Operational Equipment -  Repairs &amp; Maint</v>
          </cell>
        </row>
        <row r="29641">
          <cell r="B29641">
            <v>548</v>
          </cell>
          <cell r="C29641" t="str">
            <v>ST NEOTS REPAIR TO OVERHEAD DO</v>
          </cell>
          <cell r="D29641" t="str">
            <v>1090309</v>
          </cell>
          <cell r="E29641" t="str">
            <v>1</v>
          </cell>
          <cell r="F29641" t="str">
            <v>Revenue</v>
          </cell>
          <cell r="G29641" t="str">
            <v>Unplanned   Maintenance</v>
          </cell>
        </row>
        <row r="29642">
          <cell r="B29642">
            <v>549</v>
          </cell>
          <cell r="C29642" t="str">
            <v>WISBECH REPAIR TO OVERHEAD DOO</v>
          </cell>
          <cell r="D29642" t="str">
            <v>1090214</v>
          </cell>
          <cell r="E29642" t="str">
            <v>1</v>
          </cell>
          <cell r="F29642" t="str">
            <v>Revenue</v>
          </cell>
          <cell r="G29642" t="str">
            <v>Unplanned   Maintenance</v>
          </cell>
        </row>
        <row r="29643">
          <cell r="B29643">
            <v>553</v>
          </cell>
          <cell r="C29643" t="str">
            <v>CABINET 50 KEY CAPACITY</v>
          </cell>
          <cell r="D29643" t="str">
            <v>2480591</v>
          </cell>
          <cell r="E29643" t="str">
            <v>2</v>
          </cell>
          <cell r="F29643" t="str">
            <v>Revenue</v>
          </cell>
          <cell r="G29643" t="str">
            <v>Stationery, Comp/Copier Cons</v>
          </cell>
        </row>
        <row r="29644">
          <cell r="B29644">
            <v>560</v>
          </cell>
          <cell r="C29644" t="str">
            <v>replacement windscreen</v>
          </cell>
          <cell r="D29644" t="str">
            <v>3410250</v>
          </cell>
          <cell r="E29644" t="str">
            <v>3</v>
          </cell>
          <cell r="F29644" t="str">
            <v>Revenue</v>
          </cell>
          <cell r="G29644" t="str">
            <v>Repairs - Vehicles</v>
          </cell>
        </row>
        <row r="29645">
          <cell r="B29645">
            <v>550</v>
          </cell>
          <cell r="C29645" t="str">
            <v>To supply and install 1no 15mm</v>
          </cell>
          <cell r="D29645" t="str">
            <v>1090201</v>
          </cell>
          <cell r="E29645" t="str">
            <v>1</v>
          </cell>
          <cell r="F29645" t="str">
            <v>Revenue</v>
          </cell>
          <cell r="G29645" t="str">
            <v>Unplanned   Maintenance</v>
          </cell>
        </row>
        <row r="29646">
          <cell r="B29646">
            <v>345</v>
          </cell>
          <cell r="C29646" t="str">
            <v xml:space="preserve">FIRE ENGINEERING BUILDING REG </v>
          </cell>
          <cell r="D29646" t="str">
            <v>2625510</v>
          </cell>
          <cell r="E29646" t="str">
            <v>2</v>
          </cell>
          <cell r="F29646" t="str">
            <v>Revenue</v>
          </cell>
          <cell r="G29646" t="str">
            <v>Community Safety Training Exps</v>
          </cell>
        </row>
        <row r="29647">
          <cell r="B29647">
            <v>554</v>
          </cell>
          <cell r="C29647" t="str">
            <v>NOTICEBOARD 1500X1200BLUE</v>
          </cell>
          <cell r="D29647" t="str">
            <v>2000591</v>
          </cell>
          <cell r="E29647" t="str">
            <v>2</v>
          </cell>
          <cell r="F29647" t="str">
            <v>Revenue</v>
          </cell>
          <cell r="G29647" t="str">
            <v>Office Purchases (Incl. furniture)</v>
          </cell>
        </row>
        <row r="29648">
          <cell r="B29648">
            <v>529</v>
          </cell>
          <cell r="C29648" t="str">
            <v>Name Badges as per attached li</v>
          </cell>
          <cell r="D29648" t="str">
            <v>2712591</v>
          </cell>
          <cell r="E29648" t="str">
            <v>2</v>
          </cell>
          <cell r="F29648" t="str">
            <v>Revenue</v>
          </cell>
          <cell r="G29648" t="str">
            <v>Clothing Purchase  Hunters (Non PPE)</v>
          </cell>
        </row>
        <row r="29649">
          <cell r="B29649">
            <v>1071</v>
          </cell>
          <cell r="C29649" t="str">
            <v xml:space="preserve">1ml TWIN CORE CABLE </v>
          </cell>
          <cell r="D29649" t="str">
            <v>3410250</v>
          </cell>
          <cell r="E29649" t="str">
            <v>3</v>
          </cell>
          <cell r="F29649" t="str">
            <v>Revenue</v>
          </cell>
          <cell r="G29649" t="str">
            <v>Repairs - Vehicles</v>
          </cell>
        </row>
        <row r="29650">
          <cell r="B29650">
            <v>1070</v>
          </cell>
          <cell r="C29650" t="str">
            <v>NEW No 2 INJECTOR</v>
          </cell>
          <cell r="D29650" t="str">
            <v>3410250</v>
          </cell>
          <cell r="E29650" t="str">
            <v>3</v>
          </cell>
          <cell r="F29650" t="str">
            <v>Revenue</v>
          </cell>
          <cell r="G29650" t="str">
            <v>Repairs - Vehicles</v>
          </cell>
        </row>
        <row r="29651">
          <cell r="B29651">
            <v>1073</v>
          </cell>
          <cell r="C29651" t="str">
            <v>Call out Saturday evening to s</v>
          </cell>
          <cell r="D29651" t="str">
            <v>1090212</v>
          </cell>
          <cell r="E29651" t="str">
            <v>1</v>
          </cell>
          <cell r="F29651" t="str">
            <v>Revenue</v>
          </cell>
          <cell r="G29651" t="str">
            <v>Unplanned   Maintenance</v>
          </cell>
        </row>
        <row r="29652">
          <cell r="B29652">
            <v>1053</v>
          </cell>
          <cell r="C29652" t="str">
            <v>Supply and instal gps system</v>
          </cell>
          <cell r="D29652" t="str">
            <v>2141594</v>
          </cell>
          <cell r="E29652" t="str">
            <v>2</v>
          </cell>
          <cell r="F29652" t="str">
            <v>Revenue</v>
          </cell>
          <cell r="G29652" t="str">
            <v>Main Scheme Radio/Mobilising Equip.</v>
          </cell>
        </row>
        <row r="29653">
          <cell r="B29653">
            <v>1008</v>
          </cell>
          <cell r="C29653" t="str">
            <v xml:space="preserve">Employee Assistance Programme </v>
          </cell>
          <cell r="D29653" t="str">
            <v>2919508</v>
          </cell>
          <cell r="E29653" t="str">
            <v>2</v>
          </cell>
          <cell r="F29653" t="str">
            <v>Revenue</v>
          </cell>
          <cell r="G29653" t="str">
            <v>Occupational Health/Doctors Fees</v>
          </cell>
        </row>
        <row r="29654">
          <cell r="B29654">
            <v>1042</v>
          </cell>
          <cell r="C29654" t="str">
            <v>De-polluted Scrap car to be su</v>
          </cell>
          <cell r="D29654" t="str">
            <v>0887500</v>
          </cell>
          <cell r="E29654" t="str">
            <v>0</v>
          </cell>
          <cell r="F29654" t="str">
            <v>Revenue</v>
          </cell>
          <cell r="G29654" t="str">
            <v>Training - Devolved Budgets</v>
          </cell>
        </row>
        <row r="29655">
          <cell r="B29655">
            <v>904</v>
          </cell>
          <cell r="C29655" t="str">
            <v>PARADINAS PERIOD END 20/3/2016</v>
          </cell>
          <cell r="D29655" t="str">
            <v>2622588</v>
          </cell>
          <cell r="E29655" t="str">
            <v>2</v>
          </cell>
          <cell r="F29655" t="str">
            <v>Revenue</v>
          </cell>
          <cell r="G29655" t="str">
            <v>Grant Supported Exps</v>
          </cell>
        </row>
        <row r="29656">
          <cell r="B29656">
            <v>903</v>
          </cell>
          <cell r="C29656" t="str">
            <v>KING PERIOD END 3/4/2016</v>
          </cell>
          <cell r="D29656" t="str">
            <v>2622588</v>
          </cell>
          <cell r="E29656" t="str">
            <v>2</v>
          </cell>
          <cell r="F29656" t="str">
            <v>Revenue</v>
          </cell>
          <cell r="G29656" t="str">
            <v>Grant Supported Exps</v>
          </cell>
        </row>
        <row r="29657">
          <cell r="B29657">
            <v>1076</v>
          </cell>
          <cell r="C29657" t="str">
            <v>To provide an amended site pla</v>
          </cell>
          <cell r="D29657" t="str">
            <v>2900585</v>
          </cell>
          <cell r="E29657" t="str">
            <v>2</v>
          </cell>
          <cell r="F29657" t="str">
            <v>Revenue</v>
          </cell>
          <cell r="G29657" t="str">
            <v>Hired Management Support</v>
          </cell>
        </row>
        <row r="29658">
          <cell r="B29658">
            <v>100352</v>
          </cell>
          <cell r="C29658" t="str">
            <v>HP 3y 4h 24x7 DL38x(p) HW Sepp</v>
          </cell>
          <cell r="D29658" t="str">
            <v>B111</v>
          </cell>
          <cell r="E29658" t="str">
            <v>B</v>
          </cell>
          <cell r="F29658" t="str">
            <v>Capital</v>
          </cell>
          <cell r="G29658" t="str">
            <v>Plant &amp; Equipment</v>
          </cell>
        </row>
        <row r="29659">
          <cell r="B29659">
            <v>177</v>
          </cell>
          <cell r="C29659" t="str">
            <v>15 x Name Badges as detailed o</v>
          </cell>
          <cell r="D29659" t="str">
            <v>2712591</v>
          </cell>
          <cell r="E29659" t="str">
            <v>2</v>
          </cell>
          <cell r="F29659" t="str">
            <v>Revenue</v>
          </cell>
          <cell r="G29659" t="str">
            <v>Clothing Purchase  Hunters (Non PPE)</v>
          </cell>
        </row>
        <row r="29660">
          <cell r="B29660">
            <v>179</v>
          </cell>
          <cell r="C29660" t="str">
            <v>To carry out repairs to roof a</v>
          </cell>
          <cell r="D29660" t="str">
            <v>1090213</v>
          </cell>
          <cell r="E29660" t="str">
            <v>1</v>
          </cell>
          <cell r="F29660" t="str">
            <v>Revenue</v>
          </cell>
          <cell r="G29660" t="str">
            <v>Unplanned   Maintenance</v>
          </cell>
        </row>
        <row r="29661">
          <cell r="B29661">
            <v>555</v>
          </cell>
          <cell r="C29661" t="str">
            <v>RUBBER DOOR WEDGES PACK 2</v>
          </cell>
          <cell r="D29661" t="str">
            <v>2000591</v>
          </cell>
          <cell r="E29661" t="str">
            <v>2</v>
          </cell>
          <cell r="F29661" t="str">
            <v>Revenue</v>
          </cell>
          <cell r="G29661" t="str">
            <v>Office Purchases (Incl. furniture)</v>
          </cell>
        </row>
        <row r="29662">
          <cell r="B29662">
            <v>472</v>
          </cell>
          <cell r="C29662" t="str">
            <v>Ref quote RC/DP/10359 door alt</v>
          </cell>
          <cell r="D29662" t="str">
            <v>B379</v>
          </cell>
          <cell r="E29662" t="str">
            <v>B</v>
          </cell>
          <cell r="F29662" t="str">
            <v>Capital</v>
          </cell>
          <cell r="G29662" t="str">
            <v>Project Suspense</v>
          </cell>
        </row>
        <row r="29663">
          <cell r="B29663">
            <v>474</v>
          </cell>
          <cell r="C29663" t="str">
            <v xml:space="preserve">SAKA bottled water </v>
          </cell>
          <cell r="D29663" t="str">
            <v>2167591</v>
          </cell>
          <cell r="E29663" t="str">
            <v>2</v>
          </cell>
          <cell r="F29663" t="str">
            <v>Revenue</v>
          </cell>
          <cell r="G29663" t="str">
            <v>Operational Consumables - Devolved</v>
          </cell>
        </row>
        <row r="29664">
          <cell r="B29664">
            <v>475</v>
          </cell>
          <cell r="C29664" t="str">
            <v>Ref email from John Charlton 0</v>
          </cell>
          <cell r="D29664" t="str">
            <v>B379</v>
          </cell>
          <cell r="E29664" t="str">
            <v>B</v>
          </cell>
          <cell r="F29664" t="str">
            <v>Capital</v>
          </cell>
          <cell r="G29664" t="str">
            <v>Project Suspense</v>
          </cell>
        </row>
        <row r="29665">
          <cell r="B29665">
            <v>479</v>
          </cell>
          <cell r="C29665" t="str">
            <v>2ND VARIABLE SERVICE</v>
          </cell>
          <cell r="D29665" t="str">
            <v>3410250</v>
          </cell>
          <cell r="E29665" t="str">
            <v>3</v>
          </cell>
          <cell r="F29665" t="str">
            <v>Revenue</v>
          </cell>
          <cell r="G29665" t="str">
            <v>Repairs - Vehicles</v>
          </cell>
        </row>
        <row r="29666">
          <cell r="B29666">
            <v>486</v>
          </cell>
          <cell r="C29666" t="str">
            <v>MILTON FLUID 5LTR</v>
          </cell>
          <cell r="D29666" t="str">
            <v>2167591</v>
          </cell>
          <cell r="E29666" t="str">
            <v>2</v>
          </cell>
          <cell r="F29666" t="str">
            <v>Revenue</v>
          </cell>
          <cell r="G29666" t="str">
            <v>Operational Consumables - Devolved</v>
          </cell>
        </row>
        <row r="29667">
          <cell r="B29667">
            <v>476</v>
          </cell>
          <cell r="C29667" t="str">
            <v>150.014.237 BATTERY HOLDER</v>
          </cell>
          <cell r="D29667" t="str">
            <v>2160522</v>
          </cell>
          <cell r="E29667" t="str">
            <v>2</v>
          </cell>
          <cell r="F29667" t="str">
            <v>Revenue</v>
          </cell>
          <cell r="G29667" t="str">
            <v>Operational Equipment -  Repairs &amp; Maint</v>
          </cell>
        </row>
        <row r="29668">
          <cell r="B29668">
            <v>477</v>
          </cell>
          <cell r="C29668" t="str">
            <v>LOCUM FEES 2/3/16</v>
          </cell>
          <cell r="D29668" t="str">
            <v>2919508</v>
          </cell>
          <cell r="E29668" t="str">
            <v>2</v>
          </cell>
          <cell r="F29668" t="str">
            <v>Revenue</v>
          </cell>
          <cell r="G29668" t="str">
            <v>Occupational Health/Doctors Fees</v>
          </cell>
        </row>
        <row r="29669">
          <cell r="B29669">
            <v>483</v>
          </cell>
          <cell r="C29669" t="str">
            <v>SERVICE ENGINEER LABOUR</v>
          </cell>
          <cell r="D29669" t="str">
            <v>3410250</v>
          </cell>
          <cell r="E29669" t="str">
            <v>3</v>
          </cell>
          <cell r="F29669" t="str">
            <v>Revenue</v>
          </cell>
          <cell r="G29669" t="str">
            <v>Repairs - Vehicles</v>
          </cell>
        </row>
        <row r="29670">
          <cell r="B29670">
            <v>564</v>
          </cell>
          <cell r="C29670" t="str">
            <v>FILTER ADAPTER S MASK</v>
          </cell>
          <cell r="D29670" t="str">
            <v>2166522</v>
          </cell>
          <cell r="E29670" t="str">
            <v>2</v>
          </cell>
          <cell r="F29670" t="str">
            <v>Revenue</v>
          </cell>
          <cell r="G29670" t="str">
            <v>B.A./M.A.R.S./Gas Tight Suits - R&amp;M</v>
          </cell>
        </row>
        <row r="29671">
          <cell r="B29671">
            <v>502</v>
          </cell>
          <cell r="C29671" t="str">
            <v>GAS SUPPLY JAN/FEB16</v>
          </cell>
          <cell r="D29671" t="str">
            <v>1340209</v>
          </cell>
          <cell r="E29671" t="str">
            <v>1</v>
          </cell>
          <cell r="F29671" t="str">
            <v>Revenue</v>
          </cell>
          <cell r="G29671" t="str">
            <v>Gas - Mains</v>
          </cell>
        </row>
        <row r="29672">
          <cell r="B29672">
            <v>503</v>
          </cell>
          <cell r="C29672" t="str">
            <v>GAS SUPPLY JAN/FEB16</v>
          </cell>
          <cell r="D29672" t="str">
            <v>1340310</v>
          </cell>
          <cell r="E29672" t="str">
            <v>1</v>
          </cell>
          <cell r="F29672" t="str">
            <v>Revenue</v>
          </cell>
          <cell r="G29672" t="str">
            <v>Gas - Mains</v>
          </cell>
        </row>
        <row r="29673">
          <cell r="B29673">
            <v>505</v>
          </cell>
          <cell r="C29673" t="str">
            <v>GAS SUPPLY JAN/FEB16</v>
          </cell>
          <cell r="D29673" t="str">
            <v>1340307</v>
          </cell>
          <cell r="E29673" t="str">
            <v>1</v>
          </cell>
          <cell r="F29673" t="str">
            <v>Revenue</v>
          </cell>
          <cell r="G29673" t="str">
            <v>Gas - Mains</v>
          </cell>
        </row>
        <row r="29674">
          <cell r="B29674">
            <v>506</v>
          </cell>
          <cell r="C29674" t="str">
            <v>GAS SUPPLY JAN/FEB16</v>
          </cell>
          <cell r="D29674" t="str">
            <v>1340208</v>
          </cell>
          <cell r="E29674" t="str">
            <v>1</v>
          </cell>
          <cell r="F29674" t="str">
            <v>Revenue</v>
          </cell>
          <cell r="G29674" t="str">
            <v>Gas - Mains</v>
          </cell>
        </row>
        <row r="29675">
          <cell r="B29675">
            <v>482</v>
          </cell>
          <cell r="C29675" t="str">
            <v>10/40 OIL</v>
          </cell>
          <cell r="D29675" t="str">
            <v>3410250</v>
          </cell>
          <cell r="E29675" t="str">
            <v>3</v>
          </cell>
          <cell r="F29675" t="str">
            <v>Revenue</v>
          </cell>
          <cell r="G29675" t="str">
            <v>Repairs - Vehicles</v>
          </cell>
        </row>
        <row r="29676">
          <cell r="B29676">
            <v>517</v>
          </cell>
          <cell r="C29676" t="str">
            <v>RENT IN ADVANCE 4/4/16-3/4/17</v>
          </cell>
          <cell r="D29676" t="str">
            <v>1510215</v>
          </cell>
          <cell r="E29676" t="str">
            <v>1</v>
          </cell>
          <cell r="F29676" t="str">
            <v>Revenue</v>
          </cell>
          <cell r="G29676" t="str">
            <v>Rents &amp; Leases</v>
          </cell>
        </row>
        <row r="29677">
          <cell r="B29677">
            <v>510</v>
          </cell>
          <cell r="C29677" t="str">
            <v>GAS SUPPLY DEC15-JAN16</v>
          </cell>
          <cell r="D29677" t="str">
            <v>1340314</v>
          </cell>
          <cell r="E29677" t="str">
            <v>1</v>
          </cell>
          <cell r="F29677" t="str">
            <v>Revenue</v>
          </cell>
          <cell r="G29677" t="str">
            <v>Gas - Mains</v>
          </cell>
        </row>
        <row r="29678">
          <cell r="B29678">
            <v>514</v>
          </cell>
          <cell r="C29678" t="str">
            <v>GAS SUPPLY JAN/FEB16</v>
          </cell>
          <cell r="D29678" t="str">
            <v>1340301</v>
          </cell>
          <cell r="E29678" t="str">
            <v>1</v>
          </cell>
          <cell r="F29678" t="str">
            <v>Revenue</v>
          </cell>
          <cell r="G29678" t="str">
            <v>Gas - Mains</v>
          </cell>
        </row>
        <row r="29679">
          <cell r="B29679">
            <v>377</v>
          </cell>
          <cell r="C29679" t="str">
            <v>PERMANENT PERSONNEL-LJ ROSSI</v>
          </cell>
          <cell r="D29679" t="str">
            <v>2922519</v>
          </cell>
          <cell r="E29679" t="str">
            <v>2</v>
          </cell>
          <cell r="F29679" t="str">
            <v>Revenue</v>
          </cell>
          <cell r="G29679" t="str">
            <v>Agency Staff</v>
          </cell>
        </row>
        <row r="29680">
          <cell r="B29680">
            <v>515</v>
          </cell>
          <cell r="C29680" t="str">
            <v>GAS SUPPLY JAN16-FEB16</v>
          </cell>
          <cell r="D29680" t="str">
            <v>1340314</v>
          </cell>
          <cell r="E29680" t="str">
            <v>1</v>
          </cell>
          <cell r="F29680" t="str">
            <v>Revenue</v>
          </cell>
          <cell r="G29680" t="str">
            <v>Gas - Mains</v>
          </cell>
        </row>
        <row r="29681">
          <cell r="B29681">
            <v>516</v>
          </cell>
          <cell r="C29681" t="str">
            <v>GAS SUPPLY JAN16-FEB16</v>
          </cell>
          <cell r="D29681" t="str">
            <v>1340308</v>
          </cell>
          <cell r="E29681" t="str">
            <v>1</v>
          </cell>
          <cell r="F29681" t="str">
            <v>Revenue</v>
          </cell>
          <cell r="G29681" t="str">
            <v>Gas - Mains</v>
          </cell>
        </row>
        <row r="29682">
          <cell r="B29682">
            <v>438</v>
          </cell>
          <cell r="C29682" t="str">
            <v>DOC COVER CLEAR A4 BX100</v>
          </cell>
          <cell r="D29682" t="str">
            <v>2480591</v>
          </cell>
          <cell r="E29682" t="str">
            <v>2</v>
          </cell>
          <cell r="F29682" t="str">
            <v>Revenue</v>
          </cell>
          <cell r="G29682" t="str">
            <v>Stationery, Comp/Copier Cons</v>
          </cell>
        </row>
        <row r="29683">
          <cell r="B29683">
            <v>181</v>
          </cell>
          <cell r="C29683" t="str">
            <v>VARIABLE SERVICE</v>
          </cell>
          <cell r="D29683" t="str">
            <v>3410250</v>
          </cell>
          <cell r="E29683" t="str">
            <v>3</v>
          </cell>
          <cell r="F29683" t="str">
            <v>Revenue</v>
          </cell>
          <cell r="G29683" t="str">
            <v>Repairs - Vehicles</v>
          </cell>
        </row>
        <row r="29684">
          <cell r="B29684">
            <v>185</v>
          </cell>
          <cell r="C29684" t="str">
            <v>LOCUM FEES 10.02.2016</v>
          </cell>
          <cell r="D29684" t="str">
            <v>2919508</v>
          </cell>
          <cell r="E29684" t="str">
            <v>2</v>
          </cell>
          <cell r="F29684" t="str">
            <v>Revenue</v>
          </cell>
          <cell r="G29684" t="str">
            <v>Occupational Health/Doctors Fees</v>
          </cell>
        </row>
        <row r="29685">
          <cell r="B29685">
            <v>200</v>
          </cell>
          <cell r="C29685" t="str">
            <v>MTH PLAN CHARGES</v>
          </cell>
          <cell r="D29685" t="str">
            <v>2195594</v>
          </cell>
          <cell r="E29685" t="str">
            <v>2</v>
          </cell>
          <cell r="F29685" t="str">
            <v>Revenue</v>
          </cell>
          <cell r="G29685" t="str">
            <v>Mobile Phones</v>
          </cell>
        </row>
        <row r="29686">
          <cell r="B29686">
            <v>115</v>
          </cell>
          <cell r="C29686" t="str">
            <v>To service IG01 Fire Suppressi</v>
          </cell>
          <cell r="D29686" t="str">
            <v>1092314</v>
          </cell>
          <cell r="E29686" t="str">
            <v>1</v>
          </cell>
          <cell r="F29686" t="str">
            <v>Revenue</v>
          </cell>
          <cell r="G29686" t="str">
            <v>Servicing Contracts</v>
          </cell>
        </row>
        <row r="29687">
          <cell r="B29687">
            <v>158</v>
          </cell>
          <cell r="C29687" t="str">
            <v>To eradicate rats at FSHQ seen</v>
          </cell>
          <cell r="D29687" t="str">
            <v>1090100</v>
          </cell>
          <cell r="E29687" t="str">
            <v>1</v>
          </cell>
          <cell r="F29687" t="str">
            <v>Revenue</v>
          </cell>
          <cell r="G29687" t="str">
            <v>Unplanned   Maintenance</v>
          </cell>
        </row>
        <row r="29688">
          <cell r="B29688">
            <v>83</v>
          </cell>
          <cell r="C29688" t="str">
            <v>WATER SUPPLY NOV15-FEB16</v>
          </cell>
          <cell r="D29688" t="str">
            <v>1350212</v>
          </cell>
          <cell r="E29688" t="str">
            <v>1</v>
          </cell>
          <cell r="F29688" t="str">
            <v>Revenue</v>
          </cell>
          <cell r="G29688" t="str">
            <v>Water/Sewerage Rates</v>
          </cell>
        </row>
        <row r="29689">
          <cell r="B29689">
            <v>100</v>
          </cell>
          <cell r="C29689" t="str">
            <v>WATER CHARGES SEPT15-FEB16</v>
          </cell>
          <cell r="D29689" t="str">
            <v>1350306</v>
          </cell>
          <cell r="E29689" t="str">
            <v>1</v>
          </cell>
          <cell r="F29689" t="str">
            <v>Revenue</v>
          </cell>
          <cell r="G29689" t="str">
            <v>Water/Sewerage Rates</v>
          </cell>
        </row>
        <row r="29690">
          <cell r="B29690">
            <v>101</v>
          </cell>
          <cell r="C29690" t="str">
            <v>POSTSAFE 415x320mm PK100</v>
          </cell>
          <cell r="D29690" t="str">
            <v>2480591</v>
          </cell>
          <cell r="E29690" t="str">
            <v>2</v>
          </cell>
          <cell r="F29690" t="str">
            <v>Revenue</v>
          </cell>
          <cell r="G29690" t="str">
            <v>Stationery, Comp/Copier Cons</v>
          </cell>
        </row>
        <row r="29691">
          <cell r="B29691">
            <v>116</v>
          </cell>
          <cell r="C29691" t="str">
            <v>Fire Service Headquarters</v>
          </cell>
          <cell r="D29691" t="str">
            <v>1092100</v>
          </cell>
          <cell r="E29691" t="str">
            <v>1</v>
          </cell>
          <cell r="F29691" t="str">
            <v>Revenue</v>
          </cell>
          <cell r="G29691" t="str">
            <v>Servicing Contracts</v>
          </cell>
        </row>
        <row r="29692">
          <cell r="B29692">
            <v>160</v>
          </cell>
          <cell r="C29692" t="str">
            <v>FILE DIV.A4 TABBED SET 10</v>
          </cell>
          <cell r="D29692" t="str">
            <v>2480398</v>
          </cell>
          <cell r="E29692" t="str">
            <v>2</v>
          </cell>
          <cell r="F29692" t="str">
            <v>Revenue</v>
          </cell>
          <cell r="G29692" t="str">
            <v>Stationery, Comp/Copier Cons</v>
          </cell>
        </row>
        <row r="29693">
          <cell r="B29693">
            <v>103</v>
          </cell>
          <cell r="C29693" t="str">
            <v>LAMP 2D 38W 4 PIN</v>
          </cell>
          <cell r="D29693" t="str">
            <v>2480591</v>
          </cell>
          <cell r="E29693" t="str">
            <v>2</v>
          </cell>
          <cell r="F29693" t="str">
            <v>Revenue</v>
          </cell>
          <cell r="G29693" t="str">
            <v>Stationery, Comp/Copier Cons</v>
          </cell>
        </row>
        <row r="29694">
          <cell r="B29694">
            <v>99</v>
          </cell>
          <cell r="C29694" t="str">
            <v>LEASE RENTAL FRAMA FRANKING MA</v>
          </cell>
          <cell r="D29694" t="str">
            <v>2480591</v>
          </cell>
          <cell r="E29694" t="str">
            <v>2</v>
          </cell>
          <cell r="F29694" t="str">
            <v>Revenue</v>
          </cell>
          <cell r="G29694" t="str">
            <v>Stationery, Comp/Copier Cons</v>
          </cell>
        </row>
        <row r="29695">
          <cell r="B29695">
            <v>105</v>
          </cell>
          <cell r="C29695" t="str">
            <v>TWO scrap car for the week com</v>
          </cell>
          <cell r="D29695" t="str">
            <v>0887500</v>
          </cell>
          <cell r="E29695" t="str">
            <v>0</v>
          </cell>
          <cell r="F29695" t="str">
            <v>Revenue</v>
          </cell>
          <cell r="G29695" t="str">
            <v>Training - Devolved Budgets</v>
          </cell>
        </row>
        <row r="29696">
          <cell r="B29696">
            <v>84</v>
          </cell>
          <cell r="C29696" t="str">
            <v>ELECTRIC SUPPLY AUG15-FEB16</v>
          </cell>
          <cell r="D29696" t="str">
            <v>B379</v>
          </cell>
          <cell r="E29696" t="str">
            <v>B</v>
          </cell>
          <cell r="F29696" t="str">
            <v>Capital</v>
          </cell>
          <cell r="G29696" t="str">
            <v>Project Suspense</v>
          </cell>
        </row>
        <row r="29697">
          <cell r="B29697">
            <v>65</v>
          </cell>
          <cell r="C29697" t="str">
            <v>Employee Development Maintenan</v>
          </cell>
          <cell r="D29697" t="str">
            <v>0881507</v>
          </cell>
          <cell r="E29697" t="str">
            <v>0</v>
          </cell>
          <cell r="F29697" t="str">
            <v>Revenue</v>
          </cell>
          <cell r="G29697" t="str">
            <v>Training - Operational Training</v>
          </cell>
        </row>
        <row r="29698">
          <cell r="B29698">
            <v>109</v>
          </cell>
          <cell r="C29698" t="str">
            <v>PARADINAS PERIOD END 7/2/16</v>
          </cell>
          <cell r="D29698" t="str">
            <v>2622588</v>
          </cell>
          <cell r="E29698" t="str">
            <v>2</v>
          </cell>
          <cell r="F29698" t="str">
            <v>Revenue</v>
          </cell>
          <cell r="G29698" t="str">
            <v>Grant Supported Exps</v>
          </cell>
        </row>
        <row r="29699">
          <cell r="B29699">
            <v>186</v>
          </cell>
          <cell r="C29699" t="str">
            <v>INTERNAL AUDIT FEES 23/1/16-19</v>
          </cell>
          <cell r="D29699" t="str">
            <v>2981581</v>
          </cell>
          <cell r="E29699" t="str">
            <v>2</v>
          </cell>
          <cell r="F29699" t="str">
            <v>Revenue</v>
          </cell>
          <cell r="G29699" t="str">
            <v>Internal Audit</v>
          </cell>
        </row>
        <row r="29700">
          <cell r="B29700">
            <v>512</v>
          </cell>
          <cell r="C29700" t="str">
            <v>GAS SUPPLY JAN/FEB16</v>
          </cell>
          <cell r="D29700" t="str">
            <v>1340202</v>
          </cell>
          <cell r="E29700" t="str">
            <v>1</v>
          </cell>
          <cell r="F29700" t="str">
            <v>Revenue</v>
          </cell>
          <cell r="G29700" t="str">
            <v>Gas - Mains</v>
          </cell>
        </row>
        <row r="29701">
          <cell r="B29701">
            <v>444</v>
          </cell>
          <cell r="C29701" t="str">
            <v>To supply and fit 2 coloured c</v>
          </cell>
          <cell r="D29701" t="str">
            <v>1090306</v>
          </cell>
          <cell r="E29701" t="str">
            <v>1</v>
          </cell>
          <cell r="F29701" t="str">
            <v>Revenue</v>
          </cell>
          <cell r="G29701" t="str">
            <v>Unplanned   Maintenance</v>
          </cell>
        </row>
        <row r="29702">
          <cell r="B29702">
            <v>440</v>
          </cell>
          <cell r="C29702" t="str">
            <v>STORE BOX OYSTER BX10</v>
          </cell>
          <cell r="D29702" t="str">
            <v>2480591</v>
          </cell>
          <cell r="E29702" t="str">
            <v>2</v>
          </cell>
          <cell r="F29702" t="str">
            <v>Revenue</v>
          </cell>
          <cell r="G29702" t="str">
            <v>Stationery, Comp/Copier Cons</v>
          </cell>
        </row>
        <row r="29703">
          <cell r="B29703">
            <v>383</v>
          </cell>
          <cell r="C29703" t="str">
            <v>Latitude E5450 (CA029LE5450BEM</v>
          </cell>
          <cell r="D29703" t="str">
            <v>2100594</v>
          </cell>
          <cell r="E29703" t="str">
            <v>2</v>
          </cell>
          <cell r="F29703" t="str">
            <v>Revenue</v>
          </cell>
          <cell r="G29703" t="str">
            <v>Computer Hardware</v>
          </cell>
        </row>
        <row r="29704">
          <cell r="B29704">
            <v>426</v>
          </cell>
          <cell r="C29704" t="str">
            <v>iPad Air 2 Wi-Fi 64GB - Silver</v>
          </cell>
          <cell r="D29704" t="str">
            <v>2100594</v>
          </cell>
          <cell r="E29704" t="str">
            <v>2</v>
          </cell>
          <cell r="F29704" t="str">
            <v>Revenue</v>
          </cell>
          <cell r="G29704" t="str">
            <v>Computer Hardware</v>
          </cell>
        </row>
        <row r="29705">
          <cell r="B29705">
            <v>394</v>
          </cell>
          <cell r="C29705" t="str">
            <v>Consultant Service- Proposed N</v>
          </cell>
          <cell r="D29705" t="str">
            <v>2605521</v>
          </cell>
          <cell r="E29705" t="str">
            <v>2</v>
          </cell>
          <cell r="F29705" t="str">
            <v>Revenue</v>
          </cell>
          <cell r="G29705" t="str">
            <v>Miscellaneous Holding Account</v>
          </cell>
        </row>
        <row r="29706">
          <cell r="B29706">
            <v>396</v>
          </cell>
          <cell r="C29706" t="str">
            <v>RAE MaultiRAE Lite (Non Wirele</v>
          </cell>
          <cell r="D29706" t="str">
            <v>2166522</v>
          </cell>
          <cell r="E29706" t="str">
            <v>2</v>
          </cell>
          <cell r="F29706" t="str">
            <v>Revenue</v>
          </cell>
          <cell r="G29706" t="str">
            <v>B.A./M.A.R.S./Gas Tight Suits - R&amp;M</v>
          </cell>
        </row>
        <row r="29707">
          <cell r="B29707">
            <v>455</v>
          </cell>
          <cell r="C29707" t="str">
            <v>THISTLE POOLE</v>
          </cell>
          <cell r="D29707" t="str">
            <v>2410522</v>
          </cell>
          <cell r="E29707" t="str">
            <v>2</v>
          </cell>
          <cell r="F29707" t="str">
            <v>Revenue</v>
          </cell>
          <cell r="G29707" t="str">
            <v>Staff Travelling &amp; Subsistence</v>
          </cell>
        </row>
        <row r="29708">
          <cell r="B29708">
            <v>451</v>
          </cell>
          <cell r="C29708" t="str">
            <v>Enhanced DBS check  + Barred c</v>
          </cell>
          <cell r="D29708" t="str">
            <v>2624510</v>
          </cell>
          <cell r="E29708" t="str">
            <v>2</v>
          </cell>
          <cell r="F29708" t="str">
            <v>Revenue</v>
          </cell>
          <cell r="G29708" t="str">
            <v>Community Fire Safety Expenses</v>
          </cell>
        </row>
        <row r="29709">
          <cell r="B29709">
            <v>465</v>
          </cell>
          <cell r="C29709" t="str">
            <v>CFOA Spring Conference Individ</v>
          </cell>
          <cell r="D29709" t="str">
            <v>0887500</v>
          </cell>
          <cell r="E29709" t="str">
            <v>0</v>
          </cell>
          <cell r="F29709" t="str">
            <v>Revenue</v>
          </cell>
          <cell r="G29709" t="str">
            <v>Training - Devolved Budgets</v>
          </cell>
        </row>
        <row r="29710">
          <cell r="B29710">
            <v>522</v>
          </cell>
          <cell r="C29710" t="str">
            <v>Installation &amp; Configuration o</v>
          </cell>
          <cell r="D29710" t="str">
            <v>2108588</v>
          </cell>
          <cell r="E29710" t="str">
            <v>2</v>
          </cell>
          <cell r="F29710" t="str">
            <v>Revenue</v>
          </cell>
          <cell r="G29710" t="str">
            <v>Computer Software</v>
          </cell>
        </row>
        <row r="29711">
          <cell r="B29711">
            <v>452</v>
          </cell>
          <cell r="C29711" t="str">
            <v>LINE RENTALS/ADJUSTMENTS</v>
          </cell>
          <cell r="D29711" t="str">
            <v>2137594</v>
          </cell>
          <cell r="E29711" t="str">
            <v>2</v>
          </cell>
          <cell r="F29711" t="str">
            <v>Revenue</v>
          </cell>
          <cell r="G29711" t="str">
            <v>Telephone Call Charges - BT &amp; COLT</v>
          </cell>
        </row>
        <row r="29712">
          <cell r="B29712">
            <v>520</v>
          </cell>
          <cell r="C29712" t="str">
            <v>BUSINESS LINE SERVICE</v>
          </cell>
          <cell r="D29712" t="str">
            <v>2137594</v>
          </cell>
          <cell r="E29712" t="str">
            <v>2</v>
          </cell>
          <cell r="F29712" t="str">
            <v>Revenue</v>
          </cell>
          <cell r="G29712" t="str">
            <v>Telephone Call Charges - BT &amp; COLT</v>
          </cell>
        </row>
        <row r="29713">
          <cell r="B29713">
            <v>449</v>
          </cell>
          <cell r="C29713" t="str">
            <v>SERVICE FEE RECHARGE DEC2015</v>
          </cell>
          <cell r="D29713" t="str">
            <v>2145594</v>
          </cell>
          <cell r="E29713" t="str">
            <v>2</v>
          </cell>
          <cell r="F29713" t="str">
            <v>Revenue</v>
          </cell>
          <cell r="G29713" t="str">
            <v>Airwaves Charges (DCLG)</v>
          </cell>
        </row>
        <row r="29714">
          <cell r="B29714">
            <v>395</v>
          </cell>
          <cell r="C29714" t="str">
            <v>MDM LICENCES 122M/72M/12M/22M/</v>
          </cell>
          <cell r="D29714" t="str">
            <v>2195594</v>
          </cell>
          <cell r="E29714" t="str">
            <v>2</v>
          </cell>
          <cell r="F29714" t="str">
            <v>Revenue</v>
          </cell>
          <cell r="G29714" t="str">
            <v>Mobile Phones</v>
          </cell>
        </row>
        <row r="29715">
          <cell r="B29715">
            <v>434</v>
          </cell>
          <cell r="C29715" t="str">
            <v>Scrap Car for 11.03.2016 Jon-P</v>
          </cell>
          <cell r="D29715" t="str">
            <v>0887500</v>
          </cell>
          <cell r="E29715" t="str">
            <v>0</v>
          </cell>
          <cell r="F29715" t="str">
            <v>Revenue</v>
          </cell>
          <cell r="G29715" t="str">
            <v>Training - Devolved Budgets</v>
          </cell>
        </row>
        <row r="29716">
          <cell r="B29716">
            <v>376</v>
          </cell>
          <cell r="C29716" t="str">
            <v>CARBON DIOXIDE VK</v>
          </cell>
          <cell r="D29716" t="str">
            <v>0820507</v>
          </cell>
          <cell r="E29716" t="str">
            <v>0</v>
          </cell>
          <cell r="F29716" t="str">
            <v>Revenue</v>
          </cell>
          <cell r="G29716" t="str">
            <v>Training Centre Equipment</v>
          </cell>
        </row>
        <row r="29717">
          <cell r="B29717">
            <v>521</v>
          </cell>
          <cell r="C29717" t="str">
            <v xml:space="preserve">SERVICE CONTRACT FOR WORKSHOP </v>
          </cell>
          <cell r="D29717" t="str">
            <v>2160250</v>
          </cell>
          <cell r="E29717" t="str">
            <v>2</v>
          </cell>
          <cell r="F29717" t="str">
            <v>Revenue</v>
          </cell>
          <cell r="G29717" t="str">
            <v>Operational Equipment -  Repairs &amp; Maint</v>
          </cell>
        </row>
        <row r="29718">
          <cell r="B29718">
            <v>432</v>
          </cell>
          <cell r="C29718" t="str">
            <v>KING PERIOD END 06/03/2016</v>
          </cell>
          <cell r="D29718" t="str">
            <v>2622588</v>
          </cell>
          <cell r="E29718" t="str">
            <v>2</v>
          </cell>
          <cell r="F29718" t="str">
            <v>Revenue</v>
          </cell>
          <cell r="G29718" t="str">
            <v>Grant Supported Exps</v>
          </cell>
        </row>
        <row r="29719">
          <cell r="B29719">
            <v>525</v>
          </cell>
          <cell r="C29719" t="str">
            <v>IOSH Working Sfely Version 4 B</v>
          </cell>
          <cell r="D29719" t="str">
            <v>0881507</v>
          </cell>
          <cell r="E29719" t="str">
            <v>0</v>
          </cell>
          <cell r="F29719" t="str">
            <v>Revenue</v>
          </cell>
          <cell r="G29719" t="str">
            <v>Training - Operational Training</v>
          </cell>
        </row>
        <row r="29720">
          <cell r="B29720">
            <v>526</v>
          </cell>
          <cell r="C29720" t="str">
            <v>Driving Examinations</v>
          </cell>
          <cell r="D29720" t="str">
            <v>0881507</v>
          </cell>
          <cell r="E29720" t="str">
            <v>0</v>
          </cell>
          <cell r="F29720" t="str">
            <v>Revenue</v>
          </cell>
          <cell r="G29720" t="str">
            <v>Training - Operational Training</v>
          </cell>
        </row>
        <row r="29721">
          <cell r="B29721">
            <v>530</v>
          </cell>
          <cell r="C29721" t="str">
            <v xml:space="preserve">FW-COL COLOUR FLUID PACK OF 6 </v>
          </cell>
          <cell r="D29721" t="str">
            <v>0820507</v>
          </cell>
          <cell r="E29721" t="str">
            <v>0</v>
          </cell>
          <cell r="F29721" t="str">
            <v>Revenue</v>
          </cell>
          <cell r="G29721" t="str">
            <v>Training Centre Equipment</v>
          </cell>
        </row>
        <row r="29722">
          <cell r="B29722">
            <v>531</v>
          </cell>
          <cell r="C29722" t="str">
            <v>8 YARD SKIP 15/3/2016</v>
          </cell>
          <cell r="D29722" t="str">
            <v>1360100</v>
          </cell>
          <cell r="E29722" t="str">
            <v>1</v>
          </cell>
          <cell r="F29722" t="str">
            <v>Revenue</v>
          </cell>
          <cell r="G29722" t="str">
            <v>Cleaning Materials</v>
          </cell>
        </row>
        <row r="29723">
          <cell r="B29723">
            <v>511</v>
          </cell>
          <cell r="C29723" t="str">
            <v>GAS SUPPLY DEC15-JAN16</v>
          </cell>
          <cell r="D29723" t="str">
            <v>1340308</v>
          </cell>
          <cell r="E29723" t="str">
            <v>1</v>
          </cell>
          <cell r="F29723" t="str">
            <v>Revenue</v>
          </cell>
          <cell r="G29723" t="str">
            <v>Gas - Mains</v>
          </cell>
        </row>
        <row r="29724">
          <cell r="B29724">
            <v>508</v>
          </cell>
          <cell r="C29724" t="str">
            <v>GAS SUPPLY JAN/FEB16</v>
          </cell>
          <cell r="D29724" t="str">
            <v>1340210</v>
          </cell>
          <cell r="E29724" t="str">
            <v>1</v>
          </cell>
          <cell r="F29724" t="str">
            <v>Revenue</v>
          </cell>
          <cell r="G29724" t="str">
            <v>Gas - Mains</v>
          </cell>
        </row>
        <row r="29725">
          <cell r="B29725">
            <v>85</v>
          </cell>
          <cell r="C29725" t="str">
            <v>STERLING BOARD/OFFCUTS</v>
          </cell>
          <cell r="D29725" t="str">
            <v>0881507</v>
          </cell>
          <cell r="E29725" t="str">
            <v>0</v>
          </cell>
          <cell r="F29725" t="str">
            <v>Revenue</v>
          </cell>
          <cell r="G29725" t="str">
            <v>Training - Operational Training</v>
          </cell>
        </row>
        <row r="29726">
          <cell r="B29726">
            <v>187</v>
          </cell>
          <cell r="C29726" t="str">
            <v xml:space="preserve">P/t No: 56469 Delivery Whels </v>
          </cell>
          <cell r="D29726" t="str">
            <v>3410250</v>
          </cell>
          <cell r="E29726" t="str">
            <v>3</v>
          </cell>
          <cell r="F29726" t="str">
            <v>Revenue</v>
          </cell>
          <cell r="G29726" t="str">
            <v>Repairs - Vehicles</v>
          </cell>
        </row>
        <row r="29727">
          <cell r="B29727">
            <v>140</v>
          </cell>
          <cell r="C29727" t="str">
            <v>CARRIAGE P'B 15/2/2016</v>
          </cell>
          <cell r="D29727" t="str">
            <v>2460591</v>
          </cell>
          <cell r="E29727" t="str">
            <v>2</v>
          </cell>
          <cell r="F29727" t="str">
            <v>Revenue</v>
          </cell>
          <cell r="G29727" t="str">
            <v>Postage And Carriage</v>
          </cell>
        </row>
        <row r="29728">
          <cell r="B29728">
            <v>189</v>
          </cell>
          <cell r="C29728" t="str">
            <v xml:space="preserve">PARKSIDE LEGAL SERVICES TO 31 </v>
          </cell>
          <cell r="D29728" t="str">
            <v>2912100</v>
          </cell>
          <cell r="E29728" t="str">
            <v>2</v>
          </cell>
          <cell r="F29728" t="str">
            <v>Revenue</v>
          </cell>
          <cell r="G29728" t="str">
            <v>Legal Fees</v>
          </cell>
        </row>
        <row r="29729">
          <cell r="B29729">
            <v>191</v>
          </cell>
          <cell r="C29729" t="str">
            <v>KHAN PERIOD END 21/2/2016</v>
          </cell>
          <cell r="D29729" t="str">
            <v>2900594</v>
          </cell>
          <cell r="E29729" t="str">
            <v>2</v>
          </cell>
          <cell r="F29729" t="str">
            <v>Revenue</v>
          </cell>
          <cell r="G29729" t="str">
            <v>Hired Management Support</v>
          </cell>
        </row>
        <row r="29730">
          <cell r="B29730">
            <v>195</v>
          </cell>
          <cell r="C29730" t="str">
            <v>A4 TAB.DIVIDERS 10POSx10</v>
          </cell>
          <cell r="D29730" t="str">
            <v>2480591</v>
          </cell>
          <cell r="E29730" t="str">
            <v>2</v>
          </cell>
          <cell r="F29730" t="str">
            <v>Revenue</v>
          </cell>
          <cell r="G29730" t="str">
            <v>Stationery, Comp/Copier Cons</v>
          </cell>
        </row>
        <row r="29731">
          <cell r="B29731">
            <v>223</v>
          </cell>
          <cell r="C29731" t="str">
            <v>BURWELL SANITARY DISPOSAL</v>
          </cell>
          <cell r="D29731" t="str">
            <v>1361301</v>
          </cell>
          <cell r="E29731" t="str">
            <v>1</v>
          </cell>
          <cell r="F29731" t="str">
            <v>Revenue</v>
          </cell>
          <cell r="G29731" t="str">
            <v>Waste Management Exps</v>
          </cell>
        </row>
        <row r="29732">
          <cell r="B29732">
            <v>188</v>
          </cell>
          <cell r="C29732" t="str">
            <v xml:space="preserve">Deluxe buffet to be delivered </v>
          </cell>
          <cell r="D29732" t="str">
            <v>0975591</v>
          </cell>
          <cell r="E29732" t="str">
            <v>0</v>
          </cell>
          <cell r="F29732" t="str">
            <v>Revenue</v>
          </cell>
          <cell r="G29732" t="str">
            <v>Canteen &amp; Messing</v>
          </cell>
        </row>
        <row r="29733">
          <cell r="B29733">
            <v>199</v>
          </cell>
          <cell r="C29733" t="str">
            <v>35 donpull/ibm connections clo</v>
          </cell>
          <cell r="D29733" t="str">
            <v>2622588</v>
          </cell>
          <cell r="E29733" t="str">
            <v>2</v>
          </cell>
          <cell r="F29733" t="str">
            <v>Revenue</v>
          </cell>
          <cell r="G29733" t="str">
            <v>Grant Supported Exps</v>
          </cell>
        </row>
        <row r="29734">
          <cell r="B29734">
            <v>194</v>
          </cell>
          <cell r="C29734" t="str">
            <v>RING BINDER A5 CLEAR BX10</v>
          </cell>
          <cell r="D29734" t="str">
            <v>2480591</v>
          </cell>
          <cell r="E29734" t="str">
            <v>2</v>
          </cell>
          <cell r="F29734" t="str">
            <v>Revenue</v>
          </cell>
          <cell r="G29734" t="str">
            <v>Stationery, Comp/Copier Cons</v>
          </cell>
        </row>
        <row r="29735">
          <cell r="B29735">
            <v>196</v>
          </cell>
          <cell r="C29735" t="str">
            <v>8 YARD SKIP 23/2/2016</v>
          </cell>
          <cell r="D29735" t="str">
            <v>1360100</v>
          </cell>
          <cell r="E29735" t="str">
            <v>1</v>
          </cell>
          <cell r="F29735" t="str">
            <v>Revenue</v>
          </cell>
          <cell r="G29735" t="str">
            <v>Cleaning Materials</v>
          </cell>
        </row>
        <row r="29736">
          <cell r="B29736">
            <v>204</v>
          </cell>
          <cell r="C29736" t="str">
            <v>MARCH TRADE WASTE MAR16-JUN16</v>
          </cell>
          <cell r="D29736" t="str">
            <v>1361206</v>
          </cell>
          <cell r="E29736" t="str">
            <v>1</v>
          </cell>
          <cell r="F29736" t="str">
            <v>Revenue</v>
          </cell>
          <cell r="G29736" t="str">
            <v>Waste Management Exps</v>
          </cell>
        </row>
        <row r="29737">
          <cell r="B29737">
            <v>205</v>
          </cell>
          <cell r="C29737" t="str">
            <v>CHATTERIS TRADE WASTE MAR-JUN1</v>
          </cell>
          <cell r="D29737" t="str">
            <v>1361201</v>
          </cell>
          <cell r="E29737" t="str">
            <v>1</v>
          </cell>
          <cell r="F29737" t="str">
            <v>Revenue</v>
          </cell>
          <cell r="G29737" t="str">
            <v>Waste Management Exps</v>
          </cell>
        </row>
        <row r="29738">
          <cell r="B29738">
            <v>209</v>
          </cell>
          <cell r="C29738" t="str">
            <v xml:space="preserve">NO NOTICE EXERCISE AUDITS FEB </v>
          </cell>
          <cell r="D29738" t="str">
            <v>0881507</v>
          </cell>
          <cell r="E29738" t="str">
            <v>0</v>
          </cell>
          <cell r="F29738" t="str">
            <v>Revenue</v>
          </cell>
          <cell r="G29738" t="str">
            <v>Training - Operational Training</v>
          </cell>
        </row>
        <row r="29739">
          <cell r="B29739">
            <v>210</v>
          </cell>
          <cell r="C29739" t="str">
            <v xml:space="preserve">Saka bottled water </v>
          </cell>
          <cell r="D29739" t="str">
            <v>2167591</v>
          </cell>
          <cell r="E29739" t="str">
            <v>2</v>
          </cell>
          <cell r="F29739" t="str">
            <v>Revenue</v>
          </cell>
          <cell r="G29739" t="str">
            <v>Operational Consumables - Devolved</v>
          </cell>
        </row>
        <row r="29740">
          <cell r="B29740">
            <v>87</v>
          </cell>
          <cell r="C29740" t="str">
            <v>8 Yard Skip for Dogsthorpe Fir</v>
          </cell>
          <cell r="D29740" t="str">
            <v>1361202</v>
          </cell>
          <cell r="E29740" t="str">
            <v>1</v>
          </cell>
          <cell r="F29740" t="str">
            <v>Revenue</v>
          </cell>
          <cell r="G29740" t="str">
            <v>Waste Management Exps</v>
          </cell>
        </row>
        <row r="29741">
          <cell r="B29741">
            <v>217</v>
          </cell>
          <cell r="C29741" t="str">
            <v>CTEK 12v Battery Charger</v>
          </cell>
          <cell r="D29741" t="str">
            <v>3410250</v>
          </cell>
          <cell r="E29741" t="str">
            <v>3</v>
          </cell>
          <cell r="F29741" t="str">
            <v>Revenue</v>
          </cell>
          <cell r="G29741" t="str">
            <v>Repairs - Vehicles</v>
          </cell>
        </row>
        <row r="29742">
          <cell r="B29742">
            <v>192</v>
          </cell>
          <cell r="C29742" t="str">
            <v>KING PERIOD END 21/2/2016</v>
          </cell>
          <cell r="D29742" t="str">
            <v>2622588</v>
          </cell>
          <cell r="E29742" t="str">
            <v>2</v>
          </cell>
          <cell r="F29742" t="str">
            <v>Revenue</v>
          </cell>
          <cell r="G29742" t="str">
            <v>Grant Supported Exps</v>
          </cell>
        </row>
        <row r="29743">
          <cell r="B29743">
            <v>227</v>
          </cell>
          <cell r="C29743" t="str">
            <v>MARCH SANITARY DISPOSAL</v>
          </cell>
          <cell r="D29743" t="str">
            <v>1361205</v>
          </cell>
          <cell r="E29743" t="str">
            <v>1</v>
          </cell>
          <cell r="F29743" t="str">
            <v>Revenue</v>
          </cell>
          <cell r="G29743" t="str">
            <v>Waste Management Exps</v>
          </cell>
        </row>
        <row r="29744">
          <cell r="B29744">
            <v>229</v>
          </cell>
          <cell r="C29744" t="str">
            <v>PAPWORTH SANITARY DISPOSAL</v>
          </cell>
          <cell r="D29744" t="str">
            <v>1361308</v>
          </cell>
          <cell r="E29744" t="str">
            <v>1</v>
          </cell>
          <cell r="F29744" t="str">
            <v>Revenue</v>
          </cell>
          <cell r="G29744" t="str">
            <v>Waste Management Exps</v>
          </cell>
        </row>
        <row r="29745">
          <cell r="B29745">
            <v>6084</v>
          </cell>
          <cell r="C29745" t="str">
            <v>SC1757410 014B03 LEVER</v>
          </cell>
          <cell r="D29745" t="str">
            <v>3410250</v>
          </cell>
          <cell r="E29745" t="str">
            <v>3</v>
          </cell>
          <cell r="F29745" t="str">
            <v>Revenue</v>
          </cell>
          <cell r="G29745" t="str">
            <v>Repairs - Vehicles</v>
          </cell>
        </row>
        <row r="29746">
          <cell r="B29746">
            <v>6065</v>
          </cell>
          <cell r="C29746" t="str">
            <v xml:space="preserve">REVERSIBLE TOMBOY SURCAOT,ONE </v>
          </cell>
          <cell r="D29746" t="str">
            <v>2160522</v>
          </cell>
          <cell r="E29746" t="str">
            <v>2</v>
          </cell>
          <cell r="F29746" t="str">
            <v>Revenue</v>
          </cell>
          <cell r="G29746" t="str">
            <v>Operational Equipment -  Repairs &amp; Maint</v>
          </cell>
        </row>
        <row r="29747">
          <cell r="B29747">
            <v>6096</v>
          </cell>
          <cell r="C29747" t="str">
            <v xml:space="preserve">Trial shoe for Kerry Balmer - </v>
          </cell>
          <cell r="D29747" t="str">
            <v>2712591</v>
          </cell>
          <cell r="E29747" t="str">
            <v>2</v>
          </cell>
          <cell r="F29747" t="str">
            <v>Revenue</v>
          </cell>
          <cell r="G29747" t="str">
            <v>Clothing Purchase  Hunters (Non PPE)</v>
          </cell>
        </row>
        <row r="29748">
          <cell r="B29748">
            <v>6108</v>
          </cell>
          <cell r="C29748" t="str">
            <v>Audiocups Headset(AUD040)</v>
          </cell>
          <cell r="D29748" t="str">
            <v>2919508</v>
          </cell>
          <cell r="E29748" t="str">
            <v>2</v>
          </cell>
          <cell r="F29748" t="str">
            <v>Revenue</v>
          </cell>
          <cell r="G29748" t="str">
            <v>Occupational Health/Doctors Fees</v>
          </cell>
        </row>
        <row r="29749">
          <cell r="B29749">
            <v>5119</v>
          </cell>
          <cell r="C29749" t="str">
            <v>LOCKER 2x2DOOR KEY LOCK-BLUE</v>
          </cell>
          <cell r="D29749" t="str">
            <v>2000591</v>
          </cell>
          <cell r="E29749" t="str">
            <v>2</v>
          </cell>
          <cell r="F29749" t="str">
            <v>Revenue</v>
          </cell>
          <cell r="G29749" t="str">
            <v>Office Purchases (Incl. furniture)</v>
          </cell>
        </row>
        <row r="29750">
          <cell r="B29750">
            <v>6066</v>
          </cell>
          <cell r="C29750" t="str">
            <v>Overnight carriage for deliver</v>
          </cell>
          <cell r="D29750" t="str">
            <v>2712591</v>
          </cell>
          <cell r="E29750" t="str">
            <v>2</v>
          </cell>
          <cell r="F29750" t="str">
            <v>Revenue</v>
          </cell>
          <cell r="G29750" t="str">
            <v>Clothing Purchase  Hunters (Non PPE)</v>
          </cell>
        </row>
        <row r="29751">
          <cell r="B29751">
            <v>6097</v>
          </cell>
          <cell r="C29751" t="str">
            <v>CFRS Pull Up Banners</v>
          </cell>
          <cell r="D29751" t="str">
            <v>2684518</v>
          </cell>
          <cell r="E29751" t="str">
            <v>2</v>
          </cell>
          <cell r="F29751" t="str">
            <v>Revenue</v>
          </cell>
          <cell r="G29751" t="str">
            <v>Diversity Positive Action</v>
          </cell>
        </row>
        <row r="29752">
          <cell r="B29752">
            <v>6105</v>
          </cell>
          <cell r="C29752" t="str">
            <v>HANDWASH ORIGINAL 12x500ml</v>
          </cell>
          <cell r="D29752" t="str">
            <v>1360591</v>
          </cell>
          <cell r="E29752" t="str">
            <v>1</v>
          </cell>
          <cell r="F29752" t="str">
            <v>Revenue</v>
          </cell>
          <cell r="G29752" t="str">
            <v>Cleaning Materials</v>
          </cell>
        </row>
        <row r="29753">
          <cell r="B29753">
            <v>5959</v>
          </cell>
          <cell r="C29753" t="str">
            <v>MOBILE DISPENSER -KIMWIPE</v>
          </cell>
          <cell r="D29753" t="str">
            <v>1360591</v>
          </cell>
          <cell r="E29753" t="str">
            <v>1</v>
          </cell>
          <cell r="F29753" t="str">
            <v>Revenue</v>
          </cell>
          <cell r="G29753" t="str">
            <v>Cleaning Materials</v>
          </cell>
        </row>
        <row r="29754">
          <cell r="B29754">
            <v>6102</v>
          </cell>
          <cell r="C29754" t="str">
            <v>FLASH ALL PURP.LEMON 5ltr</v>
          </cell>
          <cell r="D29754" t="str">
            <v>1360591</v>
          </cell>
          <cell r="E29754" t="str">
            <v>1</v>
          </cell>
          <cell r="F29754" t="str">
            <v>Revenue</v>
          </cell>
          <cell r="G29754" t="str">
            <v>Cleaning Materials</v>
          </cell>
        </row>
        <row r="29755">
          <cell r="B29755">
            <v>5978</v>
          </cell>
          <cell r="C29755" t="str">
            <v>250-Contemperous Notebooks-  A</v>
          </cell>
          <cell r="D29755" t="str">
            <v>2161522</v>
          </cell>
          <cell r="E29755" t="str">
            <v>2</v>
          </cell>
          <cell r="F29755" t="str">
            <v>Revenue</v>
          </cell>
          <cell r="G29755" t="str">
            <v>Equipment Purchases</v>
          </cell>
        </row>
        <row r="29756">
          <cell r="B29756">
            <v>6007</v>
          </cell>
          <cell r="C29756" t="str">
            <v xml:space="preserve">REVERSIBLE TOMBOY SURCAOT,ONE </v>
          </cell>
          <cell r="D29756" t="str">
            <v>2160522</v>
          </cell>
          <cell r="E29756" t="str">
            <v>2</v>
          </cell>
          <cell r="F29756" t="str">
            <v>Revenue</v>
          </cell>
          <cell r="G29756" t="str">
            <v>Operational Equipment -  Repairs &amp; Maint</v>
          </cell>
        </row>
        <row r="29757">
          <cell r="B29757">
            <v>6111</v>
          </cell>
          <cell r="C29757" t="str">
            <v>ANNUAL MAINTENANCE 1/4/2017-31</v>
          </cell>
          <cell r="D29757" t="str">
            <v>2109592</v>
          </cell>
          <cell r="E29757" t="str">
            <v>2</v>
          </cell>
          <cell r="F29757" t="str">
            <v>Revenue</v>
          </cell>
          <cell r="G29757" t="str">
            <v>Computer Software Annual Licence\Maint.</v>
          </cell>
        </row>
        <row r="29758">
          <cell r="B29758">
            <v>16033</v>
          </cell>
          <cell r="C29758" t="str">
            <v>Spirocom- inspire mask</v>
          </cell>
          <cell r="D29758" t="str">
            <v>2166522</v>
          </cell>
          <cell r="E29758" t="str">
            <v>2</v>
          </cell>
          <cell r="F29758" t="str">
            <v>Revenue</v>
          </cell>
          <cell r="G29758" t="str">
            <v>B.A./M.A.R.S./Gas Tight Suits - R&amp;M</v>
          </cell>
        </row>
        <row r="29759">
          <cell r="B29759">
            <v>5946</v>
          </cell>
          <cell r="C29759" t="str">
            <v>DIVING UNDERSUIT XL</v>
          </cell>
          <cell r="D29759" t="str">
            <v>2160522</v>
          </cell>
          <cell r="E29759" t="str">
            <v>2</v>
          </cell>
          <cell r="F29759" t="str">
            <v>Revenue</v>
          </cell>
          <cell r="G29759" t="str">
            <v>Operational Equipment -  Repairs &amp; Maint</v>
          </cell>
        </row>
        <row r="29760">
          <cell r="B29760">
            <v>6006</v>
          </cell>
          <cell r="C29760" t="str">
            <v>40 Breathing Apparatus Entry B</v>
          </cell>
          <cell r="D29760" t="str">
            <v>2711522</v>
          </cell>
          <cell r="E29760" t="str">
            <v>2</v>
          </cell>
          <cell r="F29760" t="str">
            <v>Revenue</v>
          </cell>
          <cell r="G29760" t="str">
            <v>Clothing Purchase - PPE</v>
          </cell>
        </row>
        <row r="29761">
          <cell r="B29761">
            <v>6114</v>
          </cell>
          <cell r="C29761" t="str">
            <v>SMOKE ALARMS/ULTRAGUARD UNITS</v>
          </cell>
          <cell r="D29761" t="str">
            <v>2643510</v>
          </cell>
          <cell r="E29761" t="str">
            <v>2</v>
          </cell>
          <cell r="F29761" t="str">
            <v>Revenue</v>
          </cell>
          <cell r="G29761" t="str">
            <v>Sprinkler Initiative</v>
          </cell>
        </row>
        <row r="29762">
          <cell r="B29762">
            <v>214</v>
          </cell>
          <cell r="C29762" t="str">
            <v>GAS SUPPLY DEC15-JAN16</v>
          </cell>
          <cell r="D29762" t="str">
            <v>1340301</v>
          </cell>
          <cell r="E29762" t="str">
            <v>1</v>
          </cell>
          <cell r="F29762" t="str">
            <v>Revenue</v>
          </cell>
          <cell r="G29762" t="str">
            <v>Gas - Mains</v>
          </cell>
        </row>
        <row r="29763">
          <cell r="B29763">
            <v>213</v>
          </cell>
          <cell r="C29763" t="str">
            <v>SELLOTAPE 18mmX66mt PK8</v>
          </cell>
          <cell r="D29763" t="str">
            <v>2480591</v>
          </cell>
          <cell r="E29763" t="str">
            <v>2</v>
          </cell>
          <cell r="F29763" t="str">
            <v>Revenue</v>
          </cell>
          <cell r="G29763" t="str">
            <v>Stationery, Comp/Copier Cons</v>
          </cell>
        </row>
        <row r="29764">
          <cell r="B29764">
            <v>221</v>
          </cell>
          <cell r="C29764" t="str">
            <v xml:space="preserve">SHQ SANITARY DISPOSAL/VENDING </v>
          </cell>
          <cell r="D29764" t="str">
            <v>1360100</v>
          </cell>
          <cell r="E29764" t="str">
            <v>1</v>
          </cell>
          <cell r="F29764" t="str">
            <v>Revenue</v>
          </cell>
          <cell r="G29764" t="str">
            <v>Cleaning Materials</v>
          </cell>
        </row>
        <row r="29765">
          <cell r="B29765">
            <v>225</v>
          </cell>
          <cell r="C29765" t="str">
            <v>DOGSTHORPE SANITARY DISPOSAL</v>
          </cell>
          <cell r="D29765" t="str">
            <v>1361202</v>
          </cell>
          <cell r="E29765" t="str">
            <v>1</v>
          </cell>
          <cell r="F29765" t="str">
            <v>Revenue</v>
          </cell>
          <cell r="G29765" t="str">
            <v>Waste Management Exps</v>
          </cell>
        </row>
        <row r="29766">
          <cell r="B29766">
            <v>297</v>
          </cell>
          <cell r="C29766" t="str">
            <v>BULK SURCHARGE LETTERSMAR15-FE</v>
          </cell>
          <cell r="D29766" t="str">
            <v>2460591</v>
          </cell>
          <cell r="E29766" t="str">
            <v>2</v>
          </cell>
          <cell r="F29766" t="str">
            <v>Revenue</v>
          </cell>
          <cell r="G29766" t="str">
            <v>Postage And Carriage</v>
          </cell>
        </row>
        <row r="29767">
          <cell r="B29767">
            <v>231</v>
          </cell>
          <cell r="C29767" t="str">
            <v>H'DON SANITARY DISPOSAL</v>
          </cell>
          <cell r="D29767" t="str">
            <v>1361203</v>
          </cell>
          <cell r="E29767" t="str">
            <v>1</v>
          </cell>
          <cell r="F29767" t="str">
            <v>Revenue</v>
          </cell>
          <cell r="G29767" t="str">
            <v>Waste Management Exps</v>
          </cell>
        </row>
        <row r="29768">
          <cell r="B29768">
            <v>14023</v>
          </cell>
          <cell r="C29768" t="str">
            <v>Quarterly performance update i</v>
          </cell>
          <cell r="D29768" t="str">
            <v>2481502</v>
          </cell>
          <cell r="E29768" t="str">
            <v>2</v>
          </cell>
          <cell r="F29768" t="str">
            <v>Revenue</v>
          </cell>
          <cell r="G29768" t="str">
            <v>External Printing (Corporate Contracts)</v>
          </cell>
        </row>
        <row r="29769">
          <cell r="B29769">
            <v>14262</v>
          </cell>
          <cell r="C29769" t="str">
            <v>Electrical supplies</v>
          </cell>
          <cell r="D29769" t="str">
            <v>1090250</v>
          </cell>
          <cell r="E29769" t="str">
            <v>1</v>
          </cell>
          <cell r="F29769" t="str">
            <v>Revenue</v>
          </cell>
          <cell r="G29769" t="str">
            <v>Unplanned   Maintenance</v>
          </cell>
        </row>
        <row r="29770">
          <cell r="B29770">
            <v>14057</v>
          </cell>
          <cell r="C29770" t="str">
            <v>Wheelie Bins Sep 18</v>
          </cell>
          <cell r="D29770" t="str">
            <v>1361215</v>
          </cell>
          <cell r="E29770" t="str">
            <v>1</v>
          </cell>
          <cell r="F29770" t="str">
            <v>Revenue</v>
          </cell>
          <cell r="G29770" t="str">
            <v>Waste Management Exps</v>
          </cell>
        </row>
        <row r="29771">
          <cell r="B29771">
            <v>14034</v>
          </cell>
          <cell r="C29771" t="str">
            <v>Wheelie Bins Sep 18</v>
          </cell>
          <cell r="D29771" t="str">
            <v>1361306</v>
          </cell>
          <cell r="E29771" t="str">
            <v>1</v>
          </cell>
          <cell r="F29771" t="str">
            <v>Revenue</v>
          </cell>
          <cell r="G29771" t="str">
            <v>Waste Management Exps</v>
          </cell>
        </row>
        <row r="29772">
          <cell r="B29772">
            <v>14040</v>
          </cell>
          <cell r="C29772" t="str">
            <v>Wheelie Bins Sep 18</v>
          </cell>
          <cell r="D29772" t="str">
            <v>1361213</v>
          </cell>
          <cell r="E29772" t="str">
            <v>1</v>
          </cell>
          <cell r="F29772" t="str">
            <v>Revenue</v>
          </cell>
          <cell r="G29772" t="str">
            <v>Waste Management Exps</v>
          </cell>
        </row>
        <row r="29773">
          <cell r="B29773">
            <v>14042</v>
          </cell>
          <cell r="C29773" t="str">
            <v>Wheelie Bins Sep 18</v>
          </cell>
          <cell r="D29773" t="str">
            <v>1361304</v>
          </cell>
          <cell r="E29773" t="str">
            <v>1</v>
          </cell>
          <cell r="F29773" t="str">
            <v>Revenue</v>
          </cell>
          <cell r="G29773" t="str">
            <v>Waste Management Exps</v>
          </cell>
        </row>
        <row r="29774">
          <cell r="B29774">
            <v>14031</v>
          </cell>
          <cell r="C29774" t="str">
            <v>STICK 'N NOTES YELLOW PK12</v>
          </cell>
          <cell r="D29774" t="str">
            <v>2480591</v>
          </cell>
          <cell r="E29774" t="str">
            <v>2</v>
          </cell>
          <cell r="F29774" t="str">
            <v>Revenue</v>
          </cell>
          <cell r="G29774" t="str">
            <v>Stationery, Comp/Copier Cons</v>
          </cell>
        </row>
        <row r="29775">
          <cell r="B29775">
            <v>14084</v>
          </cell>
          <cell r="C29775" t="str">
            <v>Water/Sewerage Charges</v>
          </cell>
          <cell r="D29775" t="str">
            <v>1350301</v>
          </cell>
          <cell r="E29775" t="str">
            <v>1</v>
          </cell>
          <cell r="F29775" t="str">
            <v>Revenue</v>
          </cell>
          <cell r="G29775" t="str">
            <v>Water/Sewerage Rates</v>
          </cell>
        </row>
        <row r="29776">
          <cell r="B29776">
            <v>14129</v>
          </cell>
          <cell r="C29776" t="str">
            <v>Sewerage Charges</v>
          </cell>
          <cell r="D29776" t="str">
            <v>1350209</v>
          </cell>
          <cell r="E29776" t="str">
            <v>1</v>
          </cell>
          <cell r="F29776" t="str">
            <v>Revenue</v>
          </cell>
          <cell r="G29776" t="str">
            <v>Water/Sewerage Rates</v>
          </cell>
        </row>
        <row r="29777">
          <cell r="B29777">
            <v>14136</v>
          </cell>
          <cell r="C29777" t="str">
            <v>Waste Collection 20.06.18</v>
          </cell>
          <cell r="D29777" t="str">
            <v>1361203</v>
          </cell>
          <cell r="E29777" t="str">
            <v>1</v>
          </cell>
          <cell r="F29777" t="str">
            <v>Revenue</v>
          </cell>
          <cell r="G29777" t="str">
            <v>Waste Management Exps</v>
          </cell>
        </row>
        <row r="29778">
          <cell r="B29778">
            <v>14060</v>
          </cell>
          <cell r="C29778" t="str">
            <v>UK Rail Travel - J Muir</v>
          </cell>
          <cell r="D29778" t="str">
            <v>2410581</v>
          </cell>
          <cell r="E29778" t="str">
            <v>2</v>
          </cell>
          <cell r="F29778" t="str">
            <v>Revenue</v>
          </cell>
          <cell r="G29778" t="str">
            <v>Staff Travelling &amp; Subsistence</v>
          </cell>
        </row>
        <row r="29779">
          <cell r="B29779">
            <v>14035</v>
          </cell>
          <cell r="C29779" t="str">
            <v>Wheelie Bins Sep 18</v>
          </cell>
          <cell r="D29779" t="str">
            <v>1361310</v>
          </cell>
          <cell r="E29779" t="str">
            <v>1</v>
          </cell>
          <cell r="F29779" t="str">
            <v>Revenue</v>
          </cell>
          <cell r="G29779" t="str">
            <v>Waste Management Exps</v>
          </cell>
        </row>
        <row r="29780">
          <cell r="B29780">
            <v>14119</v>
          </cell>
          <cell r="C29780" t="str">
            <v>Consignment Charges</v>
          </cell>
          <cell r="D29780" t="str">
            <v>2460591</v>
          </cell>
          <cell r="E29780" t="str">
            <v>2</v>
          </cell>
          <cell r="F29780" t="str">
            <v>Revenue</v>
          </cell>
          <cell r="G29780" t="str">
            <v>Postage And Carriage</v>
          </cell>
        </row>
        <row r="29781">
          <cell r="B29781">
            <v>14126</v>
          </cell>
          <cell r="C29781" t="str">
            <v xml:space="preserve">24 x C Wreaths </v>
          </cell>
          <cell r="D29781" t="str">
            <v>2000591</v>
          </cell>
          <cell r="E29781" t="str">
            <v>2</v>
          </cell>
          <cell r="F29781" t="str">
            <v>Revenue</v>
          </cell>
          <cell r="G29781" t="str">
            <v>Office Purchases (Incl. furniture)</v>
          </cell>
        </row>
        <row r="29782">
          <cell r="B29782">
            <v>247</v>
          </cell>
          <cell r="C29782" t="str">
            <v>STANGROUND SANITAY DISPOSAL</v>
          </cell>
          <cell r="D29782" t="str">
            <v>1361211</v>
          </cell>
          <cell r="E29782" t="str">
            <v>1</v>
          </cell>
          <cell r="F29782" t="str">
            <v>Revenue</v>
          </cell>
          <cell r="G29782" t="str">
            <v>Waste Management Exps</v>
          </cell>
        </row>
        <row r="29783">
          <cell r="B29783">
            <v>248</v>
          </cell>
          <cell r="C29783" t="str">
            <v>YAXLEY SANITARY DISPOSAL</v>
          </cell>
          <cell r="D29783" t="str">
            <v>1361215</v>
          </cell>
          <cell r="E29783" t="str">
            <v>1</v>
          </cell>
          <cell r="F29783" t="str">
            <v>Revenue</v>
          </cell>
          <cell r="G29783" t="str">
            <v>Waste Management Exps</v>
          </cell>
        </row>
        <row r="29784">
          <cell r="B29784">
            <v>215</v>
          </cell>
          <cell r="C29784" t="str">
            <v>GAS SUPPLY JUL15-DEC15</v>
          </cell>
          <cell r="D29784" t="str">
            <v>1340301</v>
          </cell>
          <cell r="E29784" t="str">
            <v>1</v>
          </cell>
          <cell r="F29784" t="str">
            <v>Revenue</v>
          </cell>
          <cell r="G29784" t="str">
            <v>Gas - Mains</v>
          </cell>
        </row>
        <row r="29785">
          <cell r="B29785">
            <v>250</v>
          </cell>
          <cell r="C29785" t="str">
            <v>SEMI PERG MILK 15/47</v>
          </cell>
          <cell r="D29785" t="str">
            <v>0975591</v>
          </cell>
          <cell r="E29785" t="str">
            <v>0</v>
          </cell>
          <cell r="F29785" t="str">
            <v>Revenue</v>
          </cell>
          <cell r="G29785" t="str">
            <v>Canteen &amp; Messing</v>
          </cell>
        </row>
        <row r="29786">
          <cell r="B29786">
            <v>283</v>
          </cell>
          <cell r="C29786" t="str">
            <v>ALARM SUPPORT CHARGE MAR16-MAR</v>
          </cell>
          <cell r="D29786" t="str">
            <v>1092100</v>
          </cell>
          <cell r="E29786" t="str">
            <v>1</v>
          </cell>
          <cell r="F29786" t="str">
            <v>Revenue</v>
          </cell>
          <cell r="G29786" t="str">
            <v>Servicing Contracts</v>
          </cell>
        </row>
        <row r="29787">
          <cell r="B29787">
            <v>350</v>
          </cell>
          <cell r="C29787" t="str">
            <v>CONTRIBUTION TO YOUNG DRIVER E</v>
          </cell>
          <cell r="D29787" t="str">
            <v>2627510</v>
          </cell>
          <cell r="E29787" t="str">
            <v>2</v>
          </cell>
          <cell r="F29787" t="str">
            <v>Revenue</v>
          </cell>
          <cell r="G29787" t="str">
            <v>Community Partnerships</v>
          </cell>
        </row>
        <row r="29788">
          <cell r="B29788">
            <v>349</v>
          </cell>
          <cell r="C29788" t="str">
            <v xml:space="preserve">2000 Hand smoke alarm testers </v>
          </cell>
          <cell r="D29788" t="str">
            <v>2624510</v>
          </cell>
          <cell r="E29788" t="str">
            <v>2</v>
          </cell>
          <cell r="F29788" t="str">
            <v>Revenue</v>
          </cell>
          <cell r="G29788" t="str">
            <v>Community Fire Safety Expenses</v>
          </cell>
        </row>
        <row r="29789">
          <cell r="B29789">
            <v>190</v>
          </cell>
          <cell r="C29789" t="str">
            <v>LIBARY 22/2/2016 X13</v>
          </cell>
          <cell r="D29789" t="str">
            <v>2646510</v>
          </cell>
          <cell r="E29789" t="str">
            <v>2</v>
          </cell>
          <cell r="F29789" t="str">
            <v>Revenue</v>
          </cell>
          <cell r="G29789" t="str">
            <v>Community Fire Safety Projects</v>
          </cell>
        </row>
        <row r="29790">
          <cell r="B29790">
            <v>340</v>
          </cell>
          <cell r="C29790" t="str">
            <v>DVT2700 DIG. VOICE TRACER</v>
          </cell>
          <cell r="D29790" t="str">
            <v>2480398</v>
          </cell>
          <cell r="E29790" t="str">
            <v>2</v>
          </cell>
          <cell r="F29790" t="str">
            <v>Revenue</v>
          </cell>
          <cell r="G29790" t="str">
            <v>Stationery, Comp/Copier Cons</v>
          </cell>
        </row>
        <row r="29791">
          <cell r="B29791">
            <v>12317</v>
          </cell>
          <cell r="C29791" t="str">
            <v>Sutton Fire Station</v>
          </cell>
          <cell r="D29791" t="str">
            <v>1092312</v>
          </cell>
          <cell r="E29791" t="str">
            <v>1</v>
          </cell>
          <cell r="F29791" t="str">
            <v>Revenue</v>
          </cell>
          <cell r="G29791" t="str">
            <v>Servicing Contracts</v>
          </cell>
        </row>
        <row r="29792">
          <cell r="B29792">
            <v>12267</v>
          </cell>
          <cell r="C29792" t="str">
            <v>19L Still Bottle</v>
          </cell>
          <cell r="D29792" t="str">
            <v>0975591</v>
          </cell>
          <cell r="E29792" t="str">
            <v>0</v>
          </cell>
          <cell r="F29792" t="str">
            <v>Revenue</v>
          </cell>
          <cell r="G29792" t="str">
            <v>Canteen &amp; Messing</v>
          </cell>
        </row>
        <row r="29793">
          <cell r="B29793">
            <v>12319</v>
          </cell>
          <cell r="C29793" t="str">
            <v>Burwell Fire Station</v>
          </cell>
          <cell r="D29793" t="str">
            <v>1092301</v>
          </cell>
          <cell r="E29793" t="str">
            <v>1</v>
          </cell>
          <cell r="F29793" t="str">
            <v>Revenue</v>
          </cell>
          <cell r="G29793" t="str">
            <v>Servicing Contracts</v>
          </cell>
        </row>
        <row r="29794">
          <cell r="B29794">
            <v>12322</v>
          </cell>
          <cell r="C29794" t="str">
            <v>Cambourne Fire Station</v>
          </cell>
          <cell r="D29794" t="str">
            <v>1092314</v>
          </cell>
          <cell r="E29794" t="str">
            <v>1</v>
          </cell>
          <cell r="F29794" t="str">
            <v>Revenue</v>
          </cell>
          <cell r="G29794" t="str">
            <v>Servicing Contracts</v>
          </cell>
        </row>
        <row r="29795">
          <cell r="B29795">
            <v>12321</v>
          </cell>
          <cell r="C29795" t="str">
            <v>Papworth Everard Fire Station</v>
          </cell>
          <cell r="D29795" t="str">
            <v>1092308</v>
          </cell>
          <cell r="E29795" t="str">
            <v>1</v>
          </cell>
          <cell r="F29795" t="str">
            <v>Revenue</v>
          </cell>
          <cell r="G29795" t="str">
            <v>Servicing Contracts</v>
          </cell>
        </row>
        <row r="29796">
          <cell r="B29796">
            <v>12313</v>
          </cell>
          <cell r="C29796" t="str">
            <v>Watre/Sewerage Charges</v>
          </cell>
          <cell r="D29796" t="str">
            <v>1350210</v>
          </cell>
          <cell r="E29796" t="str">
            <v>1</v>
          </cell>
          <cell r="F29796" t="str">
            <v>Revenue</v>
          </cell>
          <cell r="G29796" t="str">
            <v>Water/Sewerage Rates</v>
          </cell>
        </row>
        <row r="29797">
          <cell r="B29797">
            <v>12325</v>
          </cell>
          <cell r="C29797" t="str">
            <v>Huntingdon Fire Station</v>
          </cell>
          <cell r="D29797" t="str">
            <v>1092203</v>
          </cell>
          <cell r="E29797" t="str">
            <v>1</v>
          </cell>
          <cell r="F29797" t="str">
            <v>Revenue</v>
          </cell>
          <cell r="G29797" t="str">
            <v>Servicing Contracts</v>
          </cell>
        </row>
        <row r="29798">
          <cell r="B29798">
            <v>12310</v>
          </cell>
          <cell r="C29798" t="str">
            <v>1-Gang Socket Box</v>
          </cell>
          <cell r="D29798" t="str">
            <v>1090302</v>
          </cell>
          <cell r="E29798" t="str">
            <v>1</v>
          </cell>
          <cell r="F29798" t="str">
            <v>Revenue</v>
          </cell>
          <cell r="G29798" t="str">
            <v>Unplanned   Maintenance</v>
          </cell>
        </row>
        <row r="29799">
          <cell r="B29799">
            <v>12327</v>
          </cell>
          <cell r="C29799" t="str">
            <v>Artwork/Produce Rainbow Banner</v>
          </cell>
          <cell r="D29799" t="str">
            <v>2684518</v>
          </cell>
          <cell r="E29799" t="str">
            <v>2</v>
          </cell>
          <cell r="F29799" t="str">
            <v>Revenue</v>
          </cell>
          <cell r="G29799" t="str">
            <v>Diversity Positive Action</v>
          </cell>
        </row>
        <row r="29800">
          <cell r="B29800">
            <v>12282</v>
          </cell>
          <cell r="C29800" t="str">
            <v xml:space="preserve">To service the sewage pumping </v>
          </cell>
          <cell r="D29800" t="str">
            <v>1092100</v>
          </cell>
          <cell r="E29800" t="str">
            <v>1</v>
          </cell>
          <cell r="F29800" t="str">
            <v>Revenue</v>
          </cell>
          <cell r="G29800" t="str">
            <v>Servicing Contracts</v>
          </cell>
        </row>
        <row r="29801">
          <cell r="B29801">
            <v>12248</v>
          </cell>
          <cell r="C29801" t="str">
            <v>M71-R4400-WT</v>
          </cell>
          <cell r="D29801" t="str">
            <v>2061250</v>
          </cell>
          <cell r="E29801" t="str">
            <v>2</v>
          </cell>
          <cell r="F29801" t="str">
            <v>Revenue</v>
          </cell>
          <cell r="G29801" t="str">
            <v>Garages &amp; Workshops Tools</v>
          </cell>
        </row>
        <row r="29802">
          <cell r="B29802">
            <v>11830</v>
          </cell>
          <cell r="C29802" t="str">
            <v>Placement of C. Waller as Info</v>
          </cell>
          <cell r="D29802" t="str">
            <v>2922506</v>
          </cell>
          <cell r="E29802" t="str">
            <v>2</v>
          </cell>
          <cell r="F29802" t="str">
            <v>Revenue</v>
          </cell>
          <cell r="G29802" t="str">
            <v>Agency Staff</v>
          </cell>
        </row>
        <row r="29803">
          <cell r="B29803">
            <v>12126</v>
          </cell>
          <cell r="C29803" t="str">
            <v>Approved Centre Seminar at Out</v>
          </cell>
          <cell r="D29803" t="str">
            <v>2820504</v>
          </cell>
          <cell r="E29803" t="str">
            <v>2</v>
          </cell>
          <cell r="F29803" t="str">
            <v>Revenue</v>
          </cell>
          <cell r="G29803" t="str">
            <v>Project Programme Costs</v>
          </cell>
        </row>
        <row r="29804">
          <cell r="B29804">
            <v>12264</v>
          </cell>
          <cell r="C29804" t="str">
            <v>SpiroCom XXL wireless f.s. mas</v>
          </cell>
          <cell r="D29804" t="str">
            <v>2166522</v>
          </cell>
          <cell r="E29804" t="str">
            <v>2</v>
          </cell>
          <cell r="F29804" t="str">
            <v>Revenue</v>
          </cell>
          <cell r="G29804" t="str">
            <v>B.A./M.A.R.S./Gas Tight Suits - R&amp;M</v>
          </cell>
        </row>
        <row r="29805">
          <cell r="B29805">
            <v>12003</v>
          </cell>
          <cell r="C29805" t="str">
            <v>FH/5891. Address: Opp. No. 11,</v>
          </cell>
          <cell r="D29805" t="str">
            <v>2163512</v>
          </cell>
          <cell r="E29805" t="str">
            <v>2</v>
          </cell>
          <cell r="F29805" t="str">
            <v>Revenue</v>
          </cell>
          <cell r="G29805" t="str">
            <v>Hydrants Maintenance</v>
          </cell>
        </row>
        <row r="29806">
          <cell r="B29806">
            <v>11999</v>
          </cell>
          <cell r="C29806" t="str">
            <v>WS/3708.  Church Lane, Milton,</v>
          </cell>
          <cell r="D29806" t="str">
            <v>2162512</v>
          </cell>
          <cell r="E29806" t="str">
            <v>2</v>
          </cell>
          <cell r="F29806" t="str">
            <v>Revenue</v>
          </cell>
          <cell r="G29806" t="str">
            <v>Hydrants Installation/Conversion (Provn)</v>
          </cell>
        </row>
        <row r="29807">
          <cell r="B29807">
            <v>12120</v>
          </cell>
          <cell r="C29807" t="str">
            <v>Ref quote 27468. Plantronics V</v>
          </cell>
          <cell r="D29807" t="str">
            <v>B379</v>
          </cell>
          <cell r="E29807" t="str">
            <v>B</v>
          </cell>
          <cell r="F29807" t="str">
            <v>Capital</v>
          </cell>
          <cell r="G29807" t="str">
            <v>Project Suspense</v>
          </cell>
        </row>
        <row r="29808">
          <cell r="B29808">
            <v>12272</v>
          </cell>
          <cell r="C29808" t="str">
            <v>27 Jun 2018 Local Pension Boar</v>
          </cell>
          <cell r="D29808" t="str">
            <v>0887500</v>
          </cell>
          <cell r="E29808" t="str">
            <v>0</v>
          </cell>
          <cell r="F29808" t="str">
            <v>Revenue</v>
          </cell>
          <cell r="G29808" t="str">
            <v>Training - Devolved Budgets</v>
          </cell>
        </row>
        <row r="29809">
          <cell r="B29809">
            <v>12315</v>
          </cell>
          <cell r="C29809" t="str">
            <v>FIRST SERVICE + OIL INSPECTION</v>
          </cell>
          <cell r="D29809" t="str">
            <v>3410250</v>
          </cell>
          <cell r="E29809" t="str">
            <v>3</v>
          </cell>
          <cell r="F29809" t="str">
            <v>Revenue</v>
          </cell>
          <cell r="G29809" t="str">
            <v>Repairs - Vehicles</v>
          </cell>
        </row>
        <row r="29810">
          <cell r="B29810">
            <v>12296</v>
          </cell>
          <cell r="C29810" t="str">
            <v>BOX REALLY USEFUL CLEAR 24L</v>
          </cell>
          <cell r="D29810" t="str">
            <v>2480591</v>
          </cell>
          <cell r="E29810" t="str">
            <v>2</v>
          </cell>
          <cell r="F29810" t="str">
            <v>Revenue</v>
          </cell>
          <cell r="G29810" t="str">
            <v>Stationery, Comp/Copier Cons</v>
          </cell>
        </row>
        <row r="29811">
          <cell r="B29811">
            <v>12262</v>
          </cell>
          <cell r="C29811" t="str">
            <v>1 scrap car, Huntingdon fire s</v>
          </cell>
          <cell r="D29811" t="str">
            <v>0887500</v>
          </cell>
          <cell r="E29811" t="str">
            <v>0</v>
          </cell>
          <cell r="F29811" t="str">
            <v>Revenue</v>
          </cell>
          <cell r="G29811" t="str">
            <v>Training - Devolved Budgets</v>
          </cell>
        </row>
        <row r="29812">
          <cell r="B29812">
            <v>12243</v>
          </cell>
          <cell r="C29812" t="str">
            <v>Sewerage Charges</v>
          </cell>
          <cell r="D29812" t="str">
            <v>1350303</v>
          </cell>
          <cell r="E29812" t="str">
            <v>1</v>
          </cell>
          <cell r="F29812" t="str">
            <v>Revenue</v>
          </cell>
          <cell r="G29812" t="str">
            <v>Water/Sewerage Rates</v>
          </cell>
        </row>
        <row r="29813">
          <cell r="B29813">
            <v>12244</v>
          </cell>
          <cell r="C29813" t="str">
            <v>Water/Sewerage Charges</v>
          </cell>
          <cell r="D29813" t="str">
            <v>1350312</v>
          </cell>
          <cell r="E29813" t="str">
            <v>1</v>
          </cell>
          <cell r="F29813" t="str">
            <v>Revenue</v>
          </cell>
          <cell r="G29813" t="str">
            <v>Water/Sewerage Rates</v>
          </cell>
        </row>
        <row r="29814">
          <cell r="B29814">
            <v>12142</v>
          </cell>
          <cell r="C29814" t="str">
            <v xml:space="preserve">1 x IELTC1412 _x000D_
1400 x 1175 x </v>
          </cell>
          <cell r="D29814" t="str">
            <v>2000591</v>
          </cell>
          <cell r="E29814" t="str">
            <v>2</v>
          </cell>
          <cell r="F29814" t="str">
            <v>Revenue</v>
          </cell>
          <cell r="G29814" t="str">
            <v>Office Purchases (Incl. furniture)</v>
          </cell>
        </row>
        <row r="29815">
          <cell r="B29815">
            <v>12253</v>
          </cell>
          <cell r="C29815" t="str">
            <v>Littleport Fire Station</v>
          </cell>
          <cell r="D29815" t="str">
            <v>1092307</v>
          </cell>
          <cell r="E29815" t="str">
            <v>1</v>
          </cell>
          <cell r="F29815" t="str">
            <v>Revenue</v>
          </cell>
          <cell r="G29815" t="str">
            <v>Servicing Contracts</v>
          </cell>
        </row>
        <row r="29816">
          <cell r="B29816">
            <v>12254</v>
          </cell>
          <cell r="C29816" t="str">
            <v>March Fire Station</v>
          </cell>
          <cell r="D29816" t="str">
            <v>1092206</v>
          </cell>
          <cell r="E29816" t="str">
            <v>1</v>
          </cell>
          <cell r="F29816" t="str">
            <v>Revenue</v>
          </cell>
          <cell r="G29816" t="str">
            <v>Servicing Contracts</v>
          </cell>
        </row>
        <row r="29817">
          <cell r="B29817">
            <v>12040</v>
          </cell>
          <cell r="C29817" t="str">
            <v>Ref quote 27469. Jabra SPEAK 5</v>
          </cell>
          <cell r="D29817" t="str">
            <v>B379</v>
          </cell>
          <cell r="E29817" t="str">
            <v>B</v>
          </cell>
          <cell r="F29817" t="str">
            <v>Capital</v>
          </cell>
          <cell r="G29817" t="str">
            <v>Project Suspense</v>
          </cell>
        </row>
        <row r="29818">
          <cell r="B29818">
            <v>12286</v>
          </cell>
          <cell r="C29818" t="str">
            <v>Gas Consumption 30.04.18 - 31.</v>
          </cell>
          <cell r="D29818" t="str">
            <v>1340214</v>
          </cell>
          <cell r="E29818" t="str">
            <v>1</v>
          </cell>
          <cell r="F29818" t="str">
            <v>Revenue</v>
          </cell>
          <cell r="G29818" t="str">
            <v>Gas - Mains</v>
          </cell>
        </row>
        <row r="29819">
          <cell r="B29819">
            <v>12316</v>
          </cell>
          <cell r="C29819" t="str">
            <v>Cottenham Fire Station</v>
          </cell>
          <cell r="D29819" t="str">
            <v>1092303</v>
          </cell>
          <cell r="E29819" t="str">
            <v>1</v>
          </cell>
          <cell r="F29819" t="str">
            <v>Revenue</v>
          </cell>
          <cell r="G29819" t="str">
            <v>Servicing Contracts</v>
          </cell>
        </row>
        <row r="29820">
          <cell r="B29820">
            <v>13168</v>
          </cell>
          <cell r="C29820" t="str">
            <v>July 2018</v>
          </cell>
          <cell r="D29820" t="str">
            <v>1092215</v>
          </cell>
          <cell r="E29820" t="str">
            <v>1</v>
          </cell>
          <cell r="F29820" t="str">
            <v>Revenue</v>
          </cell>
          <cell r="G29820" t="str">
            <v>Servicing Contracts</v>
          </cell>
        </row>
        <row r="29821">
          <cell r="B29821">
            <v>13170</v>
          </cell>
          <cell r="C29821" t="str">
            <v>July 2018</v>
          </cell>
          <cell r="D29821" t="str">
            <v>1092301</v>
          </cell>
          <cell r="E29821" t="str">
            <v>1</v>
          </cell>
          <cell r="F29821" t="str">
            <v>Revenue</v>
          </cell>
          <cell r="G29821" t="str">
            <v>Servicing Contracts</v>
          </cell>
        </row>
        <row r="29822">
          <cell r="B29822">
            <v>13173</v>
          </cell>
          <cell r="C29822" t="str">
            <v>Hire of Lee Valley - Legacy Co</v>
          </cell>
          <cell r="D29822" t="str">
            <v>0881507</v>
          </cell>
          <cell r="E29822" t="str">
            <v>0</v>
          </cell>
          <cell r="F29822" t="str">
            <v>Revenue</v>
          </cell>
          <cell r="G29822" t="str">
            <v>Training - Operational Training</v>
          </cell>
        </row>
        <row r="29823">
          <cell r="B29823">
            <v>13174</v>
          </cell>
          <cell r="C29823" t="str">
            <v xml:space="preserve">LGV Test A Watson Licence No. </v>
          </cell>
          <cell r="D29823" t="str">
            <v>0881507</v>
          </cell>
          <cell r="E29823" t="str">
            <v>0</v>
          </cell>
          <cell r="F29823" t="str">
            <v>Revenue</v>
          </cell>
          <cell r="G29823" t="str">
            <v>Training - Operational Training</v>
          </cell>
        </row>
        <row r="29824">
          <cell r="B29824">
            <v>13175</v>
          </cell>
          <cell r="C29824" t="str">
            <v>Bulk propane delivered 03.08.1</v>
          </cell>
          <cell r="D29824" t="str">
            <v>0820507</v>
          </cell>
          <cell r="E29824" t="str">
            <v>0</v>
          </cell>
          <cell r="F29824" t="str">
            <v>Revenue</v>
          </cell>
          <cell r="G29824" t="str">
            <v>Training Centre Equipment</v>
          </cell>
        </row>
        <row r="29825">
          <cell r="B29825">
            <v>13176</v>
          </cell>
          <cell r="C29825" t="str">
            <v>200 LITRES AD BLUE</v>
          </cell>
          <cell r="D29825" t="str">
            <v>3410250</v>
          </cell>
          <cell r="E29825" t="str">
            <v>3</v>
          </cell>
          <cell r="F29825" t="str">
            <v>Revenue</v>
          </cell>
          <cell r="G29825" t="str">
            <v>Repairs - Vehicles</v>
          </cell>
        </row>
        <row r="29826">
          <cell r="B29826">
            <v>13177</v>
          </cell>
          <cell r="C29826" t="str">
            <v>AV63KZK - ACCIDENT DAMAGE - S1</v>
          </cell>
          <cell r="D29826" t="str">
            <v>2521250</v>
          </cell>
          <cell r="E29826" t="str">
            <v>2</v>
          </cell>
          <cell r="F29826" t="str">
            <v>Revenue</v>
          </cell>
          <cell r="G29826" t="str">
            <v>Mutual Protection Excesses Vehicles</v>
          </cell>
        </row>
        <row r="29827">
          <cell r="B29827">
            <v>13172</v>
          </cell>
          <cell r="C29827" t="str">
            <v>To supply &amp; install 2 heavy dt</v>
          </cell>
          <cell r="D29827" t="str">
            <v>1093302</v>
          </cell>
          <cell r="E29827" t="str">
            <v>1</v>
          </cell>
          <cell r="F29827" t="str">
            <v>Revenue</v>
          </cell>
          <cell r="G29827" t="str">
            <v>Building Project Work</v>
          </cell>
        </row>
        <row r="29828">
          <cell r="B29828">
            <v>13180</v>
          </cell>
          <cell r="C29828" t="str">
            <v xml:space="preserve">To decorate apparatus room at </v>
          </cell>
          <cell r="D29828" t="str">
            <v>1093302</v>
          </cell>
          <cell r="E29828" t="str">
            <v>1</v>
          </cell>
          <cell r="F29828" t="str">
            <v>Revenue</v>
          </cell>
          <cell r="G29828" t="str">
            <v>Building Project Work</v>
          </cell>
        </row>
        <row r="29829">
          <cell r="B29829">
            <v>13182</v>
          </cell>
          <cell r="C29829" t="str">
            <v>STAGE 3 PAYMENT - 95% OF BUILD</v>
          </cell>
          <cell r="D29829" t="str">
            <v>B379</v>
          </cell>
          <cell r="E29829" t="str">
            <v>B</v>
          </cell>
          <cell r="F29829" t="str">
            <v>Capital</v>
          </cell>
          <cell r="G29829" t="str">
            <v>Project Suspense</v>
          </cell>
        </row>
        <row r="29830">
          <cell r="B29830">
            <v>13184</v>
          </cell>
          <cell r="C29830" t="str">
            <v>STAGE 3 PAYMENT - 95% OF BUILD</v>
          </cell>
          <cell r="D29830" t="str">
            <v>B379</v>
          </cell>
          <cell r="E29830" t="str">
            <v>B</v>
          </cell>
          <cell r="F29830" t="str">
            <v>Capital</v>
          </cell>
          <cell r="G29830" t="str">
            <v>Project Suspense</v>
          </cell>
        </row>
        <row r="29831">
          <cell r="B29831">
            <v>13178</v>
          </cell>
          <cell r="C29831" t="str">
            <v>Ref quote 46453 Fire Vulcan LE</v>
          </cell>
          <cell r="D29831" t="str">
            <v>B379</v>
          </cell>
          <cell r="E29831" t="str">
            <v>B</v>
          </cell>
          <cell r="F29831" t="str">
            <v>Capital</v>
          </cell>
          <cell r="G29831" t="str">
            <v>Project Suspense</v>
          </cell>
        </row>
        <row r="29832">
          <cell r="B29832">
            <v>13181</v>
          </cell>
          <cell r="C29832" t="str">
            <v>Reported engine management lig</v>
          </cell>
          <cell r="D29832" t="str">
            <v>3410250</v>
          </cell>
          <cell r="E29832" t="str">
            <v>3</v>
          </cell>
          <cell r="F29832" t="str">
            <v>Revenue</v>
          </cell>
          <cell r="G29832" t="str">
            <v>Repairs - Vehicles</v>
          </cell>
        </row>
        <row r="29833">
          <cell r="B29833">
            <v>13179</v>
          </cell>
          <cell r="C29833" t="str">
            <v>LARGE SERVICE KIT</v>
          </cell>
          <cell r="D29833" t="str">
            <v>3410250</v>
          </cell>
          <cell r="E29833" t="str">
            <v>3</v>
          </cell>
          <cell r="F29833" t="str">
            <v>Revenue</v>
          </cell>
          <cell r="G29833" t="str">
            <v>Repairs - Vehicles</v>
          </cell>
        </row>
        <row r="29834">
          <cell r="B29834">
            <v>13183</v>
          </cell>
          <cell r="C29834" t="str">
            <v>STAGE 3 PAYMENT - 95% OF BUILD</v>
          </cell>
          <cell r="D29834" t="str">
            <v>B379</v>
          </cell>
          <cell r="E29834" t="str">
            <v>B</v>
          </cell>
          <cell r="F29834" t="str">
            <v>Capital</v>
          </cell>
          <cell r="G29834" t="str">
            <v>Project Suspense</v>
          </cell>
        </row>
        <row r="29835">
          <cell r="B29835">
            <v>13186</v>
          </cell>
          <cell r="C29835" t="str">
            <v>FIRST SERVICE</v>
          </cell>
          <cell r="D29835" t="str">
            <v>3410250</v>
          </cell>
          <cell r="E29835" t="str">
            <v>3</v>
          </cell>
          <cell r="F29835" t="str">
            <v>Revenue</v>
          </cell>
          <cell r="G29835" t="str">
            <v>Repairs - Vehicles</v>
          </cell>
        </row>
        <row r="29836">
          <cell r="B29836">
            <v>13188</v>
          </cell>
          <cell r="C29836" t="str">
            <v>N Roberts bikes &amp; other equipm</v>
          </cell>
          <cell r="D29836" t="str">
            <v>B226</v>
          </cell>
          <cell r="E29836" t="str">
            <v>B</v>
          </cell>
          <cell r="F29836" t="str">
            <v>Capital</v>
          </cell>
          <cell r="G29836" t="str">
            <v>Cycle Scheme</v>
          </cell>
        </row>
        <row r="29837">
          <cell r="B29837">
            <v>13190</v>
          </cell>
          <cell r="C29837" t="str">
            <v>Case of 24 x 500 ml bottled wa</v>
          </cell>
          <cell r="D29837" t="str">
            <v>2167591</v>
          </cell>
          <cell r="E29837" t="str">
            <v>2</v>
          </cell>
          <cell r="F29837" t="str">
            <v>Revenue</v>
          </cell>
          <cell r="G29837" t="str">
            <v>Operational Consumables - Devolved</v>
          </cell>
        </row>
        <row r="29838">
          <cell r="B29838">
            <v>13185</v>
          </cell>
          <cell r="C29838" t="str">
            <v>Mess area and reception decora</v>
          </cell>
          <cell r="D29838" t="str">
            <v>2820504</v>
          </cell>
          <cell r="E29838" t="str">
            <v>2</v>
          </cell>
          <cell r="F29838" t="str">
            <v>Revenue</v>
          </cell>
          <cell r="G29838" t="str">
            <v>Project Programme Costs</v>
          </cell>
        </row>
        <row r="29839">
          <cell r="B29839">
            <v>13187</v>
          </cell>
          <cell r="C29839" t="str">
            <v>FULL SERVICE</v>
          </cell>
          <cell r="D29839" t="str">
            <v>3410250</v>
          </cell>
          <cell r="E29839" t="str">
            <v>3</v>
          </cell>
          <cell r="F29839" t="str">
            <v>Revenue</v>
          </cell>
          <cell r="G29839" t="str">
            <v>Repairs - Vehicles</v>
          </cell>
        </row>
        <row r="29840">
          <cell r="B29840">
            <v>13189</v>
          </cell>
          <cell r="C29840" t="str">
            <v>2 scrap cars to be delivered t</v>
          </cell>
          <cell r="D29840" t="str">
            <v>0887500</v>
          </cell>
          <cell r="E29840" t="str">
            <v>0</v>
          </cell>
          <cell r="F29840" t="str">
            <v>Revenue</v>
          </cell>
          <cell r="G29840" t="str">
            <v>Training - Devolved Budgets</v>
          </cell>
        </row>
        <row r="29841">
          <cell r="B29841">
            <v>13192</v>
          </cell>
          <cell r="C29841" t="str">
            <v>Air condiitioning in stable bl</v>
          </cell>
          <cell r="D29841" t="str">
            <v>1090100</v>
          </cell>
          <cell r="E29841" t="str">
            <v>1</v>
          </cell>
          <cell r="F29841" t="str">
            <v>Revenue</v>
          </cell>
          <cell r="G29841" t="str">
            <v>Unplanned   Maintenance</v>
          </cell>
        </row>
        <row r="29842">
          <cell r="B29842">
            <v>13195</v>
          </cell>
          <cell r="C29842" t="str">
            <v>To carry out internal decorati</v>
          </cell>
          <cell r="D29842" t="str">
            <v>1093302</v>
          </cell>
          <cell r="E29842" t="str">
            <v>1</v>
          </cell>
          <cell r="F29842" t="str">
            <v>Revenue</v>
          </cell>
          <cell r="G29842" t="str">
            <v>Building Project Work</v>
          </cell>
        </row>
        <row r="29843">
          <cell r="B29843">
            <v>13159</v>
          </cell>
          <cell r="C29843" t="str">
            <v xml:space="preserve">Cambs EE service fee recharge </v>
          </cell>
          <cell r="D29843" t="str">
            <v>2145594</v>
          </cell>
          <cell r="E29843" t="str">
            <v>2</v>
          </cell>
          <cell r="F29843" t="str">
            <v>Revenue</v>
          </cell>
          <cell r="G29843" t="str">
            <v>Airwaves Charges (DCLG)</v>
          </cell>
        </row>
        <row r="29844">
          <cell r="B29844">
            <v>5282</v>
          </cell>
          <cell r="C29844" t="str">
            <v>FRS PENSION MEDICAL REPORT</v>
          </cell>
          <cell r="D29844" t="str">
            <v>2919508</v>
          </cell>
          <cell r="E29844" t="str">
            <v>2</v>
          </cell>
          <cell r="F29844" t="str">
            <v>Revenue</v>
          </cell>
          <cell r="G29844" t="str">
            <v>Occupational Health/Doctors Fees</v>
          </cell>
        </row>
        <row r="29845">
          <cell r="B29845">
            <v>5285</v>
          </cell>
          <cell r="C29845" t="str">
            <v>DRY WIPE ERASER WASHABLE</v>
          </cell>
          <cell r="D29845" t="str">
            <v>2480591</v>
          </cell>
          <cell r="E29845" t="str">
            <v>2</v>
          </cell>
          <cell r="F29845" t="str">
            <v>Revenue</v>
          </cell>
          <cell r="G29845" t="str">
            <v>Stationery, Comp/Copier Cons</v>
          </cell>
        </row>
        <row r="29846">
          <cell r="B29846">
            <v>5286</v>
          </cell>
          <cell r="C29846" t="str">
            <v>TR-30+ - Atex Right Angle Torc</v>
          </cell>
          <cell r="D29846" t="str">
            <v>2711591</v>
          </cell>
          <cell r="E29846" t="str">
            <v>2</v>
          </cell>
          <cell r="F29846" t="str">
            <v>Revenue</v>
          </cell>
          <cell r="G29846" t="str">
            <v>Clothing Purchase - PPE</v>
          </cell>
        </row>
        <row r="29847">
          <cell r="B29847">
            <v>5287</v>
          </cell>
          <cell r="C29847" t="str">
            <v xml:space="preserve">PST-SERV/DVLA ELECTRON/FLEET2 </v>
          </cell>
          <cell r="D29847" t="str">
            <v>2900580</v>
          </cell>
          <cell r="E29847" t="str">
            <v>2</v>
          </cell>
          <cell r="F29847" t="str">
            <v>Revenue</v>
          </cell>
          <cell r="G29847" t="str">
            <v>Hired Management Support</v>
          </cell>
        </row>
        <row r="29848">
          <cell r="B29848">
            <v>5290</v>
          </cell>
          <cell r="C29848" t="str">
            <v>SCOTT RAIL P'B NORWICH</v>
          </cell>
          <cell r="D29848" t="str">
            <v>2410518</v>
          </cell>
          <cell r="E29848" t="str">
            <v>2</v>
          </cell>
          <cell r="F29848" t="str">
            <v>Revenue</v>
          </cell>
          <cell r="G29848" t="str">
            <v>Staff Travelling &amp; Subsistence</v>
          </cell>
        </row>
        <row r="29849">
          <cell r="B29849">
            <v>5295</v>
          </cell>
          <cell r="C29849" t="str">
            <v>CFRS / BFRS application packag</v>
          </cell>
          <cell r="D29849" t="str">
            <v>B379</v>
          </cell>
          <cell r="E29849" t="str">
            <v>B</v>
          </cell>
          <cell r="F29849" t="str">
            <v>Capital</v>
          </cell>
          <cell r="G29849" t="str">
            <v>Project Suspense</v>
          </cell>
        </row>
        <row r="29850">
          <cell r="B29850">
            <v>5297</v>
          </cell>
          <cell r="C29850" t="str">
            <v>LOSSES/CHARGE VALUE</v>
          </cell>
          <cell r="D29850" t="str">
            <v>2711591</v>
          </cell>
          <cell r="E29850" t="str">
            <v>2</v>
          </cell>
          <cell r="F29850" t="str">
            <v>Revenue</v>
          </cell>
          <cell r="G29850" t="str">
            <v>Clothing Purchase - PPE</v>
          </cell>
        </row>
        <row r="29851">
          <cell r="B29851">
            <v>5300</v>
          </cell>
          <cell r="C29851" t="str">
            <v>BOOSTBOX/SPEED</v>
          </cell>
          <cell r="D29851" t="str">
            <v>2195594</v>
          </cell>
          <cell r="E29851" t="str">
            <v>2</v>
          </cell>
          <cell r="F29851" t="str">
            <v>Revenue</v>
          </cell>
          <cell r="G29851" t="str">
            <v>Mobile Phones</v>
          </cell>
        </row>
        <row r="29852">
          <cell r="B29852">
            <v>5291</v>
          </cell>
          <cell r="C29852" t="str">
            <v>DESK LAMP GOOSE-NECK BLK</v>
          </cell>
          <cell r="D29852" t="str">
            <v>2480591</v>
          </cell>
          <cell r="E29852" t="str">
            <v>2</v>
          </cell>
          <cell r="F29852" t="str">
            <v>Revenue</v>
          </cell>
          <cell r="G29852" t="str">
            <v>Stationery, Comp/Copier Cons</v>
          </cell>
        </row>
        <row r="29853">
          <cell r="B29853">
            <v>5204</v>
          </cell>
          <cell r="C29853" t="str">
            <v>RE INVOICE 108359</v>
          </cell>
          <cell r="D29853" t="str">
            <v>2160522</v>
          </cell>
          <cell r="E29853" t="str">
            <v>2</v>
          </cell>
          <cell r="F29853" t="str">
            <v>Revenue</v>
          </cell>
          <cell r="G29853" t="str">
            <v>Operational Equipment -  Repairs &amp; Maint</v>
          </cell>
        </row>
        <row r="29854">
          <cell r="B29854">
            <v>5301</v>
          </cell>
          <cell r="C29854" t="str">
            <v>PEN BIC FINE BLACK BX20</v>
          </cell>
          <cell r="D29854" t="str">
            <v>2480591</v>
          </cell>
          <cell r="E29854" t="str">
            <v>2</v>
          </cell>
          <cell r="F29854" t="str">
            <v>Revenue</v>
          </cell>
          <cell r="G29854" t="str">
            <v>Stationery, Comp/Copier Cons</v>
          </cell>
        </row>
        <row r="29855">
          <cell r="B29855">
            <v>5306</v>
          </cell>
          <cell r="C29855" t="str">
            <v>RIBA stages 4 to 7.  All as pe</v>
          </cell>
          <cell r="D29855" t="str">
            <v>B105</v>
          </cell>
          <cell r="E29855" t="str">
            <v>B</v>
          </cell>
          <cell r="F29855" t="str">
            <v>Capital</v>
          </cell>
          <cell r="G29855" t="str">
            <v>Land &amp; Buildings</v>
          </cell>
        </row>
        <row r="29856">
          <cell r="B29856">
            <v>5307</v>
          </cell>
          <cell r="C29856" t="str">
            <v>Consultancy Services in respec</v>
          </cell>
          <cell r="D29856" t="str">
            <v>B121</v>
          </cell>
          <cell r="E29856" t="str">
            <v>B</v>
          </cell>
          <cell r="F29856" t="str">
            <v>Capital</v>
          </cell>
          <cell r="G29856" t="str">
            <v>Buildings</v>
          </cell>
        </row>
        <row r="29857">
          <cell r="B29857">
            <v>5308</v>
          </cell>
          <cell r="C29857" t="str">
            <v>Excessive heat in room 2733 at</v>
          </cell>
          <cell r="D29857" t="str">
            <v>1090203</v>
          </cell>
          <cell r="E29857" t="str">
            <v>1</v>
          </cell>
          <cell r="F29857" t="str">
            <v>Revenue</v>
          </cell>
          <cell r="G29857" t="str">
            <v>Unplanned   Maintenance</v>
          </cell>
        </row>
        <row r="29858">
          <cell r="B29858">
            <v>5293</v>
          </cell>
          <cell r="C29858" t="str">
            <v>ANIMAL KITS</v>
          </cell>
          <cell r="D29858" t="str">
            <v>2160522</v>
          </cell>
          <cell r="E29858" t="str">
            <v>2</v>
          </cell>
          <cell r="F29858" t="str">
            <v>Revenue</v>
          </cell>
          <cell r="G29858" t="str">
            <v>Operational Equipment -  Repairs &amp; Maint</v>
          </cell>
        </row>
        <row r="29859">
          <cell r="B29859">
            <v>5313</v>
          </cell>
          <cell r="C29859" t="str">
            <v>MULTI FILAPOCKETS BLUE</v>
          </cell>
          <cell r="D29859" t="str">
            <v>2480591</v>
          </cell>
          <cell r="E29859" t="str">
            <v>2</v>
          </cell>
          <cell r="F29859" t="str">
            <v>Revenue</v>
          </cell>
          <cell r="G29859" t="str">
            <v>Stationery, Comp/Copier Cons</v>
          </cell>
        </row>
        <row r="29860">
          <cell r="B29860">
            <v>5247</v>
          </cell>
          <cell r="C29860" t="str">
            <v>SUNDARESAN PERIOD END 29/01/20</v>
          </cell>
          <cell r="D29860" t="str">
            <v>2922588</v>
          </cell>
          <cell r="E29860" t="str">
            <v>2</v>
          </cell>
          <cell r="F29860" t="str">
            <v>Revenue</v>
          </cell>
          <cell r="G29860" t="str">
            <v>Agency Staff</v>
          </cell>
        </row>
        <row r="29861">
          <cell r="B29861">
            <v>5296</v>
          </cell>
          <cell r="C29861" t="str">
            <v>COLEMAN MERCURE LIVERPOOL</v>
          </cell>
          <cell r="D29861" t="str">
            <v>2624510</v>
          </cell>
          <cell r="E29861" t="str">
            <v>2</v>
          </cell>
          <cell r="F29861" t="str">
            <v>Revenue</v>
          </cell>
          <cell r="G29861" t="str">
            <v>Community Fire Safety Expenses</v>
          </cell>
        </row>
        <row r="29862">
          <cell r="B29862">
            <v>5248</v>
          </cell>
          <cell r="C29862" t="str">
            <v>SAKPAL PERIOD END 29/01/2017</v>
          </cell>
          <cell r="D29862" t="str">
            <v>2622588</v>
          </cell>
          <cell r="E29862" t="str">
            <v>2</v>
          </cell>
          <cell r="F29862" t="str">
            <v>Revenue</v>
          </cell>
          <cell r="G29862" t="str">
            <v>Grant Supported Exps</v>
          </cell>
        </row>
        <row r="29863">
          <cell r="B29863">
            <v>5201</v>
          </cell>
          <cell r="C29863" t="str">
            <v>Maintence for outstations aler</v>
          </cell>
          <cell r="D29863" t="str">
            <v>2141594</v>
          </cell>
          <cell r="E29863" t="str">
            <v>2</v>
          </cell>
          <cell r="F29863" t="str">
            <v>Revenue</v>
          </cell>
          <cell r="G29863" t="str">
            <v>Main Scheme Radio/Mobilising Equip.</v>
          </cell>
        </row>
        <row r="29864">
          <cell r="B29864">
            <v>5298</v>
          </cell>
          <cell r="C29864" t="str">
            <v>Quote: MW2362 - 1128W x 510D x</v>
          </cell>
          <cell r="D29864" t="str">
            <v>2000505</v>
          </cell>
          <cell r="E29864" t="str">
            <v>2</v>
          </cell>
          <cell r="F29864" t="str">
            <v>Revenue</v>
          </cell>
          <cell r="G29864" t="str">
            <v>Office Purchases (Incl. furniture)</v>
          </cell>
        </row>
        <row r="29865">
          <cell r="B29865">
            <v>5304</v>
          </cell>
          <cell r="C29865" t="str">
            <v>HP CF281X (81X) Toner black, 2</v>
          </cell>
          <cell r="D29865" t="str">
            <v>2100594</v>
          </cell>
          <cell r="E29865" t="str">
            <v>2</v>
          </cell>
          <cell r="F29865" t="str">
            <v>Revenue</v>
          </cell>
          <cell r="G29865" t="str">
            <v>Computer Hardware</v>
          </cell>
        </row>
        <row r="29866">
          <cell r="B29866">
            <v>5305</v>
          </cell>
          <cell r="C29866" t="str">
            <v>15m HDMI Cable - High Res Code</v>
          </cell>
          <cell r="D29866" t="str">
            <v>2100594</v>
          </cell>
          <cell r="E29866" t="str">
            <v>2</v>
          </cell>
          <cell r="F29866" t="str">
            <v>Revenue</v>
          </cell>
          <cell r="G29866" t="str">
            <v>Computer Hardware</v>
          </cell>
        </row>
        <row r="29867">
          <cell r="B29867">
            <v>5310</v>
          </cell>
          <cell r="C29867" t="str">
            <v>Implementation services</v>
          </cell>
          <cell r="D29867" t="str">
            <v>B379</v>
          </cell>
          <cell r="E29867" t="str">
            <v>B</v>
          </cell>
          <cell r="F29867" t="str">
            <v>Capital</v>
          </cell>
          <cell r="G29867" t="str">
            <v>Project Suspense</v>
          </cell>
        </row>
        <row r="29868">
          <cell r="B29868">
            <v>5273</v>
          </cell>
          <cell r="C29868" t="str">
            <v>ICT Telecommunications - Grant</v>
          </cell>
          <cell r="D29868" t="str">
            <v>B379</v>
          </cell>
          <cell r="E29868" t="str">
            <v>B</v>
          </cell>
          <cell r="F29868" t="str">
            <v>Capital</v>
          </cell>
          <cell r="G29868" t="str">
            <v>Project Suspense</v>
          </cell>
        </row>
        <row r="29869">
          <cell r="B29869">
            <v>439</v>
          </cell>
          <cell r="C29869" t="str">
            <v>BUCKET HEAVYWEIGHT 14LTR</v>
          </cell>
          <cell r="D29869" t="str">
            <v>1360591</v>
          </cell>
          <cell r="E29869" t="str">
            <v>1</v>
          </cell>
          <cell r="F29869" t="str">
            <v>Revenue</v>
          </cell>
          <cell r="G29869" t="str">
            <v>Cleaning Materials</v>
          </cell>
        </row>
        <row r="29870">
          <cell r="B29870">
            <v>442</v>
          </cell>
          <cell r="C29870" t="str">
            <v xml:space="preserve">C/BOARD 1200X1200MM GREY_x000D_
</v>
          </cell>
          <cell r="D29870" t="str">
            <v>2480591</v>
          </cell>
          <cell r="E29870" t="str">
            <v>2</v>
          </cell>
          <cell r="F29870" t="str">
            <v>Revenue</v>
          </cell>
          <cell r="G29870" t="str">
            <v>Stationery, Comp/Copier Cons</v>
          </cell>
        </row>
        <row r="29871">
          <cell r="B29871">
            <v>453</v>
          </cell>
          <cell r="C29871" t="str">
            <v>SAKPAL PERIOD END 10/01/2016</v>
          </cell>
          <cell r="D29871" t="str">
            <v>2622588</v>
          </cell>
          <cell r="E29871" t="str">
            <v>2</v>
          </cell>
          <cell r="F29871" t="str">
            <v>Revenue</v>
          </cell>
          <cell r="G29871" t="str">
            <v>Grant Supported Exps</v>
          </cell>
        </row>
        <row r="29872">
          <cell r="B29872">
            <v>441</v>
          </cell>
          <cell r="C29872" t="str">
            <v>TRAY DUEL OFF.FILING RED</v>
          </cell>
          <cell r="D29872" t="str">
            <v>2480398</v>
          </cell>
          <cell r="E29872" t="str">
            <v>2</v>
          </cell>
          <cell r="F29872" t="str">
            <v>Revenue</v>
          </cell>
          <cell r="G29872" t="str">
            <v>Stationery, Comp/Copier Cons</v>
          </cell>
        </row>
        <row r="29873">
          <cell r="B29873">
            <v>443</v>
          </cell>
          <cell r="C29873" t="str">
            <v xml:space="preserve">COAST ONLINE ASSESSMENT USAGE </v>
          </cell>
          <cell r="D29873" t="str">
            <v>2490506</v>
          </cell>
          <cell r="E29873" t="str">
            <v>2</v>
          </cell>
          <cell r="F29873" t="str">
            <v>Revenue</v>
          </cell>
          <cell r="G29873" t="str">
            <v>Advertising For Staff</v>
          </cell>
        </row>
        <row r="29874">
          <cell r="B29874">
            <v>454</v>
          </cell>
          <cell r="C29874" t="str">
            <v>Replacement keys (L&amp;F) - 31917</v>
          </cell>
          <cell r="D29874" t="str">
            <v>2000591</v>
          </cell>
          <cell r="E29874" t="str">
            <v>2</v>
          </cell>
          <cell r="F29874" t="str">
            <v>Revenue</v>
          </cell>
          <cell r="G29874" t="str">
            <v>Office Purchases (Incl. furniture)</v>
          </cell>
        </row>
        <row r="29875">
          <cell r="B29875">
            <v>456</v>
          </cell>
          <cell r="C29875" t="str">
            <v>SCREEN CLEANING WIPES TUB</v>
          </cell>
          <cell r="D29875" t="str">
            <v>2480591</v>
          </cell>
          <cell r="E29875" t="str">
            <v>2</v>
          </cell>
          <cell r="F29875" t="str">
            <v>Revenue</v>
          </cell>
          <cell r="G29875" t="str">
            <v>Stationery, Comp/Copier Cons</v>
          </cell>
        </row>
        <row r="29876">
          <cell r="B29876">
            <v>393</v>
          </cell>
          <cell r="C29876" t="str">
            <v>LINE RENTAL</v>
          </cell>
          <cell r="D29876" t="str">
            <v>2137594</v>
          </cell>
          <cell r="E29876" t="str">
            <v>2</v>
          </cell>
          <cell r="F29876" t="str">
            <v>Revenue</v>
          </cell>
          <cell r="G29876" t="str">
            <v>Telephone Call Charges - BT &amp; COLT</v>
          </cell>
        </row>
        <row r="29877">
          <cell r="B29877">
            <v>353</v>
          </cell>
          <cell r="C29877" t="str">
            <v>IMAGE PROGRAF 785 RENTAL 1/4/1</v>
          </cell>
          <cell r="D29877" t="str">
            <v>2011594</v>
          </cell>
          <cell r="E29877" t="str">
            <v>2</v>
          </cell>
          <cell r="F29877" t="str">
            <v>Revenue</v>
          </cell>
          <cell r="G29877" t="str">
            <v>MFD Rentals</v>
          </cell>
        </row>
        <row r="29878">
          <cell r="B29878">
            <v>316</v>
          </cell>
          <cell r="C29878" t="str">
            <v>PARADINAS PERIOD END 21/2/2016</v>
          </cell>
          <cell r="D29878" t="str">
            <v>2622588</v>
          </cell>
          <cell r="E29878" t="str">
            <v>2</v>
          </cell>
          <cell r="F29878" t="str">
            <v>Revenue</v>
          </cell>
          <cell r="G29878" t="str">
            <v>Grant Supported Exps</v>
          </cell>
        </row>
        <row r="29879">
          <cell r="B29879">
            <v>457</v>
          </cell>
          <cell r="C29879" t="str">
            <v xml:space="preserve">PL/FORM TRUCK 140X480F/END_x000D_
</v>
          </cell>
          <cell r="D29879" t="str">
            <v>2480591</v>
          </cell>
          <cell r="E29879" t="str">
            <v>2</v>
          </cell>
          <cell r="F29879" t="str">
            <v>Revenue</v>
          </cell>
          <cell r="G29879" t="str">
            <v>Stationery, Comp/Copier Cons</v>
          </cell>
        </row>
        <row r="29880">
          <cell r="B29880">
            <v>399</v>
          </cell>
          <cell r="C29880" t="str">
            <v>ELY CARE/LIFT/RENTAL</v>
          </cell>
          <cell r="D29880" t="str">
            <v>1361304</v>
          </cell>
          <cell r="E29880" t="str">
            <v>1</v>
          </cell>
          <cell r="F29880" t="str">
            <v>Revenue</v>
          </cell>
          <cell r="G29880" t="str">
            <v>Waste Management Exps</v>
          </cell>
        </row>
        <row r="29881">
          <cell r="B29881">
            <v>427</v>
          </cell>
          <cell r="C29881" t="str">
            <v>SEMI PERG MILK 15/49</v>
          </cell>
          <cell r="D29881" t="str">
            <v>0975591</v>
          </cell>
          <cell r="E29881" t="str">
            <v>0</v>
          </cell>
          <cell r="F29881" t="str">
            <v>Revenue</v>
          </cell>
          <cell r="G29881" t="str">
            <v>Canteen &amp; Messing</v>
          </cell>
        </row>
        <row r="29882">
          <cell r="B29882">
            <v>448</v>
          </cell>
          <cell r="C29882" t="str">
            <v>WATER SUPPLY OCT15-MAR16</v>
          </cell>
          <cell r="D29882" t="str">
            <v>1350315</v>
          </cell>
          <cell r="E29882" t="str">
            <v>1</v>
          </cell>
          <cell r="F29882" t="str">
            <v>Revenue</v>
          </cell>
          <cell r="G29882" t="str">
            <v>Water/Sewerage Rates</v>
          </cell>
        </row>
        <row r="29883">
          <cell r="B29883">
            <v>356</v>
          </cell>
          <cell r="C29883" t="str">
            <v>PROFESSIONLA PARTNERSHIP FOR A</v>
          </cell>
          <cell r="D29883" t="str">
            <v>2615100</v>
          </cell>
          <cell r="E29883" t="str">
            <v>2</v>
          </cell>
          <cell r="F29883" t="str">
            <v>Revenue</v>
          </cell>
          <cell r="G29883" t="str">
            <v>Subscriptions - General</v>
          </cell>
        </row>
        <row r="29884">
          <cell r="B29884">
            <v>401</v>
          </cell>
          <cell r="C29884" t="str">
            <v>H'DON CARE/LIFT/RENTAL</v>
          </cell>
          <cell r="D29884" t="str">
            <v>1361203</v>
          </cell>
          <cell r="E29884" t="str">
            <v>1</v>
          </cell>
          <cell r="F29884" t="str">
            <v>Revenue</v>
          </cell>
          <cell r="G29884" t="str">
            <v>Waste Management Exps</v>
          </cell>
        </row>
        <row r="29885">
          <cell r="B29885">
            <v>460</v>
          </cell>
          <cell r="C29885" t="str">
            <v>WIP No: 21075 - REPORTED OIL I</v>
          </cell>
          <cell r="D29885" t="str">
            <v>3410250</v>
          </cell>
          <cell r="E29885" t="str">
            <v>3</v>
          </cell>
          <cell r="F29885" t="str">
            <v>Revenue</v>
          </cell>
          <cell r="G29885" t="str">
            <v>Repairs - Vehicles</v>
          </cell>
        </row>
        <row r="29886">
          <cell r="B29886">
            <v>461</v>
          </cell>
          <cell r="C29886" t="str">
            <v>WIP No: 21328 - REFIT NEW WHEE</v>
          </cell>
          <cell r="D29886" t="str">
            <v>3410250</v>
          </cell>
          <cell r="E29886" t="str">
            <v>3</v>
          </cell>
          <cell r="F29886" t="str">
            <v>Revenue</v>
          </cell>
          <cell r="G29886" t="str">
            <v>Repairs - Vehicles</v>
          </cell>
        </row>
        <row r="29887">
          <cell r="B29887">
            <v>423</v>
          </cell>
          <cell r="C29887" t="str">
            <v>PENSION SCHEME/EMPLOYMENT TRIB</v>
          </cell>
          <cell r="D29887" t="str">
            <v>2655751</v>
          </cell>
          <cell r="E29887" t="str">
            <v>2</v>
          </cell>
          <cell r="F29887" t="str">
            <v>Revenue</v>
          </cell>
          <cell r="G29887" t="str">
            <v>Corporate Support</v>
          </cell>
        </row>
        <row r="29888">
          <cell r="B29888">
            <v>312</v>
          </cell>
          <cell r="C29888" t="str">
            <v>RENTAL/VOICE CALLS/DATA CALLS</v>
          </cell>
          <cell r="D29888" t="str">
            <v>2195594</v>
          </cell>
          <cell r="E29888" t="str">
            <v>2</v>
          </cell>
          <cell r="F29888" t="str">
            <v>Revenue</v>
          </cell>
          <cell r="G29888" t="str">
            <v>Mobile Phones</v>
          </cell>
        </row>
        <row r="29889">
          <cell r="B29889">
            <v>379</v>
          </cell>
          <cell r="C29889" t="str">
            <v>UNIFORM</v>
          </cell>
          <cell r="D29889" t="str">
            <v>2712201</v>
          </cell>
          <cell r="E29889" t="str">
            <v>2</v>
          </cell>
          <cell r="F29889" t="str">
            <v>Revenue</v>
          </cell>
          <cell r="G29889" t="str">
            <v>Clothing Purchase  Hunters (Non PPE)</v>
          </cell>
        </row>
        <row r="29890">
          <cell r="B29890">
            <v>459</v>
          </cell>
          <cell r="C29890" t="str">
            <v>CARRIAGE P'B</v>
          </cell>
          <cell r="D29890" t="str">
            <v>2460591</v>
          </cell>
          <cell r="E29890" t="str">
            <v>2</v>
          </cell>
          <cell r="F29890" t="str">
            <v>Revenue</v>
          </cell>
          <cell r="G29890" t="str">
            <v>Postage And Carriage</v>
          </cell>
        </row>
        <row r="29891">
          <cell r="B29891">
            <v>428</v>
          </cell>
          <cell r="C29891" t="str">
            <v xml:space="preserve">SECURE STORAGE APRIL2016-JUNE </v>
          </cell>
          <cell r="D29891" t="str">
            <v>2919508</v>
          </cell>
          <cell r="E29891" t="str">
            <v>2</v>
          </cell>
          <cell r="F29891" t="str">
            <v>Revenue</v>
          </cell>
          <cell r="G29891" t="str">
            <v>Occupational Health/Doctors Fees</v>
          </cell>
        </row>
        <row r="29892">
          <cell r="B29892">
            <v>404</v>
          </cell>
          <cell r="C29892" t="str">
            <v>THORNEY P'B4/16-6/2016 CONTRAC</v>
          </cell>
          <cell r="D29892" t="str">
            <v>1361212</v>
          </cell>
          <cell r="E29892" t="str">
            <v>1</v>
          </cell>
          <cell r="F29892" t="str">
            <v>Revenue</v>
          </cell>
          <cell r="G29892" t="str">
            <v>Waste Management Exps</v>
          </cell>
        </row>
        <row r="29893">
          <cell r="B29893">
            <v>463</v>
          </cell>
          <cell r="C29893" t="str">
            <v>BRAKE TEST</v>
          </cell>
          <cell r="D29893" t="str">
            <v>3410250</v>
          </cell>
          <cell r="E29893" t="str">
            <v>3</v>
          </cell>
          <cell r="F29893" t="str">
            <v>Revenue</v>
          </cell>
          <cell r="G29893" t="str">
            <v>Repairs - Vehicles</v>
          </cell>
        </row>
        <row r="29894">
          <cell r="B29894">
            <v>469</v>
          </cell>
          <cell r="C29894" t="str">
            <v>SAN H PORT VAR 1/3/16-31/3/16</v>
          </cell>
          <cell r="D29894" t="str">
            <v>2145594</v>
          </cell>
          <cell r="E29894" t="str">
            <v>2</v>
          </cell>
          <cell r="F29894" t="str">
            <v>Revenue</v>
          </cell>
          <cell r="G29894" t="str">
            <v>Airwaves Charges (DCLG)</v>
          </cell>
        </row>
        <row r="29895">
          <cell r="B29895">
            <v>447</v>
          </cell>
          <cell r="C29895" t="str">
            <v>IBM BPM Advanced SaaS Solution</v>
          </cell>
          <cell r="D29895" t="str">
            <v>2622588</v>
          </cell>
          <cell r="E29895" t="str">
            <v>2</v>
          </cell>
          <cell r="F29895" t="str">
            <v>Revenue</v>
          </cell>
          <cell r="G29895" t="str">
            <v>Grant Supported Exps</v>
          </cell>
        </row>
        <row r="29896">
          <cell r="B29896">
            <v>462</v>
          </cell>
          <cell r="C29896" t="str">
            <v>AIR LEAK CHECKS ON VEHICLE</v>
          </cell>
          <cell r="D29896" t="str">
            <v>3410250</v>
          </cell>
          <cell r="E29896" t="str">
            <v>3</v>
          </cell>
          <cell r="F29896" t="str">
            <v>Revenue</v>
          </cell>
          <cell r="G29896" t="str">
            <v>Repairs - Vehicles</v>
          </cell>
        </row>
        <row r="29897">
          <cell r="B29897">
            <v>470</v>
          </cell>
          <cell r="C29897" t="str">
            <v>Op. Zulu PSU Multi-Function Lo</v>
          </cell>
          <cell r="D29897" t="str">
            <v>2605514</v>
          </cell>
          <cell r="E29897" t="str">
            <v>2</v>
          </cell>
          <cell r="F29897" t="str">
            <v>Revenue</v>
          </cell>
          <cell r="G29897" t="str">
            <v>Miscellaneous Holding Account</v>
          </cell>
        </row>
        <row r="29898">
          <cell r="B29898">
            <v>467</v>
          </cell>
          <cell r="C29898" t="str">
            <v>30x Red Tally</v>
          </cell>
          <cell r="D29898" t="str">
            <v>2161522</v>
          </cell>
          <cell r="E29898" t="str">
            <v>2</v>
          </cell>
          <cell r="F29898" t="str">
            <v>Revenue</v>
          </cell>
          <cell r="G29898" t="str">
            <v>Equipment Purchases</v>
          </cell>
        </row>
        <row r="29899">
          <cell r="B29899">
            <v>365</v>
          </cell>
          <cell r="C29899" t="str">
            <v>BATTERY</v>
          </cell>
          <cell r="D29899" t="str">
            <v>3410250</v>
          </cell>
          <cell r="E29899" t="str">
            <v>3</v>
          </cell>
          <cell r="F29899" t="str">
            <v>Revenue</v>
          </cell>
          <cell r="G29899" t="str">
            <v>Repairs - Vehicles</v>
          </cell>
        </row>
        <row r="29900">
          <cell r="B29900">
            <v>397</v>
          </cell>
          <cell r="C29900" t="str">
            <v>REF QTE Q-122556-6271-304-973-</v>
          </cell>
          <cell r="D29900" t="str">
            <v>B379</v>
          </cell>
          <cell r="E29900" t="str">
            <v>B</v>
          </cell>
          <cell r="F29900" t="str">
            <v>Capital</v>
          </cell>
          <cell r="G29900" t="str">
            <v>Project Suspense</v>
          </cell>
        </row>
        <row r="29901">
          <cell r="B29901">
            <v>471</v>
          </cell>
          <cell r="C29901" t="str">
            <v>Attendance at Stonewall Workpl</v>
          </cell>
          <cell r="D29901" t="str">
            <v>2685518</v>
          </cell>
          <cell r="E29901" t="str">
            <v>2</v>
          </cell>
          <cell r="F29901" t="str">
            <v>Revenue</v>
          </cell>
          <cell r="G29901" t="str">
            <v>Diversity Network &amp; Support</v>
          </cell>
        </row>
        <row r="29902">
          <cell r="B29902">
            <v>473</v>
          </cell>
          <cell r="C29902" t="str">
            <v>MICROWAVE SHARP R371 SLM</v>
          </cell>
          <cell r="D29902" t="str">
            <v>2000591</v>
          </cell>
          <cell r="E29902" t="str">
            <v>2</v>
          </cell>
          <cell r="F29902" t="str">
            <v>Revenue</v>
          </cell>
          <cell r="G29902" t="str">
            <v>Office Purchases (Incl. furniture)</v>
          </cell>
        </row>
        <row r="29903">
          <cell r="B29903">
            <v>559</v>
          </cell>
          <cell r="C29903" t="str">
            <v>ENTRY TRAY BLUE MAXI X6</v>
          </cell>
          <cell r="D29903" t="str">
            <v>2480591</v>
          </cell>
          <cell r="E29903" t="str">
            <v>2</v>
          </cell>
          <cell r="F29903" t="str">
            <v>Revenue</v>
          </cell>
          <cell r="G29903" t="str">
            <v>Stationery, Comp/Copier Cons</v>
          </cell>
        </row>
        <row r="29904">
          <cell r="B29904">
            <v>1632</v>
          </cell>
          <cell r="C29904" t="str">
            <v>X2 SCRAP CARS TO BE DELIEVERED</v>
          </cell>
          <cell r="D29904" t="str">
            <v>0887500</v>
          </cell>
          <cell r="E29904" t="str">
            <v>0</v>
          </cell>
          <cell r="F29904" t="str">
            <v>Revenue</v>
          </cell>
          <cell r="G29904" t="str">
            <v>Training - Devolved Budgets</v>
          </cell>
        </row>
        <row r="29905">
          <cell r="B29905">
            <v>317</v>
          </cell>
          <cell r="C29905" t="str">
            <v>KHAN PERIOD END 28/2/2016</v>
          </cell>
          <cell r="D29905" t="str">
            <v>2900594</v>
          </cell>
          <cell r="E29905" t="str">
            <v>2</v>
          </cell>
          <cell r="F29905" t="str">
            <v>Revenue</v>
          </cell>
          <cell r="G29905" t="str">
            <v>Hired Management Support</v>
          </cell>
        </row>
        <row r="29906">
          <cell r="B29906">
            <v>220</v>
          </cell>
          <cell r="C29906" t="str">
            <v>ST IVES SANITARY DISPOSAL/SHAR</v>
          </cell>
          <cell r="D29906" t="str">
            <v>1360508</v>
          </cell>
          <cell r="E29906" t="str">
            <v>1</v>
          </cell>
          <cell r="F29906" t="str">
            <v>Revenue</v>
          </cell>
          <cell r="G29906" t="str">
            <v>Cleaning Materials</v>
          </cell>
        </row>
        <row r="29907">
          <cell r="B29907">
            <v>251</v>
          </cell>
          <cell r="C29907" t="str">
            <v>PPL MUSIC LICENCE</v>
          </cell>
          <cell r="D29907" t="str">
            <v>2615100</v>
          </cell>
          <cell r="E29907" t="str">
            <v>2</v>
          </cell>
          <cell r="F29907" t="str">
            <v>Revenue</v>
          </cell>
          <cell r="G29907" t="str">
            <v>Subscriptions - General</v>
          </cell>
        </row>
        <row r="29908">
          <cell r="B29908">
            <v>274</v>
          </cell>
          <cell r="C29908" t="str">
            <v>PENC.P/MATE NON-STOP PK12</v>
          </cell>
          <cell r="D29908" t="str">
            <v>2480591</v>
          </cell>
          <cell r="E29908" t="str">
            <v>2</v>
          </cell>
          <cell r="F29908" t="str">
            <v>Revenue</v>
          </cell>
          <cell r="G29908" t="str">
            <v>Stationery, Comp/Copier Cons</v>
          </cell>
        </row>
        <row r="29909">
          <cell r="B29909">
            <v>275</v>
          </cell>
          <cell r="C29909" t="str">
            <v>LIT.SORTER + 10 DRAWERS</v>
          </cell>
          <cell r="D29909" t="str">
            <v>2480591</v>
          </cell>
          <cell r="E29909" t="str">
            <v>2</v>
          </cell>
          <cell r="F29909" t="str">
            <v>Revenue</v>
          </cell>
          <cell r="G29909" t="str">
            <v>Stationery, Comp/Copier Cons</v>
          </cell>
        </row>
        <row r="29910">
          <cell r="B29910">
            <v>211</v>
          </cell>
          <cell r="C29910" t="str">
            <v>IONB Blue</v>
          </cell>
          <cell r="D29910" t="str">
            <v>3410250</v>
          </cell>
          <cell r="E29910" t="str">
            <v>3</v>
          </cell>
          <cell r="F29910" t="str">
            <v>Revenue</v>
          </cell>
          <cell r="G29910" t="str">
            <v>Repairs - Vehicles</v>
          </cell>
        </row>
        <row r="29911">
          <cell r="B29911">
            <v>282</v>
          </cell>
          <cell r="C29911" t="str">
            <v>LEASE RENTAL MARCH 2016 3X COF</v>
          </cell>
          <cell r="D29911" t="str">
            <v>0975100</v>
          </cell>
          <cell r="E29911" t="str">
            <v>0</v>
          </cell>
          <cell r="F29911" t="str">
            <v>Revenue</v>
          </cell>
          <cell r="G29911" t="str">
            <v>Canteen &amp; Messing</v>
          </cell>
        </row>
        <row r="29912">
          <cell r="B29912">
            <v>286</v>
          </cell>
          <cell r="C29912" t="str">
            <v>SHARPE EXPENSES FEB2016</v>
          </cell>
          <cell r="D29912" t="str">
            <v>2922588</v>
          </cell>
          <cell r="E29912" t="str">
            <v>2</v>
          </cell>
          <cell r="F29912" t="str">
            <v>Revenue</v>
          </cell>
          <cell r="G29912" t="str">
            <v>Agency Staff</v>
          </cell>
        </row>
        <row r="29913">
          <cell r="B29913">
            <v>193</v>
          </cell>
          <cell r="C29913" t="str">
            <v>SAKPAL PERIOD END 21/2/2016</v>
          </cell>
          <cell r="D29913" t="str">
            <v>2622588</v>
          </cell>
          <cell r="E29913" t="str">
            <v>2</v>
          </cell>
          <cell r="F29913" t="str">
            <v>Revenue</v>
          </cell>
          <cell r="G29913" t="str">
            <v>Grant Supported Exps</v>
          </cell>
        </row>
        <row r="29914">
          <cell r="B29914">
            <v>323</v>
          </cell>
          <cell r="C29914" t="str">
            <v>ACCIDENT REPAIRS - WING MIRROR</v>
          </cell>
          <cell r="D29914" t="str">
            <v>2521250</v>
          </cell>
          <cell r="E29914" t="str">
            <v>2</v>
          </cell>
          <cell r="F29914" t="str">
            <v>Revenue</v>
          </cell>
          <cell r="G29914" t="str">
            <v>Mutual Protection Excesses Vehicles</v>
          </cell>
        </row>
        <row r="29915">
          <cell r="B29915">
            <v>324</v>
          </cell>
          <cell r="C29915" t="str">
            <v>STOCKINETTE LINER GLOVES</v>
          </cell>
          <cell r="D29915" t="str">
            <v>2160250</v>
          </cell>
          <cell r="E29915" t="str">
            <v>2</v>
          </cell>
          <cell r="F29915" t="str">
            <v>Revenue</v>
          </cell>
          <cell r="G29915" t="str">
            <v>Operational Equipment -  Repairs &amp; Maint</v>
          </cell>
        </row>
        <row r="29916">
          <cell r="B29916">
            <v>325</v>
          </cell>
          <cell r="C29916" t="str">
            <v>Contract Grounds Maintenance a</v>
          </cell>
          <cell r="D29916" t="str">
            <v>1210303</v>
          </cell>
          <cell r="E29916" t="str">
            <v>1</v>
          </cell>
          <cell r="F29916" t="str">
            <v>Revenue</v>
          </cell>
          <cell r="G29916" t="str">
            <v>Grounds &amp; Gardens</v>
          </cell>
        </row>
        <row r="29917">
          <cell r="B29917">
            <v>292</v>
          </cell>
          <cell r="C29917" t="str">
            <v>STERLING BOARD</v>
          </cell>
          <cell r="D29917" t="str">
            <v>0881507</v>
          </cell>
          <cell r="E29917" t="str">
            <v>0</v>
          </cell>
          <cell r="F29917" t="str">
            <v>Revenue</v>
          </cell>
          <cell r="G29917" t="str">
            <v>Training - Operational Training</v>
          </cell>
        </row>
        <row r="29918">
          <cell r="B29918">
            <v>326</v>
          </cell>
          <cell r="C29918" t="str">
            <v>BREAKDOWN ASSISTANCE</v>
          </cell>
          <cell r="D29918" t="str">
            <v>3410250</v>
          </cell>
          <cell r="E29918" t="str">
            <v>3</v>
          </cell>
          <cell r="F29918" t="str">
            <v>Revenue</v>
          </cell>
          <cell r="G29918" t="str">
            <v>Repairs - Vehicles</v>
          </cell>
        </row>
        <row r="29919">
          <cell r="B29919">
            <v>327</v>
          </cell>
          <cell r="C29919" t="str">
            <v>CONTROL VA</v>
          </cell>
          <cell r="D29919" t="str">
            <v>3410250</v>
          </cell>
          <cell r="E29919" t="str">
            <v>3</v>
          </cell>
          <cell r="F29919" t="str">
            <v>Revenue</v>
          </cell>
          <cell r="G29919" t="str">
            <v>Repairs - Vehicles</v>
          </cell>
        </row>
        <row r="29920">
          <cell r="B29920">
            <v>101092</v>
          </cell>
          <cell r="C29920" t="str">
            <v>Drag link end</v>
          </cell>
          <cell r="D29920" t="str">
            <v>3410250</v>
          </cell>
          <cell r="E29920" t="str">
            <v>3</v>
          </cell>
          <cell r="F29920" t="str">
            <v>Revenue</v>
          </cell>
          <cell r="G29920" t="str">
            <v>Repairs - Vehicles</v>
          </cell>
        </row>
        <row r="29921">
          <cell r="B29921">
            <v>39</v>
          </cell>
          <cell r="C29921" t="str">
            <v>part no - RMKEZ7 - MOUNTING BR</v>
          </cell>
          <cell r="D29921" t="str">
            <v>3410250</v>
          </cell>
          <cell r="E29921" t="str">
            <v>3</v>
          </cell>
          <cell r="F29921" t="str">
            <v>Revenue</v>
          </cell>
          <cell r="G29921" t="str">
            <v>Repairs - Vehicles</v>
          </cell>
        </row>
        <row r="29922">
          <cell r="B29922">
            <v>22</v>
          </cell>
          <cell r="C29922" t="str">
            <v>SMARTWASHER RENTAL</v>
          </cell>
          <cell r="D29922" t="str">
            <v>2061250</v>
          </cell>
          <cell r="E29922" t="str">
            <v>2</v>
          </cell>
          <cell r="F29922" t="str">
            <v>Revenue</v>
          </cell>
          <cell r="G29922" t="str">
            <v>Garages &amp; Workshops Tools</v>
          </cell>
        </row>
        <row r="29923">
          <cell r="B29923">
            <v>19</v>
          </cell>
          <cell r="C29923" t="str">
            <v>ISO 14001 Continuing Assessmen</v>
          </cell>
          <cell r="D29923" t="str">
            <v>2665517</v>
          </cell>
          <cell r="E29923" t="str">
            <v>2</v>
          </cell>
          <cell r="F29923" t="str">
            <v>Revenue</v>
          </cell>
          <cell r="G29923" t="str">
            <v>Health &amp; Safety Expenses</v>
          </cell>
        </row>
        <row r="29924">
          <cell r="B29924">
            <v>75</v>
          </cell>
          <cell r="C29924" t="str">
            <v>ON SITE WASTE DESTRUCTION FEB2</v>
          </cell>
          <cell r="D29924" t="str">
            <v>2460591</v>
          </cell>
          <cell r="E29924" t="str">
            <v>2</v>
          </cell>
          <cell r="F29924" t="str">
            <v>Revenue</v>
          </cell>
          <cell r="G29924" t="str">
            <v>Postage And Carriage</v>
          </cell>
        </row>
        <row r="29925">
          <cell r="B29925">
            <v>52</v>
          </cell>
          <cell r="C29925" t="str">
            <v>SEMI PERG MILK 15/45</v>
          </cell>
          <cell r="D29925" t="str">
            <v>0975591</v>
          </cell>
          <cell r="E29925" t="str">
            <v>0</v>
          </cell>
          <cell r="F29925" t="str">
            <v>Revenue</v>
          </cell>
          <cell r="G29925" t="str">
            <v>Canteen &amp; Messing</v>
          </cell>
        </row>
        <row r="29926">
          <cell r="B29926">
            <v>40</v>
          </cell>
          <cell r="C29926" t="str">
            <v>NOTHING TO COLLECT/11.2.2016</v>
          </cell>
          <cell r="D29926" t="str">
            <v>2460591</v>
          </cell>
          <cell r="E29926" t="str">
            <v>2</v>
          </cell>
          <cell r="F29926" t="str">
            <v>Revenue</v>
          </cell>
          <cell r="G29926" t="str">
            <v>Postage And Carriage</v>
          </cell>
        </row>
        <row r="29927">
          <cell r="B29927">
            <v>148</v>
          </cell>
          <cell r="C29927" t="str">
            <v>SAFETY BOOTS</v>
          </cell>
          <cell r="D29927" t="str">
            <v>2666250</v>
          </cell>
          <cell r="E29927" t="str">
            <v>2</v>
          </cell>
          <cell r="F29927" t="str">
            <v>Revenue</v>
          </cell>
          <cell r="G29927" t="str">
            <v>Devolved Health &amp; Safety Exps</v>
          </cell>
        </row>
        <row r="29928">
          <cell r="B29928">
            <v>133</v>
          </cell>
          <cell r="C29928" t="str">
            <v>ELECTRIC CHARGES NOV15-FEB116</v>
          </cell>
          <cell r="D29928" t="str">
            <v>1330201</v>
          </cell>
          <cell r="E29928" t="str">
            <v>1</v>
          </cell>
          <cell r="F29928" t="str">
            <v>Revenue</v>
          </cell>
          <cell r="G29928" t="str">
            <v>Electricity</v>
          </cell>
        </row>
        <row r="29929">
          <cell r="B29929">
            <v>51</v>
          </cell>
          <cell r="C29929" t="str">
            <v>Supply and rewire new DP at Do</v>
          </cell>
          <cell r="D29929" t="str">
            <v>2143594</v>
          </cell>
          <cell r="E29929" t="str">
            <v>2</v>
          </cell>
          <cell r="F29929" t="str">
            <v>Revenue</v>
          </cell>
          <cell r="G29929" t="str">
            <v>Telephone System Maint. &amp; Spares</v>
          </cell>
        </row>
        <row r="29930">
          <cell r="B29930">
            <v>17</v>
          </cell>
          <cell r="C29930" t="str">
            <v>BA CONTROL BOARD/BA TALLIES/CA</v>
          </cell>
          <cell r="D29930" t="str">
            <v>2711522</v>
          </cell>
          <cell r="E29930" t="str">
            <v>2</v>
          </cell>
          <cell r="F29930" t="str">
            <v>Revenue</v>
          </cell>
          <cell r="G29930" t="str">
            <v>Clothing Purchase - PPE</v>
          </cell>
        </row>
        <row r="29931">
          <cell r="B29931">
            <v>128</v>
          </cell>
          <cell r="C29931" t="str">
            <v>ELECTRIC CHARGES OCT15-JAN16</v>
          </cell>
          <cell r="D29931" t="str">
            <v>1330307</v>
          </cell>
          <cell r="E29931" t="str">
            <v>1</v>
          </cell>
          <cell r="F29931" t="str">
            <v>Revenue</v>
          </cell>
          <cell r="G29931" t="str">
            <v>Electricity</v>
          </cell>
        </row>
        <row r="29932">
          <cell r="B29932">
            <v>127</v>
          </cell>
          <cell r="C29932" t="str">
            <v>ELECTRIC CHARGES OCT15-JAN16</v>
          </cell>
          <cell r="D29932" t="str">
            <v>1330305</v>
          </cell>
          <cell r="E29932" t="str">
            <v>1</v>
          </cell>
          <cell r="F29932" t="str">
            <v>Revenue</v>
          </cell>
          <cell r="G29932" t="str">
            <v>Electricity</v>
          </cell>
        </row>
        <row r="29933">
          <cell r="B29933">
            <v>101203</v>
          </cell>
          <cell r="C29933" t="str">
            <v>GAS SUPPLY DEC15-JAN16</v>
          </cell>
          <cell r="D29933" t="str">
            <v>1340202</v>
          </cell>
          <cell r="E29933" t="str">
            <v>1</v>
          </cell>
          <cell r="F29933" t="str">
            <v>Revenue</v>
          </cell>
          <cell r="G29933" t="str">
            <v>Gas - Mains</v>
          </cell>
        </row>
        <row r="29934">
          <cell r="B29934">
            <v>101182</v>
          </cell>
          <cell r="C29934" t="str">
            <v>GAS SUPPLY DEC15-JAN16</v>
          </cell>
          <cell r="D29934" t="str">
            <v>1340214</v>
          </cell>
          <cell r="E29934" t="str">
            <v>1</v>
          </cell>
          <cell r="F29934" t="str">
            <v>Revenue</v>
          </cell>
          <cell r="G29934" t="str">
            <v>Gas - Mains</v>
          </cell>
        </row>
        <row r="29935">
          <cell r="B29935">
            <v>130</v>
          </cell>
          <cell r="C29935" t="str">
            <v>ELECTRIC CHARGES JAN2016</v>
          </cell>
          <cell r="D29935" t="str">
            <v>1330301</v>
          </cell>
          <cell r="E29935" t="str">
            <v>1</v>
          </cell>
          <cell r="F29935" t="str">
            <v>Revenue</v>
          </cell>
          <cell r="G29935" t="str">
            <v>Electricity</v>
          </cell>
        </row>
        <row r="29936">
          <cell r="B29936">
            <v>123</v>
          </cell>
          <cell r="C29936" t="str">
            <v>ELECTRIC CHARGES JAN2016</v>
          </cell>
          <cell r="D29936" t="str">
            <v>1330314</v>
          </cell>
          <cell r="E29936" t="str">
            <v>1</v>
          </cell>
          <cell r="F29936" t="str">
            <v>Revenue</v>
          </cell>
          <cell r="G29936" t="str">
            <v>Electricity</v>
          </cell>
        </row>
        <row r="29937">
          <cell r="B29937">
            <v>146</v>
          </cell>
          <cell r="C29937" t="str">
            <v>RE INVOICE 82537432</v>
          </cell>
          <cell r="D29937" t="str">
            <v>2195594</v>
          </cell>
          <cell r="E29937" t="str">
            <v>2</v>
          </cell>
          <cell r="F29937" t="str">
            <v>Revenue</v>
          </cell>
          <cell r="G29937" t="str">
            <v>Mobile Phones</v>
          </cell>
        </row>
        <row r="29938">
          <cell r="B29938">
            <v>142</v>
          </cell>
          <cell r="C29938" t="str">
            <v>RECALIBRATION REPAIR</v>
          </cell>
          <cell r="D29938" t="str">
            <v>2166522</v>
          </cell>
          <cell r="E29938" t="str">
            <v>2</v>
          </cell>
          <cell r="F29938" t="str">
            <v>Revenue</v>
          </cell>
          <cell r="G29938" t="str">
            <v>B.A./M.A.R.S./Gas Tight Suits - R&amp;M</v>
          </cell>
        </row>
        <row r="29939">
          <cell r="B29939">
            <v>101099</v>
          </cell>
          <cell r="C29939" t="str">
            <v>HYDRAULIC HOSE BAG/LOW PRESSUR</v>
          </cell>
          <cell r="D29939" t="str">
            <v>2160522</v>
          </cell>
          <cell r="E29939" t="str">
            <v>2</v>
          </cell>
          <cell r="F29939" t="str">
            <v>Revenue</v>
          </cell>
          <cell r="G29939" t="str">
            <v>Operational Equipment -  Repairs &amp; Maint</v>
          </cell>
        </row>
        <row r="29940">
          <cell r="B29940">
            <v>14</v>
          </cell>
          <cell r="C29940" t="str">
            <v>Mirror Assy</v>
          </cell>
          <cell r="D29940" t="str">
            <v>3410250</v>
          </cell>
          <cell r="E29940" t="str">
            <v>3</v>
          </cell>
          <cell r="F29940" t="str">
            <v>Revenue</v>
          </cell>
          <cell r="G29940" t="str">
            <v>Repairs - Vehicles</v>
          </cell>
        </row>
        <row r="29941">
          <cell r="B29941">
            <v>131</v>
          </cell>
          <cell r="C29941" t="str">
            <v>ELECTRIC CHARGES OCT15-JAN16</v>
          </cell>
          <cell r="D29941" t="str">
            <v>1330303</v>
          </cell>
          <cell r="E29941" t="str">
            <v>1</v>
          </cell>
          <cell r="F29941" t="str">
            <v>Revenue</v>
          </cell>
          <cell r="G29941" t="str">
            <v>Electricity</v>
          </cell>
        </row>
        <row r="29942">
          <cell r="B29942">
            <v>147</v>
          </cell>
          <cell r="C29942" t="str">
            <v>PARK PLAZA NOTTINGHAM</v>
          </cell>
          <cell r="D29942" t="str">
            <v>2410510</v>
          </cell>
          <cell r="E29942" t="str">
            <v>2</v>
          </cell>
          <cell r="F29942" t="str">
            <v>Revenue</v>
          </cell>
          <cell r="G29942" t="str">
            <v>Staff Travelling &amp; Subsistence</v>
          </cell>
        </row>
        <row r="29943">
          <cell r="B29943">
            <v>125</v>
          </cell>
          <cell r="C29943" t="str">
            <v>ELECTRIC CHARGES OCT15-FEB16</v>
          </cell>
          <cell r="D29943" t="str">
            <v>1330301</v>
          </cell>
          <cell r="E29943" t="str">
            <v>1</v>
          </cell>
          <cell r="F29943" t="str">
            <v>Revenue</v>
          </cell>
          <cell r="G29943" t="str">
            <v>Electricity</v>
          </cell>
        </row>
        <row r="29944">
          <cell r="B29944">
            <v>32</v>
          </cell>
          <cell r="C29944" t="str">
            <v>WATER SUPPLY NOV15-FEB16</v>
          </cell>
          <cell r="D29944" t="str">
            <v>1350215</v>
          </cell>
          <cell r="E29944" t="str">
            <v>1</v>
          </cell>
          <cell r="F29944" t="str">
            <v>Revenue</v>
          </cell>
          <cell r="G29944" t="str">
            <v>Water/Sewerage Rates</v>
          </cell>
        </row>
        <row r="29945">
          <cell r="B29945">
            <v>153</v>
          </cell>
          <cell r="C29945" t="str">
            <v>SDR 15 CSI Z - size 8 - Boot f</v>
          </cell>
          <cell r="D29945" t="str">
            <v>2712591</v>
          </cell>
          <cell r="E29945" t="str">
            <v>2</v>
          </cell>
          <cell r="F29945" t="str">
            <v>Revenue</v>
          </cell>
          <cell r="G29945" t="str">
            <v>Clothing Purchase  Hunters (Non PPE)</v>
          </cell>
        </row>
        <row r="29946">
          <cell r="B29946">
            <v>64</v>
          </cell>
          <cell r="C29946" t="str">
            <v>SCALE ROCKER PLASTIC</v>
          </cell>
          <cell r="D29946" t="str">
            <v>2000591</v>
          </cell>
          <cell r="E29946" t="str">
            <v>2</v>
          </cell>
          <cell r="F29946" t="str">
            <v>Revenue</v>
          </cell>
          <cell r="G29946" t="str">
            <v>Office Purchases (Incl. furniture)</v>
          </cell>
        </row>
        <row r="29947">
          <cell r="B29947">
            <v>126</v>
          </cell>
          <cell r="C29947" t="str">
            <v>ELECTRIC CHARGES OCT15-JAN16</v>
          </cell>
          <cell r="D29947" t="str">
            <v>1330202</v>
          </cell>
          <cell r="E29947" t="str">
            <v>1</v>
          </cell>
          <cell r="F29947" t="str">
            <v>Revenue</v>
          </cell>
          <cell r="G29947" t="str">
            <v>Electricity</v>
          </cell>
        </row>
        <row r="29948">
          <cell r="B29948">
            <v>101134</v>
          </cell>
          <cell r="C29948" t="str">
            <v>MTH CHARGE PPE JAN2016</v>
          </cell>
          <cell r="D29948" t="str">
            <v>2711522</v>
          </cell>
          <cell r="E29948" t="str">
            <v>2</v>
          </cell>
          <cell r="F29948" t="str">
            <v>Revenue</v>
          </cell>
          <cell r="G29948" t="str">
            <v>Clothing Purchase - PPE</v>
          </cell>
        </row>
        <row r="29949">
          <cell r="B29949">
            <v>150</v>
          </cell>
          <cell r="C29949" t="str">
            <v>MULLINS PERIOD END 14/2/2016</v>
          </cell>
          <cell r="D29949" t="str">
            <v>2900594</v>
          </cell>
          <cell r="E29949" t="str">
            <v>2</v>
          </cell>
          <cell r="F29949" t="str">
            <v>Revenue</v>
          </cell>
          <cell r="G29949" t="str">
            <v>Hired Management Support</v>
          </cell>
        </row>
        <row r="29950">
          <cell r="B29950">
            <v>154</v>
          </cell>
          <cell r="C29950" t="str">
            <v>SEMI PERG MILK 15/46</v>
          </cell>
          <cell r="D29950" t="str">
            <v>0975591</v>
          </cell>
          <cell r="E29950" t="str">
            <v>0</v>
          </cell>
          <cell r="F29950" t="str">
            <v>Revenue</v>
          </cell>
          <cell r="G29950" t="str">
            <v>Canteen &amp; Messing</v>
          </cell>
        </row>
        <row r="29951">
          <cell r="B29951">
            <v>132</v>
          </cell>
          <cell r="C29951" t="str">
            <v>ELECTRIC CHARGES NOV15-FEB16</v>
          </cell>
          <cell r="D29951" t="str">
            <v>1330209</v>
          </cell>
          <cell r="E29951" t="str">
            <v>1</v>
          </cell>
          <cell r="F29951" t="str">
            <v>Revenue</v>
          </cell>
          <cell r="G29951" t="str">
            <v>Electricity</v>
          </cell>
        </row>
        <row r="29952">
          <cell r="B29952">
            <v>129</v>
          </cell>
          <cell r="C29952" t="str">
            <v>ELECTRIC CHARGES OCT15-JAN16</v>
          </cell>
          <cell r="D29952" t="str">
            <v>1330315</v>
          </cell>
          <cell r="E29952" t="str">
            <v>1</v>
          </cell>
          <cell r="F29952" t="str">
            <v>Revenue</v>
          </cell>
          <cell r="G29952" t="str">
            <v>Electricity</v>
          </cell>
        </row>
        <row r="29953">
          <cell r="B29953">
            <v>49</v>
          </cell>
          <cell r="C29953" t="str">
            <v>LABELS FOR FACEMASKS</v>
          </cell>
          <cell r="D29953" t="str">
            <v>2166522</v>
          </cell>
          <cell r="E29953" t="str">
            <v>2</v>
          </cell>
          <cell r="F29953" t="str">
            <v>Revenue</v>
          </cell>
          <cell r="G29953" t="str">
            <v>B.A./M.A.R.S./Gas Tight Suits - R&amp;M</v>
          </cell>
        </row>
        <row r="29954">
          <cell r="B29954">
            <v>67</v>
          </cell>
          <cell r="C29954" t="str">
            <v>INSPECTION OF WELDING EQUIPMEN</v>
          </cell>
          <cell r="D29954" t="str">
            <v>2160522</v>
          </cell>
          <cell r="E29954" t="str">
            <v>2</v>
          </cell>
          <cell r="F29954" t="str">
            <v>Revenue</v>
          </cell>
          <cell r="G29954" t="str">
            <v>Operational Equipment -  Repairs &amp; Maint</v>
          </cell>
        </row>
        <row r="29955">
          <cell r="B29955">
            <v>149</v>
          </cell>
          <cell r="C29955" t="str">
            <v>WEBSITE REDESIGN-ADDITIONAL FU</v>
          </cell>
          <cell r="D29955" t="str">
            <v>2605502</v>
          </cell>
          <cell r="E29955" t="str">
            <v>2</v>
          </cell>
          <cell r="F29955" t="str">
            <v>Revenue</v>
          </cell>
          <cell r="G29955" t="str">
            <v>Miscellaneous Holding Account</v>
          </cell>
        </row>
        <row r="29956">
          <cell r="B29956">
            <v>119</v>
          </cell>
          <cell r="C29956" t="str">
            <v>FUNERAL TRIBUTE</v>
          </cell>
          <cell r="D29956" t="str">
            <v>2605769</v>
          </cell>
          <cell r="E29956" t="str">
            <v>2</v>
          </cell>
          <cell r="F29956" t="str">
            <v>Revenue</v>
          </cell>
          <cell r="G29956" t="str">
            <v>Miscellaneous Holding Account</v>
          </cell>
        </row>
        <row r="29957">
          <cell r="B29957">
            <v>121</v>
          </cell>
          <cell r="C29957" t="str">
            <v>ELECTRIC CHARGES JAN2016</v>
          </cell>
          <cell r="D29957" t="str">
            <v>1330302</v>
          </cell>
          <cell r="E29957" t="str">
            <v>1</v>
          </cell>
          <cell r="F29957" t="str">
            <v>Revenue</v>
          </cell>
          <cell r="G29957" t="str">
            <v>Electricity</v>
          </cell>
        </row>
        <row r="29958">
          <cell r="B29958">
            <v>36</v>
          </cell>
          <cell r="C29958" t="str">
            <v>De-polluted scrap cars for RTC</v>
          </cell>
          <cell r="D29958" t="str">
            <v>0887500</v>
          </cell>
          <cell r="E29958" t="str">
            <v>0</v>
          </cell>
          <cell r="F29958" t="str">
            <v>Revenue</v>
          </cell>
          <cell r="G29958" t="str">
            <v>Training - Devolved Budgets</v>
          </cell>
        </row>
        <row r="29959">
          <cell r="B29959">
            <v>101209</v>
          </cell>
          <cell r="C29959" t="str">
            <v>XS081201-BUTTON SCREW</v>
          </cell>
          <cell r="D29959" t="str">
            <v>2160522</v>
          </cell>
          <cell r="E29959" t="str">
            <v>2</v>
          </cell>
          <cell r="F29959" t="str">
            <v>Revenue</v>
          </cell>
          <cell r="G29959" t="str">
            <v>Operational Equipment -  Repairs &amp; Maint</v>
          </cell>
        </row>
        <row r="29960">
          <cell r="B29960">
            <v>20132</v>
          </cell>
          <cell r="C29960" t="str">
            <v>Aspire Leadership Programme. T</v>
          </cell>
          <cell r="D29960" t="str">
            <v>0888500</v>
          </cell>
          <cell r="E29960" t="str">
            <v>0</v>
          </cell>
          <cell r="F29960" t="str">
            <v>Revenue</v>
          </cell>
          <cell r="G29960" t="str">
            <v>Training - Leadership &amp; Development</v>
          </cell>
        </row>
        <row r="29961">
          <cell r="B29961">
            <v>20027</v>
          </cell>
          <cell r="C29961" t="str">
            <v>160SANH081EXT January 2019</v>
          </cell>
          <cell r="D29961" t="str">
            <v>2142398</v>
          </cell>
          <cell r="E29961" t="str">
            <v>2</v>
          </cell>
          <cell r="F29961" t="str">
            <v>Revenue</v>
          </cell>
          <cell r="G29961" t="str">
            <v>Communications Exps - Combined Control</v>
          </cell>
        </row>
        <row r="29962">
          <cell r="B29962">
            <v>20030</v>
          </cell>
          <cell r="C29962" t="str">
            <v xml:space="preserve">3x Scrap cars to be delivered </v>
          </cell>
          <cell r="D29962" t="str">
            <v>0887500</v>
          </cell>
          <cell r="E29962" t="str">
            <v>0</v>
          </cell>
          <cell r="F29962" t="str">
            <v>Revenue</v>
          </cell>
          <cell r="G29962" t="str">
            <v>Training - Devolved Budgets</v>
          </cell>
        </row>
        <row r="29963">
          <cell r="B29963">
            <v>20177</v>
          </cell>
          <cell r="C29963" t="str">
            <v>Pearson Registration Fees 17.0</v>
          </cell>
          <cell r="D29963" t="str">
            <v>2625510</v>
          </cell>
          <cell r="E29963" t="str">
            <v>2</v>
          </cell>
          <cell r="F29963" t="str">
            <v>Revenue</v>
          </cell>
          <cell r="G29963" t="str">
            <v>Community Safety Training Exps</v>
          </cell>
        </row>
        <row r="29964">
          <cell r="B29964">
            <v>20175</v>
          </cell>
          <cell r="C29964" t="str">
            <v>19L Still Bottle</v>
          </cell>
          <cell r="D29964" t="str">
            <v>0975591</v>
          </cell>
          <cell r="E29964" t="str">
            <v>0</v>
          </cell>
          <cell r="F29964" t="str">
            <v>Revenue</v>
          </cell>
          <cell r="G29964" t="str">
            <v>Canteen &amp; Messing</v>
          </cell>
        </row>
        <row r="29965">
          <cell r="B29965">
            <v>20176</v>
          </cell>
          <cell r="C29965" t="str">
            <v xml:space="preserve">Conference Public Sector 2020 </v>
          </cell>
          <cell r="D29965" t="str">
            <v>2624513</v>
          </cell>
          <cell r="E29965" t="str">
            <v>2</v>
          </cell>
          <cell r="F29965" t="str">
            <v>Revenue</v>
          </cell>
          <cell r="G29965" t="str">
            <v>Community Fire Safety Expenses</v>
          </cell>
        </row>
        <row r="29966">
          <cell r="B29966">
            <v>20186</v>
          </cell>
          <cell r="C29966" t="str">
            <v>data/Line Rental Charges</v>
          </cell>
          <cell r="D29966" t="str">
            <v>2195594</v>
          </cell>
          <cell r="E29966" t="str">
            <v>2</v>
          </cell>
          <cell r="F29966" t="str">
            <v>Revenue</v>
          </cell>
          <cell r="G29966" t="str">
            <v>Mobile Phones</v>
          </cell>
        </row>
        <row r="29967">
          <cell r="B29967">
            <v>20187</v>
          </cell>
          <cell r="C29967" t="str">
            <v>Line Rental Charges</v>
          </cell>
          <cell r="D29967" t="str">
            <v>2195594</v>
          </cell>
          <cell r="E29967" t="str">
            <v>2</v>
          </cell>
          <cell r="F29967" t="str">
            <v>Revenue</v>
          </cell>
          <cell r="G29967" t="str">
            <v>Mobile Phones</v>
          </cell>
        </row>
        <row r="29968">
          <cell r="B29968">
            <v>20142</v>
          </cell>
          <cell r="C29968" t="str">
            <v>Advanced Professional Certific</v>
          </cell>
          <cell r="D29968" t="str">
            <v>2625510</v>
          </cell>
          <cell r="E29968" t="str">
            <v>2</v>
          </cell>
          <cell r="F29968" t="str">
            <v>Revenue</v>
          </cell>
          <cell r="G29968" t="str">
            <v>Community Safety Training Exps</v>
          </cell>
        </row>
        <row r="29969">
          <cell r="B29969">
            <v>20188</v>
          </cell>
          <cell r="C29969" t="str">
            <v>Line Rental Charges</v>
          </cell>
          <cell r="D29969" t="str">
            <v>2195594</v>
          </cell>
          <cell r="E29969" t="str">
            <v>2</v>
          </cell>
          <cell r="F29969" t="str">
            <v>Revenue</v>
          </cell>
          <cell r="G29969" t="str">
            <v>Mobile Phones</v>
          </cell>
        </row>
        <row r="29970">
          <cell r="B29970">
            <v>20198</v>
          </cell>
          <cell r="C29970" t="str">
            <v>Wheelie Bins</v>
          </cell>
          <cell r="D29970" t="str">
            <v>1361208</v>
          </cell>
          <cell r="E29970" t="str">
            <v>1</v>
          </cell>
          <cell r="F29970" t="str">
            <v>Revenue</v>
          </cell>
          <cell r="G29970" t="str">
            <v>Waste Management Exps</v>
          </cell>
        </row>
        <row r="29971">
          <cell r="B29971">
            <v>20024</v>
          </cell>
          <cell r="C29971" t="str">
            <v>10071334 ALTAIR CO 30/60 ppm</v>
          </cell>
          <cell r="D29971" t="str">
            <v>B130</v>
          </cell>
          <cell r="E29971" t="str">
            <v>B</v>
          </cell>
          <cell r="F29971" t="str">
            <v>Capital</v>
          </cell>
          <cell r="G29971" t="str">
            <v>Operational Equipment</v>
          </cell>
        </row>
        <row r="29972">
          <cell r="B29972">
            <v>20095</v>
          </cell>
          <cell r="C29972" t="str">
            <v>Internal Audit Fees 25.11.19-1</v>
          </cell>
          <cell r="D29972" t="str">
            <v>2981581</v>
          </cell>
          <cell r="E29972" t="str">
            <v>2</v>
          </cell>
          <cell r="F29972" t="str">
            <v>Revenue</v>
          </cell>
          <cell r="G29972" t="str">
            <v>Internal Audit</v>
          </cell>
        </row>
        <row r="29973">
          <cell r="B29973">
            <v>20074</v>
          </cell>
          <cell r="C29973" t="str">
            <v>Quot MOP82435612 - Write a one</v>
          </cell>
          <cell r="D29973" t="str">
            <v>2820504</v>
          </cell>
          <cell r="E29973" t="str">
            <v>2</v>
          </cell>
          <cell r="F29973" t="str">
            <v>Revenue</v>
          </cell>
          <cell r="G29973" t="str">
            <v>Project Programme Costs</v>
          </cell>
        </row>
        <row r="29974">
          <cell r="B29974">
            <v>20201</v>
          </cell>
          <cell r="C29974" t="str">
            <v>Wheelie Bins</v>
          </cell>
          <cell r="D29974" t="str">
            <v>1361201</v>
          </cell>
          <cell r="E29974" t="str">
            <v>1</v>
          </cell>
          <cell r="F29974" t="str">
            <v>Revenue</v>
          </cell>
          <cell r="G29974" t="str">
            <v>Waste Management Exps</v>
          </cell>
        </row>
        <row r="29975">
          <cell r="B29975">
            <v>20211</v>
          </cell>
          <cell r="C29975" t="str">
            <v>Wheelie Bins</v>
          </cell>
          <cell r="D29975" t="str">
            <v>1361213</v>
          </cell>
          <cell r="E29975" t="str">
            <v>1</v>
          </cell>
          <cell r="F29975" t="str">
            <v>Revenue</v>
          </cell>
          <cell r="G29975" t="str">
            <v>Waste Management Exps</v>
          </cell>
        </row>
        <row r="29976">
          <cell r="B29976">
            <v>20213</v>
          </cell>
          <cell r="C29976" t="str">
            <v>Wheelie Bins</v>
          </cell>
          <cell r="D29976" t="str">
            <v>1361305</v>
          </cell>
          <cell r="E29976" t="str">
            <v>1</v>
          </cell>
          <cell r="F29976" t="str">
            <v>Revenue</v>
          </cell>
          <cell r="G29976" t="str">
            <v>Waste Management Exps</v>
          </cell>
        </row>
        <row r="29977">
          <cell r="B29977">
            <v>20214</v>
          </cell>
          <cell r="C29977" t="str">
            <v>Wheelie Bins</v>
          </cell>
          <cell r="D29977" t="str">
            <v>1361204</v>
          </cell>
          <cell r="E29977" t="str">
            <v>1</v>
          </cell>
          <cell r="F29977" t="str">
            <v>Revenue</v>
          </cell>
          <cell r="G29977" t="str">
            <v>Waste Management Exps</v>
          </cell>
        </row>
        <row r="29978">
          <cell r="B29978">
            <v>5989</v>
          </cell>
          <cell r="C29978" t="str">
            <v>Attendance at Stonewall Workpl</v>
          </cell>
          <cell r="D29978" t="str">
            <v>2605783</v>
          </cell>
          <cell r="E29978" t="str">
            <v>2</v>
          </cell>
          <cell r="F29978" t="str">
            <v>Revenue</v>
          </cell>
          <cell r="G29978" t="str">
            <v>Miscellaneous Holding Account</v>
          </cell>
        </row>
        <row r="29979">
          <cell r="B29979">
            <v>6010</v>
          </cell>
          <cell r="C29979" t="str">
            <v>Part No: 0-149-50 AUTO BATTERY</v>
          </cell>
          <cell r="D29979" t="str">
            <v>3410250</v>
          </cell>
          <cell r="E29979" t="str">
            <v>3</v>
          </cell>
          <cell r="F29979" t="str">
            <v>Revenue</v>
          </cell>
          <cell r="G29979" t="str">
            <v>Repairs - Vehicles</v>
          </cell>
        </row>
        <row r="29980">
          <cell r="B29980">
            <v>5982</v>
          </cell>
          <cell r="C29980" t="str">
            <v>1 x scrap car -  4 door with t</v>
          </cell>
          <cell r="D29980" t="str">
            <v>0887500</v>
          </cell>
          <cell r="E29980" t="str">
            <v>0</v>
          </cell>
          <cell r="F29980" t="str">
            <v>Revenue</v>
          </cell>
          <cell r="G29980" t="str">
            <v>Training - Devolved Budgets</v>
          </cell>
        </row>
        <row r="29981">
          <cell r="B29981">
            <v>6004</v>
          </cell>
          <cell r="C29981" t="str">
            <v>Implementation services</v>
          </cell>
          <cell r="D29981" t="str">
            <v>B379</v>
          </cell>
          <cell r="E29981" t="str">
            <v>B</v>
          </cell>
          <cell r="F29981" t="str">
            <v>Capital</v>
          </cell>
          <cell r="G29981" t="str">
            <v>Project Suspense</v>
          </cell>
        </row>
        <row r="29982">
          <cell r="B29982">
            <v>6012</v>
          </cell>
          <cell r="C29982" t="str">
            <v>DUSTITE 33MM YELLOW</v>
          </cell>
          <cell r="D29982" t="str">
            <v>3410250</v>
          </cell>
          <cell r="E29982" t="str">
            <v>3</v>
          </cell>
          <cell r="F29982" t="str">
            <v>Revenue</v>
          </cell>
          <cell r="G29982" t="str">
            <v>Repairs - Vehicles</v>
          </cell>
        </row>
        <row r="29983">
          <cell r="B29983">
            <v>6013</v>
          </cell>
          <cell r="C29983" t="str">
            <v>No Notice Exercise Audit</v>
          </cell>
          <cell r="D29983" t="str">
            <v>0881507</v>
          </cell>
          <cell r="E29983" t="str">
            <v>0</v>
          </cell>
          <cell r="F29983" t="str">
            <v>Revenue</v>
          </cell>
          <cell r="G29983" t="str">
            <v>Training - Operational Training</v>
          </cell>
        </row>
        <row r="29984">
          <cell r="B29984">
            <v>5977</v>
          </cell>
          <cell r="C29984" t="str">
            <v>redrock consulting - Dinesh Ba</v>
          </cell>
          <cell r="D29984" t="str">
            <v>2622588</v>
          </cell>
          <cell r="E29984" t="str">
            <v>2</v>
          </cell>
          <cell r="F29984" t="str">
            <v>Revenue</v>
          </cell>
          <cell r="G29984" t="str">
            <v>Grant Supported Exps</v>
          </cell>
        </row>
        <row r="29985">
          <cell r="B29985">
            <v>6022</v>
          </cell>
          <cell r="C29985" t="str">
            <v>210 LITRES AD BLUE</v>
          </cell>
          <cell r="D29985" t="str">
            <v>3410250</v>
          </cell>
          <cell r="E29985" t="str">
            <v>3</v>
          </cell>
          <cell r="F29985" t="str">
            <v>Revenue</v>
          </cell>
          <cell r="G29985" t="str">
            <v>Repairs - Vehicles</v>
          </cell>
        </row>
        <row r="29986">
          <cell r="B29986">
            <v>6009</v>
          </cell>
          <cell r="C29986" t="str">
            <v>629 BATTERY</v>
          </cell>
          <cell r="D29986" t="str">
            <v>3410250</v>
          </cell>
          <cell r="E29986" t="str">
            <v>3</v>
          </cell>
          <cell r="F29986" t="str">
            <v>Revenue</v>
          </cell>
          <cell r="G29986" t="str">
            <v>Repairs - Vehicles</v>
          </cell>
        </row>
        <row r="29987">
          <cell r="B29987">
            <v>6011</v>
          </cell>
          <cell r="C29987" t="str">
            <v>LOCKING FUEL CAP</v>
          </cell>
          <cell r="D29987" t="str">
            <v>3410250</v>
          </cell>
          <cell r="E29987" t="str">
            <v>3</v>
          </cell>
          <cell r="F29987" t="str">
            <v>Revenue</v>
          </cell>
          <cell r="G29987" t="str">
            <v>Repairs - Vehicles</v>
          </cell>
        </row>
        <row r="29988">
          <cell r="B29988">
            <v>6017</v>
          </cell>
          <cell r="C29988" t="str">
            <v>Cambs Fire P/Seal payslips, bu</v>
          </cell>
          <cell r="D29988" t="str">
            <v>2480591</v>
          </cell>
          <cell r="E29988" t="str">
            <v>2</v>
          </cell>
          <cell r="F29988" t="str">
            <v>Revenue</v>
          </cell>
          <cell r="G29988" t="str">
            <v>Stationery, Comp/Copier Cons</v>
          </cell>
        </row>
        <row r="29989">
          <cell r="B29989">
            <v>328</v>
          </cell>
          <cell r="C29989" t="str">
            <v>GASKET</v>
          </cell>
          <cell r="D29989" t="str">
            <v>3410250</v>
          </cell>
          <cell r="E29989" t="str">
            <v>3</v>
          </cell>
          <cell r="F29989" t="str">
            <v>Revenue</v>
          </cell>
          <cell r="G29989" t="str">
            <v>Repairs - Vehicles</v>
          </cell>
        </row>
        <row r="29990">
          <cell r="B29990">
            <v>330</v>
          </cell>
          <cell r="C29990" t="str">
            <v>WATER VALVE</v>
          </cell>
          <cell r="D29990" t="str">
            <v>3410250</v>
          </cell>
          <cell r="E29990" t="str">
            <v>3</v>
          </cell>
          <cell r="F29990" t="str">
            <v>Revenue</v>
          </cell>
          <cell r="G29990" t="str">
            <v>Repairs - Vehicles</v>
          </cell>
        </row>
        <row r="29991">
          <cell r="B29991">
            <v>331</v>
          </cell>
          <cell r="C29991" t="str">
            <v>CONTINUING ASSESSMENT 25/2/201</v>
          </cell>
          <cell r="D29991" t="str">
            <v>2665517</v>
          </cell>
          <cell r="E29991" t="str">
            <v>2</v>
          </cell>
          <cell r="F29991" t="str">
            <v>Revenue</v>
          </cell>
          <cell r="G29991" t="str">
            <v>Health &amp; Safety Expenses</v>
          </cell>
        </row>
        <row r="29992">
          <cell r="B29992">
            <v>334</v>
          </cell>
          <cell r="C29992" t="str">
            <v>QUOTE No: 15VWQ2104091. PASSAT</v>
          </cell>
          <cell r="D29992" t="str">
            <v>B110</v>
          </cell>
          <cell r="E29992" t="str">
            <v>B</v>
          </cell>
          <cell r="F29992" t="str">
            <v>Capital</v>
          </cell>
          <cell r="G29992" t="str">
            <v>Vehicles</v>
          </cell>
        </row>
        <row r="29993">
          <cell r="B29993">
            <v>413</v>
          </cell>
          <cell r="C29993" t="str">
            <v>PST SERV/DVLA ELECTRON/FPE PRI</v>
          </cell>
          <cell r="D29993" t="str">
            <v>2900580</v>
          </cell>
          <cell r="E29993" t="str">
            <v>2</v>
          </cell>
          <cell r="F29993" t="str">
            <v>Revenue</v>
          </cell>
          <cell r="G29993" t="str">
            <v>Hired Management Support</v>
          </cell>
        </row>
        <row r="29994">
          <cell r="B29994">
            <v>400</v>
          </cell>
          <cell r="C29994" t="str">
            <v>ST NEOTS CARE/LIFT/RENTAL</v>
          </cell>
          <cell r="D29994" t="str">
            <v>1361309</v>
          </cell>
          <cell r="E29994" t="str">
            <v>1</v>
          </cell>
          <cell r="F29994" t="str">
            <v>Revenue</v>
          </cell>
          <cell r="G29994" t="str">
            <v>Waste Management Exps</v>
          </cell>
        </row>
        <row r="29995">
          <cell r="B29995">
            <v>398</v>
          </cell>
          <cell r="C29995" t="str">
            <v>RAMSEY CARE</v>
          </cell>
          <cell r="D29995" t="str">
            <v>1361208</v>
          </cell>
          <cell r="E29995" t="str">
            <v>1</v>
          </cell>
          <cell r="F29995" t="str">
            <v>Revenue</v>
          </cell>
          <cell r="G29995" t="str">
            <v>Waste Management Exps</v>
          </cell>
        </row>
        <row r="29996">
          <cell r="B29996">
            <v>407</v>
          </cell>
          <cell r="C29996" t="str">
            <v>To service heating boiler at B</v>
          </cell>
          <cell r="D29996" t="str">
            <v>1092301</v>
          </cell>
          <cell r="E29996" t="str">
            <v>1</v>
          </cell>
          <cell r="F29996" t="str">
            <v>Revenue</v>
          </cell>
          <cell r="G29996" t="str">
            <v>Servicing Contracts</v>
          </cell>
        </row>
        <row r="29997">
          <cell r="B29997">
            <v>373</v>
          </cell>
          <cell r="C29997" t="str">
            <v>PINBOARD 1200x900MM GREY</v>
          </cell>
          <cell r="D29997" t="str">
            <v>2480591</v>
          </cell>
          <cell r="E29997" t="str">
            <v>2</v>
          </cell>
          <cell r="F29997" t="str">
            <v>Revenue</v>
          </cell>
          <cell r="G29997" t="str">
            <v>Stationery, Comp/Copier Cons</v>
          </cell>
        </row>
        <row r="29998">
          <cell r="B29998">
            <v>387</v>
          </cell>
          <cell r="C29998" t="str">
            <v>ROLL TOP BIN LT GREY</v>
          </cell>
          <cell r="D29998" t="str">
            <v>1360591</v>
          </cell>
          <cell r="E29998" t="str">
            <v>1</v>
          </cell>
          <cell r="F29998" t="str">
            <v>Revenue</v>
          </cell>
          <cell r="G29998" t="str">
            <v>Cleaning Materials</v>
          </cell>
        </row>
        <row r="29999">
          <cell r="B29999">
            <v>366</v>
          </cell>
          <cell r="C29999" t="str">
            <v>WYBOSTON LAKES</v>
          </cell>
          <cell r="D29999" t="str">
            <v>2410506</v>
          </cell>
          <cell r="E29999" t="str">
            <v>2</v>
          </cell>
          <cell r="F29999" t="str">
            <v>Revenue</v>
          </cell>
          <cell r="G29999" t="str">
            <v>Staff Travelling &amp; Subsistence</v>
          </cell>
        </row>
        <row r="30000">
          <cell r="B30000">
            <v>391</v>
          </cell>
          <cell r="C30000" t="str">
            <v>EARLY BIRD TICKET/LEARNING POO</v>
          </cell>
          <cell r="D30000" t="str">
            <v>0887500</v>
          </cell>
          <cell r="E30000" t="str">
            <v>0</v>
          </cell>
          <cell r="F30000" t="str">
            <v>Revenue</v>
          </cell>
          <cell r="G30000" t="str">
            <v>Training - Devolved Budgets</v>
          </cell>
        </row>
        <row r="30001">
          <cell r="B30001">
            <v>380</v>
          </cell>
          <cell r="C30001" t="str">
            <v>VALVE + EXTENSION</v>
          </cell>
          <cell r="D30001" t="str">
            <v>3220250</v>
          </cell>
          <cell r="E30001" t="str">
            <v>3</v>
          </cell>
          <cell r="F30001" t="str">
            <v>Revenue</v>
          </cell>
          <cell r="G30001" t="str">
            <v>Tyres</v>
          </cell>
        </row>
        <row r="30002">
          <cell r="B30002">
            <v>411</v>
          </cell>
          <cell r="C30002" t="str">
            <v>Quote 22356 - Business Cards f</v>
          </cell>
          <cell r="D30002" t="str">
            <v>2000588</v>
          </cell>
          <cell r="E30002" t="str">
            <v>2</v>
          </cell>
          <cell r="F30002" t="str">
            <v>Revenue</v>
          </cell>
          <cell r="G30002" t="str">
            <v>Office Purchases (Incl. furniture)</v>
          </cell>
        </row>
        <row r="30003">
          <cell r="B30003">
            <v>420</v>
          </cell>
          <cell r="C30003" t="str">
            <v>FULL SERVICE + NEW INJECTOR</v>
          </cell>
          <cell r="D30003" t="str">
            <v>3210250</v>
          </cell>
          <cell r="E30003" t="str">
            <v>3</v>
          </cell>
          <cell r="F30003" t="str">
            <v>Revenue</v>
          </cell>
          <cell r="G30003" t="str">
            <v>Petrol/Oil/Diesel Own Vehicles</v>
          </cell>
        </row>
        <row r="30004">
          <cell r="B30004">
            <v>212</v>
          </cell>
          <cell r="C30004" t="str">
            <v>CALLS/DATA/VOICE CALLS</v>
          </cell>
          <cell r="D30004" t="str">
            <v>2195594</v>
          </cell>
          <cell r="E30004" t="str">
            <v>2</v>
          </cell>
          <cell r="F30004" t="str">
            <v>Revenue</v>
          </cell>
          <cell r="G30004" t="str">
            <v>Mobile Phones</v>
          </cell>
        </row>
        <row r="30005">
          <cell r="B30005">
            <v>405</v>
          </cell>
          <cell r="C30005" t="str">
            <v>H'DON REAR DOOR BAY STUCK OPEN</v>
          </cell>
          <cell r="D30005" t="str">
            <v>1090203</v>
          </cell>
          <cell r="E30005" t="str">
            <v>1</v>
          </cell>
          <cell r="F30005" t="str">
            <v>Revenue</v>
          </cell>
          <cell r="G30005" t="str">
            <v>Unplanned   Maintenance</v>
          </cell>
        </row>
        <row r="30006">
          <cell r="B30006">
            <v>406</v>
          </cell>
          <cell r="C30006" t="str">
            <v>h'don overhead door stuck open</v>
          </cell>
          <cell r="D30006" t="str">
            <v>1090203</v>
          </cell>
          <cell r="E30006" t="str">
            <v>1</v>
          </cell>
          <cell r="F30006" t="str">
            <v>Revenue</v>
          </cell>
          <cell r="G30006" t="str">
            <v>Unplanned   Maintenance</v>
          </cell>
        </row>
        <row r="30007">
          <cell r="B30007">
            <v>333</v>
          </cell>
          <cell r="C30007" t="str">
            <v>semi perg milk 15/48</v>
          </cell>
          <cell r="D30007" t="str">
            <v>0975591</v>
          </cell>
          <cell r="E30007" t="str">
            <v>0</v>
          </cell>
          <cell r="F30007" t="str">
            <v>Revenue</v>
          </cell>
          <cell r="G30007" t="str">
            <v>Canteen &amp; Messing</v>
          </cell>
        </row>
        <row r="30008">
          <cell r="B30008">
            <v>355</v>
          </cell>
          <cell r="C30008" t="str">
            <v>water supply nov15-feb16</v>
          </cell>
          <cell r="D30008" t="str">
            <v>1350214</v>
          </cell>
          <cell r="E30008" t="str">
            <v>1</v>
          </cell>
          <cell r="F30008" t="str">
            <v>Revenue</v>
          </cell>
          <cell r="G30008" t="str">
            <v>Water/Sewerage Rates</v>
          </cell>
        </row>
        <row r="30009">
          <cell r="B30009">
            <v>409</v>
          </cell>
          <cell r="C30009" t="str">
            <v>Welfare facility upgrade at Ra</v>
          </cell>
          <cell r="D30009" t="str">
            <v>B105</v>
          </cell>
          <cell r="E30009" t="str">
            <v>B</v>
          </cell>
          <cell r="F30009" t="str">
            <v>Capital</v>
          </cell>
          <cell r="G30009" t="str">
            <v>Land &amp; Buildings</v>
          </cell>
        </row>
        <row r="30010">
          <cell r="B30010">
            <v>346</v>
          </cell>
          <cell r="C30010" t="str">
            <v>storage period march 2016</v>
          </cell>
          <cell r="D30010" t="str">
            <v>2930591</v>
          </cell>
          <cell r="E30010" t="str">
            <v>2</v>
          </cell>
          <cell r="F30010" t="str">
            <v>Revenue</v>
          </cell>
          <cell r="G30010" t="str">
            <v>Long Term Archive Storage</v>
          </cell>
        </row>
        <row r="30011">
          <cell r="B30011">
            <v>320</v>
          </cell>
          <cell r="C30011" t="str">
            <v>rail fare london</v>
          </cell>
          <cell r="D30011" t="str">
            <v>2410502</v>
          </cell>
          <cell r="E30011" t="str">
            <v>2</v>
          </cell>
          <cell r="F30011" t="str">
            <v>Revenue</v>
          </cell>
          <cell r="G30011" t="str">
            <v>Staff Travelling &amp; Subsistence</v>
          </cell>
        </row>
        <row r="30012">
          <cell r="B30012">
            <v>466</v>
          </cell>
          <cell r="C30012" t="str">
            <v>WATER SUPPLY OCT15-MARCH16</v>
          </cell>
          <cell r="D30012" t="str">
            <v>1350305</v>
          </cell>
          <cell r="E30012" t="str">
            <v>1</v>
          </cell>
          <cell r="F30012" t="str">
            <v>Revenue</v>
          </cell>
          <cell r="G30012" t="str">
            <v>Water/Sewerage Rates</v>
          </cell>
        </row>
        <row r="30013">
          <cell r="B30013">
            <v>416</v>
          </cell>
          <cell r="C30013" t="str">
            <v>LIFT MAINTENANCE FROM 1ST APRI</v>
          </cell>
          <cell r="D30013" t="str">
            <v>1092314</v>
          </cell>
          <cell r="E30013" t="str">
            <v>1</v>
          </cell>
          <cell r="F30013" t="str">
            <v>Revenue</v>
          </cell>
          <cell r="G30013" t="str">
            <v>Servicing Contracts</v>
          </cell>
        </row>
        <row r="30014">
          <cell r="B30014">
            <v>419</v>
          </cell>
          <cell r="C30014" t="str">
            <v>SCC BULB P/T No: 941</v>
          </cell>
          <cell r="D30014" t="str">
            <v>3410250</v>
          </cell>
          <cell r="E30014" t="str">
            <v>3</v>
          </cell>
          <cell r="F30014" t="str">
            <v>Revenue</v>
          </cell>
          <cell r="G30014" t="str">
            <v>Repairs - Vehicles</v>
          </cell>
        </row>
        <row r="30015">
          <cell r="B30015">
            <v>139</v>
          </cell>
          <cell r="C30015" t="str">
            <v>SCRUB BRUSH 305MM BLK</v>
          </cell>
          <cell r="D30015" t="str">
            <v>2480591</v>
          </cell>
          <cell r="E30015" t="str">
            <v>2</v>
          </cell>
          <cell r="F30015" t="str">
            <v>Revenue</v>
          </cell>
          <cell r="G30015" t="str">
            <v>Stationery, Comp/Copier Cons</v>
          </cell>
        </row>
        <row r="30016">
          <cell r="B30016">
            <v>38</v>
          </cell>
          <cell r="C30016" t="str">
            <v>LAPTOP BAG BLACK</v>
          </cell>
          <cell r="D30016" t="str">
            <v>2646510</v>
          </cell>
          <cell r="E30016" t="str">
            <v>2</v>
          </cell>
          <cell r="F30016" t="str">
            <v>Revenue</v>
          </cell>
          <cell r="G30016" t="str">
            <v>Community Fire Safety Projects</v>
          </cell>
        </row>
        <row r="30017">
          <cell r="B30017">
            <v>18</v>
          </cell>
          <cell r="C30017" t="str">
            <v>To attend FSHQ 06.02.16 to dea</v>
          </cell>
          <cell r="D30017" t="str">
            <v>1090100</v>
          </cell>
          <cell r="E30017" t="str">
            <v>1</v>
          </cell>
          <cell r="F30017" t="str">
            <v>Revenue</v>
          </cell>
          <cell r="G30017" t="str">
            <v>Unplanned   Maintenance</v>
          </cell>
        </row>
        <row r="30018">
          <cell r="B30018">
            <v>161</v>
          </cell>
          <cell r="C30018" t="str">
            <v>BLUE CENTREFEED ROLL</v>
          </cell>
          <cell r="D30018" t="str">
            <v>3410250</v>
          </cell>
          <cell r="E30018" t="str">
            <v>3</v>
          </cell>
          <cell r="F30018" t="str">
            <v>Revenue</v>
          </cell>
          <cell r="G30018" t="str">
            <v>Repairs - Vehicles</v>
          </cell>
        </row>
        <row r="30019">
          <cell r="B30019">
            <v>162</v>
          </cell>
          <cell r="C30019" t="str">
            <v>LIQUID SEALANT</v>
          </cell>
          <cell r="D30019" t="str">
            <v>3410250</v>
          </cell>
          <cell r="E30019" t="str">
            <v>3</v>
          </cell>
          <cell r="F30019" t="str">
            <v>Revenue</v>
          </cell>
          <cell r="G30019" t="str">
            <v>Repairs - Vehicles</v>
          </cell>
        </row>
        <row r="30020">
          <cell r="B30020">
            <v>163</v>
          </cell>
          <cell r="C30020" t="str">
            <v>MTH DATABASE MAINTENANCE FEB20</v>
          </cell>
          <cell r="D30020" t="str">
            <v>2900592</v>
          </cell>
          <cell r="E30020" t="str">
            <v>2</v>
          </cell>
          <cell r="F30020" t="str">
            <v>Revenue</v>
          </cell>
          <cell r="G30020" t="str">
            <v>Hired Management Support</v>
          </cell>
        </row>
        <row r="30021">
          <cell r="B30021">
            <v>164</v>
          </cell>
          <cell r="C30021" t="str">
            <v>Driving Examinations</v>
          </cell>
          <cell r="D30021" t="str">
            <v>0881507</v>
          </cell>
          <cell r="E30021" t="str">
            <v>0</v>
          </cell>
          <cell r="F30021" t="str">
            <v>Revenue</v>
          </cell>
          <cell r="G30021" t="str">
            <v>Training - Operational Training</v>
          </cell>
        </row>
        <row r="30022">
          <cell r="B30022">
            <v>165</v>
          </cell>
          <cell r="C30022" t="str">
            <v>LOTUS LUXURY 2PLY 40 ROLL CS</v>
          </cell>
          <cell r="D30022" t="str">
            <v>1360591</v>
          </cell>
          <cell r="E30022" t="str">
            <v>1</v>
          </cell>
          <cell r="F30022" t="str">
            <v>Revenue</v>
          </cell>
          <cell r="G30022" t="str">
            <v>Cleaning Materials</v>
          </cell>
        </row>
        <row r="30023">
          <cell r="B30023">
            <v>5205</v>
          </cell>
          <cell r="C30023" t="str">
            <v>Consultancy Management Personn</v>
          </cell>
          <cell r="D30023" t="str">
            <v>2169768</v>
          </cell>
          <cell r="E30023" t="str">
            <v>2</v>
          </cell>
          <cell r="F30023" t="str">
            <v>Revenue</v>
          </cell>
          <cell r="G30023" t="str">
            <v>IRMP Analysis</v>
          </cell>
        </row>
        <row r="30024">
          <cell r="B30024">
            <v>5252</v>
          </cell>
          <cell r="C30024" t="str">
            <v>HIP BELT ATTACHMENT</v>
          </cell>
          <cell r="D30024" t="str">
            <v>2166522</v>
          </cell>
          <cell r="E30024" t="str">
            <v>2</v>
          </cell>
          <cell r="F30024" t="str">
            <v>Revenue</v>
          </cell>
          <cell r="G30024" t="str">
            <v>B.A./M.A.R.S./Gas Tight Suits - R&amp;M</v>
          </cell>
        </row>
        <row r="30025">
          <cell r="B30025">
            <v>5294</v>
          </cell>
          <cell r="C30025" t="str">
            <v>Please supply goods under quot</v>
          </cell>
          <cell r="D30025" t="str">
            <v>2624510</v>
          </cell>
          <cell r="E30025" t="str">
            <v>2</v>
          </cell>
          <cell r="F30025" t="str">
            <v>Revenue</v>
          </cell>
          <cell r="G30025" t="str">
            <v>Community Fire Safety Expenses</v>
          </cell>
        </row>
        <row r="30026">
          <cell r="B30026">
            <v>5260</v>
          </cell>
          <cell r="C30026" t="str">
            <v>JAN-17 WEB RETURNS</v>
          </cell>
          <cell r="D30026" t="str">
            <v>2712304</v>
          </cell>
          <cell r="E30026" t="str">
            <v>2</v>
          </cell>
          <cell r="F30026" t="str">
            <v>Revenue</v>
          </cell>
          <cell r="G30026" t="str">
            <v>Clothing Purchase  Hunters (Non PPE)</v>
          </cell>
        </row>
        <row r="30027">
          <cell r="B30027">
            <v>4416</v>
          </cell>
          <cell r="C30027" t="str">
            <v>Development of new Yaxley Fire</v>
          </cell>
          <cell r="D30027" t="str">
            <v>B379</v>
          </cell>
          <cell r="E30027" t="str">
            <v>B</v>
          </cell>
          <cell r="F30027" t="str">
            <v>Capital</v>
          </cell>
          <cell r="G30027" t="str">
            <v>Project Suspense</v>
          </cell>
        </row>
        <row r="30028">
          <cell r="B30028">
            <v>5318</v>
          </cell>
          <cell r="C30028" t="str">
            <v>BARTLETT CLAIM</v>
          </cell>
          <cell r="D30028" t="str">
            <v>B350</v>
          </cell>
          <cell r="E30028" t="str">
            <v>B</v>
          </cell>
          <cell r="F30028" t="str">
            <v>Capital</v>
          </cell>
          <cell r="G30028" t="str">
            <v>Insurance</v>
          </cell>
        </row>
        <row r="30029">
          <cell r="B30029">
            <v>5319</v>
          </cell>
          <cell r="C30029" t="str">
            <v>A14 - Supply &amp; Collect scrap c</v>
          </cell>
          <cell r="D30029" t="str">
            <v>0887500</v>
          </cell>
          <cell r="E30029" t="str">
            <v>0</v>
          </cell>
          <cell r="F30029" t="str">
            <v>Revenue</v>
          </cell>
          <cell r="G30029" t="str">
            <v>Training - Devolved Budgets</v>
          </cell>
        </row>
        <row r="30030">
          <cell r="B30030">
            <v>5325</v>
          </cell>
          <cell r="C30030" t="str">
            <v>MORNE MICHEL PERIOD END 5/2/20</v>
          </cell>
          <cell r="D30030" t="str">
            <v>2900594</v>
          </cell>
          <cell r="E30030" t="str">
            <v>2</v>
          </cell>
          <cell r="F30030" t="str">
            <v>Revenue</v>
          </cell>
          <cell r="G30030" t="str">
            <v>Hired Management Support</v>
          </cell>
        </row>
        <row r="30031">
          <cell r="B30031">
            <v>258</v>
          </cell>
          <cell r="C30031" t="str">
            <v>To supply and fit roller blind</v>
          </cell>
          <cell r="D30031" t="str">
            <v>1090212</v>
          </cell>
          <cell r="E30031" t="str">
            <v>1</v>
          </cell>
          <cell r="F30031" t="str">
            <v>Revenue</v>
          </cell>
          <cell r="G30031" t="str">
            <v>Unplanned   Maintenance</v>
          </cell>
        </row>
        <row r="30032">
          <cell r="B30032">
            <v>257</v>
          </cell>
          <cell r="C30032" t="str">
            <v>LOCUM FEES 17.2.2016</v>
          </cell>
          <cell r="D30032" t="str">
            <v>2919508</v>
          </cell>
          <cell r="E30032" t="str">
            <v>2</v>
          </cell>
          <cell r="F30032" t="str">
            <v>Revenue</v>
          </cell>
          <cell r="G30032" t="str">
            <v>Occupational Health/Doctors Fees</v>
          </cell>
        </row>
        <row r="30033">
          <cell r="B30033">
            <v>259</v>
          </cell>
          <cell r="C30033" t="str">
            <v>To supply and fit new vertical</v>
          </cell>
          <cell r="D30033" t="str">
            <v>1090209</v>
          </cell>
          <cell r="E30033" t="str">
            <v>1</v>
          </cell>
          <cell r="F30033" t="str">
            <v>Revenue</v>
          </cell>
          <cell r="G30033" t="str">
            <v>Unplanned   Maintenance</v>
          </cell>
        </row>
        <row r="30034">
          <cell r="B30034">
            <v>260</v>
          </cell>
          <cell r="C30034" t="str">
            <v>therapy oct/nov2015-feb2016</v>
          </cell>
          <cell r="D30034" t="str">
            <v>2919508</v>
          </cell>
          <cell r="E30034" t="str">
            <v>2</v>
          </cell>
          <cell r="F30034" t="str">
            <v>Revenue</v>
          </cell>
          <cell r="G30034" t="str">
            <v>Occupational Health/Doctors Fees</v>
          </cell>
        </row>
        <row r="30035">
          <cell r="B30035">
            <v>261</v>
          </cell>
          <cell r="C30035" t="str">
            <v>OIL TANK EMPTY</v>
          </cell>
          <cell r="D30035" t="str">
            <v>3410250</v>
          </cell>
          <cell r="E30035" t="str">
            <v>3</v>
          </cell>
          <cell r="F30035" t="str">
            <v>Revenue</v>
          </cell>
          <cell r="G30035" t="str">
            <v>Repairs - Vehicles</v>
          </cell>
        </row>
        <row r="30036">
          <cell r="B30036">
            <v>263</v>
          </cell>
          <cell r="C30036" t="str">
            <v xml:space="preserve">To supply and fit 2no optical </v>
          </cell>
          <cell r="D30036" t="str">
            <v>1090304</v>
          </cell>
          <cell r="E30036" t="str">
            <v>1</v>
          </cell>
          <cell r="F30036" t="str">
            <v>Revenue</v>
          </cell>
          <cell r="G30036" t="str">
            <v>Unplanned   Maintenance</v>
          </cell>
        </row>
        <row r="30037">
          <cell r="B30037">
            <v>281</v>
          </cell>
          <cell r="C30037" t="str">
            <v>SYNDICATE ROOM HIRE/INTERVIEWS</v>
          </cell>
          <cell r="D30037" t="str">
            <v>0990506</v>
          </cell>
          <cell r="E30037" t="str">
            <v>0</v>
          </cell>
          <cell r="F30037" t="str">
            <v>Revenue</v>
          </cell>
          <cell r="G30037" t="str">
            <v>ADC Expenditure</v>
          </cell>
        </row>
        <row r="30038">
          <cell r="B30038">
            <v>284</v>
          </cell>
          <cell r="C30038" t="str">
            <v>ICT PROJECT MANAGEMENT FEBRUAR</v>
          </cell>
          <cell r="D30038" t="str">
            <v>2900594</v>
          </cell>
          <cell r="E30038" t="str">
            <v>2</v>
          </cell>
          <cell r="F30038" t="str">
            <v>Revenue</v>
          </cell>
          <cell r="G30038" t="str">
            <v>Hired Management Support</v>
          </cell>
        </row>
        <row r="30039">
          <cell r="B30039">
            <v>269</v>
          </cell>
          <cell r="C30039" t="str">
            <v>OXYGEN SIZE W</v>
          </cell>
          <cell r="D30039" t="str">
            <v>2061250</v>
          </cell>
          <cell r="E30039" t="str">
            <v>2</v>
          </cell>
          <cell r="F30039" t="str">
            <v>Revenue</v>
          </cell>
          <cell r="G30039" t="str">
            <v>Garages &amp; Workshops Tools</v>
          </cell>
        </row>
        <row r="30040">
          <cell r="B30040">
            <v>267</v>
          </cell>
          <cell r="C30040" t="str">
            <v>HIRE STEEL STORE NO 132</v>
          </cell>
          <cell r="D30040" t="str">
            <v>B379</v>
          </cell>
          <cell r="E30040" t="str">
            <v>B</v>
          </cell>
          <cell r="F30040" t="str">
            <v>Capital</v>
          </cell>
          <cell r="G30040" t="str">
            <v>Project Suspense</v>
          </cell>
        </row>
        <row r="30041">
          <cell r="B30041">
            <v>271</v>
          </cell>
          <cell r="C30041" t="str">
            <v>MTH RENTAL CHARGES SMARTWASHER</v>
          </cell>
          <cell r="D30041" t="str">
            <v>2061250</v>
          </cell>
          <cell r="E30041" t="str">
            <v>2</v>
          </cell>
          <cell r="F30041" t="str">
            <v>Revenue</v>
          </cell>
          <cell r="G30041" t="str">
            <v>Garages &amp; Workshops Tools</v>
          </cell>
        </row>
        <row r="30042">
          <cell r="B30042">
            <v>290</v>
          </cell>
          <cell r="C30042" t="str">
            <v>STERLING BOARD</v>
          </cell>
          <cell r="D30042" t="str">
            <v>0881507</v>
          </cell>
          <cell r="E30042" t="str">
            <v>0</v>
          </cell>
          <cell r="F30042" t="str">
            <v>Revenue</v>
          </cell>
          <cell r="G30042" t="str">
            <v>Training - Operational Training</v>
          </cell>
        </row>
        <row r="30043">
          <cell r="B30043">
            <v>278</v>
          </cell>
          <cell r="C30043" t="str">
            <v>FLASK 1.4LT S/STEEL</v>
          </cell>
          <cell r="D30043" t="str">
            <v>2167591</v>
          </cell>
          <cell r="E30043" t="str">
            <v>2</v>
          </cell>
          <cell r="F30043" t="str">
            <v>Revenue</v>
          </cell>
          <cell r="G30043" t="str">
            <v>Operational Consumables - Devolved</v>
          </cell>
        </row>
        <row r="30044">
          <cell r="B30044">
            <v>293</v>
          </cell>
          <cell r="C30044" t="str">
            <v>FATMAX SCREWDRIVER</v>
          </cell>
          <cell r="D30044" t="str">
            <v>0881507</v>
          </cell>
          <cell r="E30044" t="str">
            <v>0</v>
          </cell>
          <cell r="F30044" t="str">
            <v>Revenue</v>
          </cell>
          <cell r="G30044" t="str">
            <v>Training - Operational Training</v>
          </cell>
        </row>
        <row r="30045">
          <cell r="B30045">
            <v>294</v>
          </cell>
          <cell r="C30045" t="str">
            <v>PROCOTE SATIN BLACK/SPRAY/SEAL</v>
          </cell>
          <cell r="D30045" t="str">
            <v>3410250</v>
          </cell>
          <cell r="E30045" t="str">
            <v>3</v>
          </cell>
          <cell r="F30045" t="str">
            <v>Revenue</v>
          </cell>
          <cell r="G30045" t="str">
            <v>Repairs - Vehicles</v>
          </cell>
        </row>
        <row r="30046">
          <cell r="B30046">
            <v>277</v>
          </cell>
          <cell r="C30046" t="str">
            <v>CATERCLEAN 750ML</v>
          </cell>
          <cell r="D30046" t="str">
            <v>1360591</v>
          </cell>
          <cell r="E30046" t="str">
            <v>1</v>
          </cell>
          <cell r="F30046" t="str">
            <v>Revenue</v>
          </cell>
          <cell r="G30046" t="str">
            <v>Cleaning Materials</v>
          </cell>
        </row>
        <row r="30047">
          <cell r="B30047">
            <v>285</v>
          </cell>
          <cell r="C30047" t="str">
            <v>SHARPE CONSULTING SERVICES 1/2</v>
          </cell>
          <cell r="D30047" t="str">
            <v>2922588</v>
          </cell>
          <cell r="E30047" t="str">
            <v>2</v>
          </cell>
          <cell r="F30047" t="str">
            <v>Revenue</v>
          </cell>
          <cell r="G30047" t="str">
            <v>Agency Staff</v>
          </cell>
        </row>
        <row r="30048">
          <cell r="B30048">
            <v>280</v>
          </cell>
          <cell r="C30048" t="str">
            <v>DEMOCRATIC SERVICES ADMIN WORK</v>
          </cell>
          <cell r="D30048" t="str">
            <v>2900501</v>
          </cell>
          <cell r="E30048" t="str">
            <v>2</v>
          </cell>
          <cell r="F30048" t="str">
            <v>Revenue</v>
          </cell>
          <cell r="G30048" t="str">
            <v>Hired Management Support</v>
          </cell>
        </row>
        <row r="30049">
          <cell r="B30049">
            <v>362</v>
          </cell>
          <cell r="C30049" t="str">
            <v xml:space="preserve">P/CHAIR ADJUST.ARMS BLACK_x000D_
</v>
          </cell>
          <cell r="D30049" t="str">
            <v>2000591</v>
          </cell>
          <cell r="E30049" t="str">
            <v>2</v>
          </cell>
          <cell r="F30049" t="str">
            <v>Revenue</v>
          </cell>
          <cell r="G30049" t="str">
            <v>Office Purchases (Incl. furniture)</v>
          </cell>
        </row>
        <row r="30050">
          <cell r="B30050">
            <v>288</v>
          </cell>
          <cell r="C30050" t="str">
            <v>To supply and deliver 8 x Mail</v>
          </cell>
          <cell r="D30050" t="str">
            <v>2625515</v>
          </cell>
          <cell r="E30050" t="str">
            <v>2</v>
          </cell>
          <cell r="F30050" t="str">
            <v>Revenue</v>
          </cell>
          <cell r="G30050" t="str">
            <v>Training</v>
          </cell>
        </row>
        <row r="30051">
          <cell r="B30051">
            <v>296</v>
          </cell>
          <cell r="C30051" t="str">
            <v>SKIP RENTAL FEBRUARY 2016</v>
          </cell>
          <cell r="D30051" t="str">
            <v>0820507</v>
          </cell>
          <cell r="E30051" t="str">
            <v>0</v>
          </cell>
          <cell r="F30051" t="str">
            <v>Revenue</v>
          </cell>
          <cell r="G30051" t="str">
            <v>Training Centre Equipment</v>
          </cell>
        </row>
        <row r="30052">
          <cell r="B30052">
            <v>256</v>
          </cell>
          <cell r="C30052" t="str">
            <v>FUEL</v>
          </cell>
          <cell r="D30052" t="str">
            <v>3210202</v>
          </cell>
          <cell r="E30052" t="str">
            <v>3</v>
          </cell>
          <cell r="F30052" t="str">
            <v>Revenue</v>
          </cell>
          <cell r="G30052" t="str">
            <v>Petrol/Oil/Diesel Own Vehicles</v>
          </cell>
        </row>
        <row r="30053">
          <cell r="B30053">
            <v>287</v>
          </cell>
          <cell r="C30053" t="str">
            <v>VAC CLEANER TUB HENRY RED</v>
          </cell>
          <cell r="D30053" t="str">
            <v>2000591</v>
          </cell>
          <cell r="E30053" t="str">
            <v>2</v>
          </cell>
          <cell r="F30053" t="str">
            <v>Revenue</v>
          </cell>
          <cell r="G30053" t="str">
            <v>Office Purchases (Incl. furniture)</v>
          </cell>
        </row>
        <row r="30054">
          <cell r="B30054">
            <v>208</v>
          </cell>
          <cell r="C30054" t="str">
            <v xml:space="preserve">Maint for MDT's 1dec 15 to 28 </v>
          </cell>
          <cell r="D30054" t="str">
            <v>2141594</v>
          </cell>
          <cell r="E30054" t="str">
            <v>2</v>
          </cell>
          <cell r="F30054" t="str">
            <v>Revenue</v>
          </cell>
          <cell r="G30054" t="str">
            <v>Main Scheme Radio/Mobilising Equip.</v>
          </cell>
        </row>
        <row r="30055">
          <cell r="B30055">
            <v>151</v>
          </cell>
          <cell r="C30055" t="str">
            <v>The Future of Emergency Servic</v>
          </cell>
          <cell r="D30055" t="str">
            <v>2625510</v>
          </cell>
          <cell r="E30055" t="str">
            <v>2</v>
          </cell>
          <cell r="F30055" t="str">
            <v>Revenue</v>
          </cell>
          <cell r="G30055" t="str">
            <v>Community Safety Training Exps</v>
          </cell>
        </row>
        <row r="30056">
          <cell r="B30056">
            <v>183</v>
          </cell>
          <cell r="C30056" t="str">
            <v>Emergency First Aid Courses as</v>
          </cell>
          <cell r="D30056" t="str">
            <v>0881507</v>
          </cell>
          <cell r="E30056" t="str">
            <v>0</v>
          </cell>
          <cell r="F30056" t="str">
            <v>Revenue</v>
          </cell>
          <cell r="G30056" t="str">
            <v>Training - Operational Training</v>
          </cell>
        </row>
        <row r="30057">
          <cell r="B30057">
            <v>152</v>
          </cell>
          <cell r="C30057" t="str">
            <v>The Future of Emergency Servic</v>
          </cell>
          <cell r="D30057" t="str">
            <v>2625510</v>
          </cell>
          <cell r="E30057" t="str">
            <v>2</v>
          </cell>
          <cell r="F30057" t="str">
            <v>Revenue</v>
          </cell>
          <cell r="G30057" t="str">
            <v>Community Safety Training Exps</v>
          </cell>
        </row>
        <row r="30058">
          <cell r="B30058">
            <v>6075</v>
          </cell>
          <cell r="C30058" t="str">
            <v>SHARP R254 MICROWAVE OVEN</v>
          </cell>
          <cell r="D30058" t="str">
            <v>0975100</v>
          </cell>
          <cell r="E30058" t="str">
            <v>0</v>
          </cell>
          <cell r="F30058" t="str">
            <v>Revenue</v>
          </cell>
          <cell r="G30058" t="str">
            <v>Canteen &amp; Messing</v>
          </cell>
        </row>
        <row r="30059">
          <cell r="B30059">
            <v>6076</v>
          </cell>
          <cell r="C30059" t="str">
            <v>IBM BLUEMIX PLATFORM FEB 2017</v>
          </cell>
          <cell r="D30059" t="str">
            <v>2622588</v>
          </cell>
          <cell r="E30059" t="str">
            <v>2</v>
          </cell>
          <cell r="F30059" t="str">
            <v>Revenue</v>
          </cell>
          <cell r="G30059" t="str">
            <v>Grant Supported Exps</v>
          </cell>
        </row>
        <row r="30060">
          <cell r="B30060">
            <v>6089</v>
          </cell>
          <cell r="C30060" t="str">
            <v>PARADINAS PERIOD END 19/3/2017</v>
          </cell>
          <cell r="D30060" t="str">
            <v>2622588</v>
          </cell>
          <cell r="E30060" t="str">
            <v>2</v>
          </cell>
          <cell r="F30060" t="str">
            <v>Revenue</v>
          </cell>
          <cell r="G30060" t="str">
            <v>Grant Supported Exps</v>
          </cell>
        </row>
        <row r="30061">
          <cell r="B30061">
            <v>6086</v>
          </cell>
          <cell r="C30061" t="str">
            <v>Fluke TL75-1 Test Lead Kit sto</v>
          </cell>
          <cell r="D30061" t="str">
            <v>3410250</v>
          </cell>
          <cell r="E30061" t="str">
            <v>3</v>
          </cell>
          <cell r="F30061" t="str">
            <v>Revenue</v>
          </cell>
          <cell r="G30061" t="str">
            <v>Repairs - Vehicles</v>
          </cell>
        </row>
        <row r="30062">
          <cell r="B30062">
            <v>6093</v>
          </cell>
          <cell r="C30062" t="str">
            <v>M MICHEL PERIOD END 26/03/2017</v>
          </cell>
          <cell r="D30062" t="str">
            <v>2900594</v>
          </cell>
          <cell r="E30062" t="str">
            <v>2</v>
          </cell>
          <cell r="F30062" t="str">
            <v>Revenue</v>
          </cell>
          <cell r="G30062" t="str">
            <v>Hired Management Support</v>
          </cell>
        </row>
        <row r="30063">
          <cell r="B30063">
            <v>6068</v>
          </cell>
          <cell r="C30063" t="str">
            <v>LOTUS LUXURY 2PLY 40 ROLL CS</v>
          </cell>
          <cell r="D30063" t="str">
            <v>1360591</v>
          </cell>
          <cell r="E30063" t="str">
            <v>1</v>
          </cell>
          <cell r="F30063" t="str">
            <v>Revenue</v>
          </cell>
          <cell r="G30063" t="str">
            <v>Cleaning Materials</v>
          </cell>
        </row>
        <row r="30064">
          <cell r="B30064">
            <v>6090</v>
          </cell>
          <cell r="C30064" t="str">
            <v>SAKPAL PERIOD END 26/3/2017</v>
          </cell>
          <cell r="D30064" t="str">
            <v>2622588</v>
          </cell>
          <cell r="E30064" t="str">
            <v>2</v>
          </cell>
          <cell r="F30064" t="str">
            <v>Revenue</v>
          </cell>
          <cell r="G30064" t="str">
            <v>Grant Supported Exps</v>
          </cell>
        </row>
        <row r="30065">
          <cell r="B30065">
            <v>6092</v>
          </cell>
          <cell r="C30065" t="str">
            <v>M.KHAN PERIOD END 26/03/2017</v>
          </cell>
          <cell r="D30065" t="str">
            <v>2900594</v>
          </cell>
          <cell r="E30065" t="str">
            <v>2</v>
          </cell>
          <cell r="F30065" t="str">
            <v>Revenue</v>
          </cell>
          <cell r="G30065" t="str">
            <v>Hired Management Support</v>
          </cell>
        </row>
        <row r="30066">
          <cell r="B30066">
            <v>6094</v>
          </cell>
          <cell r="C30066" t="str">
            <v>SUNDARESAN PERIOD END 26/03/20</v>
          </cell>
          <cell r="D30066" t="str">
            <v>2922588</v>
          </cell>
          <cell r="E30066" t="str">
            <v>2</v>
          </cell>
          <cell r="F30066" t="str">
            <v>Revenue</v>
          </cell>
          <cell r="G30066" t="str">
            <v>Agency Staff</v>
          </cell>
        </row>
        <row r="30067">
          <cell r="B30067">
            <v>6095</v>
          </cell>
          <cell r="C30067" t="str">
            <v>VEHICLE CRESTS</v>
          </cell>
          <cell r="D30067" t="str">
            <v>3410250</v>
          </cell>
          <cell r="E30067" t="str">
            <v>3</v>
          </cell>
          <cell r="F30067" t="str">
            <v>Revenue</v>
          </cell>
          <cell r="G30067" t="str">
            <v>Repairs - Vehicles</v>
          </cell>
        </row>
        <row r="30068">
          <cell r="B30068">
            <v>5104</v>
          </cell>
          <cell r="C30068" t="str">
            <v>ELECTRODE PADS</v>
          </cell>
          <cell r="D30068" t="str">
            <v>2160522</v>
          </cell>
          <cell r="E30068" t="str">
            <v>2</v>
          </cell>
          <cell r="F30068" t="str">
            <v>Revenue</v>
          </cell>
          <cell r="G30068" t="str">
            <v>Operational Equipment -  Repairs &amp; Maint</v>
          </cell>
        </row>
        <row r="30069">
          <cell r="B30069">
            <v>5110</v>
          </cell>
          <cell r="C30069" t="str">
            <v>1446581-HEADLAMP LENS</v>
          </cell>
          <cell r="D30069" t="str">
            <v>3210250</v>
          </cell>
          <cell r="E30069" t="str">
            <v>3</v>
          </cell>
          <cell r="F30069" t="str">
            <v>Revenue</v>
          </cell>
          <cell r="G30069" t="str">
            <v>Petrol/Oil/Diesel Own Vehicles</v>
          </cell>
        </row>
        <row r="30070">
          <cell r="B30070">
            <v>5047</v>
          </cell>
          <cell r="C30070" t="str">
            <v>SAKPAL PERIOD END 15/01/2017</v>
          </cell>
          <cell r="D30070" t="str">
            <v>2622588</v>
          </cell>
          <cell r="E30070" t="str">
            <v>2</v>
          </cell>
          <cell r="F30070" t="str">
            <v>Revenue</v>
          </cell>
          <cell r="G30070" t="str">
            <v>Grant Supported Exps</v>
          </cell>
        </row>
        <row r="30071">
          <cell r="B30071">
            <v>5048</v>
          </cell>
          <cell r="C30071" t="str">
            <v>BOWER PERIOD END 15/01/2017</v>
          </cell>
          <cell r="D30071" t="str">
            <v>2622588</v>
          </cell>
          <cell r="E30071" t="str">
            <v>2</v>
          </cell>
          <cell r="F30071" t="str">
            <v>Revenue</v>
          </cell>
          <cell r="G30071" t="str">
            <v>Grant Supported Exps</v>
          </cell>
        </row>
        <row r="30072">
          <cell r="B30072">
            <v>5050</v>
          </cell>
          <cell r="C30072" t="str">
            <v>PARADINAS PERIOD END 8/1/2017</v>
          </cell>
          <cell r="D30072" t="str">
            <v>2622588</v>
          </cell>
          <cell r="E30072" t="str">
            <v>2</v>
          </cell>
          <cell r="F30072" t="str">
            <v>Revenue</v>
          </cell>
          <cell r="G30072" t="str">
            <v>Grant Supported Exps</v>
          </cell>
        </row>
        <row r="30073">
          <cell r="B30073">
            <v>5052</v>
          </cell>
          <cell r="C30073" t="str">
            <v>SUNDARESAN PERIOD END 15/1/201</v>
          </cell>
          <cell r="D30073" t="str">
            <v>2922588</v>
          </cell>
          <cell r="E30073" t="str">
            <v>2</v>
          </cell>
          <cell r="F30073" t="str">
            <v>Revenue</v>
          </cell>
          <cell r="G30073" t="str">
            <v>Agency Staff</v>
          </cell>
        </row>
        <row r="30074">
          <cell r="B30074">
            <v>5033</v>
          </cell>
          <cell r="C30074" t="str">
            <v>2 X scrap cars to be delivered</v>
          </cell>
          <cell r="D30074" t="str">
            <v>0887500</v>
          </cell>
          <cell r="E30074" t="str">
            <v>0</v>
          </cell>
          <cell r="F30074" t="str">
            <v>Revenue</v>
          </cell>
          <cell r="G30074" t="str">
            <v>Training - Devolved Budgets</v>
          </cell>
        </row>
        <row r="30075">
          <cell r="B30075">
            <v>5036</v>
          </cell>
          <cell r="C30075" t="str">
            <v>SUPPLY/INSERT GROUP MANAGER RA</v>
          </cell>
          <cell r="D30075" t="str">
            <v>2712591</v>
          </cell>
          <cell r="E30075" t="str">
            <v>2</v>
          </cell>
          <cell r="F30075" t="str">
            <v>Revenue</v>
          </cell>
          <cell r="G30075" t="str">
            <v>Clothing Purchase  Hunters (Non PPE)</v>
          </cell>
        </row>
        <row r="30076">
          <cell r="B30076">
            <v>5041</v>
          </cell>
          <cell r="C30076" t="str">
            <v>SEMI PERG MILK NO20 WK16/41</v>
          </cell>
          <cell r="D30076" t="str">
            <v>0975591</v>
          </cell>
          <cell r="E30076" t="str">
            <v>0</v>
          </cell>
          <cell r="F30076" t="str">
            <v>Revenue</v>
          </cell>
          <cell r="G30076" t="str">
            <v>Canteen &amp; Messing</v>
          </cell>
        </row>
        <row r="30077">
          <cell r="B30077">
            <v>5100</v>
          </cell>
          <cell r="C30077" t="str">
            <v>4 x 4 door scrap cars that are</v>
          </cell>
          <cell r="D30077" t="str">
            <v>0887500</v>
          </cell>
          <cell r="E30077" t="str">
            <v>0</v>
          </cell>
          <cell r="F30077" t="str">
            <v>Revenue</v>
          </cell>
          <cell r="G30077" t="str">
            <v>Training - Devolved Budgets</v>
          </cell>
        </row>
        <row r="30078">
          <cell r="B30078">
            <v>5108</v>
          </cell>
          <cell r="C30078" t="str">
            <v>8-in-1 oil drain plug wrench</v>
          </cell>
          <cell r="D30078" t="str">
            <v>3410250</v>
          </cell>
          <cell r="E30078" t="str">
            <v>3</v>
          </cell>
          <cell r="F30078" t="str">
            <v>Revenue</v>
          </cell>
          <cell r="G30078" t="str">
            <v>Repairs - Vehicles</v>
          </cell>
        </row>
        <row r="30079">
          <cell r="B30079">
            <v>5109</v>
          </cell>
          <cell r="C30079" t="str">
            <v>LGA Annual Fire Conference 7 -</v>
          </cell>
          <cell r="D30079" t="str">
            <v>2622588</v>
          </cell>
          <cell r="E30079" t="str">
            <v>2</v>
          </cell>
          <cell r="F30079" t="str">
            <v>Revenue</v>
          </cell>
          <cell r="G30079" t="str">
            <v>Grant Supported Exps</v>
          </cell>
        </row>
        <row r="30080">
          <cell r="B30080">
            <v>5089</v>
          </cell>
          <cell r="C30080" t="str">
            <v>MTH DATABASE MAINTENANCE FOR J</v>
          </cell>
          <cell r="D30080" t="str">
            <v>2900592</v>
          </cell>
          <cell r="E30080" t="str">
            <v>2</v>
          </cell>
          <cell r="F30080" t="str">
            <v>Revenue</v>
          </cell>
          <cell r="G30080" t="str">
            <v>Hired Management Support</v>
          </cell>
        </row>
        <row r="30081">
          <cell r="B30081">
            <v>5098</v>
          </cell>
          <cell r="C30081" t="str">
            <v xml:space="preserve">External Auditing  Services </v>
          </cell>
          <cell r="D30081" t="str">
            <v>2665517</v>
          </cell>
          <cell r="E30081" t="str">
            <v>2</v>
          </cell>
          <cell r="F30081" t="str">
            <v>Revenue</v>
          </cell>
          <cell r="G30081" t="str">
            <v>Health &amp; Safety Expenses</v>
          </cell>
        </row>
        <row r="30082">
          <cell r="B30082">
            <v>5120</v>
          </cell>
          <cell r="C30082" t="str">
            <v>ON SITE CONFIDENTIAL DESTRUCTI</v>
          </cell>
          <cell r="D30082" t="str">
            <v>2605591</v>
          </cell>
          <cell r="E30082" t="str">
            <v>2</v>
          </cell>
          <cell r="F30082" t="str">
            <v>Revenue</v>
          </cell>
          <cell r="G30082" t="str">
            <v>Miscellaneous Holding Account</v>
          </cell>
        </row>
        <row r="30083">
          <cell r="B30083">
            <v>5122</v>
          </cell>
          <cell r="C30083" t="str">
            <v>VK14JEO - WINDSCREEN REPLACEME</v>
          </cell>
          <cell r="D30083" t="str">
            <v>2521250</v>
          </cell>
          <cell r="E30083" t="str">
            <v>2</v>
          </cell>
          <cell r="F30083" t="str">
            <v>Revenue</v>
          </cell>
          <cell r="G30083" t="str">
            <v>Mutual Protection Excesses Vehicles</v>
          </cell>
        </row>
        <row r="30084">
          <cell r="B30084">
            <v>1086</v>
          </cell>
          <cell r="C30084" t="str">
            <v>electricity usage - 31.12.2015</v>
          </cell>
          <cell r="D30084" t="str">
            <v>1330312</v>
          </cell>
          <cell r="E30084" t="str">
            <v>1</v>
          </cell>
          <cell r="F30084" t="str">
            <v>Revenue</v>
          </cell>
          <cell r="G30084" t="str">
            <v>Electricity</v>
          </cell>
        </row>
        <row r="30085">
          <cell r="B30085">
            <v>1091</v>
          </cell>
          <cell r="C30085" t="str">
            <v>electricity usage 01.03.2016 -</v>
          </cell>
          <cell r="D30085" t="str">
            <v>1330314</v>
          </cell>
          <cell r="E30085" t="str">
            <v>1</v>
          </cell>
          <cell r="F30085" t="str">
            <v>Revenue</v>
          </cell>
          <cell r="G30085" t="str">
            <v>Electricity</v>
          </cell>
        </row>
        <row r="30086">
          <cell r="B30086">
            <v>1098</v>
          </cell>
          <cell r="C30086" t="str">
            <v>A4 TAB.DIVIDERS 10POSx10</v>
          </cell>
          <cell r="D30086" t="str">
            <v>2480591</v>
          </cell>
          <cell r="E30086" t="str">
            <v>2</v>
          </cell>
          <cell r="F30086" t="str">
            <v>Revenue</v>
          </cell>
          <cell r="G30086" t="str">
            <v>Stationery, Comp/Copier Cons</v>
          </cell>
        </row>
        <row r="30087">
          <cell r="B30087">
            <v>1101</v>
          </cell>
          <cell r="C30087" t="str">
            <v>WASH LIQUID ARIEL CONC.5L</v>
          </cell>
          <cell r="D30087" t="str">
            <v>1360591</v>
          </cell>
          <cell r="E30087" t="str">
            <v>1</v>
          </cell>
          <cell r="F30087" t="str">
            <v>Revenue</v>
          </cell>
          <cell r="G30087" t="str">
            <v>Cleaning Materials</v>
          </cell>
        </row>
        <row r="30088">
          <cell r="B30088">
            <v>1083</v>
          </cell>
          <cell r="C30088" t="str">
            <v>electricity usage 13.01.2016 -</v>
          </cell>
          <cell r="D30088" t="str">
            <v>1330206</v>
          </cell>
          <cell r="E30088" t="str">
            <v>1</v>
          </cell>
          <cell r="F30088" t="str">
            <v>Revenue</v>
          </cell>
          <cell r="G30088" t="str">
            <v>Electricity</v>
          </cell>
        </row>
        <row r="30089">
          <cell r="B30089">
            <v>1088</v>
          </cell>
          <cell r="C30089" t="str">
            <v>electricity usage 23.12.2015 -</v>
          </cell>
          <cell r="D30089" t="str">
            <v>1330214</v>
          </cell>
          <cell r="E30089" t="str">
            <v>1</v>
          </cell>
          <cell r="F30089" t="str">
            <v>Revenue</v>
          </cell>
          <cell r="G30089" t="str">
            <v>Electricity</v>
          </cell>
        </row>
        <row r="30090">
          <cell r="B30090">
            <v>1089</v>
          </cell>
          <cell r="C30090" t="str">
            <v>electricity usage 08.01.2016 -</v>
          </cell>
          <cell r="D30090" t="str">
            <v>1330208</v>
          </cell>
          <cell r="E30090" t="str">
            <v>1</v>
          </cell>
          <cell r="F30090" t="str">
            <v>Revenue</v>
          </cell>
          <cell r="G30090" t="str">
            <v>Electricity</v>
          </cell>
        </row>
        <row r="30091">
          <cell r="B30091">
            <v>1090</v>
          </cell>
          <cell r="C30091" t="str">
            <v>electricity usage 01.03.2016 -</v>
          </cell>
          <cell r="D30091" t="str">
            <v>1330302</v>
          </cell>
          <cell r="E30091" t="str">
            <v>1</v>
          </cell>
          <cell r="F30091" t="str">
            <v>Revenue</v>
          </cell>
          <cell r="G30091" t="str">
            <v>Electricity</v>
          </cell>
        </row>
        <row r="30092">
          <cell r="B30092">
            <v>1102</v>
          </cell>
          <cell r="C30092" t="str">
            <v>SPONGE FLOOR MOP</v>
          </cell>
          <cell r="D30092" t="str">
            <v>1360591</v>
          </cell>
          <cell r="E30092" t="str">
            <v>1</v>
          </cell>
          <cell r="F30092" t="str">
            <v>Revenue</v>
          </cell>
          <cell r="G30092" t="str">
            <v>Cleaning Materials</v>
          </cell>
        </row>
        <row r="30093">
          <cell r="B30093">
            <v>18115</v>
          </cell>
          <cell r="C30093" t="str">
            <v>Order as per quotation 8310.</v>
          </cell>
          <cell r="D30093" t="str">
            <v>2161522</v>
          </cell>
          <cell r="E30093" t="str">
            <v>2</v>
          </cell>
          <cell r="F30093" t="str">
            <v>Revenue</v>
          </cell>
          <cell r="G30093" t="str">
            <v>Equipment Purchases</v>
          </cell>
        </row>
        <row r="30094">
          <cell r="B30094">
            <v>18309</v>
          </cell>
          <cell r="C30094" t="str">
            <v>Service Contract 01.04.19-30.0</v>
          </cell>
          <cell r="D30094" t="str">
            <v>2166522</v>
          </cell>
          <cell r="E30094" t="str">
            <v>2</v>
          </cell>
          <cell r="F30094" t="str">
            <v>Revenue</v>
          </cell>
          <cell r="G30094" t="str">
            <v>B.A./M.A.R.S./Gas Tight Suits - R&amp;M</v>
          </cell>
        </row>
        <row r="30095">
          <cell r="B30095">
            <v>18310</v>
          </cell>
          <cell r="C30095" t="str">
            <v>Service Contract 01.07.19-30.0</v>
          </cell>
          <cell r="D30095" t="str">
            <v>2166522</v>
          </cell>
          <cell r="E30095" t="str">
            <v>2</v>
          </cell>
          <cell r="F30095" t="str">
            <v>Revenue</v>
          </cell>
          <cell r="G30095" t="str">
            <v>B.A./M.A.R.S./Gas Tight Suits - R&amp;M</v>
          </cell>
        </row>
        <row r="30096">
          <cell r="B30096">
            <v>18311</v>
          </cell>
          <cell r="C30096" t="str">
            <v>Service Contract 01.04.19-30.0</v>
          </cell>
          <cell r="D30096" t="str">
            <v>2166522</v>
          </cell>
          <cell r="E30096" t="str">
            <v>2</v>
          </cell>
          <cell r="F30096" t="str">
            <v>Revenue</v>
          </cell>
          <cell r="G30096" t="str">
            <v>B.A./M.A.R.S./Gas Tight Suits - R&amp;M</v>
          </cell>
        </row>
        <row r="30097">
          <cell r="B30097">
            <v>18307</v>
          </cell>
          <cell r="C30097" t="str">
            <v>Judicial Review CPFA</v>
          </cell>
          <cell r="D30097" t="str">
            <v>2912100</v>
          </cell>
          <cell r="E30097" t="str">
            <v>2</v>
          </cell>
          <cell r="F30097" t="str">
            <v>Revenue</v>
          </cell>
          <cell r="G30097" t="str">
            <v>Legal Fees</v>
          </cell>
        </row>
        <row r="30098">
          <cell r="B30098">
            <v>18308</v>
          </cell>
          <cell r="C30098" t="str">
            <v>CFO Employment Contract Propos</v>
          </cell>
          <cell r="D30098" t="str">
            <v>2912100</v>
          </cell>
          <cell r="E30098" t="str">
            <v>2</v>
          </cell>
          <cell r="F30098" t="str">
            <v>Revenue</v>
          </cell>
          <cell r="G30098" t="str">
            <v>Legal Fees</v>
          </cell>
        </row>
        <row r="30099">
          <cell r="B30099">
            <v>1104</v>
          </cell>
          <cell r="C30099" t="str">
            <v>STAPLER 545 D/TOP MTL 26/6</v>
          </cell>
          <cell r="D30099" t="str">
            <v>2480591</v>
          </cell>
          <cell r="E30099" t="str">
            <v>2</v>
          </cell>
          <cell r="F30099" t="str">
            <v>Revenue</v>
          </cell>
          <cell r="G30099" t="str">
            <v>Stationery, Comp/Copier Cons</v>
          </cell>
        </row>
        <row r="30100">
          <cell r="B30100">
            <v>1106</v>
          </cell>
          <cell r="C30100" t="str">
            <v>HAND TOWEL DISPENSER</v>
          </cell>
          <cell r="D30100" t="str">
            <v>1360591</v>
          </cell>
          <cell r="E30100" t="str">
            <v>1</v>
          </cell>
          <cell r="F30100" t="str">
            <v>Revenue</v>
          </cell>
          <cell r="G30100" t="str">
            <v>Cleaning Materials</v>
          </cell>
        </row>
        <row r="30101">
          <cell r="B30101">
            <v>1107</v>
          </cell>
          <cell r="C30101" t="str">
            <v>PEN BIC FINE BLACK BX20</v>
          </cell>
          <cell r="D30101" t="str">
            <v>2480591</v>
          </cell>
          <cell r="E30101" t="str">
            <v>2</v>
          </cell>
          <cell r="F30101" t="str">
            <v>Revenue</v>
          </cell>
          <cell r="G30101" t="str">
            <v>Stationery, Comp/Copier Cons</v>
          </cell>
        </row>
        <row r="30102">
          <cell r="B30102">
            <v>1108</v>
          </cell>
          <cell r="C30102" t="str">
            <v>PEN BIC FINE BLACK BX20</v>
          </cell>
          <cell r="D30102" t="str">
            <v>2480591</v>
          </cell>
          <cell r="E30102" t="str">
            <v>2</v>
          </cell>
          <cell r="F30102" t="str">
            <v>Revenue</v>
          </cell>
          <cell r="G30102" t="str">
            <v>Stationery, Comp/Copier Cons</v>
          </cell>
        </row>
        <row r="30103">
          <cell r="B30103">
            <v>1061</v>
          </cell>
          <cell r="C30103" t="str">
            <v>Telephone charges - 15.04.2016</v>
          </cell>
          <cell r="D30103" t="str">
            <v>2137594</v>
          </cell>
          <cell r="E30103" t="str">
            <v>2</v>
          </cell>
          <cell r="F30103" t="str">
            <v>Revenue</v>
          </cell>
          <cell r="G30103" t="str">
            <v>Telephone Call Charges - BT &amp; COLT</v>
          </cell>
        </row>
        <row r="30104">
          <cell r="B30104">
            <v>1057</v>
          </cell>
          <cell r="C30104" t="str">
            <v xml:space="preserve">FH/11833. Address:Opp No 180, </v>
          </cell>
          <cell r="D30104" t="str">
            <v>2163512</v>
          </cell>
          <cell r="E30104" t="str">
            <v>2</v>
          </cell>
          <cell r="F30104" t="str">
            <v>Revenue</v>
          </cell>
          <cell r="G30104" t="str">
            <v>Hydrants Maintenance</v>
          </cell>
        </row>
        <row r="30105">
          <cell r="B30105">
            <v>13064</v>
          </cell>
          <cell r="C30105" t="str">
            <v>LARGE SERVCIE KIT</v>
          </cell>
          <cell r="D30105" t="str">
            <v>3410250</v>
          </cell>
          <cell r="E30105" t="str">
            <v>3</v>
          </cell>
          <cell r="F30105" t="str">
            <v>Revenue</v>
          </cell>
          <cell r="G30105" t="str">
            <v>Repairs - Vehicles</v>
          </cell>
        </row>
        <row r="30106">
          <cell r="B30106">
            <v>12985</v>
          </cell>
          <cell r="C30106" t="str">
            <v>SDR-15-CSI Z - size 5 Boots fo</v>
          </cell>
          <cell r="D30106" t="str">
            <v>2711591</v>
          </cell>
          <cell r="E30106" t="str">
            <v>2</v>
          </cell>
          <cell r="F30106" t="str">
            <v>Revenue</v>
          </cell>
          <cell r="G30106" t="str">
            <v>Clothing Purchase - PPE</v>
          </cell>
        </row>
        <row r="30107">
          <cell r="B30107">
            <v>13007</v>
          </cell>
          <cell r="C30107" t="str">
            <v>David Lynch to attend Firefigh</v>
          </cell>
          <cell r="D30107" t="str">
            <v>0888500</v>
          </cell>
          <cell r="E30107" t="str">
            <v>0</v>
          </cell>
          <cell r="F30107" t="str">
            <v>Revenue</v>
          </cell>
          <cell r="G30107" t="str">
            <v>Training - Leadership &amp; Development</v>
          </cell>
        </row>
        <row r="30108">
          <cell r="B30108">
            <v>13063</v>
          </cell>
          <cell r="C30108" t="str">
            <v xml:space="preserve">DBJ57 Actuator Ball Valve </v>
          </cell>
          <cell r="D30108" t="str">
            <v>3410250</v>
          </cell>
          <cell r="E30108" t="str">
            <v>3</v>
          </cell>
          <cell r="F30108" t="str">
            <v>Revenue</v>
          </cell>
          <cell r="G30108" t="str">
            <v>Repairs - Vehicles</v>
          </cell>
        </row>
        <row r="30109">
          <cell r="B30109">
            <v>13065</v>
          </cell>
          <cell r="C30109" t="str">
            <v>42 amp THIN WALL CABLE BLACK &amp;</v>
          </cell>
          <cell r="D30109" t="str">
            <v>3410250</v>
          </cell>
          <cell r="E30109" t="str">
            <v>3</v>
          </cell>
          <cell r="F30109" t="str">
            <v>Revenue</v>
          </cell>
          <cell r="G30109" t="str">
            <v>Repairs - Vehicles</v>
          </cell>
        </row>
        <row r="30110">
          <cell r="B30110">
            <v>13066</v>
          </cell>
          <cell r="C30110" t="str">
            <v>019 BATTERY</v>
          </cell>
          <cell r="D30110" t="str">
            <v>3410250</v>
          </cell>
          <cell r="E30110" t="str">
            <v>3</v>
          </cell>
          <cell r="F30110" t="str">
            <v>Revenue</v>
          </cell>
          <cell r="G30110" t="str">
            <v>Repairs - Vehicles</v>
          </cell>
        </row>
        <row r="30111">
          <cell r="B30111">
            <v>13067</v>
          </cell>
          <cell r="C30111" t="str">
            <v>HOSEREEL TUBING</v>
          </cell>
          <cell r="D30111" t="str">
            <v>2160250</v>
          </cell>
          <cell r="E30111" t="str">
            <v>2</v>
          </cell>
          <cell r="F30111" t="str">
            <v>Revenue</v>
          </cell>
          <cell r="G30111" t="str">
            <v>Operational Equipment -  Repairs &amp; Maint</v>
          </cell>
        </row>
        <row r="30112">
          <cell r="B30112">
            <v>13163</v>
          </cell>
          <cell r="C30112" t="str">
            <v xml:space="preserve">Platinum AGM battery AGM096E  </v>
          </cell>
          <cell r="D30112" t="str">
            <v>3410250</v>
          </cell>
          <cell r="E30112" t="str">
            <v>3</v>
          </cell>
          <cell r="F30112" t="str">
            <v>Revenue</v>
          </cell>
          <cell r="G30112" t="str">
            <v>Repairs - Vehicles</v>
          </cell>
        </row>
        <row r="30113">
          <cell r="B30113">
            <v>13069</v>
          </cell>
          <cell r="C30113" t="str">
            <v xml:space="preserve">SAKA bottled water </v>
          </cell>
          <cell r="D30113" t="str">
            <v>2167591</v>
          </cell>
          <cell r="E30113" t="str">
            <v>2</v>
          </cell>
          <cell r="F30113" t="str">
            <v>Revenue</v>
          </cell>
          <cell r="G30113" t="str">
            <v>Operational Consumables - Devolved</v>
          </cell>
        </row>
        <row r="30114">
          <cell r="B30114">
            <v>13071</v>
          </cell>
          <cell r="C30114" t="str">
            <v>Legal Fees - Employment Appeal</v>
          </cell>
          <cell r="D30114" t="str">
            <v>2912100</v>
          </cell>
          <cell r="E30114" t="str">
            <v>2</v>
          </cell>
          <cell r="F30114" t="str">
            <v>Revenue</v>
          </cell>
          <cell r="G30114" t="str">
            <v>Legal Fees</v>
          </cell>
        </row>
        <row r="30115">
          <cell r="B30115">
            <v>13074</v>
          </cell>
          <cell r="C30115" t="str">
            <v>ACCIDENT REPAIRS - AV63KZK - S</v>
          </cell>
          <cell r="D30115" t="str">
            <v>2521250</v>
          </cell>
          <cell r="E30115" t="str">
            <v>2</v>
          </cell>
          <cell r="F30115" t="str">
            <v>Revenue</v>
          </cell>
          <cell r="G30115" t="str">
            <v>Mutual Protection Excesses Vehicles</v>
          </cell>
        </row>
        <row r="30116">
          <cell r="B30116">
            <v>13075</v>
          </cell>
          <cell r="C30116" t="str">
            <v>ZZ71202U O/S MIRROR ASSY</v>
          </cell>
          <cell r="D30116" t="str">
            <v>2521250</v>
          </cell>
          <cell r="E30116" t="str">
            <v>2</v>
          </cell>
          <cell r="F30116" t="str">
            <v>Revenue</v>
          </cell>
          <cell r="G30116" t="str">
            <v>Mutual Protection Excesses Vehicles</v>
          </cell>
        </row>
        <row r="30117">
          <cell r="B30117">
            <v>13077</v>
          </cell>
          <cell r="C30117" t="str">
            <v>Blue Light Innovation 2018 Con</v>
          </cell>
          <cell r="D30117" t="str">
            <v>2655751</v>
          </cell>
          <cell r="E30117" t="str">
            <v>2</v>
          </cell>
          <cell r="F30117" t="str">
            <v>Revenue</v>
          </cell>
          <cell r="G30117" t="str">
            <v>Corporate Support</v>
          </cell>
        </row>
        <row r="30118">
          <cell r="B30118">
            <v>13078</v>
          </cell>
          <cell r="C30118" t="str">
            <v>MARKER DRY WIPE  PK8 ASST</v>
          </cell>
          <cell r="D30118" t="str">
            <v>2480398</v>
          </cell>
          <cell r="E30118" t="str">
            <v>2</v>
          </cell>
          <cell r="F30118" t="str">
            <v>Revenue</v>
          </cell>
          <cell r="G30118" t="str">
            <v>Stationery, Comp/Copier Cons</v>
          </cell>
        </row>
        <row r="30119">
          <cell r="B30119">
            <v>13008</v>
          </cell>
          <cell r="C30119" t="str">
            <v>Rental Connection &amp; Select Ser</v>
          </cell>
          <cell r="D30119" t="str">
            <v>2195594</v>
          </cell>
          <cell r="E30119" t="str">
            <v>2</v>
          </cell>
          <cell r="F30119" t="str">
            <v>Revenue</v>
          </cell>
          <cell r="G30119" t="str">
            <v>Mobile Phones</v>
          </cell>
        </row>
        <row r="30120">
          <cell r="B30120">
            <v>13089</v>
          </cell>
          <cell r="C30120" t="str">
            <v>Contract Management 01.07.18-3</v>
          </cell>
          <cell r="D30120" t="str">
            <v>2011594</v>
          </cell>
          <cell r="E30120" t="str">
            <v>2</v>
          </cell>
          <cell r="F30120" t="str">
            <v>Revenue</v>
          </cell>
          <cell r="G30120" t="str">
            <v>MFD Rentals</v>
          </cell>
        </row>
        <row r="30121">
          <cell r="B30121">
            <v>12987</v>
          </cell>
          <cell r="C30121" t="str">
            <v>Ref Letter of Intent -P0106/A2</v>
          </cell>
          <cell r="D30121" t="str">
            <v>B379</v>
          </cell>
          <cell r="E30121" t="str">
            <v>B</v>
          </cell>
          <cell r="F30121" t="str">
            <v>Capital</v>
          </cell>
          <cell r="G30121" t="str">
            <v>Project Suspense</v>
          </cell>
        </row>
        <row r="30122">
          <cell r="B30122">
            <v>12970</v>
          </cell>
          <cell r="C30122" t="str">
            <v>D Robinson Standard Day Rate</v>
          </cell>
          <cell r="D30122" t="str">
            <v>2900594</v>
          </cell>
          <cell r="E30122" t="str">
            <v>2</v>
          </cell>
          <cell r="F30122" t="str">
            <v>Revenue</v>
          </cell>
          <cell r="G30122" t="str">
            <v>Hired Management Support</v>
          </cell>
        </row>
        <row r="30123">
          <cell r="B30123">
            <v>1117</v>
          </cell>
          <cell r="C30123" t="str">
            <v>DETERGENT CONCENT.500mlX12</v>
          </cell>
          <cell r="D30123" t="str">
            <v>2480591</v>
          </cell>
          <cell r="E30123" t="str">
            <v>2</v>
          </cell>
          <cell r="F30123" t="str">
            <v>Revenue</v>
          </cell>
          <cell r="G30123" t="str">
            <v>Stationery, Comp/Copier Cons</v>
          </cell>
        </row>
        <row r="30124">
          <cell r="B30124">
            <v>1129</v>
          </cell>
          <cell r="C30124" t="str">
            <v>Cambridgeshire PPE contract ch</v>
          </cell>
          <cell r="D30124" t="str">
            <v>2711591</v>
          </cell>
          <cell r="E30124" t="str">
            <v>2</v>
          </cell>
          <cell r="F30124" t="str">
            <v>Revenue</v>
          </cell>
          <cell r="G30124" t="str">
            <v>Clothing Purchase - PPE</v>
          </cell>
        </row>
        <row r="30125">
          <cell r="B30125">
            <v>1115</v>
          </cell>
          <cell r="C30125" t="str">
            <v>1 hour late cancellation charg</v>
          </cell>
          <cell r="D30125" t="str">
            <v>2919508</v>
          </cell>
          <cell r="E30125" t="str">
            <v>2</v>
          </cell>
          <cell r="F30125" t="str">
            <v>Revenue</v>
          </cell>
          <cell r="G30125" t="str">
            <v>Occupational Health/Doctors Fees</v>
          </cell>
        </row>
        <row r="30126">
          <cell r="B30126">
            <v>1116</v>
          </cell>
          <cell r="C30126" t="str">
            <v>LOTUS LUXURY 2PLY 40 ROLL CS</v>
          </cell>
          <cell r="D30126" t="str">
            <v>2480591</v>
          </cell>
          <cell r="E30126" t="str">
            <v>2</v>
          </cell>
          <cell r="F30126" t="str">
            <v>Revenue</v>
          </cell>
          <cell r="G30126" t="str">
            <v>Stationery, Comp/Copier Cons</v>
          </cell>
        </row>
        <row r="30127">
          <cell r="B30127">
            <v>1130</v>
          </cell>
          <cell r="C30127" t="str">
            <v>1 day consultancy with Applica</v>
          </cell>
          <cell r="D30127" t="str">
            <v>2900582</v>
          </cell>
          <cell r="E30127" t="str">
            <v>2</v>
          </cell>
          <cell r="F30127" t="str">
            <v>Revenue</v>
          </cell>
          <cell r="G30127" t="str">
            <v>Hired Management Support</v>
          </cell>
        </row>
        <row r="30128">
          <cell r="B30128">
            <v>1123</v>
          </cell>
          <cell r="C30128" t="str">
            <v>PACKAGE 20/4/2016 SYND ROOM</v>
          </cell>
          <cell r="D30128" t="str">
            <v>0888500</v>
          </cell>
          <cell r="E30128" t="str">
            <v>0</v>
          </cell>
          <cell r="F30128" t="str">
            <v>Revenue</v>
          </cell>
          <cell r="G30128" t="str">
            <v>Training - Leadership &amp; Development</v>
          </cell>
        </row>
        <row r="30129">
          <cell r="B30129">
            <v>7018</v>
          </cell>
          <cell r="C30129" t="str">
            <v>Storage: 01/06/17 - 30/06/17 B</v>
          </cell>
          <cell r="D30129" t="str">
            <v>2460591</v>
          </cell>
          <cell r="E30129" t="str">
            <v>2</v>
          </cell>
          <cell r="F30129" t="str">
            <v>Revenue</v>
          </cell>
          <cell r="G30129" t="str">
            <v>Postage And Carriage</v>
          </cell>
        </row>
        <row r="30130">
          <cell r="B30130">
            <v>6984</v>
          </cell>
          <cell r="C30130" t="str">
            <v>Carbon dioxide size VK</v>
          </cell>
          <cell r="D30130" t="str">
            <v>0820507</v>
          </cell>
          <cell r="E30130" t="str">
            <v>0</v>
          </cell>
          <cell r="F30130" t="str">
            <v>Revenue</v>
          </cell>
          <cell r="G30130" t="str">
            <v>Training Centre Equipment</v>
          </cell>
        </row>
        <row r="30131">
          <cell r="B30131">
            <v>7008</v>
          </cell>
          <cell r="C30131" t="str">
            <v xml:space="preserve">ESC Training  10th April </v>
          </cell>
          <cell r="D30131" t="str">
            <v>0881507</v>
          </cell>
          <cell r="E30131" t="str">
            <v>0</v>
          </cell>
          <cell r="F30131" t="str">
            <v>Revenue</v>
          </cell>
          <cell r="G30131" t="str">
            <v>Training - Operational Training</v>
          </cell>
        </row>
        <row r="30132">
          <cell r="B30132">
            <v>7009</v>
          </cell>
          <cell r="C30132" t="str">
            <v xml:space="preserve">Skid avoidance training 8 May </v>
          </cell>
          <cell r="D30132" t="str">
            <v>0881507</v>
          </cell>
          <cell r="E30132" t="str">
            <v>0</v>
          </cell>
          <cell r="F30132" t="str">
            <v>Revenue</v>
          </cell>
          <cell r="G30132" t="str">
            <v>Training - Operational Training</v>
          </cell>
        </row>
        <row r="30133">
          <cell r="B30133">
            <v>7024</v>
          </cell>
          <cell r="C30133" t="str">
            <v>To replace the 16 existing lig</v>
          </cell>
          <cell r="D30133" t="str">
            <v>1090309</v>
          </cell>
          <cell r="E30133" t="str">
            <v>1</v>
          </cell>
          <cell r="F30133" t="str">
            <v>Revenue</v>
          </cell>
          <cell r="G30133" t="str">
            <v>Unplanned   Maintenance</v>
          </cell>
        </row>
        <row r="30134">
          <cell r="B30134">
            <v>7030</v>
          </cell>
          <cell r="C30134" t="str">
            <v>SOCKET SET 42 PCE MET/AF</v>
          </cell>
          <cell r="D30134" t="str">
            <v>2164512</v>
          </cell>
          <cell r="E30134" t="str">
            <v>2</v>
          </cell>
          <cell r="F30134" t="str">
            <v>Revenue</v>
          </cell>
          <cell r="G30134" t="str">
            <v>Hydrants Maintenance (Sundries)</v>
          </cell>
        </row>
        <row r="30135">
          <cell r="B30135">
            <v>6980</v>
          </cell>
          <cell r="C30135" t="str">
            <v>CENTREFEED 2PLY 6 ROLLS</v>
          </cell>
          <cell r="D30135" t="str">
            <v>1360591</v>
          </cell>
          <cell r="E30135" t="str">
            <v>1</v>
          </cell>
          <cell r="F30135" t="str">
            <v>Revenue</v>
          </cell>
          <cell r="G30135" t="str">
            <v>Cleaning Materials</v>
          </cell>
        </row>
        <row r="30136">
          <cell r="B30136">
            <v>6857</v>
          </cell>
          <cell r="C30136" t="str">
            <v>Rail Fare S Grey - Newcastle</v>
          </cell>
          <cell r="D30136" t="str">
            <v>2820504</v>
          </cell>
          <cell r="E30136" t="str">
            <v>2</v>
          </cell>
          <cell r="F30136" t="str">
            <v>Revenue</v>
          </cell>
          <cell r="G30136" t="str">
            <v>Project Programme Costs</v>
          </cell>
        </row>
        <row r="30137">
          <cell r="B30137">
            <v>7033</v>
          </cell>
          <cell r="C30137" t="str">
            <v>MAY LOSSES</v>
          </cell>
          <cell r="D30137" t="str">
            <v>2711591</v>
          </cell>
          <cell r="E30137" t="str">
            <v>2</v>
          </cell>
          <cell r="F30137" t="str">
            <v>Revenue</v>
          </cell>
          <cell r="G30137" t="str">
            <v>Clothing Purchase - PPE</v>
          </cell>
        </row>
        <row r="30138">
          <cell r="B30138">
            <v>7034</v>
          </cell>
          <cell r="C30138" t="str">
            <v>4 WAY SOCKET 2M CABLE</v>
          </cell>
          <cell r="D30138" t="str">
            <v>2605591</v>
          </cell>
          <cell r="E30138" t="str">
            <v>2</v>
          </cell>
          <cell r="F30138" t="str">
            <v>Revenue</v>
          </cell>
          <cell r="G30138" t="str">
            <v>Miscellaneous Holding Account</v>
          </cell>
        </row>
        <row r="30139">
          <cell r="B30139">
            <v>7035</v>
          </cell>
          <cell r="C30139" t="str">
            <v>BIC CRISTAL FINE BLACK X20</v>
          </cell>
          <cell r="D30139" t="str">
            <v>2480591</v>
          </cell>
          <cell r="E30139" t="str">
            <v>2</v>
          </cell>
          <cell r="F30139" t="str">
            <v>Revenue</v>
          </cell>
          <cell r="G30139" t="str">
            <v>Stationery, Comp/Copier Cons</v>
          </cell>
        </row>
        <row r="30140">
          <cell r="B30140">
            <v>7036</v>
          </cell>
          <cell r="C30140" t="str">
            <v>WET MOP KENTUCKY 16OZ</v>
          </cell>
          <cell r="D30140" t="str">
            <v>1360591</v>
          </cell>
          <cell r="E30140" t="str">
            <v>1</v>
          </cell>
          <cell r="F30140" t="str">
            <v>Revenue</v>
          </cell>
          <cell r="G30140" t="str">
            <v>Cleaning Materials</v>
          </cell>
        </row>
        <row r="30141">
          <cell r="B30141">
            <v>7039</v>
          </cell>
          <cell r="C30141" t="str">
            <v>REPAIRS TO DRYSUITS</v>
          </cell>
          <cell r="D30141" t="str">
            <v>2160522</v>
          </cell>
          <cell r="E30141" t="str">
            <v>2</v>
          </cell>
          <cell r="F30141" t="str">
            <v>Revenue</v>
          </cell>
          <cell r="G30141" t="str">
            <v>Operational Equipment -  Repairs &amp; Maint</v>
          </cell>
        </row>
        <row r="30142">
          <cell r="B30142">
            <v>7040</v>
          </cell>
          <cell r="C30142" t="str">
            <v>SMITH/BES WEST STAFFORD</v>
          </cell>
          <cell r="D30142" t="str">
            <v>2410514</v>
          </cell>
          <cell r="E30142" t="str">
            <v>2</v>
          </cell>
          <cell r="F30142" t="str">
            <v>Revenue</v>
          </cell>
          <cell r="G30142" t="str">
            <v>Staff Travelling &amp; Subsistence</v>
          </cell>
        </row>
        <row r="30143">
          <cell r="B30143">
            <v>5380</v>
          </cell>
          <cell r="C30143" t="str">
            <v>FLOODLIGHT</v>
          </cell>
          <cell r="D30143" t="str">
            <v>1090212</v>
          </cell>
          <cell r="E30143" t="str">
            <v>1</v>
          </cell>
          <cell r="F30143" t="str">
            <v>Revenue</v>
          </cell>
          <cell r="G30143" t="str">
            <v>Unplanned   Maintenance</v>
          </cell>
        </row>
        <row r="30144">
          <cell r="B30144">
            <v>5396</v>
          </cell>
          <cell r="C30144" t="str">
            <v>LENNOX B650R SABRE SAW BLADES</v>
          </cell>
          <cell r="D30144" t="str">
            <v>2161522</v>
          </cell>
          <cell r="E30144" t="str">
            <v>2</v>
          </cell>
          <cell r="F30144" t="str">
            <v>Revenue</v>
          </cell>
          <cell r="G30144" t="str">
            <v>Equipment Purchases</v>
          </cell>
        </row>
        <row r="30145">
          <cell r="B30145">
            <v>5411</v>
          </cell>
          <cell r="C30145" t="str">
            <v>CAMBOURNE 8 YARD SKIP</v>
          </cell>
          <cell r="D30145" t="str">
            <v>1361314</v>
          </cell>
          <cell r="E30145" t="str">
            <v>1</v>
          </cell>
          <cell r="F30145" t="str">
            <v>Revenue</v>
          </cell>
          <cell r="G30145" t="str">
            <v>Waste Management Exps</v>
          </cell>
        </row>
        <row r="30146">
          <cell r="B30146">
            <v>5399</v>
          </cell>
          <cell r="C30146" t="str">
            <v>SAN H 1/2/17-28/2/17</v>
          </cell>
          <cell r="D30146" t="str">
            <v>2141594</v>
          </cell>
          <cell r="E30146" t="str">
            <v>2</v>
          </cell>
          <cell r="F30146" t="str">
            <v>Revenue</v>
          </cell>
          <cell r="G30146" t="str">
            <v>Main Scheme Radio/Mobilising Equip.</v>
          </cell>
        </row>
        <row r="30147">
          <cell r="B30147">
            <v>5241</v>
          </cell>
          <cell r="C30147" t="str">
            <v>KHAN PERIOD END 29/01/2017</v>
          </cell>
          <cell r="D30147" t="str">
            <v>2900594</v>
          </cell>
          <cell r="E30147" t="str">
            <v>2</v>
          </cell>
          <cell r="F30147" t="str">
            <v>Revenue</v>
          </cell>
          <cell r="G30147" t="str">
            <v>Hired Management Support</v>
          </cell>
        </row>
        <row r="30148">
          <cell r="B30148">
            <v>5224</v>
          </cell>
          <cell r="C30148" t="str">
            <v>2016/17 Fire Engineering Consu</v>
          </cell>
          <cell r="D30148" t="str">
            <v>2615510</v>
          </cell>
          <cell r="E30148" t="str">
            <v>2</v>
          </cell>
          <cell r="F30148" t="str">
            <v>Revenue</v>
          </cell>
          <cell r="G30148" t="str">
            <v>Subscriptions - General</v>
          </cell>
        </row>
        <row r="30149">
          <cell r="B30149">
            <v>5375</v>
          </cell>
          <cell r="C30149" t="str">
            <v>GAS SUPPLY WSHOP DEC16-JAN17</v>
          </cell>
          <cell r="D30149" t="str">
            <v>1340202</v>
          </cell>
          <cell r="E30149" t="str">
            <v>1</v>
          </cell>
          <cell r="F30149" t="str">
            <v>Revenue</v>
          </cell>
          <cell r="G30149" t="str">
            <v>Gas - Mains</v>
          </cell>
        </row>
        <row r="30150">
          <cell r="B30150">
            <v>5377</v>
          </cell>
          <cell r="C30150" t="str">
            <v>GAS SUPPLY DEC16-JAN17</v>
          </cell>
          <cell r="D30150" t="str">
            <v>1340203</v>
          </cell>
          <cell r="E30150" t="str">
            <v>1</v>
          </cell>
          <cell r="F30150" t="str">
            <v>Revenue</v>
          </cell>
          <cell r="G30150" t="str">
            <v>Gas - Mains</v>
          </cell>
        </row>
        <row r="30151">
          <cell r="B30151">
            <v>5378</v>
          </cell>
          <cell r="C30151" t="str">
            <v>Room/refreshments @ Wyboston f</v>
          </cell>
          <cell r="D30151" t="str">
            <v>2655751</v>
          </cell>
          <cell r="E30151" t="str">
            <v>2</v>
          </cell>
          <cell r="F30151" t="str">
            <v>Revenue</v>
          </cell>
          <cell r="G30151" t="str">
            <v>Corporate Support</v>
          </cell>
        </row>
        <row r="30152">
          <cell r="B30152">
            <v>354</v>
          </cell>
          <cell r="C30152" t="str">
            <v>water charges dec15-feb16</v>
          </cell>
          <cell r="D30152" t="str">
            <v>1350210</v>
          </cell>
          <cell r="E30152" t="str">
            <v>1</v>
          </cell>
          <cell r="F30152" t="str">
            <v>Revenue</v>
          </cell>
          <cell r="G30152" t="str">
            <v>Water/Sewerage Rates</v>
          </cell>
        </row>
        <row r="30153">
          <cell r="B30153">
            <v>369</v>
          </cell>
          <cell r="C30153" t="str">
            <v>SKIP RENTAL OCT15-MARCH2016</v>
          </cell>
          <cell r="D30153" t="str">
            <v>0820507</v>
          </cell>
          <cell r="E30153" t="str">
            <v>0</v>
          </cell>
          <cell r="F30153" t="str">
            <v>Revenue</v>
          </cell>
          <cell r="G30153" t="str">
            <v>Training Centre Equipment</v>
          </cell>
        </row>
        <row r="30154">
          <cell r="B30154">
            <v>310</v>
          </cell>
          <cell r="C30154" t="str">
            <v>BEDS/EMPLOYEE ASSISTANCE PROGR</v>
          </cell>
          <cell r="D30154" t="str">
            <v>2919508</v>
          </cell>
          <cell r="E30154" t="str">
            <v>2</v>
          </cell>
          <cell r="F30154" t="str">
            <v>Revenue</v>
          </cell>
          <cell r="G30154" t="str">
            <v>Occupational Health/Doctors Fees</v>
          </cell>
        </row>
        <row r="30155">
          <cell r="B30155">
            <v>5352</v>
          </cell>
          <cell r="C30155" t="str">
            <v>GAS CREDIT OCT-NOV16</v>
          </cell>
          <cell r="D30155" t="str">
            <v>1340301</v>
          </cell>
          <cell r="E30155" t="str">
            <v>1</v>
          </cell>
          <cell r="F30155" t="str">
            <v>Revenue</v>
          </cell>
          <cell r="G30155" t="str">
            <v>Gas - Mains</v>
          </cell>
        </row>
        <row r="30156">
          <cell r="B30156">
            <v>5354</v>
          </cell>
          <cell r="C30156" t="str">
            <v>GAS SUPPLY DEC16-JAN17</v>
          </cell>
          <cell r="D30156" t="str">
            <v>1340214</v>
          </cell>
          <cell r="E30156" t="str">
            <v>1</v>
          </cell>
          <cell r="F30156" t="str">
            <v>Revenue</v>
          </cell>
          <cell r="G30156" t="str">
            <v>Gas - Mains</v>
          </cell>
        </row>
        <row r="30157">
          <cell r="B30157">
            <v>5424</v>
          </cell>
          <cell r="C30157" t="str">
            <v>CHATTERIS GENERAL WASTE</v>
          </cell>
          <cell r="D30157" t="str">
            <v>1361201</v>
          </cell>
          <cell r="E30157" t="str">
            <v>1</v>
          </cell>
          <cell r="F30157" t="str">
            <v>Revenue</v>
          </cell>
          <cell r="G30157" t="str">
            <v>Waste Management Exps</v>
          </cell>
        </row>
        <row r="30158">
          <cell r="B30158">
            <v>5357</v>
          </cell>
          <cell r="C30158" t="str">
            <v>GAS SUPPLY DEC16-JAN17</v>
          </cell>
          <cell r="D30158" t="str">
            <v>1340304</v>
          </cell>
          <cell r="E30158" t="str">
            <v>1</v>
          </cell>
          <cell r="F30158" t="str">
            <v>Revenue</v>
          </cell>
          <cell r="G30158" t="str">
            <v>Gas - Mains</v>
          </cell>
        </row>
        <row r="30159">
          <cell r="B30159">
            <v>5359</v>
          </cell>
          <cell r="C30159" t="str">
            <v>GAS SUPPLY NOV16-JAN17</v>
          </cell>
          <cell r="D30159" t="str">
            <v>1340206</v>
          </cell>
          <cell r="E30159" t="str">
            <v>1</v>
          </cell>
          <cell r="F30159" t="str">
            <v>Revenue</v>
          </cell>
          <cell r="G30159" t="str">
            <v>Gas - Mains</v>
          </cell>
        </row>
        <row r="30160">
          <cell r="B30160">
            <v>5360</v>
          </cell>
          <cell r="C30160" t="str">
            <v>GAS SUPPLY DEC16-JAN17</v>
          </cell>
          <cell r="D30160" t="str">
            <v>1340309</v>
          </cell>
          <cell r="E30160" t="str">
            <v>1</v>
          </cell>
          <cell r="F30160" t="str">
            <v>Revenue</v>
          </cell>
          <cell r="G30160" t="str">
            <v>Gas - Mains</v>
          </cell>
        </row>
        <row r="30161">
          <cell r="B30161">
            <v>5362</v>
          </cell>
          <cell r="C30161" t="str">
            <v>GAS SUPPLY DEC16-JAN17</v>
          </cell>
          <cell r="D30161" t="str">
            <v>1340213</v>
          </cell>
          <cell r="E30161" t="str">
            <v>1</v>
          </cell>
          <cell r="F30161" t="str">
            <v>Revenue</v>
          </cell>
          <cell r="G30161" t="str">
            <v>Gas - Mains</v>
          </cell>
        </row>
        <row r="30162">
          <cell r="B30162">
            <v>5346</v>
          </cell>
          <cell r="C30162" t="str">
            <v>GASKET - 328-948-9X</v>
          </cell>
          <cell r="D30162" t="str">
            <v>3410250</v>
          </cell>
          <cell r="E30162" t="str">
            <v>3</v>
          </cell>
          <cell r="F30162" t="str">
            <v>Revenue</v>
          </cell>
          <cell r="G30162" t="str">
            <v>Repairs - Vehicles</v>
          </cell>
        </row>
        <row r="30163">
          <cell r="B30163">
            <v>5261</v>
          </cell>
          <cell r="C30163" t="str">
            <v>Emergency First Aid at Work Co</v>
          </cell>
          <cell r="D30163" t="str">
            <v>0881507</v>
          </cell>
          <cell r="E30163" t="str">
            <v>0</v>
          </cell>
          <cell r="F30163" t="str">
            <v>Revenue</v>
          </cell>
          <cell r="G30163" t="str">
            <v>Training - Operational Training</v>
          </cell>
        </row>
        <row r="30164">
          <cell r="B30164">
            <v>5379</v>
          </cell>
          <cell r="C30164" t="str">
            <v>MTH DATABASE MAINTENANCE FEB 2</v>
          </cell>
          <cell r="D30164" t="str">
            <v>2900592</v>
          </cell>
          <cell r="E30164" t="str">
            <v>2</v>
          </cell>
          <cell r="F30164" t="str">
            <v>Revenue</v>
          </cell>
          <cell r="G30164" t="str">
            <v>Hired Management Support</v>
          </cell>
        </row>
        <row r="30165">
          <cell r="B30165">
            <v>5369</v>
          </cell>
          <cell r="C30165" t="str">
            <v>GAS SUPPLY DEC16-JAN17</v>
          </cell>
          <cell r="D30165" t="str">
            <v>1340208</v>
          </cell>
          <cell r="E30165" t="str">
            <v>1</v>
          </cell>
          <cell r="F30165" t="str">
            <v>Revenue</v>
          </cell>
          <cell r="G30165" t="str">
            <v>Gas - Mains</v>
          </cell>
        </row>
        <row r="30166">
          <cell r="B30166">
            <v>5373</v>
          </cell>
          <cell r="C30166" t="str">
            <v>GAS SUPPLY DEC16-JAN17</v>
          </cell>
          <cell r="D30166" t="str">
            <v>1340308</v>
          </cell>
          <cell r="E30166" t="str">
            <v>1</v>
          </cell>
          <cell r="F30166" t="str">
            <v>Revenue</v>
          </cell>
          <cell r="G30166" t="str">
            <v>Gas - Mains</v>
          </cell>
        </row>
        <row r="30167">
          <cell r="B30167">
            <v>5376</v>
          </cell>
          <cell r="C30167" t="str">
            <v>GAS SUPPLY OCT16-JAN17</v>
          </cell>
          <cell r="D30167" t="str">
            <v>1340301</v>
          </cell>
          <cell r="E30167" t="str">
            <v>1</v>
          </cell>
          <cell r="F30167" t="str">
            <v>Revenue</v>
          </cell>
          <cell r="G30167" t="str">
            <v>Gas - Mains</v>
          </cell>
        </row>
        <row r="30168">
          <cell r="B30168">
            <v>5381</v>
          </cell>
          <cell r="C30168" t="str">
            <v>SYLPROOF LED LUMIN</v>
          </cell>
          <cell r="D30168" t="str">
            <v>1090304</v>
          </cell>
          <cell r="E30168" t="str">
            <v>1</v>
          </cell>
          <cell r="F30168" t="str">
            <v>Revenue</v>
          </cell>
          <cell r="G30168" t="str">
            <v>Unplanned   Maintenance</v>
          </cell>
        </row>
        <row r="30169">
          <cell r="B30169">
            <v>5383</v>
          </cell>
          <cell r="C30169" t="str">
            <v>FBTI + Accommodation 27/02-10/</v>
          </cell>
          <cell r="D30169" t="str">
            <v>2917507</v>
          </cell>
          <cell r="E30169" t="str">
            <v>2</v>
          </cell>
          <cell r="F30169" t="str">
            <v>Revenue</v>
          </cell>
          <cell r="G30169" t="str">
            <v>RIngfenced Fire Service College Training/Expenses</v>
          </cell>
        </row>
        <row r="30170">
          <cell r="B30170">
            <v>5385</v>
          </cell>
          <cell r="C30170" t="str">
            <v>RE INVOICE 808453</v>
          </cell>
          <cell r="D30170" t="str">
            <v>2917507</v>
          </cell>
          <cell r="E30170" t="str">
            <v>2</v>
          </cell>
          <cell r="F30170" t="str">
            <v>Revenue</v>
          </cell>
          <cell r="G30170" t="str">
            <v>RIngfenced Fire Service College Training/Expenses</v>
          </cell>
        </row>
        <row r="30171">
          <cell r="B30171">
            <v>5387</v>
          </cell>
          <cell r="C30171" t="str">
            <v>LAPTOP BAG BLACK</v>
          </cell>
          <cell r="D30171" t="str">
            <v>2480591</v>
          </cell>
          <cell r="E30171" t="str">
            <v>2</v>
          </cell>
          <cell r="F30171" t="str">
            <v>Revenue</v>
          </cell>
          <cell r="G30171" t="str">
            <v>Stationery, Comp/Copier Cons</v>
          </cell>
        </row>
        <row r="30172">
          <cell r="B30172">
            <v>5391</v>
          </cell>
          <cell r="C30172" t="str">
            <v>WATER SUPPLY AUG16-JAN17</v>
          </cell>
          <cell r="D30172" t="str">
            <v>1350302</v>
          </cell>
          <cell r="E30172" t="str">
            <v>1</v>
          </cell>
          <cell r="F30172" t="str">
            <v>Revenue</v>
          </cell>
          <cell r="G30172" t="str">
            <v>Water/Sewerage Rates</v>
          </cell>
        </row>
        <row r="30173">
          <cell r="B30173">
            <v>5358</v>
          </cell>
          <cell r="C30173" t="str">
            <v>GAS SUPPLY DEC16-JAN17</v>
          </cell>
          <cell r="D30173" t="str">
            <v>1340201</v>
          </cell>
          <cell r="E30173" t="str">
            <v>1</v>
          </cell>
          <cell r="F30173" t="str">
            <v>Revenue</v>
          </cell>
          <cell r="G30173" t="str">
            <v>Gas - Mains</v>
          </cell>
        </row>
        <row r="30174">
          <cell r="B30174">
            <v>5361</v>
          </cell>
          <cell r="C30174" t="str">
            <v>GAS SUPPLY DEC16-JAN17</v>
          </cell>
          <cell r="D30174" t="str">
            <v>1340311</v>
          </cell>
          <cell r="E30174" t="str">
            <v>1</v>
          </cell>
          <cell r="F30174" t="str">
            <v>Revenue</v>
          </cell>
          <cell r="G30174" t="str">
            <v>Gas - Mains</v>
          </cell>
        </row>
        <row r="30175">
          <cell r="B30175">
            <v>5392</v>
          </cell>
          <cell r="C30175" t="str">
            <v>To supply, deliver and collect</v>
          </cell>
          <cell r="D30175" t="str">
            <v>0887500</v>
          </cell>
          <cell r="E30175" t="str">
            <v>0</v>
          </cell>
          <cell r="F30175" t="str">
            <v>Revenue</v>
          </cell>
          <cell r="G30175" t="str">
            <v>Training - Devolved Budgets</v>
          </cell>
        </row>
        <row r="30176">
          <cell r="B30176">
            <v>5393</v>
          </cell>
          <cell r="C30176" t="str">
            <v>BRAKE TEST</v>
          </cell>
          <cell r="D30176" t="str">
            <v>3410250</v>
          </cell>
          <cell r="E30176" t="str">
            <v>3</v>
          </cell>
          <cell r="F30176" t="str">
            <v>Revenue</v>
          </cell>
          <cell r="G30176" t="str">
            <v>Repairs - Vehicles</v>
          </cell>
        </row>
        <row r="30177">
          <cell r="B30177">
            <v>5394</v>
          </cell>
          <cell r="C30177" t="str">
            <v>Lenovo Essential Wired Keybaor</v>
          </cell>
          <cell r="D30177" t="str">
            <v>2100594</v>
          </cell>
          <cell r="E30177" t="str">
            <v>2</v>
          </cell>
          <cell r="F30177" t="str">
            <v>Revenue</v>
          </cell>
          <cell r="G30177" t="str">
            <v>Computer Hardware</v>
          </cell>
        </row>
        <row r="30178">
          <cell r="B30178">
            <v>5395</v>
          </cell>
          <cell r="C30178" t="str">
            <v xml:space="preserve">Logitech Type+ - Keyboard and </v>
          </cell>
          <cell r="D30178" t="str">
            <v>2100594</v>
          </cell>
          <cell r="E30178" t="str">
            <v>2</v>
          </cell>
          <cell r="F30178" t="str">
            <v>Revenue</v>
          </cell>
          <cell r="G30178" t="str">
            <v>Computer Hardware</v>
          </cell>
        </row>
        <row r="30179">
          <cell r="B30179">
            <v>12590</v>
          </cell>
          <cell r="C30179" t="str">
            <v xml:space="preserve">Medical Oxygen </v>
          </cell>
          <cell r="D30179" t="str">
            <v>2166522</v>
          </cell>
          <cell r="E30179" t="str">
            <v>2</v>
          </cell>
          <cell r="F30179" t="str">
            <v>Revenue</v>
          </cell>
          <cell r="G30179" t="str">
            <v>B.A./M.A.R.S./Gas Tight Suits - R&amp;M</v>
          </cell>
        </row>
        <row r="30180">
          <cell r="B30180">
            <v>12604</v>
          </cell>
          <cell r="C30180" t="str">
            <v>Electricity-Total Gas &amp; Power</v>
          </cell>
          <cell r="D30180" t="str">
            <v>1330202</v>
          </cell>
          <cell r="E30180" t="str">
            <v>1</v>
          </cell>
          <cell r="F30180" t="str">
            <v>Revenue</v>
          </cell>
          <cell r="G30180" t="str">
            <v>Electricity</v>
          </cell>
        </row>
        <row r="30181">
          <cell r="B30181">
            <v>12608</v>
          </cell>
          <cell r="C30181" t="str">
            <v>Wheelie Bin</v>
          </cell>
          <cell r="D30181" t="str">
            <v>1361100</v>
          </cell>
          <cell r="E30181" t="str">
            <v>1</v>
          </cell>
          <cell r="F30181" t="str">
            <v>Revenue</v>
          </cell>
          <cell r="G30181" t="str">
            <v>Waste Management Exps</v>
          </cell>
        </row>
        <row r="30182">
          <cell r="B30182">
            <v>12610</v>
          </cell>
          <cell r="C30182" t="str">
            <v>Wheelie Bins</v>
          </cell>
          <cell r="D30182" t="str">
            <v>1361314</v>
          </cell>
          <cell r="E30182" t="str">
            <v>1</v>
          </cell>
          <cell r="F30182" t="str">
            <v>Revenue</v>
          </cell>
          <cell r="G30182" t="str">
            <v>Waste Management Exps</v>
          </cell>
        </row>
        <row r="30183">
          <cell r="B30183">
            <v>12612</v>
          </cell>
          <cell r="C30183" t="str">
            <v>Wheelie Bins</v>
          </cell>
          <cell r="D30183" t="str">
            <v>1361307</v>
          </cell>
          <cell r="E30183" t="str">
            <v>1</v>
          </cell>
          <cell r="F30183" t="str">
            <v>Revenue</v>
          </cell>
          <cell r="G30183" t="str">
            <v>Waste Management Exps</v>
          </cell>
        </row>
        <row r="30184">
          <cell r="B30184">
            <v>12613</v>
          </cell>
          <cell r="C30184" t="str">
            <v>Wheelie Bins</v>
          </cell>
          <cell r="D30184" t="str">
            <v>1361304</v>
          </cell>
          <cell r="E30184" t="str">
            <v>1</v>
          </cell>
          <cell r="F30184" t="str">
            <v>Revenue</v>
          </cell>
          <cell r="G30184" t="str">
            <v>Waste Management Exps</v>
          </cell>
        </row>
        <row r="30185">
          <cell r="B30185">
            <v>12622</v>
          </cell>
          <cell r="C30185" t="str">
            <v>Wheelie Bins</v>
          </cell>
          <cell r="D30185" t="str">
            <v>1361301</v>
          </cell>
          <cell r="E30185" t="str">
            <v>1</v>
          </cell>
          <cell r="F30185" t="str">
            <v>Revenue</v>
          </cell>
          <cell r="G30185" t="str">
            <v>Waste Management Exps</v>
          </cell>
        </row>
        <row r="30186">
          <cell r="B30186">
            <v>12624</v>
          </cell>
          <cell r="C30186" t="str">
            <v>Wheelie Bins</v>
          </cell>
          <cell r="D30186" t="str">
            <v>1361206</v>
          </cell>
          <cell r="E30186" t="str">
            <v>1</v>
          </cell>
          <cell r="F30186" t="str">
            <v>Revenue</v>
          </cell>
          <cell r="G30186" t="str">
            <v>Waste Management Exps</v>
          </cell>
        </row>
        <row r="30187">
          <cell r="B30187">
            <v>12615</v>
          </cell>
          <cell r="C30187" t="str">
            <v>Wheelie Bins</v>
          </cell>
          <cell r="D30187" t="str">
            <v>1361310</v>
          </cell>
          <cell r="E30187" t="str">
            <v>1</v>
          </cell>
          <cell r="F30187" t="str">
            <v>Revenue</v>
          </cell>
          <cell r="G30187" t="str">
            <v>Waste Management Exps</v>
          </cell>
        </row>
        <row r="30188">
          <cell r="B30188">
            <v>12628</v>
          </cell>
          <cell r="C30188" t="str">
            <v>Wheelie Bins</v>
          </cell>
          <cell r="D30188" t="str">
            <v>1361214</v>
          </cell>
          <cell r="E30188" t="str">
            <v>1</v>
          </cell>
          <cell r="F30188" t="str">
            <v>Revenue</v>
          </cell>
          <cell r="G30188" t="str">
            <v>Waste Management Exps</v>
          </cell>
        </row>
        <row r="30189">
          <cell r="B30189">
            <v>12631</v>
          </cell>
          <cell r="C30189" t="str">
            <v>Wheelie Bins</v>
          </cell>
          <cell r="D30189" t="str">
            <v>1361204</v>
          </cell>
          <cell r="E30189" t="str">
            <v>1</v>
          </cell>
          <cell r="F30189" t="str">
            <v>Revenue</v>
          </cell>
          <cell r="G30189" t="str">
            <v>Waste Management Exps</v>
          </cell>
        </row>
        <row r="30190">
          <cell r="B30190">
            <v>12632</v>
          </cell>
          <cell r="C30190" t="str">
            <v>Wheelie Bins</v>
          </cell>
          <cell r="D30190" t="str">
            <v>1361215</v>
          </cell>
          <cell r="E30190" t="str">
            <v>1</v>
          </cell>
          <cell r="F30190" t="str">
            <v>Revenue</v>
          </cell>
          <cell r="G30190" t="str">
            <v>Waste Management Exps</v>
          </cell>
        </row>
        <row r="30191">
          <cell r="B30191">
            <v>12635</v>
          </cell>
          <cell r="C30191" t="str">
            <v>Wheelie Bins</v>
          </cell>
          <cell r="D30191" t="str">
            <v>1361100</v>
          </cell>
          <cell r="E30191" t="str">
            <v>1</v>
          </cell>
          <cell r="F30191" t="str">
            <v>Revenue</v>
          </cell>
          <cell r="G30191" t="str">
            <v>Waste Management Exps</v>
          </cell>
        </row>
        <row r="30192">
          <cell r="B30192">
            <v>12598</v>
          </cell>
          <cell r="C30192" t="str">
            <v>Archaeological Desk Based Asse</v>
          </cell>
          <cell r="D30192" t="str">
            <v>B121</v>
          </cell>
          <cell r="E30192" t="str">
            <v>B</v>
          </cell>
          <cell r="F30192" t="str">
            <v>Capital</v>
          </cell>
          <cell r="G30192" t="str">
            <v>Buildings</v>
          </cell>
        </row>
        <row r="30193">
          <cell r="B30193">
            <v>12600</v>
          </cell>
          <cell r="C30193" t="str">
            <v>Call/Rental Charges</v>
          </cell>
          <cell r="D30193" t="str">
            <v>2643510</v>
          </cell>
          <cell r="E30193" t="str">
            <v>2</v>
          </cell>
          <cell r="F30193" t="str">
            <v>Revenue</v>
          </cell>
          <cell r="G30193" t="str">
            <v>Sprinkler Initiative</v>
          </cell>
        </row>
        <row r="30194">
          <cell r="B30194">
            <v>12607</v>
          </cell>
          <cell r="C30194" t="str">
            <v>Credit for Invoices 59073/5905</v>
          </cell>
          <cell r="D30194" t="str">
            <v>1361100</v>
          </cell>
          <cell r="E30194" t="str">
            <v>1</v>
          </cell>
          <cell r="F30194" t="str">
            <v>Revenue</v>
          </cell>
          <cell r="G30194" t="str">
            <v>Waste Management Exps</v>
          </cell>
        </row>
        <row r="30195">
          <cell r="B30195">
            <v>12627</v>
          </cell>
          <cell r="C30195" t="str">
            <v>Wheelie Bins</v>
          </cell>
          <cell r="D30195" t="str">
            <v>1361210</v>
          </cell>
          <cell r="E30195" t="str">
            <v>1</v>
          </cell>
          <cell r="F30195" t="str">
            <v>Revenue</v>
          </cell>
          <cell r="G30195" t="str">
            <v>Waste Management Exps</v>
          </cell>
        </row>
        <row r="30196">
          <cell r="B30196">
            <v>12634</v>
          </cell>
          <cell r="C30196" t="str">
            <v>Wheelie Bins</v>
          </cell>
          <cell r="D30196" t="str">
            <v>1361201</v>
          </cell>
          <cell r="E30196" t="str">
            <v>1</v>
          </cell>
          <cell r="F30196" t="str">
            <v>Revenue</v>
          </cell>
          <cell r="G30196" t="str">
            <v>Waste Management Exps</v>
          </cell>
        </row>
        <row r="30197">
          <cell r="B30197">
            <v>12659</v>
          </cell>
          <cell r="C30197" t="str">
            <v>TV Licence FS Hartford Rd Hunt</v>
          </cell>
          <cell r="D30197" t="str">
            <v>2606203</v>
          </cell>
          <cell r="E30197" t="str">
            <v>2</v>
          </cell>
          <cell r="F30197" t="str">
            <v>Revenue</v>
          </cell>
          <cell r="G30197" t="str">
            <v>TV Licences</v>
          </cell>
        </row>
        <row r="30198">
          <cell r="B30198">
            <v>12603</v>
          </cell>
          <cell r="C30198" t="str">
            <v>19L Still Bottle</v>
          </cell>
          <cell r="D30198" t="str">
            <v>0975591</v>
          </cell>
          <cell r="E30198" t="str">
            <v>0</v>
          </cell>
          <cell r="F30198" t="str">
            <v>Revenue</v>
          </cell>
          <cell r="G30198" t="str">
            <v>Canteen &amp; Messing</v>
          </cell>
        </row>
        <row r="30199">
          <cell r="B30199">
            <v>12629</v>
          </cell>
          <cell r="C30199" t="str">
            <v>Wheelie Bins</v>
          </cell>
          <cell r="D30199" t="str">
            <v>1361211</v>
          </cell>
          <cell r="E30199" t="str">
            <v>1</v>
          </cell>
          <cell r="F30199" t="str">
            <v>Revenue</v>
          </cell>
          <cell r="G30199" t="str">
            <v>Waste Management Exps</v>
          </cell>
        </row>
        <row r="30200">
          <cell r="B30200">
            <v>12633</v>
          </cell>
          <cell r="C30200" t="str">
            <v>Wheelie Bins</v>
          </cell>
          <cell r="D30200" t="str">
            <v>1361315</v>
          </cell>
          <cell r="E30200" t="str">
            <v>1</v>
          </cell>
          <cell r="F30200" t="str">
            <v>Revenue</v>
          </cell>
          <cell r="G30200" t="str">
            <v>Waste Management Exps</v>
          </cell>
        </row>
        <row r="30201">
          <cell r="B30201">
            <v>12699</v>
          </cell>
          <cell r="C30201" t="str">
            <v>350.182.088-SAFETY PENS</v>
          </cell>
          <cell r="D30201" t="str">
            <v>2160250</v>
          </cell>
          <cell r="E30201" t="str">
            <v>2</v>
          </cell>
          <cell r="F30201" t="str">
            <v>Revenue</v>
          </cell>
          <cell r="G30201" t="str">
            <v>Operational Equipment -  Repairs &amp; Maint</v>
          </cell>
        </row>
        <row r="30202">
          <cell r="B30202">
            <v>5589</v>
          </cell>
          <cell r="C30202" t="str">
            <v>MEDICAL OXYGEN SIZE CD</v>
          </cell>
          <cell r="D30202" t="str">
            <v>2166522</v>
          </cell>
          <cell r="E30202" t="str">
            <v>2</v>
          </cell>
          <cell r="F30202" t="str">
            <v>Revenue</v>
          </cell>
          <cell r="G30202" t="str">
            <v>B.A./M.A.R.S./Gas Tight Suits - R&amp;M</v>
          </cell>
        </row>
        <row r="30203">
          <cell r="B30203">
            <v>5592</v>
          </cell>
          <cell r="C30203" t="str">
            <v>OXYGEN SIZE W</v>
          </cell>
          <cell r="D30203" t="str">
            <v>3410250</v>
          </cell>
          <cell r="E30203" t="str">
            <v>3</v>
          </cell>
          <cell r="F30203" t="str">
            <v>Revenue</v>
          </cell>
          <cell r="G30203" t="str">
            <v>Repairs - Vehicles</v>
          </cell>
        </row>
        <row r="30204">
          <cell r="B30204">
            <v>5596</v>
          </cell>
          <cell r="C30204" t="str">
            <v>Egress Switch Renewal</v>
          </cell>
          <cell r="D30204" t="str">
            <v>2109592</v>
          </cell>
          <cell r="E30204" t="str">
            <v>2</v>
          </cell>
          <cell r="F30204" t="str">
            <v>Revenue</v>
          </cell>
          <cell r="G30204" t="str">
            <v>Computer Software Annual Licence\Maint.</v>
          </cell>
        </row>
        <row r="30205">
          <cell r="B30205">
            <v>5389</v>
          </cell>
          <cell r="C30205" t="str">
            <v>GAS SUPPLY DEC16-JAN17</v>
          </cell>
          <cell r="D30205" t="str">
            <v>1340100</v>
          </cell>
          <cell r="E30205" t="str">
            <v>1</v>
          </cell>
          <cell r="F30205" t="str">
            <v>Revenue</v>
          </cell>
          <cell r="G30205" t="str">
            <v>Gas - Mains</v>
          </cell>
        </row>
        <row r="30206">
          <cell r="B30206">
            <v>5400</v>
          </cell>
          <cell r="C30206" t="str">
            <v xml:space="preserve">To service ventilation system </v>
          </cell>
          <cell r="D30206" t="str">
            <v>1092507</v>
          </cell>
          <cell r="E30206" t="str">
            <v>1</v>
          </cell>
          <cell r="F30206" t="str">
            <v>Revenue</v>
          </cell>
          <cell r="G30206" t="str">
            <v>Servicing Contracts</v>
          </cell>
        </row>
        <row r="30207">
          <cell r="B30207">
            <v>5402</v>
          </cell>
          <cell r="C30207" t="str">
            <v>Supply and fit carpet tiles wi</v>
          </cell>
          <cell r="D30207" t="str">
            <v>1090307</v>
          </cell>
          <cell r="E30207" t="str">
            <v>1</v>
          </cell>
          <cell r="F30207" t="str">
            <v>Revenue</v>
          </cell>
          <cell r="G30207" t="str">
            <v>Unplanned   Maintenance</v>
          </cell>
        </row>
        <row r="30208">
          <cell r="B30208">
            <v>5458</v>
          </cell>
          <cell r="C30208" t="str">
            <v>To replace hose on pressure wa</v>
          </cell>
          <cell r="D30208" t="str">
            <v>1090202</v>
          </cell>
          <cell r="E30208" t="str">
            <v>1</v>
          </cell>
          <cell r="F30208" t="str">
            <v>Revenue</v>
          </cell>
          <cell r="G30208" t="str">
            <v>Unplanned   Maintenance</v>
          </cell>
        </row>
        <row r="30209">
          <cell r="B30209">
            <v>5470</v>
          </cell>
          <cell r="C30209" t="str">
            <v>Engineer to attend A20 Wisbech</v>
          </cell>
          <cell r="D30209" t="str">
            <v>1090214</v>
          </cell>
          <cell r="E30209" t="str">
            <v>1</v>
          </cell>
          <cell r="F30209" t="str">
            <v>Revenue</v>
          </cell>
          <cell r="G30209" t="str">
            <v>Unplanned   Maintenance</v>
          </cell>
        </row>
        <row r="30210">
          <cell r="B30210">
            <v>5480</v>
          </cell>
          <cell r="C30210" t="str">
            <v xml:space="preserve">Strong smell of sewage coming </v>
          </cell>
          <cell r="D30210" t="str">
            <v>1090203</v>
          </cell>
          <cell r="E30210" t="str">
            <v>1</v>
          </cell>
          <cell r="F30210" t="str">
            <v>Revenue</v>
          </cell>
          <cell r="G30210" t="str">
            <v>Unplanned   Maintenance</v>
          </cell>
        </row>
        <row r="30211">
          <cell r="B30211">
            <v>5545</v>
          </cell>
          <cell r="C30211" t="str">
            <v>ELECTRIC CHARGES AUG16</v>
          </cell>
          <cell r="D30211" t="str">
            <v>1330100</v>
          </cell>
          <cell r="E30211" t="str">
            <v>1</v>
          </cell>
          <cell r="F30211" t="str">
            <v>Revenue</v>
          </cell>
          <cell r="G30211" t="str">
            <v>Electricity</v>
          </cell>
        </row>
        <row r="30212">
          <cell r="B30212">
            <v>5590</v>
          </cell>
          <cell r="C30212" t="str">
            <v>BULKHEAD/WHITE</v>
          </cell>
          <cell r="D30212" t="str">
            <v>1090585</v>
          </cell>
          <cell r="E30212" t="str">
            <v>1</v>
          </cell>
          <cell r="F30212" t="str">
            <v>Revenue</v>
          </cell>
          <cell r="G30212" t="str">
            <v>Unplanned   Maintenance</v>
          </cell>
        </row>
        <row r="30213">
          <cell r="B30213">
            <v>5591</v>
          </cell>
          <cell r="C30213" t="str">
            <v>LM4400 WHITE/ACEL LAMP</v>
          </cell>
          <cell r="D30213" t="str">
            <v>1090202</v>
          </cell>
          <cell r="E30213" t="str">
            <v>1</v>
          </cell>
          <cell r="F30213" t="str">
            <v>Revenue</v>
          </cell>
          <cell r="G30213" t="str">
            <v>Unplanned   Maintenance</v>
          </cell>
        </row>
        <row r="30214">
          <cell r="B30214">
            <v>5593</v>
          </cell>
          <cell r="C30214" t="str">
            <v>CARBON DIOXIDE VK</v>
          </cell>
          <cell r="D30214" t="str">
            <v>0820507</v>
          </cell>
          <cell r="E30214" t="str">
            <v>0</v>
          </cell>
          <cell r="F30214" t="str">
            <v>Revenue</v>
          </cell>
          <cell r="G30214" t="str">
            <v>Training Centre Equipment</v>
          </cell>
        </row>
        <row r="30215">
          <cell r="B30215">
            <v>5594</v>
          </cell>
          <cell r="C30215" t="str">
            <v>CYLINDER PROPANE B</v>
          </cell>
          <cell r="D30215" t="str">
            <v>0820507</v>
          </cell>
          <cell r="E30215" t="str">
            <v>0</v>
          </cell>
          <cell r="F30215" t="str">
            <v>Revenue</v>
          </cell>
          <cell r="G30215" t="str">
            <v>Training Centre Equipment</v>
          </cell>
        </row>
        <row r="30216">
          <cell r="B30216">
            <v>12333</v>
          </cell>
          <cell r="C30216" t="str">
            <v>HA3930 - Duty Rig Shirt - Male</v>
          </cell>
          <cell r="D30216" t="str">
            <v>2712591</v>
          </cell>
          <cell r="E30216" t="str">
            <v>2</v>
          </cell>
          <cell r="F30216" t="str">
            <v>Revenue</v>
          </cell>
          <cell r="G30216" t="str">
            <v>Clothing Purchase  Hunters (Non PPE)</v>
          </cell>
        </row>
        <row r="30217">
          <cell r="B30217">
            <v>12285</v>
          </cell>
          <cell r="C30217" t="str">
            <v>Produce Appliance Leaflet x 25</v>
          </cell>
          <cell r="D30217" t="str">
            <v>2624510</v>
          </cell>
          <cell r="E30217" t="str">
            <v>2</v>
          </cell>
          <cell r="F30217" t="str">
            <v>Revenue</v>
          </cell>
          <cell r="G30217" t="str">
            <v>Community Fire Safety Expenses</v>
          </cell>
        </row>
        <row r="30218">
          <cell r="B30218">
            <v>12344</v>
          </cell>
          <cell r="C30218" t="str">
            <v>AIR HOSE REPAIR</v>
          </cell>
          <cell r="D30218" t="str">
            <v>3410250</v>
          </cell>
          <cell r="E30218" t="str">
            <v>3</v>
          </cell>
          <cell r="F30218" t="str">
            <v>Revenue</v>
          </cell>
          <cell r="G30218" t="str">
            <v>Repairs - Vehicles</v>
          </cell>
        </row>
        <row r="30219">
          <cell r="B30219">
            <v>12345</v>
          </cell>
          <cell r="C30219" t="str">
            <v>Coast Usage for Control Assess</v>
          </cell>
          <cell r="D30219" t="str">
            <v>0990506</v>
          </cell>
          <cell r="E30219" t="str">
            <v>0</v>
          </cell>
          <cell r="F30219" t="str">
            <v>Revenue</v>
          </cell>
          <cell r="G30219" t="str">
            <v>ADC Expenditure</v>
          </cell>
        </row>
        <row r="30220">
          <cell r="B30220">
            <v>12049</v>
          </cell>
          <cell r="C30220" t="str">
            <v>Fuel Charges May 2018</v>
          </cell>
          <cell r="D30220" t="str">
            <v>3210250</v>
          </cell>
          <cell r="E30220" t="str">
            <v>3</v>
          </cell>
          <cell r="F30220" t="str">
            <v>Revenue</v>
          </cell>
          <cell r="G30220" t="str">
            <v>Petrol/Oil/Diesel Own Vehicles</v>
          </cell>
        </row>
        <row r="30221">
          <cell r="B30221">
            <v>12346</v>
          </cell>
          <cell r="C30221" t="str">
            <v xml:space="preserve">Ref quotation CFRS 0529 913 - </v>
          </cell>
          <cell r="D30221" t="str">
            <v>B379</v>
          </cell>
          <cell r="E30221" t="str">
            <v>B</v>
          </cell>
          <cell r="F30221" t="str">
            <v>Capital</v>
          </cell>
          <cell r="G30221" t="str">
            <v>Project Suspense</v>
          </cell>
        </row>
        <row r="30222">
          <cell r="B30222">
            <v>12347</v>
          </cell>
          <cell r="C30222" t="str">
            <v>0894910_x000D_
SECTPE-TRMSTR-12MMX10</v>
          </cell>
          <cell r="D30222" t="str">
            <v>3410250</v>
          </cell>
          <cell r="E30222" t="str">
            <v>3</v>
          </cell>
          <cell r="F30222" t="str">
            <v>Revenue</v>
          </cell>
          <cell r="G30222" t="str">
            <v>Repairs - Vehicles</v>
          </cell>
        </row>
        <row r="30223">
          <cell r="B30223">
            <v>12351</v>
          </cell>
          <cell r="C30223" t="str">
            <v xml:space="preserve">To replace glazing to kitchen </v>
          </cell>
          <cell r="D30223" t="str">
            <v>1090314</v>
          </cell>
          <cell r="E30223" t="str">
            <v>1</v>
          </cell>
          <cell r="F30223" t="str">
            <v>Revenue</v>
          </cell>
          <cell r="G30223" t="str">
            <v>Unplanned   Maintenance</v>
          </cell>
        </row>
        <row r="30224">
          <cell r="B30224">
            <v>12352</v>
          </cell>
          <cell r="C30224" t="str">
            <v>HIGH BACK EXEC CHAIR - HAVANA</v>
          </cell>
          <cell r="D30224" t="str">
            <v>2000591</v>
          </cell>
          <cell r="E30224" t="str">
            <v>2</v>
          </cell>
          <cell r="F30224" t="str">
            <v>Revenue</v>
          </cell>
          <cell r="G30224" t="str">
            <v>Office Purchases (Incl. furniture)</v>
          </cell>
        </row>
        <row r="30225">
          <cell r="B30225">
            <v>1620</v>
          </cell>
          <cell r="C30225" t="str">
            <v>TETRA SAN A RADIO FITTING</v>
          </cell>
          <cell r="D30225" t="str">
            <v>2141594</v>
          </cell>
          <cell r="E30225" t="str">
            <v>2</v>
          </cell>
          <cell r="F30225" t="str">
            <v>Revenue</v>
          </cell>
          <cell r="G30225" t="str">
            <v>Main Scheme Radio/Mobilising Equip.</v>
          </cell>
        </row>
        <row r="30226">
          <cell r="B30226">
            <v>7905</v>
          </cell>
          <cell r="C30226" t="str">
            <v xml:space="preserve">K REYNOLDS, HAMPTON BY HILTON </v>
          </cell>
          <cell r="D30226" t="str">
            <v>2450800</v>
          </cell>
          <cell r="E30226" t="str">
            <v>2</v>
          </cell>
          <cell r="F30226" t="str">
            <v>Revenue</v>
          </cell>
          <cell r="G30226" t="str">
            <v>Members Conference Fees/Expenses</v>
          </cell>
        </row>
        <row r="30227">
          <cell r="B30227">
            <v>7854</v>
          </cell>
          <cell r="C30227" t="str">
            <v xml:space="preserve">BEC11-  2-meter length ladder </v>
          </cell>
          <cell r="D30227" t="str">
            <v>3410250</v>
          </cell>
          <cell r="E30227" t="str">
            <v>3</v>
          </cell>
          <cell r="F30227" t="str">
            <v>Revenue</v>
          </cell>
          <cell r="G30227" t="str">
            <v>Repairs - Vehicles</v>
          </cell>
        </row>
        <row r="30228">
          <cell r="B30228">
            <v>7855</v>
          </cell>
          <cell r="C30228" t="str">
            <v>IONF-CURVEB No PLATE LIGHT</v>
          </cell>
          <cell r="D30228" t="str">
            <v>3410250</v>
          </cell>
          <cell r="E30228" t="str">
            <v>3</v>
          </cell>
          <cell r="F30228" t="str">
            <v>Revenue</v>
          </cell>
          <cell r="G30228" t="str">
            <v>Repairs - Vehicles</v>
          </cell>
        </row>
        <row r="30229">
          <cell r="B30229">
            <v>7861</v>
          </cell>
          <cell r="C30229" t="str">
            <v>CONNECTIVITY ADVANCED NBD REAC</v>
          </cell>
          <cell r="D30229" t="str">
            <v>2900594</v>
          </cell>
          <cell r="E30229" t="str">
            <v>2</v>
          </cell>
          <cell r="F30229" t="str">
            <v>Revenue</v>
          </cell>
          <cell r="G30229" t="str">
            <v>Hired Management Support</v>
          </cell>
        </row>
        <row r="30230">
          <cell r="B30230">
            <v>7859</v>
          </cell>
          <cell r="C30230" t="str">
            <v>DARRYL SHARP RAIL TICKET ELY/L</v>
          </cell>
          <cell r="D30230" t="str">
            <v>2410510</v>
          </cell>
          <cell r="E30230" t="str">
            <v>2</v>
          </cell>
          <cell r="F30230" t="str">
            <v>Revenue</v>
          </cell>
          <cell r="G30230" t="str">
            <v>Staff Travelling &amp; Subsistence</v>
          </cell>
        </row>
        <row r="30231">
          <cell r="B30231">
            <v>7867</v>
          </cell>
          <cell r="C30231" t="str">
            <v>BM 102 SAFETY BOOTS</v>
          </cell>
          <cell r="D30231" t="str">
            <v>3410250</v>
          </cell>
          <cell r="E30231" t="str">
            <v>3</v>
          </cell>
          <cell r="F30231" t="str">
            <v>Revenue</v>
          </cell>
          <cell r="G30231" t="str">
            <v>Repairs - Vehicles</v>
          </cell>
        </row>
        <row r="30232">
          <cell r="B30232">
            <v>7878</v>
          </cell>
          <cell r="C30232" t="str">
            <v>ATTEND TO CHECK COMMS ROOM AIR</v>
          </cell>
          <cell r="D30232" t="str">
            <v>1090301</v>
          </cell>
          <cell r="E30232" t="str">
            <v>1</v>
          </cell>
          <cell r="F30232" t="str">
            <v>Revenue</v>
          </cell>
          <cell r="G30232" t="str">
            <v>Unplanned   Maintenance</v>
          </cell>
        </row>
        <row r="30233">
          <cell r="B30233">
            <v>7866</v>
          </cell>
          <cell r="C30233" t="str">
            <v>BRAKE TEST</v>
          </cell>
          <cell r="D30233" t="str">
            <v>3410250</v>
          </cell>
          <cell r="E30233" t="str">
            <v>3</v>
          </cell>
          <cell r="F30233" t="str">
            <v>Revenue</v>
          </cell>
          <cell r="G30233" t="str">
            <v>Repairs - Vehicles</v>
          </cell>
        </row>
        <row r="30234">
          <cell r="B30234">
            <v>7892</v>
          </cell>
          <cell r="C30234" t="str">
            <v xml:space="preserve">PROFESSONAL SERVICES RENDERED </v>
          </cell>
          <cell r="D30234" t="str">
            <v>2980581</v>
          </cell>
          <cell r="E30234" t="str">
            <v>2</v>
          </cell>
          <cell r="F30234" t="str">
            <v>Revenue</v>
          </cell>
          <cell r="G30234" t="str">
            <v>External Audit Fees</v>
          </cell>
        </row>
        <row r="30235">
          <cell r="B30235">
            <v>7868</v>
          </cell>
          <cell r="C30235" t="str">
            <v>Name Bades as per attached lis</v>
          </cell>
          <cell r="D30235" t="str">
            <v>2712591</v>
          </cell>
          <cell r="E30235" t="str">
            <v>2</v>
          </cell>
          <cell r="F30235" t="str">
            <v>Revenue</v>
          </cell>
          <cell r="G30235" t="str">
            <v>Clothing Purchase  Hunters (Non PPE)</v>
          </cell>
        </row>
        <row r="30236">
          <cell r="B30236">
            <v>7869</v>
          </cell>
          <cell r="C30236" t="str">
            <v>RAG WASTE COT L/COLS 10KG</v>
          </cell>
          <cell r="D30236" t="str">
            <v>1360591</v>
          </cell>
          <cell r="E30236" t="str">
            <v>1</v>
          </cell>
          <cell r="F30236" t="str">
            <v>Revenue</v>
          </cell>
          <cell r="G30236" t="str">
            <v>Cleaning Materials</v>
          </cell>
        </row>
        <row r="30237">
          <cell r="B30237">
            <v>8022</v>
          </cell>
          <cell r="C30237" t="str">
            <v>SC2003505 019B03 FILTER KIT</v>
          </cell>
          <cell r="D30237" t="str">
            <v>3410250</v>
          </cell>
          <cell r="E30237" t="str">
            <v>3</v>
          </cell>
          <cell r="F30237" t="str">
            <v>Revenue</v>
          </cell>
          <cell r="G30237" t="str">
            <v>Repairs - Vehicles</v>
          </cell>
        </row>
        <row r="30238">
          <cell r="B30238">
            <v>7125</v>
          </cell>
          <cell r="C30238" t="str">
            <v>YAXLEY GENERLA WASTE</v>
          </cell>
          <cell r="D30238" t="str">
            <v>1361215</v>
          </cell>
          <cell r="E30238" t="str">
            <v>1</v>
          </cell>
          <cell r="F30238" t="str">
            <v>Revenue</v>
          </cell>
          <cell r="G30238" t="str">
            <v>Waste Management Exps</v>
          </cell>
        </row>
        <row r="30239">
          <cell r="B30239">
            <v>7887</v>
          </cell>
          <cell r="C30239" t="str">
            <v xml:space="preserve">SUPPLY/INSTALLATION OF MILTON </v>
          </cell>
          <cell r="D30239" t="str">
            <v>B379</v>
          </cell>
          <cell r="E30239" t="str">
            <v>B</v>
          </cell>
          <cell r="F30239" t="str">
            <v>Capital</v>
          </cell>
          <cell r="G30239" t="str">
            <v>Project Suspense</v>
          </cell>
        </row>
        <row r="30240">
          <cell r="B30240">
            <v>7886</v>
          </cell>
          <cell r="C30240" t="str">
            <v>Sutton</v>
          </cell>
          <cell r="D30240" t="str">
            <v>B379</v>
          </cell>
          <cell r="E30240" t="str">
            <v>B</v>
          </cell>
          <cell r="F30240" t="str">
            <v>Capital</v>
          </cell>
          <cell r="G30240" t="str">
            <v>Project Suspense</v>
          </cell>
        </row>
        <row r="30241">
          <cell r="B30241">
            <v>7889</v>
          </cell>
          <cell r="C30241" t="str">
            <v>629 BATTERY</v>
          </cell>
          <cell r="D30241" t="str">
            <v>3410250</v>
          </cell>
          <cell r="E30241" t="str">
            <v>3</v>
          </cell>
          <cell r="F30241" t="str">
            <v>Revenue</v>
          </cell>
          <cell r="G30241" t="str">
            <v>Repairs - Vehicles</v>
          </cell>
        </row>
        <row r="30242">
          <cell r="B30242">
            <v>7891</v>
          </cell>
          <cell r="C30242" t="str">
            <v xml:space="preserve">0-378-14 FUSE 40 AMP </v>
          </cell>
          <cell r="D30242" t="str">
            <v>3410250</v>
          </cell>
          <cell r="E30242" t="str">
            <v>3</v>
          </cell>
          <cell r="F30242" t="str">
            <v>Revenue</v>
          </cell>
          <cell r="G30242" t="str">
            <v>Repairs - Vehicles</v>
          </cell>
        </row>
        <row r="30243">
          <cell r="B30243">
            <v>7884</v>
          </cell>
          <cell r="C30243" t="str">
            <v>PLIER SET/RIVET ALLY/DRILL/BLA</v>
          </cell>
          <cell r="D30243" t="str">
            <v>3410250</v>
          </cell>
          <cell r="E30243" t="str">
            <v>3</v>
          </cell>
          <cell r="F30243" t="str">
            <v>Revenue</v>
          </cell>
          <cell r="G30243" t="str">
            <v>Repairs - Vehicles</v>
          </cell>
        </row>
        <row r="30244">
          <cell r="B30244">
            <v>7888</v>
          </cell>
          <cell r="C30244" t="str">
            <v xml:space="preserve">0-378-14 FUSE 40 AMP </v>
          </cell>
          <cell r="D30244" t="str">
            <v>3410250</v>
          </cell>
          <cell r="E30244" t="str">
            <v>3</v>
          </cell>
          <cell r="F30244" t="str">
            <v>Revenue</v>
          </cell>
          <cell r="G30244" t="str">
            <v>Repairs - Vehicles</v>
          </cell>
        </row>
        <row r="30245">
          <cell r="B30245">
            <v>7885</v>
          </cell>
          <cell r="C30245" t="str">
            <v>To supply, install &amp; commissio</v>
          </cell>
          <cell r="D30245" t="str">
            <v>1093100</v>
          </cell>
          <cell r="E30245" t="str">
            <v>1</v>
          </cell>
          <cell r="F30245" t="str">
            <v>Revenue</v>
          </cell>
          <cell r="G30245" t="str">
            <v>Building Project Work</v>
          </cell>
        </row>
        <row r="30246">
          <cell r="B30246">
            <v>10664</v>
          </cell>
          <cell r="C30246" t="str">
            <v>Sanitary disp. Sawston</v>
          </cell>
          <cell r="D30246" t="str">
            <v>1361310</v>
          </cell>
          <cell r="E30246" t="str">
            <v>1</v>
          </cell>
          <cell r="F30246" t="str">
            <v>Revenue</v>
          </cell>
          <cell r="G30246" t="str">
            <v>Waste Management Exps</v>
          </cell>
        </row>
        <row r="30247">
          <cell r="B30247">
            <v>10435</v>
          </cell>
          <cell r="C30247" t="str">
            <v>Maternity Trousers</v>
          </cell>
          <cell r="D30247" t="str">
            <v>2712591</v>
          </cell>
          <cell r="E30247" t="str">
            <v>2</v>
          </cell>
          <cell r="F30247" t="str">
            <v>Revenue</v>
          </cell>
          <cell r="G30247" t="str">
            <v>Clothing Purchase  Hunters (Non PPE)</v>
          </cell>
        </row>
        <row r="30248">
          <cell r="B30248">
            <v>12348</v>
          </cell>
          <cell r="C30248" t="str">
            <v xml:space="preserve">To carry out electrical works </v>
          </cell>
          <cell r="D30248" t="str">
            <v>1093302</v>
          </cell>
          <cell r="E30248" t="str">
            <v>1</v>
          </cell>
          <cell r="F30248" t="str">
            <v>Revenue</v>
          </cell>
          <cell r="G30248" t="str">
            <v>Building Project Work</v>
          </cell>
        </row>
        <row r="30249">
          <cell r="B30249">
            <v>12350</v>
          </cell>
          <cell r="C30249" t="str">
            <v>Supply new 6kg dry powder fire</v>
          </cell>
          <cell r="D30249" t="str">
            <v>1460585</v>
          </cell>
          <cell r="E30249" t="str">
            <v>1</v>
          </cell>
          <cell r="F30249" t="str">
            <v>Revenue</v>
          </cell>
          <cell r="G30249" t="str">
            <v>Fire Equipment (Extinguishers)</v>
          </cell>
        </row>
        <row r="30250">
          <cell r="B30250">
            <v>12355</v>
          </cell>
          <cell r="C30250" t="str">
            <v>FRS annual renewal of FRS Serv</v>
          </cell>
          <cell r="D30250" t="str">
            <v>2615100</v>
          </cell>
          <cell r="E30250" t="str">
            <v>2</v>
          </cell>
          <cell r="F30250" t="str">
            <v>Revenue</v>
          </cell>
          <cell r="G30250" t="str">
            <v>Subscriptions - General</v>
          </cell>
        </row>
        <row r="30251">
          <cell r="B30251">
            <v>12349</v>
          </cell>
          <cell r="C30251" t="str">
            <v>To supply &amp; fit a Calpeda Pump</v>
          </cell>
          <cell r="D30251" t="str">
            <v>1090202</v>
          </cell>
          <cell r="E30251" t="str">
            <v>1</v>
          </cell>
          <cell r="F30251" t="str">
            <v>Revenue</v>
          </cell>
          <cell r="G30251" t="str">
            <v>Unplanned   Maintenance</v>
          </cell>
        </row>
        <row r="30252">
          <cell r="B30252">
            <v>12356</v>
          </cell>
          <cell r="C30252" t="str">
            <v xml:space="preserve">1 x scrap car to be delivered </v>
          </cell>
          <cell r="D30252" t="str">
            <v>0887500</v>
          </cell>
          <cell r="E30252" t="str">
            <v>0</v>
          </cell>
          <cell r="F30252" t="str">
            <v>Revenue</v>
          </cell>
          <cell r="G30252" t="str">
            <v>Training - Devolved Budgets</v>
          </cell>
        </row>
        <row r="30253">
          <cell r="B30253">
            <v>12263</v>
          </cell>
          <cell r="C30253" t="str">
            <v>Repair to Entel Radios your qu</v>
          </cell>
          <cell r="D30253" t="str">
            <v>2141594</v>
          </cell>
          <cell r="E30253" t="str">
            <v>2</v>
          </cell>
          <cell r="F30253" t="str">
            <v>Revenue</v>
          </cell>
          <cell r="G30253" t="str">
            <v>Main Scheme Radio/Mobilising Equip.</v>
          </cell>
        </row>
        <row r="30254">
          <cell r="B30254">
            <v>12119</v>
          </cell>
          <cell r="C30254" t="str">
            <v>1543691-AIR BAGS</v>
          </cell>
          <cell r="D30254" t="str">
            <v>3210250</v>
          </cell>
          <cell r="E30254" t="str">
            <v>3</v>
          </cell>
          <cell r="F30254" t="str">
            <v>Revenue</v>
          </cell>
          <cell r="G30254" t="str">
            <v>Petrol/Oil/Diesel Own Vehicles</v>
          </cell>
        </row>
        <row r="30255">
          <cell r="B30255">
            <v>12033</v>
          </cell>
          <cell r="C30255" t="str">
            <v>Monthly Rental Charges of PCS2</v>
          </cell>
          <cell r="D30255" t="str">
            <v>2061250</v>
          </cell>
          <cell r="E30255" t="str">
            <v>2</v>
          </cell>
          <cell r="F30255" t="str">
            <v>Revenue</v>
          </cell>
          <cell r="G30255" t="str">
            <v>Garages &amp; Workshops Tools</v>
          </cell>
        </row>
        <row r="30256">
          <cell r="B30256">
            <v>12269</v>
          </cell>
          <cell r="C30256" t="str">
            <v>Inspection &amp; Oil change servic</v>
          </cell>
          <cell r="D30256" t="str">
            <v>3410250</v>
          </cell>
          <cell r="E30256" t="str">
            <v>3</v>
          </cell>
          <cell r="F30256" t="str">
            <v>Revenue</v>
          </cell>
          <cell r="G30256" t="str">
            <v>Repairs - Vehicles</v>
          </cell>
        </row>
        <row r="30257">
          <cell r="B30257">
            <v>12305</v>
          </cell>
          <cell r="C30257" t="str">
            <v>TrackEye 84+ HD MDVR system wi</v>
          </cell>
          <cell r="D30257" t="str">
            <v>B379</v>
          </cell>
          <cell r="E30257" t="str">
            <v>B</v>
          </cell>
          <cell r="F30257" t="str">
            <v>Capital</v>
          </cell>
          <cell r="G30257" t="str">
            <v>Project Suspense</v>
          </cell>
        </row>
        <row r="30258">
          <cell r="B30258">
            <v>12304</v>
          </cell>
          <cell r="C30258" t="str">
            <v>TrackEye 84+ HD MDVR system wi</v>
          </cell>
          <cell r="D30258" t="str">
            <v>B379</v>
          </cell>
          <cell r="E30258" t="str">
            <v>B</v>
          </cell>
          <cell r="F30258" t="str">
            <v>Capital</v>
          </cell>
          <cell r="G30258" t="str">
            <v>Project Suspense</v>
          </cell>
        </row>
        <row r="30259">
          <cell r="B30259">
            <v>12357</v>
          </cell>
          <cell r="C30259" t="str">
            <v>N/S/F TYRE</v>
          </cell>
          <cell r="D30259" t="str">
            <v>3220250</v>
          </cell>
          <cell r="E30259" t="str">
            <v>3</v>
          </cell>
          <cell r="F30259" t="str">
            <v>Revenue</v>
          </cell>
          <cell r="G30259" t="str">
            <v>Tyres</v>
          </cell>
        </row>
        <row r="30260">
          <cell r="B30260">
            <v>12291</v>
          </cell>
          <cell r="C30260" t="str">
            <v>TrackEye 84+ HD MDVR system wi</v>
          </cell>
          <cell r="D30260" t="str">
            <v>B379</v>
          </cell>
          <cell r="E30260" t="str">
            <v>B</v>
          </cell>
          <cell r="F30260" t="str">
            <v>Capital</v>
          </cell>
          <cell r="G30260" t="str">
            <v>Project Suspense</v>
          </cell>
        </row>
        <row r="30261">
          <cell r="B30261">
            <v>12294</v>
          </cell>
          <cell r="C30261" t="str">
            <v>TrackEye 84+ HD MDVR system wi</v>
          </cell>
          <cell r="D30261" t="str">
            <v>B379</v>
          </cell>
          <cell r="E30261" t="str">
            <v>B</v>
          </cell>
          <cell r="F30261" t="str">
            <v>Capital</v>
          </cell>
          <cell r="G30261" t="str">
            <v>Project Suspense</v>
          </cell>
        </row>
        <row r="30262">
          <cell r="B30262">
            <v>12353</v>
          </cell>
          <cell r="C30262" t="str">
            <v>HIGH BACK EXEC CHAIR - HAVANA</v>
          </cell>
          <cell r="D30262" t="str">
            <v>2000591</v>
          </cell>
          <cell r="E30262" t="str">
            <v>2</v>
          </cell>
          <cell r="F30262" t="str">
            <v>Revenue</v>
          </cell>
          <cell r="G30262" t="str">
            <v>Office Purchases (Incl. furniture)</v>
          </cell>
        </row>
        <row r="30263">
          <cell r="B30263">
            <v>12354</v>
          </cell>
          <cell r="C30263" t="str">
            <v>Consultancy Procurement</v>
          </cell>
          <cell r="D30263" t="str">
            <v>2820504</v>
          </cell>
          <cell r="E30263" t="str">
            <v>2</v>
          </cell>
          <cell r="F30263" t="str">
            <v>Revenue</v>
          </cell>
          <cell r="G30263" t="str">
            <v>Project Programme Costs</v>
          </cell>
        </row>
        <row r="30264">
          <cell r="B30264">
            <v>11938</v>
          </cell>
          <cell r="C30264" t="str">
            <v>Argoshield Universal</v>
          </cell>
          <cell r="D30264" t="str">
            <v>2166522</v>
          </cell>
          <cell r="E30264" t="str">
            <v>2</v>
          </cell>
          <cell r="F30264" t="str">
            <v>Revenue</v>
          </cell>
          <cell r="G30264" t="str">
            <v>B.A./M.A.R.S./Gas Tight Suits - R&amp;M</v>
          </cell>
        </row>
        <row r="30265">
          <cell r="B30265">
            <v>12358</v>
          </cell>
          <cell r="C30265" t="str">
            <v>AYR18 - CREW SEAT PADS - SET O</v>
          </cell>
          <cell r="D30265" t="str">
            <v>3410250</v>
          </cell>
          <cell r="E30265" t="str">
            <v>3</v>
          </cell>
          <cell r="F30265" t="str">
            <v>Revenue</v>
          </cell>
          <cell r="G30265" t="str">
            <v>Repairs - Vehicles</v>
          </cell>
        </row>
        <row r="30266">
          <cell r="B30266">
            <v>12261</v>
          </cell>
          <cell r="C30266" t="str">
            <v>Hazardous Materials Instructor</v>
          </cell>
          <cell r="D30266" t="str">
            <v>0881507</v>
          </cell>
          <cell r="E30266" t="str">
            <v>0</v>
          </cell>
          <cell r="F30266" t="str">
            <v>Revenue</v>
          </cell>
          <cell r="G30266" t="str">
            <v>Training - Operational Training</v>
          </cell>
        </row>
        <row r="30267">
          <cell r="B30267">
            <v>12280</v>
          </cell>
          <cell r="C30267" t="str">
            <v>C Waller Travel Wellingborough</v>
          </cell>
          <cell r="D30267" t="str">
            <v>2820504</v>
          </cell>
          <cell r="E30267" t="str">
            <v>2</v>
          </cell>
          <cell r="F30267" t="str">
            <v>Revenue</v>
          </cell>
          <cell r="G30267" t="str">
            <v>Project Programme Costs</v>
          </cell>
        </row>
        <row r="30268">
          <cell r="B30268">
            <v>12299</v>
          </cell>
          <cell r="C30268" t="str">
            <v xml:space="preserve">Integration Dev &amp; Consultancy </v>
          </cell>
          <cell r="D30268" t="str">
            <v>2922588</v>
          </cell>
          <cell r="E30268" t="str">
            <v>2</v>
          </cell>
          <cell r="F30268" t="str">
            <v>Revenue</v>
          </cell>
          <cell r="G30268" t="str">
            <v>Agency Staff</v>
          </cell>
        </row>
        <row r="30269">
          <cell r="B30269">
            <v>12308</v>
          </cell>
          <cell r="C30269" t="str">
            <v xml:space="preserve">IBM Cloud Platform 01.04.18 - </v>
          </cell>
          <cell r="D30269" t="str">
            <v>2108588</v>
          </cell>
          <cell r="E30269" t="str">
            <v>2</v>
          </cell>
          <cell r="F30269" t="str">
            <v>Revenue</v>
          </cell>
          <cell r="G30269" t="str">
            <v>Computer Software</v>
          </cell>
        </row>
        <row r="30270">
          <cell r="B30270">
            <v>12009</v>
          </cell>
          <cell r="C30270" t="str">
            <v>FRAMEWORK REFERENCE DS086-12 -</v>
          </cell>
          <cell r="D30270" t="str">
            <v>B379</v>
          </cell>
          <cell r="E30270" t="str">
            <v>B</v>
          </cell>
          <cell r="F30270" t="str">
            <v>Capital</v>
          </cell>
          <cell r="G30270" t="str">
            <v>Project Suspense</v>
          </cell>
        </row>
        <row r="30271">
          <cell r="B30271">
            <v>12293</v>
          </cell>
          <cell r="C30271" t="str">
            <v>TrackEye 84+ HD MDVR system wi</v>
          </cell>
          <cell r="D30271" t="str">
            <v>B379</v>
          </cell>
          <cell r="E30271" t="str">
            <v>B</v>
          </cell>
          <cell r="F30271" t="str">
            <v>Capital</v>
          </cell>
          <cell r="G30271" t="str">
            <v>Project Suspense</v>
          </cell>
        </row>
        <row r="30272">
          <cell r="B30272">
            <v>12133</v>
          </cell>
          <cell r="C30272" t="str">
            <v>6 Scrap cars. 4x(4 door) Scrap</v>
          </cell>
          <cell r="D30272" t="str">
            <v>0887500</v>
          </cell>
          <cell r="E30272" t="str">
            <v>0</v>
          </cell>
          <cell r="F30272" t="str">
            <v>Revenue</v>
          </cell>
          <cell r="G30272" t="str">
            <v>Training - Devolved Budgets</v>
          </cell>
        </row>
        <row r="30273">
          <cell r="B30273">
            <v>12835</v>
          </cell>
          <cell r="C30273" t="str">
            <v>HIGH BACK EXEC CHAIR - HAVANA</v>
          </cell>
          <cell r="D30273" t="str">
            <v>2000591</v>
          </cell>
          <cell r="E30273" t="str">
            <v>2</v>
          </cell>
          <cell r="F30273" t="str">
            <v>Revenue</v>
          </cell>
          <cell r="G30273" t="str">
            <v>Office Purchases (Incl. furniture)</v>
          </cell>
        </row>
        <row r="30274">
          <cell r="B30274">
            <v>12831</v>
          </cell>
          <cell r="C30274" t="str">
            <v>Air quality &amp; odour assessment</v>
          </cell>
          <cell r="D30274" t="str">
            <v>B121</v>
          </cell>
          <cell r="E30274" t="str">
            <v>B</v>
          </cell>
          <cell r="F30274" t="str">
            <v>Capital</v>
          </cell>
          <cell r="G30274" t="str">
            <v>Buildings</v>
          </cell>
        </row>
        <row r="30275">
          <cell r="B30275">
            <v>7025</v>
          </cell>
          <cell r="C30275" t="str">
            <v>EAP  - Bedfordshire FRS - 01.0</v>
          </cell>
          <cell r="D30275" t="str">
            <v>2919508</v>
          </cell>
          <cell r="E30275" t="str">
            <v>2</v>
          </cell>
          <cell r="F30275" t="str">
            <v>Revenue</v>
          </cell>
          <cell r="G30275" t="str">
            <v>Occupational Health/Doctors Fees</v>
          </cell>
        </row>
        <row r="30276">
          <cell r="B30276">
            <v>7026</v>
          </cell>
          <cell r="C30276" t="str">
            <v xml:space="preserve">EAP - CAmbridgeshire Fire and </v>
          </cell>
          <cell r="D30276" t="str">
            <v>2919508</v>
          </cell>
          <cell r="E30276" t="str">
            <v>2</v>
          </cell>
          <cell r="F30276" t="str">
            <v>Revenue</v>
          </cell>
          <cell r="G30276" t="str">
            <v>Occupational Health/Doctors Fees</v>
          </cell>
        </row>
        <row r="30277">
          <cell r="B30277">
            <v>7031</v>
          </cell>
          <cell r="C30277" t="str">
            <v>MEDICAL OXYGEN CD</v>
          </cell>
          <cell r="D30277" t="str">
            <v>2166522</v>
          </cell>
          <cell r="E30277" t="str">
            <v>2</v>
          </cell>
          <cell r="F30277" t="str">
            <v>Revenue</v>
          </cell>
          <cell r="G30277" t="str">
            <v>B.A./M.A.R.S./Gas Tight Suits - R&amp;M</v>
          </cell>
        </row>
        <row r="30278">
          <cell r="B30278">
            <v>767</v>
          </cell>
          <cell r="C30278" t="str">
            <v>HAND TOWEL 1 PLY GRN.</v>
          </cell>
          <cell r="D30278" t="str">
            <v>1360591</v>
          </cell>
          <cell r="E30278" t="str">
            <v>1</v>
          </cell>
          <cell r="F30278" t="str">
            <v>Revenue</v>
          </cell>
          <cell r="G30278" t="str">
            <v>Cleaning Materials</v>
          </cell>
        </row>
        <row r="30279">
          <cell r="B30279">
            <v>1049</v>
          </cell>
          <cell r="C30279" t="str">
            <v>A4 TAB.DIVIDER 5POS 20SETS</v>
          </cell>
          <cell r="D30279" t="str">
            <v>2480591</v>
          </cell>
          <cell r="E30279" t="str">
            <v>2</v>
          </cell>
          <cell r="F30279" t="str">
            <v>Revenue</v>
          </cell>
          <cell r="G30279" t="str">
            <v>Stationery, Comp/Copier Cons</v>
          </cell>
        </row>
        <row r="30280">
          <cell r="B30280">
            <v>1077</v>
          </cell>
          <cell r="C30280" t="str">
            <v>Ref quote QT_1961535  day rate</v>
          </cell>
          <cell r="D30280" t="str">
            <v>2622588</v>
          </cell>
          <cell r="E30280" t="str">
            <v>2</v>
          </cell>
          <cell r="F30280" t="str">
            <v>Revenue</v>
          </cell>
          <cell r="G30280" t="str">
            <v>Grant Supported Exps</v>
          </cell>
        </row>
        <row r="30281">
          <cell r="B30281">
            <v>1080</v>
          </cell>
          <cell r="C30281" t="str">
            <v xml:space="preserve">ResourceLink Training Courses </v>
          </cell>
          <cell r="D30281" t="str">
            <v>0887500</v>
          </cell>
          <cell r="E30281" t="str">
            <v>0</v>
          </cell>
          <cell r="F30281" t="str">
            <v>Revenue</v>
          </cell>
          <cell r="G30281" t="str">
            <v>Training - Devolved Budgets</v>
          </cell>
        </row>
        <row r="30282">
          <cell r="B30282">
            <v>1079</v>
          </cell>
          <cell r="C30282" t="str">
            <v>IPAD SP1 DEFIBRILLATOR PACKAGE</v>
          </cell>
          <cell r="D30282" t="str">
            <v>2160250</v>
          </cell>
          <cell r="E30282" t="str">
            <v>2</v>
          </cell>
          <cell r="F30282" t="str">
            <v>Revenue</v>
          </cell>
          <cell r="G30282" t="str">
            <v>Operational Equipment -  Repairs &amp; Maint</v>
          </cell>
        </row>
        <row r="30283">
          <cell r="B30283">
            <v>988</v>
          </cell>
          <cell r="C30283" t="str">
            <v>RAMSEY SANITARY DISPOSAL 4/16-</v>
          </cell>
          <cell r="D30283" t="str">
            <v>1361208</v>
          </cell>
          <cell r="E30283" t="str">
            <v>1</v>
          </cell>
          <cell r="F30283" t="str">
            <v>Revenue</v>
          </cell>
          <cell r="G30283" t="str">
            <v>Waste Management Exps</v>
          </cell>
        </row>
        <row r="30284">
          <cell r="B30284">
            <v>6112</v>
          </cell>
          <cell r="C30284" t="str">
            <v>ANNUAL MAINTENANCE 1/10/2016-3</v>
          </cell>
          <cell r="D30284" t="str">
            <v>2109592</v>
          </cell>
          <cell r="E30284" t="str">
            <v>2</v>
          </cell>
          <cell r="F30284" t="str">
            <v>Revenue</v>
          </cell>
          <cell r="G30284" t="str">
            <v>Computer Software Annual Licence\Maint.</v>
          </cell>
        </row>
        <row r="30285">
          <cell r="B30285">
            <v>6124</v>
          </cell>
          <cell r="C30285" t="str">
            <v>FINANCE RENTAL /INSURANCE APRI</v>
          </cell>
          <cell r="D30285" t="str">
            <v>B227</v>
          </cell>
          <cell r="E30285" t="str">
            <v>B</v>
          </cell>
          <cell r="F30285" t="str">
            <v>Capital</v>
          </cell>
          <cell r="G30285" t="str">
            <v>Fleethire Suspense</v>
          </cell>
        </row>
        <row r="30286">
          <cell r="B30286">
            <v>6104</v>
          </cell>
          <cell r="C30286" t="str">
            <v>BATTERY MN1500 1.5V PK10</v>
          </cell>
          <cell r="D30286" t="str">
            <v>2167591</v>
          </cell>
          <cell r="E30286" t="str">
            <v>2</v>
          </cell>
          <cell r="F30286" t="str">
            <v>Revenue</v>
          </cell>
          <cell r="G30286" t="str">
            <v>Operational Consumables - Devolved</v>
          </cell>
        </row>
        <row r="30287">
          <cell r="B30287">
            <v>6107</v>
          </cell>
          <cell r="C30287" t="str">
            <v>BATTERY MN2400 1.5V PK10</v>
          </cell>
          <cell r="D30287" t="str">
            <v>2167591</v>
          </cell>
          <cell r="E30287" t="str">
            <v>2</v>
          </cell>
          <cell r="F30287" t="str">
            <v>Revenue</v>
          </cell>
          <cell r="G30287" t="str">
            <v>Operational Consumables - Devolved</v>
          </cell>
        </row>
        <row r="30288">
          <cell r="B30288">
            <v>6116</v>
          </cell>
          <cell r="C30288" t="str">
            <v xml:space="preserve">2 NEW FRONT TYRES </v>
          </cell>
          <cell r="D30288" t="str">
            <v>3220250</v>
          </cell>
          <cell r="E30288" t="str">
            <v>3</v>
          </cell>
          <cell r="F30288" t="str">
            <v>Revenue</v>
          </cell>
          <cell r="G30288" t="str">
            <v>Tyres</v>
          </cell>
        </row>
        <row r="30289">
          <cell r="B30289">
            <v>6118</v>
          </cell>
          <cell r="C30289" t="str">
            <v>TARS</v>
          </cell>
          <cell r="D30289" t="str">
            <v>2160522</v>
          </cell>
          <cell r="E30289" t="str">
            <v>2</v>
          </cell>
          <cell r="F30289" t="str">
            <v>Revenue</v>
          </cell>
          <cell r="G30289" t="str">
            <v>Operational Equipment -  Repairs &amp; Maint</v>
          </cell>
        </row>
        <row r="30290">
          <cell r="B30290">
            <v>6119</v>
          </cell>
          <cell r="C30290" t="str">
            <v>Saka bottled water</v>
          </cell>
          <cell r="D30290" t="str">
            <v>2167591</v>
          </cell>
          <cell r="E30290" t="str">
            <v>2</v>
          </cell>
          <cell r="F30290" t="str">
            <v>Revenue</v>
          </cell>
          <cell r="G30290" t="str">
            <v>Operational Consumables - Devolved</v>
          </cell>
        </row>
        <row r="30291">
          <cell r="B30291">
            <v>6120</v>
          </cell>
          <cell r="C30291" t="str">
            <v>Saka bottled water</v>
          </cell>
          <cell r="D30291" t="str">
            <v>2167591</v>
          </cell>
          <cell r="E30291" t="str">
            <v>2</v>
          </cell>
          <cell r="F30291" t="str">
            <v>Revenue</v>
          </cell>
          <cell r="G30291" t="str">
            <v>Operational Consumables - Devolved</v>
          </cell>
        </row>
        <row r="30292">
          <cell r="B30292">
            <v>6122</v>
          </cell>
          <cell r="C30292" t="str">
            <v>Attendance LGA Fire Conference</v>
          </cell>
          <cell r="D30292" t="str">
            <v>2450800</v>
          </cell>
          <cell r="E30292" t="str">
            <v>2</v>
          </cell>
          <cell r="F30292" t="str">
            <v>Revenue</v>
          </cell>
          <cell r="G30292" t="str">
            <v>Members Conference Fees/Expenses</v>
          </cell>
        </row>
        <row r="30293">
          <cell r="B30293">
            <v>6117</v>
          </cell>
          <cell r="C30293" t="str">
            <v>Business Cards for Jon Anderso</v>
          </cell>
          <cell r="D30293" t="str">
            <v>2481591</v>
          </cell>
          <cell r="E30293" t="str">
            <v>2</v>
          </cell>
          <cell r="F30293" t="str">
            <v>Revenue</v>
          </cell>
          <cell r="G30293" t="str">
            <v>External Printing (Corporate Contracts)</v>
          </cell>
        </row>
        <row r="30294">
          <cell r="B30294">
            <v>6121</v>
          </cell>
          <cell r="C30294" t="str">
            <v>LGA Annual Fire Conference &amp; E</v>
          </cell>
          <cell r="D30294" t="str">
            <v>2605771</v>
          </cell>
          <cell r="E30294" t="str">
            <v>2</v>
          </cell>
          <cell r="F30294" t="str">
            <v>Revenue</v>
          </cell>
          <cell r="G30294" t="str">
            <v>Miscellaneous Holding Account</v>
          </cell>
        </row>
        <row r="30295">
          <cell r="B30295">
            <v>6126</v>
          </cell>
          <cell r="C30295" t="str">
            <v>KEY CABINET 20 KEY CAP.</v>
          </cell>
          <cell r="D30295" t="str">
            <v>2480581</v>
          </cell>
          <cell r="E30295" t="str">
            <v>2</v>
          </cell>
          <cell r="F30295" t="str">
            <v>Revenue</v>
          </cell>
          <cell r="G30295" t="str">
            <v>Stationery, Comp/Copier Cons</v>
          </cell>
        </row>
        <row r="30296">
          <cell r="B30296">
            <v>1082</v>
          </cell>
          <cell r="C30296" t="str">
            <v xml:space="preserve">Electricity  usage 07.01.2016 </v>
          </cell>
          <cell r="D30296" t="str">
            <v>1330205</v>
          </cell>
          <cell r="E30296" t="str">
            <v>1</v>
          </cell>
          <cell r="F30296" t="str">
            <v>Revenue</v>
          </cell>
          <cell r="G30296" t="str">
            <v>Electricity</v>
          </cell>
        </row>
        <row r="30297">
          <cell r="B30297">
            <v>730</v>
          </cell>
          <cell r="C30297" t="str">
            <v xml:space="preserve">MIRROR RECT POL 1500X450_x000D_
</v>
          </cell>
          <cell r="D30297" t="str">
            <v>2000591</v>
          </cell>
          <cell r="E30297" t="str">
            <v>2</v>
          </cell>
          <cell r="F30297" t="str">
            <v>Revenue</v>
          </cell>
          <cell r="G30297" t="str">
            <v>Office Purchases (Incl. furniture)</v>
          </cell>
        </row>
        <row r="30298">
          <cell r="B30298">
            <v>1081</v>
          </cell>
          <cell r="C30298" t="str">
            <v>Bariatric Extensions strap kit</v>
          </cell>
          <cell r="D30298" t="str">
            <v>B379</v>
          </cell>
          <cell r="E30298" t="str">
            <v>B</v>
          </cell>
          <cell r="F30298" t="str">
            <v>Capital</v>
          </cell>
          <cell r="G30298" t="str">
            <v>Project Suspense</v>
          </cell>
        </row>
        <row r="30299">
          <cell r="B30299">
            <v>1087</v>
          </cell>
          <cell r="C30299" t="str">
            <v>electricity usage 19.12.2015 -</v>
          </cell>
          <cell r="D30299" t="str">
            <v>1330211</v>
          </cell>
          <cell r="E30299" t="str">
            <v>1</v>
          </cell>
          <cell r="F30299" t="str">
            <v>Revenue</v>
          </cell>
          <cell r="G30299" t="str">
            <v>Electricity</v>
          </cell>
        </row>
        <row r="30300">
          <cell r="B30300">
            <v>1084</v>
          </cell>
          <cell r="C30300" t="str">
            <v>electricity usage 16.12.2015 -</v>
          </cell>
          <cell r="D30300" t="str">
            <v>1330212</v>
          </cell>
          <cell r="E30300" t="str">
            <v>1</v>
          </cell>
          <cell r="F30300" t="str">
            <v>Revenue</v>
          </cell>
          <cell r="G30300" t="str">
            <v>Electricity</v>
          </cell>
        </row>
        <row r="30301">
          <cell r="B30301">
            <v>1085</v>
          </cell>
          <cell r="C30301" t="str">
            <v>electricity usage 01.03.2016 -</v>
          </cell>
          <cell r="D30301" t="str">
            <v>1330301</v>
          </cell>
          <cell r="E30301" t="str">
            <v>1</v>
          </cell>
          <cell r="F30301" t="str">
            <v>Revenue</v>
          </cell>
          <cell r="G30301" t="str">
            <v>Electricity</v>
          </cell>
        </row>
        <row r="30302">
          <cell r="B30302">
            <v>1099</v>
          </cell>
          <cell r="C30302" t="str">
            <v>ENV S/S WHT C4 POC BX250</v>
          </cell>
          <cell r="D30302" t="str">
            <v>2480591</v>
          </cell>
          <cell r="E30302" t="str">
            <v>2</v>
          </cell>
          <cell r="F30302" t="str">
            <v>Revenue</v>
          </cell>
          <cell r="G30302" t="str">
            <v>Stationery, Comp/Copier Cons</v>
          </cell>
        </row>
        <row r="30303">
          <cell r="B30303">
            <v>1100</v>
          </cell>
          <cell r="C30303" t="str">
            <v xml:space="preserve">DIVIDER TABBED A4 1-20_x000D_
</v>
          </cell>
          <cell r="D30303" t="str">
            <v>2480591</v>
          </cell>
          <cell r="E30303" t="str">
            <v>2</v>
          </cell>
          <cell r="F30303" t="str">
            <v>Revenue</v>
          </cell>
          <cell r="G30303" t="str">
            <v>Stationery, Comp/Copier Cons</v>
          </cell>
        </row>
        <row r="30304">
          <cell r="B30304">
            <v>1103</v>
          </cell>
          <cell r="C30304" t="str">
            <v>GRANULAR SALT 5KG</v>
          </cell>
          <cell r="D30304" t="str">
            <v>1360591</v>
          </cell>
          <cell r="E30304" t="str">
            <v>1</v>
          </cell>
          <cell r="F30304" t="str">
            <v>Revenue</v>
          </cell>
          <cell r="G30304" t="str">
            <v>Cleaning Materials</v>
          </cell>
        </row>
        <row r="30305">
          <cell r="B30305">
            <v>1093</v>
          </cell>
          <cell r="C30305" t="str">
            <v>ELECTRIC CHARGES MAR16</v>
          </cell>
          <cell r="D30305" t="str">
            <v>1330100</v>
          </cell>
          <cell r="E30305" t="str">
            <v>1</v>
          </cell>
          <cell r="F30305" t="str">
            <v>Revenue</v>
          </cell>
          <cell r="G30305" t="str">
            <v>Electricity</v>
          </cell>
        </row>
        <row r="30306">
          <cell r="B30306">
            <v>1105</v>
          </cell>
          <cell r="C30306" t="str">
            <v>PEN BIC FINE BLACK BX20</v>
          </cell>
          <cell r="D30306" t="str">
            <v>2480591</v>
          </cell>
          <cell r="E30306" t="str">
            <v>2</v>
          </cell>
          <cell r="F30306" t="str">
            <v>Revenue</v>
          </cell>
          <cell r="G30306" t="str">
            <v>Stationery, Comp/Copier Cons</v>
          </cell>
        </row>
        <row r="30307">
          <cell r="B30307">
            <v>1112</v>
          </cell>
          <cell r="C30307" t="str">
            <v>Pump C01P5 Sticker</v>
          </cell>
          <cell r="D30307" t="str">
            <v>2605516</v>
          </cell>
          <cell r="E30307" t="str">
            <v>2</v>
          </cell>
          <cell r="F30307" t="str">
            <v>Revenue</v>
          </cell>
          <cell r="G30307" t="str">
            <v>Miscellaneous Holding Account</v>
          </cell>
        </row>
        <row r="30308">
          <cell r="B30308">
            <v>1110</v>
          </cell>
          <cell r="C30308" t="str">
            <v>ANSTEE BIKES/OTHER EQUIPMENT</v>
          </cell>
          <cell r="D30308" t="str">
            <v>B226</v>
          </cell>
          <cell r="E30308" t="str">
            <v>B</v>
          </cell>
          <cell r="F30308" t="str">
            <v>Capital</v>
          </cell>
          <cell r="G30308" t="str">
            <v>Cycle Scheme</v>
          </cell>
        </row>
        <row r="30309">
          <cell r="B30309">
            <v>1092</v>
          </cell>
          <cell r="C30309" t="str">
            <v>ELECTRIC CHARGES MARCH 2016</v>
          </cell>
          <cell r="D30309" t="str">
            <v>1330507</v>
          </cell>
          <cell r="E30309" t="str">
            <v>1</v>
          </cell>
          <cell r="F30309" t="str">
            <v>Revenue</v>
          </cell>
          <cell r="G30309" t="str">
            <v>Electricity</v>
          </cell>
        </row>
        <row r="30310">
          <cell r="B30310">
            <v>1453</v>
          </cell>
          <cell r="C30310" t="str">
            <v>HILTON GROSVENOR HOTEL GLASGOW</v>
          </cell>
          <cell r="D30310" t="str">
            <v>2410580</v>
          </cell>
          <cell r="E30310" t="str">
            <v>2</v>
          </cell>
          <cell r="F30310" t="str">
            <v>Revenue</v>
          </cell>
          <cell r="G30310" t="str">
            <v>Staff Travelling &amp; Subsistence</v>
          </cell>
        </row>
        <row r="30311">
          <cell r="B30311">
            <v>1113</v>
          </cell>
          <cell r="C30311" t="str">
            <v>1x Genuine manufacturer lamp m</v>
          </cell>
          <cell r="D30311" t="str">
            <v>2100594</v>
          </cell>
          <cell r="E30311" t="str">
            <v>2</v>
          </cell>
          <cell r="F30311" t="str">
            <v>Revenue</v>
          </cell>
          <cell r="G30311" t="str">
            <v>Computer Hardware</v>
          </cell>
        </row>
        <row r="30312">
          <cell r="B30312">
            <v>1114</v>
          </cell>
          <cell r="C30312" t="str">
            <v xml:space="preserve">Apple MacBook Pro 15IN 2.5 QC </v>
          </cell>
          <cell r="D30312" t="str">
            <v>2100594</v>
          </cell>
          <cell r="E30312" t="str">
            <v>2</v>
          </cell>
          <cell r="F30312" t="str">
            <v>Revenue</v>
          </cell>
          <cell r="G30312" t="str">
            <v>Computer Hardware</v>
          </cell>
        </row>
        <row r="30313">
          <cell r="B30313">
            <v>8599</v>
          </cell>
          <cell r="C30313" t="str">
            <v>A4 CLEAR CUT FLUSH FOLDER X 25</v>
          </cell>
          <cell r="D30313" t="str">
            <v>2480591</v>
          </cell>
          <cell r="E30313" t="str">
            <v>2</v>
          </cell>
          <cell r="F30313" t="str">
            <v>Revenue</v>
          </cell>
          <cell r="G30313" t="str">
            <v>Stationery, Comp/Copier Cons</v>
          </cell>
        </row>
        <row r="30314">
          <cell r="B30314">
            <v>13068</v>
          </cell>
          <cell r="C30314" t="str">
            <v>Translation services provided-</v>
          </cell>
          <cell r="D30314" t="str">
            <v>2910502</v>
          </cell>
          <cell r="E30314" t="str">
            <v>2</v>
          </cell>
          <cell r="F30314" t="str">
            <v>Revenue</v>
          </cell>
          <cell r="G30314" t="str">
            <v>Translation Fees</v>
          </cell>
        </row>
        <row r="30315">
          <cell r="B30315">
            <v>13072</v>
          </cell>
          <cell r="C30315" t="str">
            <v xml:space="preserve">deliver/collect 1 x scrap car </v>
          </cell>
          <cell r="D30315" t="str">
            <v>0887500</v>
          </cell>
          <cell r="E30315" t="str">
            <v>0</v>
          </cell>
          <cell r="F30315" t="str">
            <v>Revenue</v>
          </cell>
          <cell r="G30315" t="str">
            <v>Training - Devolved Budgets</v>
          </cell>
        </row>
        <row r="30316">
          <cell r="B30316">
            <v>13073</v>
          </cell>
          <cell r="C30316" t="str">
            <v>Reported APS air consumption l</v>
          </cell>
          <cell r="D30316" t="str">
            <v>3410250</v>
          </cell>
          <cell r="E30316" t="str">
            <v>3</v>
          </cell>
          <cell r="F30316" t="str">
            <v>Revenue</v>
          </cell>
          <cell r="G30316" t="str">
            <v>Repairs - Vehicles</v>
          </cell>
        </row>
        <row r="30317">
          <cell r="B30317">
            <v>13070</v>
          </cell>
          <cell r="C30317" t="str">
            <v>To supply, fir &amp; wire Callosto</v>
          </cell>
          <cell r="D30317" t="str">
            <v>1093302</v>
          </cell>
          <cell r="E30317" t="str">
            <v>1</v>
          </cell>
          <cell r="F30317" t="str">
            <v>Revenue</v>
          </cell>
          <cell r="G30317" t="str">
            <v>Building Project Work</v>
          </cell>
        </row>
        <row r="30318">
          <cell r="B30318">
            <v>12953</v>
          </cell>
          <cell r="C30318" t="str">
            <v>Senior Server Engineering-G Kh</v>
          </cell>
          <cell r="D30318" t="str">
            <v>2900594</v>
          </cell>
          <cell r="E30318" t="str">
            <v>2</v>
          </cell>
          <cell r="F30318" t="str">
            <v>Revenue</v>
          </cell>
          <cell r="G30318" t="str">
            <v>Hired Management Support</v>
          </cell>
        </row>
        <row r="30319">
          <cell r="B30319">
            <v>12981</v>
          </cell>
          <cell r="C30319" t="str">
            <v>Service/Usage Charges</v>
          </cell>
          <cell r="D30319" t="str">
            <v>2195594</v>
          </cell>
          <cell r="E30319" t="str">
            <v>2</v>
          </cell>
          <cell r="F30319" t="str">
            <v>Revenue</v>
          </cell>
          <cell r="G30319" t="str">
            <v>Mobile Phones</v>
          </cell>
        </row>
        <row r="30320">
          <cell r="B30320">
            <v>13004</v>
          </cell>
          <cell r="C30320" t="str">
            <v>Telephone System Maintenance 0</v>
          </cell>
          <cell r="D30320" t="str">
            <v>2143594</v>
          </cell>
          <cell r="E30320" t="str">
            <v>2</v>
          </cell>
          <cell r="F30320" t="str">
            <v>Revenue</v>
          </cell>
          <cell r="G30320" t="str">
            <v>Telephone System Maint. &amp; Spares</v>
          </cell>
        </row>
        <row r="30321">
          <cell r="B30321">
            <v>13151</v>
          </cell>
          <cell r="C30321" t="str">
            <v xml:space="preserve">Senior Server Engineering - G </v>
          </cell>
          <cell r="D30321" t="str">
            <v>2900594</v>
          </cell>
          <cell r="E30321" t="str">
            <v>2</v>
          </cell>
          <cell r="F30321" t="str">
            <v>Revenue</v>
          </cell>
          <cell r="G30321" t="str">
            <v>Hired Management Support</v>
          </cell>
        </row>
        <row r="30322">
          <cell r="B30322">
            <v>12966</v>
          </cell>
          <cell r="C30322" t="str">
            <v>Supply &amp; install 12 x new cata</v>
          </cell>
          <cell r="D30322" t="str">
            <v>1093302</v>
          </cell>
          <cell r="E30322" t="str">
            <v>1</v>
          </cell>
          <cell r="F30322" t="str">
            <v>Revenue</v>
          </cell>
          <cell r="G30322" t="str">
            <v>Building Project Work</v>
          </cell>
        </row>
        <row r="30323">
          <cell r="B30323">
            <v>12968</v>
          </cell>
          <cell r="C30323" t="str">
            <v>D Robinson Standard Day Rate</v>
          </cell>
          <cell r="D30323" t="str">
            <v>2900594</v>
          </cell>
          <cell r="E30323" t="str">
            <v>2</v>
          </cell>
          <cell r="F30323" t="str">
            <v>Revenue</v>
          </cell>
          <cell r="G30323" t="str">
            <v>Hired Management Support</v>
          </cell>
        </row>
        <row r="30324">
          <cell r="B30324">
            <v>12971</v>
          </cell>
          <cell r="C30324" t="str">
            <v>T Evans Standard Day Rate</v>
          </cell>
          <cell r="D30324" t="str">
            <v>2900594</v>
          </cell>
          <cell r="E30324" t="str">
            <v>2</v>
          </cell>
          <cell r="F30324" t="str">
            <v>Revenue</v>
          </cell>
          <cell r="G30324" t="str">
            <v>Hired Management Support</v>
          </cell>
        </row>
        <row r="30325">
          <cell r="B30325">
            <v>13012</v>
          </cell>
          <cell r="C30325" t="str">
            <v>RAG WASTE COT L/COLS 10KG</v>
          </cell>
          <cell r="D30325" t="str">
            <v>2167591</v>
          </cell>
          <cell r="E30325" t="str">
            <v>2</v>
          </cell>
          <cell r="F30325" t="str">
            <v>Revenue</v>
          </cell>
          <cell r="G30325" t="str">
            <v>Operational Consumables - Devolved</v>
          </cell>
        </row>
        <row r="30326">
          <cell r="B30326">
            <v>13085</v>
          </cell>
          <cell r="C30326" t="str">
            <v>Contract 12.06.18-30.06.18 MPS</v>
          </cell>
          <cell r="D30326" t="str">
            <v>2011594</v>
          </cell>
          <cell r="E30326" t="str">
            <v>2</v>
          </cell>
          <cell r="F30326" t="str">
            <v>Revenue</v>
          </cell>
          <cell r="G30326" t="str">
            <v>MFD Rentals</v>
          </cell>
        </row>
        <row r="30327">
          <cell r="B30327">
            <v>13086</v>
          </cell>
          <cell r="C30327" t="str">
            <v>IBM Cloud Platform 01.06.18-30</v>
          </cell>
          <cell r="D30327" t="str">
            <v>2108588</v>
          </cell>
          <cell r="E30327" t="str">
            <v>2</v>
          </cell>
          <cell r="F30327" t="str">
            <v>Revenue</v>
          </cell>
          <cell r="G30327" t="str">
            <v>Computer Software</v>
          </cell>
        </row>
        <row r="30328">
          <cell r="B30328">
            <v>13010</v>
          </cell>
          <cell r="C30328" t="str">
            <v>Ref quote: 27466 Plantronics B</v>
          </cell>
          <cell r="D30328" t="str">
            <v>B379</v>
          </cell>
          <cell r="E30328" t="str">
            <v>B</v>
          </cell>
          <cell r="F30328" t="str">
            <v>Capital</v>
          </cell>
          <cell r="G30328" t="str">
            <v>Project Suspense</v>
          </cell>
        </row>
        <row r="30329">
          <cell r="B30329">
            <v>13076</v>
          </cell>
          <cell r="C30329" t="str">
            <v>SET FOG LIGHT COVERS</v>
          </cell>
          <cell r="D30329" t="str">
            <v>3410250</v>
          </cell>
          <cell r="E30329" t="str">
            <v>3</v>
          </cell>
          <cell r="F30329" t="str">
            <v>Revenue</v>
          </cell>
          <cell r="G30329" t="str">
            <v>Repairs - Vehicles</v>
          </cell>
        </row>
        <row r="30330">
          <cell r="B30330">
            <v>13079</v>
          </cell>
          <cell r="C30330" t="str">
            <v xml:space="preserve">SAKA botled water </v>
          </cell>
          <cell r="D30330" t="str">
            <v>2167591</v>
          </cell>
          <cell r="E30330" t="str">
            <v>2</v>
          </cell>
          <cell r="F30330" t="str">
            <v>Revenue</v>
          </cell>
          <cell r="G30330" t="str">
            <v>Operational Consumables - Devolved</v>
          </cell>
        </row>
        <row r="30331">
          <cell r="B30331">
            <v>12967</v>
          </cell>
          <cell r="C30331" t="str">
            <v>D Robinson Standard Day Rate</v>
          </cell>
          <cell r="D30331" t="str">
            <v>2900594</v>
          </cell>
          <cell r="E30331" t="str">
            <v>2</v>
          </cell>
          <cell r="F30331" t="str">
            <v>Revenue</v>
          </cell>
          <cell r="G30331" t="str">
            <v>Hired Management Support</v>
          </cell>
        </row>
        <row r="30332">
          <cell r="B30332">
            <v>13080</v>
          </cell>
          <cell r="C30332" t="str">
            <v xml:space="preserve">SAKA bottled water </v>
          </cell>
          <cell r="D30332" t="str">
            <v>2167591</v>
          </cell>
          <cell r="E30332" t="str">
            <v>2</v>
          </cell>
          <cell r="F30332" t="str">
            <v>Revenue</v>
          </cell>
          <cell r="G30332" t="str">
            <v>Operational Consumables - Devolved</v>
          </cell>
        </row>
        <row r="30333">
          <cell r="B30333">
            <v>12969</v>
          </cell>
          <cell r="C30333" t="str">
            <v>T Evans Standard Day Rate</v>
          </cell>
          <cell r="D30333" t="str">
            <v>2900594</v>
          </cell>
          <cell r="E30333" t="str">
            <v>2</v>
          </cell>
          <cell r="F30333" t="str">
            <v>Revenue</v>
          </cell>
          <cell r="G30333" t="str">
            <v>Hired Management Support</v>
          </cell>
        </row>
        <row r="30334">
          <cell r="B30334">
            <v>12982</v>
          </cell>
          <cell r="C30334" t="str">
            <v>Skip Rental</v>
          </cell>
          <cell r="D30334" t="str">
            <v>0820507</v>
          </cell>
          <cell r="E30334" t="str">
            <v>0</v>
          </cell>
          <cell r="F30334" t="str">
            <v>Revenue</v>
          </cell>
          <cell r="G30334" t="str">
            <v>Training Centre Equipment</v>
          </cell>
        </row>
        <row r="30335">
          <cell r="B30335">
            <v>13372</v>
          </cell>
          <cell r="C30335" t="str">
            <v>Chatteris Fire Station Extensi</v>
          </cell>
          <cell r="D30335" t="str">
            <v>B379</v>
          </cell>
          <cell r="E30335" t="str">
            <v>B</v>
          </cell>
          <cell r="F30335" t="str">
            <v>Capital</v>
          </cell>
          <cell r="G30335" t="str">
            <v>Project Suspense</v>
          </cell>
        </row>
        <row r="30336">
          <cell r="B30336">
            <v>13393</v>
          </cell>
          <cell r="C30336" t="str">
            <v>Agreed Service Charges</v>
          </cell>
          <cell r="D30336" t="str">
            <v>2166522</v>
          </cell>
          <cell r="E30336" t="str">
            <v>2</v>
          </cell>
          <cell r="F30336" t="str">
            <v>Revenue</v>
          </cell>
          <cell r="G30336" t="str">
            <v>B.A./M.A.R.S./Gas Tight Suits - R&amp;M</v>
          </cell>
        </row>
        <row r="30337">
          <cell r="B30337">
            <v>13475</v>
          </cell>
          <cell r="C30337" t="str">
            <v>P&amp;P</v>
          </cell>
          <cell r="D30337" t="str">
            <v>2665517</v>
          </cell>
          <cell r="E30337" t="str">
            <v>2</v>
          </cell>
          <cell r="F30337" t="str">
            <v>Revenue</v>
          </cell>
          <cell r="G30337" t="str">
            <v>Health &amp; Safety Expenses</v>
          </cell>
        </row>
        <row r="30338">
          <cell r="B30338">
            <v>13491</v>
          </cell>
          <cell r="C30338" t="str">
            <v xml:space="preserve">Service engineer to attend on </v>
          </cell>
          <cell r="D30338" t="str">
            <v>2142398</v>
          </cell>
          <cell r="E30338" t="str">
            <v>2</v>
          </cell>
          <cell r="F30338" t="str">
            <v>Revenue</v>
          </cell>
          <cell r="G30338" t="str">
            <v>Communications Exps - Combined Control</v>
          </cell>
        </row>
        <row r="30339">
          <cell r="B30339">
            <v>13388</v>
          </cell>
          <cell r="C30339" t="str">
            <v>Medical Oxygen cd size</v>
          </cell>
          <cell r="D30339" t="str">
            <v>2166522</v>
          </cell>
          <cell r="E30339" t="str">
            <v>2</v>
          </cell>
          <cell r="F30339" t="str">
            <v>Revenue</v>
          </cell>
          <cell r="G30339" t="str">
            <v>B.A./M.A.R.S./Gas Tight Suits - R&amp;M</v>
          </cell>
        </row>
        <row r="30340">
          <cell r="B30340">
            <v>10660</v>
          </cell>
          <cell r="C30340" t="str">
            <v>Sanitary disp. Thorney</v>
          </cell>
          <cell r="D30340" t="str">
            <v>1361212</v>
          </cell>
          <cell r="E30340" t="str">
            <v>1</v>
          </cell>
          <cell r="F30340" t="str">
            <v>Revenue</v>
          </cell>
          <cell r="G30340" t="str">
            <v>Waste Management Exps</v>
          </cell>
        </row>
        <row r="30341">
          <cell r="B30341">
            <v>10662</v>
          </cell>
          <cell r="C30341" t="str">
            <v>Sanitary disp. Whittlesey</v>
          </cell>
          <cell r="D30341" t="str">
            <v>1361213</v>
          </cell>
          <cell r="E30341" t="str">
            <v>1</v>
          </cell>
          <cell r="F30341" t="str">
            <v>Revenue</v>
          </cell>
          <cell r="G30341" t="str">
            <v>Waste Management Exps</v>
          </cell>
        </row>
        <row r="30342">
          <cell r="B30342">
            <v>6999</v>
          </cell>
          <cell r="C30342" t="str">
            <v>Reported not charging, carry o</v>
          </cell>
          <cell r="D30342" t="str">
            <v>3410250</v>
          </cell>
          <cell r="E30342" t="str">
            <v>3</v>
          </cell>
          <cell r="F30342" t="str">
            <v>Revenue</v>
          </cell>
          <cell r="G30342" t="str">
            <v>Repairs - Vehicles</v>
          </cell>
        </row>
        <row r="30343">
          <cell r="B30343">
            <v>7005</v>
          </cell>
          <cell r="C30343" t="str">
            <v>Semi 13.6L PERG</v>
          </cell>
          <cell r="D30343" t="str">
            <v>0975591</v>
          </cell>
          <cell r="E30343" t="str">
            <v>0</v>
          </cell>
          <cell r="F30343" t="str">
            <v>Revenue</v>
          </cell>
          <cell r="G30343" t="str">
            <v>Canteen &amp; Messing</v>
          </cell>
        </row>
        <row r="30344">
          <cell r="B30344">
            <v>7020</v>
          </cell>
          <cell r="C30344" t="str">
            <v>3.9kg propane gas refill</v>
          </cell>
          <cell r="D30344" t="str">
            <v>0820507</v>
          </cell>
          <cell r="E30344" t="str">
            <v>0</v>
          </cell>
          <cell r="F30344" t="str">
            <v>Revenue</v>
          </cell>
          <cell r="G30344" t="str">
            <v>Training Centre Equipment</v>
          </cell>
        </row>
        <row r="30345">
          <cell r="B30345">
            <v>7006</v>
          </cell>
          <cell r="C30345" t="str">
            <v>SERVICE FEE RECHARGE FEB 2017</v>
          </cell>
          <cell r="D30345" t="str">
            <v>2145594</v>
          </cell>
          <cell r="E30345" t="str">
            <v>2</v>
          </cell>
          <cell r="F30345" t="str">
            <v>Revenue</v>
          </cell>
          <cell r="G30345" t="str">
            <v>Airwaves Charges (DCLG)</v>
          </cell>
        </row>
        <row r="30346">
          <cell r="B30346">
            <v>7007</v>
          </cell>
          <cell r="C30346" t="str">
            <v xml:space="preserve">To service the sewage pumping </v>
          </cell>
          <cell r="D30346" t="str">
            <v>1092100</v>
          </cell>
          <cell r="E30346" t="str">
            <v>1</v>
          </cell>
          <cell r="F30346" t="str">
            <v>Revenue</v>
          </cell>
          <cell r="G30346" t="str">
            <v>Servicing Contracts</v>
          </cell>
        </row>
        <row r="30347">
          <cell r="B30347">
            <v>7013</v>
          </cell>
          <cell r="C30347" t="str">
            <v>OTHER CHARGES/LINE RENTAL/VOIC</v>
          </cell>
          <cell r="D30347" t="str">
            <v>2195594</v>
          </cell>
          <cell r="E30347" t="str">
            <v>2</v>
          </cell>
          <cell r="F30347" t="str">
            <v>Revenue</v>
          </cell>
          <cell r="G30347" t="str">
            <v>Mobile Phones</v>
          </cell>
        </row>
        <row r="30348">
          <cell r="B30348">
            <v>7014</v>
          </cell>
          <cell r="C30348" t="str">
            <v>LINE RENTAL/VOICE/DATA CALLS</v>
          </cell>
          <cell r="D30348" t="str">
            <v>2195594</v>
          </cell>
          <cell r="E30348" t="str">
            <v>2</v>
          </cell>
          <cell r="F30348" t="str">
            <v>Revenue</v>
          </cell>
          <cell r="G30348" t="str">
            <v>Mobile Phones</v>
          </cell>
        </row>
        <row r="30349">
          <cell r="B30349">
            <v>7012</v>
          </cell>
          <cell r="C30349" t="str">
            <v>OTHER CHARGES/LINE RENTAL/DATA</v>
          </cell>
          <cell r="D30349" t="str">
            <v>2195594</v>
          </cell>
          <cell r="E30349" t="str">
            <v>2</v>
          </cell>
          <cell r="F30349" t="str">
            <v>Revenue</v>
          </cell>
          <cell r="G30349" t="str">
            <v>Mobile Phones</v>
          </cell>
        </row>
        <row r="30350">
          <cell r="B30350">
            <v>7023</v>
          </cell>
          <cell r="C30350" t="str">
            <v>RE CREDIT PINV9659 - 3 Year so</v>
          </cell>
          <cell r="D30350" t="str">
            <v>2109594</v>
          </cell>
          <cell r="E30350" t="str">
            <v>2</v>
          </cell>
          <cell r="F30350" t="str">
            <v>Revenue</v>
          </cell>
          <cell r="G30350" t="str">
            <v>Computer Software Annual Licence\Maint.</v>
          </cell>
        </row>
        <row r="30351">
          <cell r="B30351">
            <v>7021</v>
          </cell>
          <cell r="C30351" t="str">
            <v xml:space="preserve">Dickies fury hiker black S1-P </v>
          </cell>
          <cell r="D30351" t="str">
            <v>2061250</v>
          </cell>
          <cell r="E30351" t="str">
            <v>2</v>
          </cell>
          <cell r="F30351" t="str">
            <v>Revenue</v>
          </cell>
          <cell r="G30351" t="str">
            <v>Garages &amp; Workshops Tools</v>
          </cell>
        </row>
        <row r="30352">
          <cell r="B30352">
            <v>7016</v>
          </cell>
          <cell r="C30352" t="str">
            <v>Name Badges as per attched Lis</v>
          </cell>
          <cell r="D30352" t="str">
            <v>2712591</v>
          </cell>
          <cell r="E30352" t="str">
            <v>2</v>
          </cell>
          <cell r="F30352" t="str">
            <v>Revenue</v>
          </cell>
          <cell r="G30352" t="str">
            <v>Clothing Purchase  Hunters (Non PPE)</v>
          </cell>
        </row>
        <row r="30353">
          <cell r="B30353">
            <v>7027</v>
          </cell>
          <cell r="C30353" t="str">
            <v>Treasury Retainer Contracts 01</v>
          </cell>
          <cell r="D30353" t="str">
            <v>2900581</v>
          </cell>
          <cell r="E30353" t="str">
            <v>2</v>
          </cell>
          <cell r="F30353" t="str">
            <v>Revenue</v>
          </cell>
          <cell r="G30353" t="str">
            <v>Hired Management Support</v>
          </cell>
        </row>
        <row r="30354">
          <cell r="B30354">
            <v>7029</v>
          </cell>
          <cell r="C30354" t="str">
            <v>Licence /Fee - Mail Collection</v>
          </cell>
          <cell r="D30354" t="str">
            <v>2460591</v>
          </cell>
          <cell r="E30354" t="str">
            <v>2</v>
          </cell>
          <cell r="F30354" t="str">
            <v>Revenue</v>
          </cell>
          <cell r="G30354" t="str">
            <v>Postage And Carriage</v>
          </cell>
        </row>
        <row r="30355">
          <cell r="B30355">
            <v>7022</v>
          </cell>
          <cell r="C30355" t="str">
            <v>FLAP WHEEL/GLUE/RESIN/SEALER S</v>
          </cell>
          <cell r="D30355" t="str">
            <v>3410250</v>
          </cell>
          <cell r="E30355" t="str">
            <v>3</v>
          </cell>
          <cell r="F30355" t="str">
            <v>Revenue</v>
          </cell>
          <cell r="G30355" t="str">
            <v>Repairs - Vehicles</v>
          </cell>
        </row>
        <row r="30356">
          <cell r="B30356">
            <v>6987</v>
          </cell>
          <cell r="C30356" t="str">
            <v>INDIVIDUAL STAFF SUBSCRIPTIONS</v>
          </cell>
          <cell r="D30356" t="str">
            <v>2919508</v>
          </cell>
          <cell r="E30356" t="str">
            <v>2</v>
          </cell>
          <cell r="F30356" t="str">
            <v>Revenue</v>
          </cell>
          <cell r="G30356" t="str">
            <v>Occupational Health/Doctors Fees</v>
          </cell>
        </row>
        <row r="30357">
          <cell r="B30357">
            <v>15333</v>
          </cell>
          <cell r="C30357" t="str">
            <v>TOILET TISSUE HOLDER NON LOCKI</v>
          </cell>
          <cell r="D30357" t="str">
            <v>B379</v>
          </cell>
          <cell r="E30357" t="str">
            <v>B</v>
          </cell>
          <cell r="F30357" t="str">
            <v>Capital</v>
          </cell>
          <cell r="G30357" t="str">
            <v>Project Suspense</v>
          </cell>
        </row>
        <row r="30358">
          <cell r="B30358">
            <v>15335</v>
          </cell>
          <cell r="C30358" t="str">
            <v>ROPE FOR 135 LADDER B12.</v>
          </cell>
          <cell r="D30358" t="str">
            <v>2160250</v>
          </cell>
          <cell r="E30358" t="str">
            <v>2</v>
          </cell>
          <cell r="F30358" t="str">
            <v>Revenue</v>
          </cell>
          <cell r="G30358" t="str">
            <v>Operational Equipment -  Repairs &amp; Maint</v>
          </cell>
        </row>
        <row r="30359">
          <cell r="B30359">
            <v>15338</v>
          </cell>
          <cell r="C30359" t="str">
            <v>REPAIR TO HYDRAULIC CROWSFOOT</v>
          </cell>
          <cell r="D30359" t="str">
            <v>2160250</v>
          </cell>
          <cell r="E30359" t="str">
            <v>2</v>
          </cell>
          <cell r="F30359" t="str">
            <v>Revenue</v>
          </cell>
          <cell r="G30359" t="str">
            <v>Operational Equipment -  Repairs &amp; Maint</v>
          </cell>
        </row>
        <row r="30360">
          <cell r="B30360">
            <v>15340</v>
          </cell>
          <cell r="C30360" t="str">
            <v>Cleaning contact at all Fire S</v>
          </cell>
          <cell r="D30360" t="str">
            <v>1380302</v>
          </cell>
          <cell r="E30360" t="str">
            <v>1</v>
          </cell>
          <cell r="F30360" t="str">
            <v>Revenue</v>
          </cell>
          <cell r="G30360" t="str">
            <v>Cleaning D.S.O. Basic Contract</v>
          </cell>
        </row>
        <row r="30361">
          <cell r="B30361">
            <v>15341</v>
          </cell>
          <cell r="C30361" t="str">
            <v>To supply electricity to 2 x a</v>
          </cell>
          <cell r="D30361" t="str">
            <v>1090100</v>
          </cell>
          <cell r="E30361" t="str">
            <v>1</v>
          </cell>
          <cell r="F30361" t="str">
            <v>Revenue</v>
          </cell>
          <cell r="G30361" t="str">
            <v>Unplanned   Maintenance</v>
          </cell>
        </row>
        <row r="30362">
          <cell r="B30362">
            <v>15342</v>
          </cell>
          <cell r="C30362" t="str">
            <v>To supply &amp; fit a new distribu</v>
          </cell>
          <cell r="D30362" t="str">
            <v>1093100</v>
          </cell>
          <cell r="E30362" t="str">
            <v>1</v>
          </cell>
          <cell r="F30362" t="str">
            <v>Revenue</v>
          </cell>
          <cell r="G30362" t="str">
            <v>Building Project Work</v>
          </cell>
        </row>
        <row r="30363">
          <cell r="B30363">
            <v>15344</v>
          </cell>
          <cell r="C30363" t="str">
            <v>SC1757404 N/STK GAS SPRING</v>
          </cell>
          <cell r="D30363" t="str">
            <v>3410250</v>
          </cell>
          <cell r="E30363" t="str">
            <v>3</v>
          </cell>
          <cell r="F30363" t="str">
            <v>Revenue</v>
          </cell>
          <cell r="G30363" t="str">
            <v>Repairs - Vehicles</v>
          </cell>
        </row>
        <row r="30364">
          <cell r="B30364">
            <v>15345</v>
          </cell>
          <cell r="C30364" t="str">
            <v>Re sit marking fee of APCIP Un</v>
          </cell>
          <cell r="D30364" t="str">
            <v>2625510</v>
          </cell>
          <cell r="E30364" t="str">
            <v>2</v>
          </cell>
          <cell r="F30364" t="str">
            <v>Revenue</v>
          </cell>
          <cell r="G30364" t="str">
            <v>Community Safety Training Exps</v>
          </cell>
        </row>
        <row r="30365">
          <cell r="B30365">
            <v>2098</v>
          </cell>
          <cell r="C30365" t="str">
            <v>2189424-SERVICE KIT</v>
          </cell>
          <cell r="D30365" t="str">
            <v>3210250</v>
          </cell>
          <cell r="E30365" t="str">
            <v>3</v>
          </cell>
          <cell r="F30365" t="str">
            <v>Revenue</v>
          </cell>
          <cell r="G30365" t="str">
            <v>Petrol/Oil/Diesel Own Vehicles</v>
          </cell>
        </row>
        <row r="30366">
          <cell r="B30366">
            <v>2104</v>
          </cell>
          <cell r="C30366" t="str">
            <v>QUOTE No: 16CVQ2005196 - C20 P</v>
          </cell>
          <cell r="D30366" t="str">
            <v>B110</v>
          </cell>
          <cell r="E30366" t="str">
            <v>B</v>
          </cell>
          <cell r="F30366" t="str">
            <v>Capital</v>
          </cell>
          <cell r="G30366" t="str">
            <v>Vehicles</v>
          </cell>
        </row>
        <row r="30367">
          <cell r="B30367">
            <v>2106</v>
          </cell>
          <cell r="C30367" t="str">
            <v>D16NHLL BLUEMIX PLATFORM 1/5/2</v>
          </cell>
          <cell r="D30367" t="str">
            <v>2622588</v>
          </cell>
          <cell r="E30367" t="str">
            <v>2</v>
          </cell>
          <cell r="F30367" t="str">
            <v>Revenue</v>
          </cell>
          <cell r="G30367" t="str">
            <v>Grant Supported Exps</v>
          </cell>
        </row>
        <row r="30368">
          <cell r="B30368">
            <v>2114</v>
          </cell>
          <cell r="C30368" t="str">
            <v>MORNE MICHEL PERIOD END 26/06/</v>
          </cell>
          <cell r="D30368" t="str">
            <v>2900594</v>
          </cell>
          <cell r="E30368" t="str">
            <v>2</v>
          </cell>
          <cell r="F30368" t="str">
            <v>Revenue</v>
          </cell>
          <cell r="G30368" t="str">
            <v>Hired Management Support</v>
          </cell>
        </row>
        <row r="30369">
          <cell r="B30369">
            <v>2116</v>
          </cell>
          <cell r="C30369" t="str">
            <v>KHAN PERIOD END 26/06/2016</v>
          </cell>
          <cell r="D30369" t="str">
            <v>2900594</v>
          </cell>
          <cell r="E30369" t="str">
            <v>2</v>
          </cell>
          <cell r="F30369" t="str">
            <v>Revenue</v>
          </cell>
          <cell r="G30369" t="str">
            <v>Hired Management Support</v>
          </cell>
        </row>
        <row r="30370">
          <cell r="B30370">
            <v>2119</v>
          </cell>
          <cell r="C30370" t="str">
            <v>BATTERY PAGM12-12</v>
          </cell>
          <cell r="D30370" t="str">
            <v>3410250</v>
          </cell>
          <cell r="E30370" t="str">
            <v>3</v>
          </cell>
          <cell r="F30370" t="str">
            <v>Revenue</v>
          </cell>
          <cell r="G30370" t="str">
            <v>Repairs - Vehicles</v>
          </cell>
        </row>
        <row r="30371">
          <cell r="B30371">
            <v>2121</v>
          </cell>
          <cell r="C30371" t="str">
            <v>PARKSIDE CLEANING</v>
          </cell>
          <cell r="D30371" t="str">
            <v>1380302</v>
          </cell>
          <cell r="E30371" t="str">
            <v>1</v>
          </cell>
          <cell r="F30371" t="str">
            <v>Revenue</v>
          </cell>
          <cell r="G30371" t="str">
            <v>Cleaning D.S.O. Basic Contract</v>
          </cell>
        </row>
        <row r="30372">
          <cell r="B30372">
            <v>2125</v>
          </cell>
          <cell r="C30372" t="str">
            <v xml:space="preserve">Kimbolton Fire Station.  Your </v>
          </cell>
          <cell r="D30372" t="str">
            <v>1092204</v>
          </cell>
          <cell r="E30372" t="str">
            <v>1</v>
          </cell>
          <cell r="F30372" t="str">
            <v>Revenue</v>
          </cell>
          <cell r="G30372" t="str">
            <v>Servicing Contracts</v>
          </cell>
        </row>
        <row r="30373">
          <cell r="B30373">
            <v>2097</v>
          </cell>
          <cell r="C30373" t="str">
            <v>SPRAY BRAKE CLEAN</v>
          </cell>
          <cell r="D30373" t="str">
            <v>3410250</v>
          </cell>
          <cell r="E30373" t="str">
            <v>3</v>
          </cell>
          <cell r="F30373" t="str">
            <v>Revenue</v>
          </cell>
          <cell r="G30373" t="str">
            <v>Repairs - Vehicles</v>
          </cell>
        </row>
        <row r="30374">
          <cell r="B30374">
            <v>2110</v>
          </cell>
          <cell r="C30374" t="str">
            <v>PERIOD 1/4/2016-30/6/2016 RENT</v>
          </cell>
          <cell r="D30374" t="str">
            <v>2011594</v>
          </cell>
          <cell r="E30374" t="str">
            <v>2</v>
          </cell>
          <cell r="F30374" t="str">
            <v>Revenue</v>
          </cell>
          <cell r="G30374" t="str">
            <v>MFD Rentals</v>
          </cell>
        </row>
        <row r="30375">
          <cell r="B30375">
            <v>2145</v>
          </cell>
          <cell r="C30375" t="str">
            <v>TAPE GAFFA SILVER 50MMx50M</v>
          </cell>
          <cell r="D30375" t="str">
            <v>2480591</v>
          </cell>
          <cell r="E30375" t="str">
            <v>2</v>
          </cell>
          <cell r="F30375" t="str">
            <v>Revenue</v>
          </cell>
          <cell r="G30375" t="str">
            <v>Stationery, Comp/Copier Cons</v>
          </cell>
        </row>
        <row r="30376">
          <cell r="B30376">
            <v>2005</v>
          </cell>
          <cell r="C30376" t="str">
            <v>WATER SUPPLY DEC15-JUNE16</v>
          </cell>
          <cell r="D30376" t="str">
            <v>1350310</v>
          </cell>
          <cell r="E30376" t="str">
            <v>1</v>
          </cell>
          <cell r="F30376" t="str">
            <v>Revenue</v>
          </cell>
          <cell r="G30376" t="str">
            <v>Water/Sewerage Rates</v>
          </cell>
        </row>
        <row r="30377">
          <cell r="B30377">
            <v>2033</v>
          </cell>
          <cell r="C30377" t="str">
            <v>Subscription for Learning Pool</v>
          </cell>
          <cell r="D30377" t="str">
            <v>2109592</v>
          </cell>
          <cell r="E30377" t="str">
            <v>2</v>
          </cell>
          <cell r="F30377" t="str">
            <v>Revenue</v>
          </cell>
          <cell r="G30377" t="str">
            <v>Computer Software Annual Licence\Maint.</v>
          </cell>
        </row>
        <row r="30378">
          <cell r="B30378">
            <v>2036</v>
          </cell>
          <cell r="C30378" t="str">
            <v>SUNDARESAN PERIOD END 19/6/201</v>
          </cell>
          <cell r="D30378" t="str">
            <v>2922588</v>
          </cell>
          <cell r="E30378" t="str">
            <v>2</v>
          </cell>
          <cell r="F30378" t="str">
            <v>Revenue</v>
          </cell>
          <cell r="G30378" t="str">
            <v>Agency Staff</v>
          </cell>
        </row>
        <row r="30379">
          <cell r="B30379">
            <v>2102</v>
          </cell>
          <cell r="C30379" t="str">
            <v>QUOTE No: 16CVQ2005196 - C20 P</v>
          </cell>
          <cell r="D30379" t="str">
            <v>B110</v>
          </cell>
          <cell r="E30379" t="str">
            <v>B</v>
          </cell>
          <cell r="F30379" t="str">
            <v>Capital</v>
          </cell>
          <cell r="G30379" t="str">
            <v>Vehicles</v>
          </cell>
        </row>
        <row r="30380">
          <cell r="B30380">
            <v>2103</v>
          </cell>
          <cell r="C30380" t="str">
            <v>QUOTE No: 16CVQ2005196 - C20 P</v>
          </cell>
          <cell r="D30380" t="str">
            <v>B110</v>
          </cell>
          <cell r="E30380" t="str">
            <v>B</v>
          </cell>
          <cell r="F30380" t="str">
            <v>Capital</v>
          </cell>
          <cell r="G30380" t="str">
            <v>Vehicles</v>
          </cell>
        </row>
        <row r="30381">
          <cell r="B30381">
            <v>2105</v>
          </cell>
          <cell r="C30381" t="str">
            <v>QUOTE No: 16CVQ2005196 - C20 P</v>
          </cell>
          <cell r="D30381" t="str">
            <v>B110</v>
          </cell>
          <cell r="E30381" t="str">
            <v>B</v>
          </cell>
          <cell r="F30381" t="str">
            <v>Capital</v>
          </cell>
          <cell r="G30381" t="str">
            <v>Vehicles</v>
          </cell>
        </row>
        <row r="30382">
          <cell r="B30382">
            <v>2109</v>
          </cell>
          <cell r="C30382" t="str">
            <v>1849340-WIPER BLADE SET</v>
          </cell>
          <cell r="D30382" t="str">
            <v>3210250</v>
          </cell>
          <cell r="E30382" t="str">
            <v>3</v>
          </cell>
          <cell r="F30382" t="str">
            <v>Revenue</v>
          </cell>
          <cell r="G30382" t="str">
            <v>Petrol/Oil/Diesel Own Vehicles</v>
          </cell>
        </row>
        <row r="30383">
          <cell r="B30383">
            <v>2111</v>
          </cell>
          <cell r="C30383" t="str">
            <v>SUNDARESAN PERIOD END 26/6/201</v>
          </cell>
          <cell r="D30383" t="str">
            <v>2922588</v>
          </cell>
          <cell r="E30383" t="str">
            <v>2</v>
          </cell>
          <cell r="F30383" t="str">
            <v>Revenue</v>
          </cell>
          <cell r="G30383" t="str">
            <v>Agency Staff</v>
          </cell>
        </row>
        <row r="30384">
          <cell r="B30384">
            <v>2115</v>
          </cell>
          <cell r="C30384" t="str">
            <v>BOWER PERIOD END 26/6/2016</v>
          </cell>
          <cell r="D30384" t="str">
            <v>2622588</v>
          </cell>
          <cell r="E30384" t="str">
            <v>2</v>
          </cell>
          <cell r="F30384" t="str">
            <v>Revenue</v>
          </cell>
          <cell r="G30384" t="str">
            <v>Grant Supported Exps</v>
          </cell>
        </row>
        <row r="30385">
          <cell r="B30385">
            <v>2107</v>
          </cell>
          <cell r="C30385" t="str">
            <v>FAULTY CLUTCH</v>
          </cell>
          <cell r="D30385" t="str">
            <v>3410250</v>
          </cell>
          <cell r="E30385" t="str">
            <v>3</v>
          </cell>
          <cell r="F30385" t="str">
            <v>Revenue</v>
          </cell>
          <cell r="G30385" t="str">
            <v>Repairs - Vehicles</v>
          </cell>
        </row>
        <row r="30386">
          <cell r="B30386">
            <v>2056</v>
          </cell>
          <cell r="C30386" t="str">
            <v>FAULTY CLUTCH-SLAVE CYLINDER</v>
          </cell>
          <cell r="D30386" t="str">
            <v>3410250</v>
          </cell>
          <cell r="E30386" t="str">
            <v>3</v>
          </cell>
          <cell r="F30386" t="str">
            <v>Revenue</v>
          </cell>
          <cell r="G30386" t="str">
            <v>Repairs - Vehicles</v>
          </cell>
        </row>
        <row r="30387">
          <cell r="B30387">
            <v>2050</v>
          </cell>
          <cell r="C30387" t="str">
            <v>SERVICE CHARGES/CALLS</v>
          </cell>
          <cell r="D30387" t="str">
            <v>2195594</v>
          </cell>
          <cell r="E30387" t="str">
            <v>2</v>
          </cell>
          <cell r="F30387" t="str">
            <v>Revenue</v>
          </cell>
          <cell r="G30387" t="str">
            <v>Mobile Phones</v>
          </cell>
        </row>
        <row r="30388">
          <cell r="B30388">
            <v>5448</v>
          </cell>
          <cell r="C30388" t="str">
            <v>30 X VASES</v>
          </cell>
          <cell r="D30388" t="str">
            <v>2657502</v>
          </cell>
          <cell r="E30388" t="str">
            <v>2</v>
          </cell>
          <cell r="F30388" t="str">
            <v>Revenue</v>
          </cell>
          <cell r="G30388" t="str">
            <v>Corporate Events</v>
          </cell>
        </row>
        <row r="30389">
          <cell r="B30389">
            <v>5315</v>
          </cell>
          <cell r="C30389" t="str">
            <v>Deluxe buffet (minus juice) fo</v>
          </cell>
          <cell r="D30389" t="str">
            <v>0975591</v>
          </cell>
          <cell r="E30389" t="str">
            <v>0</v>
          </cell>
          <cell r="F30389" t="str">
            <v>Revenue</v>
          </cell>
          <cell r="G30389" t="str">
            <v>Canteen &amp; Messing</v>
          </cell>
        </row>
        <row r="30390">
          <cell r="B30390">
            <v>5322</v>
          </cell>
          <cell r="C30390" t="str">
            <v>SUNDARESAN PERIOD END 5/2/2017</v>
          </cell>
          <cell r="D30390" t="str">
            <v>2922588</v>
          </cell>
          <cell r="E30390" t="str">
            <v>2</v>
          </cell>
          <cell r="F30390" t="str">
            <v>Revenue</v>
          </cell>
          <cell r="G30390" t="str">
            <v>Agency Staff</v>
          </cell>
        </row>
        <row r="30391">
          <cell r="B30391">
            <v>2118</v>
          </cell>
          <cell r="C30391" t="str">
            <v>Wholetime final assessments</v>
          </cell>
          <cell r="D30391" t="str">
            <v>2492506</v>
          </cell>
          <cell r="E30391" t="str">
            <v>2</v>
          </cell>
          <cell r="F30391" t="str">
            <v>Revenue</v>
          </cell>
          <cell r="G30391" t="str">
            <v>Recruitment Campaigns</v>
          </cell>
        </row>
        <row r="30392">
          <cell r="B30392">
            <v>2122</v>
          </cell>
          <cell r="C30392" t="str">
            <v>Flames for 40 year service peo</v>
          </cell>
          <cell r="D30392" t="str">
            <v>2657502</v>
          </cell>
          <cell r="E30392" t="str">
            <v>2</v>
          </cell>
          <cell r="F30392" t="str">
            <v>Revenue</v>
          </cell>
          <cell r="G30392" t="str">
            <v>Corporate Events</v>
          </cell>
        </row>
        <row r="30393">
          <cell r="B30393">
            <v>2043</v>
          </cell>
          <cell r="C30393" t="str">
            <v>SEMI PERG MILK NO20 WK16/11</v>
          </cell>
          <cell r="D30393" t="str">
            <v>0975591</v>
          </cell>
          <cell r="E30393" t="str">
            <v>0</v>
          </cell>
          <cell r="F30393" t="str">
            <v>Revenue</v>
          </cell>
          <cell r="G30393" t="str">
            <v>Canteen &amp; Messing</v>
          </cell>
        </row>
        <row r="30394">
          <cell r="B30394">
            <v>2067</v>
          </cell>
          <cell r="C30394" t="str">
            <v>WINDSCREEN REPLACEMENT</v>
          </cell>
          <cell r="D30394" t="str">
            <v>2521250</v>
          </cell>
          <cell r="E30394" t="str">
            <v>2</v>
          </cell>
          <cell r="F30394" t="str">
            <v>Revenue</v>
          </cell>
          <cell r="G30394" t="str">
            <v>Mutual Protection Excesses Vehicles</v>
          </cell>
        </row>
        <row r="30395">
          <cell r="B30395">
            <v>2079</v>
          </cell>
          <cell r="C30395" t="str">
            <v>THINGS TO DO TODAY BOOK</v>
          </cell>
          <cell r="D30395" t="str">
            <v>2480591</v>
          </cell>
          <cell r="E30395" t="str">
            <v>2</v>
          </cell>
          <cell r="F30395" t="str">
            <v>Revenue</v>
          </cell>
          <cell r="G30395" t="str">
            <v>Stationery, Comp/Copier Cons</v>
          </cell>
        </row>
        <row r="30396">
          <cell r="B30396">
            <v>2026</v>
          </cell>
          <cell r="C30396" t="str">
            <v xml:space="preserve">Area Commander Assessments </v>
          </cell>
          <cell r="D30396" t="str">
            <v>0990506</v>
          </cell>
          <cell r="E30396" t="str">
            <v>0</v>
          </cell>
          <cell r="F30396" t="str">
            <v>Revenue</v>
          </cell>
          <cell r="G30396" t="str">
            <v>ADC Expenditure</v>
          </cell>
        </row>
        <row r="30397">
          <cell r="B30397">
            <v>2051</v>
          </cell>
          <cell r="C30397" t="str">
            <v>WATER SUPPLY MAR16-JUNE16</v>
          </cell>
          <cell r="D30397" t="str">
            <v>1350206</v>
          </cell>
          <cell r="E30397" t="str">
            <v>1</v>
          </cell>
          <cell r="F30397" t="str">
            <v>Revenue</v>
          </cell>
          <cell r="G30397" t="str">
            <v>Water/Sewerage Rates</v>
          </cell>
        </row>
        <row r="30398">
          <cell r="B30398">
            <v>2081</v>
          </cell>
          <cell r="C30398" t="str">
            <v>PEN BIC FINE BLACK BX20</v>
          </cell>
          <cell r="D30398" t="str">
            <v>2480591</v>
          </cell>
          <cell r="E30398" t="str">
            <v>2</v>
          </cell>
          <cell r="F30398" t="str">
            <v>Revenue</v>
          </cell>
          <cell r="G30398" t="str">
            <v>Stationery, Comp/Copier Cons</v>
          </cell>
        </row>
        <row r="30399">
          <cell r="B30399">
            <v>1050</v>
          </cell>
          <cell r="C30399" t="str">
            <v>Insurance: Personal Accident a</v>
          </cell>
          <cell r="D30399" t="str">
            <v>2590100</v>
          </cell>
          <cell r="E30399" t="str">
            <v>2</v>
          </cell>
          <cell r="F30399" t="str">
            <v>Revenue</v>
          </cell>
          <cell r="G30399" t="str">
            <v>Other Mutual Protection</v>
          </cell>
        </row>
        <row r="30400">
          <cell r="B30400">
            <v>101206</v>
          </cell>
          <cell r="C30400" t="str">
            <v xml:space="preserve">To carry out servicing of all </v>
          </cell>
          <cell r="D30400" t="str">
            <v>1092585</v>
          </cell>
          <cell r="E30400" t="str">
            <v>1</v>
          </cell>
          <cell r="F30400" t="str">
            <v>Revenue</v>
          </cell>
          <cell r="G30400" t="str">
            <v>Servicing Contracts</v>
          </cell>
        </row>
        <row r="30401">
          <cell r="B30401">
            <v>1131</v>
          </cell>
          <cell r="C30401" t="str">
            <v>Coveralls for On-Call Assesmen</v>
          </cell>
          <cell r="D30401" t="str">
            <v>2000506</v>
          </cell>
          <cell r="E30401" t="str">
            <v>2</v>
          </cell>
          <cell r="F30401" t="str">
            <v>Revenue</v>
          </cell>
          <cell r="G30401" t="str">
            <v>Office Purchases (Incl. furniture)</v>
          </cell>
        </row>
        <row r="30402">
          <cell r="B30402">
            <v>1132</v>
          </cell>
          <cell r="C30402" t="str">
            <v>Banquet Meeting Rooms 20.04.20</v>
          </cell>
          <cell r="D30402" t="str">
            <v>2492506</v>
          </cell>
          <cell r="E30402" t="str">
            <v>2</v>
          </cell>
          <cell r="F30402" t="str">
            <v>Revenue</v>
          </cell>
          <cell r="G30402" t="str">
            <v>Recruitment Campaigns</v>
          </cell>
        </row>
        <row r="30403">
          <cell r="B30403">
            <v>1133</v>
          </cell>
          <cell r="C30403" t="str">
            <v>Annual Software Maintenance Co</v>
          </cell>
          <cell r="D30403" t="str">
            <v>2109584</v>
          </cell>
          <cell r="E30403" t="str">
            <v>2</v>
          </cell>
          <cell r="F30403" t="str">
            <v>Revenue</v>
          </cell>
          <cell r="G30403" t="str">
            <v>Computer Software Annual Licence\Maint.</v>
          </cell>
        </row>
        <row r="30404">
          <cell r="B30404">
            <v>1134</v>
          </cell>
          <cell r="C30404" t="str">
            <v>VEHICLE STUCK IN SOFT GROUND A</v>
          </cell>
          <cell r="D30404" t="str">
            <v>3410250</v>
          </cell>
          <cell r="E30404" t="str">
            <v>3</v>
          </cell>
          <cell r="F30404" t="str">
            <v>Revenue</v>
          </cell>
          <cell r="G30404" t="str">
            <v>Repairs - Vehicles</v>
          </cell>
        </row>
        <row r="30405">
          <cell r="B30405">
            <v>1135</v>
          </cell>
          <cell r="C30405" t="str">
            <v>6 MONTH SERVICE</v>
          </cell>
          <cell r="D30405" t="str">
            <v>3410250</v>
          </cell>
          <cell r="E30405" t="str">
            <v>3</v>
          </cell>
          <cell r="F30405" t="str">
            <v>Revenue</v>
          </cell>
          <cell r="G30405" t="str">
            <v>Repairs - Vehicles</v>
          </cell>
        </row>
        <row r="30406">
          <cell r="B30406">
            <v>1389</v>
          </cell>
          <cell r="C30406" t="str">
            <v>6 MONTH SERVICE</v>
          </cell>
          <cell r="D30406" t="str">
            <v>3410250</v>
          </cell>
          <cell r="E30406" t="str">
            <v>3</v>
          </cell>
          <cell r="F30406" t="str">
            <v>Revenue</v>
          </cell>
          <cell r="G30406" t="str">
            <v>Repairs - Vehicles</v>
          </cell>
        </row>
        <row r="30407">
          <cell r="B30407">
            <v>1109</v>
          </cell>
          <cell r="C30407" t="str">
            <v>OXYGEN CYLINDER</v>
          </cell>
          <cell r="D30407" t="str">
            <v>3410250</v>
          </cell>
          <cell r="E30407" t="str">
            <v>3</v>
          </cell>
          <cell r="F30407" t="str">
            <v>Revenue</v>
          </cell>
          <cell r="G30407" t="str">
            <v>Repairs - Vehicles</v>
          </cell>
        </row>
        <row r="30408">
          <cell r="B30408">
            <v>1136</v>
          </cell>
          <cell r="C30408" t="str">
            <v>SERVICE CALL TO INVESTIGATE EL</v>
          </cell>
          <cell r="D30408" t="str">
            <v>3410250</v>
          </cell>
          <cell r="E30408" t="str">
            <v>3</v>
          </cell>
          <cell r="F30408" t="str">
            <v>Revenue</v>
          </cell>
          <cell r="G30408" t="str">
            <v>Repairs - Vehicles</v>
          </cell>
        </row>
        <row r="30409">
          <cell r="B30409">
            <v>1138</v>
          </cell>
          <cell r="C30409" t="str">
            <v>Colt 4 Aerosols (10 per box)</v>
          </cell>
          <cell r="D30409" t="str">
            <v>2167591</v>
          </cell>
          <cell r="E30409" t="str">
            <v>2</v>
          </cell>
          <cell r="F30409" t="str">
            <v>Revenue</v>
          </cell>
          <cell r="G30409" t="str">
            <v>Operational Consumables - Devolved</v>
          </cell>
        </row>
        <row r="30410">
          <cell r="B30410">
            <v>1139</v>
          </cell>
          <cell r="C30410" t="str">
            <v>IQMp medical review - preparat</v>
          </cell>
          <cell r="D30410" t="str">
            <v>2919508</v>
          </cell>
          <cell r="E30410" t="str">
            <v>2</v>
          </cell>
          <cell r="F30410" t="str">
            <v>Revenue</v>
          </cell>
          <cell r="G30410" t="str">
            <v>Occupational Health/Doctors Fees</v>
          </cell>
        </row>
        <row r="30411">
          <cell r="B30411">
            <v>1141</v>
          </cell>
          <cell r="C30411" t="str">
            <v>POLLEN FILTER</v>
          </cell>
          <cell r="D30411" t="str">
            <v>3410250</v>
          </cell>
          <cell r="E30411" t="str">
            <v>3</v>
          </cell>
          <cell r="F30411" t="str">
            <v>Revenue</v>
          </cell>
          <cell r="G30411" t="str">
            <v>Repairs - Vehicles</v>
          </cell>
        </row>
        <row r="30412">
          <cell r="B30412">
            <v>1142</v>
          </cell>
          <cell r="C30412" t="str">
            <v>ref: 1033185 - 2no Single Chan</v>
          </cell>
          <cell r="D30412" t="str">
            <v>1097302</v>
          </cell>
          <cell r="E30412" t="str">
            <v>1</v>
          </cell>
          <cell r="F30412" t="str">
            <v>Revenue</v>
          </cell>
          <cell r="G30412" t="str">
            <v>Cambridge Station Service Charge</v>
          </cell>
        </row>
        <row r="30413">
          <cell r="B30413">
            <v>1143</v>
          </cell>
          <cell r="C30413" t="str">
            <v>Defective appliance bay door a</v>
          </cell>
          <cell r="D30413" t="str">
            <v>1090208</v>
          </cell>
          <cell r="E30413" t="str">
            <v>1</v>
          </cell>
          <cell r="F30413" t="str">
            <v>Revenue</v>
          </cell>
          <cell r="G30413" t="str">
            <v>Unplanned   Maintenance</v>
          </cell>
        </row>
        <row r="30414">
          <cell r="B30414">
            <v>1144</v>
          </cell>
          <cell r="C30414" t="str">
            <v>Appliance bay door at Cottenha</v>
          </cell>
          <cell r="D30414" t="str">
            <v>1090303</v>
          </cell>
          <cell r="E30414" t="str">
            <v>1</v>
          </cell>
          <cell r="F30414" t="str">
            <v>Revenue</v>
          </cell>
          <cell r="G30414" t="str">
            <v>Unplanned   Maintenance</v>
          </cell>
        </row>
        <row r="30415">
          <cell r="B30415">
            <v>1146</v>
          </cell>
          <cell r="C30415" t="str">
            <v>To carry out works at Kimbolto</v>
          </cell>
          <cell r="D30415" t="str">
            <v>1093204</v>
          </cell>
          <cell r="E30415" t="str">
            <v>1</v>
          </cell>
          <cell r="F30415" t="str">
            <v>Revenue</v>
          </cell>
          <cell r="G30415" t="str">
            <v>Building Project Work</v>
          </cell>
        </row>
        <row r="30416">
          <cell r="B30416">
            <v>1147</v>
          </cell>
          <cell r="C30416" t="str">
            <v>SERVICE WORK SHEET PADS X 50</v>
          </cell>
          <cell r="D30416" t="str">
            <v>2480250</v>
          </cell>
          <cell r="E30416" t="str">
            <v>2</v>
          </cell>
          <cell r="F30416" t="str">
            <v>Revenue</v>
          </cell>
          <cell r="G30416" t="str">
            <v>Stationery, Comp/Copier Cons</v>
          </cell>
        </row>
        <row r="30417">
          <cell r="B30417">
            <v>1148</v>
          </cell>
          <cell r="C30417" t="str">
            <v>50 x T1350 Milfare Cards</v>
          </cell>
          <cell r="D30417" t="str">
            <v>2000591</v>
          </cell>
          <cell r="E30417" t="str">
            <v>2</v>
          </cell>
          <cell r="F30417" t="str">
            <v>Revenue</v>
          </cell>
          <cell r="G30417" t="str">
            <v>Office Purchases (Incl. furniture)</v>
          </cell>
        </row>
        <row r="30418">
          <cell r="B30418">
            <v>1149</v>
          </cell>
          <cell r="C30418" t="str">
            <v>HOT PACK Case of 24 meals (sel</v>
          </cell>
          <cell r="D30418" t="str">
            <v>2167591</v>
          </cell>
          <cell r="E30418" t="str">
            <v>2</v>
          </cell>
          <cell r="F30418" t="str">
            <v>Revenue</v>
          </cell>
          <cell r="G30418" t="str">
            <v>Operational Consumables - Devolved</v>
          </cell>
        </row>
        <row r="30419">
          <cell r="B30419">
            <v>1151</v>
          </cell>
          <cell r="C30419" t="str">
            <v>Second Service</v>
          </cell>
          <cell r="D30419" t="str">
            <v>3410250</v>
          </cell>
          <cell r="E30419" t="str">
            <v>3</v>
          </cell>
          <cell r="F30419" t="str">
            <v>Revenue</v>
          </cell>
          <cell r="G30419" t="str">
            <v>Repairs - Vehicles</v>
          </cell>
        </row>
        <row r="30420">
          <cell r="B30420">
            <v>1155</v>
          </cell>
          <cell r="C30420" t="str">
            <v>V/BOOK REFILL SHTS PK50</v>
          </cell>
          <cell r="D30420" t="str">
            <v>2480591</v>
          </cell>
          <cell r="E30420" t="str">
            <v>2</v>
          </cell>
          <cell r="F30420" t="str">
            <v>Revenue</v>
          </cell>
          <cell r="G30420" t="str">
            <v>Stationery, Comp/Copier Cons</v>
          </cell>
        </row>
        <row r="30421">
          <cell r="B30421">
            <v>1137</v>
          </cell>
          <cell r="C30421" t="str">
            <v>INVESTIGATION &amp; REPAIR OF OPER</v>
          </cell>
          <cell r="D30421" t="str">
            <v>3410250</v>
          </cell>
          <cell r="E30421" t="str">
            <v>3</v>
          </cell>
          <cell r="F30421" t="str">
            <v>Revenue</v>
          </cell>
          <cell r="G30421" t="str">
            <v>Repairs - Vehicles</v>
          </cell>
        </row>
        <row r="30422">
          <cell r="B30422">
            <v>1140</v>
          </cell>
          <cell r="C30422" t="str">
            <v>1.5ml TWIN CORE CABLE</v>
          </cell>
          <cell r="D30422" t="str">
            <v>3410250</v>
          </cell>
          <cell r="E30422" t="str">
            <v>3</v>
          </cell>
          <cell r="F30422" t="str">
            <v>Revenue</v>
          </cell>
          <cell r="G30422" t="str">
            <v>Repairs - Vehicles</v>
          </cell>
        </row>
        <row r="30423">
          <cell r="B30423">
            <v>1156</v>
          </cell>
          <cell r="C30423" t="str">
            <v>USB SWIVEL FLASH DRIVE 16G</v>
          </cell>
          <cell r="D30423" t="str">
            <v>2480591</v>
          </cell>
          <cell r="E30423" t="str">
            <v>2</v>
          </cell>
          <cell r="F30423" t="str">
            <v>Revenue</v>
          </cell>
          <cell r="G30423" t="str">
            <v>Stationery, Comp/Copier Cons</v>
          </cell>
        </row>
        <row r="30424">
          <cell r="B30424">
            <v>1157</v>
          </cell>
          <cell r="C30424" t="str">
            <v xml:space="preserve">CHINAGRAPH PENCIL BLACK x5_x000D_
</v>
          </cell>
          <cell r="D30424" t="str">
            <v>2167591</v>
          </cell>
          <cell r="E30424" t="str">
            <v>2</v>
          </cell>
          <cell r="F30424" t="str">
            <v>Revenue</v>
          </cell>
          <cell r="G30424" t="str">
            <v>Operational Consumables - Devolved</v>
          </cell>
        </row>
        <row r="30425">
          <cell r="B30425">
            <v>1169</v>
          </cell>
          <cell r="C30425" t="str">
            <v>re credit 4051020</v>
          </cell>
          <cell r="D30425" t="str">
            <v>3410250</v>
          </cell>
          <cell r="E30425" t="str">
            <v>3</v>
          </cell>
          <cell r="F30425" t="str">
            <v>Revenue</v>
          </cell>
          <cell r="G30425" t="str">
            <v>Repairs - Vehicles</v>
          </cell>
        </row>
        <row r="30426">
          <cell r="B30426">
            <v>1172</v>
          </cell>
          <cell r="C30426" t="str">
            <v>Defective button on front appl</v>
          </cell>
          <cell r="D30426" t="str">
            <v>1090203</v>
          </cell>
          <cell r="E30426" t="str">
            <v>1</v>
          </cell>
          <cell r="F30426" t="str">
            <v>Revenue</v>
          </cell>
          <cell r="G30426" t="str">
            <v>Unplanned   Maintenance</v>
          </cell>
        </row>
        <row r="30427">
          <cell r="B30427">
            <v>1173</v>
          </cell>
          <cell r="C30427" t="str">
            <v>Heating defective at 4 The Bro</v>
          </cell>
          <cell r="D30427" t="str">
            <v>1090101</v>
          </cell>
          <cell r="E30427" t="str">
            <v>1</v>
          </cell>
          <cell r="F30427" t="str">
            <v>Revenue</v>
          </cell>
          <cell r="G30427" t="str">
            <v>Unplanned   Maintenance</v>
          </cell>
        </row>
        <row r="30428">
          <cell r="B30428">
            <v>1145</v>
          </cell>
          <cell r="C30428" t="str">
            <v>To supply and install 2no 1 mt</v>
          </cell>
          <cell r="D30428" t="str">
            <v>1090203</v>
          </cell>
          <cell r="E30428" t="str">
            <v>1</v>
          </cell>
          <cell r="F30428" t="str">
            <v>Revenue</v>
          </cell>
          <cell r="G30428" t="str">
            <v>Unplanned   Maintenance</v>
          </cell>
        </row>
        <row r="30429">
          <cell r="B30429">
            <v>1150</v>
          </cell>
          <cell r="C30429" t="str">
            <v>Doctor- Locum physicians</v>
          </cell>
          <cell r="D30429" t="str">
            <v>2919508</v>
          </cell>
          <cell r="E30429" t="str">
            <v>2</v>
          </cell>
          <cell r="F30429" t="str">
            <v>Revenue</v>
          </cell>
          <cell r="G30429" t="str">
            <v>Occupational Health/Doctors Fees</v>
          </cell>
        </row>
        <row r="30430">
          <cell r="B30430">
            <v>1122</v>
          </cell>
          <cell r="C30430" t="str">
            <v>minimum service callout charge</v>
          </cell>
          <cell r="D30430" t="str">
            <v>2615582</v>
          </cell>
          <cell r="E30430" t="str">
            <v>2</v>
          </cell>
          <cell r="F30430" t="str">
            <v>Revenue</v>
          </cell>
          <cell r="G30430" t="str">
            <v>Subscriptions - General</v>
          </cell>
        </row>
        <row r="30431">
          <cell r="B30431">
            <v>1152</v>
          </cell>
          <cell r="C30431" t="str">
            <v>2nd variable service</v>
          </cell>
          <cell r="D30431" t="str">
            <v>3410250</v>
          </cell>
          <cell r="E30431" t="str">
            <v>3</v>
          </cell>
          <cell r="F30431" t="str">
            <v>Revenue</v>
          </cell>
          <cell r="G30431" t="str">
            <v>Repairs - Vehicles</v>
          </cell>
        </row>
        <row r="30432">
          <cell r="B30432">
            <v>1158</v>
          </cell>
          <cell r="C30432" t="str">
            <v>A2 AUTO DISHWASH 2X5LTR</v>
          </cell>
          <cell r="D30432" t="str">
            <v>1360591</v>
          </cell>
          <cell r="E30432" t="str">
            <v>1</v>
          </cell>
          <cell r="F30432" t="str">
            <v>Revenue</v>
          </cell>
          <cell r="G30432" t="str">
            <v>Cleaning Materials</v>
          </cell>
        </row>
        <row r="30433">
          <cell r="B30433">
            <v>1165</v>
          </cell>
          <cell r="C30433" t="str">
            <v>JOB EVALUATION X12</v>
          </cell>
          <cell r="D30433" t="str">
            <v>6546505</v>
          </cell>
          <cell r="E30433" t="str">
            <v>6</v>
          </cell>
          <cell r="F30433" t="str">
            <v>Revenue</v>
          </cell>
          <cell r="G30433" t="str">
            <v>B. Unit Human Resources</v>
          </cell>
        </row>
        <row r="30434">
          <cell r="B30434">
            <v>1166</v>
          </cell>
          <cell r="C30434" t="str">
            <v>SLA Fees</v>
          </cell>
          <cell r="D30434" t="str">
            <v>6551581</v>
          </cell>
          <cell r="E30434" t="str">
            <v>6</v>
          </cell>
          <cell r="F30434" t="str">
            <v>Revenue</v>
          </cell>
          <cell r="G30434" t="str">
            <v>B. Unit Superannuation</v>
          </cell>
        </row>
        <row r="30435">
          <cell r="B30435">
            <v>1167</v>
          </cell>
          <cell r="C30435" t="str">
            <v>3 x new tyres</v>
          </cell>
          <cell r="D30435" t="str">
            <v>3220250</v>
          </cell>
          <cell r="E30435" t="str">
            <v>3</v>
          </cell>
          <cell r="F30435" t="str">
            <v>Revenue</v>
          </cell>
          <cell r="G30435" t="str">
            <v>Tyres</v>
          </cell>
        </row>
        <row r="30436">
          <cell r="B30436">
            <v>1170</v>
          </cell>
          <cell r="C30436" t="str">
            <v>re invoice 40522223</v>
          </cell>
          <cell r="D30436" t="str">
            <v>3410250</v>
          </cell>
          <cell r="E30436" t="str">
            <v>3</v>
          </cell>
          <cell r="F30436" t="str">
            <v>Revenue</v>
          </cell>
          <cell r="G30436" t="str">
            <v>Repairs - Vehicles</v>
          </cell>
        </row>
        <row r="30437">
          <cell r="B30437">
            <v>1199</v>
          </cell>
          <cell r="C30437" t="str">
            <v>8 YARD SKIP 26/4/2016</v>
          </cell>
          <cell r="D30437" t="str">
            <v>1360100</v>
          </cell>
          <cell r="E30437" t="str">
            <v>1</v>
          </cell>
          <cell r="F30437" t="str">
            <v>Revenue</v>
          </cell>
          <cell r="G30437" t="str">
            <v>Cleaning Materials</v>
          </cell>
        </row>
        <row r="30438">
          <cell r="B30438">
            <v>1174</v>
          </cell>
          <cell r="C30438" t="str">
            <v>WINDSCREEN CHIP REPAIR ON AF65</v>
          </cell>
          <cell r="D30438" t="str">
            <v>2521250</v>
          </cell>
          <cell r="E30438" t="str">
            <v>2</v>
          </cell>
          <cell r="F30438" t="str">
            <v>Revenue</v>
          </cell>
          <cell r="G30438" t="str">
            <v>Mutual Protection Excesses Vehicles</v>
          </cell>
        </row>
        <row r="30439">
          <cell r="B30439">
            <v>1067</v>
          </cell>
          <cell r="C30439" t="str">
            <v>Vdi Engineer/server engineer 1</v>
          </cell>
          <cell r="D30439" t="str">
            <v>2900594</v>
          </cell>
          <cell r="E30439" t="str">
            <v>2</v>
          </cell>
          <cell r="F30439" t="str">
            <v>Revenue</v>
          </cell>
          <cell r="G30439" t="str">
            <v>Hired Management Support</v>
          </cell>
        </row>
        <row r="30440">
          <cell r="B30440">
            <v>1128</v>
          </cell>
          <cell r="C30440" t="str">
            <v>mobile usage April</v>
          </cell>
          <cell r="D30440" t="str">
            <v>2195594</v>
          </cell>
          <cell r="E30440" t="str">
            <v>2</v>
          </cell>
          <cell r="F30440" t="str">
            <v>Revenue</v>
          </cell>
          <cell r="G30440" t="str">
            <v>Mobile Phones</v>
          </cell>
        </row>
        <row r="30441">
          <cell r="B30441">
            <v>1161</v>
          </cell>
          <cell r="C30441" t="str">
            <v>Telephone usage - April 2016</v>
          </cell>
          <cell r="D30441" t="str">
            <v>2195594</v>
          </cell>
          <cell r="E30441" t="str">
            <v>2</v>
          </cell>
          <cell r="F30441" t="str">
            <v>Revenue</v>
          </cell>
          <cell r="G30441" t="str">
            <v>Mobile Phones</v>
          </cell>
        </row>
        <row r="30442">
          <cell r="B30442">
            <v>1153</v>
          </cell>
          <cell r="C30442" t="str">
            <v>Train travel 11 &amp; 17.05.2016 -</v>
          </cell>
          <cell r="D30442" t="str">
            <v>2410592</v>
          </cell>
          <cell r="E30442" t="str">
            <v>2</v>
          </cell>
          <cell r="F30442" t="str">
            <v>Revenue</v>
          </cell>
          <cell r="G30442" t="str">
            <v>Staff Travelling &amp; Subsistence</v>
          </cell>
        </row>
        <row r="30443">
          <cell r="B30443">
            <v>1068</v>
          </cell>
          <cell r="C30443" t="str">
            <v>Business process manager devel</v>
          </cell>
          <cell r="D30443" t="str">
            <v>2622588</v>
          </cell>
          <cell r="E30443" t="str">
            <v>2</v>
          </cell>
          <cell r="F30443" t="str">
            <v>Revenue</v>
          </cell>
          <cell r="G30443" t="str">
            <v>Grant Supported Exps</v>
          </cell>
        </row>
        <row r="30444">
          <cell r="B30444">
            <v>1164</v>
          </cell>
          <cell r="C30444" t="str">
            <v>Ref Q-122497-7300-1092-973-100</v>
          </cell>
          <cell r="D30444" t="str">
            <v>B379</v>
          </cell>
          <cell r="E30444" t="str">
            <v>B</v>
          </cell>
          <cell r="F30444" t="str">
            <v>Capital</v>
          </cell>
          <cell r="G30444" t="str">
            <v>Project Suspense</v>
          </cell>
        </row>
        <row r="30445">
          <cell r="B30445">
            <v>1154</v>
          </cell>
          <cell r="C30445" t="str">
            <v>OPTIMA HAND WIPE TUB 200SH</v>
          </cell>
          <cell r="D30445" t="str">
            <v>2646510</v>
          </cell>
          <cell r="E30445" t="str">
            <v>2</v>
          </cell>
          <cell r="F30445" t="str">
            <v>Revenue</v>
          </cell>
          <cell r="G30445" t="str">
            <v>Community Fire Safety Projects</v>
          </cell>
        </row>
        <row r="30446">
          <cell r="B30446">
            <v>1096</v>
          </cell>
          <cell r="C30446" t="str">
            <v>Deck085/A -  open/close  Label</v>
          </cell>
          <cell r="D30446" t="str">
            <v>3410250</v>
          </cell>
          <cell r="E30446" t="str">
            <v>3</v>
          </cell>
          <cell r="F30446" t="str">
            <v>Revenue</v>
          </cell>
          <cell r="G30446" t="str">
            <v>Repairs - Vehicles</v>
          </cell>
        </row>
        <row r="30447">
          <cell r="B30447">
            <v>1175</v>
          </cell>
          <cell r="C30447" t="str">
            <v>11x Personell to recieve PPE p</v>
          </cell>
          <cell r="D30447" t="str">
            <v>2711591</v>
          </cell>
          <cell r="E30447" t="str">
            <v>2</v>
          </cell>
          <cell r="F30447" t="str">
            <v>Revenue</v>
          </cell>
          <cell r="G30447" t="str">
            <v>Clothing Purchase - PPE</v>
          </cell>
        </row>
        <row r="30448">
          <cell r="B30448">
            <v>1223</v>
          </cell>
          <cell r="C30448" t="str">
            <v>BOX STORAGE 1/4/2016-30/4/2016</v>
          </cell>
          <cell r="D30448" t="str">
            <v>2930591</v>
          </cell>
          <cell r="E30448" t="str">
            <v>2</v>
          </cell>
          <cell r="F30448" t="str">
            <v>Revenue</v>
          </cell>
          <cell r="G30448" t="str">
            <v>Long Term Archive Storage</v>
          </cell>
        </row>
        <row r="30449">
          <cell r="B30449">
            <v>1078</v>
          </cell>
          <cell r="C30449" t="str">
            <v>SUPER GLUE</v>
          </cell>
          <cell r="D30449" t="str">
            <v>2160250</v>
          </cell>
          <cell r="E30449" t="str">
            <v>2</v>
          </cell>
          <cell r="F30449" t="str">
            <v>Revenue</v>
          </cell>
          <cell r="G30449" t="str">
            <v>Operational Equipment -  Repairs &amp; Maint</v>
          </cell>
        </row>
        <row r="30450">
          <cell r="B30450">
            <v>1176</v>
          </cell>
          <cell r="C30450" t="str">
            <v>ACC852 - Specimen Containers (</v>
          </cell>
          <cell r="D30450" t="str">
            <v>2919508</v>
          </cell>
          <cell r="E30450" t="str">
            <v>2</v>
          </cell>
          <cell r="F30450" t="str">
            <v>Revenue</v>
          </cell>
          <cell r="G30450" t="str">
            <v>Occupational Health/Doctors Fees</v>
          </cell>
        </row>
        <row r="30451">
          <cell r="B30451">
            <v>1177</v>
          </cell>
          <cell r="C30451" t="str">
            <v>Attendance at Stonewall Workpl</v>
          </cell>
          <cell r="D30451" t="str">
            <v>2685518</v>
          </cell>
          <cell r="E30451" t="str">
            <v>2</v>
          </cell>
          <cell r="F30451" t="str">
            <v>Revenue</v>
          </cell>
          <cell r="G30451" t="str">
            <v>Diversity Network &amp; Support</v>
          </cell>
        </row>
        <row r="30452">
          <cell r="B30452">
            <v>1178</v>
          </cell>
          <cell r="C30452" t="str">
            <v>Helmet</v>
          </cell>
          <cell r="D30452" t="str">
            <v>B226</v>
          </cell>
          <cell r="E30452" t="str">
            <v>B</v>
          </cell>
          <cell r="F30452" t="str">
            <v>Capital</v>
          </cell>
          <cell r="G30452" t="str">
            <v>Cycle Scheme</v>
          </cell>
        </row>
        <row r="30453">
          <cell r="B30453">
            <v>1182</v>
          </cell>
          <cell r="C30453" t="str">
            <v>SWITCHES - FEE70</v>
          </cell>
          <cell r="D30453" t="str">
            <v>3410250</v>
          </cell>
          <cell r="E30453" t="str">
            <v>3</v>
          </cell>
          <cell r="F30453" t="str">
            <v>Revenue</v>
          </cell>
          <cell r="G30453" t="str">
            <v>Repairs - Vehicles</v>
          </cell>
        </row>
        <row r="30454">
          <cell r="B30454">
            <v>1183</v>
          </cell>
          <cell r="C30454" t="str">
            <v>KHAN PERIOD END 24/4/2016</v>
          </cell>
          <cell r="D30454" t="str">
            <v>2900594</v>
          </cell>
          <cell r="E30454" t="str">
            <v>2</v>
          </cell>
          <cell r="F30454" t="str">
            <v>Revenue</v>
          </cell>
          <cell r="G30454" t="str">
            <v>Hired Management Support</v>
          </cell>
        </row>
        <row r="30455">
          <cell r="B30455">
            <v>1187</v>
          </cell>
          <cell r="C30455" t="str">
            <v>SAKPAL PERIOD END 17/4/2016</v>
          </cell>
          <cell r="D30455" t="str">
            <v>2622588</v>
          </cell>
          <cell r="E30455" t="str">
            <v>2</v>
          </cell>
          <cell r="F30455" t="str">
            <v>Revenue</v>
          </cell>
          <cell r="G30455" t="str">
            <v>Grant Supported Exps</v>
          </cell>
        </row>
        <row r="30456">
          <cell r="B30456">
            <v>1188</v>
          </cell>
          <cell r="C30456" t="str">
            <v>POWER SURGE PROTECT.4WAY</v>
          </cell>
          <cell r="D30456" t="str">
            <v>2480591</v>
          </cell>
          <cell r="E30456" t="str">
            <v>2</v>
          </cell>
          <cell r="F30456" t="str">
            <v>Revenue</v>
          </cell>
          <cell r="G30456" t="str">
            <v>Stationery, Comp/Copier Cons</v>
          </cell>
        </row>
        <row r="30457">
          <cell r="B30457">
            <v>1189</v>
          </cell>
          <cell r="C30457" t="str">
            <v>HILTI BATTERIES</v>
          </cell>
          <cell r="D30457" t="str">
            <v>2160522</v>
          </cell>
          <cell r="E30457" t="str">
            <v>2</v>
          </cell>
          <cell r="F30457" t="str">
            <v>Revenue</v>
          </cell>
          <cell r="G30457" t="str">
            <v>Operational Equipment -  Repairs &amp; Maint</v>
          </cell>
        </row>
        <row r="30458">
          <cell r="B30458">
            <v>994</v>
          </cell>
          <cell r="C30458" t="str">
            <v>Poom Hire, Refreshment and cat</v>
          </cell>
          <cell r="D30458" t="str">
            <v>2605521</v>
          </cell>
          <cell r="E30458" t="str">
            <v>2</v>
          </cell>
          <cell r="F30458" t="str">
            <v>Revenue</v>
          </cell>
          <cell r="G30458" t="str">
            <v>Miscellaneous Holding Account</v>
          </cell>
        </row>
        <row r="30459">
          <cell r="B30459">
            <v>1054</v>
          </cell>
          <cell r="C30459" t="str">
            <v xml:space="preserve">Interp0Se all layers standard </v>
          </cell>
          <cell r="D30459" t="str">
            <v>2109592</v>
          </cell>
          <cell r="E30459" t="str">
            <v>2</v>
          </cell>
          <cell r="F30459" t="str">
            <v>Revenue</v>
          </cell>
          <cell r="G30459" t="str">
            <v>Computer Software Annual Licence\Maint.</v>
          </cell>
        </row>
        <row r="30460">
          <cell r="B30460">
            <v>1094</v>
          </cell>
          <cell r="C30460" t="str">
            <v>semi 13.6l PERG</v>
          </cell>
          <cell r="D30460" t="str">
            <v>0975591</v>
          </cell>
          <cell r="E30460" t="str">
            <v>0</v>
          </cell>
          <cell r="F30460" t="str">
            <v>Revenue</v>
          </cell>
          <cell r="G30460" t="str">
            <v>Canteen &amp; Messing</v>
          </cell>
        </row>
        <row r="30461">
          <cell r="B30461">
            <v>1163</v>
          </cell>
          <cell r="C30461" t="str">
            <v>23.03.2016 - 24.04.2016 - elec</v>
          </cell>
          <cell r="D30461" t="str">
            <v>1330215</v>
          </cell>
          <cell r="E30461" t="str">
            <v>1</v>
          </cell>
          <cell r="F30461" t="str">
            <v>Revenue</v>
          </cell>
          <cell r="G30461" t="str">
            <v>Electricity</v>
          </cell>
        </row>
        <row r="30462">
          <cell r="B30462">
            <v>1160</v>
          </cell>
          <cell r="C30462" t="str">
            <v>Fee for membership of city lea</v>
          </cell>
          <cell r="D30462" t="str">
            <v>2627510</v>
          </cell>
          <cell r="E30462" t="str">
            <v>2</v>
          </cell>
          <cell r="F30462" t="str">
            <v>Revenue</v>
          </cell>
          <cell r="G30462" t="str">
            <v>Community Partnerships</v>
          </cell>
        </row>
        <row r="30463">
          <cell r="B30463">
            <v>1159</v>
          </cell>
          <cell r="C30463" t="str">
            <v xml:space="preserve">Accident Investigation Course </v>
          </cell>
          <cell r="D30463" t="str">
            <v>0881507</v>
          </cell>
          <cell r="E30463" t="str">
            <v>0</v>
          </cell>
          <cell r="F30463" t="str">
            <v>Revenue</v>
          </cell>
          <cell r="G30463" t="str">
            <v>Training - Operational Training</v>
          </cell>
        </row>
        <row r="30464">
          <cell r="B30464">
            <v>1060</v>
          </cell>
          <cell r="C30464" t="str">
            <v>Fatmax screwdriver torx</v>
          </cell>
          <cell r="D30464" t="str">
            <v>0881507</v>
          </cell>
          <cell r="E30464" t="str">
            <v>0</v>
          </cell>
          <cell r="F30464" t="str">
            <v>Revenue</v>
          </cell>
          <cell r="G30464" t="str">
            <v>Training - Operational Training</v>
          </cell>
        </row>
        <row r="30465">
          <cell r="B30465">
            <v>1119</v>
          </cell>
          <cell r="C30465" t="str">
            <v>On Call Recruit First Aid Cour</v>
          </cell>
          <cell r="D30465" t="str">
            <v>0881507</v>
          </cell>
          <cell r="E30465" t="str">
            <v>0</v>
          </cell>
          <cell r="F30465" t="str">
            <v>Revenue</v>
          </cell>
          <cell r="G30465" t="str">
            <v>Training - Operational Training</v>
          </cell>
        </row>
        <row r="30466">
          <cell r="B30466">
            <v>1190</v>
          </cell>
          <cell r="C30466" t="str">
            <v>CLEANING CLOTH BLUE PK10</v>
          </cell>
          <cell r="D30466" t="str">
            <v>1360591</v>
          </cell>
          <cell r="E30466" t="str">
            <v>1</v>
          </cell>
          <cell r="F30466" t="str">
            <v>Revenue</v>
          </cell>
          <cell r="G30466" t="str">
            <v>Cleaning Materials</v>
          </cell>
        </row>
        <row r="30467">
          <cell r="B30467">
            <v>1191</v>
          </cell>
          <cell r="C30467" t="str">
            <v>Works stages 3 &amp; 4 (previously</v>
          </cell>
          <cell r="D30467" t="str">
            <v>2820504</v>
          </cell>
          <cell r="E30467" t="str">
            <v>2</v>
          </cell>
          <cell r="F30467" t="str">
            <v>Revenue</v>
          </cell>
          <cell r="G30467" t="str">
            <v>Project Programme Costs</v>
          </cell>
        </row>
        <row r="30468">
          <cell r="B30468">
            <v>1192</v>
          </cell>
          <cell r="C30468" t="str">
            <v>LEVER</v>
          </cell>
          <cell r="D30468" t="str">
            <v>3410250</v>
          </cell>
          <cell r="E30468" t="str">
            <v>3</v>
          </cell>
          <cell r="F30468" t="str">
            <v>Revenue</v>
          </cell>
          <cell r="G30468" t="str">
            <v>Repairs - Vehicles</v>
          </cell>
        </row>
        <row r="30469">
          <cell r="B30469">
            <v>1193</v>
          </cell>
          <cell r="C30469" t="str">
            <v>GLASS CLEANER FLASH 750ML</v>
          </cell>
          <cell r="D30469" t="str">
            <v>1360591</v>
          </cell>
          <cell r="E30469" t="str">
            <v>1</v>
          </cell>
          <cell r="F30469" t="str">
            <v>Revenue</v>
          </cell>
          <cell r="G30469" t="str">
            <v>Cleaning Materials</v>
          </cell>
        </row>
        <row r="30470">
          <cell r="B30470">
            <v>1196</v>
          </cell>
          <cell r="C30470" t="str">
            <v xml:space="preserve">DISHWASHER ZANUSSI_x000D_
</v>
          </cell>
          <cell r="D30470" t="str">
            <v>2480591</v>
          </cell>
          <cell r="E30470" t="str">
            <v>2</v>
          </cell>
          <cell r="F30470" t="str">
            <v>Revenue</v>
          </cell>
          <cell r="G30470" t="str">
            <v>Stationery, Comp/Copier Cons</v>
          </cell>
        </row>
        <row r="30471">
          <cell r="B30471">
            <v>1202</v>
          </cell>
          <cell r="C30471" t="str">
            <v>WATER CHARGES JAN16-APRIL16</v>
          </cell>
          <cell r="D30471" t="str">
            <v>1350307</v>
          </cell>
          <cell r="E30471" t="str">
            <v>1</v>
          </cell>
          <cell r="F30471" t="str">
            <v>Revenue</v>
          </cell>
          <cell r="G30471" t="str">
            <v>Water/Sewerage Rates</v>
          </cell>
        </row>
        <row r="30472">
          <cell r="B30472">
            <v>1198</v>
          </cell>
          <cell r="C30472" t="str">
            <v>RE INVOICE 2975705</v>
          </cell>
          <cell r="D30472" t="str">
            <v>2167591</v>
          </cell>
          <cell r="E30472" t="str">
            <v>2</v>
          </cell>
          <cell r="F30472" t="str">
            <v>Revenue</v>
          </cell>
          <cell r="G30472" t="str">
            <v>Operational Consumables - Devolved</v>
          </cell>
        </row>
        <row r="30473">
          <cell r="B30473">
            <v>1184</v>
          </cell>
          <cell r="C30473" t="str">
            <v>MORNE MICHEL PERIOD END 24/4/2</v>
          </cell>
          <cell r="D30473" t="str">
            <v>2900594</v>
          </cell>
          <cell r="E30473" t="str">
            <v>2</v>
          </cell>
          <cell r="F30473" t="str">
            <v>Revenue</v>
          </cell>
          <cell r="G30473" t="str">
            <v>Hired Management Support</v>
          </cell>
        </row>
        <row r="30474">
          <cell r="B30474">
            <v>1168</v>
          </cell>
          <cell r="C30474" t="str">
            <v>To replace 2no. light fittings</v>
          </cell>
          <cell r="D30474" t="str">
            <v>1090304</v>
          </cell>
          <cell r="E30474" t="str">
            <v>1</v>
          </cell>
          <cell r="F30474" t="str">
            <v>Revenue</v>
          </cell>
          <cell r="G30474" t="str">
            <v>Unplanned   Maintenance</v>
          </cell>
        </row>
        <row r="30475">
          <cell r="B30475">
            <v>1201</v>
          </cell>
          <cell r="C30475" t="str">
            <v>pstn modems for secondary cont</v>
          </cell>
          <cell r="D30475" t="str">
            <v>2141594</v>
          </cell>
          <cell r="E30475" t="str">
            <v>2</v>
          </cell>
          <cell r="F30475" t="str">
            <v>Revenue</v>
          </cell>
          <cell r="G30475" t="str">
            <v>Main Scheme Radio/Mobilising Equip.</v>
          </cell>
        </row>
        <row r="30476">
          <cell r="B30476">
            <v>1204</v>
          </cell>
          <cell r="C30476" t="str">
            <v>INTERNAL AUDIT FEES 29/3/16-22</v>
          </cell>
          <cell r="D30476" t="str">
            <v>2981581</v>
          </cell>
          <cell r="E30476" t="str">
            <v>2</v>
          </cell>
          <cell r="F30476" t="str">
            <v>Revenue</v>
          </cell>
          <cell r="G30476" t="str">
            <v>Internal Audit</v>
          </cell>
        </row>
        <row r="30477">
          <cell r="B30477">
            <v>12638</v>
          </cell>
          <cell r="C30477" t="str">
            <v>Technical design (RIBA 4)</v>
          </cell>
          <cell r="D30477" t="str">
            <v>B379</v>
          </cell>
          <cell r="E30477" t="str">
            <v>B</v>
          </cell>
          <cell r="F30477" t="str">
            <v>Capital</v>
          </cell>
          <cell r="G30477" t="str">
            <v>Project Suspense</v>
          </cell>
        </row>
        <row r="30478">
          <cell r="B30478">
            <v>12639</v>
          </cell>
          <cell r="C30478" t="str">
            <v>Servers</v>
          </cell>
          <cell r="D30478" t="str">
            <v>B140</v>
          </cell>
          <cell r="E30478" t="str">
            <v>B</v>
          </cell>
          <cell r="F30478" t="str">
            <v>Capital</v>
          </cell>
          <cell r="G30478" t="str">
            <v>I.T. Tangible Equipment</v>
          </cell>
        </row>
        <row r="30479">
          <cell r="B30479">
            <v>12640</v>
          </cell>
          <cell r="C30479" t="str">
            <v>Project Support Services for C</v>
          </cell>
          <cell r="D30479" t="str">
            <v>2900594</v>
          </cell>
          <cell r="E30479" t="str">
            <v>2</v>
          </cell>
          <cell r="F30479" t="str">
            <v>Revenue</v>
          </cell>
          <cell r="G30479" t="str">
            <v>Hired Management Support</v>
          </cell>
        </row>
        <row r="30480">
          <cell r="B30480">
            <v>12641</v>
          </cell>
          <cell r="C30480" t="str">
            <v>HIGH BACK EXECUTIVE CHAIR - CO</v>
          </cell>
          <cell r="D30480" t="str">
            <v>2624510</v>
          </cell>
          <cell r="E30480" t="str">
            <v>2</v>
          </cell>
          <cell r="F30480" t="str">
            <v>Revenue</v>
          </cell>
          <cell r="G30480" t="str">
            <v>Community Fire Safety Expenses</v>
          </cell>
        </row>
        <row r="30481">
          <cell r="B30481">
            <v>12645</v>
          </cell>
          <cell r="C30481" t="str">
            <v>Ref PORD 36920</v>
          </cell>
          <cell r="D30481" t="str">
            <v>B121</v>
          </cell>
          <cell r="E30481" t="str">
            <v>B</v>
          </cell>
          <cell r="F30481" t="str">
            <v>Capital</v>
          </cell>
          <cell r="G30481" t="str">
            <v>Buildings</v>
          </cell>
        </row>
        <row r="30482">
          <cell r="B30482">
            <v>12658</v>
          </cell>
          <cell r="C30482" t="str">
            <v>Stanground Fire Station</v>
          </cell>
          <cell r="D30482" t="str">
            <v>1092211</v>
          </cell>
          <cell r="E30482" t="str">
            <v>1</v>
          </cell>
          <cell r="F30482" t="str">
            <v>Revenue</v>
          </cell>
          <cell r="G30482" t="str">
            <v>Servicing Contracts</v>
          </cell>
        </row>
        <row r="30483">
          <cell r="B30483">
            <v>12661</v>
          </cell>
          <cell r="C30483" t="str">
            <v>credit re pinv12644</v>
          </cell>
          <cell r="D30483" t="str">
            <v>B121</v>
          </cell>
          <cell r="E30483" t="str">
            <v>B</v>
          </cell>
          <cell r="F30483" t="str">
            <v>Capital</v>
          </cell>
          <cell r="G30483" t="str">
            <v>Buildings</v>
          </cell>
        </row>
        <row r="30484">
          <cell r="B30484">
            <v>11023</v>
          </cell>
          <cell r="C30484" t="str">
            <v>To carry out work to floors at</v>
          </cell>
          <cell r="D30484" t="str">
            <v>B121</v>
          </cell>
          <cell r="E30484" t="str">
            <v>B</v>
          </cell>
          <cell r="F30484" t="str">
            <v>Capital</v>
          </cell>
          <cell r="G30484" t="str">
            <v>Buildings</v>
          </cell>
        </row>
        <row r="30485">
          <cell r="B30485">
            <v>12505</v>
          </cell>
          <cell r="C30485" t="str">
            <v>FSFAEL 01/18 - Fire Alarms and</v>
          </cell>
          <cell r="D30485" t="str">
            <v>2625510</v>
          </cell>
          <cell r="E30485" t="str">
            <v>2</v>
          </cell>
          <cell r="F30485" t="str">
            <v>Revenue</v>
          </cell>
          <cell r="G30485" t="str">
            <v>Community Safety Training Exps</v>
          </cell>
        </row>
        <row r="30486">
          <cell r="B30486">
            <v>12662</v>
          </cell>
          <cell r="C30486" t="str">
            <v>credit re pinv 12645</v>
          </cell>
          <cell r="D30486" t="str">
            <v>B121</v>
          </cell>
          <cell r="E30486" t="str">
            <v>B</v>
          </cell>
          <cell r="F30486" t="str">
            <v>Capital</v>
          </cell>
          <cell r="G30486" t="str">
            <v>Buildings</v>
          </cell>
        </row>
        <row r="30487">
          <cell r="B30487">
            <v>12595</v>
          </cell>
          <cell r="C30487" t="str">
            <v xml:space="preserve">Flying ant infestation on 1st </v>
          </cell>
          <cell r="D30487" t="str">
            <v>1090100</v>
          </cell>
          <cell r="E30487" t="str">
            <v>1</v>
          </cell>
          <cell r="F30487" t="str">
            <v>Revenue</v>
          </cell>
          <cell r="G30487" t="str">
            <v>Unplanned   Maintenance</v>
          </cell>
        </row>
        <row r="30488">
          <cell r="B30488">
            <v>12636</v>
          </cell>
          <cell r="C30488" t="str">
            <v>16455024-6 85.60 S_x000D_
Engine man</v>
          </cell>
          <cell r="D30488" t="str">
            <v>3410250</v>
          </cell>
          <cell r="E30488" t="str">
            <v>3</v>
          </cell>
          <cell r="F30488" t="str">
            <v>Revenue</v>
          </cell>
          <cell r="G30488" t="str">
            <v>Repairs - Vehicles</v>
          </cell>
        </row>
        <row r="30489">
          <cell r="B30489">
            <v>12506</v>
          </cell>
          <cell r="C30489" t="str">
            <v>FSS 01/18 - Fire Safety Sprink</v>
          </cell>
          <cell r="D30489" t="str">
            <v>2625510</v>
          </cell>
          <cell r="E30489" t="str">
            <v>2</v>
          </cell>
          <cell r="F30489" t="str">
            <v>Revenue</v>
          </cell>
          <cell r="G30489" t="str">
            <v>Community Safety Training Exps</v>
          </cell>
        </row>
        <row r="30490">
          <cell r="B30490">
            <v>12642</v>
          </cell>
          <cell r="C30490" t="str">
            <v>TrackEye 84+ HD MDVR system wi</v>
          </cell>
          <cell r="D30490" t="str">
            <v>B379</v>
          </cell>
          <cell r="E30490" t="str">
            <v>B</v>
          </cell>
          <cell r="F30490" t="str">
            <v>Capital</v>
          </cell>
          <cell r="G30490" t="str">
            <v>Project Suspense</v>
          </cell>
        </row>
        <row r="30491">
          <cell r="B30491">
            <v>12643</v>
          </cell>
          <cell r="C30491" t="str">
            <v>TrackEye 84+ HD MDVR system wi</v>
          </cell>
          <cell r="D30491" t="str">
            <v>B379</v>
          </cell>
          <cell r="E30491" t="str">
            <v>B</v>
          </cell>
          <cell r="F30491" t="str">
            <v>Capital</v>
          </cell>
          <cell r="G30491" t="str">
            <v>Project Suspense</v>
          </cell>
        </row>
        <row r="30492">
          <cell r="B30492">
            <v>12594</v>
          </cell>
          <cell r="C30492" t="str">
            <v>UK Rail Travel Huntingdon-Lond</v>
          </cell>
          <cell r="D30492" t="str">
            <v>2410581</v>
          </cell>
          <cell r="E30492" t="str">
            <v>2</v>
          </cell>
          <cell r="F30492" t="str">
            <v>Revenue</v>
          </cell>
          <cell r="G30492" t="str">
            <v>Staff Travelling &amp; Subsistence</v>
          </cell>
        </row>
        <row r="30493">
          <cell r="B30493">
            <v>18925</v>
          </cell>
          <cell r="C30493" t="str">
            <v>Water/Sewerage Charges</v>
          </cell>
          <cell r="D30493" t="str">
            <v>1350212</v>
          </cell>
          <cell r="E30493" t="str">
            <v>1</v>
          </cell>
          <cell r="F30493" t="str">
            <v>Revenue</v>
          </cell>
          <cell r="G30493" t="str">
            <v>Water/Sewerage Rates</v>
          </cell>
        </row>
        <row r="30494">
          <cell r="B30494">
            <v>18929</v>
          </cell>
          <cell r="C30494" t="str">
            <v>Bikes &amp; other euipment-Ed Mill</v>
          </cell>
          <cell r="D30494" t="str">
            <v>B226</v>
          </cell>
          <cell r="E30494" t="str">
            <v>B</v>
          </cell>
          <cell r="F30494" t="str">
            <v>Capital</v>
          </cell>
          <cell r="G30494" t="str">
            <v>Cycle Scheme</v>
          </cell>
        </row>
        <row r="30495">
          <cell r="B30495">
            <v>18931</v>
          </cell>
          <cell r="C30495" t="str">
            <v>2000 x HFSC Book as ref 19/177</v>
          </cell>
          <cell r="D30495" t="str">
            <v>2626510</v>
          </cell>
          <cell r="E30495" t="str">
            <v>2</v>
          </cell>
          <cell r="F30495" t="str">
            <v>Revenue</v>
          </cell>
          <cell r="G30495" t="str">
            <v>Fire Alarm Expenses</v>
          </cell>
        </row>
        <row r="30496">
          <cell r="B30496">
            <v>18933</v>
          </cell>
          <cell r="C30496" t="str">
            <v>East Midlands - Analytical Ris</v>
          </cell>
          <cell r="D30496" t="str">
            <v>2161522</v>
          </cell>
          <cell r="E30496" t="str">
            <v>2</v>
          </cell>
          <cell r="F30496" t="str">
            <v>Revenue</v>
          </cell>
          <cell r="G30496" t="str">
            <v>Equipment Purchases</v>
          </cell>
        </row>
        <row r="30497">
          <cell r="B30497">
            <v>18935</v>
          </cell>
          <cell r="C30497" t="str">
            <v>Large Size Training Centre Ins</v>
          </cell>
          <cell r="D30497" t="str">
            <v>0820507</v>
          </cell>
          <cell r="E30497" t="str">
            <v>0</v>
          </cell>
          <cell r="F30497" t="str">
            <v>Revenue</v>
          </cell>
          <cell r="G30497" t="str">
            <v>Training Centre Equipment</v>
          </cell>
        </row>
        <row r="30498">
          <cell r="B30498">
            <v>18934</v>
          </cell>
          <cell r="C30498" t="str">
            <v>SC Ben Fawcitt attendance to t</v>
          </cell>
          <cell r="D30498" t="str">
            <v>0881507</v>
          </cell>
          <cell r="E30498" t="str">
            <v>0</v>
          </cell>
          <cell r="F30498" t="str">
            <v>Revenue</v>
          </cell>
          <cell r="G30498" t="str">
            <v>Training - Operational Training</v>
          </cell>
        </row>
        <row r="30499">
          <cell r="B30499">
            <v>18137</v>
          </cell>
          <cell r="C30499" t="str">
            <v>FH/3493. Address: Opposite Rec</v>
          </cell>
          <cell r="D30499" t="str">
            <v>2163512</v>
          </cell>
          <cell r="E30499" t="str">
            <v>2</v>
          </cell>
          <cell r="F30499" t="str">
            <v>Revenue</v>
          </cell>
          <cell r="G30499" t="str">
            <v>Hydrants Maintenance</v>
          </cell>
        </row>
        <row r="30500">
          <cell r="B30500">
            <v>18367</v>
          </cell>
          <cell r="C30500" t="str">
            <v>FH/3934. Address: O/S junc. Pr</v>
          </cell>
          <cell r="D30500" t="str">
            <v>2163512</v>
          </cell>
          <cell r="E30500" t="str">
            <v>2</v>
          </cell>
          <cell r="F30500" t="str">
            <v>Revenue</v>
          </cell>
          <cell r="G30500" t="str">
            <v>Hydrants Maintenance</v>
          </cell>
        </row>
        <row r="30501">
          <cell r="B30501">
            <v>18676</v>
          </cell>
          <cell r="C30501" t="str">
            <v>FH/3194. Address: o/s No.33, H</v>
          </cell>
          <cell r="D30501" t="str">
            <v>2163512</v>
          </cell>
          <cell r="E30501" t="str">
            <v>2</v>
          </cell>
          <cell r="F30501" t="str">
            <v>Revenue</v>
          </cell>
          <cell r="G30501" t="str">
            <v>Hydrants Maintenance</v>
          </cell>
        </row>
        <row r="30502">
          <cell r="B30502">
            <v>18819</v>
          </cell>
          <cell r="C30502" t="str">
            <v>WATER RESCUE ONE TECHINICIAN I</v>
          </cell>
          <cell r="D30502" t="str">
            <v>0881507</v>
          </cell>
          <cell r="E30502" t="str">
            <v>0</v>
          </cell>
          <cell r="F30502" t="str">
            <v>Revenue</v>
          </cell>
          <cell r="G30502" t="str">
            <v>Training - Operational Training</v>
          </cell>
        </row>
        <row r="30503">
          <cell r="B30503">
            <v>19840</v>
          </cell>
          <cell r="C30503" t="str">
            <v>Annual Subscription 2020</v>
          </cell>
          <cell r="D30503" t="str">
            <v>2615510</v>
          </cell>
          <cell r="E30503" t="str">
            <v>2</v>
          </cell>
          <cell r="F30503" t="str">
            <v>Revenue</v>
          </cell>
          <cell r="G30503" t="str">
            <v>Subscriptions - General</v>
          </cell>
        </row>
        <row r="30504">
          <cell r="B30504">
            <v>5449</v>
          </cell>
          <cell r="C30504" t="str">
            <v>Thermal ribbon AXR7 90mm (450M</v>
          </cell>
          <cell r="D30504" t="str">
            <v>B379</v>
          </cell>
          <cell r="E30504" t="str">
            <v>B</v>
          </cell>
          <cell r="F30504" t="str">
            <v>Capital</v>
          </cell>
          <cell r="G30504" t="str">
            <v>Project Suspense</v>
          </cell>
        </row>
        <row r="30505">
          <cell r="B30505">
            <v>5770</v>
          </cell>
          <cell r="C30505" t="str">
            <v>EXECUTIVE CHAIR BLACK</v>
          </cell>
          <cell r="D30505" t="str">
            <v>2000591</v>
          </cell>
          <cell r="E30505" t="str">
            <v>2</v>
          </cell>
          <cell r="F30505" t="str">
            <v>Revenue</v>
          </cell>
          <cell r="G30505" t="str">
            <v>Office Purchases (Incl. furniture)</v>
          </cell>
        </row>
        <row r="30506">
          <cell r="B30506">
            <v>5330</v>
          </cell>
          <cell r="C30506" t="str">
            <v>CATERCLEAN 750ML CASE6</v>
          </cell>
          <cell r="D30506" t="str">
            <v>1360591</v>
          </cell>
          <cell r="E30506" t="str">
            <v>1</v>
          </cell>
          <cell r="F30506" t="str">
            <v>Revenue</v>
          </cell>
          <cell r="G30506" t="str">
            <v>Cleaning Materials</v>
          </cell>
        </row>
        <row r="30507">
          <cell r="B30507">
            <v>7059</v>
          </cell>
          <cell r="C30507" t="str">
            <v>DATA CHARGES CREDIT/LINE RENTA</v>
          </cell>
          <cell r="D30507" t="str">
            <v>2195594</v>
          </cell>
          <cell r="E30507" t="str">
            <v>2</v>
          </cell>
          <cell r="F30507" t="str">
            <v>Revenue</v>
          </cell>
          <cell r="G30507" t="str">
            <v>Mobile Phones</v>
          </cell>
        </row>
        <row r="30508">
          <cell r="B30508">
            <v>7060</v>
          </cell>
          <cell r="C30508" t="str">
            <v>SEMI PERG MILK</v>
          </cell>
          <cell r="D30508" t="str">
            <v>0975591</v>
          </cell>
          <cell r="E30508" t="str">
            <v>0</v>
          </cell>
          <cell r="F30508" t="str">
            <v>Revenue</v>
          </cell>
          <cell r="G30508" t="str">
            <v>Canteen &amp; Messing</v>
          </cell>
        </row>
        <row r="30509">
          <cell r="B30509">
            <v>7062</v>
          </cell>
          <cell r="C30509" t="str">
            <v>BOTTLED WATER</v>
          </cell>
          <cell r="D30509" t="str">
            <v>0975591</v>
          </cell>
          <cell r="E30509" t="str">
            <v>0</v>
          </cell>
          <cell r="F30509" t="str">
            <v>Revenue</v>
          </cell>
          <cell r="G30509" t="str">
            <v>Canteen &amp; Messing</v>
          </cell>
        </row>
        <row r="30510">
          <cell r="B30510">
            <v>7065</v>
          </cell>
          <cell r="C30510" t="str">
            <v>ELECTRIC SUPPLY APRIL 2017</v>
          </cell>
          <cell r="D30510" t="str">
            <v>1330301</v>
          </cell>
          <cell r="E30510" t="str">
            <v>1</v>
          </cell>
          <cell r="F30510" t="str">
            <v>Revenue</v>
          </cell>
          <cell r="G30510" t="str">
            <v>Electricity</v>
          </cell>
        </row>
        <row r="30511">
          <cell r="B30511">
            <v>7057</v>
          </cell>
          <cell r="C30511" t="str">
            <v>CHANDU PERIOD END 4/6/2017</v>
          </cell>
          <cell r="D30511" t="str">
            <v>2622588</v>
          </cell>
          <cell r="E30511" t="str">
            <v>2</v>
          </cell>
          <cell r="F30511" t="str">
            <v>Revenue</v>
          </cell>
          <cell r="G30511" t="str">
            <v>Grant Supported Exps</v>
          </cell>
        </row>
        <row r="30512">
          <cell r="B30512">
            <v>7028</v>
          </cell>
          <cell r="C30512" t="str">
            <v>JONES RAIL FARE H'DON-LONDON</v>
          </cell>
          <cell r="D30512" t="str">
            <v>2410510</v>
          </cell>
          <cell r="E30512" t="str">
            <v>2</v>
          </cell>
          <cell r="F30512" t="str">
            <v>Revenue</v>
          </cell>
          <cell r="G30512" t="str">
            <v>Staff Travelling &amp; Subsistence</v>
          </cell>
        </row>
        <row r="30513">
          <cell r="B30513">
            <v>7066</v>
          </cell>
          <cell r="C30513" t="str">
            <v xml:space="preserve">digital learning design/quail </v>
          </cell>
          <cell r="D30513" t="str">
            <v>0887500</v>
          </cell>
          <cell r="E30513" t="str">
            <v>0</v>
          </cell>
          <cell r="F30513" t="str">
            <v>Revenue</v>
          </cell>
          <cell r="G30513" t="str">
            <v>Training - Devolved Budgets</v>
          </cell>
        </row>
        <row r="30514">
          <cell r="B30514">
            <v>7061</v>
          </cell>
          <cell r="C30514" t="str">
            <v>WATER/SEWERAGE CHARGES 1/3/201</v>
          </cell>
          <cell r="D30514" t="str">
            <v>1350204</v>
          </cell>
          <cell r="E30514" t="str">
            <v>1</v>
          </cell>
          <cell r="F30514" t="str">
            <v>Revenue</v>
          </cell>
          <cell r="G30514" t="str">
            <v>Water/Sewerage Rates</v>
          </cell>
        </row>
        <row r="30515">
          <cell r="B30515">
            <v>7055</v>
          </cell>
          <cell r="C30515" t="str">
            <v>PAYE Helpline Subscription  an</v>
          </cell>
          <cell r="D30515" t="str">
            <v>2900582</v>
          </cell>
          <cell r="E30515" t="str">
            <v>2</v>
          </cell>
          <cell r="F30515" t="str">
            <v>Revenue</v>
          </cell>
          <cell r="G30515" t="str">
            <v>Hired Management Support</v>
          </cell>
        </row>
        <row r="30516">
          <cell r="B30516">
            <v>7071</v>
          </cell>
          <cell r="C30516" t="str">
            <v>2PLY TOILET TISSUE CS36</v>
          </cell>
          <cell r="D30516" t="str">
            <v>1360591</v>
          </cell>
          <cell r="E30516" t="str">
            <v>1</v>
          </cell>
          <cell r="F30516" t="str">
            <v>Revenue</v>
          </cell>
          <cell r="G30516" t="str">
            <v>Cleaning Materials</v>
          </cell>
        </row>
        <row r="30517">
          <cell r="B30517">
            <v>7050</v>
          </cell>
          <cell r="C30517" t="str">
            <v>BATTERY MN1500 1.5V PK10</v>
          </cell>
          <cell r="D30517" t="str">
            <v>2480591</v>
          </cell>
          <cell r="E30517" t="str">
            <v>2</v>
          </cell>
          <cell r="F30517" t="str">
            <v>Revenue</v>
          </cell>
          <cell r="G30517" t="str">
            <v>Stationery, Comp/Copier Cons</v>
          </cell>
        </row>
        <row r="30518">
          <cell r="B30518">
            <v>7070</v>
          </cell>
          <cell r="C30518" t="str">
            <v>RENTALS 2/3/17-1/6/2017</v>
          </cell>
          <cell r="D30518" t="str">
            <v>2011594</v>
          </cell>
          <cell r="E30518" t="str">
            <v>2</v>
          </cell>
          <cell r="F30518" t="str">
            <v>Revenue</v>
          </cell>
          <cell r="G30518" t="str">
            <v>MFD Rentals</v>
          </cell>
        </row>
        <row r="30519">
          <cell r="B30519">
            <v>7072</v>
          </cell>
          <cell r="C30519" t="str">
            <v>CENTREFEED 2PLY 6 ROLLS</v>
          </cell>
          <cell r="D30519" t="str">
            <v>1360591</v>
          </cell>
          <cell r="E30519" t="str">
            <v>1</v>
          </cell>
          <cell r="F30519" t="str">
            <v>Revenue</v>
          </cell>
          <cell r="G30519" t="str">
            <v>Cleaning Materials</v>
          </cell>
        </row>
        <row r="30520">
          <cell r="B30520">
            <v>7073</v>
          </cell>
          <cell r="C30520" t="str">
            <v>SC2265672 019B03 filter kit KM</v>
          </cell>
          <cell r="D30520" t="str">
            <v>3410250</v>
          </cell>
          <cell r="E30520" t="str">
            <v>3</v>
          </cell>
          <cell r="F30520" t="str">
            <v>Revenue</v>
          </cell>
          <cell r="G30520" t="str">
            <v>Repairs - Vehicles</v>
          </cell>
        </row>
        <row r="30521">
          <cell r="B30521">
            <v>6942</v>
          </cell>
          <cell r="C30521" t="str">
            <v>REPAIR FOR LAMP</v>
          </cell>
          <cell r="D30521" t="str">
            <v>2160522</v>
          </cell>
          <cell r="E30521" t="str">
            <v>2</v>
          </cell>
          <cell r="F30521" t="str">
            <v>Revenue</v>
          </cell>
          <cell r="G30521" t="str">
            <v>Operational Equipment -  Repairs &amp; Maint</v>
          </cell>
        </row>
        <row r="30522">
          <cell r="B30522">
            <v>1633</v>
          </cell>
          <cell r="C30522" t="str">
            <v>AIR FILTER</v>
          </cell>
          <cell r="D30522" t="str">
            <v>3410250</v>
          </cell>
          <cell r="E30522" t="str">
            <v>3</v>
          </cell>
          <cell r="F30522" t="str">
            <v>Revenue</v>
          </cell>
          <cell r="G30522" t="str">
            <v>Repairs - Vehicles</v>
          </cell>
        </row>
        <row r="30523">
          <cell r="B30523">
            <v>1634</v>
          </cell>
          <cell r="C30523" t="str">
            <v>SCOURING PADS SMARTBUYx10</v>
          </cell>
          <cell r="D30523" t="str">
            <v>1360591</v>
          </cell>
          <cell r="E30523" t="str">
            <v>1</v>
          </cell>
          <cell r="F30523" t="str">
            <v>Revenue</v>
          </cell>
          <cell r="G30523" t="str">
            <v>Cleaning Materials</v>
          </cell>
        </row>
        <row r="30524">
          <cell r="B30524">
            <v>1606</v>
          </cell>
          <cell r="C30524" t="str">
            <v>RULE FLEX STEEL 10'/3MCSE</v>
          </cell>
          <cell r="D30524" t="str">
            <v>2000510</v>
          </cell>
          <cell r="E30524" t="str">
            <v>2</v>
          </cell>
          <cell r="F30524" t="str">
            <v>Revenue</v>
          </cell>
          <cell r="G30524" t="str">
            <v>Office/Equipment Purchases (Incl. furniture)</v>
          </cell>
        </row>
        <row r="30525">
          <cell r="B30525">
            <v>1499</v>
          </cell>
          <cell r="C30525" t="str">
            <v>REFILL &amp; REPAIRS FOR OXYGEN CY</v>
          </cell>
          <cell r="D30525" t="str">
            <v>2161522</v>
          </cell>
          <cell r="E30525" t="str">
            <v>2</v>
          </cell>
          <cell r="F30525" t="str">
            <v>Revenue</v>
          </cell>
          <cell r="G30525" t="str">
            <v>Equipment Purchases</v>
          </cell>
        </row>
        <row r="30526">
          <cell r="B30526">
            <v>1629</v>
          </cell>
          <cell r="C30526" t="str">
            <v>X5 SCRAP CARS TO BE DELIEVERED</v>
          </cell>
          <cell r="D30526" t="str">
            <v>0887500</v>
          </cell>
          <cell r="E30526" t="str">
            <v>0</v>
          </cell>
          <cell r="F30526" t="str">
            <v>Revenue</v>
          </cell>
          <cell r="G30526" t="str">
            <v>Training - Devolved Budgets</v>
          </cell>
        </row>
        <row r="30527">
          <cell r="B30527">
            <v>1635</v>
          </cell>
          <cell r="C30527" t="str">
            <v>BATTERY MN1500 1.5V PK10</v>
          </cell>
          <cell r="D30527" t="str">
            <v>2167591</v>
          </cell>
          <cell r="E30527" t="str">
            <v>2</v>
          </cell>
          <cell r="F30527" t="str">
            <v>Revenue</v>
          </cell>
          <cell r="G30527" t="str">
            <v>Operational Consumables - Devolved</v>
          </cell>
        </row>
        <row r="30528">
          <cell r="B30528">
            <v>1501</v>
          </cell>
          <cell r="C30528" t="str">
            <v>REFILL &amp; REPAIRS FOR OXYGEN CY</v>
          </cell>
          <cell r="D30528" t="str">
            <v>2161522</v>
          </cell>
          <cell r="E30528" t="str">
            <v>2</v>
          </cell>
          <cell r="F30528" t="str">
            <v>Revenue</v>
          </cell>
          <cell r="G30528" t="str">
            <v>Equipment Purchases</v>
          </cell>
        </row>
        <row r="30529">
          <cell r="B30529">
            <v>7848</v>
          </cell>
          <cell r="C30529" t="str">
            <v>CREDIT IN RELATION TO PINV 750</v>
          </cell>
          <cell r="D30529" t="str">
            <v>1093202</v>
          </cell>
          <cell r="E30529" t="str">
            <v>1</v>
          </cell>
          <cell r="F30529" t="str">
            <v>Revenue</v>
          </cell>
          <cell r="G30529" t="str">
            <v>Building Project Work</v>
          </cell>
        </row>
        <row r="30530">
          <cell r="B30530">
            <v>7849</v>
          </cell>
          <cell r="C30530" t="str">
            <v xml:space="preserve">PORD 35064 - LOT 4 DOGSTHORPE </v>
          </cell>
          <cell r="D30530" t="str">
            <v>1093202</v>
          </cell>
          <cell r="E30530" t="str">
            <v>1</v>
          </cell>
          <cell r="F30530" t="str">
            <v>Revenue</v>
          </cell>
          <cell r="G30530" t="str">
            <v>Building Project Work</v>
          </cell>
        </row>
        <row r="30531">
          <cell r="B30531">
            <v>7850</v>
          </cell>
          <cell r="C30531" t="str">
            <v>CTEK 12V BATTERY CHARGER 25 AM</v>
          </cell>
          <cell r="D30531" t="str">
            <v>3410250</v>
          </cell>
          <cell r="E30531" t="str">
            <v>3</v>
          </cell>
          <cell r="F30531" t="str">
            <v>Revenue</v>
          </cell>
          <cell r="G30531" t="str">
            <v>Repairs - Vehicles</v>
          </cell>
        </row>
        <row r="30532">
          <cell r="B30532">
            <v>7851</v>
          </cell>
          <cell r="C30532" t="str">
            <v>To supply and fit a Calorex DH</v>
          </cell>
          <cell r="D30532" t="str">
            <v>1090214</v>
          </cell>
          <cell r="E30532" t="str">
            <v>1</v>
          </cell>
          <cell r="F30532" t="str">
            <v>Revenue</v>
          </cell>
          <cell r="G30532" t="str">
            <v>Unplanned   Maintenance</v>
          </cell>
        </row>
        <row r="30533">
          <cell r="B30533">
            <v>7853</v>
          </cell>
          <cell r="C30533" t="str">
            <v>ION IE WHITE/BLUE</v>
          </cell>
          <cell r="D30533" t="str">
            <v>3410250</v>
          </cell>
          <cell r="E30533" t="str">
            <v>3</v>
          </cell>
          <cell r="F30533" t="str">
            <v>Revenue</v>
          </cell>
          <cell r="G30533" t="str">
            <v>Repairs - Vehicles</v>
          </cell>
        </row>
        <row r="30534">
          <cell r="B30534">
            <v>7856</v>
          </cell>
          <cell r="C30534" t="str">
            <v>SUPPLY, DELIVER &amp; INSTALL USED</v>
          </cell>
          <cell r="D30534" t="str">
            <v>2168782</v>
          </cell>
          <cell r="E30534" t="str">
            <v>2</v>
          </cell>
          <cell r="F30534" t="str">
            <v>Revenue</v>
          </cell>
          <cell r="G30534" t="str">
            <v>WT Shift System</v>
          </cell>
        </row>
        <row r="30535">
          <cell r="B30535">
            <v>7852</v>
          </cell>
          <cell r="C30535" t="str">
            <v>DOCTOR - LOCUM PHYSICIAN 12/07</v>
          </cell>
          <cell r="D30535" t="str">
            <v>2919508</v>
          </cell>
          <cell r="E30535" t="str">
            <v>2</v>
          </cell>
          <cell r="F30535" t="str">
            <v>Revenue</v>
          </cell>
          <cell r="G30535" t="str">
            <v>Occupational Health/Doctors Fees</v>
          </cell>
        </row>
        <row r="30536">
          <cell r="B30536">
            <v>7865</v>
          </cell>
          <cell r="C30536" t="str">
            <v>FINANCE RENTAL MORGAN/JACKSON</v>
          </cell>
          <cell r="D30536" t="str">
            <v>B227</v>
          </cell>
          <cell r="E30536" t="str">
            <v>B</v>
          </cell>
          <cell r="F30536" t="str">
            <v>Capital</v>
          </cell>
          <cell r="G30536" t="str">
            <v>Fleethire Suspense</v>
          </cell>
        </row>
        <row r="30537">
          <cell r="B30537">
            <v>7862</v>
          </cell>
          <cell r="C30537" t="str">
            <v>DUTY OF CARE AUG17-JUL18/SANIT</v>
          </cell>
          <cell r="D30537" t="str">
            <v>1361211</v>
          </cell>
          <cell r="E30537" t="str">
            <v>1</v>
          </cell>
          <cell r="F30537" t="str">
            <v>Revenue</v>
          </cell>
          <cell r="G30537" t="str">
            <v>Waste Management Exps</v>
          </cell>
        </row>
        <row r="30538">
          <cell r="B30538">
            <v>1628</v>
          </cell>
          <cell r="C30538" t="str">
            <v xml:space="preserve">X2 SCRAP CARS TO BE DELIVERED </v>
          </cell>
          <cell r="D30538" t="str">
            <v>0887500</v>
          </cell>
          <cell r="E30538" t="str">
            <v>0</v>
          </cell>
          <cell r="F30538" t="str">
            <v>Revenue</v>
          </cell>
          <cell r="G30538" t="str">
            <v>Training - Devolved Budgets</v>
          </cell>
        </row>
        <row r="30539">
          <cell r="B30539">
            <v>1630</v>
          </cell>
          <cell r="C30539" t="str">
            <v xml:space="preserve">1 car to be delivered and one </v>
          </cell>
          <cell r="D30539" t="str">
            <v>0887500</v>
          </cell>
          <cell r="E30539" t="str">
            <v>0</v>
          </cell>
          <cell r="F30539" t="str">
            <v>Revenue</v>
          </cell>
          <cell r="G30539" t="str">
            <v>Training - Devolved Budgets</v>
          </cell>
        </row>
        <row r="30540">
          <cell r="B30540">
            <v>1625</v>
          </cell>
          <cell r="C30540" t="str">
            <v>2 cars to be delivered and 2 t</v>
          </cell>
          <cell r="D30540" t="str">
            <v>0887500</v>
          </cell>
          <cell r="E30540" t="str">
            <v>0</v>
          </cell>
          <cell r="F30540" t="str">
            <v>Revenue</v>
          </cell>
          <cell r="G30540" t="str">
            <v>Training - Devolved Budgets</v>
          </cell>
        </row>
        <row r="30541">
          <cell r="B30541">
            <v>1626</v>
          </cell>
          <cell r="C30541" t="str">
            <v>2 cars to be delivered and 2 t</v>
          </cell>
          <cell r="D30541" t="str">
            <v>0887500</v>
          </cell>
          <cell r="E30541" t="str">
            <v>0</v>
          </cell>
          <cell r="F30541" t="str">
            <v>Revenue</v>
          </cell>
          <cell r="G30541" t="str">
            <v>Training - Devolved Budgets</v>
          </cell>
        </row>
        <row r="30542">
          <cell r="B30542">
            <v>1596</v>
          </cell>
          <cell r="C30542" t="str">
            <v>Telephone maint at site ref 81</v>
          </cell>
          <cell r="D30542" t="str">
            <v>2143594</v>
          </cell>
          <cell r="E30542" t="str">
            <v>2</v>
          </cell>
          <cell r="F30542" t="str">
            <v>Revenue</v>
          </cell>
          <cell r="G30542" t="str">
            <v>Telephone System Maint. &amp; Spares</v>
          </cell>
        </row>
        <row r="30543">
          <cell r="B30543">
            <v>1581</v>
          </cell>
          <cell r="C30543" t="str">
            <v>Telephone maint 1st April 2016</v>
          </cell>
          <cell r="D30543" t="str">
            <v>2143594</v>
          </cell>
          <cell r="E30543" t="str">
            <v>2</v>
          </cell>
          <cell r="F30543" t="str">
            <v>Revenue</v>
          </cell>
          <cell r="G30543" t="str">
            <v>Telephone System Maint. &amp; Spares</v>
          </cell>
        </row>
        <row r="30544">
          <cell r="B30544">
            <v>1498</v>
          </cell>
          <cell r="C30544" t="str">
            <v>Instal new socket in office fo</v>
          </cell>
          <cell r="D30544" t="str">
            <v>2143594</v>
          </cell>
          <cell r="E30544" t="str">
            <v>2</v>
          </cell>
          <cell r="F30544" t="str">
            <v>Revenue</v>
          </cell>
          <cell r="G30544" t="str">
            <v>Telephone System Maint. &amp; Spares</v>
          </cell>
        </row>
        <row r="30545">
          <cell r="B30545">
            <v>1597</v>
          </cell>
          <cell r="C30545" t="str">
            <v>Telephone maint 1st April 2016</v>
          </cell>
          <cell r="D30545" t="str">
            <v>2143594</v>
          </cell>
          <cell r="E30545" t="str">
            <v>2</v>
          </cell>
          <cell r="F30545" t="str">
            <v>Revenue</v>
          </cell>
          <cell r="G30545" t="str">
            <v>Telephone System Maint. &amp; Spares</v>
          </cell>
        </row>
        <row r="30546">
          <cell r="B30546">
            <v>1533</v>
          </cell>
          <cell r="C30546" t="str">
            <v>Agency OHP cover (Dr Torrance)</v>
          </cell>
          <cell r="D30546" t="str">
            <v>2919508</v>
          </cell>
          <cell r="E30546" t="str">
            <v>2</v>
          </cell>
          <cell r="F30546" t="str">
            <v>Revenue</v>
          </cell>
          <cell r="G30546" t="str">
            <v>Occupational Health/Doctors Fees</v>
          </cell>
        </row>
        <row r="30547">
          <cell r="B30547">
            <v>1642</v>
          </cell>
          <cell r="C30547" t="str">
            <v>SEMI PERG MILK 20 WK16/07</v>
          </cell>
          <cell r="D30547" t="str">
            <v>0975591</v>
          </cell>
          <cell r="E30547" t="str">
            <v>0</v>
          </cell>
          <cell r="F30547" t="str">
            <v>Revenue</v>
          </cell>
          <cell r="G30547" t="str">
            <v>Canteen &amp; Messing</v>
          </cell>
        </row>
        <row r="30548">
          <cell r="B30548">
            <v>1646</v>
          </cell>
          <cell r="C30548" t="str">
            <v>INTERNAL AUDIT FEES 23/4/16-20</v>
          </cell>
          <cell r="D30548" t="str">
            <v>2981581</v>
          </cell>
          <cell r="E30548" t="str">
            <v>2</v>
          </cell>
          <cell r="F30548" t="str">
            <v>Revenue</v>
          </cell>
          <cell r="G30548" t="str">
            <v>Internal Audit</v>
          </cell>
        </row>
        <row r="30549">
          <cell r="B30549">
            <v>1544</v>
          </cell>
          <cell r="C30549" t="str">
            <v>EXECUTIVE CHAIR BLACK</v>
          </cell>
          <cell r="D30549" t="str">
            <v>2000591</v>
          </cell>
          <cell r="E30549" t="str">
            <v>2</v>
          </cell>
          <cell r="F30549" t="str">
            <v>Revenue</v>
          </cell>
          <cell r="G30549" t="str">
            <v>Office Purchases (Incl. furniture)</v>
          </cell>
        </row>
        <row r="30550">
          <cell r="B30550">
            <v>1605</v>
          </cell>
          <cell r="C30550" t="str">
            <v>HOLDER SECURITY BADGE PK25</v>
          </cell>
          <cell r="D30550" t="str">
            <v>2480591</v>
          </cell>
          <cell r="E30550" t="str">
            <v>2</v>
          </cell>
          <cell r="F30550" t="str">
            <v>Revenue</v>
          </cell>
          <cell r="G30550" t="str">
            <v>Stationery, Comp/Copier Cons</v>
          </cell>
        </row>
        <row r="30551">
          <cell r="B30551">
            <v>1582</v>
          </cell>
          <cell r="C30551" t="str">
            <v>Scrap Car - 20/05/16 - Tom Qui</v>
          </cell>
          <cell r="D30551" t="str">
            <v>0887500</v>
          </cell>
          <cell r="E30551" t="str">
            <v>0</v>
          </cell>
          <cell r="F30551" t="str">
            <v>Revenue</v>
          </cell>
          <cell r="G30551" t="str">
            <v>Training - Devolved Budgets</v>
          </cell>
        </row>
        <row r="30552">
          <cell r="B30552">
            <v>1631</v>
          </cell>
          <cell r="C30552" t="str">
            <v xml:space="preserve">2 cars to be delivered to Ely </v>
          </cell>
          <cell r="D30552" t="str">
            <v>0887500</v>
          </cell>
          <cell r="E30552" t="str">
            <v>0</v>
          </cell>
          <cell r="F30552" t="str">
            <v>Revenue</v>
          </cell>
          <cell r="G30552" t="str">
            <v>Training - Devolved Budgets</v>
          </cell>
        </row>
        <row r="30553">
          <cell r="B30553">
            <v>1580</v>
          </cell>
          <cell r="C30553" t="str">
            <v>Telephone maint 1st April 2016</v>
          </cell>
          <cell r="D30553" t="str">
            <v>2143594</v>
          </cell>
          <cell r="E30553" t="str">
            <v>2</v>
          </cell>
          <cell r="F30553" t="str">
            <v>Revenue</v>
          </cell>
          <cell r="G30553" t="str">
            <v>Telephone System Maint. &amp; Spares</v>
          </cell>
        </row>
        <row r="30554">
          <cell r="B30554">
            <v>1572</v>
          </cell>
          <cell r="C30554" t="str">
            <v>REGULAR CHARGES/ONE OFF</v>
          </cell>
          <cell r="D30554" t="str">
            <v>2143594</v>
          </cell>
          <cell r="E30554" t="str">
            <v>2</v>
          </cell>
          <cell r="F30554" t="str">
            <v>Revenue</v>
          </cell>
          <cell r="G30554" t="str">
            <v>Telephone System Maint. &amp; Spares</v>
          </cell>
        </row>
        <row r="30555">
          <cell r="B30555">
            <v>1534</v>
          </cell>
          <cell r="C30555" t="str">
            <v>Agency OHP cover (Dr Torrance)</v>
          </cell>
          <cell r="D30555" t="str">
            <v>2919508</v>
          </cell>
          <cell r="E30555" t="str">
            <v>2</v>
          </cell>
          <cell r="F30555" t="str">
            <v>Revenue</v>
          </cell>
          <cell r="G30555" t="str">
            <v>Occupational Health/Doctors Fees</v>
          </cell>
        </row>
        <row r="30556">
          <cell r="B30556">
            <v>1504</v>
          </cell>
          <cell r="C30556" t="str">
            <v>Summary Report comparing optio</v>
          </cell>
          <cell r="D30556" t="str">
            <v>2820504</v>
          </cell>
          <cell r="E30556" t="str">
            <v>2</v>
          </cell>
          <cell r="F30556" t="str">
            <v>Revenue</v>
          </cell>
          <cell r="G30556" t="str">
            <v>Project Programme Costs</v>
          </cell>
        </row>
        <row r="30557">
          <cell r="B30557">
            <v>1638</v>
          </cell>
          <cell r="C30557" t="str">
            <v>SDR 15 CSI Z - size 9 - Boot f</v>
          </cell>
          <cell r="D30557" t="str">
            <v>2711591</v>
          </cell>
          <cell r="E30557" t="str">
            <v>2</v>
          </cell>
          <cell r="F30557" t="str">
            <v>Revenue</v>
          </cell>
          <cell r="G30557" t="str">
            <v>Clothing Purchase - PPE</v>
          </cell>
        </row>
        <row r="30558">
          <cell r="B30558">
            <v>1639</v>
          </cell>
          <cell r="C30558" t="str">
            <v xml:space="preserve">REPLACE EDR VALVE - DIAGNOSIS </v>
          </cell>
          <cell r="D30558" t="str">
            <v>3410250</v>
          </cell>
          <cell r="E30558" t="str">
            <v>3</v>
          </cell>
          <cell r="F30558" t="str">
            <v>Revenue</v>
          </cell>
          <cell r="G30558" t="str">
            <v>Repairs - Vehicles</v>
          </cell>
        </row>
        <row r="30559">
          <cell r="B30559">
            <v>1627</v>
          </cell>
          <cell r="C30559" t="str">
            <v>X1 SCRAP CAR TO BE DELIVERED A</v>
          </cell>
          <cell r="D30559" t="str">
            <v>0887500</v>
          </cell>
          <cell r="E30559" t="str">
            <v>0</v>
          </cell>
          <cell r="F30559" t="str">
            <v>Revenue</v>
          </cell>
          <cell r="G30559" t="str">
            <v>Training - Devolved Budgets</v>
          </cell>
        </row>
        <row r="30560">
          <cell r="B30560">
            <v>1643</v>
          </cell>
          <cell r="C30560" t="str">
            <v>Cambourne Fire Station</v>
          </cell>
          <cell r="D30560" t="str">
            <v>1092314</v>
          </cell>
          <cell r="E30560" t="str">
            <v>1</v>
          </cell>
          <cell r="F30560" t="str">
            <v>Revenue</v>
          </cell>
          <cell r="G30560" t="str">
            <v>Servicing Contracts</v>
          </cell>
        </row>
        <row r="30561">
          <cell r="B30561">
            <v>1641</v>
          </cell>
          <cell r="C30561" t="str">
            <v>Business Cards - Chris Parker</v>
          </cell>
          <cell r="D30561" t="str">
            <v>2481591</v>
          </cell>
          <cell r="E30561" t="str">
            <v>2</v>
          </cell>
          <cell r="F30561" t="str">
            <v>Revenue</v>
          </cell>
          <cell r="G30561" t="str">
            <v>External Printing (Corporate Contracts)</v>
          </cell>
        </row>
        <row r="30562">
          <cell r="B30562">
            <v>1687</v>
          </cell>
          <cell r="C30562" t="str">
            <v>Littleport Fire Station</v>
          </cell>
          <cell r="D30562" t="str">
            <v>1092307</v>
          </cell>
          <cell r="E30562" t="str">
            <v>1</v>
          </cell>
          <cell r="F30562" t="str">
            <v>Revenue</v>
          </cell>
          <cell r="G30562" t="str">
            <v>Servicing Contracts</v>
          </cell>
        </row>
        <row r="30563">
          <cell r="B30563">
            <v>1649</v>
          </cell>
          <cell r="C30563" t="str">
            <v>MAG.WHITEBOARD WEEKLY PLAN</v>
          </cell>
          <cell r="D30563" t="str">
            <v>2480591</v>
          </cell>
          <cell r="E30563" t="str">
            <v>2</v>
          </cell>
          <cell r="F30563" t="str">
            <v>Revenue</v>
          </cell>
          <cell r="G30563" t="str">
            <v>Stationery, Comp/Copier Cons</v>
          </cell>
        </row>
        <row r="30564">
          <cell r="B30564">
            <v>1651</v>
          </cell>
          <cell r="C30564" t="str">
            <v>CENTREFEED 1PLY 6 ROLLS</v>
          </cell>
          <cell r="D30564" t="str">
            <v>2480591</v>
          </cell>
          <cell r="E30564" t="str">
            <v>2</v>
          </cell>
          <cell r="F30564" t="str">
            <v>Revenue</v>
          </cell>
          <cell r="G30564" t="str">
            <v>Stationery, Comp/Copier Cons</v>
          </cell>
        </row>
        <row r="30565">
          <cell r="B30565">
            <v>1652</v>
          </cell>
          <cell r="C30565" t="str">
            <v>MORNE MICHEL PERIOD END 22/5/1</v>
          </cell>
          <cell r="D30565" t="str">
            <v>2900594</v>
          </cell>
          <cell r="E30565" t="str">
            <v>2</v>
          </cell>
          <cell r="F30565" t="str">
            <v>Revenue</v>
          </cell>
          <cell r="G30565" t="str">
            <v>Hired Management Support</v>
          </cell>
        </row>
        <row r="30566">
          <cell r="B30566">
            <v>1589</v>
          </cell>
          <cell r="C30566" t="str">
            <v>COMMUNITY ENGAGEMENT/CAMPAIGNS</v>
          </cell>
          <cell r="D30566" t="str">
            <v>2490506</v>
          </cell>
          <cell r="E30566" t="str">
            <v>2</v>
          </cell>
          <cell r="F30566" t="str">
            <v>Revenue</v>
          </cell>
          <cell r="G30566" t="str">
            <v>Advertising For Staff</v>
          </cell>
        </row>
        <row r="30567">
          <cell r="B30567">
            <v>1536</v>
          </cell>
          <cell r="C30567" t="str">
            <v>P7 TORCH</v>
          </cell>
          <cell r="D30567" t="str">
            <v>2160522</v>
          </cell>
          <cell r="E30567" t="str">
            <v>2</v>
          </cell>
          <cell r="F30567" t="str">
            <v>Revenue</v>
          </cell>
          <cell r="G30567" t="str">
            <v>Operational Equipment -  Repairs &amp; Maint</v>
          </cell>
        </row>
        <row r="30568">
          <cell r="B30568">
            <v>1658</v>
          </cell>
          <cell r="C30568" t="str">
            <v>Black Watch - Huntingdon - 30t</v>
          </cell>
          <cell r="D30568" t="str">
            <v>0887500</v>
          </cell>
          <cell r="E30568" t="str">
            <v>0</v>
          </cell>
          <cell r="F30568" t="str">
            <v>Revenue</v>
          </cell>
          <cell r="G30568" t="str">
            <v>Training - Devolved Budgets</v>
          </cell>
        </row>
        <row r="30569">
          <cell r="B30569">
            <v>1667</v>
          </cell>
          <cell r="C30569" t="str">
            <v>VORTEX V2 LADIES MR RED</v>
          </cell>
          <cell r="D30569" t="str">
            <v>2161522</v>
          </cell>
          <cell r="E30569" t="str">
            <v>2</v>
          </cell>
          <cell r="F30569" t="str">
            <v>Revenue</v>
          </cell>
          <cell r="G30569" t="str">
            <v>Equipment Purchases</v>
          </cell>
        </row>
        <row r="30570">
          <cell r="B30570">
            <v>1664</v>
          </cell>
          <cell r="C30570" t="str">
            <v>Implementation services</v>
          </cell>
          <cell r="D30570" t="str">
            <v>B379</v>
          </cell>
          <cell r="E30570" t="str">
            <v>B</v>
          </cell>
          <cell r="F30570" t="str">
            <v>Capital</v>
          </cell>
          <cell r="G30570" t="str">
            <v>Project Suspense</v>
          </cell>
        </row>
        <row r="30571">
          <cell r="B30571">
            <v>1656</v>
          </cell>
          <cell r="C30571" t="str">
            <v>BILL OF COSTS TO 5/5/2016 MONI</v>
          </cell>
          <cell r="D30571" t="str">
            <v>2912100</v>
          </cell>
          <cell r="E30571" t="str">
            <v>2</v>
          </cell>
          <cell r="F30571" t="str">
            <v>Revenue</v>
          </cell>
          <cell r="G30571" t="str">
            <v>Legal Fees</v>
          </cell>
        </row>
        <row r="30572">
          <cell r="B30572">
            <v>1593</v>
          </cell>
          <cell r="C30572" t="str">
            <v>LEASE RENTAL FRAMA FRANKING MA</v>
          </cell>
          <cell r="D30572" t="str">
            <v>2480591</v>
          </cell>
          <cell r="E30572" t="str">
            <v>2</v>
          </cell>
          <cell r="F30572" t="str">
            <v>Revenue</v>
          </cell>
          <cell r="G30572" t="str">
            <v>Stationery, Comp/Copier Cons</v>
          </cell>
        </row>
        <row r="30573">
          <cell r="B30573">
            <v>1583</v>
          </cell>
          <cell r="C30573" t="str">
            <v>CARRIAGE PETERBOROUGH</v>
          </cell>
          <cell r="D30573" t="str">
            <v>2460591</v>
          </cell>
          <cell r="E30573" t="str">
            <v>2</v>
          </cell>
          <cell r="F30573" t="str">
            <v>Revenue</v>
          </cell>
          <cell r="G30573" t="str">
            <v>Postage And Carriage</v>
          </cell>
        </row>
        <row r="30574">
          <cell r="B30574">
            <v>1556</v>
          </cell>
          <cell r="C30574" t="str">
            <v>SEMI PERG MILK ROUND 20WK16/06</v>
          </cell>
          <cell r="D30574" t="str">
            <v>0975591</v>
          </cell>
          <cell r="E30574" t="str">
            <v>0</v>
          </cell>
          <cell r="F30574" t="str">
            <v>Revenue</v>
          </cell>
          <cell r="G30574" t="str">
            <v>Canteen &amp; Messing</v>
          </cell>
        </row>
        <row r="30575">
          <cell r="B30575">
            <v>1657</v>
          </cell>
          <cell r="C30575" t="str">
            <v>30th May - Red Watch Huntingdo</v>
          </cell>
          <cell r="D30575" t="str">
            <v>0887500</v>
          </cell>
          <cell r="E30575" t="str">
            <v>0</v>
          </cell>
          <cell r="F30575" t="str">
            <v>Revenue</v>
          </cell>
          <cell r="G30575" t="str">
            <v>Training - Devolved Budgets</v>
          </cell>
        </row>
        <row r="30576">
          <cell r="B30576">
            <v>1666</v>
          </cell>
          <cell r="C30576" t="str">
            <v>RE CREDIT1829</v>
          </cell>
          <cell r="D30576" t="str">
            <v>B379</v>
          </cell>
          <cell r="E30576" t="str">
            <v>B</v>
          </cell>
          <cell r="F30576" t="str">
            <v>Capital</v>
          </cell>
          <cell r="G30576" t="str">
            <v>Project Suspense</v>
          </cell>
        </row>
        <row r="30577">
          <cell r="B30577">
            <v>1669</v>
          </cell>
          <cell r="C30577" t="str">
            <v>FRS CONTRIBUTION TO NATIONAL O</v>
          </cell>
          <cell r="D30577" t="str">
            <v>2900516</v>
          </cell>
          <cell r="E30577" t="str">
            <v>2</v>
          </cell>
          <cell r="F30577" t="str">
            <v>Revenue</v>
          </cell>
          <cell r="G30577" t="str">
            <v>NOG</v>
          </cell>
        </row>
        <row r="30578">
          <cell r="B30578">
            <v>1560</v>
          </cell>
          <cell r="C30578" t="str">
            <v xml:space="preserve">Dell Latitude E5570, CTO </v>
          </cell>
          <cell r="D30578" t="str">
            <v>2100594</v>
          </cell>
          <cell r="E30578" t="str">
            <v>2</v>
          </cell>
          <cell r="F30578" t="str">
            <v>Revenue</v>
          </cell>
          <cell r="G30578" t="str">
            <v>Computer Hardware</v>
          </cell>
        </row>
        <row r="30579">
          <cell r="B30579">
            <v>1673</v>
          </cell>
          <cell r="C30579" t="str">
            <v>2 FRONT TYRES</v>
          </cell>
          <cell r="D30579" t="str">
            <v>3220250</v>
          </cell>
          <cell r="E30579" t="str">
            <v>3</v>
          </cell>
          <cell r="F30579" t="str">
            <v>Revenue</v>
          </cell>
          <cell r="G30579" t="str">
            <v>Tyres</v>
          </cell>
        </row>
        <row r="30580">
          <cell r="B30580">
            <v>1675</v>
          </cell>
          <cell r="C30580" t="str">
            <v>QUOTE No; 16VWQ2039229</v>
          </cell>
          <cell r="D30580" t="str">
            <v>B110</v>
          </cell>
          <cell r="E30580" t="str">
            <v>B</v>
          </cell>
          <cell r="F30580" t="str">
            <v>Capital</v>
          </cell>
          <cell r="G30580" t="str">
            <v>Vehicles</v>
          </cell>
        </row>
        <row r="30581">
          <cell r="B30581">
            <v>1676</v>
          </cell>
          <cell r="C30581" t="str">
            <v>QUOTE No; 16VWQ2039229</v>
          </cell>
          <cell r="D30581" t="str">
            <v>B110</v>
          </cell>
          <cell r="E30581" t="str">
            <v>B</v>
          </cell>
          <cell r="F30581" t="str">
            <v>Capital</v>
          </cell>
          <cell r="G30581" t="str">
            <v>Vehicles</v>
          </cell>
        </row>
        <row r="30582">
          <cell r="B30582">
            <v>1678</v>
          </cell>
          <cell r="C30582" t="str">
            <v>WATER CHARGES FEB16-MAY16</v>
          </cell>
          <cell r="D30582" t="str">
            <v>1350312</v>
          </cell>
          <cell r="E30582" t="str">
            <v>1</v>
          </cell>
          <cell r="F30582" t="str">
            <v>Revenue</v>
          </cell>
          <cell r="G30582" t="str">
            <v>Water/Sewerage Rates</v>
          </cell>
        </row>
        <row r="30583">
          <cell r="B30583">
            <v>1671</v>
          </cell>
          <cell r="C30583" t="str">
            <v>BLUEMIX PLATFORM 1/4/16-30/4/1</v>
          </cell>
          <cell r="D30583" t="str">
            <v>2622588</v>
          </cell>
          <cell r="E30583" t="str">
            <v>2</v>
          </cell>
          <cell r="F30583" t="str">
            <v>Revenue</v>
          </cell>
          <cell r="G30583" t="str">
            <v>Grant Supported Exps</v>
          </cell>
        </row>
        <row r="30584">
          <cell r="B30584">
            <v>1674</v>
          </cell>
          <cell r="C30584" t="str">
            <v>520489 - SOLDER</v>
          </cell>
          <cell r="D30584" t="str">
            <v>3410250</v>
          </cell>
          <cell r="E30584" t="str">
            <v>3</v>
          </cell>
          <cell r="F30584" t="str">
            <v>Revenue</v>
          </cell>
          <cell r="G30584" t="str">
            <v>Repairs - Vehicles</v>
          </cell>
        </row>
        <row r="30585">
          <cell r="B30585">
            <v>1682</v>
          </cell>
          <cell r="C30585" t="str">
            <v>Soham Fire Station</v>
          </cell>
          <cell r="D30585" t="str">
            <v>1092311</v>
          </cell>
          <cell r="E30585" t="str">
            <v>1</v>
          </cell>
          <cell r="F30585" t="str">
            <v>Revenue</v>
          </cell>
          <cell r="G30585" t="str">
            <v>Servicing Contracts</v>
          </cell>
        </row>
        <row r="30586">
          <cell r="B30586">
            <v>1483</v>
          </cell>
          <cell r="C30586" t="str">
            <v>BATTERY MN1500 1.5V PK10</v>
          </cell>
          <cell r="D30586" t="str">
            <v>2167591</v>
          </cell>
          <cell r="E30586" t="str">
            <v>2</v>
          </cell>
          <cell r="F30586" t="str">
            <v>Revenue</v>
          </cell>
          <cell r="G30586" t="str">
            <v>Operational Consumables - Devolved</v>
          </cell>
        </row>
        <row r="30587">
          <cell r="B30587">
            <v>1677</v>
          </cell>
          <cell r="C30587" t="str">
            <v>QUOTE No; 16VWQ2039229</v>
          </cell>
          <cell r="D30587" t="str">
            <v>B110</v>
          </cell>
          <cell r="E30587" t="str">
            <v>B</v>
          </cell>
          <cell r="F30587" t="str">
            <v>Capital</v>
          </cell>
          <cell r="G30587" t="str">
            <v>Vehicles</v>
          </cell>
        </row>
        <row r="30588">
          <cell r="B30588">
            <v>1684</v>
          </cell>
          <cell r="C30588" t="str">
            <v>Cottenham Fire Station</v>
          </cell>
          <cell r="D30588" t="str">
            <v>1092203</v>
          </cell>
          <cell r="E30588" t="str">
            <v>1</v>
          </cell>
          <cell r="F30588" t="str">
            <v>Revenue</v>
          </cell>
          <cell r="G30588" t="str">
            <v>Servicing Contracts</v>
          </cell>
        </row>
        <row r="30589">
          <cell r="B30589">
            <v>1686</v>
          </cell>
          <cell r="C30589" t="str">
            <v>Burwell Fire Station</v>
          </cell>
          <cell r="D30589" t="str">
            <v>1092301</v>
          </cell>
          <cell r="E30589" t="str">
            <v>1</v>
          </cell>
          <cell r="F30589" t="str">
            <v>Revenue</v>
          </cell>
          <cell r="G30589" t="str">
            <v>Servicing Contracts</v>
          </cell>
        </row>
        <row r="30590">
          <cell r="B30590">
            <v>1690</v>
          </cell>
          <cell r="C30590" t="str">
            <v>CARRIAGE</v>
          </cell>
          <cell r="D30590" t="str">
            <v>2712591</v>
          </cell>
          <cell r="E30590" t="str">
            <v>2</v>
          </cell>
          <cell r="F30590" t="str">
            <v>Revenue</v>
          </cell>
          <cell r="G30590" t="str">
            <v>Clothing Purchase  Hunters (Non PPE)</v>
          </cell>
        </row>
        <row r="30591">
          <cell r="B30591">
            <v>10143</v>
          </cell>
          <cell r="C30591" t="str">
            <v>QUOTE No: 17CVQ2009002 - C20 P</v>
          </cell>
          <cell r="D30591" t="str">
            <v>B110</v>
          </cell>
          <cell r="E30591" t="str">
            <v>B</v>
          </cell>
          <cell r="F30591" t="str">
            <v>Capital</v>
          </cell>
          <cell r="G30591" t="str">
            <v>Vehicles</v>
          </cell>
        </row>
        <row r="30592">
          <cell r="B30592">
            <v>10144</v>
          </cell>
          <cell r="C30592" t="str">
            <v>QUOTE No: 17CVQ2009003 - C20 P</v>
          </cell>
          <cell r="D30592" t="str">
            <v>B110</v>
          </cell>
          <cell r="E30592" t="str">
            <v>B</v>
          </cell>
          <cell r="F30592" t="str">
            <v>Capital</v>
          </cell>
          <cell r="G30592" t="str">
            <v>Vehicles</v>
          </cell>
        </row>
        <row r="30593">
          <cell r="B30593">
            <v>10145</v>
          </cell>
          <cell r="C30593" t="str">
            <v>QUOTE No: 17CVQ2009007 - C20 P</v>
          </cell>
          <cell r="D30593" t="str">
            <v>B110</v>
          </cell>
          <cell r="E30593" t="str">
            <v>B</v>
          </cell>
          <cell r="F30593" t="str">
            <v>Capital</v>
          </cell>
          <cell r="G30593" t="str">
            <v>Vehicles</v>
          </cell>
        </row>
        <row r="30594">
          <cell r="B30594">
            <v>10151</v>
          </cell>
          <cell r="C30594" t="str">
            <v>IPHONE 8 Silver x 2</v>
          </cell>
          <cell r="D30594" t="str">
            <v>2195594</v>
          </cell>
          <cell r="E30594" t="str">
            <v>2</v>
          </cell>
          <cell r="F30594" t="str">
            <v>Revenue</v>
          </cell>
          <cell r="G30594" t="str">
            <v>Mobile Phones</v>
          </cell>
        </row>
        <row r="30595">
          <cell r="B30595">
            <v>1679</v>
          </cell>
          <cell r="C30595" t="str">
            <v>WATER SUPPLY FEB16-MAY16</v>
          </cell>
          <cell r="D30595" t="str">
            <v>1350309</v>
          </cell>
          <cell r="E30595" t="str">
            <v>1</v>
          </cell>
          <cell r="F30595" t="str">
            <v>Revenue</v>
          </cell>
          <cell r="G30595" t="str">
            <v>Water/Sewerage Rates</v>
          </cell>
        </row>
        <row r="30596">
          <cell r="B30596">
            <v>3610</v>
          </cell>
          <cell r="C30596" t="str">
            <v>CLEANER OVEN 6x500ml</v>
          </cell>
          <cell r="D30596" t="str">
            <v>1360591</v>
          </cell>
          <cell r="E30596" t="str">
            <v>1</v>
          </cell>
          <cell r="F30596" t="str">
            <v>Revenue</v>
          </cell>
          <cell r="G30596" t="str">
            <v>Cleaning Materials</v>
          </cell>
        </row>
        <row r="30597">
          <cell r="B30597">
            <v>1692</v>
          </cell>
          <cell r="C30597" t="str">
            <v xml:space="preserve">COOLER/BOILER MAINTENANCE DUE </v>
          </cell>
          <cell r="D30597" t="str">
            <v>0975591</v>
          </cell>
          <cell r="E30597" t="str">
            <v>0</v>
          </cell>
          <cell r="F30597" t="str">
            <v>Revenue</v>
          </cell>
          <cell r="G30597" t="str">
            <v>Canteen &amp; Messing</v>
          </cell>
        </row>
        <row r="30598">
          <cell r="B30598">
            <v>1694</v>
          </cell>
          <cell r="C30598" t="str">
            <v xml:space="preserve">SAKA bottled water </v>
          </cell>
          <cell r="D30598" t="str">
            <v>2167591</v>
          </cell>
          <cell r="E30598" t="str">
            <v>2</v>
          </cell>
          <cell r="F30598" t="str">
            <v>Revenue</v>
          </cell>
          <cell r="G30598" t="str">
            <v>Operational Consumables - Devolved</v>
          </cell>
        </row>
        <row r="30599">
          <cell r="B30599">
            <v>1706</v>
          </cell>
          <cell r="C30599" t="str">
            <v>CARRIAGE PETERBOROUGH MAY 2016</v>
          </cell>
          <cell r="D30599" t="str">
            <v>2460591</v>
          </cell>
          <cell r="E30599" t="str">
            <v>2</v>
          </cell>
          <cell r="F30599" t="str">
            <v>Revenue</v>
          </cell>
          <cell r="G30599" t="str">
            <v>Postage And Carriage</v>
          </cell>
        </row>
        <row r="30600">
          <cell r="B30600">
            <v>1702</v>
          </cell>
          <cell r="C30600" t="str">
            <v>MTH RENTAL CHARGE SMARTWASHER</v>
          </cell>
          <cell r="D30600" t="str">
            <v>2061250</v>
          </cell>
          <cell r="E30600" t="str">
            <v>2</v>
          </cell>
          <cell r="F30600" t="str">
            <v>Revenue</v>
          </cell>
          <cell r="G30600" t="str">
            <v>Garages &amp; Workshops Tools</v>
          </cell>
        </row>
        <row r="30601">
          <cell r="B30601">
            <v>1685</v>
          </cell>
          <cell r="C30601" t="str">
            <v>Ely Fire Station</v>
          </cell>
          <cell r="D30601" t="str">
            <v>1092304</v>
          </cell>
          <cell r="E30601" t="str">
            <v>1</v>
          </cell>
          <cell r="F30601" t="str">
            <v>Revenue</v>
          </cell>
          <cell r="G30601" t="str">
            <v>Servicing Contracts</v>
          </cell>
        </row>
        <row r="30602">
          <cell r="B30602">
            <v>1691</v>
          </cell>
          <cell r="C30602" t="str">
            <v>Cakes for Security &amp; Access Pr</v>
          </cell>
          <cell r="D30602" t="str">
            <v>2655751</v>
          </cell>
          <cell r="E30602" t="str">
            <v>2</v>
          </cell>
          <cell r="F30602" t="str">
            <v>Revenue</v>
          </cell>
          <cell r="G30602" t="str">
            <v>Corporate Support</v>
          </cell>
        </row>
        <row r="30603">
          <cell r="B30603">
            <v>1693</v>
          </cell>
          <cell r="C30603" t="str">
            <v>LOCUM FEES 18/5/2016</v>
          </cell>
          <cell r="D30603" t="str">
            <v>2919508</v>
          </cell>
          <cell r="E30603" t="str">
            <v>2</v>
          </cell>
          <cell r="F30603" t="str">
            <v>Revenue</v>
          </cell>
          <cell r="G30603" t="str">
            <v>Occupational Health/Doctors Fees</v>
          </cell>
        </row>
        <row r="30604">
          <cell r="B30604">
            <v>1695</v>
          </cell>
          <cell r="C30604" t="str">
            <v xml:space="preserve">2 CLIX EASEL RED_x000D_
</v>
          </cell>
          <cell r="D30604" t="str">
            <v>2161522</v>
          </cell>
          <cell r="E30604" t="str">
            <v>2</v>
          </cell>
          <cell r="F30604" t="str">
            <v>Revenue</v>
          </cell>
          <cell r="G30604" t="str">
            <v>Equipment Purchases</v>
          </cell>
        </row>
        <row r="30605">
          <cell r="B30605">
            <v>1696</v>
          </cell>
          <cell r="C30605" t="str">
            <v>2 Days BI Consultancy with Liz</v>
          </cell>
          <cell r="D30605" t="str">
            <v>2900582</v>
          </cell>
          <cell r="E30605" t="str">
            <v>2</v>
          </cell>
          <cell r="F30605" t="str">
            <v>Revenue</v>
          </cell>
          <cell r="G30605" t="str">
            <v>Hired Management Support</v>
          </cell>
        </row>
        <row r="30606">
          <cell r="B30606">
            <v>1745</v>
          </cell>
          <cell r="C30606" t="str">
            <v>IOSH WORKING SAFE COURSE 23/5/</v>
          </cell>
          <cell r="D30606" t="str">
            <v>0881507</v>
          </cell>
          <cell r="E30606" t="str">
            <v>0</v>
          </cell>
          <cell r="F30606" t="str">
            <v>Revenue</v>
          </cell>
          <cell r="G30606" t="str">
            <v>Training - Operational Training</v>
          </cell>
        </row>
        <row r="30607">
          <cell r="B30607">
            <v>1698</v>
          </cell>
          <cell r="C30607" t="str">
            <v>ARGOSHEILD UNIVERSAL SIZE Y</v>
          </cell>
          <cell r="D30607" t="str">
            <v>3410250</v>
          </cell>
          <cell r="E30607" t="str">
            <v>3</v>
          </cell>
          <cell r="F30607" t="str">
            <v>Revenue</v>
          </cell>
          <cell r="G30607" t="str">
            <v>Repairs - Vehicles</v>
          </cell>
        </row>
        <row r="30608">
          <cell r="B30608">
            <v>1700</v>
          </cell>
          <cell r="C30608" t="str">
            <v>PARKSIDE CLEANING</v>
          </cell>
          <cell r="D30608" t="str">
            <v>1380302</v>
          </cell>
          <cell r="E30608" t="str">
            <v>1</v>
          </cell>
          <cell r="F30608" t="str">
            <v>Revenue</v>
          </cell>
          <cell r="G30608" t="str">
            <v>Cleaning D.S.O. Basic Contract</v>
          </cell>
        </row>
        <row r="30609">
          <cell r="B30609">
            <v>1703</v>
          </cell>
          <cell r="C30609" t="str">
            <v>SPA</v>
          </cell>
          <cell r="D30609" t="str">
            <v>2622588</v>
          </cell>
          <cell r="E30609" t="str">
            <v>2</v>
          </cell>
          <cell r="F30609" t="str">
            <v>Revenue</v>
          </cell>
          <cell r="G30609" t="str">
            <v>Grant Supported Exps</v>
          </cell>
        </row>
        <row r="30610">
          <cell r="B30610">
            <v>1705</v>
          </cell>
          <cell r="C30610" t="str">
            <v xml:space="preserve">COMBI DRILL MAKITA 18V DHP_x000D_
</v>
          </cell>
          <cell r="D30610" t="str">
            <v>2000510</v>
          </cell>
          <cell r="E30610" t="str">
            <v>2</v>
          </cell>
          <cell r="F30610" t="str">
            <v>Revenue</v>
          </cell>
          <cell r="G30610" t="str">
            <v>Office/Equipment Purchases (Incl. furniture)</v>
          </cell>
        </row>
        <row r="30611">
          <cell r="B30611">
            <v>1711</v>
          </cell>
          <cell r="C30611" t="str">
            <v>HIRE OF STEEL STORE NO 132</v>
          </cell>
          <cell r="D30611" t="str">
            <v>B379</v>
          </cell>
          <cell r="E30611" t="str">
            <v>B</v>
          </cell>
          <cell r="F30611" t="str">
            <v>Capital</v>
          </cell>
          <cell r="G30611" t="str">
            <v>Project Suspense</v>
          </cell>
        </row>
        <row r="30612">
          <cell r="B30612">
            <v>1718</v>
          </cell>
          <cell r="C30612" t="str">
            <v>CAB RAM REPAIR KITS</v>
          </cell>
          <cell r="D30612" t="str">
            <v>3410250</v>
          </cell>
          <cell r="E30612" t="str">
            <v>3</v>
          </cell>
          <cell r="F30612" t="str">
            <v>Revenue</v>
          </cell>
          <cell r="G30612" t="str">
            <v>Repairs - Vehicles</v>
          </cell>
        </row>
        <row r="30613">
          <cell r="B30613">
            <v>1689</v>
          </cell>
          <cell r="C30613" t="str">
            <v>2 x scrap cars for St Neots Fi</v>
          </cell>
          <cell r="D30613" t="str">
            <v>0887500</v>
          </cell>
          <cell r="E30613" t="str">
            <v>0</v>
          </cell>
          <cell r="F30613" t="str">
            <v>Revenue</v>
          </cell>
          <cell r="G30613" t="str">
            <v>Training - Devolved Budgets</v>
          </cell>
        </row>
        <row r="30614">
          <cell r="B30614">
            <v>1707</v>
          </cell>
          <cell r="C30614" t="str">
            <v xml:space="preserve">LEASE RENTAL BEAN2 CUP COFFEE </v>
          </cell>
          <cell r="D30614" t="str">
            <v>0975100</v>
          </cell>
          <cell r="E30614" t="str">
            <v>0</v>
          </cell>
          <cell r="F30614" t="str">
            <v>Revenue</v>
          </cell>
          <cell r="G30614" t="str">
            <v>Canteen &amp; Messing</v>
          </cell>
        </row>
        <row r="30615">
          <cell r="B30615">
            <v>1717</v>
          </cell>
          <cell r="C30615" t="str">
            <v>FUEL</v>
          </cell>
          <cell r="D30615" t="str">
            <v>3210100</v>
          </cell>
          <cell r="E30615" t="str">
            <v>3</v>
          </cell>
          <cell r="F30615" t="str">
            <v>Revenue</v>
          </cell>
          <cell r="G30615" t="str">
            <v>Petrol/Oil/Diesel Own Vehicles</v>
          </cell>
        </row>
        <row r="30616">
          <cell r="B30616">
            <v>8627</v>
          </cell>
          <cell r="C30616" t="str">
            <v>Cylinder propane size B</v>
          </cell>
          <cell r="D30616" t="str">
            <v>0820507</v>
          </cell>
          <cell r="E30616" t="str">
            <v>0</v>
          </cell>
          <cell r="F30616" t="str">
            <v>Revenue</v>
          </cell>
          <cell r="G30616" t="str">
            <v>Training Centre Equipment</v>
          </cell>
        </row>
        <row r="30617">
          <cell r="B30617">
            <v>8551</v>
          </cell>
          <cell r="C30617" t="str">
            <v>WASTE COLLECTION 07/08/2017</v>
          </cell>
          <cell r="D30617" t="str">
            <v>1361314</v>
          </cell>
          <cell r="E30617" t="str">
            <v>1</v>
          </cell>
          <cell r="F30617" t="str">
            <v>Revenue</v>
          </cell>
          <cell r="G30617" t="str">
            <v>Waste Management Exps</v>
          </cell>
        </row>
        <row r="30618">
          <cell r="B30618">
            <v>8633</v>
          </cell>
          <cell r="C30618" t="str">
            <v xml:space="preserve">OTHER CHARGES &amp; CREDITS, LINE </v>
          </cell>
          <cell r="D30618" t="str">
            <v>2195594</v>
          </cell>
          <cell r="E30618" t="str">
            <v>2</v>
          </cell>
          <cell r="F30618" t="str">
            <v>Revenue</v>
          </cell>
          <cell r="G30618" t="str">
            <v>Mobile Phones</v>
          </cell>
        </row>
        <row r="30619">
          <cell r="B30619">
            <v>8640</v>
          </cell>
          <cell r="C30619" t="str">
            <v>CFRS SLA APR - JUN 17</v>
          </cell>
          <cell r="D30619" t="str">
            <v>6551581</v>
          </cell>
          <cell r="E30619" t="str">
            <v>6</v>
          </cell>
          <cell r="F30619" t="str">
            <v>Revenue</v>
          </cell>
          <cell r="G30619" t="str">
            <v>B. Unit Superannuation</v>
          </cell>
        </row>
        <row r="30620">
          <cell r="B30620">
            <v>8643</v>
          </cell>
          <cell r="C30620" t="str">
            <v>BATTERY PACK B 22/5.2 LI-IONFR</v>
          </cell>
          <cell r="D30620" t="str">
            <v>2161522</v>
          </cell>
          <cell r="E30620" t="str">
            <v>2</v>
          </cell>
          <cell r="F30620" t="str">
            <v>Revenue</v>
          </cell>
          <cell r="G30620" t="str">
            <v>Equipment Purchases</v>
          </cell>
        </row>
        <row r="30621">
          <cell r="B30621">
            <v>8645</v>
          </cell>
          <cell r="C30621" t="str">
            <v xml:space="preserve">ALTERNATOR REPAIRS ON VAN DUE </v>
          </cell>
          <cell r="D30621" t="str">
            <v>3410250</v>
          </cell>
          <cell r="E30621" t="str">
            <v>3</v>
          </cell>
          <cell r="F30621" t="str">
            <v>Revenue</v>
          </cell>
          <cell r="G30621" t="str">
            <v>Repairs - Vehicles</v>
          </cell>
        </row>
        <row r="30622">
          <cell r="B30622">
            <v>5382</v>
          </cell>
          <cell r="C30622" t="str">
            <v>Ref quote 101130106 - Shoulder</v>
          </cell>
          <cell r="D30622" t="str">
            <v>B379</v>
          </cell>
          <cell r="E30622" t="str">
            <v>B</v>
          </cell>
          <cell r="F30622" t="str">
            <v>Capital</v>
          </cell>
          <cell r="G30622" t="str">
            <v>Project Suspense</v>
          </cell>
        </row>
        <row r="30623">
          <cell r="B30623">
            <v>5404</v>
          </cell>
          <cell r="C30623" t="str">
            <v>Item number 104949 - Microfibe</v>
          </cell>
          <cell r="D30623" t="str">
            <v>2161522</v>
          </cell>
          <cell r="E30623" t="str">
            <v>2</v>
          </cell>
          <cell r="F30623" t="str">
            <v>Revenue</v>
          </cell>
          <cell r="G30623" t="str">
            <v>Equipment Purchases</v>
          </cell>
        </row>
        <row r="30624">
          <cell r="B30624">
            <v>5386</v>
          </cell>
          <cell r="C30624" t="str">
            <v>ENV GUM PL STD RECY BOX1K</v>
          </cell>
          <cell r="D30624" t="str">
            <v>2480591</v>
          </cell>
          <cell r="E30624" t="str">
            <v>2</v>
          </cell>
          <cell r="F30624" t="str">
            <v>Revenue</v>
          </cell>
          <cell r="G30624" t="str">
            <v>Stationery, Comp/Copier Cons</v>
          </cell>
        </row>
        <row r="30625">
          <cell r="B30625">
            <v>5410</v>
          </cell>
          <cell r="C30625" t="str">
            <v>VALVE EXTENSION</v>
          </cell>
          <cell r="D30625" t="str">
            <v>3220250</v>
          </cell>
          <cell r="E30625" t="str">
            <v>3</v>
          </cell>
          <cell r="F30625" t="str">
            <v>Revenue</v>
          </cell>
          <cell r="G30625" t="str">
            <v>Tyres</v>
          </cell>
        </row>
        <row r="30626">
          <cell r="B30626">
            <v>5321</v>
          </cell>
          <cell r="C30626" t="str">
            <v xml:space="preserve">Logitech Wireless Combo MK270 </v>
          </cell>
          <cell r="D30626" t="str">
            <v>2100594</v>
          </cell>
          <cell r="E30626" t="str">
            <v>2</v>
          </cell>
          <cell r="F30626" t="str">
            <v>Revenue</v>
          </cell>
          <cell r="G30626" t="str">
            <v>Computer Hardware</v>
          </cell>
        </row>
        <row r="30627">
          <cell r="B30627">
            <v>5406</v>
          </cell>
          <cell r="C30627" t="str">
            <v>LOCUM FEES 1/2/17</v>
          </cell>
          <cell r="D30627" t="str">
            <v>2919508</v>
          </cell>
          <cell r="E30627" t="str">
            <v>2</v>
          </cell>
          <cell r="F30627" t="str">
            <v>Revenue</v>
          </cell>
          <cell r="G30627" t="str">
            <v>Occupational Health/Doctors Fees</v>
          </cell>
        </row>
        <row r="30628">
          <cell r="B30628">
            <v>5408</v>
          </cell>
          <cell r="C30628" t="str">
            <v>SEABER BIKES/OTHER EQUIPMENT</v>
          </cell>
          <cell r="D30628" t="str">
            <v>B226</v>
          </cell>
          <cell r="E30628" t="str">
            <v>B</v>
          </cell>
          <cell r="F30628" t="str">
            <v>Capital</v>
          </cell>
          <cell r="G30628" t="str">
            <v>Cycle Scheme</v>
          </cell>
        </row>
        <row r="30629">
          <cell r="B30629">
            <v>5388</v>
          </cell>
          <cell r="C30629" t="str">
            <v>GLADE AEROSOL 500ML</v>
          </cell>
          <cell r="D30629" t="str">
            <v>2480591</v>
          </cell>
          <cell r="E30629" t="str">
            <v>2</v>
          </cell>
          <cell r="F30629" t="str">
            <v>Revenue</v>
          </cell>
          <cell r="G30629" t="str">
            <v>Stationery, Comp/Copier Cons</v>
          </cell>
        </row>
        <row r="30630">
          <cell r="B30630">
            <v>5405</v>
          </cell>
          <cell r="C30630" t="str">
            <v>USB FLASH DRIVE 16GB</v>
          </cell>
          <cell r="D30630" t="str">
            <v>2480591</v>
          </cell>
          <cell r="E30630" t="str">
            <v>2</v>
          </cell>
          <cell r="F30630" t="str">
            <v>Revenue</v>
          </cell>
          <cell r="G30630" t="str">
            <v>Stationery, Comp/Copier Cons</v>
          </cell>
        </row>
        <row r="30631">
          <cell r="B30631">
            <v>5407</v>
          </cell>
          <cell r="C30631" t="str">
            <v>APPLE LIGHTNING TO USB CABLE c</v>
          </cell>
          <cell r="D30631" t="str">
            <v>2100594</v>
          </cell>
          <cell r="E30631" t="str">
            <v>2</v>
          </cell>
          <cell r="F30631" t="str">
            <v>Revenue</v>
          </cell>
          <cell r="G30631" t="str">
            <v>Computer Hardware</v>
          </cell>
        </row>
        <row r="30632">
          <cell r="B30632">
            <v>5409</v>
          </cell>
          <cell r="C30632" t="str">
            <v>LARGE SERVICE KIT</v>
          </cell>
          <cell r="D30632" t="str">
            <v>3410250</v>
          </cell>
          <cell r="E30632" t="str">
            <v>3</v>
          </cell>
          <cell r="F30632" t="str">
            <v>Revenue</v>
          </cell>
          <cell r="G30632" t="str">
            <v>Repairs - Vehicles</v>
          </cell>
        </row>
        <row r="30633">
          <cell r="B30633">
            <v>5414</v>
          </cell>
          <cell r="C30633" t="str">
            <v>R/SACK POLY BLK BX200</v>
          </cell>
          <cell r="D30633" t="str">
            <v>1360591</v>
          </cell>
          <cell r="E30633" t="str">
            <v>1</v>
          </cell>
          <cell r="F30633" t="str">
            <v>Revenue</v>
          </cell>
          <cell r="G30633" t="str">
            <v>Cleaning Materials</v>
          </cell>
        </row>
        <row r="30634">
          <cell r="B30634">
            <v>5418</v>
          </cell>
          <cell r="C30634" t="str">
            <v>LOTUS LUXURY 2PLY 40 ROLL CS</v>
          </cell>
          <cell r="D30634" t="str">
            <v>2480591</v>
          </cell>
          <cell r="E30634" t="str">
            <v>2</v>
          </cell>
          <cell r="F30634" t="str">
            <v>Revenue</v>
          </cell>
          <cell r="G30634" t="str">
            <v>Stationery, Comp/Copier Cons</v>
          </cell>
        </row>
        <row r="30635">
          <cell r="B30635">
            <v>5468</v>
          </cell>
          <cell r="C30635" t="str">
            <v>BOWER PERIOD END 12/02/2017</v>
          </cell>
          <cell r="D30635" t="str">
            <v>2622588</v>
          </cell>
          <cell r="E30635" t="str">
            <v>2</v>
          </cell>
          <cell r="F30635" t="str">
            <v>Revenue</v>
          </cell>
          <cell r="G30635" t="str">
            <v>Grant Supported Exps</v>
          </cell>
        </row>
        <row r="30636">
          <cell r="B30636">
            <v>5438</v>
          </cell>
          <cell r="C30636" t="str">
            <v>SAWTRY GENERAL WASTE</v>
          </cell>
          <cell r="D30636" t="str">
            <v>1361210</v>
          </cell>
          <cell r="E30636" t="str">
            <v>1</v>
          </cell>
          <cell r="F30636" t="str">
            <v>Revenue</v>
          </cell>
          <cell r="G30636" t="str">
            <v>Waste Management Exps</v>
          </cell>
        </row>
        <row r="30637">
          <cell r="B30637">
            <v>5436</v>
          </cell>
          <cell r="C30637" t="str">
            <v>RAMSEY GENERAL WASTE</v>
          </cell>
          <cell r="D30637" t="str">
            <v>1361208</v>
          </cell>
          <cell r="E30637" t="str">
            <v>1</v>
          </cell>
          <cell r="F30637" t="str">
            <v>Revenue</v>
          </cell>
          <cell r="G30637" t="str">
            <v>Waste Management Exps</v>
          </cell>
        </row>
        <row r="30638">
          <cell r="B30638">
            <v>5429</v>
          </cell>
          <cell r="C30638" t="str">
            <v>GAMLINGAY GENERAL WASTE</v>
          </cell>
          <cell r="D30638" t="str">
            <v>1361305</v>
          </cell>
          <cell r="E30638" t="str">
            <v>1</v>
          </cell>
          <cell r="F30638" t="str">
            <v>Revenue</v>
          </cell>
          <cell r="G30638" t="str">
            <v>Waste Management Exps</v>
          </cell>
        </row>
        <row r="30639">
          <cell r="B30639">
            <v>8264</v>
          </cell>
          <cell r="C30639" t="str">
            <v>Bluelight Gazetteer Annual Lic</v>
          </cell>
          <cell r="D30639" t="str">
            <v>2109592</v>
          </cell>
          <cell r="E30639" t="str">
            <v>2</v>
          </cell>
          <cell r="F30639" t="str">
            <v>Revenue</v>
          </cell>
          <cell r="G30639" t="str">
            <v>Computer Software Annual Licence\Maint.</v>
          </cell>
        </row>
        <row r="30640">
          <cell r="B30640">
            <v>8274</v>
          </cell>
          <cell r="C30640" t="str">
            <v xml:space="preserve">T1350 - White Smart Card (S70 </v>
          </cell>
          <cell r="D30640" t="str">
            <v>2480591</v>
          </cell>
          <cell r="E30640" t="str">
            <v>2</v>
          </cell>
          <cell r="F30640" t="str">
            <v>Revenue</v>
          </cell>
          <cell r="G30640" t="str">
            <v>Stationery, Comp/Copier Cons</v>
          </cell>
        </row>
        <row r="30641">
          <cell r="B30641">
            <v>8270</v>
          </cell>
          <cell r="C30641" t="str">
            <v>DATA CHARGES/LINE RENTAL</v>
          </cell>
          <cell r="D30641" t="str">
            <v>2195594</v>
          </cell>
          <cell r="E30641" t="str">
            <v>2</v>
          </cell>
          <cell r="F30641" t="str">
            <v>Revenue</v>
          </cell>
          <cell r="G30641" t="str">
            <v>Mobile Phones</v>
          </cell>
        </row>
        <row r="30642">
          <cell r="B30642">
            <v>8275</v>
          </cell>
          <cell r="C30642" t="str">
            <v xml:space="preserve">Ref your quote WHF0053 Dongle </v>
          </cell>
          <cell r="D30642" t="str">
            <v>B379</v>
          </cell>
          <cell r="E30642" t="str">
            <v>B</v>
          </cell>
          <cell r="F30642" t="str">
            <v>Capital</v>
          </cell>
          <cell r="G30642" t="str">
            <v>Project Suspense</v>
          </cell>
        </row>
        <row r="30643">
          <cell r="B30643">
            <v>8147</v>
          </cell>
          <cell r="C30643" t="str">
            <v>To supply and fit carpet tiles</v>
          </cell>
          <cell r="D30643" t="str">
            <v>1093250</v>
          </cell>
          <cell r="E30643" t="str">
            <v>1</v>
          </cell>
          <cell r="F30643" t="str">
            <v>Revenue</v>
          </cell>
          <cell r="G30643" t="str">
            <v>Building Project Work</v>
          </cell>
        </row>
        <row r="30644">
          <cell r="B30644">
            <v>8132</v>
          </cell>
          <cell r="C30644" t="str">
            <v>Professional services - profit</v>
          </cell>
          <cell r="D30644" t="str">
            <v>2912100</v>
          </cell>
          <cell r="E30644" t="str">
            <v>2</v>
          </cell>
          <cell r="F30644" t="str">
            <v>Revenue</v>
          </cell>
          <cell r="G30644" t="str">
            <v>Legal Fees</v>
          </cell>
        </row>
        <row r="30645">
          <cell r="B30645">
            <v>6967</v>
          </cell>
          <cell r="C30645" t="str">
            <v>Ref quote RSLQT17000993  using</v>
          </cell>
          <cell r="D30645" t="str">
            <v>B379</v>
          </cell>
          <cell r="E30645" t="str">
            <v>B</v>
          </cell>
          <cell r="F30645" t="str">
            <v>Capital</v>
          </cell>
          <cell r="G30645" t="str">
            <v>Project Suspense</v>
          </cell>
        </row>
        <row r="30646">
          <cell r="B30646">
            <v>6914</v>
          </cell>
          <cell r="C30646" t="str">
            <v>MEDICAL OXYGEB CD</v>
          </cell>
          <cell r="D30646" t="str">
            <v>2166522</v>
          </cell>
          <cell r="E30646" t="str">
            <v>2</v>
          </cell>
          <cell r="F30646" t="str">
            <v>Revenue</v>
          </cell>
          <cell r="G30646" t="str">
            <v>B.A./M.A.R.S./Gas Tight Suits - R&amp;M</v>
          </cell>
        </row>
        <row r="30647">
          <cell r="B30647">
            <v>1124</v>
          </cell>
          <cell r="C30647" t="str">
            <v>RE CREDIT 85458841</v>
          </cell>
          <cell r="D30647" t="str">
            <v>2195594</v>
          </cell>
          <cell r="E30647" t="str">
            <v>2</v>
          </cell>
          <cell r="F30647" t="str">
            <v>Revenue</v>
          </cell>
          <cell r="G30647" t="str">
            <v>Mobile Phones</v>
          </cell>
        </row>
        <row r="30648">
          <cell r="B30648">
            <v>1243</v>
          </cell>
          <cell r="C30648" t="str">
            <v>PT-X MONTHLY SERVICE CHARGE 1/</v>
          </cell>
          <cell r="D30648" t="str">
            <v>2109592</v>
          </cell>
          <cell r="E30648" t="str">
            <v>2</v>
          </cell>
          <cell r="F30648" t="str">
            <v>Revenue</v>
          </cell>
          <cell r="G30648" t="str">
            <v>Computer Software Annual Licence\Maint.</v>
          </cell>
        </row>
        <row r="30649">
          <cell r="B30649">
            <v>5124</v>
          </cell>
          <cell r="C30649" t="str">
            <v>Black Fire Cadet Trouser</v>
          </cell>
          <cell r="D30649" t="str">
            <v>2648510</v>
          </cell>
          <cell r="E30649" t="str">
            <v>2</v>
          </cell>
          <cell r="F30649" t="str">
            <v>Revenue</v>
          </cell>
          <cell r="G30649" t="str">
            <v>CYP Expenditure</v>
          </cell>
        </row>
        <row r="30650">
          <cell r="B30650">
            <v>5125</v>
          </cell>
          <cell r="C30650" t="str">
            <v>MTH PLAN CHARGES/NEW CHARGES</v>
          </cell>
          <cell r="D30650" t="str">
            <v>2195594</v>
          </cell>
          <cell r="E30650" t="str">
            <v>2</v>
          </cell>
          <cell r="F30650" t="str">
            <v>Revenue</v>
          </cell>
          <cell r="G30650" t="str">
            <v>Mobile Phones</v>
          </cell>
        </row>
        <row r="30651">
          <cell r="B30651">
            <v>4850</v>
          </cell>
          <cell r="C30651" t="str">
            <v>N/STK SWITCH</v>
          </cell>
          <cell r="D30651" t="str">
            <v>3410250</v>
          </cell>
          <cell r="E30651" t="str">
            <v>3</v>
          </cell>
          <cell r="F30651" t="str">
            <v>Revenue</v>
          </cell>
          <cell r="G30651" t="str">
            <v>Repairs - Vehicles</v>
          </cell>
        </row>
        <row r="30652">
          <cell r="B30652">
            <v>5131</v>
          </cell>
          <cell r="C30652" t="str">
            <v>To attend FSHQ Control to inve</v>
          </cell>
          <cell r="D30652" t="str">
            <v>1090198</v>
          </cell>
          <cell r="E30652" t="str">
            <v>1</v>
          </cell>
          <cell r="F30652" t="str">
            <v>Revenue</v>
          </cell>
          <cell r="G30652" t="str">
            <v>Unplanned   Maintenance</v>
          </cell>
        </row>
        <row r="30653">
          <cell r="B30653">
            <v>5091</v>
          </cell>
          <cell r="C30653" t="str">
            <v>BULKHEAD</v>
          </cell>
          <cell r="D30653" t="str">
            <v>1090585</v>
          </cell>
          <cell r="E30653" t="str">
            <v>1</v>
          </cell>
          <cell r="F30653" t="str">
            <v>Revenue</v>
          </cell>
          <cell r="G30653" t="str">
            <v>Unplanned   Maintenance</v>
          </cell>
        </row>
        <row r="30654">
          <cell r="B30654">
            <v>5113</v>
          </cell>
          <cell r="C30654" t="str">
            <v>HOLDER SECURITY BADGE PK25</v>
          </cell>
          <cell r="D30654" t="str">
            <v>2480591</v>
          </cell>
          <cell r="E30654" t="str">
            <v>2</v>
          </cell>
          <cell r="F30654" t="str">
            <v>Revenue</v>
          </cell>
          <cell r="G30654" t="str">
            <v>Stationery, Comp/Copier Cons</v>
          </cell>
        </row>
        <row r="30655">
          <cell r="B30655">
            <v>5115</v>
          </cell>
          <cell r="C30655" t="str">
            <v>Sweatshirt- Size Small</v>
          </cell>
          <cell r="D30655" t="str">
            <v>2712591</v>
          </cell>
          <cell r="E30655" t="str">
            <v>2</v>
          </cell>
          <cell r="F30655" t="str">
            <v>Revenue</v>
          </cell>
          <cell r="G30655" t="str">
            <v>Clothing Purchase  Hunters (Non PPE)</v>
          </cell>
        </row>
        <row r="30656">
          <cell r="B30656">
            <v>5127</v>
          </cell>
          <cell r="C30656" t="str">
            <v>SEMI PERG MILK NO20 WK16/42</v>
          </cell>
          <cell r="D30656" t="str">
            <v>0975591</v>
          </cell>
          <cell r="E30656" t="str">
            <v>0</v>
          </cell>
          <cell r="F30656" t="str">
            <v>Revenue</v>
          </cell>
          <cell r="G30656" t="str">
            <v>Canteen &amp; Messing</v>
          </cell>
        </row>
        <row r="30657">
          <cell r="B30657">
            <v>5090</v>
          </cell>
          <cell r="C30657" t="str">
            <v>COACHING SESSION CHRIS/JON 21/</v>
          </cell>
          <cell r="D30657" t="str">
            <v>0888500</v>
          </cell>
          <cell r="E30657" t="str">
            <v>0</v>
          </cell>
          <cell r="F30657" t="str">
            <v>Revenue</v>
          </cell>
          <cell r="G30657" t="str">
            <v>Training - Leadership &amp; Development</v>
          </cell>
        </row>
        <row r="30658">
          <cell r="B30658">
            <v>5046</v>
          </cell>
          <cell r="C30658" t="str">
            <v>Consultancy Management Efficie</v>
          </cell>
          <cell r="D30658" t="str">
            <v>2665517</v>
          </cell>
          <cell r="E30658" t="str">
            <v>2</v>
          </cell>
          <cell r="F30658" t="str">
            <v>Revenue</v>
          </cell>
          <cell r="G30658" t="str">
            <v>Health &amp; Safety Expenses</v>
          </cell>
        </row>
        <row r="30659">
          <cell r="B30659">
            <v>5111</v>
          </cell>
          <cell r="C30659" t="str">
            <v>STANDING CHARGE</v>
          </cell>
          <cell r="D30659" t="str">
            <v>2166250</v>
          </cell>
          <cell r="E30659" t="str">
            <v>2</v>
          </cell>
          <cell r="F30659" t="str">
            <v>Revenue</v>
          </cell>
          <cell r="G30659" t="str">
            <v>B.A./M.A.R.S./Gas Tight Suits - R&amp;M</v>
          </cell>
        </row>
        <row r="30660">
          <cell r="B30660">
            <v>5123</v>
          </cell>
          <cell r="C30660" t="str">
            <v>HEAVY DUTY DOG POLE 110cm</v>
          </cell>
          <cell r="D30660" t="str">
            <v>2160522</v>
          </cell>
          <cell r="E30660" t="str">
            <v>2</v>
          </cell>
          <cell r="F30660" t="str">
            <v>Revenue</v>
          </cell>
          <cell r="G30660" t="str">
            <v>Operational Equipment -  Repairs &amp; Maint</v>
          </cell>
        </row>
        <row r="30661">
          <cell r="B30661">
            <v>5146</v>
          </cell>
          <cell r="C30661" t="str">
            <v>ANNUAL SUBSCRIPTION FEE JAN17-</v>
          </cell>
          <cell r="D30661" t="str">
            <v>2900592</v>
          </cell>
          <cell r="E30661" t="str">
            <v>2</v>
          </cell>
          <cell r="F30661" t="str">
            <v>Revenue</v>
          </cell>
          <cell r="G30661" t="str">
            <v>Hired Management Support</v>
          </cell>
        </row>
        <row r="30662">
          <cell r="B30662">
            <v>5141</v>
          </cell>
          <cell r="C30662" t="str">
            <v>BOWER PERIOD END 22/01/2017</v>
          </cell>
          <cell r="D30662" t="str">
            <v>2622588</v>
          </cell>
          <cell r="E30662" t="str">
            <v>2</v>
          </cell>
          <cell r="F30662" t="str">
            <v>Revenue</v>
          </cell>
          <cell r="G30662" t="str">
            <v>Grant Supported Exps</v>
          </cell>
        </row>
        <row r="30663">
          <cell r="B30663">
            <v>5076</v>
          </cell>
          <cell r="C30663" t="str">
            <v>LEGAL/TRAINING SERVICES 1/10/2</v>
          </cell>
          <cell r="D30663" t="str">
            <v>2912510</v>
          </cell>
          <cell r="E30663" t="str">
            <v>2</v>
          </cell>
          <cell r="F30663" t="str">
            <v>Revenue</v>
          </cell>
          <cell r="G30663" t="str">
            <v>Legal Fees</v>
          </cell>
        </row>
        <row r="30664">
          <cell r="B30664">
            <v>5116</v>
          </cell>
          <cell r="C30664" t="str">
            <v>PROFESSIONAL SERVICES/INTERNAL</v>
          </cell>
          <cell r="D30664" t="str">
            <v>2981581</v>
          </cell>
          <cell r="E30664" t="str">
            <v>2</v>
          </cell>
          <cell r="F30664" t="str">
            <v>Revenue</v>
          </cell>
          <cell r="G30664" t="str">
            <v>Internal Audit</v>
          </cell>
        </row>
        <row r="30665">
          <cell r="B30665">
            <v>5118</v>
          </cell>
          <cell r="C30665" t="str">
            <v>EXECUTIVE CHAIR BLACK</v>
          </cell>
          <cell r="D30665" t="str">
            <v>2000591</v>
          </cell>
          <cell r="E30665" t="str">
            <v>2</v>
          </cell>
          <cell r="F30665" t="str">
            <v>Revenue</v>
          </cell>
          <cell r="G30665" t="str">
            <v>Office Purchases (Incl. furniture)</v>
          </cell>
        </row>
        <row r="30666">
          <cell r="B30666">
            <v>5137</v>
          </cell>
          <cell r="C30666" t="str">
            <v>DISPENSER REFLEX SMOKED BL</v>
          </cell>
          <cell r="D30666" t="str">
            <v>1360591</v>
          </cell>
          <cell r="E30666" t="str">
            <v>1</v>
          </cell>
          <cell r="F30666" t="str">
            <v>Revenue</v>
          </cell>
          <cell r="G30666" t="str">
            <v>Cleaning Materials</v>
          </cell>
        </row>
        <row r="30667">
          <cell r="B30667">
            <v>5132</v>
          </cell>
          <cell r="C30667" t="str">
            <v>SERIES 60 SAFETY VALVE</v>
          </cell>
          <cell r="D30667" t="str">
            <v>2166522</v>
          </cell>
          <cell r="E30667" t="str">
            <v>2</v>
          </cell>
          <cell r="F30667" t="str">
            <v>Revenue</v>
          </cell>
          <cell r="G30667" t="str">
            <v>B.A./M.A.R.S./Gas Tight Suits - R&amp;M</v>
          </cell>
        </row>
        <row r="30668">
          <cell r="B30668">
            <v>5134</v>
          </cell>
          <cell r="C30668" t="str">
            <v>PURIFIER CARTRIDGE</v>
          </cell>
          <cell r="D30668" t="str">
            <v>2166522</v>
          </cell>
          <cell r="E30668" t="str">
            <v>2</v>
          </cell>
          <cell r="F30668" t="str">
            <v>Revenue</v>
          </cell>
          <cell r="G30668" t="str">
            <v>B.A./M.A.R.S./Gas Tight Suits - R&amp;M</v>
          </cell>
        </row>
        <row r="30669">
          <cell r="B30669">
            <v>5135</v>
          </cell>
          <cell r="C30669" t="str">
            <v>LINE VALVE REFURB KIT</v>
          </cell>
          <cell r="D30669" t="str">
            <v>2166522</v>
          </cell>
          <cell r="E30669" t="str">
            <v>2</v>
          </cell>
          <cell r="F30669" t="str">
            <v>Revenue</v>
          </cell>
          <cell r="G30669" t="str">
            <v>B.A./M.A.R.S./Gas Tight Suits - R&amp;M</v>
          </cell>
        </row>
        <row r="30670">
          <cell r="B30670">
            <v>5130</v>
          </cell>
          <cell r="C30670" t="str">
            <v>12 MONTH SERVICE</v>
          </cell>
          <cell r="D30670" t="str">
            <v>3410250</v>
          </cell>
          <cell r="E30670" t="str">
            <v>3</v>
          </cell>
          <cell r="F30670" t="str">
            <v>Revenue</v>
          </cell>
          <cell r="G30670" t="str">
            <v>Repairs - Vehicles</v>
          </cell>
        </row>
        <row r="30671">
          <cell r="B30671">
            <v>5173</v>
          </cell>
          <cell r="C30671" t="str">
            <v>WATER CHARGES JUL16-JAN17</v>
          </cell>
          <cell r="D30671" t="str">
            <v>1350202</v>
          </cell>
          <cell r="E30671" t="str">
            <v>1</v>
          </cell>
          <cell r="F30671" t="str">
            <v>Revenue</v>
          </cell>
          <cell r="G30671" t="str">
            <v>Water/Sewerage Rates</v>
          </cell>
        </row>
        <row r="30672">
          <cell r="B30672">
            <v>5148</v>
          </cell>
          <cell r="C30672" t="str">
            <v>AWARDS EVENING 19/01/2017</v>
          </cell>
          <cell r="D30672" t="str">
            <v>2657502</v>
          </cell>
          <cell r="E30672" t="str">
            <v>2</v>
          </cell>
          <cell r="F30672" t="str">
            <v>Revenue</v>
          </cell>
          <cell r="G30672" t="str">
            <v>Corporate Events</v>
          </cell>
        </row>
        <row r="30673">
          <cell r="B30673">
            <v>5143</v>
          </cell>
          <cell r="C30673" t="str">
            <v>SUNDARESAN PERIOD END 22/01/20</v>
          </cell>
          <cell r="D30673" t="str">
            <v>2922588</v>
          </cell>
          <cell r="E30673" t="str">
            <v>2</v>
          </cell>
          <cell r="F30673" t="str">
            <v>Revenue</v>
          </cell>
          <cell r="G30673" t="str">
            <v>Agency Staff</v>
          </cell>
        </row>
        <row r="30674">
          <cell r="B30674">
            <v>5145</v>
          </cell>
          <cell r="C30674" t="str">
            <v>KHAN PERIOD END 22/01/2017</v>
          </cell>
          <cell r="D30674" t="str">
            <v>2900594</v>
          </cell>
          <cell r="E30674" t="str">
            <v>2</v>
          </cell>
          <cell r="F30674" t="str">
            <v>Revenue</v>
          </cell>
          <cell r="G30674" t="str">
            <v>Hired Management Support</v>
          </cell>
        </row>
        <row r="30675">
          <cell r="B30675">
            <v>4690</v>
          </cell>
          <cell r="C30675" t="str">
            <v>HEAT METER MAY2016-NOV2016</v>
          </cell>
          <cell r="D30675" t="str">
            <v>1097302</v>
          </cell>
          <cell r="E30675" t="str">
            <v>1</v>
          </cell>
          <cell r="F30675" t="str">
            <v>Revenue</v>
          </cell>
          <cell r="G30675" t="str">
            <v>Cambridge Station Service Charge</v>
          </cell>
        </row>
        <row r="30676">
          <cell r="B30676">
            <v>5061</v>
          </cell>
          <cell r="C30676" t="str">
            <v>ICT Software - CambsFire_CallO</v>
          </cell>
          <cell r="D30676" t="str">
            <v>B379</v>
          </cell>
          <cell r="E30676" t="str">
            <v>B</v>
          </cell>
          <cell r="F30676" t="str">
            <v>Capital</v>
          </cell>
          <cell r="G30676" t="str">
            <v>Project Suspense</v>
          </cell>
        </row>
        <row r="30677">
          <cell r="B30677">
            <v>5092</v>
          </cell>
          <cell r="C30677" t="str">
            <v>SKID CAR TRAINING 4/1/17</v>
          </cell>
          <cell r="D30677" t="str">
            <v>0881507</v>
          </cell>
          <cell r="E30677" t="str">
            <v>0</v>
          </cell>
          <cell r="F30677" t="str">
            <v>Revenue</v>
          </cell>
          <cell r="G30677" t="str">
            <v>Training - Operational Training</v>
          </cell>
        </row>
        <row r="30678">
          <cell r="B30678">
            <v>5067</v>
          </cell>
          <cell r="C30678" t="str">
            <v>PREMIER INN LEWES/FOX</v>
          </cell>
          <cell r="D30678" t="str">
            <v>2410522</v>
          </cell>
          <cell r="E30678" t="str">
            <v>2</v>
          </cell>
          <cell r="F30678" t="str">
            <v>Revenue</v>
          </cell>
          <cell r="G30678" t="str">
            <v>Staff Travelling &amp; Subsistence</v>
          </cell>
        </row>
        <row r="30679">
          <cell r="B30679">
            <v>5149</v>
          </cell>
          <cell r="C30679" t="str">
            <v>SERVICE/INSPECTION OF TREADMIL</v>
          </cell>
          <cell r="D30679" t="str">
            <v>2667508</v>
          </cell>
          <cell r="E30679" t="str">
            <v>2</v>
          </cell>
          <cell r="F30679" t="str">
            <v>Revenue</v>
          </cell>
          <cell r="G30679" t="str">
            <v>Occupational Health - Fitness Equipment Etc.</v>
          </cell>
        </row>
        <row r="30680">
          <cell r="B30680">
            <v>5151</v>
          </cell>
          <cell r="C30680" t="str">
            <v>SERVICE/INSPECTION OF LIFE FIT</v>
          </cell>
          <cell r="D30680" t="str">
            <v>2667508</v>
          </cell>
          <cell r="E30680" t="str">
            <v>2</v>
          </cell>
          <cell r="F30680" t="str">
            <v>Revenue</v>
          </cell>
          <cell r="G30680" t="str">
            <v>Occupational Health - Fitness Equipment Etc.</v>
          </cell>
        </row>
        <row r="30681">
          <cell r="B30681">
            <v>7046</v>
          </cell>
          <cell r="C30681" t="str">
            <v>BI-ANNUAL INVOICE/COMMUNITY CH</v>
          </cell>
          <cell r="D30681" t="str">
            <v>2646510</v>
          </cell>
          <cell r="E30681" t="str">
            <v>2</v>
          </cell>
          <cell r="F30681" t="str">
            <v>Revenue</v>
          </cell>
          <cell r="G30681" t="str">
            <v>Community Fire Safety Projects</v>
          </cell>
        </row>
        <row r="30682">
          <cell r="B30682">
            <v>7049</v>
          </cell>
          <cell r="C30682" t="str">
            <v>LINTON 6 YARD SKIP</v>
          </cell>
          <cell r="D30682" t="str">
            <v>1361306</v>
          </cell>
          <cell r="E30682" t="str">
            <v>1</v>
          </cell>
          <cell r="F30682" t="str">
            <v>Revenue</v>
          </cell>
          <cell r="G30682" t="str">
            <v>Waste Management Exps</v>
          </cell>
        </row>
        <row r="30683">
          <cell r="B30683">
            <v>7051</v>
          </cell>
          <cell r="C30683" t="str">
            <v>CHAIR I/LUM.AD/ARMS OCEAN</v>
          </cell>
          <cell r="D30683" t="str">
            <v>2000504</v>
          </cell>
          <cell r="E30683" t="str">
            <v>2</v>
          </cell>
          <cell r="F30683" t="str">
            <v>Revenue</v>
          </cell>
          <cell r="G30683" t="str">
            <v>Office Purchases (Incl. furniture)</v>
          </cell>
        </row>
        <row r="30684">
          <cell r="B30684">
            <v>7052</v>
          </cell>
          <cell r="C30684" t="str">
            <v>FBT 20/05/2017</v>
          </cell>
          <cell r="D30684" t="str">
            <v>0881507</v>
          </cell>
          <cell r="E30684" t="str">
            <v>0</v>
          </cell>
          <cell r="F30684" t="str">
            <v>Revenue</v>
          </cell>
          <cell r="G30684" t="str">
            <v>Training - Operational Training</v>
          </cell>
        </row>
        <row r="30685">
          <cell r="B30685">
            <v>7053</v>
          </cell>
          <cell r="C30685" t="str">
            <v>EVENING EXERCISE 23/05/2017</v>
          </cell>
          <cell r="D30685" t="str">
            <v>0881507</v>
          </cell>
          <cell r="E30685" t="str">
            <v>0</v>
          </cell>
          <cell r="F30685" t="str">
            <v>Revenue</v>
          </cell>
          <cell r="G30685" t="str">
            <v>Training - Operational Training</v>
          </cell>
        </row>
        <row r="30686">
          <cell r="B30686">
            <v>7054</v>
          </cell>
          <cell r="C30686" t="str">
            <v xml:space="preserve">HMA Re-qualification with RPS </v>
          </cell>
          <cell r="D30686" t="str">
            <v>0881507</v>
          </cell>
          <cell r="E30686" t="str">
            <v>0</v>
          </cell>
          <cell r="F30686" t="str">
            <v>Revenue</v>
          </cell>
          <cell r="G30686" t="str">
            <v>Training - Operational Training</v>
          </cell>
        </row>
        <row r="30687">
          <cell r="B30687">
            <v>6966</v>
          </cell>
          <cell r="C30687" t="str">
            <v>KX60AYP ACCIDENT DAMAGE TO LAD</v>
          </cell>
          <cell r="D30687" t="str">
            <v>2521250</v>
          </cell>
          <cell r="E30687" t="str">
            <v>2</v>
          </cell>
          <cell r="F30687" t="str">
            <v>Revenue</v>
          </cell>
          <cell r="G30687" t="str">
            <v>Mutual Protection Excesses Vehicles</v>
          </cell>
        </row>
        <row r="30688">
          <cell r="B30688">
            <v>7056</v>
          </cell>
          <cell r="C30688" t="str">
            <v>SUNDARESAN PERIOD END 4/6/2017</v>
          </cell>
          <cell r="D30688" t="str">
            <v>2922588</v>
          </cell>
          <cell r="E30688" t="str">
            <v>2</v>
          </cell>
          <cell r="F30688" t="str">
            <v>Revenue</v>
          </cell>
          <cell r="G30688" t="str">
            <v>Agency Staff</v>
          </cell>
        </row>
        <row r="30689">
          <cell r="B30689">
            <v>6917</v>
          </cell>
          <cell r="C30689" t="str">
            <v>1 Day Professional Behaviour a</v>
          </cell>
          <cell r="D30689" t="str">
            <v>0890507</v>
          </cell>
          <cell r="E30689" t="str">
            <v>0</v>
          </cell>
          <cell r="F30689" t="str">
            <v>Revenue</v>
          </cell>
          <cell r="G30689" t="str">
            <v>Training  - Equality</v>
          </cell>
        </row>
        <row r="30690">
          <cell r="B30690">
            <v>8066</v>
          </cell>
          <cell r="C30690" t="str">
            <v>SCISSORS EASY GRIP 15cm</v>
          </cell>
          <cell r="D30690" t="str">
            <v>2480591</v>
          </cell>
          <cell r="E30690" t="str">
            <v>2</v>
          </cell>
          <cell r="F30690" t="str">
            <v>Revenue</v>
          </cell>
          <cell r="G30690" t="str">
            <v>Stationery, Comp/Copier Cons</v>
          </cell>
        </row>
        <row r="30691">
          <cell r="B30691">
            <v>6990</v>
          </cell>
          <cell r="C30691" t="str">
            <v>BOWER PERIOD END 28/05/2017</v>
          </cell>
          <cell r="D30691" t="str">
            <v>2622588</v>
          </cell>
          <cell r="E30691" t="str">
            <v>2</v>
          </cell>
          <cell r="F30691" t="str">
            <v>Revenue</v>
          </cell>
          <cell r="G30691" t="str">
            <v>Grant Supported Exps</v>
          </cell>
        </row>
        <row r="30692">
          <cell r="B30692">
            <v>7011</v>
          </cell>
          <cell r="C30692" t="str">
            <v>MEETME CONFERENCES X38</v>
          </cell>
          <cell r="D30692" t="str">
            <v>2137594</v>
          </cell>
          <cell r="E30692" t="str">
            <v>2</v>
          </cell>
          <cell r="F30692" t="str">
            <v>Revenue</v>
          </cell>
          <cell r="G30692" t="str">
            <v>Telephone Call Charges - BT &amp; COLT</v>
          </cell>
        </row>
        <row r="30693">
          <cell r="B30693">
            <v>7015</v>
          </cell>
          <cell r="C30693" t="str">
            <v>DATA CHARGES/LINE RENTAL</v>
          </cell>
          <cell r="D30693" t="str">
            <v>2195594</v>
          </cell>
          <cell r="E30693" t="str">
            <v>2</v>
          </cell>
          <cell r="F30693" t="str">
            <v>Revenue</v>
          </cell>
          <cell r="G30693" t="str">
            <v>Mobile Phones</v>
          </cell>
        </row>
        <row r="30694">
          <cell r="B30694">
            <v>7017</v>
          </cell>
          <cell r="C30694" t="str">
            <v>PT-X BACS MTH SUBSCRIPTION MAY</v>
          </cell>
          <cell r="D30694" t="str">
            <v>2109592</v>
          </cell>
          <cell r="E30694" t="str">
            <v>2</v>
          </cell>
          <cell r="F30694" t="str">
            <v>Revenue</v>
          </cell>
          <cell r="G30694" t="str">
            <v>Computer Software Annual Licence\Maint.</v>
          </cell>
        </row>
        <row r="30695">
          <cell r="B30695">
            <v>7191</v>
          </cell>
          <cell r="C30695" t="str">
            <v>GAS SUPPLY APR-MAY17</v>
          </cell>
          <cell r="D30695" t="str">
            <v>1340309</v>
          </cell>
          <cell r="E30695" t="str">
            <v>1</v>
          </cell>
          <cell r="F30695" t="str">
            <v>Revenue</v>
          </cell>
          <cell r="G30695" t="str">
            <v>Gas - Mains</v>
          </cell>
        </row>
        <row r="30696">
          <cell r="B30696">
            <v>6960</v>
          </cell>
          <cell r="C30696" t="str">
            <v>P/T No: SA340STS - 100 WATTS</v>
          </cell>
          <cell r="D30696" t="str">
            <v>3410250</v>
          </cell>
          <cell r="E30696" t="str">
            <v>3</v>
          </cell>
          <cell r="F30696" t="str">
            <v>Revenue</v>
          </cell>
          <cell r="G30696" t="str">
            <v>Repairs - Vehicles</v>
          </cell>
        </row>
        <row r="30697">
          <cell r="B30697">
            <v>2032</v>
          </cell>
          <cell r="C30697" t="str">
            <v xml:space="preserve">SERVICE/INSPECTION OF JOHNSON </v>
          </cell>
          <cell r="D30697" t="str">
            <v>2667508</v>
          </cell>
          <cell r="E30697" t="str">
            <v>2</v>
          </cell>
          <cell r="F30697" t="str">
            <v>Revenue</v>
          </cell>
          <cell r="G30697" t="str">
            <v>Occupational Health - Fitness Equipment Etc.</v>
          </cell>
        </row>
        <row r="30698">
          <cell r="B30698">
            <v>1860</v>
          </cell>
          <cell r="C30698" t="str">
            <v>Scrap car to be delivered to S</v>
          </cell>
          <cell r="D30698" t="str">
            <v>0887500</v>
          </cell>
          <cell r="E30698" t="str">
            <v>0</v>
          </cell>
          <cell r="F30698" t="str">
            <v>Revenue</v>
          </cell>
          <cell r="G30698" t="str">
            <v>Training - Devolved Budgets</v>
          </cell>
        </row>
        <row r="30699">
          <cell r="B30699">
            <v>2035</v>
          </cell>
          <cell r="C30699" t="str">
            <v>BOWER PERIOD END 19/6/2016</v>
          </cell>
          <cell r="D30699" t="str">
            <v>2622588</v>
          </cell>
          <cell r="E30699" t="str">
            <v>2</v>
          </cell>
          <cell r="F30699" t="str">
            <v>Revenue</v>
          </cell>
          <cell r="G30699" t="str">
            <v>Grant Supported Exps</v>
          </cell>
        </row>
        <row r="30700">
          <cell r="B30700">
            <v>2039</v>
          </cell>
          <cell r="C30700" t="str">
            <v>MORNE MICHEL PERIOD END 19/6/2</v>
          </cell>
          <cell r="D30700" t="str">
            <v>2900594</v>
          </cell>
          <cell r="E30700" t="str">
            <v>2</v>
          </cell>
          <cell r="F30700" t="str">
            <v>Revenue</v>
          </cell>
          <cell r="G30700" t="str">
            <v>Hired Management Support</v>
          </cell>
        </row>
        <row r="30701">
          <cell r="B30701">
            <v>2040</v>
          </cell>
          <cell r="C30701" t="str">
            <v>Engineer day visit - Multitone</v>
          </cell>
          <cell r="D30701" t="str">
            <v>B379</v>
          </cell>
          <cell r="E30701" t="str">
            <v>B</v>
          </cell>
          <cell r="F30701" t="str">
            <v>Capital</v>
          </cell>
          <cell r="G30701" t="str">
            <v>Project Suspense</v>
          </cell>
        </row>
        <row r="30702">
          <cell r="B30702">
            <v>2003</v>
          </cell>
          <cell r="C30702" t="str">
            <v>RENTAL RENEWAL 1/5/2016</v>
          </cell>
          <cell r="D30702" t="str">
            <v>0975591</v>
          </cell>
          <cell r="E30702" t="str">
            <v>0</v>
          </cell>
          <cell r="F30702" t="str">
            <v>Revenue</v>
          </cell>
          <cell r="G30702" t="str">
            <v>Canteen &amp; Messing</v>
          </cell>
        </row>
        <row r="30703">
          <cell r="B30703">
            <v>1926</v>
          </cell>
          <cell r="C30703" t="str">
            <v>2 day refresher ladder &amp; maint</v>
          </cell>
          <cell r="D30703" t="str">
            <v>2161522</v>
          </cell>
          <cell r="E30703" t="str">
            <v>2</v>
          </cell>
          <cell r="F30703" t="str">
            <v>Revenue</v>
          </cell>
          <cell r="G30703" t="str">
            <v>Equipment Purchases</v>
          </cell>
        </row>
        <row r="30704">
          <cell r="B30704">
            <v>1998</v>
          </cell>
          <cell r="C30704" t="str">
            <v>PMAE4003A stubby aerial for Mo</v>
          </cell>
          <cell r="D30704" t="str">
            <v>2141594</v>
          </cell>
          <cell r="E30704" t="str">
            <v>2</v>
          </cell>
          <cell r="F30704" t="str">
            <v>Revenue</v>
          </cell>
          <cell r="G30704" t="str">
            <v>Main Scheme Radio/Mobilising Equip.</v>
          </cell>
        </row>
        <row r="30705">
          <cell r="B30705">
            <v>1973</v>
          </cell>
          <cell r="C30705" t="str">
            <v xml:space="preserve">TURIN C/TABLE 1000MM OAK_x000D_
</v>
          </cell>
          <cell r="D30705" t="str">
            <v>2000591</v>
          </cell>
          <cell r="E30705" t="str">
            <v>2</v>
          </cell>
          <cell r="F30705" t="str">
            <v>Revenue</v>
          </cell>
          <cell r="G30705" t="str">
            <v>Office Purchases (Incl. furniture)</v>
          </cell>
        </row>
        <row r="30706">
          <cell r="B30706">
            <v>1980</v>
          </cell>
          <cell r="C30706" t="str">
            <v>ELECTRIC CHARGES MAR-JUN2016</v>
          </cell>
          <cell r="D30706" t="str">
            <v>1330308</v>
          </cell>
          <cell r="E30706" t="str">
            <v>1</v>
          </cell>
          <cell r="F30706" t="str">
            <v>Revenue</v>
          </cell>
          <cell r="G30706" t="str">
            <v>Electricity</v>
          </cell>
        </row>
        <row r="30707">
          <cell r="B30707">
            <v>2038</v>
          </cell>
          <cell r="C30707" t="str">
            <v>KHAN PERIOD END 19/6/2016</v>
          </cell>
          <cell r="D30707" t="str">
            <v>2900594</v>
          </cell>
          <cell r="E30707" t="str">
            <v>2</v>
          </cell>
          <cell r="F30707" t="str">
            <v>Revenue</v>
          </cell>
          <cell r="G30707" t="str">
            <v>Hired Management Support</v>
          </cell>
        </row>
        <row r="30708">
          <cell r="B30708">
            <v>1948</v>
          </cell>
          <cell r="C30708" t="str">
            <v>SUNDARESAN PERIOD END 12/6/201</v>
          </cell>
          <cell r="D30708" t="str">
            <v>2922588</v>
          </cell>
          <cell r="E30708" t="str">
            <v>2</v>
          </cell>
          <cell r="F30708" t="str">
            <v>Revenue</v>
          </cell>
          <cell r="G30708" t="str">
            <v>Agency Staff</v>
          </cell>
        </row>
        <row r="30709">
          <cell r="B30709">
            <v>2046</v>
          </cell>
          <cell r="C30709" t="str">
            <v>WATER SUPPLY DEC15-JUN16</v>
          </cell>
          <cell r="D30709" t="str">
            <v>1350301</v>
          </cell>
          <cell r="E30709" t="str">
            <v>1</v>
          </cell>
          <cell r="F30709" t="str">
            <v>Revenue</v>
          </cell>
          <cell r="G30709" t="str">
            <v>Water/Sewerage Rates</v>
          </cell>
        </row>
        <row r="30710">
          <cell r="B30710">
            <v>2037</v>
          </cell>
          <cell r="C30710" t="str">
            <v>SAKPAL PERIOD END 19/6/2016</v>
          </cell>
          <cell r="D30710" t="str">
            <v>2622588</v>
          </cell>
          <cell r="E30710" t="str">
            <v>2</v>
          </cell>
          <cell r="F30710" t="str">
            <v>Revenue</v>
          </cell>
          <cell r="G30710" t="str">
            <v>Grant Supported Exps</v>
          </cell>
        </row>
        <row r="30711">
          <cell r="B30711">
            <v>2045</v>
          </cell>
          <cell r="C30711" t="str">
            <v>ST620 Smoke alarms</v>
          </cell>
          <cell r="D30711" t="str">
            <v>2626510</v>
          </cell>
          <cell r="E30711" t="str">
            <v>2</v>
          </cell>
          <cell r="F30711" t="str">
            <v>Revenue</v>
          </cell>
          <cell r="G30711" t="str">
            <v>Fire Alarm Expenses</v>
          </cell>
        </row>
        <row r="30712">
          <cell r="B30712">
            <v>2044</v>
          </cell>
          <cell r="C30712" t="str">
            <v>PPE CONTRACT CHARGE</v>
          </cell>
          <cell r="D30712" t="str">
            <v>2712591</v>
          </cell>
          <cell r="E30712" t="str">
            <v>2</v>
          </cell>
          <cell r="F30712" t="str">
            <v>Revenue</v>
          </cell>
          <cell r="G30712" t="str">
            <v>Clothing Purchase  Hunters (Non PPE)</v>
          </cell>
        </row>
        <row r="30713">
          <cell r="B30713">
            <v>2041</v>
          </cell>
          <cell r="C30713" t="str">
            <v>RE PINV1942</v>
          </cell>
          <cell r="D30713" t="str">
            <v>2605581</v>
          </cell>
          <cell r="E30713" t="str">
            <v>2</v>
          </cell>
          <cell r="F30713" t="str">
            <v>Revenue</v>
          </cell>
          <cell r="G30713" t="str">
            <v>Miscellaneous Holding Account</v>
          </cell>
        </row>
        <row r="30714">
          <cell r="B30714">
            <v>1942</v>
          </cell>
          <cell r="C30714" t="str">
            <v>RE PINV2041</v>
          </cell>
          <cell r="D30714" t="str">
            <v>2605581</v>
          </cell>
          <cell r="E30714" t="str">
            <v>2</v>
          </cell>
          <cell r="F30714" t="str">
            <v>Revenue</v>
          </cell>
          <cell r="G30714" t="str">
            <v>Miscellaneous Holding Account</v>
          </cell>
        </row>
        <row r="30715">
          <cell r="B30715">
            <v>1953</v>
          </cell>
          <cell r="C30715" t="str">
            <v>REGULAR CHARGES/ONE OFF CHARGE</v>
          </cell>
          <cell r="D30715" t="str">
            <v>2137594</v>
          </cell>
          <cell r="E30715" t="str">
            <v>2</v>
          </cell>
          <cell r="F30715" t="str">
            <v>Revenue</v>
          </cell>
          <cell r="G30715" t="str">
            <v>Telephone Call Charges - BT &amp; COLT</v>
          </cell>
        </row>
        <row r="30716">
          <cell r="B30716">
            <v>2049</v>
          </cell>
          <cell r="C30716" t="str">
            <v xml:space="preserve">WALL MOUNTED CIGARETTE BIN_x000D_
</v>
          </cell>
          <cell r="D30716" t="str">
            <v>2000591</v>
          </cell>
          <cell r="E30716" t="str">
            <v>2</v>
          </cell>
          <cell r="F30716" t="str">
            <v>Revenue</v>
          </cell>
          <cell r="G30716" t="str">
            <v>Office Purchases (Incl. furniture)</v>
          </cell>
        </row>
        <row r="30717">
          <cell r="B30717">
            <v>1645</v>
          </cell>
          <cell r="C30717" t="str">
            <v>BARI-KIT</v>
          </cell>
          <cell r="D30717" t="str">
            <v>2160522</v>
          </cell>
          <cell r="E30717" t="str">
            <v>2</v>
          </cell>
          <cell r="F30717" t="str">
            <v>Revenue</v>
          </cell>
          <cell r="G30717" t="str">
            <v>Operational Equipment -  Repairs &amp; Maint</v>
          </cell>
        </row>
        <row r="30718">
          <cell r="B30718">
            <v>2052</v>
          </cell>
          <cell r="C30718" t="str">
            <v xml:space="preserve">WORK EXECUTED TO DATE JOB REF </v>
          </cell>
          <cell r="D30718" t="str">
            <v>B121</v>
          </cell>
          <cell r="E30718" t="str">
            <v>B</v>
          </cell>
          <cell r="F30718" t="str">
            <v>Capital</v>
          </cell>
          <cell r="G30718" t="str">
            <v>Buildings</v>
          </cell>
        </row>
        <row r="30719">
          <cell r="B30719">
            <v>1834</v>
          </cell>
          <cell r="C30719" t="str">
            <v>NET HEAD HARNESS X SMALL</v>
          </cell>
          <cell r="D30719" t="str">
            <v>2166522</v>
          </cell>
          <cell r="E30719" t="str">
            <v>2</v>
          </cell>
          <cell r="F30719" t="str">
            <v>Revenue</v>
          </cell>
          <cell r="G30719" t="str">
            <v>B.A./M.A.R.S./Gas Tight Suits - R&amp;M</v>
          </cell>
        </row>
        <row r="30720">
          <cell r="B30720">
            <v>2053</v>
          </cell>
          <cell r="C30720" t="str">
            <v>NOTICEBOARD 1200X1200BLUE</v>
          </cell>
          <cell r="D30720" t="str">
            <v>2000591</v>
          </cell>
          <cell r="E30720" t="str">
            <v>2</v>
          </cell>
          <cell r="F30720" t="str">
            <v>Revenue</v>
          </cell>
          <cell r="G30720" t="str">
            <v>Office Purchases (Incl. furniture)</v>
          </cell>
        </row>
        <row r="30721">
          <cell r="B30721">
            <v>2054</v>
          </cell>
          <cell r="C30721" t="str">
            <v>LOTUS LUXURY 2PLY 40 ROLL CS</v>
          </cell>
          <cell r="D30721" t="str">
            <v>1360591</v>
          </cell>
          <cell r="E30721" t="str">
            <v>1</v>
          </cell>
          <cell r="F30721" t="str">
            <v>Revenue</v>
          </cell>
          <cell r="G30721" t="str">
            <v>Cleaning Materials</v>
          </cell>
        </row>
        <row r="30722">
          <cell r="B30722">
            <v>1932</v>
          </cell>
          <cell r="C30722" t="str">
            <v>Year 2 Line Rental</v>
          </cell>
          <cell r="D30722" t="str">
            <v>B361</v>
          </cell>
          <cell r="E30722" t="str">
            <v>B</v>
          </cell>
          <cell r="F30722" t="str">
            <v>Capital</v>
          </cell>
          <cell r="G30722" t="str">
            <v>Suffolk Contol Suspense</v>
          </cell>
        </row>
        <row r="30723">
          <cell r="B30723">
            <v>2055</v>
          </cell>
          <cell r="C30723" t="str">
            <v>HEADLIGHT FLASHING UNIT</v>
          </cell>
          <cell r="D30723" t="str">
            <v>3410250</v>
          </cell>
          <cell r="E30723" t="str">
            <v>3</v>
          </cell>
          <cell r="F30723" t="str">
            <v>Revenue</v>
          </cell>
          <cell r="G30723" t="str">
            <v>Repairs - Vehicles</v>
          </cell>
        </row>
        <row r="30724">
          <cell r="B30724">
            <v>2080</v>
          </cell>
          <cell r="C30724" t="str">
            <v>TAPE GAFFA SILVER 50MMx50M</v>
          </cell>
          <cell r="D30724" t="str">
            <v>2480591</v>
          </cell>
          <cell r="E30724" t="str">
            <v>2</v>
          </cell>
          <cell r="F30724" t="str">
            <v>Revenue</v>
          </cell>
          <cell r="G30724" t="str">
            <v>Stationery, Comp/Copier Cons</v>
          </cell>
        </row>
        <row r="30725">
          <cell r="B30725">
            <v>2065</v>
          </cell>
          <cell r="D30725" t="str">
            <v>2100594</v>
          </cell>
          <cell r="E30725" t="str">
            <v>2</v>
          </cell>
          <cell r="F30725" t="str">
            <v>Revenue</v>
          </cell>
          <cell r="G30725" t="str">
            <v>Computer Hardware</v>
          </cell>
        </row>
        <row r="30726">
          <cell r="B30726">
            <v>1970</v>
          </cell>
          <cell r="C30726" t="str">
            <v>To attend the following sites,</v>
          </cell>
          <cell r="D30726" t="str">
            <v>2103594</v>
          </cell>
          <cell r="E30726" t="str">
            <v>2</v>
          </cell>
          <cell r="F30726" t="str">
            <v>Revenue</v>
          </cell>
          <cell r="G30726" t="str">
            <v>IT Network</v>
          </cell>
        </row>
        <row r="30727">
          <cell r="B30727">
            <v>2064</v>
          </cell>
          <cell r="C30727" t="str">
            <v>ELECTRIC CHARGES MAY16-JUNE16</v>
          </cell>
          <cell r="D30727" t="str">
            <v>1330215</v>
          </cell>
          <cell r="E30727" t="str">
            <v>1</v>
          </cell>
          <cell r="F30727" t="str">
            <v>Revenue</v>
          </cell>
          <cell r="G30727" t="str">
            <v>Electricity</v>
          </cell>
        </row>
        <row r="30728">
          <cell r="B30728">
            <v>2025</v>
          </cell>
          <cell r="C30728" t="str">
            <v>HINKSON WEEK 2/5/16-8/5/16</v>
          </cell>
          <cell r="D30728" t="str">
            <v>2900594</v>
          </cell>
          <cell r="E30728" t="str">
            <v>2</v>
          </cell>
          <cell r="F30728" t="str">
            <v>Revenue</v>
          </cell>
          <cell r="G30728" t="str">
            <v>Hired Management Support</v>
          </cell>
        </row>
        <row r="30729">
          <cell r="B30729">
            <v>2069</v>
          </cell>
          <cell r="C30729" t="str">
            <v>PVFB RUNNING EXPENSES 2016/17-</v>
          </cell>
          <cell r="D30729" t="str">
            <v>5120207</v>
          </cell>
          <cell r="E30729" t="str">
            <v>5</v>
          </cell>
          <cell r="F30729" t="str">
            <v>Revenue</v>
          </cell>
          <cell r="G30729" t="str">
            <v>P'Boro Vol Fire Brigade</v>
          </cell>
        </row>
        <row r="30730">
          <cell r="B30730">
            <v>2070</v>
          </cell>
          <cell r="C30730" t="str">
            <v>LOCUM FEES 15/6/2016</v>
          </cell>
          <cell r="D30730" t="str">
            <v>2919508</v>
          </cell>
          <cell r="E30730" t="str">
            <v>2</v>
          </cell>
          <cell r="F30730" t="str">
            <v>Revenue</v>
          </cell>
          <cell r="G30730" t="str">
            <v>Occupational Health/Doctors Fees</v>
          </cell>
        </row>
        <row r="30731">
          <cell r="B30731">
            <v>2072</v>
          </cell>
          <cell r="C30731" t="str">
            <v>DOOR CREST</v>
          </cell>
          <cell r="D30731" t="str">
            <v>3410250</v>
          </cell>
          <cell r="E30731" t="str">
            <v>3</v>
          </cell>
          <cell r="F30731" t="str">
            <v>Revenue</v>
          </cell>
          <cell r="G30731" t="str">
            <v>Repairs - Vehicles</v>
          </cell>
        </row>
        <row r="30732">
          <cell r="B30732">
            <v>2074</v>
          </cell>
          <cell r="C30732" t="str">
            <v>1ST VARIABLE SERVICE</v>
          </cell>
          <cell r="D30732" t="str">
            <v>3410250</v>
          </cell>
          <cell r="E30732" t="str">
            <v>3</v>
          </cell>
          <cell r="F30732" t="str">
            <v>Revenue</v>
          </cell>
          <cell r="G30732" t="str">
            <v>Repairs - Vehicles</v>
          </cell>
        </row>
        <row r="30733">
          <cell r="B30733">
            <v>2047</v>
          </cell>
          <cell r="C30733" t="str">
            <v>REPAIRS TO DRYSUIT</v>
          </cell>
          <cell r="D30733" t="str">
            <v>2161522</v>
          </cell>
          <cell r="E30733" t="str">
            <v>2</v>
          </cell>
          <cell r="F30733" t="str">
            <v>Revenue</v>
          </cell>
          <cell r="G30733" t="str">
            <v>Equipment Purchases</v>
          </cell>
        </row>
        <row r="30734">
          <cell r="B30734">
            <v>2071</v>
          </cell>
          <cell r="C30734" t="str">
            <v>NEW TYRES</v>
          </cell>
          <cell r="D30734" t="str">
            <v>3220250</v>
          </cell>
          <cell r="E30734" t="str">
            <v>3</v>
          </cell>
          <cell r="F30734" t="str">
            <v>Revenue</v>
          </cell>
          <cell r="G30734" t="str">
            <v>Tyres</v>
          </cell>
        </row>
        <row r="30735">
          <cell r="B30735">
            <v>2068</v>
          </cell>
          <cell r="C30735" t="str">
            <v>ICT Consultancy - Bakewell Sys</v>
          </cell>
          <cell r="D30735" t="str">
            <v>2900588</v>
          </cell>
          <cell r="E30735" t="str">
            <v>2</v>
          </cell>
          <cell r="F30735" t="str">
            <v>Revenue</v>
          </cell>
          <cell r="G30735" t="str">
            <v>Hired Management Support</v>
          </cell>
        </row>
        <row r="30736">
          <cell r="B30736">
            <v>2073</v>
          </cell>
          <cell r="C30736" t="str">
            <v>CO9804 GBC Pro Comb (Binding C</v>
          </cell>
          <cell r="D30736" t="str">
            <v>2480591</v>
          </cell>
          <cell r="E30736" t="str">
            <v>2</v>
          </cell>
          <cell r="F30736" t="str">
            <v>Revenue</v>
          </cell>
          <cell r="G30736" t="str">
            <v>Stationery, Comp/Copier Cons</v>
          </cell>
        </row>
        <row r="30737">
          <cell r="B30737">
            <v>10723</v>
          </cell>
          <cell r="C30737" t="str">
            <v>Total Gas &amp; Power</v>
          </cell>
          <cell r="D30737" t="str">
            <v>1340314</v>
          </cell>
          <cell r="E30737" t="str">
            <v>1</v>
          </cell>
          <cell r="F30737" t="str">
            <v>Revenue</v>
          </cell>
          <cell r="G30737" t="str">
            <v>Gas - Mains</v>
          </cell>
        </row>
        <row r="30738">
          <cell r="B30738">
            <v>10724</v>
          </cell>
          <cell r="C30738" t="str">
            <v>Total Gas &amp; Power</v>
          </cell>
          <cell r="D30738" t="str">
            <v>1340314</v>
          </cell>
          <cell r="E30738" t="str">
            <v>1</v>
          </cell>
          <cell r="F30738" t="str">
            <v>Revenue</v>
          </cell>
          <cell r="G30738" t="str">
            <v>Gas - Mains</v>
          </cell>
        </row>
        <row r="30739">
          <cell r="B30739">
            <v>10674</v>
          </cell>
          <cell r="C30739" t="str">
            <v>SUPPLY OF GAS CYLINDERS</v>
          </cell>
          <cell r="D30739" t="str">
            <v>0820507</v>
          </cell>
          <cell r="E30739" t="str">
            <v>0</v>
          </cell>
          <cell r="F30739" t="str">
            <v>Revenue</v>
          </cell>
          <cell r="G30739" t="str">
            <v>Training Centre Equipment</v>
          </cell>
        </row>
        <row r="30740">
          <cell r="B30740">
            <v>2077</v>
          </cell>
          <cell r="C30740" t="str">
            <v>WATER SUPPLY MAR16-JUNE16</v>
          </cell>
          <cell r="D30740" t="str">
            <v>1350201</v>
          </cell>
          <cell r="E30740" t="str">
            <v>1</v>
          </cell>
          <cell r="F30740" t="str">
            <v>Revenue</v>
          </cell>
          <cell r="G30740" t="str">
            <v>Water/Sewerage Rates</v>
          </cell>
        </row>
        <row r="30741">
          <cell r="B30741">
            <v>1969</v>
          </cell>
          <cell r="C30741" t="str">
            <v>Carry out LEV Annual COSHH Ins</v>
          </cell>
          <cell r="D30741" t="str">
            <v>1092302</v>
          </cell>
          <cell r="E30741" t="str">
            <v>1</v>
          </cell>
          <cell r="F30741" t="str">
            <v>Revenue</v>
          </cell>
          <cell r="G30741" t="str">
            <v>Servicing Contracts</v>
          </cell>
        </row>
        <row r="30742">
          <cell r="B30742">
            <v>2078</v>
          </cell>
          <cell r="C30742" t="str">
            <v>Operator Training 28/06/2016</v>
          </cell>
          <cell r="D30742" t="str">
            <v>0881507</v>
          </cell>
          <cell r="E30742" t="str">
            <v>0</v>
          </cell>
          <cell r="F30742" t="str">
            <v>Revenue</v>
          </cell>
          <cell r="G30742" t="str">
            <v>Training - Operational Training</v>
          </cell>
        </row>
        <row r="30743">
          <cell r="B30743">
            <v>2084</v>
          </cell>
          <cell r="C30743" t="str">
            <v>12mm Push Pins</v>
          </cell>
          <cell r="D30743" t="str">
            <v>2480591</v>
          </cell>
          <cell r="E30743" t="str">
            <v>2</v>
          </cell>
          <cell r="F30743" t="str">
            <v>Revenue</v>
          </cell>
          <cell r="G30743" t="str">
            <v>Stationery, Comp/Copier Cons</v>
          </cell>
        </row>
        <row r="30744">
          <cell r="B30744">
            <v>2087</v>
          </cell>
          <cell r="C30744" t="str">
            <v>PREMIER INN HUNTINGDON</v>
          </cell>
          <cell r="D30744" t="str">
            <v>2900510</v>
          </cell>
          <cell r="E30744" t="str">
            <v>2</v>
          </cell>
          <cell r="F30744" t="str">
            <v>Revenue</v>
          </cell>
          <cell r="G30744" t="str">
            <v>Hired Management Support</v>
          </cell>
        </row>
        <row r="30745">
          <cell r="B30745">
            <v>2058</v>
          </cell>
          <cell r="C30745" t="str">
            <v>PROFESSIONAL SERVICES /ACCOUNT</v>
          </cell>
          <cell r="D30745" t="str">
            <v>2900581</v>
          </cell>
          <cell r="E30745" t="str">
            <v>2</v>
          </cell>
          <cell r="F30745" t="str">
            <v>Revenue</v>
          </cell>
          <cell r="G30745" t="str">
            <v>Hired Management Support</v>
          </cell>
        </row>
        <row r="30746">
          <cell r="B30746">
            <v>2042</v>
          </cell>
          <cell r="C30746" t="str">
            <v>INTERNAL AUDIT FEES 23/5/16-17</v>
          </cell>
          <cell r="D30746" t="str">
            <v>2981581</v>
          </cell>
          <cell r="E30746" t="str">
            <v>2</v>
          </cell>
          <cell r="F30746" t="str">
            <v>Revenue</v>
          </cell>
          <cell r="G30746" t="str">
            <v>Internal Audit</v>
          </cell>
        </row>
        <row r="30747">
          <cell r="B30747">
            <v>1993</v>
          </cell>
          <cell r="C30747" t="str">
            <v>H'DON SWARM OF BEES</v>
          </cell>
          <cell r="D30747" t="str">
            <v>1090203</v>
          </cell>
          <cell r="E30747" t="str">
            <v>1</v>
          </cell>
          <cell r="F30747" t="str">
            <v>Revenue</v>
          </cell>
          <cell r="G30747" t="str">
            <v>Unplanned   Maintenance</v>
          </cell>
        </row>
        <row r="30748">
          <cell r="B30748">
            <v>2088</v>
          </cell>
          <cell r="C30748" t="str">
            <v>MTH CHARGE PLAN/NEW CHARGES</v>
          </cell>
          <cell r="D30748" t="str">
            <v>2195594</v>
          </cell>
          <cell r="E30748" t="str">
            <v>2</v>
          </cell>
          <cell r="F30748" t="str">
            <v>Revenue</v>
          </cell>
          <cell r="G30748" t="str">
            <v>Mobile Phones</v>
          </cell>
        </row>
        <row r="30749">
          <cell r="B30749">
            <v>2092</v>
          </cell>
          <cell r="C30749" t="str">
            <v>REFILL AND CLEAN</v>
          </cell>
          <cell r="D30749" t="str">
            <v>2161522</v>
          </cell>
          <cell r="E30749" t="str">
            <v>2</v>
          </cell>
          <cell r="F30749" t="str">
            <v>Revenue</v>
          </cell>
          <cell r="G30749" t="str">
            <v>Equipment Purchases</v>
          </cell>
        </row>
        <row r="30750">
          <cell r="B30750">
            <v>2093</v>
          </cell>
          <cell r="C30750" t="str">
            <v>REFILL AND CLEAN</v>
          </cell>
          <cell r="D30750" t="str">
            <v>2161522</v>
          </cell>
          <cell r="E30750" t="str">
            <v>2</v>
          </cell>
          <cell r="F30750" t="str">
            <v>Revenue</v>
          </cell>
          <cell r="G30750" t="str">
            <v>Equipment Purchases</v>
          </cell>
        </row>
        <row r="30751">
          <cell r="B30751">
            <v>2094</v>
          </cell>
          <cell r="C30751" t="str">
            <v>REFILL AND CLEAN</v>
          </cell>
          <cell r="D30751" t="str">
            <v>2161522</v>
          </cell>
          <cell r="E30751" t="str">
            <v>2</v>
          </cell>
          <cell r="F30751" t="str">
            <v>Revenue</v>
          </cell>
          <cell r="G30751" t="str">
            <v>Equipment Purchases</v>
          </cell>
        </row>
        <row r="30752">
          <cell r="B30752">
            <v>2139</v>
          </cell>
          <cell r="C30752" t="str">
            <v>IC MAGIC 11-14/7/16 DELEGATE C</v>
          </cell>
          <cell r="D30752" t="str">
            <v>2917507</v>
          </cell>
          <cell r="E30752" t="str">
            <v>2</v>
          </cell>
          <cell r="F30752" t="str">
            <v>Revenue</v>
          </cell>
          <cell r="G30752" t="str">
            <v>RIngfenced Fire Service College Training/Expenses</v>
          </cell>
        </row>
        <row r="30753">
          <cell r="B30753">
            <v>2095</v>
          </cell>
          <cell r="C30753" t="str">
            <v>BRAKE DISC &amp; OADS</v>
          </cell>
          <cell r="D30753" t="str">
            <v>3410250</v>
          </cell>
          <cell r="E30753" t="str">
            <v>3</v>
          </cell>
          <cell r="F30753" t="str">
            <v>Revenue</v>
          </cell>
          <cell r="G30753" t="str">
            <v>Repairs - Vehicles</v>
          </cell>
        </row>
        <row r="30754">
          <cell r="B30754">
            <v>2099</v>
          </cell>
          <cell r="C30754" t="str">
            <v>SPARKPLUGS - BKR5E</v>
          </cell>
          <cell r="D30754" t="str">
            <v>3410250</v>
          </cell>
          <cell r="E30754" t="str">
            <v>3</v>
          </cell>
          <cell r="F30754" t="str">
            <v>Revenue</v>
          </cell>
          <cell r="G30754" t="str">
            <v>Repairs - Vehicles</v>
          </cell>
        </row>
        <row r="30755">
          <cell r="B30755">
            <v>2100</v>
          </cell>
          <cell r="C30755" t="str">
            <v>Quote No: 16CVQ2005194 T32 PAN</v>
          </cell>
          <cell r="D30755" t="str">
            <v>B110</v>
          </cell>
          <cell r="E30755" t="str">
            <v>B</v>
          </cell>
          <cell r="F30755" t="str">
            <v>Capital</v>
          </cell>
          <cell r="G30755" t="str">
            <v>Vehicles</v>
          </cell>
        </row>
        <row r="30756">
          <cell r="B30756">
            <v>2101</v>
          </cell>
          <cell r="C30756" t="str">
            <v>QUOTE No: 16CVQ2005195 - T32 P</v>
          </cell>
          <cell r="D30756" t="str">
            <v>B110</v>
          </cell>
          <cell r="E30756" t="str">
            <v>B</v>
          </cell>
          <cell r="F30756" t="str">
            <v>Capital</v>
          </cell>
          <cell r="G30756" t="str">
            <v>Vehicles</v>
          </cell>
        </row>
        <row r="30757">
          <cell r="B30757">
            <v>15326</v>
          </cell>
          <cell r="C30757" t="str">
            <v xml:space="preserve">SAKA water </v>
          </cell>
          <cell r="D30757" t="str">
            <v>2167591</v>
          </cell>
          <cell r="E30757" t="str">
            <v>2</v>
          </cell>
          <cell r="F30757" t="str">
            <v>Revenue</v>
          </cell>
          <cell r="G30757" t="str">
            <v>Operational Consumables - Devolved</v>
          </cell>
        </row>
        <row r="30758">
          <cell r="B30758">
            <v>15329</v>
          </cell>
          <cell r="C30758" t="str">
            <v>SPINNER TYPE SPREADER</v>
          </cell>
          <cell r="D30758" t="str">
            <v>1360591</v>
          </cell>
          <cell r="E30758" t="str">
            <v>1</v>
          </cell>
          <cell r="F30758" t="str">
            <v>Revenue</v>
          </cell>
          <cell r="G30758" t="str">
            <v>Cleaning Materials</v>
          </cell>
        </row>
        <row r="30759">
          <cell r="B30759">
            <v>15332</v>
          </cell>
          <cell r="C30759" t="str">
            <v>LAMP LOW ENERGY2D 16W 2 PN</v>
          </cell>
          <cell r="D30759" t="str">
            <v>2480591</v>
          </cell>
          <cell r="E30759" t="str">
            <v>2</v>
          </cell>
          <cell r="F30759" t="str">
            <v>Revenue</v>
          </cell>
          <cell r="G30759" t="str">
            <v>Stationery, Comp/Copier Cons</v>
          </cell>
        </row>
        <row r="30760">
          <cell r="B30760">
            <v>15334</v>
          </cell>
          <cell r="C30760" t="str">
            <v>POUCH LAM BX100 A4 GLOSS</v>
          </cell>
          <cell r="D30760" t="str">
            <v>2480591</v>
          </cell>
          <cell r="E30760" t="str">
            <v>2</v>
          </cell>
          <cell r="F30760" t="str">
            <v>Revenue</v>
          </cell>
          <cell r="G30760" t="str">
            <v>Stationery, Comp/Copier Cons</v>
          </cell>
        </row>
        <row r="30761">
          <cell r="B30761">
            <v>15336</v>
          </cell>
          <cell r="C30761" t="str">
            <v>REPLACE WINDSCREEN</v>
          </cell>
          <cell r="D30761" t="str">
            <v>3410250</v>
          </cell>
          <cell r="E30761" t="str">
            <v>3</v>
          </cell>
          <cell r="F30761" t="str">
            <v>Revenue</v>
          </cell>
          <cell r="G30761" t="str">
            <v>Repairs - Vehicles</v>
          </cell>
        </row>
        <row r="30762">
          <cell r="B30762">
            <v>15337</v>
          </cell>
          <cell r="C30762" t="str">
            <v>CF283A HP CF283A (83A) TONER B</v>
          </cell>
          <cell r="D30762" t="str">
            <v>2100594</v>
          </cell>
          <cell r="E30762" t="str">
            <v>2</v>
          </cell>
          <cell r="F30762" t="str">
            <v>Revenue</v>
          </cell>
          <cell r="G30762" t="str">
            <v>Computer Hardware</v>
          </cell>
        </row>
        <row r="30763">
          <cell r="B30763">
            <v>15339</v>
          </cell>
          <cell r="C30763" t="str">
            <v>Workwerr for Lee Durrant</v>
          </cell>
          <cell r="D30763" t="str">
            <v>3410250</v>
          </cell>
          <cell r="E30763" t="str">
            <v>3</v>
          </cell>
          <cell r="F30763" t="str">
            <v>Revenue</v>
          </cell>
          <cell r="G30763" t="str">
            <v>Repairs - Vehicles</v>
          </cell>
        </row>
        <row r="30764">
          <cell r="B30764">
            <v>7860</v>
          </cell>
          <cell r="C30764" t="str">
            <v xml:space="preserve">CONSOLIDATED INVOICES APR-JUN </v>
          </cell>
          <cell r="D30764" t="str">
            <v>2410100</v>
          </cell>
          <cell r="E30764" t="str">
            <v>2</v>
          </cell>
          <cell r="F30764" t="str">
            <v>Revenue</v>
          </cell>
          <cell r="G30764" t="str">
            <v>Staff Travelling &amp; Subsistence</v>
          </cell>
        </row>
        <row r="30765">
          <cell r="B30765">
            <v>7406</v>
          </cell>
          <cell r="C30765" t="str">
            <v>BADGE SNAP-BACK STRAP x10</v>
          </cell>
          <cell r="D30765" t="str">
            <v>2480591</v>
          </cell>
          <cell r="E30765" t="str">
            <v>2</v>
          </cell>
          <cell r="F30765" t="str">
            <v>Revenue</v>
          </cell>
          <cell r="G30765" t="str">
            <v>Stationery, Comp/Copier Cons</v>
          </cell>
        </row>
        <row r="30766">
          <cell r="B30766">
            <v>7937</v>
          </cell>
          <cell r="C30766" t="str">
            <v>TYRES</v>
          </cell>
          <cell r="D30766" t="str">
            <v>3220250</v>
          </cell>
          <cell r="E30766" t="str">
            <v>3</v>
          </cell>
          <cell r="F30766" t="str">
            <v>Revenue</v>
          </cell>
          <cell r="G30766" t="str">
            <v>Tyres</v>
          </cell>
        </row>
        <row r="30767">
          <cell r="B30767">
            <v>7938</v>
          </cell>
          <cell r="C30767" t="str">
            <v>RE CREDIT RTN049579</v>
          </cell>
          <cell r="D30767" t="str">
            <v>2109592</v>
          </cell>
          <cell r="E30767" t="str">
            <v>2</v>
          </cell>
          <cell r="F30767" t="str">
            <v>Revenue</v>
          </cell>
          <cell r="G30767" t="str">
            <v>Computer Software Annual Licence\Maint.</v>
          </cell>
        </row>
        <row r="30768">
          <cell r="B30768">
            <v>7940</v>
          </cell>
          <cell r="C30768" t="str">
            <v>LOSS/CHARGE JULY 2017</v>
          </cell>
          <cell r="D30768" t="str">
            <v>2711591</v>
          </cell>
          <cell r="E30768" t="str">
            <v>2</v>
          </cell>
          <cell r="F30768" t="str">
            <v>Revenue</v>
          </cell>
          <cell r="G30768" t="str">
            <v>Clothing Purchase - PPE</v>
          </cell>
        </row>
        <row r="30769">
          <cell r="B30769">
            <v>7941</v>
          </cell>
          <cell r="C30769" t="str">
            <v>EML SERV/PST SERV/DVLA ELECTRO</v>
          </cell>
          <cell r="D30769" t="str">
            <v>2900580</v>
          </cell>
          <cell r="E30769" t="str">
            <v>2</v>
          </cell>
          <cell r="F30769" t="str">
            <v>Revenue</v>
          </cell>
          <cell r="G30769" t="str">
            <v>Hired Management Support</v>
          </cell>
        </row>
        <row r="30770">
          <cell r="B30770">
            <v>7210</v>
          </cell>
          <cell r="C30770" t="str">
            <v>AC assessment centre 05.06.17</v>
          </cell>
          <cell r="D30770" t="str">
            <v>0990506</v>
          </cell>
          <cell r="E30770" t="str">
            <v>0</v>
          </cell>
          <cell r="F30770" t="str">
            <v>Revenue</v>
          </cell>
          <cell r="G30770" t="str">
            <v>ADC Expenditure</v>
          </cell>
        </row>
        <row r="30771">
          <cell r="B30771">
            <v>14061</v>
          </cell>
          <cell r="C30771" t="str">
            <v>IBM Cloud Platform support 01.</v>
          </cell>
          <cell r="D30771" t="str">
            <v>2108588</v>
          </cell>
          <cell r="E30771" t="str">
            <v>2</v>
          </cell>
          <cell r="F30771" t="str">
            <v>Revenue</v>
          </cell>
          <cell r="G30771" t="str">
            <v>Computer Software</v>
          </cell>
        </row>
        <row r="30772">
          <cell r="B30772">
            <v>14064</v>
          </cell>
          <cell r="C30772" t="str">
            <v>Call/Recurring Charges</v>
          </cell>
          <cell r="D30772" t="str">
            <v>2195594</v>
          </cell>
          <cell r="E30772" t="str">
            <v>2</v>
          </cell>
          <cell r="F30772" t="str">
            <v>Revenue</v>
          </cell>
          <cell r="G30772" t="str">
            <v>Mobile Phones</v>
          </cell>
        </row>
        <row r="30773">
          <cell r="B30773">
            <v>14066</v>
          </cell>
          <cell r="C30773" t="str">
            <v>March Fire Station</v>
          </cell>
          <cell r="D30773" t="str">
            <v>1092206</v>
          </cell>
          <cell r="E30773" t="str">
            <v>1</v>
          </cell>
          <cell r="F30773" t="str">
            <v>Revenue</v>
          </cell>
          <cell r="G30773" t="str">
            <v>Servicing Contracts</v>
          </cell>
        </row>
        <row r="30774">
          <cell r="B30774">
            <v>14069</v>
          </cell>
          <cell r="C30774" t="str">
            <v>Littleport Fire Station</v>
          </cell>
          <cell r="D30774" t="str">
            <v>1092307</v>
          </cell>
          <cell r="E30774" t="str">
            <v>1</v>
          </cell>
          <cell r="F30774" t="str">
            <v>Revenue</v>
          </cell>
          <cell r="G30774" t="str">
            <v>Servicing Contracts</v>
          </cell>
        </row>
        <row r="30775">
          <cell r="B30775">
            <v>14058</v>
          </cell>
          <cell r="C30775" t="str">
            <v>Wheelie Bins Sep 18</v>
          </cell>
          <cell r="D30775" t="str">
            <v>1361315</v>
          </cell>
          <cell r="E30775" t="str">
            <v>1</v>
          </cell>
          <cell r="F30775" t="str">
            <v>Revenue</v>
          </cell>
          <cell r="G30775" t="str">
            <v>Waste Management Exps</v>
          </cell>
        </row>
        <row r="30776">
          <cell r="B30776">
            <v>14104</v>
          </cell>
          <cell r="C30776" t="str">
            <v>Bulky waste collection</v>
          </cell>
          <cell r="D30776" t="str">
            <v>1360591</v>
          </cell>
          <cell r="E30776" t="str">
            <v>1</v>
          </cell>
          <cell r="F30776" t="str">
            <v>Revenue</v>
          </cell>
          <cell r="G30776" t="str">
            <v>Cleaning Materials</v>
          </cell>
        </row>
        <row r="30777">
          <cell r="B30777">
            <v>14055</v>
          </cell>
          <cell r="C30777" t="str">
            <v>Wheelie Bins Sep 18</v>
          </cell>
          <cell r="D30777" t="str">
            <v>1361201</v>
          </cell>
          <cell r="E30777" t="str">
            <v>1</v>
          </cell>
          <cell r="F30777" t="str">
            <v>Revenue</v>
          </cell>
          <cell r="G30777" t="str">
            <v>Waste Management Exps</v>
          </cell>
        </row>
        <row r="30778">
          <cell r="B30778">
            <v>14079</v>
          </cell>
          <cell r="C30778" t="str">
            <v>FIRST INSPECTION SERVICE</v>
          </cell>
          <cell r="D30778" t="str">
            <v>3410250</v>
          </cell>
          <cell r="E30778" t="str">
            <v>3</v>
          </cell>
          <cell r="F30778" t="str">
            <v>Revenue</v>
          </cell>
          <cell r="G30778" t="str">
            <v>Repairs - Vehicles</v>
          </cell>
        </row>
        <row r="30779">
          <cell r="B30779">
            <v>14077</v>
          </cell>
          <cell r="C30779" t="str">
            <v>To, supply, deliver and collec</v>
          </cell>
          <cell r="D30779" t="str">
            <v>0887500</v>
          </cell>
          <cell r="E30779" t="str">
            <v>0</v>
          </cell>
          <cell r="F30779" t="str">
            <v>Revenue</v>
          </cell>
          <cell r="G30779" t="str">
            <v>Training - Devolved Budgets</v>
          </cell>
        </row>
        <row r="30780">
          <cell r="B30780">
            <v>14063</v>
          </cell>
          <cell r="C30780" t="str">
            <v>Timespace V400</v>
          </cell>
          <cell r="D30780" t="str">
            <v>3410250</v>
          </cell>
          <cell r="E30780" t="str">
            <v>3</v>
          </cell>
          <cell r="F30780" t="str">
            <v>Revenue</v>
          </cell>
          <cell r="G30780" t="str">
            <v>Repairs - Vehicles</v>
          </cell>
        </row>
        <row r="30781">
          <cell r="B30781">
            <v>14065</v>
          </cell>
          <cell r="C30781" t="str">
            <v>Manea Fire Station</v>
          </cell>
          <cell r="D30781" t="str">
            <v>1092205</v>
          </cell>
          <cell r="E30781" t="str">
            <v>1</v>
          </cell>
          <cell r="F30781" t="str">
            <v>Revenue</v>
          </cell>
          <cell r="G30781" t="str">
            <v>Servicing Contracts</v>
          </cell>
        </row>
        <row r="30782">
          <cell r="B30782">
            <v>14067</v>
          </cell>
          <cell r="C30782" t="str">
            <v>Linton Fire Station</v>
          </cell>
          <cell r="D30782" t="str">
            <v>1092306</v>
          </cell>
          <cell r="E30782" t="str">
            <v>1</v>
          </cell>
          <cell r="F30782" t="str">
            <v>Revenue</v>
          </cell>
          <cell r="G30782" t="str">
            <v>Servicing Contracts</v>
          </cell>
        </row>
        <row r="30783">
          <cell r="B30783">
            <v>14068</v>
          </cell>
          <cell r="C30783" t="str">
            <v>Soham Fire Station</v>
          </cell>
          <cell r="D30783" t="str">
            <v>1092311</v>
          </cell>
          <cell r="E30783" t="str">
            <v>1</v>
          </cell>
          <cell r="F30783" t="str">
            <v>Revenue</v>
          </cell>
          <cell r="G30783" t="str">
            <v>Servicing Contracts</v>
          </cell>
        </row>
        <row r="30784">
          <cell r="B30784">
            <v>14070</v>
          </cell>
          <cell r="C30784" t="str">
            <v>Fault t the main control panel</v>
          </cell>
          <cell r="D30784" t="str">
            <v>1090203</v>
          </cell>
          <cell r="E30784" t="str">
            <v>1</v>
          </cell>
          <cell r="F30784" t="str">
            <v>Revenue</v>
          </cell>
          <cell r="G30784" t="str">
            <v>Unplanned   Maintenance</v>
          </cell>
        </row>
        <row r="30785">
          <cell r="B30785">
            <v>10659</v>
          </cell>
          <cell r="C30785" t="str">
            <v>Sanitar disp. Chatteris</v>
          </cell>
          <cell r="D30785" t="str">
            <v>1361201</v>
          </cell>
          <cell r="E30785" t="str">
            <v>1</v>
          </cell>
          <cell r="F30785" t="str">
            <v>Revenue</v>
          </cell>
          <cell r="G30785" t="str">
            <v>Waste Management Exps</v>
          </cell>
        </row>
        <row r="30786">
          <cell r="B30786">
            <v>10657</v>
          </cell>
          <cell r="C30786" t="str">
            <v>Sanitary disp. Ely</v>
          </cell>
          <cell r="D30786" t="str">
            <v>1361304</v>
          </cell>
          <cell r="E30786" t="str">
            <v>1</v>
          </cell>
          <cell r="F30786" t="str">
            <v>Revenue</v>
          </cell>
          <cell r="G30786" t="str">
            <v>Waste Management Exps</v>
          </cell>
        </row>
        <row r="30787">
          <cell r="B30787">
            <v>5326</v>
          </cell>
          <cell r="C30787" t="str">
            <v>MEDICAL OXYGEN CD</v>
          </cell>
          <cell r="D30787" t="str">
            <v>2166522</v>
          </cell>
          <cell r="E30787" t="str">
            <v>2</v>
          </cell>
          <cell r="F30787" t="str">
            <v>Revenue</v>
          </cell>
          <cell r="G30787" t="str">
            <v>B.A./M.A.R.S./Gas Tight Suits - R&amp;M</v>
          </cell>
        </row>
        <row r="30788">
          <cell r="B30788">
            <v>5332</v>
          </cell>
          <cell r="C30788" t="str">
            <v>PEN BIC FINE BLACK BX20</v>
          </cell>
          <cell r="D30788" t="str">
            <v>2480591</v>
          </cell>
          <cell r="E30788" t="str">
            <v>2</v>
          </cell>
          <cell r="F30788" t="str">
            <v>Revenue</v>
          </cell>
          <cell r="G30788" t="str">
            <v>Stationery, Comp/Copier Cons</v>
          </cell>
        </row>
        <row r="30789">
          <cell r="B30789">
            <v>5337</v>
          </cell>
          <cell r="C30789" t="str">
            <v>LARGE SERVICE KIT</v>
          </cell>
          <cell r="D30789" t="str">
            <v>3410250</v>
          </cell>
          <cell r="E30789" t="str">
            <v>3</v>
          </cell>
          <cell r="F30789" t="str">
            <v>Revenue</v>
          </cell>
          <cell r="G30789" t="str">
            <v>Repairs - Vehicles</v>
          </cell>
        </row>
        <row r="30790">
          <cell r="B30790">
            <v>5345</v>
          </cell>
          <cell r="C30790" t="str">
            <v>629 BATTERY</v>
          </cell>
          <cell r="D30790" t="str">
            <v>3410250</v>
          </cell>
          <cell r="E30790" t="str">
            <v>3</v>
          </cell>
          <cell r="F30790" t="str">
            <v>Revenue</v>
          </cell>
          <cell r="G30790" t="str">
            <v>Repairs - Vehicles</v>
          </cell>
        </row>
        <row r="30791">
          <cell r="B30791">
            <v>5336</v>
          </cell>
          <cell r="C30791" t="str">
            <v>REY OFFICE A4 WHT BOX5</v>
          </cell>
          <cell r="D30791" t="str">
            <v>2480591</v>
          </cell>
          <cell r="E30791" t="str">
            <v>2</v>
          </cell>
          <cell r="F30791" t="str">
            <v>Revenue</v>
          </cell>
          <cell r="G30791" t="str">
            <v>Stationery, Comp/Copier Cons</v>
          </cell>
        </row>
        <row r="30792">
          <cell r="B30792">
            <v>5289</v>
          </cell>
          <cell r="C30792" t="str">
            <v>56469/08 SAFETY LOCK</v>
          </cell>
          <cell r="D30792" t="str">
            <v>3410250</v>
          </cell>
          <cell r="E30792" t="str">
            <v>3</v>
          </cell>
          <cell r="F30792" t="str">
            <v>Revenue</v>
          </cell>
          <cell r="G30792" t="str">
            <v>Repairs - Vehicles</v>
          </cell>
        </row>
        <row r="30793">
          <cell r="B30793">
            <v>5339</v>
          </cell>
          <cell r="C30793" t="str">
            <v>To service IG01 Fire Suppressi</v>
          </cell>
          <cell r="D30793" t="str">
            <v>1092314</v>
          </cell>
          <cell r="E30793" t="str">
            <v>1</v>
          </cell>
          <cell r="F30793" t="str">
            <v>Revenue</v>
          </cell>
          <cell r="G30793" t="str">
            <v>Servicing Contracts</v>
          </cell>
        </row>
        <row r="30794">
          <cell r="B30794">
            <v>5342</v>
          </cell>
          <cell r="C30794" t="str">
            <v>Replacement of concrete post a</v>
          </cell>
          <cell r="D30794" t="str">
            <v>1090215</v>
          </cell>
          <cell r="E30794" t="str">
            <v>1</v>
          </cell>
          <cell r="F30794" t="str">
            <v>Revenue</v>
          </cell>
          <cell r="G30794" t="str">
            <v>Unplanned   Maintenance</v>
          </cell>
        </row>
        <row r="30795">
          <cell r="B30795">
            <v>5195</v>
          </cell>
          <cell r="C30795" t="str">
            <v>redrock consulting - Dinesh Ba</v>
          </cell>
          <cell r="D30795" t="str">
            <v>2622588</v>
          </cell>
          <cell r="E30795" t="str">
            <v>2</v>
          </cell>
          <cell r="F30795" t="str">
            <v>Revenue</v>
          </cell>
          <cell r="G30795" t="str">
            <v>Grant Supported Exps</v>
          </cell>
        </row>
        <row r="30796">
          <cell r="B30796">
            <v>5350</v>
          </cell>
          <cell r="C30796" t="str">
            <v>GAS CREDIT NOV-DEC16</v>
          </cell>
          <cell r="D30796" t="str">
            <v>1340206</v>
          </cell>
          <cell r="E30796" t="str">
            <v>1</v>
          </cell>
          <cell r="F30796" t="str">
            <v>Revenue</v>
          </cell>
          <cell r="G30796" t="str">
            <v>Gas - Mains</v>
          </cell>
        </row>
        <row r="30797">
          <cell r="B30797">
            <v>5351</v>
          </cell>
          <cell r="C30797" t="str">
            <v>GAS CREDIT NOV/DDEC16</v>
          </cell>
          <cell r="D30797" t="str">
            <v>1340301</v>
          </cell>
          <cell r="E30797" t="str">
            <v>1</v>
          </cell>
          <cell r="F30797" t="str">
            <v>Revenue</v>
          </cell>
          <cell r="G30797" t="str">
            <v>Gas - Mains</v>
          </cell>
        </row>
        <row r="30798">
          <cell r="B30798">
            <v>5353</v>
          </cell>
          <cell r="C30798" t="str">
            <v>GAS SUPPLY DEC16-JAN17</v>
          </cell>
          <cell r="D30798" t="str">
            <v>1340211</v>
          </cell>
          <cell r="E30798" t="str">
            <v>1</v>
          </cell>
          <cell r="F30798" t="str">
            <v>Revenue</v>
          </cell>
          <cell r="G30798" t="str">
            <v>Gas - Mains</v>
          </cell>
        </row>
        <row r="30799">
          <cell r="B30799">
            <v>5147</v>
          </cell>
          <cell r="C30799" t="str">
            <v>NFI NATIONAL EXERCISE 2016/17</v>
          </cell>
          <cell r="D30799" t="str">
            <v>2615100</v>
          </cell>
          <cell r="E30799" t="str">
            <v>2</v>
          </cell>
          <cell r="F30799" t="str">
            <v>Revenue</v>
          </cell>
          <cell r="G30799" t="str">
            <v>Subscriptions - General</v>
          </cell>
        </row>
        <row r="30800">
          <cell r="B30800">
            <v>5038</v>
          </cell>
          <cell r="C30800" t="str">
            <v>Fire Link Training - Nicky Hoa</v>
          </cell>
          <cell r="D30800" t="str">
            <v>2900514</v>
          </cell>
          <cell r="E30800" t="str">
            <v>2</v>
          </cell>
          <cell r="F30800" t="str">
            <v>Revenue</v>
          </cell>
          <cell r="G30800" t="str">
            <v>Business Continuity</v>
          </cell>
        </row>
        <row r="30801">
          <cell r="B30801">
            <v>5058</v>
          </cell>
          <cell r="C30801" t="str">
            <v xml:space="preserve">Expansion of CCTV at Training </v>
          </cell>
          <cell r="D30801" t="str">
            <v>2917507</v>
          </cell>
          <cell r="E30801" t="str">
            <v>2</v>
          </cell>
          <cell r="F30801" t="str">
            <v>Revenue</v>
          </cell>
          <cell r="G30801" t="str">
            <v>RIngfenced Fire Service College Training/Expenses</v>
          </cell>
        </row>
        <row r="30802">
          <cell r="B30802">
            <v>5031</v>
          </cell>
          <cell r="C30802" t="str">
            <v>HEAD NAILS/STERLING BOARD/HAND</v>
          </cell>
          <cell r="D30802" t="str">
            <v>0881507</v>
          </cell>
          <cell r="E30802" t="str">
            <v>0</v>
          </cell>
          <cell r="F30802" t="str">
            <v>Revenue</v>
          </cell>
          <cell r="G30802" t="str">
            <v>Training - Operational Training</v>
          </cell>
        </row>
        <row r="30803">
          <cell r="B30803">
            <v>5064</v>
          </cell>
          <cell r="C30803" t="str">
            <v>CARBON DIOXIDE VK</v>
          </cell>
          <cell r="D30803" t="str">
            <v>0820507</v>
          </cell>
          <cell r="E30803" t="str">
            <v>0</v>
          </cell>
          <cell r="F30803" t="str">
            <v>Revenue</v>
          </cell>
          <cell r="G30803" t="str">
            <v>Training Centre Equipment</v>
          </cell>
        </row>
        <row r="30804">
          <cell r="B30804">
            <v>5152</v>
          </cell>
          <cell r="C30804" t="str">
            <v>Works stages 3 &amp; 4 (previously</v>
          </cell>
          <cell r="D30804" t="str">
            <v>2820504</v>
          </cell>
          <cell r="E30804" t="str">
            <v>2</v>
          </cell>
          <cell r="F30804" t="str">
            <v>Revenue</v>
          </cell>
          <cell r="G30804" t="str">
            <v>Project Programme Costs</v>
          </cell>
        </row>
        <row r="30805">
          <cell r="B30805">
            <v>5150</v>
          </cell>
          <cell r="C30805" t="str">
            <v>SERVICE/INSPECTION OF TREADMIL</v>
          </cell>
          <cell r="D30805" t="str">
            <v>2667508</v>
          </cell>
          <cell r="E30805" t="str">
            <v>2</v>
          </cell>
          <cell r="F30805" t="str">
            <v>Revenue</v>
          </cell>
          <cell r="G30805" t="str">
            <v>Occupational Health - Fitness Equipment Etc.</v>
          </cell>
        </row>
        <row r="30806">
          <cell r="B30806">
            <v>5073</v>
          </cell>
          <cell r="C30806" t="str">
            <v>Training Centre Conference Roo</v>
          </cell>
          <cell r="D30806" t="str">
            <v>2605521</v>
          </cell>
          <cell r="E30806" t="str">
            <v>2</v>
          </cell>
          <cell r="F30806" t="str">
            <v>Revenue</v>
          </cell>
          <cell r="G30806" t="str">
            <v>Miscellaneous Holding Account</v>
          </cell>
        </row>
        <row r="30807">
          <cell r="B30807">
            <v>5136</v>
          </cell>
          <cell r="C30807" t="str">
            <v>EBCBPLA</v>
          </cell>
          <cell r="D30807" t="str">
            <v>0975591</v>
          </cell>
          <cell r="E30807" t="str">
            <v>0</v>
          </cell>
          <cell r="F30807" t="str">
            <v>Revenue</v>
          </cell>
          <cell r="G30807" t="str">
            <v>Canteen &amp; Messing</v>
          </cell>
        </row>
        <row r="30808">
          <cell r="B30808">
            <v>5155</v>
          </cell>
          <cell r="C30808" t="str">
            <v>WINDSCREEN WIPERS - 5G2 998 00</v>
          </cell>
          <cell r="D30808" t="str">
            <v>3410250</v>
          </cell>
          <cell r="E30808" t="str">
            <v>3</v>
          </cell>
          <cell r="F30808" t="str">
            <v>Revenue</v>
          </cell>
          <cell r="G30808" t="str">
            <v>Repairs - Vehicles</v>
          </cell>
        </row>
        <row r="30809">
          <cell r="B30809">
            <v>5153</v>
          </cell>
          <cell r="C30809" t="str">
            <v>As per quote REQ0001970 HP72 8</v>
          </cell>
          <cell r="D30809" t="str">
            <v>2142398</v>
          </cell>
          <cell r="E30809" t="str">
            <v>2</v>
          </cell>
          <cell r="F30809" t="str">
            <v>Revenue</v>
          </cell>
          <cell r="G30809" t="str">
            <v>Communications Exps - Combined Control</v>
          </cell>
        </row>
        <row r="30810">
          <cell r="B30810">
            <v>5154</v>
          </cell>
          <cell r="C30810" t="str">
            <v>A5 12pp self cover (200)</v>
          </cell>
          <cell r="D30810" t="str">
            <v>2657502</v>
          </cell>
          <cell r="E30810" t="str">
            <v>2</v>
          </cell>
          <cell r="F30810" t="str">
            <v>Revenue</v>
          </cell>
          <cell r="G30810" t="str">
            <v>Corporate Events</v>
          </cell>
        </row>
        <row r="30811">
          <cell r="B30811">
            <v>5156</v>
          </cell>
          <cell r="C30811" t="str">
            <v>repair carried out to the Nept</v>
          </cell>
          <cell r="D30811" t="str">
            <v>3410250</v>
          </cell>
          <cell r="E30811" t="str">
            <v>3</v>
          </cell>
          <cell r="F30811" t="str">
            <v>Revenue</v>
          </cell>
          <cell r="G30811" t="str">
            <v>Repairs - Vehicles</v>
          </cell>
        </row>
        <row r="30812">
          <cell r="B30812">
            <v>5158</v>
          </cell>
          <cell r="C30812" t="str">
            <v>Saka bottled water</v>
          </cell>
          <cell r="D30812" t="str">
            <v>2167591</v>
          </cell>
          <cell r="E30812" t="str">
            <v>2</v>
          </cell>
          <cell r="F30812" t="str">
            <v>Revenue</v>
          </cell>
          <cell r="G30812" t="str">
            <v>Operational Consumables - Devolved</v>
          </cell>
        </row>
        <row r="30813">
          <cell r="B30813">
            <v>5162</v>
          </cell>
          <cell r="C30813" t="str">
            <v>JURY'S INN MANCHESTER</v>
          </cell>
          <cell r="D30813" t="str">
            <v>2410584</v>
          </cell>
          <cell r="E30813" t="str">
            <v>2</v>
          </cell>
          <cell r="F30813" t="str">
            <v>Revenue</v>
          </cell>
          <cell r="G30813" t="str">
            <v>Staff Travelling &amp; Subsistence</v>
          </cell>
        </row>
        <row r="30814">
          <cell r="B30814">
            <v>5051</v>
          </cell>
          <cell r="C30814" t="str">
            <v>MORNE MICHEL PERIOD END 15/01/</v>
          </cell>
          <cell r="D30814" t="str">
            <v>2900594</v>
          </cell>
          <cell r="E30814" t="str">
            <v>2</v>
          </cell>
          <cell r="F30814" t="str">
            <v>Revenue</v>
          </cell>
          <cell r="G30814" t="str">
            <v>Hired Management Support</v>
          </cell>
        </row>
        <row r="30815">
          <cell r="B30815">
            <v>4934</v>
          </cell>
          <cell r="C30815" t="str">
            <v>MORNE MICHEL PERIOD END 8/1/20</v>
          </cell>
          <cell r="D30815" t="str">
            <v>2900594</v>
          </cell>
          <cell r="E30815" t="str">
            <v>2</v>
          </cell>
          <cell r="F30815" t="str">
            <v>Revenue</v>
          </cell>
          <cell r="G30815" t="str">
            <v>Hired Management Support</v>
          </cell>
        </row>
        <row r="30816">
          <cell r="B30816">
            <v>5101</v>
          </cell>
          <cell r="C30816" t="str">
            <v>RM1034FEES</v>
          </cell>
          <cell r="D30816" t="str">
            <v>2410100</v>
          </cell>
          <cell r="E30816" t="str">
            <v>2</v>
          </cell>
          <cell r="F30816" t="str">
            <v>Revenue</v>
          </cell>
          <cell r="G30816" t="str">
            <v>Staff Travelling &amp; Subsistence</v>
          </cell>
        </row>
        <row r="30817">
          <cell r="B30817">
            <v>5164</v>
          </cell>
          <cell r="C30817" t="str">
            <v>UNDRESS JACKET NEXT DAY</v>
          </cell>
          <cell r="D30817" t="str">
            <v>2460591</v>
          </cell>
          <cell r="E30817" t="str">
            <v>2</v>
          </cell>
          <cell r="F30817" t="str">
            <v>Revenue</v>
          </cell>
          <cell r="G30817" t="str">
            <v>Postage And Carriage</v>
          </cell>
        </row>
        <row r="30818">
          <cell r="B30818">
            <v>5133</v>
          </cell>
          <cell r="C30818" t="str">
            <v>BEER TAP HANDLE</v>
          </cell>
          <cell r="D30818" t="str">
            <v>2166522</v>
          </cell>
          <cell r="E30818" t="str">
            <v>2</v>
          </cell>
          <cell r="F30818" t="str">
            <v>Revenue</v>
          </cell>
          <cell r="G30818" t="str">
            <v>B.A./M.A.R.S./Gas Tight Suits - R&amp;M</v>
          </cell>
        </row>
        <row r="30819">
          <cell r="B30819">
            <v>5169</v>
          </cell>
          <cell r="C30819" t="str">
            <v xml:space="preserve">Logitech Type+ - Keyboard and </v>
          </cell>
          <cell r="D30819" t="str">
            <v>2100594</v>
          </cell>
          <cell r="E30819" t="str">
            <v>2</v>
          </cell>
          <cell r="F30819" t="str">
            <v>Revenue</v>
          </cell>
          <cell r="G30819" t="str">
            <v>Computer Hardware</v>
          </cell>
        </row>
        <row r="30820">
          <cell r="B30820">
            <v>5171</v>
          </cell>
          <cell r="C30820" t="str">
            <v>W856011E-CHIMNEY NOZZLE.</v>
          </cell>
          <cell r="D30820" t="str">
            <v>2160522</v>
          </cell>
          <cell r="E30820" t="str">
            <v>2</v>
          </cell>
          <cell r="F30820" t="str">
            <v>Revenue</v>
          </cell>
          <cell r="G30820" t="str">
            <v>Operational Equipment -  Repairs &amp; Maint</v>
          </cell>
        </row>
        <row r="30821">
          <cell r="B30821">
            <v>8578</v>
          </cell>
          <cell r="C30821" t="str">
            <v>MOYNUL KHAN PERIOD END 24/09/1</v>
          </cell>
          <cell r="D30821" t="str">
            <v>2900594</v>
          </cell>
          <cell r="E30821" t="str">
            <v>2</v>
          </cell>
          <cell r="F30821" t="str">
            <v>Revenue</v>
          </cell>
          <cell r="G30821" t="str">
            <v>Hired Management Support</v>
          </cell>
        </row>
        <row r="30822">
          <cell r="B30822">
            <v>8687</v>
          </cell>
          <cell r="C30822" t="str">
            <v>MOYNUL KHAN PERIOD END 0/10/17</v>
          </cell>
          <cell r="D30822" t="str">
            <v>2900594</v>
          </cell>
          <cell r="E30822" t="str">
            <v>2</v>
          </cell>
          <cell r="F30822" t="str">
            <v>Revenue</v>
          </cell>
          <cell r="G30822" t="str">
            <v>Hired Management Support</v>
          </cell>
        </row>
        <row r="30823">
          <cell r="B30823">
            <v>8952</v>
          </cell>
          <cell r="C30823" t="str">
            <v>6 Scrap Cars to be delivered t</v>
          </cell>
          <cell r="D30823" t="str">
            <v>0887500</v>
          </cell>
          <cell r="E30823" t="str">
            <v>0</v>
          </cell>
          <cell r="F30823" t="str">
            <v>Revenue</v>
          </cell>
          <cell r="G30823" t="str">
            <v>Training - Devolved Budgets</v>
          </cell>
        </row>
        <row r="30824">
          <cell r="B30824">
            <v>8948</v>
          </cell>
          <cell r="C30824" t="str">
            <v>9.5 Ltr smoke fluid</v>
          </cell>
          <cell r="D30824" t="str">
            <v>2167591</v>
          </cell>
          <cell r="E30824" t="str">
            <v>2</v>
          </cell>
          <cell r="F30824" t="str">
            <v>Revenue</v>
          </cell>
          <cell r="G30824" t="str">
            <v>Operational Consumables - Devolved</v>
          </cell>
        </row>
        <row r="30825">
          <cell r="B30825">
            <v>8915</v>
          </cell>
          <cell r="C30825" t="str">
            <v>ELECTRICITY CHARGES</v>
          </cell>
          <cell r="D30825" t="str">
            <v>1330202</v>
          </cell>
          <cell r="E30825" t="str">
            <v>1</v>
          </cell>
          <cell r="F30825" t="str">
            <v>Revenue</v>
          </cell>
          <cell r="G30825" t="str">
            <v>Electricity</v>
          </cell>
        </row>
        <row r="30826">
          <cell r="B30826">
            <v>8686</v>
          </cell>
          <cell r="C30826" t="str">
            <v>TERRANCE THOMAS PERIOD END 01/</v>
          </cell>
          <cell r="D30826" t="str">
            <v>2900594</v>
          </cell>
          <cell r="E30826" t="str">
            <v>2</v>
          </cell>
          <cell r="F30826" t="str">
            <v>Revenue</v>
          </cell>
          <cell r="G30826" t="str">
            <v>Hired Management Support</v>
          </cell>
        </row>
        <row r="30827">
          <cell r="B30827">
            <v>8700</v>
          </cell>
          <cell r="C30827" t="str">
            <v>CONNECTIVITY ADVANCED PERIOD 0</v>
          </cell>
          <cell r="D30827" t="str">
            <v>2100594</v>
          </cell>
          <cell r="E30827" t="str">
            <v>2</v>
          </cell>
          <cell r="F30827" t="str">
            <v>Revenue</v>
          </cell>
          <cell r="G30827" t="str">
            <v>Computer Hardware</v>
          </cell>
        </row>
        <row r="30828">
          <cell r="B30828">
            <v>8638</v>
          </cell>
          <cell r="C30828" t="str">
            <v>Exchxnge 2016 upgrade Softwerx</v>
          </cell>
          <cell r="D30828" t="str">
            <v>2900594</v>
          </cell>
          <cell r="E30828" t="str">
            <v>2</v>
          </cell>
          <cell r="F30828" t="str">
            <v>Revenue</v>
          </cell>
          <cell r="G30828" t="str">
            <v>Hired Management Support</v>
          </cell>
        </row>
        <row r="30829">
          <cell r="B30829">
            <v>8951</v>
          </cell>
          <cell r="C30829" t="str">
            <v>2 nights accommodation for uni</v>
          </cell>
          <cell r="D30829" t="str">
            <v>2625510</v>
          </cell>
          <cell r="E30829" t="str">
            <v>2</v>
          </cell>
          <cell r="F30829" t="str">
            <v>Revenue</v>
          </cell>
          <cell r="G30829" t="str">
            <v>Community Safety Training Exps</v>
          </cell>
        </row>
        <row r="30830">
          <cell r="B30830">
            <v>8953</v>
          </cell>
          <cell r="C30830" t="str">
            <v>6 Scrap Cars to be delivered t</v>
          </cell>
          <cell r="D30830" t="str">
            <v>0887500</v>
          </cell>
          <cell r="E30830" t="str">
            <v>0</v>
          </cell>
          <cell r="F30830" t="str">
            <v>Revenue</v>
          </cell>
          <cell r="G30830" t="str">
            <v>Training - Devolved Budgets</v>
          </cell>
        </row>
        <row r="30831">
          <cell r="B30831">
            <v>8954</v>
          </cell>
          <cell r="C30831" t="str">
            <v>DR-LOCUM PHYSICIAN - 07/10/17</v>
          </cell>
          <cell r="D30831" t="str">
            <v>2919508</v>
          </cell>
          <cell r="E30831" t="str">
            <v>2</v>
          </cell>
          <cell r="F30831" t="str">
            <v>Revenue</v>
          </cell>
          <cell r="G30831" t="str">
            <v>Occupational Health/Doctors Fees</v>
          </cell>
        </row>
        <row r="30832">
          <cell r="B30832">
            <v>8958</v>
          </cell>
          <cell r="C30832" t="str">
            <v>SHARP MICROWAVE OVEN</v>
          </cell>
          <cell r="D30832" t="str">
            <v>2168782</v>
          </cell>
          <cell r="E30832" t="str">
            <v>2</v>
          </cell>
          <cell r="F30832" t="str">
            <v>Revenue</v>
          </cell>
          <cell r="G30832" t="str">
            <v>WT Shift System</v>
          </cell>
        </row>
        <row r="30833">
          <cell r="B30833">
            <v>8888</v>
          </cell>
          <cell r="C30833" t="str">
            <v>BIC CRISTAL MED RED x50</v>
          </cell>
          <cell r="D30833" t="str">
            <v>2480591</v>
          </cell>
          <cell r="E30833" t="str">
            <v>2</v>
          </cell>
          <cell r="F30833" t="str">
            <v>Revenue</v>
          </cell>
          <cell r="G30833" t="str">
            <v>Stationery, Comp/Copier Cons</v>
          </cell>
        </row>
        <row r="30834">
          <cell r="B30834">
            <v>8955</v>
          </cell>
          <cell r="C30834" t="str">
            <v>4 COP TYRES, FITTING CHARGE ON</v>
          </cell>
          <cell r="D30834" t="str">
            <v>3220250</v>
          </cell>
          <cell r="E30834" t="str">
            <v>3</v>
          </cell>
          <cell r="F30834" t="str">
            <v>Revenue</v>
          </cell>
          <cell r="G30834" t="str">
            <v>Tyres</v>
          </cell>
        </row>
        <row r="30835">
          <cell r="B30835">
            <v>8957</v>
          </cell>
          <cell r="C30835" t="str">
            <v>SHARP MICROWAVE OVEN</v>
          </cell>
          <cell r="D30835" t="str">
            <v>2168782</v>
          </cell>
          <cell r="E30835" t="str">
            <v>2</v>
          </cell>
          <cell r="F30835" t="str">
            <v>Revenue</v>
          </cell>
          <cell r="G30835" t="str">
            <v>WT Shift System</v>
          </cell>
        </row>
        <row r="30836">
          <cell r="B30836">
            <v>8621</v>
          </cell>
          <cell r="C30836" t="str">
            <v>BATTERY MN1500 1.5V PK10</v>
          </cell>
          <cell r="D30836" t="str">
            <v>2167591</v>
          </cell>
          <cell r="E30836" t="str">
            <v>2</v>
          </cell>
          <cell r="F30836" t="str">
            <v>Revenue</v>
          </cell>
          <cell r="G30836" t="str">
            <v>Operational Consumables - Devolved</v>
          </cell>
        </row>
        <row r="30837">
          <cell r="B30837">
            <v>8619</v>
          </cell>
          <cell r="C30837" t="str">
            <v>FLASH ALL PURP.LEMON 5ltr</v>
          </cell>
          <cell r="D30837" t="str">
            <v>1360591</v>
          </cell>
          <cell r="E30837" t="str">
            <v>1</v>
          </cell>
          <cell r="F30837" t="str">
            <v>Revenue</v>
          </cell>
          <cell r="G30837" t="str">
            <v>Cleaning Materials</v>
          </cell>
        </row>
        <row r="30838">
          <cell r="B30838">
            <v>8620</v>
          </cell>
          <cell r="C30838" t="str">
            <v>Desk Calendar 2018</v>
          </cell>
          <cell r="D30838" t="str">
            <v>2480591</v>
          </cell>
          <cell r="E30838" t="str">
            <v>2</v>
          </cell>
          <cell r="F30838" t="str">
            <v>Revenue</v>
          </cell>
          <cell r="G30838" t="str">
            <v>Stationery, Comp/Copier Cons</v>
          </cell>
        </row>
        <row r="30839">
          <cell r="B30839">
            <v>8648</v>
          </cell>
          <cell r="C30839" t="str">
            <v>Buffet Lunch for Supplier Meet</v>
          </cell>
          <cell r="D30839" t="str">
            <v>2410769</v>
          </cell>
          <cell r="E30839" t="str">
            <v>2</v>
          </cell>
          <cell r="F30839" t="str">
            <v>Revenue</v>
          </cell>
          <cell r="G30839" t="str">
            <v>Staff Travelling &amp; Subsistence</v>
          </cell>
        </row>
        <row r="30840">
          <cell r="B30840">
            <v>8651</v>
          </cell>
          <cell r="C30840" t="str">
            <v>Monthly uniform Sept</v>
          </cell>
          <cell r="D30840" t="str">
            <v>2712201</v>
          </cell>
          <cell r="E30840" t="str">
            <v>2</v>
          </cell>
          <cell r="F30840" t="str">
            <v>Revenue</v>
          </cell>
          <cell r="G30840" t="str">
            <v>Clothing Purchase  Hunters (Non PPE)</v>
          </cell>
        </row>
        <row r="30841">
          <cell r="B30841">
            <v>8591</v>
          </cell>
          <cell r="C30841" t="str">
            <v>Quote No: 17VWQ2094726 New Gol</v>
          </cell>
          <cell r="D30841" t="str">
            <v>B110</v>
          </cell>
          <cell r="E30841" t="str">
            <v>B</v>
          </cell>
          <cell r="F30841" t="str">
            <v>Capital</v>
          </cell>
          <cell r="G30841" t="str">
            <v>Vehicles</v>
          </cell>
        </row>
        <row r="30842">
          <cell r="B30842">
            <v>8647</v>
          </cell>
          <cell r="C30842" t="str">
            <v xml:space="preserve">7 sets of coveralls (to sizes </v>
          </cell>
          <cell r="D30842" t="str">
            <v>2900514</v>
          </cell>
          <cell r="E30842" t="str">
            <v>2</v>
          </cell>
          <cell r="F30842" t="str">
            <v>Revenue</v>
          </cell>
          <cell r="G30842" t="str">
            <v>Business Continuity</v>
          </cell>
        </row>
        <row r="30843">
          <cell r="B30843">
            <v>8656</v>
          </cell>
          <cell r="C30843" t="str">
            <v>SHOE D/M AIR WAIR SOLE S11</v>
          </cell>
          <cell r="D30843" t="str">
            <v>2712591</v>
          </cell>
          <cell r="E30843" t="str">
            <v>2</v>
          </cell>
          <cell r="F30843" t="str">
            <v>Revenue</v>
          </cell>
          <cell r="G30843" t="str">
            <v>Clothing Purchase  Hunters (Non PPE)</v>
          </cell>
        </row>
        <row r="30844">
          <cell r="B30844">
            <v>8657</v>
          </cell>
          <cell r="C30844" t="str">
            <v>REY OFFICE A4 WHT BOX5</v>
          </cell>
          <cell r="D30844" t="str">
            <v>2480591</v>
          </cell>
          <cell r="E30844" t="str">
            <v>2</v>
          </cell>
          <cell r="F30844" t="str">
            <v>Revenue</v>
          </cell>
          <cell r="G30844" t="str">
            <v>Stationery, Comp/Copier Cons</v>
          </cell>
        </row>
        <row r="30845">
          <cell r="B30845">
            <v>10685</v>
          </cell>
          <cell r="C30845" t="str">
            <v>REPAIR TO DRY SUITS</v>
          </cell>
          <cell r="D30845" t="str">
            <v>2160522</v>
          </cell>
          <cell r="E30845" t="str">
            <v>2</v>
          </cell>
          <cell r="F30845" t="str">
            <v>Revenue</v>
          </cell>
          <cell r="G30845" t="str">
            <v>Operational Equipment -  Repairs &amp; Maint</v>
          </cell>
        </row>
        <row r="30846">
          <cell r="B30846">
            <v>10677</v>
          </cell>
          <cell r="C30846" t="str">
            <v>ESC training x 6 shorter sessi</v>
          </cell>
          <cell r="D30846" t="str">
            <v>0881507</v>
          </cell>
          <cell r="E30846" t="str">
            <v>0</v>
          </cell>
          <cell r="F30846" t="str">
            <v>Revenue</v>
          </cell>
          <cell r="G30846" t="str">
            <v>Training - Operational Training</v>
          </cell>
        </row>
        <row r="30847">
          <cell r="B30847">
            <v>10684</v>
          </cell>
          <cell r="C30847" t="str">
            <v>Mens Polo L with Logo</v>
          </cell>
          <cell r="D30847" t="str">
            <v>2900594</v>
          </cell>
          <cell r="E30847" t="str">
            <v>2</v>
          </cell>
          <cell r="F30847" t="str">
            <v>Revenue</v>
          </cell>
          <cell r="G30847" t="str">
            <v>Hired Management Support</v>
          </cell>
        </row>
        <row r="30848">
          <cell r="B30848">
            <v>10678</v>
          </cell>
          <cell r="C30848" t="str">
            <v>Skid Avoidance Training</v>
          </cell>
          <cell r="D30848" t="str">
            <v>0881507</v>
          </cell>
          <cell r="E30848" t="str">
            <v>0</v>
          </cell>
          <cell r="F30848" t="str">
            <v>Revenue</v>
          </cell>
          <cell r="G30848" t="str">
            <v>Training - Operational Training</v>
          </cell>
        </row>
        <row r="30849">
          <cell r="B30849">
            <v>10680</v>
          </cell>
          <cell r="C30849" t="str">
            <v>2PLY TOILET TISSUE CS36</v>
          </cell>
          <cell r="D30849" t="str">
            <v>1360591</v>
          </cell>
          <cell r="E30849" t="str">
            <v>1</v>
          </cell>
          <cell r="F30849" t="str">
            <v>Revenue</v>
          </cell>
          <cell r="G30849" t="str">
            <v>Cleaning Materials</v>
          </cell>
        </row>
        <row r="30850">
          <cell r="B30850">
            <v>7067</v>
          </cell>
          <cell r="D30850" t="str">
            <v>2100594</v>
          </cell>
          <cell r="E30850" t="str">
            <v>2</v>
          </cell>
          <cell r="F30850" t="str">
            <v>Revenue</v>
          </cell>
          <cell r="G30850" t="str">
            <v>Computer Hardware</v>
          </cell>
        </row>
        <row r="30851">
          <cell r="B30851">
            <v>7089</v>
          </cell>
          <cell r="C30851" t="str">
            <v>CARRIAGE CHARGES 7/6/2017</v>
          </cell>
          <cell r="D30851" t="str">
            <v>2460591</v>
          </cell>
          <cell r="E30851" t="str">
            <v>2</v>
          </cell>
          <cell r="F30851" t="str">
            <v>Revenue</v>
          </cell>
          <cell r="G30851" t="str">
            <v>Postage And Carriage</v>
          </cell>
        </row>
        <row r="30852">
          <cell r="B30852">
            <v>7082</v>
          </cell>
          <cell r="C30852" t="str">
            <v>REGULAR CHARGES/ONE OFF</v>
          </cell>
          <cell r="D30852" t="str">
            <v>2137594</v>
          </cell>
          <cell r="E30852" t="str">
            <v>2</v>
          </cell>
          <cell r="F30852" t="str">
            <v>Revenue</v>
          </cell>
          <cell r="G30852" t="str">
            <v>Telephone Call Charges - BT &amp; COLT</v>
          </cell>
        </row>
        <row r="30853">
          <cell r="B30853">
            <v>7085</v>
          </cell>
          <cell r="C30853" t="str">
            <v xml:space="preserve">Saka Bottled water </v>
          </cell>
          <cell r="D30853" t="str">
            <v>2167591</v>
          </cell>
          <cell r="E30853" t="str">
            <v>2</v>
          </cell>
          <cell r="F30853" t="str">
            <v>Revenue</v>
          </cell>
          <cell r="G30853" t="str">
            <v>Operational Consumables - Devolved</v>
          </cell>
        </row>
        <row r="30854">
          <cell r="B30854">
            <v>7091</v>
          </cell>
          <cell r="C30854" t="str">
            <v>SAKA 24</v>
          </cell>
          <cell r="D30854" t="str">
            <v>2167591</v>
          </cell>
          <cell r="E30854" t="str">
            <v>2</v>
          </cell>
          <cell r="F30854" t="str">
            <v>Revenue</v>
          </cell>
          <cell r="G30854" t="str">
            <v>Operational Consumables - Devolved</v>
          </cell>
        </row>
        <row r="30855">
          <cell r="B30855">
            <v>6816</v>
          </cell>
          <cell r="C30855" t="str">
            <v>V/CHAIR WITH ARMS OCEAN</v>
          </cell>
          <cell r="D30855" t="str">
            <v>2000591</v>
          </cell>
          <cell r="E30855" t="str">
            <v>2</v>
          </cell>
          <cell r="F30855" t="str">
            <v>Revenue</v>
          </cell>
          <cell r="G30855" t="str">
            <v>Office Purchases (Incl. furniture)</v>
          </cell>
        </row>
        <row r="30856">
          <cell r="B30856">
            <v>7094</v>
          </cell>
          <cell r="C30856" t="str">
            <v xml:space="preserve">Screen replacement VN64 GWK S </v>
          </cell>
          <cell r="D30856" t="str">
            <v>3410250</v>
          </cell>
          <cell r="E30856" t="str">
            <v>3</v>
          </cell>
          <cell r="F30856" t="str">
            <v>Revenue</v>
          </cell>
          <cell r="G30856" t="str">
            <v>Repairs - Vehicles</v>
          </cell>
        </row>
        <row r="30857">
          <cell r="B30857">
            <v>7097</v>
          </cell>
          <cell r="C30857" t="str">
            <v>WATER CHARGES/SEWERAGE 8/2/17-</v>
          </cell>
          <cell r="D30857" t="str">
            <v>1350213</v>
          </cell>
          <cell r="E30857" t="str">
            <v>1</v>
          </cell>
          <cell r="F30857" t="str">
            <v>Revenue</v>
          </cell>
          <cell r="G30857" t="str">
            <v>Water/Sewerage Rates</v>
          </cell>
        </row>
        <row r="30858">
          <cell r="B30858">
            <v>7088</v>
          </cell>
          <cell r="C30858" t="str">
            <v>REGULAR CHARGES/ONE OFF/USAGE</v>
          </cell>
          <cell r="D30858" t="str">
            <v>2137594</v>
          </cell>
          <cell r="E30858" t="str">
            <v>2</v>
          </cell>
          <cell r="F30858" t="str">
            <v>Revenue</v>
          </cell>
          <cell r="G30858" t="str">
            <v>Telephone Call Charges - BT &amp; COLT</v>
          </cell>
        </row>
        <row r="30859">
          <cell r="B30859">
            <v>7090</v>
          </cell>
          <cell r="C30859" t="str">
            <v>RENTAL/CONNECTION/SELECT SERVI</v>
          </cell>
          <cell r="D30859" t="str">
            <v>2195594</v>
          </cell>
          <cell r="E30859" t="str">
            <v>2</v>
          </cell>
          <cell r="F30859" t="str">
            <v>Revenue</v>
          </cell>
          <cell r="G30859" t="str">
            <v>Mobile Phones</v>
          </cell>
        </row>
        <row r="30860">
          <cell r="B30860">
            <v>8649</v>
          </cell>
          <cell r="C30860" t="str">
            <v>LLB246 24V 10W BULB</v>
          </cell>
          <cell r="D30860" t="str">
            <v>3410250</v>
          </cell>
          <cell r="E30860" t="str">
            <v>3</v>
          </cell>
          <cell r="F30860" t="str">
            <v>Revenue</v>
          </cell>
          <cell r="G30860" t="str">
            <v>Repairs - Vehicles</v>
          </cell>
        </row>
        <row r="30861">
          <cell r="B30861">
            <v>8650</v>
          </cell>
          <cell r="C30861" t="str">
            <v>COFFEE MACHINE TOKENS - 06/09/</v>
          </cell>
          <cell r="D30861" t="str">
            <v>0975591</v>
          </cell>
          <cell r="E30861" t="str">
            <v>0</v>
          </cell>
          <cell r="F30861" t="str">
            <v>Revenue</v>
          </cell>
          <cell r="G30861" t="str">
            <v>Canteen &amp; Messing</v>
          </cell>
        </row>
        <row r="30862">
          <cell r="B30862">
            <v>8652</v>
          </cell>
          <cell r="C30862" t="str">
            <v>FINANCE RENTAL/INSURANCE OCTOB</v>
          </cell>
          <cell r="D30862" t="str">
            <v>B227</v>
          </cell>
          <cell r="E30862" t="str">
            <v>B</v>
          </cell>
          <cell r="F30862" t="str">
            <v>Capital</v>
          </cell>
          <cell r="G30862" t="str">
            <v>Fleethire Suspense</v>
          </cell>
        </row>
        <row r="30863">
          <cell r="B30863">
            <v>8665</v>
          </cell>
          <cell r="C30863" t="str">
            <v>SUPPLY AND FIT FRONT BRAKE PAD</v>
          </cell>
          <cell r="D30863" t="str">
            <v>3410250</v>
          </cell>
          <cell r="E30863" t="str">
            <v>3</v>
          </cell>
          <cell r="F30863" t="str">
            <v>Revenue</v>
          </cell>
          <cell r="G30863" t="str">
            <v>Repairs - Vehicles</v>
          </cell>
        </row>
        <row r="30864">
          <cell r="B30864">
            <v>8432</v>
          </cell>
          <cell r="C30864" t="str">
            <v>SUPERVISION IN COMPLETION OF T</v>
          </cell>
          <cell r="D30864" t="str">
            <v>2628513</v>
          </cell>
          <cell r="E30864" t="str">
            <v>2</v>
          </cell>
          <cell r="F30864" t="str">
            <v>Revenue</v>
          </cell>
          <cell r="G30864" t="str">
            <v>Community Fire Safety ICARUS project exp</v>
          </cell>
        </row>
        <row r="30865">
          <cell r="B30865">
            <v>8547</v>
          </cell>
          <cell r="C30865" t="str">
            <v>MONTHLY PLAN CHARGES</v>
          </cell>
          <cell r="D30865" t="str">
            <v>2195594</v>
          </cell>
          <cell r="E30865" t="str">
            <v>2</v>
          </cell>
          <cell r="F30865" t="str">
            <v>Revenue</v>
          </cell>
          <cell r="G30865" t="str">
            <v>Mobile Phones</v>
          </cell>
        </row>
        <row r="30866">
          <cell r="B30866">
            <v>8655</v>
          </cell>
          <cell r="C30866" t="str">
            <v>FORK DST ST/ST ECON PK12</v>
          </cell>
          <cell r="D30866" t="str">
            <v>2480591</v>
          </cell>
          <cell r="E30866" t="str">
            <v>2</v>
          </cell>
          <cell r="F30866" t="str">
            <v>Revenue</v>
          </cell>
          <cell r="G30866" t="str">
            <v>Stationery, Comp/Copier Cons</v>
          </cell>
        </row>
        <row r="30867">
          <cell r="B30867">
            <v>8669</v>
          </cell>
          <cell r="C30867" t="str">
            <v>TV LICVENCE ST NEOTS ENDS 31/1</v>
          </cell>
          <cell r="D30867" t="str">
            <v>2606309</v>
          </cell>
          <cell r="E30867" t="str">
            <v>2</v>
          </cell>
          <cell r="F30867" t="str">
            <v>Revenue</v>
          </cell>
          <cell r="G30867" t="str">
            <v>TV Licences</v>
          </cell>
        </row>
        <row r="30868">
          <cell r="B30868">
            <v>8666</v>
          </cell>
          <cell r="C30868" t="str">
            <v>TITMUSS BIKES/OTHER EQUPMENT</v>
          </cell>
          <cell r="D30868" t="str">
            <v>B226</v>
          </cell>
          <cell r="E30868" t="str">
            <v>B</v>
          </cell>
          <cell r="F30868" t="str">
            <v>Capital</v>
          </cell>
          <cell r="G30868" t="str">
            <v>Cycle Scheme</v>
          </cell>
        </row>
        <row r="30869">
          <cell r="B30869">
            <v>8677</v>
          </cell>
          <cell r="C30869" t="str">
            <v>580-18381 Dell Wireless Keyboa</v>
          </cell>
          <cell r="D30869" t="str">
            <v>2100594</v>
          </cell>
          <cell r="E30869" t="str">
            <v>2</v>
          </cell>
          <cell r="F30869" t="str">
            <v>Revenue</v>
          </cell>
          <cell r="G30869" t="str">
            <v>Computer Hardware</v>
          </cell>
        </row>
        <row r="30870">
          <cell r="B30870">
            <v>8667</v>
          </cell>
          <cell r="C30870" t="str">
            <v>PICKSTONE BIKE/OTHER EQUIPMENT</v>
          </cell>
          <cell r="D30870" t="str">
            <v>B226</v>
          </cell>
          <cell r="E30870" t="str">
            <v>B</v>
          </cell>
          <cell r="F30870" t="str">
            <v>Capital</v>
          </cell>
          <cell r="G30870" t="str">
            <v>Cycle Scheme</v>
          </cell>
        </row>
        <row r="30871">
          <cell r="B30871">
            <v>8680</v>
          </cell>
          <cell r="C30871" t="str">
            <v>9.5l SMOKE FLUID</v>
          </cell>
          <cell r="D30871" t="str">
            <v>2167591</v>
          </cell>
          <cell r="E30871" t="str">
            <v>2</v>
          </cell>
          <cell r="F30871" t="str">
            <v>Revenue</v>
          </cell>
          <cell r="G30871" t="str">
            <v>Operational Consumables - Devolved</v>
          </cell>
        </row>
        <row r="30872">
          <cell r="B30872">
            <v>8681</v>
          </cell>
          <cell r="C30872" t="str">
            <v>Quote FEQ275b - Resque 4i syst</v>
          </cell>
          <cell r="D30872" t="str">
            <v>B361</v>
          </cell>
          <cell r="E30872" t="str">
            <v>B</v>
          </cell>
          <cell r="F30872" t="str">
            <v>Capital</v>
          </cell>
          <cell r="G30872" t="str">
            <v>Suffolk Contol Suspense</v>
          </cell>
        </row>
        <row r="30873">
          <cell r="B30873">
            <v>8682</v>
          </cell>
          <cell r="C30873" t="str">
            <v xml:space="preserve">Resque 4i - Training Courses. </v>
          </cell>
          <cell r="D30873" t="str">
            <v>0887198</v>
          </cell>
          <cell r="E30873" t="str">
            <v>0</v>
          </cell>
          <cell r="F30873" t="str">
            <v>Revenue</v>
          </cell>
          <cell r="G30873" t="str">
            <v>Training - Devolved Budgets</v>
          </cell>
        </row>
        <row r="30874">
          <cell r="B30874">
            <v>15640</v>
          </cell>
          <cell r="C30874" t="str">
            <v>UK Rail Travel- S Fleming</v>
          </cell>
          <cell r="D30874" t="str">
            <v>2410510</v>
          </cell>
          <cell r="E30874" t="str">
            <v>2</v>
          </cell>
          <cell r="F30874" t="str">
            <v>Revenue</v>
          </cell>
          <cell r="G30874" t="str">
            <v>Staff Travelling &amp; Subsistence</v>
          </cell>
        </row>
        <row r="30875">
          <cell r="B30875">
            <v>7894</v>
          </cell>
          <cell r="C30875" t="str">
            <v>Latitude 5480 (S034L548014UKIE</v>
          </cell>
          <cell r="D30875" t="str">
            <v>2100594</v>
          </cell>
          <cell r="E30875" t="str">
            <v>2</v>
          </cell>
          <cell r="F30875" t="str">
            <v>Revenue</v>
          </cell>
          <cell r="G30875" t="str">
            <v>Computer Hardware</v>
          </cell>
        </row>
        <row r="30876">
          <cell r="B30876">
            <v>7896</v>
          </cell>
          <cell r="C30876" t="str">
            <v xml:space="preserve">Saka bottled water </v>
          </cell>
          <cell r="D30876" t="str">
            <v>2167591</v>
          </cell>
          <cell r="E30876" t="str">
            <v>2</v>
          </cell>
          <cell r="F30876" t="str">
            <v>Revenue</v>
          </cell>
          <cell r="G30876" t="str">
            <v>Operational Consumables - Devolved</v>
          </cell>
        </row>
        <row r="30877">
          <cell r="B30877">
            <v>7897</v>
          </cell>
          <cell r="C30877" t="str">
            <v>Latitude 5480 (S034L548014UKIE</v>
          </cell>
          <cell r="D30877" t="str">
            <v>2100594</v>
          </cell>
          <cell r="E30877" t="str">
            <v>2</v>
          </cell>
          <cell r="F30877" t="str">
            <v>Revenue</v>
          </cell>
          <cell r="G30877" t="str">
            <v>Computer Hardware</v>
          </cell>
        </row>
        <row r="30878">
          <cell r="B30878">
            <v>7895</v>
          </cell>
          <cell r="C30878" t="str">
            <v>SAKA 24</v>
          </cell>
          <cell r="D30878" t="str">
            <v>2167591</v>
          </cell>
          <cell r="E30878" t="str">
            <v>2</v>
          </cell>
          <cell r="F30878" t="str">
            <v>Revenue</v>
          </cell>
          <cell r="G30878" t="str">
            <v>Operational Consumables - Devolved</v>
          </cell>
        </row>
        <row r="30879">
          <cell r="B30879">
            <v>7898</v>
          </cell>
          <cell r="C30879" t="str">
            <v>LADDER GANTRY PACKAGE</v>
          </cell>
          <cell r="D30879" t="str">
            <v>3410250</v>
          </cell>
          <cell r="E30879" t="str">
            <v>3</v>
          </cell>
          <cell r="F30879" t="str">
            <v>Revenue</v>
          </cell>
          <cell r="G30879" t="str">
            <v>Repairs - Vehicles</v>
          </cell>
        </row>
        <row r="30880">
          <cell r="B30880">
            <v>7900</v>
          </cell>
          <cell r="C30880" t="str">
            <v>CARRIAGE P'B/CAMB AUG 2017</v>
          </cell>
          <cell r="D30880" t="str">
            <v>2460591</v>
          </cell>
          <cell r="E30880" t="str">
            <v>2</v>
          </cell>
          <cell r="F30880" t="str">
            <v>Revenue</v>
          </cell>
          <cell r="G30880" t="str">
            <v>Postage And Carriage</v>
          </cell>
        </row>
        <row r="30881">
          <cell r="B30881">
            <v>8130</v>
          </cell>
          <cell r="C30881" t="str">
            <v>NOTICEBOARD 240X120CM BLUE</v>
          </cell>
          <cell r="D30881" t="str">
            <v>2480591</v>
          </cell>
          <cell r="E30881" t="str">
            <v>2</v>
          </cell>
          <cell r="F30881" t="str">
            <v>Revenue</v>
          </cell>
          <cell r="G30881" t="str">
            <v>Stationery, Comp/Copier Cons</v>
          </cell>
        </row>
        <row r="30882">
          <cell r="B30882">
            <v>7903</v>
          </cell>
          <cell r="C30882" t="str">
            <v>VAT</v>
          </cell>
          <cell r="D30882" t="str">
            <v>B335</v>
          </cell>
          <cell r="E30882" t="str">
            <v>B</v>
          </cell>
          <cell r="F30882" t="str">
            <v>Capital</v>
          </cell>
          <cell r="G30882" t="str">
            <v>VAT Inputs</v>
          </cell>
        </row>
        <row r="30883">
          <cell r="B30883">
            <v>2924</v>
          </cell>
          <cell r="C30883" t="str">
            <v>Fire Service Headquarters.  To</v>
          </cell>
          <cell r="D30883" t="str">
            <v>1092100</v>
          </cell>
          <cell r="E30883" t="str">
            <v>1</v>
          </cell>
          <cell r="F30883" t="str">
            <v>Revenue</v>
          </cell>
          <cell r="G30883" t="str">
            <v>Servicing Contracts</v>
          </cell>
        </row>
        <row r="30884">
          <cell r="B30884">
            <v>2925</v>
          </cell>
          <cell r="C30884" t="str">
            <v>To service IG01 Fire Suppressi</v>
          </cell>
          <cell r="D30884" t="str">
            <v>1092314</v>
          </cell>
          <cell r="E30884" t="str">
            <v>1</v>
          </cell>
          <cell r="F30884" t="str">
            <v>Revenue</v>
          </cell>
          <cell r="G30884" t="str">
            <v>Servicing Contracts</v>
          </cell>
        </row>
        <row r="30885">
          <cell r="B30885">
            <v>2927</v>
          </cell>
          <cell r="C30885" t="str">
            <v xml:space="preserve">70mm X 23m DURALITE HOSE WITH </v>
          </cell>
          <cell r="D30885" t="str">
            <v>2161522</v>
          </cell>
          <cell r="E30885" t="str">
            <v>2</v>
          </cell>
          <cell r="F30885" t="str">
            <v>Revenue</v>
          </cell>
          <cell r="G30885" t="str">
            <v>Equipment Purchases</v>
          </cell>
        </row>
        <row r="30886">
          <cell r="B30886">
            <v>2938</v>
          </cell>
          <cell r="C30886" t="str">
            <v>CEL - 620B serial No 1291506</v>
          </cell>
          <cell r="D30886" t="str">
            <v>2000517</v>
          </cell>
          <cell r="E30886" t="str">
            <v>2</v>
          </cell>
          <cell r="F30886" t="str">
            <v>Revenue</v>
          </cell>
          <cell r="G30886" t="str">
            <v>Office Purchases (Incl. furniture)</v>
          </cell>
        </row>
        <row r="30887">
          <cell r="B30887">
            <v>2936</v>
          </cell>
          <cell r="C30887" t="str">
            <v>Contract Grounds Maintenance a</v>
          </cell>
          <cell r="D30887" t="str">
            <v>1210303</v>
          </cell>
          <cell r="E30887" t="str">
            <v>1</v>
          </cell>
          <cell r="F30887" t="str">
            <v>Revenue</v>
          </cell>
          <cell r="G30887" t="str">
            <v>Grounds &amp; Gardens</v>
          </cell>
        </row>
        <row r="30888">
          <cell r="B30888">
            <v>2937</v>
          </cell>
          <cell r="C30888" t="str">
            <v>22/8/16 SUPPLY/DELIVER VEHICLE</v>
          </cell>
          <cell r="D30888" t="str">
            <v>0887500</v>
          </cell>
          <cell r="E30888" t="str">
            <v>0</v>
          </cell>
          <cell r="F30888" t="str">
            <v>Revenue</v>
          </cell>
          <cell r="G30888" t="str">
            <v>Training - Devolved Budgets</v>
          </cell>
        </row>
        <row r="30889">
          <cell r="B30889">
            <v>3612</v>
          </cell>
          <cell r="C30889" t="str">
            <v>TOWEL HD S/FOLD 4000/CS</v>
          </cell>
          <cell r="D30889" t="str">
            <v>1360591</v>
          </cell>
          <cell r="E30889" t="str">
            <v>1</v>
          </cell>
          <cell r="F30889" t="str">
            <v>Revenue</v>
          </cell>
          <cell r="G30889" t="str">
            <v>Cleaning Materials</v>
          </cell>
        </row>
        <row r="30890">
          <cell r="B30890">
            <v>2939</v>
          </cell>
          <cell r="C30890" t="str">
            <v>HIGHLIGHTER ASSORTED PK6</v>
          </cell>
          <cell r="D30890" t="str">
            <v>2480591</v>
          </cell>
          <cell r="E30890" t="str">
            <v>2</v>
          </cell>
          <cell r="F30890" t="str">
            <v>Revenue</v>
          </cell>
          <cell r="G30890" t="str">
            <v>Stationery, Comp/Copier Cons</v>
          </cell>
        </row>
        <row r="30891">
          <cell r="B30891">
            <v>2945</v>
          </cell>
          <cell r="C30891" t="str">
            <v>CREDIT FOR INSURANCE DISBURSEM</v>
          </cell>
          <cell r="D30891" t="str">
            <v>B227</v>
          </cell>
          <cell r="E30891" t="str">
            <v>B</v>
          </cell>
          <cell r="F30891" t="str">
            <v>Capital</v>
          </cell>
          <cell r="G30891" t="str">
            <v>Fleethire Suspense</v>
          </cell>
        </row>
        <row r="30892">
          <cell r="B30892">
            <v>2947</v>
          </cell>
          <cell r="C30892" t="str">
            <v>INVESTIGATION &amp; REPAIRS TO REP</v>
          </cell>
          <cell r="D30892" t="str">
            <v>3410250</v>
          </cell>
          <cell r="E30892" t="str">
            <v>3</v>
          </cell>
          <cell r="F30892" t="str">
            <v>Revenue</v>
          </cell>
          <cell r="G30892" t="str">
            <v>Repairs - Vehicles</v>
          </cell>
        </row>
        <row r="30893">
          <cell r="B30893">
            <v>2949</v>
          </cell>
          <cell r="C30893" t="str">
            <v>3 MONTH SERVICE + LOLER EXAMIN</v>
          </cell>
          <cell r="D30893" t="str">
            <v>3410250</v>
          </cell>
          <cell r="E30893" t="str">
            <v>3</v>
          </cell>
          <cell r="F30893" t="str">
            <v>Revenue</v>
          </cell>
          <cell r="G30893" t="str">
            <v>Repairs - Vehicles</v>
          </cell>
        </row>
        <row r="30894">
          <cell r="B30894">
            <v>2890</v>
          </cell>
          <cell r="C30894" t="str">
            <v>ELECTRIC CHARGES MAY-AUG16</v>
          </cell>
          <cell r="D30894" t="str">
            <v>1330306</v>
          </cell>
          <cell r="E30894" t="str">
            <v>1</v>
          </cell>
          <cell r="F30894" t="str">
            <v>Revenue</v>
          </cell>
          <cell r="G30894" t="str">
            <v>Electricity</v>
          </cell>
        </row>
        <row r="30895">
          <cell r="B30895">
            <v>7211</v>
          </cell>
          <cell r="C30895" t="str">
            <v>ANNUAL SERVICE OF ALL AIR EQUI</v>
          </cell>
          <cell r="D30895" t="str">
            <v>2160522</v>
          </cell>
          <cell r="E30895" t="str">
            <v>2</v>
          </cell>
          <cell r="F30895" t="str">
            <v>Revenue</v>
          </cell>
          <cell r="G30895" t="str">
            <v>Operational Equipment -  Repairs &amp; Maint</v>
          </cell>
        </row>
        <row r="30896">
          <cell r="B30896">
            <v>7212</v>
          </cell>
          <cell r="C30896" t="str">
            <v>Yaxley Fire Station</v>
          </cell>
          <cell r="D30896" t="str">
            <v>1092215</v>
          </cell>
          <cell r="E30896" t="str">
            <v>1</v>
          </cell>
          <cell r="F30896" t="str">
            <v>Revenue</v>
          </cell>
          <cell r="G30896" t="str">
            <v>Servicing Contracts</v>
          </cell>
        </row>
        <row r="30897">
          <cell r="B30897">
            <v>7218</v>
          </cell>
          <cell r="C30897" t="str">
            <v>HAND TOWEL 1 PLY GRN.</v>
          </cell>
          <cell r="D30897" t="str">
            <v>2480591</v>
          </cell>
          <cell r="E30897" t="str">
            <v>2</v>
          </cell>
          <cell r="F30897" t="str">
            <v>Revenue</v>
          </cell>
          <cell r="G30897" t="str">
            <v>Stationery, Comp/Copier Cons</v>
          </cell>
        </row>
        <row r="30898">
          <cell r="B30898">
            <v>7219</v>
          </cell>
          <cell r="C30898" t="str">
            <v>1 JULY 2017 YEAR END BALANCING</v>
          </cell>
          <cell r="D30898" t="str">
            <v>1097302</v>
          </cell>
          <cell r="E30898" t="str">
            <v>1</v>
          </cell>
          <cell r="F30898" t="str">
            <v>Revenue</v>
          </cell>
          <cell r="G30898" t="str">
            <v>Cambridge Station Service Charge</v>
          </cell>
        </row>
        <row r="30899">
          <cell r="B30899">
            <v>7190</v>
          </cell>
          <cell r="C30899" t="str">
            <v>GASSUPPLY APR-MAY117</v>
          </cell>
          <cell r="D30899" t="str">
            <v>1340206</v>
          </cell>
          <cell r="E30899" t="str">
            <v>1</v>
          </cell>
          <cell r="F30899" t="str">
            <v>Revenue</v>
          </cell>
          <cell r="G30899" t="str">
            <v>Gas - Mains</v>
          </cell>
        </row>
        <row r="30900">
          <cell r="B30900">
            <v>7217</v>
          </cell>
          <cell r="C30900" t="str">
            <v xml:space="preserve">Deluxe buffet minus juice for </v>
          </cell>
          <cell r="D30900" t="str">
            <v>0975591</v>
          </cell>
          <cell r="E30900" t="str">
            <v>0</v>
          </cell>
          <cell r="F30900" t="str">
            <v>Revenue</v>
          </cell>
          <cell r="G30900" t="str">
            <v>Canteen &amp; Messing</v>
          </cell>
        </row>
        <row r="30901">
          <cell r="B30901">
            <v>7222</v>
          </cell>
          <cell r="C30901" t="str">
            <v>Replace air valve, defected. S</v>
          </cell>
          <cell r="D30901" t="str">
            <v>3410250</v>
          </cell>
          <cell r="E30901" t="str">
            <v>3</v>
          </cell>
          <cell r="F30901" t="str">
            <v>Revenue</v>
          </cell>
          <cell r="G30901" t="str">
            <v>Repairs - Vehicles</v>
          </cell>
        </row>
        <row r="30902">
          <cell r="B30902">
            <v>7221</v>
          </cell>
          <cell r="C30902" t="str">
            <v>RE INVOICE 13574451</v>
          </cell>
          <cell r="D30902" t="str">
            <v>3410250</v>
          </cell>
          <cell r="E30902" t="str">
            <v>3</v>
          </cell>
          <cell r="F30902" t="str">
            <v>Revenue</v>
          </cell>
          <cell r="G30902" t="str">
            <v>Repairs - Vehicles</v>
          </cell>
        </row>
        <row r="30903">
          <cell r="B30903">
            <v>7189</v>
          </cell>
          <cell r="C30903" t="str">
            <v>GAS SUPPLY APR-MAY17</v>
          </cell>
          <cell r="D30903" t="str">
            <v>1340201</v>
          </cell>
          <cell r="E30903" t="str">
            <v>1</v>
          </cell>
          <cell r="F30903" t="str">
            <v>Revenue</v>
          </cell>
          <cell r="G30903" t="str">
            <v>Gas - Mains</v>
          </cell>
        </row>
        <row r="30904">
          <cell r="B30904">
            <v>7184</v>
          </cell>
          <cell r="C30904" t="str">
            <v>GAS SUPPLY APR-MAY17</v>
          </cell>
          <cell r="D30904" t="str">
            <v>1340211</v>
          </cell>
          <cell r="E30904" t="str">
            <v>1</v>
          </cell>
          <cell r="F30904" t="str">
            <v>Revenue</v>
          </cell>
          <cell r="G30904" t="str">
            <v>Gas - Mains</v>
          </cell>
        </row>
        <row r="30905">
          <cell r="B30905">
            <v>7192</v>
          </cell>
          <cell r="C30905" t="str">
            <v>GAS SUPPLY APR-MAY17</v>
          </cell>
          <cell r="D30905" t="str">
            <v>1340311</v>
          </cell>
          <cell r="E30905" t="str">
            <v>1</v>
          </cell>
          <cell r="F30905" t="str">
            <v>Revenue</v>
          </cell>
          <cell r="G30905" t="str">
            <v>Gas - Mains</v>
          </cell>
        </row>
        <row r="30906">
          <cell r="B30906">
            <v>7223</v>
          </cell>
          <cell r="C30906" t="str">
            <v>Brake test KX12DZO date 03/05/</v>
          </cell>
          <cell r="D30906" t="str">
            <v>3410250</v>
          </cell>
          <cell r="E30906" t="str">
            <v>3</v>
          </cell>
          <cell r="F30906" t="str">
            <v>Revenue</v>
          </cell>
          <cell r="G30906" t="str">
            <v>Repairs - Vehicles</v>
          </cell>
        </row>
        <row r="30907">
          <cell r="B30907">
            <v>7187</v>
          </cell>
          <cell r="C30907" t="str">
            <v>GAS SUPPLY APR-MAY17</v>
          </cell>
          <cell r="D30907" t="str">
            <v>1340203</v>
          </cell>
          <cell r="E30907" t="str">
            <v>1</v>
          </cell>
          <cell r="F30907" t="str">
            <v>Revenue</v>
          </cell>
          <cell r="G30907" t="str">
            <v>Gas - Mains</v>
          </cell>
        </row>
        <row r="30908">
          <cell r="B30908">
            <v>7185</v>
          </cell>
          <cell r="C30908" t="str">
            <v>GAS SUPPLY APR-MAY17</v>
          </cell>
          <cell r="D30908" t="str">
            <v>1340214</v>
          </cell>
          <cell r="E30908" t="str">
            <v>1</v>
          </cell>
          <cell r="F30908" t="str">
            <v>Revenue</v>
          </cell>
          <cell r="G30908" t="str">
            <v>Gas - Mains</v>
          </cell>
        </row>
        <row r="30909">
          <cell r="B30909">
            <v>7224</v>
          </cell>
          <cell r="C30909" t="str">
            <v>00088000 40.87 S_x000D_
Warning ligh</v>
          </cell>
          <cell r="D30909" t="str">
            <v>3410250</v>
          </cell>
          <cell r="E30909" t="str">
            <v>3</v>
          </cell>
          <cell r="F30909" t="str">
            <v>Revenue</v>
          </cell>
          <cell r="G30909" t="str">
            <v>Repairs - Vehicles</v>
          </cell>
        </row>
        <row r="30910">
          <cell r="B30910">
            <v>7231</v>
          </cell>
          <cell r="C30910" t="str">
            <v>Semi 13.6 L Perg</v>
          </cell>
          <cell r="D30910" t="str">
            <v>0975591</v>
          </cell>
          <cell r="E30910" t="str">
            <v>0</v>
          </cell>
          <cell r="F30910" t="str">
            <v>Revenue</v>
          </cell>
          <cell r="G30910" t="str">
            <v>Canteen &amp; Messing</v>
          </cell>
        </row>
        <row r="30911">
          <cell r="B30911">
            <v>2521</v>
          </cell>
          <cell r="C30911" t="str">
            <v>BATTERY MN2400 1.5V PK10</v>
          </cell>
          <cell r="D30911" t="str">
            <v>2167591</v>
          </cell>
          <cell r="E30911" t="str">
            <v>2</v>
          </cell>
          <cell r="F30911" t="str">
            <v>Revenue</v>
          </cell>
          <cell r="G30911" t="str">
            <v>Operational Consumables - Devolved</v>
          </cell>
        </row>
        <row r="30912">
          <cell r="B30912">
            <v>2534</v>
          </cell>
          <cell r="C30912" t="str">
            <v>BODY WORK/REPAIRS</v>
          </cell>
          <cell r="D30912" t="str">
            <v>3410250</v>
          </cell>
          <cell r="E30912" t="str">
            <v>3</v>
          </cell>
          <cell r="F30912" t="str">
            <v>Revenue</v>
          </cell>
          <cell r="G30912" t="str">
            <v>Repairs - Vehicles</v>
          </cell>
        </row>
        <row r="30913">
          <cell r="B30913">
            <v>2535</v>
          </cell>
          <cell r="C30913" t="str">
            <v>ACCIDENT REPAIRS ON VN15MVF</v>
          </cell>
          <cell r="D30913" t="str">
            <v>2521250</v>
          </cell>
          <cell r="E30913" t="str">
            <v>2</v>
          </cell>
          <cell r="F30913" t="str">
            <v>Revenue</v>
          </cell>
          <cell r="G30913" t="str">
            <v>Mutual Protection Excesses Vehicles</v>
          </cell>
        </row>
        <row r="30914">
          <cell r="B30914">
            <v>2519</v>
          </cell>
          <cell r="C30914" t="str">
            <v>DETERGENT GEN PURP  5LTR</v>
          </cell>
          <cell r="D30914" t="str">
            <v>1360591</v>
          </cell>
          <cell r="E30914" t="str">
            <v>1</v>
          </cell>
          <cell r="F30914" t="str">
            <v>Revenue</v>
          </cell>
          <cell r="G30914" t="str">
            <v>Cleaning Materials</v>
          </cell>
        </row>
        <row r="30915">
          <cell r="B30915">
            <v>2536</v>
          </cell>
          <cell r="C30915" t="str">
            <v>BODYWORK/REPAIRS</v>
          </cell>
          <cell r="D30915" t="str">
            <v>3410250</v>
          </cell>
          <cell r="E30915" t="str">
            <v>3</v>
          </cell>
          <cell r="F30915" t="str">
            <v>Revenue</v>
          </cell>
          <cell r="G30915" t="str">
            <v>Repairs - Vehicles</v>
          </cell>
        </row>
        <row r="30916">
          <cell r="B30916">
            <v>2538</v>
          </cell>
          <cell r="C30916" t="str">
            <v>LOTUS LUXURY 2PLY 40 ROLL CS</v>
          </cell>
          <cell r="D30916" t="str">
            <v>2167591</v>
          </cell>
          <cell r="E30916" t="str">
            <v>2</v>
          </cell>
          <cell r="F30916" t="str">
            <v>Revenue</v>
          </cell>
          <cell r="G30916" t="str">
            <v>Operational Consumables - Devolved</v>
          </cell>
        </row>
        <row r="30917">
          <cell r="B30917">
            <v>2537</v>
          </cell>
          <cell r="C30917" t="str">
            <v>DISHWASH TABLETS ECOVERx70</v>
          </cell>
          <cell r="D30917" t="str">
            <v>1360591</v>
          </cell>
          <cell r="E30917" t="str">
            <v>1</v>
          </cell>
          <cell r="F30917" t="str">
            <v>Revenue</v>
          </cell>
          <cell r="G30917" t="str">
            <v>Cleaning Materials</v>
          </cell>
        </row>
        <row r="30918">
          <cell r="B30918">
            <v>2539</v>
          </cell>
          <cell r="C30918" t="str">
            <v>CENTREFEED 2PLY 6 ROLLS</v>
          </cell>
          <cell r="D30918" t="str">
            <v>2167591</v>
          </cell>
          <cell r="E30918" t="str">
            <v>2</v>
          </cell>
          <cell r="F30918" t="str">
            <v>Revenue</v>
          </cell>
          <cell r="G30918" t="str">
            <v>Operational Consumables - Devolved</v>
          </cell>
        </row>
        <row r="30919">
          <cell r="B30919">
            <v>2540</v>
          </cell>
          <cell r="C30919" t="str">
            <v>CIRCULAR COFFEE TABLE - 610x54</v>
          </cell>
          <cell r="D30919" t="str">
            <v>2480591</v>
          </cell>
          <cell r="E30919" t="str">
            <v>2</v>
          </cell>
          <cell r="F30919" t="str">
            <v>Revenue</v>
          </cell>
          <cell r="G30919" t="str">
            <v>Stationery, Comp/Copier Cons</v>
          </cell>
        </row>
        <row r="30920">
          <cell r="B30920">
            <v>2541</v>
          </cell>
          <cell r="C30920" t="str">
            <v>Longlife service</v>
          </cell>
          <cell r="D30920" t="str">
            <v>3410250</v>
          </cell>
          <cell r="E30920" t="str">
            <v>3</v>
          </cell>
          <cell r="F30920" t="str">
            <v>Revenue</v>
          </cell>
          <cell r="G30920" t="str">
            <v>Repairs - Vehicles</v>
          </cell>
        </row>
        <row r="30921">
          <cell r="B30921">
            <v>2542</v>
          </cell>
          <cell r="C30921" t="str">
            <v>LGPS Unfunded Pension benefits</v>
          </cell>
          <cell r="D30921" t="str">
            <v>0933100</v>
          </cell>
          <cell r="E30921" t="str">
            <v>0</v>
          </cell>
          <cell r="F30921" t="str">
            <v>Revenue</v>
          </cell>
          <cell r="G30921" t="str">
            <v>Compensation Loss Of Office (Add Years)</v>
          </cell>
        </row>
        <row r="30922">
          <cell r="B30922">
            <v>2546</v>
          </cell>
          <cell r="C30922" t="str">
            <v>PER08</v>
          </cell>
          <cell r="D30922" t="str">
            <v>3410250</v>
          </cell>
          <cell r="E30922" t="str">
            <v>3</v>
          </cell>
          <cell r="F30922" t="str">
            <v>Revenue</v>
          </cell>
          <cell r="G30922" t="str">
            <v>Repairs - Vehicles</v>
          </cell>
        </row>
        <row r="30923">
          <cell r="B30923">
            <v>2589</v>
          </cell>
          <cell r="C30923" t="str">
            <v>PROPANE CYLINDER SIZE B</v>
          </cell>
          <cell r="D30923" t="str">
            <v>0820507</v>
          </cell>
          <cell r="E30923" t="str">
            <v>0</v>
          </cell>
          <cell r="F30923" t="str">
            <v>Revenue</v>
          </cell>
          <cell r="G30923" t="str">
            <v>Training Centre Equipment</v>
          </cell>
        </row>
        <row r="30924">
          <cell r="B30924">
            <v>2551</v>
          </cell>
          <cell r="C30924" t="str">
            <v>TAPE SCOTCH 24MM PK6</v>
          </cell>
          <cell r="D30924" t="str">
            <v>2480591</v>
          </cell>
          <cell r="E30924" t="str">
            <v>2</v>
          </cell>
          <cell r="F30924" t="str">
            <v>Revenue</v>
          </cell>
          <cell r="G30924" t="str">
            <v>Stationery, Comp/Copier Cons</v>
          </cell>
        </row>
        <row r="30925">
          <cell r="B30925">
            <v>2552</v>
          </cell>
          <cell r="C30925" t="str">
            <v>VEHICLE WASH BRUSH</v>
          </cell>
          <cell r="D30925" t="str">
            <v>1360591</v>
          </cell>
          <cell r="E30925" t="str">
            <v>1</v>
          </cell>
          <cell r="F30925" t="str">
            <v>Revenue</v>
          </cell>
          <cell r="G30925" t="str">
            <v>Cleaning Materials</v>
          </cell>
        </row>
        <row r="30926">
          <cell r="B30926">
            <v>2555</v>
          </cell>
          <cell r="C30926" t="str">
            <v>PARKSIDE CLEANING</v>
          </cell>
          <cell r="D30926" t="str">
            <v>1380302</v>
          </cell>
          <cell r="E30926" t="str">
            <v>1</v>
          </cell>
          <cell r="F30926" t="str">
            <v>Revenue</v>
          </cell>
          <cell r="G30926" t="str">
            <v>Cleaning D.S.O. Basic Contract</v>
          </cell>
        </row>
        <row r="30927">
          <cell r="B30927">
            <v>2558</v>
          </cell>
          <cell r="C30927" t="str">
            <v>MORNE MICHEL PERIOD END 5</v>
          </cell>
          <cell r="D30927" t="str">
            <v>2900594</v>
          </cell>
          <cell r="E30927" t="str">
            <v>2</v>
          </cell>
          <cell r="F30927" t="str">
            <v>Revenue</v>
          </cell>
          <cell r="G30927" t="str">
            <v>Hired Management Support</v>
          </cell>
        </row>
        <row r="30928">
          <cell r="B30928">
            <v>2559</v>
          </cell>
          <cell r="C30928" t="str">
            <v>KHAM PERIOD END 24/7/2016</v>
          </cell>
          <cell r="D30928" t="str">
            <v>2900594</v>
          </cell>
          <cell r="E30928" t="str">
            <v>2</v>
          </cell>
          <cell r="F30928" t="str">
            <v>Revenue</v>
          </cell>
          <cell r="G30928" t="str">
            <v>Hired Management Support</v>
          </cell>
        </row>
        <row r="30929">
          <cell r="B30929">
            <v>2560</v>
          </cell>
          <cell r="C30929" t="str">
            <v>BOWER PERIOD END 24/07/2016</v>
          </cell>
          <cell r="D30929" t="str">
            <v>2622588</v>
          </cell>
          <cell r="E30929" t="str">
            <v>2</v>
          </cell>
          <cell r="F30929" t="str">
            <v>Revenue</v>
          </cell>
          <cell r="G30929" t="str">
            <v>Grant Supported Exps</v>
          </cell>
        </row>
        <row r="30930">
          <cell r="B30930">
            <v>2626</v>
          </cell>
          <cell r="C30930" t="str">
            <v>Option A Generator Vent Sign 5</v>
          </cell>
          <cell r="D30930" t="str">
            <v>2666591</v>
          </cell>
          <cell r="E30930" t="str">
            <v>2</v>
          </cell>
          <cell r="F30930" t="str">
            <v>Revenue</v>
          </cell>
          <cell r="G30930" t="str">
            <v>Devolved Health &amp; Safety Exps</v>
          </cell>
        </row>
        <row r="30931">
          <cell r="B30931">
            <v>2564</v>
          </cell>
          <cell r="C30931" t="str">
            <v>RE INVOICE 87844173</v>
          </cell>
          <cell r="D30931" t="str">
            <v>2195594</v>
          </cell>
          <cell r="E30931" t="str">
            <v>2</v>
          </cell>
          <cell r="F30931" t="str">
            <v>Revenue</v>
          </cell>
          <cell r="G30931" t="str">
            <v>Mobile Phones</v>
          </cell>
        </row>
        <row r="30932">
          <cell r="B30932">
            <v>2556</v>
          </cell>
          <cell r="C30932" t="str">
            <v>Scrap Car - John Wade Green Wa</v>
          </cell>
          <cell r="D30932" t="str">
            <v>0887500</v>
          </cell>
          <cell r="E30932" t="str">
            <v>0</v>
          </cell>
          <cell r="F30932" t="str">
            <v>Revenue</v>
          </cell>
          <cell r="G30932" t="str">
            <v>Training - Devolved Budgets</v>
          </cell>
        </row>
        <row r="30933">
          <cell r="B30933">
            <v>2483</v>
          </cell>
          <cell r="C30933" t="str">
            <v>HIP BELT ATTACHMENT</v>
          </cell>
          <cell r="D30933" t="str">
            <v>2166522</v>
          </cell>
          <cell r="E30933" t="str">
            <v>2</v>
          </cell>
          <cell r="F30933" t="str">
            <v>Revenue</v>
          </cell>
          <cell r="G30933" t="str">
            <v>B.A./M.A.R.S./Gas Tight Suits - R&amp;M</v>
          </cell>
        </row>
        <row r="30934">
          <cell r="B30934">
            <v>2571</v>
          </cell>
          <cell r="C30934" t="str">
            <v>13.5m TX SERIES STANDARD LADDE</v>
          </cell>
          <cell r="D30934" t="str">
            <v>2161522</v>
          </cell>
          <cell r="E30934" t="str">
            <v>2</v>
          </cell>
          <cell r="F30934" t="str">
            <v>Revenue</v>
          </cell>
          <cell r="G30934" t="str">
            <v>Equipment Purchases</v>
          </cell>
        </row>
        <row r="30935">
          <cell r="B30935">
            <v>2570</v>
          </cell>
          <cell r="C30935" t="str">
            <v>VTXD609B</v>
          </cell>
          <cell r="D30935" t="str">
            <v>3410250</v>
          </cell>
          <cell r="E30935" t="str">
            <v>3</v>
          </cell>
          <cell r="F30935" t="str">
            <v>Revenue</v>
          </cell>
          <cell r="G30935" t="str">
            <v>Repairs - Vehicles</v>
          </cell>
        </row>
        <row r="30936">
          <cell r="B30936">
            <v>2515</v>
          </cell>
          <cell r="C30936" t="str">
            <v>MEDICAL OXYGEN SIZE CD</v>
          </cell>
          <cell r="D30936" t="str">
            <v>2166522</v>
          </cell>
          <cell r="E30936" t="str">
            <v>2</v>
          </cell>
          <cell r="F30936" t="str">
            <v>Revenue</v>
          </cell>
          <cell r="G30936" t="str">
            <v>B.A./M.A.R.S./Gas Tight Suits - R&amp;M</v>
          </cell>
        </row>
        <row r="30937">
          <cell r="B30937">
            <v>2565</v>
          </cell>
          <cell r="C30937" t="str">
            <v>RE CREDIT 85219577</v>
          </cell>
          <cell r="D30937" t="str">
            <v>2195594</v>
          </cell>
          <cell r="E30937" t="str">
            <v>2</v>
          </cell>
          <cell r="F30937" t="str">
            <v>Revenue</v>
          </cell>
          <cell r="G30937" t="str">
            <v>Mobile Phones</v>
          </cell>
        </row>
        <row r="30938">
          <cell r="B30938">
            <v>2454</v>
          </cell>
          <cell r="C30938" t="str">
            <v>ELECTRIC CHARGES JUNE 2016</v>
          </cell>
          <cell r="D30938" t="str">
            <v>1330100</v>
          </cell>
          <cell r="E30938" t="str">
            <v>1</v>
          </cell>
          <cell r="F30938" t="str">
            <v>Revenue</v>
          </cell>
          <cell r="G30938" t="str">
            <v>Electricity</v>
          </cell>
        </row>
        <row r="30939">
          <cell r="B30939">
            <v>2437</v>
          </cell>
          <cell r="C30939" t="str">
            <v>Replacement of fautly contacto</v>
          </cell>
          <cell r="D30939" t="str">
            <v>1093209</v>
          </cell>
          <cell r="E30939" t="str">
            <v>1</v>
          </cell>
          <cell r="F30939" t="str">
            <v>Revenue</v>
          </cell>
          <cell r="G30939" t="str">
            <v>Building Project Work</v>
          </cell>
        </row>
        <row r="30940">
          <cell r="B30940">
            <v>2953</v>
          </cell>
          <cell r="C30940" t="str">
            <v>RE CREDIT 43000403</v>
          </cell>
          <cell r="D30940" t="str">
            <v>3410250</v>
          </cell>
          <cell r="E30940" t="str">
            <v>3</v>
          </cell>
          <cell r="F30940" t="str">
            <v>Revenue</v>
          </cell>
          <cell r="G30940" t="str">
            <v>Repairs - Vehicles</v>
          </cell>
        </row>
        <row r="30941">
          <cell r="B30941">
            <v>2726</v>
          </cell>
          <cell r="C30941" t="str">
            <v>To rectify a phase imbalance o</v>
          </cell>
          <cell r="D30941" t="str">
            <v>1093209</v>
          </cell>
          <cell r="E30941" t="str">
            <v>1</v>
          </cell>
          <cell r="F30941" t="str">
            <v>Revenue</v>
          </cell>
          <cell r="G30941" t="str">
            <v>Building Project Work</v>
          </cell>
        </row>
        <row r="30942">
          <cell r="B30942">
            <v>3002</v>
          </cell>
          <cell r="C30942" t="str">
            <v>RECIP SAW</v>
          </cell>
          <cell r="D30942" t="str">
            <v>2161522</v>
          </cell>
          <cell r="E30942" t="str">
            <v>2</v>
          </cell>
          <cell r="F30942" t="str">
            <v>Revenue</v>
          </cell>
          <cell r="G30942" t="str">
            <v>Equipment Purchases</v>
          </cell>
        </row>
        <row r="30943">
          <cell r="B30943">
            <v>3029</v>
          </cell>
          <cell r="C30943" t="str">
            <v>AD BLUE 210 LITRES</v>
          </cell>
          <cell r="D30943" t="str">
            <v>3410250</v>
          </cell>
          <cell r="E30943" t="str">
            <v>3</v>
          </cell>
          <cell r="F30943" t="str">
            <v>Revenue</v>
          </cell>
          <cell r="G30943" t="str">
            <v>Repairs - Vehicles</v>
          </cell>
        </row>
        <row r="30944">
          <cell r="B30944">
            <v>3039</v>
          </cell>
          <cell r="C30944" t="str">
            <v>Saka bottled water</v>
          </cell>
          <cell r="D30944" t="str">
            <v>2167591</v>
          </cell>
          <cell r="E30944" t="str">
            <v>2</v>
          </cell>
          <cell r="F30944" t="str">
            <v>Revenue</v>
          </cell>
          <cell r="G30944" t="str">
            <v>Operational Consumables - Devolved</v>
          </cell>
        </row>
        <row r="30945">
          <cell r="B30945">
            <v>3032</v>
          </cell>
          <cell r="C30945" t="str">
            <v>40000 x Carers business cards</v>
          </cell>
          <cell r="D30945" t="str">
            <v>2624510</v>
          </cell>
          <cell r="E30945" t="str">
            <v>2</v>
          </cell>
          <cell r="F30945" t="str">
            <v>Revenue</v>
          </cell>
          <cell r="G30945" t="str">
            <v>Community Fire Safety Expenses</v>
          </cell>
        </row>
        <row r="30946">
          <cell r="B30946">
            <v>3401</v>
          </cell>
          <cell r="C30946" t="str">
            <v>BOWER PERIOD END 18/09/2016</v>
          </cell>
          <cell r="D30946" t="str">
            <v>2622588</v>
          </cell>
          <cell r="E30946" t="str">
            <v>2</v>
          </cell>
          <cell r="F30946" t="str">
            <v>Revenue</v>
          </cell>
          <cell r="G30946" t="str">
            <v>Grant Supported Exps</v>
          </cell>
        </row>
        <row r="30947">
          <cell r="B30947">
            <v>3034</v>
          </cell>
          <cell r="C30947" t="str">
            <v>SUNDARESAN - IIB Integration d</v>
          </cell>
          <cell r="D30947" t="str">
            <v>2922588</v>
          </cell>
          <cell r="E30947" t="str">
            <v>2</v>
          </cell>
          <cell r="F30947" t="str">
            <v>Revenue</v>
          </cell>
          <cell r="G30947" t="str">
            <v>Agency Staff</v>
          </cell>
        </row>
        <row r="30948">
          <cell r="B30948">
            <v>3035</v>
          </cell>
          <cell r="C30948" t="str">
            <v>BOWER - Java development 28.08</v>
          </cell>
          <cell r="D30948" t="str">
            <v>2622588</v>
          </cell>
          <cell r="E30948" t="str">
            <v>2</v>
          </cell>
          <cell r="F30948" t="str">
            <v>Revenue</v>
          </cell>
          <cell r="G30948" t="str">
            <v>Grant Supported Exps</v>
          </cell>
        </row>
        <row r="30949">
          <cell r="B30949">
            <v>3037</v>
          </cell>
          <cell r="C30949" t="str">
            <v>SAKPAL - Business project mana</v>
          </cell>
          <cell r="D30949" t="str">
            <v>2622588</v>
          </cell>
          <cell r="E30949" t="str">
            <v>2</v>
          </cell>
          <cell r="F30949" t="str">
            <v>Revenue</v>
          </cell>
          <cell r="G30949" t="str">
            <v>Grant Supported Exps</v>
          </cell>
        </row>
        <row r="30950">
          <cell r="B30950">
            <v>3215</v>
          </cell>
          <cell r="C30950" t="str">
            <v>gas usage 31.07.16-31.08.2016</v>
          </cell>
          <cell r="D30950" t="str">
            <v>1340202</v>
          </cell>
          <cell r="E30950" t="str">
            <v>1</v>
          </cell>
          <cell r="F30950" t="str">
            <v>Revenue</v>
          </cell>
          <cell r="G30950" t="str">
            <v>Gas - Mains</v>
          </cell>
        </row>
        <row r="30951">
          <cell r="B30951">
            <v>3026</v>
          </cell>
          <cell r="C30951" t="str">
            <v>Poppy Wreath for laying on beh</v>
          </cell>
          <cell r="D30951" t="str">
            <v>2605781</v>
          </cell>
          <cell r="E30951" t="str">
            <v>2</v>
          </cell>
          <cell r="F30951" t="str">
            <v>Revenue</v>
          </cell>
          <cell r="G30951" t="str">
            <v>Miscellaneous Holding Account</v>
          </cell>
        </row>
        <row r="30952">
          <cell r="B30952">
            <v>3028</v>
          </cell>
          <cell r="C30952" t="str">
            <v xml:space="preserve">Installation of power reel at </v>
          </cell>
          <cell r="D30952" t="str">
            <v>1090302</v>
          </cell>
          <cell r="E30952" t="str">
            <v>1</v>
          </cell>
          <cell r="F30952" t="str">
            <v>Revenue</v>
          </cell>
          <cell r="G30952" t="str">
            <v>Unplanned   Maintenance</v>
          </cell>
        </row>
        <row r="30953">
          <cell r="B30953">
            <v>3030</v>
          </cell>
          <cell r="C30953" t="str">
            <v>RETAINER</v>
          </cell>
          <cell r="D30953" t="str">
            <v>3410250</v>
          </cell>
          <cell r="E30953" t="str">
            <v>3</v>
          </cell>
          <cell r="F30953" t="str">
            <v>Revenue</v>
          </cell>
          <cell r="G30953" t="str">
            <v>Repairs - Vehicles</v>
          </cell>
        </row>
        <row r="30954">
          <cell r="B30954">
            <v>3042</v>
          </cell>
          <cell r="C30954" t="str">
            <v>PANASON.SILV.OX.DISC SR44</v>
          </cell>
          <cell r="D30954" t="str">
            <v>2167591</v>
          </cell>
          <cell r="E30954" t="str">
            <v>2</v>
          </cell>
          <cell r="F30954" t="str">
            <v>Revenue</v>
          </cell>
          <cell r="G30954" t="str">
            <v>Operational Consumables - Devolved</v>
          </cell>
        </row>
        <row r="30955">
          <cell r="B30955">
            <v>3070</v>
          </cell>
          <cell r="C30955" t="str">
            <v>ratchet tie down</v>
          </cell>
          <cell r="D30955" t="str">
            <v>3410250</v>
          </cell>
          <cell r="E30955" t="str">
            <v>3</v>
          </cell>
          <cell r="F30955" t="str">
            <v>Revenue</v>
          </cell>
          <cell r="G30955" t="str">
            <v>Repairs - Vehicles</v>
          </cell>
        </row>
        <row r="30956">
          <cell r="B30956">
            <v>3049</v>
          </cell>
          <cell r="C30956" t="str">
            <v>BLUELIGHT GAZETTEER SOFTWARE S</v>
          </cell>
          <cell r="D30956" t="str">
            <v>2109592</v>
          </cell>
          <cell r="E30956" t="str">
            <v>2</v>
          </cell>
          <cell r="F30956" t="str">
            <v>Revenue</v>
          </cell>
          <cell r="G30956" t="str">
            <v>Computer Software Annual Licence\Maint.</v>
          </cell>
        </row>
        <row r="30957">
          <cell r="B30957">
            <v>3050</v>
          </cell>
          <cell r="C30957" t="str">
            <v>Lease rental 01.09.2016</v>
          </cell>
          <cell r="D30957" t="str">
            <v>0975100</v>
          </cell>
          <cell r="E30957" t="str">
            <v>0</v>
          </cell>
          <cell r="F30957" t="str">
            <v>Revenue</v>
          </cell>
          <cell r="G30957" t="str">
            <v>Canteen &amp; Messing</v>
          </cell>
        </row>
        <row r="30958">
          <cell r="B30958">
            <v>3051</v>
          </cell>
          <cell r="C30958" t="str">
            <v>Photography for new PPE</v>
          </cell>
          <cell r="D30958" t="str">
            <v>2000502</v>
          </cell>
          <cell r="E30958" t="str">
            <v>2</v>
          </cell>
          <cell r="F30958" t="str">
            <v>Revenue</v>
          </cell>
          <cell r="G30958" t="str">
            <v>Office Purchases (Incl. furniture)</v>
          </cell>
        </row>
        <row r="30959">
          <cell r="B30959">
            <v>8294</v>
          </cell>
          <cell r="C30959" t="str">
            <v>To install electrical supplies</v>
          </cell>
          <cell r="D30959" t="str">
            <v>1093100</v>
          </cell>
          <cell r="E30959" t="str">
            <v>1</v>
          </cell>
          <cell r="F30959" t="str">
            <v>Revenue</v>
          </cell>
          <cell r="G30959" t="str">
            <v>Building Project Work</v>
          </cell>
        </row>
        <row r="30960">
          <cell r="B30960">
            <v>8308</v>
          </cell>
          <cell r="C30960" t="str">
            <v>KIMWIPES 7426 3PLY ROLL</v>
          </cell>
          <cell r="D30960" t="str">
            <v>1360591</v>
          </cell>
          <cell r="E30960" t="str">
            <v>1</v>
          </cell>
          <cell r="F30960" t="str">
            <v>Revenue</v>
          </cell>
          <cell r="G30960" t="str">
            <v>Cleaning Materials</v>
          </cell>
        </row>
        <row r="30961">
          <cell r="B30961">
            <v>8231</v>
          </cell>
          <cell r="C30961" t="str">
            <v>Creative Cloud Annual Subscrip</v>
          </cell>
          <cell r="D30961" t="str">
            <v>2108592</v>
          </cell>
          <cell r="E30961" t="str">
            <v>2</v>
          </cell>
          <cell r="F30961" t="str">
            <v>Revenue</v>
          </cell>
          <cell r="G30961" t="str">
            <v>Computer Software</v>
          </cell>
        </row>
        <row r="30962">
          <cell r="B30962">
            <v>8177</v>
          </cell>
          <cell r="C30962" t="str">
            <v>SUNDARESAN PERIOD END 20/08/20</v>
          </cell>
          <cell r="D30962" t="str">
            <v>2922588</v>
          </cell>
          <cell r="E30962" t="str">
            <v>2</v>
          </cell>
          <cell r="F30962" t="str">
            <v>Revenue</v>
          </cell>
          <cell r="G30962" t="str">
            <v>Agency Staff</v>
          </cell>
        </row>
        <row r="30963">
          <cell r="B30963">
            <v>8228</v>
          </cell>
          <cell r="C30963" t="str">
            <v>BOWER PERIOD END 27/8/2017</v>
          </cell>
          <cell r="D30963" t="str">
            <v>2922588</v>
          </cell>
          <cell r="E30963" t="str">
            <v>2</v>
          </cell>
          <cell r="F30963" t="str">
            <v>Revenue</v>
          </cell>
          <cell r="G30963" t="str">
            <v>Agency Staff</v>
          </cell>
        </row>
        <row r="30964">
          <cell r="B30964">
            <v>8298</v>
          </cell>
          <cell r="C30964" t="str">
            <v>OUT OF HOURS CALL OUT TO REMOV</v>
          </cell>
          <cell r="D30964" t="str">
            <v>3220250</v>
          </cell>
          <cell r="E30964" t="str">
            <v>3</v>
          </cell>
          <cell r="F30964" t="str">
            <v>Revenue</v>
          </cell>
          <cell r="G30964" t="str">
            <v>Tyres</v>
          </cell>
        </row>
        <row r="30965">
          <cell r="B30965">
            <v>8299</v>
          </cell>
          <cell r="C30965" t="str">
            <v>CORNAH W/E25/8/2017</v>
          </cell>
          <cell r="D30965" t="str">
            <v>2922591</v>
          </cell>
          <cell r="E30965" t="str">
            <v>2</v>
          </cell>
          <cell r="F30965" t="str">
            <v>Revenue</v>
          </cell>
          <cell r="G30965" t="str">
            <v>Agency Staff</v>
          </cell>
        </row>
        <row r="30966">
          <cell r="B30966">
            <v>8305</v>
          </cell>
          <cell r="C30966" t="str">
            <v>BIC CRISTAL FINE BLACK X20</v>
          </cell>
          <cell r="D30966" t="str">
            <v>2480591</v>
          </cell>
          <cell r="E30966" t="str">
            <v>2</v>
          </cell>
          <cell r="F30966" t="str">
            <v>Revenue</v>
          </cell>
          <cell r="G30966" t="str">
            <v>Stationery, Comp/Copier Cons</v>
          </cell>
        </row>
        <row r="30967">
          <cell r="B30967">
            <v>8311</v>
          </cell>
          <cell r="C30967" t="str">
            <v>SUNDARESAN PERIOD END 27/8/201</v>
          </cell>
          <cell r="D30967" t="str">
            <v>2922588</v>
          </cell>
          <cell r="E30967" t="str">
            <v>2</v>
          </cell>
          <cell r="F30967" t="str">
            <v>Revenue</v>
          </cell>
          <cell r="G30967" t="str">
            <v>Agency Staff</v>
          </cell>
        </row>
        <row r="30968">
          <cell r="B30968">
            <v>8242</v>
          </cell>
          <cell r="C30968" t="str">
            <v>SEMI PERG MILK 17/21</v>
          </cell>
          <cell r="D30968" t="str">
            <v>0975591</v>
          </cell>
          <cell r="E30968" t="str">
            <v>0</v>
          </cell>
          <cell r="F30968" t="str">
            <v>Revenue</v>
          </cell>
          <cell r="G30968" t="str">
            <v>Canteen &amp; Messing</v>
          </cell>
        </row>
        <row r="30969">
          <cell r="B30969">
            <v>8315</v>
          </cell>
          <cell r="C30969" t="str">
            <v>CHANDU PERIOD END 03/09/2017</v>
          </cell>
          <cell r="D30969" t="str">
            <v>2922588</v>
          </cell>
          <cell r="E30969" t="str">
            <v>2</v>
          </cell>
          <cell r="F30969" t="str">
            <v>Revenue</v>
          </cell>
          <cell r="G30969" t="str">
            <v>Agency Staff</v>
          </cell>
        </row>
        <row r="30970">
          <cell r="B30970">
            <v>8312</v>
          </cell>
          <cell r="C30970" t="str">
            <v>KHAN PERIOD END 3/9/17</v>
          </cell>
          <cell r="D30970" t="str">
            <v>2900594</v>
          </cell>
          <cell r="E30970" t="str">
            <v>2</v>
          </cell>
          <cell r="F30970" t="str">
            <v>Revenue</v>
          </cell>
          <cell r="G30970" t="str">
            <v>Hired Management Support</v>
          </cell>
        </row>
        <row r="30971">
          <cell r="B30971">
            <v>8271</v>
          </cell>
          <cell r="C30971" t="str">
            <v>OTHER/LINE RENTAL/VOICE CALLS/</v>
          </cell>
          <cell r="D30971" t="str">
            <v>2195594</v>
          </cell>
          <cell r="E30971" t="str">
            <v>2</v>
          </cell>
          <cell r="F30971" t="str">
            <v>Revenue</v>
          </cell>
          <cell r="G30971" t="str">
            <v>Mobile Phones</v>
          </cell>
        </row>
        <row r="30972">
          <cell r="B30972">
            <v>7713</v>
          </cell>
          <cell r="C30972" t="str">
            <v>FH/15075. Address: o/s No.17 (</v>
          </cell>
          <cell r="D30972" t="str">
            <v>2163512</v>
          </cell>
          <cell r="E30972" t="str">
            <v>2</v>
          </cell>
          <cell r="F30972" t="str">
            <v>Revenue</v>
          </cell>
          <cell r="G30972" t="str">
            <v>Hydrants Maintenance</v>
          </cell>
        </row>
        <row r="30973">
          <cell r="B30973">
            <v>8180</v>
          </cell>
          <cell r="C30973" t="str">
            <v xml:space="preserve">Construction of new gymnasium </v>
          </cell>
          <cell r="D30973" t="str">
            <v>B121</v>
          </cell>
          <cell r="E30973" t="str">
            <v>B</v>
          </cell>
          <cell r="F30973" t="str">
            <v>Capital</v>
          </cell>
          <cell r="G30973" t="str">
            <v>Buildings</v>
          </cell>
        </row>
        <row r="30974">
          <cell r="B30974">
            <v>8320</v>
          </cell>
          <cell r="C30974" t="str">
            <v>629 BATTERY</v>
          </cell>
          <cell r="D30974" t="str">
            <v>3410250</v>
          </cell>
          <cell r="E30974" t="str">
            <v>3</v>
          </cell>
          <cell r="F30974" t="str">
            <v>Revenue</v>
          </cell>
          <cell r="G30974" t="str">
            <v>Repairs - Vehicles</v>
          </cell>
        </row>
        <row r="30975">
          <cell r="B30975">
            <v>3027</v>
          </cell>
          <cell r="C30975" t="str">
            <v>To carry out legionella and wa</v>
          </cell>
          <cell r="D30975" t="str">
            <v>1092585</v>
          </cell>
          <cell r="E30975" t="str">
            <v>1</v>
          </cell>
          <cell r="F30975" t="str">
            <v>Revenue</v>
          </cell>
          <cell r="G30975" t="str">
            <v>Servicing Contracts</v>
          </cell>
        </row>
        <row r="30976">
          <cell r="B30976">
            <v>3043</v>
          </cell>
          <cell r="C30976" t="str">
            <v>Star fax Rtl 01.08.2016 - 31.1</v>
          </cell>
          <cell r="D30976" t="str">
            <v>2109592</v>
          </cell>
          <cell r="E30976" t="str">
            <v>2</v>
          </cell>
          <cell r="F30976" t="str">
            <v>Revenue</v>
          </cell>
          <cell r="G30976" t="str">
            <v>Computer Software Annual Licence\Maint.</v>
          </cell>
        </row>
        <row r="30977">
          <cell r="B30977">
            <v>3041</v>
          </cell>
          <cell r="C30977" t="str">
            <v>Grainger - Peterborough - Card</v>
          </cell>
          <cell r="D30977" t="str">
            <v>2410510</v>
          </cell>
          <cell r="E30977" t="str">
            <v>2</v>
          </cell>
          <cell r="F30977" t="str">
            <v>Revenue</v>
          </cell>
          <cell r="G30977" t="str">
            <v>Staff Travelling &amp; Subsistence</v>
          </cell>
        </row>
        <row r="30978">
          <cell r="B30978">
            <v>3044</v>
          </cell>
          <cell r="C30978" t="str">
            <v>STABFAST BASIC STABILISATION K</v>
          </cell>
          <cell r="D30978" t="str">
            <v>2161522</v>
          </cell>
          <cell r="E30978" t="str">
            <v>2</v>
          </cell>
          <cell r="F30978" t="str">
            <v>Revenue</v>
          </cell>
          <cell r="G30978" t="str">
            <v>Equipment Purchases</v>
          </cell>
        </row>
        <row r="30979">
          <cell r="B30979">
            <v>3055</v>
          </cell>
          <cell r="C30979" t="str">
            <v>YEAR END ADJUSTMENTS PSTR 0061</v>
          </cell>
          <cell r="D30979" t="str">
            <v>B326</v>
          </cell>
          <cell r="E30979" t="str">
            <v>B</v>
          </cell>
          <cell r="F30979" t="str">
            <v>Capital</v>
          </cell>
          <cell r="G30979" t="str">
            <v>Fire-fighter's Pension Scheme Suspense</v>
          </cell>
        </row>
        <row r="30980">
          <cell r="B30980">
            <v>3058</v>
          </cell>
          <cell r="C30980" t="str">
            <v xml:space="preserve">1 x scrap car for delivery on </v>
          </cell>
          <cell r="D30980" t="str">
            <v>0887500</v>
          </cell>
          <cell r="E30980" t="str">
            <v>0</v>
          </cell>
          <cell r="F30980" t="str">
            <v>Revenue</v>
          </cell>
          <cell r="G30980" t="str">
            <v>Training - Devolved Budgets</v>
          </cell>
        </row>
        <row r="30981">
          <cell r="B30981">
            <v>3057</v>
          </cell>
          <cell r="C30981" t="str">
            <v>Chris Parker to attend a cours</v>
          </cell>
          <cell r="D30981" t="str">
            <v>0888500</v>
          </cell>
          <cell r="E30981" t="str">
            <v>0</v>
          </cell>
          <cell r="F30981" t="str">
            <v>Revenue</v>
          </cell>
          <cell r="G30981" t="str">
            <v>Training - Leadership &amp; Development</v>
          </cell>
        </row>
        <row r="30982">
          <cell r="B30982">
            <v>3056</v>
          </cell>
          <cell r="C30982" t="str">
            <v>RE PINV3057 REVISED INVOICE</v>
          </cell>
          <cell r="D30982" t="str">
            <v>0888500</v>
          </cell>
          <cell r="E30982" t="str">
            <v>0</v>
          </cell>
          <cell r="F30982" t="str">
            <v>Revenue</v>
          </cell>
          <cell r="G30982" t="str">
            <v>Training - Leadership &amp; Development</v>
          </cell>
        </row>
        <row r="30983">
          <cell r="B30983">
            <v>3061</v>
          </cell>
          <cell r="D30983" t="str">
            <v>2712202</v>
          </cell>
          <cell r="E30983" t="str">
            <v>2</v>
          </cell>
          <cell r="F30983" t="str">
            <v>Revenue</v>
          </cell>
          <cell r="G30983" t="str">
            <v>Clothing Purchase  Hunters (Non PPE)</v>
          </cell>
        </row>
        <row r="30984">
          <cell r="B30984">
            <v>3062</v>
          </cell>
          <cell r="C30984" t="str">
            <v>FUEL</v>
          </cell>
          <cell r="D30984" t="str">
            <v>3210203</v>
          </cell>
          <cell r="E30984" t="str">
            <v>3</v>
          </cell>
          <cell r="F30984" t="str">
            <v>Revenue</v>
          </cell>
          <cell r="G30984" t="str">
            <v>Petrol/Oil/Diesel Own Vehicles</v>
          </cell>
        </row>
        <row r="30985">
          <cell r="B30985">
            <v>3063</v>
          </cell>
          <cell r="C30985" t="str">
            <v>SWARFEGA ORANGE HAND CLEAN</v>
          </cell>
          <cell r="D30985" t="str">
            <v>1360591</v>
          </cell>
          <cell r="E30985" t="str">
            <v>1</v>
          </cell>
          <cell r="F30985" t="str">
            <v>Revenue</v>
          </cell>
          <cell r="G30985" t="str">
            <v>Cleaning Materials</v>
          </cell>
        </row>
        <row r="30986">
          <cell r="B30986">
            <v>3064</v>
          </cell>
          <cell r="C30986" t="str">
            <v>SWARFEGA ORANGE HAND CLEAN</v>
          </cell>
          <cell r="D30986" t="str">
            <v>1360591</v>
          </cell>
          <cell r="E30986" t="str">
            <v>1</v>
          </cell>
          <cell r="F30986" t="str">
            <v>Revenue</v>
          </cell>
          <cell r="G30986" t="str">
            <v>Cleaning Materials</v>
          </cell>
        </row>
        <row r="30987">
          <cell r="B30987">
            <v>3065</v>
          </cell>
          <cell r="C30987" t="str">
            <v>Saka bottled water</v>
          </cell>
          <cell r="D30987" t="str">
            <v>2167591</v>
          </cell>
          <cell r="E30987" t="str">
            <v>2</v>
          </cell>
          <cell r="F30987" t="str">
            <v>Revenue</v>
          </cell>
          <cell r="G30987" t="str">
            <v>Operational Consumables - Devolved</v>
          </cell>
        </row>
        <row r="30988">
          <cell r="B30988">
            <v>3053</v>
          </cell>
          <cell r="C30988" t="str">
            <v>SMARTWASHER RENTAL</v>
          </cell>
          <cell r="D30988" t="str">
            <v>2061250</v>
          </cell>
          <cell r="E30988" t="str">
            <v>2</v>
          </cell>
          <cell r="F30988" t="str">
            <v>Revenue</v>
          </cell>
          <cell r="G30988" t="str">
            <v>Garages &amp; Workshops Tools</v>
          </cell>
        </row>
        <row r="30989">
          <cell r="B30989">
            <v>5190</v>
          </cell>
          <cell r="C30989" t="str">
            <v>EXS Cabling work at Fleet Offi</v>
          </cell>
          <cell r="D30989" t="str">
            <v>2103594</v>
          </cell>
          <cell r="E30989" t="str">
            <v>2</v>
          </cell>
          <cell r="F30989" t="str">
            <v>Revenue</v>
          </cell>
          <cell r="G30989" t="str">
            <v>IT Network</v>
          </cell>
        </row>
        <row r="30990">
          <cell r="B30990">
            <v>5191</v>
          </cell>
          <cell r="C30990" t="str">
            <v>WSO-610</v>
          </cell>
          <cell r="D30990" t="str">
            <v>2626510</v>
          </cell>
          <cell r="E30990" t="str">
            <v>2</v>
          </cell>
          <cell r="F30990" t="str">
            <v>Revenue</v>
          </cell>
          <cell r="G30990" t="str">
            <v>Fire Alarm Expenses</v>
          </cell>
        </row>
        <row r="30991">
          <cell r="B30991">
            <v>5192</v>
          </cell>
          <cell r="C30991" t="str">
            <v xml:space="preserve">To carry out servicing of all </v>
          </cell>
          <cell r="D30991" t="str">
            <v>1090211</v>
          </cell>
          <cell r="E30991" t="str">
            <v>1</v>
          </cell>
          <cell r="F30991" t="str">
            <v>Revenue</v>
          </cell>
          <cell r="G30991" t="str">
            <v>Unplanned   Maintenance</v>
          </cell>
        </row>
        <row r="30992">
          <cell r="B30992">
            <v>5189</v>
          </cell>
          <cell r="C30992" t="str">
            <v>WATER CHARGES OCT16-JAN17</v>
          </cell>
          <cell r="D30992" t="str">
            <v>1350203</v>
          </cell>
          <cell r="E30992" t="str">
            <v>1</v>
          </cell>
          <cell r="F30992" t="str">
            <v>Revenue</v>
          </cell>
          <cell r="G30992" t="str">
            <v>Water/Sewerage Rates</v>
          </cell>
        </row>
        <row r="30993">
          <cell r="B30993">
            <v>5188</v>
          </cell>
          <cell r="C30993" t="str">
            <v>RE INVOICE 952</v>
          </cell>
          <cell r="D30993" t="str">
            <v>0887500</v>
          </cell>
          <cell r="E30993" t="str">
            <v>0</v>
          </cell>
          <cell r="F30993" t="str">
            <v>Revenue</v>
          </cell>
          <cell r="G30993" t="str">
            <v>Training - Devolved Budgets</v>
          </cell>
        </row>
        <row r="30994">
          <cell r="B30994">
            <v>5187</v>
          </cell>
          <cell r="C30994" t="str">
            <v>TARIFF FOR MUSIC IN THE WORKPL</v>
          </cell>
          <cell r="D30994" t="str">
            <v>2605100</v>
          </cell>
          <cell r="E30994" t="str">
            <v>2</v>
          </cell>
          <cell r="F30994" t="str">
            <v>Revenue</v>
          </cell>
          <cell r="G30994" t="str">
            <v>Miscellaneous Holding Account</v>
          </cell>
        </row>
        <row r="30995">
          <cell r="B30995">
            <v>5193</v>
          </cell>
          <cell r="C30995" t="str">
            <v>Attend to boiler failure at Li</v>
          </cell>
          <cell r="D30995" t="str">
            <v>1090307</v>
          </cell>
          <cell r="E30995" t="str">
            <v>1</v>
          </cell>
          <cell r="F30995" t="str">
            <v>Revenue</v>
          </cell>
          <cell r="G30995" t="str">
            <v>Unplanned   Maintenance</v>
          </cell>
        </row>
        <row r="30996">
          <cell r="B30996">
            <v>5184</v>
          </cell>
          <cell r="C30996" t="str">
            <v>RE INVOICE 1/I0019291/03</v>
          </cell>
          <cell r="D30996" t="str">
            <v>7010900</v>
          </cell>
          <cell r="E30996" t="str">
            <v>7</v>
          </cell>
          <cell r="F30996" t="str">
            <v>Revenue</v>
          </cell>
          <cell r="G30996" t="str">
            <v>Debt Charges - Principal</v>
          </cell>
        </row>
        <row r="30997">
          <cell r="B30997">
            <v>15852</v>
          </cell>
          <cell r="C30997" t="str">
            <v>Electrical supplies</v>
          </cell>
          <cell r="D30997" t="str">
            <v>1090585</v>
          </cell>
          <cell r="E30997" t="str">
            <v>1</v>
          </cell>
          <cell r="F30997" t="str">
            <v>Revenue</v>
          </cell>
          <cell r="G30997" t="str">
            <v>Unplanned   Maintenance</v>
          </cell>
        </row>
        <row r="30998">
          <cell r="B30998">
            <v>15343</v>
          </cell>
          <cell r="C30998" t="str">
            <v>SC1757404 N/STK GAS SPRING</v>
          </cell>
          <cell r="D30998" t="str">
            <v>3410250</v>
          </cell>
          <cell r="E30998" t="str">
            <v>3</v>
          </cell>
          <cell r="F30998" t="str">
            <v>Revenue</v>
          </cell>
          <cell r="G30998" t="str">
            <v>Repairs - Vehicles</v>
          </cell>
        </row>
        <row r="30999">
          <cell r="B30999">
            <v>15269</v>
          </cell>
          <cell r="C30999" t="str">
            <v>Please attend Cambridge Fire S</v>
          </cell>
          <cell r="D30999" t="str">
            <v>1090302</v>
          </cell>
          <cell r="E30999" t="str">
            <v>1</v>
          </cell>
          <cell r="F30999" t="str">
            <v>Revenue</v>
          </cell>
          <cell r="G30999" t="str">
            <v>Unplanned   Maintenance</v>
          </cell>
        </row>
        <row r="31000">
          <cell r="B31000">
            <v>15346</v>
          </cell>
          <cell r="C31000" t="str">
            <v>Your Pocket Chemdata Renewal (</v>
          </cell>
          <cell r="D31000" t="str">
            <v>2109592</v>
          </cell>
          <cell r="E31000" t="str">
            <v>2</v>
          </cell>
          <cell r="F31000" t="str">
            <v>Revenue</v>
          </cell>
          <cell r="G31000" t="str">
            <v>Computer Software Annual Licence\Maint.</v>
          </cell>
        </row>
        <row r="31001">
          <cell r="B31001">
            <v>15347</v>
          </cell>
          <cell r="C31001" t="str">
            <v>To service ventiliation system</v>
          </cell>
          <cell r="D31001" t="str">
            <v>1092507</v>
          </cell>
          <cell r="E31001" t="str">
            <v>1</v>
          </cell>
          <cell r="F31001" t="str">
            <v>Revenue</v>
          </cell>
          <cell r="G31001" t="str">
            <v>Servicing Contracts</v>
          </cell>
        </row>
        <row r="31002">
          <cell r="B31002">
            <v>15349</v>
          </cell>
          <cell r="C31002" t="str">
            <v xml:space="preserve">TVS03 - Tank to pump Valve </v>
          </cell>
          <cell r="D31002" t="str">
            <v>3410250</v>
          </cell>
          <cell r="E31002" t="str">
            <v>3</v>
          </cell>
          <cell r="F31002" t="str">
            <v>Revenue</v>
          </cell>
          <cell r="G31002" t="str">
            <v>Repairs - Vehicles</v>
          </cell>
        </row>
        <row r="31003">
          <cell r="B31003">
            <v>15348</v>
          </cell>
          <cell r="C31003" t="str">
            <v>SPARK PLUGS - 7839 DR7EA</v>
          </cell>
          <cell r="D31003" t="str">
            <v>3410250</v>
          </cell>
          <cell r="E31003" t="str">
            <v>3</v>
          </cell>
          <cell r="F31003" t="str">
            <v>Revenue</v>
          </cell>
          <cell r="G31003" t="str">
            <v>Repairs - Vehicles</v>
          </cell>
        </row>
        <row r="31004">
          <cell r="B31004">
            <v>15351</v>
          </cell>
          <cell r="C31004" t="str">
            <v>1000 x N04 'Keeping children a</v>
          </cell>
          <cell r="D31004" t="str">
            <v>2626510</v>
          </cell>
          <cell r="E31004" t="str">
            <v>2</v>
          </cell>
          <cell r="F31004" t="str">
            <v>Revenue</v>
          </cell>
          <cell r="G31004" t="str">
            <v>Fire Alarm Expenses</v>
          </cell>
        </row>
        <row r="31005">
          <cell r="B31005">
            <v>15352</v>
          </cell>
          <cell r="C31005" t="str">
            <v>SIDE LIGHT BULBS</v>
          </cell>
          <cell r="D31005" t="str">
            <v>3410250</v>
          </cell>
          <cell r="E31005" t="str">
            <v>3</v>
          </cell>
          <cell r="F31005" t="str">
            <v>Revenue</v>
          </cell>
          <cell r="G31005" t="str">
            <v>Repairs - Vehicles</v>
          </cell>
        </row>
        <row r="31006">
          <cell r="B31006">
            <v>15354</v>
          </cell>
          <cell r="C31006" t="str">
            <v>4 The Brow, Huntingdon</v>
          </cell>
          <cell r="D31006" t="str">
            <v>1092101</v>
          </cell>
          <cell r="E31006" t="str">
            <v>1</v>
          </cell>
          <cell r="F31006" t="str">
            <v>Revenue</v>
          </cell>
          <cell r="G31006" t="str">
            <v>Servicing Contracts</v>
          </cell>
        </row>
        <row r="31007">
          <cell r="B31007">
            <v>15355</v>
          </cell>
          <cell r="C31007" t="str">
            <v>19 Upherds Lane, Ely</v>
          </cell>
          <cell r="D31007" t="str">
            <v>1092101</v>
          </cell>
          <cell r="E31007" t="str">
            <v>1</v>
          </cell>
          <cell r="F31007" t="str">
            <v>Revenue</v>
          </cell>
          <cell r="G31007" t="str">
            <v>Servicing Contracts</v>
          </cell>
        </row>
        <row r="31008">
          <cell r="B31008">
            <v>15359</v>
          </cell>
          <cell r="C31008" t="str">
            <v xml:space="preserve">CAR SERVICE </v>
          </cell>
          <cell r="D31008" t="str">
            <v>3410250</v>
          </cell>
          <cell r="E31008" t="str">
            <v>3</v>
          </cell>
          <cell r="F31008" t="str">
            <v>Revenue</v>
          </cell>
          <cell r="G31008" t="str">
            <v>Repairs - Vehicles</v>
          </cell>
        </row>
        <row r="31009">
          <cell r="B31009">
            <v>15360</v>
          </cell>
          <cell r="C31009" t="str">
            <v>Locum Dr Edwards work 19.12.18</v>
          </cell>
          <cell r="D31009" t="str">
            <v>2919508</v>
          </cell>
          <cell r="E31009" t="str">
            <v>2</v>
          </cell>
          <cell r="F31009" t="str">
            <v>Revenue</v>
          </cell>
          <cell r="G31009" t="str">
            <v>Occupational Health/Doctors Fees</v>
          </cell>
        </row>
        <row r="31010">
          <cell r="B31010">
            <v>15362</v>
          </cell>
          <cell r="C31010" t="str">
            <v>Focus Group work</v>
          </cell>
          <cell r="D31010" t="str">
            <v>2657502</v>
          </cell>
          <cell r="E31010" t="str">
            <v>2</v>
          </cell>
          <cell r="F31010" t="str">
            <v>Revenue</v>
          </cell>
          <cell r="G31010" t="str">
            <v>Corporate Events</v>
          </cell>
        </row>
        <row r="31011">
          <cell r="B31011">
            <v>15364</v>
          </cell>
          <cell r="C31011" t="str">
            <v>Powermatic in appliance bay on</v>
          </cell>
          <cell r="D31011" t="str">
            <v>1090214</v>
          </cell>
          <cell r="E31011" t="str">
            <v>1</v>
          </cell>
          <cell r="F31011" t="str">
            <v>Revenue</v>
          </cell>
          <cell r="G31011" t="str">
            <v>Unplanned   Maintenance</v>
          </cell>
        </row>
        <row r="31012">
          <cell r="B31012">
            <v>15366</v>
          </cell>
          <cell r="C31012" t="str">
            <v>credit against PINV15235</v>
          </cell>
          <cell r="D31012" t="str">
            <v>3410250</v>
          </cell>
          <cell r="E31012" t="str">
            <v>3</v>
          </cell>
          <cell r="F31012" t="str">
            <v>Revenue</v>
          </cell>
          <cell r="G31012" t="str">
            <v>Repairs - Vehicles</v>
          </cell>
        </row>
        <row r="31013">
          <cell r="B31013">
            <v>15367</v>
          </cell>
          <cell r="C31013" t="str">
            <v>Credit against PINV15235</v>
          </cell>
          <cell r="D31013" t="str">
            <v>3410250</v>
          </cell>
          <cell r="E31013" t="str">
            <v>3</v>
          </cell>
          <cell r="F31013" t="str">
            <v>Revenue</v>
          </cell>
          <cell r="G31013" t="str">
            <v>Repairs - Vehicles</v>
          </cell>
        </row>
        <row r="31014">
          <cell r="B31014">
            <v>15350</v>
          </cell>
          <cell r="C31014" t="str">
            <v>Durite Lights</v>
          </cell>
          <cell r="D31014" t="str">
            <v>3410250</v>
          </cell>
          <cell r="E31014" t="str">
            <v>3</v>
          </cell>
          <cell r="F31014" t="str">
            <v>Revenue</v>
          </cell>
          <cell r="G31014" t="str">
            <v>Repairs - Vehicles</v>
          </cell>
        </row>
        <row r="31015">
          <cell r="B31015">
            <v>15353</v>
          </cell>
          <cell r="C31015" t="str">
            <v>YELLOW WHEEL NUT COVERS FRONT-</v>
          </cell>
          <cell r="D31015" t="str">
            <v>3410250</v>
          </cell>
          <cell r="E31015" t="str">
            <v>3</v>
          </cell>
          <cell r="F31015" t="str">
            <v>Revenue</v>
          </cell>
          <cell r="G31015" t="str">
            <v>Repairs - Vehicles</v>
          </cell>
        </row>
        <row r="31016">
          <cell r="B31016">
            <v>15356</v>
          </cell>
          <cell r="C31016" t="str">
            <v>Hand Arm Vibration Syndrome (H</v>
          </cell>
          <cell r="D31016" t="str">
            <v>2919508</v>
          </cell>
          <cell r="E31016" t="str">
            <v>2</v>
          </cell>
          <cell r="F31016" t="str">
            <v>Revenue</v>
          </cell>
          <cell r="G31016" t="str">
            <v>Occupational Health/Doctors Fees</v>
          </cell>
        </row>
        <row r="31017">
          <cell r="B31017">
            <v>15357</v>
          </cell>
          <cell r="C31017" t="str">
            <v>Deluxe buffet no juice. 6 peop</v>
          </cell>
          <cell r="D31017" t="str">
            <v>0888500</v>
          </cell>
          <cell r="E31017" t="str">
            <v>0</v>
          </cell>
          <cell r="F31017" t="str">
            <v>Revenue</v>
          </cell>
          <cell r="G31017" t="str">
            <v>Training - Leadership &amp; Development</v>
          </cell>
        </row>
        <row r="31018">
          <cell r="B31018">
            <v>15358</v>
          </cell>
          <cell r="C31018" t="str">
            <v>Deluxe Buffet (minus juice): S</v>
          </cell>
          <cell r="D31018" t="str">
            <v>0888500</v>
          </cell>
          <cell r="E31018" t="str">
            <v>0</v>
          </cell>
          <cell r="F31018" t="str">
            <v>Revenue</v>
          </cell>
          <cell r="G31018" t="str">
            <v>Training - Leadership &amp; Development</v>
          </cell>
        </row>
        <row r="31019">
          <cell r="B31019">
            <v>15368</v>
          </cell>
          <cell r="C31019" t="str">
            <v>Part Credit for PINV14771</v>
          </cell>
          <cell r="D31019" t="str">
            <v>3410250</v>
          </cell>
          <cell r="E31019" t="str">
            <v>3</v>
          </cell>
          <cell r="F31019" t="str">
            <v>Revenue</v>
          </cell>
          <cell r="G31019" t="str">
            <v>Repairs - Vehicles</v>
          </cell>
        </row>
        <row r="31020">
          <cell r="B31020">
            <v>5320</v>
          </cell>
          <cell r="C31020" t="str">
            <v>Toilets at Wisbech Fire Statio</v>
          </cell>
          <cell r="D31020" t="str">
            <v>1090214</v>
          </cell>
          <cell r="E31020" t="str">
            <v>1</v>
          </cell>
          <cell r="F31020" t="str">
            <v>Revenue</v>
          </cell>
          <cell r="G31020" t="str">
            <v>Unplanned   Maintenance</v>
          </cell>
        </row>
        <row r="31021">
          <cell r="B31021">
            <v>5314</v>
          </cell>
          <cell r="C31021" t="str">
            <v>DEB WASH AND WAX  5LTR</v>
          </cell>
          <cell r="D31021" t="str">
            <v>2480591</v>
          </cell>
          <cell r="E31021" t="str">
            <v>2</v>
          </cell>
          <cell r="F31021" t="str">
            <v>Revenue</v>
          </cell>
          <cell r="G31021" t="str">
            <v>Stationery, Comp/Copier Cons</v>
          </cell>
        </row>
        <row r="31022">
          <cell r="B31022">
            <v>5323</v>
          </cell>
          <cell r="C31022" t="str">
            <v>BOWER PERIOD END 5/2/2017</v>
          </cell>
          <cell r="D31022" t="str">
            <v>2622588</v>
          </cell>
          <cell r="E31022" t="str">
            <v>2</v>
          </cell>
          <cell r="F31022" t="str">
            <v>Revenue</v>
          </cell>
          <cell r="G31022" t="str">
            <v>Grant Supported Exps</v>
          </cell>
        </row>
        <row r="31023">
          <cell r="B31023">
            <v>5324</v>
          </cell>
          <cell r="C31023" t="str">
            <v>KHAN PERIOD END 5/2/2017</v>
          </cell>
          <cell r="D31023" t="str">
            <v>2900594</v>
          </cell>
          <cell r="E31023" t="str">
            <v>2</v>
          </cell>
          <cell r="F31023" t="str">
            <v>Revenue</v>
          </cell>
          <cell r="G31023" t="str">
            <v>Hired Management Support</v>
          </cell>
        </row>
        <row r="31024">
          <cell r="B31024">
            <v>5327</v>
          </cell>
          <cell r="C31024" t="str">
            <v>RENTAL CONNECTION/SELECT SERVI</v>
          </cell>
          <cell r="D31024" t="str">
            <v>2195594</v>
          </cell>
          <cell r="E31024" t="str">
            <v>2</v>
          </cell>
          <cell r="F31024" t="str">
            <v>Revenue</v>
          </cell>
          <cell r="G31024" t="str">
            <v>Mobile Phones</v>
          </cell>
        </row>
        <row r="31025">
          <cell r="B31025">
            <v>5334</v>
          </cell>
          <cell r="C31025" t="str">
            <v>MOP WET FL COT SOCKET 10OZ</v>
          </cell>
          <cell r="D31025" t="str">
            <v>1360591</v>
          </cell>
          <cell r="E31025" t="str">
            <v>1</v>
          </cell>
          <cell r="F31025" t="str">
            <v>Revenue</v>
          </cell>
          <cell r="G31025" t="str">
            <v>Cleaning Materials</v>
          </cell>
        </row>
        <row r="31026">
          <cell r="B31026">
            <v>5328</v>
          </cell>
          <cell r="C31026" t="str">
            <v>Bottled water (case of 24)</v>
          </cell>
          <cell r="D31026" t="str">
            <v>2167591</v>
          </cell>
          <cell r="E31026" t="str">
            <v>2</v>
          </cell>
          <cell r="F31026" t="str">
            <v>Revenue</v>
          </cell>
          <cell r="G31026" t="str">
            <v>Operational Consumables - Devolved</v>
          </cell>
        </row>
        <row r="31027">
          <cell r="B31027">
            <v>5338</v>
          </cell>
          <cell r="C31027" t="str">
            <v>FOG LIGHT COVERS</v>
          </cell>
          <cell r="D31027" t="str">
            <v>3410250</v>
          </cell>
          <cell r="E31027" t="str">
            <v>3</v>
          </cell>
          <cell r="F31027" t="str">
            <v>Revenue</v>
          </cell>
          <cell r="G31027" t="str">
            <v>Repairs - Vehicles</v>
          </cell>
        </row>
        <row r="31028">
          <cell r="B31028">
            <v>5340</v>
          </cell>
          <cell r="C31028" t="str">
            <v>Fire Service Headquarters.  To</v>
          </cell>
          <cell r="D31028" t="str">
            <v>1092100</v>
          </cell>
          <cell r="E31028" t="str">
            <v>1</v>
          </cell>
          <cell r="F31028" t="str">
            <v>Revenue</v>
          </cell>
          <cell r="G31028" t="str">
            <v>Servicing Contracts</v>
          </cell>
        </row>
        <row r="31029">
          <cell r="B31029">
            <v>5341</v>
          </cell>
          <cell r="C31029" t="str">
            <v>Repair to Aco drain channel at</v>
          </cell>
          <cell r="D31029" t="str">
            <v>1090206</v>
          </cell>
          <cell r="E31029" t="str">
            <v>1</v>
          </cell>
          <cell r="F31029" t="str">
            <v>Revenue</v>
          </cell>
          <cell r="G31029" t="str">
            <v>Unplanned   Maintenance</v>
          </cell>
        </row>
        <row r="31030">
          <cell r="B31030">
            <v>5343</v>
          </cell>
          <cell r="C31030" t="str">
            <v xml:space="preserve">Extension to tender 13/15/364 </v>
          </cell>
          <cell r="D31030" t="str">
            <v>1092585</v>
          </cell>
          <cell r="E31030" t="str">
            <v>1</v>
          </cell>
          <cell r="F31030" t="str">
            <v>Revenue</v>
          </cell>
          <cell r="G31030" t="str">
            <v>Servicing Contracts</v>
          </cell>
        </row>
        <row r="31031">
          <cell r="B31031">
            <v>5344</v>
          </cell>
          <cell r="C31031" t="str">
            <v>To carry out the following wor</v>
          </cell>
          <cell r="D31031" t="str">
            <v>1210309</v>
          </cell>
          <cell r="E31031" t="str">
            <v>1</v>
          </cell>
          <cell r="F31031" t="str">
            <v>Revenue</v>
          </cell>
          <cell r="G31031" t="str">
            <v>Grounds &amp; Gardens</v>
          </cell>
        </row>
        <row r="31032">
          <cell r="B31032">
            <v>9710</v>
          </cell>
          <cell r="C31032" t="str">
            <v>Nominal Roll Board to Cambridg</v>
          </cell>
          <cell r="D31032" t="str">
            <v>2168782</v>
          </cell>
          <cell r="E31032" t="str">
            <v>2</v>
          </cell>
          <cell r="F31032" t="str">
            <v>Revenue</v>
          </cell>
          <cell r="G31032" t="str">
            <v>WT Shift System</v>
          </cell>
        </row>
        <row r="31033">
          <cell r="B31033">
            <v>10004</v>
          </cell>
          <cell r="C31033" t="str">
            <v>To unblock plumbing to sinks i</v>
          </cell>
          <cell r="D31033" t="str">
            <v>1090302</v>
          </cell>
          <cell r="E31033" t="str">
            <v>1</v>
          </cell>
          <cell r="F31033" t="str">
            <v>Revenue</v>
          </cell>
          <cell r="G31033" t="str">
            <v>Unplanned   Maintenance</v>
          </cell>
        </row>
        <row r="31034">
          <cell r="B31034">
            <v>10139</v>
          </cell>
          <cell r="C31034" t="str">
            <v>AF65XOE  - G MUNRO ACCIDENT BO</v>
          </cell>
          <cell r="D31034" t="str">
            <v>2521250</v>
          </cell>
          <cell r="E31034" t="str">
            <v>2</v>
          </cell>
          <cell r="F31034" t="str">
            <v>Revenue</v>
          </cell>
          <cell r="G31034" t="str">
            <v>Mutual Protection Excesses Vehicles</v>
          </cell>
        </row>
        <row r="31035">
          <cell r="B31035">
            <v>10138</v>
          </cell>
          <cell r="C31035" t="str">
            <v>SC1869989 N/STK AIR FILTER</v>
          </cell>
          <cell r="D31035" t="str">
            <v>3410250</v>
          </cell>
          <cell r="E31035" t="str">
            <v>3</v>
          </cell>
          <cell r="F31035" t="str">
            <v>Revenue</v>
          </cell>
          <cell r="G31035" t="str">
            <v>Repairs - Vehicles</v>
          </cell>
        </row>
        <row r="31036">
          <cell r="B31036">
            <v>10146</v>
          </cell>
          <cell r="C31036" t="str">
            <v>QUOTE No: 17CVQ2009004 - C20 P</v>
          </cell>
          <cell r="D31036" t="str">
            <v>B110</v>
          </cell>
          <cell r="E31036" t="str">
            <v>B</v>
          </cell>
          <cell r="F31036" t="str">
            <v>Capital</v>
          </cell>
          <cell r="G31036" t="str">
            <v>Vehicles</v>
          </cell>
        </row>
        <row r="31037">
          <cell r="B31037">
            <v>10200</v>
          </cell>
          <cell r="C31037" t="str">
            <v>3 x water days with Car 01/07/</v>
          </cell>
          <cell r="D31037" t="str">
            <v>0881507</v>
          </cell>
          <cell r="E31037" t="str">
            <v>0</v>
          </cell>
          <cell r="F31037" t="str">
            <v>Revenue</v>
          </cell>
          <cell r="G31037" t="str">
            <v>Training - Operational Training</v>
          </cell>
        </row>
        <row r="31038">
          <cell r="B31038">
            <v>10152</v>
          </cell>
          <cell r="C31038" t="str">
            <v>Charges for Account VP48059170</v>
          </cell>
          <cell r="D31038" t="str">
            <v>2137594</v>
          </cell>
          <cell r="E31038" t="str">
            <v>2</v>
          </cell>
          <cell r="F31038" t="str">
            <v>Revenue</v>
          </cell>
          <cell r="G31038" t="str">
            <v>Telephone Call Charges - BT &amp; COLT</v>
          </cell>
        </row>
        <row r="31039">
          <cell r="B31039">
            <v>10153</v>
          </cell>
          <cell r="C31039" t="str">
            <v>TV Licence-Whittlesey</v>
          </cell>
          <cell r="D31039" t="str">
            <v>2606213</v>
          </cell>
          <cell r="E31039" t="str">
            <v>2</v>
          </cell>
          <cell r="F31039" t="str">
            <v>Revenue</v>
          </cell>
          <cell r="G31039" t="str">
            <v>TV Licences</v>
          </cell>
        </row>
        <row r="31040">
          <cell r="B31040">
            <v>10141</v>
          </cell>
          <cell r="C31040" t="str">
            <v>To service the following appla</v>
          </cell>
          <cell r="D31040" t="str">
            <v>1092302</v>
          </cell>
          <cell r="E31040" t="str">
            <v>1</v>
          </cell>
          <cell r="F31040" t="str">
            <v>Revenue</v>
          </cell>
          <cell r="G31040" t="str">
            <v>Servicing Contracts</v>
          </cell>
        </row>
        <row r="31041">
          <cell r="B31041">
            <v>10140</v>
          </cell>
          <cell r="C31041" t="str">
            <v>VN15GXO - P CLARKE ACCIDENT BO</v>
          </cell>
          <cell r="D31041" t="str">
            <v>2521250</v>
          </cell>
          <cell r="E31041" t="str">
            <v>2</v>
          </cell>
          <cell r="F31041" t="str">
            <v>Revenue</v>
          </cell>
          <cell r="G31041" t="str">
            <v>Mutual Protection Excesses Vehicles</v>
          </cell>
        </row>
        <row r="31042">
          <cell r="B31042">
            <v>10142</v>
          </cell>
          <cell r="C31042" t="str">
            <v xml:space="preserve">SAFETY BOOTS </v>
          </cell>
          <cell r="D31042" t="str">
            <v>2061250</v>
          </cell>
          <cell r="E31042" t="str">
            <v>2</v>
          </cell>
          <cell r="F31042" t="str">
            <v>Revenue</v>
          </cell>
          <cell r="G31042" t="str">
            <v>Garages &amp; Workshops Tools</v>
          </cell>
        </row>
        <row r="31043">
          <cell r="B31043">
            <v>16732</v>
          </cell>
          <cell r="C31043" t="str">
            <v>629 LONGLIFE SEALED BATTERY</v>
          </cell>
          <cell r="D31043" t="str">
            <v>3410250</v>
          </cell>
          <cell r="E31043" t="str">
            <v>3</v>
          </cell>
          <cell r="F31043" t="str">
            <v>Revenue</v>
          </cell>
          <cell r="G31043" t="str">
            <v>Repairs - Vehicles</v>
          </cell>
        </row>
        <row r="31044">
          <cell r="B31044">
            <v>1603</v>
          </cell>
          <cell r="C31044" t="str">
            <v>MANEA TRADE WASTE 25/6/16-23/9</v>
          </cell>
          <cell r="D31044" t="str">
            <v>1361205</v>
          </cell>
          <cell r="E31044" t="str">
            <v>1</v>
          </cell>
          <cell r="F31044" t="str">
            <v>Revenue</v>
          </cell>
          <cell r="G31044" t="str">
            <v>Waste Management Exps</v>
          </cell>
        </row>
        <row r="31045">
          <cell r="B31045">
            <v>1599</v>
          </cell>
          <cell r="C31045" t="str">
            <v>SC!-SMARVT-PC10</v>
          </cell>
          <cell r="D31045" t="str">
            <v>2141594</v>
          </cell>
          <cell r="E31045" t="str">
            <v>2</v>
          </cell>
          <cell r="F31045" t="str">
            <v>Revenue</v>
          </cell>
          <cell r="G31045" t="str">
            <v>Main Scheme Radio/Mobilising Equip.</v>
          </cell>
        </row>
        <row r="31046">
          <cell r="B31046">
            <v>1601</v>
          </cell>
          <cell r="C31046" t="str">
            <v>WISBECH TRADE WASTE 25/6/16-23</v>
          </cell>
          <cell r="D31046" t="str">
            <v>1361214</v>
          </cell>
          <cell r="E31046" t="str">
            <v>1</v>
          </cell>
          <cell r="F31046" t="str">
            <v>Revenue</v>
          </cell>
          <cell r="G31046" t="str">
            <v>Waste Management Exps</v>
          </cell>
        </row>
        <row r="31047">
          <cell r="B31047">
            <v>1602</v>
          </cell>
          <cell r="C31047" t="str">
            <v>WHITTLESEY TRADE WASTE 25/6/16</v>
          </cell>
          <cell r="D31047" t="str">
            <v>1361213</v>
          </cell>
          <cell r="E31047" t="str">
            <v>1</v>
          </cell>
          <cell r="F31047" t="str">
            <v>Revenue</v>
          </cell>
          <cell r="G31047" t="str">
            <v>Waste Management Exps</v>
          </cell>
        </row>
        <row r="31048">
          <cell r="B31048">
            <v>1594</v>
          </cell>
          <cell r="C31048" t="str">
            <v>saka bottled water</v>
          </cell>
          <cell r="D31048" t="str">
            <v>2167591</v>
          </cell>
          <cell r="E31048" t="str">
            <v>2</v>
          </cell>
          <cell r="F31048" t="str">
            <v>Revenue</v>
          </cell>
          <cell r="G31048" t="str">
            <v>Operational Consumables - Devolved</v>
          </cell>
        </row>
        <row r="31049">
          <cell r="B31049">
            <v>1607</v>
          </cell>
          <cell r="C31049" t="str">
            <v>BD13EPP JACKSON</v>
          </cell>
          <cell r="D31049" t="str">
            <v>B227</v>
          </cell>
          <cell r="E31049" t="str">
            <v>B</v>
          </cell>
          <cell r="F31049" t="str">
            <v>Capital</v>
          </cell>
          <cell r="G31049" t="str">
            <v>Fleethire Suspense</v>
          </cell>
        </row>
        <row r="31050">
          <cell r="B31050">
            <v>1598</v>
          </cell>
          <cell r="C31050" t="str">
            <v>SHARP R254 MICROWAVE OVEN</v>
          </cell>
          <cell r="D31050" t="str">
            <v>2000591</v>
          </cell>
          <cell r="E31050" t="str">
            <v>2</v>
          </cell>
          <cell r="F31050" t="str">
            <v>Revenue</v>
          </cell>
          <cell r="G31050" t="str">
            <v>Office Purchases (Incl. furniture)</v>
          </cell>
        </row>
        <row r="31051">
          <cell r="B31051">
            <v>1600</v>
          </cell>
          <cell r="C31051" t="str">
            <v>MARCH TRADE WASTE 25/6/16-23/9</v>
          </cell>
          <cell r="D31051" t="str">
            <v>1361206</v>
          </cell>
          <cell r="E31051" t="str">
            <v>1</v>
          </cell>
          <cell r="F31051" t="str">
            <v>Revenue</v>
          </cell>
          <cell r="G31051" t="str">
            <v>Waste Management Exps</v>
          </cell>
        </row>
        <row r="31052">
          <cell r="B31052">
            <v>1604</v>
          </cell>
          <cell r="C31052" t="str">
            <v>CHATTERIS TRADE WASTE 25/6/16-</v>
          </cell>
          <cell r="D31052" t="str">
            <v>1361201</v>
          </cell>
          <cell r="E31052" t="str">
            <v>1</v>
          </cell>
          <cell r="F31052" t="str">
            <v>Revenue</v>
          </cell>
          <cell r="G31052" t="str">
            <v>Waste Management Exps</v>
          </cell>
        </row>
        <row r="31053">
          <cell r="B31053">
            <v>1608</v>
          </cell>
          <cell r="C31053" t="str">
            <v>LOCUM FEES 11/5/16</v>
          </cell>
          <cell r="D31053" t="str">
            <v>2919508</v>
          </cell>
          <cell r="E31053" t="str">
            <v>2</v>
          </cell>
          <cell r="F31053" t="str">
            <v>Revenue</v>
          </cell>
          <cell r="G31053" t="str">
            <v>Occupational Health/Doctors Fees</v>
          </cell>
        </row>
        <row r="31054">
          <cell r="B31054">
            <v>1609</v>
          </cell>
          <cell r="C31054" t="str">
            <v>BORDER BIKES/OTHER EQUIPMENT</v>
          </cell>
          <cell r="D31054" t="str">
            <v>B226</v>
          </cell>
          <cell r="E31054" t="str">
            <v>B</v>
          </cell>
          <cell r="F31054" t="str">
            <v>Capital</v>
          </cell>
          <cell r="G31054" t="str">
            <v>Cycle Scheme</v>
          </cell>
        </row>
        <row r="31055">
          <cell r="B31055">
            <v>1611</v>
          </cell>
          <cell r="C31055" t="str">
            <v>P/t No: 2000090 - LINK</v>
          </cell>
          <cell r="D31055" t="str">
            <v>3410250</v>
          </cell>
          <cell r="E31055" t="str">
            <v>3</v>
          </cell>
          <cell r="F31055" t="str">
            <v>Revenue</v>
          </cell>
          <cell r="G31055" t="str">
            <v>Repairs - Vehicles</v>
          </cell>
        </row>
        <row r="31056">
          <cell r="B31056">
            <v>1612</v>
          </cell>
          <cell r="C31056" t="str">
            <v xml:space="preserve">REAR WHEEL STUDS </v>
          </cell>
          <cell r="D31056" t="str">
            <v>3410250</v>
          </cell>
          <cell r="E31056" t="str">
            <v>3</v>
          </cell>
          <cell r="F31056" t="str">
            <v>Revenue</v>
          </cell>
          <cell r="G31056" t="str">
            <v>Repairs - Vehicles</v>
          </cell>
        </row>
        <row r="31057">
          <cell r="B31057">
            <v>1614</v>
          </cell>
          <cell r="C31057" t="str">
            <v xml:space="preserve">295713 - 5 star fax roll pack </v>
          </cell>
          <cell r="D31057" t="str">
            <v>2167591</v>
          </cell>
          <cell r="E31057" t="str">
            <v>2</v>
          </cell>
          <cell r="F31057" t="str">
            <v>Revenue</v>
          </cell>
          <cell r="G31057" t="str">
            <v>Operational Consumables - Devolved</v>
          </cell>
        </row>
        <row r="31058">
          <cell r="B31058">
            <v>1561</v>
          </cell>
          <cell r="C31058" t="str">
            <v>FSL3U4 ACCOMMODATION ADDITIONA</v>
          </cell>
          <cell r="D31058" t="str">
            <v>2625510</v>
          </cell>
          <cell r="E31058" t="str">
            <v>2</v>
          </cell>
          <cell r="F31058" t="str">
            <v>Revenue</v>
          </cell>
          <cell r="G31058" t="str">
            <v>Community Safety Training Exps</v>
          </cell>
        </row>
        <row r="31059">
          <cell r="B31059">
            <v>1618</v>
          </cell>
          <cell r="C31059" t="str">
            <v>Buffet for 25 people at £5 a h</v>
          </cell>
          <cell r="D31059" t="str">
            <v>2624510</v>
          </cell>
          <cell r="E31059" t="str">
            <v>2</v>
          </cell>
          <cell r="F31059" t="str">
            <v>Revenue</v>
          </cell>
          <cell r="G31059" t="str">
            <v>Community Fire Safety Expenses</v>
          </cell>
        </row>
        <row r="31060">
          <cell r="B31060">
            <v>1610</v>
          </cell>
          <cell r="C31060" t="str">
            <v>THERAPY 1 HOUR</v>
          </cell>
          <cell r="D31060" t="str">
            <v>2919508</v>
          </cell>
          <cell r="E31060" t="str">
            <v>2</v>
          </cell>
          <cell r="F31060" t="str">
            <v>Revenue</v>
          </cell>
          <cell r="G31060" t="str">
            <v>Occupational Health/Doctors Fees</v>
          </cell>
        </row>
        <row r="31061">
          <cell r="B31061">
            <v>1613</v>
          </cell>
          <cell r="C31061" t="str">
            <v>VEHICLE RECOVERY FROM A27 TO A</v>
          </cell>
          <cell r="D31061" t="str">
            <v>3410250</v>
          </cell>
          <cell r="E31061" t="str">
            <v>3</v>
          </cell>
          <cell r="F31061" t="str">
            <v>Revenue</v>
          </cell>
          <cell r="G31061" t="str">
            <v>Repairs - Vehicles</v>
          </cell>
        </row>
        <row r="31062">
          <cell r="B31062">
            <v>1615</v>
          </cell>
          <cell r="C31062" t="str">
            <v>Saka bottled water</v>
          </cell>
          <cell r="D31062" t="str">
            <v>2167591</v>
          </cell>
          <cell r="E31062" t="str">
            <v>2</v>
          </cell>
          <cell r="F31062" t="str">
            <v>Revenue</v>
          </cell>
          <cell r="G31062" t="str">
            <v>Operational Consumables - Devolved</v>
          </cell>
        </row>
        <row r="31063">
          <cell r="B31063">
            <v>1616</v>
          </cell>
          <cell r="C31063" t="str">
            <v>HO1162-POLYBAG 140 X 60</v>
          </cell>
          <cell r="D31063" t="str">
            <v>2160522</v>
          </cell>
          <cell r="E31063" t="str">
            <v>2</v>
          </cell>
          <cell r="F31063" t="str">
            <v>Revenue</v>
          </cell>
          <cell r="G31063" t="str">
            <v>Operational Equipment -  Repairs &amp; Maint</v>
          </cell>
        </row>
        <row r="31064">
          <cell r="B31064">
            <v>1482</v>
          </cell>
          <cell r="C31064" t="str">
            <v>REMOVE DECALS/SUPPLY NEW DECAL</v>
          </cell>
          <cell r="D31064" t="str">
            <v>3410250</v>
          </cell>
          <cell r="E31064" t="str">
            <v>3</v>
          </cell>
          <cell r="F31064" t="str">
            <v>Revenue</v>
          </cell>
          <cell r="G31064" t="str">
            <v>Repairs - Vehicles</v>
          </cell>
        </row>
        <row r="31065">
          <cell r="B31065">
            <v>1595</v>
          </cell>
          <cell r="C31065" t="str">
            <v>Consultancy Management Efficie</v>
          </cell>
          <cell r="D31065" t="str">
            <v>2665517</v>
          </cell>
          <cell r="E31065" t="str">
            <v>2</v>
          </cell>
          <cell r="F31065" t="str">
            <v>Revenue</v>
          </cell>
          <cell r="G31065" t="str">
            <v>Health &amp; Safety Expenses</v>
          </cell>
        </row>
        <row r="31066">
          <cell r="B31066">
            <v>1617</v>
          </cell>
          <cell r="C31066" t="str">
            <v>Suspected wasp nest at 2 The B</v>
          </cell>
          <cell r="D31066" t="str">
            <v>1090101</v>
          </cell>
          <cell r="E31066" t="str">
            <v>1</v>
          </cell>
          <cell r="F31066" t="str">
            <v>Revenue</v>
          </cell>
          <cell r="G31066" t="str">
            <v>Unplanned   Maintenance</v>
          </cell>
        </row>
        <row r="31067">
          <cell r="B31067">
            <v>1619</v>
          </cell>
          <cell r="C31067" t="str">
            <v>Cambridge Chair - Framework 28</v>
          </cell>
          <cell r="D31067" t="str">
            <v>B379</v>
          </cell>
          <cell r="E31067" t="str">
            <v>B</v>
          </cell>
          <cell r="F31067" t="str">
            <v>Capital</v>
          </cell>
          <cell r="G31067" t="str">
            <v>Project Suspense</v>
          </cell>
        </row>
        <row r="31068">
          <cell r="B31068">
            <v>1621</v>
          </cell>
          <cell r="C31068" t="str">
            <v>SERVICE CHARGES/CALLS</v>
          </cell>
          <cell r="D31068" t="str">
            <v>2195594</v>
          </cell>
          <cell r="E31068" t="str">
            <v>2</v>
          </cell>
          <cell r="F31068" t="str">
            <v>Revenue</v>
          </cell>
          <cell r="G31068" t="str">
            <v>Mobile Phones</v>
          </cell>
        </row>
        <row r="31069">
          <cell r="B31069">
            <v>1762</v>
          </cell>
          <cell r="C31069" t="str">
            <v>CARBON DIOXIDE VK</v>
          </cell>
          <cell r="D31069" t="str">
            <v>0820507</v>
          </cell>
          <cell r="E31069" t="str">
            <v>0</v>
          </cell>
          <cell r="F31069" t="str">
            <v>Revenue</v>
          </cell>
          <cell r="G31069" t="str">
            <v>Training Centre Equipment</v>
          </cell>
        </row>
        <row r="31070">
          <cell r="B31070">
            <v>1624</v>
          </cell>
          <cell r="C31070" t="str">
            <v>LOCUM FEES 4/5/2016</v>
          </cell>
          <cell r="D31070" t="str">
            <v>2919508</v>
          </cell>
          <cell r="E31070" t="str">
            <v>2</v>
          </cell>
          <cell r="F31070" t="str">
            <v>Revenue</v>
          </cell>
          <cell r="G31070" t="str">
            <v>Occupational Health/Doctors Fees</v>
          </cell>
        </row>
        <row r="31071">
          <cell r="B31071">
            <v>7899</v>
          </cell>
          <cell r="C31071" t="str">
            <v>Attendance at annual conferenc</v>
          </cell>
          <cell r="D31071" t="str">
            <v>2625510</v>
          </cell>
          <cell r="E31071" t="str">
            <v>2</v>
          </cell>
          <cell r="F31071" t="str">
            <v>Revenue</v>
          </cell>
          <cell r="G31071" t="str">
            <v>Community Safety Training Exps</v>
          </cell>
        </row>
        <row r="31072">
          <cell r="B31072">
            <v>7908</v>
          </cell>
          <cell r="C31072" t="str">
            <v>R/SACK POLY BLK BX200</v>
          </cell>
          <cell r="D31072" t="str">
            <v>2480591</v>
          </cell>
          <cell r="E31072" t="str">
            <v>2</v>
          </cell>
          <cell r="F31072" t="str">
            <v>Revenue</v>
          </cell>
          <cell r="G31072" t="str">
            <v>Stationery, Comp/Copier Cons</v>
          </cell>
        </row>
        <row r="31073">
          <cell r="B31073">
            <v>7909</v>
          </cell>
          <cell r="C31073" t="str">
            <v>CENTREFEED 2PLY 6 ROLLS</v>
          </cell>
          <cell r="D31073" t="str">
            <v>2480591</v>
          </cell>
          <cell r="E31073" t="str">
            <v>2</v>
          </cell>
          <cell r="F31073" t="str">
            <v>Revenue</v>
          </cell>
          <cell r="G31073" t="str">
            <v>Stationery, Comp/Copier Cons</v>
          </cell>
        </row>
        <row r="31074">
          <cell r="B31074">
            <v>7912</v>
          </cell>
          <cell r="C31074" t="str">
            <v>RE INVOICE 0001011898</v>
          </cell>
          <cell r="D31074" t="str">
            <v>1380585</v>
          </cell>
          <cell r="E31074" t="str">
            <v>1</v>
          </cell>
          <cell r="F31074" t="str">
            <v>Revenue</v>
          </cell>
          <cell r="G31074" t="str">
            <v>Cleaning D.S.O. Basic Contract</v>
          </cell>
        </row>
        <row r="31075">
          <cell r="B31075">
            <v>8133</v>
          </cell>
          <cell r="C31075" t="str">
            <v>RE: CFO Employment Contract Pr</v>
          </cell>
          <cell r="D31075" t="str">
            <v>2912100</v>
          </cell>
          <cell r="E31075" t="str">
            <v>2</v>
          </cell>
          <cell r="F31075" t="str">
            <v>Revenue</v>
          </cell>
          <cell r="G31075" t="str">
            <v>Legal Fees</v>
          </cell>
        </row>
        <row r="31076">
          <cell r="B31076">
            <v>7902</v>
          </cell>
          <cell r="C31076" t="str">
            <v>VAT</v>
          </cell>
          <cell r="D31076" t="str">
            <v>B335</v>
          </cell>
          <cell r="E31076" t="str">
            <v>B</v>
          </cell>
          <cell r="F31076" t="str">
            <v>Capital</v>
          </cell>
          <cell r="G31076" t="str">
            <v>VAT Inputs</v>
          </cell>
        </row>
        <row r="31077">
          <cell r="B31077">
            <v>7924</v>
          </cell>
          <cell r="C31077" t="str">
            <v>RE CREDIT 1302246</v>
          </cell>
          <cell r="D31077" t="str">
            <v>3410250</v>
          </cell>
          <cell r="E31077" t="str">
            <v>3</v>
          </cell>
          <cell r="F31077" t="str">
            <v>Revenue</v>
          </cell>
          <cell r="G31077" t="str">
            <v>Repairs - Vehicles</v>
          </cell>
        </row>
        <row r="31078">
          <cell r="B31078">
            <v>7917</v>
          </cell>
          <cell r="C31078" t="str">
            <v>UNIFORM</v>
          </cell>
          <cell r="D31078" t="str">
            <v>2712202</v>
          </cell>
          <cell r="E31078" t="str">
            <v>2</v>
          </cell>
          <cell r="F31078" t="str">
            <v>Revenue</v>
          </cell>
          <cell r="G31078" t="str">
            <v>Clothing Purchase  Hunters (Non PPE)</v>
          </cell>
        </row>
        <row r="31079">
          <cell r="B31079">
            <v>7923</v>
          </cell>
          <cell r="C31079" t="str">
            <v>RE CREDIT TAKEN IN ERROR/PINV6</v>
          </cell>
          <cell r="D31079" t="str">
            <v>2622588</v>
          </cell>
          <cell r="E31079" t="str">
            <v>2</v>
          </cell>
          <cell r="F31079" t="str">
            <v>Revenue</v>
          </cell>
          <cell r="G31079" t="str">
            <v>Grant Supported Exps</v>
          </cell>
        </row>
        <row r="31080">
          <cell r="B31080">
            <v>7904</v>
          </cell>
          <cell r="C31080" t="str">
            <v>Sparkton BETA</v>
          </cell>
          <cell r="D31080" t="str">
            <v>2481502</v>
          </cell>
          <cell r="E31080" t="str">
            <v>2</v>
          </cell>
          <cell r="F31080" t="str">
            <v>Revenue</v>
          </cell>
          <cell r="G31080" t="str">
            <v>External Printing (Corporate Contracts)</v>
          </cell>
        </row>
        <row r="31081">
          <cell r="B31081">
            <v>7926</v>
          </cell>
          <cell r="C31081" t="str">
            <v>JOINT INITIATIVE-HOME FIRE SAF</v>
          </cell>
          <cell r="D31081" t="str">
            <v>2627510</v>
          </cell>
          <cell r="E31081" t="str">
            <v>2</v>
          </cell>
          <cell r="F31081" t="str">
            <v>Revenue</v>
          </cell>
          <cell r="G31081" t="str">
            <v>Community Partnerships</v>
          </cell>
        </row>
        <row r="31082">
          <cell r="B31082">
            <v>7928</v>
          </cell>
          <cell r="C31082" t="str">
            <v>SCRUB BRUSH 305MM RED</v>
          </cell>
          <cell r="D31082" t="str">
            <v>2000591</v>
          </cell>
          <cell r="E31082" t="str">
            <v>2</v>
          </cell>
          <cell r="F31082" t="str">
            <v>Revenue</v>
          </cell>
          <cell r="G31082" t="str">
            <v>Office Purchases (Incl. furniture)</v>
          </cell>
        </row>
        <row r="31083">
          <cell r="B31083">
            <v>7919</v>
          </cell>
          <cell r="C31083" t="str">
            <v>DEEPA SUNDARESAN PERIOD END 23</v>
          </cell>
          <cell r="D31083" t="str">
            <v>2922588</v>
          </cell>
          <cell r="E31083" t="str">
            <v>2</v>
          </cell>
          <cell r="F31083" t="str">
            <v>Revenue</v>
          </cell>
          <cell r="G31083" t="str">
            <v>Agency Staff</v>
          </cell>
        </row>
        <row r="31084">
          <cell r="B31084">
            <v>7913</v>
          </cell>
          <cell r="C31084" t="str">
            <v>New Dimensions Maint. Sept. 20</v>
          </cell>
          <cell r="D31084" t="str">
            <v>2622514</v>
          </cell>
          <cell r="E31084" t="str">
            <v>2</v>
          </cell>
          <cell r="F31084" t="str">
            <v>Revenue</v>
          </cell>
          <cell r="G31084" t="str">
            <v>Grant Supported Exps</v>
          </cell>
        </row>
        <row r="31085">
          <cell r="B31085">
            <v>7914</v>
          </cell>
          <cell r="C31085" t="str">
            <v>36-A-RECIP SAW</v>
          </cell>
          <cell r="D31085" t="str">
            <v>2161522</v>
          </cell>
          <cell r="E31085" t="str">
            <v>2</v>
          </cell>
          <cell r="F31085" t="str">
            <v>Revenue</v>
          </cell>
          <cell r="G31085" t="str">
            <v>Equipment Purchases</v>
          </cell>
        </row>
        <row r="31086">
          <cell r="B31086">
            <v>7918</v>
          </cell>
          <cell r="C31086" t="str">
            <v>KHAN PERIOD END 30/07/2017</v>
          </cell>
          <cell r="D31086" t="str">
            <v>2900594</v>
          </cell>
          <cell r="E31086" t="str">
            <v>2</v>
          </cell>
          <cell r="F31086" t="str">
            <v>Revenue</v>
          </cell>
          <cell r="G31086" t="str">
            <v>Hired Management Support</v>
          </cell>
        </row>
        <row r="31087">
          <cell r="B31087">
            <v>7920</v>
          </cell>
          <cell r="C31087" t="str">
            <v>DAVID BOWER PERIOD END 23/07/1</v>
          </cell>
          <cell r="D31087" t="str">
            <v>2922588</v>
          </cell>
          <cell r="E31087" t="str">
            <v>2</v>
          </cell>
          <cell r="F31087" t="str">
            <v>Revenue</v>
          </cell>
          <cell r="G31087" t="str">
            <v>Agency Staff</v>
          </cell>
        </row>
        <row r="31088">
          <cell r="B31088">
            <v>7752</v>
          </cell>
          <cell r="C31088" t="str">
            <v>Volkswagen Passat Estate GT 2.</v>
          </cell>
          <cell r="D31088" t="str">
            <v>B110</v>
          </cell>
          <cell r="E31088" t="str">
            <v>B</v>
          </cell>
          <cell r="F31088" t="str">
            <v>Capital</v>
          </cell>
          <cell r="G31088" t="str">
            <v>Vehicles</v>
          </cell>
        </row>
        <row r="31089">
          <cell r="B31089">
            <v>7835</v>
          </cell>
          <cell r="C31089" t="str">
            <v>Produce 'Safe and Well' leafle</v>
          </cell>
          <cell r="D31089" t="str">
            <v>2646510</v>
          </cell>
          <cell r="E31089" t="str">
            <v>2</v>
          </cell>
          <cell r="F31089" t="str">
            <v>Revenue</v>
          </cell>
          <cell r="G31089" t="str">
            <v>Community Fire Safety Projects</v>
          </cell>
        </row>
        <row r="31090">
          <cell r="B31090">
            <v>7715</v>
          </cell>
          <cell r="C31090" t="str">
            <v>To supply and fit a Calorex DH</v>
          </cell>
          <cell r="D31090" t="str">
            <v>1090214</v>
          </cell>
          <cell r="E31090" t="str">
            <v>1</v>
          </cell>
          <cell r="F31090" t="str">
            <v>Revenue</v>
          </cell>
          <cell r="G31090" t="str">
            <v>Unplanned   Maintenance</v>
          </cell>
        </row>
        <row r="31091">
          <cell r="B31091">
            <v>7774</v>
          </cell>
          <cell r="C31091" t="str">
            <v>To supply &amp; fit 4 vetical blac</v>
          </cell>
          <cell r="D31091" t="str">
            <v>1090203</v>
          </cell>
          <cell r="E31091" t="str">
            <v>1</v>
          </cell>
          <cell r="F31091" t="str">
            <v>Revenue</v>
          </cell>
          <cell r="G31091" t="str">
            <v>Unplanned   Maintenance</v>
          </cell>
        </row>
        <row r="31092">
          <cell r="B31092">
            <v>5121</v>
          </cell>
          <cell r="C31092" t="str">
            <v>ACCA SKILLS NOTES/ASSESSMENT/T</v>
          </cell>
          <cell r="D31092" t="str">
            <v>2605581</v>
          </cell>
          <cell r="E31092" t="str">
            <v>2</v>
          </cell>
          <cell r="F31092" t="str">
            <v>Revenue</v>
          </cell>
          <cell r="G31092" t="str">
            <v>Miscellaneous Holding Account</v>
          </cell>
        </row>
        <row r="31093">
          <cell r="B31093">
            <v>5166</v>
          </cell>
          <cell r="C31093" t="str">
            <v>VO14DZV WINDSCREEN REPLACED</v>
          </cell>
          <cell r="D31093" t="str">
            <v>2521250</v>
          </cell>
          <cell r="E31093" t="str">
            <v>2</v>
          </cell>
          <cell r="F31093" t="str">
            <v>Revenue</v>
          </cell>
          <cell r="G31093" t="str">
            <v>Mutual Protection Excesses Vehicles</v>
          </cell>
        </row>
        <row r="31094">
          <cell r="B31094">
            <v>5170</v>
          </cell>
          <cell r="C31094" t="str">
            <v>CHECK WARNING LIGHT BRAKES &amp; F</v>
          </cell>
          <cell r="D31094" t="str">
            <v>3410250</v>
          </cell>
          <cell r="E31094" t="str">
            <v>3</v>
          </cell>
          <cell r="F31094" t="str">
            <v>Revenue</v>
          </cell>
          <cell r="G31094" t="str">
            <v>Repairs - Vehicles</v>
          </cell>
        </row>
        <row r="31095">
          <cell r="B31095">
            <v>5174</v>
          </cell>
          <cell r="C31095" t="str">
            <v>To supply staineless steel sig</v>
          </cell>
          <cell r="D31095" t="str">
            <v>B379</v>
          </cell>
          <cell r="E31095" t="str">
            <v>B</v>
          </cell>
          <cell r="F31095" t="str">
            <v>Capital</v>
          </cell>
          <cell r="G31095" t="str">
            <v>Project Suspense</v>
          </cell>
        </row>
        <row r="31096">
          <cell r="B31096">
            <v>5167</v>
          </cell>
          <cell r="C31096" t="str">
            <v>To carry out car parking space</v>
          </cell>
          <cell r="D31096" t="str">
            <v>1090585</v>
          </cell>
          <cell r="E31096" t="str">
            <v>1</v>
          </cell>
          <cell r="F31096" t="str">
            <v>Revenue</v>
          </cell>
          <cell r="G31096" t="str">
            <v>Unplanned   Maintenance</v>
          </cell>
        </row>
        <row r="31097">
          <cell r="B31097">
            <v>5168</v>
          </cell>
          <cell r="C31097" t="str">
            <v>A14 -  Supply &amp; collect 2 scra</v>
          </cell>
          <cell r="D31097" t="str">
            <v>0887500</v>
          </cell>
          <cell r="E31097" t="str">
            <v>0</v>
          </cell>
          <cell r="F31097" t="str">
            <v>Revenue</v>
          </cell>
          <cell r="G31097" t="str">
            <v>Training - Devolved Budgets</v>
          </cell>
        </row>
        <row r="31098">
          <cell r="B31098">
            <v>5172</v>
          </cell>
          <cell r="C31098" t="str">
            <v>Peterborough council tax bookl</v>
          </cell>
          <cell r="D31098" t="str">
            <v>2500502</v>
          </cell>
          <cell r="E31098" t="str">
            <v>2</v>
          </cell>
          <cell r="F31098" t="str">
            <v>Revenue</v>
          </cell>
          <cell r="G31098" t="str">
            <v>Other Advertising</v>
          </cell>
        </row>
        <row r="31099">
          <cell r="B31099">
            <v>5176</v>
          </cell>
          <cell r="C31099" t="str">
            <v>WATER SUPPLY JUL16-JAN17</v>
          </cell>
          <cell r="D31099" t="str">
            <v>1350314</v>
          </cell>
          <cell r="E31099" t="str">
            <v>1</v>
          </cell>
          <cell r="F31099" t="str">
            <v>Revenue</v>
          </cell>
          <cell r="G31099" t="str">
            <v>Water/Sewerage Rates</v>
          </cell>
        </row>
        <row r="31100">
          <cell r="B31100">
            <v>5178</v>
          </cell>
          <cell r="C31100" t="str">
            <v>VEDETTE Locker - Barrell Numbe</v>
          </cell>
          <cell r="D31100" t="str">
            <v>2000591</v>
          </cell>
          <cell r="E31100" t="str">
            <v>2</v>
          </cell>
          <cell r="F31100" t="str">
            <v>Revenue</v>
          </cell>
          <cell r="G31100" t="str">
            <v>Office Purchases (Incl. furniture)</v>
          </cell>
        </row>
        <row r="31101">
          <cell r="B31101">
            <v>5161</v>
          </cell>
          <cell r="C31101" t="str">
            <v>HANDWASH LEMON 500mlx12</v>
          </cell>
          <cell r="D31101" t="str">
            <v>2480591</v>
          </cell>
          <cell r="E31101" t="str">
            <v>2</v>
          </cell>
          <cell r="F31101" t="str">
            <v>Revenue</v>
          </cell>
          <cell r="G31101" t="str">
            <v>Stationery, Comp/Copier Cons</v>
          </cell>
        </row>
        <row r="31102">
          <cell r="B31102">
            <v>5175</v>
          </cell>
          <cell r="C31102" t="str">
            <v>A16 - TO SUPPLY &amp; COLLECT  ONE</v>
          </cell>
          <cell r="D31102" t="str">
            <v>0887500</v>
          </cell>
          <cell r="E31102" t="str">
            <v>0</v>
          </cell>
          <cell r="F31102" t="str">
            <v>Revenue</v>
          </cell>
          <cell r="G31102" t="str">
            <v>Training - Devolved Budgets</v>
          </cell>
        </row>
        <row r="31103">
          <cell r="B31103">
            <v>5160</v>
          </cell>
          <cell r="C31103" t="str">
            <v>TAPE CASS.BLK/WHT PK5</v>
          </cell>
          <cell r="D31103" t="str">
            <v>2480591</v>
          </cell>
          <cell r="E31103" t="str">
            <v>2</v>
          </cell>
          <cell r="F31103" t="str">
            <v>Revenue</v>
          </cell>
          <cell r="G31103" t="str">
            <v>Stationery, Comp/Copier Cons</v>
          </cell>
        </row>
        <row r="31104">
          <cell r="B31104">
            <v>5181</v>
          </cell>
          <cell r="C31104" t="str">
            <v>MEDICAL OXYGEN CD</v>
          </cell>
          <cell r="D31104" t="str">
            <v>2166522</v>
          </cell>
          <cell r="E31104" t="str">
            <v>2</v>
          </cell>
          <cell r="F31104" t="str">
            <v>Revenue</v>
          </cell>
          <cell r="G31104" t="str">
            <v>B.A./M.A.R.S./Gas Tight Suits - R&amp;M</v>
          </cell>
        </row>
        <row r="31105">
          <cell r="B31105">
            <v>5179</v>
          </cell>
          <cell r="C31105" t="str">
            <v>SECOND OF 2 INSTALMENTS 2016/1</v>
          </cell>
          <cell r="D31105" t="str">
            <v>2980581</v>
          </cell>
          <cell r="E31105" t="str">
            <v>2</v>
          </cell>
          <cell r="F31105" t="str">
            <v>Revenue</v>
          </cell>
          <cell r="G31105" t="str">
            <v>External Audit Fees</v>
          </cell>
        </row>
        <row r="31106">
          <cell r="B31106">
            <v>5180</v>
          </cell>
          <cell r="C31106" t="str">
            <v>CYLINDER PROPANE B</v>
          </cell>
          <cell r="D31106" t="str">
            <v>0820507</v>
          </cell>
          <cell r="E31106" t="str">
            <v>0</v>
          </cell>
          <cell r="F31106" t="str">
            <v>Revenue</v>
          </cell>
          <cell r="G31106" t="str">
            <v>Training Centre Equipment</v>
          </cell>
        </row>
        <row r="31107">
          <cell r="B31107">
            <v>7927</v>
          </cell>
          <cell r="C31107" t="str">
            <v>EFAX FAX TO EMAIL: PERIOD 01/0</v>
          </cell>
          <cell r="D31107" t="str">
            <v>2109592</v>
          </cell>
          <cell r="E31107" t="str">
            <v>2</v>
          </cell>
          <cell r="F31107" t="str">
            <v>Revenue</v>
          </cell>
          <cell r="G31107" t="str">
            <v>Computer Software Annual Licence\Maint.</v>
          </cell>
        </row>
        <row r="31108">
          <cell r="B31108">
            <v>7833</v>
          </cell>
          <cell r="C31108" t="str">
            <v xml:space="preserve">Out station alerter equipment </v>
          </cell>
          <cell r="D31108" t="str">
            <v>2141594</v>
          </cell>
          <cell r="E31108" t="str">
            <v>2</v>
          </cell>
          <cell r="F31108" t="str">
            <v>Revenue</v>
          </cell>
          <cell r="G31108" t="str">
            <v>Main Scheme Radio/Mobilising Equip.</v>
          </cell>
        </row>
        <row r="31109">
          <cell r="B31109">
            <v>7931</v>
          </cell>
          <cell r="C31109" t="str">
            <v>Logitech Slim Folio Carbon Bla</v>
          </cell>
          <cell r="D31109" t="str">
            <v>2100594</v>
          </cell>
          <cell r="E31109" t="str">
            <v>2</v>
          </cell>
          <cell r="F31109" t="str">
            <v>Revenue</v>
          </cell>
          <cell r="G31109" t="str">
            <v>Computer Hardware</v>
          </cell>
        </row>
        <row r="31110">
          <cell r="B31110">
            <v>7819</v>
          </cell>
          <cell r="C31110" t="str">
            <v>Set up of Cambs FS logo for wa</v>
          </cell>
          <cell r="D31110" t="str">
            <v>2161522</v>
          </cell>
          <cell r="E31110" t="str">
            <v>2</v>
          </cell>
          <cell r="F31110" t="str">
            <v>Revenue</v>
          </cell>
          <cell r="G31110" t="str">
            <v>Equipment Purchases</v>
          </cell>
        </row>
        <row r="31111">
          <cell r="B31111">
            <v>7841</v>
          </cell>
          <cell r="C31111" t="str">
            <v>Medical O2 CD size</v>
          </cell>
          <cell r="D31111" t="str">
            <v>2166522</v>
          </cell>
          <cell r="E31111" t="str">
            <v>2</v>
          </cell>
          <cell r="F31111" t="str">
            <v>Revenue</v>
          </cell>
          <cell r="G31111" t="str">
            <v>B.A./M.A.R.S./Gas Tight Suits - R&amp;M</v>
          </cell>
        </row>
        <row r="31112">
          <cell r="B31112">
            <v>7709</v>
          </cell>
          <cell r="C31112" t="str">
            <v>Investigate water leak from ai</v>
          </cell>
          <cell r="D31112" t="str">
            <v>1090209</v>
          </cell>
          <cell r="E31112" t="str">
            <v>1</v>
          </cell>
          <cell r="F31112" t="str">
            <v>Revenue</v>
          </cell>
          <cell r="G31112" t="str">
            <v>Unplanned   Maintenance</v>
          </cell>
        </row>
        <row r="31113">
          <cell r="B31113">
            <v>7710</v>
          </cell>
          <cell r="C31113" t="str">
            <v>Investigate fault with air coo</v>
          </cell>
          <cell r="D31113" t="str">
            <v>1090304</v>
          </cell>
          <cell r="E31113" t="str">
            <v>1</v>
          </cell>
          <cell r="F31113" t="str">
            <v>Revenue</v>
          </cell>
          <cell r="G31113" t="str">
            <v>Unplanned   Maintenance</v>
          </cell>
        </row>
        <row r="31114">
          <cell r="B31114">
            <v>7677</v>
          </cell>
          <cell r="C31114" t="str">
            <v>Saka bottled water</v>
          </cell>
          <cell r="D31114" t="str">
            <v>2167591</v>
          </cell>
          <cell r="E31114" t="str">
            <v>2</v>
          </cell>
          <cell r="F31114" t="str">
            <v>Revenue</v>
          </cell>
          <cell r="G31114" t="str">
            <v>Operational Consumables - Devolved</v>
          </cell>
        </row>
        <row r="31115">
          <cell r="B31115">
            <v>7839</v>
          </cell>
          <cell r="C31115" t="str">
            <v xml:space="preserve">Saka bottled water </v>
          </cell>
          <cell r="D31115" t="str">
            <v>2167591</v>
          </cell>
          <cell r="E31115" t="str">
            <v>2</v>
          </cell>
          <cell r="F31115" t="str">
            <v>Revenue</v>
          </cell>
          <cell r="G31115" t="str">
            <v>Operational Consumables - Devolved</v>
          </cell>
        </row>
        <row r="31116">
          <cell r="B31116">
            <v>7789</v>
          </cell>
          <cell r="C31116" t="str">
            <v>LOTUS LUXURY 2PLY 40 ROLL</v>
          </cell>
          <cell r="D31116" t="str">
            <v>1360591</v>
          </cell>
          <cell r="E31116" t="str">
            <v>1</v>
          </cell>
          <cell r="F31116" t="str">
            <v>Revenue</v>
          </cell>
          <cell r="G31116" t="str">
            <v>Cleaning Materials</v>
          </cell>
        </row>
        <row r="31117">
          <cell r="B31117">
            <v>7790</v>
          </cell>
          <cell r="C31117" t="str">
            <v>BATTERY MN1500 1.5V PK10</v>
          </cell>
          <cell r="D31117" t="str">
            <v>2480591</v>
          </cell>
          <cell r="E31117" t="str">
            <v>2</v>
          </cell>
          <cell r="F31117" t="str">
            <v>Revenue</v>
          </cell>
          <cell r="G31117" t="str">
            <v>Stationery, Comp/Copier Cons</v>
          </cell>
        </row>
        <row r="31118">
          <cell r="B31118">
            <v>7751</v>
          </cell>
          <cell r="C31118" t="str">
            <v>Youth Breathing Apparatus Sets</v>
          </cell>
          <cell r="D31118" t="str">
            <v>2648510</v>
          </cell>
          <cell r="E31118" t="str">
            <v>2</v>
          </cell>
          <cell r="F31118" t="str">
            <v>Revenue</v>
          </cell>
          <cell r="G31118" t="str">
            <v>CYP Expenditure</v>
          </cell>
        </row>
        <row r="31119">
          <cell r="B31119">
            <v>7727</v>
          </cell>
          <cell r="C31119" t="str">
            <v>Usage charges / one-off charge</v>
          </cell>
          <cell r="D31119" t="str">
            <v>2137594</v>
          </cell>
          <cell r="E31119" t="str">
            <v>2</v>
          </cell>
          <cell r="F31119" t="str">
            <v>Revenue</v>
          </cell>
          <cell r="G31119" t="str">
            <v>Telephone Call Charges - BT &amp; COLT</v>
          </cell>
        </row>
        <row r="31120">
          <cell r="B31120">
            <v>7712</v>
          </cell>
          <cell r="C31120" t="str">
            <v>To supply, install and commiss</v>
          </cell>
          <cell r="D31120" t="str">
            <v>1096203</v>
          </cell>
          <cell r="E31120" t="str">
            <v>1</v>
          </cell>
          <cell r="F31120" t="str">
            <v>Revenue</v>
          </cell>
          <cell r="G31120" t="str">
            <v>Capital Expenditure under £10k</v>
          </cell>
        </row>
        <row r="31121">
          <cell r="B31121">
            <v>7832</v>
          </cell>
          <cell r="C31121" t="str">
            <v>GRIDSW 10A 2W SP WHITE</v>
          </cell>
          <cell r="D31121" t="str">
            <v>1090585</v>
          </cell>
          <cell r="E31121" t="str">
            <v>1</v>
          </cell>
          <cell r="F31121" t="str">
            <v>Revenue</v>
          </cell>
          <cell r="G31121" t="str">
            <v>Unplanned   Maintenance</v>
          </cell>
        </row>
        <row r="31122">
          <cell r="B31122">
            <v>7930</v>
          </cell>
          <cell r="C31122" t="str">
            <v>BOTTLED WATER</v>
          </cell>
          <cell r="D31122" t="str">
            <v>0975591</v>
          </cell>
          <cell r="E31122" t="str">
            <v>0</v>
          </cell>
          <cell r="F31122" t="str">
            <v>Revenue</v>
          </cell>
          <cell r="G31122" t="str">
            <v>Canteen &amp; Messing</v>
          </cell>
        </row>
        <row r="31123">
          <cell r="B31123">
            <v>7932</v>
          </cell>
          <cell r="C31123" t="str">
            <v>Logitech Slim Folio Carbon Bla</v>
          </cell>
          <cell r="D31123" t="str">
            <v>2100594</v>
          </cell>
          <cell r="E31123" t="str">
            <v>2</v>
          </cell>
          <cell r="F31123" t="str">
            <v>Revenue</v>
          </cell>
          <cell r="G31123" t="str">
            <v>Computer Hardware</v>
          </cell>
        </row>
        <row r="31124">
          <cell r="B31124">
            <v>7821</v>
          </cell>
          <cell r="C31124" t="str">
            <v>INTERNAL AUDIT FEES for profes</v>
          </cell>
          <cell r="D31124" t="str">
            <v>2981581</v>
          </cell>
          <cell r="E31124" t="str">
            <v>2</v>
          </cell>
          <cell r="F31124" t="str">
            <v>Revenue</v>
          </cell>
          <cell r="G31124" t="str">
            <v>Internal Audit</v>
          </cell>
        </row>
        <row r="31125">
          <cell r="B31125">
            <v>7934</v>
          </cell>
          <cell r="C31125" t="str">
            <v>RE INVOICE SI126518</v>
          </cell>
          <cell r="D31125" t="str">
            <v>1092100</v>
          </cell>
          <cell r="E31125" t="str">
            <v>1</v>
          </cell>
          <cell r="F31125" t="str">
            <v>Revenue</v>
          </cell>
          <cell r="G31125" t="str">
            <v>Servicing Contracts</v>
          </cell>
        </row>
        <row r="31126">
          <cell r="B31126">
            <v>7911</v>
          </cell>
          <cell r="C31126" t="str">
            <v>RE APRIL/MAY INVOICES</v>
          </cell>
          <cell r="D31126" t="str">
            <v>1380585</v>
          </cell>
          <cell r="E31126" t="str">
            <v>1</v>
          </cell>
          <cell r="F31126" t="str">
            <v>Revenue</v>
          </cell>
          <cell r="G31126" t="str">
            <v>Cleaning D.S.O. Basic Contract</v>
          </cell>
        </row>
        <row r="31127">
          <cell r="B31127">
            <v>7933</v>
          </cell>
          <cell r="C31127" t="str">
            <v>SP9087-5M HOSE WITH SHUT OFF V</v>
          </cell>
          <cell r="D31127" t="str">
            <v>2161522</v>
          </cell>
          <cell r="E31127" t="str">
            <v>2</v>
          </cell>
          <cell r="F31127" t="str">
            <v>Revenue</v>
          </cell>
          <cell r="G31127" t="str">
            <v>Equipment Purchases</v>
          </cell>
        </row>
        <row r="31128">
          <cell r="B31128">
            <v>10683</v>
          </cell>
          <cell r="C31128" t="str">
            <v>Aspire Leadership Training 21/</v>
          </cell>
          <cell r="D31128" t="str">
            <v>0888500</v>
          </cell>
          <cell r="E31128" t="str">
            <v>0</v>
          </cell>
          <cell r="F31128" t="str">
            <v>Revenue</v>
          </cell>
          <cell r="G31128" t="str">
            <v>Training - Leadership &amp; Development</v>
          </cell>
        </row>
        <row r="31129">
          <cell r="B31129">
            <v>7226</v>
          </cell>
          <cell r="C31129" t="str">
            <v>N/STK GAS SPRING - SEAT RAM</v>
          </cell>
          <cell r="D31129" t="str">
            <v>3410250</v>
          </cell>
          <cell r="E31129" t="str">
            <v>3</v>
          </cell>
          <cell r="F31129" t="str">
            <v>Revenue</v>
          </cell>
          <cell r="G31129" t="str">
            <v>Repairs - Vehicles</v>
          </cell>
        </row>
        <row r="31130">
          <cell r="B31130">
            <v>7227</v>
          </cell>
          <cell r="C31130" t="str">
            <v>To supply, deliver and collect</v>
          </cell>
          <cell r="D31130" t="str">
            <v>0887500</v>
          </cell>
          <cell r="E31130" t="str">
            <v>0</v>
          </cell>
          <cell r="F31130" t="str">
            <v>Revenue</v>
          </cell>
          <cell r="G31130" t="str">
            <v>Training - Devolved Budgets</v>
          </cell>
        </row>
        <row r="31131">
          <cell r="B31131">
            <v>7232</v>
          </cell>
          <cell r="C31131" t="str">
            <v>St Neots Fire Station</v>
          </cell>
          <cell r="D31131" t="str">
            <v>1092309</v>
          </cell>
          <cell r="E31131" t="str">
            <v>1</v>
          </cell>
          <cell r="F31131" t="str">
            <v>Revenue</v>
          </cell>
          <cell r="G31131" t="str">
            <v>Servicing Contracts</v>
          </cell>
        </row>
        <row r="31132">
          <cell r="B31132">
            <v>7238</v>
          </cell>
          <cell r="C31132" t="str">
            <v>1ST SERVICE</v>
          </cell>
          <cell r="D31132" t="str">
            <v>3410250</v>
          </cell>
          <cell r="E31132" t="str">
            <v>3</v>
          </cell>
          <cell r="F31132" t="str">
            <v>Revenue</v>
          </cell>
          <cell r="G31132" t="str">
            <v>Repairs - Vehicles</v>
          </cell>
        </row>
        <row r="31133">
          <cell r="B31133">
            <v>7225</v>
          </cell>
          <cell r="C31133" t="str">
            <v>SC1921450 012E04 Gear Segme KX</v>
          </cell>
          <cell r="D31133" t="str">
            <v>3410250</v>
          </cell>
          <cell r="E31133" t="str">
            <v>3</v>
          </cell>
          <cell r="F31133" t="str">
            <v>Revenue</v>
          </cell>
          <cell r="G31133" t="str">
            <v>Repairs - Vehicles</v>
          </cell>
        </row>
        <row r="31134">
          <cell r="B31134">
            <v>6957</v>
          </cell>
          <cell r="C31134" t="str">
            <v>Microsoft Enterprise Agreement</v>
          </cell>
          <cell r="D31134" t="str">
            <v>2109594</v>
          </cell>
          <cell r="E31134" t="str">
            <v>2</v>
          </cell>
          <cell r="F31134" t="str">
            <v>Revenue</v>
          </cell>
          <cell r="G31134" t="str">
            <v>Computer Software Annual Licence\Maint.</v>
          </cell>
        </row>
        <row r="31135">
          <cell r="B31135">
            <v>7004</v>
          </cell>
          <cell r="C31135" t="str">
            <v>Microsoft Enterprise Agreement</v>
          </cell>
          <cell r="D31135" t="str">
            <v>2109594</v>
          </cell>
          <cell r="E31135" t="str">
            <v>2</v>
          </cell>
          <cell r="F31135" t="str">
            <v>Revenue</v>
          </cell>
          <cell r="G31135" t="str">
            <v>Computer Software Annual Licence\Maint.</v>
          </cell>
        </row>
        <row r="31136">
          <cell r="B31136">
            <v>7239</v>
          </cell>
          <cell r="C31136" t="str">
            <v>c60-924-a battery</v>
          </cell>
          <cell r="D31136" t="str">
            <v>3410250</v>
          </cell>
          <cell r="E31136" t="str">
            <v>3</v>
          </cell>
          <cell r="F31136" t="str">
            <v>Revenue</v>
          </cell>
          <cell r="G31136" t="str">
            <v>Repairs - Vehicles</v>
          </cell>
        </row>
        <row r="31137">
          <cell r="B31137">
            <v>7240</v>
          </cell>
          <cell r="C31137" t="str">
            <v xml:space="preserve">Deluxe Buffet to be delivered </v>
          </cell>
          <cell r="D31137" t="str">
            <v>2450800</v>
          </cell>
          <cell r="E31137" t="str">
            <v>2</v>
          </cell>
          <cell r="F31137" t="str">
            <v>Revenue</v>
          </cell>
          <cell r="G31137" t="str">
            <v>Members Conference Fees/Expenses</v>
          </cell>
        </row>
        <row r="31138">
          <cell r="B31138">
            <v>7241</v>
          </cell>
          <cell r="C31138" t="str">
            <v>service compressor parts</v>
          </cell>
          <cell r="D31138" t="str">
            <v>2166522</v>
          </cell>
          <cell r="E31138" t="str">
            <v>2</v>
          </cell>
          <cell r="F31138" t="str">
            <v>Revenue</v>
          </cell>
          <cell r="G31138" t="str">
            <v>B.A./M.A.R.S./Gas Tight Suits - R&amp;M</v>
          </cell>
        </row>
        <row r="31139">
          <cell r="B31139">
            <v>7237</v>
          </cell>
          <cell r="C31139" t="str">
            <v>Electricity usage 22/11/16 - 3</v>
          </cell>
          <cell r="D31139" t="str">
            <v>1330314</v>
          </cell>
          <cell r="E31139" t="str">
            <v>1</v>
          </cell>
          <cell r="F31139" t="str">
            <v>Revenue</v>
          </cell>
          <cell r="G31139" t="str">
            <v>Electricity</v>
          </cell>
        </row>
        <row r="31140">
          <cell r="B31140">
            <v>7242</v>
          </cell>
          <cell r="C31140" t="str">
            <v>REPLACE DAMAGED N/S TOP BODY H</v>
          </cell>
          <cell r="D31140" t="str">
            <v>3410250</v>
          </cell>
          <cell r="E31140" t="str">
            <v>3</v>
          </cell>
          <cell r="F31140" t="str">
            <v>Revenue</v>
          </cell>
          <cell r="G31140" t="str">
            <v>Repairs - Vehicles</v>
          </cell>
        </row>
        <row r="31141">
          <cell r="B31141">
            <v>7213</v>
          </cell>
          <cell r="C31141" t="str">
            <v xml:space="preserve">2 x SMART Meeting Pro Licence </v>
          </cell>
          <cell r="D31141" t="str">
            <v>2109592</v>
          </cell>
          <cell r="E31141" t="str">
            <v>2</v>
          </cell>
          <cell r="F31141" t="str">
            <v>Revenue</v>
          </cell>
          <cell r="G31141" t="str">
            <v>Computer Software Annual Licence\Maint.</v>
          </cell>
        </row>
        <row r="31142">
          <cell r="B31142">
            <v>5230</v>
          </cell>
          <cell r="C31142" t="str">
            <v>SUBSCRIPTION JANUARY-31 DEC 20</v>
          </cell>
          <cell r="D31142" t="str">
            <v>2615581</v>
          </cell>
          <cell r="E31142" t="str">
            <v>2</v>
          </cell>
          <cell r="F31142" t="str">
            <v>Revenue</v>
          </cell>
          <cell r="G31142" t="str">
            <v>Subscriptions - General</v>
          </cell>
        </row>
        <row r="31143">
          <cell r="B31143">
            <v>5403</v>
          </cell>
          <cell r="C31143" t="str">
            <v>LSL25.120S SLING</v>
          </cell>
          <cell r="D31143" t="str">
            <v>2160522</v>
          </cell>
          <cell r="E31143" t="str">
            <v>2</v>
          </cell>
          <cell r="F31143" t="str">
            <v>Revenue</v>
          </cell>
          <cell r="G31143" t="str">
            <v>Operational Equipment -  Repairs &amp; Maint</v>
          </cell>
        </row>
        <row r="31144">
          <cell r="B31144">
            <v>2007</v>
          </cell>
          <cell r="C31144" t="str">
            <v xml:space="preserve">EXECUTIVE CHAIR RED_x000D_
</v>
          </cell>
          <cell r="D31144" t="str">
            <v>2000591</v>
          </cell>
          <cell r="E31144" t="str">
            <v>2</v>
          </cell>
          <cell r="F31144" t="str">
            <v>Revenue</v>
          </cell>
          <cell r="G31144" t="str">
            <v>Office Purchases (Incl. furniture)</v>
          </cell>
        </row>
        <row r="31145">
          <cell r="B31145">
            <v>2008</v>
          </cell>
          <cell r="C31145" t="str">
            <v>EXECUTIVE CHAIR BLACK</v>
          </cell>
          <cell r="D31145" t="str">
            <v>2000591</v>
          </cell>
          <cell r="E31145" t="str">
            <v>2</v>
          </cell>
          <cell r="F31145" t="str">
            <v>Revenue</v>
          </cell>
          <cell r="G31145" t="str">
            <v>Office Purchases (Incl. furniture)</v>
          </cell>
        </row>
        <row r="31146">
          <cell r="B31146">
            <v>2009</v>
          </cell>
          <cell r="C31146" t="str">
            <v>PEN BIC CRYST MED BLUE B50</v>
          </cell>
          <cell r="D31146" t="str">
            <v>2480591</v>
          </cell>
          <cell r="E31146" t="str">
            <v>2</v>
          </cell>
          <cell r="F31146" t="str">
            <v>Revenue</v>
          </cell>
          <cell r="G31146" t="str">
            <v>Stationery, Comp/Copier Cons</v>
          </cell>
        </row>
        <row r="31147">
          <cell r="B31147">
            <v>2011</v>
          </cell>
          <cell r="C31147" t="str">
            <v>BATTERY MN1500 1.5V PK10</v>
          </cell>
          <cell r="D31147" t="str">
            <v>2167591</v>
          </cell>
          <cell r="E31147" t="str">
            <v>2</v>
          </cell>
          <cell r="F31147" t="str">
            <v>Revenue</v>
          </cell>
          <cell r="G31147" t="str">
            <v>Operational Consumables - Devolved</v>
          </cell>
        </row>
        <row r="31148">
          <cell r="B31148">
            <v>2010</v>
          </cell>
          <cell r="C31148" t="str">
            <v>REY OFFICE A4 WHT BOX5</v>
          </cell>
          <cell r="D31148" t="str">
            <v>2480591</v>
          </cell>
          <cell r="E31148" t="str">
            <v>2</v>
          </cell>
          <cell r="F31148" t="str">
            <v>Revenue</v>
          </cell>
          <cell r="G31148" t="str">
            <v>Stationery, Comp/Copier Cons</v>
          </cell>
        </row>
        <row r="31149">
          <cell r="B31149">
            <v>2012</v>
          </cell>
          <cell r="C31149" t="str">
            <v>BATTERY MN1500 1.5V PK10</v>
          </cell>
          <cell r="D31149" t="str">
            <v>2167591</v>
          </cell>
          <cell r="E31149" t="str">
            <v>2</v>
          </cell>
          <cell r="F31149" t="str">
            <v>Revenue</v>
          </cell>
          <cell r="G31149" t="str">
            <v>Operational Consumables - Devolved</v>
          </cell>
        </row>
        <row r="31150">
          <cell r="B31150">
            <v>2013</v>
          </cell>
          <cell r="C31150" t="str">
            <v>WIREBOUND NOTEBOOK A4 PK5</v>
          </cell>
          <cell r="D31150" t="str">
            <v>2480591</v>
          </cell>
          <cell r="E31150" t="str">
            <v>2</v>
          </cell>
          <cell r="F31150" t="str">
            <v>Revenue</v>
          </cell>
          <cell r="G31150" t="str">
            <v>Stationery, Comp/Copier Cons</v>
          </cell>
        </row>
        <row r="31151">
          <cell r="B31151">
            <v>2014</v>
          </cell>
          <cell r="C31151" t="str">
            <v>USB FLASH DRIVE 8GB</v>
          </cell>
          <cell r="D31151" t="str">
            <v>2480591</v>
          </cell>
          <cell r="E31151" t="str">
            <v>2</v>
          </cell>
          <cell r="F31151" t="str">
            <v>Revenue</v>
          </cell>
          <cell r="G31151" t="str">
            <v>Stationery, Comp/Copier Cons</v>
          </cell>
        </row>
        <row r="31152">
          <cell r="B31152">
            <v>2015</v>
          </cell>
          <cell r="C31152" t="str">
            <v>P/FRAME  A4 210MMX300MM</v>
          </cell>
          <cell r="D31152" t="str">
            <v>2657502</v>
          </cell>
          <cell r="E31152" t="str">
            <v>2</v>
          </cell>
          <cell r="F31152" t="str">
            <v>Revenue</v>
          </cell>
          <cell r="G31152" t="str">
            <v>Corporate Events</v>
          </cell>
        </row>
        <row r="31153">
          <cell r="B31153">
            <v>2016</v>
          </cell>
          <cell r="C31153" t="str">
            <v>HAND TOWEL 1 PLY GRN.</v>
          </cell>
          <cell r="D31153" t="str">
            <v>2480591</v>
          </cell>
          <cell r="E31153" t="str">
            <v>2</v>
          </cell>
          <cell r="F31153" t="str">
            <v>Revenue</v>
          </cell>
          <cell r="G31153" t="str">
            <v>Stationery, Comp/Copier Cons</v>
          </cell>
        </row>
        <row r="31154">
          <cell r="B31154">
            <v>2017</v>
          </cell>
          <cell r="C31154" t="str">
            <v>UNDERSUIT LARGE</v>
          </cell>
          <cell r="D31154" t="str">
            <v>2161522</v>
          </cell>
          <cell r="E31154" t="str">
            <v>2</v>
          </cell>
          <cell r="F31154" t="str">
            <v>Revenue</v>
          </cell>
          <cell r="G31154" t="str">
            <v>Equipment Purchases</v>
          </cell>
        </row>
        <row r="31155">
          <cell r="B31155">
            <v>2021</v>
          </cell>
          <cell r="C31155" t="str">
            <v>8 YARD SKIP 21/6/2016</v>
          </cell>
          <cell r="D31155" t="str">
            <v>1360100</v>
          </cell>
          <cell r="E31155" t="str">
            <v>1</v>
          </cell>
          <cell r="F31155" t="str">
            <v>Revenue</v>
          </cell>
          <cell r="G31155" t="str">
            <v>Cleaning Materials</v>
          </cell>
        </row>
        <row r="31156">
          <cell r="B31156">
            <v>2023</v>
          </cell>
          <cell r="C31156" t="str">
            <v>HINKSON WEEK 18/4/16-24/4/16</v>
          </cell>
          <cell r="D31156" t="str">
            <v>2900594</v>
          </cell>
          <cell r="E31156" t="str">
            <v>2</v>
          </cell>
          <cell r="F31156" t="str">
            <v>Revenue</v>
          </cell>
          <cell r="G31156" t="str">
            <v>Hired Management Support</v>
          </cell>
        </row>
        <row r="31157">
          <cell r="B31157">
            <v>2030</v>
          </cell>
          <cell r="C31157" t="str">
            <v>RESPONSE SERVICES NOV15/JUNE16</v>
          </cell>
          <cell r="D31157" t="str">
            <v>2460591</v>
          </cell>
          <cell r="E31157" t="str">
            <v>2</v>
          </cell>
          <cell r="F31157" t="str">
            <v>Revenue</v>
          </cell>
          <cell r="G31157" t="str">
            <v>Postage And Carriage</v>
          </cell>
        </row>
        <row r="31158">
          <cell r="B31158">
            <v>2018</v>
          </cell>
          <cell r="C31158" t="str">
            <v>IOD MEDICAL EXAMINATION AND RE</v>
          </cell>
          <cell r="D31158" t="str">
            <v>2919508</v>
          </cell>
          <cell r="E31158" t="str">
            <v>2</v>
          </cell>
          <cell r="F31158" t="str">
            <v>Revenue</v>
          </cell>
          <cell r="G31158" t="str">
            <v>Occupational Health/Doctors Fees</v>
          </cell>
        </row>
        <row r="31159">
          <cell r="B31159">
            <v>2019</v>
          </cell>
          <cell r="C31159" t="str">
            <v>sc1131 - White Tea</v>
          </cell>
          <cell r="D31159" t="str">
            <v>2167591</v>
          </cell>
          <cell r="E31159" t="str">
            <v>2</v>
          </cell>
          <cell r="F31159" t="str">
            <v>Revenue</v>
          </cell>
          <cell r="G31159" t="str">
            <v>Operational Consumables - Devolved</v>
          </cell>
        </row>
        <row r="31160">
          <cell r="B31160">
            <v>2020</v>
          </cell>
          <cell r="C31160" t="str">
            <v xml:space="preserve">20 people to be delivered for </v>
          </cell>
          <cell r="D31160" t="str">
            <v>0888500</v>
          </cell>
          <cell r="E31160" t="str">
            <v>0</v>
          </cell>
          <cell r="F31160" t="str">
            <v>Revenue</v>
          </cell>
          <cell r="G31160" t="str">
            <v>Training - Leadership &amp; Development</v>
          </cell>
        </row>
        <row r="31161">
          <cell r="B31161">
            <v>2022</v>
          </cell>
          <cell r="C31161" t="str">
            <v>HINKSON WEEK 11/4/16-17/4/16</v>
          </cell>
          <cell r="D31161" t="str">
            <v>2900594</v>
          </cell>
          <cell r="E31161" t="str">
            <v>2</v>
          </cell>
          <cell r="F31161" t="str">
            <v>Revenue</v>
          </cell>
          <cell r="G31161" t="str">
            <v>Hired Management Support</v>
          </cell>
        </row>
        <row r="31162">
          <cell r="B31162">
            <v>2024</v>
          </cell>
          <cell r="C31162" t="str">
            <v>HINKSON WEEK 25/4/16-1/5/16</v>
          </cell>
          <cell r="D31162" t="str">
            <v>2900594</v>
          </cell>
          <cell r="E31162" t="str">
            <v>2</v>
          </cell>
          <cell r="F31162" t="str">
            <v>Revenue</v>
          </cell>
          <cell r="G31162" t="str">
            <v>Hired Management Support</v>
          </cell>
        </row>
        <row r="31163">
          <cell r="B31163">
            <v>2028</v>
          </cell>
          <cell r="C31163" t="str">
            <v>TR-40+ ATEX LED Right Angle To</v>
          </cell>
          <cell r="D31163" t="str">
            <v>2711591</v>
          </cell>
          <cell r="E31163" t="str">
            <v>2</v>
          </cell>
          <cell r="F31163" t="str">
            <v>Revenue</v>
          </cell>
          <cell r="G31163" t="str">
            <v>Clothing Purchase - PPE</v>
          </cell>
        </row>
        <row r="31164">
          <cell r="B31164">
            <v>2029</v>
          </cell>
          <cell r="C31164" t="str">
            <v>Engineer half day visit - Mult</v>
          </cell>
          <cell r="D31164" t="str">
            <v>B379</v>
          </cell>
          <cell r="E31164" t="str">
            <v>B</v>
          </cell>
          <cell r="F31164" t="str">
            <v>Capital</v>
          </cell>
          <cell r="G31164" t="str">
            <v>Project Suspense</v>
          </cell>
        </row>
        <row r="31165">
          <cell r="B31165">
            <v>2031</v>
          </cell>
          <cell r="C31165" t="str">
            <v>P/t No: 56469/05 - STEM</v>
          </cell>
          <cell r="D31165" t="str">
            <v>3410250</v>
          </cell>
          <cell r="E31165" t="str">
            <v>3</v>
          </cell>
          <cell r="F31165" t="str">
            <v>Revenue</v>
          </cell>
          <cell r="G31165" t="str">
            <v>Repairs - Vehicles</v>
          </cell>
        </row>
        <row r="31166">
          <cell r="B31166">
            <v>1763</v>
          </cell>
          <cell r="C31166" t="str">
            <v>Computer Softwear Annual Licen</v>
          </cell>
          <cell r="D31166" t="str">
            <v>2109594</v>
          </cell>
          <cell r="E31166" t="str">
            <v>2</v>
          </cell>
          <cell r="F31166" t="str">
            <v>Revenue</v>
          </cell>
          <cell r="G31166" t="str">
            <v>Computer Software Annual Licence\Maint.</v>
          </cell>
        </row>
        <row r="31167">
          <cell r="B31167">
            <v>2034</v>
          </cell>
          <cell r="C31167" t="str">
            <v>SAFETY OFFICER TABARD</v>
          </cell>
          <cell r="D31167" t="str">
            <v>2161522</v>
          </cell>
          <cell r="E31167" t="str">
            <v>2</v>
          </cell>
          <cell r="F31167" t="str">
            <v>Revenue</v>
          </cell>
          <cell r="G31167" t="str">
            <v>Equipment Purchases</v>
          </cell>
        </row>
        <row r="31168">
          <cell r="B31168">
            <v>1986</v>
          </cell>
          <cell r="C31168" t="str">
            <v>ELECTRIC CHARGES MAR-JUNE 2016</v>
          </cell>
          <cell r="D31168" t="str">
            <v>1330310</v>
          </cell>
          <cell r="E31168" t="str">
            <v>1</v>
          </cell>
          <cell r="F31168" t="str">
            <v>Revenue</v>
          </cell>
          <cell r="G31168" t="str">
            <v>Electricity</v>
          </cell>
        </row>
        <row r="31169">
          <cell r="B31169">
            <v>1981</v>
          </cell>
          <cell r="C31169" t="str">
            <v>ELECTRIC CHARGES MAY2016</v>
          </cell>
          <cell r="D31169" t="str">
            <v>1330301</v>
          </cell>
          <cell r="E31169" t="str">
            <v>1</v>
          </cell>
          <cell r="F31169" t="str">
            <v>Revenue</v>
          </cell>
          <cell r="G31169" t="str">
            <v>Electricity</v>
          </cell>
        </row>
        <row r="31170">
          <cell r="B31170">
            <v>6955</v>
          </cell>
          <cell r="C31170" t="str">
            <v>Carry out IOSH Managing Safely</v>
          </cell>
          <cell r="D31170" t="str">
            <v>0881507</v>
          </cell>
          <cell r="E31170" t="str">
            <v>0</v>
          </cell>
          <cell r="F31170" t="str">
            <v>Revenue</v>
          </cell>
          <cell r="G31170" t="str">
            <v>Training - Operational Training</v>
          </cell>
        </row>
        <row r="31171">
          <cell r="B31171">
            <v>7003</v>
          </cell>
          <cell r="C31171" t="str">
            <v>Wear / Service Charges</v>
          </cell>
          <cell r="D31171" t="str">
            <v>2160522</v>
          </cell>
          <cell r="E31171" t="str">
            <v>2</v>
          </cell>
          <cell r="F31171" t="str">
            <v>Revenue</v>
          </cell>
          <cell r="G31171" t="str">
            <v>Operational Equipment -  Repairs &amp; Maint</v>
          </cell>
        </row>
        <row r="31172">
          <cell r="B31172">
            <v>6903</v>
          </cell>
          <cell r="C31172" t="str">
            <v>Emergency First Aid at Work Co</v>
          </cell>
          <cell r="D31172" t="str">
            <v>0881507</v>
          </cell>
          <cell r="E31172" t="str">
            <v>0</v>
          </cell>
          <cell r="F31172" t="str">
            <v>Revenue</v>
          </cell>
          <cell r="G31172" t="str">
            <v>Training - Operational Training</v>
          </cell>
        </row>
        <row r="31173">
          <cell r="B31173">
            <v>6972</v>
          </cell>
          <cell r="C31173" t="str">
            <v>2440 x 1220 x  18mm OSB3 Struc</v>
          </cell>
          <cell r="D31173" t="str">
            <v>0881507</v>
          </cell>
          <cell r="E31173" t="str">
            <v>0</v>
          </cell>
          <cell r="F31173" t="str">
            <v>Revenue</v>
          </cell>
          <cell r="G31173" t="str">
            <v>Training - Operational Training</v>
          </cell>
        </row>
        <row r="31174">
          <cell r="B31174">
            <v>7037</v>
          </cell>
          <cell r="C31174" t="str">
            <v>HARDWARE MAINTENANCE END31.5.1</v>
          </cell>
          <cell r="D31174" t="str">
            <v>2102592</v>
          </cell>
          <cell r="E31174" t="str">
            <v>2</v>
          </cell>
          <cell r="F31174" t="str">
            <v>Revenue</v>
          </cell>
          <cell r="G31174" t="str">
            <v>Computer Hardware Maintenance</v>
          </cell>
        </row>
        <row r="31175">
          <cell r="B31175">
            <v>7038</v>
          </cell>
          <cell r="C31175" t="str">
            <v>WATER CHARGES 23/4/16-31/5/17</v>
          </cell>
          <cell r="D31175" t="str">
            <v>1350208</v>
          </cell>
          <cell r="E31175" t="str">
            <v>1</v>
          </cell>
          <cell r="F31175" t="str">
            <v>Revenue</v>
          </cell>
          <cell r="G31175" t="str">
            <v>Water/Sewerage Rates</v>
          </cell>
        </row>
        <row r="31176">
          <cell r="B31176">
            <v>7042</v>
          </cell>
          <cell r="C31176" t="str">
            <v>TAPE SCOTCH 24MM PK6</v>
          </cell>
          <cell r="D31176" t="str">
            <v>2480591</v>
          </cell>
          <cell r="E31176" t="str">
            <v>2</v>
          </cell>
          <cell r="F31176" t="str">
            <v>Revenue</v>
          </cell>
          <cell r="G31176" t="str">
            <v>Stationery, Comp/Copier Cons</v>
          </cell>
        </row>
        <row r="31177">
          <cell r="B31177">
            <v>7045</v>
          </cell>
          <cell r="C31177" t="str">
            <v>ELY SACKS PAPER DESTRUCTION 8/</v>
          </cell>
          <cell r="D31177" t="str">
            <v>1361100</v>
          </cell>
          <cell r="E31177" t="str">
            <v>1</v>
          </cell>
          <cell r="F31177" t="str">
            <v>Revenue</v>
          </cell>
          <cell r="G31177" t="str">
            <v>Waste Management Exps</v>
          </cell>
        </row>
        <row r="31178">
          <cell r="B31178">
            <v>7044</v>
          </cell>
          <cell r="C31178" t="str">
            <v>ELY ANNUAL DUTY OF CARE4/17-3/</v>
          </cell>
          <cell r="D31178" t="str">
            <v>2605591</v>
          </cell>
          <cell r="E31178" t="str">
            <v>2</v>
          </cell>
          <cell r="F31178" t="str">
            <v>Revenue</v>
          </cell>
          <cell r="G31178" t="str">
            <v>Miscellaneous Holding Account</v>
          </cell>
        </row>
        <row r="31179">
          <cell r="B31179">
            <v>7048</v>
          </cell>
          <cell r="C31179" t="str">
            <v>External decoration and bounda</v>
          </cell>
          <cell r="D31179" t="str">
            <v>1093202</v>
          </cell>
          <cell r="E31179" t="str">
            <v>1</v>
          </cell>
          <cell r="F31179" t="str">
            <v>Revenue</v>
          </cell>
          <cell r="G31179" t="str">
            <v>Building Project Work</v>
          </cell>
        </row>
        <row r="31180">
          <cell r="B31180">
            <v>12986</v>
          </cell>
          <cell r="C31180" t="str">
            <v>Industrial Audiometry 1 Day Up</v>
          </cell>
          <cell r="D31180" t="str">
            <v>2919508</v>
          </cell>
          <cell r="E31180" t="str">
            <v>2</v>
          </cell>
          <cell r="F31180" t="str">
            <v>Revenue</v>
          </cell>
          <cell r="G31180" t="str">
            <v>Occupational Health/Doctors Fees</v>
          </cell>
        </row>
        <row r="31181">
          <cell r="B31181">
            <v>12992</v>
          </cell>
          <cell r="C31181" t="str">
            <v xml:space="preserve">Fusion Run Treadmill Series 2 </v>
          </cell>
          <cell r="D31181" t="str">
            <v>2667508</v>
          </cell>
          <cell r="E31181" t="str">
            <v>2</v>
          </cell>
          <cell r="F31181" t="str">
            <v>Revenue</v>
          </cell>
          <cell r="G31181" t="str">
            <v>Occupational Health - Fitness Equipment Etc.</v>
          </cell>
        </row>
        <row r="31182">
          <cell r="B31182">
            <v>12960</v>
          </cell>
          <cell r="C31182" t="str">
            <v>Microsoft MPSA maintenance fro</v>
          </cell>
          <cell r="D31182" t="str">
            <v>2109594</v>
          </cell>
          <cell r="E31182" t="str">
            <v>2</v>
          </cell>
          <cell r="F31182" t="str">
            <v>Revenue</v>
          </cell>
          <cell r="G31182" t="str">
            <v>Computer Software Annual Licence\Maint.</v>
          </cell>
        </row>
        <row r="31183">
          <cell r="B31183">
            <v>12874</v>
          </cell>
          <cell r="C31183" t="str">
            <v>10,000 Trolley Tokens to be de</v>
          </cell>
          <cell r="D31183" t="str">
            <v>2646510</v>
          </cell>
          <cell r="E31183" t="str">
            <v>2</v>
          </cell>
          <cell r="F31183" t="str">
            <v>Revenue</v>
          </cell>
          <cell r="G31183" t="str">
            <v>Community Fire Safety Projects</v>
          </cell>
        </row>
        <row r="31184">
          <cell r="B31184">
            <v>12962</v>
          </cell>
          <cell r="C31184" t="str">
            <v>BSI Environmental Audit - Taki</v>
          </cell>
          <cell r="D31184" t="str">
            <v>2665517</v>
          </cell>
          <cell r="E31184" t="str">
            <v>2</v>
          </cell>
          <cell r="F31184" t="str">
            <v>Revenue</v>
          </cell>
          <cell r="G31184" t="str">
            <v>Health &amp; Safety Expenses</v>
          </cell>
        </row>
        <row r="31185">
          <cell r="B31185">
            <v>12959</v>
          </cell>
          <cell r="C31185" t="str">
            <v>PSTAX Club Membership July 201</v>
          </cell>
          <cell r="D31185" t="str">
            <v>2900582</v>
          </cell>
          <cell r="E31185" t="str">
            <v>2</v>
          </cell>
          <cell r="F31185" t="str">
            <v>Revenue</v>
          </cell>
          <cell r="G31185" t="str">
            <v>Hired Management Support</v>
          </cell>
        </row>
        <row r="31186">
          <cell r="B31186">
            <v>13090</v>
          </cell>
          <cell r="C31186" t="str">
            <v>Hardware Items</v>
          </cell>
          <cell r="D31186" t="str">
            <v>2195594</v>
          </cell>
          <cell r="E31186" t="str">
            <v>2</v>
          </cell>
          <cell r="F31186" t="str">
            <v>Revenue</v>
          </cell>
          <cell r="G31186" t="str">
            <v>Mobile Phones</v>
          </cell>
        </row>
        <row r="31187">
          <cell r="B31187">
            <v>13091</v>
          </cell>
          <cell r="C31187" t="str">
            <v>Chris Parket attending Memoria</v>
          </cell>
          <cell r="D31187" t="str">
            <v>2410100</v>
          </cell>
          <cell r="E31187" t="str">
            <v>2</v>
          </cell>
          <cell r="F31187" t="str">
            <v>Revenue</v>
          </cell>
          <cell r="G31187" t="str">
            <v>Staff Travelling &amp; Subsistence</v>
          </cell>
        </row>
        <row r="31188">
          <cell r="B31188">
            <v>13092</v>
          </cell>
          <cell r="C31188" t="str">
            <v>WT final assessment role actor</v>
          </cell>
          <cell r="D31188" t="str">
            <v>0990506</v>
          </cell>
          <cell r="E31188" t="str">
            <v>0</v>
          </cell>
          <cell r="F31188" t="str">
            <v>Revenue</v>
          </cell>
          <cell r="G31188" t="str">
            <v>ADC Expenditure</v>
          </cell>
        </row>
        <row r="31189">
          <cell r="B31189">
            <v>12964</v>
          </cell>
          <cell r="C31189" t="str">
            <v>KY17CMK E Morgan/RX16RUA A Jac</v>
          </cell>
          <cell r="D31189" t="str">
            <v>B227</v>
          </cell>
          <cell r="E31189" t="str">
            <v>B</v>
          </cell>
          <cell r="F31189" t="str">
            <v>Capital</v>
          </cell>
          <cell r="G31189" t="str">
            <v>Fleethire Suspense</v>
          </cell>
        </row>
        <row r="31190">
          <cell r="B31190">
            <v>13082</v>
          </cell>
          <cell r="C31190" t="str">
            <v>delivery 1 x scrap car to Stan</v>
          </cell>
          <cell r="D31190" t="str">
            <v>0887500</v>
          </cell>
          <cell r="E31190" t="str">
            <v>0</v>
          </cell>
          <cell r="F31190" t="str">
            <v>Revenue</v>
          </cell>
          <cell r="G31190" t="str">
            <v>Training - Devolved Budgets</v>
          </cell>
        </row>
        <row r="31191">
          <cell r="B31191">
            <v>13081</v>
          </cell>
          <cell r="C31191" t="str">
            <v>SLATS - SERIAL No 55259</v>
          </cell>
          <cell r="D31191" t="str">
            <v>3410250</v>
          </cell>
          <cell r="E31191" t="str">
            <v>3</v>
          </cell>
          <cell r="F31191" t="str">
            <v>Revenue</v>
          </cell>
          <cell r="G31191" t="str">
            <v>Repairs - Vehicles</v>
          </cell>
        </row>
        <row r="31192">
          <cell r="B31192">
            <v>13099</v>
          </cell>
          <cell r="C31192" t="str">
            <v>0-376-15 MEGA TYPE FUSE 32V</v>
          </cell>
          <cell r="D31192" t="str">
            <v>3410250</v>
          </cell>
          <cell r="E31192" t="str">
            <v>3</v>
          </cell>
          <cell r="F31192" t="str">
            <v>Revenue</v>
          </cell>
          <cell r="G31192" t="str">
            <v>Repairs - Vehicles</v>
          </cell>
        </row>
        <row r="31193">
          <cell r="B31193">
            <v>13093</v>
          </cell>
          <cell r="D31193" t="str">
            <v>1093213</v>
          </cell>
          <cell r="E31193" t="str">
            <v>1</v>
          </cell>
          <cell r="F31193" t="str">
            <v>Revenue</v>
          </cell>
          <cell r="G31193" t="str">
            <v>Building Project Work</v>
          </cell>
        </row>
        <row r="31194">
          <cell r="B31194">
            <v>13095</v>
          </cell>
          <cell r="C31194" t="str">
            <v xml:space="preserve">Re-print of 1000 CFRS Careers </v>
          </cell>
          <cell r="D31194" t="str">
            <v>2684518</v>
          </cell>
          <cell r="E31194" t="str">
            <v>2</v>
          </cell>
          <cell r="F31194" t="str">
            <v>Revenue</v>
          </cell>
          <cell r="G31194" t="str">
            <v>Diversity Positive Action</v>
          </cell>
        </row>
        <row r="31195">
          <cell r="B31195">
            <v>13097</v>
          </cell>
          <cell r="C31195" t="str">
            <v>PPE Loaner kit for 1 x week to</v>
          </cell>
          <cell r="D31195" t="str">
            <v>2711591</v>
          </cell>
          <cell r="E31195" t="str">
            <v>2</v>
          </cell>
          <cell r="F31195" t="str">
            <v>Revenue</v>
          </cell>
          <cell r="G31195" t="str">
            <v>Clothing Purchase - PPE</v>
          </cell>
        </row>
        <row r="31196">
          <cell r="B31196">
            <v>13098</v>
          </cell>
          <cell r="C31196" t="str">
            <v>MIRROR, GLASS &amp; SURROUND</v>
          </cell>
          <cell r="D31196" t="str">
            <v>3410250</v>
          </cell>
          <cell r="E31196" t="str">
            <v>3</v>
          </cell>
          <cell r="F31196" t="str">
            <v>Revenue</v>
          </cell>
          <cell r="G31196" t="str">
            <v>Repairs - Vehicles</v>
          </cell>
        </row>
        <row r="31197">
          <cell r="B31197">
            <v>13100</v>
          </cell>
          <cell r="C31197" t="str">
            <v>SC2058227 - STRAIGHT UNION</v>
          </cell>
          <cell r="D31197" t="str">
            <v>3410250</v>
          </cell>
          <cell r="E31197" t="str">
            <v>3</v>
          </cell>
          <cell r="F31197" t="str">
            <v>Revenue</v>
          </cell>
          <cell r="G31197" t="str">
            <v>Repairs - Vehicles</v>
          </cell>
        </row>
        <row r="31198">
          <cell r="B31198">
            <v>12360</v>
          </cell>
          <cell r="C31198" t="str">
            <v>IBM BPM on Cloud 17.03.18 16.0</v>
          </cell>
          <cell r="D31198" t="str">
            <v>2108588</v>
          </cell>
          <cell r="E31198" t="str">
            <v>2</v>
          </cell>
          <cell r="F31198" t="str">
            <v>Revenue</v>
          </cell>
          <cell r="G31198" t="str">
            <v>Computer Software</v>
          </cell>
        </row>
        <row r="31199">
          <cell r="B31199">
            <v>12361</v>
          </cell>
          <cell r="C31199" t="str">
            <v>Senior Server Eng-G Khan credi</v>
          </cell>
          <cell r="D31199" t="str">
            <v>2900594</v>
          </cell>
          <cell r="E31199" t="str">
            <v>2</v>
          </cell>
          <cell r="F31199" t="str">
            <v>Revenue</v>
          </cell>
          <cell r="G31199" t="str">
            <v>Hired Management Support</v>
          </cell>
        </row>
        <row r="31200">
          <cell r="B31200">
            <v>12367</v>
          </cell>
          <cell r="C31200" t="str">
            <v xml:space="preserve">TECH 15 - yearly subscription </v>
          </cell>
          <cell r="D31200" t="str">
            <v>2615510</v>
          </cell>
          <cell r="E31200" t="str">
            <v>2</v>
          </cell>
          <cell r="F31200" t="str">
            <v>Revenue</v>
          </cell>
          <cell r="G31200" t="str">
            <v>Subscriptions - General</v>
          </cell>
        </row>
        <row r="31201">
          <cell r="B31201">
            <v>12371</v>
          </cell>
          <cell r="C31201" t="str">
            <v xml:space="preserve">Room Hire - HMIC Presentation </v>
          </cell>
          <cell r="D31201" t="str">
            <v>2605768</v>
          </cell>
          <cell r="E31201" t="str">
            <v>2</v>
          </cell>
          <cell r="F31201" t="str">
            <v>Revenue</v>
          </cell>
          <cell r="G31201" t="str">
            <v>Combined Control Holding Account</v>
          </cell>
        </row>
        <row r="31202">
          <cell r="B31202">
            <v>12375</v>
          </cell>
          <cell r="C31202" t="str">
            <v>Deepa sunaresan 24.06.2018</v>
          </cell>
          <cell r="D31202" t="str">
            <v>2922588</v>
          </cell>
          <cell r="E31202" t="str">
            <v>2</v>
          </cell>
          <cell r="F31202" t="str">
            <v>Revenue</v>
          </cell>
          <cell r="G31202" t="str">
            <v>Agency Staff</v>
          </cell>
        </row>
        <row r="31203">
          <cell r="B31203">
            <v>12359</v>
          </cell>
          <cell r="C31203" t="str">
            <v>IBM 12 month sub 21.03.18 - 20</v>
          </cell>
          <cell r="D31203" t="str">
            <v>2108588</v>
          </cell>
          <cell r="E31203" t="str">
            <v>2</v>
          </cell>
          <cell r="F31203" t="str">
            <v>Revenue</v>
          </cell>
          <cell r="G31203" t="str">
            <v>Computer Software</v>
          </cell>
        </row>
        <row r="31204">
          <cell r="B31204">
            <v>12382</v>
          </cell>
          <cell r="C31204" t="str">
            <v>REP.NOTES 5x3'' YELL.PK12</v>
          </cell>
          <cell r="D31204" t="str">
            <v>2480591</v>
          </cell>
          <cell r="E31204" t="str">
            <v>2</v>
          </cell>
          <cell r="F31204" t="str">
            <v>Revenue</v>
          </cell>
          <cell r="G31204" t="str">
            <v>Stationery, Comp/Copier Cons</v>
          </cell>
        </row>
        <row r="31205">
          <cell r="B31205">
            <v>12379</v>
          </cell>
          <cell r="C31205" t="str">
            <v>DOK23924-1</v>
          </cell>
          <cell r="D31205" t="str">
            <v>2164512</v>
          </cell>
          <cell r="E31205" t="str">
            <v>2</v>
          </cell>
          <cell r="F31205" t="str">
            <v>Revenue</v>
          </cell>
          <cell r="G31205" t="str">
            <v>Hydrants Maintenance (Sundries)</v>
          </cell>
        </row>
        <row r="31206">
          <cell r="B31206">
            <v>12384</v>
          </cell>
          <cell r="C31206" t="str">
            <v>Dogsthorpe Fire Station &amp; Work</v>
          </cell>
          <cell r="D31206" t="str">
            <v>1092202</v>
          </cell>
          <cell r="E31206" t="str">
            <v>1</v>
          </cell>
          <cell r="F31206" t="str">
            <v>Revenue</v>
          </cell>
          <cell r="G31206" t="str">
            <v>Servicing Contracts</v>
          </cell>
        </row>
        <row r="31207">
          <cell r="B31207">
            <v>12370</v>
          </cell>
          <cell r="C31207" t="str">
            <v>final invoice for community ch</v>
          </cell>
          <cell r="D31207" t="str">
            <v>2627510</v>
          </cell>
          <cell r="E31207" t="str">
            <v>2</v>
          </cell>
          <cell r="F31207" t="str">
            <v>Revenue</v>
          </cell>
          <cell r="G31207" t="str">
            <v>Community Partnerships</v>
          </cell>
        </row>
        <row r="31208">
          <cell r="B31208">
            <v>12378</v>
          </cell>
          <cell r="C31208" t="str">
            <v>semo perg milk x 2</v>
          </cell>
          <cell r="D31208" t="str">
            <v>0975591</v>
          </cell>
          <cell r="E31208" t="str">
            <v>0</v>
          </cell>
          <cell r="F31208" t="str">
            <v>Revenue</v>
          </cell>
          <cell r="G31208" t="str">
            <v>Canteen &amp; Messing</v>
          </cell>
        </row>
        <row r="31209">
          <cell r="B31209">
            <v>12653</v>
          </cell>
          <cell r="C31209" t="str">
            <v>LIN07CORA CARTRIDGE</v>
          </cell>
          <cell r="D31209" t="str">
            <v>2160250</v>
          </cell>
          <cell r="E31209" t="str">
            <v>2</v>
          </cell>
          <cell r="F31209" t="str">
            <v>Revenue</v>
          </cell>
          <cell r="G31209" t="str">
            <v>Operational Equipment -  Repairs &amp; Maint</v>
          </cell>
        </row>
        <row r="31210">
          <cell r="B31210">
            <v>7169</v>
          </cell>
          <cell r="C31210" t="str">
            <v>Cottenham - standing charge</v>
          </cell>
          <cell r="D31210" t="str">
            <v>1460585</v>
          </cell>
          <cell r="E31210" t="str">
            <v>1</v>
          </cell>
          <cell r="F31210" t="str">
            <v>Revenue</v>
          </cell>
          <cell r="G31210" t="str">
            <v>Fire Equipment (Extinguishers)</v>
          </cell>
        </row>
        <row r="31211">
          <cell r="B31211">
            <v>7170</v>
          </cell>
          <cell r="C31211" t="str">
            <v>Papworth - standing charge</v>
          </cell>
          <cell r="D31211" t="str">
            <v>1460585</v>
          </cell>
          <cell r="E31211" t="str">
            <v>1</v>
          </cell>
          <cell r="F31211" t="str">
            <v>Revenue</v>
          </cell>
          <cell r="G31211" t="str">
            <v>Fire Equipment (Extinguishers)</v>
          </cell>
        </row>
        <row r="31212">
          <cell r="B31212">
            <v>7171</v>
          </cell>
          <cell r="C31212" t="str">
            <v>Gamlingay - standing charge</v>
          </cell>
          <cell r="D31212" t="str">
            <v>1460585</v>
          </cell>
          <cell r="E31212" t="str">
            <v>1</v>
          </cell>
          <cell r="F31212" t="str">
            <v>Revenue</v>
          </cell>
          <cell r="G31212" t="str">
            <v>Fire Equipment (Extinguishers)</v>
          </cell>
        </row>
        <row r="31213">
          <cell r="B31213">
            <v>7172</v>
          </cell>
          <cell r="C31213" t="str">
            <v>Kimbolton - standing charge</v>
          </cell>
          <cell r="D31213" t="str">
            <v>1460585</v>
          </cell>
          <cell r="E31213" t="str">
            <v>1</v>
          </cell>
          <cell r="F31213" t="str">
            <v>Revenue</v>
          </cell>
          <cell r="G31213" t="str">
            <v>Fire Equipment (Extinguishers)</v>
          </cell>
        </row>
        <row r="31214">
          <cell r="B31214">
            <v>7177</v>
          </cell>
          <cell r="C31214" t="str">
            <v>Please deliver 3 scrap cars to</v>
          </cell>
          <cell r="D31214" t="str">
            <v>0887500</v>
          </cell>
          <cell r="E31214" t="str">
            <v>0</v>
          </cell>
          <cell r="F31214" t="str">
            <v>Revenue</v>
          </cell>
          <cell r="G31214" t="str">
            <v>Training - Devolved Budgets</v>
          </cell>
        </row>
        <row r="31215">
          <cell r="B31215">
            <v>7188</v>
          </cell>
          <cell r="C31215" t="str">
            <v>GAS SUPPLY APR-MAY17</v>
          </cell>
          <cell r="D31215" t="str">
            <v>1340304</v>
          </cell>
          <cell r="E31215" t="str">
            <v>1</v>
          </cell>
          <cell r="F31215" t="str">
            <v>Revenue</v>
          </cell>
          <cell r="G31215" t="str">
            <v>Gas - Mains</v>
          </cell>
        </row>
        <row r="31216">
          <cell r="B31216">
            <v>7068</v>
          </cell>
          <cell r="C31216" t="str">
            <v>NEPTUNE 3-22 - LOW PRESSURE_x000D_
S</v>
          </cell>
          <cell r="D31216" t="str">
            <v>3410250</v>
          </cell>
          <cell r="E31216" t="str">
            <v>3</v>
          </cell>
          <cell r="F31216" t="str">
            <v>Revenue</v>
          </cell>
          <cell r="G31216" t="str">
            <v>Repairs - Vehicles</v>
          </cell>
        </row>
        <row r="31217">
          <cell r="B31217">
            <v>7175</v>
          </cell>
          <cell r="C31217" t="str">
            <v>Littleport - standing charges</v>
          </cell>
          <cell r="D31217" t="str">
            <v>1460585</v>
          </cell>
          <cell r="E31217" t="str">
            <v>1</v>
          </cell>
          <cell r="F31217" t="str">
            <v>Revenue</v>
          </cell>
          <cell r="G31217" t="str">
            <v>Fire Equipment (Extinguishers)</v>
          </cell>
        </row>
        <row r="31218">
          <cell r="B31218">
            <v>7176</v>
          </cell>
          <cell r="C31218" t="str">
            <v>Soham - standing charge</v>
          </cell>
          <cell r="D31218" t="str">
            <v>1460585</v>
          </cell>
          <cell r="E31218" t="str">
            <v>1</v>
          </cell>
          <cell r="F31218" t="str">
            <v>Revenue</v>
          </cell>
          <cell r="G31218" t="str">
            <v>Fire Equipment (Extinguishers)</v>
          </cell>
        </row>
        <row r="31219">
          <cell r="B31219">
            <v>7181</v>
          </cell>
          <cell r="C31219" t="str">
            <v>CALC.10 DIG.DUAL POWER WHT</v>
          </cell>
          <cell r="D31219" t="str">
            <v>2480591</v>
          </cell>
          <cell r="E31219" t="str">
            <v>2</v>
          </cell>
          <cell r="F31219" t="str">
            <v>Revenue</v>
          </cell>
          <cell r="G31219" t="str">
            <v>Stationery, Comp/Copier Cons</v>
          </cell>
        </row>
        <row r="31220">
          <cell r="B31220">
            <v>7086</v>
          </cell>
          <cell r="C31220" t="str">
            <v>Saka bottled water</v>
          </cell>
          <cell r="D31220" t="str">
            <v>2167591</v>
          </cell>
          <cell r="E31220" t="str">
            <v>2</v>
          </cell>
          <cell r="F31220" t="str">
            <v>Revenue</v>
          </cell>
          <cell r="G31220" t="str">
            <v>Operational Consumables - Devolved</v>
          </cell>
        </row>
        <row r="31221">
          <cell r="B31221">
            <v>7186</v>
          </cell>
          <cell r="C31221" t="str">
            <v>GAS SUPPLY APR-MAY17</v>
          </cell>
          <cell r="D31221" t="str">
            <v>1340202</v>
          </cell>
          <cell r="E31221" t="str">
            <v>1</v>
          </cell>
          <cell r="F31221" t="str">
            <v>Revenue</v>
          </cell>
          <cell r="G31221" t="str">
            <v>Gas - Mains</v>
          </cell>
        </row>
        <row r="31222">
          <cell r="B31222">
            <v>7202</v>
          </cell>
          <cell r="C31222" t="str">
            <v>GAS SUPPLY MAR/APR17</v>
          </cell>
          <cell r="D31222" t="str">
            <v>1340314</v>
          </cell>
          <cell r="E31222" t="str">
            <v>1</v>
          </cell>
          <cell r="F31222" t="str">
            <v>Revenue</v>
          </cell>
          <cell r="G31222" t="str">
            <v>Gas - Mains</v>
          </cell>
        </row>
        <row r="31223">
          <cell r="B31223">
            <v>7193</v>
          </cell>
          <cell r="C31223" t="str">
            <v>GAS SUPPLY APR/MAY17</v>
          </cell>
          <cell r="D31223" t="str">
            <v>1340213</v>
          </cell>
          <cell r="E31223" t="str">
            <v>1</v>
          </cell>
          <cell r="F31223" t="str">
            <v>Revenue</v>
          </cell>
          <cell r="G31223" t="str">
            <v>Gas - Mains</v>
          </cell>
        </row>
        <row r="31224">
          <cell r="B31224">
            <v>7194</v>
          </cell>
          <cell r="C31224" t="str">
            <v>GAS SUPPLY APR/MAY17</v>
          </cell>
          <cell r="D31224" t="str">
            <v>1340305</v>
          </cell>
          <cell r="E31224" t="str">
            <v>1</v>
          </cell>
          <cell r="F31224" t="str">
            <v>Revenue</v>
          </cell>
          <cell r="G31224" t="str">
            <v>Gas - Mains</v>
          </cell>
        </row>
        <row r="31225">
          <cell r="B31225">
            <v>7195</v>
          </cell>
          <cell r="C31225" t="str">
            <v>GAS SUPPLY APR/MAY17</v>
          </cell>
          <cell r="D31225" t="str">
            <v>1340209</v>
          </cell>
          <cell r="E31225" t="str">
            <v>1</v>
          </cell>
          <cell r="F31225" t="str">
            <v>Revenue</v>
          </cell>
          <cell r="G31225" t="str">
            <v>Gas - Mains</v>
          </cell>
        </row>
        <row r="31226">
          <cell r="B31226">
            <v>7196</v>
          </cell>
          <cell r="C31226" t="str">
            <v>GAS SUPPLY APR/MAY17</v>
          </cell>
          <cell r="D31226" t="str">
            <v>1340310</v>
          </cell>
          <cell r="E31226" t="str">
            <v>1</v>
          </cell>
          <cell r="F31226" t="str">
            <v>Revenue</v>
          </cell>
          <cell r="G31226" t="str">
            <v>Gas - Mains</v>
          </cell>
        </row>
        <row r="31227">
          <cell r="B31227">
            <v>7198</v>
          </cell>
          <cell r="C31227" t="str">
            <v>GAS SUPPLY APR/MAY2017</v>
          </cell>
          <cell r="D31227" t="str">
            <v>1340307</v>
          </cell>
          <cell r="E31227" t="str">
            <v>1</v>
          </cell>
          <cell r="F31227" t="str">
            <v>Revenue</v>
          </cell>
          <cell r="G31227" t="str">
            <v>Gas - Mains</v>
          </cell>
        </row>
        <row r="31228">
          <cell r="B31228">
            <v>7200</v>
          </cell>
          <cell r="C31228" t="str">
            <v>GAS SUPPLY APR/MAY17</v>
          </cell>
          <cell r="D31228" t="str">
            <v>1340306</v>
          </cell>
          <cell r="E31228" t="str">
            <v>1</v>
          </cell>
          <cell r="F31228" t="str">
            <v>Revenue</v>
          </cell>
          <cell r="G31228" t="str">
            <v>Gas - Mains</v>
          </cell>
        </row>
        <row r="31229">
          <cell r="B31229">
            <v>7203</v>
          </cell>
          <cell r="C31229" t="str">
            <v>GAS SUPPLY MAR/APR17</v>
          </cell>
          <cell r="D31229" t="str">
            <v>1340308</v>
          </cell>
          <cell r="E31229" t="str">
            <v>1</v>
          </cell>
          <cell r="F31229" t="str">
            <v>Revenue</v>
          </cell>
          <cell r="G31229" t="str">
            <v>Gas - Mains</v>
          </cell>
        </row>
        <row r="31230">
          <cell r="B31230">
            <v>7209</v>
          </cell>
          <cell r="C31230" t="str">
            <v>CLEANING MAY 2017</v>
          </cell>
          <cell r="D31230" t="str">
            <v>1380213</v>
          </cell>
          <cell r="E31230" t="str">
            <v>1</v>
          </cell>
          <cell r="F31230" t="str">
            <v>Revenue</v>
          </cell>
          <cell r="G31230" t="str">
            <v>Cleaning D.S.O. Basic Contract</v>
          </cell>
        </row>
        <row r="31231">
          <cell r="B31231">
            <v>7206</v>
          </cell>
          <cell r="C31231" t="str">
            <v>GAS SUPPLY APR/MAY17</v>
          </cell>
          <cell r="D31231" t="str">
            <v>1340301</v>
          </cell>
          <cell r="E31231" t="str">
            <v>1</v>
          </cell>
          <cell r="F31231" t="str">
            <v>Revenue</v>
          </cell>
          <cell r="G31231" t="str">
            <v>Gas - Mains</v>
          </cell>
        </row>
        <row r="31232">
          <cell r="B31232">
            <v>7207</v>
          </cell>
          <cell r="C31232" t="str">
            <v>GAS SUPPLY APR/MAY2017</v>
          </cell>
          <cell r="D31232" t="str">
            <v>1340203</v>
          </cell>
          <cell r="E31232" t="str">
            <v>1</v>
          </cell>
          <cell r="F31232" t="str">
            <v>Revenue</v>
          </cell>
          <cell r="G31232" t="str">
            <v>Gas - Mains</v>
          </cell>
        </row>
        <row r="31233">
          <cell r="B31233">
            <v>7208</v>
          </cell>
          <cell r="C31233" t="str">
            <v>STRICKLAND OXFORD BELFRY</v>
          </cell>
          <cell r="D31233" t="str">
            <v>2410751</v>
          </cell>
          <cell r="E31233" t="str">
            <v>2</v>
          </cell>
          <cell r="F31233" t="str">
            <v>Revenue</v>
          </cell>
          <cell r="G31233" t="str">
            <v>Staff Travelling &amp; Subsistence</v>
          </cell>
        </row>
        <row r="31234">
          <cell r="B31234">
            <v>7010</v>
          </cell>
          <cell r="C31234" t="str">
            <v>CARD HOLDERS CLEAR x50</v>
          </cell>
          <cell r="D31234" t="str">
            <v>2480591</v>
          </cell>
          <cell r="E31234" t="str">
            <v>2</v>
          </cell>
          <cell r="F31234" t="str">
            <v>Revenue</v>
          </cell>
          <cell r="G31234" t="str">
            <v>Stationery, Comp/Copier Cons</v>
          </cell>
        </row>
        <row r="31235">
          <cell r="B31235">
            <v>6698</v>
          </cell>
          <cell r="C31235" t="str">
            <v>KX60AYP MANEA - ACCIDENT DAMAG</v>
          </cell>
          <cell r="D31235" t="str">
            <v>2521250</v>
          </cell>
          <cell r="E31235" t="str">
            <v>2</v>
          </cell>
          <cell r="F31235" t="str">
            <v>Revenue</v>
          </cell>
          <cell r="G31235" t="str">
            <v>Mutual Protection Excesses Vehicles</v>
          </cell>
        </row>
        <row r="31236">
          <cell r="B31236">
            <v>7204</v>
          </cell>
          <cell r="C31236" t="str">
            <v>GAS SUPPLY APR/MAY17</v>
          </cell>
          <cell r="D31236" t="str">
            <v>1340202</v>
          </cell>
          <cell r="E31236" t="str">
            <v>1</v>
          </cell>
          <cell r="F31236" t="str">
            <v>Revenue</v>
          </cell>
          <cell r="G31236" t="str">
            <v>Gas - Mains</v>
          </cell>
        </row>
        <row r="31237">
          <cell r="B31237">
            <v>12544</v>
          </cell>
          <cell r="C31237" t="str">
            <v>VMware support renewal - 01/07</v>
          </cell>
          <cell r="D31237" t="str">
            <v>2109594</v>
          </cell>
          <cell r="E31237" t="str">
            <v>2</v>
          </cell>
          <cell r="F31237" t="str">
            <v>Revenue</v>
          </cell>
          <cell r="G31237" t="str">
            <v>Computer Software Annual Licence\Maint.</v>
          </cell>
        </row>
        <row r="31238">
          <cell r="B31238">
            <v>12652</v>
          </cell>
          <cell r="C31238" t="str">
            <v>1 x scrap car with light front</v>
          </cell>
          <cell r="D31238" t="str">
            <v>0887500</v>
          </cell>
          <cell r="E31238" t="str">
            <v>0</v>
          </cell>
          <cell r="F31238" t="str">
            <v>Revenue</v>
          </cell>
          <cell r="G31238" t="str">
            <v>Training - Devolved Budgets</v>
          </cell>
        </row>
        <row r="31239">
          <cell r="B31239">
            <v>12647</v>
          </cell>
          <cell r="C31239" t="str">
            <v>R/SACK POLY BLK BX200</v>
          </cell>
          <cell r="D31239" t="str">
            <v>1360591</v>
          </cell>
          <cell r="E31239" t="str">
            <v>1</v>
          </cell>
          <cell r="F31239" t="str">
            <v>Revenue</v>
          </cell>
          <cell r="G31239" t="str">
            <v>Cleaning Materials</v>
          </cell>
        </row>
        <row r="31240">
          <cell r="B31240">
            <v>12546</v>
          </cell>
          <cell r="C31240" t="str">
            <v>Fee proposal for the initial c</v>
          </cell>
          <cell r="D31240" t="str">
            <v>1093210</v>
          </cell>
          <cell r="E31240" t="str">
            <v>1</v>
          </cell>
          <cell r="F31240" t="str">
            <v>Revenue</v>
          </cell>
          <cell r="G31240" t="str">
            <v>Building Project Work</v>
          </cell>
        </row>
        <row r="31241">
          <cell r="B31241">
            <v>12508</v>
          </cell>
          <cell r="C31241" t="str">
            <v>Fire Safet Conference - 19/07/</v>
          </cell>
          <cell r="D31241" t="str">
            <v>2410585</v>
          </cell>
          <cell r="E31241" t="str">
            <v>2</v>
          </cell>
          <cell r="F31241" t="str">
            <v>Revenue</v>
          </cell>
          <cell r="G31241" t="str">
            <v>Staff Travelling &amp; Subsistence</v>
          </cell>
        </row>
        <row r="31242">
          <cell r="B31242">
            <v>12664</v>
          </cell>
          <cell r="C31242" t="str">
            <v xml:space="preserve">Part Number - 84150/6180-22 - </v>
          </cell>
          <cell r="D31242" t="str">
            <v>2161522</v>
          </cell>
          <cell r="E31242" t="str">
            <v>2</v>
          </cell>
          <cell r="F31242" t="str">
            <v>Revenue</v>
          </cell>
          <cell r="G31242" t="str">
            <v>Equipment Purchases</v>
          </cell>
        </row>
        <row r="31243">
          <cell r="B31243">
            <v>12666</v>
          </cell>
          <cell r="C31243" t="str">
            <v>VDI-in-a-Box Technical Support</v>
          </cell>
          <cell r="D31243" t="str">
            <v>2900594</v>
          </cell>
          <cell r="E31243" t="str">
            <v>2</v>
          </cell>
          <cell r="F31243" t="str">
            <v>Revenue</v>
          </cell>
          <cell r="G31243" t="str">
            <v>Hired Management Support</v>
          </cell>
        </row>
        <row r="31244">
          <cell r="B31244">
            <v>12663</v>
          </cell>
          <cell r="C31244" t="str">
            <v>1 x 8 yard skip (mixed/general</v>
          </cell>
          <cell r="D31244" t="str">
            <v>1361315</v>
          </cell>
          <cell r="E31244" t="str">
            <v>1</v>
          </cell>
          <cell r="F31244" t="str">
            <v>Revenue</v>
          </cell>
          <cell r="G31244" t="str">
            <v>Waste Management Exps</v>
          </cell>
        </row>
        <row r="31245">
          <cell r="B31245">
            <v>12668</v>
          </cell>
          <cell r="C31245" t="str">
            <v xml:space="preserve">SAKA24 </v>
          </cell>
          <cell r="D31245" t="str">
            <v>2167591</v>
          </cell>
          <cell r="E31245" t="str">
            <v>2</v>
          </cell>
          <cell r="F31245" t="str">
            <v>Revenue</v>
          </cell>
          <cell r="G31245" t="str">
            <v>Operational Consumables - Devolved</v>
          </cell>
        </row>
        <row r="31246">
          <cell r="B31246">
            <v>12670</v>
          </cell>
          <cell r="C31246" t="str">
            <v>AF67MDO - WINDSCREEN REPLACED</v>
          </cell>
          <cell r="D31246" t="str">
            <v>2521250</v>
          </cell>
          <cell r="E31246" t="str">
            <v>2</v>
          </cell>
          <cell r="F31246" t="str">
            <v>Revenue</v>
          </cell>
          <cell r="G31246" t="str">
            <v>Mutual Protection Excesses Vehicles</v>
          </cell>
        </row>
        <row r="31247">
          <cell r="B31247">
            <v>12672</v>
          </cell>
          <cell r="C31247" t="str">
            <v>HANDLE DOOR</v>
          </cell>
          <cell r="D31247" t="str">
            <v>3210250</v>
          </cell>
          <cell r="E31247" t="str">
            <v>3</v>
          </cell>
          <cell r="F31247" t="str">
            <v>Revenue</v>
          </cell>
          <cell r="G31247" t="str">
            <v>Petrol/Oil/Diesel Own Vehicles</v>
          </cell>
        </row>
        <row r="31248">
          <cell r="B31248">
            <v>12665</v>
          </cell>
          <cell r="C31248" t="str">
            <v xml:space="preserve">REPAIRED LEAK ON NEPTUNE 3-22 </v>
          </cell>
          <cell r="D31248" t="str">
            <v>2061250</v>
          </cell>
          <cell r="E31248" t="str">
            <v>2</v>
          </cell>
          <cell r="F31248" t="str">
            <v>Revenue</v>
          </cell>
          <cell r="G31248" t="str">
            <v>Garages &amp; Workshops Tools</v>
          </cell>
        </row>
        <row r="31249">
          <cell r="B31249">
            <v>12698</v>
          </cell>
          <cell r="C31249" t="str">
            <v>Consignment Charges</v>
          </cell>
          <cell r="D31249" t="str">
            <v>2460591</v>
          </cell>
          <cell r="E31249" t="str">
            <v>2</v>
          </cell>
          <cell r="F31249" t="str">
            <v>Revenue</v>
          </cell>
          <cell r="G31249" t="str">
            <v>Postage And Carriage</v>
          </cell>
        </row>
        <row r="31250">
          <cell r="B31250">
            <v>12706</v>
          </cell>
          <cell r="C31250" t="str">
            <v>Gas 30.04.18-31.05.18</v>
          </cell>
          <cell r="D31250" t="str">
            <v>1340304</v>
          </cell>
          <cell r="E31250" t="str">
            <v>1</v>
          </cell>
          <cell r="F31250" t="str">
            <v>Revenue</v>
          </cell>
          <cell r="G31250" t="str">
            <v>Gas - Mains</v>
          </cell>
        </row>
        <row r="31251">
          <cell r="B31251">
            <v>12667</v>
          </cell>
          <cell r="C31251" t="str">
            <v>HAND TOWEL DISPENSER</v>
          </cell>
          <cell r="D31251" t="str">
            <v>1360591</v>
          </cell>
          <cell r="E31251" t="str">
            <v>1</v>
          </cell>
          <cell r="F31251" t="str">
            <v>Revenue</v>
          </cell>
          <cell r="G31251" t="str">
            <v>Cleaning Materials</v>
          </cell>
        </row>
        <row r="31252">
          <cell r="B31252">
            <v>12669</v>
          </cell>
          <cell r="C31252" t="str">
            <v>Registration for Class 75825 L</v>
          </cell>
          <cell r="D31252" t="str">
            <v>0881507</v>
          </cell>
          <cell r="E31252" t="str">
            <v>0</v>
          </cell>
          <cell r="F31252" t="str">
            <v>Revenue</v>
          </cell>
          <cell r="G31252" t="str">
            <v>Training - Operational Training</v>
          </cell>
        </row>
        <row r="31253">
          <cell r="B31253">
            <v>12671</v>
          </cell>
          <cell r="C31253" t="str">
            <v>AK67UVL - WINDSCREEN REPLACED</v>
          </cell>
          <cell r="D31253" t="str">
            <v>2521250</v>
          </cell>
          <cell r="E31253" t="str">
            <v>2</v>
          </cell>
          <cell r="F31253" t="str">
            <v>Revenue</v>
          </cell>
          <cell r="G31253" t="str">
            <v>Mutual Protection Excesses Vehicles</v>
          </cell>
        </row>
        <row r="31254">
          <cell r="B31254">
            <v>12678</v>
          </cell>
          <cell r="C31254" t="str">
            <v>PMKN4056A EXPANSION CABLE</v>
          </cell>
          <cell r="D31254" t="str">
            <v>2141594</v>
          </cell>
          <cell r="E31254" t="str">
            <v>2</v>
          </cell>
          <cell r="F31254" t="str">
            <v>Revenue</v>
          </cell>
          <cell r="G31254" t="str">
            <v>Main Scheme Radio/Mobilising Equip.</v>
          </cell>
        </row>
        <row r="31255">
          <cell r="B31255">
            <v>12681</v>
          </cell>
          <cell r="C31255" t="str">
            <v>Syndicate Room Hire 10.07.18-1</v>
          </cell>
          <cell r="D31255" t="str">
            <v>2900594</v>
          </cell>
          <cell r="E31255" t="str">
            <v>2</v>
          </cell>
          <cell r="F31255" t="str">
            <v>Revenue</v>
          </cell>
          <cell r="G31255" t="str">
            <v>Hired Management Support</v>
          </cell>
        </row>
        <row r="31256">
          <cell r="B31256">
            <v>12683</v>
          </cell>
          <cell r="C31256" t="str">
            <v>Gas 31.05.18-30.06.18</v>
          </cell>
          <cell r="D31256" t="str">
            <v>1340100</v>
          </cell>
          <cell r="E31256" t="str">
            <v>1</v>
          </cell>
          <cell r="F31256" t="str">
            <v>Revenue</v>
          </cell>
          <cell r="G31256" t="str">
            <v>Gas - Mains</v>
          </cell>
        </row>
        <row r="31257">
          <cell r="B31257">
            <v>12684</v>
          </cell>
          <cell r="C31257" t="str">
            <v>Gas 31.05.18-30.06.18</v>
          </cell>
          <cell r="D31257" t="str">
            <v>1340303</v>
          </cell>
          <cell r="E31257" t="str">
            <v>1</v>
          </cell>
          <cell r="F31257" t="str">
            <v>Revenue</v>
          </cell>
          <cell r="G31257" t="str">
            <v>Gas - Mains</v>
          </cell>
        </row>
        <row r="31258">
          <cell r="B31258">
            <v>12687</v>
          </cell>
          <cell r="C31258" t="str">
            <v>Gas 31.05.18-30.06.18</v>
          </cell>
          <cell r="D31258" t="str">
            <v>1340201</v>
          </cell>
          <cell r="E31258" t="str">
            <v>1</v>
          </cell>
          <cell r="F31258" t="str">
            <v>Revenue</v>
          </cell>
          <cell r="G31258" t="str">
            <v>Gas - Mains</v>
          </cell>
        </row>
        <row r="31259">
          <cell r="B31259">
            <v>12688</v>
          </cell>
          <cell r="C31259" t="str">
            <v>Gas 31.05.18-30.06.18</v>
          </cell>
          <cell r="D31259" t="str">
            <v>1340203</v>
          </cell>
          <cell r="E31259" t="str">
            <v>1</v>
          </cell>
          <cell r="F31259" t="str">
            <v>Revenue</v>
          </cell>
          <cell r="G31259" t="str">
            <v>Gas - Mains</v>
          </cell>
        </row>
        <row r="31260">
          <cell r="B31260">
            <v>12679</v>
          </cell>
          <cell r="C31260" t="str">
            <v>Senior Server Engineering-G Kh</v>
          </cell>
          <cell r="D31260" t="str">
            <v>2900594</v>
          </cell>
          <cell r="E31260" t="str">
            <v>2</v>
          </cell>
          <cell r="F31260" t="str">
            <v>Revenue</v>
          </cell>
          <cell r="G31260" t="str">
            <v>Hired Management Support</v>
          </cell>
        </row>
        <row r="31261">
          <cell r="B31261">
            <v>3518</v>
          </cell>
          <cell r="C31261" t="str">
            <v>UNIFORM</v>
          </cell>
          <cell r="D31261" t="str">
            <v>2712398</v>
          </cell>
          <cell r="E31261" t="str">
            <v>2</v>
          </cell>
          <cell r="F31261" t="str">
            <v>Revenue</v>
          </cell>
          <cell r="G31261" t="str">
            <v>Clothing Purchase  Hunters (Non PPE)</v>
          </cell>
        </row>
        <row r="31262">
          <cell r="B31262">
            <v>3510</v>
          </cell>
          <cell r="C31262" t="str">
            <v xml:space="preserve">Insurance renewal 2016/17 - </v>
          </cell>
          <cell r="D31262" t="str">
            <v>2520100</v>
          </cell>
          <cell r="E31262" t="str">
            <v>2</v>
          </cell>
          <cell r="F31262" t="str">
            <v>Revenue</v>
          </cell>
          <cell r="G31262" t="str">
            <v>Mutual Protection - Vehicles</v>
          </cell>
        </row>
        <row r="31263">
          <cell r="B31263">
            <v>3513</v>
          </cell>
          <cell r="C31263" t="str">
            <v xml:space="preserve">2000 SIREN 12V 100W </v>
          </cell>
          <cell r="D31263" t="str">
            <v>3410250</v>
          </cell>
          <cell r="E31263" t="str">
            <v>3</v>
          </cell>
          <cell r="F31263" t="str">
            <v>Revenue</v>
          </cell>
          <cell r="G31263" t="str">
            <v>Repairs - Vehicles</v>
          </cell>
        </row>
        <row r="31264">
          <cell r="B31264">
            <v>3481</v>
          </cell>
          <cell r="C31264" t="str">
            <v>CFOA NEWS PROGRAMME 1ST PAYMEN</v>
          </cell>
          <cell r="D31264" t="str">
            <v>2605502</v>
          </cell>
          <cell r="E31264" t="str">
            <v>2</v>
          </cell>
          <cell r="F31264" t="str">
            <v>Revenue</v>
          </cell>
          <cell r="G31264" t="str">
            <v>Miscellaneous Holding Account</v>
          </cell>
        </row>
        <row r="31265">
          <cell r="B31265">
            <v>7032</v>
          </cell>
          <cell r="C31265" t="str">
            <v>COFFEE MACHINE TOKENS APRIL/MA</v>
          </cell>
          <cell r="D31265" t="str">
            <v>0975591</v>
          </cell>
          <cell r="E31265" t="str">
            <v>0</v>
          </cell>
          <cell r="F31265" t="str">
            <v>Revenue</v>
          </cell>
          <cell r="G31265" t="str">
            <v>Canteen &amp; Messing</v>
          </cell>
        </row>
        <row r="31266">
          <cell r="B31266">
            <v>6971</v>
          </cell>
          <cell r="C31266" t="str">
            <v>To review &amp; revise structure &amp;</v>
          </cell>
          <cell r="D31266" t="str">
            <v>2665517</v>
          </cell>
          <cell r="E31266" t="str">
            <v>2</v>
          </cell>
          <cell r="F31266" t="str">
            <v>Revenue</v>
          </cell>
          <cell r="G31266" t="str">
            <v>Health &amp; Safety Expenses</v>
          </cell>
        </row>
        <row r="31267">
          <cell r="B31267">
            <v>6968</v>
          </cell>
          <cell r="C31267" t="str">
            <v>Whittlesey Open Day leaflets</v>
          </cell>
          <cell r="D31267" t="str">
            <v>2481502</v>
          </cell>
          <cell r="E31267" t="str">
            <v>2</v>
          </cell>
          <cell r="F31267" t="str">
            <v>Revenue</v>
          </cell>
          <cell r="G31267" t="str">
            <v>External Printing (Corporate Contracts)</v>
          </cell>
        </row>
        <row r="31268">
          <cell r="B31268">
            <v>6953</v>
          </cell>
          <cell r="C31268" t="str">
            <v>Cylinder Propane size B</v>
          </cell>
          <cell r="D31268" t="str">
            <v>0820507</v>
          </cell>
          <cell r="E31268" t="str">
            <v>0</v>
          </cell>
          <cell r="F31268" t="str">
            <v>Revenue</v>
          </cell>
          <cell r="G31268" t="str">
            <v>Training Centre Equipment</v>
          </cell>
        </row>
        <row r="31269">
          <cell r="B31269">
            <v>6985</v>
          </cell>
          <cell r="C31269" t="str">
            <v>Medical Oxygen size CD</v>
          </cell>
          <cell r="D31269" t="str">
            <v>2166522</v>
          </cell>
          <cell r="E31269" t="str">
            <v>2</v>
          </cell>
          <cell r="F31269" t="str">
            <v>Revenue</v>
          </cell>
          <cell r="G31269" t="str">
            <v>B.A./M.A.R.S./Gas Tight Suits - R&amp;M</v>
          </cell>
        </row>
        <row r="31270">
          <cell r="B31270">
            <v>8561</v>
          </cell>
          <cell r="C31270" t="str">
            <v>WASTE COLLECTION 04/08/2017</v>
          </cell>
          <cell r="D31270" t="str">
            <v>1361208</v>
          </cell>
          <cell r="E31270" t="str">
            <v>1</v>
          </cell>
          <cell r="F31270" t="str">
            <v>Revenue</v>
          </cell>
          <cell r="G31270" t="str">
            <v>Waste Management Exps</v>
          </cell>
        </row>
        <row r="31271">
          <cell r="B31271">
            <v>8565</v>
          </cell>
          <cell r="C31271" t="str">
            <v>WASTE COLLECTION 07/08/2017</v>
          </cell>
          <cell r="D31271" t="str">
            <v>1361209</v>
          </cell>
          <cell r="E31271" t="str">
            <v>1</v>
          </cell>
          <cell r="F31271" t="str">
            <v>Revenue</v>
          </cell>
          <cell r="G31271" t="str">
            <v>Waste Management Exps</v>
          </cell>
        </row>
        <row r="31272">
          <cell r="B31272">
            <v>8569</v>
          </cell>
          <cell r="C31272" t="str">
            <v>WASTE COLLECTION 07/08/2017</v>
          </cell>
          <cell r="D31272" t="str">
            <v>1361303</v>
          </cell>
          <cell r="E31272" t="str">
            <v>1</v>
          </cell>
          <cell r="F31272" t="str">
            <v>Revenue</v>
          </cell>
          <cell r="G31272" t="str">
            <v>Waste Management Exps</v>
          </cell>
        </row>
        <row r="31273">
          <cell r="B31273">
            <v>8573</v>
          </cell>
          <cell r="C31273" t="str">
            <v>WASTE COLLECTION 02/08/2017</v>
          </cell>
          <cell r="D31273" t="str">
            <v>1361311</v>
          </cell>
          <cell r="E31273" t="str">
            <v>1</v>
          </cell>
          <cell r="F31273" t="str">
            <v>Revenue</v>
          </cell>
          <cell r="G31273" t="str">
            <v>Waste Management Exps</v>
          </cell>
        </row>
        <row r="31274">
          <cell r="B31274">
            <v>8575</v>
          </cell>
          <cell r="C31274" t="str">
            <v>WASTE COLLECTION 11/08/2017</v>
          </cell>
          <cell r="D31274" t="str">
            <v>1361212</v>
          </cell>
          <cell r="E31274" t="str">
            <v>1</v>
          </cell>
          <cell r="F31274" t="str">
            <v>Revenue</v>
          </cell>
          <cell r="G31274" t="str">
            <v>Waste Management Exps</v>
          </cell>
        </row>
        <row r="31275">
          <cell r="B31275">
            <v>8574</v>
          </cell>
          <cell r="C31275" t="str">
            <v>WASTE COLLECTION 11/08/2017</v>
          </cell>
          <cell r="D31275" t="str">
            <v>1361308</v>
          </cell>
          <cell r="E31275" t="str">
            <v>1</v>
          </cell>
          <cell r="F31275" t="str">
            <v>Revenue</v>
          </cell>
          <cell r="G31275" t="str">
            <v>Waste Management Exps</v>
          </cell>
        </row>
        <row r="31276">
          <cell r="B31276">
            <v>8576</v>
          </cell>
          <cell r="C31276" t="str">
            <v>Nest of 2 lockers - Red doors</v>
          </cell>
          <cell r="D31276" t="str">
            <v>2000591</v>
          </cell>
          <cell r="E31276" t="str">
            <v>2</v>
          </cell>
          <cell r="F31276" t="str">
            <v>Revenue</v>
          </cell>
          <cell r="G31276" t="str">
            <v>Office Purchases (Incl. furniture)</v>
          </cell>
        </row>
        <row r="31277">
          <cell r="B31277">
            <v>8585</v>
          </cell>
          <cell r="C31277" t="str">
            <v>SEMI 13.6L PERG</v>
          </cell>
          <cell r="D31277" t="str">
            <v>0975591</v>
          </cell>
          <cell r="E31277" t="str">
            <v>0</v>
          </cell>
          <cell r="F31277" t="str">
            <v>Revenue</v>
          </cell>
          <cell r="G31277" t="str">
            <v>Canteen &amp; Messing</v>
          </cell>
        </row>
        <row r="31278">
          <cell r="B31278">
            <v>8671</v>
          </cell>
          <cell r="C31278" t="str">
            <v>WATER CHARGES01/04/17 - 30/09/</v>
          </cell>
          <cell r="D31278" t="str">
            <v>1350306</v>
          </cell>
          <cell r="E31278" t="str">
            <v>1</v>
          </cell>
          <cell r="F31278" t="str">
            <v>Revenue</v>
          </cell>
          <cell r="G31278" t="str">
            <v>Water/Sewerage Rates</v>
          </cell>
        </row>
        <row r="31279">
          <cell r="B31279">
            <v>8672</v>
          </cell>
          <cell r="C31279" t="str">
            <v>WATER CHARGES 13/06/2017 - 30/</v>
          </cell>
          <cell r="D31279" t="str">
            <v>1350211</v>
          </cell>
          <cell r="E31279" t="str">
            <v>1</v>
          </cell>
          <cell r="F31279" t="str">
            <v>Revenue</v>
          </cell>
          <cell r="G31279" t="str">
            <v>Water/Sewerage Rates</v>
          </cell>
        </row>
        <row r="31280">
          <cell r="B31280">
            <v>8673</v>
          </cell>
          <cell r="C31280" t="str">
            <v>WATER CHARGES 01/04/2017 - 30/</v>
          </cell>
          <cell r="D31280" t="str">
            <v>1350302</v>
          </cell>
          <cell r="E31280" t="str">
            <v>1</v>
          </cell>
          <cell r="F31280" t="str">
            <v>Revenue</v>
          </cell>
          <cell r="G31280" t="str">
            <v>Water/Sewerage Rates</v>
          </cell>
        </row>
        <row r="31281">
          <cell r="B31281">
            <v>8660</v>
          </cell>
          <cell r="C31281" t="str">
            <v>CREDIT</v>
          </cell>
          <cell r="D31281" t="str">
            <v>2712302</v>
          </cell>
          <cell r="E31281" t="str">
            <v>2</v>
          </cell>
          <cell r="F31281" t="str">
            <v>Revenue</v>
          </cell>
          <cell r="G31281" t="str">
            <v>Clothing Purchase  Hunters (Non PPE)</v>
          </cell>
        </row>
        <row r="31282">
          <cell r="B31282">
            <v>8637</v>
          </cell>
          <cell r="C31282" t="str">
            <v>Ref 150476 Sapphire CHECK stan</v>
          </cell>
          <cell r="D31282" t="str">
            <v>B379</v>
          </cell>
          <cell r="E31282" t="str">
            <v>B</v>
          </cell>
          <cell r="F31282" t="str">
            <v>Capital</v>
          </cell>
          <cell r="G31282" t="str">
            <v>Project Suspense</v>
          </cell>
        </row>
        <row r="31283">
          <cell r="B31283">
            <v>8670</v>
          </cell>
          <cell r="C31283" t="str">
            <v>WATER CHARGES 14/06/17 - 30/09</v>
          </cell>
          <cell r="D31283" t="str">
            <v>1350210</v>
          </cell>
          <cell r="E31283" t="str">
            <v>1</v>
          </cell>
          <cell r="F31283" t="str">
            <v>Revenue</v>
          </cell>
          <cell r="G31283" t="str">
            <v>Water/Sewerage Rates</v>
          </cell>
        </row>
        <row r="31284">
          <cell r="B31284">
            <v>8659</v>
          </cell>
          <cell r="C31284" t="str">
            <v>MOBILE DISPENSER -KIMWIPE</v>
          </cell>
          <cell r="D31284" t="str">
            <v>1360591</v>
          </cell>
          <cell r="E31284" t="str">
            <v>1</v>
          </cell>
          <cell r="F31284" t="str">
            <v>Revenue</v>
          </cell>
          <cell r="G31284" t="str">
            <v>Cleaning Materials</v>
          </cell>
        </row>
        <row r="31285">
          <cell r="B31285">
            <v>8636</v>
          </cell>
          <cell r="C31285" t="str">
            <v>BIRMINGHAM C STRICKLAND</v>
          </cell>
          <cell r="D31285" t="str">
            <v>2410751</v>
          </cell>
          <cell r="E31285" t="str">
            <v>2</v>
          </cell>
          <cell r="F31285" t="str">
            <v>Revenue</v>
          </cell>
          <cell r="G31285" t="str">
            <v>Staff Travelling &amp; Subsistence</v>
          </cell>
        </row>
        <row r="31286">
          <cell r="B31286">
            <v>8625</v>
          </cell>
          <cell r="C31286" t="str">
            <v>Auditing Services.</v>
          </cell>
          <cell r="D31286" t="str">
            <v>2665517</v>
          </cell>
          <cell r="E31286" t="str">
            <v>2</v>
          </cell>
          <cell r="F31286" t="str">
            <v>Revenue</v>
          </cell>
          <cell r="G31286" t="str">
            <v>Health &amp; Safety Expenses</v>
          </cell>
        </row>
        <row r="31287">
          <cell r="B31287">
            <v>8695</v>
          </cell>
          <cell r="C31287" t="str">
            <v>order 2 x scrap cars for deliv</v>
          </cell>
          <cell r="D31287" t="str">
            <v>0887500</v>
          </cell>
          <cell r="E31287" t="str">
            <v>0</v>
          </cell>
          <cell r="F31287" t="str">
            <v>Revenue</v>
          </cell>
          <cell r="G31287" t="str">
            <v>Training - Devolved Budgets</v>
          </cell>
        </row>
        <row r="31288">
          <cell r="B31288">
            <v>8698</v>
          </cell>
          <cell r="C31288" t="str">
            <v>Sacks Paper - On Site Confiden</v>
          </cell>
          <cell r="D31288" t="str">
            <v>1361100</v>
          </cell>
          <cell r="E31288" t="str">
            <v>1</v>
          </cell>
          <cell r="F31288" t="str">
            <v>Revenue</v>
          </cell>
          <cell r="G31288" t="str">
            <v>Waste Management Exps</v>
          </cell>
        </row>
        <row r="31289">
          <cell r="B31289">
            <v>8644</v>
          </cell>
          <cell r="C31289" t="str">
            <v>LEGAL AND TRAINING SERVICES 01</v>
          </cell>
          <cell r="D31289" t="str">
            <v>2912510</v>
          </cell>
          <cell r="E31289" t="str">
            <v>2</v>
          </cell>
          <cell r="F31289" t="str">
            <v>Revenue</v>
          </cell>
          <cell r="G31289" t="str">
            <v>Legal Fees</v>
          </cell>
        </row>
        <row r="31290">
          <cell r="B31290">
            <v>8594</v>
          </cell>
          <cell r="C31290" t="str">
            <v>METAL SAFETY FRAME S/V POLY LE</v>
          </cell>
          <cell r="D31290" t="str">
            <v>2665517</v>
          </cell>
          <cell r="E31290" t="str">
            <v>2</v>
          </cell>
          <cell r="F31290" t="str">
            <v>Revenue</v>
          </cell>
          <cell r="G31290" t="str">
            <v>Health &amp; Safety Expenses</v>
          </cell>
        </row>
        <row r="31291">
          <cell r="B31291">
            <v>7130</v>
          </cell>
          <cell r="C31291" t="str">
            <v>Michelin tyres 2553519 x 2  Au</v>
          </cell>
          <cell r="D31291" t="str">
            <v>3220250</v>
          </cell>
          <cell r="E31291" t="str">
            <v>3</v>
          </cell>
          <cell r="F31291" t="str">
            <v>Revenue</v>
          </cell>
          <cell r="G31291" t="str">
            <v>Tyres</v>
          </cell>
        </row>
        <row r="31292">
          <cell r="B31292">
            <v>7131</v>
          </cell>
          <cell r="C31292" t="str">
            <v>Labour to supply &amp; install new</v>
          </cell>
          <cell r="D31292" t="str">
            <v>1090209</v>
          </cell>
          <cell r="E31292" t="str">
            <v>1</v>
          </cell>
          <cell r="F31292" t="str">
            <v>Revenue</v>
          </cell>
          <cell r="G31292" t="str">
            <v>Unplanned   Maintenance</v>
          </cell>
        </row>
        <row r="31293">
          <cell r="B31293">
            <v>7132</v>
          </cell>
          <cell r="C31293" t="str">
            <v>To attend Cambridge Fire Stati</v>
          </cell>
          <cell r="D31293" t="str">
            <v>1093302</v>
          </cell>
          <cell r="E31293" t="str">
            <v>1</v>
          </cell>
          <cell r="F31293" t="str">
            <v>Revenue</v>
          </cell>
          <cell r="G31293" t="str">
            <v>Building Project Work</v>
          </cell>
        </row>
        <row r="31294">
          <cell r="B31294">
            <v>7133</v>
          </cell>
          <cell r="C31294" t="str">
            <v>Milton 6L water extinguisher</v>
          </cell>
          <cell r="D31294" t="str">
            <v>1460585</v>
          </cell>
          <cell r="E31294" t="str">
            <v>1</v>
          </cell>
          <cell r="F31294" t="str">
            <v>Revenue</v>
          </cell>
          <cell r="G31294" t="str">
            <v>Fire Equipment (Extinguishers)</v>
          </cell>
        </row>
        <row r="31295">
          <cell r="B31295">
            <v>7134</v>
          </cell>
          <cell r="C31295" t="str">
            <v>Huntingdon-fire extinguisher s</v>
          </cell>
          <cell r="D31295" t="str">
            <v>1460585</v>
          </cell>
          <cell r="E31295" t="str">
            <v>1</v>
          </cell>
          <cell r="F31295" t="str">
            <v>Revenue</v>
          </cell>
          <cell r="G31295" t="str">
            <v>Fire Equipment (Extinguishers)</v>
          </cell>
        </row>
        <row r="31296">
          <cell r="B31296">
            <v>7135</v>
          </cell>
          <cell r="C31296" t="str">
            <v>Wisbech - 6L AFF fire extingui</v>
          </cell>
          <cell r="D31296" t="str">
            <v>1460585</v>
          </cell>
          <cell r="E31296" t="str">
            <v>1</v>
          </cell>
          <cell r="F31296" t="str">
            <v>Revenue</v>
          </cell>
          <cell r="G31296" t="str">
            <v>Fire Equipment (Extinguishers)</v>
          </cell>
        </row>
        <row r="31297">
          <cell r="B31297">
            <v>7136</v>
          </cell>
          <cell r="C31297" t="str">
            <v>FSHQ- Fire extinguisher annual</v>
          </cell>
          <cell r="D31297" t="str">
            <v>1460585</v>
          </cell>
          <cell r="E31297" t="str">
            <v>1</v>
          </cell>
          <cell r="F31297" t="str">
            <v>Revenue</v>
          </cell>
          <cell r="G31297" t="str">
            <v>Fire Equipment (Extinguishers)</v>
          </cell>
        </row>
        <row r="31298">
          <cell r="B31298">
            <v>7139</v>
          </cell>
          <cell r="C31298" t="str">
            <v>2010 Ratings appeal - Papworth</v>
          </cell>
          <cell r="D31298" t="str">
            <v>1600585</v>
          </cell>
          <cell r="E31298" t="str">
            <v>1</v>
          </cell>
          <cell r="F31298" t="str">
            <v>Revenue</v>
          </cell>
          <cell r="G31298" t="str">
            <v>Property Valuations</v>
          </cell>
        </row>
        <row r="31299">
          <cell r="B31299">
            <v>7143</v>
          </cell>
          <cell r="C31299" t="str">
            <v xml:space="preserve">Deluxe buffet to be delivered </v>
          </cell>
          <cell r="D31299" t="str">
            <v>0975591</v>
          </cell>
          <cell r="E31299" t="str">
            <v>0</v>
          </cell>
          <cell r="F31299" t="str">
            <v>Revenue</v>
          </cell>
          <cell r="G31299" t="str">
            <v>Canteen &amp; Messing</v>
          </cell>
        </row>
        <row r="31300">
          <cell r="B31300">
            <v>7149</v>
          </cell>
          <cell r="C31300" t="str">
            <v>IC MAGIC 05/17 Course Delegate</v>
          </cell>
          <cell r="D31300" t="str">
            <v>0881507</v>
          </cell>
          <cell r="E31300" t="str">
            <v>0</v>
          </cell>
          <cell r="F31300" t="str">
            <v>Revenue</v>
          </cell>
          <cell r="G31300" t="str">
            <v>Training - Operational Training</v>
          </cell>
        </row>
        <row r="31301">
          <cell r="B31301">
            <v>7150</v>
          </cell>
          <cell r="C31301" t="str">
            <v>IC Level 4 - Delegate John She</v>
          </cell>
          <cell r="D31301" t="str">
            <v>0881507</v>
          </cell>
          <cell r="E31301" t="str">
            <v>0</v>
          </cell>
          <cell r="F31301" t="str">
            <v>Revenue</v>
          </cell>
          <cell r="G31301" t="str">
            <v>Training - Operational Training</v>
          </cell>
        </row>
        <row r="31302">
          <cell r="B31302">
            <v>7137</v>
          </cell>
          <cell r="C31302" t="str">
            <v>2010 Rating Appeals- Cottenham</v>
          </cell>
          <cell r="D31302" t="str">
            <v>1600585</v>
          </cell>
          <cell r="E31302" t="str">
            <v>1</v>
          </cell>
          <cell r="F31302" t="str">
            <v>Revenue</v>
          </cell>
          <cell r="G31302" t="str">
            <v>Property Valuations</v>
          </cell>
        </row>
        <row r="31303">
          <cell r="B31303">
            <v>7138</v>
          </cell>
          <cell r="C31303" t="str">
            <v>2010 Ratings appeal -Gamlingay</v>
          </cell>
          <cell r="D31303" t="str">
            <v>1600585</v>
          </cell>
          <cell r="E31303" t="str">
            <v>1</v>
          </cell>
          <cell r="F31303" t="str">
            <v>Revenue</v>
          </cell>
          <cell r="G31303" t="str">
            <v>Property Valuations</v>
          </cell>
        </row>
        <row r="31304">
          <cell r="B31304">
            <v>7151</v>
          </cell>
          <cell r="C31304" t="str">
            <v xml:space="preserve">Please deliver 1 scrap car to </v>
          </cell>
          <cell r="D31304" t="str">
            <v>0887500</v>
          </cell>
          <cell r="E31304" t="str">
            <v>0</v>
          </cell>
          <cell r="F31304" t="str">
            <v>Revenue</v>
          </cell>
          <cell r="G31304" t="str">
            <v>Training - Devolved Budgets</v>
          </cell>
        </row>
        <row r="31305">
          <cell r="B31305">
            <v>7140</v>
          </cell>
          <cell r="C31305" t="str">
            <v>Received report of luke warm w</v>
          </cell>
          <cell r="D31305" t="str">
            <v>1090211</v>
          </cell>
          <cell r="E31305" t="str">
            <v>1</v>
          </cell>
          <cell r="F31305" t="str">
            <v>Revenue</v>
          </cell>
          <cell r="G31305" t="str">
            <v>Unplanned   Maintenance</v>
          </cell>
        </row>
        <row r="31306">
          <cell r="B31306">
            <v>7141</v>
          </cell>
          <cell r="C31306" t="str">
            <v>Additional purchase order in r</v>
          </cell>
          <cell r="D31306" t="str">
            <v>B105</v>
          </cell>
          <cell r="E31306" t="str">
            <v>B</v>
          </cell>
          <cell r="F31306" t="str">
            <v>Capital</v>
          </cell>
          <cell r="G31306" t="str">
            <v>Land &amp; Buildings</v>
          </cell>
        </row>
        <row r="31307">
          <cell r="B31307">
            <v>7142</v>
          </cell>
          <cell r="C31307" t="str">
            <v>Consultancy Services in respec</v>
          </cell>
          <cell r="D31307" t="str">
            <v>B121</v>
          </cell>
          <cell r="E31307" t="str">
            <v>B</v>
          </cell>
          <cell r="F31307" t="str">
            <v>Capital</v>
          </cell>
          <cell r="G31307" t="str">
            <v>Buildings</v>
          </cell>
        </row>
        <row r="31308">
          <cell r="B31308">
            <v>7148</v>
          </cell>
          <cell r="C31308" t="str">
            <v>SAN H JUNE 2017</v>
          </cell>
          <cell r="D31308" t="str">
            <v>2141594</v>
          </cell>
          <cell r="E31308" t="str">
            <v>2</v>
          </cell>
          <cell r="F31308" t="str">
            <v>Revenue</v>
          </cell>
          <cell r="G31308" t="str">
            <v>Main Scheme Radio/Mobilising Equip.</v>
          </cell>
        </row>
        <row r="31309">
          <cell r="B31309">
            <v>7145</v>
          </cell>
          <cell r="C31309" t="str">
            <v>Sparkton</v>
          </cell>
          <cell r="D31309" t="str">
            <v>2481502</v>
          </cell>
          <cell r="E31309" t="str">
            <v>2</v>
          </cell>
          <cell r="F31309" t="str">
            <v>Revenue</v>
          </cell>
          <cell r="G31309" t="str">
            <v>External Printing (Corporate Contracts)</v>
          </cell>
        </row>
        <row r="31310">
          <cell r="B31310">
            <v>7084</v>
          </cell>
          <cell r="C31310" t="str">
            <v>BOTTLED WATER</v>
          </cell>
          <cell r="D31310" t="str">
            <v>0975591</v>
          </cell>
          <cell r="E31310" t="str">
            <v>0</v>
          </cell>
          <cell r="F31310" t="str">
            <v>Revenue</v>
          </cell>
          <cell r="G31310" t="str">
            <v>Canteen &amp; Messing</v>
          </cell>
        </row>
        <row r="31311">
          <cell r="B31311">
            <v>7152</v>
          </cell>
          <cell r="C31311" t="str">
            <v>STANDING CHARGE/DOGSTHORPE</v>
          </cell>
          <cell r="D31311" t="str">
            <v>2166250</v>
          </cell>
          <cell r="E31311" t="str">
            <v>2</v>
          </cell>
          <cell r="F31311" t="str">
            <v>Revenue</v>
          </cell>
          <cell r="G31311" t="str">
            <v>B.A./M.A.R.S./Gas Tight Suits - R&amp;M</v>
          </cell>
        </row>
        <row r="31312">
          <cell r="B31312">
            <v>2520</v>
          </cell>
          <cell r="C31312" t="str">
            <v>R/SACK POLY BLK BX200</v>
          </cell>
          <cell r="D31312" t="str">
            <v>1360591</v>
          </cell>
          <cell r="E31312" t="str">
            <v>1</v>
          </cell>
          <cell r="F31312" t="str">
            <v>Revenue</v>
          </cell>
          <cell r="G31312" t="str">
            <v>Cleaning Materials</v>
          </cell>
        </row>
        <row r="31313">
          <cell r="B31313">
            <v>2452</v>
          </cell>
          <cell r="C31313" t="str">
            <v>ELECTRIC CHARGES MAR16-JUN16</v>
          </cell>
          <cell r="D31313" t="str">
            <v>1330212</v>
          </cell>
          <cell r="E31313" t="str">
            <v>1</v>
          </cell>
          <cell r="F31313" t="str">
            <v>Revenue</v>
          </cell>
          <cell r="G31313" t="str">
            <v>Electricity</v>
          </cell>
        </row>
        <row r="31314">
          <cell r="B31314">
            <v>2445</v>
          </cell>
          <cell r="C31314" t="str">
            <v>ELECTRIC CHARGES APR16-JUL2016</v>
          </cell>
          <cell r="D31314" t="str">
            <v>1330208</v>
          </cell>
          <cell r="E31314" t="str">
            <v>1</v>
          </cell>
          <cell r="F31314" t="str">
            <v>Revenue</v>
          </cell>
          <cell r="G31314" t="str">
            <v>Electricity</v>
          </cell>
        </row>
        <row r="31315">
          <cell r="B31315">
            <v>2443</v>
          </cell>
          <cell r="C31315" t="str">
            <v>ELECTRIC CHARGES JUNE 2016</v>
          </cell>
          <cell r="D31315" t="str">
            <v>1330302</v>
          </cell>
          <cell r="E31315" t="str">
            <v>1</v>
          </cell>
          <cell r="F31315" t="str">
            <v>Revenue</v>
          </cell>
          <cell r="G31315" t="str">
            <v>Electricity</v>
          </cell>
        </row>
        <row r="31316">
          <cell r="B31316">
            <v>2468</v>
          </cell>
          <cell r="C31316" t="str">
            <v>Name Badges as per attached li</v>
          </cell>
          <cell r="D31316" t="str">
            <v>2712591</v>
          </cell>
          <cell r="E31316" t="str">
            <v>2</v>
          </cell>
          <cell r="F31316" t="str">
            <v>Revenue</v>
          </cell>
          <cell r="G31316" t="str">
            <v>Clothing Purchase  Hunters (Non PPE)</v>
          </cell>
        </row>
        <row r="31317">
          <cell r="B31317">
            <v>2477</v>
          </cell>
          <cell r="C31317" t="str">
            <v>STANGROUND JUL16-SEPT16</v>
          </cell>
          <cell r="D31317" t="str">
            <v>1361211</v>
          </cell>
          <cell r="E31317" t="str">
            <v>1</v>
          </cell>
          <cell r="F31317" t="str">
            <v>Revenue</v>
          </cell>
          <cell r="G31317" t="str">
            <v>Waste Management Exps</v>
          </cell>
        </row>
        <row r="31318">
          <cell r="B31318">
            <v>2526</v>
          </cell>
          <cell r="C31318" t="str">
            <v>FAULTY FUEL INJECTOR</v>
          </cell>
          <cell r="D31318" t="str">
            <v>3410250</v>
          </cell>
          <cell r="E31318" t="str">
            <v>3</v>
          </cell>
          <cell r="F31318" t="str">
            <v>Revenue</v>
          </cell>
          <cell r="G31318" t="str">
            <v>Repairs - Vehicles</v>
          </cell>
        </row>
        <row r="31319">
          <cell r="B31319">
            <v>2438</v>
          </cell>
          <cell r="C31319" t="str">
            <v>FFE-16-FRS-Full-EB Delegate Na</v>
          </cell>
          <cell r="D31319" t="str">
            <v>0887500</v>
          </cell>
          <cell r="E31319" t="str">
            <v>0</v>
          </cell>
          <cell r="F31319" t="str">
            <v>Revenue</v>
          </cell>
          <cell r="G31319" t="str">
            <v>Training - Devolved Budgets</v>
          </cell>
        </row>
        <row r="31320">
          <cell r="B31320">
            <v>2479</v>
          </cell>
          <cell r="C31320" t="str">
            <v xml:space="preserve">Warning! Training in Progress </v>
          </cell>
          <cell r="D31320" t="str">
            <v>2481591</v>
          </cell>
          <cell r="E31320" t="str">
            <v>2</v>
          </cell>
          <cell r="F31320" t="str">
            <v>Revenue</v>
          </cell>
          <cell r="G31320" t="str">
            <v>External Printing (Corporate Contracts)</v>
          </cell>
        </row>
        <row r="31321">
          <cell r="B31321">
            <v>2511</v>
          </cell>
          <cell r="C31321" t="str">
            <v>Re: Q122506-13772 1 x installh</v>
          </cell>
          <cell r="D31321" t="str">
            <v>B379</v>
          </cell>
          <cell r="E31321" t="str">
            <v>B</v>
          </cell>
          <cell r="F31321" t="str">
            <v>Capital</v>
          </cell>
          <cell r="G31321" t="str">
            <v>Project Suspense</v>
          </cell>
        </row>
        <row r="31322">
          <cell r="B31322">
            <v>2509</v>
          </cell>
          <cell r="C31322" t="str">
            <v xml:space="preserve">1 car to be delivered and one </v>
          </cell>
          <cell r="D31322" t="str">
            <v>0887500</v>
          </cell>
          <cell r="E31322" t="str">
            <v>0</v>
          </cell>
          <cell r="F31322" t="str">
            <v>Revenue</v>
          </cell>
          <cell r="G31322" t="str">
            <v>Training - Devolved Budgets</v>
          </cell>
        </row>
        <row r="31323">
          <cell r="B31323">
            <v>2512</v>
          </cell>
          <cell r="C31323" t="str">
            <v>Re: Q-122514-13773,  1 x insta</v>
          </cell>
          <cell r="D31323" t="str">
            <v>B379</v>
          </cell>
          <cell r="E31323" t="str">
            <v>B</v>
          </cell>
          <cell r="F31323" t="str">
            <v>Capital</v>
          </cell>
          <cell r="G31323" t="str">
            <v>Project Suspense</v>
          </cell>
        </row>
        <row r="31324">
          <cell r="B31324">
            <v>2506</v>
          </cell>
          <cell r="C31324" t="str">
            <v>2 Cars To be Delivered and 2 t</v>
          </cell>
          <cell r="D31324" t="str">
            <v>0887500</v>
          </cell>
          <cell r="E31324" t="str">
            <v>0</v>
          </cell>
          <cell r="F31324" t="str">
            <v>Revenue</v>
          </cell>
          <cell r="G31324" t="str">
            <v>Training - Devolved Budgets</v>
          </cell>
        </row>
        <row r="31325">
          <cell r="B31325">
            <v>2495</v>
          </cell>
          <cell r="C31325" t="str">
            <v>PENC.P/MATE NON-STOP PK12</v>
          </cell>
          <cell r="D31325" t="str">
            <v>2480591</v>
          </cell>
          <cell r="E31325" t="str">
            <v>2</v>
          </cell>
          <cell r="F31325" t="str">
            <v>Revenue</v>
          </cell>
          <cell r="G31325" t="str">
            <v>Stationery, Comp/Copier Cons</v>
          </cell>
        </row>
        <row r="31326">
          <cell r="B31326">
            <v>2493</v>
          </cell>
          <cell r="C31326" t="str">
            <v>Name Badges as per attached li</v>
          </cell>
          <cell r="D31326" t="str">
            <v>2712591</v>
          </cell>
          <cell r="E31326" t="str">
            <v>2</v>
          </cell>
          <cell r="F31326" t="str">
            <v>Revenue</v>
          </cell>
          <cell r="G31326" t="str">
            <v>Clothing Purchase  Hunters (Non PPE)</v>
          </cell>
        </row>
        <row r="31327">
          <cell r="B31327">
            <v>2508</v>
          </cell>
          <cell r="C31327" t="str">
            <v>4 cars to be delivered to Milt</v>
          </cell>
          <cell r="D31327" t="str">
            <v>0887500</v>
          </cell>
          <cell r="E31327" t="str">
            <v>0</v>
          </cell>
          <cell r="F31327" t="str">
            <v>Revenue</v>
          </cell>
          <cell r="G31327" t="str">
            <v>Training - Devolved Budgets</v>
          </cell>
        </row>
        <row r="31328">
          <cell r="B31328">
            <v>2507</v>
          </cell>
          <cell r="C31328" t="str">
            <v xml:space="preserve">One car to be ordered and one </v>
          </cell>
          <cell r="D31328" t="str">
            <v>0887500</v>
          </cell>
          <cell r="E31328" t="str">
            <v>0</v>
          </cell>
          <cell r="F31328" t="str">
            <v>Revenue</v>
          </cell>
          <cell r="G31328" t="str">
            <v>Training - Devolved Budgets</v>
          </cell>
        </row>
        <row r="31329">
          <cell r="B31329">
            <v>2510</v>
          </cell>
          <cell r="C31329" t="str">
            <v>2 SCRAP CARS TO BE DELIVERED A</v>
          </cell>
          <cell r="D31329" t="str">
            <v>0887500</v>
          </cell>
          <cell r="E31329" t="str">
            <v>0</v>
          </cell>
          <cell r="F31329" t="str">
            <v>Revenue</v>
          </cell>
          <cell r="G31329" t="str">
            <v>Training - Devolved Budgets</v>
          </cell>
        </row>
        <row r="31330">
          <cell r="B31330">
            <v>8277</v>
          </cell>
          <cell r="C31330" t="str">
            <v>UNIFORM</v>
          </cell>
          <cell r="D31330" t="str">
            <v>2712201</v>
          </cell>
          <cell r="E31330" t="str">
            <v>2</v>
          </cell>
          <cell r="F31330" t="str">
            <v>Revenue</v>
          </cell>
          <cell r="G31330" t="str">
            <v>Clothing Purchase  Hunters (Non PPE)</v>
          </cell>
        </row>
        <row r="31331">
          <cell r="B31331">
            <v>8280</v>
          </cell>
          <cell r="C31331" t="str">
            <v>New Dimensions Maint. August 2</v>
          </cell>
          <cell r="D31331" t="str">
            <v>2622514</v>
          </cell>
          <cell r="E31331" t="str">
            <v>2</v>
          </cell>
          <cell r="F31331" t="str">
            <v>Revenue</v>
          </cell>
          <cell r="G31331" t="str">
            <v>Grant Supported Exps</v>
          </cell>
        </row>
        <row r="31332">
          <cell r="B31332">
            <v>8089</v>
          </cell>
          <cell r="C31332" t="str">
            <v>Gas Supply 30 June 17 - 31 Jul</v>
          </cell>
          <cell r="D31332" t="str">
            <v>1340100</v>
          </cell>
          <cell r="E31332" t="str">
            <v>1</v>
          </cell>
          <cell r="F31332" t="str">
            <v>Revenue</v>
          </cell>
          <cell r="G31332" t="str">
            <v>Gas - Mains</v>
          </cell>
        </row>
        <row r="31333">
          <cell r="B31333">
            <v>8213</v>
          </cell>
          <cell r="C31333" t="str">
            <v>Electrical goods</v>
          </cell>
          <cell r="D31333" t="str">
            <v>1090585</v>
          </cell>
          <cell r="E31333" t="str">
            <v>1</v>
          </cell>
          <cell r="F31333" t="str">
            <v>Revenue</v>
          </cell>
          <cell r="G31333" t="str">
            <v>Unplanned   Maintenance</v>
          </cell>
        </row>
        <row r="31334">
          <cell r="B31334">
            <v>8240</v>
          </cell>
          <cell r="C31334" t="str">
            <v>Electrical goods</v>
          </cell>
          <cell r="D31334" t="str">
            <v>1090585</v>
          </cell>
          <cell r="E31334" t="str">
            <v>1</v>
          </cell>
          <cell r="F31334" t="str">
            <v>Revenue</v>
          </cell>
          <cell r="G31334" t="str">
            <v>Unplanned   Maintenance</v>
          </cell>
        </row>
        <row r="31335">
          <cell r="B31335">
            <v>8285</v>
          </cell>
          <cell r="C31335" t="str">
            <v>REPAIR TO DRYSUIT</v>
          </cell>
          <cell r="D31335" t="str">
            <v>2160522</v>
          </cell>
          <cell r="E31335" t="str">
            <v>2</v>
          </cell>
          <cell r="F31335" t="str">
            <v>Revenue</v>
          </cell>
          <cell r="G31335" t="str">
            <v>Operational Equipment -  Repairs &amp; Maint</v>
          </cell>
        </row>
        <row r="31336">
          <cell r="B31336">
            <v>7882</v>
          </cell>
          <cell r="C31336" t="str">
            <v>Gamlingay Fire Station</v>
          </cell>
          <cell r="D31336" t="str">
            <v>1092305</v>
          </cell>
          <cell r="E31336" t="str">
            <v>1</v>
          </cell>
          <cell r="F31336" t="str">
            <v>Revenue</v>
          </cell>
          <cell r="G31336" t="str">
            <v>Servicing Contracts</v>
          </cell>
        </row>
        <row r="31337">
          <cell r="B31337">
            <v>8149</v>
          </cell>
          <cell r="C31337" t="str">
            <v xml:space="preserve">To carry out the servicing of </v>
          </cell>
          <cell r="D31337" t="str">
            <v>1092585</v>
          </cell>
          <cell r="E31337" t="str">
            <v>1</v>
          </cell>
          <cell r="F31337" t="str">
            <v>Revenue</v>
          </cell>
          <cell r="G31337" t="str">
            <v>Servicing Contracts</v>
          </cell>
        </row>
        <row r="31338">
          <cell r="B31338">
            <v>8239</v>
          </cell>
          <cell r="C31338" t="str">
            <v>Electrical goods</v>
          </cell>
          <cell r="D31338" t="str">
            <v>1090585</v>
          </cell>
          <cell r="E31338" t="str">
            <v>1</v>
          </cell>
          <cell r="F31338" t="str">
            <v>Revenue</v>
          </cell>
          <cell r="G31338" t="str">
            <v>Unplanned   Maintenance</v>
          </cell>
        </row>
        <row r="31339">
          <cell r="B31339">
            <v>8258</v>
          </cell>
          <cell r="C31339" t="str">
            <v>Electrical Goods</v>
          </cell>
          <cell r="D31339" t="str">
            <v>1090585</v>
          </cell>
          <cell r="E31339" t="str">
            <v>1</v>
          </cell>
          <cell r="F31339" t="str">
            <v>Revenue</v>
          </cell>
          <cell r="G31339" t="str">
            <v>Unplanned   Maintenance</v>
          </cell>
        </row>
        <row r="31340">
          <cell r="B31340">
            <v>8284</v>
          </cell>
          <cell r="C31340" t="str">
            <v xml:space="preserve">MEETME CONFERENCES  (01/08/17 </v>
          </cell>
          <cell r="D31340" t="str">
            <v>2137594</v>
          </cell>
          <cell r="E31340" t="str">
            <v>2</v>
          </cell>
          <cell r="F31340" t="str">
            <v>Revenue</v>
          </cell>
          <cell r="G31340" t="str">
            <v>Telephone Call Charges - BT &amp; COLT</v>
          </cell>
        </row>
        <row r="31341">
          <cell r="B31341">
            <v>8286</v>
          </cell>
          <cell r="C31341" t="str">
            <v>INDIVIDUAL STAFF SUBSCRIPTIONS</v>
          </cell>
          <cell r="D31341" t="str">
            <v>2919508</v>
          </cell>
          <cell r="E31341" t="str">
            <v>2</v>
          </cell>
          <cell r="F31341" t="str">
            <v>Revenue</v>
          </cell>
          <cell r="G31341" t="str">
            <v>Occupational Health/Doctors Fees</v>
          </cell>
        </row>
        <row r="31342">
          <cell r="B31342">
            <v>8287</v>
          </cell>
          <cell r="C31342" t="str">
            <v>MUIR RAIL H'DON/LONDON</v>
          </cell>
          <cell r="D31342" t="str">
            <v>2410581</v>
          </cell>
          <cell r="E31342" t="str">
            <v>2</v>
          </cell>
          <cell r="F31342" t="str">
            <v>Revenue</v>
          </cell>
          <cell r="G31342" t="str">
            <v>Staff Travelling &amp; Subsistence</v>
          </cell>
        </row>
        <row r="31343">
          <cell r="B31343">
            <v>8288</v>
          </cell>
          <cell r="C31343" t="str">
            <v>RUBBER FOOTWELL MATS</v>
          </cell>
          <cell r="D31343" t="str">
            <v>3410250</v>
          </cell>
          <cell r="E31343" t="str">
            <v>3</v>
          </cell>
          <cell r="F31343" t="str">
            <v>Revenue</v>
          </cell>
          <cell r="G31343" t="str">
            <v>Repairs - Vehicles</v>
          </cell>
        </row>
        <row r="31344">
          <cell r="B31344">
            <v>8290</v>
          </cell>
          <cell r="C31344" t="str">
            <v>SC1849340 010D01 WIPER BLD SET</v>
          </cell>
          <cell r="D31344" t="str">
            <v>3410250</v>
          </cell>
          <cell r="E31344" t="str">
            <v>3</v>
          </cell>
          <cell r="F31344" t="str">
            <v>Revenue</v>
          </cell>
          <cell r="G31344" t="str">
            <v>Repairs - Vehicles</v>
          </cell>
        </row>
        <row r="31345">
          <cell r="B31345">
            <v>8292</v>
          </cell>
          <cell r="C31345" t="str">
            <v>INTRODUCTION OF CLAIRE hUMPHRE</v>
          </cell>
          <cell r="D31345" t="str">
            <v>2922506</v>
          </cell>
          <cell r="E31345" t="str">
            <v>2</v>
          </cell>
          <cell r="F31345" t="str">
            <v>Revenue</v>
          </cell>
          <cell r="G31345" t="str">
            <v>Agency Staff</v>
          </cell>
        </row>
        <row r="31346">
          <cell r="B31346">
            <v>8295</v>
          </cell>
          <cell r="C31346" t="str">
            <v>VAT</v>
          </cell>
          <cell r="D31346" t="str">
            <v>B335</v>
          </cell>
          <cell r="E31346" t="str">
            <v>B</v>
          </cell>
          <cell r="F31346" t="str">
            <v>Capital</v>
          </cell>
          <cell r="G31346" t="str">
            <v>VAT Inputs</v>
          </cell>
        </row>
        <row r="31347">
          <cell r="B31347">
            <v>8296</v>
          </cell>
          <cell r="C31347" t="str">
            <v>Total amount for QUOTE: 15719.</v>
          </cell>
          <cell r="D31347" t="str">
            <v>1090203</v>
          </cell>
          <cell r="E31347" t="str">
            <v>1</v>
          </cell>
          <cell r="F31347" t="str">
            <v>Revenue</v>
          </cell>
          <cell r="G31347" t="str">
            <v>Unplanned   Maintenance</v>
          </cell>
        </row>
        <row r="31348">
          <cell r="B31348">
            <v>8297</v>
          </cell>
          <cell r="C31348" t="str">
            <v xml:space="preserve">Extension to tender 13/15/364 </v>
          </cell>
          <cell r="D31348" t="str">
            <v>1092585</v>
          </cell>
          <cell r="E31348" t="str">
            <v>1</v>
          </cell>
          <cell r="F31348" t="str">
            <v>Revenue</v>
          </cell>
          <cell r="G31348" t="str">
            <v>Servicing Contracts</v>
          </cell>
        </row>
        <row r="31349">
          <cell r="B31349">
            <v>8293</v>
          </cell>
          <cell r="C31349" t="str">
            <v>SHQ BOILER FIRING ISSUES</v>
          </cell>
          <cell r="D31349" t="str">
            <v>1090507</v>
          </cell>
          <cell r="E31349" t="str">
            <v>1</v>
          </cell>
          <cell r="F31349" t="str">
            <v>Revenue</v>
          </cell>
          <cell r="G31349" t="str">
            <v>Unplanned   Maintenance</v>
          </cell>
        </row>
        <row r="31350">
          <cell r="B31350">
            <v>8301</v>
          </cell>
          <cell r="C31350" t="str">
            <v>WATER AND SEWERAGE CHARGES 22/</v>
          </cell>
          <cell r="D31350" t="str">
            <v>1350312</v>
          </cell>
          <cell r="E31350" t="str">
            <v>1</v>
          </cell>
          <cell r="F31350" t="str">
            <v>Revenue</v>
          </cell>
          <cell r="G31350" t="str">
            <v>Water/Sewerage Rates</v>
          </cell>
        </row>
        <row r="31351">
          <cell r="B31351">
            <v>8302</v>
          </cell>
          <cell r="C31351" t="str">
            <v>REPAIR DAMAGED N/S/R WHEEL ARC</v>
          </cell>
          <cell r="D31351" t="str">
            <v>3410250</v>
          </cell>
          <cell r="E31351" t="str">
            <v>3</v>
          </cell>
          <cell r="F31351" t="str">
            <v>Revenue</v>
          </cell>
          <cell r="G31351" t="str">
            <v>Repairs - Vehicles</v>
          </cell>
        </row>
        <row r="31352">
          <cell r="B31352">
            <v>8304</v>
          </cell>
          <cell r="C31352" t="str">
            <v>MILTON FLUID 2X5L</v>
          </cell>
          <cell r="D31352" t="str">
            <v>1360591</v>
          </cell>
          <cell r="E31352" t="str">
            <v>1</v>
          </cell>
          <cell r="F31352" t="str">
            <v>Revenue</v>
          </cell>
          <cell r="G31352" t="str">
            <v>Cleaning Materials</v>
          </cell>
        </row>
        <row r="31353">
          <cell r="B31353">
            <v>8306</v>
          </cell>
          <cell r="C31353" t="str">
            <v>BATTERY MN1500 1.5V PK10</v>
          </cell>
          <cell r="D31353" t="str">
            <v>2167591</v>
          </cell>
          <cell r="E31353" t="str">
            <v>2</v>
          </cell>
          <cell r="F31353" t="str">
            <v>Revenue</v>
          </cell>
          <cell r="G31353" t="str">
            <v>Operational Consumables - Devolved</v>
          </cell>
        </row>
        <row r="31354">
          <cell r="B31354">
            <v>7155</v>
          </cell>
          <cell r="C31354" t="str">
            <v>Cambridge - standing charge</v>
          </cell>
          <cell r="D31354" t="str">
            <v>1460585</v>
          </cell>
          <cell r="E31354" t="str">
            <v>1</v>
          </cell>
          <cell r="F31354" t="str">
            <v>Revenue</v>
          </cell>
          <cell r="G31354" t="str">
            <v>Fire Equipment (Extinguishers)</v>
          </cell>
        </row>
        <row r="31355">
          <cell r="B31355">
            <v>7156</v>
          </cell>
          <cell r="C31355" t="str">
            <v>Cambourne -standing charge</v>
          </cell>
          <cell r="D31355" t="str">
            <v>1460585</v>
          </cell>
          <cell r="E31355" t="str">
            <v>1</v>
          </cell>
          <cell r="F31355" t="str">
            <v>Revenue</v>
          </cell>
          <cell r="G31355" t="str">
            <v>Fire Equipment (Extinguishers)</v>
          </cell>
        </row>
        <row r="31356">
          <cell r="B31356">
            <v>7153</v>
          </cell>
          <cell r="C31356" t="str">
            <v>Yaxley - STANDING CHARGE</v>
          </cell>
          <cell r="D31356" t="str">
            <v>1460585</v>
          </cell>
          <cell r="E31356" t="str">
            <v>1</v>
          </cell>
          <cell r="F31356" t="str">
            <v>Revenue</v>
          </cell>
          <cell r="G31356" t="str">
            <v>Fire Equipment (Extinguishers)</v>
          </cell>
        </row>
        <row r="31357">
          <cell r="B31357">
            <v>7154</v>
          </cell>
          <cell r="C31357" t="str">
            <v>Sawtry - STANDING CHARGE</v>
          </cell>
          <cell r="D31357" t="str">
            <v>1460585</v>
          </cell>
          <cell r="E31357" t="str">
            <v>1</v>
          </cell>
          <cell r="F31357" t="str">
            <v>Revenue</v>
          </cell>
          <cell r="G31357" t="str">
            <v>Fire Equipment (Extinguishers)</v>
          </cell>
        </row>
        <row r="31358">
          <cell r="B31358">
            <v>7160</v>
          </cell>
          <cell r="C31358" t="str">
            <v>St Ives/Occ Hlth/H&amp;S - standin</v>
          </cell>
          <cell r="D31358" t="str">
            <v>1460585</v>
          </cell>
          <cell r="E31358" t="str">
            <v>1</v>
          </cell>
          <cell r="F31358" t="str">
            <v>Revenue</v>
          </cell>
          <cell r="G31358" t="str">
            <v>Fire Equipment (Extinguishers)</v>
          </cell>
        </row>
        <row r="31359">
          <cell r="B31359">
            <v>7162</v>
          </cell>
          <cell r="C31359" t="str">
            <v xml:space="preserve">Chatteris - standing charge </v>
          </cell>
          <cell r="D31359" t="str">
            <v>1460585</v>
          </cell>
          <cell r="E31359" t="str">
            <v>1</v>
          </cell>
          <cell r="F31359" t="str">
            <v>Revenue</v>
          </cell>
          <cell r="G31359" t="str">
            <v>Fire Equipment (Extinguishers)</v>
          </cell>
        </row>
        <row r="31360">
          <cell r="B31360">
            <v>7164</v>
          </cell>
          <cell r="C31360" t="str">
            <v>Thorney - standing charge</v>
          </cell>
          <cell r="D31360" t="str">
            <v>1460585</v>
          </cell>
          <cell r="E31360" t="str">
            <v>1</v>
          </cell>
          <cell r="F31360" t="str">
            <v>Revenue</v>
          </cell>
          <cell r="G31360" t="str">
            <v>Fire Equipment (Extinguishers)</v>
          </cell>
        </row>
        <row r="31361">
          <cell r="B31361">
            <v>7165</v>
          </cell>
          <cell r="C31361" t="str">
            <v xml:space="preserve">To service fire extinguishers </v>
          </cell>
          <cell r="D31361" t="str">
            <v>1460585</v>
          </cell>
          <cell r="E31361" t="str">
            <v>1</v>
          </cell>
          <cell r="F31361" t="str">
            <v>Revenue</v>
          </cell>
          <cell r="G31361" t="str">
            <v>Fire Equipment (Extinguishers)</v>
          </cell>
        </row>
        <row r="31362">
          <cell r="B31362">
            <v>7157</v>
          </cell>
          <cell r="C31362" t="str">
            <v xml:space="preserve">Whittlesey  - standing charge </v>
          </cell>
          <cell r="D31362" t="str">
            <v>1460585</v>
          </cell>
          <cell r="E31362" t="str">
            <v>1</v>
          </cell>
          <cell r="F31362" t="str">
            <v>Revenue</v>
          </cell>
          <cell r="G31362" t="str">
            <v>Fire Equipment (Extinguishers)</v>
          </cell>
        </row>
        <row r="31363">
          <cell r="B31363">
            <v>7158</v>
          </cell>
          <cell r="C31363" t="str">
            <v>Stanground -standing charge</v>
          </cell>
          <cell r="D31363" t="str">
            <v>1460585</v>
          </cell>
          <cell r="E31363" t="str">
            <v>1</v>
          </cell>
          <cell r="F31363" t="str">
            <v>Revenue</v>
          </cell>
          <cell r="G31363" t="str">
            <v>Fire Equipment (Extinguishers)</v>
          </cell>
        </row>
        <row r="31364">
          <cell r="B31364">
            <v>7159</v>
          </cell>
          <cell r="C31364" t="str">
            <v>Dogsthorpe - FIRE BLANKET</v>
          </cell>
          <cell r="D31364" t="str">
            <v>1460585</v>
          </cell>
          <cell r="E31364" t="str">
            <v>1</v>
          </cell>
          <cell r="F31364" t="str">
            <v>Revenue</v>
          </cell>
          <cell r="G31364" t="str">
            <v>Fire Equipment (Extinguishers)</v>
          </cell>
        </row>
        <row r="31365">
          <cell r="B31365">
            <v>7161</v>
          </cell>
          <cell r="C31365" t="str">
            <v>Ramsey - standing charge</v>
          </cell>
          <cell r="D31365" t="str">
            <v>1460585</v>
          </cell>
          <cell r="E31365" t="str">
            <v>1</v>
          </cell>
          <cell r="F31365" t="str">
            <v>Revenue</v>
          </cell>
          <cell r="G31365" t="str">
            <v>Fire Equipment (Extinguishers)</v>
          </cell>
        </row>
        <row r="31366">
          <cell r="B31366">
            <v>7163</v>
          </cell>
          <cell r="C31366" t="str">
            <v xml:space="preserve">March - standing charge </v>
          </cell>
          <cell r="D31366" t="str">
            <v>1460585</v>
          </cell>
          <cell r="E31366" t="str">
            <v>1</v>
          </cell>
          <cell r="F31366" t="str">
            <v>Revenue</v>
          </cell>
          <cell r="G31366" t="str">
            <v>Fire Equipment (Extinguishers)</v>
          </cell>
        </row>
        <row r="31367">
          <cell r="B31367">
            <v>7167</v>
          </cell>
          <cell r="C31367" t="str">
            <v>St Neots - standing charge</v>
          </cell>
          <cell r="D31367" t="str">
            <v>1460585</v>
          </cell>
          <cell r="E31367" t="str">
            <v>1</v>
          </cell>
          <cell r="F31367" t="str">
            <v>Revenue</v>
          </cell>
          <cell r="G31367" t="str">
            <v>Fire Equipment (Extinguishers)</v>
          </cell>
        </row>
        <row r="31368">
          <cell r="B31368">
            <v>7168</v>
          </cell>
          <cell r="C31368" t="str">
            <v>Sawston - standing charges</v>
          </cell>
          <cell r="D31368" t="str">
            <v>1460585</v>
          </cell>
          <cell r="E31368" t="str">
            <v>1</v>
          </cell>
          <cell r="F31368" t="str">
            <v>Revenue</v>
          </cell>
          <cell r="G31368" t="str">
            <v>Fire Equipment (Extinguishers)</v>
          </cell>
        </row>
        <row r="31369">
          <cell r="B31369">
            <v>7166</v>
          </cell>
          <cell r="C31369" t="str">
            <v>Linton - standing charges</v>
          </cell>
          <cell r="D31369" t="str">
            <v>1460585</v>
          </cell>
          <cell r="E31369" t="str">
            <v>1</v>
          </cell>
          <cell r="F31369" t="str">
            <v>Revenue</v>
          </cell>
          <cell r="G31369" t="str">
            <v>Fire Equipment (Extinguishers)</v>
          </cell>
        </row>
        <row r="31370">
          <cell r="B31370">
            <v>7173</v>
          </cell>
          <cell r="C31370" t="str">
            <v>Sutton - standing charge</v>
          </cell>
          <cell r="D31370" t="str">
            <v>1460585</v>
          </cell>
          <cell r="E31370" t="str">
            <v>1</v>
          </cell>
          <cell r="F31370" t="str">
            <v>Revenue</v>
          </cell>
          <cell r="G31370" t="str">
            <v>Fire Equipment (Extinguishers)</v>
          </cell>
        </row>
        <row r="31371">
          <cell r="B31371">
            <v>7174</v>
          </cell>
          <cell r="C31371" t="str">
            <v>Ely - standing charge</v>
          </cell>
          <cell r="D31371" t="str">
            <v>1460585</v>
          </cell>
          <cell r="E31371" t="str">
            <v>1</v>
          </cell>
          <cell r="F31371" t="str">
            <v>Revenue</v>
          </cell>
          <cell r="G31371" t="str">
            <v>Fire Equipment (Extinguishers)</v>
          </cell>
        </row>
        <row r="31372">
          <cell r="B31372">
            <v>3432</v>
          </cell>
          <cell r="C31372" t="str">
            <v>BURN COOL DRESSING 05x15cm</v>
          </cell>
          <cell r="D31372" t="str">
            <v>2666591</v>
          </cell>
          <cell r="E31372" t="str">
            <v>2</v>
          </cell>
          <cell r="F31372" t="str">
            <v>Revenue</v>
          </cell>
          <cell r="G31372" t="str">
            <v>Devolved Health &amp; Safety Exps</v>
          </cell>
        </row>
        <row r="31373">
          <cell r="B31373">
            <v>3428</v>
          </cell>
          <cell r="C31373" t="str">
            <v>VN15MVF - REPLACE WINDSCREEN H</v>
          </cell>
          <cell r="D31373" t="str">
            <v>2521250</v>
          </cell>
          <cell r="E31373" t="str">
            <v>2</v>
          </cell>
          <cell r="F31373" t="str">
            <v>Revenue</v>
          </cell>
          <cell r="G31373" t="str">
            <v>Mutual Protection Excesses Vehicles</v>
          </cell>
        </row>
        <row r="31374">
          <cell r="B31374">
            <v>3442</v>
          </cell>
          <cell r="C31374" t="str">
            <v>IPAD WI-FI CELL 128GB SPACE GR</v>
          </cell>
          <cell r="D31374" t="str">
            <v>2100594</v>
          </cell>
          <cell r="E31374" t="str">
            <v>2</v>
          </cell>
          <cell r="F31374" t="str">
            <v>Revenue</v>
          </cell>
          <cell r="G31374" t="str">
            <v>Computer Hardware</v>
          </cell>
        </row>
        <row r="31375">
          <cell r="B31375">
            <v>3447</v>
          </cell>
          <cell r="C31375" t="str">
            <v>NEWTON BIKES/OTHER EQUIPMENT</v>
          </cell>
          <cell r="D31375" t="str">
            <v>B226</v>
          </cell>
          <cell r="E31375" t="str">
            <v>B</v>
          </cell>
          <cell r="F31375" t="str">
            <v>Capital</v>
          </cell>
          <cell r="G31375" t="str">
            <v>Cycle Scheme</v>
          </cell>
        </row>
        <row r="31376">
          <cell r="B31376">
            <v>3448</v>
          </cell>
          <cell r="C31376" t="str">
            <v>ALLEN BIKES/OTHER EQUIPMENT</v>
          </cell>
          <cell r="D31376" t="str">
            <v>B226</v>
          </cell>
          <cell r="E31376" t="str">
            <v>B</v>
          </cell>
          <cell r="F31376" t="str">
            <v>Capital</v>
          </cell>
          <cell r="G31376" t="str">
            <v>Cycle Scheme</v>
          </cell>
        </row>
        <row r="31377">
          <cell r="B31377">
            <v>3450</v>
          </cell>
          <cell r="C31377" t="str">
            <v>LEGAL SERVICES PARKSIDE TO 31/</v>
          </cell>
          <cell r="D31377" t="str">
            <v>2912100</v>
          </cell>
          <cell r="E31377" t="str">
            <v>2</v>
          </cell>
          <cell r="F31377" t="str">
            <v>Revenue</v>
          </cell>
          <cell r="G31377" t="str">
            <v>Legal Fees</v>
          </cell>
        </row>
        <row r="31378">
          <cell r="B31378">
            <v>3452</v>
          </cell>
          <cell r="C31378" t="str">
            <v xml:space="preserve">MICRO MAKE &amp; BREAK - 0-727-13 </v>
          </cell>
          <cell r="D31378" t="str">
            <v>3410250</v>
          </cell>
          <cell r="E31378" t="str">
            <v>3</v>
          </cell>
          <cell r="F31378" t="str">
            <v>Revenue</v>
          </cell>
          <cell r="G31378" t="str">
            <v>Repairs - Vehicles</v>
          </cell>
        </row>
        <row r="31379">
          <cell r="B31379">
            <v>3455</v>
          </cell>
          <cell r="C31379" t="str">
            <v>DESK TYPE WITH STAND - 2017 CA</v>
          </cell>
          <cell r="D31379" t="str">
            <v>2167591</v>
          </cell>
          <cell r="E31379" t="str">
            <v>2</v>
          </cell>
          <cell r="F31379" t="str">
            <v>Revenue</v>
          </cell>
          <cell r="G31379" t="str">
            <v>Operational Consumables - Devolved</v>
          </cell>
        </row>
        <row r="31380">
          <cell r="B31380">
            <v>3456</v>
          </cell>
          <cell r="C31380" t="str">
            <v>BATTERY ALK MN1604 9V PK10</v>
          </cell>
          <cell r="D31380" t="str">
            <v>2167591</v>
          </cell>
          <cell r="E31380" t="str">
            <v>2</v>
          </cell>
          <cell r="F31380" t="str">
            <v>Revenue</v>
          </cell>
          <cell r="G31380" t="str">
            <v>Operational Consumables - Devolved</v>
          </cell>
        </row>
        <row r="31381">
          <cell r="B31381">
            <v>3459</v>
          </cell>
          <cell r="C31381" t="str">
            <v>STANDING CHARGE REFILLS/OVERHA</v>
          </cell>
          <cell r="D31381" t="str">
            <v>2166250</v>
          </cell>
          <cell r="E31381" t="str">
            <v>2</v>
          </cell>
          <cell r="F31381" t="str">
            <v>Revenue</v>
          </cell>
          <cell r="G31381" t="str">
            <v>B.A./M.A.R.S./Gas Tight Suits - R&amp;M</v>
          </cell>
        </row>
        <row r="31382">
          <cell r="B31382">
            <v>3458</v>
          </cell>
          <cell r="C31382" t="str">
            <v>Scrap Car for B13</v>
          </cell>
          <cell r="D31382" t="str">
            <v>0887500</v>
          </cell>
          <cell r="E31382" t="str">
            <v>0</v>
          </cell>
          <cell r="F31382" t="str">
            <v>Revenue</v>
          </cell>
          <cell r="G31382" t="str">
            <v>Training - Devolved Budgets</v>
          </cell>
        </row>
        <row r="31383">
          <cell r="B31383">
            <v>3446</v>
          </cell>
          <cell r="C31383" t="str">
            <v>NEW TYRE</v>
          </cell>
          <cell r="D31383" t="str">
            <v>3220250</v>
          </cell>
          <cell r="E31383" t="str">
            <v>3</v>
          </cell>
          <cell r="F31383" t="str">
            <v>Revenue</v>
          </cell>
          <cell r="G31383" t="str">
            <v>Tyres</v>
          </cell>
        </row>
        <row r="31384">
          <cell r="B31384">
            <v>3451</v>
          </cell>
          <cell r="C31384" t="str">
            <v>629 BATTERY</v>
          </cell>
          <cell r="D31384" t="str">
            <v>3410250</v>
          </cell>
          <cell r="E31384" t="str">
            <v>3</v>
          </cell>
          <cell r="F31384" t="str">
            <v>Revenue</v>
          </cell>
          <cell r="G31384" t="str">
            <v>Repairs - Vehicles</v>
          </cell>
        </row>
        <row r="31385">
          <cell r="B31385">
            <v>3460</v>
          </cell>
          <cell r="C31385" t="str">
            <v xml:space="preserve">Saka Bottled water </v>
          </cell>
          <cell r="D31385" t="str">
            <v>2167591</v>
          </cell>
          <cell r="E31385" t="str">
            <v>2</v>
          </cell>
          <cell r="F31385" t="str">
            <v>Revenue</v>
          </cell>
          <cell r="G31385" t="str">
            <v>Operational Consumables - Devolved</v>
          </cell>
        </row>
        <row r="31386">
          <cell r="B31386">
            <v>3461</v>
          </cell>
          <cell r="C31386" t="str">
            <v>DY6510 - Dymo tape 7m x 12mm B</v>
          </cell>
          <cell r="D31386" t="str">
            <v>2480591</v>
          </cell>
          <cell r="E31386" t="str">
            <v>2</v>
          </cell>
          <cell r="F31386" t="str">
            <v>Revenue</v>
          </cell>
          <cell r="G31386" t="str">
            <v>Stationery, Comp/Copier Cons</v>
          </cell>
        </row>
        <row r="31387">
          <cell r="B31387">
            <v>8278</v>
          </cell>
          <cell r="C31387" t="str">
            <v>LEADERSHIP TEAM DAY/DESIGN PHO</v>
          </cell>
          <cell r="D31387" t="str">
            <v>0888500</v>
          </cell>
          <cell r="E31387" t="str">
            <v>0</v>
          </cell>
          <cell r="F31387" t="str">
            <v>Revenue</v>
          </cell>
          <cell r="G31387" t="str">
            <v>Training - Leadership &amp; Development</v>
          </cell>
        </row>
        <row r="31388">
          <cell r="B31388">
            <v>8272</v>
          </cell>
          <cell r="C31388" t="str">
            <v>VOICE CALLS/LINE RENTAL</v>
          </cell>
          <cell r="D31388" t="str">
            <v>2195594</v>
          </cell>
          <cell r="E31388" t="str">
            <v>2</v>
          </cell>
          <cell r="F31388" t="str">
            <v>Revenue</v>
          </cell>
          <cell r="G31388" t="str">
            <v>Mobile Phones</v>
          </cell>
        </row>
        <row r="31389">
          <cell r="B31389">
            <v>8281</v>
          </cell>
          <cell r="C31389" t="str">
            <v>AQ21-1 Valve False Top 25mm.</v>
          </cell>
          <cell r="D31389" t="str">
            <v>2164512</v>
          </cell>
          <cell r="E31389" t="str">
            <v>2</v>
          </cell>
          <cell r="F31389" t="str">
            <v>Revenue</v>
          </cell>
          <cell r="G31389" t="str">
            <v>Hydrants Maintenance (Sundries)</v>
          </cell>
        </row>
        <row r="31390">
          <cell r="B31390">
            <v>8134</v>
          </cell>
          <cell r="C31390" t="str">
            <v>RE: CFO Employment Contract Pr</v>
          </cell>
          <cell r="D31390" t="str">
            <v>2912100</v>
          </cell>
          <cell r="E31390" t="str">
            <v>2</v>
          </cell>
          <cell r="F31390" t="str">
            <v>Revenue</v>
          </cell>
          <cell r="G31390" t="str">
            <v>Legal Fees</v>
          </cell>
        </row>
        <row r="31391">
          <cell r="B31391">
            <v>8269</v>
          </cell>
          <cell r="C31391" t="str">
            <v xml:space="preserve">Blue centrefeed roll 2 ply </v>
          </cell>
          <cell r="D31391" t="str">
            <v>3410250</v>
          </cell>
          <cell r="E31391" t="str">
            <v>3</v>
          </cell>
          <cell r="F31391" t="str">
            <v>Revenue</v>
          </cell>
          <cell r="G31391" t="str">
            <v>Repairs - Vehicles</v>
          </cell>
        </row>
        <row r="31392">
          <cell r="B31392">
            <v>8282</v>
          </cell>
          <cell r="D31392" t="str">
            <v>2711591</v>
          </cell>
          <cell r="E31392" t="str">
            <v>2</v>
          </cell>
          <cell r="F31392" t="str">
            <v>Revenue</v>
          </cell>
          <cell r="G31392" t="str">
            <v>Clothing Purchase - PPE</v>
          </cell>
        </row>
        <row r="31393">
          <cell r="B31393">
            <v>8289</v>
          </cell>
          <cell r="C31393" t="str">
            <v>O/S/R COIL SPRING</v>
          </cell>
          <cell r="D31393" t="str">
            <v>3410250</v>
          </cell>
          <cell r="E31393" t="str">
            <v>3</v>
          </cell>
          <cell r="F31393" t="str">
            <v>Revenue</v>
          </cell>
          <cell r="G31393" t="str">
            <v>Repairs - Vehicles</v>
          </cell>
        </row>
        <row r="31394">
          <cell r="B31394">
            <v>2421</v>
          </cell>
          <cell r="C31394" t="str">
            <v>MAJOR SERVICE</v>
          </cell>
          <cell r="D31394" t="str">
            <v>3410250</v>
          </cell>
          <cell r="E31394" t="str">
            <v>3</v>
          </cell>
          <cell r="F31394" t="str">
            <v>Revenue</v>
          </cell>
          <cell r="G31394" t="str">
            <v>Repairs - Vehicles</v>
          </cell>
        </row>
        <row r="31395">
          <cell r="B31395">
            <v>2517</v>
          </cell>
          <cell r="C31395" t="str">
            <v>PINBOARD 1200x900MM GREY</v>
          </cell>
          <cell r="D31395" t="str">
            <v>B379</v>
          </cell>
          <cell r="E31395" t="str">
            <v>B</v>
          </cell>
          <cell r="F31395" t="str">
            <v>Capital</v>
          </cell>
          <cell r="G31395" t="str">
            <v>Project Suspense</v>
          </cell>
        </row>
        <row r="31396">
          <cell r="B31396">
            <v>2523</v>
          </cell>
          <cell r="C31396" t="str">
            <v>2ND LONGLIFE SERVICE</v>
          </cell>
          <cell r="D31396" t="str">
            <v>3410250</v>
          </cell>
          <cell r="E31396" t="str">
            <v>3</v>
          </cell>
          <cell r="F31396" t="str">
            <v>Revenue</v>
          </cell>
          <cell r="G31396" t="str">
            <v>Repairs - Vehicles</v>
          </cell>
        </row>
        <row r="31397">
          <cell r="B31397">
            <v>2525</v>
          </cell>
          <cell r="C31397" t="str">
            <v>MF173-NITRILE GLOVES EX,LARGE</v>
          </cell>
          <cell r="D31397" t="str">
            <v>2161522</v>
          </cell>
          <cell r="E31397" t="str">
            <v>2</v>
          </cell>
          <cell r="F31397" t="str">
            <v>Revenue</v>
          </cell>
          <cell r="G31397" t="str">
            <v>Equipment Purchases</v>
          </cell>
        </row>
        <row r="31398">
          <cell r="B31398">
            <v>2513</v>
          </cell>
          <cell r="C31398" t="str">
            <v>FULL PPMA MEMBERSHIP JULY 16-J</v>
          </cell>
          <cell r="D31398" t="str">
            <v>2615505</v>
          </cell>
          <cell r="E31398" t="str">
            <v>2</v>
          </cell>
          <cell r="F31398" t="str">
            <v>Revenue</v>
          </cell>
          <cell r="G31398" t="str">
            <v>Subscriptions - General</v>
          </cell>
        </row>
        <row r="31399">
          <cell r="B31399">
            <v>2522</v>
          </cell>
          <cell r="C31399" t="str">
            <v>BLEACH LIQ STR ECON 5LTR</v>
          </cell>
          <cell r="D31399" t="str">
            <v>1360591</v>
          </cell>
          <cell r="E31399" t="str">
            <v>1</v>
          </cell>
          <cell r="F31399" t="str">
            <v>Revenue</v>
          </cell>
          <cell r="G31399" t="str">
            <v>Cleaning Materials</v>
          </cell>
        </row>
        <row r="31400">
          <cell r="B31400">
            <v>2514</v>
          </cell>
          <cell r="C31400" t="str">
            <v>5G0959752BAINF replacement key</v>
          </cell>
          <cell r="D31400" t="str">
            <v>3410250</v>
          </cell>
          <cell r="E31400" t="str">
            <v>3</v>
          </cell>
          <cell r="F31400" t="str">
            <v>Revenue</v>
          </cell>
          <cell r="G31400" t="str">
            <v>Repairs - Vehicles</v>
          </cell>
        </row>
        <row r="31401">
          <cell r="B31401">
            <v>2447</v>
          </cell>
          <cell r="C31401" t="str">
            <v>ELECTRIC CHARGES MAR16-JUNE201</v>
          </cell>
          <cell r="D31401" t="str">
            <v>1330211</v>
          </cell>
          <cell r="E31401" t="str">
            <v>1</v>
          </cell>
          <cell r="F31401" t="str">
            <v>Revenue</v>
          </cell>
          <cell r="G31401" t="str">
            <v>Electricity</v>
          </cell>
        </row>
        <row r="31402">
          <cell r="B31402">
            <v>2442</v>
          </cell>
          <cell r="C31402" t="str">
            <v>ELECTRIC CHARGES JUNE2016</v>
          </cell>
          <cell r="D31402" t="str">
            <v>1330314</v>
          </cell>
          <cell r="E31402" t="str">
            <v>1</v>
          </cell>
          <cell r="F31402" t="str">
            <v>Revenue</v>
          </cell>
          <cell r="G31402" t="str">
            <v>Electricity</v>
          </cell>
        </row>
        <row r="31403">
          <cell r="B31403">
            <v>2429</v>
          </cell>
          <cell r="C31403" t="str">
            <v>MORNE MICHEL PERIOD END 17/7/2</v>
          </cell>
          <cell r="D31403" t="str">
            <v>2900594</v>
          </cell>
          <cell r="E31403" t="str">
            <v>2</v>
          </cell>
          <cell r="F31403" t="str">
            <v>Revenue</v>
          </cell>
          <cell r="G31403" t="str">
            <v>Hired Management Support</v>
          </cell>
        </row>
        <row r="31404">
          <cell r="B31404">
            <v>2441</v>
          </cell>
          <cell r="C31404" t="str">
            <v>STERLING BOARD/OFFCUTS</v>
          </cell>
          <cell r="D31404" t="str">
            <v>0881507</v>
          </cell>
          <cell r="E31404" t="str">
            <v>0</v>
          </cell>
          <cell r="F31404" t="str">
            <v>Revenue</v>
          </cell>
          <cell r="G31404" t="str">
            <v>Training - Operational Training</v>
          </cell>
        </row>
        <row r="31405">
          <cell r="B31405">
            <v>2461</v>
          </cell>
          <cell r="C31405" t="str">
            <v xml:space="preserve">SAN -Maintainance-BFRS to pay </v>
          </cell>
          <cell r="D31405" t="str">
            <v>2100594</v>
          </cell>
          <cell r="E31405" t="str">
            <v>2</v>
          </cell>
          <cell r="F31405" t="str">
            <v>Revenue</v>
          </cell>
          <cell r="G31405" t="str">
            <v>Computer Hardware</v>
          </cell>
        </row>
        <row r="31406">
          <cell r="B31406">
            <v>7092</v>
          </cell>
          <cell r="C31406" t="str">
            <v>screen replacement VK14 JEJ po</v>
          </cell>
          <cell r="D31406" t="str">
            <v>3410250</v>
          </cell>
          <cell r="E31406" t="str">
            <v>3</v>
          </cell>
          <cell r="F31406" t="str">
            <v>Revenue</v>
          </cell>
          <cell r="G31406" t="str">
            <v>Repairs - Vehicles</v>
          </cell>
        </row>
        <row r="31407">
          <cell r="B31407">
            <v>7095</v>
          </cell>
          <cell r="C31407" t="str">
            <v>CONNECTIVITY ADVANCED NBD REAC</v>
          </cell>
          <cell r="D31407" t="str">
            <v>2011594</v>
          </cell>
          <cell r="E31407" t="str">
            <v>2</v>
          </cell>
          <cell r="F31407" t="str">
            <v>Revenue</v>
          </cell>
          <cell r="G31407" t="str">
            <v>MFD Rentals</v>
          </cell>
        </row>
        <row r="31408">
          <cell r="B31408">
            <v>7093</v>
          </cell>
          <cell r="C31408" t="str">
            <v xml:space="preserve">Chip repairs x 2 </v>
          </cell>
          <cell r="D31408" t="str">
            <v>3410250</v>
          </cell>
          <cell r="E31408" t="str">
            <v>3</v>
          </cell>
          <cell r="F31408" t="str">
            <v>Revenue</v>
          </cell>
          <cell r="G31408" t="str">
            <v>Repairs - Vehicles</v>
          </cell>
        </row>
        <row r="31409">
          <cell r="B31409">
            <v>7098</v>
          </cell>
          <cell r="C31409" t="str">
            <v>WATER/SEWERAGE CHARGES</v>
          </cell>
          <cell r="D31409" t="str">
            <v>1350214</v>
          </cell>
          <cell r="E31409" t="str">
            <v>1</v>
          </cell>
          <cell r="F31409" t="str">
            <v>Revenue</v>
          </cell>
          <cell r="G31409" t="str">
            <v>Water/Sewerage Rates</v>
          </cell>
        </row>
        <row r="31410">
          <cell r="B31410">
            <v>7099</v>
          </cell>
          <cell r="C31410" t="str">
            <v>BURWELL GENERAL WASTE</v>
          </cell>
          <cell r="D31410" t="str">
            <v>1361301</v>
          </cell>
          <cell r="E31410" t="str">
            <v>1</v>
          </cell>
          <cell r="F31410" t="str">
            <v>Revenue</v>
          </cell>
          <cell r="G31410" t="str">
            <v>Waste Management Exps</v>
          </cell>
        </row>
        <row r="31411">
          <cell r="B31411">
            <v>7113</v>
          </cell>
          <cell r="C31411" t="str">
            <v>PAPWORTH GENERLA WASTE</v>
          </cell>
          <cell r="D31411" t="str">
            <v>1361308</v>
          </cell>
          <cell r="E31411" t="str">
            <v>1</v>
          </cell>
          <cell r="F31411" t="str">
            <v>Revenue</v>
          </cell>
          <cell r="G31411" t="str">
            <v>Waste Management Exps</v>
          </cell>
        </row>
        <row r="31412">
          <cell r="B31412">
            <v>7114</v>
          </cell>
          <cell r="C31412" t="str">
            <v>RAMSEY GENERAL WASTE</v>
          </cell>
          <cell r="D31412" t="str">
            <v>1361208</v>
          </cell>
          <cell r="E31412" t="str">
            <v>1</v>
          </cell>
          <cell r="F31412" t="str">
            <v>Revenue</v>
          </cell>
          <cell r="G31412" t="str">
            <v>Waste Management Exps</v>
          </cell>
        </row>
        <row r="31413">
          <cell r="B31413">
            <v>7116</v>
          </cell>
          <cell r="C31413" t="str">
            <v>SAWTRY GENERAL WASTE</v>
          </cell>
          <cell r="D31413" t="str">
            <v>1361210</v>
          </cell>
          <cell r="E31413" t="str">
            <v>1</v>
          </cell>
          <cell r="F31413" t="str">
            <v>Revenue</v>
          </cell>
          <cell r="G31413" t="str">
            <v>Waste Management Exps</v>
          </cell>
        </row>
        <row r="31414">
          <cell r="B31414">
            <v>7102</v>
          </cell>
          <cell r="C31414" t="str">
            <v>CHATTERIS GENERAL WASTE</v>
          </cell>
          <cell r="D31414" t="str">
            <v>1361201</v>
          </cell>
          <cell r="E31414" t="str">
            <v>1</v>
          </cell>
          <cell r="F31414" t="str">
            <v>Revenue</v>
          </cell>
          <cell r="G31414" t="str">
            <v>Waste Management Exps</v>
          </cell>
        </row>
        <row r="31415">
          <cell r="B31415">
            <v>7105</v>
          </cell>
          <cell r="C31415" t="str">
            <v>ELY GENERAL WASTE</v>
          </cell>
          <cell r="D31415" t="str">
            <v>1361304</v>
          </cell>
          <cell r="E31415" t="str">
            <v>1</v>
          </cell>
          <cell r="F31415" t="str">
            <v>Revenue</v>
          </cell>
          <cell r="G31415" t="str">
            <v>Waste Management Exps</v>
          </cell>
        </row>
        <row r="31416">
          <cell r="B31416">
            <v>7107</v>
          </cell>
          <cell r="C31416" t="str">
            <v>GAMLINGAY GENERAL WASTE</v>
          </cell>
          <cell r="D31416" t="str">
            <v>1361305</v>
          </cell>
          <cell r="E31416" t="str">
            <v>1</v>
          </cell>
          <cell r="F31416" t="str">
            <v>Revenue</v>
          </cell>
          <cell r="G31416" t="str">
            <v>Waste Management Exps</v>
          </cell>
        </row>
        <row r="31417">
          <cell r="B31417">
            <v>7117</v>
          </cell>
          <cell r="C31417" t="str">
            <v>SOHAM GENERLA WASTE</v>
          </cell>
          <cell r="D31417" t="str">
            <v>1361311</v>
          </cell>
          <cell r="E31417" t="str">
            <v>1</v>
          </cell>
          <cell r="F31417" t="str">
            <v>Revenue</v>
          </cell>
          <cell r="G31417" t="str">
            <v>Waste Management Exps</v>
          </cell>
        </row>
        <row r="31418">
          <cell r="B31418">
            <v>7127</v>
          </cell>
          <cell r="C31418" t="str">
            <v>CROSS INSURED RECOVERY</v>
          </cell>
          <cell r="D31418" t="str">
            <v>B350</v>
          </cell>
          <cell r="E31418" t="str">
            <v>B</v>
          </cell>
          <cell r="F31418" t="str">
            <v>Capital</v>
          </cell>
          <cell r="G31418" t="str">
            <v>Insurance</v>
          </cell>
        </row>
        <row r="31419">
          <cell r="B31419">
            <v>7115</v>
          </cell>
          <cell r="C31419" t="str">
            <v>SAWSTON GENERAL WASTE</v>
          </cell>
          <cell r="D31419" t="str">
            <v>1361310</v>
          </cell>
          <cell r="E31419" t="str">
            <v>1</v>
          </cell>
          <cell r="F31419" t="str">
            <v>Revenue</v>
          </cell>
          <cell r="G31419" t="str">
            <v>Waste Management Exps</v>
          </cell>
        </row>
        <row r="31420">
          <cell r="B31420">
            <v>7123</v>
          </cell>
          <cell r="C31420" t="str">
            <v>WHITTLESEY GENERAL WASTE</v>
          </cell>
          <cell r="D31420" t="str">
            <v>1361213</v>
          </cell>
          <cell r="E31420" t="str">
            <v>1</v>
          </cell>
          <cell r="F31420" t="str">
            <v>Revenue</v>
          </cell>
          <cell r="G31420" t="str">
            <v>Waste Management Exps</v>
          </cell>
        </row>
        <row r="31421">
          <cell r="B31421">
            <v>7119</v>
          </cell>
          <cell r="C31421" t="str">
            <v>ST NEOTS GENERAL WASTE</v>
          </cell>
          <cell r="D31421" t="str">
            <v>1361309</v>
          </cell>
          <cell r="E31421" t="str">
            <v>1</v>
          </cell>
          <cell r="F31421" t="str">
            <v>Revenue</v>
          </cell>
          <cell r="G31421" t="str">
            <v>Waste Management Exps</v>
          </cell>
        </row>
        <row r="31422">
          <cell r="B31422">
            <v>7120</v>
          </cell>
          <cell r="C31422" t="str">
            <v>STANGROUND GENERAL WASTE</v>
          </cell>
          <cell r="D31422" t="str">
            <v>1361211</v>
          </cell>
          <cell r="E31422" t="str">
            <v>1</v>
          </cell>
          <cell r="F31422" t="str">
            <v>Revenue</v>
          </cell>
          <cell r="G31422" t="str">
            <v>Waste Management Exps</v>
          </cell>
        </row>
        <row r="31423">
          <cell r="B31423">
            <v>7122</v>
          </cell>
          <cell r="C31423" t="str">
            <v>THORNEY GENERAL WASTE</v>
          </cell>
          <cell r="D31423" t="str">
            <v>1361212</v>
          </cell>
          <cell r="E31423" t="str">
            <v>1</v>
          </cell>
          <cell r="F31423" t="str">
            <v>Revenue</v>
          </cell>
          <cell r="G31423" t="str">
            <v>Waste Management Exps</v>
          </cell>
        </row>
        <row r="31424">
          <cell r="B31424">
            <v>7124</v>
          </cell>
          <cell r="C31424" t="str">
            <v>WISBECH GENERAL WASTE</v>
          </cell>
          <cell r="D31424" t="str">
            <v>1361214</v>
          </cell>
          <cell r="E31424" t="str">
            <v>1</v>
          </cell>
          <cell r="F31424" t="str">
            <v>Revenue</v>
          </cell>
          <cell r="G31424" t="str">
            <v>Waste Management Exps</v>
          </cell>
        </row>
        <row r="31425">
          <cell r="B31425">
            <v>7129</v>
          </cell>
          <cell r="C31425" t="str">
            <v>SERVICE /INSPECTION OF JOHNSON</v>
          </cell>
          <cell r="D31425" t="str">
            <v>2667508</v>
          </cell>
          <cell r="E31425" t="str">
            <v>2</v>
          </cell>
          <cell r="F31425" t="str">
            <v>Revenue</v>
          </cell>
          <cell r="G31425" t="str">
            <v>Occupational Health - Fitness Equipment Etc.</v>
          </cell>
        </row>
        <row r="31426">
          <cell r="B31426">
            <v>8962</v>
          </cell>
          <cell r="C31426" t="str">
            <v>DISTILLED WATER</v>
          </cell>
          <cell r="D31426" t="str">
            <v>3410250</v>
          </cell>
          <cell r="E31426" t="str">
            <v>3</v>
          </cell>
          <cell r="F31426" t="str">
            <v>Revenue</v>
          </cell>
          <cell r="G31426" t="str">
            <v>Repairs - Vehicles</v>
          </cell>
        </row>
        <row r="31427">
          <cell r="B31427">
            <v>8967</v>
          </cell>
          <cell r="C31427" t="str">
            <v>VEHICLE WASH BRUSH</v>
          </cell>
          <cell r="D31427" t="str">
            <v>1360591</v>
          </cell>
          <cell r="E31427" t="str">
            <v>1</v>
          </cell>
          <cell r="F31427" t="str">
            <v>Revenue</v>
          </cell>
          <cell r="G31427" t="str">
            <v>Cleaning Materials</v>
          </cell>
        </row>
        <row r="31428">
          <cell r="B31428">
            <v>8675</v>
          </cell>
          <cell r="C31428" t="str">
            <v>SERVICE SUPPORT FOR NEW DIMENS</v>
          </cell>
          <cell r="D31428" t="str">
            <v>2622514</v>
          </cell>
          <cell r="E31428" t="str">
            <v>2</v>
          </cell>
          <cell r="F31428" t="str">
            <v>Revenue</v>
          </cell>
          <cell r="G31428" t="str">
            <v>Grant Supported Exps</v>
          </cell>
        </row>
        <row r="31429">
          <cell r="B31429">
            <v>8683</v>
          </cell>
          <cell r="C31429" t="str">
            <v>MEETME CONFERENCES</v>
          </cell>
          <cell r="D31429" t="str">
            <v>2137594</v>
          </cell>
          <cell r="E31429" t="str">
            <v>2</v>
          </cell>
          <cell r="F31429" t="str">
            <v>Revenue</v>
          </cell>
          <cell r="G31429" t="str">
            <v>Telephone Call Charges - BT &amp; COLT</v>
          </cell>
        </row>
        <row r="31430">
          <cell r="B31430">
            <v>8685</v>
          </cell>
          <cell r="C31430" t="str">
            <v>DAVID BOWER PERIOD END 01/10/1</v>
          </cell>
          <cell r="D31430" t="str">
            <v>2922588</v>
          </cell>
          <cell r="E31430" t="str">
            <v>2</v>
          </cell>
          <cell r="F31430" t="str">
            <v>Revenue</v>
          </cell>
          <cell r="G31430" t="str">
            <v>Agency Staff</v>
          </cell>
        </row>
        <row r="31431">
          <cell r="B31431">
            <v>8435</v>
          </cell>
          <cell r="C31431" t="str">
            <v>LINO7CORA UM DPI CARTRIDGE</v>
          </cell>
          <cell r="D31431" t="str">
            <v>2161522</v>
          </cell>
          <cell r="E31431" t="str">
            <v>2</v>
          </cell>
          <cell r="F31431" t="str">
            <v>Revenue</v>
          </cell>
          <cell r="G31431" t="str">
            <v>Equipment Purchases</v>
          </cell>
        </row>
        <row r="31432">
          <cell r="B31432">
            <v>8480</v>
          </cell>
          <cell r="C31432" t="str">
            <v>Repairs to chimneys &amp; Lightnin</v>
          </cell>
          <cell r="D31432" t="str">
            <v>1093203</v>
          </cell>
          <cell r="E31432" t="str">
            <v>1</v>
          </cell>
          <cell r="F31432" t="str">
            <v>Revenue</v>
          </cell>
          <cell r="G31432" t="str">
            <v>Building Project Work</v>
          </cell>
        </row>
        <row r="31433">
          <cell r="B31433">
            <v>8553</v>
          </cell>
          <cell r="C31433" t="str">
            <v>WASTE COLLECTION 01/08/2017</v>
          </cell>
          <cell r="D31433" t="str">
            <v>1361309</v>
          </cell>
          <cell r="E31433" t="str">
            <v>1</v>
          </cell>
          <cell r="F31433" t="str">
            <v>Revenue</v>
          </cell>
          <cell r="G31433" t="str">
            <v>Waste Management Exps</v>
          </cell>
        </row>
        <row r="31434">
          <cell r="B31434">
            <v>8555</v>
          </cell>
          <cell r="C31434" t="str">
            <v>WASTE COLLECTION 14/08/2017</v>
          </cell>
          <cell r="D31434" t="str">
            <v>1361310</v>
          </cell>
          <cell r="E31434" t="str">
            <v>1</v>
          </cell>
          <cell r="F31434" t="str">
            <v>Revenue</v>
          </cell>
          <cell r="G31434" t="str">
            <v>Waste Management Exps</v>
          </cell>
        </row>
        <row r="31435">
          <cell r="B31435">
            <v>8556</v>
          </cell>
          <cell r="C31435" t="str">
            <v>WASTE COLLECTION 14/08/2017</v>
          </cell>
          <cell r="D31435" t="str">
            <v>1361213</v>
          </cell>
          <cell r="E31435" t="str">
            <v>1</v>
          </cell>
          <cell r="F31435" t="str">
            <v>Revenue</v>
          </cell>
          <cell r="G31435" t="str">
            <v>Waste Management Exps</v>
          </cell>
        </row>
        <row r="31436">
          <cell r="B31436">
            <v>8377</v>
          </cell>
          <cell r="C31436" t="str">
            <v>Service of equipment in the OT</v>
          </cell>
          <cell r="D31436" t="str">
            <v>1092507</v>
          </cell>
          <cell r="E31436" t="str">
            <v>1</v>
          </cell>
          <cell r="F31436" t="str">
            <v>Revenue</v>
          </cell>
          <cell r="G31436" t="str">
            <v>Servicing Contracts</v>
          </cell>
        </row>
        <row r="31437">
          <cell r="B31437">
            <v>8560</v>
          </cell>
          <cell r="C31437" t="str">
            <v>WASTE COLLECTION 07/08/2017</v>
          </cell>
          <cell r="D31437" t="str">
            <v>1361202</v>
          </cell>
          <cell r="E31437" t="str">
            <v>1</v>
          </cell>
          <cell r="F31437" t="str">
            <v>Revenue</v>
          </cell>
          <cell r="G31437" t="str">
            <v>Waste Management Exps</v>
          </cell>
        </row>
        <row r="31438">
          <cell r="B31438">
            <v>8562</v>
          </cell>
          <cell r="C31438" t="str">
            <v>WASTE COLLECTION 07/08/2017</v>
          </cell>
          <cell r="D31438" t="str">
            <v>1361305</v>
          </cell>
          <cell r="E31438" t="str">
            <v>1</v>
          </cell>
          <cell r="F31438" t="str">
            <v>Revenue</v>
          </cell>
          <cell r="G31438" t="str">
            <v>Waste Management Exps</v>
          </cell>
        </row>
        <row r="31439">
          <cell r="B31439">
            <v>8563</v>
          </cell>
          <cell r="C31439" t="str">
            <v>WASTE COLLECTION 04/08/2017</v>
          </cell>
          <cell r="D31439" t="str">
            <v>1361203</v>
          </cell>
          <cell r="E31439" t="str">
            <v>1</v>
          </cell>
          <cell r="F31439" t="str">
            <v>Revenue</v>
          </cell>
          <cell r="G31439" t="str">
            <v>Waste Management Exps</v>
          </cell>
        </row>
        <row r="31440">
          <cell r="B31440">
            <v>3421</v>
          </cell>
          <cell r="C31440" t="str">
            <v>WATER SUPPLY JUN16-SEPT16</v>
          </cell>
          <cell r="D31440" t="str">
            <v>1350301</v>
          </cell>
          <cell r="E31440" t="str">
            <v>1</v>
          </cell>
          <cell r="F31440" t="str">
            <v>Revenue</v>
          </cell>
          <cell r="G31440" t="str">
            <v>Water/Sewerage Rates</v>
          </cell>
        </row>
        <row r="31441">
          <cell r="B31441">
            <v>3416</v>
          </cell>
          <cell r="C31441" t="str">
            <v>VN14UPR - ACCIDENT REPAIRS</v>
          </cell>
          <cell r="D31441" t="str">
            <v>2521250</v>
          </cell>
          <cell r="E31441" t="str">
            <v>2</v>
          </cell>
          <cell r="F31441" t="str">
            <v>Revenue</v>
          </cell>
          <cell r="G31441" t="str">
            <v>Mutual Protection Excesses Vehicles</v>
          </cell>
        </row>
        <row r="31442">
          <cell r="B31442">
            <v>3415</v>
          </cell>
          <cell r="C31442" t="str">
            <v>MOT - AK11EXV</v>
          </cell>
          <cell r="D31442" t="str">
            <v>2160250</v>
          </cell>
          <cell r="E31442" t="str">
            <v>2</v>
          </cell>
          <cell r="F31442" t="str">
            <v>Revenue</v>
          </cell>
          <cell r="G31442" t="str">
            <v>Operational Equipment -  Repairs &amp; Maint</v>
          </cell>
        </row>
        <row r="31443">
          <cell r="B31443">
            <v>3418</v>
          </cell>
          <cell r="C31443" t="str">
            <v>GALVANISED PAN HEAD</v>
          </cell>
          <cell r="D31443" t="str">
            <v>3410250</v>
          </cell>
          <cell r="E31443" t="str">
            <v>3</v>
          </cell>
          <cell r="F31443" t="str">
            <v>Revenue</v>
          </cell>
          <cell r="G31443" t="str">
            <v>Repairs - Vehicles</v>
          </cell>
        </row>
        <row r="31444">
          <cell r="B31444">
            <v>3419</v>
          </cell>
          <cell r="C31444" t="str">
            <v xml:space="preserve">LPP - COMPOUND GAUGE </v>
          </cell>
          <cell r="D31444" t="str">
            <v>3410250</v>
          </cell>
          <cell r="E31444" t="str">
            <v>3</v>
          </cell>
          <cell r="F31444" t="str">
            <v>Revenue</v>
          </cell>
          <cell r="G31444" t="str">
            <v>Repairs - Vehicles</v>
          </cell>
        </row>
        <row r="31445">
          <cell r="B31445">
            <v>3422</v>
          </cell>
          <cell r="C31445" t="str">
            <v>MOT KS13YPX</v>
          </cell>
          <cell r="D31445" t="str">
            <v>2160522</v>
          </cell>
          <cell r="E31445" t="str">
            <v>2</v>
          </cell>
          <cell r="F31445" t="str">
            <v>Revenue</v>
          </cell>
          <cell r="G31445" t="str">
            <v>Operational Equipment -  Repairs &amp; Maint</v>
          </cell>
        </row>
        <row r="31446">
          <cell r="B31446">
            <v>3423</v>
          </cell>
          <cell r="C31446" t="str">
            <v>DOCTORS FEES 14/9/16</v>
          </cell>
          <cell r="D31446" t="str">
            <v>2919508</v>
          </cell>
          <cell r="E31446" t="str">
            <v>2</v>
          </cell>
          <cell r="F31446" t="str">
            <v>Revenue</v>
          </cell>
          <cell r="G31446" t="str">
            <v>Occupational Health/Doctors Fees</v>
          </cell>
        </row>
        <row r="31447">
          <cell r="B31447">
            <v>3426</v>
          </cell>
          <cell r="C31447" t="str">
            <v>CARBON DIOXIDE SIZE VK</v>
          </cell>
          <cell r="D31447" t="str">
            <v>0820507</v>
          </cell>
          <cell r="E31447" t="str">
            <v>0</v>
          </cell>
          <cell r="F31447" t="str">
            <v>Revenue</v>
          </cell>
          <cell r="G31447" t="str">
            <v>Training Centre Equipment</v>
          </cell>
        </row>
        <row r="31448">
          <cell r="B31448">
            <v>3427</v>
          </cell>
          <cell r="C31448" t="str">
            <v>SEAT BELT CUTTER</v>
          </cell>
          <cell r="D31448" t="str">
            <v>2160522</v>
          </cell>
          <cell r="E31448" t="str">
            <v>2</v>
          </cell>
          <cell r="F31448" t="str">
            <v>Revenue</v>
          </cell>
          <cell r="G31448" t="str">
            <v>Operational Equipment -  Repairs &amp; Maint</v>
          </cell>
        </row>
        <row r="31449">
          <cell r="B31449">
            <v>3395</v>
          </cell>
          <cell r="C31449" t="str">
            <v>RECIP SAW</v>
          </cell>
          <cell r="D31449" t="str">
            <v>2161522</v>
          </cell>
          <cell r="E31449" t="str">
            <v>2</v>
          </cell>
          <cell r="F31449" t="str">
            <v>Revenue</v>
          </cell>
          <cell r="G31449" t="str">
            <v>Equipment Purchases</v>
          </cell>
        </row>
        <row r="31450">
          <cell r="B31450">
            <v>3429</v>
          </cell>
          <cell r="C31450" t="str">
            <v>MONITOR STAND</v>
          </cell>
          <cell r="D31450" t="str">
            <v>2167591</v>
          </cell>
          <cell r="E31450" t="str">
            <v>2</v>
          </cell>
          <cell r="F31450" t="str">
            <v>Revenue</v>
          </cell>
          <cell r="G31450" t="str">
            <v>Operational Consumables - Devolved</v>
          </cell>
        </row>
        <row r="31451">
          <cell r="B31451">
            <v>3434</v>
          </cell>
          <cell r="C31451" t="str">
            <v>CARRIAGE PETERBOROUGH/CAMBRIDG</v>
          </cell>
          <cell r="D31451" t="str">
            <v>2460591</v>
          </cell>
          <cell r="E31451" t="str">
            <v>2</v>
          </cell>
          <cell r="F31451" t="str">
            <v>Revenue</v>
          </cell>
          <cell r="G31451" t="str">
            <v>Postage And Carriage</v>
          </cell>
        </row>
        <row r="31452">
          <cell r="B31452">
            <v>3433</v>
          </cell>
          <cell r="C31452" t="str">
            <v>TAPE SCOTCH 24MM PK6</v>
          </cell>
          <cell r="D31452" t="str">
            <v>2480591</v>
          </cell>
          <cell r="E31452" t="str">
            <v>2</v>
          </cell>
          <cell r="F31452" t="str">
            <v>Revenue</v>
          </cell>
          <cell r="G31452" t="str">
            <v>Stationery, Comp/Copier Cons</v>
          </cell>
        </row>
        <row r="31453">
          <cell r="B31453">
            <v>3060</v>
          </cell>
          <cell r="C31453" t="str">
            <v>Undress Cap</v>
          </cell>
          <cell r="D31453" t="str">
            <v>2712591</v>
          </cell>
          <cell r="E31453" t="str">
            <v>2</v>
          </cell>
          <cell r="F31453" t="str">
            <v>Revenue</v>
          </cell>
          <cell r="G31453" t="str">
            <v>Clothing Purchase  Hunters (Non PPE)</v>
          </cell>
        </row>
        <row r="31454">
          <cell r="B31454">
            <v>3443</v>
          </cell>
          <cell r="C31454" t="str">
            <v>WATER SUPPLY JUN16-SEPT16</v>
          </cell>
          <cell r="D31454" t="str">
            <v>1350201</v>
          </cell>
          <cell r="E31454" t="str">
            <v>1</v>
          </cell>
          <cell r="F31454" t="str">
            <v>Revenue</v>
          </cell>
          <cell r="G31454" t="str">
            <v>Water/Sewerage Rates</v>
          </cell>
        </row>
        <row r="31455">
          <cell r="B31455">
            <v>3146</v>
          </cell>
          <cell r="C31455" t="str">
            <v>THORNEY GENERAL WASTE</v>
          </cell>
          <cell r="D31455" t="str">
            <v>1361212</v>
          </cell>
          <cell r="E31455" t="str">
            <v>1</v>
          </cell>
          <cell r="F31455" t="str">
            <v>Revenue</v>
          </cell>
          <cell r="G31455" t="str">
            <v>Waste Management Exps</v>
          </cell>
        </row>
        <row r="31456">
          <cell r="B31456">
            <v>3144</v>
          </cell>
          <cell r="C31456" t="str">
            <v>WISBECH GENERAL WASTE</v>
          </cell>
          <cell r="D31456" t="str">
            <v>1361214</v>
          </cell>
          <cell r="E31456" t="str">
            <v>1</v>
          </cell>
          <cell r="F31456" t="str">
            <v>Revenue</v>
          </cell>
          <cell r="G31456" t="str">
            <v>Waste Management Exps</v>
          </cell>
        </row>
        <row r="31457">
          <cell r="B31457">
            <v>3437</v>
          </cell>
          <cell r="C31457" t="str">
            <v>CLEVELAND BIKES/OTHER EQUIPMEN</v>
          </cell>
          <cell r="D31457" t="str">
            <v>B226</v>
          </cell>
          <cell r="E31457" t="str">
            <v>B</v>
          </cell>
          <cell r="F31457" t="str">
            <v>Capital</v>
          </cell>
          <cell r="G31457" t="str">
            <v>Cycle Scheme</v>
          </cell>
        </row>
        <row r="31458">
          <cell r="B31458">
            <v>3332</v>
          </cell>
          <cell r="C31458" t="str">
            <v>845241-BVM MASKS ADULT</v>
          </cell>
          <cell r="D31458" t="str">
            <v>2161522</v>
          </cell>
          <cell r="E31458" t="str">
            <v>2</v>
          </cell>
          <cell r="F31458" t="str">
            <v>Revenue</v>
          </cell>
          <cell r="G31458" t="str">
            <v>Equipment Purchases</v>
          </cell>
        </row>
        <row r="31459">
          <cell r="B31459">
            <v>3509</v>
          </cell>
          <cell r="C31459" t="str">
            <v>FUEL</v>
          </cell>
          <cell r="D31459" t="str">
            <v>3210203</v>
          </cell>
          <cell r="E31459" t="str">
            <v>3</v>
          </cell>
          <cell r="F31459" t="str">
            <v>Revenue</v>
          </cell>
          <cell r="G31459" t="str">
            <v>Petrol/Oil/Diesel Own Vehicles</v>
          </cell>
        </row>
        <row r="31460">
          <cell r="B31460">
            <v>3441</v>
          </cell>
          <cell r="C31460" t="str">
            <v>845221-BVM MASKS CHILD</v>
          </cell>
          <cell r="D31460" t="str">
            <v>2161522</v>
          </cell>
          <cell r="E31460" t="str">
            <v>2</v>
          </cell>
          <cell r="F31460" t="str">
            <v>Revenue</v>
          </cell>
          <cell r="G31460" t="str">
            <v>Equipment Purchases</v>
          </cell>
        </row>
        <row r="31461">
          <cell r="B31461">
            <v>3444</v>
          </cell>
          <cell r="C31461" t="str">
            <v>ELECTRIC CREDIT AUGUST 2016</v>
          </cell>
          <cell r="D31461" t="str">
            <v>1330215</v>
          </cell>
          <cell r="E31461" t="str">
            <v>1</v>
          </cell>
          <cell r="F31461" t="str">
            <v>Revenue</v>
          </cell>
          <cell r="G31461" t="str">
            <v>Electricity</v>
          </cell>
        </row>
        <row r="31462">
          <cell r="B31462">
            <v>3431</v>
          </cell>
          <cell r="C31462" t="str">
            <v>HAND TOWEL 1 PLY GRN.</v>
          </cell>
          <cell r="D31462" t="str">
            <v>1360591</v>
          </cell>
          <cell r="E31462" t="str">
            <v>1</v>
          </cell>
          <cell r="F31462" t="str">
            <v>Revenue</v>
          </cell>
          <cell r="G31462" t="str">
            <v>Cleaning Materials</v>
          </cell>
        </row>
        <row r="31463">
          <cell r="B31463">
            <v>3167</v>
          </cell>
          <cell r="C31463" t="str">
            <v>BURWELL GENERAL WASTE</v>
          </cell>
          <cell r="D31463" t="str">
            <v>1361301</v>
          </cell>
          <cell r="E31463" t="str">
            <v>1</v>
          </cell>
          <cell r="F31463" t="str">
            <v>Revenue</v>
          </cell>
          <cell r="G31463" t="str">
            <v>Waste Management Exps</v>
          </cell>
        </row>
        <row r="31464">
          <cell r="B31464">
            <v>3161</v>
          </cell>
          <cell r="C31464" t="str">
            <v>SHQ GENERAL WASTE</v>
          </cell>
          <cell r="D31464" t="str">
            <v>1361100</v>
          </cell>
          <cell r="E31464" t="str">
            <v>1</v>
          </cell>
          <cell r="F31464" t="str">
            <v>Revenue</v>
          </cell>
          <cell r="G31464" t="str">
            <v>Waste Management Exps</v>
          </cell>
        </row>
        <row r="31465">
          <cell r="B31465">
            <v>3154</v>
          </cell>
          <cell r="C31465" t="str">
            <v>RAMSEY GENERAL WASTE</v>
          </cell>
          <cell r="D31465" t="str">
            <v>1361208</v>
          </cell>
          <cell r="E31465" t="str">
            <v>1</v>
          </cell>
          <cell r="F31465" t="str">
            <v>Revenue</v>
          </cell>
          <cell r="G31465" t="str">
            <v>Waste Management Exps</v>
          </cell>
        </row>
        <row r="31466">
          <cell r="B31466">
            <v>3149</v>
          </cell>
          <cell r="C31466" t="str">
            <v>ST NEOTS GENERAL WASTE</v>
          </cell>
          <cell r="D31466" t="str">
            <v>1361309</v>
          </cell>
          <cell r="E31466" t="str">
            <v>1</v>
          </cell>
          <cell r="F31466" t="str">
            <v>Revenue</v>
          </cell>
          <cell r="G31466" t="str">
            <v>Waste Management Exps</v>
          </cell>
        </row>
        <row r="31467">
          <cell r="B31467">
            <v>3147</v>
          </cell>
          <cell r="C31467" t="str">
            <v>SUTTON GENERAL WASTE</v>
          </cell>
          <cell r="D31467" t="str">
            <v>1361312</v>
          </cell>
          <cell r="E31467" t="str">
            <v>1</v>
          </cell>
          <cell r="F31467" t="str">
            <v>Revenue</v>
          </cell>
          <cell r="G31467" t="str">
            <v>Waste Management Exps</v>
          </cell>
        </row>
        <row r="31468">
          <cell r="B31468">
            <v>3145</v>
          </cell>
          <cell r="C31468" t="str">
            <v>WHITTLESEY GENERAL WASTE</v>
          </cell>
          <cell r="D31468" t="str">
            <v>1361213</v>
          </cell>
          <cell r="E31468" t="str">
            <v>1</v>
          </cell>
          <cell r="F31468" t="str">
            <v>Revenue</v>
          </cell>
          <cell r="G31468" t="str">
            <v>Waste Management Exps</v>
          </cell>
        </row>
        <row r="31469">
          <cell r="B31469">
            <v>3333</v>
          </cell>
          <cell r="C31469" t="str">
            <v>Primary Authority Seminar at L</v>
          </cell>
          <cell r="D31469" t="str">
            <v>2615510</v>
          </cell>
          <cell r="E31469" t="str">
            <v>2</v>
          </cell>
          <cell r="F31469" t="str">
            <v>Revenue</v>
          </cell>
          <cell r="G31469" t="str">
            <v>Subscriptions - General</v>
          </cell>
        </row>
        <row r="31470">
          <cell r="B31470">
            <v>3445</v>
          </cell>
          <cell r="C31470" t="str">
            <v>ELECTRIC SUPPLY 12/8/16-21/9/1</v>
          </cell>
          <cell r="D31470" t="str">
            <v>1330215</v>
          </cell>
          <cell r="E31470" t="str">
            <v>1</v>
          </cell>
          <cell r="F31470" t="str">
            <v>Revenue</v>
          </cell>
          <cell r="G31470" t="str">
            <v>Electricity</v>
          </cell>
        </row>
        <row r="31471">
          <cell r="B31471">
            <v>3157</v>
          </cell>
          <cell r="C31471" t="str">
            <v>MANEA GENERAL WASTE</v>
          </cell>
          <cell r="D31471" t="str">
            <v>1361205</v>
          </cell>
          <cell r="E31471" t="str">
            <v>1</v>
          </cell>
          <cell r="F31471" t="str">
            <v>Revenue</v>
          </cell>
          <cell r="G31471" t="str">
            <v>Waste Management Exps</v>
          </cell>
        </row>
        <row r="31472">
          <cell r="B31472">
            <v>3729</v>
          </cell>
          <cell r="C31472" t="str">
            <v>Installation of firenet and as</v>
          </cell>
          <cell r="D31472" t="str">
            <v>B379</v>
          </cell>
          <cell r="E31472" t="str">
            <v>B</v>
          </cell>
          <cell r="F31472" t="str">
            <v>Capital</v>
          </cell>
          <cell r="G31472" t="str">
            <v>Project Suspense</v>
          </cell>
        </row>
        <row r="31473">
          <cell r="B31473">
            <v>3798</v>
          </cell>
          <cell r="C31473" t="str">
            <v>RED BLOCK BAG</v>
          </cell>
          <cell r="D31473" t="str">
            <v>2161522</v>
          </cell>
          <cell r="E31473" t="str">
            <v>2</v>
          </cell>
          <cell r="F31473" t="str">
            <v>Revenue</v>
          </cell>
          <cell r="G31473" t="str">
            <v>Equipment Purchases</v>
          </cell>
        </row>
        <row r="31474">
          <cell r="B31474">
            <v>3806</v>
          </cell>
          <cell r="C31474" t="str">
            <v>BATTERY</v>
          </cell>
          <cell r="D31474" t="str">
            <v>3410250</v>
          </cell>
          <cell r="E31474" t="str">
            <v>3</v>
          </cell>
          <cell r="F31474" t="str">
            <v>Revenue</v>
          </cell>
          <cell r="G31474" t="str">
            <v>Repairs - Vehicles</v>
          </cell>
        </row>
        <row r="31475">
          <cell r="B31475">
            <v>3805</v>
          </cell>
          <cell r="C31475" t="str">
            <v>TVI - 17-19/10/2016 - Delegate</v>
          </cell>
          <cell r="D31475" t="str">
            <v>2917507</v>
          </cell>
          <cell r="E31475" t="str">
            <v>2</v>
          </cell>
          <cell r="F31475" t="str">
            <v>Revenue</v>
          </cell>
          <cell r="G31475" t="str">
            <v>RIngfenced Fire Service College Training/Expenses</v>
          </cell>
        </row>
        <row r="31476">
          <cell r="B31476">
            <v>3807</v>
          </cell>
          <cell r="C31476" t="str">
            <v>RELAY'S</v>
          </cell>
          <cell r="D31476" t="str">
            <v>3410250</v>
          </cell>
          <cell r="E31476" t="str">
            <v>3</v>
          </cell>
          <cell r="F31476" t="str">
            <v>Revenue</v>
          </cell>
          <cell r="G31476" t="str">
            <v>Repairs - Vehicles</v>
          </cell>
        </row>
        <row r="31477">
          <cell r="B31477">
            <v>3809</v>
          </cell>
          <cell r="C31477" t="str">
            <v>2ND LONGLIFE SERVICE</v>
          </cell>
          <cell r="D31477" t="str">
            <v>3410250</v>
          </cell>
          <cell r="E31477" t="str">
            <v>3</v>
          </cell>
          <cell r="F31477" t="str">
            <v>Revenue</v>
          </cell>
          <cell r="G31477" t="str">
            <v>Repairs - Vehicles</v>
          </cell>
        </row>
        <row r="31478">
          <cell r="B31478">
            <v>3810</v>
          </cell>
          <cell r="C31478" t="str">
            <v>e-learning update package unco</v>
          </cell>
          <cell r="D31478" t="str">
            <v>0890518</v>
          </cell>
          <cell r="E31478" t="str">
            <v>0</v>
          </cell>
          <cell r="F31478" t="str">
            <v>Revenue</v>
          </cell>
          <cell r="G31478" t="str">
            <v>Training - Diversity</v>
          </cell>
        </row>
        <row r="31479">
          <cell r="B31479">
            <v>3734</v>
          </cell>
          <cell r="C31479" t="str">
            <v xml:space="preserve">SIREN SPEAKER - SA340STS </v>
          </cell>
          <cell r="D31479" t="str">
            <v>3410250</v>
          </cell>
          <cell r="E31479" t="str">
            <v>3</v>
          </cell>
          <cell r="F31479" t="str">
            <v>Revenue</v>
          </cell>
          <cell r="G31479" t="str">
            <v>Repairs - Vehicles</v>
          </cell>
        </row>
        <row r="31480">
          <cell r="B31480">
            <v>3814</v>
          </cell>
          <cell r="C31480" t="str">
            <v>BATTERY MN1300 1.5V pk10</v>
          </cell>
          <cell r="D31480" t="str">
            <v>2167591</v>
          </cell>
          <cell r="E31480" t="str">
            <v>2</v>
          </cell>
          <cell r="F31480" t="str">
            <v>Revenue</v>
          </cell>
          <cell r="G31480" t="str">
            <v>Operational Consumables - Devolved</v>
          </cell>
        </row>
        <row r="31481">
          <cell r="B31481">
            <v>3816</v>
          </cell>
          <cell r="C31481" t="str">
            <v>CHINAGRAPH PENCIL BLACK x5</v>
          </cell>
          <cell r="D31481" t="str">
            <v>2167591</v>
          </cell>
          <cell r="E31481" t="str">
            <v>2</v>
          </cell>
          <cell r="F31481" t="str">
            <v>Revenue</v>
          </cell>
          <cell r="G31481" t="str">
            <v>Operational Consumables - Devolved</v>
          </cell>
        </row>
        <row r="31482">
          <cell r="B31482">
            <v>3818</v>
          </cell>
          <cell r="C31482" t="str">
            <v>SUNDARESAN PERIOD END 16/10/20</v>
          </cell>
          <cell r="D31482" t="str">
            <v>2922588</v>
          </cell>
          <cell r="E31482" t="str">
            <v>2</v>
          </cell>
          <cell r="F31482" t="str">
            <v>Revenue</v>
          </cell>
          <cell r="G31482" t="str">
            <v>Agency Staff</v>
          </cell>
        </row>
        <row r="31483">
          <cell r="B31483">
            <v>3820</v>
          </cell>
          <cell r="C31483" t="str">
            <v>KHAN PERIOD END 16/10.2016</v>
          </cell>
          <cell r="D31483" t="str">
            <v>2900594</v>
          </cell>
          <cell r="E31483" t="str">
            <v>2</v>
          </cell>
          <cell r="F31483" t="str">
            <v>Revenue</v>
          </cell>
          <cell r="G31483" t="str">
            <v>Hired Management Support</v>
          </cell>
        </row>
        <row r="31484">
          <cell r="B31484">
            <v>3764</v>
          </cell>
          <cell r="C31484" t="str">
            <v>2016-17 pension deficit reduct</v>
          </cell>
          <cell r="D31484" t="str">
            <v>0420100</v>
          </cell>
          <cell r="E31484" t="str">
            <v>0</v>
          </cell>
          <cell r="F31484" t="str">
            <v>Revenue</v>
          </cell>
          <cell r="G31484" t="str">
            <v>LGE - Admin - Ers Pension</v>
          </cell>
        </row>
        <row r="31485">
          <cell r="B31485">
            <v>3800</v>
          </cell>
          <cell r="C31485" t="str">
            <v>BATTERY TERMINAL PROTECTOR</v>
          </cell>
          <cell r="D31485" t="str">
            <v>3410250</v>
          </cell>
          <cell r="E31485" t="str">
            <v>3</v>
          </cell>
          <cell r="F31485" t="str">
            <v>Revenue</v>
          </cell>
          <cell r="G31485" t="str">
            <v>Repairs - Vehicles</v>
          </cell>
        </row>
        <row r="31486">
          <cell r="B31486">
            <v>3799</v>
          </cell>
          <cell r="C31486" t="str">
            <v>Gender Pay Reporting Course at</v>
          </cell>
          <cell r="D31486" t="str">
            <v>0887500</v>
          </cell>
          <cell r="E31486" t="str">
            <v>0</v>
          </cell>
          <cell r="F31486" t="str">
            <v>Revenue</v>
          </cell>
          <cell r="G31486" t="str">
            <v>Training - Devolved Budgets</v>
          </cell>
        </row>
        <row r="31487">
          <cell r="B31487">
            <v>3749</v>
          </cell>
          <cell r="C31487" t="str">
            <v>ECOPY NOV16-JAN17</v>
          </cell>
          <cell r="D31487" t="str">
            <v>2100594</v>
          </cell>
          <cell r="E31487" t="str">
            <v>2</v>
          </cell>
          <cell r="F31487" t="str">
            <v>Revenue</v>
          </cell>
          <cell r="G31487" t="str">
            <v>Computer Hardware</v>
          </cell>
        </row>
        <row r="31488">
          <cell r="B31488">
            <v>3723</v>
          </cell>
          <cell r="C31488" t="str">
            <v>Delivery Charge for Guy Austin</v>
          </cell>
          <cell r="D31488" t="str">
            <v>2712591</v>
          </cell>
          <cell r="E31488" t="str">
            <v>2</v>
          </cell>
          <cell r="F31488" t="str">
            <v>Revenue</v>
          </cell>
          <cell r="G31488" t="str">
            <v>Clothing Purchase  Hunters (Non PPE)</v>
          </cell>
        </row>
        <row r="31489">
          <cell r="B31489">
            <v>3586</v>
          </cell>
          <cell r="C31489" t="str">
            <v>PATTEM PERIOD END 2/10/2016</v>
          </cell>
          <cell r="D31489" t="str">
            <v>2820504</v>
          </cell>
          <cell r="E31489" t="str">
            <v>2</v>
          </cell>
          <cell r="F31489" t="str">
            <v>Revenue</v>
          </cell>
          <cell r="G31489" t="str">
            <v>Project Programme Costs</v>
          </cell>
        </row>
        <row r="31490">
          <cell r="B31490">
            <v>3777</v>
          </cell>
          <cell r="C31490" t="str">
            <v xml:space="preserve">Contract for RTC Compounds on </v>
          </cell>
          <cell r="D31490" t="str">
            <v>B379</v>
          </cell>
          <cell r="E31490" t="str">
            <v>B</v>
          </cell>
          <cell r="F31490" t="str">
            <v>Capital</v>
          </cell>
          <cell r="G31490" t="str">
            <v>Project Suspense</v>
          </cell>
        </row>
        <row r="31491">
          <cell r="B31491">
            <v>3813</v>
          </cell>
          <cell r="C31491" t="str">
            <v>Annual renewal of Platinum Ser</v>
          </cell>
          <cell r="D31491" t="str">
            <v>2103594</v>
          </cell>
          <cell r="E31491" t="str">
            <v>2</v>
          </cell>
          <cell r="F31491" t="str">
            <v>Revenue</v>
          </cell>
          <cell r="G31491" t="str">
            <v>IT Network</v>
          </cell>
        </row>
        <row r="31492">
          <cell r="B31492">
            <v>3817</v>
          </cell>
          <cell r="C31492" t="str">
            <v>TUBE TRIPHOSPHOR 600MMx25</v>
          </cell>
          <cell r="D31492" t="str">
            <v>2000591</v>
          </cell>
          <cell r="E31492" t="str">
            <v>2</v>
          </cell>
          <cell r="F31492" t="str">
            <v>Revenue</v>
          </cell>
          <cell r="G31492" t="str">
            <v>Office Purchases (Incl. furniture)</v>
          </cell>
        </row>
        <row r="31493">
          <cell r="B31493">
            <v>3803</v>
          </cell>
          <cell r="C31493" t="str">
            <v>USAGE CHARES/ONE OFF CHARGES/R</v>
          </cell>
          <cell r="D31493" t="str">
            <v>2137594</v>
          </cell>
          <cell r="E31493" t="str">
            <v>2</v>
          </cell>
          <cell r="F31493" t="str">
            <v>Revenue</v>
          </cell>
          <cell r="G31493" t="str">
            <v>Telephone Call Charges - BT &amp; COLT</v>
          </cell>
        </row>
        <row r="31494">
          <cell r="B31494">
            <v>3747</v>
          </cell>
          <cell r="C31494" t="str">
            <v>SEMI PERG MILK</v>
          </cell>
          <cell r="D31494" t="str">
            <v>0975591</v>
          </cell>
          <cell r="E31494" t="str">
            <v>0</v>
          </cell>
          <cell r="F31494" t="str">
            <v>Revenue</v>
          </cell>
          <cell r="G31494" t="str">
            <v>Canteen &amp; Messing</v>
          </cell>
        </row>
        <row r="31495">
          <cell r="B31495">
            <v>3828</v>
          </cell>
          <cell r="C31495" t="str">
            <v xml:space="preserve">OIL CHANGE SERVICE </v>
          </cell>
          <cell r="D31495" t="str">
            <v>3410250</v>
          </cell>
          <cell r="E31495" t="str">
            <v>3</v>
          </cell>
          <cell r="F31495" t="str">
            <v>Revenue</v>
          </cell>
          <cell r="G31495" t="str">
            <v>Repairs - Vehicles</v>
          </cell>
        </row>
        <row r="31496">
          <cell r="B31496">
            <v>3631</v>
          </cell>
          <cell r="C31496" t="str">
            <v>1ST VARIABLE SERVICE</v>
          </cell>
          <cell r="D31496" t="str">
            <v>3410250</v>
          </cell>
          <cell r="E31496" t="str">
            <v>3</v>
          </cell>
          <cell r="F31496" t="str">
            <v>Revenue</v>
          </cell>
          <cell r="G31496" t="str">
            <v>Repairs - Vehicles</v>
          </cell>
        </row>
        <row r="31497">
          <cell r="B31497">
            <v>3738</v>
          </cell>
          <cell r="C31497" t="str">
            <v>SAKPAL PERIOD END 9/10/2016</v>
          </cell>
          <cell r="D31497" t="str">
            <v>2622588</v>
          </cell>
          <cell r="E31497" t="str">
            <v>2</v>
          </cell>
          <cell r="F31497" t="str">
            <v>Revenue</v>
          </cell>
          <cell r="G31497" t="str">
            <v>Grant Supported Exps</v>
          </cell>
        </row>
        <row r="31498">
          <cell r="B31498">
            <v>3739</v>
          </cell>
          <cell r="C31498" t="str">
            <v>MORNE MICHEL 9/10/2016</v>
          </cell>
          <cell r="D31498" t="str">
            <v>2900594</v>
          </cell>
          <cell r="E31498" t="str">
            <v>2</v>
          </cell>
          <cell r="F31498" t="str">
            <v>Revenue</v>
          </cell>
          <cell r="G31498" t="str">
            <v>Hired Management Support</v>
          </cell>
        </row>
        <row r="31499">
          <cell r="B31499">
            <v>3722</v>
          </cell>
          <cell r="C31499" t="str">
            <v>PANELS FOR VW PASSATT</v>
          </cell>
          <cell r="D31499" t="str">
            <v>3410250</v>
          </cell>
          <cell r="E31499" t="str">
            <v>3</v>
          </cell>
          <cell r="F31499" t="str">
            <v>Revenue</v>
          </cell>
          <cell r="G31499" t="str">
            <v>Repairs - Vehicles</v>
          </cell>
        </row>
        <row r="31500">
          <cell r="B31500">
            <v>3841</v>
          </cell>
          <cell r="C31500" t="str">
            <v>ELECTRIC CHARGES JUN/OCT16</v>
          </cell>
          <cell r="D31500" t="str">
            <v>1330212</v>
          </cell>
          <cell r="E31500" t="str">
            <v>1</v>
          </cell>
          <cell r="F31500" t="str">
            <v>Revenue</v>
          </cell>
          <cell r="G31500" t="str">
            <v>Electricity</v>
          </cell>
        </row>
        <row r="31501">
          <cell r="B31501">
            <v>3843</v>
          </cell>
          <cell r="C31501" t="str">
            <v>ELECTRIC CHARGES JUL16-OCT16</v>
          </cell>
          <cell r="D31501" t="str">
            <v>1330304</v>
          </cell>
          <cell r="E31501" t="str">
            <v>1</v>
          </cell>
          <cell r="F31501" t="str">
            <v>Revenue</v>
          </cell>
          <cell r="G31501" t="str">
            <v>Electricity</v>
          </cell>
        </row>
        <row r="31502">
          <cell r="B31502">
            <v>3846</v>
          </cell>
          <cell r="C31502" t="str">
            <v>ELECTRIC CHARGES AUG16-OCT16</v>
          </cell>
          <cell r="D31502" t="str">
            <v>1330311</v>
          </cell>
          <cell r="E31502" t="str">
            <v>1</v>
          </cell>
          <cell r="F31502" t="str">
            <v>Revenue</v>
          </cell>
          <cell r="G31502" t="str">
            <v>Electricity</v>
          </cell>
        </row>
        <row r="31503">
          <cell r="B31503">
            <v>3632</v>
          </cell>
          <cell r="C31503" t="str">
            <v>EXPRESS VISUAL CHECK</v>
          </cell>
          <cell r="D31503" t="str">
            <v>3410250</v>
          </cell>
          <cell r="E31503" t="str">
            <v>3</v>
          </cell>
          <cell r="F31503" t="str">
            <v>Revenue</v>
          </cell>
          <cell r="G31503" t="str">
            <v>Repairs - Vehicles</v>
          </cell>
        </row>
        <row r="31504">
          <cell r="B31504">
            <v>3773</v>
          </cell>
          <cell r="C31504" t="str">
            <v>REMOTE SIREN AMPLIFIER</v>
          </cell>
          <cell r="D31504" t="str">
            <v>3410250</v>
          </cell>
          <cell r="E31504" t="str">
            <v>3</v>
          </cell>
          <cell r="F31504" t="str">
            <v>Revenue</v>
          </cell>
          <cell r="G31504" t="str">
            <v>Repairs - Vehicles</v>
          </cell>
        </row>
        <row r="31505">
          <cell r="B31505">
            <v>3826</v>
          </cell>
          <cell r="C31505" t="str">
            <v>HEALTH BRAKE TEST</v>
          </cell>
          <cell r="D31505" t="str">
            <v>3410250</v>
          </cell>
          <cell r="E31505" t="str">
            <v>3</v>
          </cell>
          <cell r="F31505" t="str">
            <v>Revenue</v>
          </cell>
          <cell r="G31505" t="str">
            <v>Repairs - Vehicles</v>
          </cell>
        </row>
        <row r="31506">
          <cell r="B31506">
            <v>12675</v>
          </cell>
          <cell r="C31506" t="str">
            <v>TrackEye 84+ HD MDVR system wi</v>
          </cell>
          <cell r="D31506" t="str">
            <v>B379</v>
          </cell>
          <cell r="E31506" t="str">
            <v>B</v>
          </cell>
          <cell r="F31506" t="str">
            <v>Capital</v>
          </cell>
          <cell r="G31506" t="str">
            <v>Project Suspense</v>
          </cell>
        </row>
        <row r="31507">
          <cell r="B31507">
            <v>12701</v>
          </cell>
          <cell r="C31507" t="str">
            <v>A4 2 RING BINDER - RED X 10</v>
          </cell>
          <cell r="D31507" t="str">
            <v>2480591</v>
          </cell>
          <cell r="E31507" t="str">
            <v>2</v>
          </cell>
          <cell r="F31507" t="str">
            <v>Revenue</v>
          </cell>
          <cell r="G31507" t="str">
            <v>Stationery, Comp/Copier Cons</v>
          </cell>
        </row>
        <row r="31508">
          <cell r="B31508">
            <v>12692</v>
          </cell>
          <cell r="C31508" t="str">
            <v>160L HD STORAGE TRUNK - BLACK</v>
          </cell>
          <cell r="D31508" t="str">
            <v>2000591</v>
          </cell>
          <cell r="E31508" t="str">
            <v>2</v>
          </cell>
          <cell r="F31508" t="str">
            <v>Revenue</v>
          </cell>
          <cell r="G31508" t="str">
            <v>Office Purchases (Incl. furniture)</v>
          </cell>
        </row>
        <row r="31509">
          <cell r="B31509">
            <v>12693</v>
          </cell>
          <cell r="D31509" t="str">
            <v>1092302</v>
          </cell>
          <cell r="E31509" t="str">
            <v>1</v>
          </cell>
          <cell r="F31509" t="str">
            <v>Revenue</v>
          </cell>
          <cell r="G31509" t="str">
            <v>Servicing Contracts</v>
          </cell>
        </row>
        <row r="31510">
          <cell r="B31510">
            <v>12700</v>
          </cell>
          <cell r="C31510" t="str">
            <v>No:1765807 nearside wide angle</v>
          </cell>
          <cell r="D31510" t="str">
            <v>3410250</v>
          </cell>
          <cell r="E31510" t="str">
            <v>3</v>
          </cell>
          <cell r="F31510" t="str">
            <v>Revenue</v>
          </cell>
          <cell r="G31510" t="str">
            <v>Repairs - Vehicles</v>
          </cell>
        </row>
        <row r="31511">
          <cell r="B31511">
            <v>12697</v>
          </cell>
          <cell r="C31511" t="str">
            <v>M Rees - Ibis Bristol 14.06.18</v>
          </cell>
          <cell r="D31511" t="str">
            <v>2410592</v>
          </cell>
          <cell r="E31511" t="str">
            <v>2</v>
          </cell>
          <cell r="F31511" t="str">
            <v>Revenue</v>
          </cell>
          <cell r="G31511" t="str">
            <v>Staff Travelling &amp; Subsistence</v>
          </cell>
        </row>
        <row r="31512">
          <cell r="B31512">
            <v>12702</v>
          </cell>
          <cell r="C31512" t="str">
            <v>WASHER JETS</v>
          </cell>
          <cell r="D31512" t="str">
            <v>3410250</v>
          </cell>
          <cell r="E31512" t="str">
            <v>3</v>
          </cell>
          <cell r="F31512" t="str">
            <v>Revenue</v>
          </cell>
          <cell r="G31512" t="str">
            <v>Repairs - Vehicles</v>
          </cell>
        </row>
        <row r="31513">
          <cell r="B31513">
            <v>12644</v>
          </cell>
          <cell r="C31513" t="str">
            <v>To carry out work to floors at</v>
          </cell>
          <cell r="D31513" t="str">
            <v>B121</v>
          </cell>
          <cell r="E31513" t="str">
            <v>B</v>
          </cell>
          <cell r="F31513" t="str">
            <v>Capital</v>
          </cell>
          <cell r="G31513" t="str">
            <v>Buildings</v>
          </cell>
        </row>
        <row r="31514">
          <cell r="B31514">
            <v>12650</v>
          </cell>
          <cell r="C31514" t="str">
            <v>SHORTHAND NOTEBOOK PK10</v>
          </cell>
          <cell r="D31514" t="str">
            <v>2480591</v>
          </cell>
          <cell r="E31514" t="str">
            <v>2</v>
          </cell>
          <cell r="F31514" t="str">
            <v>Revenue</v>
          </cell>
          <cell r="G31514" t="str">
            <v>Stationery, Comp/Copier Cons</v>
          </cell>
        </row>
        <row r="31515">
          <cell r="B31515">
            <v>2082</v>
          </cell>
          <cell r="C31515" t="str">
            <v>CLEANER CIF CREAM 500ML</v>
          </cell>
          <cell r="D31515" t="str">
            <v>1360591</v>
          </cell>
          <cell r="E31515" t="str">
            <v>1</v>
          </cell>
          <cell r="F31515" t="str">
            <v>Revenue</v>
          </cell>
          <cell r="G31515" t="str">
            <v>Cleaning Materials</v>
          </cell>
        </row>
        <row r="31516">
          <cell r="B31516">
            <v>2083</v>
          </cell>
          <cell r="C31516" t="str">
            <v>BIN WASTE PAPER 18LT BLACK</v>
          </cell>
          <cell r="D31516" t="str">
            <v>1360591</v>
          </cell>
          <cell r="E31516" t="str">
            <v>1</v>
          </cell>
          <cell r="F31516" t="str">
            <v>Revenue</v>
          </cell>
          <cell r="G31516" t="str">
            <v>Cleaning Materials</v>
          </cell>
        </row>
        <row r="31517">
          <cell r="B31517">
            <v>2059</v>
          </cell>
          <cell r="C31517" t="str">
            <v>Candidate: Emma Morgan attendi</v>
          </cell>
          <cell r="D31517" t="str">
            <v>2685518</v>
          </cell>
          <cell r="E31517" t="str">
            <v>2</v>
          </cell>
          <cell r="F31517" t="str">
            <v>Revenue</v>
          </cell>
          <cell r="G31517" t="str">
            <v>Diversity Network &amp; Support</v>
          </cell>
        </row>
        <row r="31518">
          <cell r="B31518">
            <v>2057</v>
          </cell>
          <cell r="C31518" t="str">
            <v>JENNI BOYD VERIFIERS AWARD QUA</v>
          </cell>
          <cell r="D31518" t="str">
            <v>0887398</v>
          </cell>
          <cell r="E31518" t="str">
            <v>0</v>
          </cell>
          <cell r="F31518" t="str">
            <v>Revenue</v>
          </cell>
          <cell r="G31518" t="str">
            <v>Training - Devolved Budgets</v>
          </cell>
        </row>
        <row r="31519">
          <cell r="B31519">
            <v>2129</v>
          </cell>
          <cell r="C31519" t="str">
            <v>FUEL</v>
          </cell>
          <cell r="D31519" t="str">
            <v>3210100</v>
          </cell>
          <cell r="E31519" t="str">
            <v>3</v>
          </cell>
          <cell r="F31519" t="str">
            <v>Revenue</v>
          </cell>
          <cell r="G31519" t="str">
            <v>Petrol/Oil/Diesel Own Vehicles</v>
          </cell>
        </row>
        <row r="31520">
          <cell r="B31520">
            <v>2130</v>
          </cell>
          <cell r="C31520" t="str">
            <v xml:space="preserve">SAKA bottled water </v>
          </cell>
          <cell r="D31520" t="str">
            <v>2167591</v>
          </cell>
          <cell r="E31520" t="str">
            <v>2</v>
          </cell>
          <cell r="F31520" t="str">
            <v>Revenue</v>
          </cell>
          <cell r="G31520" t="str">
            <v>Operational Consumables - Devolved</v>
          </cell>
        </row>
        <row r="31521">
          <cell r="B31521">
            <v>2131</v>
          </cell>
          <cell r="C31521" t="str">
            <v>FIRE BEHAVIOUR TRAINING JUNE 2</v>
          </cell>
          <cell r="D31521" t="str">
            <v>0881507</v>
          </cell>
          <cell r="E31521" t="str">
            <v>0</v>
          </cell>
          <cell r="F31521" t="str">
            <v>Revenue</v>
          </cell>
          <cell r="G31521" t="str">
            <v>Training - Operational Training</v>
          </cell>
        </row>
        <row r="31522">
          <cell r="B31522">
            <v>2132</v>
          </cell>
          <cell r="C31522" t="str">
            <v>no notice exercise audits 15/6</v>
          </cell>
          <cell r="D31522" t="str">
            <v>0881507</v>
          </cell>
          <cell r="E31522" t="str">
            <v>0</v>
          </cell>
          <cell r="F31522" t="str">
            <v>Revenue</v>
          </cell>
          <cell r="G31522" t="str">
            <v>Training - Operational Training</v>
          </cell>
        </row>
        <row r="31523">
          <cell r="B31523">
            <v>2133</v>
          </cell>
          <cell r="C31523" t="str">
            <v>N/N EXERCISE JUNE 2016</v>
          </cell>
          <cell r="D31523" t="str">
            <v>0881507</v>
          </cell>
          <cell r="E31523" t="str">
            <v>0</v>
          </cell>
          <cell r="F31523" t="str">
            <v>Revenue</v>
          </cell>
          <cell r="G31523" t="str">
            <v>Training - Operational Training</v>
          </cell>
        </row>
        <row r="31524">
          <cell r="B31524">
            <v>2134</v>
          </cell>
          <cell r="C31524" t="str">
            <v>FBT/BAR JUNE 2016</v>
          </cell>
          <cell r="D31524" t="str">
            <v>0881507</v>
          </cell>
          <cell r="E31524" t="str">
            <v>0</v>
          </cell>
          <cell r="F31524" t="str">
            <v>Revenue</v>
          </cell>
          <cell r="G31524" t="str">
            <v>Training - Operational Training</v>
          </cell>
        </row>
        <row r="31525">
          <cell r="B31525">
            <v>2144</v>
          </cell>
          <cell r="C31525" t="str">
            <v>RAG WASTE COT L/COLS 10KG</v>
          </cell>
          <cell r="D31525" t="str">
            <v>1360591</v>
          </cell>
          <cell r="E31525" t="str">
            <v>1</v>
          </cell>
          <cell r="F31525" t="str">
            <v>Revenue</v>
          </cell>
          <cell r="G31525" t="str">
            <v>Cleaning Materials</v>
          </cell>
        </row>
        <row r="31526">
          <cell r="B31526">
            <v>2135</v>
          </cell>
          <cell r="C31526" t="str">
            <v>HIRE OF STEEL STORE NO 132</v>
          </cell>
          <cell r="D31526" t="str">
            <v>B379</v>
          </cell>
          <cell r="E31526" t="str">
            <v>B</v>
          </cell>
          <cell r="F31526" t="str">
            <v>Capital</v>
          </cell>
          <cell r="G31526" t="str">
            <v>Project Suspense</v>
          </cell>
        </row>
        <row r="31527">
          <cell r="B31527">
            <v>2137</v>
          </cell>
          <cell r="C31527" t="str">
            <v>SPA</v>
          </cell>
          <cell r="D31527" t="str">
            <v>2622588</v>
          </cell>
          <cell r="E31527" t="str">
            <v>2</v>
          </cell>
          <cell r="F31527" t="str">
            <v>Revenue</v>
          </cell>
          <cell r="G31527" t="str">
            <v>Grant Supported Exps</v>
          </cell>
        </row>
        <row r="31528">
          <cell r="B31528">
            <v>2138</v>
          </cell>
          <cell r="C31528" t="str">
            <v>ICL4 DELEGATE CALLUM FAINT</v>
          </cell>
          <cell r="D31528" t="str">
            <v>2917507</v>
          </cell>
          <cell r="E31528" t="str">
            <v>2</v>
          </cell>
          <cell r="F31528" t="str">
            <v>Revenue</v>
          </cell>
          <cell r="G31528" t="str">
            <v>RIngfenced Fire Service College Training/Expenses</v>
          </cell>
        </row>
        <row r="31529">
          <cell r="B31529">
            <v>14076</v>
          </cell>
          <cell r="C31529" t="str">
            <v>To provide internal audit of t</v>
          </cell>
          <cell r="D31529" t="str">
            <v>2665517</v>
          </cell>
          <cell r="E31529" t="str">
            <v>2</v>
          </cell>
          <cell r="F31529" t="str">
            <v>Revenue</v>
          </cell>
          <cell r="G31529" t="str">
            <v>Health &amp; Safety Expenses</v>
          </cell>
        </row>
        <row r="31530">
          <cell r="B31530">
            <v>14073</v>
          </cell>
          <cell r="C31530" t="str">
            <v>Call Charges</v>
          </cell>
          <cell r="D31530" t="str">
            <v>2137594</v>
          </cell>
          <cell r="E31530" t="str">
            <v>2</v>
          </cell>
          <cell r="F31530" t="str">
            <v>Revenue</v>
          </cell>
          <cell r="G31530" t="str">
            <v>Telephone Call Charges - BT &amp; COLT</v>
          </cell>
        </row>
        <row r="31531">
          <cell r="B31531">
            <v>14080</v>
          </cell>
          <cell r="C31531" t="str">
            <v>REAR BRAKE PADS AND DISCS REPL</v>
          </cell>
          <cell r="D31531" t="str">
            <v>3410250</v>
          </cell>
          <cell r="E31531" t="str">
            <v>3</v>
          </cell>
          <cell r="F31531" t="str">
            <v>Revenue</v>
          </cell>
          <cell r="G31531" t="str">
            <v>Repairs - Vehicles</v>
          </cell>
        </row>
        <row r="31532">
          <cell r="B31532">
            <v>14083</v>
          </cell>
          <cell r="C31532" t="str">
            <v>TRAVEL KETTLE - 0.5 LTR</v>
          </cell>
          <cell r="D31532" t="str">
            <v>2164512</v>
          </cell>
          <cell r="E31532" t="str">
            <v>2</v>
          </cell>
          <cell r="F31532" t="str">
            <v>Revenue</v>
          </cell>
          <cell r="G31532" t="str">
            <v>Hydrants Maintenance (Sundries)</v>
          </cell>
        </row>
        <row r="31533">
          <cell r="B31533">
            <v>14085</v>
          </cell>
          <cell r="C31533" t="str">
            <v>AK17UZW - ACCIDENT REPAIRS</v>
          </cell>
          <cell r="D31533" t="str">
            <v>2521250</v>
          </cell>
          <cell r="E31533" t="str">
            <v>2</v>
          </cell>
          <cell r="F31533" t="str">
            <v>Revenue</v>
          </cell>
          <cell r="G31533" t="str">
            <v>Mutual Protection Excesses Vehicles</v>
          </cell>
        </row>
        <row r="31534">
          <cell r="B31534">
            <v>13787</v>
          </cell>
          <cell r="C31534" t="str">
            <v>Fuel Charges</v>
          </cell>
          <cell r="D31534" t="str">
            <v>3210584</v>
          </cell>
          <cell r="E31534" t="str">
            <v>3</v>
          </cell>
          <cell r="F31534" t="str">
            <v>Revenue</v>
          </cell>
          <cell r="G31534" t="str">
            <v>Petrol/Oil/Diesel Own Vehicles</v>
          </cell>
        </row>
        <row r="31535">
          <cell r="B31535">
            <v>14086</v>
          </cell>
          <cell r="C31535" t="str">
            <v>AE66NNC - ACCIDENT REPAIRS</v>
          </cell>
          <cell r="D31535" t="str">
            <v>2521250</v>
          </cell>
          <cell r="E31535" t="str">
            <v>2</v>
          </cell>
          <cell r="F31535" t="str">
            <v>Revenue</v>
          </cell>
          <cell r="G31535" t="str">
            <v>Mutual Protection Excesses Vehicles</v>
          </cell>
        </row>
        <row r="31536">
          <cell r="B31536">
            <v>12611</v>
          </cell>
          <cell r="C31536" t="str">
            <v>Wheelie Bins</v>
          </cell>
          <cell r="D31536" t="str">
            <v>1361312</v>
          </cell>
          <cell r="E31536" t="str">
            <v>1</v>
          </cell>
          <cell r="F31536" t="str">
            <v>Revenue</v>
          </cell>
          <cell r="G31536" t="str">
            <v>Waste Management Exps</v>
          </cell>
        </row>
        <row r="31537">
          <cell r="B31537">
            <v>12620</v>
          </cell>
          <cell r="C31537" t="str">
            <v>Wheelie Bins</v>
          </cell>
          <cell r="D31537" t="str">
            <v>1361213</v>
          </cell>
          <cell r="E31537" t="str">
            <v>1</v>
          </cell>
          <cell r="F31537" t="str">
            <v>Revenue</v>
          </cell>
          <cell r="G31537" t="str">
            <v>Waste Management Exps</v>
          </cell>
        </row>
        <row r="31538">
          <cell r="B31538">
            <v>12651</v>
          </cell>
          <cell r="C31538" t="str">
            <v>BATTERY MN1300 1.5V PK10</v>
          </cell>
          <cell r="D31538" t="str">
            <v>2167591</v>
          </cell>
          <cell r="E31538" t="str">
            <v>2</v>
          </cell>
          <cell r="F31538" t="str">
            <v>Revenue</v>
          </cell>
          <cell r="G31538" t="str">
            <v>Operational Consumables - Devolved</v>
          </cell>
        </row>
        <row r="31539">
          <cell r="B31539">
            <v>12637</v>
          </cell>
          <cell r="C31539" t="str">
            <v>Minimum 2 bank vehicle charger</v>
          </cell>
          <cell r="D31539" t="str">
            <v>B379</v>
          </cell>
          <cell r="E31539" t="str">
            <v>B</v>
          </cell>
          <cell r="F31539" t="str">
            <v>Capital</v>
          </cell>
          <cell r="G31539" t="str">
            <v>Project Suspense</v>
          </cell>
        </row>
        <row r="31540">
          <cell r="B31540">
            <v>12654</v>
          </cell>
          <cell r="C31540" t="str">
            <v xml:space="preserve">Exchange of lamp coffin box </v>
          </cell>
          <cell r="D31540" t="str">
            <v>1361100</v>
          </cell>
          <cell r="E31540" t="str">
            <v>1</v>
          </cell>
          <cell r="F31540" t="str">
            <v>Revenue</v>
          </cell>
          <cell r="G31540" t="str">
            <v>Waste Management Exps</v>
          </cell>
        </row>
        <row r="31541">
          <cell r="B31541">
            <v>12655</v>
          </cell>
          <cell r="C31541" t="str">
            <v>NON-MAGNETIC WHITEBOARD 2400x1</v>
          </cell>
          <cell r="D31541" t="str">
            <v>2000591</v>
          </cell>
          <cell r="E31541" t="str">
            <v>2</v>
          </cell>
          <cell r="F31541" t="str">
            <v>Revenue</v>
          </cell>
          <cell r="G31541" t="str">
            <v>Office Purchases (Incl. furniture)</v>
          </cell>
        </row>
        <row r="31542">
          <cell r="B31542">
            <v>12656</v>
          </cell>
          <cell r="C31542" t="str">
            <v xml:space="preserve">Yearly maintenance for Aspire </v>
          </cell>
          <cell r="D31542" t="str">
            <v>2142398</v>
          </cell>
          <cell r="E31542" t="str">
            <v>2</v>
          </cell>
          <cell r="F31542" t="str">
            <v>Revenue</v>
          </cell>
          <cell r="G31542" t="str">
            <v>Communications Exps - Combined Control</v>
          </cell>
        </row>
        <row r="31543">
          <cell r="B31543">
            <v>12657</v>
          </cell>
          <cell r="C31543" t="str">
            <v>St Ives Fire Station &amp; offices</v>
          </cell>
          <cell r="D31543" t="str">
            <v>1092209</v>
          </cell>
          <cell r="E31543" t="str">
            <v>1</v>
          </cell>
          <cell r="F31543" t="str">
            <v>Revenue</v>
          </cell>
          <cell r="G31543" t="str">
            <v>Servicing Contracts</v>
          </cell>
        </row>
        <row r="31544">
          <cell r="B31544">
            <v>12648</v>
          </cell>
          <cell r="C31544" t="str">
            <v>MASKS P3 VALVED BOX 5</v>
          </cell>
          <cell r="D31544" t="str">
            <v>2167591</v>
          </cell>
          <cell r="E31544" t="str">
            <v>2</v>
          </cell>
          <cell r="F31544" t="str">
            <v>Revenue</v>
          </cell>
          <cell r="G31544" t="str">
            <v>Operational Consumables - Devolved</v>
          </cell>
        </row>
        <row r="31545">
          <cell r="B31545">
            <v>12660</v>
          </cell>
          <cell r="C31545" t="str">
            <v>Semi Perg</v>
          </cell>
          <cell r="D31545" t="str">
            <v>0975591</v>
          </cell>
          <cell r="E31545" t="str">
            <v>0</v>
          </cell>
          <cell r="F31545" t="str">
            <v>Revenue</v>
          </cell>
          <cell r="G31545" t="str">
            <v>Canteen &amp; Messing</v>
          </cell>
        </row>
        <row r="31546">
          <cell r="B31546">
            <v>2531</v>
          </cell>
          <cell r="C31546" t="str">
            <v>MTH PLAN CHARGES/PLUS NEW CHAR</v>
          </cell>
          <cell r="D31546" t="str">
            <v>2195594</v>
          </cell>
          <cell r="E31546" t="str">
            <v>2</v>
          </cell>
          <cell r="F31546" t="str">
            <v>Revenue</v>
          </cell>
          <cell r="G31546" t="str">
            <v>Mobile Phones</v>
          </cell>
        </row>
        <row r="31547">
          <cell r="B31547">
            <v>2573</v>
          </cell>
          <cell r="C31547" t="str">
            <v>72201-0206 K55 THERMAL IMAGING</v>
          </cell>
          <cell r="D31547" t="str">
            <v>2161522</v>
          </cell>
          <cell r="E31547" t="str">
            <v>2</v>
          </cell>
          <cell r="F31547" t="str">
            <v>Revenue</v>
          </cell>
          <cell r="G31547" t="str">
            <v>Equipment Purchases</v>
          </cell>
        </row>
        <row r="31548">
          <cell r="B31548">
            <v>2574</v>
          </cell>
          <cell r="C31548" t="str">
            <v>SAK24 (bottled mineral water 5</v>
          </cell>
          <cell r="D31548" t="str">
            <v>2167591</v>
          </cell>
          <cell r="E31548" t="str">
            <v>2</v>
          </cell>
          <cell r="F31548" t="str">
            <v>Revenue</v>
          </cell>
          <cell r="G31548" t="str">
            <v>Operational Consumables - Devolved</v>
          </cell>
        </row>
        <row r="31549">
          <cell r="B31549">
            <v>2575</v>
          </cell>
          <cell r="C31549" t="str">
            <v xml:space="preserve">Removal of WASP nest at SHQ. </v>
          </cell>
          <cell r="D31549" t="str">
            <v>1090100</v>
          </cell>
          <cell r="E31549" t="str">
            <v>1</v>
          </cell>
          <cell r="F31549" t="str">
            <v>Revenue</v>
          </cell>
          <cell r="G31549" t="str">
            <v>Unplanned   Maintenance</v>
          </cell>
        </row>
        <row r="31550">
          <cell r="B31550">
            <v>2585</v>
          </cell>
          <cell r="C31550" t="str">
            <v>REACHPOLE</v>
          </cell>
          <cell r="D31550" t="str">
            <v>2161522</v>
          </cell>
          <cell r="E31550" t="str">
            <v>2</v>
          </cell>
          <cell r="F31550" t="str">
            <v>Revenue</v>
          </cell>
          <cell r="G31550" t="str">
            <v>Equipment Purchases</v>
          </cell>
        </row>
        <row r="31551">
          <cell r="B31551">
            <v>2491</v>
          </cell>
          <cell r="C31551" t="str">
            <v>saka bottled water</v>
          </cell>
          <cell r="D31551" t="str">
            <v>2167591</v>
          </cell>
          <cell r="E31551" t="str">
            <v>2</v>
          </cell>
          <cell r="F31551" t="str">
            <v>Revenue</v>
          </cell>
          <cell r="G31551" t="str">
            <v>Operational Consumables - Devolved</v>
          </cell>
        </row>
        <row r="31552">
          <cell r="B31552">
            <v>2527</v>
          </cell>
          <cell r="C31552" t="str">
            <v>PTFE LUBRICANT</v>
          </cell>
          <cell r="D31552" t="str">
            <v>3410250</v>
          </cell>
          <cell r="E31552" t="str">
            <v>3</v>
          </cell>
          <cell r="F31552" t="str">
            <v>Revenue</v>
          </cell>
          <cell r="G31552" t="str">
            <v>Repairs - Vehicles</v>
          </cell>
        </row>
        <row r="31553">
          <cell r="B31553">
            <v>2547</v>
          </cell>
          <cell r="C31553" t="str">
            <v>HEPA FILTER BAGS HENRYx10</v>
          </cell>
          <cell r="D31553" t="str">
            <v>1360591</v>
          </cell>
          <cell r="E31553" t="str">
            <v>1</v>
          </cell>
          <cell r="F31553" t="str">
            <v>Revenue</v>
          </cell>
          <cell r="G31553" t="str">
            <v>Cleaning Materials</v>
          </cell>
        </row>
        <row r="31554">
          <cell r="B31554">
            <v>2580</v>
          </cell>
          <cell r="C31554" t="str">
            <v>CONTRACT FROM 1/9/2016-31/8/20</v>
          </cell>
          <cell r="D31554" t="str">
            <v>2143594</v>
          </cell>
          <cell r="E31554" t="str">
            <v>2</v>
          </cell>
          <cell r="F31554" t="str">
            <v>Revenue</v>
          </cell>
          <cell r="G31554" t="str">
            <v>Telephone System Maint. &amp; Spares</v>
          </cell>
        </row>
        <row r="31555">
          <cell r="B31555">
            <v>2549</v>
          </cell>
          <cell r="C31555" t="str">
            <v>PETROL CAN 10LTR STEEL</v>
          </cell>
          <cell r="D31555" t="str">
            <v>2160250</v>
          </cell>
          <cell r="E31555" t="str">
            <v>2</v>
          </cell>
          <cell r="F31555" t="str">
            <v>Revenue</v>
          </cell>
          <cell r="G31555" t="str">
            <v>Operational Equipment -  Repairs &amp; Maint</v>
          </cell>
        </row>
        <row r="31556">
          <cell r="B31556">
            <v>2550</v>
          </cell>
          <cell r="C31556" t="str">
            <v>BATTERY ALK MN1604 9V PK10</v>
          </cell>
          <cell r="D31556" t="str">
            <v>2167591</v>
          </cell>
          <cell r="E31556" t="str">
            <v>2</v>
          </cell>
          <cell r="F31556" t="str">
            <v>Revenue</v>
          </cell>
          <cell r="G31556" t="str">
            <v>Operational Consumables - Devolved</v>
          </cell>
        </row>
        <row r="31557">
          <cell r="B31557">
            <v>3787</v>
          </cell>
          <cell r="C31557" t="str">
            <v>THERAPY JULY/SEPT 2016</v>
          </cell>
          <cell r="D31557" t="str">
            <v>2919508</v>
          </cell>
          <cell r="E31557" t="str">
            <v>2</v>
          </cell>
          <cell r="F31557" t="str">
            <v>Revenue</v>
          </cell>
          <cell r="G31557" t="str">
            <v>Occupational Health/Doctors Fees</v>
          </cell>
        </row>
        <row r="31558">
          <cell r="B31558">
            <v>3788</v>
          </cell>
          <cell r="C31558" t="str">
            <v>THERAPY APRIL/SEPTEMBER 2016</v>
          </cell>
          <cell r="D31558" t="str">
            <v>2919508</v>
          </cell>
          <cell r="E31558" t="str">
            <v>2</v>
          </cell>
          <cell r="F31558" t="str">
            <v>Revenue</v>
          </cell>
          <cell r="G31558" t="str">
            <v>Occupational Health/Doctors Fees</v>
          </cell>
        </row>
        <row r="31559">
          <cell r="B31559">
            <v>3789</v>
          </cell>
          <cell r="C31559" t="str">
            <v>PPE CONTRACT CHARGE</v>
          </cell>
          <cell r="D31559" t="str">
            <v>2711591</v>
          </cell>
          <cell r="E31559" t="str">
            <v>2</v>
          </cell>
          <cell r="F31559" t="str">
            <v>Revenue</v>
          </cell>
          <cell r="G31559" t="str">
            <v>Clothing Purchase - PPE</v>
          </cell>
        </row>
        <row r="31560">
          <cell r="B31560">
            <v>3910</v>
          </cell>
          <cell r="C31560" t="str">
            <v>GRIT BIN 200LTR YELLOW</v>
          </cell>
          <cell r="D31560" t="str">
            <v>B379</v>
          </cell>
          <cell r="E31560" t="str">
            <v>B</v>
          </cell>
          <cell r="F31560" t="str">
            <v>Capital</v>
          </cell>
          <cell r="G31560" t="str">
            <v>Project Suspense</v>
          </cell>
        </row>
        <row r="31561">
          <cell r="B31561">
            <v>3792</v>
          </cell>
          <cell r="C31561" t="str">
            <v>WAVE DESKS 1200mm - R/RETURN -</v>
          </cell>
          <cell r="D31561" t="str">
            <v>2605769</v>
          </cell>
          <cell r="E31561" t="str">
            <v>2</v>
          </cell>
          <cell r="F31561" t="str">
            <v>Revenue</v>
          </cell>
          <cell r="G31561" t="str">
            <v>Miscellaneous Holding Account</v>
          </cell>
        </row>
        <row r="31562">
          <cell r="B31562">
            <v>3755</v>
          </cell>
          <cell r="C31562" t="str">
            <v>PADLOCK COMBI.SQUIRE CP50</v>
          </cell>
          <cell r="D31562" t="str">
            <v>2000591</v>
          </cell>
          <cell r="E31562" t="str">
            <v>2</v>
          </cell>
          <cell r="F31562" t="str">
            <v>Revenue</v>
          </cell>
          <cell r="G31562" t="str">
            <v>Office Purchases (Incl. furniture)</v>
          </cell>
        </row>
        <row r="31563">
          <cell r="B31563">
            <v>3750</v>
          </cell>
          <cell r="C31563" t="str">
            <v>AF14EXX - REPLACED WINDSCREEN</v>
          </cell>
          <cell r="D31563" t="str">
            <v>2521250</v>
          </cell>
          <cell r="E31563" t="str">
            <v>2</v>
          </cell>
          <cell r="F31563" t="str">
            <v>Revenue</v>
          </cell>
          <cell r="G31563" t="str">
            <v>Mutual Protection Excesses Vehicles</v>
          </cell>
        </row>
        <row r="31564">
          <cell r="B31564">
            <v>3784</v>
          </cell>
          <cell r="C31564" t="str">
            <v>LAMINATOR GBC FUSION 5000L</v>
          </cell>
          <cell r="D31564" t="str">
            <v>2000591</v>
          </cell>
          <cell r="E31564" t="str">
            <v>2</v>
          </cell>
          <cell r="F31564" t="str">
            <v>Revenue</v>
          </cell>
          <cell r="G31564" t="str">
            <v>Office Purchases (Incl. furniture)</v>
          </cell>
        </row>
        <row r="31565">
          <cell r="B31565">
            <v>3785</v>
          </cell>
          <cell r="C31565" t="str">
            <v>SUBSCRIPTION TO EQUAL OPPORTUN</v>
          </cell>
          <cell r="D31565" t="str">
            <v>2615518</v>
          </cell>
          <cell r="E31565" t="str">
            <v>2</v>
          </cell>
          <cell r="F31565" t="str">
            <v>Revenue</v>
          </cell>
          <cell r="G31565" t="str">
            <v>Subscriptions - General</v>
          </cell>
        </row>
        <row r="31566">
          <cell r="B31566">
            <v>3786</v>
          </cell>
          <cell r="C31566" t="str">
            <v>LOCUM FEES 5/10/2016</v>
          </cell>
          <cell r="D31566" t="str">
            <v>2919508</v>
          </cell>
          <cell r="E31566" t="str">
            <v>2</v>
          </cell>
          <cell r="F31566" t="str">
            <v>Revenue</v>
          </cell>
          <cell r="G31566" t="str">
            <v>Occupational Health/Doctors Fees</v>
          </cell>
        </row>
        <row r="31567">
          <cell r="B31567">
            <v>3795</v>
          </cell>
          <cell r="C31567" t="str">
            <v>RE INVOICE 41003584</v>
          </cell>
          <cell r="D31567" t="str">
            <v>3410250</v>
          </cell>
          <cell r="E31567" t="str">
            <v>3</v>
          </cell>
          <cell r="F31567" t="str">
            <v>Revenue</v>
          </cell>
          <cell r="G31567" t="str">
            <v>Repairs - Vehicles</v>
          </cell>
        </row>
        <row r="31568">
          <cell r="B31568">
            <v>3760</v>
          </cell>
          <cell r="C31568" t="str">
            <v xml:space="preserve">Employee Assistance Programme </v>
          </cell>
          <cell r="D31568" t="str">
            <v>2919508</v>
          </cell>
          <cell r="E31568" t="str">
            <v>2</v>
          </cell>
          <cell r="F31568" t="str">
            <v>Revenue</v>
          </cell>
          <cell r="G31568" t="str">
            <v>Occupational Health/Doctors Fees</v>
          </cell>
        </row>
        <row r="31569">
          <cell r="B31569">
            <v>3759</v>
          </cell>
          <cell r="C31569" t="str">
            <v xml:space="preserve">Employee Assistance Programme </v>
          </cell>
          <cell r="D31569" t="str">
            <v>2919508</v>
          </cell>
          <cell r="E31569" t="str">
            <v>2</v>
          </cell>
          <cell r="F31569" t="str">
            <v>Revenue</v>
          </cell>
          <cell r="G31569" t="str">
            <v>Occupational Health/Doctors Fees</v>
          </cell>
        </row>
        <row r="31570">
          <cell r="B31570">
            <v>3865</v>
          </cell>
          <cell r="C31570" t="str">
            <v>SMALL S MASK</v>
          </cell>
          <cell r="D31570" t="str">
            <v>2166522</v>
          </cell>
          <cell r="E31570" t="str">
            <v>2</v>
          </cell>
          <cell r="F31570" t="str">
            <v>Revenue</v>
          </cell>
          <cell r="G31570" t="str">
            <v>B.A./M.A.R.S./Gas Tight Suits - R&amp;M</v>
          </cell>
        </row>
        <row r="31571">
          <cell r="B31571">
            <v>3867</v>
          </cell>
          <cell r="C31571" t="str">
            <v xml:space="preserve">L/H swivel Unit </v>
          </cell>
          <cell r="D31571" t="str">
            <v>3410250</v>
          </cell>
          <cell r="E31571" t="str">
            <v>3</v>
          </cell>
          <cell r="F31571" t="str">
            <v>Revenue</v>
          </cell>
          <cell r="G31571" t="str">
            <v>Repairs - Vehicles</v>
          </cell>
        </row>
        <row r="31572">
          <cell r="B31572">
            <v>3815</v>
          </cell>
          <cell r="C31572" t="str">
            <v>PEN BIC FINE BLACK BX20</v>
          </cell>
          <cell r="D31572" t="str">
            <v>2480591</v>
          </cell>
          <cell r="E31572" t="str">
            <v>2</v>
          </cell>
          <cell r="F31572" t="str">
            <v>Revenue</v>
          </cell>
          <cell r="G31572" t="str">
            <v>Stationery, Comp/Copier Cons</v>
          </cell>
        </row>
        <row r="31573">
          <cell r="B31573">
            <v>3863</v>
          </cell>
          <cell r="C31573" t="str">
            <v>Room booking for DAB Planning,</v>
          </cell>
          <cell r="D31573" t="str">
            <v>2655751</v>
          </cell>
          <cell r="E31573" t="str">
            <v>2</v>
          </cell>
          <cell r="F31573" t="str">
            <v>Revenue</v>
          </cell>
          <cell r="G31573" t="str">
            <v>Corporate Support</v>
          </cell>
        </row>
        <row r="31574">
          <cell r="B31574">
            <v>3864</v>
          </cell>
          <cell r="C31574" t="str">
            <v>SMALL MASK</v>
          </cell>
          <cell r="D31574" t="str">
            <v>2166522</v>
          </cell>
          <cell r="E31574" t="str">
            <v>2</v>
          </cell>
          <cell r="F31574" t="str">
            <v>Revenue</v>
          </cell>
          <cell r="G31574" t="str">
            <v>B.A./M.A.R.S./Gas Tight Suits - R&amp;M</v>
          </cell>
        </row>
        <row r="31575">
          <cell r="B31575">
            <v>3869</v>
          </cell>
          <cell r="C31575" t="str">
            <v>LABEL S/A WHT 75X50MM-1500</v>
          </cell>
          <cell r="D31575" t="str">
            <v>2480591</v>
          </cell>
          <cell r="E31575" t="str">
            <v>2</v>
          </cell>
          <cell r="F31575" t="str">
            <v>Revenue</v>
          </cell>
          <cell r="G31575" t="str">
            <v>Stationery, Comp/Copier Cons</v>
          </cell>
        </row>
        <row r="31576">
          <cell r="B31576">
            <v>3871</v>
          </cell>
          <cell r="C31576" t="str">
            <v xml:space="preserve">A4 C/YEAR DIARY 2017 W-V_x000D_
</v>
          </cell>
          <cell r="D31576" t="str">
            <v>2480591</v>
          </cell>
          <cell r="E31576" t="str">
            <v>2</v>
          </cell>
          <cell r="F31576" t="str">
            <v>Revenue</v>
          </cell>
          <cell r="G31576" t="str">
            <v>Stationery, Comp/Copier Cons</v>
          </cell>
        </row>
        <row r="31577">
          <cell r="B31577">
            <v>3872</v>
          </cell>
          <cell r="C31577" t="str">
            <v>MERCURE THAMES LODGE STAINES/F</v>
          </cell>
          <cell r="D31577" t="str">
            <v>2410592</v>
          </cell>
          <cell r="E31577" t="str">
            <v>2</v>
          </cell>
          <cell r="F31577" t="str">
            <v>Revenue</v>
          </cell>
          <cell r="G31577" t="str">
            <v>Staff Travelling &amp; Subsistence</v>
          </cell>
        </row>
        <row r="31578">
          <cell r="B31578">
            <v>3853</v>
          </cell>
          <cell r="C31578" t="str">
            <v>ELECTRIC CHARGES AUG/OCT16</v>
          </cell>
          <cell r="D31578" t="str">
            <v>1330306</v>
          </cell>
          <cell r="E31578" t="str">
            <v>1</v>
          </cell>
          <cell r="F31578" t="str">
            <v>Revenue</v>
          </cell>
          <cell r="G31578" t="str">
            <v>Electricity</v>
          </cell>
        </row>
        <row r="31579">
          <cell r="B31579">
            <v>3607</v>
          </cell>
          <cell r="C31579" t="str">
            <v>COMPRESSOR CHARGING ADAPTOR</v>
          </cell>
          <cell r="D31579" t="str">
            <v>2166522</v>
          </cell>
          <cell r="E31579" t="str">
            <v>2</v>
          </cell>
          <cell r="F31579" t="str">
            <v>Revenue</v>
          </cell>
          <cell r="G31579" t="str">
            <v>B.A./M.A.R.S./Gas Tight Suits - R&amp;M</v>
          </cell>
        </row>
        <row r="31580">
          <cell r="B31580">
            <v>3637</v>
          </cell>
          <cell r="C31580" t="str">
            <v>SUIT REPAIR</v>
          </cell>
          <cell r="D31580" t="str">
            <v>2166522</v>
          </cell>
          <cell r="E31580" t="str">
            <v>2</v>
          </cell>
          <cell r="F31580" t="str">
            <v>Revenue</v>
          </cell>
          <cell r="G31580" t="str">
            <v>B.A./M.A.R.S./Gas Tight Suits - R&amp;M</v>
          </cell>
        </row>
        <row r="31581">
          <cell r="B31581">
            <v>3539</v>
          </cell>
          <cell r="C31581" t="str">
            <v xml:space="preserve">oxygen/energy surcharge/fixed </v>
          </cell>
          <cell r="D31581" t="str">
            <v>2161522</v>
          </cell>
          <cell r="E31581" t="str">
            <v>2</v>
          </cell>
          <cell r="F31581" t="str">
            <v>Revenue</v>
          </cell>
          <cell r="G31581" t="str">
            <v>Equipment Purchases</v>
          </cell>
        </row>
        <row r="31582">
          <cell r="B31582">
            <v>3873</v>
          </cell>
          <cell r="C31582" t="str">
            <v>GOLF ESTATE MATCH EDITION - QU</v>
          </cell>
          <cell r="D31582" t="str">
            <v>B110</v>
          </cell>
          <cell r="E31582" t="str">
            <v>B</v>
          </cell>
          <cell r="F31582" t="str">
            <v>Capital</v>
          </cell>
          <cell r="G31582" t="str">
            <v>Vehicles</v>
          </cell>
        </row>
        <row r="31583">
          <cell r="B31583">
            <v>3862</v>
          </cell>
          <cell r="C31583" t="str">
            <v>AIR DRYER CANNISTER</v>
          </cell>
          <cell r="D31583" t="str">
            <v>3410250</v>
          </cell>
          <cell r="E31583" t="str">
            <v>3</v>
          </cell>
          <cell r="F31583" t="str">
            <v>Revenue</v>
          </cell>
          <cell r="G31583" t="str">
            <v>Repairs - Vehicles</v>
          </cell>
        </row>
        <row r="31584">
          <cell r="B31584">
            <v>3855</v>
          </cell>
          <cell r="C31584" t="str">
            <v>ELECTRIC CHARGES JUL/OCT16</v>
          </cell>
          <cell r="D31584" t="str">
            <v>1330208</v>
          </cell>
          <cell r="E31584" t="str">
            <v>1</v>
          </cell>
          <cell r="F31584" t="str">
            <v>Revenue</v>
          </cell>
          <cell r="G31584" t="str">
            <v>Electricity</v>
          </cell>
        </row>
        <row r="31585">
          <cell r="B31585">
            <v>3851</v>
          </cell>
          <cell r="C31585" t="str">
            <v>ELECTRICCHARGES JUL/OCT16</v>
          </cell>
          <cell r="D31585" t="str">
            <v>1330305</v>
          </cell>
          <cell r="E31585" t="str">
            <v>1</v>
          </cell>
          <cell r="F31585" t="str">
            <v>Revenue</v>
          </cell>
          <cell r="G31585" t="str">
            <v>Electricity</v>
          </cell>
        </row>
        <row r="31586">
          <cell r="B31586">
            <v>3850</v>
          </cell>
          <cell r="C31586" t="str">
            <v>ELECTRIC CHARGES APR16-JUL16</v>
          </cell>
          <cell r="D31586" t="str">
            <v>1330305</v>
          </cell>
          <cell r="E31586" t="str">
            <v>1</v>
          </cell>
          <cell r="F31586" t="str">
            <v>Revenue</v>
          </cell>
          <cell r="G31586" t="str">
            <v>Electricity</v>
          </cell>
        </row>
        <row r="31587">
          <cell r="B31587">
            <v>3848</v>
          </cell>
          <cell r="C31587" t="str">
            <v>ELECTRIC CHARGES JUL16-OCT16</v>
          </cell>
          <cell r="D31587" t="str">
            <v>1330307</v>
          </cell>
          <cell r="E31587" t="str">
            <v>1</v>
          </cell>
          <cell r="F31587" t="str">
            <v>Revenue</v>
          </cell>
          <cell r="G31587" t="str">
            <v>Electricity</v>
          </cell>
        </row>
        <row r="31588">
          <cell r="B31588">
            <v>3847</v>
          </cell>
          <cell r="C31588" t="str">
            <v>ELECTRIC CHARGES JUN16-OCT16</v>
          </cell>
          <cell r="D31588" t="str">
            <v>1330309</v>
          </cell>
          <cell r="E31588" t="str">
            <v>1</v>
          </cell>
          <cell r="F31588" t="str">
            <v>Revenue</v>
          </cell>
          <cell r="G31588" t="str">
            <v>Electricity</v>
          </cell>
        </row>
        <row r="31589">
          <cell r="B31589">
            <v>3844</v>
          </cell>
          <cell r="C31589" t="str">
            <v>ELECTRIC CHARGES JUN/OCT16</v>
          </cell>
          <cell r="D31589" t="str">
            <v>1330312</v>
          </cell>
          <cell r="E31589" t="str">
            <v>1</v>
          </cell>
          <cell r="F31589" t="str">
            <v>Revenue</v>
          </cell>
          <cell r="G31589" t="str">
            <v>Electricity</v>
          </cell>
        </row>
        <row r="31590">
          <cell r="B31590">
            <v>3842</v>
          </cell>
          <cell r="C31590" t="str">
            <v>ELECTRIC CHARGES JUL-OCT16</v>
          </cell>
          <cell r="D31590" t="str">
            <v>1330303</v>
          </cell>
          <cell r="E31590" t="str">
            <v>1</v>
          </cell>
          <cell r="F31590" t="str">
            <v>Revenue</v>
          </cell>
          <cell r="G31590" t="str">
            <v>Electricity</v>
          </cell>
        </row>
        <row r="31591">
          <cell r="B31591">
            <v>3578</v>
          </cell>
          <cell r="C31591" t="str">
            <v>BAG 11 RESUSCITATOR</v>
          </cell>
          <cell r="D31591" t="str">
            <v>2161522</v>
          </cell>
          <cell r="E31591" t="str">
            <v>2</v>
          </cell>
          <cell r="F31591" t="str">
            <v>Revenue</v>
          </cell>
          <cell r="G31591" t="str">
            <v>Equipment Purchases</v>
          </cell>
        </row>
        <row r="31592">
          <cell r="B31592">
            <v>3876</v>
          </cell>
          <cell r="C31592" t="str">
            <v>WATER CHARGES JUL16-OCT16</v>
          </cell>
          <cell r="D31592" t="str">
            <v>1350203</v>
          </cell>
          <cell r="E31592" t="str">
            <v>1</v>
          </cell>
          <cell r="F31592" t="str">
            <v>Revenue</v>
          </cell>
          <cell r="G31592" t="str">
            <v>Water/Sewerage Rates</v>
          </cell>
        </row>
        <row r="31593">
          <cell r="B31593">
            <v>3870</v>
          </cell>
          <cell r="C31593" t="str">
            <v>HANDWASH ORIGINAL 12x500ml</v>
          </cell>
          <cell r="D31593" t="str">
            <v>1360591</v>
          </cell>
          <cell r="E31593" t="str">
            <v>1</v>
          </cell>
          <cell r="F31593" t="str">
            <v>Revenue</v>
          </cell>
          <cell r="G31593" t="str">
            <v>Cleaning Materials</v>
          </cell>
        </row>
        <row r="31594">
          <cell r="B31594">
            <v>3845</v>
          </cell>
          <cell r="C31594" t="str">
            <v>ELECTRIC CHARGES JUL16-OCT16</v>
          </cell>
          <cell r="D31594" t="str">
            <v>1330315</v>
          </cell>
          <cell r="E31594" t="str">
            <v>1</v>
          </cell>
          <cell r="F31594" t="str">
            <v>Revenue</v>
          </cell>
          <cell r="G31594" t="str">
            <v>Electricity</v>
          </cell>
        </row>
        <row r="31595">
          <cell r="B31595">
            <v>3874</v>
          </cell>
          <cell r="C31595" t="str">
            <v>FJ16FRU - WINDSCREEN REPLACEME</v>
          </cell>
          <cell r="D31595" t="str">
            <v>2521250</v>
          </cell>
          <cell r="E31595" t="str">
            <v>2</v>
          </cell>
          <cell r="F31595" t="str">
            <v>Revenue</v>
          </cell>
          <cell r="G31595" t="str">
            <v>Mutual Protection Excesses Vehicles</v>
          </cell>
        </row>
        <row r="31596">
          <cell r="B31596">
            <v>3859</v>
          </cell>
          <cell r="C31596" t="str">
            <v>ELECTRIC CREDIT MAY/AUG116</v>
          </cell>
          <cell r="D31596" t="str">
            <v>1330213</v>
          </cell>
          <cell r="E31596" t="str">
            <v>1</v>
          </cell>
          <cell r="F31596" t="str">
            <v>Revenue</v>
          </cell>
          <cell r="G31596" t="str">
            <v>Electricity</v>
          </cell>
        </row>
        <row r="31597">
          <cell r="B31597">
            <v>3542</v>
          </cell>
          <cell r="C31597" t="str">
            <v>OXYGEN SIZE CD</v>
          </cell>
          <cell r="D31597" t="str">
            <v>2161522</v>
          </cell>
          <cell r="E31597" t="str">
            <v>2</v>
          </cell>
          <cell r="F31597" t="str">
            <v>Revenue</v>
          </cell>
          <cell r="G31597" t="str">
            <v>Equipment Purchases</v>
          </cell>
        </row>
        <row r="31598">
          <cell r="B31598">
            <v>3857</v>
          </cell>
          <cell r="C31598" t="str">
            <v>ELECTRIC CHARGES SEP16</v>
          </cell>
          <cell r="D31598" t="str">
            <v>1330302</v>
          </cell>
          <cell r="E31598" t="str">
            <v>1</v>
          </cell>
          <cell r="F31598" t="str">
            <v>Revenue</v>
          </cell>
          <cell r="G31598" t="str">
            <v>Electricity</v>
          </cell>
        </row>
        <row r="31599">
          <cell r="B31599">
            <v>3878</v>
          </cell>
          <cell r="C31599" t="str">
            <v>POSTAGE</v>
          </cell>
          <cell r="D31599" t="str">
            <v>2460591</v>
          </cell>
          <cell r="E31599" t="str">
            <v>2</v>
          </cell>
          <cell r="F31599" t="str">
            <v>Revenue</v>
          </cell>
          <cell r="G31599" t="str">
            <v>Postage And Carriage</v>
          </cell>
        </row>
        <row r="31600">
          <cell r="B31600">
            <v>3796</v>
          </cell>
          <cell r="C31600" t="str">
            <v>Overnight Courier charge for o</v>
          </cell>
          <cell r="D31600" t="str">
            <v>2712591</v>
          </cell>
          <cell r="E31600" t="str">
            <v>2</v>
          </cell>
          <cell r="F31600" t="str">
            <v>Revenue</v>
          </cell>
          <cell r="G31600" t="str">
            <v>Clothing Purchase  Hunters (Non PPE)</v>
          </cell>
        </row>
        <row r="31601">
          <cell r="B31601">
            <v>3584</v>
          </cell>
          <cell r="C31601" t="str">
            <v>LGPS Ill-Health Referral</v>
          </cell>
          <cell r="D31601" t="str">
            <v>2919508</v>
          </cell>
          <cell r="E31601" t="str">
            <v>2</v>
          </cell>
          <cell r="F31601" t="str">
            <v>Revenue</v>
          </cell>
          <cell r="G31601" t="str">
            <v>Occupational Health/Doctors Fees</v>
          </cell>
        </row>
        <row r="31602">
          <cell r="B31602">
            <v>4808</v>
          </cell>
          <cell r="C31602" t="str">
            <v>STORAGE TRAY SNGL.TRANSL.</v>
          </cell>
          <cell r="D31602" t="str">
            <v>2000591</v>
          </cell>
          <cell r="E31602" t="str">
            <v>2</v>
          </cell>
          <cell r="F31602" t="str">
            <v>Revenue</v>
          </cell>
          <cell r="G31602" t="str">
            <v>Office Purchases (Incl. furniture)</v>
          </cell>
        </row>
        <row r="31603">
          <cell r="B31603">
            <v>4809</v>
          </cell>
          <cell r="C31603" t="str">
            <v>BATTERY MN2400 1.5V PK10</v>
          </cell>
          <cell r="D31603" t="str">
            <v>2167591</v>
          </cell>
          <cell r="E31603" t="str">
            <v>2</v>
          </cell>
          <cell r="F31603" t="str">
            <v>Revenue</v>
          </cell>
          <cell r="G31603" t="str">
            <v>Operational Consumables - Devolved</v>
          </cell>
        </row>
        <row r="31604">
          <cell r="B31604">
            <v>4810</v>
          </cell>
          <cell r="C31604" t="str">
            <v>TOWEL HD S/FOLD 4000/CS</v>
          </cell>
          <cell r="D31604" t="str">
            <v>1360591</v>
          </cell>
          <cell r="E31604" t="str">
            <v>1</v>
          </cell>
          <cell r="F31604" t="str">
            <v>Revenue</v>
          </cell>
          <cell r="G31604" t="str">
            <v>Cleaning Materials</v>
          </cell>
        </row>
        <row r="31605">
          <cell r="B31605">
            <v>4811</v>
          </cell>
          <cell r="C31605" t="str">
            <v>LINER BIN DISP PED WHPK100</v>
          </cell>
          <cell r="D31605" t="str">
            <v>1360591</v>
          </cell>
          <cell r="E31605" t="str">
            <v>1</v>
          </cell>
          <cell r="F31605" t="str">
            <v>Revenue</v>
          </cell>
          <cell r="G31605" t="str">
            <v>Cleaning Materials</v>
          </cell>
        </row>
        <row r="31606">
          <cell r="B31606">
            <v>4812</v>
          </cell>
          <cell r="C31606" t="str">
            <v>BEKO LARGE DOOR - 10KG LOAD WA</v>
          </cell>
          <cell r="D31606" t="str">
            <v>2605591</v>
          </cell>
          <cell r="E31606" t="str">
            <v>2</v>
          </cell>
          <cell r="F31606" t="str">
            <v>Revenue</v>
          </cell>
          <cell r="G31606" t="str">
            <v>Miscellaneous Holding Account</v>
          </cell>
        </row>
        <row r="31607">
          <cell r="B31607">
            <v>4803</v>
          </cell>
          <cell r="C31607" t="str">
            <v>RE INVOICE 11051493</v>
          </cell>
          <cell r="D31607" t="str">
            <v>1361208</v>
          </cell>
          <cell r="E31607" t="str">
            <v>1</v>
          </cell>
          <cell r="F31607" t="str">
            <v>Revenue</v>
          </cell>
          <cell r="G31607" t="str">
            <v>Waste Management Exps</v>
          </cell>
        </row>
        <row r="31608">
          <cell r="B31608">
            <v>4805</v>
          </cell>
          <cell r="C31608" t="str">
            <v>WATER CHARGES JUN16-NOV16</v>
          </cell>
          <cell r="D31608" t="str">
            <v>1350303</v>
          </cell>
          <cell r="E31608" t="str">
            <v>1</v>
          </cell>
          <cell r="F31608" t="str">
            <v>Revenue</v>
          </cell>
          <cell r="G31608" t="str">
            <v>Water/Sewerage Rates</v>
          </cell>
        </row>
        <row r="31609">
          <cell r="B31609">
            <v>4804</v>
          </cell>
          <cell r="C31609" t="str">
            <v>WATER CHARGES MAR16-SEP16</v>
          </cell>
          <cell r="D31609" t="str">
            <v>1350315</v>
          </cell>
          <cell r="E31609" t="str">
            <v>1</v>
          </cell>
          <cell r="F31609" t="str">
            <v>Revenue</v>
          </cell>
          <cell r="G31609" t="str">
            <v>Water/Sewerage Rates</v>
          </cell>
        </row>
        <row r="31610">
          <cell r="B31610">
            <v>4716</v>
          </cell>
          <cell r="C31610" t="str">
            <v>Read &amp; Write Gold for Windows.</v>
          </cell>
          <cell r="D31610" t="str">
            <v>2109592</v>
          </cell>
          <cell r="E31610" t="str">
            <v>2</v>
          </cell>
          <cell r="F31610" t="str">
            <v>Revenue</v>
          </cell>
          <cell r="G31610" t="str">
            <v>Computer Software Annual Licence\Maint.</v>
          </cell>
        </row>
        <row r="31611">
          <cell r="B31611">
            <v>4821</v>
          </cell>
          <cell r="C31611" t="str">
            <v>SHQ 1/1/17-31/3/2017 MAINTENAN</v>
          </cell>
          <cell r="D31611" t="str">
            <v>2011594</v>
          </cell>
          <cell r="E31611" t="str">
            <v>2</v>
          </cell>
          <cell r="F31611" t="str">
            <v>Revenue</v>
          </cell>
          <cell r="G31611" t="str">
            <v>MFD Rentals</v>
          </cell>
        </row>
        <row r="31612">
          <cell r="B31612">
            <v>4818</v>
          </cell>
          <cell r="C31612" t="str">
            <v>PT-X MONTHLY SERVICE CHARGE 1/</v>
          </cell>
          <cell r="D31612" t="str">
            <v>2109592</v>
          </cell>
          <cell r="E31612" t="str">
            <v>2</v>
          </cell>
          <cell r="F31612" t="str">
            <v>Revenue</v>
          </cell>
          <cell r="G31612" t="str">
            <v>Computer Software Annual Licence\Maint.</v>
          </cell>
        </row>
        <row r="31613">
          <cell r="B31613">
            <v>4806</v>
          </cell>
          <cell r="C31613" t="str">
            <v>SEWERAGE CHARGE JUNE-DEC16</v>
          </cell>
          <cell r="D31613" t="str">
            <v>1350308</v>
          </cell>
          <cell r="E31613" t="str">
            <v>1</v>
          </cell>
          <cell r="F31613" t="str">
            <v>Revenue</v>
          </cell>
          <cell r="G31613" t="str">
            <v>Water/Sewerage Rates</v>
          </cell>
        </row>
        <row r="31614">
          <cell r="B31614">
            <v>13717</v>
          </cell>
          <cell r="C31614" t="str">
            <v>Deluxe buffet - HQ - Menopause</v>
          </cell>
          <cell r="D31614" t="str">
            <v>0975591</v>
          </cell>
          <cell r="E31614" t="str">
            <v>0</v>
          </cell>
          <cell r="F31614" t="str">
            <v>Revenue</v>
          </cell>
          <cell r="G31614" t="str">
            <v>Canteen &amp; Messing</v>
          </cell>
        </row>
        <row r="31615">
          <cell r="B31615">
            <v>13718</v>
          </cell>
          <cell r="C31615" t="str">
            <v>2nd LONGLIFE SERVICE</v>
          </cell>
          <cell r="D31615" t="str">
            <v>3410250</v>
          </cell>
          <cell r="E31615" t="str">
            <v>3</v>
          </cell>
          <cell r="F31615" t="str">
            <v>Revenue</v>
          </cell>
          <cell r="G31615" t="str">
            <v>Repairs - Vehicles</v>
          </cell>
        </row>
        <row r="31616">
          <cell r="B31616">
            <v>13722</v>
          </cell>
          <cell r="C31616" t="str">
            <v>ENVELOPE S/SEAL DL X1000</v>
          </cell>
          <cell r="D31616" t="str">
            <v>2480591</v>
          </cell>
          <cell r="E31616" t="str">
            <v>2</v>
          </cell>
          <cell r="F31616" t="str">
            <v>Revenue</v>
          </cell>
          <cell r="G31616" t="str">
            <v>Stationery, Comp/Copier Cons</v>
          </cell>
        </row>
        <row r="31617">
          <cell r="B31617">
            <v>13641</v>
          </cell>
          <cell r="C31617" t="str">
            <v>Waste Oil by Tank</v>
          </cell>
          <cell r="D31617" t="str">
            <v>3410250</v>
          </cell>
          <cell r="E31617" t="str">
            <v>3</v>
          </cell>
          <cell r="F31617" t="str">
            <v>Revenue</v>
          </cell>
          <cell r="G31617" t="str">
            <v>Repairs - Vehicles</v>
          </cell>
        </row>
        <row r="31618">
          <cell r="B31618">
            <v>13730</v>
          </cell>
          <cell r="C31618" t="str">
            <v>First Instalment of 2018/19 Co</v>
          </cell>
          <cell r="D31618" t="str">
            <v>2980581</v>
          </cell>
          <cell r="E31618" t="str">
            <v>2</v>
          </cell>
          <cell r="F31618" t="str">
            <v>Revenue</v>
          </cell>
          <cell r="G31618" t="str">
            <v>External Audit Fees</v>
          </cell>
        </row>
        <row r="31619">
          <cell r="B31619">
            <v>13727</v>
          </cell>
          <cell r="C31619" t="str">
            <v>JULY WOOD</v>
          </cell>
          <cell r="D31619" t="str">
            <v>0881507</v>
          </cell>
          <cell r="E31619" t="str">
            <v>0</v>
          </cell>
          <cell r="F31619" t="str">
            <v>Revenue</v>
          </cell>
          <cell r="G31619" t="str">
            <v>Training - Operational Training</v>
          </cell>
        </row>
        <row r="31620">
          <cell r="B31620">
            <v>13485</v>
          </cell>
          <cell r="C31620" t="str">
            <v>CIRCULAR PICNIC TABLE BLACK</v>
          </cell>
          <cell r="D31620" t="str">
            <v>2000585</v>
          </cell>
          <cell r="E31620" t="str">
            <v>2</v>
          </cell>
          <cell r="F31620" t="str">
            <v>Revenue</v>
          </cell>
          <cell r="G31620" t="str">
            <v>Office Purchases (Incl. furniture)</v>
          </cell>
        </row>
        <row r="31621">
          <cell r="B31621">
            <v>13458</v>
          </cell>
          <cell r="C31621" t="str">
            <v>Relocation of compressor and c</v>
          </cell>
          <cell r="D31621" t="str">
            <v>B121</v>
          </cell>
          <cell r="E31621" t="str">
            <v>B</v>
          </cell>
          <cell r="F31621" t="str">
            <v>Capital</v>
          </cell>
          <cell r="G31621" t="str">
            <v>Buildings</v>
          </cell>
        </row>
        <row r="31622">
          <cell r="B31622">
            <v>13459</v>
          </cell>
          <cell r="C31622" t="str">
            <v>Relocation of compressor and c</v>
          </cell>
          <cell r="D31622" t="str">
            <v>B121</v>
          </cell>
          <cell r="E31622" t="str">
            <v>B</v>
          </cell>
          <cell r="F31622" t="str">
            <v>Capital</v>
          </cell>
          <cell r="G31622" t="str">
            <v>Buildings</v>
          </cell>
        </row>
        <row r="31623">
          <cell r="B31623">
            <v>13719</v>
          </cell>
          <cell r="C31623" t="str">
            <v>TOASTER GREY  6 SLICE</v>
          </cell>
          <cell r="D31623" t="str">
            <v>2000591</v>
          </cell>
          <cell r="E31623" t="str">
            <v>2</v>
          </cell>
          <cell r="F31623" t="str">
            <v>Revenue</v>
          </cell>
          <cell r="G31623" t="str">
            <v>Office Purchases (Incl. furniture)</v>
          </cell>
        </row>
        <row r="31624">
          <cell r="B31624">
            <v>13731</v>
          </cell>
          <cell r="C31624" t="str">
            <v xml:space="preserve">Pre-Retirement course Buffett </v>
          </cell>
          <cell r="D31624" t="str">
            <v>2919508</v>
          </cell>
          <cell r="E31624" t="str">
            <v>2</v>
          </cell>
          <cell r="F31624" t="str">
            <v>Revenue</v>
          </cell>
          <cell r="G31624" t="str">
            <v>Occupational Health/Doctors Fees</v>
          </cell>
        </row>
        <row r="31625">
          <cell r="B31625">
            <v>13666</v>
          </cell>
          <cell r="C31625" t="str">
            <v>PTS Total Cholestrol test stri</v>
          </cell>
          <cell r="D31625" t="str">
            <v>2919508</v>
          </cell>
          <cell r="E31625" t="str">
            <v>2</v>
          </cell>
          <cell r="F31625" t="str">
            <v>Revenue</v>
          </cell>
          <cell r="G31625" t="str">
            <v>Occupational Health/Doctors Fees</v>
          </cell>
        </row>
        <row r="31626">
          <cell r="B31626">
            <v>13733</v>
          </cell>
          <cell r="C31626" t="str">
            <v>FRONT TYRES REPLACED</v>
          </cell>
          <cell r="D31626" t="str">
            <v>3220250</v>
          </cell>
          <cell r="E31626" t="str">
            <v>3</v>
          </cell>
          <cell r="F31626" t="str">
            <v>Revenue</v>
          </cell>
          <cell r="G31626" t="str">
            <v>Tyres</v>
          </cell>
        </row>
        <row r="31627">
          <cell r="B31627">
            <v>13739</v>
          </cell>
          <cell r="C31627" t="str">
            <v>HIGH BACK EXEC CHAIR - HAVANA</v>
          </cell>
          <cell r="D31627" t="str">
            <v>2000591</v>
          </cell>
          <cell r="E31627" t="str">
            <v>2</v>
          </cell>
          <cell r="F31627" t="str">
            <v>Revenue</v>
          </cell>
          <cell r="G31627" t="str">
            <v>Office Purchases (Incl. furniture)</v>
          </cell>
        </row>
        <row r="31628">
          <cell r="B31628">
            <v>13741</v>
          </cell>
          <cell r="C31628" t="str">
            <v>Internal Audit Fees 2018/19</v>
          </cell>
          <cell r="D31628" t="str">
            <v>2981581</v>
          </cell>
          <cell r="E31628" t="str">
            <v>2</v>
          </cell>
          <cell r="F31628" t="str">
            <v>Revenue</v>
          </cell>
          <cell r="G31628" t="str">
            <v>Internal Audit</v>
          </cell>
        </row>
        <row r="31629">
          <cell r="B31629">
            <v>3832</v>
          </cell>
          <cell r="C31629" t="str">
            <v>Development of new Yaxley Fire</v>
          </cell>
          <cell r="D31629" t="str">
            <v>B379</v>
          </cell>
          <cell r="E31629" t="str">
            <v>B</v>
          </cell>
          <cell r="F31629" t="str">
            <v>Capital</v>
          </cell>
          <cell r="G31629" t="str">
            <v>Project Suspense</v>
          </cell>
        </row>
        <row r="31630">
          <cell r="B31630">
            <v>3880</v>
          </cell>
          <cell r="C31630" t="str">
            <v>Ref your quote RSLQT16001624 -</v>
          </cell>
          <cell r="D31630" t="str">
            <v>B379</v>
          </cell>
          <cell r="E31630" t="str">
            <v>B</v>
          </cell>
          <cell r="F31630" t="str">
            <v>Capital</v>
          </cell>
          <cell r="G31630" t="str">
            <v>Project Suspense</v>
          </cell>
        </row>
        <row r="31631">
          <cell r="B31631">
            <v>3753</v>
          </cell>
          <cell r="C31631" t="str">
            <v>DELTA Plus ASO Smoke anti-glar</v>
          </cell>
          <cell r="D31631" t="str">
            <v>2712591</v>
          </cell>
          <cell r="E31631" t="str">
            <v>2</v>
          </cell>
          <cell r="F31631" t="str">
            <v>Revenue</v>
          </cell>
          <cell r="G31631" t="str">
            <v>Clothing Purchase  Hunters (Non PPE)</v>
          </cell>
        </row>
        <row r="31632">
          <cell r="B31632">
            <v>3883</v>
          </cell>
          <cell r="C31632" t="str">
            <v>To supply, deliver and collect</v>
          </cell>
          <cell r="D31632" t="str">
            <v>0887500</v>
          </cell>
          <cell r="E31632" t="str">
            <v>0</v>
          </cell>
          <cell r="F31632" t="str">
            <v>Revenue</v>
          </cell>
          <cell r="G31632" t="str">
            <v>Training - Devolved Budgets</v>
          </cell>
        </row>
        <row r="31633">
          <cell r="B31633">
            <v>7958</v>
          </cell>
          <cell r="C31633" t="str">
            <v>CREDIT RE JUNE INVOICE</v>
          </cell>
          <cell r="D31633" t="str">
            <v>1380585</v>
          </cell>
          <cell r="E31633" t="str">
            <v>1</v>
          </cell>
          <cell r="F31633" t="str">
            <v>Revenue</v>
          </cell>
          <cell r="G31633" t="str">
            <v>Cleaning D.S.O. Basic Contract</v>
          </cell>
        </row>
        <row r="31634">
          <cell r="B31634">
            <v>7959</v>
          </cell>
          <cell r="C31634" t="str">
            <v>EFAX FAX TO EMAIL USAGE AUGUST</v>
          </cell>
          <cell r="D31634" t="str">
            <v>2109592</v>
          </cell>
          <cell r="E31634" t="str">
            <v>2</v>
          </cell>
          <cell r="F31634" t="str">
            <v>Revenue</v>
          </cell>
          <cell r="G31634" t="str">
            <v>Computer Software Annual Licence\Maint.</v>
          </cell>
        </row>
        <row r="31635">
          <cell r="B31635">
            <v>7962</v>
          </cell>
          <cell r="C31635" t="str">
            <v>Fly infestation in kitchen/can</v>
          </cell>
          <cell r="D31635" t="str">
            <v>1090302</v>
          </cell>
          <cell r="E31635" t="str">
            <v>1</v>
          </cell>
          <cell r="F31635" t="str">
            <v>Revenue</v>
          </cell>
          <cell r="G31635" t="str">
            <v>Unplanned   Maintenance</v>
          </cell>
        </row>
        <row r="31636">
          <cell r="B31636">
            <v>7906</v>
          </cell>
          <cell r="C31636" t="str">
            <v>Dell Business Dock WD15 with 1</v>
          </cell>
          <cell r="D31636" t="str">
            <v>2100594</v>
          </cell>
          <cell r="E31636" t="str">
            <v>2</v>
          </cell>
          <cell r="F31636" t="str">
            <v>Revenue</v>
          </cell>
          <cell r="G31636" t="str">
            <v>Computer Hardware</v>
          </cell>
        </row>
        <row r="31637">
          <cell r="B31637">
            <v>7279</v>
          </cell>
          <cell r="C31637" t="str">
            <v>Kimbolton Fire Station</v>
          </cell>
          <cell r="D31637" t="str">
            <v>1092204</v>
          </cell>
          <cell r="E31637" t="str">
            <v>1</v>
          </cell>
          <cell r="F31637" t="str">
            <v>Revenue</v>
          </cell>
          <cell r="G31637" t="str">
            <v>Servicing Contracts</v>
          </cell>
        </row>
        <row r="31638">
          <cell r="B31638">
            <v>7711</v>
          </cell>
          <cell r="C31638" t="str">
            <v>To supply, install &amp; commissio</v>
          </cell>
          <cell r="D31638" t="str">
            <v>1093100</v>
          </cell>
          <cell r="E31638" t="str">
            <v>1</v>
          </cell>
          <cell r="F31638" t="str">
            <v>Revenue</v>
          </cell>
          <cell r="G31638" t="str">
            <v>Building Project Work</v>
          </cell>
        </row>
        <row r="31639">
          <cell r="B31639">
            <v>7965</v>
          </cell>
          <cell r="C31639" t="str">
            <v>STORAGE 1/8/17-31/8/17</v>
          </cell>
          <cell r="D31639" t="str">
            <v>2930591</v>
          </cell>
          <cell r="E31639" t="str">
            <v>2</v>
          </cell>
          <cell r="F31639" t="str">
            <v>Revenue</v>
          </cell>
          <cell r="G31639" t="str">
            <v>Long Term Archive Storage</v>
          </cell>
        </row>
        <row r="31640">
          <cell r="B31640">
            <v>2887</v>
          </cell>
          <cell r="C31640" t="str">
            <v>ELECTRIC CHARGES MAY/AUG16</v>
          </cell>
          <cell r="D31640" t="str">
            <v>1330311</v>
          </cell>
          <cell r="E31640" t="str">
            <v>1</v>
          </cell>
          <cell r="F31640" t="str">
            <v>Revenue</v>
          </cell>
          <cell r="G31640" t="str">
            <v>Electricity</v>
          </cell>
        </row>
        <row r="31641">
          <cell r="B31641">
            <v>2880</v>
          </cell>
          <cell r="C31641" t="str">
            <v>ELECTRIC CHARGES JUL2016</v>
          </cell>
          <cell r="D31641" t="str">
            <v>1330100</v>
          </cell>
          <cell r="E31641" t="str">
            <v>1</v>
          </cell>
          <cell r="F31641" t="str">
            <v>Revenue</v>
          </cell>
          <cell r="G31641" t="str">
            <v>Electricity</v>
          </cell>
        </row>
        <row r="31642">
          <cell r="B31642">
            <v>2948</v>
          </cell>
          <cell r="C31642" t="str">
            <v>INVESTIGATION &amp; REPAIRS TO FAU</v>
          </cell>
          <cell r="D31642" t="str">
            <v>3410250</v>
          </cell>
          <cell r="E31642" t="str">
            <v>3</v>
          </cell>
          <cell r="F31642" t="str">
            <v>Revenue</v>
          </cell>
          <cell r="G31642" t="str">
            <v>Repairs - Vehicles</v>
          </cell>
        </row>
        <row r="31643">
          <cell r="B31643">
            <v>2950</v>
          </cell>
          <cell r="C31643" t="str">
            <v>Charge pack for Lifepak CR PLU</v>
          </cell>
          <cell r="D31643" t="str">
            <v>2919508</v>
          </cell>
          <cell r="E31643" t="str">
            <v>2</v>
          </cell>
          <cell r="F31643" t="str">
            <v>Revenue</v>
          </cell>
          <cell r="G31643" t="str">
            <v>Occupational Health/Doctors Fees</v>
          </cell>
        </row>
        <row r="31644">
          <cell r="B31644">
            <v>2952</v>
          </cell>
          <cell r="C31644" t="str">
            <v>Please check for gas leak in t</v>
          </cell>
          <cell r="D31644" t="str">
            <v>1090302</v>
          </cell>
          <cell r="E31644" t="str">
            <v>1</v>
          </cell>
          <cell r="F31644" t="str">
            <v>Revenue</v>
          </cell>
          <cell r="G31644" t="str">
            <v>Unplanned   Maintenance</v>
          </cell>
        </row>
        <row r="31645">
          <cell r="B31645">
            <v>2932</v>
          </cell>
          <cell r="C31645" t="str">
            <v>RE PINV970 NEW INVOICE RECEIVE</v>
          </cell>
          <cell r="D31645" t="str">
            <v>2103594</v>
          </cell>
          <cell r="E31645" t="str">
            <v>2</v>
          </cell>
          <cell r="F31645" t="str">
            <v>Revenue</v>
          </cell>
          <cell r="G31645" t="str">
            <v>IT Network</v>
          </cell>
        </row>
        <row r="31646">
          <cell r="B31646">
            <v>2892</v>
          </cell>
          <cell r="C31646" t="str">
            <v>ELECTRIC CHARGES JUL2016</v>
          </cell>
          <cell r="D31646" t="str">
            <v>1330314</v>
          </cell>
          <cell r="E31646" t="str">
            <v>1</v>
          </cell>
          <cell r="F31646" t="str">
            <v>Revenue</v>
          </cell>
          <cell r="G31646" t="str">
            <v>Electricity</v>
          </cell>
        </row>
        <row r="31647">
          <cell r="B31647">
            <v>2888</v>
          </cell>
          <cell r="C31647" t="str">
            <v>ELECTRIC CHARGES APR-JUL16</v>
          </cell>
          <cell r="D31647" t="str">
            <v>1330307</v>
          </cell>
          <cell r="E31647" t="str">
            <v>1</v>
          </cell>
          <cell r="F31647" t="str">
            <v>Revenue</v>
          </cell>
          <cell r="G31647" t="str">
            <v>Electricity</v>
          </cell>
        </row>
        <row r="31648">
          <cell r="B31648">
            <v>2886</v>
          </cell>
          <cell r="C31648" t="str">
            <v>ELECTRIC CHARGES APR-JUL16</v>
          </cell>
          <cell r="D31648" t="str">
            <v>1330315</v>
          </cell>
          <cell r="E31648" t="str">
            <v>1</v>
          </cell>
          <cell r="F31648" t="str">
            <v>Revenue</v>
          </cell>
          <cell r="G31648" t="str">
            <v>Electricity</v>
          </cell>
        </row>
        <row r="31649">
          <cell r="B31649">
            <v>2935</v>
          </cell>
          <cell r="C31649" t="str">
            <v>YEARLY MAINTENANCE ASPIRE EVAL</v>
          </cell>
          <cell r="D31649" t="str">
            <v>2142398</v>
          </cell>
          <cell r="E31649" t="str">
            <v>2</v>
          </cell>
          <cell r="F31649" t="str">
            <v>Revenue</v>
          </cell>
          <cell r="G31649" t="str">
            <v>Communications Exps - Combined Control</v>
          </cell>
        </row>
        <row r="31650">
          <cell r="B31650">
            <v>2942</v>
          </cell>
          <cell r="C31650" t="str">
            <v>KIMWIPES 7426 3PLY ROLL</v>
          </cell>
          <cell r="D31650" t="str">
            <v>1360591</v>
          </cell>
          <cell r="E31650" t="str">
            <v>1</v>
          </cell>
          <cell r="F31650" t="str">
            <v>Revenue</v>
          </cell>
          <cell r="G31650" t="str">
            <v>Cleaning Materials</v>
          </cell>
        </row>
        <row r="31651">
          <cell r="B31651">
            <v>2943</v>
          </cell>
          <cell r="C31651" t="str">
            <v>BATTERY MN1500 1.5V PK10</v>
          </cell>
          <cell r="D31651" t="str">
            <v>2167591</v>
          </cell>
          <cell r="E31651" t="str">
            <v>2</v>
          </cell>
          <cell r="F31651" t="str">
            <v>Revenue</v>
          </cell>
          <cell r="G31651" t="str">
            <v>Operational Consumables - Devolved</v>
          </cell>
        </row>
        <row r="31652">
          <cell r="B31652">
            <v>2944</v>
          </cell>
          <cell r="C31652" t="str">
            <v>Chris Parker to attend a cours</v>
          </cell>
          <cell r="D31652" t="str">
            <v>0888500</v>
          </cell>
          <cell r="E31652" t="str">
            <v>0</v>
          </cell>
          <cell r="F31652" t="str">
            <v>Revenue</v>
          </cell>
          <cell r="G31652" t="str">
            <v>Training - Leadership &amp; Development</v>
          </cell>
        </row>
        <row r="31653">
          <cell r="B31653">
            <v>2946</v>
          </cell>
          <cell r="C31653" t="str">
            <v>LOCUM FEES 10.08.2016</v>
          </cell>
          <cell r="D31653" t="str">
            <v>2919508</v>
          </cell>
          <cell r="E31653" t="str">
            <v>2</v>
          </cell>
          <cell r="F31653" t="str">
            <v>Revenue</v>
          </cell>
          <cell r="G31653" t="str">
            <v>Occupational Health/Doctors Fees</v>
          </cell>
        </row>
        <row r="31654">
          <cell r="B31654">
            <v>2716</v>
          </cell>
          <cell r="C31654" t="str">
            <v>MYSOS EMERGENCY SUBSCRIPTION</v>
          </cell>
          <cell r="D31654" t="str">
            <v>2645510</v>
          </cell>
          <cell r="E31654" t="str">
            <v>2</v>
          </cell>
          <cell r="F31654" t="str">
            <v>Revenue</v>
          </cell>
          <cell r="G31654" t="str">
            <v>Community Fire Safety General</v>
          </cell>
        </row>
        <row r="31655">
          <cell r="B31655">
            <v>2951</v>
          </cell>
          <cell r="C31655" t="str">
            <v>NEW TYRE</v>
          </cell>
          <cell r="D31655" t="str">
            <v>3220250</v>
          </cell>
          <cell r="E31655" t="str">
            <v>3</v>
          </cell>
          <cell r="F31655" t="str">
            <v>Revenue</v>
          </cell>
          <cell r="G31655" t="str">
            <v>Tyres</v>
          </cell>
        </row>
        <row r="31656">
          <cell r="B31656">
            <v>2954</v>
          </cell>
          <cell r="C31656" t="str">
            <v>REFILL AND REPAIRS TO OXYGEN C</v>
          </cell>
          <cell r="D31656" t="str">
            <v>2166522</v>
          </cell>
          <cell r="E31656" t="str">
            <v>2</v>
          </cell>
          <cell r="F31656" t="str">
            <v>Revenue</v>
          </cell>
          <cell r="G31656" t="str">
            <v>B.A./M.A.R.S./Gas Tight Suits - R&amp;M</v>
          </cell>
        </row>
        <row r="31657">
          <cell r="B31657">
            <v>2961</v>
          </cell>
          <cell r="C31657" t="str">
            <v>REFILL AND REPAIRS TO OXYGEN C</v>
          </cell>
          <cell r="D31657" t="str">
            <v>2166522</v>
          </cell>
          <cell r="E31657" t="str">
            <v>2</v>
          </cell>
          <cell r="F31657" t="str">
            <v>Revenue</v>
          </cell>
          <cell r="G31657" t="str">
            <v>B.A./M.A.R.S./Gas Tight Suits - R&amp;M</v>
          </cell>
        </row>
        <row r="31658">
          <cell r="B31658">
            <v>2878</v>
          </cell>
          <cell r="C31658" t="str">
            <v>GEARED CAN OPENER HAND</v>
          </cell>
          <cell r="D31658" t="str">
            <v>0975398</v>
          </cell>
          <cell r="E31658" t="str">
            <v>0</v>
          </cell>
          <cell r="F31658" t="str">
            <v>Revenue</v>
          </cell>
          <cell r="G31658" t="str">
            <v>Canteen &amp; Messing</v>
          </cell>
        </row>
        <row r="31659">
          <cell r="B31659">
            <v>2958</v>
          </cell>
          <cell r="C31659" t="str">
            <v>REFILL AND REPAIRS TO OXYGEN C</v>
          </cell>
          <cell r="D31659" t="str">
            <v>2166522</v>
          </cell>
          <cell r="E31659" t="str">
            <v>2</v>
          </cell>
          <cell r="F31659" t="str">
            <v>Revenue</v>
          </cell>
          <cell r="G31659" t="str">
            <v>B.A./M.A.R.S./Gas Tight Suits - R&amp;M</v>
          </cell>
        </row>
        <row r="31660">
          <cell r="B31660">
            <v>2870</v>
          </cell>
          <cell r="C31660" t="str">
            <v>Dummies for Yaxley Fire Statio</v>
          </cell>
          <cell r="D31660" t="str">
            <v>B379</v>
          </cell>
          <cell r="E31660" t="str">
            <v>B</v>
          </cell>
          <cell r="F31660" t="str">
            <v>Capital</v>
          </cell>
          <cell r="G31660" t="str">
            <v>Project Suspense</v>
          </cell>
        </row>
        <row r="31661">
          <cell r="B31661">
            <v>2962</v>
          </cell>
          <cell r="C31661" t="str">
            <v>H'DON/LONDON RAIL TRAVEL</v>
          </cell>
          <cell r="D31661" t="str">
            <v>2410582</v>
          </cell>
          <cell r="E31661" t="str">
            <v>2</v>
          </cell>
          <cell r="F31661" t="str">
            <v>Revenue</v>
          </cell>
          <cell r="G31661" t="str">
            <v>Staff Travelling &amp; Subsistence</v>
          </cell>
        </row>
        <row r="31662">
          <cell r="B31662">
            <v>2959</v>
          </cell>
          <cell r="C31662" t="str">
            <v>REFILL AND REPAIRS TO OXYGEN C</v>
          </cell>
          <cell r="D31662" t="str">
            <v>2166522</v>
          </cell>
          <cell r="E31662" t="str">
            <v>2</v>
          </cell>
          <cell r="F31662" t="str">
            <v>Revenue</v>
          </cell>
          <cell r="G31662" t="str">
            <v>B.A./M.A.R.S./Gas Tight Suits - R&amp;M</v>
          </cell>
        </row>
        <row r="31663">
          <cell r="B31663">
            <v>2905</v>
          </cell>
          <cell r="C31663" t="str">
            <v>BSI AUDIT Readiness review aud</v>
          </cell>
          <cell r="D31663" t="str">
            <v>2665517</v>
          </cell>
          <cell r="E31663" t="str">
            <v>2</v>
          </cell>
          <cell r="F31663" t="str">
            <v>Revenue</v>
          </cell>
          <cell r="G31663" t="str">
            <v>Health &amp; Safety Expenses</v>
          </cell>
        </row>
        <row r="31664">
          <cell r="B31664">
            <v>2825</v>
          </cell>
          <cell r="C31664" t="str">
            <v xml:space="preserve">To carry out Annual Testing &amp; </v>
          </cell>
          <cell r="D31664" t="str">
            <v>1092585</v>
          </cell>
          <cell r="E31664" t="str">
            <v>1</v>
          </cell>
          <cell r="F31664" t="str">
            <v>Revenue</v>
          </cell>
          <cell r="G31664" t="str">
            <v>Servicing Contracts</v>
          </cell>
        </row>
        <row r="31665">
          <cell r="B31665">
            <v>2863</v>
          </cell>
          <cell r="C31665" t="str">
            <v>Friday 12th of August  - Trevo</v>
          </cell>
          <cell r="D31665" t="str">
            <v>0887500</v>
          </cell>
          <cell r="E31665" t="str">
            <v>0</v>
          </cell>
          <cell r="F31665" t="str">
            <v>Revenue</v>
          </cell>
          <cell r="G31665" t="str">
            <v>Training - Devolved Budgets</v>
          </cell>
        </row>
        <row r="31666">
          <cell r="B31666">
            <v>2931</v>
          </cell>
          <cell r="C31666" t="str">
            <v xml:space="preserve"> Re Quotation RT261 - To suppl</v>
          </cell>
          <cell r="D31666" t="str">
            <v>B379</v>
          </cell>
          <cell r="E31666" t="str">
            <v>B</v>
          </cell>
          <cell r="F31666" t="str">
            <v>Capital</v>
          </cell>
          <cell r="G31666" t="str">
            <v>Project Suspense</v>
          </cell>
        </row>
        <row r="31667">
          <cell r="B31667">
            <v>2908</v>
          </cell>
          <cell r="C31667" t="str">
            <v>FFN Conference 2016 x 2 places</v>
          </cell>
          <cell r="D31667" t="str">
            <v>0887500</v>
          </cell>
          <cell r="E31667" t="str">
            <v>0</v>
          </cell>
          <cell r="F31667" t="str">
            <v>Revenue</v>
          </cell>
          <cell r="G31667" t="str">
            <v>Training - Devolved Budgets</v>
          </cell>
        </row>
        <row r="31668">
          <cell r="B31668">
            <v>2934</v>
          </cell>
          <cell r="C31668" t="str">
            <v>INTERNAL AUDIT FEES 25/7/16-19</v>
          </cell>
          <cell r="D31668" t="str">
            <v>2981581</v>
          </cell>
          <cell r="E31668" t="str">
            <v>2</v>
          </cell>
          <cell r="F31668" t="str">
            <v>Revenue</v>
          </cell>
          <cell r="G31668" t="str">
            <v>Internal Audit</v>
          </cell>
        </row>
        <row r="31669">
          <cell r="B31669">
            <v>2967</v>
          </cell>
          <cell r="C31669" t="str">
            <v>Ref Quote 100387122 - Latitude</v>
          </cell>
          <cell r="D31669" t="str">
            <v>B379</v>
          </cell>
          <cell r="E31669" t="str">
            <v>B</v>
          </cell>
          <cell r="F31669" t="str">
            <v>Capital</v>
          </cell>
          <cell r="G31669" t="str">
            <v>Project Suspense</v>
          </cell>
        </row>
        <row r="31670">
          <cell r="B31670">
            <v>2968</v>
          </cell>
          <cell r="C31670" t="str">
            <v>Duty of Care  - monthly</v>
          </cell>
          <cell r="D31670" t="str">
            <v>1361203</v>
          </cell>
          <cell r="E31670" t="str">
            <v>1</v>
          </cell>
          <cell r="F31670" t="str">
            <v>Revenue</v>
          </cell>
          <cell r="G31670" t="str">
            <v>Waste Management Exps</v>
          </cell>
        </row>
        <row r="31671">
          <cell r="B31671">
            <v>2862</v>
          </cell>
          <cell r="C31671" t="str">
            <v>Scrap Car 09/08/2016 - POC Jon</v>
          </cell>
          <cell r="D31671" t="str">
            <v>0887500</v>
          </cell>
          <cell r="E31671" t="str">
            <v>0</v>
          </cell>
          <cell r="F31671" t="str">
            <v>Revenue</v>
          </cell>
          <cell r="G31671" t="str">
            <v>Training - Devolved Budgets</v>
          </cell>
        </row>
        <row r="31672">
          <cell r="B31672">
            <v>2922</v>
          </cell>
          <cell r="C31672" t="str">
            <v>To eradicate wasp nest at 1 Th</v>
          </cell>
          <cell r="D31672" t="str">
            <v>1090101</v>
          </cell>
          <cell r="E31672" t="str">
            <v>1</v>
          </cell>
          <cell r="F31672" t="str">
            <v>Revenue</v>
          </cell>
          <cell r="G31672" t="str">
            <v>Unplanned   Maintenance</v>
          </cell>
        </row>
        <row r="31673">
          <cell r="B31673">
            <v>2930</v>
          </cell>
          <cell r="C31673" t="str">
            <v xml:space="preserve">To service standby generators </v>
          </cell>
          <cell r="D31673" t="str">
            <v>1092302</v>
          </cell>
          <cell r="E31673" t="str">
            <v>1</v>
          </cell>
          <cell r="F31673" t="str">
            <v>Revenue</v>
          </cell>
          <cell r="G31673" t="str">
            <v>Servicing Contracts</v>
          </cell>
        </row>
        <row r="31674">
          <cell r="B31674">
            <v>2928</v>
          </cell>
          <cell r="C31674" t="str">
            <v>To install extractor fan in BA</v>
          </cell>
          <cell r="D31674" t="str">
            <v>1090203</v>
          </cell>
          <cell r="E31674" t="str">
            <v>1</v>
          </cell>
          <cell r="F31674" t="str">
            <v>Revenue</v>
          </cell>
          <cell r="G31674" t="str">
            <v>Unplanned   Maintenance</v>
          </cell>
        </row>
        <row r="31675">
          <cell r="B31675">
            <v>2963</v>
          </cell>
          <cell r="C31675" t="str">
            <v>CCTV RETRO-FIT UPGRADE</v>
          </cell>
          <cell r="D31675" t="str">
            <v>3410250</v>
          </cell>
          <cell r="E31675" t="str">
            <v>3</v>
          </cell>
          <cell r="F31675" t="str">
            <v>Revenue</v>
          </cell>
          <cell r="G31675" t="str">
            <v>Repairs - Vehicles</v>
          </cell>
        </row>
        <row r="31676">
          <cell r="B31676">
            <v>2964</v>
          </cell>
          <cell r="C31676" t="str">
            <v>To attend Cottenham Fire Stati</v>
          </cell>
          <cell r="D31676" t="str">
            <v>1090303</v>
          </cell>
          <cell r="E31676" t="str">
            <v>1</v>
          </cell>
          <cell r="F31676" t="str">
            <v>Revenue</v>
          </cell>
          <cell r="G31676" t="str">
            <v>Unplanned   Maintenance</v>
          </cell>
        </row>
        <row r="31677">
          <cell r="B31677">
            <v>2903</v>
          </cell>
          <cell r="C31677" t="str">
            <v>Duluxe Buffet, half veg and ha</v>
          </cell>
          <cell r="D31677" t="str">
            <v>0975591</v>
          </cell>
          <cell r="E31677" t="str">
            <v>0</v>
          </cell>
          <cell r="F31677" t="str">
            <v>Revenue</v>
          </cell>
          <cell r="G31677" t="str">
            <v>Canteen &amp; Messing</v>
          </cell>
        </row>
        <row r="31678">
          <cell r="B31678">
            <v>2972</v>
          </cell>
          <cell r="C31678" t="str">
            <v>SUNDARESAN - 21/08/2016</v>
          </cell>
          <cell r="D31678" t="str">
            <v>2922588</v>
          </cell>
          <cell r="E31678" t="str">
            <v>2</v>
          </cell>
          <cell r="F31678" t="str">
            <v>Revenue</v>
          </cell>
          <cell r="G31678" t="str">
            <v>Agency Staff</v>
          </cell>
        </row>
        <row r="31679">
          <cell r="B31679">
            <v>2974</v>
          </cell>
          <cell r="C31679" t="str">
            <v>PARADINAS - 14/08/2016</v>
          </cell>
          <cell r="D31679" t="str">
            <v>2622588</v>
          </cell>
          <cell r="E31679" t="str">
            <v>2</v>
          </cell>
          <cell r="F31679" t="str">
            <v>Revenue</v>
          </cell>
          <cell r="G31679" t="str">
            <v>Grant Supported Exps</v>
          </cell>
        </row>
        <row r="31680">
          <cell r="B31680">
            <v>2730</v>
          </cell>
          <cell r="C31680" t="str">
            <v>To carry out legionella and wa</v>
          </cell>
          <cell r="D31680" t="str">
            <v>1092585</v>
          </cell>
          <cell r="E31680" t="str">
            <v>1</v>
          </cell>
          <cell r="F31680" t="str">
            <v>Revenue</v>
          </cell>
          <cell r="G31680" t="str">
            <v>Servicing Contracts</v>
          </cell>
        </row>
        <row r="31681">
          <cell r="B31681">
            <v>2975</v>
          </cell>
          <cell r="C31681" t="str">
            <v>webview leave management - kev</v>
          </cell>
          <cell r="D31681" t="str">
            <v>2900592</v>
          </cell>
          <cell r="E31681" t="str">
            <v>2</v>
          </cell>
          <cell r="F31681" t="str">
            <v>Revenue</v>
          </cell>
          <cell r="G31681" t="str">
            <v>Hired Management Support</v>
          </cell>
        </row>
        <row r="31682">
          <cell r="B31682">
            <v>2831</v>
          </cell>
          <cell r="C31682" t="str">
            <v>STD-FOLLOW UP APPOINTMENT</v>
          </cell>
          <cell r="D31682" t="str">
            <v>2919508</v>
          </cell>
          <cell r="E31682" t="str">
            <v>2</v>
          </cell>
          <cell r="F31682" t="str">
            <v>Revenue</v>
          </cell>
          <cell r="G31682" t="str">
            <v>Occupational Health/Doctors Fees</v>
          </cell>
        </row>
        <row r="31683">
          <cell r="B31683">
            <v>2518</v>
          </cell>
          <cell r="C31683" t="str">
            <v>STEPS P/F CL1 12TRED 2.84M</v>
          </cell>
          <cell r="D31683" t="str">
            <v>2161522</v>
          </cell>
          <cell r="E31683" t="str">
            <v>2</v>
          </cell>
          <cell r="F31683" t="str">
            <v>Revenue</v>
          </cell>
          <cell r="G31683" t="str">
            <v>Equipment Purchases</v>
          </cell>
        </row>
        <row r="31684">
          <cell r="B31684">
            <v>2978</v>
          </cell>
          <cell r="C31684" t="str">
            <v>water usage 03.05.2016 - 19.08</v>
          </cell>
          <cell r="D31684" t="str">
            <v>1350213</v>
          </cell>
          <cell r="E31684" t="str">
            <v>1</v>
          </cell>
          <cell r="F31684" t="str">
            <v>Revenue</v>
          </cell>
          <cell r="G31684" t="str">
            <v>Water/Sewerage Rates</v>
          </cell>
        </row>
        <row r="31685">
          <cell r="B31685">
            <v>2926</v>
          </cell>
          <cell r="C31685" t="str">
            <v>RESPONSE SERVICES APRIL2016-AU</v>
          </cell>
          <cell r="D31685" t="str">
            <v>2460591</v>
          </cell>
          <cell r="E31685" t="str">
            <v>2</v>
          </cell>
          <cell r="F31685" t="str">
            <v>Revenue</v>
          </cell>
          <cell r="G31685" t="str">
            <v>Postage And Carriage</v>
          </cell>
        </row>
        <row r="31686">
          <cell r="B31686">
            <v>2984</v>
          </cell>
          <cell r="C31686" t="str">
            <v>CENTREFEED 2PLY 6 ROLLS</v>
          </cell>
          <cell r="D31686" t="str">
            <v>2160250</v>
          </cell>
          <cell r="E31686" t="str">
            <v>2</v>
          </cell>
          <cell r="F31686" t="str">
            <v>Revenue</v>
          </cell>
          <cell r="G31686" t="str">
            <v>Operational Equipment -  Repairs &amp; Maint</v>
          </cell>
        </row>
        <row r="31687">
          <cell r="B31687">
            <v>2955</v>
          </cell>
          <cell r="C31687" t="str">
            <v>REFILL AND REPAIRS TO OXYGEN C</v>
          </cell>
          <cell r="D31687" t="str">
            <v>2166522</v>
          </cell>
          <cell r="E31687" t="str">
            <v>2</v>
          </cell>
          <cell r="F31687" t="str">
            <v>Revenue</v>
          </cell>
          <cell r="G31687" t="str">
            <v>B.A./M.A.R.S./Gas Tight Suits - R&amp;M</v>
          </cell>
        </row>
        <row r="31688">
          <cell r="B31688">
            <v>2985</v>
          </cell>
          <cell r="C31688" t="str">
            <v>12HRS SUPERVISION IN COMPLETIO</v>
          </cell>
          <cell r="D31688" t="str">
            <v>2628513</v>
          </cell>
          <cell r="E31688" t="str">
            <v>2</v>
          </cell>
          <cell r="F31688" t="str">
            <v>Revenue</v>
          </cell>
          <cell r="G31688" t="str">
            <v>Community Fire Safety ICARUS project exp</v>
          </cell>
        </row>
        <row r="31689">
          <cell r="B31689">
            <v>2957</v>
          </cell>
          <cell r="C31689" t="str">
            <v>REFILL AND REPAIRS TO OXYGEN C</v>
          </cell>
          <cell r="D31689" t="str">
            <v>2166522</v>
          </cell>
          <cell r="E31689" t="str">
            <v>2</v>
          </cell>
          <cell r="F31689" t="str">
            <v>Revenue</v>
          </cell>
          <cell r="G31689" t="str">
            <v>B.A./M.A.R.S./Gas Tight Suits - R&amp;M</v>
          </cell>
        </row>
        <row r="31690">
          <cell r="B31690">
            <v>2986</v>
          </cell>
          <cell r="C31690" t="str">
            <v>BRAKE CLEAN SPRAY</v>
          </cell>
          <cell r="D31690" t="str">
            <v>2160250</v>
          </cell>
          <cell r="E31690" t="str">
            <v>2</v>
          </cell>
          <cell r="F31690" t="str">
            <v>Revenue</v>
          </cell>
          <cell r="G31690" t="str">
            <v>Operational Equipment -  Repairs &amp; Maint</v>
          </cell>
        </row>
        <row r="31691">
          <cell r="B31691">
            <v>2956</v>
          </cell>
          <cell r="C31691" t="str">
            <v>REFILL AND REPAIRS TO OXYGEN C</v>
          </cell>
          <cell r="D31691" t="str">
            <v>2166522</v>
          </cell>
          <cell r="E31691" t="str">
            <v>2</v>
          </cell>
          <cell r="F31691" t="str">
            <v>Revenue</v>
          </cell>
          <cell r="G31691" t="str">
            <v>B.A./M.A.R.S./Gas Tight Suits - R&amp;M</v>
          </cell>
        </row>
        <row r="31692">
          <cell r="B31692">
            <v>2960</v>
          </cell>
          <cell r="C31692" t="str">
            <v>REFILL AND REPAIRS TO OXYGEN C</v>
          </cell>
          <cell r="D31692" t="str">
            <v>2166522</v>
          </cell>
          <cell r="E31692" t="str">
            <v>2</v>
          </cell>
          <cell r="F31692" t="str">
            <v>Revenue</v>
          </cell>
          <cell r="G31692" t="str">
            <v>B.A./M.A.R.S./Gas Tight Suits - R&amp;M</v>
          </cell>
        </row>
        <row r="31693">
          <cell r="B31693">
            <v>2987</v>
          </cell>
          <cell r="C31693" t="str">
            <v xml:space="preserve">Ref quote AKH-0676  Panasonic </v>
          </cell>
          <cell r="D31693" t="str">
            <v>B379</v>
          </cell>
          <cell r="E31693" t="str">
            <v>B</v>
          </cell>
          <cell r="F31693" t="str">
            <v>Capital</v>
          </cell>
          <cell r="G31693" t="str">
            <v>Project Suspense</v>
          </cell>
        </row>
        <row r="31694">
          <cell r="B31694">
            <v>2988</v>
          </cell>
          <cell r="C31694" t="str">
            <v>RE CREDIT SC-201395</v>
          </cell>
          <cell r="D31694" t="str">
            <v>0975591</v>
          </cell>
          <cell r="E31694" t="str">
            <v>0</v>
          </cell>
          <cell r="F31694" t="str">
            <v>Revenue</v>
          </cell>
          <cell r="G31694" t="str">
            <v>Canteen &amp; Messing</v>
          </cell>
        </row>
        <row r="31695">
          <cell r="B31695">
            <v>2910</v>
          </cell>
          <cell r="C31695" t="str">
            <v>CMS &amp; DMS Annual Support Servi</v>
          </cell>
          <cell r="D31695" t="str">
            <v>2109592</v>
          </cell>
          <cell r="E31695" t="str">
            <v>2</v>
          </cell>
          <cell r="F31695" t="str">
            <v>Revenue</v>
          </cell>
          <cell r="G31695" t="str">
            <v>Computer Software Annual Licence\Maint.</v>
          </cell>
        </row>
        <row r="31696">
          <cell r="B31696">
            <v>2940</v>
          </cell>
          <cell r="C31696" t="str">
            <v>LOTUS LUXURY 2PLY 40 ROLL CS</v>
          </cell>
          <cell r="D31696" t="str">
            <v>1360591</v>
          </cell>
          <cell r="E31696" t="str">
            <v>1</v>
          </cell>
          <cell r="F31696" t="str">
            <v>Revenue</v>
          </cell>
          <cell r="G31696" t="str">
            <v>Cleaning Materials</v>
          </cell>
        </row>
        <row r="31697">
          <cell r="B31697">
            <v>2989</v>
          </cell>
          <cell r="C31697" t="str">
            <v>AIR LEAK REPLACED BRAKE CHAMBE</v>
          </cell>
          <cell r="D31697" t="str">
            <v>3410250</v>
          </cell>
          <cell r="E31697" t="str">
            <v>3</v>
          </cell>
          <cell r="F31697" t="str">
            <v>Revenue</v>
          </cell>
          <cell r="G31697" t="str">
            <v>Repairs - Vehicles</v>
          </cell>
        </row>
        <row r="31698">
          <cell r="B31698">
            <v>2993</v>
          </cell>
          <cell r="C31698" t="str">
            <v>MONTHLY PLAN CHARGES AUGUST 20</v>
          </cell>
          <cell r="D31698" t="str">
            <v>2195594</v>
          </cell>
          <cell r="E31698" t="str">
            <v>2</v>
          </cell>
          <cell r="F31698" t="str">
            <v>Revenue</v>
          </cell>
          <cell r="G31698" t="str">
            <v>Mobile Phones</v>
          </cell>
        </row>
        <row r="31699">
          <cell r="B31699">
            <v>2994</v>
          </cell>
          <cell r="C31699" t="str">
            <v>Item Creative Cloud user subsc</v>
          </cell>
          <cell r="D31699" t="str">
            <v>2108592</v>
          </cell>
          <cell r="E31699" t="str">
            <v>2</v>
          </cell>
          <cell r="F31699" t="str">
            <v>Revenue</v>
          </cell>
          <cell r="G31699" t="str">
            <v>Computer Software</v>
          </cell>
        </row>
        <row r="31700">
          <cell r="B31700">
            <v>2982</v>
          </cell>
          <cell r="C31700" t="str">
            <v>SHORTHAND NOTEBOOK PK10</v>
          </cell>
          <cell r="D31700" t="str">
            <v>2480591</v>
          </cell>
          <cell r="E31700" t="str">
            <v>2</v>
          </cell>
          <cell r="F31700" t="str">
            <v>Revenue</v>
          </cell>
          <cell r="G31700" t="str">
            <v>Stationery, Comp/Copier Cons</v>
          </cell>
        </row>
        <row r="31701">
          <cell r="B31701">
            <v>2990</v>
          </cell>
          <cell r="C31701" t="str">
            <v>AIR CONDITIONING MAINTENANCE/A</v>
          </cell>
          <cell r="D31701" t="str">
            <v>1092585</v>
          </cell>
          <cell r="E31701" t="str">
            <v>1</v>
          </cell>
          <cell r="F31701" t="str">
            <v>Revenue</v>
          </cell>
          <cell r="G31701" t="str">
            <v>Servicing Contracts</v>
          </cell>
        </row>
        <row r="31702">
          <cell r="B31702">
            <v>2995</v>
          </cell>
          <cell r="C31702" t="str">
            <v>PEN BALLPOINT MED.BLKx50</v>
          </cell>
          <cell r="D31702" t="str">
            <v>2480591</v>
          </cell>
          <cell r="E31702" t="str">
            <v>2</v>
          </cell>
          <cell r="F31702" t="str">
            <v>Revenue</v>
          </cell>
          <cell r="G31702" t="str">
            <v>Stationery, Comp/Copier Cons</v>
          </cell>
        </row>
        <row r="31703">
          <cell r="B31703">
            <v>2979</v>
          </cell>
          <cell r="C31703" t="str">
            <v>START SWITCH40 65/85W PK10</v>
          </cell>
          <cell r="D31703" t="str">
            <v>2167591</v>
          </cell>
          <cell r="E31703" t="str">
            <v>2</v>
          </cell>
          <cell r="F31703" t="str">
            <v>Revenue</v>
          </cell>
          <cell r="G31703" t="str">
            <v>Operational Consumables - Devolved</v>
          </cell>
        </row>
        <row r="31704">
          <cell r="B31704">
            <v>3005</v>
          </cell>
          <cell r="C31704" t="str">
            <v xml:space="preserve"> Buffet for GC &amp; SC promotion </v>
          </cell>
          <cell r="D31704" t="str">
            <v>0975591</v>
          </cell>
          <cell r="E31704" t="str">
            <v>0</v>
          </cell>
          <cell r="F31704" t="str">
            <v>Revenue</v>
          </cell>
          <cell r="G31704" t="str">
            <v>Canteen &amp; Messing</v>
          </cell>
        </row>
        <row r="31705">
          <cell r="B31705">
            <v>3007</v>
          </cell>
          <cell r="C31705" t="str">
            <v>RE INVOICE SI-168606</v>
          </cell>
          <cell r="D31705" t="str">
            <v>0975591</v>
          </cell>
          <cell r="E31705" t="str">
            <v>0</v>
          </cell>
          <cell r="F31705" t="str">
            <v>Revenue</v>
          </cell>
          <cell r="G31705" t="str">
            <v>Canteen &amp; Messing</v>
          </cell>
        </row>
        <row r="31706">
          <cell r="B31706">
            <v>3009</v>
          </cell>
          <cell r="C31706" t="str">
            <v>AFSA CORPORATE MEMBERSHIP APRI</v>
          </cell>
          <cell r="D31706" t="str">
            <v>2615518</v>
          </cell>
          <cell r="E31706" t="str">
            <v>2</v>
          </cell>
          <cell r="F31706" t="str">
            <v>Revenue</v>
          </cell>
          <cell r="G31706" t="str">
            <v>Subscriptions - General</v>
          </cell>
        </row>
        <row r="31707">
          <cell r="B31707">
            <v>2983</v>
          </cell>
          <cell r="C31707" t="str">
            <v>RAG WASTE COT L/COLS 10KG</v>
          </cell>
          <cell r="D31707" t="str">
            <v>1360591</v>
          </cell>
          <cell r="E31707" t="str">
            <v>1</v>
          </cell>
          <cell r="F31707" t="str">
            <v>Revenue</v>
          </cell>
          <cell r="G31707" t="str">
            <v>Cleaning Materials</v>
          </cell>
        </row>
        <row r="31708">
          <cell r="B31708">
            <v>2981</v>
          </cell>
          <cell r="C31708" t="str">
            <v>WALLETS POPPER A4 PK5  ASS</v>
          </cell>
          <cell r="D31708" t="str">
            <v>2480398</v>
          </cell>
          <cell r="E31708" t="str">
            <v>2</v>
          </cell>
          <cell r="F31708" t="str">
            <v>Revenue</v>
          </cell>
          <cell r="G31708" t="str">
            <v>Stationery, Comp/Copier Cons</v>
          </cell>
        </row>
        <row r="31709">
          <cell r="B31709">
            <v>2996</v>
          </cell>
          <cell r="C31709" t="str">
            <v>HOSEREEL TUBING 18.3M</v>
          </cell>
          <cell r="D31709" t="str">
            <v>2161522</v>
          </cell>
          <cell r="E31709" t="str">
            <v>2</v>
          </cell>
          <cell r="F31709" t="str">
            <v>Revenue</v>
          </cell>
          <cell r="G31709" t="str">
            <v>Equipment Purchases</v>
          </cell>
        </row>
        <row r="31710">
          <cell r="B31710">
            <v>2941</v>
          </cell>
          <cell r="C31710" t="str">
            <v>WHITEBRD 600X600 MAGNETIC</v>
          </cell>
          <cell r="D31710" t="str">
            <v>B379</v>
          </cell>
          <cell r="E31710" t="str">
            <v>B</v>
          </cell>
          <cell r="F31710" t="str">
            <v>Capital</v>
          </cell>
          <cell r="G31710" t="str">
            <v>Project Suspense</v>
          </cell>
        </row>
        <row r="31711">
          <cell r="B31711">
            <v>2998</v>
          </cell>
          <cell r="C31711" t="str">
            <v>Name Badges as per attached li</v>
          </cell>
          <cell r="D31711" t="str">
            <v>2712591</v>
          </cell>
          <cell r="E31711" t="str">
            <v>2</v>
          </cell>
          <cell r="F31711" t="str">
            <v>Revenue</v>
          </cell>
          <cell r="G31711" t="str">
            <v>Clothing Purchase  Hunters (Non PPE)</v>
          </cell>
        </row>
        <row r="31712">
          <cell r="B31712">
            <v>3008</v>
          </cell>
          <cell r="C31712" t="str">
            <v>RE INVOICE SI-171401</v>
          </cell>
          <cell r="D31712" t="str">
            <v>0975591</v>
          </cell>
          <cell r="E31712" t="str">
            <v>0</v>
          </cell>
          <cell r="F31712" t="str">
            <v>Revenue</v>
          </cell>
          <cell r="G31712" t="str">
            <v>Canteen &amp; Messing</v>
          </cell>
        </row>
        <row r="31713">
          <cell r="B31713">
            <v>2857</v>
          </cell>
          <cell r="C31713" t="str">
            <v>KIMBOLTON GENERAL WASTE</v>
          </cell>
          <cell r="D31713" t="str">
            <v>2665517</v>
          </cell>
          <cell r="E31713" t="str">
            <v>2</v>
          </cell>
          <cell r="F31713" t="str">
            <v>Revenue</v>
          </cell>
          <cell r="G31713" t="str">
            <v>Health &amp; Safety Expenses</v>
          </cell>
        </row>
        <row r="31714">
          <cell r="B31714">
            <v>3010</v>
          </cell>
          <cell r="C31714" t="str">
            <v>To supply only 15 Traffolite d</v>
          </cell>
          <cell r="D31714" t="str">
            <v>1090215</v>
          </cell>
          <cell r="E31714" t="str">
            <v>1</v>
          </cell>
          <cell r="F31714" t="str">
            <v>Revenue</v>
          </cell>
          <cell r="G31714" t="str">
            <v>Unplanned   Maintenance</v>
          </cell>
        </row>
        <row r="31715">
          <cell r="B31715">
            <v>2997</v>
          </cell>
          <cell r="C31715" t="str">
            <v>D16NHLL - IBM Bluemix platform</v>
          </cell>
          <cell r="D31715" t="str">
            <v>2622588</v>
          </cell>
          <cell r="E31715" t="str">
            <v>2</v>
          </cell>
          <cell r="F31715" t="str">
            <v>Revenue</v>
          </cell>
          <cell r="G31715" t="str">
            <v>Grant Supported Exps</v>
          </cell>
        </row>
        <row r="31716">
          <cell r="B31716">
            <v>3000</v>
          </cell>
          <cell r="C31716" t="str">
            <v>CATERING KETTLE RETURNED</v>
          </cell>
          <cell r="D31716" t="str">
            <v>0975398</v>
          </cell>
          <cell r="E31716" t="str">
            <v>0</v>
          </cell>
          <cell r="F31716" t="str">
            <v>Revenue</v>
          </cell>
          <cell r="G31716" t="str">
            <v>Canteen &amp; Messing</v>
          </cell>
        </row>
        <row r="31717">
          <cell r="B31717">
            <v>2971</v>
          </cell>
          <cell r="C31717" t="str">
            <v>MORNE MICHEL PERIOD END 21/8/2</v>
          </cell>
          <cell r="D31717" t="str">
            <v>2900594</v>
          </cell>
          <cell r="E31717" t="str">
            <v>2</v>
          </cell>
          <cell r="F31717" t="str">
            <v>Revenue</v>
          </cell>
          <cell r="G31717" t="str">
            <v>Hired Management Support</v>
          </cell>
        </row>
        <row r="31718">
          <cell r="B31718">
            <v>2909</v>
          </cell>
          <cell r="C31718" t="str">
            <v>BOSCH BIT SET</v>
          </cell>
          <cell r="D31718" t="str">
            <v>2000591</v>
          </cell>
          <cell r="E31718" t="str">
            <v>2</v>
          </cell>
          <cell r="F31718" t="str">
            <v>Revenue</v>
          </cell>
          <cell r="G31718" t="str">
            <v>Office Purchases (Incl. furniture)</v>
          </cell>
        </row>
        <row r="31719">
          <cell r="B31719">
            <v>2929</v>
          </cell>
          <cell r="C31719" t="str">
            <v>SEMI PERG MILK ROUND 20 WK16/1</v>
          </cell>
          <cell r="D31719" t="str">
            <v>0975591</v>
          </cell>
          <cell r="E31719" t="str">
            <v>0</v>
          </cell>
          <cell r="F31719" t="str">
            <v>Revenue</v>
          </cell>
          <cell r="G31719" t="str">
            <v>Canteen &amp; Messing</v>
          </cell>
        </row>
        <row r="31720">
          <cell r="B31720">
            <v>3013</v>
          </cell>
          <cell r="C31720" t="str">
            <v>RE INVOICE 42998930</v>
          </cell>
          <cell r="D31720" t="str">
            <v>3410250</v>
          </cell>
          <cell r="E31720" t="str">
            <v>3</v>
          </cell>
          <cell r="F31720" t="str">
            <v>Revenue</v>
          </cell>
          <cell r="G31720" t="str">
            <v>Repairs - Vehicles</v>
          </cell>
        </row>
        <row r="31721">
          <cell r="B31721">
            <v>2969</v>
          </cell>
          <cell r="C31721" t="str">
            <v xml:space="preserve">Room Booking @ Holmewood Hall </v>
          </cell>
          <cell r="D31721" t="str">
            <v>2655751</v>
          </cell>
          <cell r="E31721" t="str">
            <v>2</v>
          </cell>
          <cell r="F31721" t="str">
            <v>Revenue</v>
          </cell>
          <cell r="G31721" t="str">
            <v>Corporate Support</v>
          </cell>
        </row>
        <row r="31722">
          <cell r="B31722">
            <v>3006</v>
          </cell>
          <cell r="C31722" t="str">
            <v>LOCUM FEES 17.08.2016</v>
          </cell>
          <cell r="D31722" t="str">
            <v>2919508</v>
          </cell>
          <cell r="E31722" t="str">
            <v>2</v>
          </cell>
          <cell r="F31722" t="str">
            <v>Revenue</v>
          </cell>
          <cell r="G31722" t="str">
            <v>Occupational Health/Doctors Fees</v>
          </cell>
        </row>
        <row r="31723">
          <cell r="B31723">
            <v>2853</v>
          </cell>
          <cell r="C31723" t="str">
            <v>GENERAL WASTE 22/7/16-29/7/16</v>
          </cell>
          <cell r="D31723" t="str">
            <v>1361100</v>
          </cell>
          <cell r="E31723" t="str">
            <v>1</v>
          </cell>
          <cell r="F31723" t="str">
            <v>Revenue</v>
          </cell>
          <cell r="G31723" t="str">
            <v>Waste Management Exps</v>
          </cell>
        </row>
        <row r="31724">
          <cell r="B31724">
            <v>3015</v>
          </cell>
          <cell r="C31724" t="str">
            <v xml:space="preserve">4 NEW TYRES </v>
          </cell>
          <cell r="D31724" t="str">
            <v>3220250</v>
          </cell>
          <cell r="E31724" t="str">
            <v>3</v>
          </cell>
          <cell r="F31724" t="str">
            <v>Revenue</v>
          </cell>
          <cell r="G31724" t="str">
            <v>Tyres</v>
          </cell>
        </row>
        <row r="31725">
          <cell r="B31725">
            <v>3019</v>
          </cell>
          <cell r="C31725" t="str">
            <v>Cylinder Propane Size B</v>
          </cell>
          <cell r="D31725" t="str">
            <v>0820507</v>
          </cell>
          <cell r="E31725" t="str">
            <v>0</v>
          </cell>
          <cell r="F31725" t="str">
            <v>Revenue</v>
          </cell>
          <cell r="G31725" t="str">
            <v>Training Centre Equipment</v>
          </cell>
        </row>
        <row r="31726">
          <cell r="B31726">
            <v>2991</v>
          </cell>
          <cell r="C31726" t="str">
            <v>CALLS/SERVICE CHARGES</v>
          </cell>
          <cell r="D31726" t="str">
            <v>2195594</v>
          </cell>
          <cell r="E31726" t="str">
            <v>2</v>
          </cell>
          <cell r="F31726" t="str">
            <v>Revenue</v>
          </cell>
          <cell r="G31726" t="str">
            <v>Mobile Phones</v>
          </cell>
        </row>
        <row r="31727">
          <cell r="B31727">
            <v>2965</v>
          </cell>
          <cell r="C31727" t="str">
            <v>2 x scrap cars for St Neots Fi</v>
          </cell>
          <cell r="D31727" t="str">
            <v>0887500</v>
          </cell>
          <cell r="E31727" t="str">
            <v>0</v>
          </cell>
          <cell r="F31727" t="str">
            <v>Revenue</v>
          </cell>
          <cell r="G31727" t="str">
            <v>Training - Devolved Budgets</v>
          </cell>
        </row>
        <row r="31728">
          <cell r="B31728">
            <v>3017</v>
          </cell>
          <cell r="C31728" t="str">
            <v>R/SACK POLY BLK BX200</v>
          </cell>
          <cell r="D31728" t="str">
            <v>1360591</v>
          </cell>
          <cell r="E31728" t="str">
            <v>1</v>
          </cell>
          <cell r="F31728" t="str">
            <v>Revenue</v>
          </cell>
          <cell r="G31728" t="str">
            <v>Cleaning Materials</v>
          </cell>
        </row>
        <row r="31729">
          <cell r="B31729">
            <v>3020</v>
          </cell>
          <cell r="C31729" t="str">
            <v>oxygen size w</v>
          </cell>
          <cell r="D31729" t="str">
            <v>3410250</v>
          </cell>
          <cell r="E31729" t="str">
            <v>3</v>
          </cell>
          <cell r="F31729" t="str">
            <v>Revenue</v>
          </cell>
          <cell r="G31729" t="str">
            <v>Repairs - Vehicles</v>
          </cell>
        </row>
        <row r="31730">
          <cell r="B31730">
            <v>2980</v>
          </cell>
          <cell r="C31730" t="str">
            <v>72201-0206 K55 THERMAL IMAGE C</v>
          </cell>
          <cell r="D31730" t="str">
            <v>2161522</v>
          </cell>
          <cell r="E31730" t="str">
            <v>2</v>
          </cell>
          <cell r="F31730" t="str">
            <v>Revenue</v>
          </cell>
          <cell r="G31730" t="str">
            <v>Equipment Purchases</v>
          </cell>
        </row>
        <row r="31731">
          <cell r="B31731">
            <v>3014</v>
          </cell>
          <cell r="C31731" t="str">
            <v>advertising - 1 month</v>
          </cell>
          <cell r="D31731" t="str">
            <v>2490506</v>
          </cell>
          <cell r="E31731" t="str">
            <v>2</v>
          </cell>
          <cell r="F31731" t="str">
            <v>Revenue</v>
          </cell>
          <cell r="G31731" t="str">
            <v>Advertising For Staff</v>
          </cell>
        </row>
        <row r="31732">
          <cell r="B31732">
            <v>3024</v>
          </cell>
          <cell r="C31732" t="str">
            <v>CIS Payment relating to invoic</v>
          </cell>
          <cell r="D31732" t="str">
            <v>1090303</v>
          </cell>
          <cell r="E31732" t="str">
            <v>1</v>
          </cell>
          <cell r="F31732" t="str">
            <v>Revenue</v>
          </cell>
          <cell r="G31732" t="str">
            <v>Unplanned   Maintenance</v>
          </cell>
        </row>
        <row r="31733">
          <cell r="B31733">
            <v>2933</v>
          </cell>
          <cell r="C31733" t="str">
            <v>Safenet licence tokens year 1</v>
          </cell>
          <cell r="D31733" t="str">
            <v>2103594</v>
          </cell>
          <cell r="E31733" t="str">
            <v>2</v>
          </cell>
          <cell r="F31733" t="str">
            <v>Revenue</v>
          </cell>
          <cell r="G31733" t="str">
            <v>IT Network</v>
          </cell>
        </row>
        <row r="31734">
          <cell r="B31734">
            <v>3016</v>
          </cell>
          <cell r="C31734" t="str">
            <v>SHORTHAND NOTEBOOK PK10</v>
          </cell>
          <cell r="D31734" t="str">
            <v>2480591</v>
          </cell>
          <cell r="E31734" t="str">
            <v>2</v>
          </cell>
          <cell r="F31734" t="str">
            <v>Revenue</v>
          </cell>
          <cell r="G31734" t="str">
            <v>Stationery, Comp/Copier Cons</v>
          </cell>
        </row>
        <row r="31735">
          <cell r="B31735">
            <v>2973</v>
          </cell>
          <cell r="C31735" t="str">
            <v>MORNE MICHEL PERIOD END 14/08/</v>
          </cell>
          <cell r="D31735" t="str">
            <v>2900594</v>
          </cell>
          <cell r="E31735" t="str">
            <v>2</v>
          </cell>
          <cell r="F31735" t="str">
            <v>Revenue</v>
          </cell>
          <cell r="G31735" t="str">
            <v>Hired Management Support</v>
          </cell>
        </row>
        <row r="31736">
          <cell r="B31736">
            <v>2977</v>
          </cell>
          <cell r="C31736" t="str">
            <v>Defective pressure washer at B</v>
          </cell>
          <cell r="D31736" t="str">
            <v>1090301</v>
          </cell>
          <cell r="E31736" t="str">
            <v>1</v>
          </cell>
          <cell r="F31736" t="str">
            <v>Revenue</v>
          </cell>
          <cell r="G31736" t="str">
            <v>Unplanned   Maintenance</v>
          </cell>
        </row>
        <row r="31737">
          <cell r="B31737">
            <v>2566</v>
          </cell>
          <cell r="C31737" t="str">
            <v xml:space="preserve">HALF YEARLY SERVICE CHARGE IN </v>
          </cell>
          <cell r="D31737" t="str">
            <v>1097302</v>
          </cell>
          <cell r="E31737" t="str">
            <v>1</v>
          </cell>
          <cell r="F31737" t="str">
            <v>Revenue</v>
          </cell>
          <cell r="G31737" t="str">
            <v>Cambridge Station Service Charge</v>
          </cell>
        </row>
        <row r="31738">
          <cell r="B31738">
            <v>3884</v>
          </cell>
          <cell r="C31738" t="str">
            <v>1 NEW TYRE</v>
          </cell>
          <cell r="D31738" t="str">
            <v>3220250</v>
          </cell>
          <cell r="E31738" t="str">
            <v>3</v>
          </cell>
          <cell r="F31738" t="str">
            <v>Revenue</v>
          </cell>
          <cell r="G31738" t="str">
            <v>Tyres</v>
          </cell>
        </row>
        <row r="31739">
          <cell r="B31739">
            <v>3885</v>
          </cell>
          <cell r="C31739" t="str">
            <v>ROBE INTERIOR MIRROR</v>
          </cell>
          <cell r="D31739" t="str">
            <v>B379</v>
          </cell>
          <cell r="E31739" t="str">
            <v>B</v>
          </cell>
          <cell r="F31739" t="str">
            <v>Capital</v>
          </cell>
          <cell r="G31739" t="str">
            <v>Project Suspense</v>
          </cell>
        </row>
        <row r="31740">
          <cell r="B31740">
            <v>3889</v>
          </cell>
          <cell r="C31740" t="str">
            <v>WIPER BLADES</v>
          </cell>
          <cell r="D31740" t="str">
            <v>3410250</v>
          </cell>
          <cell r="E31740" t="str">
            <v>3</v>
          </cell>
          <cell r="F31740" t="str">
            <v>Revenue</v>
          </cell>
          <cell r="G31740" t="str">
            <v>Repairs - Vehicles</v>
          </cell>
        </row>
        <row r="31741">
          <cell r="B31741">
            <v>3888</v>
          </cell>
          <cell r="C31741" t="str">
            <v>TEST &amp; CERTIFY TORQUE WRENCH</v>
          </cell>
          <cell r="D31741" t="str">
            <v>3410250</v>
          </cell>
          <cell r="E31741" t="str">
            <v>3</v>
          </cell>
          <cell r="F31741" t="str">
            <v>Revenue</v>
          </cell>
          <cell r="G31741" t="str">
            <v>Repairs - Vehicles</v>
          </cell>
        </row>
        <row r="31742">
          <cell r="B31742">
            <v>3886</v>
          </cell>
          <cell r="C31742" t="str">
            <v>On Call First Aid Weekend Cour</v>
          </cell>
          <cell r="D31742" t="str">
            <v>0881507</v>
          </cell>
          <cell r="E31742" t="str">
            <v>0</v>
          </cell>
          <cell r="F31742" t="str">
            <v>Revenue</v>
          </cell>
          <cell r="G31742" t="str">
            <v>Training - Operational Training</v>
          </cell>
        </row>
        <row r="31743">
          <cell r="B31743">
            <v>3881</v>
          </cell>
          <cell r="C31743" t="str">
            <v>RE PINV3890</v>
          </cell>
          <cell r="D31743" t="str">
            <v>2103594</v>
          </cell>
          <cell r="E31743" t="str">
            <v>2</v>
          </cell>
          <cell r="F31743" t="str">
            <v>Revenue</v>
          </cell>
          <cell r="G31743" t="str">
            <v>IT Network</v>
          </cell>
        </row>
        <row r="31744">
          <cell r="B31744">
            <v>3831</v>
          </cell>
          <cell r="C31744" t="str">
            <v>SEMI PERG MILK</v>
          </cell>
          <cell r="D31744" t="str">
            <v>0975591</v>
          </cell>
          <cell r="E31744" t="str">
            <v>0</v>
          </cell>
          <cell r="F31744" t="str">
            <v>Revenue</v>
          </cell>
          <cell r="G31744" t="str">
            <v>Canteen &amp; Messing</v>
          </cell>
        </row>
        <row r="31745">
          <cell r="B31745">
            <v>3891</v>
          </cell>
          <cell r="C31745" t="str">
            <v>WATER SUPPLY JUL16-OCT16</v>
          </cell>
          <cell r="D31745" t="str">
            <v>1350307</v>
          </cell>
          <cell r="E31745" t="str">
            <v>1</v>
          </cell>
          <cell r="F31745" t="str">
            <v>Revenue</v>
          </cell>
          <cell r="G31745" t="str">
            <v>Water/Sewerage Rates</v>
          </cell>
        </row>
        <row r="31746">
          <cell r="B31746">
            <v>3801</v>
          </cell>
          <cell r="C31746" t="str">
            <v>LONG LEG JIFFY HANGER/STUD/SCR</v>
          </cell>
          <cell r="D31746" t="str">
            <v>0881507</v>
          </cell>
          <cell r="E31746" t="str">
            <v>0</v>
          </cell>
          <cell r="F31746" t="str">
            <v>Revenue</v>
          </cell>
          <cell r="G31746" t="str">
            <v>Training - Operational Training</v>
          </cell>
        </row>
        <row r="31747">
          <cell r="B31747">
            <v>3802</v>
          </cell>
          <cell r="C31747" t="str">
            <v xml:space="preserve">BUSINESS IMPROVEMENT DISTRICT </v>
          </cell>
          <cell r="D31747" t="str">
            <v>1540203</v>
          </cell>
          <cell r="E31747" t="str">
            <v>1</v>
          </cell>
          <cell r="F31747" t="str">
            <v>Revenue</v>
          </cell>
          <cell r="G31747" t="str">
            <v>General Rates</v>
          </cell>
        </row>
        <row r="31748">
          <cell r="B31748">
            <v>3879</v>
          </cell>
          <cell r="C31748" t="str">
            <v>2000 LITRE STD</v>
          </cell>
          <cell r="D31748" t="str">
            <v>0820507</v>
          </cell>
          <cell r="E31748" t="str">
            <v>0</v>
          </cell>
          <cell r="F31748" t="str">
            <v>Revenue</v>
          </cell>
          <cell r="G31748" t="str">
            <v>Training Centre Equipment</v>
          </cell>
        </row>
        <row r="31749">
          <cell r="B31749">
            <v>3887</v>
          </cell>
          <cell r="C31749" t="str">
            <v>LOCUM FEES 12.10.2016</v>
          </cell>
          <cell r="D31749" t="str">
            <v>2919508</v>
          </cell>
          <cell r="E31749" t="str">
            <v>2</v>
          </cell>
          <cell r="F31749" t="str">
            <v>Revenue</v>
          </cell>
          <cell r="G31749" t="str">
            <v>Occupational Health/Doctors Fees</v>
          </cell>
        </row>
        <row r="31750">
          <cell r="B31750">
            <v>3890</v>
          </cell>
          <cell r="C31750" t="str">
            <v>RE PINV3881</v>
          </cell>
          <cell r="D31750" t="str">
            <v>2103594</v>
          </cell>
          <cell r="E31750" t="str">
            <v>2</v>
          </cell>
          <cell r="F31750" t="str">
            <v>Revenue</v>
          </cell>
          <cell r="G31750" t="str">
            <v>IT Network</v>
          </cell>
        </row>
        <row r="31751">
          <cell r="B31751">
            <v>3812</v>
          </cell>
          <cell r="C31751" t="str">
            <v>Professional Behaviour at Work</v>
          </cell>
          <cell r="D31751" t="str">
            <v>0890507</v>
          </cell>
          <cell r="E31751" t="str">
            <v>0</v>
          </cell>
          <cell r="F31751" t="str">
            <v>Revenue</v>
          </cell>
          <cell r="G31751" t="str">
            <v>Training  - Equality</v>
          </cell>
        </row>
        <row r="31752">
          <cell r="B31752">
            <v>3868</v>
          </cell>
          <cell r="C31752" t="str">
            <v>NOT SUITABLE PASTA DISH</v>
          </cell>
          <cell r="D31752" t="str">
            <v>2000591</v>
          </cell>
          <cell r="E31752" t="str">
            <v>2</v>
          </cell>
          <cell r="F31752" t="str">
            <v>Revenue</v>
          </cell>
          <cell r="G31752" t="str">
            <v>Office Purchases (Incl. furniture)</v>
          </cell>
        </row>
        <row r="31753">
          <cell r="B31753">
            <v>3893</v>
          </cell>
          <cell r="C31753" t="str">
            <v>BATTERY</v>
          </cell>
          <cell r="D31753" t="str">
            <v>3410250</v>
          </cell>
          <cell r="E31753" t="str">
            <v>3</v>
          </cell>
          <cell r="F31753" t="str">
            <v>Revenue</v>
          </cell>
          <cell r="G31753" t="str">
            <v>Repairs - Vehicles</v>
          </cell>
        </row>
        <row r="31754">
          <cell r="B31754">
            <v>3822</v>
          </cell>
          <cell r="C31754" t="str">
            <v>PATTEM PERIOD END 16/10/2016</v>
          </cell>
          <cell r="D31754" t="str">
            <v>2820504</v>
          </cell>
          <cell r="E31754" t="str">
            <v>2</v>
          </cell>
          <cell r="F31754" t="str">
            <v>Revenue</v>
          </cell>
          <cell r="G31754" t="str">
            <v>Project Programme Costs</v>
          </cell>
        </row>
        <row r="31755">
          <cell r="B31755">
            <v>3896</v>
          </cell>
          <cell r="C31755" t="str">
            <v>NONIC GLASS TUMBLER 10oz</v>
          </cell>
          <cell r="D31755" t="str">
            <v>2000591</v>
          </cell>
          <cell r="E31755" t="str">
            <v>2</v>
          </cell>
          <cell r="F31755" t="str">
            <v>Revenue</v>
          </cell>
          <cell r="G31755" t="str">
            <v>Office Purchases (Incl. furniture)</v>
          </cell>
        </row>
        <row r="31756">
          <cell r="B31756">
            <v>3898</v>
          </cell>
          <cell r="C31756" t="str">
            <v>SEAT BELT FSL35</v>
          </cell>
          <cell r="D31756" t="str">
            <v>3410250</v>
          </cell>
          <cell r="E31756" t="str">
            <v>3</v>
          </cell>
          <cell r="F31756" t="str">
            <v>Revenue</v>
          </cell>
          <cell r="G31756" t="str">
            <v>Repairs - Vehicles</v>
          </cell>
        </row>
        <row r="31757">
          <cell r="B31757">
            <v>3901</v>
          </cell>
          <cell r="C31757" t="str">
            <v>SUIT REPAIRS JOB 9334</v>
          </cell>
          <cell r="D31757" t="str">
            <v>2161522</v>
          </cell>
          <cell r="E31757" t="str">
            <v>2</v>
          </cell>
          <cell r="F31757" t="str">
            <v>Revenue</v>
          </cell>
          <cell r="G31757" t="str">
            <v>Equipment Purchases</v>
          </cell>
        </row>
        <row r="31758">
          <cell r="B31758">
            <v>3892</v>
          </cell>
          <cell r="C31758" t="str">
            <v>POLYESTER FLEECE ADHESIVE TAPE</v>
          </cell>
          <cell r="D31758" t="str">
            <v>3410250</v>
          </cell>
          <cell r="E31758" t="str">
            <v>3</v>
          </cell>
          <cell r="F31758" t="str">
            <v>Revenue</v>
          </cell>
          <cell r="G31758" t="str">
            <v>Repairs - Vehicles</v>
          </cell>
        </row>
        <row r="31759">
          <cell r="B31759">
            <v>3894</v>
          </cell>
          <cell r="C31759" t="str">
            <v>NONIC GLASS TUMBLER 20oz</v>
          </cell>
          <cell r="D31759" t="str">
            <v>2000591</v>
          </cell>
          <cell r="E31759" t="str">
            <v>2</v>
          </cell>
          <cell r="F31759" t="str">
            <v>Revenue</v>
          </cell>
          <cell r="G31759" t="str">
            <v>Office Purchases (Incl. furniture)</v>
          </cell>
        </row>
        <row r="31760">
          <cell r="B31760">
            <v>3895</v>
          </cell>
          <cell r="C31760" t="str">
            <v xml:space="preserve">CONE ROAD HAZARD RED/WHITE_x000D_
</v>
          </cell>
          <cell r="D31760" t="str">
            <v>2164512</v>
          </cell>
          <cell r="E31760" t="str">
            <v>2</v>
          </cell>
          <cell r="F31760" t="str">
            <v>Revenue</v>
          </cell>
          <cell r="G31760" t="str">
            <v>Hydrants Maintenance (Sundries)</v>
          </cell>
        </row>
        <row r="31761">
          <cell r="B31761">
            <v>3906</v>
          </cell>
          <cell r="C31761" t="str">
            <v>PATTEM PERIOD END 23/10/2016</v>
          </cell>
          <cell r="D31761" t="str">
            <v>2820504</v>
          </cell>
          <cell r="E31761" t="str">
            <v>2</v>
          </cell>
          <cell r="F31761" t="str">
            <v>Revenue</v>
          </cell>
          <cell r="G31761" t="str">
            <v>Project Programme Costs</v>
          </cell>
        </row>
        <row r="31762">
          <cell r="B31762">
            <v>3449</v>
          </cell>
          <cell r="C31762" t="str">
            <v>AJ16OBK - COURIER VAN FLOOR MA</v>
          </cell>
          <cell r="D31762" t="str">
            <v>2160250</v>
          </cell>
          <cell r="E31762" t="str">
            <v>2</v>
          </cell>
          <cell r="F31762" t="str">
            <v>Revenue</v>
          </cell>
          <cell r="G31762" t="str">
            <v>Operational Equipment -  Repairs &amp; Maint</v>
          </cell>
        </row>
        <row r="31763">
          <cell r="B31763">
            <v>3453</v>
          </cell>
          <cell r="C31763" t="str">
            <v>PREMIER INN ST NEOTS</v>
          </cell>
          <cell r="D31763" t="str">
            <v>2410506</v>
          </cell>
          <cell r="E31763" t="str">
            <v>2</v>
          </cell>
          <cell r="F31763" t="str">
            <v>Revenue</v>
          </cell>
          <cell r="G31763" t="str">
            <v>Staff Travelling &amp; Subsistence</v>
          </cell>
        </row>
        <row r="31764">
          <cell r="B31764">
            <v>3462</v>
          </cell>
          <cell r="C31764" t="str">
            <v>150014546 - HOLMATRO CUTTER BL</v>
          </cell>
          <cell r="D31764" t="str">
            <v>2160522</v>
          </cell>
          <cell r="E31764" t="str">
            <v>2</v>
          </cell>
          <cell r="F31764" t="str">
            <v>Revenue</v>
          </cell>
          <cell r="G31764" t="str">
            <v>Operational Equipment -  Repairs &amp; Maint</v>
          </cell>
        </row>
        <row r="31765">
          <cell r="B31765">
            <v>3409</v>
          </cell>
          <cell r="C31765" t="str">
            <v>FA Away Day with CFRS Senior M</v>
          </cell>
          <cell r="D31765" t="str">
            <v>2605769</v>
          </cell>
          <cell r="E31765" t="str">
            <v>2</v>
          </cell>
          <cell r="F31765" t="str">
            <v>Revenue</v>
          </cell>
          <cell r="G31765" t="str">
            <v>Miscellaneous Holding Account</v>
          </cell>
        </row>
        <row r="31766">
          <cell r="B31766">
            <v>3454</v>
          </cell>
          <cell r="C31766" t="str">
            <v xml:space="preserve">MTH PLAN COSTS/NEW CHARGES </v>
          </cell>
          <cell r="D31766" t="str">
            <v>2195594</v>
          </cell>
          <cell r="E31766" t="str">
            <v>2</v>
          </cell>
          <cell r="F31766" t="str">
            <v>Revenue</v>
          </cell>
          <cell r="G31766" t="str">
            <v>Mobile Phones</v>
          </cell>
        </row>
        <row r="31767">
          <cell r="B31767">
            <v>3400</v>
          </cell>
          <cell r="C31767" t="str">
            <v>PARADINAS PERIOD END 11/09/201</v>
          </cell>
          <cell r="D31767" t="str">
            <v>2622588</v>
          </cell>
          <cell r="E31767" t="str">
            <v>2</v>
          </cell>
          <cell r="F31767" t="str">
            <v>Revenue</v>
          </cell>
          <cell r="G31767" t="str">
            <v>Grant Supported Exps</v>
          </cell>
        </row>
        <row r="31768">
          <cell r="B31768">
            <v>3404</v>
          </cell>
          <cell r="C31768" t="str">
            <v>SUNDARESAN PERIOD END 18/09/20</v>
          </cell>
          <cell r="D31768" t="str">
            <v>2922588</v>
          </cell>
          <cell r="E31768" t="str">
            <v>2</v>
          </cell>
          <cell r="F31768" t="str">
            <v>Revenue</v>
          </cell>
          <cell r="G31768" t="str">
            <v>Agency Staff</v>
          </cell>
        </row>
        <row r="31769">
          <cell r="B31769">
            <v>3438</v>
          </cell>
          <cell r="C31769" t="str">
            <v>Attendance at AFSA National Co</v>
          </cell>
          <cell r="D31769" t="str">
            <v>2685518</v>
          </cell>
          <cell r="E31769" t="str">
            <v>2</v>
          </cell>
          <cell r="F31769" t="str">
            <v>Revenue</v>
          </cell>
          <cell r="G31769" t="str">
            <v>Diversity Network &amp; Support</v>
          </cell>
        </row>
        <row r="31770">
          <cell r="B31770">
            <v>3033</v>
          </cell>
          <cell r="C31770" t="str">
            <v>CYLINDER QUICK COUPLING</v>
          </cell>
          <cell r="D31770" t="str">
            <v>2166522</v>
          </cell>
          <cell r="E31770" t="str">
            <v>2</v>
          </cell>
          <cell r="F31770" t="str">
            <v>Revenue</v>
          </cell>
          <cell r="G31770" t="str">
            <v>B.A./M.A.R.S./Gas Tight Suits - R&amp;M</v>
          </cell>
        </row>
        <row r="31771">
          <cell r="B31771">
            <v>3467</v>
          </cell>
          <cell r="C31771" t="str">
            <v>SERVICE CHARGES/CALLS</v>
          </cell>
          <cell r="D31771" t="str">
            <v>2195594</v>
          </cell>
          <cell r="E31771" t="str">
            <v>2</v>
          </cell>
          <cell r="F31771" t="str">
            <v>Revenue</v>
          </cell>
          <cell r="G31771" t="str">
            <v>Mobile Phones</v>
          </cell>
        </row>
        <row r="31772">
          <cell r="B31772">
            <v>3424</v>
          </cell>
          <cell r="C31772" t="str">
            <v>BOSWELL PRINT/PLATES FOR BAGS</v>
          </cell>
          <cell r="D31772" t="str">
            <v>2161522</v>
          </cell>
          <cell r="E31772" t="str">
            <v>2</v>
          </cell>
          <cell r="F31772" t="str">
            <v>Revenue</v>
          </cell>
          <cell r="G31772" t="str">
            <v>Equipment Purchases</v>
          </cell>
        </row>
        <row r="31773">
          <cell r="B31773">
            <v>3402</v>
          </cell>
          <cell r="C31773" t="str">
            <v>SAKPAL PERIOD END 18/9/2016</v>
          </cell>
          <cell r="D31773" t="str">
            <v>2622588</v>
          </cell>
          <cell r="E31773" t="str">
            <v>2</v>
          </cell>
          <cell r="F31773" t="str">
            <v>Revenue</v>
          </cell>
          <cell r="G31773" t="str">
            <v>Grant Supported Exps</v>
          </cell>
        </row>
        <row r="31774">
          <cell r="B31774">
            <v>3464</v>
          </cell>
          <cell r="C31774" t="str">
            <v>To carry out repairs to path a</v>
          </cell>
          <cell r="D31774" t="str">
            <v>1090101</v>
          </cell>
          <cell r="E31774" t="str">
            <v>1</v>
          </cell>
          <cell r="F31774" t="str">
            <v>Revenue</v>
          </cell>
          <cell r="G31774" t="str">
            <v>Unplanned   Maintenance</v>
          </cell>
        </row>
        <row r="31775">
          <cell r="B31775">
            <v>3614</v>
          </cell>
          <cell r="C31775" t="str">
            <v>FRIDGE/FREEZER ZANUSSI</v>
          </cell>
          <cell r="D31775" t="str">
            <v>2000591</v>
          </cell>
          <cell r="E31775" t="str">
            <v>2</v>
          </cell>
          <cell r="F31775" t="str">
            <v>Revenue</v>
          </cell>
          <cell r="G31775" t="str">
            <v>Office Purchases (Incl. furniture)</v>
          </cell>
        </row>
        <row r="31776">
          <cell r="B31776">
            <v>3472</v>
          </cell>
          <cell r="C31776" t="str">
            <v>INTERNAL AUDIT FEES 22/8/16-23</v>
          </cell>
          <cell r="D31776" t="str">
            <v>2981581</v>
          </cell>
          <cell r="E31776" t="str">
            <v>2</v>
          </cell>
          <cell r="F31776" t="str">
            <v>Revenue</v>
          </cell>
          <cell r="G31776" t="str">
            <v>Internal Audit</v>
          </cell>
        </row>
        <row r="31777">
          <cell r="B31777">
            <v>3475</v>
          </cell>
          <cell r="C31777" t="str">
            <v>MORNE MICHEL PERIOD END 25/9/2</v>
          </cell>
          <cell r="D31777" t="str">
            <v>2900594</v>
          </cell>
          <cell r="E31777" t="str">
            <v>2</v>
          </cell>
          <cell r="F31777" t="str">
            <v>Revenue</v>
          </cell>
          <cell r="G31777" t="str">
            <v>Hired Management Support</v>
          </cell>
        </row>
        <row r="31778">
          <cell r="B31778">
            <v>3480</v>
          </cell>
          <cell r="C31778" t="str">
            <v xml:space="preserve">Consultancy Management - FSEC </v>
          </cell>
          <cell r="D31778" t="str">
            <v>2900519</v>
          </cell>
          <cell r="E31778" t="str">
            <v>2</v>
          </cell>
          <cell r="F31778" t="str">
            <v>Revenue</v>
          </cell>
          <cell r="G31778" t="str">
            <v>Hired Management Support</v>
          </cell>
        </row>
        <row r="31779">
          <cell r="B31779">
            <v>3478</v>
          </cell>
          <cell r="C31779" t="str">
            <v>PATTEM PERIOD END 25/9/2016</v>
          </cell>
          <cell r="D31779" t="str">
            <v>2820504</v>
          </cell>
          <cell r="E31779" t="str">
            <v>2</v>
          </cell>
          <cell r="F31779" t="str">
            <v>Revenue</v>
          </cell>
          <cell r="G31779" t="str">
            <v>Project Programme Costs</v>
          </cell>
        </row>
        <row r="31780">
          <cell r="B31780">
            <v>3479</v>
          </cell>
          <cell r="C31780" t="str">
            <v>DRESSING NON ADHERENT PK10</v>
          </cell>
          <cell r="D31780" t="str">
            <v>2167591</v>
          </cell>
          <cell r="E31780" t="str">
            <v>2</v>
          </cell>
          <cell r="F31780" t="str">
            <v>Revenue</v>
          </cell>
          <cell r="G31780" t="str">
            <v>Operational Consumables - Devolved</v>
          </cell>
        </row>
        <row r="31781">
          <cell r="B31781">
            <v>3403</v>
          </cell>
          <cell r="C31781" t="str">
            <v>KHAN PERIOD END 18/09/2016</v>
          </cell>
          <cell r="D31781" t="str">
            <v>2900594</v>
          </cell>
          <cell r="E31781" t="str">
            <v>2</v>
          </cell>
          <cell r="F31781" t="str">
            <v>Revenue</v>
          </cell>
          <cell r="G31781" t="str">
            <v>Hired Management Support</v>
          </cell>
        </row>
        <row r="31782">
          <cell r="B31782">
            <v>3468</v>
          </cell>
          <cell r="C31782" t="str">
            <v>C/BOARD F/CAP FOLDOVER BLK</v>
          </cell>
          <cell r="D31782" t="str">
            <v>2480591</v>
          </cell>
          <cell r="E31782" t="str">
            <v>2</v>
          </cell>
          <cell r="F31782" t="str">
            <v>Revenue</v>
          </cell>
          <cell r="G31782" t="str">
            <v>Stationery, Comp/Copier Cons</v>
          </cell>
        </row>
        <row r="31783">
          <cell r="B31783">
            <v>3470</v>
          </cell>
          <cell r="C31783" t="str">
            <v>HANDWASH ORIGINAL 12x500ml</v>
          </cell>
          <cell r="D31783" t="str">
            <v>1360591</v>
          </cell>
          <cell r="E31783" t="str">
            <v>1</v>
          </cell>
          <cell r="F31783" t="str">
            <v>Revenue</v>
          </cell>
          <cell r="G31783" t="str">
            <v>Cleaning Materials</v>
          </cell>
        </row>
        <row r="31784">
          <cell r="B31784">
            <v>3476</v>
          </cell>
          <cell r="C31784" t="str">
            <v>BOWER PERIOD END 25/09/2016</v>
          </cell>
          <cell r="D31784" t="str">
            <v>2622588</v>
          </cell>
          <cell r="E31784" t="str">
            <v>2</v>
          </cell>
          <cell r="F31784" t="str">
            <v>Revenue</v>
          </cell>
          <cell r="G31784" t="str">
            <v>Grant Supported Exps</v>
          </cell>
        </row>
        <row r="31785">
          <cell r="B31785">
            <v>3469</v>
          </cell>
          <cell r="C31785" t="str">
            <v>KETTLE BUXTON BLACK</v>
          </cell>
          <cell r="D31785" t="str">
            <v>2000591</v>
          </cell>
          <cell r="E31785" t="str">
            <v>2</v>
          </cell>
          <cell r="F31785" t="str">
            <v>Revenue</v>
          </cell>
          <cell r="G31785" t="str">
            <v>Office Purchases (Incl. furniture)</v>
          </cell>
        </row>
        <row r="31786">
          <cell r="B31786">
            <v>3471</v>
          </cell>
          <cell r="C31786" t="str">
            <v>SIGN FIRST AIDERS</v>
          </cell>
          <cell r="D31786" t="str">
            <v>2666591</v>
          </cell>
          <cell r="E31786" t="str">
            <v>2</v>
          </cell>
          <cell r="F31786" t="str">
            <v>Revenue</v>
          </cell>
          <cell r="G31786" t="str">
            <v>Devolved Health &amp; Safety Exps</v>
          </cell>
        </row>
        <row r="31787">
          <cell r="B31787">
            <v>10014</v>
          </cell>
          <cell r="C31787" t="str">
            <v>scrap cars x 2          1x 4do</v>
          </cell>
          <cell r="D31787" t="str">
            <v>0887500</v>
          </cell>
          <cell r="E31787" t="str">
            <v>0</v>
          </cell>
          <cell r="F31787" t="str">
            <v>Revenue</v>
          </cell>
          <cell r="G31787" t="str">
            <v>Training - Devolved Budgets</v>
          </cell>
        </row>
        <row r="31788">
          <cell r="B31788">
            <v>10066</v>
          </cell>
          <cell r="C31788" t="str">
            <v>Board-Cut to 250mm Lengths + O</v>
          </cell>
          <cell r="D31788" t="str">
            <v>0881507</v>
          </cell>
          <cell r="E31788" t="str">
            <v>0</v>
          </cell>
          <cell r="F31788" t="str">
            <v>Revenue</v>
          </cell>
          <cell r="G31788" t="str">
            <v>Training - Operational Training</v>
          </cell>
        </row>
        <row r="31789">
          <cell r="B31789">
            <v>10158</v>
          </cell>
          <cell r="C31789" t="str">
            <v>Environmental Audit</v>
          </cell>
          <cell r="D31789" t="str">
            <v>2665517</v>
          </cell>
          <cell r="E31789" t="str">
            <v>2</v>
          </cell>
          <cell r="F31789" t="str">
            <v>Revenue</v>
          </cell>
          <cell r="G31789" t="str">
            <v>Health &amp; Safety Expenses</v>
          </cell>
        </row>
        <row r="31790">
          <cell r="B31790">
            <v>10161</v>
          </cell>
          <cell r="C31790" t="str">
            <v>ONE REAR TYRE</v>
          </cell>
          <cell r="D31790" t="str">
            <v>3220250</v>
          </cell>
          <cell r="E31790" t="str">
            <v>3</v>
          </cell>
          <cell r="F31790" t="str">
            <v>Revenue</v>
          </cell>
          <cell r="G31790" t="str">
            <v>Tyres</v>
          </cell>
        </row>
        <row r="31791">
          <cell r="B31791">
            <v>10163</v>
          </cell>
          <cell r="C31791" t="str">
            <v>BATTERY</v>
          </cell>
          <cell r="D31791" t="str">
            <v>3410250</v>
          </cell>
          <cell r="E31791" t="str">
            <v>3</v>
          </cell>
          <cell r="F31791" t="str">
            <v>Revenue</v>
          </cell>
          <cell r="G31791" t="str">
            <v>Repairs - Vehicles</v>
          </cell>
        </row>
        <row r="31792">
          <cell r="B31792">
            <v>10164</v>
          </cell>
          <cell r="C31792" t="str">
            <v>40 x chairs in small hall/scre</v>
          </cell>
          <cell r="D31792" t="str">
            <v>2490506</v>
          </cell>
          <cell r="E31792" t="str">
            <v>2</v>
          </cell>
          <cell r="F31792" t="str">
            <v>Revenue</v>
          </cell>
          <cell r="G31792" t="str">
            <v>Advertising For Staff</v>
          </cell>
        </row>
        <row r="31793">
          <cell r="B31793">
            <v>10157</v>
          </cell>
          <cell r="C31793" t="str">
            <v>PART No: 0-727-47 MINI RELAY H</v>
          </cell>
          <cell r="D31793" t="str">
            <v>3410250</v>
          </cell>
          <cell r="E31793" t="str">
            <v>3</v>
          </cell>
          <cell r="F31793" t="str">
            <v>Revenue</v>
          </cell>
          <cell r="G31793" t="str">
            <v>Repairs - Vehicles</v>
          </cell>
        </row>
        <row r="31794">
          <cell r="B31794">
            <v>10167</v>
          </cell>
          <cell r="C31794" t="str">
            <v>Remsdaq engineer site attendan</v>
          </cell>
          <cell r="D31794" t="str">
            <v>2142398</v>
          </cell>
          <cell r="E31794" t="str">
            <v>2</v>
          </cell>
          <cell r="F31794" t="str">
            <v>Revenue</v>
          </cell>
          <cell r="G31794" t="str">
            <v>Communications Exps - Combined Control</v>
          </cell>
        </row>
        <row r="31795">
          <cell r="B31795">
            <v>10168</v>
          </cell>
          <cell r="C31795" t="str">
            <v>2 days consultancy Nov 2017</v>
          </cell>
          <cell r="D31795" t="str">
            <v>B379</v>
          </cell>
          <cell r="E31795" t="str">
            <v>B</v>
          </cell>
          <cell r="F31795" t="str">
            <v>Capital</v>
          </cell>
          <cell r="G31795" t="str">
            <v>Project Suspense</v>
          </cell>
        </row>
        <row r="31796">
          <cell r="B31796">
            <v>10171</v>
          </cell>
          <cell r="C31796" t="str">
            <v>BOWL MIXING PYREX 1LTR</v>
          </cell>
          <cell r="D31796" t="str">
            <v>2168782</v>
          </cell>
          <cell r="E31796" t="str">
            <v>2</v>
          </cell>
          <cell r="F31796" t="str">
            <v>Revenue</v>
          </cell>
          <cell r="G31796" t="str">
            <v>WT Shift System</v>
          </cell>
        </row>
        <row r="31797">
          <cell r="B31797">
            <v>10154</v>
          </cell>
          <cell r="C31797" t="str">
            <v>Delivery of Fire Behaviour 20.</v>
          </cell>
          <cell r="D31797" t="str">
            <v>0881507</v>
          </cell>
          <cell r="E31797" t="str">
            <v>0</v>
          </cell>
          <cell r="F31797" t="str">
            <v>Revenue</v>
          </cell>
          <cell r="G31797" t="str">
            <v>Training - Operational Training</v>
          </cell>
        </row>
        <row r="31798">
          <cell r="B31798">
            <v>10155</v>
          </cell>
          <cell r="C31798" t="str">
            <v>S4E05 BOSCH E EFB BATTERY</v>
          </cell>
          <cell r="D31798" t="str">
            <v>3410250</v>
          </cell>
          <cell r="E31798" t="str">
            <v>3</v>
          </cell>
          <cell r="F31798" t="str">
            <v>Revenue</v>
          </cell>
          <cell r="G31798" t="str">
            <v>Repairs - Vehicles</v>
          </cell>
        </row>
        <row r="31799">
          <cell r="B31799">
            <v>10156</v>
          </cell>
          <cell r="C31799" t="str">
            <v>screen wash</v>
          </cell>
          <cell r="D31799" t="str">
            <v>2160522</v>
          </cell>
          <cell r="E31799" t="str">
            <v>2</v>
          </cell>
          <cell r="F31799" t="str">
            <v>Revenue</v>
          </cell>
          <cell r="G31799" t="str">
            <v>Operational Equipment -  Repairs &amp; Maint</v>
          </cell>
        </row>
        <row r="31800">
          <cell r="B31800">
            <v>4767</v>
          </cell>
          <cell r="C31800" t="str">
            <v>WATER CHARGES OCT16-DEC116</v>
          </cell>
          <cell r="D31800" t="str">
            <v>1350206</v>
          </cell>
          <cell r="E31800" t="str">
            <v>1</v>
          </cell>
          <cell r="F31800" t="str">
            <v>Revenue</v>
          </cell>
          <cell r="G31800" t="str">
            <v>Water/Sewerage Rates</v>
          </cell>
        </row>
        <row r="31801">
          <cell r="B31801">
            <v>4769</v>
          </cell>
          <cell r="C31801" t="str">
            <v>RE PINV4819</v>
          </cell>
          <cell r="D31801" t="str">
            <v>2109592</v>
          </cell>
          <cell r="E31801" t="str">
            <v>2</v>
          </cell>
          <cell r="F31801" t="str">
            <v>Revenue</v>
          </cell>
          <cell r="G31801" t="str">
            <v>Computer Software Annual Licence\Maint.</v>
          </cell>
        </row>
        <row r="31802">
          <cell r="B31802">
            <v>4765</v>
          </cell>
          <cell r="C31802" t="str">
            <v>SEAT ADJUSTER</v>
          </cell>
          <cell r="D31802" t="str">
            <v>3410250</v>
          </cell>
          <cell r="E31802" t="str">
            <v>3</v>
          </cell>
          <cell r="F31802" t="str">
            <v>Revenue</v>
          </cell>
          <cell r="G31802" t="str">
            <v>Repairs - Vehicles</v>
          </cell>
        </row>
        <row r="31803">
          <cell r="B31803">
            <v>4766</v>
          </cell>
          <cell r="C31803" t="str">
            <v>FULL SERVICE</v>
          </cell>
          <cell r="D31803" t="str">
            <v>3410250</v>
          </cell>
          <cell r="E31803" t="str">
            <v>3</v>
          </cell>
          <cell r="F31803" t="str">
            <v>Revenue</v>
          </cell>
          <cell r="G31803" t="str">
            <v>Repairs - Vehicles</v>
          </cell>
        </row>
        <row r="31804">
          <cell r="B31804">
            <v>4768</v>
          </cell>
          <cell r="C31804" t="str">
            <v>SI IVES TV LICENCE TO JAN 2018</v>
          </cell>
          <cell r="D31804" t="str">
            <v>2606209</v>
          </cell>
          <cell r="E31804" t="str">
            <v>2</v>
          </cell>
          <cell r="F31804" t="str">
            <v>Revenue</v>
          </cell>
          <cell r="G31804" t="str">
            <v>TV Licences</v>
          </cell>
        </row>
        <row r="31805">
          <cell r="B31805">
            <v>3138</v>
          </cell>
          <cell r="C31805" t="str">
            <v>PARKSIDE CLEANING</v>
          </cell>
          <cell r="D31805" t="str">
            <v>1380302</v>
          </cell>
          <cell r="E31805" t="str">
            <v>1</v>
          </cell>
          <cell r="F31805" t="str">
            <v>Revenue</v>
          </cell>
          <cell r="G31805" t="str">
            <v>Cleaning D.S.O. Basic Contract</v>
          </cell>
        </row>
        <row r="31806">
          <cell r="B31806">
            <v>4778</v>
          </cell>
          <cell r="C31806" t="str">
            <v>MEDICAL OXYGEN SIZE CD</v>
          </cell>
          <cell r="D31806" t="str">
            <v>2166522</v>
          </cell>
          <cell r="E31806" t="str">
            <v>2</v>
          </cell>
          <cell r="F31806" t="str">
            <v>Revenue</v>
          </cell>
          <cell r="G31806" t="str">
            <v>B.A./M.A.R.S./Gas Tight Suits - R&amp;M</v>
          </cell>
        </row>
        <row r="31807">
          <cell r="B31807">
            <v>4776</v>
          </cell>
          <cell r="C31807" t="str">
            <v>AUDI FINANCE RENTAL 4/1/17</v>
          </cell>
          <cell r="D31807" t="str">
            <v>B227</v>
          </cell>
          <cell r="E31807" t="str">
            <v>B</v>
          </cell>
          <cell r="F31807" t="str">
            <v>Capital</v>
          </cell>
          <cell r="G31807" t="str">
            <v>Fleethire Suspense</v>
          </cell>
        </row>
        <row r="31808">
          <cell r="B31808">
            <v>4782</v>
          </cell>
          <cell r="C31808" t="str">
            <v>STD-FOLLOW UP APPONTMENT</v>
          </cell>
          <cell r="D31808" t="str">
            <v>2919508</v>
          </cell>
          <cell r="E31808" t="str">
            <v>2</v>
          </cell>
          <cell r="F31808" t="str">
            <v>Revenue</v>
          </cell>
          <cell r="G31808" t="str">
            <v>Occupational Health/Doctors Fees</v>
          </cell>
        </row>
        <row r="31809">
          <cell r="B31809">
            <v>4780</v>
          </cell>
          <cell r="C31809" t="str">
            <v>BLUEMIX PLATFORD DECEMBER 2016</v>
          </cell>
          <cell r="D31809" t="str">
            <v>2622588</v>
          </cell>
          <cell r="E31809" t="str">
            <v>2</v>
          </cell>
          <cell r="F31809" t="str">
            <v>Revenue</v>
          </cell>
          <cell r="G31809" t="str">
            <v>Grant Supported Exps</v>
          </cell>
        </row>
        <row r="31810">
          <cell r="B31810">
            <v>4783</v>
          </cell>
          <cell r="C31810" t="str">
            <v>SERVICE CHARGES DEC2016/CALLS</v>
          </cell>
          <cell r="D31810" t="str">
            <v>2195594</v>
          </cell>
          <cell r="E31810" t="str">
            <v>2</v>
          </cell>
          <cell r="F31810" t="str">
            <v>Revenue</v>
          </cell>
          <cell r="G31810" t="str">
            <v>Mobile Phones</v>
          </cell>
        </row>
        <row r="31811">
          <cell r="B31811">
            <v>4788</v>
          </cell>
          <cell r="C31811" t="str">
            <v>VOICE CALLS/LINE RENTAL/DATA C</v>
          </cell>
          <cell r="D31811" t="str">
            <v>2195594</v>
          </cell>
          <cell r="E31811" t="str">
            <v>2</v>
          </cell>
          <cell r="F31811" t="str">
            <v>Revenue</v>
          </cell>
          <cell r="G31811" t="str">
            <v>Mobile Phones</v>
          </cell>
        </row>
        <row r="31812">
          <cell r="B31812">
            <v>4786</v>
          </cell>
          <cell r="C31812" t="str">
            <v>SEMI PERG MILK</v>
          </cell>
          <cell r="D31812" t="str">
            <v>0975591</v>
          </cell>
          <cell r="E31812" t="str">
            <v>0</v>
          </cell>
          <cell r="F31812" t="str">
            <v>Revenue</v>
          </cell>
          <cell r="G31812" t="str">
            <v>Canteen &amp; Messing</v>
          </cell>
        </row>
        <row r="31813">
          <cell r="B31813">
            <v>4854</v>
          </cell>
          <cell r="C31813" t="str">
            <v>WATER SUPPLY JUN16-DEC16</v>
          </cell>
          <cell r="D31813" t="str">
            <v>1350310</v>
          </cell>
          <cell r="E31813" t="str">
            <v>1</v>
          </cell>
          <cell r="F31813" t="str">
            <v>Revenue</v>
          </cell>
          <cell r="G31813" t="str">
            <v>Water/Sewerage Rates</v>
          </cell>
        </row>
        <row r="31814">
          <cell r="B31814">
            <v>4791</v>
          </cell>
          <cell r="C31814" t="str">
            <v xml:space="preserve">MATFEN 1000 MATTRESS 900MM_x000D_
</v>
          </cell>
          <cell r="D31814" t="str">
            <v>2000591</v>
          </cell>
          <cell r="E31814" t="str">
            <v>2</v>
          </cell>
          <cell r="F31814" t="str">
            <v>Revenue</v>
          </cell>
          <cell r="G31814" t="str">
            <v>Office Purchases (Incl. furniture)</v>
          </cell>
        </row>
        <row r="31815">
          <cell r="B31815">
            <v>4750</v>
          </cell>
          <cell r="C31815" t="str">
            <v>JURYS INN CARDIFF STRICKLAND</v>
          </cell>
          <cell r="D31815" t="str">
            <v>2410751</v>
          </cell>
          <cell r="E31815" t="str">
            <v>2</v>
          </cell>
          <cell r="F31815" t="str">
            <v>Revenue</v>
          </cell>
          <cell r="G31815" t="str">
            <v>Staff Travelling &amp; Subsistence</v>
          </cell>
        </row>
        <row r="31816">
          <cell r="B31816">
            <v>4759</v>
          </cell>
          <cell r="C31816" t="str">
            <v>IBM BLUEMIX PLATFORM NOV 2016</v>
          </cell>
          <cell r="D31816" t="str">
            <v>2622588</v>
          </cell>
          <cell r="E31816" t="str">
            <v>2</v>
          </cell>
          <cell r="F31816" t="str">
            <v>Revenue</v>
          </cell>
          <cell r="G31816" t="str">
            <v>Grant Supported Exps</v>
          </cell>
        </row>
        <row r="31817">
          <cell r="B31817">
            <v>4763</v>
          </cell>
          <cell r="C31817" t="str">
            <v>FUEL</v>
          </cell>
          <cell r="D31817" t="str">
            <v>3210203</v>
          </cell>
          <cell r="E31817" t="str">
            <v>3</v>
          </cell>
          <cell r="F31817" t="str">
            <v>Revenue</v>
          </cell>
          <cell r="G31817" t="str">
            <v>Petrol/Oil/Diesel Own Vehicles</v>
          </cell>
        </row>
        <row r="31818">
          <cell r="B31818">
            <v>4777</v>
          </cell>
          <cell r="C31818" t="str">
            <v>MTH DATABASE MAINTENANCE NOV/D</v>
          </cell>
          <cell r="D31818" t="str">
            <v>2900592</v>
          </cell>
          <cell r="E31818" t="str">
            <v>2</v>
          </cell>
          <cell r="F31818" t="str">
            <v>Revenue</v>
          </cell>
          <cell r="G31818" t="str">
            <v>Hired Management Support</v>
          </cell>
        </row>
        <row r="31819">
          <cell r="B31819">
            <v>3506</v>
          </cell>
          <cell r="C31819" t="str">
            <v>PARKSIDE CLEANING</v>
          </cell>
          <cell r="D31819" t="str">
            <v>1380302</v>
          </cell>
          <cell r="E31819" t="str">
            <v>1</v>
          </cell>
          <cell r="F31819" t="str">
            <v>Revenue</v>
          </cell>
          <cell r="G31819" t="str">
            <v>Cleaning D.S.O. Basic Contract</v>
          </cell>
        </row>
        <row r="31820">
          <cell r="B31820">
            <v>3457</v>
          </cell>
          <cell r="C31820" t="str">
            <v>5 Litre Containers of Viscount</v>
          </cell>
          <cell r="D31820" t="str">
            <v>0820507</v>
          </cell>
          <cell r="E31820" t="str">
            <v>0</v>
          </cell>
          <cell r="F31820" t="str">
            <v>Revenue</v>
          </cell>
          <cell r="G31820" t="str">
            <v>Training Centre Equipment</v>
          </cell>
        </row>
        <row r="31821">
          <cell r="B31821">
            <v>3435</v>
          </cell>
          <cell r="C31821" t="str">
            <v>First Aid at Work Course for 2</v>
          </cell>
          <cell r="D31821" t="str">
            <v>0881507</v>
          </cell>
          <cell r="E31821" t="str">
            <v>0</v>
          </cell>
          <cell r="F31821" t="str">
            <v>Revenue</v>
          </cell>
          <cell r="G31821" t="str">
            <v>Training - Operational Training</v>
          </cell>
        </row>
        <row r="31822">
          <cell r="B31822">
            <v>3420</v>
          </cell>
          <cell r="C31822" t="str">
            <v>SEMI PERG MILK</v>
          </cell>
          <cell r="D31822" t="str">
            <v>0975591</v>
          </cell>
          <cell r="E31822" t="str">
            <v>0</v>
          </cell>
          <cell r="F31822" t="str">
            <v>Revenue</v>
          </cell>
          <cell r="G31822" t="str">
            <v>Canteen &amp; Messing</v>
          </cell>
        </row>
        <row r="31823">
          <cell r="B31823">
            <v>3425</v>
          </cell>
          <cell r="C31823" t="str">
            <v>RE INVOICE 4109853</v>
          </cell>
          <cell r="D31823" t="str">
            <v>2000591</v>
          </cell>
          <cell r="E31823" t="str">
            <v>2</v>
          </cell>
          <cell r="F31823" t="str">
            <v>Revenue</v>
          </cell>
          <cell r="G31823" t="str">
            <v>Office Purchases (Incl. furniture)</v>
          </cell>
        </row>
        <row r="31824">
          <cell r="B31824">
            <v>3440</v>
          </cell>
          <cell r="C31824" t="str">
            <v xml:space="preserve">yaxley -Smartboard supply and </v>
          </cell>
          <cell r="D31824" t="str">
            <v>2100594</v>
          </cell>
          <cell r="E31824" t="str">
            <v>2</v>
          </cell>
          <cell r="F31824" t="str">
            <v>Revenue</v>
          </cell>
          <cell r="G31824" t="str">
            <v>Computer Hardware</v>
          </cell>
        </row>
        <row r="31825">
          <cell r="B31825">
            <v>3482</v>
          </cell>
          <cell r="C31825" t="str">
            <v xml:space="preserve">HS Urispec 10 SL - 100 strips </v>
          </cell>
          <cell r="D31825" t="str">
            <v>2919508</v>
          </cell>
          <cell r="E31825" t="str">
            <v>2</v>
          </cell>
          <cell r="F31825" t="str">
            <v>Revenue</v>
          </cell>
          <cell r="G31825" t="str">
            <v>Occupational Health/Doctors Fees</v>
          </cell>
        </row>
        <row r="31826">
          <cell r="B31826">
            <v>3483</v>
          </cell>
          <cell r="C31826" t="str">
            <v>Business Cards for Matt Murdoc</v>
          </cell>
          <cell r="D31826" t="str">
            <v>2481591</v>
          </cell>
          <cell r="E31826" t="str">
            <v>2</v>
          </cell>
          <cell r="F31826" t="str">
            <v>Revenue</v>
          </cell>
          <cell r="G31826" t="str">
            <v>External Printing (Corporate Contracts)</v>
          </cell>
        </row>
        <row r="31827">
          <cell r="B31827">
            <v>3484</v>
          </cell>
          <cell r="C31827" t="str">
            <v>TIRFOR TU16</v>
          </cell>
          <cell r="D31827" t="str">
            <v>2161522</v>
          </cell>
          <cell r="E31827" t="str">
            <v>2</v>
          </cell>
          <cell r="F31827" t="str">
            <v>Revenue</v>
          </cell>
          <cell r="G31827" t="str">
            <v>Equipment Purchases</v>
          </cell>
        </row>
        <row r="31828">
          <cell r="B31828">
            <v>3277</v>
          </cell>
          <cell r="C31828" t="str">
            <v xml:space="preserve">REPLACED REAR WHEEL ARCH </v>
          </cell>
          <cell r="D31828" t="str">
            <v>3410250</v>
          </cell>
          <cell r="E31828" t="str">
            <v>3</v>
          </cell>
          <cell r="F31828" t="str">
            <v>Revenue</v>
          </cell>
          <cell r="G31828" t="str">
            <v>Repairs - Vehicles</v>
          </cell>
        </row>
        <row r="31829">
          <cell r="B31829">
            <v>3417</v>
          </cell>
          <cell r="C31829" t="str">
            <v>SUPPLY/FIT WINDSCREEN</v>
          </cell>
          <cell r="D31829" t="str">
            <v>3410250</v>
          </cell>
          <cell r="E31829" t="str">
            <v>3</v>
          </cell>
          <cell r="F31829" t="str">
            <v>Revenue</v>
          </cell>
          <cell r="G31829" t="str">
            <v>Repairs - Vehicles</v>
          </cell>
        </row>
        <row r="31830">
          <cell r="B31830">
            <v>3486</v>
          </cell>
          <cell r="C31830" t="str">
            <v>Undress Uniform Alteration for</v>
          </cell>
          <cell r="D31830" t="str">
            <v>2712591</v>
          </cell>
          <cell r="E31830" t="str">
            <v>2</v>
          </cell>
          <cell r="F31830" t="str">
            <v>Revenue</v>
          </cell>
          <cell r="G31830" t="str">
            <v>Clothing Purchase  Hunters (Non PPE)</v>
          </cell>
        </row>
        <row r="31831">
          <cell r="B31831">
            <v>3388</v>
          </cell>
          <cell r="C31831" t="str">
            <v>LEVER</v>
          </cell>
          <cell r="D31831" t="str">
            <v>3410250</v>
          </cell>
          <cell r="E31831" t="str">
            <v>3</v>
          </cell>
          <cell r="F31831" t="str">
            <v>Revenue</v>
          </cell>
          <cell r="G31831" t="str">
            <v>Repairs - Vehicles</v>
          </cell>
        </row>
        <row r="31832">
          <cell r="B31832">
            <v>3485</v>
          </cell>
          <cell r="C31832" t="str">
            <v>GPSK-TET-MOT</v>
          </cell>
          <cell r="D31832" t="str">
            <v>2141594</v>
          </cell>
          <cell r="E31832" t="str">
            <v>2</v>
          </cell>
          <cell r="F31832" t="str">
            <v>Revenue</v>
          </cell>
          <cell r="G31832" t="str">
            <v>Main Scheme Radio/Mobilising Equip.</v>
          </cell>
        </row>
        <row r="31833">
          <cell r="B31833">
            <v>3487</v>
          </cell>
          <cell r="C31833" t="str">
            <v>Microsoft Natural Ergonomic Ke</v>
          </cell>
          <cell r="D31833" t="str">
            <v>2100594</v>
          </cell>
          <cell r="E31833" t="str">
            <v>2</v>
          </cell>
          <cell r="F31833" t="str">
            <v>Revenue</v>
          </cell>
          <cell r="G31833" t="str">
            <v>Computer Hardware</v>
          </cell>
        </row>
        <row r="31834">
          <cell r="B31834">
            <v>3489</v>
          </cell>
          <cell r="C31834" t="str">
            <v>Intermitant fault with applian</v>
          </cell>
          <cell r="D31834" t="str">
            <v>1090303</v>
          </cell>
          <cell r="E31834" t="str">
            <v>1</v>
          </cell>
          <cell r="F31834" t="str">
            <v>Revenue</v>
          </cell>
          <cell r="G31834" t="str">
            <v>Unplanned   Maintenance</v>
          </cell>
        </row>
        <row r="31835">
          <cell r="B31835">
            <v>3492</v>
          </cell>
          <cell r="C31835" t="str">
            <v>IBM BLUEMIX AUG 16</v>
          </cell>
          <cell r="D31835" t="str">
            <v>2622588</v>
          </cell>
          <cell r="E31835" t="str">
            <v>2</v>
          </cell>
          <cell r="F31835" t="str">
            <v>Revenue</v>
          </cell>
          <cell r="G31835" t="str">
            <v>Grant Supported Exps</v>
          </cell>
        </row>
        <row r="31836">
          <cell r="B31836">
            <v>3497</v>
          </cell>
          <cell r="C31836" t="str">
            <v>iPad Air 2 Wi-Fi 128GB - Space</v>
          </cell>
          <cell r="D31836" t="str">
            <v>2100594</v>
          </cell>
          <cell r="E31836" t="str">
            <v>2</v>
          </cell>
          <cell r="F31836" t="str">
            <v>Revenue</v>
          </cell>
          <cell r="G31836" t="str">
            <v>Computer Hardware</v>
          </cell>
        </row>
        <row r="31837">
          <cell r="B31837">
            <v>3498</v>
          </cell>
          <cell r="C31837" t="str">
            <v>iPad Air 2 Wi-Fi 128GB - Space</v>
          </cell>
          <cell r="D31837" t="str">
            <v>2100594</v>
          </cell>
          <cell r="E31837" t="str">
            <v>2</v>
          </cell>
          <cell r="F31837" t="str">
            <v>Revenue</v>
          </cell>
          <cell r="G31837" t="str">
            <v>Computer Hardware</v>
          </cell>
        </row>
        <row r="31838">
          <cell r="B31838">
            <v>3488</v>
          </cell>
          <cell r="C31838" t="str">
            <v xml:space="preserve">Fit new pin to drive chain on </v>
          </cell>
          <cell r="D31838" t="str">
            <v>1090214</v>
          </cell>
          <cell r="E31838" t="str">
            <v>1</v>
          </cell>
          <cell r="F31838" t="str">
            <v>Revenue</v>
          </cell>
          <cell r="G31838" t="str">
            <v>Unplanned   Maintenance</v>
          </cell>
        </row>
        <row r="31839">
          <cell r="B31839">
            <v>3490</v>
          </cell>
          <cell r="C31839" t="str">
            <v>To carry out legionella and wa</v>
          </cell>
          <cell r="D31839" t="str">
            <v>1092585</v>
          </cell>
          <cell r="E31839" t="str">
            <v>1</v>
          </cell>
          <cell r="F31839" t="str">
            <v>Revenue</v>
          </cell>
          <cell r="G31839" t="str">
            <v>Servicing Contracts</v>
          </cell>
        </row>
        <row r="31840">
          <cell r="B31840">
            <v>3491</v>
          </cell>
          <cell r="C31840" t="str">
            <v>FIRST INTERIM SERVICE</v>
          </cell>
          <cell r="D31840" t="str">
            <v>3410250</v>
          </cell>
          <cell r="E31840" t="str">
            <v>3</v>
          </cell>
          <cell r="F31840" t="str">
            <v>Revenue</v>
          </cell>
          <cell r="G31840" t="str">
            <v>Repairs - Vehicles</v>
          </cell>
        </row>
        <row r="31841">
          <cell r="B31841">
            <v>3322</v>
          </cell>
          <cell r="C31841" t="str">
            <v>LINE RENTALS/OTHER/VOICE CALLS</v>
          </cell>
          <cell r="D31841" t="str">
            <v>2195594</v>
          </cell>
          <cell r="E31841" t="str">
            <v>2</v>
          </cell>
          <cell r="F31841" t="str">
            <v>Revenue</v>
          </cell>
          <cell r="G31841" t="str">
            <v>Mobile Phones</v>
          </cell>
        </row>
        <row r="31842">
          <cell r="B31842">
            <v>3499</v>
          </cell>
          <cell r="C31842" t="str">
            <v>IPAD WI-FI CELL 128GB SPACE GR</v>
          </cell>
          <cell r="D31842" t="str">
            <v>2100594</v>
          </cell>
          <cell r="E31842" t="str">
            <v>2</v>
          </cell>
          <cell r="F31842" t="str">
            <v>Revenue</v>
          </cell>
          <cell r="G31842" t="str">
            <v>Computer Hardware</v>
          </cell>
        </row>
        <row r="31843">
          <cell r="B31843">
            <v>3501</v>
          </cell>
          <cell r="C31843" t="str">
            <v>SKIP HIRE 10/5-28/9/2016</v>
          </cell>
          <cell r="D31843" t="str">
            <v>0820507</v>
          </cell>
          <cell r="E31843" t="str">
            <v>0</v>
          </cell>
          <cell r="F31843" t="str">
            <v>Revenue</v>
          </cell>
          <cell r="G31843" t="str">
            <v>Training Centre Equipment</v>
          </cell>
        </row>
        <row r="31844">
          <cell r="B31844">
            <v>3503</v>
          </cell>
          <cell r="C31844" t="str">
            <v>WATER SUPPLY JUL16-SEPT16</v>
          </cell>
          <cell r="D31844" t="str">
            <v>1350205</v>
          </cell>
          <cell r="E31844" t="str">
            <v>1</v>
          </cell>
          <cell r="F31844" t="str">
            <v>Revenue</v>
          </cell>
          <cell r="G31844" t="str">
            <v>Water/Sewerage Rates</v>
          </cell>
        </row>
        <row r="31845">
          <cell r="B31845">
            <v>3502</v>
          </cell>
          <cell r="C31845" t="str">
            <v>SEMI PERG MILK NO 20WK16/25</v>
          </cell>
          <cell r="D31845" t="str">
            <v>0975591</v>
          </cell>
          <cell r="E31845" t="str">
            <v>0</v>
          </cell>
          <cell r="F31845" t="str">
            <v>Revenue</v>
          </cell>
          <cell r="G31845" t="str">
            <v>Canteen &amp; Messing</v>
          </cell>
        </row>
        <row r="31846">
          <cell r="B31846">
            <v>3507</v>
          </cell>
          <cell r="C31846" t="str">
            <v>REIMBURSEMENT FOR INSURANCE CL</v>
          </cell>
          <cell r="D31846" t="str">
            <v>1097302</v>
          </cell>
          <cell r="E31846" t="str">
            <v>1</v>
          </cell>
          <cell r="F31846" t="str">
            <v>Revenue</v>
          </cell>
          <cell r="G31846" t="str">
            <v>Cambridge Station Service Charge</v>
          </cell>
        </row>
        <row r="31847">
          <cell r="B31847">
            <v>3508</v>
          </cell>
          <cell r="C31847" t="str">
            <v>B960R BLADES</v>
          </cell>
          <cell r="D31847" t="str">
            <v>2161522</v>
          </cell>
          <cell r="E31847" t="str">
            <v>2</v>
          </cell>
          <cell r="F31847" t="str">
            <v>Revenue</v>
          </cell>
          <cell r="G31847" t="str">
            <v>Equipment Purchases</v>
          </cell>
        </row>
        <row r="31848">
          <cell r="B31848">
            <v>3511</v>
          </cell>
          <cell r="C31848" t="str">
            <v>Attend site Tuesday 27th Septe</v>
          </cell>
          <cell r="D31848" t="str">
            <v>1090100</v>
          </cell>
          <cell r="E31848" t="str">
            <v>1</v>
          </cell>
          <cell r="F31848" t="str">
            <v>Revenue</v>
          </cell>
          <cell r="G31848" t="str">
            <v>Unplanned   Maintenance</v>
          </cell>
        </row>
        <row r="31849">
          <cell r="B31849">
            <v>3515</v>
          </cell>
          <cell r="C31849" t="str">
            <v>CLC455 H/Duty black leather ca</v>
          </cell>
          <cell r="D31849" t="str">
            <v>B379</v>
          </cell>
          <cell r="E31849" t="str">
            <v>B</v>
          </cell>
          <cell r="F31849" t="str">
            <v>Capital</v>
          </cell>
          <cell r="G31849" t="str">
            <v>Project Suspense</v>
          </cell>
        </row>
        <row r="31850">
          <cell r="B31850">
            <v>3516</v>
          </cell>
          <cell r="C31850" t="str">
            <v>AF65XOE - REPAIR AND REFIT CAM</v>
          </cell>
          <cell r="D31850" t="str">
            <v>2521250</v>
          </cell>
          <cell r="E31850" t="str">
            <v>2</v>
          </cell>
          <cell r="F31850" t="str">
            <v>Revenue</v>
          </cell>
          <cell r="G31850" t="str">
            <v>Mutual Protection Excesses Vehicles</v>
          </cell>
        </row>
        <row r="31851">
          <cell r="B31851">
            <v>3465</v>
          </cell>
          <cell r="C31851" t="str">
            <v>3000 White patched handle Carr</v>
          </cell>
          <cell r="D31851" t="str">
            <v>2660591</v>
          </cell>
          <cell r="E31851" t="str">
            <v>2</v>
          </cell>
          <cell r="F31851" t="str">
            <v>Revenue</v>
          </cell>
          <cell r="G31851" t="str">
            <v>Promotional Items Plaques, Scarves Etc</v>
          </cell>
        </row>
        <row r="31852">
          <cell r="B31852">
            <v>3439</v>
          </cell>
          <cell r="C31852" t="str">
            <v>Replacemnt of dp in watch offi</v>
          </cell>
          <cell r="D31852" t="str">
            <v>2143594</v>
          </cell>
          <cell r="E31852" t="str">
            <v>2</v>
          </cell>
          <cell r="F31852" t="str">
            <v>Revenue</v>
          </cell>
          <cell r="G31852" t="str">
            <v>Telephone System Maint. &amp; Spares</v>
          </cell>
        </row>
        <row r="31853">
          <cell r="B31853">
            <v>22455</v>
          </cell>
          <cell r="C31853" t="str">
            <v>Data/Line Rental Charges</v>
          </cell>
          <cell r="D31853" t="str">
            <v>2195594</v>
          </cell>
          <cell r="E31853" t="str">
            <v>2</v>
          </cell>
          <cell r="F31853" t="str">
            <v>Revenue</v>
          </cell>
          <cell r="G31853" t="str">
            <v>Mobile Phones</v>
          </cell>
        </row>
        <row r="31854">
          <cell r="B31854">
            <v>22458</v>
          </cell>
          <cell r="C31854" t="str">
            <v>Line Rental/Voice Call Charges</v>
          </cell>
          <cell r="D31854" t="str">
            <v>2195594</v>
          </cell>
          <cell r="E31854" t="str">
            <v>2</v>
          </cell>
          <cell r="F31854" t="str">
            <v>Revenue</v>
          </cell>
          <cell r="G31854" t="str">
            <v>Mobile Phones</v>
          </cell>
        </row>
        <row r="31855">
          <cell r="B31855">
            <v>22461</v>
          </cell>
          <cell r="C31855" t="str">
            <v>Internal auditing for ISO45001</v>
          </cell>
          <cell r="D31855" t="str">
            <v>2981517</v>
          </cell>
          <cell r="E31855" t="str">
            <v>2</v>
          </cell>
          <cell r="F31855" t="str">
            <v>Revenue</v>
          </cell>
          <cell r="G31855" t="str">
            <v>Internal Audit</v>
          </cell>
        </row>
        <row r="31856">
          <cell r="B31856">
            <v>22452</v>
          </cell>
          <cell r="C31856" t="str">
            <v>Data Charges</v>
          </cell>
          <cell r="D31856" t="str">
            <v>2195594</v>
          </cell>
          <cell r="E31856" t="str">
            <v>2</v>
          </cell>
          <cell r="F31856" t="str">
            <v>Revenue</v>
          </cell>
          <cell r="G31856" t="str">
            <v>Mobile Phones</v>
          </cell>
        </row>
        <row r="31857">
          <cell r="B31857">
            <v>22370</v>
          </cell>
          <cell r="C31857" t="str">
            <v xml:space="preserve">ITIL Foundation (Flexi Pass 2 </v>
          </cell>
          <cell r="D31857" t="str">
            <v>2900592</v>
          </cell>
          <cell r="E31857" t="str">
            <v>2</v>
          </cell>
          <cell r="F31857" t="str">
            <v>Revenue</v>
          </cell>
          <cell r="G31857" t="str">
            <v>Hired Management Support</v>
          </cell>
        </row>
        <row r="31858">
          <cell r="B31858">
            <v>22457</v>
          </cell>
          <cell r="C31858" t="str">
            <v>Line Rental/Data Charges</v>
          </cell>
          <cell r="D31858" t="str">
            <v>2195594</v>
          </cell>
          <cell r="E31858" t="str">
            <v>2</v>
          </cell>
          <cell r="F31858" t="str">
            <v>Revenue</v>
          </cell>
          <cell r="G31858" t="str">
            <v>Mobile Phones</v>
          </cell>
        </row>
        <row r="31859">
          <cell r="B31859">
            <v>22460</v>
          </cell>
          <cell r="C31859" t="str">
            <v>To replace a fire call point i</v>
          </cell>
          <cell r="D31859" t="str">
            <v>1090100</v>
          </cell>
          <cell r="E31859" t="str">
            <v>1</v>
          </cell>
          <cell r="F31859" t="str">
            <v>Revenue</v>
          </cell>
          <cell r="G31859" t="str">
            <v>Unplanned   Maintenance</v>
          </cell>
        </row>
        <row r="31860">
          <cell r="B31860">
            <v>22462</v>
          </cell>
          <cell r="C31860" t="str">
            <v>LEC COMPACT FREEZER</v>
          </cell>
          <cell r="D31860" t="str">
            <v>2000591</v>
          </cell>
          <cell r="E31860" t="str">
            <v>2</v>
          </cell>
          <cell r="F31860" t="str">
            <v>Revenue</v>
          </cell>
          <cell r="G31860" t="str">
            <v>Office Purchases (Incl. furniture)</v>
          </cell>
        </row>
        <row r="31861">
          <cell r="B31861">
            <v>22463</v>
          </cell>
          <cell r="C31861" t="str">
            <v>St Ives Fire Station.  To carr</v>
          </cell>
          <cell r="D31861" t="str">
            <v>1090209</v>
          </cell>
          <cell r="E31861" t="str">
            <v>1</v>
          </cell>
          <cell r="F31861" t="str">
            <v>Revenue</v>
          </cell>
          <cell r="G31861" t="str">
            <v>Unplanned   Maintenance</v>
          </cell>
        </row>
        <row r="31862">
          <cell r="B31862">
            <v>22464</v>
          </cell>
          <cell r="C31862" t="str">
            <v>LGV Testing for Josh Tandy and</v>
          </cell>
          <cell r="D31862" t="str">
            <v>0881507</v>
          </cell>
          <cell r="E31862" t="str">
            <v>0</v>
          </cell>
          <cell r="F31862" t="str">
            <v>Revenue</v>
          </cell>
          <cell r="G31862" t="str">
            <v>Training - Operational Training</v>
          </cell>
        </row>
        <row r="31863">
          <cell r="B31863">
            <v>22465</v>
          </cell>
          <cell r="C31863" t="str">
            <v>FH/6309. Address: O/S entrance</v>
          </cell>
          <cell r="D31863" t="str">
            <v>2163512</v>
          </cell>
          <cell r="E31863" t="str">
            <v>2</v>
          </cell>
          <cell r="F31863" t="str">
            <v>Revenue</v>
          </cell>
          <cell r="G31863" t="str">
            <v>Hydrants Maintenance</v>
          </cell>
        </row>
        <row r="31864">
          <cell r="B31864">
            <v>22466</v>
          </cell>
          <cell r="C31864" t="str">
            <v xml:space="preserve">FH/5427. Address: O/S No. 56, </v>
          </cell>
          <cell r="D31864" t="str">
            <v>2163512</v>
          </cell>
          <cell r="E31864" t="str">
            <v>2</v>
          </cell>
          <cell r="F31864" t="str">
            <v>Revenue</v>
          </cell>
          <cell r="G31864" t="str">
            <v>Hydrants Maintenance</v>
          </cell>
        </row>
        <row r="31865">
          <cell r="B31865">
            <v>22471</v>
          </cell>
          <cell r="C31865" t="str">
            <v>BIC CRISTAL FINE BLACK X20</v>
          </cell>
          <cell r="D31865" t="str">
            <v>2480591</v>
          </cell>
          <cell r="E31865" t="str">
            <v>2</v>
          </cell>
          <cell r="F31865" t="str">
            <v>Revenue</v>
          </cell>
          <cell r="G31865" t="str">
            <v>Stationery, Comp/Copier Cons</v>
          </cell>
        </row>
        <row r="31866">
          <cell r="B31866">
            <v>22473</v>
          </cell>
          <cell r="C31866" t="str">
            <v>FLIPCHART MARKER ASST PK4</v>
          </cell>
          <cell r="D31866" t="str">
            <v>2480591</v>
          </cell>
          <cell r="E31866" t="str">
            <v>2</v>
          </cell>
          <cell r="F31866" t="str">
            <v>Revenue</v>
          </cell>
          <cell r="G31866" t="str">
            <v>Stationery, Comp/Copier Cons</v>
          </cell>
        </row>
        <row r="31867">
          <cell r="B31867">
            <v>22469</v>
          </cell>
          <cell r="C31867" t="str">
            <v>Clinical Wipes</v>
          </cell>
          <cell r="D31867" t="str">
            <v>2601100</v>
          </cell>
          <cell r="E31867" t="str">
            <v>2</v>
          </cell>
          <cell r="F31867" t="str">
            <v>Revenue</v>
          </cell>
          <cell r="G31867" t="str">
            <v>COVID 19 Recovery</v>
          </cell>
        </row>
        <row r="31868">
          <cell r="B31868">
            <v>22476</v>
          </cell>
          <cell r="C31868" t="str">
            <v>KIMWIPES 7426 3PLY ROLL</v>
          </cell>
          <cell r="D31868" t="str">
            <v>2480591</v>
          </cell>
          <cell r="E31868" t="str">
            <v>2</v>
          </cell>
          <cell r="F31868" t="str">
            <v>Revenue</v>
          </cell>
          <cell r="G31868" t="str">
            <v>Stationery, Comp/Copier Cons</v>
          </cell>
        </row>
        <row r="31869">
          <cell r="B31869">
            <v>22477</v>
          </cell>
          <cell r="C31869" t="str">
            <v>POUCH LAM BX100 A4 GLOSS</v>
          </cell>
          <cell r="D31869" t="str">
            <v>2480591</v>
          </cell>
          <cell r="E31869" t="str">
            <v>2</v>
          </cell>
          <cell r="F31869" t="str">
            <v>Revenue</v>
          </cell>
          <cell r="G31869" t="str">
            <v>Stationery, Comp/Copier Cons</v>
          </cell>
        </row>
        <row r="31870">
          <cell r="B31870">
            <v>22481</v>
          </cell>
          <cell r="C31870" t="str">
            <v>CAS Box Components</v>
          </cell>
          <cell r="D31870" t="str">
            <v>B379</v>
          </cell>
          <cell r="E31870" t="str">
            <v>B</v>
          </cell>
          <cell r="F31870" t="str">
            <v>Capital</v>
          </cell>
          <cell r="G31870" t="str">
            <v>Project Suspense</v>
          </cell>
        </row>
        <row r="31871">
          <cell r="B31871">
            <v>22483</v>
          </cell>
          <cell r="C31871" t="str">
            <v>June 2020 Web orders</v>
          </cell>
          <cell r="D31871" t="str">
            <v>2712202</v>
          </cell>
          <cell r="E31871" t="str">
            <v>2</v>
          </cell>
          <cell r="F31871" t="str">
            <v>Revenue</v>
          </cell>
          <cell r="G31871" t="str">
            <v>Clothing Purchase  Hunters (Non PPE)</v>
          </cell>
        </row>
        <row r="31872">
          <cell r="B31872">
            <v>22475</v>
          </cell>
          <cell r="C31872" t="str">
            <v>ENVELOPE S/SEAL C5 X500</v>
          </cell>
          <cell r="D31872" t="str">
            <v>2480591</v>
          </cell>
          <cell r="E31872" t="str">
            <v>2</v>
          </cell>
          <cell r="F31872" t="str">
            <v>Revenue</v>
          </cell>
          <cell r="G31872" t="str">
            <v>Stationery, Comp/Copier Cons</v>
          </cell>
        </row>
        <row r="31873">
          <cell r="B31873">
            <v>22482</v>
          </cell>
          <cell r="C31873" t="str">
            <v>Traffic summary for 01.06.20-3</v>
          </cell>
          <cell r="D31873" t="str">
            <v>2137594</v>
          </cell>
          <cell r="E31873" t="str">
            <v>2</v>
          </cell>
          <cell r="F31873" t="str">
            <v>Revenue</v>
          </cell>
          <cell r="G31873" t="str">
            <v>Telephone Call Charges - BT &amp; COLT</v>
          </cell>
        </row>
        <row r="31874">
          <cell r="B31874">
            <v>22386</v>
          </cell>
          <cell r="C31874" t="str">
            <v>Hydra Web &amp; FIS support (21.05</v>
          </cell>
          <cell r="D31874" t="str">
            <v>2109592</v>
          </cell>
          <cell r="E31874" t="str">
            <v>2</v>
          </cell>
          <cell r="F31874" t="str">
            <v>Revenue</v>
          </cell>
          <cell r="G31874" t="str">
            <v>Computer Software Annual Licence\Maint.</v>
          </cell>
        </row>
        <row r="31875">
          <cell r="B31875">
            <v>22371</v>
          </cell>
          <cell r="C31875" t="str">
            <v>SEAT BELT HEIGHT ADJUSTER DRIV</v>
          </cell>
          <cell r="D31875" t="str">
            <v>3410250</v>
          </cell>
          <cell r="E31875" t="str">
            <v>3</v>
          </cell>
          <cell r="F31875" t="str">
            <v>Revenue</v>
          </cell>
          <cell r="G31875" t="str">
            <v>Repairs - Vehicles</v>
          </cell>
        </row>
        <row r="31876">
          <cell r="B31876">
            <v>22392</v>
          </cell>
          <cell r="C31876" t="str">
            <v>GRA1081 Spray Grease &amp; Chain L</v>
          </cell>
          <cell r="D31876" t="str">
            <v>3410250</v>
          </cell>
          <cell r="E31876" t="str">
            <v>3</v>
          </cell>
          <cell r="F31876" t="str">
            <v>Revenue</v>
          </cell>
          <cell r="G31876" t="str">
            <v>Repairs - Vehicles</v>
          </cell>
        </row>
        <row r="31877">
          <cell r="B31877">
            <v>22372</v>
          </cell>
          <cell r="C31877" t="str">
            <v>SPIROCOMM</v>
          </cell>
          <cell r="D31877" t="str">
            <v>2161522</v>
          </cell>
          <cell r="E31877" t="str">
            <v>2</v>
          </cell>
          <cell r="F31877" t="str">
            <v>Revenue</v>
          </cell>
          <cell r="G31877" t="str">
            <v>Equipment Purchases</v>
          </cell>
        </row>
        <row r="31878">
          <cell r="B31878">
            <v>22377</v>
          </cell>
          <cell r="C31878" t="str">
            <v>Internal Audit Fees 25.05.20 -</v>
          </cell>
          <cell r="D31878" t="str">
            <v>2981581</v>
          </cell>
          <cell r="E31878" t="str">
            <v>2</v>
          </cell>
          <cell r="F31878" t="str">
            <v>Revenue</v>
          </cell>
          <cell r="G31878" t="str">
            <v>Internal Audit</v>
          </cell>
        </row>
        <row r="31879">
          <cell r="B31879">
            <v>22215</v>
          </cell>
          <cell r="C31879" t="str">
            <v>PVFB Running Expenses 2020/21</v>
          </cell>
          <cell r="D31879" t="str">
            <v>5120207</v>
          </cell>
          <cell r="E31879" t="str">
            <v>5</v>
          </cell>
          <cell r="F31879" t="str">
            <v>Revenue</v>
          </cell>
          <cell r="G31879" t="str">
            <v>P'Boro Vol Fire Brigade</v>
          </cell>
        </row>
        <row r="31880">
          <cell r="B31880">
            <v>22216</v>
          </cell>
          <cell r="C31880" t="str">
            <v>PVFB Running Expenses 2020/21</v>
          </cell>
          <cell r="D31880" t="str">
            <v>5120207</v>
          </cell>
          <cell r="E31880" t="str">
            <v>5</v>
          </cell>
          <cell r="F31880" t="str">
            <v>Revenue</v>
          </cell>
          <cell r="G31880" t="str">
            <v>P'Boro Vol Fire Brigade</v>
          </cell>
        </row>
        <row r="31881">
          <cell r="B31881">
            <v>22396</v>
          </cell>
          <cell r="C31881" t="str">
            <v xml:space="preserve">FH/7210. Address: o/s Mackays </v>
          </cell>
          <cell r="D31881" t="str">
            <v>2163512</v>
          </cell>
          <cell r="E31881" t="str">
            <v>2</v>
          </cell>
          <cell r="F31881" t="str">
            <v>Revenue</v>
          </cell>
          <cell r="G31881" t="str">
            <v>Hydrants Maintenance</v>
          </cell>
        </row>
        <row r="31882">
          <cell r="B31882">
            <v>22358</v>
          </cell>
          <cell r="C31882" t="str">
            <v>BATTERY - YXB5019</v>
          </cell>
          <cell r="D31882" t="str">
            <v>3410250</v>
          </cell>
          <cell r="E31882" t="str">
            <v>3</v>
          </cell>
          <cell r="F31882" t="str">
            <v>Revenue</v>
          </cell>
          <cell r="G31882" t="str">
            <v>Repairs - Vehicles</v>
          </cell>
        </row>
        <row r="31883">
          <cell r="B31883">
            <v>22361</v>
          </cell>
          <cell r="C31883" t="str">
            <v>CAS BOX COMPONENTS</v>
          </cell>
          <cell r="D31883" t="str">
            <v>B379</v>
          </cell>
          <cell r="E31883" t="str">
            <v>B</v>
          </cell>
          <cell r="F31883" t="str">
            <v>Capital</v>
          </cell>
          <cell r="G31883" t="str">
            <v>Project Suspense</v>
          </cell>
        </row>
        <row r="31884">
          <cell r="B31884">
            <v>22378</v>
          </cell>
          <cell r="C31884" t="str">
            <v>CAS BOX COMPONENTS</v>
          </cell>
          <cell r="D31884" t="str">
            <v>B379</v>
          </cell>
          <cell r="E31884" t="str">
            <v>B</v>
          </cell>
          <cell r="F31884" t="str">
            <v>Capital</v>
          </cell>
          <cell r="G31884" t="str">
            <v>Project Suspense</v>
          </cell>
        </row>
        <row r="31885">
          <cell r="B31885">
            <v>22379</v>
          </cell>
          <cell r="C31885" t="str">
            <v>CAS BOX COMPONENTS</v>
          </cell>
          <cell r="D31885" t="str">
            <v>B379</v>
          </cell>
          <cell r="E31885" t="str">
            <v>B</v>
          </cell>
          <cell r="F31885" t="str">
            <v>Capital</v>
          </cell>
          <cell r="G31885" t="str">
            <v>Project Suspense</v>
          </cell>
        </row>
        <row r="31886">
          <cell r="B31886">
            <v>7935</v>
          </cell>
          <cell r="C31886" t="str">
            <v>MUTUAL CONTRIBUTION MOTOR</v>
          </cell>
          <cell r="D31886" t="str">
            <v>2520100</v>
          </cell>
          <cell r="E31886" t="str">
            <v>2</v>
          </cell>
          <cell r="F31886" t="str">
            <v>Revenue</v>
          </cell>
          <cell r="G31886" t="str">
            <v>Mutual Protection - Vehicles</v>
          </cell>
        </row>
        <row r="31887">
          <cell r="B31887">
            <v>7922</v>
          </cell>
          <cell r="C31887" t="str">
            <v>RE PINV7960</v>
          </cell>
          <cell r="D31887" t="str">
            <v>3410250</v>
          </cell>
          <cell r="E31887" t="str">
            <v>3</v>
          </cell>
          <cell r="F31887" t="str">
            <v>Revenue</v>
          </cell>
          <cell r="G31887" t="str">
            <v>Repairs - Vehicles</v>
          </cell>
        </row>
        <row r="31888">
          <cell r="B31888">
            <v>7960</v>
          </cell>
          <cell r="C31888" t="str">
            <v>RE PINV7922</v>
          </cell>
          <cell r="D31888" t="str">
            <v>3410250</v>
          </cell>
          <cell r="E31888" t="str">
            <v>3</v>
          </cell>
          <cell r="F31888" t="str">
            <v>Revenue</v>
          </cell>
          <cell r="G31888" t="str">
            <v>Repairs - Vehicles</v>
          </cell>
        </row>
        <row r="31889">
          <cell r="B31889">
            <v>7970</v>
          </cell>
          <cell r="C31889" t="str">
            <v xml:space="preserve">Please supply a deluxe buffet </v>
          </cell>
          <cell r="D31889" t="str">
            <v>2657504</v>
          </cell>
          <cell r="E31889" t="str">
            <v>2</v>
          </cell>
          <cell r="F31889" t="str">
            <v>Revenue</v>
          </cell>
          <cell r="G31889" t="str">
            <v>Corporate Events</v>
          </cell>
        </row>
        <row r="31890">
          <cell r="B31890">
            <v>7410</v>
          </cell>
          <cell r="C31890" t="str">
            <v>JUNE CLEANING</v>
          </cell>
          <cell r="D31890" t="str">
            <v>1380302</v>
          </cell>
          <cell r="E31890" t="str">
            <v>1</v>
          </cell>
          <cell r="F31890" t="str">
            <v>Revenue</v>
          </cell>
          <cell r="G31890" t="str">
            <v>Cleaning D.S.O. Basic Contract</v>
          </cell>
        </row>
        <row r="31891">
          <cell r="B31891">
            <v>7936</v>
          </cell>
          <cell r="C31891" t="str">
            <v>Enhanced DBS Check + Barred Ch</v>
          </cell>
          <cell r="D31891" t="str">
            <v>2624510</v>
          </cell>
          <cell r="E31891" t="str">
            <v>2</v>
          </cell>
          <cell r="F31891" t="str">
            <v>Revenue</v>
          </cell>
          <cell r="G31891" t="str">
            <v>Community Fire Safety Expenses</v>
          </cell>
        </row>
        <row r="31892">
          <cell r="B31892">
            <v>7966</v>
          </cell>
          <cell r="C31892" t="str">
            <v>Additional purchase order in r</v>
          </cell>
          <cell r="D31892" t="str">
            <v>B105</v>
          </cell>
          <cell r="E31892" t="str">
            <v>B</v>
          </cell>
          <cell r="F31892" t="str">
            <v>Capital</v>
          </cell>
          <cell r="G31892" t="str">
            <v>Land &amp; Buildings</v>
          </cell>
        </row>
        <row r="31893">
          <cell r="B31893">
            <v>7964</v>
          </cell>
          <cell r="C31893" t="str">
            <v>Supply of Gas Cylinders as req</v>
          </cell>
          <cell r="D31893" t="str">
            <v>0820507</v>
          </cell>
          <cell r="E31893" t="str">
            <v>0</v>
          </cell>
          <cell r="F31893" t="str">
            <v>Revenue</v>
          </cell>
          <cell r="G31893" t="str">
            <v>Training Centre Equipment</v>
          </cell>
        </row>
        <row r="31894">
          <cell r="B31894">
            <v>7967</v>
          </cell>
          <cell r="C31894" t="str">
            <v>To wire in 4mm 3c swa for 4 so</v>
          </cell>
          <cell r="D31894" t="str">
            <v>1093202</v>
          </cell>
          <cell r="E31894" t="str">
            <v>1</v>
          </cell>
          <cell r="F31894" t="str">
            <v>Revenue</v>
          </cell>
          <cell r="G31894" t="str">
            <v>Building Project Work</v>
          </cell>
        </row>
        <row r="31895">
          <cell r="B31895">
            <v>7969</v>
          </cell>
          <cell r="C31895" t="str">
            <v>PIN-UP PEN BOARDS ALUMINIUM EF</v>
          </cell>
          <cell r="D31895" t="str">
            <v>2000591</v>
          </cell>
          <cell r="E31895" t="str">
            <v>2</v>
          </cell>
          <cell r="F31895" t="str">
            <v>Revenue</v>
          </cell>
          <cell r="G31895" t="str">
            <v>Office Purchases (Incl. furniture)</v>
          </cell>
        </row>
        <row r="31896">
          <cell r="B31896">
            <v>7975</v>
          </cell>
          <cell r="C31896" t="str">
            <v>CHANDU PERIOD END 23/07/17</v>
          </cell>
          <cell r="D31896" t="str">
            <v>2922588</v>
          </cell>
          <cell r="E31896" t="str">
            <v>2</v>
          </cell>
          <cell r="F31896" t="str">
            <v>Revenue</v>
          </cell>
          <cell r="G31896" t="str">
            <v>Agency Staff</v>
          </cell>
        </row>
        <row r="31897">
          <cell r="B31897">
            <v>7973</v>
          </cell>
          <cell r="C31897" t="str">
            <v>SUNDARESAN PERIOD END 06/08/20</v>
          </cell>
          <cell r="D31897" t="str">
            <v>2922588</v>
          </cell>
          <cell r="E31897" t="str">
            <v>2</v>
          </cell>
          <cell r="F31897" t="str">
            <v>Revenue</v>
          </cell>
          <cell r="G31897" t="str">
            <v>Agency Staff</v>
          </cell>
        </row>
        <row r="31898">
          <cell r="B31898">
            <v>7968</v>
          </cell>
          <cell r="C31898" t="str">
            <v>Consultancy Services in respec</v>
          </cell>
          <cell r="D31898" t="str">
            <v>B121</v>
          </cell>
          <cell r="E31898" t="str">
            <v>B</v>
          </cell>
          <cell r="F31898" t="str">
            <v>Capital</v>
          </cell>
          <cell r="G31898" t="str">
            <v>Buildings</v>
          </cell>
        </row>
        <row r="31899">
          <cell r="B31899">
            <v>7977</v>
          </cell>
          <cell r="C31899" t="str">
            <v>SILSEAL-HIGHTEMP-(SUPER-RTV)-B</v>
          </cell>
          <cell r="D31899" t="str">
            <v>3410250</v>
          </cell>
          <cell r="E31899" t="str">
            <v>3</v>
          </cell>
          <cell r="F31899" t="str">
            <v>Revenue</v>
          </cell>
          <cell r="G31899" t="str">
            <v>Repairs - Vehicles</v>
          </cell>
        </row>
        <row r="31900">
          <cell r="B31900">
            <v>7845</v>
          </cell>
          <cell r="C31900" t="str">
            <v>WATER SUPPLY 9/12/2016-31/7/20</v>
          </cell>
          <cell r="D31900" t="str">
            <v>1350308</v>
          </cell>
          <cell r="E31900" t="str">
            <v>1</v>
          </cell>
          <cell r="F31900" t="str">
            <v>Revenue</v>
          </cell>
          <cell r="G31900" t="str">
            <v>Water/Sewerage Rates</v>
          </cell>
        </row>
        <row r="31901">
          <cell r="B31901">
            <v>7857</v>
          </cell>
          <cell r="C31901" t="str">
            <v>COFFE MACHINE TOKENS JULY 2017</v>
          </cell>
          <cell r="D31901" t="str">
            <v>0975591</v>
          </cell>
          <cell r="E31901" t="str">
            <v>0</v>
          </cell>
          <cell r="F31901" t="str">
            <v>Revenue</v>
          </cell>
          <cell r="G31901" t="str">
            <v>Canteen &amp; Messing</v>
          </cell>
        </row>
        <row r="31902">
          <cell r="B31902">
            <v>7876</v>
          </cell>
          <cell r="C31902" t="str">
            <v>SEMI PERG MILK WK17/17</v>
          </cell>
          <cell r="D31902" t="str">
            <v>0975591</v>
          </cell>
          <cell r="E31902" t="str">
            <v>0</v>
          </cell>
          <cell r="F31902" t="str">
            <v>Revenue</v>
          </cell>
          <cell r="G31902" t="str">
            <v>Canteen &amp; Messing</v>
          </cell>
        </row>
        <row r="31903">
          <cell r="B31903">
            <v>4678</v>
          </cell>
          <cell r="C31903" t="str">
            <v>WHEELBARROW 3cu.ft CAP</v>
          </cell>
          <cell r="D31903" t="str">
            <v>2000591</v>
          </cell>
          <cell r="E31903" t="str">
            <v>2</v>
          </cell>
          <cell r="F31903" t="str">
            <v>Revenue</v>
          </cell>
          <cell r="G31903" t="str">
            <v>Office Purchases (Incl. furniture)</v>
          </cell>
        </row>
        <row r="31904">
          <cell r="B31904">
            <v>12649</v>
          </cell>
          <cell r="C31904" t="str">
            <v>MASKS P3 VALVED BOX 5</v>
          </cell>
          <cell r="D31904" t="str">
            <v>2167591</v>
          </cell>
          <cell r="E31904" t="str">
            <v>2</v>
          </cell>
          <cell r="F31904" t="str">
            <v>Revenue</v>
          </cell>
          <cell r="G31904" t="str">
            <v>Operational Consumables - Devolved</v>
          </cell>
        </row>
        <row r="31905">
          <cell r="B31905">
            <v>12705</v>
          </cell>
          <cell r="C31905" t="str">
            <v>Fees / Service Level agreement</v>
          </cell>
          <cell r="D31905" t="str">
            <v>2900501</v>
          </cell>
          <cell r="E31905" t="str">
            <v>2</v>
          </cell>
          <cell r="F31905" t="str">
            <v>Revenue</v>
          </cell>
          <cell r="G31905" t="str">
            <v>Hired Management Support</v>
          </cell>
        </row>
        <row r="31906">
          <cell r="B31906">
            <v>12703</v>
          </cell>
          <cell r="C31906" t="str">
            <v>SERVICE OF AIR EQUIPMENT</v>
          </cell>
          <cell r="D31906" t="str">
            <v>2160250</v>
          </cell>
          <cell r="E31906" t="str">
            <v>2</v>
          </cell>
          <cell r="F31906" t="str">
            <v>Revenue</v>
          </cell>
          <cell r="G31906" t="str">
            <v>Operational Equipment -  Repairs &amp; Maint</v>
          </cell>
        </row>
        <row r="31907">
          <cell r="B31907">
            <v>12707</v>
          </cell>
          <cell r="C31907" t="str">
            <v>Gas 30.04.18-31.05.18</v>
          </cell>
          <cell r="D31907" t="str">
            <v>1340206</v>
          </cell>
          <cell r="E31907" t="str">
            <v>1</v>
          </cell>
          <cell r="F31907" t="str">
            <v>Revenue</v>
          </cell>
          <cell r="G31907" t="str">
            <v>Gas - Mains</v>
          </cell>
        </row>
        <row r="31908">
          <cell r="B31908">
            <v>12709</v>
          </cell>
          <cell r="C31908" t="str">
            <v>Gas 30.04.18 - 31.05.18</v>
          </cell>
          <cell r="D31908" t="str">
            <v>1340305</v>
          </cell>
          <cell r="E31908" t="str">
            <v>1</v>
          </cell>
          <cell r="F31908" t="str">
            <v>Revenue</v>
          </cell>
          <cell r="G31908" t="str">
            <v>Gas - Mains</v>
          </cell>
        </row>
        <row r="31909">
          <cell r="B31909">
            <v>12720</v>
          </cell>
          <cell r="C31909" t="str">
            <v>Gas 30.04.18 - 31.05.18</v>
          </cell>
          <cell r="D31909" t="str">
            <v>1340309</v>
          </cell>
          <cell r="E31909" t="str">
            <v>1</v>
          </cell>
          <cell r="F31909" t="str">
            <v>Revenue</v>
          </cell>
          <cell r="G31909" t="str">
            <v>Gas - Mains</v>
          </cell>
        </row>
        <row r="31910">
          <cell r="B31910">
            <v>12764</v>
          </cell>
          <cell r="C31910" t="str">
            <v>Sewerage Charges</v>
          </cell>
          <cell r="D31910" t="str">
            <v>1350308</v>
          </cell>
          <cell r="E31910" t="str">
            <v>1</v>
          </cell>
          <cell r="F31910" t="str">
            <v>Revenue</v>
          </cell>
          <cell r="G31910" t="str">
            <v>Water/Sewerage Rates</v>
          </cell>
        </row>
        <row r="31911">
          <cell r="B31911">
            <v>12715</v>
          </cell>
          <cell r="C31911" t="str">
            <v>Gas 30.04.18-31.05.18</v>
          </cell>
          <cell r="D31911" t="str">
            <v>1340203</v>
          </cell>
          <cell r="E31911" t="str">
            <v>1</v>
          </cell>
          <cell r="F31911" t="str">
            <v>Revenue</v>
          </cell>
          <cell r="G31911" t="str">
            <v>Gas - Mains</v>
          </cell>
        </row>
        <row r="31912">
          <cell r="B31912">
            <v>12741</v>
          </cell>
          <cell r="C31912" t="str">
            <v>Diamond Helmet Stickers</v>
          </cell>
          <cell r="D31912" t="str">
            <v>2711591</v>
          </cell>
          <cell r="E31912" t="str">
            <v>2</v>
          </cell>
          <cell r="F31912" t="str">
            <v>Revenue</v>
          </cell>
          <cell r="G31912" t="str">
            <v>Clothing Purchase - PPE</v>
          </cell>
        </row>
        <row r="31913">
          <cell r="B31913">
            <v>12744</v>
          </cell>
          <cell r="C31913" t="str">
            <v>Service period date 01.05.18 -</v>
          </cell>
          <cell r="D31913" t="str">
            <v>2711591</v>
          </cell>
          <cell r="E31913" t="str">
            <v>2</v>
          </cell>
          <cell r="F31913" t="str">
            <v>Revenue</v>
          </cell>
          <cell r="G31913" t="str">
            <v>Clothing Purchase - PPE</v>
          </cell>
        </row>
        <row r="31914">
          <cell r="B31914">
            <v>5514</v>
          </cell>
          <cell r="C31914" t="str">
            <v>Please supply the following do</v>
          </cell>
          <cell r="D31914" t="str">
            <v>1090100</v>
          </cell>
          <cell r="E31914" t="str">
            <v>1</v>
          </cell>
          <cell r="F31914" t="str">
            <v>Revenue</v>
          </cell>
          <cell r="G31914" t="str">
            <v>Unplanned   Maintenance</v>
          </cell>
        </row>
        <row r="31915">
          <cell r="B31915">
            <v>5488</v>
          </cell>
          <cell r="C31915" t="str">
            <v>LED PAN&amp;DRIV/SELECTION</v>
          </cell>
          <cell r="D31915" t="str">
            <v>1090302</v>
          </cell>
          <cell r="E31915" t="str">
            <v>1</v>
          </cell>
          <cell r="F31915" t="str">
            <v>Revenue</v>
          </cell>
          <cell r="G31915" t="str">
            <v>Unplanned   Maintenance</v>
          </cell>
        </row>
        <row r="31916">
          <cell r="B31916">
            <v>5501</v>
          </cell>
          <cell r="C31916" t="str">
            <v>To supply &amp; fit Polysafe Astra</v>
          </cell>
          <cell r="D31916" t="str">
            <v>1090212</v>
          </cell>
          <cell r="E31916" t="str">
            <v>1</v>
          </cell>
          <cell r="F31916" t="str">
            <v>Revenue</v>
          </cell>
          <cell r="G31916" t="str">
            <v>Unplanned   Maintenance</v>
          </cell>
        </row>
        <row r="31917">
          <cell r="B31917">
            <v>5329</v>
          </cell>
          <cell r="C31917" t="str">
            <v>20 x cases Water</v>
          </cell>
          <cell r="D31917" t="str">
            <v>2167591</v>
          </cell>
          <cell r="E31917" t="str">
            <v>2</v>
          </cell>
          <cell r="F31917" t="str">
            <v>Revenue</v>
          </cell>
          <cell r="G31917" t="str">
            <v>Operational Consumables - Devolved</v>
          </cell>
        </row>
        <row r="31918">
          <cell r="B31918">
            <v>7974</v>
          </cell>
          <cell r="C31918" t="str">
            <v>KHAN PERIOD END 6/8/17</v>
          </cell>
          <cell r="D31918" t="str">
            <v>2900594</v>
          </cell>
          <cell r="E31918" t="str">
            <v>2</v>
          </cell>
          <cell r="F31918" t="str">
            <v>Revenue</v>
          </cell>
          <cell r="G31918" t="str">
            <v>Hired Management Support</v>
          </cell>
        </row>
        <row r="31919">
          <cell r="B31919">
            <v>7971</v>
          </cell>
          <cell r="C31919" t="str">
            <v>re pinv7650</v>
          </cell>
          <cell r="D31919" t="str">
            <v>1330100</v>
          </cell>
          <cell r="E31919" t="str">
            <v>1</v>
          </cell>
          <cell r="F31919" t="str">
            <v>Revenue</v>
          </cell>
          <cell r="G31919" t="str">
            <v>Electricity</v>
          </cell>
        </row>
        <row r="31920">
          <cell r="B31920">
            <v>7842</v>
          </cell>
          <cell r="C31920" t="str">
            <v>OXYGEN SIZE W</v>
          </cell>
          <cell r="D31920" t="str">
            <v>3410250</v>
          </cell>
          <cell r="E31920" t="str">
            <v>3</v>
          </cell>
          <cell r="F31920" t="str">
            <v>Revenue</v>
          </cell>
          <cell r="G31920" t="str">
            <v>Repairs - Vehicles</v>
          </cell>
        </row>
        <row r="31921">
          <cell r="B31921">
            <v>7874</v>
          </cell>
          <cell r="C31921" t="str">
            <v>CARRIAGE PETEERBOROUGH 27/07/2</v>
          </cell>
          <cell r="D31921" t="str">
            <v>2460591</v>
          </cell>
          <cell r="E31921" t="str">
            <v>2</v>
          </cell>
          <cell r="F31921" t="str">
            <v>Revenue</v>
          </cell>
          <cell r="G31921" t="str">
            <v>Postage And Carriage</v>
          </cell>
        </row>
        <row r="31922">
          <cell r="B31922">
            <v>7112</v>
          </cell>
          <cell r="C31922" t="str">
            <v>MARCH GENERAL WASTE</v>
          </cell>
          <cell r="D31922" t="str">
            <v>1361206</v>
          </cell>
          <cell r="E31922" t="str">
            <v>1</v>
          </cell>
          <cell r="F31922" t="str">
            <v>Revenue</v>
          </cell>
          <cell r="G31922" t="str">
            <v>Waste Management Exps</v>
          </cell>
        </row>
        <row r="31923">
          <cell r="B31923">
            <v>7110</v>
          </cell>
          <cell r="C31923" t="str">
            <v>LITTLEPORT GENERAL  WASTE</v>
          </cell>
          <cell r="D31923" t="str">
            <v>1361307</v>
          </cell>
          <cell r="E31923" t="str">
            <v>1</v>
          </cell>
          <cell r="F31923" t="str">
            <v>Revenue</v>
          </cell>
          <cell r="G31923" t="str">
            <v>Waste Management Exps</v>
          </cell>
        </row>
        <row r="31924">
          <cell r="B31924">
            <v>7108</v>
          </cell>
          <cell r="C31924" t="str">
            <v>HUNTINGDON GENERAL WASTE</v>
          </cell>
          <cell r="D31924" t="str">
            <v>1361203</v>
          </cell>
          <cell r="E31924" t="str">
            <v>1</v>
          </cell>
          <cell r="F31924" t="str">
            <v>Revenue</v>
          </cell>
          <cell r="G31924" t="str">
            <v>Waste Management Exps</v>
          </cell>
        </row>
        <row r="31925">
          <cell r="B31925">
            <v>7981</v>
          </cell>
          <cell r="C31925" t="str">
            <v>KIMBOLTON GENERAL WASTE</v>
          </cell>
          <cell r="D31925" t="str">
            <v>1361204</v>
          </cell>
          <cell r="E31925" t="str">
            <v>1</v>
          </cell>
          <cell r="F31925" t="str">
            <v>Revenue</v>
          </cell>
          <cell r="G31925" t="str">
            <v>Waste Management Exps</v>
          </cell>
        </row>
        <row r="31926">
          <cell r="B31926">
            <v>7991</v>
          </cell>
          <cell r="C31926" t="str">
            <v>LITTLEPORT GENERAL WASTE</v>
          </cell>
          <cell r="D31926" t="str">
            <v>1361307</v>
          </cell>
          <cell r="E31926" t="str">
            <v>1</v>
          </cell>
          <cell r="F31926" t="str">
            <v>Revenue</v>
          </cell>
          <cell r="G31926" t="str">
            <v>Waste Management Exps</v>
          </cell>
        </row>
        <row r="31927">
          <cell r="B31927">
            <v>7994</v>
          </cell>
          <cell r="C31927" t="str">
            <v>PAPWORTH GENERAL WASTE</v>
          </cell>
          <cell r="D31927" t="str">
            <v>1361308</v>
          </cell>
          <cell r="E31927" t="str">
            <v>1</v>
          </cell>
          <cell r="F31927" t="str">
            <v>Revenue</v>
          </cell>
          <cell r="G31927" t="str">
            <v>Waste Management Exps</v>
          </cell>
        </row>
        <row r="31928">
          <cell r="B31928">
            <v>7996</v>
          </cell>
          <cell r="C31928" t="str">
            <v>SAWSTON GENERAL WASTE</v>
          </cell>
          <cell r="D31928" t="str">
            <v>1361310</v>
          </cell>
          <cell r="E31928" t="str">
            <v>1</v>
          </cell>
          <cell r="F31928" t="str">
            <v>Revenue</v>
          </cell>
          <cell r="G31928" t="str">
            <v>Waste Management Exps</v>
          </cell>
        </row>
        <row r="31929">
          <cell r="B31929">
            <v>7999</v>
          </cell>
          <cell r="C31929" t="str">
            <v>ST IVES GENERAL WASTE</v>
          </cell>
          <cell r="D31929" t="str">
            <v>1361209</v>
          </cell>
          <cell r="E31929" t="str">
            <v>1</v>
          </cell>
          <cell r="F31929" t="str">
            <v>Revenue</v>
          </cell>
          <cell r="G31929" t="str">
            <v>Waste Management Exps</v>
          </cell>
        </row>
        <row r="31930">
          <cell r="B31930">
            <v>8000</v>
          </cell>
          <cell r="C31930" t="str">
            <v>ST NEOTS GENERAL WASTE</v>
          </cell>
          <cell r="D31930" t="str">
            <v>1361309</v>
          </cell>
          <cell r="E31930" t="str">
            <v>1</v>
          </cell>
          <cell r="F31930" t="str">
            <v>Revenue</v>
          </cell>
          <cell r="G31930" t="str">
            <v>Waste Management Exps</v>
          </cell>
        </row>
        <row r="31931">
          <cell r="B31931">
            <v>7100</v>
          </cell>
          <cell r="C31931" t="str">
            <v>CAMBOURNE GENERAL WASTE</v>
          </cell>
          <cell r="D31931" t="str">
            <v>1361314</v>
          </cell>
          <cell r="E31931" t="str">
            <v>1</v>
          </cell>
          <cell r="F31931" t="str">
            <v>Revenue</v>
          </cell>
          <cell r="G31931" t="str">
            <v>Waste Management Exps</v>
          </cell>
        </row>
        <row r="31932">
          <cell r="B31932">
            <v>7992</v>
          </cell>
          <cell r="C31932" t="str">
            <v>MANEA GENERAL WASTE</v>
          </cell>
          <cell r="D31932" t="str">
            <v>1361205</v>
          </cell>
          <cell r="E31932" t="str">
            <v>1</v>
          </cell>
          <cell r="F31932" t="str">
            <v>Revenue</v>
          </cell>
          <cell r="G31932" t="str">
            <v>Waste Management Exps</v>
          </cell>
        </row>
        <row r="31933">
          <cell r="B31933">
            <v>8008</v>
          </cell>
          <cell r="C31933" t="str">
            <v>Name Badges as per attached li</v>
          </cell>
          <cell r="D31933" t="str">
            <v>2712591</v>
          </cell>
          <cell r="E31933" t="str">
            <v>2</v>
          </cell>
          <cell r="F31933" t="str">
            <v>Revenue</v>
          </cell>
          <cell r="G31933" t="str">
            <v>Clothing Purchase  Hunters (Non PPE)</v>
          </cell>
        </row>
        <row r="31934">
          <cell r="B31934">
            <v>7818</v>
          </cell>
          <cell r="C31934" t="str">
            <v>SERVICE CHARGES/CALLS</v>
          </cell>
          <cell r="D31934" t="str">
            <v>2195594</v>
          </cell>
          <cell r="E31934" t="str">
            <v>2</v>
          </cell>
          <cell r="F31934" t="str">
            <v>Revenue</v>
          </cell>
          <cell r="G31934" t="str">
            <v>Mobile Phones</v>
          </cell>
        </row>
        <row r="31935">
          <cell r="B31935">
            <v>8010</v>
          </cell>
          <cell r="C31935" t="str">
            <v>DESIGN DELIVERY CLOSE EVENTS</v>
          </cell>
          <cell r="D31935" t="str">
            <v>0888500</v>
          </cell>
          <cell r="E31935" t="str">
            <v>0</v>
          </cell>
          <cell r="F31935" t="str">
            <v>Revenue</v>
          </cell>
          <cell r="G31935" t="str">
            <v>Training - Leadership &amp; Development</v>
          </cell>
        </row>
        <row r="31936">
          <cell r="B31936">
            <v>8007</v>
          </cell>
          <cell r="C31936" t="str">
            <v xml:space="preserve">Deluxe Buffet to be delivered </v>
          </cell>
          <cell r="D31936" t="str">
            <v>0975591</v>
          </cell>
          <cell r="E31936" t="str">
            <v>0</v>
          </cell>
          <cell r="F31936" t="str">
            <v>Revenue</v>
          </cell>
          <cell r="G31936" t="str">
            <v>Canteen &amp; Messing</v>
          </cell>
        </row>
        <row r="31937">
          <cell r="B31937">
            <v>7786</v>
          </cell>
          <cell r="C31937" t="str">
            <v>FP/FS/14 Compliance Check Reco</v>
          </cell>
          <cell r="D31937" t="str">
            <v>2480591</v>
          </cell>
          <cell r="E31937" t="str">
            <v>2</v>
          </cell>
          <cell r="F31937" t="str">
            <v>Revenue</v>
          </cell>
          <cell r="G31937" t="str">
            <v>Stationery, Comp/Copier Cons</v>
          </cell>
        </row>
        <row r="31938">
          <cell r="B31938">
            <v>8013</v>
          </cell>
          <cell r="C31938" t="str">
            <v>WET MOP KENTUCKY 16OZ</v>
          </cell>
          <cell r="D31938" t="str">
            <v>1360591</v>
          </cell>
          <cell r="E31938" t="str">
            <v>1</v>
          </cell>
          <cell r="F31938" t="str">
            <v>Revenue</v>
          </cell>
          <cell r="G31938" t="str">
            <v>Cleaning Materials</v>
          </cell>
        </row>
        <row r="31939">
          <cell r="B31939">
            <v>8065</v>
          </cell>
          <cell r="C31939" t="str">
            <v>BOARD CHOPPING RED 300MM</v>
          </cell>
          <cell r="D31939" t="str">
            <v>2605591</v>
          </cell>
          <cell r="E31939" t="str">
            <v>2</v>
          </cell>
          <cell r="F31939" t="str">
            <v>Revenue</v>
          </cell>
          <cell r="G31939" t="str">
            <v>Miscellaneous Holding Account</v>
          </cell>
        </row>
        <row r="31940">
          <cell r="B31940">
            <v>8018</v>
          </cell>
          <cell r="C31940" t="str">
            <v>019 BATTERY</v>
          </cell>
          <cell r="D31940" t="str">
            <v>3410250</v>
          </cell>
          <cell r="E31940" t="str">
            <v>3</v>
          </cell>
          <cell r="F31940" t="str">
            <v>Revenue</v>
          </cell>
          <cell r="G31940" t="str">
            <v>Repairs - Vehicles</v>
          </cell>
        </row>
        <row r="31941">
          <cell r="B31941">
            <v>8019</v>
          </cell>
          <cell r="C31941" t="str">
            <v>FIRST LONGLIFE SERVICE</v>
          </cell>
          <cell r="D31941" t="str">
            <v>3410250</v>
          </cell>
          <cell r="E31941" t="str">
            <v>3</v>
          </cell>
          <cell r="F31941" t="str">
            <v>Revenue</v>
          </cell>
          <cell r="G31941" t="str">
            <v>Repairs - Vehicles</v>
          </cell>
        </row>
        <row r="31942">
          <cell r="B31942">
            <v>7870</v>
          </cell>
          <cell r="C31942" t="str">
            <v>CALLS/LINE RENTAL</v>
          </cell>
          <cell r="D31942" t="str">
            <v>2195594</v>
          </cell>
          <cell r="E31942" t="str">
            <v>2</v>
          </cell>
          <cell r="F31942" t="str">
            <v>Revenue</v>
          </cell>
          <cell r="G31942" t="str">
            <v>Mobile Phones</v>
          </cell>
        </row>
        <row r="31943">
          <cell r="B31943">
            <v>7265</v>
          </cell>
          <cell r="C31943" t="str">
            <v>Please deliver 2 scrap cars to</v>
          </cell>
          <cell r="D31943" t="str">
            <v>0887500</v>
          </cell>
          <cell r="E31943" t="str">
            <v>0</v>
          </cell>
          <cell r="F31943" t="str">
            <v>Revenue</v>
          </cell>
          <cell r="G31943" t="str">
            <v>Training - Devolved Budgets</v>
          </cell>
        </row>
        <row r="31944">
          <cell r="B31944">
            <v>7182</v>
          </cell>
          <cell r="C31944" t="str">
            <v>Quote - BE 474218 - Citrix VDI</v>
          </cell>
          <cell r="D31944" t="str">
            <v>B379</v>
          </cell>
          <cell r="E31944" t="str">
            <v>B</v>
          </cell>
          <cell r="F31944" t="str">
            <v>Capital</v>
          </cell>
          <cell r="G31944" t="str">
            <v>Project Suspense</v>
          </cell>
        </row>
        <row r="31945">
          <cell r="B31945">
            <v>7205</v>
          </cell>
          <cell r="C31945" t="str">
            <v>GAS SUPPLY APR/MAY17</v>
          </cell>
          <cell r="D31945" t="str">
            <v>1340202</v>
          </cell>
          <cell r="E31945" t="str">
            <v>1</v>
          </cell>
          <cell r="F31945" t="str">
            <v>Revenue</v>
          </cell>
          <cell r="G31945" t="str">
            <v>Gas - Mains</v>
          </cell>
        </row>
        <row r="31946">
          <cell r="B31946">
            <v>7199</v>
          </cell>
          <cell r="C31946" t="str">
            <v>GAS SUPPLY APR/MAY2017</v>
          </cell>
          <cell r="D31946" t="str">
            <v>1340208</v>
          </cell>
          <cell r="E31946" t="str">
            <v>1</v>
          </cell>
          <cell r="F31946" t="str">
            <v>Revenue</v>
          </cell>
          <cell r="G31946" t="str">
            <v>Gas - Mains</v>
          </cell>
        </row>
        <row r="31947">
          <cell r="B31947">
            <v>7197</v>
          </cell>
          <cell r="C31947" t="str">
            <v>GAS SUPPLY APR/MAY17</v>
          </cell>
          <cell r="D31947" t="str">
            <v>1340312</v>
          </cell>
          <cell r="E31947" t="str">
            <v>1</v>
          </cell>
          <cell r="F31947" t="str">
            <v>Revenue</v>
          </cell>
          <cell r="G31947" t="str">
            <v>Gas - Mains</v>
          </cell>
        </row>
        <row r="31948">
          <cell r="B31948">
            <v>7215</v>
          </cell>
          <cell r="C31948" t="str">
            <v>ELECTRIC CHARGES MAY17</v>
          </cell>
          <cell r="D31948" t="str">
            <v>1330202</v>
          </cell>
          <cell r="E31948" t="str">
            <v>1</v>
          </cell>
          <cell r="F31948" t="str">
            <v>Revenue</v>
          </cell>
          <cell r="G31948" t="str">
            <v>Electricity</v>
          </cell>
        </row>
        <row r="31949">
          <cell r="B31949">
            <v>7080</v>
          </cell>
          <cell r="C31949" t="str">
            <v>Quote No FEQ297-2016 NAS Drive</v>
          </cell>
          <cell r="D31949" t="str">
            <v>2820504</v>
          </cell>
          <cell r="E31949" t="str">
            <v>2</v>
          </cell>
          <cell r="F31949" t="str">
            <v>Revenue</v>
          </cell>
          <cell r="G31949" t="str">
            <v>Project Programme Costs</v>
          </cell>
        </row>
        <row r="31950">
          <cell r="B31950">
            <v>7272</v>
          </cell>
          <cell r="C31950" t="str">
            <v>Regular charges for 01954 7127</v>
          </cell>
          <cell r="D31950" t="str">
            <v>2137594</v>
          </cell>
          <cell r="E31950" t="str">
            <v>2</v>
          </cell>
          <cell r="F31950" t="str">
            <v>Revenue</v>
          </cell>
          <cell r="G31950" t="str">
            <v>Telephone Call Charges - BT &amp; COLT</v>
          </cell>
        </row>
        <row r="31951">
          <cell r="B31951">
            <v>7074</v>
          </cell>
          <cell r="C31951" t="str">
            <v>Battery for multistar KX59 EWO</v>
          </cell>
          <cell r="D31951" t="str">
            <v>3410250</v>
          </cell>
          <cell r="E31951" t="str">
            <v>3</v>
          </cell>
          <cell r="F31951" t="str">
            <v>Revenue</v>
          </cell>
          <cell r="G31951" t="str">
            <v>Repairs - Vehicles</v>
          </cell>
        </row>
        <row r="31952">
          <cell r="B31952">
            <v>7428</v>
          </cell>
          <cell r="C31952" t="str">
            <v>Chatteris Fire Station</v>
          </cell>
          <cell r="D31952" t="str">
            <v>1092201</v>
          </cell>
          <cell r="E31952" t="str">
            <v>1</v>
          </cell>
          <cell r="F31952" t="str">
            <v>Revenue</v>
          </cell>
          <cell r="G31952" t="str">
            <v>Servicing Contracts</v>
          </cell>
        </row>
        <row r="31953">
          <cell r="B31953">
            <v>7277</v>
          </cell>
          <cell r="C31953" t="str">
            <v>Ramsey Fire Station</v>
          </cell>
          <cell r="D31953" t="str">
            <v>1092208</v>
          </cell>
          <cell r="E31953" t="str">
            <v>1</v>
          </cell>
          <cell r="F31953" t="str">
            <v>Revenue</v>
          </cell>
          <cell r="G31953" t="str">
            <v>Servicing Contracts</v>
          </cell>
        </row>
        <row r="31954">
          <cell r="B31954">
            <v>7283</v>
          </cell>
          <cell r="C31954" t="str">
            <v xml:space="preserve">To carry out works to heating </v>
          </cell>
          <cell r="D31954" t="str">
            <v>1090204</v>
          </cell>
          <cell r="E31954" t="str">
            <v>1</v>
          </cell>
          <cell r="F31954" t="str">
            <v>Revenue</v>
          </cell>
          <cell r="G31954" t="str">
            <v>Unplanned   Maintenance</v>
          </cell>
        </row>
        <row r="31955">
          <cell r="B31955">
            <v>7285</v>
          </cell>
          <cell r="C31955" t="str">
            <v>Target state design</v>
          </cell>
          <cell r="D31955" t="str">
            <v>B379</v>
          </cell>
          <cell r="E31955" t="str">
            <v>B</v>
          </cell>
          <cell r="F31955" t="str">
            <v>Capital</v>
          </cell>
          <cell r="G31955" t="str">
            <v>Project Suspense</v>
          </cell>
        </row>
        <row r="31956">
          <cell r="B31956">
            <v>7273</v>
          </cell>
          <cell r="C31956" t="str">
            <v>ADVERTISING FEE/E-LEARNING CON</v>
          </cell>
          <cell r="D31956" t="str">
            <v>2490506</v>
          </cell>
          <cell r="E31956" t="str">
            <v>2</v>
          </cell>
          <cell r="F31956" t="str">
            <v>Revenue</v>
          </cell>
          <cell r="G31956" t="str">
            <v>Advertising For Staff</v>
          </cell>
        </row>
        <row r="31957">
          <cell r="B31957">
            <v>6103</v>
          </cell>
          <cell r="C31957" t="str">
            <v>PEN BIC FINE BLACK BX20</v>
          </cell>
          <cell r="D31957" t="str">
            <v>2480591</v>
          </cell>
          <cell r="E31957" t="str">
            <v>2</v>
          </cell>
          <cell r="F31957" t="str">
            <v>Revenue</v>
          </cell>
          <cell r="G31957" t="str">
            <v>Stationery, Comp/Copier Cons</v>
          </cell>
        </row>
        <row r="31958">
          <cell r="B31958">
            <v>4380</v>
          </cell>
          <cell r="C31958" t="str">
            <v>PARADINAS PERIOD END 20/111/20</v>
          </cell>
          <cell r="D31958" t="str">
            <v>2622588</v>
          </cell>
          <cell r="E31958" t="str">
            <v>2</v>
          </cell>
          <cell r="F31958" t="str">
            <v>Revenue</v>
          </cell>
          <cell r="G31958" t="str">
            <v>Grant Supported Exps</v>
          </cell>
        </row>
        <row r="31959">
          <cell r="B31959">
            <v>4383</v>
          </cell>
          <cell r="C31959" t="str">
            <v>SAKPAL PERIOD END 27/11/2016</v>
          </cell>
          <cell r="D31959" t="str">
            <v>2622588</v>
          </cell>
          <cell r="E31959" t="str">
            <v>2</v>
          </cell>
          <cell r="F31959" t="str">
            <v>Revenue</v>
          </cell>
          <cell r="G31959" t="str">
            <v>Grant Supported Exps</v>
          </cell>
        </row>
        <row r="31960">
          <cell r="B31960">
            <v>4382</v>
          </cell>
          <cell r="C31960" t="str">
            <v>KHAN PERIOD END 27/11/2016</v>
          </cell>
          <cell r="D31960" t="str">
            <v>2900594</v>
          </cell>
          <cell r="E31960" t="str">
            <v>2</v>
          </cell>
          <cell r="F31960" t="str">
            <v>Revenue</v>
          </cell>
          <cell r="G31960" t="str">
            <v>Hired Management Support</v>
          </cell>
        </row>
        <row r="31961">
          <cell r="B31961">
            <v>4384</v>
          </cell>
          <cell r="C31961" t="str">
            <v>SMARTWASHER RENTAL CHARGES</v>
          </cell>
          <cell r="D31961" t="str">
            <v>2061250</v>
          </cell>
          <cell r="E31961" t="str">
            <v>2</v>
          </cell>
          <cell r="F31961" t="str">
            <v>Revenue</v>
          </cell>
          <cell r="G31961" t="str">
            <v>Garages &amp; Workshops Tools</v>
          </cell>
        </row>
        <row r="31962">
          <cell r="B31962">
            <v>4933</v>
          </cell>
          <cell r="C31962" t="str">
            <v>BOWER PERIOD END 8/1/2017</v>
          </cell>
          <cell r="D31962" t="str">
            <v>2622588</v>
          </cell>
          <cell r="E31962" t="str">
            <v>2</v>
          </cell>
          <cell r="F31962" t="str">
            <v>Revenue</v>
          </cell>
          <cell r="G31962" t="str">
            <v>Grant Supported Exps</v>
          </cell>
        </row>
        <row r="31963">
          <cell r="B31963">
            <v>4945</v>
          </cell>
          <cell r="C31963" t="str">
            <v>GAMLINGAY GENERAL WASTE</v>
          </cell>
          <cell r="D31963" t="str">
            <v>1361305</v>
          </cell>
          <cell r="E31963" t="str">
            <v>1</v>
          </cell>
          <cell r="F31963" t="str">
            <v>Revenue</v>
          </cell>
          <cell r="G31963" t="str">
            <v>Waste Management Exps</v>
          </cell>
        </row>
        <row r="31964">
          <cell r="B31964">
            <v>4964</v>
          </cell>
          <cell r="C31964" t="str">
            <v>YAXLEY GENERAL WASTE</v>
          </cell>
          <cell r="D31964" t="str">
            <v>1361215</v>
          </cell>
          <cell r="E31964" t="str">
            <v>1</v>
          </cell>
          <cell r="F31964" t="str">
            <v>Revenue</v>
          </cell>
          <cell r="G31964" t="str">
            <v>Waste Management Exps</v>
          </cell>
        </row>
        <row r="31965">
          <cell r="B31965">
            <v>4963</v>
          </cell>
          <cell r="C31965" t="str">
            <v>WISBECH GENERAL WASTE</v>
          </cell>
          <cell r="D31965" t="str">
            <v>1361214</v>
          </cell>
          <cell r="E31965" t="str">
            <v>1</v>
          </cell>
          <cell r="F31965" t="str">
            <v>Revenue</v>
          </cell>
          <cell r="G31965" t="str">
            <v>Waste Management Exps</v>
          </cell>
        </row>
        <row r="31966">
          <cell r="B31966">
            <v>4916</v>
          </cell>
          <cell r="C31966" t="str">
            <v>Special Measure Shirts for Joh</v>
          </cell>
          <cell r="D31966" t="str">
            <v>2712591</v>
          </cell>
          <cell r="E31966" t="str">
            <v>2</v>
          </cell>
          <cell r="F31966" t="str">
            <v>Revenue</v>
          </cell>
          <cell r="G31966" t="str">
            <v>Clothing Purchase  Hunters (Non PPE)</v>
          </cell>
        </row>
        <row r="31967">
          <cell r="B31967">
            <v>4932</v>
          </cell>
          <cell r="C31967" t="str">
            <v>SAKPAL PERIOD END 8/1/2017</v>
          </cell>
          <cell r="D31967" t="str">
            <v>2622588</v>
          </cell>
          <cell r="E31967" t="str">
            <v>2</v>
          </cell>
          <cell r="F31967" t="str">
            <v>Revenue</v>
          </cell>
          <cell r="G31967" t="str">
            <v>Grant Supported Exps</v>
          </cell>
        </row>
        <row r="31968">
          <cell r="B31968">
            <v>4886</v>
          </cell>
          <cell r="C31968" t="str">
            <v>P/ FRAME BLACK/ALUM.A2</v>
          </cell>
          <cell r="D31968" t="str">
            <v>2000591</v>
          </cell>
          <cell r="E31968" t="str">
            <v>2</v>
          </cell>
          <cell r="F31968" t="str">
            <v>Revenue</v>
          </cell>
          <cell r="G31968" t="str">
            <v>Office Purchases (Incl. furniture)</v>
          </cell>
        </row>
        <row r="31969">
          <cell r="B31969">
            <v>4946</v>
          </cell>
          <cell r="C31969" t="str">
            <v>SHQ FLUORESCENT TUBES</v>
          </cell>
          <cell r="D31969" t="str">
            <v>1361100</v>
          </cell>
          <cell r="E31969" t="str">
            <v>1</v>
          </cell>
          <cell r="F31969" t="str">
            <v>Revenue</v>
          </cell>
          <cell r="G31969" t="str">
            <v>Waste Management Exps</v>
          </cell>
        </row>
        <row r="31970">
          <cell r="B31970">
            <v>4937</v>
          </cell>
          <cell r="C31970" t="str">
            <v>BURWELL GENERAL WASTE</v>
          </cell>
          <cell r="D31970" t="str">
            <v>1361301</v>
          </cell>
          <cell r="E31970" t="str">
            <v>1</v>
          </cell>
          <cell r="F31970" t="str">
            <v>Revenue</v>
          </cell>
          <cell r="G31970" t="str">
            <v>Waste Management Exps</v>
          </cell>
        </row>
        <row r="31971">
          <cell r="B31971">
            <v>4889</v>
          </cell>
          <cell r="C31971" t="str">
            <v>REY OFFICE A4 WHT BOX5</v>
          </cell>
          <cell r="D31971" t="str">
            <v>2480591</v>
          </cell>
          <cell r="E31971" t="str">
            <v>2</v>
          </cell>
          <cell r="F31971" t="str">
            <v>Revenue</v>
          </cell>
          <cell r="G31971" t="str">
            <v>Stationery, Comp/Copier Cons</v>
          </cell>
        </row>
        <row r="31972">
          <cell r="B31972">
            <v>4883</v>
          </cell>
          <cell r="C31972" t="str">
            <v>PEN BIC CRYST MED BLUE B50</v>
          </cell>
          <cell r="D31972" t="str">
            <v>2480591</v>
          </cell>
          <cell r="E31972" t="str">
            <v>2</v>
          </cell>
          <cell r="F31972" t="str">
            <v>Revenue</v>
          </cell>
          <cell r="G31972" t="str">
            <v>Stationery, Comp/Copier Cons</v>
          </cell>
        </row>
        <row r="31973">
          <cell r="B31973">
            <v>4882</v>
          </cell>
          <cell r="C31973" t="str">
            <v>CON.SCREEN WASH 2 X 5LTR</v>
          </cell>
          <cell r="D31973" t="str">
            <v>1360591</v>
          </cell>
          <cell r="E31973" t="str">
            <v>1</v>
          </cell>
          <cell r="F31973" t="str">
            <v>Revenue</v>
          </cell>
          <cell r="G31973" t="str">
            <v>Cleaning Materials</v>
          </cell>
        </row>
        <row r="31974">
          <cell r="B31974">
            <v>4600</v>
          </cell>
          <cell r="C31974" t="str">
            <v>Ref quote 100929383 - AC Adapt</v>
          </cell>
          <cell r="D31974" t="str">
            <v>B379</v>
          </cell>
          <cell r="E31974" t="str">
            <v>B</v>
          </cell>
          <cell r="F31974" t="str">
            <v>Capital</v>
          </cell>
          <cell r="G31974" t="str">
            <v>Project Suspense</v>
          </cell>
        </row>
        <row r="31975">
          <cell r="B31975">
            <v>4814</v>
          </cell>
          <cell r="C31975" t="str">
            <v xml:space="preserve">Employee Assistance Programme </v>
          </cell>
          <cell r="D31975" t="str">
            <v>2919508</v>
          </cell>
          <cell r="E31975" t="str">
            <v>2</v>
          </cell>
          <cell r="F31975" t="str">
            <v>Revenue</v>
          </cell>
          <cell r="G31975" t="str">
            <v>Occupational Health/Doctors Fees</v>
          </cell>
        </row>
        <row r="31976">
          <cell r="B31976">
            <v>4832</v>
          </cell>
          <cell r="C31976" t="str">
            <v>30 x Hydro Sacks item code: A1</v>
          </cell>
          <cell r="D31976" t="str">
            <v>2164512</v>
          </cell>
          <cell r="E31976" t="str">
            <v>2</v>
          </cell>
          <cell r="F31976" t="str">
            <v>Revenue</v>
          </cell>
          <cell r="G31976" t="str">
            <v>Hydrants Maintenance (Sundries)</v>
          </cell>
        </row>
        <row r="31977">
          <cell r="B31977">
            <v>7757</v>
          </cell>
          <cell r="C31977" t="str">
            <v>PASSENGER SIDE FRONT TYRE</v>
          </cell>
          <cell r="D31977" t="str">
            <v>3220250</v>
          </cell>
          <cell r="E31977" t="str">
            <v>3</v>
          </cell>
          <cell r="F31977" t="str">
            <v>Revenue</v>
          </cell>
          <cell r="G31977" t="str">
            <v>Tyres</v>
          </cell>
        </row>
        <row r="31978">
          <cell r="B31978">
            <v>7759</v>
          </cell>
          <cell r="C31978" t="str">
            <v>REPAIR TO NEARSIDE FRONT SKIRT</v>
          </cell>
          <cell r="D31978" t="str">
            <v>3410250</v>
          </cell>
          <cell r="E31978" t="str">
            <v>3</v>
          </cell>
          <cell r="F31978" t="str">
            <v>Revenue</v>
          </cell>
          <cell r="G31978" t="str">
            <v>Repairs - Vehicles</v>
          </cell>
        </row>
        <row r="31979">
          <cell r="B31979">
            <v>7758</v>
          </cell>
          <cell r="C31979" t="str">
            <v xml:space="preserve">Buffet for 20 people of which </v>
          </cell>
          <cell r="D31979" t="str">
            <v>0975591</v>
          </cell>
          <cell r="E31979" t="str">
            <v>0</v>
          </cell>
          <cell r="F31979" t="str">
            <v>Revenue</v>
          </cell>
          <cell r="G31979" t="str">
            <v>Canteen &amp; Messing</v>
          </cell>
        </row>
        <row r="31980">
          <cell r="B31980">
            <v>7761</v>
          </cell>
          <cell r="C31980" t="str">
            <v>FRAMEWORK REF: YPO653 Lot 5  F</v>
          </cell>
          <cell r="D31980" t="str">
            <v>B110</v>
          </cell>
          <cell r="E31980" t="str">
            <v>B</v>
          </cell>
          <cell r="F31980" t="str">
            <v>Capital</v>
          </cell>
          <cell r="G31980" t="str">
            <v>Vehicles</v>
          </cell>
        </row>
        <row r="31981">
          <cell r="B31981">
            <v>7763</v>
          </cell>
          <cell r="C31981" t="str">
            <v>FRAMEWORK REF: YPO653 Lot 5  F</v>
          </cell>
          <cell r="D31981" t="str">
            <v>B110</v>
          </cell>
          <cell r="E31981" t="str">
            <v>B</v>
          </cell>
          <cell r="F31981" t="str">
            <v>Capital</v>
          </cell>
          <cell r="G31981" t="str">
            <v>Vehicles</v>
          </cell>
        </row>
        <row r="31982">
          <cell r="B31982">
            <v>7766</v>
          </cell>
          <cell r="C31982" t="str">
            <v>MILLER BIKES/OTHER EQUIPMENT</v>
          </cell>
          <cell r="D31982" t="str">
            <v>B226</v>
          </cell>
          <cell r="E31982" t="str">
            <v>B</v>
          </cell>
          <cell r="F31982" t="str">
            <v>Capital</v>
          </cell>
          <cell r="G31982" t="str">
            <v>Cycle Scheme</v>
          </cell>
        </row>
        <row r="31983">
          <cell r="B31983">
            <v>7767</v>
          </cell>
          <cell r="C31983" t="str">
            <v>FEE/RESIDUAL VALUE CHARGE</v>
          </cell>
          <cell r="D31983" t="str">
            <v>1361211</v>
          </cell>
          <cell r="E31983" t="str">
            <v>1</v>
          </cell>
          <cell r="F31983" t="str">
            <v>Revenue</v>
          </cell>
          <cell r="G31983" t="str">
            <v>Waste Management Exps</v>
          </cell>
        </row>
        <row r="31984">
          <cell r="B31984">
            <v>7760</v>
          </cell>
          <cell r="C31984" t="str">
            <v>SMALL REPAIR TO DENT IN TOP RI</v>
          </cell>
          <cell r="D31984" t="str">
            <v>3410250</v>
          </cell>
          <cell r="E31984" t="str">
            <v>3</v>
          </cell>
          <cell r="F31984" t="str">
            <v>Revenue</v>
          </cell>
          <cell r="G31984" t="str">
            <v>Repairs - Vehicles</v>
          </cell>
        </row>
        <row r="31985">
          <cell r="B31985">
            <v>7762</v>
          </cell>
          <cell r="C31985" t="str">
            <v>FRAMEWORK REF: YPO653 Lot 5  F</v>
          </cell>
          <cell r="D31985" t="str">
            <v>B110</v>
          </cell>
          <cell r="E31985" t="str">
            <v>B</v>
          </cell>
          <cell r="F31985" t="str">
            <v>Capital</v>
          </cell>
          <cell r="G31985" t="str">
            <v>Vehicles</v>
          </cell>
        </row>
        <row r="31986">
          <cell r="B31986">
            <v>7764</v>
          </cell>
          <cell r="C31986" t="str">
            <v>FRAMEWORK REF: YPO653 Lot 5  F</v>
          </cell>
          <cell r="D31986" t="str">
            <v>B110</v>
          </cell>
          <cell r="E31986" t="str">
            <v>B</v>
          </cell>
          <cell r="F31986" t="str">
            <v>Capital</v>
          </cell>
          <cell r="G31986" t="str">
            <v>Vehicles</v>
          </cell>
        </row>
        <row r="31987">
          <cell r="B31987">
            <v>7765</v>
          </cell>
          <cell r="C31987" t="str">
            <v>FRAMEWORK REF: YPO653 Lot 5  F</v>
          </cell>
          <cell r="D31987" t="str">
            <v>B110</v>
          </cell>
          <cell r="E31987" t="str">
            <v>B</v>
          </cell>
          <cell r="F31987" t="str">
            <v>Capital</v>
          </cell>
          <cell r="G31987" t="str">
            <v>Vehicles</v>
          </cell>
        </row>
        <row r="31988">
          <cell r="B31988">
            <v>7768</v>
          </cell>
          <cell r="C31988" t="str">
            <v>IAS 19 Disclosures report</v>
          </cell>
          <cell r="D31988" t="str">
            <v>2900581</v>
          </cell>
          <cell r="E31988" t="str">
            <v>2</v>
          </cell>
          <cell r="F31988" t="str">
            <v>Revenue</v>
          </cell>
          <cell r="G31988" t="str">
            <v>Hired Management Support</v>
          </cell>
        </row>
        <row r="31989">
          <cell r="B31989">
            <v>7769</v>
          </cell>
          <cell r="C31989" t="str">
            <v>APS RENEWAL</v>
          </cell>
          <cell r="D31989" t="str">
            <v>2490506</v>
          </cell>
          <cell r="E31989" t="str">
            <v>2</v>
          </cell>
          <cell r="F31989" t="str">
            <v>Revenue</v>
          </cell>
          <cell r="G31989" t="str">
            <v>Advertising For Staff</v>
          </cell>
        </row>
        <row r="31990">
          <cell r="B31990">
            <v>7770</v>
          </cell>
          <cell r="C31990" t="str">
            <v>Correction of PINV 7743</v>
          </cell>
          <cell r="D31990" t="str">
            <v>1092301</v>
          </cell>
          <cell r="E31990" t="str">
            <v>1</v>
          </cell>
          <cell r="F31990" t="str">
            <v>Revenue</v>
          </cell>
          <cell r="G31990" t="str">
            <v>Servicing Contracts</v>
          </cell>
        </row>
        <row r="31991">
          <cell r="B31991">
            <v>4377</v>
          </cell>
          <cell r="C31991" t="str">
            <v>FINANCE RENTAL/INSURANCE</v>
          </cell>
          <cell r="D31991" t="str">
            <v>B227</v>
          </cell>
          <cell r="E31991" t="str">
            <v>B</v>
          </cell>
          <cell r="F31991" t="str">
            <v>Capital</v>
          </cell>
          <cell r="G31991" t="str">
            <v>Fleethire Suspense</v>
          </cell>
        </row>
        <row r="31992">
          <cell r="B31992">
            <v>4393</v>
          </cell>
          <cell r="C31992" t="str">
            <v>LINE RENTAL/VOICE CALLS/DATA C</v>
          </cell>
          <cell r="D31992" t="str">
            <v>2195594</v>
          </cell>
          <cell r="E31992" t="str">
            <v>2</v>
          </cell>
          <cell r="F31992" t="str">
            <v>Revenue</v>
          </cell>
          <cell r="G31992" t="str">
            <v>Mobile Phones</v>
          </cell>
        </row>
        <row r="31993">
          <cell r="B31993">
            <v>4396</v>
          </cell>
          <cell r="C31993" t="str">
            <v>ThinKiosk Ent Support Y1 Suppo</v>
          </cell>
          <cell r="D31993" t="str">
            <v>2109594</v>
          </cell>
          <cell r="E31993" t="str">
            <v>2</v>
          </cell>
          <cell r="F31993" t="str">
            <v>Revenue</v>
          </cell>
          <cell r="G31993" t="str">
            <v>Computer Software Annual Licence\Maint.</v>
          </cell>
        </row>
        <row r="31994">
          <cell r="B31994">
            <v>4385</v>
          </cell>
          <cell r="C31994" t="str">
            <v>FUEL</v>
          </cell>
          <cell r="D31994" t="str">
            <v>3210203</v>
          </cell>
          <cell r="E31994" t="str">
            <v>3</v>
          </cell>
          <cell r="F31994" t="str">
            <v>Revenue</v>
          </cell>
          <cell r="G31994" t="str">
            <v>Petrol/Oil/Diesel Own Vehicles</v>
          </cell>
        </row>
        <row r="31995">
          <cell r="B31995">
            <v>4389</v>
          </cell>
          <cell r="C31995" t="str">
            <v>SMS50C22GB Bosch series 4 stan</v>
          </cell>
          <cell r="D31995" t="str">
            <v>2000591</v>
          </cell>
          <cell r="E31995" t="str">
            <v>2</v>
          </cell>
          <cell r="F31995" t="str">
            <v>Revenue</v>
          </cell>
          <cell r="G31995" t="str">
            <v>Office Purchases (Incl. furniture)</v>
          </cell>
        </row>
        <row r="31996">
          <cell r="B31996">
            <v>4390</v>
          </cell>
          <cell r="C31996" t="str">
            <v>RAG WASTE COT L/COLS 10KG</v>
          </cell>
          <cell r="D31996" t="str">
            <v>2167591</v>
          </cell>
          <cell r="E31996" t="str">
            <v>2</v>
          </cell>
          <cell r="F31996" t="str">
            <v>Revenue</v>
          </cell>
          <cell r="G31996" t="str">
            <v>Operational Consumables - Devolved</v>
          </cell>
        </row>
        <row r="31997">
          <cell r="B31997">
            <v>4391</v>
          </cell>
          <cell r="C31997" t="str">
            <v>OTHER CHARGES/DATA/CALLS/VOICE</v>
          </cell>
          <cell r="D31997" t="str">
            <v>2195594</v>
          </cell>
          <cell r="E31997" t="str">
            <v>2</v>
          </cell>
          <cell r="F31997" t="str">
            <v>Revenue</v>
          </cell>
          <cell r="G31997" t="str">
            <v>Mobile Phones</v>
          </cell>
        </row>
        <row r="31998">
          <cell r="B31998">
            <v>4572</v>
          </cell>
          <cell r="C31998" t="str">
            <v>RE INVOICE 370388</v>
          </cell>
          <cell r="D31998" t="str">
            <v>1093100</v>
          </cell>
          <cell r="E31998" t="str">
            <v>1</v>
          </cell>
          <cell r="F31998" t="str">
            <v>Revenue</v>
          </cell>
          <cell r="G31998" t="str">
            <v>Building Project Work</v>
          </cell>
        </row>
        <row r="31999">
          <cell r="B31999">
            <v>4441</v>
          </cell>
          <cell r="C31999" t="str">
            <v>JOINTING COMPOUND/END CAP/SILI</v>
          </cell>
          <cell r="D31999" t="str">
            <v>B379</v>
          </cell>
          <cell r="E31999" t="str">
            <v>B</v>
          </cell>
          <cell r="F31999" t="str">
            <v>Capital</v>
          </cell>
          <cell r="G31999" t="str">
            <v>Project Suspense</v>
          </cell>
        </row>
        <row r="32000">
          <cell r="B32000">
            <v>4402</v>
          </cell>
          <cell r="C32000" t="str">
            <v>Various works at temporary Yax</v>
          </cell>
          <cell r="D32000" t="str">
            <v>B379</v>
          </cell>
          <cell r="E32000" t="str">
            <v>B</v>
          </cell>
          <cell r="F32000" t="str">
            <v>Capital</v>
          </cell>
          <cell r="G32000" t="str">
            <v>Project Suspense</v>
          </cell>
        </row>
        <row r="32001">
          <cell r="B32001">
            <v>4404</v>
          </cell>
          <cell r="C32001" t="str">
            <v>To carry out renovation work t</v>
          </cell>
          <cell r="D32001" t="str">
            <v>1093202</v>
          </cell>
          <cell r="E32001" t="str">
            <v>1</v>
          </cell>
          <cell r="F32001" t="str">
            <v>Revenue</v>
          </cell>
          <cell r="G32001" t="str">
            <v>Building Project Work</v>
          </cell>
        </row>
        <row r="32002">
          <cell r="B32002">
            <v>4405</v>
          </cell>
          <cell r="C32002" t="str">
            <v>To supply and install hot wate</v>
          </cell>
          <cell r="D32002" t="str">
            <v>1090214</v>
          </cell>
          <cell r="E32002" t="str">
            <v>1</v>
          </cell>
          <cell r="F32002" t="str">
            <v>Revenue</v>
          </cell>
          <cell r="G32002" t="str">
            <v>Unplanned   Maintenance</v>
          </cell>
        </row>
        <row r="32003">
          <cell r="B32003">
            <v>4406</v>
          </cell>
          <cell r="C32003" t="str">
            <v>WASHER JET NOZZLE</v>
          </cell>
          <cell r="D32003" t="str">
            <v>3410250</v>
          </cell>
          <cell r="E32003" t="str">
            <v>3</v>
          </cell>
          <cell r="F32003" t="str">
            <v>Revenue</v>
          </cell>
          <cell r="G32003" t="str">
            <v>Repairs - Vehicles</v>
          </cell>
        </row>
        <row r="32004">
          <cell r="B32004">
            <v>4407</v>
          </cell>
          <cell r="C32004" t="str">
            <v>WASHER JET NOZZLE</v>
          </cell>
          <cell r="D32004" t="str">
            <v>3410250</v>
          </cell>
          <cell r="E32004" t="str">
            <v>3</v>
          </cell>
          <cell r="F32004" t="str">
            <v>Revenue</v>
          </cell>
          <cell r="G32004" t="str">
            <v>Repairs - Vehicles</v>
          </cell>
        </row>
        <row r="32005">
          <cell r="B32005">
            <v>4408</v>
          </cell>
          <cell r="C32005" t="str">
            <v>100 x T1350 Milfare Cards</v>
          </cell>
          <cell r="D32005" t="str">
            <v>2480591</v>
          </cell>
          <cell r="E32005" t="str">
            <v>2</v>
          </cell>
          <cell r="F32005" t="str">
            <v>Revenue</v>
          </cell>
          <cell r="G32005" t="str">
            <v>Stationery, Comp/Copier Cons</v>
          </cell>
        </row>
        <row r="32006">
          <cell r="B32006">
            <v>4410</v>
          </cell>
          <cell r="C32006" t="str">
            <v>SAMS BIKES/OTHER EQUIPMENT</v>
          </cell>
          <cell r="D32006" t="str">
            <v>B226</v>
          </cell>
          <cell r="E32006" t="str">
            <v>B</v>
          </cell>
          <cell r="F32006" t="str">
            <v>Capital</v>
          </cell>
          <cell r="G32006" t="str">
            <v>Cycle Scheme</v>
          </cell>
        </row>
        <row r="32007">
          <cell r="B32007">
            <v>4356</v>
          </cell>
          <cell r="C32007" t="str">
            <v>M SERIES LED HEADLIGHT M4 - 24</v>
          </cell>
          <cell r="D32007" t="str">
            <v>3410250</v>
          </cell>
          <cell r="E32007" t="str">
            <v>3</v>
          </cell>
          <cell r="F32007" t="str">
            <v>Revenue</v>
          </cell>
          <cell r="G32007" t="str">
            <v>Repairs - Vehicles</v>
          </cell>
        </row>
        <row r="32008">
          <cell r="B32008">
            <v>4278</v>
          </cell>
          <cell r="C32008" t="str">
            <v>To clean windows internally an</v>
          </cell>
          <cell r="D32008" t="str">
            <v>1370302</v>
          </cell>
          <cell r="E32008" t="str">
            <v>1</v>
          </cell>
          <cell r="F32008" t="str">
            <v>Revenue</v>
          </cell>
          <cell r="G32008" t="str">
            <v>Window Cleaning</v>
          </cell>
        </row>
        <row r="32009">
          <cell r="B32009">
            <v>9021</v>
          </cell>
          <cell r="C32009" t="str">
            <v>CYLINDER PROPANE SIZE B</v>
          </cell>
          <cell r="D32009" t="str">
            <v>2166522</v>
          </cell>
          <cell r="E32009" t="str">
            <v>2</v>
          </cell>
          <cell r="F32009" t="str">
            <v>Revenue</v>
          </cell>
          <cell r="G32009" t="str">
            <v>B.A./M.A.R.S./Gas Tight Suits - R&amp;M</v>
          </cell>
        </row>
        <row r="32010">
          <cell r="B32010">
            <v>9022</v>
          </cell>
          <cell r="C32010" t="str">
            <v>MEDICAL OXYGEN CD SIZE</v>
          </cell>
          <cell r="D32010" t="str">
            <v>2166522</v>
          </cell>
          <cell r="E32010" t="str">
            <v>2</v>
          </cell>
          <cell r="F32010" t="str">
            <v>Revenue</v>
          </cell>
          <cell r="G32010" t="str">
            <v>B.A./M.A.R.S./Gas Tight Suits - R&amp;M</v>
          </cell>
        </row>
        <row r="32011">
          <cell r="B32011">
            <v>6989</v>
          </cell>
          <cell r="C32011" t="str">
            <v>KHAN PERIOD END 28/05/2017</v>
          </cell>
          <cell r="D32011" t="str">
            <v>2900594</v>
          </cell>
          <cell r="E32011" t="str">
            <v>2</v>
          </cell>
          <cell r="F32011" t="str">
            <v>Revenue</v>
          </cell>
          <cell r="G32011" t="str">
            <v>Hired Management Support</v>
          </cell>
        </row>
        <row r="32012">
          <cell r="B32012">
            <v>7076</v>
          </cell>
          <cell r="C32012" t="str">
            <v>RENTAL 1/7/2017-30/9/2017</v>
          </cell>
          <cell r="D32012" t="str">
            <v>2011594</v>
          </cell>
          <cell r="E32012" t="str">
            <v>2</v>
          </cell>
          <cell r="F32012" t="str">
            <v>Revenue</v>
          </cell>
          <cell r="G32012" t="str">
            <v>MFD Rentals</v>
          </cell>
        </row>
        <row r="32013">
          <cell r="B32013">
            <v>7019</v>
          </cell>
          <cell r="C32013" t="str">
            <v>SERVICE FOR OFICE MFD PRODUCT</v>
          </cell>
          <cell r="D32013" t="str">
            <v>2011594</v>
          </cell>
          <cell r="E32013" t="str">
            <v>2</v>
          </cell>
          <cell r="F32013" t="str">
            <v>Revenue</v>
          </cell>
          <cell r="G32013" t="str">
            <v>MFD Rentals</v>
          </cell>
        </row>
        <row r="32014">
          <cell r="B32014">
            <v>7043</v>
          </cell>
          <cell r="C32014" t="str">
            <v>MENS POLO PURPLE/LOGO</v>
          </cell>
          <cell r="D32014" t="str">
            <v>2900594</v>
          </cell>
          <cell r="E32014" t="str">
            <v>2</v>
          </cell>
          <cell r="F32014" t="str">
            <v>Revenue</v>
          </cell>
          <cell r="G32014" t="str">
            <v>Hired Management Support</v>
          </cell>
        </row>
        <row r="32015">
          <cell r="B32015">
            <v>7075</v>
          </cell>
          <cell r="C32015" t="str">
            <v>Tungstone battery 096T tungsto</v>
          </cell>
          <cell r="D32015" t="str">
            <v>3410250</v>
          </cell>
          <cell r="E32015" t="str">
            <v>3</v>
          </cell>
          <cell r="F32015" t="str">
            <v>Revenue</v>
          </cell>
          <cell r="G32015" t="str">
            <v>Repairs - Vehicles</v>
          </cell>
        </row>
        <row r="32016">
          <cell r="B32016">
            <v>24946</v>
          </cell>
          <cell r="C32016" t="str">
            <v>BIC CRISTAL FINE BLACK X20</v>
          </cell>
          <cell r="D32016" t="str">
            <v>2480591</v>
          </cell>
          <cell r="E32016" t="str">
            <v>2</v>
          </cell>
          <cell r="F32016" t="str">
            <v>Revenue</v>
          </cell>
          <cell r="G32016" t="str">
            <v>Stationery, Comp/Copier Cons</v>
          </cell>
        </row>
        <row r="32017">
          <cell r="B32017">
            <v>24997</v>
          </cell>
          <cell r="C32017" t="str">
            <v>Safety zone workbook</v>
          </cell>
          <cell r="D32017" t="str">
            <v>2648510</v>
          </cell>
          <cell r="E32017" t="str">
            <v>2</v>
          </cell>
          <cell r="F32017" t="str">
            <v>Revenue</v>
          </cell>
          <cell r="G32017" t="str">
            <v>CYP Expenditure</v>
          </cell>
        </row>
        <row r="32018">
          <cell r="B32018">
            <v>24998</v>
          </cell>
          <cell r="C32018" t="str">
            <v xml:space="preserve">BLOWER MOTOR FAN </v>
          </cell>
          <cell r="D32018" t="str">
            <v>3410250</v>
          </cell>
          <cell r="E32018" t="str">
            <v>3</v>
          </cell>
          <cell r="F32018" t="str">
            <v>Revenue</v>
          </cell>
          <cell r="G32018" t="str">
            <v>Repairs - Vehicles</v>
          </cell>
        </row>
        <row r="32019">
          <cell r="B32019">
            <v>5415</v>
          </cell>
          <cell r="C32019" t="str">
            <v>MULTI FILAPOCKETS BLUE</v>
          </cell>
          <cell r="D32019" t="str">
            <v>2480591</v>
          </cell>
          <cell r="E32019" t="str">
            <v>2</v>
          </cell>
          <cell r="F32019" t="str">
            <v>Revenue</v>
          </cell>
          <cell r="G32019" t="str">
            <v>Stationery, Comp/Copier Cons</v>
          </cell>
        </row>
        <row r="32020">
          <cell r="B32020">
            <v>5421</v>
          </cell>
          <cell r="C32020" t="str">
            <v>BURWELL GENERAL WASTE</v>
          </cell>
          <cell r="D32020" t="str">
            <v>1361301</v>
          </cell>
          <cell r="E32020" t="str">
            <v>1</v>
          </cell>
          <cell r="F32020" t="str">
            <v>Revenue</v>
          </cell>
          <cell r="G32020" t="str">
            <v>Waste Management Exps</v>
          </cell>
        </row>
        <row r="32021">
          <cell r="B32021">
            <v>5423</v>
          </cell>
          <cell r="C32021" t="str">
            <v>KIMBOLTON GENERAL WASTE</v>
          </cell>
          <cell r="D32021" t="str">
            <v>1361204</v>
          </cell>
          <cell r="E32021" t="str">
            <v>1</v>
          </cell>
          <cell r="F32021" t="str">
            <v>Revenue</v>
          </cell>
          <cell r="G32021" t="str">
            <v>Waste Management Exps</v>
          </cell>
        </row>
        <row r="32022">
          <cell r="B32022">
            <v>5431</v>
          </cell>
          <cell r="C32022" t="str">
            <v>LINTON GENERAL WASTE</v>
          </cell>
          <cell r="D32022" t="str">
            <v>1361306</v>
          </cell>
          <cell r="E32022" t="str">
            <v>1</v>
          </cell>
          <cell r="F32022" t="str">
            <v>Revenue</v>
          </cell>
          <cell r="G32022" t="str">
            <v>Waste Management Exps</v>
          </cell>
        </row>
        <row r="32023">
          <cell r="B32023">
            <v>5412</v>
          </cell>
          <cell r="C32023" t="str">
            <v>RAIL H'DON LONDON HOUSEGO</v>
          </cell>
          <cell r="D32023" t="str">
            <v>2410592</v>
          </cell>
          <cell r="E32023" t="str">
            <v>2</v>
          </cell>
          <cell r="F32023" t="str">
            <v>Revenue</v>
          </cell>
          <cell r="G32023" t="str">
            <v>Staff Travelling &amp; Subsistence</v>
          </cell>
        </row>
        <row r="32024">
          <cell r="B32024">
            <v>5422</v>
          </cell>
          <cell r="C32024" t="str">
            <v>CAMBOURNE GENERAL WASTE</v>
          </cell>
          <cell r="D32024" t="str">
            <v>1361314</v>
          </cell>
          <cell r="E32024" t="str">
            <v>1</v>
          </cell>
          <cell r="F32024" t="str">
            <v>Revenue</v>
          </cell>
          <cell r="G32024" t="str">
            <v>Waste Management Exps</v>
          </cell>
        </row>
        <row r="32025">
          <cell r="B32025">
            <v>5435</v>
          </cell>
          <cell r="C32025" t="str">
            <v>PAPWORTH GENERAL WASTE</v>
          </cell>
          <cell r="D32025" t="str">
            <v>1361308</v>
          </cell>
          <cell r="E32025" t="str">
            <v>1</v>
          </cell>
          <cell r="F32025" t="str">
            <v>Revenue</v>
          </cell>
          <cell r="G32025" t="str">
            <v>Waste Management Exps</v>
          </cell>
        </row>
        <row r="32026">
          <cell r="B32026">
            <v>5425</v>
          </cell>
          <cell r="C32026" t="str">
            <v>COTTENHAM GENERAL WASTE</v>
          </cell>
          <cell r="D32026" t="str">
            <v>1361303</v>
          </cell>
          <cell r="E32026" t="str">
            <v>1</v>
          </cell>
          <cell r="F32026" t="str">
            <v>Revenue</v>
          </cell>
          <cell r="G32026" t="str">
            <v>Waste Management Exps</v>
          </cell>
        </row>
        <row r="32027">
          <cell r="B32027">
            <v>5427</v>
          </cell>
          <cell r="C32027" t="str">
            <v>ELY GENERAL WASTE</v>
          </cell>
          <cell r="D32027" t="str">
            <v>1361304</v>
          </cell>
          <cell r="E32027" t="str">
            <v>1</v>
          </cell>
          <cell r="F32027" t="str">
            <v>Revenue</v>
          </cell>
          <cell r="G32027" t="str">
            <v>Waste Management Exps</v>
          </cell>
        </row>
        <row r="32028">
          <cell r="B32028">
            <v>5442</v>
          </cell>
          <cell r="C32028" t="str">
            <v>STANGROUND GENERAL WASTE</v>
          </cell>
          <cell r="D32028" t="str">
            <v>1361211</v>
          </cell>
          <cell r="E32028" t="str">
            <v>1</v>
          </cell>
          <cell r="F32028" t="str">
            <v>Revenue</v>
          </cell>
          <cell r="G32028" t="str">
            <v>Waste Management Exps</v>
          </cell>
        </row>
        <row r="32029">
          <cell r="B32029">
            <v>5433</v>
          </cell>
          <cell r="C32029" t="str">
            <v>MANEA GENERAL WASTE</v>
          </cell>
          <cell r="D32029" t="str">
            <v>1361205</v>
          </cell>
          <cell r="E32029" t="str">
            <v>1</v>
          </cell>
          <cell r="F32029" t="str">
            <v>Revenue</v>
          </cell>
          <cell r="G32029" t="str">
            <v>Waste Management Exps</v>
          </cell>
        </row>
        <row r="32030">
          <cell r="B32030">
            <v>5445</v>
          </cell>
          <cell r="C32030" t="str">
            <v>WHITTLESEY GENERAL WASTE</v>
          </cell>
          <cell r="D32030" t="str">
            <v>1361213</v>
          </cell>
          <cell r="E32030" t="str">
            <v>1</v>
          </cell>
          <cell r="F32030" t="str">
            <v>Revenue</v>
          </cell>
          <cell r="G32030" t="str">
            <v>Waste Management Exps</v>
          </cell>
        </row>
        <row r="32031">
          <cell r="B32031">
            <v>5447</v>
          </cell>
          <cell r="C32031" t="str">
            <v>YAXLEY GENERAL WASTE</v>
          </cell>
          <cell r="D32031" t="str">
            <v>1361215</v>
          </cell>
          <cell r="E32031" t="str">
            <v>1</v>
          </cell>
          <cell r="F32031" t="str">
            <v>Revenue</v>
          </cell>
          <cell r="G32031" t="str">
            <v>Waste Management Exps</v>
          </cell>
        </row>
        <row r="32032">
          <cell r="B32032">
            <v>5441</v>
          </cell>
          <cell r="C32032" t="str">
            <v>ST NEOTS GENERAL WASTE</v>
          </cell>
          <cell r="D32032" t="str">
            <v>1361309</v>
          </cell>
          <cell r="E32032" t="str">
            <v>1</v>
          </cell>
          <cell r="F32032" t="str">
            <v>Revenue</v>
          </cell>
          <cell r="G32032" t="str">
            <v>Waste Management Exps</v>
          </cell>
        </row>
        <row r="32033">
          <cell r="B32033">
            <v>5443</v>
          </cell>
          <cell r="C32033" t="str">
            <v>SUTTON GENERAL WASTE</v>
          </cell>
          <cell r="D32033" t="str">
            <v>1361312</v>
          </cell>
          <cell r="E32033" t="str">
            <v>1</v>
          </cell>
          <cell r="F32033" t="str">
            <v>Revenue</v>
          </cell>
          <cell r="G32033" t="str">
            <v>Waste Management Exps</v>
          </cell>
        </row>
        <row r="32034">
          <cell r="B32034">
            <v>5444</v>
          </cell>
          <cell r="C32034" t="str">
            <v>THORNEY GENERAL WASTE</v>
          </cell>
          <cell r="D32034" t="str">
            <v>1361212</v>
          </cell>
          <cell r="E32034" t="str">
            <v>1</v>
          </cell>
          <cell r="F32034" t="str">
            <v>Revenue</v>
          </cell>
          <cell r="G32034" t="str">
            <v>Waste Management Exps</v>
          </cell>
        </row>
        <row r="32035">
          <cell r="B32035">
            <v>5165</v>
          </cell>
          <cell r="C32035" t="str">
            <v>INDIVIDUAL STAFF SUBSCRIPTIONS</v>
          </cell>
          <cell r="D32035" t="str">
            <v>2919508</v>
          </cell>
          <cell r="E32035" t="str">
            <v>2</v>
          </cell>
          <cell r="F32035" t="str">
            <v>Revenue</v>
          </cell>
          <cell r="G32035" t="str">
            <v>Occupational Health/Doctors Fees</v>
          </cell>
        </row>
        <row r="32036">
          <cell r="B32036">
            <v>5446</v>
          </cell>
          <cell r="C32036" t="str">
            <v>WISBECH GENERAL WASTE</v>
          </cell>
          <cell r="D32036" t="str">
            <v>1361214</v>
          </cell>
          <cell r="E32036" t="str">
            <v>1</v>
          </cell>
          <cell r="F32036" t="str">
            <v>Revenue</v>
          </cell>
          <cell r="G32036" t="str">
            <v>Waste Management Exps</v>
          </cell>
        </row>
        <row r="32037">
          <cell r="B32037">
            <v>3410</v>
          </cell>
          <cell r="C32037" t="str">
            <v>TOWEL HD S/FOLD 4000/CS</v>
          </cell>
          <cell r="D32037" t="str">
            <v>2167591</v>
          </cell>
          <cell r="E32037" t="str">
            <v>2</v>
          </cell>
          <cell r="F32037" t="str">
            <v>Revenue</v>
          </cell>
          <cell r="G32037" t="str">
            <v>Operational Consumables - Devolved</v>
          </cell>
        </row>
        <row r="32038">
          <cell r="B32038">
            <v>3394</v>
          </cell>
          <cell r="C32038" t="str">
            <v>MONITORING OFFICER SUPPORT</v>
          </cell>
          <cell r="D32038" t="str">
            <v>2912100</v>
          </cell>
          <cell r="E32038" t="str">
            <v>2</v>
          </cell>
          <cell r="F32038" t="str">
            <v>Revenue</v>
          </cell>
          <cell r="G32038" t="str">
            <v>Legal Fees</v>
          </cell>
        </row>
        <row r="32039">
          <cell r="B32039">
            <v>3390</v>
          </cell>
          <cell r="C32039" t="str">
            <v>ACQUISITION LAND/COMBINED FIRE</v>
          </cell>
          <cell r="D32039" t="str">
            <v>2912100</v>
          </cell>
          <cell r="E32039" t="str">
            <v>2</v>
          </cell>
          <cell r="F32039" t="str">
            <v>Revenue</v>
          </cell>
          <cell r="G32039" t="str">
            <v>Legal Fees</v>
          </cell>
        </row>
        <row r="32040">
          <cell r="B32040">
            <v>3378</v>
          </cell>
          <cell r="C32040" t="str">
            <v>ELECTRIC CHARGES MAR16-JUN16</v>
          </cell>
          <cell r="D32040" t="str">
            <v>1330210</v>
          </cell>
          <cell r="E32040" t="str">
            <v>1</v>
          </cell>
          <cell r="F32040" t="str">
            <v>Revenue</v>
          </cell>
          <cell r="G32040" t="str">
            <v>Electricity</v>
          </cell>
        </row>
        <row r="32041">
          <cell r="B32041">
            <v>3376</v>
          </cell>
          <cell r="C32041" t="str">
            <v>ELECTRIC CHARGES MAY16-AUG16</v>
          </cell>
          <cell r="D32041" t="str">
            <v>1330311</v>
          </cell>
          <cell r="E32041" t="str">
            <v>1</v>
          </cell>
          <cell r="F32041" t="str">
            <v>Revenue</v>
          </cell>
          <cell r="G32041" t="str">
            <v>Electricity</v>
          </cell>
        </row>
        <row r="32042">
          <cell r="B32042">
            <v>3375</v>
          </cell>
          <cell r="C32042" t="str">
            <v>ELECTRIC CHARGES FEB16-MAY16</v>
          </cell>
          <cell r="D32042" t="str">
            <v>1330311</v>
          </cell>
          <cell r="E32042" t="str">
            <v>1</v>
          </cell>
          <cell r="F32042" t="str">
            <v>Revenue</v>
          </cell>
          <cell r="G32042" t="str">
            <v>Electricity</v>
          </cell>
        </row>
        <row r="32043">
          <cell r="B32043">
            <v>3373</v>
          </cell>
          <cell r="C32043" t="str">
            <v>ELECTRIC CREDIT MAY16-AUG16</v>
          </cell>
          <cell r="D32043" t="str">
            <v>1330311</v>
          </cell>
          <cell r="E32043" t="str">
            <v>1</v>
          </cell>
          <cell r="F32043" t="str">
            <v>Revenue</v>
          </cell>
          <cell r="G32043" t="str">
            <v>Electricity</v>
          </cell>
        </row>
        <row r="32044">
          <cell r="B32044">
            <v>3369</v>
          </cell>
          <cell r="C32044" t="str">
            <v>ELECTRIC CREDIT OCT15-JAN16</v>
          </cell>
          <cell r="D32044" t="str">
            <v>1330315</v>
          </cell>
          <cell r="E32044" t="str">
            <v>1</v>
          </cell>
          <cell r="F32044" t="str">
            <v>Revenue</v>
          </cell>
          <cell r="G32044" t="str">
            <v>Electricity</v>
          </cell>
        </row>
        <row r="32045">
          <cell r="B32045">
            <v>3368</v>
          </cell>
          <cell r="C32045" t="str">
            <v>ELECTRIC CREDIT JAN16-APR16</v>
          </cell>
          <cell r="D32045" t="str">
            <v>1330315</v>
          </cell>
          <cell r="E32045" t="str">
            <v>1</v>
          </cell>
          <cell r="F32045" t="str">
            <v>Revenue</v>
          </cell>
          <cell r="G32045" t="str">
            <v>Electricity</v>
          </cell>
        </row>
        <row r="32046">
          <cell r="B32046">
            <v>3413</v>
          </cell>
          <cell r="C32046" t="str">
            <v xml:space="preserve">10 Scrap Cars as requested by </v>
          </cell>
          <cell r="D32046" t="str">
            <v>0887500</v>
          </cell>
          <cell r="E32046" t="str">
            <v>0</v>
          </cell>
          <cell r="F32046" t="str">
            <v>Revenue</v>
          </cell>
          <cell r="G32046" t="str">
            <v>Training - Devolved Budgets</v>
          </cell>
        </row>
        <row r="32047">
          <cell r="B32047">
            <v>3414</v>
          </cell>
          <cell r="C32047" t="str">
            <v>VTXD609B VERTWX BLUE DIRECTION</v>
          </cell>
          <cell r="D32047" t="str">
            <v>3410250</v>
          </cell>
          <cell r="E32047" t="str">
            <v>3</v>
          </cell>
          <cell r="F32047" t="str">
            <v>Revenue</v>
          </cell>
          <cell r="G32047" t="str">
            <v>Repairs - Vehicles</v>
          </cell>
        </row>
        <row r="32048">
          <cell r="B32048">
            <v>3411</v>
          </cell>
          <cell r="C32048" t="str">
            <v xml:space="preserve">To resite loose roof tiles on </v>
          </cell>
          <cell r="D32048" t="str">
            <v>1090507</v>
          </cell>
          <cell r="E32048" t="str">
            <v>1</v>
          </cell>
          <cell r="F32048" t="str">
            <v>Revenue</v>
          </cell>
          <cell r="G32048" t="str">
            <v>Unplanned   Maintenance</v>
          </cell>
        </row>
        <row r="32049">
          <cell r="B32049">
            <v>3412</v>
          </cell>
          <cell r="C32049" t="str">
            <v>To replace perspex window in f</v>
          </cell>
          <cell r="D32049" t="str">
            <v>1090201</v>
          </cell>
          <cell r="E32049" t="str">
            <v>1</v>
          </cell>
          <cell r="F32049" t="str">
            <v>Revenue</v>
          </cell>
          <cell r="G32049" t="str">
            <v>Unplanned   Maintenance</v>
          </cell>
        </row>
        <row r="32050">
          <cell r="B32050">
            <v>3379</v>
          </cell>
          <cell r="C32050" t="str">
            <v>ELECTRIC CHARGES JUN16-AUG16</v>
          </cell>
          <cell r="D32050" t="str">
            <v>1330210</v>
          </cell>
          <cell r="E32050" t="str">
            <v>1</v>
          </cell>
          <cell r="F32050" t="str">
            <v>Revenue</v>
          </cell>
          <cell r="G32050" t="str">
            <v>Electricity</v>
          </cell>
        </row>
        <row r="32051">
          <cell r="B32051">
            <v>3371</v>
          </cell>
          <cell r="C32051" t="str">
            <v>ELECTRIC CHARGES JAN16-APR16</v>
          </cell>
          <cell r="D32051" t="str">
            <v>1330315</v>
          </cell>
          <cell r="E32051" t="str">
            <v>1</v>
          </cell>
          <cell r="F32051" t="str">
            <v>Revenue</v>
          </cell>
          <cell r="G32051" t="str">
            <v>Electricity</v>
          </cell>
        </row>
        <row r="32052">
          <cell r="B32052">
            <v>4790</v>
          </cell>
          <cell r="C32052" t="str">
            <v>DATA CHARGES/LINE RENTALS</v>
          </cell>
          <cell r="D32052" t="str">
            <v>2195594</v>
          </cell>
          <cell r="E32052" t="str">
            <v>2</v>
          </cell>
          <cell r="F32052" t="str">
            <v>Revenue</v>
          </cell>
          <cell r="G32052" t="str">
            <v>Mobile Phones</v>
          </cell>
        </row>
        <row r="32053">
          <cell r="B32053">
            <v>4820</v>
          </cell>
          <cell r="C32053" t="str">
            <v>MDM LICENCES 122M/72M/12M/22M/</v>
          </cell>
          <cell r="D32053" t="str">
            <v>2195594</v>
          </cell>
          <cell r="E32053" t="str">
            <v>2</v>
          </cell>
          <cell r="F32053" t="str">
            <v>Revenue</v>
          </cell>
          <cell r="G32053" t="str">
            <v>Mobile Phones</v>
          </cell>
        </row>
        <row r="32054">
          <cell r="B32054">
            <v>4828</v>
          </cell>
          <cell r="C32054" t="str">
            <v>SAKPAL PERIOD END 1/1/2017</v>
          </cell>
          <cell r="D32054" t="str">
            <v>2622588</v>
          </cell>
          <cell r="E32054" t="str">
            <v>2</v>
          </cell>
          <cell r="F32054" t="str">
            <v>Revenue</v>
          </cell>
          <cell r="G32054" t="str">
            <v>Grant Supported Exps</v>
          </cell>
        </row>
        <row r="32055">
          <cell r="B32055">
            <v>4598</v>
          </cell>
          <cell r="C32055" t="str">
            <v>RE CREDIT</v>
          </cell>
          <cell r="D32055" t="str">
            <v>1361208</v>
          </cell>
          <cell r="E32055" t="str">
            <v>1</v>
          </cell>
          <cell r="F32055" t="str">
            <v>Revenue</v>
          </cell>
          <cell r="G32055" t="str">
            <v>Waste Management Exps</v>
          </cell>
        </row>
        <row r="32056">
          <cell r="B32056">
            <v>4829</v>
          </cell>
          <cell r="C32056" t="str">
            <v>629 BATTERY</v>
          </cell>
          <cell r="D32056" t="str">
            <v>3410250</v>
          </cell>
          <cell r="E32056" t="str">
            <v>3</v>
          </cell>
          <cell r="F32056" t="str">
            <v>Revenue</v>
          </cell>
          <cell r="G32056" t="str">
            <v>Repairs - Vehicles</v>
          </cell>
        </row>
        <row r="32057">
          <cell r="B32057">
            <v>4835</v>
          </cell>
          <cell r="C32057" t="str">
            <v>DESCALER H7 KLEENOFF 500ML</v>
          </cell>
          <cell r="D32057" t="str">
            <v>2480591</v>
          </cell>
          <cell r="E32057" t="str">
            <v>2</v>
          </cell>
          <cell r="F32057" t="str">
            <v>Revenue</v>
          </cell>
          <cell r="G32057" t="str">
            <v>Stationery, Comp/Copier Cons</v>
          </cell>
        </row>
        <row r="32058">
          <cell r="B32058">
            <v>4819</v>
          </cell>
          <cell r="C32058" t="str">
            <v>RE PINV4769</v>
          </cell>
          <cell r="D32058" t="str">
            <v>2109592</v>
          </cell>
          <cell r="E32058" t="str">
            <v>2</v>
          </cell>
          <cell r="F32058" t="str">
            <v>Revenue</v>
          </cell>
          <cell r="G32058" t="str">
            <v>Computer Software Annual Licence\Maint.</v>
          </cell>
        </row>
        <row r="32059">
          <cell r="B32059">
            <v>4706</v>
          </cell>
          <cell r="C32059" t="str">
            <v>LOTUS LUXURY 2PLY 40 ROLL CS</v>
          </cell>
          <cell r="D32059" t="str">
            <v>2480591</v>
          </cell>
          <cell r="E32059" t="str">
            <v>2</v>
          </cell>
          <cell r="F32059" t="str">
            <v>Revenue</v>
          </cell>
          <cell r="G32059" t="str">
            <v>Stationery, Comp/Copier Cons</v>
          </cell>
        </row>
        <row r="32060">
          <cell r="B32060">
            <v>9027</v>
          </cell>
          <cell r="C32060" t="str">
            <v xml:space="preserve">Extension to tender 13/15/364 </v>
          </cell>
          <cell r="D32060" t="str">
            <v>1092585</v>
          </cell>
          <cell r="E32060" t="str">
            <v>1</v>
          </cell>
          <cell r="F32060" t="str">
            <v>Revenue</v>
          </cell>
          <cell r="G32060" t="str">
            <v>Servicing Contracts</v>
          </cell>
        </row>
        <row r="32061">
          <cell r="B32061">
            <v>8316</v>
          </cell>
          <cell r="C32061" t="str">
            <v>RE: AIR CON MAITENANCE AGREEME</v>
          </cell>
          <cell r="D32061" t="str">
            <v>1092585</v>
          </cell>
          <cell r="E32061" t="str">
            <v>1</v>
          </cell>
          <cell r="F32061" t="str">
            <v>Revenue</v>
          </cell>
          <cell r="G32061" t="str">
            <v>Servicing Contracts</v>
          </cell>
        </row>
        <row r="32062">
          <cell r="B32062">
            <v>9026</v>
          </cell>
          <cell r="C32062" t="str">
            <v>To supply &amp; install 1 no. radi</v>
          </cell>
          <cell r="D32062" t="str">
            <v>1090307</v>
          </cell>
          <cell r="E32062" t="str">
            <v>1</v>
          </cell>
          <cell r="F32062" t="str">
            <v>Revenue</v>
          </cell>
          <cell r="G32062" t="str">
            <v>Unplanned   Maintenance</v>
          </cell>
        </row>
        <row r="32063">
          <cell r="B32063">
            <v>7925</v>
          </cell>
          <cell r="C32063" t="str">
            <v>To service all air conditionin</v>
          </cell>
          <cell r="D32063" t="str">
            <v>1092585</v>
          </cell>
          <cell r="E32063" t="str">
            <v>1</v>
          </cell>
          <cell r="F32063" t="str">
            <v>Revenue</v>
          </cell>
          <cell r="G32063" t="str">
            <v>Servicing Contracts</v>
          </cell>
        </row>
        <row r="32064">
          <cell r="B32064">
            <v>9028</v>
          </cell>
          <cell r="C32064" t="str">
            <v>PIPE</v>
          </cell>
          <cell r="D32064" t="str">
            <v>3410250</v>
          </cell>
          <cell r="E32064" t="str">
            <v>3</v>
          </cell>
          <cell r="F32064" t="str">
            <v>Revenue</v>
          </cell>
          <cell r="G32064" t="str">
            <v>Repairs - Vehicles</v>
          </cell>
        </row>
        <row r="32065">
          <cell r="B32065">
            <v>9029</v>
          </cell>
          <cell r="C32065" t="str">
            <v>N/S/F TYRE</v>
          </cell>
          <cell r="D32065" t="str">
            <v>3220250</v>
          </cell>
          <cell r="E32065" t="str">
            <v>3</v>
          </cell>
          <cell r="F32065" t="str">
            <v>Revenue</v>
          </cell>
          <cell r="G32065" t="str">
            <v>Tyres</v>
          </cell>
        </row>
        <row r="32066">
          <cell r="B32066">
            <v>9032</v>
          </cell>
          <cell r="C32066" t="str">
            <v>EXECUTIVE CHAIR HAVANA</v>
          </cell>
          <cell r="D32066" t="str">
            <v>2000591</v>
          </cell>
          <cell r="E32066" t="str">
            <v>2</v>
          </cell>
          <cell r="F32066" t="str">
            <v>Revenue</v>
          </cell>
          <cell r="G32066" t="str">
            <v>Office Purchases (Incl. furniture)</v>
          </cell>
        </row>
        <row r="32067">
          <cell r="B32067">
            <v>9034</v>
          </cell>
          <cell r="C32067" t="str">
            <v>TAPE SCOTCH 24MM PK6</v>
          </cell>
          <cell r="D32067" t="str">
            <v>2480591</v>
          </cell>
          <cell r="E32067" t="str">
            <v>2</v>
          </cell>
          <cell r="F32067" t="str">
            <v>Revenue</v>
          </cell>
          <cell r="G32067" t="str">
            <v>Stationery, Comp/Copier Cons</v>
          </cell>
        </row>
        <row r="32068">
          <cell r="B32068">
            <v>4831</v>
          </cell>
          <cell r="C32068" t="str">
            <v xml:space="preserve">YBX5096 BATTERY 12V 80AH 760A </v>
          </cell>
          <cell r="D32068" t="str">
            <v>3410250</v>
          </cell>
          <cell r="E32068" t="str">
            <v>3</v>
          </cell>
          <cell r="F32068" t="str">
            <v>Revenue</v>
          </cell>
          <cell r="G32068" t="str">
            <v>Repairs - Vehicles</v>
          </cell>
        </row>
        <row r="32069">
          <cell r="B32069">
            <v>4833</v>
          </cell>
          <cell r="C32069" t="str">
            <v>POST IT 3''X5''100 YL PK12</v>
          </cell>
          <cell r="D32069" t="str">
            <v>2480591</v>
          </cell>
          <cell r="E32069" t="str">
            <v>2</v>
          </cell>
          <cell r="F32069" t="str">
            <v>Revenue</v>
          </cell>
          <cell r="G32069" t="str">
            <v>Stationery, Comp/Copier Cons</v>
          </cell>
        </row>
        <row r="32070">
          <cell r="B32070">
            <v>4834</v>
          </cell>
          <cell r="C32070" t="str">
            <v>P/FRAME  A4 210MMX300MM</v>
          </cell>
          <cell r="D32070" t="str">
            <v>2657502</v>
          </cell>
          <cell r="E32070" t="str">
            <v>2</v>
          </cell>
          <cell r="F32070" t="str">
            <v>Revenue</v>
          </cell>
          <cell r="G32070" t="str">
            <v>Corporate Events</v>
          </cell>
        </row>
        <row r="32071">
          <cell r="B32071">
            <v>4674</v>
          </cell>
          <cell r="C32071" t="str">
            <v>WIREBOUND NOTEBOOK A4 PK5</v>
          </cell>
          <cell r="D32071" t="str">
            <v>2480591</v>
          </cell>
          <cell r="E32071" t="str">
            <v>2</v>
          </cell>
          <cell r="F32071" t="str">
            <v>Revenue</v>
          </cell>
          <cell r="G32071" t="str">
            <v>Stationery, Comp/Copier Cons</v>
          </cell>
        </row>
        <row r="32072">
          <cell r="B32072">
            <v>4775</v>
          </cell>
          <cell r="C32072" t="str">
            <v>CPSN/Fire Service Contract Man</v>
          </cell>
          <cell r="D32072" t="str">
            <v>2900594</v>
          </cell>
          <cell r="E32072" t="str">
            <v>2</v>
          </cell>
          <cell r="F32072" t="str">
            <v>Revenue</v>
          </cell>
          <cell r="G32072" t="str">
            <v>Hired Management Support</v>
          </cell>
        </row>
        <row r="32073">
          <cell r="B32073">
            <v>4837</v>
          </cell>
          <cell r="C32073" t="str">
            <v>ACCESS EQUIPMENT TO REMOVE 2 D</v>
          </cell>
          <cell r="D32073" t="str">
            <v>1210100</v>
          </cell>
          <cell r="E32073" t="str">
            <v>1</v>
          </cell>
          <cell r="F32073" t="str">
            <v>Revenue</v>
          </cell>
          <cell r="G32073" t="str">
            <v>Grounds &amp; Gardens</v>
          </cell>
        </row>
        <row r="32074">
          <cell r="B32074">
            <v>4744</v>
          </cell>
          <cell r="C32074" t="str">
            <v>MDT Domain Upgrage</v>
          </cell>
          <cell r="D32074" t="str">
            <v>B379</v>
          </cell>
          <cell r="E32074" t="str">
            <v>B</v>
          </cell>
          <cell r="F32074" t="str">
            <v>Capital</v>
          </cell>
          <cell r="G32074" t="str">
            <v>Project Suspense</v>
          </cell>
        </row>
        <row r="32075">
          <cell r="B32075">
            <v>4830</v>
          </cell>
          <cell r="C32075" t="str">
            <v>0-011-52 - 2 WAY MALE CONNECTO</v>
          </cell>
          <cell r="D32075" t="str">
            <v>3410250</v>
          </cell>
          <cell r="E32075" t="str">
            <v>3</v>
          </cell>
          <cell r="F32075" t="str">
            <v>Revenue</v>
          </cell>
          <cell r="G32075" t="str">
            <v>Repairs - Vehicles</v>
          </cell>
        </row>
        <row r="32076">
          <cell r="B32076">
            <v>4838</v>
          </cell>
          <cell r="C32076" t="str">
            <v>AD BLUE X 20 L CONTAINER</v>
          </cell>
          <cell r="D32076" t="str">
            <v>3410250</v>
          </cell>
          <cell r="E32076" t="str">
            <v>3</v>
          </cell>
          <cell r="F32076" t="str">
            <v>Revenue</v>
          </cell>
          <cell r="G32076" t="str">
            <v>Repairs - Vehicles</v>
          </cell>
        </row>
        <row r="32077">
          <cell r="B32077">
            <v>4839</v>
          </cell>
          <cell r="C32077" t="str">
            <v>Certificates for Course Ref: W</v>
          </cell>
          <cell r="D32077" t="str">
            <v>0881507</v>
          </cell>
          <cell r="E32077" t="str">
            <v>0</v>
          </cell>
          <cell r="F32077" t="str">
            <v>Revenue</v>
          </cell>
          <cell r="G32077" t="str">
            <v>Training - Operational Training</v>
          </cell>
        </row>
        <row r="32078">
          <cell r="B32078">
            <v>4841</v>
          </cell>
          <cell r="C32078" t="str">
            <v>Certificates for Course Ref: W</v>
          </cell>
          <cell r="D32078" t="str">
            <v>0881507</v>
          </cell>
          <cell r="E32078" t="str">
            <v>0</v>
          </cell>
          <cell r="F32078" t="str">
            <v>Revenue</v>
          </cell>
          <cell r="G32078" t="str">
            <v>Training - Operational Training</v>
          </cell>
        </row>
        <row r="32079">
          <cell r="B32079">
            <v>4840</v>
          </cell>
          <cell r="C32079" t="str">
            <v>Cerificates for Course Ref: MS</v>
          </cell>
          <cell r="D32079" t="str">
            <v>0881507</v>
          </cell>
          <cell r="E32079" t="str">
            <v>0</v>
          </cell>
          <cell r="F32079" t="str">
            <v>Revenue</v>
          </cell>
          <cell r="G32079" t="str">
            <v>Training - Operational Training</v>
          </cell>
        </row>
        <row r="32080">
          <cell r="B32080">
            <v>8719</v>
          </cell>
          <cell r="C32080" t="str">
            <v>XpertHr UK Core Legal Advice S</v>
          </cell>
          <cell r="D32080" t="str">
            <v>2615505</v>
          </cell>
          <cell r="E32080" t="str">
            <v>2</v>
          </cell>
          <cell r="F32080" t="str">
            <v>Revenue</v>
          </cell>
          <cell r="G32080" t="str">
            <v>Subscriptions - General</v>
          </cell>
        </row>
        <row r="32081">
          <cell r="B32081">
            <v>8603</v>
          </cell>
          <cell r="C32081" t="str">
            <v>For Professional Services rend</v>
          </cell>
          <cell r="D32081" t="str">
            <v>2981581</v>
          </cell>
          <cell r="E32081" t="str">
            <v>2</v>
          </cell>
          <cell r="F32081" t="str">
            <v>Revenue</v>
          </cell>
          <cell r="G32081" t="str">
            <v>Internal Audit</v>
          </cell>
        </row>
        <row r="32082">
          <cell r="B32082">
            <v>8718</v>
          </cell>
          <cell r="C32082" t="str">
            <v>MQ6H2B/A iphone 8 silver</v>
          </cell>
          <cell r="D32082" t="str">
            <v>2195594</v>
          </cell>
          <cell r="E32082" t="str">
            <v>2</v>
          </cell>
          <cell r="F32082" t="str">
            <v>Revenue</v>
          </cell>
          <cell r="G32082" t="str">
            <v>Mobile Phones</v>
          </cell>
        </row>
        <row r="32083">
          <cell r="B32083">
            <v>8720</v>
          </cell>
          <cell r="C32083" t="str">
            <v>Engine management light on_x000D_
Ch</v>
          </cell>
          <cell r="D32083" t="str">
            <v>3410250</v>
          </cell>
          <cell r="E32083" t="str">
            <v>3</v>
          </cell>
          <cell r="F32083" t="str">
            <v>Revenue</v>
          </cell>
          <cell r="G32083" t="str">
            <v>Repairs - Vehicles</v>
          </cell>
        </row>
        <row r="32084">
          <cell r="B32084">
            <v>8721</v>
          </cell>
          <cell r="C32084" t="str">
            <v>BOAT REPAIR</v>
          </cell>
          <cell r="D32084" t="str">
            <v>2160522</v>
          </cell>
          <cell r="E32084" t="str">
            <v>2</v>
          </cell>
          <cell r="F32084" t="str">
            <v>Revenue</v>
          </cell>
          <cell r="G32084" t="str">
            <v>Operational Equipment -  Repairs &amp; Maint</v>
          </cell>
        </row>
        <row r="32085">
          <cell r="B32085">
            <v>8722</v>
          </cell>
          <cell r="C32085" t="str">
            <v>FIRST LONGLIFE SERVICE</v>
          </cell>
          <cell r="D32085" t="str">
            <v>3410250</v>
          </cell>
          <cell r="E32085" t="str">
            <v>3</v>
          </cell>
          <cell r="F32085" t="str">
            <v>Revenue</v>
          </cell>
          <cell r="G32085" t="str">
            <v>Repairs - Vehicles</v>
          </cell>
        </row>
        <row r="32086">
          <cell r="B32086">
            <v>8723</v>
          </cell>
          <cell r="C32086" t="str">
            <v xml:space="preserve">To service fire extinguishers </v>
          </cell>
          <cell r="D32086" t="str">
            <v>1460585</v>
          </cell>
          <cell r="E32086" t="str">
            <v>1</v>
          </cell>
          <cell r="F32086" t="str">
            <v>Revenue</v>
          </cell>
          <cell r="G32086" t="str">
            <v>Fire Equipment (Extinguishers)</v>
          </cell>
        </row>
        <row r="32087">
          <cell r="B32087">
            <v>8679</v>
          </cell>
          <cell r="C32087" t="str">
            <v>Renewal of Motor Legal Insuran</v>
          </cell>
          <cell r="D32087" t="str">
            <v>2520100</v>
          </cell>
          <cell r="E32087" t="str">
            <v>2</v>
          </cell>
          <cell r="F32087" t="str">
            <v>Revenue</v>
          </cell>
          <cell r="G32087" t="str">
            <v>Mutual Protection - Vehicles</v>
          </cell>
        </row>
        <row r="32088">
          <cell r="B32088">
            <v>8663</v>
          </cell>
          <cell r="C32088" t="str">
            <v>Emergency First Aid at Work Co</v>
          </cell>
          <cell r="D32088" t="str">
            <v>0881507</v>
          </cell>
          <cell r="E32088" t="str">
            <v>0</v>
          </cell>
          <cell r="F32088" t="str">
            <v>Revenue</v>
          </cell>
          <cell r="G32088" t="str">
            <v>Training - Operational Training</v>
          </cell>
        </row>
        <row r="32089">
          <cell r="B32089">
            <v>8579</v>
          </cell>
          <cell r="C32089" t="str">
            <v>David Bower -  Period end 24/0</v>
          </cell>
          <cell r="D32089" t="str">
            <v>2922588</v>
          </cell>
          <cell r="E32089" t="str">
            <v>2</v>
          </cell>
          <cell r="F32089" t="str">
            <v>Revenue</v>
          </cell>
          <cell r="G32089" t="str">
            <v>Agency Staff</v>
          </cell>
        </row>
        <row r="32090">
          <cell r="B32090">
            <v>7685</v>
          </cell>
          <cell r="C32090" t="str">
            <v>REGULAR/ONE OFF CHARGES</v>
          </cell>
          <cell r="D32090" t="str">
            <v>2137594</v>
          </cell>
          <cell r="E32090" t="str">
            <v>2</v>
          </cell>
          <cell r="F32090" t="str">
            <v>Revenue</v>
          </cell>
          <cell r="G32090" t="str">
            <v>Telephone Call Charges - BT &amp; COLT</v>
          </cell>
        </row>
        <row r="32091">
          <cell r="B32091">
            <v>7686</v>
          </cell>
          <cell r="C32091" t="str">
            <v>WATER SUPPLY 08/05/2017-07/07/</v>
          </cell>
          <cell r="D32091" t="str">
            <v>1350202</v>
          </cell>
          <cell r="E32091" t="str">
            <v>1</v>
          </cell>
          <cell r="F32091" t="str">
            <v>Revenue</v>
          </cell>
          <cell r="G32091" t="str">
            <v>Water/Sewerage Rates</v>
          </cell>
        </row>
        <row r="32092">
          <cell r="B32092">
            <v>7502</v>
          </cell>
          <cell r="C32092" t="str">
            <v>SEMI PERG MILK WK20 17/13</v>
          </cell>
          <cell r="D32092" t="str">
            <v>0975591</v>
          </cell>
          <cell r="E32092" t="str">
            <v>0</v>
          </cell>
          <cell r="F32092" t="str">
            <v>Revenue</v>
          </cell>
          <cell r="G32092" t="str">
            <v>Canteen &amp; Messing</v>
          </cell>
        </row>
        <row r="32093">
          <cell r="B32093">
            <v>7512</v>
          </cell>
          <cell r="C32093" t="str">
            <v>STORAGE PERIOD1/6/2017-30/6/20</v>
          </cell>
          <cell r="D32093" t="str">
            <v>2930591</v>
          </cell>
          <cell r="E32093" t="str">
            <v>2</v>
          </cell>
          <cell r="F32093" t="str">
            <v>Revenue</v>
          </cell>
          <cell r="G32093" t="str">
            <v>Long Term Archive Storage</v>
          </cell>
        </row>
        <row r="32094">
          <cell r="B32094">
            <v>7638</v>
          </cell>
          <cell r="C32094" t="str">
            <v>GAS SUPPLY MAY/JUNE2017</v>
          </cell>
          <cell r="D32094" t="str">
            <v>1340312</v>
          </cell>
          <cell r="E32094" t="str">
            <v>1</v>
          </cell>
          <cell r="F32094" t="str">
            <v>Revenue</v>
          </cell>
          <cell r="G32094" t="str">
            <v>Gas - Mains</v>
          </cell>
        </row>
        <row r="32095">
          <cell r="B32095">
            <v>7636</v>
          </cell>
          <cell r="C32095" t="str">
            <v>GAS SUPPLY MAY/JUNE2017</v>
          </cell>
          <cell r="D32095" t="str">
            <v>1340209</v>
          </cell>
          <cell r="E32095" t="str">
            <v>1</v>
          </cell>
          <cell r="F32095" t="str">
            <v>Revenue</v>
          </cell>
          <cell r="G32095" t="str">
            <v>Gas - Mains</v>
          </cell>
        </row>
        <row r="32096">
          <cell r="B32096">
            <v>7631</v>
          </cell>
          <cell r="C32096" t="str">
            <v>GAS SUPPLY MAY/JUNE2017</v>
          </cell>
          <cell r="D32096" t="str">
            <v>1340206</v>
          </cell>
          <cell r="E32096" t="str">
            <v>1</v>
          </cell>
          <cell r="F32096" t="str">
            <v>Revenue</v>
          </cell>
          <cell r="G32096" t="str">
            <v>Gas - Mains</v>
          </cell>
        </row>
        <row r="32097">
          <cell r="B32097">
            <v>7629</v>
          </cell>
          <cell r="C32097" t="str">
            <v>GAS SUPPLY MAY/JUNE2017</v>
          </cell>
          <cell r="D32097" t="str">
            <v>1340304</v>
          </cell>
          <cell r="E32097" t="str">
            <v>1</v>
          </cell>
          <cell r="F32097" t="str">
            <v>Revenue</v>
          </cell>
          <cell r="G32097" t="str">
            <v>Gas - Mains</v>
          </cell>
        </row>
        <row r="32098">
          <cell r="B32098">
            <v>7627</v>
          </cell>
          <cell r="C32098" t="str">
            <v>GAS SUPPLY MAY/JUNE2017</v>
          </cell>
          <cell r="D32098" t="str">
            <v>1340202</v>
          </cell>
          <cell r="E32098" t="str">
            <v>1</v>
          </cell>
          <cell r="F32098" t="str">
            <v>Revenue</v>
          </cell>
          <cell r="G32098" t="str">
            <v>Gas - Mains</v>
          </cell>
        </row>
        <row r="32099">
          <cell r="B32099">
            <v>7626</v>
          </cell>
          <cell r="C32099" t="str">
            <v>GAS SUPPLY MAY/JUNE2017</v>
          </cell>
          <cell r="D32099" t="str">
            <v>1340214</v>
          </cell>
          <cell r="E32099" t="str">
            <v>1</v>
          </cell>
          <cell r="F32099" t="str">
            <v>Revenue</v>
          </cell>
          <cell r="G32099" t="str">
            <v>Gas - Mains</v>
          </cell>
        </row>
        <row r="32100">
          <cell r="B32100">
            <v>7551</v>
          </cell>
          <cell r="C32100" t="str">
            <v>WATER CHARGES 5/11/2016-30/6/2</v>
          </cell>
          <cell r="D32100" t="str">
            <v>1350303</v>
          </cell>
          <cell r="E32100" t="str">
            <v>1</v>
          </cell>
          <cell r="F32100" t="str">
            <v>Revenue</v>
          </cell>
          <cell r="G32100" t="str">
            <v>Water/Sewerage Rates</v>
          </cell>
        </row>
        <row r="32101">
          <cell r="B32101">
            <v>7646</v>
          </cell>
          <cell r="C32101" t="str">
            <v>GAS SUPPLY MAY/JUNE2017</v>
          </cell>
          <cell r="D32101" t="str">
            <v>1340202</v>
          </cell>
          <cell r="E32101" t="str">
            <v>1</v>
          </cell>
          <cell r="F32101" t="str">
            <v>Revenue</v>
          </cell>
          <cell r="G32101" t="str">
            <v>Gas - Mains</v>
          </cell>
        </row>
        <row r="32102">
          <cell r="B32102">
            <v>7644</v>
          </cell>
          <cell r="C32102" t="str">
            <v>GAS SUPPLY APR/MAY2017</v>
          </cell>
          <cell r="D32102" t="str">
            <v>1340308</v>
          </cell>
          <cell r="E32102" t="str">
            <v>1</v>
          </cell>
          <cell r="F32102" t="str">
            <v>Revenue</v>
          </cell>
          <cell r="G32102" t="str">
            <v>Gas - Mains</v>
          </cell>
        </row>
        <row r="32103">
          <cell r="B32103">
            <v>7642</v>
          </cell>
          <cell r="C32103" t="str">
            <v>GAS SUPPLY MAY/JUNE17</v>
          </cell>
          <cell r="D32103" t="str">
            <v>1340210</v>
          </cell>
          <cell r="E32103" t="str">
            <v>1</v>
          </cell>
          <cell r="F32103" t="str">
            <v>Revenue</v>
          </cell>
          <cell r="G32103" t="str">
            <v>Gas - Mains</v>
          </cell>
        </row>
        <row r="32104">
          <cell r="B32104">
            <v>7641</v>
          </cell>
          <cell r="C32104" t="str">
            <v>GAS SUPPLY MAY/JUNE2017</v>
          </cell>
          <cell r="D32104" t="str">
            <v>1340306</v>
          </cell>
          <cell r="E32104" t="str">
            <v>1</v>
          </cell>
          <cell r="F32104" t="str">
            <v>Revenue</v>
          </cell>
          <cell r="G32104" t="str">
            <v>Gas - Mains</v>
          </cell>
        </row>
        <row r="32105">
          <cell r="B32105">
            <v>7639</v>
          </cell>
          <cell r="C32105" t="str">
            <v>GAS SUPPLY MAY/JUNE2017</v>
          </cell>
          <cell r="D32105" t="str">
            <v>1340307</v>
          </cell>
          <cell r="E32105" t="str">
            <v>1</v>
          </cell>
          <cell r="F32105" t="str">
            <v>Revenue</v>
          </cell>
          <cell r="G32105" t="str">
            <v>Gas - Mains</v>
          </cell>
        </row>
        <row r="32106">
          <cell r="B32106">
            <v>7523</v>
          </cell>
          <cell r="C32106" t="str">
            <v>BOTTLED WATER/ELY</v>
          </cell>
          <cell r="D32106" t="str">
            <v>0975591</v>
          </cell>
          <cell r="E32106" t="str">
            <v>0</v>
          </cell>
          <cell r="F32106" t="str">
            <v>Revenue</v>
          </cell>
          <cell r="G32106" t="str">
            <v>Canteen &amp; Messing</v>
          </cell>
        </row>
        <row r="32107">
          <cell r="B32107">
            <v>8749</v>
          </cell>
          <cell r="C32107" t="str">
            <v xml:space="preserve">LGV LICENCE ACQUISITION - LGV </v>
          </cell>
          <cell r="D32107" t="str">
            <v>0881507</v>
          </cell>
          <cell r="E32107" t="str">
            <v>0</v>
          </cell>
          <cell r="F32107" t="str">
            <v>Revenue</v>
          </cell>
          <cell r="G32107" t="str">
            <v>Training - Operational Training</v>
          </cell>
        </row>
        <row r="32108">
          <cell r="B32108">
            <v>8750</v>
          </cell>
          <cell r="C32108" t="str">
            <v xml:space="preserve">LGV LICENCE ACQUISITION - LGV </v>
          </cell>
          <cell r="D32108" t="str">
            <v>0881507</v>
          </cell>
          <cell r="E32108" t="str">
            <v>0</v>
          </cell>
          <cell r="F32108" t="str">
            <v>Revenue</v>
          </cell>
          <cell r="G32108" t="str">
            <v>Training - Operational Training</v>
          </cell>
        </row>
        <row r="32109">
          <cell r="B32109">
            <v>8752</v>
          </cell>
          <cell r="C32109" t="str">
            <v xml:space="preserve">AJ17 UFL  -INSTALL LED COVERT </v>
          </cell>
          <cell r="D32109" t="str">
            <v>B110</v>
          </cell>
          <cell r="E32109" t="str">
            <v>B</v>
          </cell>
          <cell r="F32109" t="str">
            <v>Capital</v>
          </cell>
          <cell r="G32109" t="str">
            <v>Vehicles</v>
          </cell>
        </row>
        <row r="32110">
          <cell r="B32110">
            <v>8751</v>
          </cell>
          <cell r="C32110" t="str">
            <v xml:space="preserve">STRUCTURAL STERLING BOARD CUT </v>
          </cell>
          <cell r="D32110" t="str">
            <v>0881507</v>
          </cell>
          <cell r="E32110" t="str">
            <v>0</v>
          </cell>
          <cell r="F32110" t="str">
            <v>Revenue</v>
          </cell>
          <cell r="G32110" t="str">
            <v>Training - Operational Training</v>
          </cell>
        </row>
        <row r="32111">
          <cell r="B32111">
            <v>8757</v>
          </cell>
          <cell r="C32111" t="str">
            <v xml:space="preserve">DAVE ALLEN 19/10/17 ...ELY TO </v>
          </cell>
          <cell r="D32111" t="str">
            <v>2625510</v>
          </cell>
          <cell r="E32111" t="str">
            <v>2</v>
          </cell>
          <cell r="F32111" t="str">
            <v>Revenue</v>
          </cell>
          <cell r="G32111" t="str">
            <v>Community Safety Training Exps</v>
          </cell>
        </row>
        <row r="32112">
          <cell r="B32112">
            <v>8758</v>
          </cell>
          <cell r="C32112" t="str">
            <v>DIESEL FOR A14 BULK DIESEL TAN</v>
          </cell>
          <cell r="D32112" t="str">
            <v>3410250</v>
          </cell>
          <cell r="E32112" t="str">
            <v>3</v>
          </cell>
          <cell r="F32112" t="str">
            <v>Revenue</v>
          </cell>
          <cell r="G32112" t="str">
            <v>Repairs - Vehicles</v>
          </cell>
        </row>
        <row r="32113">
          <cell r="B32113">
            <v>8760</v>
          </cell>
          <cell r="C32113" t="str">
            <v>JT 158250 240L WHEELIE BIN</v>
          </cell>
          <cell r="D32113" t="str">
            <v>1361215</v>
          </cell>
          <cell r="E32113" t="str">
            <v>1</v>
          </cell>
          <cell r="F32113" t="str">
            <v>Revenue</v>
          </cell>
          <cell r="G32113" t="str">
            <v>Waste Management Exps</v>
          </cell>
        </row>
        <row r="32114">
          <cell r="B32114">
            <v>8759</v>
          </cell>
          <cell r="C32114" t="str">
            <v>28/11/2017 - PASS BUYER - WRIT</v>
          </cell>
          <cell r="D32114" t="str">
            <v>0887500</v>
          </cell>
          <cell r="E32114" t="str">
            <v>0</v>
          </cell>
          <cell r="F32114" t="str">
            <v>Revenue</v>
          </cell>
          <cell r="G32114" t="str">
            <v>Training - Devolved Budgets</v>
          </cell>
        </row>
        <row r="32115">
          <cell r="B32115">
            <v>8781</v>
          </cell>
          <cell r="C32115" t="str">
            <v>WASTE 05/09/17 - 26/09/17</v>
          </cell>
          <cell r="D32115" t="str">
            <v>1361309</v>
          </cell>
          <cell r="E32115" t="str">
            <v>1</v>
          </cell>
          <cell r="F32115" t="str">
            <v>Revenue</v>
          </cell>
          <cell r="G32115" t="str">
            <v>Waste Management Exps</v>
          </cell>
        </row>
        <row r="32116">
          <cell r="B32116">
            <v>8783</v>
          </cell>
          <cell r="C32116" t="str">
            <v xml:space="preserve">WASTE 04/09/17 - 25/09/17 </v>
          </cell>
          <cell r="D32116" t="str">
            <v>1361211</v>
          </cell>
          <cell r="E32116" t="str">
            <v>1</v>
          </cell>
          <cell r="F32116" t="str">
            <v>Revenue</v>
          </cell>
          <cell r="G32116" t="str">
            <v>Waste Management Exps</v>
          </cell>
        </row>
        <row r="32117">
          <cell r="B32117">
            <v>8701</v>
          </cell>
          <cell r="C32117" t="str">
            <v>LANYARD RETRACTABLE, E5000 SER</v>
          </cell>
          <cell r="D32117" t="str">
            <v>2166522</v>
          </cell>
          <cell r="E32117" t="str">
            <v>2</v>
          </cell>
          <cell r="F32117" t="str">
            <v>Revenue</v>
          </cell>
          <cell r="G32117" t="str">
            <v>B.A./M.A.R.S./Gas Tight Suits - R&amp;M</v>
          </cell>
        </row>
        <row r="32118">
          <cell r="B32118">
            <v>8756</v>
          </cell>
          <cell r="C32118" t="str">
            <v>CONTRIBUTION TO YOUNG DRIVER E</v>
          </cell>
          <cell r="D32118" t="str">
            <v>2642510</v>
          </cell>
          <cell r="E32118" t="str">
            <v>2</v>
          </cell>
          <cell r="F32118" t="str">
            <v>Revenue</v>
          </cell>
          <cell r="G32118" t="str">
            <v>Road/Water Safety</v>
          </cell>
        </row>
        <row r="32119">
          <cell r="B32119">
            <v>8777</v>
          </cell>
          <cell r="C32119" t="str">
            <v>WASTE 12/09/17 - 26/09/17</v>
          </cell>
          <cell r="D32119" t="str">
            <v>1361307</v>
          </cell>
          <cell r="E32119" t="str">
            <v>1</v>
          </cell>
          <cell r="F32119" t="str">
            <v>Revenue</v>
          </cell>
          <cell r="G32119" t="str">
            <v>Waste Management Exps</v>
          </cell>
        </row>
        <row r="32120">
          <cell r="B32120">
            <v>8780</v>
          </cell>
          <cell r="C32120" t="str">
            <v>WASTE 04/09/17 - 25/09/17</v>
          </cell>
          <cell r="D32120" t="str">
            <v>1361202</v>
          </cell>
          <cell r="E32120" t="str">
            <v>1</v>
          </cell>
          <cell r="F32120" t="str">
            <v>Revenue</v>
          </cell>
          <cell r="G32120" t="str">
            <v>Waste Management Exps</v>
          </cell>
        </row>
        <row r="32121">
          <cell r="B32121">
            <v>8767</v>
          </cell>
          <cell r="C32121" t="str">
            <v>WASTE 08/09/17 - 22/09/17</v>
          </cell>
          <cell r="D32121" t="str">
            <v>1361308</v>
          </cell>
          <cell r="E32121" t="str">
            <v>1</v>
          </cell>
          <cell r="F32121" t="str">
            <v>Revenue</v>
          </cell>
          <cell r="G32121" t="str">
            <v>Waste Management Exps</v>
          </cell>
        </row>
        <row r="32122">
          <cell r="B32122">
            <v>8755</v>
          </cell>
          <cell r="C32122" t="str">
            <v>INSPIRE-H Maskwithout BV</v>
          </cell>
          <cell r="D32122" t="str">
            <v>2166522</v>
          </cell>
          <cell r="E32122" t="str">
            <v>2</v>
          </cell>
          <cell r="F32122" t="str">
            <v>Revenue</v>
          </cell>
          <cell r="G32122" t="str">
            <v>B.A./M.A.R.S./Gas Tight Suits - R&amp;M</v>
          </cell>
        </row>
        <row r="32123">
          <cell r="B32123">
            <v>4403</v>
          </cell>
          <cell r="C32123" t="str">
            <v>Fire Utility Vest. FIRE (Large</v>
          </cell>
          <cell r="D32123" t="str">
            <v>B379</v>
          </cell>
          <cell r="E32123" t="str">
            <v>B</v>
          </cell>
          <cell r="F32123" t="str">
            <v>Capital</v>
          </cell>
          <cell r="G32123" t="str">
            <v>Project Suspense</v>
          </cell>
        </row>
        <row r="32124">
          <cell r="B32124">
            <v>4409</v>
          </cell>
          <cell r="C32124" t="str">
            <v xml:space="preserve">To supply the following signs </v>
          </cell>
          <cell r="D32124" t="str">
            <v>1090100</v>
          </cell>
          <cell r="E32124" t="str">
            <v>1</v>
          </cell>
          <cell r="F32124" t="str">
            <v>Revenue</v>
          </cell>
          <cell r="G32124" t="str">
            <v>Unplanned   Maintenance</v>
          </cell>
        </row>
        <row r="32125">
          <cell r="B32125">
            <v>4280</v>
          </cell>
          <cell r="C32125" t="str">
            <v>NOVEMBER CHARGES/CALLS</v>
          </cell>
          <cell r="D32125" t="str">
            <v>2195594</v>
          </cell>
          <cell r="E32125" t="str">
            <v>2</v>
          </cell>
          <cell r="F32125" t="str">
            <v>Revenue</v>
          </cell>
          <cell r="G32125" t="str">
            <v>Mobile Phones</v>
          </cell>
        </row>
        <row r="32126">
          <cell r="B32126">
            <v>4259</v>
          </cell>
          <cell r="C32126" t="str">
            <v>Paul Clarke - Course - Improvi</v>
          </cell>
          <cell r="D32126" t="str">
            <v>2625510</v>
          </cell>
          <cell r="E32126" t="str">
            <v>2</v>
          </cell>
          <cell r="F32126" t="str">
            <v>Revenue</v>
          </cell>
          <cell r="G32126" t="str">
            <v>Community Safety Training Exps</v>
          </cell>
        </row>
        <row r="32127">
          <cell r="B32127">
            <v>4369</v>
          </cell>
          <cell r="C32127" t="str">
            <v>RAMSEY DUTY OF CARE</v>
          </cell>
          <cell r="D32127" t="str">
            <v>1361208</v>
          </cell>
          <cell r="E32127" t="str">
            <v>1</v>
          </cell>
          <cell r="F32127" t="str">
            <v>Revenue</v>
          </cell>
          <cell r="G32127" t="str">
            <v>Waste Management Exps</v>
          </cell>
        </row>
        <row r="32128">
          <cell r="B32128">
            <v>4196</v>
          </cell>
          <cell r="C32128" t="str">
            <v>Cambridge Green Watched reques</v>
          </cell>
          <cell r="D32128" t="str">
            <v>0887500</v>
          </cell>
          <cell r="E32128" t="str">
            <v>0</v>
          </cell>
          <cell r="F32128" t="str">
            <v>Revenue</v>
          </cell>
          <cell r="G32128" t="str">
            <v>Training - Devolved Budgets</v>
          </cell>
        </row>
        <row r="32129">
          <cell r="B32129">
            <v>4326</v>
          </cell>
          <cell r="C32129" t="str">
            <v>GAS CREDIT FEB/MAR16</v>
          </cell>
          <cell r="D32129" t="str">
            <v>1340215</v>
          </cell>
          <cell r="E32129" t="str">
            <v>1</v>
          </cell>
          <cell r="F32129" t="str">
            <v>Revenue</v>
          </cell>
          <cell r="G32129" t="str">
            <v>Gas - Mains</v>
          </cell>
        </row>
        <row r="32130">
          <cell r="B32130">
            <v>4327</v>
          </cell>
          <cell r="C32130" t="str">
            <v>GAS SUPPLY SEP/OCT16</v>
          </cell>
          <cell r="D32130" t="str">
            <v>1340211</v>
          </cell>
          <cell r="E32130" t="str">
            <v>1</v>
          </cell>
          <cell r="F32130" t="str">
            <v>Revenue</v>
          </cell>
          <cell r="G32130" t="str">
            <v>Gas - Mains</v>
          </cell>
        </row>
        <row r="32131">
          <cell r="B32131">
            <v>4343</v>
          </cell>
          <cell r="C32131" t="str">
            <v>WATER SUPPLY SEPT/NOV16</v>
          </cell>
          <cell r="D32131" t="str">
            <v>1350212</v>
          </cell>
          <cell r="E32131" t="str">
            <v>1</v>
          </cell>
          <cell r="F32131" t="str">
            <v>Revenue</v>
          </cell>
          <cell r="G32131" t="str">
            <v>Water/Sewerage Rates</v>
          </cell>
        </row>
        <row r="32132">
          <cell r="B32132">
            <v>4276</v>
          </cell>
          <cell r="C32132" t="str">
            <v xml:space="preserve">Logitech Type+ - Keyboard and </v>
          </cell>
          <cell r="D32132" t="str">
            <v>2100594</v>
          </cell>
          <cell r="E32132" t="str">
            <v>2</v>
          </cell>
          <cell r="F32132" t="str">
            <v>Revenue</v>
          </cell>
          <cell r="G32132" t="str">
            <v>Computer Hardware</v>
          </cell>
        </row>
        <row r="32133">
          <cell r="B32133">
            <v>4353</v>
          </cell>
          <cell r="C32133" t="str">
            <v>CYLINDER PROPANE B</v>
          </cell>
          <cell r="D32133" t="str">
            <v>0820507</v>
          </cell>
          <cell r="E32133" t="str">
            <v>0</v>
          </cell>
          <cell r="F32133" t="str">
            <v>Revenue</v>
          </cell>
          <cell r="G32133" t="str">
            <v>Training Centre Equipment</v>
          </cell>
        </row>
        <row r="32134">
          <cell r="B32134">
            <v>7096</v>
          </cell>
          <cell r="D32134" t="str">
            <v>2109594</v>
          </cell>
          <cell r="E32134" t="str">
            <v>2</v>
          </cell>
          <cell r="F32134" t="str">
            <v>Revenue</v>
          </cell>
          <cell r="G32134" t="str">
            <v>Computer Software Annual Licence\Maint.</v>
          </cell>
        </row>
        <row r="32135">
          <cell r="B32135">
            <v>7128</v>
          </cell>
          <cell r="C32135" t="str">
            <v>WATER CHARGES 1/5/17-31/5/17</v>
          </cell>
          <cell r="D32135" t="str">
            <v>1350302</v>
          </cell>
          <cell r="E32135" t="str">
            <v>1</v>
          </cell>
          <cell r="F32135" t="str">
            <v>Revenue</v>
          </cell>
          <cell r="G32135" t="str">
            <v>Water/Sewerage Rates</v>
          </cell>
        </row>
        <row r="32136">
          <cell r="B32136">
            <v>7146</v>
          </cell>
          <cell r="C32136" t="str">
            <v>4 X scrap cars to be delivered</v>
          </cell>
          <cell r="D32136" t="str">
            <v>0887500</v>
          </cell>
          <cell r="E32136" t="str">
            <v>0</v>
          </cell>
          <cell r="F32136" t="str">
            <v>Revenue</v>
          </cell>
          <cell r="G32136" t="str">
            <v>Training - Devolved Budgets</v>
          </cell>
        </row>
        <row r="32137">
          <cell r="B32137">
            <v>7179</v>
          </cell>
          <cell r="C32137" t="str">
            <v>BATTERY MN1500 1.5V PK10</v>
          </cell>
          <cell r="D32137" t="str">
            <v>2167591</v>
          </cell>
          <cell r="E32137" t="str">
            <v>2</v>
          </cell>
          <cell r="F32137" t="str">
            <v>Revenue</v>
          </cell>
          <cell r="G32137" t="str">
            <v>Operational Consumables - Devolved</v>
          </cell>
        </row>
        <row r="32138">
          <cell r="B32138">
            <v>7243</v>
          </cell>
          <cell r="C32138" t="str">
            <v>LETTER TRAY - PURPLE</v>
          </cell>
          <cell r="D32138" t="str">
            <v>2480591</v>
          </cell>
          <cell r="E32138" t="str">
            <v>2</v>
          </cell>
          <cell r="F32138" t="str">
            <v>Revenue</v>
          </cell>
          <cell r="G32138" t="str">
            <v>Stationery, Comp/Copier Cons</v>
          </cell>
        </row>
        <row r="32139">
          <cell r="B32139">
            <v>7180</v>
          </cell>
          <cell r="C32139" t="str">
            <v>BIC CRISTAL MED RED x50</v>
          </cell>
          <cell r="D32139" t="str">
            <v>2480591</v>
          </cell>
          <cell r="E32139" t="str">
            <v>2</v>
          </cell>
          <cell r="F32139" t="str">
            <v>Revenue</v>
          </cell>
          <cell r="G32139" t="str">
            <v>Stationery, Comp/Copier Cons</v>
          </cell>
        </row>
        <row r="32140">
          <cell r="B32140">
            <v>12369</v>
          </cell>
          <cell r="C32140" t="str">
            <v>Rail - Huntingdon - London - A</v>
          </cell>
          <cell r="D32140" t="str">
            <v>2410582</v>
          </cell>
          <cell r="E32140" t="str">
            <v>2</v>
          </cell>
          <cell r="F32140" t="str">
            <v>Revenue</v>
          </cell>
          <cell r="G32140" t="str">
            <v>Staff Travelling &amp; Subsistence</v>
          </cell>
        </row>
        <row r="32141">
          <cell r="B32141">
            <v>12372</v>
          </cell>
          <cell r="C32141" t="str">
            <v>Gamlingay Fire Station</v>
          </cell>
          <cell r="D32141" t="str">
            <v>1092305</v>
          </cell>
          <cell r="E32141" t="str">
            <v>1</v>
          </cell>
          <cell r="F32141" t="str">
            <v>Revenue</v>
          </cell>
          <cell r="G32141" t="str">
            <v>Servicing Contracts</v>
          </cell>
        </row>
        <row r="32142">
          <cell r="B32142">
            <v>12491</v>
          </cell>
          <cell r="C32142" t="str">
            <v xml:space="preserve">MANTA HELMETS </v>
          </cell>
          <cell r="D32142" t="str">
            <v>2160250</v>
          </cell>
          <cell r="E32142" t="str">
            <v>2</v>
          </cell>
          <cell r="F32142" t="str">
            <v>Revenue</v>
          </cell>
          <cell r="G32142" t="str">
            <v>Operational Equipment -  Repairs &amp; Maint</v>
          </cell>
        </row>
        <row r="32143">
          <cell r="B32143">
            <v>12392</v>
          </cell>
          <cell r="C32143" t="str">
            <v>LOTUS LUXURY 2PLY 40 ROLL</v>
          </cell>
          <cell r="D32143" t="str">
            <v>1360591</v>
          </cell>
          <cell r="E32143" t="str">
            <v>1</v>
          </cell>
          <cell r="F32143" t="str">
            <v>Revenue</v>
          </cell>
          <cell r="G32143" t="str">
            <v>Cleaning Materials</v>
          </cell>
        </row>
        <row r="32144">
          <cell r="B32144">
            <v>12393</v>
          </cell>
          <cell r="C32144" t="str">
            <v>BATTERY MN1500 1.5V PK10</v>
          </cell>
          <cell r="D32144" t="str">
            <v>2167591</v>
          </cell>
          <cell r="E32144" t="str">
            <v>2</v>
          </cell>
          <cell r="F32144" t="str">
            <v>Revenue</v>
          </cell>
          <cell r="G32144" t="str">
            <v>Operational Consumables - Devolved</v>
          </cell>
        </row>
        <row r="32145">
          <cell r="B32145">
            <v>12398</v>
          </cell>
          <cell r="C32145" t="str">
            <v>29961623	PFI-110 MBK</v>
          </cell>
          <cell r="D32145" t="str">
            <v>2100594</v>
          </cell>
          <cell r="E32145" t="str">
            <v>2</v>
          </cell>
          <cell r="F32145" t="str">
            <v>Revenue</v>
          </cell>
          <cell r="G32145" t="str">
            <v>Computer Hardware</v>
          </cell>
        </row>
        <row r="32146">
          <cell r="B32146">
            <v>12390</v>
          </cell>
          <cell r="C32146" t="str">
            <v xml:space="preserve">Saka bottled water </v>
          </cell>
          <cell r="D32146" t="str">
            <v>2167591</v>
          </cell>
          <cell r="E32146" t="str">
            <v>2</v>
          </cell>
          <cell r="F32146" t="str">
            <v>Revenue</v>
          </cell>
          <cell r="G32146" t="str">
            <v>Operational Consumables - Devolved</v>
          </cell>
        </row>
        <row r="32147">
          <cell r="B32147">
            <v>12397</v>
          </cell>
          <cell r="C32147" t="str">
            <v>TrackEye 84+ HD MDVR system wi</v>
          </cell>
          <cell r="D32147" t="str">
            <v>B379</v>
          </cell>
          <cell r="E32147" t="str">
            <v>B</v>
          </cell>
          <cell r="F32147" t="str">
            <v>Capital</v>
          </cell>
          <cell r="G32147" t="str">
            <v>Project Suspense</v>
          </cell>
        </row>
        <row r="32148">
          <cell r="B32148">
            <v>12364</v>
          </cell>
          <cell r="C32148" t="str">
            <v>placement fee - R Wambugu</v>
          </cell>
          <cell r="D32148" t="str">
            <v>2900592</v>
          </cell>
          <cell r="E32148" t="str">
            <v>2</v>
          </cell>
          <cell r="F32148" t="str">
            <v>Revenue</v>
          </cell>
          <cell r="G32148" t="str">
            <v>Hired Management Support</v>
          </cell>
        </row>
        <row r="32149">
          <cell r="B32149">
            <v>12365</v>
          </cell>
          <cell r="C32149" t="str">
            <v>rental - june 2018 - september</v>
          </cell>
          <cell r="D32149" t="str">
            <v>2011594</v>
          </cell>
          <cell r="E32149" t="str">
            <v>2</v>
          </cell>
          <cell r="F32149" t="str">
            <v>Revenue</v>
          </cell>
          <cell r="G32149" t="str">
            <v>MFD Rentals</v>
          </cell>
        </row>
        <row r="32150">
          <cell r="B32150">
            <v>12154</v>
          </cell>
          <cell r="C32150" t="str">
            <v>Recharge for March 2018 - Camb</v>
          </cell>
          <cell r="D32150" t="str">
            <v>2145594</v>
          </cell>
          <cell r="E32150" t="str">
            <v>2</v>
          </cell>
          <cell r="F32150" t="str">
            <v>Revenue</v>
          </cell>
          <cell r="G32150" t="str">
            <v>Airwaves Charges (DCLG)</v>
          </cell>
        </row>
        <row r="32151">
          <cell r="B32151">
            <v>12265</v>
          </cell>
          <cell r="C32151" t="str">
            <v>membership - LGG - CREDIT RE P</v>
          </cell>
          <cell r="D32151" t="str">
            <v>2450800</v>
          </cell>
          <cell r="E32151" t="str">
            <v>2</v>
          </cell>
          <cell r="F32151" t="str">
            <v>Revenue</v>
          </cell>
          <cell r="G32151" t="str">
            <v>Members Conference Fees/Expenses</v>
          </cell>
        </row>
        <row r="32152">
          <cell r="B32152">
            <v>12368</v>
          </cell>
          <cell r="C32152" t="str">
            <v xml:space="preserve">credit re PINV 12265 </v>
          </cell>
          <cell r="D32152" t="str">
            <v>2450800</v>
          </cell>
          <cell r="E32152" t="str">
            <v>2</v>
          </cell>
          <cell r="F32152" t="str">
            <v>Revenue</v>
          </cell>
          <cell r="G32152" t="str">
            <v>Members Conference Fees/Expenses</v>
          </cell>
        </row>
        <row r="32153">
          <cell r="B32153">
            <v>9030</v>
          </cell>
          <cell r="C32153" t="str">
            <v>FUEL</v>
          </cell>
          <cell r="D32153" t="str">
            <v>3210203</v>
          </cell>
          <cell r="E32153" t="str">
            <v>3</v>
          </cell>
          <cell r="F32153" t="str">
            <v>Revenue</v>
          </cell>
          <cell r="G32153" t="str">
            <v>Petrol/Oil/Diesel Own Vehicles</v>
          </cell>
        </row>
        <row r="32154">
          <cell r="B32154">
            <v>9031</v>
          </cell>
          <cell r="C32154" t="str">
            <v xml:space="preserve">Protection renewal 01.11.2017 </v>
          </cell>
          <cell r="D32154" t="str">
            <v>2520100</v>
          </cell>
          <cell r="E32154" t="str">
            <v>2</v>
          </cell>
          <cell r="F32154" t="str">
            <v>Revenue</v>
          </cell>
          <cell r="G32154" t="str">
            <v>Mutual Protection - Vehicles</v>
          </cell>
        </row>
        <row r="32155">
          <cell r="B32155">
            <v>9033</v>
          </cell>
          <cell r="C32155" t="str">
            <v>Ref your quote: SQ807645 Lifel</v>
          </cell>
          <cell r="D32155" t="str">
            <v>2168782</v>
          </cell>
          <cell r="E32155" t="str">
            <v>2</v>
          </cell>
          <cell r="F32155" t="str">
            <v>Revenue</v>
          </cell>
          <cell r="G32155" t="str">
            <v>WT Shift System</v>
          </cell>
        </row>
        <row r="32156">
          <cell r="B32156">
            <v>9035</v>
          </cell>
          <cell r="C32156" t="str">
            <v>Three scrap cars in good condi</v>
          </cell>
          <cell r="D32156" t="str">
            <v>0887500</v>
          </cell>
          <cell r="E32156" t="str">
            <v>0</v>
          </cell>
          <cell r="F32156" t="str">
            <v>Revenue</v>
          </cell>
          <cell r="G32156" t="str">
            <v>Training - Devolved Budgets</v>
          </cell>
        </row>
        <row r="32157">
          <cell r="B32157">
            <v>9039</v>
          </cell>
          <cell r="C32157" t="str">
            <v>See Unity Annual Licence Maint</v>
          </cell>
          <cell r="D32157" t="str">
            <v>2109592</v>
          </cell>
          <cell r="E32157" t="str">
            <v>2</v>
          </cell>
          <cell r="F32157" t="str">
            <v>Revenue</v>
          </cell>
          <cell r="G32157" t="str">
            <v>Computer Software Annual Licence\Maint.</v>
          </cell>
        </row>
        <row r="32158">
          <cell r="B32158">
            <v>9044</v>
          </cell>
          <cell r="C32158" t="str">
            <v xml:space="preserve">water &amp; sewerage charges </v>
          </cell>
          <cell r="D32158" t="str">
            <v>1350100</v>
          </cell>
          <cell r="E32158" t="str">
            <v>1</v>
          </cell>
          <cell r="F32158" t="str">
            <v>Revenue</v>
          </cell>
          <cell r="G32158" t="str">
            <v>Water/Sewerage Rates</v>
          </cell>
        </row>
        <row r="32159">
          <cell r="B32159">
            <v>9045</v>
          </cell>
          <cell r="C32159" t="str">
            <v>Sewerage charges  01/05/17 - 3</v>
          </cell>
          <cell r="D32159" t="str">
            <v>1350209</v>
          </cell>
          <cell r="E32159" t="str">
            <v>1</v>
          </cell>
          <cell r="F32159" t="str">
            <v>Revenue</v>
          </cell>
          <cell r="G32159" t="str">
            <v>Water/Sewerage Rates</v>
          </cell>
        </row>
        <row r="32160">
          <cell r="B32160">
            <v>9038</v>
          </cell>
          <cell r="C32160" t="str">
            <v>ODEX EEnterprise Annual Licenc</v>
          </cell>
          <cell r="D32160" t="str">
            <v>2141594</v>
          </cell>
          <cell r="E32160" t="str">
            <v>2</v>
          </cell>
          <cell r="F32160" t="str">
            <v>Revenue</v>
          </cell>
          <cell r="G32160" t="str">
            <v>Main Scheme Radio/Mobilising Equip.</v>
          </cell>
        </row>
        <row r="32161">
          <cell r="B32161">
            <v>9043</v>
          </cell>
          <cell r="C32161" t="str">
            <v>NON SCHEDULED MAINTENANCE CHAR</v>
          </cell>
          <cell r="D32161" t="str">
            <v>2900514</v>
          </cell>
          <cell r="E32161" t="str">
            <v>2</v>
          </cell>
          <cell r="F32161" t="str">
            <v>Revenue</v>
          </cell>
          <cell r="G32161" t="str">
            <v>Business Continuity</v>
          </cell>
        </row>
        <row r="32162">
          <cell r="B32162">
            <v>9036</v>
          </cell>
          <cell r="C32162" t="str">
            <v>Please deliver and collect 2 s</v>
          </cell>
          <cell r="D32162" t="str">
            <v>0887500</v>
          </cell>
          <cell r="E32162" t="str">
            <v>0</v>
          </cell>
          <cell r="F32162" t="str">
            <v>Revenue</v>
          </cell>
          <cell r="G32162" t="str">
            <v>Training - Devolved Budgets</v>
          </cell>
        </row>
        <row r="32163">
          <cell r="B32163">
            <v>9037</v>
          </cell>
          <cell r="C32163" t="str">
            <v>SNOW CHAIN AIR CYLINDER - RUD0</v>
          </cell>
          <cell r="D32163" t="str">
            <v>3410250</v>
          </cell>
          <cell r="E32163" t="str">
            <v>3</v>
          </cell>
          <cell r="F32163" t="str">
            <v>Revenue</v>
          </cell>
          <cell r="G32163" t="str">
            <v>Repairs - Vehicles</v>
          </cell>
        </row>
        <row r="32164">
          <cell r="B32164">
            <v>9053</v>
          </cell>
          <cell r="C32164" t="str">
            <v>1 x Estate Car and 1 x two doo</v>
          </cell>
          <cell r="D32164" t="str">
            <v>0887500</v>
          </cell>
          <cell r="E32164" t="str">
            <v>0</v>
          </cell>
          <cell r="F32164" t="str">
            <v>Revenue</v>
          </cell>
          <cell r="G32164" t="str">
            <v>Training - Devolved Budgets</v>
          </cell>
        </row>
        <row r="32165">
          <cell r="B32165">
            <v>9065</v>
          </cell>
          <cell r="C32165" t="str">
            <v>MT TCR2WH CEILING ROSE ADAPTOR</v>
          </cell>
          <cell r="D32165" t="str">
            <v>2643510</v>
          </cell>
          <cell r="E32165" t="str">
            <v>2</v>
          </cell>
          <cell r="F32165" t="str">
            <v>Revenue</v>
          </cell>
          <cell r="G32165" t="str">
            <v>Sprinkler Initiative</v>
          </cell>
        </row>
        <row r="32166">
          <cell r="B32166">
            <v>9067</v>
          </cell>
          <cell r="C32166" t="str">
            <v>FINANCE RENTAL - JACKSON &amp; mor</v>
          </cell>
          <cell r="D32166" t="str">
            <v>B227</v>
          </cell>
          <cell r="E32166" t="str">
            <v>B</v>
          </cell>
          <cell r="F32166" t="str">
            <v>Capital</v>
          </cell>
          <cell r="G32166" t="str">
            <v>Fleethire Suspense</v>
          </cell>
        </row>
        <row r="32167">
          <cell r="B32167">
            <v>9069</v>
          </cell>
          <cell r="C32167" t="str">
            <v>Line rental charges &amp; voice ca</v>
          </cell>
          <cell r="D32167" t="str">
            <v>2195594</v>
          </cell>
          <cell r="E32167" t="str">
            <v>2</v>
          </cell>
          <cell r="F32167" t="str">
            <v>Revenue</v>
          </cell>
          <cell r="G32167" t="str">
            <v>Mobile Phones</v>
          </cell>
        </row>
        <row r="32168">
          <cell r="B32168">
            <v>9070</v>
          </cell>
          <cell r="C32168" t="str">
            <v>Other chages &amp; credits, Data c</v>
          </cell>
          <cell r="D32168" t="str">
            <v>2195594</v>
          </cell>
          <cell r="E32168" t="str">
            <v>2</v>
          </cell>
          <cell r="F32168" t="str">
            <v>Revenue</v>
          </cell>
          <cell r="G32168" t="str">
            <v>Mobile Phones</v>
          </cell>
        </row>
        <row r="32169">
          <cell r="B32169">
            <v>9123</v>
          </cell>
          <cell r="C32169" t="str">
            <v>TOTAL LOSS/ CHARGE VALUE 01/10</v>
          </cell>
          <cell r="D32169" t="str">
            <v>2711591</v>
          </cell>
          <cell r="E32169" t="str">
            <v>2</v>
          </cell>
          <cell r="F32169" t="str">
            <v>Revenue</v>
          </cell>
          <cell r="G32169" t="str">
            <v>Clothing Purchase - PPE</v>
          </cell>
        </row>
        <row r="32170">
          <cell r="B32170">
            <v>9074</v>
          </cell>
          <cell r="C32170" t="str">
            <v>MAINTENANCE OF WELFARE UNIT</v>
          </cell>
          <cell r="D32170" t="str">
            <v>2160522</v>
          </cell>
          <cell r="E32170" t="str">
            <v>2</v>
          </cell>
          <cell r="F32170" t="str">
            <v>Revenue</v>
          </cell>
          <cell r="G32170" t="str">
            <v>Operational Equipment -  Repairs &amp; Maint</v>
          </cell>
        </row>
        <row r="32171">
          <cell r="B32171">
            <v>9072</v>
          </cell>
          <cell r="C32171" t="str">
            <v>LOTUS LUXURY 2PLY 40 ROLL</v>
          </cell>
          <cell r="D32171" t="str">
            <v>2480591</v>
          </cell>
          <cell r="E32171" t="str">
            <v>2</v>
          </cell>
          <cell r="F32171" t="str">
            <v>Revenue</v>
          </cell>
          <cell r="G32171" t="str">
            <v>Stationery, Comp/Copier Cons</v>
          </cell>
        </row>
        <row r="32172">
          <cell r="B32172">
            <v>9073</v>
          </cell>
          <cell r="C32172" t="str">
            <v>GLADE AEROSOL 500ML</v>
          </cell>
          <cell r="D32172" t="str">
            <v>2480591</v>
          </cell>
          <cell r="E32172" t="str">
            <v>2</v>
          </cell>
          <cell r="F32172" t="str">
            <v>Revenue</v>
          </cell>
          <cell r="G32172" t="str">
            <v>Stationery, Comp/Copier Cons</v>
          </cell>
        </row>
        <row r="32173">
          <cell r="B32173">
            <v>3921</v>
          </cell>
          <cell r="C32173" t="str">
            <v>TYRE COMPRESSOR</v>
          </cell>
          <cell r="D32173" t="str">
            <v>3410250</v>
          </cell>
          <cell r="E32173" t="str">
            <v>3</v>
          </cell>
          <cell r="F32173" t="str">
            <v>Revenue</v>
          </cell>
          <cell r="G32173" t="str">
            <v>Repairs - Vehicles</v>
          </cell>
        </row>
        <row r="32174">
          <cell r="B32174">
            <v>3922</v>
          </cell>
          <cell r="C32174" t="str">
            <v>PADLOCK COMBI.SQUIRE CP50</v>
          </cell>
          <cell r="D32174" t="str">
            <v>2480591</v>
          </cell>
          <cell r="E32174" t="str">
            <v>2</v>
          </cell>
          <cell r="F32174" t="str">
            <v>Revenue</v>
          </cell>
          <cell r="G32174" t="str">
            <v>Stationery, Comp/Copier Cons</v>
          </cell>
        </row>
        <row r="32175">
          <cell r="B32175">
            <v>3923</v>
          </cell>
          <cell r="C32175" t="str">
            <v>CLIPBOARD  F/CAP.PK 10 RED</v>
          </cell>
          <cell r="D32175" t="str">
            <v>2480591</v>
          </cell>
          <cell r="E32175" t="str">
            <v>2</v>
          </cell>
          <cell r="F32175" t="str">
            <v>Revenue</v>
          </cell>
          <cell r="G32175" t="str">
            <v>Stationery, Comp/Copier Cons</v>
          </cell>
        </row>
        <row r="32176">
          <cell r="B32176">
            <v>3926</v>
          </cell>
          <cell r="C32176" t="str">
            <v>FOAM INSERT</v>
          </cell>
          <cell r="D32176" t="str">
            <v>2166522</v>
          </cell>
          <cell r="E32176" t="str">
            <v>2</v>
          </cell>
          <cell r="F32176" t="str">
            <v>Revenue</v>
          </cell>
          <cell r="G32176" t="str">
            <v>B.A./M.A.R.S./Gas Tight Suits - R&amp;M</v>
          </cell>
        </row>
        <row r="32177">
          <cell r="B32177">
            <v>3932</v>
          </cell>
          <cell r="C32177" t="str">
            <v>AF14EXO - WINDSCREEN REPLACEME</v>
          </cell>
          <cell r="D32177" t="str">
            <v>2521250</v>
          </cell>
          <cell r="E32177" t="str">
            <v>2</v>
          </cell>
          <cell r="F32177" t="str">
            <v>Revenue</v>
          </cell>
          <cell r="G32177" t="str">
            <v>Mutual Protection Excesses Vehicles</v>
          </cell>
        </row>
        <row r="32178">
          <cell r="B32178">
            <v>3911</v>
          </cell>
          <cell r="C32178" t="str">
            <v>MTH PLAN CHARGES/NEW CHARGES</v>
          </cell>
          <cell r="D32178" t="str">
            <v>2195594</v>
          </cell>
          <cell r="E32178" t="str">
            <v>2</v>
          </cell>
          <cell r="F32178" t="str">
            <v>Revenue</v>
          </cell>
          <cell r="G32178" t="str">
            <v>Mobile Phones</v>
          </cell>
        </row>
        <row r="32179">
          <cell r="B32179">
            <v>3939</v>
          </cell>
          <cell r="C32179" t="str">
            <v>Attend and descale vertical so</v>
          </cell>
          <cell r="D32179" t="str">
            <v>1090203</v>
          </cell>
          <cell r="E32179" t="str">
            <v>1</v>
          </cell>
          <cell r="F32179" t="str">
            <v>Revenue</v>
          </cell>
          <cell r="G32179" t="str">
            <v>Unplanned   Maintenance</v>
          </cell>
        </row>
        <row r="32180">
          <cell r="B32180">
            <v>3928</v>
          </cell>
          <cell r="C32180" t="str">
            <v>PARKSIDE CLEANING</v>
          </cell>
          <cell r="D32180" t="str">
            <v>1380302</v>
          </cell>
          <cell r="E32180" t="str">
            <v>1</v>
          </cell>
          <cell r="F32180" t="str">
            <v>Revenue</v>
          </cell>
          <cell r="G32180" t="str">
            <v>Cleaning D.S.O. Basic Contract</v>
          </cell>
        </row>
        <row r="32181">
          <cell r="B32181">
            <v>3726</v>
          </cell>
          <cell r="C32181" t="str">
            <v>ST IVES CARE/RENTAL</v>
          </cell>
          <cell r="D32181" t="str">
            <v>1360508</v>
          </cell>
          <cell r="E32181" t="str">
            <v>1</v>
          </cell>
          <cell r="F32181" t="str">
            <v>Revenue</v>
          </cell>
          <cell r="G32181" t="str">
            <v>Cleaning Materials</v>
          </cell>
        </row>
        <row r="32182">
          <cell r="B32182">
            <v>3720</v>
          </cell>
          <cell r="C32182" t="str">
            <v>OCT 2016 SYNDICATE ROOM HIRE</v>
          </cell>
          <cell r="D32182" t="str">
            <v>0990506</v>
          </cell>
          <cell r="E32182" t="str">
            <v>0</v>
          </cell>
          <cell r="F32182" t="str">
            <v>Revenue</v>
          </cell>
          <cell r="G32182" t="str">
            <v>ADC Expenditure</v>
          </cell>
        </row>
        <row r="32183">
          <cell r="B32183">
            <v>3957</v>
          </cell>
          <cell r="C32183" t="str">
            <v>20 LITRE CONTAINERS</v>
          </cell>
          <cell r="D32183" t="str">
            <v>3410250</v>
          </cell>
          <cell r="E32183" t="str">
            <v>3</v>
          </cell>
          <cell r="F32183" t="str">
            <v>Revenue</v>
          </cell>
          <cell r="G32183" t="str">
            <v>Repairs - Vehicles</v>
          </cell>
        </row>
        <row r="32184">
          <cell r="B32184">
            <v>3938</v>
          </cell>
          <cell r="C32184" t="str">
            <v>HEP B VACCINATION/BLOOD TEST</v>
          </cell>
          <cell r="D32184" t="str">
            <v>2919508</v>
          </cell>
          <cell r="E32184" t="str">
            <v>2</v>
          </cell>
          <cell r="F32184" t="str">
            <v>Revenue</v>
          </cell>
          <cell r="G32184" t="str">
            <v>Occupational Health/Doctors Fees</v>
          </cell>
        </row>
        <row r="32185">
          <cell r="B32185">
            <v>3940</v>
          </cell>
          <cell r="C32185" t="str">
            <v>INTERIM SERVICE</v>
          </cell>
          <cell r="D32185" t="str">
            <v>3410250</v>
          </cell>
          <cell r="E32185" t="str">
            <v>3</v>
          </cell>
          <cell r="F32185" t="str">
            <v>Revenue</v>
          </cell>
          <cell r="G32185" t="str">
            <v>Repairs - Vehicles</v>
          </cell>
        </row>
        <row r="32186">
          <cell r="B32186">
            <v>3941</v>
          </cell>
          <cell r="C32186" t="str">
            <v>De-polluted Scrap car to be su</v>
          </cell>
          <cell r="D32186" t="str">
            <v>0887500</v>
          </cell>
          <cell r="E32186" t="str">
            <v>0</v>
          </cell>
          <cell r="F32186" t="str">
            <v>Revenue</v>
          </cell>
          <cell r="G32186" t="str">
            <v>Training - Devolved Budgets</v>
          </cell>
        </row>
        <row r="32187">
          <cell r="B32187">
            <v>3942</v>
          </cell>
          <cell r="C32187" t="str">
            <v>P/t No: 1757410 - LEVER</v>
          </cell>
          <cell r="D32187" t="str">
            <v>3410250</v>
          </cell>
          <cell r="E32187" t="str">
            <v>3</v>
          </cell>
          <cell r="F32187" t="str">
            <v>Revenue</v>
          </cell>
          <cell r="G32187" t="str">
            <v>Repairs - Vehicles</v>
          </cell>
        </row>
        <row r="32188">
          <cell r="B32188">
            <v>6106</v>
          </cell>
          <cell r="C32188" t="str">
            <v>PEN BIC FINE BLACK BX20</v>
          </cell>
          <cell r="D32188" t="str">
            <v>2480591</v>
          </cell>
          <cell r="E32188" t="str">
            <v>2</v>
          </cell>
          <cell r="F32188" t="str">
            <v>Revenue</v>
          </cell>
          <cell r="G32188" t="str">
            <v>Stationery, Comp/Copier Cons</v>
          </cell>
        </row>
        <row r="32189">
          <cell r="B32189">
            <v>8858</v>
          </cell>
          <cell r="C32189" t="str">
            <v>BIC CRISTAL FINE BLACK X20</v>
          </cell>
          <cell r="D32189" t="str">
            <v>2480591</v>
          </cell>
          <cell r="E32189" t="str">
            <v>2</v>
          </cell>
          <cell r="F32189" t="str">
            <v>Revenue</v>
          </cell>
          <cell r="G32189" t="str">
            <v>Stationery, Comp/Copier Cons</v>
          </cell>
        </row>
        <row r="32190">
          <cell r="B32190">
            <v>8949</v>
          </cell>
          <cell r="D32190" t="str">
            <v>0887500</v>
          </cell>
          <cell r="E32190" t="str">
            <v>0</v>
          </cell>
          <cell r="F32190" t="str">
            <v>Revenue</v>
          </cell>
          <cell r="G32190" t="str">
            <v>Training - Devolved Budgets</v>
          </cell>
        </row>
        <row r="32191">
          <cell r="B32191">
            <v>8930</v>
          </cell>
          <cell r="C32191" t="str">
            <v>WPLN4188A chargere</v>
          </cell>
          <cell r="D32191" t="str">
            <v>2141594</v>
          </cell>
          <cell r="E32191" t="str">
            <v>2</v>
          </cell>
          <cell r="F32191" t="str">
            <v>Revenue</v>
          </cell>
          <cell r="G32191" t="str">
            <v>Main Scheme Radio/Mobilising Equip.</v>
          </cell>
        </row>
        <row r="32192">
          <cell r="B32192">
            <v>8971</v>
          </cell>
          <cell r="C32192" t="str">
            <v>114 mil STRAIGHT STEEL EXHAUST</v>
          </cell>
          <cell r="D32192" t="str">
            <v>3410250</v>
          </cell>
          <cell r="E32192" t="str">
            <v>3</v>
          </cell>
          <cell r="F32192" t="str">
            <v>Revenue</v>
          </cell>
          <cell r="G32192" t="str">
            <v>Repairs - Vehicles</v>
          </cell>
        </row>
        <row r="32193">
          <cell r="B32193">
            <v>8974</v>
          </cell>
          <cell r="C32193" t="str">
            <v>DEEPA SUNDARESAN PERIOD END 22</v>
          </cell>
          <cell r="D32193" t="str">
            <v>2922588</v>
          </cell>
          <cell r="E32193" t="str">
            <v>2</v>
          </cell>
          <cell r="F32193" t="str">
            <v>Revenue</v>
          </cell>
          <cell r="G32193" t="str">
            <v>Agency Staff</v>
          </cell>
        </row>
        <row r="32194">
          <cell r="B32194">
            <v>8976</v>
          </cell>
          <cell r="C32194" t="str">
            <v>Fire Finance Network Annual Co</v>
          </cell>
          <cell r="D32194" t="str">
            <v>2605769</v>
          </cell>
          <cell r="E32194" t="str">
            <v>2</v>
          </cell>
          <cell r="F32194" t="str">
            <v>Revenue</v>
          </cell>
          <cell r="G32194" t="str">
            <v>Miscellaneous Holding Account</v>
          </cell>
        </row>
        <row r="32195">
          <cell r="B32195">
            <v>8978</v>
          </cell>
          <cell r="C32195" t="str">
            <v>REPAIRS TO TEST &amp; RE-CALIBRATE</v>
          </cell>
          <cell r="D32195" t="str">
            <v>2161522</v>
          </cell>
          <cell r="E32195" t="str">
            <v>2</v>
          </cell>
          <cell r="F32195" t="str">
            <v>Revenue</v>
          </cell>
          <cell r="G32195" t="str">
            <v>Equipment Purchases</v>
          </cell>
        </row>
        <row r="32196">
          <cell r="B32196">
            <v>8804</v>
          </cell>
          <cell r="C32196" t="str">
            <v>Adobe Stock for teams (10 Asse</v>
          </cell>
          <cell r="D32196" t="str">
            <v>2108592</v>
          </cell>
          <cell r="E32196" t="str">
            <v>2</v>
          </cell>
          <cell r="F32196" t="str">
            <v>Revenue</v>
          </cell>
          <cell r="G32196" t="str">
            <v>Computer Software</v>
          </cell>
        </row>
        <row r="32197">
          <cell r="B32197">
            <v>8972</v>
          </cell>
          <cell r="C32197" t="str">
            <v>ORANGE REFLECTORS</v>
          </cell>
          <cell r="D32197" t="str">
            <v>3410250</v>
          </cell>
          <cell r="E32197" t="str">
            <v>3</v>
          </cell>
          <cell r="F32197" t="str">
            <v>Revenue</v>
          </cell>
          <cell r="G32197" t="str">
            <v>Repairs - Vehicles</v>
          </cell>
        </row>
        <row r="32198">
          <cell r="B32198">
            <v>8913</v>
          </cell>
          <cell r="C32198" t="str">
            <v>Description - To undertake Ser</v>
          </cell>
          <cell r="D32198" t="str">
            <v>1092301</v>
          </cell>
          <cell r="E32198" t="str">
            <v>1</v>
          </cell>
          <cell r="F32198" t="str">
            <v>Revenue</v>
          </cell>
          <cell r="G32198" t="str">
            <v>Servicing Contracts</v>
          </cell>
        </row>
        <row r="32199">
          <cell r="B32199">
            <v>8940</v>
          </cell>
          <cell r="D32199" t="str">
            <v>0887500</v>
          </cell>
          <cell r="E32199" t="str">
            <v>0</v>
          </cell>
          <cell r="F32199" t="str">
            <v>Revenue</v>
          </cell>
          <cell r="G32199" t="str">
            <v>Training - Devolved Budgets</v>
          </cell>
        </row>
        <row r="32200">
          <cell r="B32200">
            <v>8973</v>
          </cell>
          <cell r="C32200" t="str">
            <v>DAVID BOWER PERIOD END 22/10/1</v>
          </cell>
          <cell r="D32200" t="str">
            <v>2922588</v>
          </cell>
          <cell r="E32200" t="str">
            <v>2</v>
          </cell>
          <cell r="F32200" t="str">
            <v>Revenue</v>
          </cell>
          <cell r="G32200" t="str">
            <v>Agency Staff</v>
          </cell>
        </row>
        <row r="32201">
          <cell r="B32201">
            <v>8979</v>
          </cell>
          <cell r="C32201" t="str">
            <v>CFO EMPLOYMENT CONTRACT PROPOS</v>
          </cell>
          <cell r="D32201" t="str">
            <v>2912100</v>
          </cell>
          <cell r="E32201" t="str">
            <v>2</v>
          </cell>
          <cell r="F32201" t="str">
            <v>Revenue</v>
          </cell>
          <cell r="G32201" t="str">
            <v>Legal Fees</v>
          </cell>
        </row>
        <row r="32202">
          <cell r="B32202">
            <v>8662</v>
          </cell>
          <cell r="C32202" t="str">
            <v>CPSN Support Services  for qua</v>
          </cell>
          <cell r="D32202" t="str">
            <v>2900594</v>
          </cell>
          <cell r="E32202" t="str">
            <v>2</v>
          </cell>
          <cell r="F32202" t="str">
            <v>Revenue</v>
          </cell>
          <cell r="G32202" t="str">
            <v>Hired Management Support</v>
          </cell>
        </row>
        <row r="32203">
          <cell r="B32203">
            <v>8912</v>
          </cell>
          <cell r="C32203" t="str">
            <v>Description - To undertake Ser</v>
          </cell>
          <cell r="D32203" t="str">
            <v>1092314</v>
          </cell>
          <cell r="E32203" t="str">
            <v>1</v>
          </cell>
          <cell r="F32203" t="str">
            <v>Revenue</v>
          </cell>
          <cell r="G32203" t="str">
            <v>Servicing Contracts</v>
          </cell>
        </row>
        <row r="32204">
          <cell r="B32204">
            <v>8959</v>
          </cell>
          <cell r="C32204" t="str">
            <v>LIAM BYRNE HUNTINGDON TO KINGS</v>
          </cell>
          <cell r="D32204" t="str">
            <v>2410592</v>
          </cell>
          <cell r="E32204" t="str">
            <v>2</v>
          </cell>
          <cell r="F32204" t="str">
            <v>Revenue</v>
          </cell>
          <cell r="G32204" t="str">
            <v>Staff Travelling &amp; Subsistence</v>
          </cell>
        </row>
        <row r="32205">
          <cell r="B32205">
            <v>13636</v>
          </cell>
          <cell r="C32205" t="str">
            <v>SAN H Port Var A 01.09.18-30.0</v>
          </cell>
          <cell r="D32205" t="str">
            <v>2142398</v>
          </cell>
          <cell r="E32205" t="str">
            <v>2</v>
          </cell>
          <cell r="F32205" t="str">
            <v>Revenue</v>
          </cell>
          <cell r="G32205" t="str">
            <v>Communications Exps - Combined Control</v>
          </cell>
        </row>
        <row r="32206">
          <cell r="B32206">
            <v>13934</v>
          </cell>
          <cell r="C32206" t="str">
            <v>BARCODE LABELS</v>
          </cell>
          <cell r="D32206" t="str">
            <v>2160250</v>
          </cell>
          <cell r="E32206" t="str">
            <v>2</v>
          </cell>
          <cell r="F32206" t="str">
            <v>Revenue</v>
          </cell>
          <cell r="G32206" t="str">
            <v>Operational Equipment -  Repairs &amp; Maint</v>
          </cell>
        </row>
        <row r="32207">
          <cell r="B32207">
            <v>14012</v>
          </cell>
          <cell r="C32207" t="str">
            <v xml:space="preserve">Dust masks and filters as per </v>
          </cell>
          <cell r="D32207" t="str">
            <v>B130</v>
          </cell>
          <cell r="E32207" t="str">
            <v>B</v>
          </cell>
          <cell r="F32207" t="str">
            <v>Capital</v>
          </cell>
          <cell r="G32207" t="str">
            <v>Operational Equipment</v>
          </cell>
        </row>
        <row r="32208">
          <cell r="B32208">
            <v>14029</v>
          </cell>
          <cell r="C32208" t="str">
            <v>To supply door signs  all as p</v>
          </cell>
          <cell r="D32208" t="str">
            <v>1093100</v>
          </cell>
          <cell r="E32208" t="str">
            <v>1</v>
          </cell>
          <cell r="F32208" t="str">
            <v>Revenue</v>
          </cell>
          <cell r="G32208" t="str">
            <v>Building Project Work</v>
          </cell>
        </row>
        <row r="32209">
          <cell r="B32209">
            <v>13816</v>
          </cell>
          <cell r="C32209" t="str">
            <v>Carbon Dioxide</v>
          </cell>
          <cell r="D32209" t="str">
            <v>0820507</v>
          </cell>
          <cell r="E32209" t="str">
            <v>0</v>
          </cell>
          <cell r="F32209" t="str">
            <v>Revenue</v>
          </cell>
          <cell r="G32209" t="str">
            <v>Training Centre Equipment</v>
          </cell>
        </row>
        <row r="32210">
          <cell r="B32210">
            <v>13965</v>
          </cell>
          <cell r="C32210" t="str">
            <v>Battery/Roadside Rescue</v>
          </cell>
          <cell r="D32210" t="str">
            <v>3410250</v>
          </cell>
          <cell r="E32210" t="str">
            <v>3</v>
          </cell>
          <cell r="F32210" t="str">
            <v>Revenue</v>
          </cell>
          <cell r="G32210" t="str">
            <v>Repairs - Vehicles</v>
          </cell>
        </row>
        <row r="32211">
          <cell r="B32211">
            <v>13805</v>
          </cell>
          <cell r="C32211" t="str">
            <v>Monthly Rental Charges-Smartwa</v>
          </cell>
          <cell r="D32211" t="str">
            <v>2061250</v>
          </cell>
          <cell r="E32211" t="str">
            <v>2</v>
          </cell>
          <cell r="F32211" t="str">
            <v>Revenue</v>
          </cell>
          <cell r="G32211" t="str">
            <v>Garages &amp; Workshops Tools</v>
          </cell>
        </row>
        <row r="32212">
          <cell r="B32212">
            <v>14013</v>
          </cell>
          <cell r="C32212" t="str">
            <v xml:space="preserve">Communications and Mobilising </v>
          </cell>
          <cell r="D32212" t="str">
            <v>2142398</v>
          </cell>
          <cell r="E32212" t="str">
            <v>2</v>
          </cell>
          <cell r="F32212" t="str">
            <v>Revenue</v>
          </cell>
          <cell r="G32212" t="str">
            <v>Communications Exps - Combined Control</v>
          </cell>
        </row>
        <row r="32213">
          <cell r="B32213">
            <v>13831</v>
          </cell>
          <cell r="C32213" t="str">
            <v xml:space="preserve">Secure Email &amp; Large Transfer </v>
          </cell>
          <cell r="D32213" t="str">
            <v>2109592</v>
          </cell>
          <cell r="E32213" t="str">
            <v>2</v>
          </cell>
          <cell r="F32213" t="str">
            <v>Revenue</v>
          </cell>
          <cell r="G32213" t="str">
            <v>Computer Software Annual Licence\Maint.</v>
          </cell>
        </row>
        <row r="32214">
          <cell r="B32214">
            <v>14003</v>
          </cell>
          <cell r="D32214" t="str">
            <v>1090211</v>
          </cell>
          <cell r="E32214" t="str">
            <v>1</v>
          </cell>
          <cell r="F32214" t="str">
            <v>Revenue</v>
          </cell>
          <cell r="G32214" t="str">
            <v>Unplanned   Maintenance</v>
          </cell>
        </row>
        <row r="32215">
          <cell r="B32215">
            <v>14028</v>
          </cell>
          <cell r="C32215" t="str">
            <v>Please provide the following s</v>
          </cell>
          <cell r="D32215" t="str">
            <v>1090311</v>
          </cell>
          <cell r="E32215" t="str">
            <v>1</v>
          </cell>
          <cell r="F32215" t="str">
            <v>Revenue</v>
          </cell>
          <cell r="G32215" t="str">
            <v>Unplanned   Maintenance</v>
          </cell>
        </row>
        <row r="32216">
          <cell r="B32216">
            <v>5497</v>
          </cell>
          <cell r="C32216" t="str">
            <v>To supply, deliver and collect</v>
          </cell>
          <cell r="D32216" t="str">
            <v>0887500</v>
          </cell>
          <cell r="E32216" t="str">
            <v>0</v>
          </cell>
          <cell r="F32216" t="str">
            <v>Revenue</v>
          </cell>
          <cell r="G32216" t="str">
            <v>Training - Devolved Budgets</v>
          </cell>
        </row>
        <row r="32217">
          <cell r="B32217">
            <v>8323</v>
          </cell>
          <cell r="C32217" t="str">
            <v>A4 REINF.POCKET pk 100</v>
          </cell>
          <cell r="D32217" t="str">
            <v>2480591</v>
          </cell>
          <cell r="E32217" t="str">
            <v>2</v>
          </cell>
          <cell r="F32217" t="str">
            <v>Revenue</v>
          </cell>
          <cell r="G32217" t="str">
            <v>Stationery, Comp/Copier Cons</v>
          </cell>
        </row>
        <row r="32218">
          <cell r="B32218">
            <v>8326</v>
          </cell>
          <cell r="C32218" t="str">
            <v>GLASS CLEANER FLASH 750ML</v>
          </cell>
          <cell r="D32218" t="str">
            <v>1360591</v>
          </cell>
          <cell r="E32218" t="str">
            <v>1</v>
          </cell>
          <cell r="F32218" t="str">
            <v>Revenue</v>
          </cell>
          <cell r="G32218" t="str">
            <v>Cleaning Materials</v>
          </cell>
        </row>
        <row r="32219">
          <cell r="B32219">
            <v>8335</v>
          </cell>
          <cell r="C32219" t="str">
            <v>CARRIAGE CAMB 8/9/2017</v>
          </cell>
          <cell r="D32219" t="str">
            <v>2460591</v>
          </cell>
          <cell r="E32219" t="str">
            <v>2</v>
          </cell>
          <cell r="F32219" t="str">
            <v>Revenue</v>
          </cell>
          <cell r="G32219" t="str">
            <v>Postage And Carriage</v>
          </cell>
        </row>
        <row r="32220">
          <cell r="B32220">
            <v>8337</v>
          </cell>
          <cell r="C32220" t="str">
            <v>RENTAL/CONNECTION/SELECT SERVI</v>
          </cell>
          <cell r="D32220" t="str">
            <v>2195594</v>
          </cell>
          <cell r="E32220" t="str">
            <v>2</v>
          </cell>
          <cell r="F32220" t="str">
            <v>Revenue</v>
          </cell>
          <cell r="G32220" t="str">
            <v>Mobile Phones</v>
          </cell>
        </row>
        <row r="32221">
          <cell r="B32221">
            <v>8328</v>
          </cell>
          <cell r="C32221" t="str">
            <v>PROGRAF IMAGE RENTAL 1/10/17-3</v>
          </cell>
          <cell r="D32221" t="str">
            <v>2011594</v>
          </cell>
          <cell r="E32221" t="str">
            <v>2</v>
          </cell>
          <cell r="F32221" t="str">
            <v>Revenue</v>
          </cell>
          <cell r="G32221" t="str">
            <v>MFD Rentals</v>
          </cell>
        </row>
        <row r="32222">
          <cell r="B32222">
            <v>8255</v>
          </cell>
          <cell r="C32222" t="str">
            <v>MEDICAL OXYGE SIZE CD</v>
          </cell>
          <cell r="D32222" t="str">
            <v>2166522</v>
          </cell>
          <cell r="E32222" t="str">
            <v>2</v>
          </cell>
          <cell r="F32222" t="str">
            <v>Revenue</v>
          </cell>
          <cell r="G32222" t="str">
            <v>B.A./M.A.R.S./Gas Tight Suits - R&amp;M</v>
          </cell>
        </row>
        <row r="32223">
          <cell r="B32223">
            <v>8343</v>
          </cell>
          <cell r="C32223" t="str">
            <v>PPR INTRODUCTORY PROGRAMME 30/</v>
          </cell>
          <cell r="D32223" t="str">
            <v>2648510</v>
          </cell>
          <cell r="E32223" t="str">
            <v>2</v>
          </cell>
          <cell r="F32223" t="str">
            <v>Revenue</v>
          </cell>
          <cell r="G32223" t="str">
            <v>CYP Expenditure</v>
          </cell>
        </row>
        <row r="32224">
          <cell r="B32224">
            <v>8347</v>
          </cell>
          <cell r="C32224" t="str">
            <v>COPIER RENTAL 1/10/17-31/12/20</v>
          </cell>
          <cell r="D32224" t="str">
            <v>2011594</v>
          </cell>
          <cell r="E32224" t="str">
            <v>2</v>
          </cell>
          <cell r="F32224" t="str">
            <v>Revenue</v>
          </cell>
          <cell r="G32224" t="str">
            <v>MFD Rentals</v>
          </cell>
        </row>
        <row r="32225">
          <cell r="B32225">
            <v>8734</v>
          </cell>
          <cell r="C32225" t="str">
            <v>eDBS ADMIN FEES FOR 26/08/17 T</v>
          </cell>
          <cell r="D32225" t="str">
            <v>2624510</v>
          </cell>
          <cell r="E32225" t="str">
            <v>2</v>
          </cell>
          <cell r="F32225" t="str">
            <v>Revenue</v>
          </cell>
          <cell r="G32225" t="str">
            <v>Community Fire Safety Expenses</v>
          </cell>
        </row>
        <row r="32226">
          <cell r="B32226">
            <v>8739</v>
          </cell>
          <cell r="C32226" t="str">
            <v>Target state design</v>
          </cell>
          <cell r="D32226" t="str">
            <v>B379</v>
          </cell>
          <cell r="E32226" t="str">
            <v>B</v>
          </cell>
          <cell r="F32226" t="str">
            <v>Capital</v>
          </cell>
          <cell r="G32226" t="str">
            <v>Project Suspense</v>
          </cell>
        </row>
        <row r="32227">
          <cell r="B32227">
            <v>8740</v>
          </cell>
          <cell r="C32227" t="str">
            <v>Dr W Edwards - Locum physician</v>
          </cell>
          <cell r="D32227" t="str">
            <v>2919508</v>
          </cell>
          <cell r="E32227" t="str">
            <v>2</v>
          </cell>
          <cell r="F32227" t="str">
            <v>Revenue</v>
          </cell>
          <cell r="G32227" t="str">
            <v>Occupational Health/Doctors Fees</v>
          </cell>
        </row>
        <row r="32228">
          <cell r="B32228">
            <v>8630</v>
          </cell>
          <cell r="C32228" t="str">
            <v>Structural Sterling Board ( 05</v>
          </cell>
          <cell r="D32228" t="str">
            <v>0881507</v>
          </cell>
          <cell r="E32228" t="str">
            <v>0</v>
          </cell>
          <cell r="F32228" t="str">
            <v>Revenue</v>
          </cell>
          <cell r="G32228" t="str">
            <v>Training - Operational Training</v>
          </cell>
        </row>
        <row r="32229">
          <cell r="B32229">
            <v>8690</v>
          </cell>
          <cell r="C32229" t="str">
            <v>DEEPA SUNDARESAN PERIOD END 24</v>
          </cell>
          <cell r="D32229" t="str">
            <v>2922588</v>
          </cell>
          <cell r="E32229" t="str">
            <v>2</v>
          </cell>
          <cell r="F32229" t="str">
            <v>Revenue</v>
          </cell>
          <cell r="G32229" t="str">
            <v>Agency Staff</v>
          </cell>
        </row>
        <row r="32230">
          <cell r="B32230">
            <v>8731</v>
          </cell>
          <cell r="C32230" t="str">
            <v>PT-X Bacs MONTHLY SUBSCRIPTION</v>
          </cell>
          <cell r="D32230" t="str">
            <v>2109592</v>
          </cell>
          <cell r="E32230" t="str">
            <v>2</v>
          </cell>
          <cell r="F32230" t="str">
            <v>Revenue</v>
          </cell>
          <cell r="G32230" t="str">
            <v>Computer Software Annual Licence\Maint.</v>
          </cell>
        </row>
        <row r="32231">
          <cell r="B32231">
            <v>8624</v>
          </cell>
          <cell r="C32231" t="str">
            <v>Employee Development Maintenan</v>
          </cell>
          <cell r="D32231" t="str">
            <v>0881507</v>
          </cell>
          <cell r="E32231" t="str">
            <v>0</v>
          </cell>
          <cell r="F32231" t="str">
            <v>Revenue</v>
          </cell>
          <cell r="G32231" t="str">
            <v>Training - Operational Training</v>
          </cell>
        </row>
        <row r="32232">
          <cell r="B32232">
            <v>8738</v>
          </cell>
          <cell r="C32232" t="str">
            <v>28/11/2017 - PASS BUYER - WRIT</v>
          </cell>
          <cell r="D32232" t="str">
            <v>0887500</v>
          </cell>
          <cell r="E32232" t="str">
            <v>0</v>
          </cell>
          <cell r="F32232" t="str">
            <v>Revenue</v>
          </cell>
          <cell r="G32232" t="str">
            <v>Training - Devolved Budgets</v>
          </cell>
        </row>
        <row r="32233">
          <cell r="B32233">
            <v>8742</v>
          </cell>
          <cell r="C32233" t="str">
            <v>Private tuition - Booking date</v>
          </cell>
          <cell r="D32233" t="str">
            <v>0881507</v>
          </cell>
          <cell r="E32233" t="str">
            <v>0</v>
          </cell>
          <cell r="F32233" t="str">
            <v>Revenue</v>
          </cell>
          <cell r="G32233" t="str">
            <v>Training - Operational Training</v>
          </cell>
        </row>
        <row r="32234">
          <cell r="B32234">
            <v>8743</v>
          </cell>
          <cell r="C32234" t="str">
            <v xml:space="preserve">FBT 9TH SEPTEMBER </v>
          </cell>
          <cell r="D32234" t="str">
            <v>0881507</v>
          </cell>
          <cell r="E32234" t="str">
            <v>0</v>
          </cell>
          <cell r="F32234" t="str">
            <v>Revenue</v>
          </cell>
          <cell r="G32234" t="str">
            <v>Training - Operational Training</v>
          </cell>
        </row>
        <row r="32235">
          <cell r="B32235">
            <v>8744</v>
          </cell>
          <cell r="C32235" t="str">
            <v xml:space="preserve">E2 TRAINING/ASSESSMENT COURSE </v>
          </cell>
          <cell r="D32235" t="str">
            <v>0881507</v>
          </cell>
          <cell r="E32235" t="str">
            <v>0</v>
          </cell>
          <cell r="F32235" t="str">
            <v>Revenue</v>
          </cell>
          <cell r="G32235" t="str">
            <v>Training - Operational Training</v>
          </cell>
        </row>
        <row r="32236">
          <cell r="B32236">
            <v>8676</v>
          </cell>
          <cell r="C32236" t="str">
            <v>Programme Review Meeting - Ben</v>
          </cell>
          <cell r="D32236" t="str">
            <v>0888500</v>
          </cell>
          <cell r="E32236" t="str">
            <v>0</v>
          </cell>
          <cell r="F32236" t="str">
            <v>Revenue</v>
          </cell>
          <cell r="G32236" t="str">
            <v>Training - Leadership &amp; Development</v>
          </cell>
        </row>
        <row r="32237">
          <cell r="B32237">
            <v>8584</v>
          </cell>
          <cell r="C32237" t="str">
            <v>Kemp LoadMaster 3000, 4 x 1 Gb</v>
          </cell>
          <cell r="D32237" t="str">
            <v>B379</v>
          </cell>
          <cell r="E32237" t="str">
            <v>B</v>
          </cell>
          <cell r="F32237" t="str">
            <v>Capital</v>
          </cell>
          <cell r="G32237" t="str">
            <v>Project Suspense</v>
          </cell>
        </row>
        <row r="32238">
          <cell r="B32238">
            <v>8733</v>
          </cell>
          <cell r="C32238" t="str">
            <v>PRESSURE REGULATOR</v>
          </cell>
          <cell r="D32238" t="str">
            <v>2161522</v>
          </cell>
          <cell r="E32238" t="str">
            <v>2</v>
          </cell>
          <cell r="F32238" t="str">
            <v>Revenue</v>
          </cell>
          <cell r="G32238" t="str">
            <v>Equipment Purchases</v>
          </cell>
        </row>
        <row r="32239">
          <cell r="B32239">
            <v>8737</v>
          </cell>
          <cell r="C32239" t="str">
            <v>stock/equipment</v>
          </cell>
          <cell r="D32239" t="str">
            <v>3410250</v>
          </cell>
          <cell r="E32239" t="str">
            <v>3</v>
          </cell>
          <cell r="F32239" t="str">
            <v>Revenue</v>
          </cell>
          <cell r="G32239" t="str">
            <v>Repairs - Vehicles</v>
          </cell>
        </row>
        <row r="32240">
          <cell r="B32240">
            <v>8745</v>
          </cell>
          <cell r="C32240" t="str">
            <v>E1 COURSE FINAL ASSESSMENT - G</v>
          </cell>
          <cell r="D32240" t="str">
            <v>0881507</v>
          </cell>
          <cell r="E32240" t="str">
            <v>0</v>
          </cell>
          <cell r="F32240" t="str">
            <v>Revenue</v>
          </cell>
          <cell r="G32240" t="str">
            <v>Training - Operational Training</v>
          </cell>
        </row>
        <row r="32241">
          <cell r="B32241">
            <v>8747</v>
          </cell>
          <cell r="C32241" t="str">
            <v>E2 TRAINING/ASSESSMENT COURSE.</v>
          </cell>
          <cell r="D32241" t="str">
            <v>0881507</v>
          </cell>
          <cell r="E32241" t="str">
            <v>0</v>
          </cell>
          <cell r="F32241" t="str">
            <v>Revenue</v>
          </cell>
          <cell r="G32241" t="str">
            <v>Training - Operational Training</v>
          </cell>
        </row>
        <row r="32242">
          <cell r="B32242">
            <v>8741</v>
          </cell>
          <cell r="C32242" t="str">
            <v>4 NEW TYRES + VALVES, EXTENSIO</v>
          </cell>
          <cell r="D32242" t="str">
            <v>3220250</v>
          </cell>
          <cell r="E32242" t="str">
            <v>3</v>
          </cell>
          <cell r="F32242" t="str">
            <v>Revenue</v>
          </cell>
          <cell r="G32242" t="str">
            <v>Tyres</v>
          </cell>
        </row>
        <row r="32243">
          <cell r="B32243">
            <v>8746</v>
          </cell>
          <cell r="C32243" t="str">
            <v>E2 TRAINING/ASSESSMENT COURSE.</v>
          </cell>
          <cell r="D32243" t="str">
            <v>0881507</v>
          </cell>
          <cell r="E32243" t="str">
            <v>0</v>
          </cell>
          <cell r="F32243" t="str">
            <v>Revenue</v>
          </cell>
          <cell r="G32243" t="str">
            <v>Training - Operational Training</v>
          </cell>
        </row>
        <row r="32244">
          <cell r="B32244">
            <v>8748</v>
          </cell>
          <cell r="C32244" t="str">
            <v>LGV LICENCE AQUISITION -LGV DR</v>
          </cell>
          <cell r="D32244" t="str">
            <v>0881507</v>
          </cell>
          <cell r="E32244" t="str">
            <v>0</v>
          </cell>
          <cell r="F32244" t="str">
            <v>Revenue</v>
          </cell>
          <cell r="G32244" t="str">
            <v>Training - Operational Training</v>
          </cell>
        </row>
        <row r="32245">
          <cell r="B32245">
            <v>8985</v>
          </cell>
          <cell r="C32245" t="str">
            <v xml:space="preserve">MATRIX F32 INK CARTRIDGE </v>
          </cell>
          <cell r="D32245" t="str">
            <v>2460591</v>
          </cell>
          <cell r="E32245" t="str">
            <v>2</v>
          </cell>
          <cell r="F32245" t="str">
            <v>Revenue</v>
          </cell>
          <cell r="G32245" t="str">
            <v>Postage And Carriage</v>
          </cell>
        </row>
        <row r="32246">
          <cell r="B32246">
            <v>9005</v>
          </cell>
          <cell r="C32246" t="str">
            <v>HAZARD WARN.TAPE BLK/YELL</v>
          </cell>
          <cell r="D32246" t="str">
            <v>2605591</v>
          </cell>
          <cell r="E32246" t="str">
            <v>2</v>
          </cell>
          <cell r="F32246" t="str">
            <v>Revenue</v>
          </cell>
          <cell r="G32246" t="str">
            <v>Miscellaneous Holding Account</v>
          </cell>
        </row>
        <row r="32247">
          <cell r="B32247">
            <v>8994</v>
          </cell>
          <cell r="C32247" t="str">
            <v>Emergency First Aid at Work Co</v>
          </cell>
          <cell r="D32247" t="str">
            <v>0881507</v>
          </cell>
          <cell r="E32247" t="str">
            <v>0</v>
          </cell>
          <cell r="F32247" t="str">
            <v>Revenue</v>
          </cell>
          <cell r="G32247" t="str">
            <v>Training - Operational Training</v>
          </cell>
        </row>
        <row r="32248">
          <cell r="B32248">
            <v>8933</v>
          </cell>
          <cell r="C32248" t="str">
            <v>Emergency First Aid at Work Co</v>
          </cell>
          <cell r="D32248" t="str">
            <v>0881507</v>
          </cell>
          <cell r="E32248" t="str">
            <v>0</v>
          </cell>
          <cell r="F32248" t="str">
            <v>Revenue</v>
          </cell>
          <cell r="G32248" t="str">
            <v>Training - Operational Training</v>
          </cell>
        </row>
        <row r="32249">
          <cell r="B32249">
            <v>8886</v>
          </cell>
          <cell r="C32249" t="str">
            <v>RIBA stages 4 to 7.  All as pe</v>
          </cell>
          <cell r="D32249" t="str">
            <v>B105</v>
          </cell>
          <cell r="E32249" t="str">
            <v>B</v>
          </cell>
          <cell r="F32249" t="str">
            <v>Capital</v>
          </cell>
          <cell r="G32249" t="str">
            <v>Land &amp; Buildings</v>
          </cell>
        </row>
        <row r="32250">
          <cell r="B32250">
            <v>9019</v>
          </cell>
          <cell r="C32250" t="str">
            <v>DONCASTER HFS5002C1.5R100 2C 1</v>
          </cell>
          <cell r="D32250" t="str">
            <v>2643510</v>
          </cell>
          <cell r="E32250" t="str">
            <v>2</v>
          </cell>
          <cell r="F32250" t="str">
            <v>Revenue</v>
          </cell>
          <cell r="G32250" t="str">
            <v>Sprinkler Initiative</v>
          </cell>
        </row>
        <row r="32251">
          <cell r="B32251">
            <v>9011</v>
          </cell>
          <cell r="C32251" t="str">
            <v>AV63KZH - REPLACE DAMAGED FLAP</v>
          </cell>
          <cell r="D32251" t="str">
            <v>2521250</v>
          </cell>
          <cell r="E32251" t="str">
            <v>2</v>
          </cell>
          <cell r="F32251" t="str">
            <v>Revenue</v>
          </cell>
          <cell r="G32251" t="str">
            <v>Mutual Protection Excesses Vehicles</v>
          </cell>
        </row>
        <row r="32252">
          <cell r="B32252">
            <v>4238</v>
          </cell>
          <cell r="C32252" t="str">
            <v>3-YEAR ANNUAL SUBSCRIPTION FOR</v>
          </cell>
          <cell r="D32252" t="str">
            <v>2665517</v>
          </cell>
          <cell r="E32252" t="str">
            <v>2</v>
          </cell>
          <cell r="F32252" t="str">
            <v>Revenue</v>
          </cell>
          <cell r="G32252" t="str">
            <v>Health &amp; Safety Expenses</v>
          </cell>
        </row>
        <row r="32253">
          <cell r="B32253">
            <v>4254</v>
          </cell>
          <cell r="C32253" t="str">
            <v>LOCUM FEES 9/11/2016</v>
          </cell>
          <cell r="D32253" t="str">
            <v>2919508</v>
          </cell>
          <cell r="E32253" t="str">
            <v>2</v>
          </cell>
          <cell r="F32253" t="str">
            <v>Revenue</v>
          </cell>
          <cell r="G32253" t="str">
            <v>Occupational Health/Doctors Fees</v>
          </cell>
        </row>
        <row r="32254">
          <cell r="B32254">
            <v>4251</v>
          </cell>
          <cell r="C32254" t="str">
            <v>BINDER 2 RING A4 25MM BLUE</v>
          </cell>
          <cell r="D32254" t="str">
            <v>2480398</v>
          </cell>
          <cell r="E32254" t="str">
            <v>2</v>
          </cell>
          <cell r="F32254" t="str">
            <v>Revenue</v>
          </cell>
          <cell r="G32254" t="str">
            <v>Stationery, Comp/Copier Cons</v>
          </cell>
        </row>
        <row r="32255">
          <cell r="B32255">
            <v>4239</v>
          </cell>
          <cell r="C32255" t="str">
            <v>1xScrap Car as requested by WC</v>
          </cell>
          <cell r="D32255" t="str">
            <v>0887500</v>
          </cell>
          <cell r="E32255" t="str">
            <v>0</v>
          </cell>
          <cell r="F32255" t="str">
            <v>Revenue</v>
          </cell>
          <cell r="G32255" t="str">
            <v>Training - Devolved Budgets</v>
          </cell>
        </row>
        <row r="32256">
          <cell r="B32256">
            <v>3406</v>
          </cell>
          <cell r="C32256" t="str">
            <v>GPSK-TET-MOT</v>
          </cell>
          <cell r="D32256" t="str">
            <v>2141594</v>
          </cell>
          <cell r="E32256" t="str">
            <v>2</v>
          </cell>
          <cell r="F32256" t="str">
            <v>Revenue</v>
          </cell>
          <cell r="G32256" t="str">
            <v>Main Scheme Radio/Mobilising Equip.</v>
          </cell>
        </row>
        <row r="32257">
          <cell r="B32257">
            <v>3517</v>
          </cell>
          <cell r="C32257" t="str">
            <v>UNIFORM</v>
          </cell>
          <cell r="D32257" t="str">
            <v>2712201</v>
          </cell>
          <cell r="E32257" t="str">
            <v>2</v>
          </cell>
          <cell r="F32257" t="str">
            <v>Revenue</v>
          </cell>
          <cell r="G32257" t="str">
            <v>Clothing Purchase  Hunters (Non PPE)</v>
          </cell>
        </row>
        <row r="32258">
          <cell r="B32258">
            <v>3537</v>
          </cell>
          <cell r="C32258" t="str">
            <v xml:space="preserve">WEEKLY COLLECTION PARKSIDE </v>
          </cell>
          <cell r="D32258" t="str">
            <v>1361302</v>
          </cell>
          <cell r="E32258" t="str">
            <v>1</v>
          </cell>
          <cell r="F32258" t="str">
            <v>Revenue</v>
          </cell>
          <cell r="G32258" t="str">
            <v>Waste Management Exps</v>
          </cell>
        </row>
        <row r="32259">
          <cell r="B32259">
            <v>3544</v>
          </cell>
          <cell r="C32259" t="str">
            <v>AUDI FINANCE RENTAL/INSURANCE</v>
          </cell>
          <cell r="D32259" t="str">
            <v>B227</v>
          </cell>
          <cell r="E32259" t="str">
            <v>B</v>
          </cell>
          <cell r="F32259" t="str">
            <v>Capital</v>
          </cell>
          <cell r="G32259" t="str">
            <v>Fleethire Suspense</v>
          </cell>
        </row>
        <row r="32260">
          <cell r="B32260">
            <v>3545</v>
          </cell>
          <cell r="C32260" t="str">
            <v>CREDIT RE INVOICE 218763</v>
          </cell>
          <cell r="D32260" t="str">
            <v>2919508</v>
          </cell>
          <cell r="E32260" t="str">
            <v>2</v>
          </cell>
          <cell r="F32260" t="str">
            <v>Revenue</v>
          </cell>
          <cell r="G32260" t="str">
            <v>Occupational Health/Doctors Fees</v>
          </cell>
        </row>
        <row r="32261">
          <cell r="B32261">
            <v>3546</v>
          </cell>
          <cell r="C32261" t="str">
            <v>FIREFIT 2016 13/14 OCT</v>
          </cell>
          <cell r="D32261" t="str">
            <v>0887500</v>
          </cell>
          <cell r="E32261" t="str">
            <v>0</v>
          </cell>
          <cell r="F32261" t="str">
            <v>Revenue</v>
          </cell>
          <cell r="G32261" t="str">
            <v>Training - Devolved Budgets</v>
          </cell>
        </row>
        <row r="32262">
          <cell r="B32262">
            <v>3512</v>
          </cell>
          <cell r="C32262" t="str">
            <v>LOCUM FEES 21.09.2016</v>
          </cell>
          <cell r="D32262" t="str">
            <v>2919508</v>
          </cell>
          <cell r="E32262" t="str">
            <v>2</v>
          </cell>
          <cell r="F32262" t="str">
            <v>Revenue</v>
          </cell>
          <cell r="G32262" t="str">
            <v>Occupational Health/Doctors Fees</v>
          </cell>
        </row>
        <row r="32263">
          <cell r="B32263">
            <v>3514</v>
          </cell>
          <cell r="C32263" t="str">
            <v>Ref your quote RSLQT16001244 -</v>
          </cell>
          <cell r="D32263" t="str">
            <v>B379</v>
          </cell>
          <cell r="E32263" t="str">
            <v>B</v>
          </cell>
          <cell r="F32263" t="str">
            <v>Capital</v>
          </cell>
          <cell r="G32263" t="str">
            <v>Project Suspense</v>
          </cell>
        </row>
        <row r="32264">
          <cell r="B32264">
            <v>3533</v>
          </cell>
          <cell r="C32264" t="str">
            <v>SUNDARESAN PERIOD END 11/09/20</v>
          </cell>
          <cell r="D32264" t="str">
            <v>2922588</v>
          </cell>
          <cell r="E32264" t="str">
            <v>2</v>
          </cell>
          <cell r="F32264" t="str">
            <v>Revenue</v>
          </cell>
          <cell r="G32264" t="str">
            <v>Agency Staff</v>
          </cell>
        </row>
        <row r="32265">
          <cell r="B32265">
            <v>3522</v>
          </cell>
          <cell r="C32265" t="str">
            <v>LOSSES/CHARGES</v>
          </cell>
          <cell r="D32265" t="str">
            <v>2711591</v>
          </cell>
          <cell r="E32265" t="str">
            <v>2</v>
          </cell>
          <cell r="F32265" t="str">
            <v>Revenue</v>
          </cell>
          <cell r="G32265" t="str">
            <v>Clothing Purchase - PPE</v>
          </cell>
        </row>
        <row r="32266">
          <cell r="B32266">
            <v>3524</v>
          </cell>
          <cell r="C32266" t="str">
            <v>40 Red Kit Bags</v>
          </cell>
          <cell r="D32266" t="str">
            <v>2161522</v>
          </cell>
          <cell r="E32266" t="str">
            <v>2</v>
          </cell>
          <cell r="F32266" t="str">
            <v>Revenue</v>
          </cell>
          <cell r="G32266" t="str">
            <v>Equipment Purchases</v>
          </cell>
        </row>
        <row r="32267">
          <cell r="B32267">
            <v>3535</v>
          </cell>
          <cell r="C32267" t="str">
            <v>iphone 6s silver 64gb rick hyl</v>
          </cell>
          <cell r="D32267" t="str">
            <v>2195594</v>
          </cell>
          <cell r="E32267" t="str">
            <v>2</v>
          </cell>
          <cell r="F32267" t="str">
            <v>Revenue</v>
          </cell>
          <cell r="G32267" t="str">
            <v>Mobile Phones</v>
          </cell>
        </row>
        <row r="32268">
          <cell r="B32268">
            <v>3550</v>
          </cell>
          <cell r="C32268" t="str">
            <v>LINE RENTALS/VOICE CALLS</v>
          </cell>
          <cell r="D32268" t="str">
            <v>2195594</v>
          </cell>
          <cell r="E32268" t="str">
            <v>2</v>
          </cell>
          <cell r="F32268" t="str">
            <v>Revenue</v>
          </cell>
          <cell r="G32268" t="str">
            <v>Mobile Phones</v>
          </cell>
        </row>
        <row r="32269">
          <cell r="B32269">
            <v>7147</v>
          </cell>
          <cell r="C32269" t="str">
            <v xml:space="preserve">CAMBS/PET'B FIRE IAS19 REPORT </v>
          </cell>
          <cell r="D32269" t="str">
            <v>6551581</v>
          </cell>
          <cell r="E32269" t="str">
            <v>6</v>
          </cell>
          <cell r="F32269" t="str">
            <v>Revenue</v>
          </cell>
          <cell r="G32269" t="str">
            <v>B. Unit Superannuation</v>
          </cell>
        </row>
        <row r="32270">
          <cell r="B32270">
            <v>7183</v>
          </cell>
          <cell r="C32270" t="str">
            <v>GAS SUPPLY APR-MAY17</v>
          </cell>
          <cell r="D32270" t="str">
            <v>1340100</v>
          </cell>
          <cell r="E32270" t="str">
            <v>1</v>
          </cell>
          <cell r="F32270" t="str">
            <v>Revenue</v>
          </cell>
          <cell r="G32270" t="str">
            <v>Gas - Mains</v>
          </cell>
        </row>
        <row r="32271">
          <cell r="B32271">
            <v>7214</v>
          </cell>
          <cell r="C32271" t="str">
            <v>Contract Grounds Maintenance a</v>
          </cell>
          <cell r="D32271" t="str">
            <v>1210303</v>
          </cell>
          <cell r="E32271" t="str">
            <v>1</v>
          </cell>
          <cell r="F32271" t="str">
            <v>Revenue</v>
          </cell>
          <cell r="G32271" t="str">
            <v>Grounds &amp; Gardens</v>
          </cell>
        </row>
        <row r="32272">
          <cell r="B32272">
            <v>6741</v>
          </cell>
          <cell r="C32272" t="str">
            <v>INSIGHT TOOLS/DEVELOPMENT APRI</v>
          </cell>
          <cell r="D32272" t="str">
            <v>0888500</v>
          </cell>
          <cell r="E32272" t="str">
            <v>0</v>
          </cell>
          <cell r="F32272" t="str">
            <v>Revenue</v>
          </cell>
          <cell r="G32272" t="str">
            <v>Training - Leadership &amp; Development</v>
          </cell>
        </row>
        <row r="32273">
          <cell r="B32273">
            <v>7144</v>
          </cell>
          <cell r="C32273" t="str">
            <v>CARDWELL RAIL H'DON/LONDON</v>
          </cell>
          <cell r="D32273" t="str">
            <v>2410517</v>
          </cell>
          <cell r="E32273" t="str">
            <v>2</v>
          </cell>
          <cell r="F32273" t="str">
            <v>Revenue</v>
          </cell>
          <cell r="G32273" t="str">
            <v>Staff Travelling &amp; Subsistence</v>
          </cell>
        </row>
        <row r="32274">
          <cell r="B32274">
            <v>7252</v>
          </cell>
          <cell r="C32274" t="str">
            <v>Infestion of flying ants and n</v>
          </cell>
          <cell r="D32274" t="str">
            <v>1090308</v>
          </cell>
          <cell r="E32274" t="str">
            <v>1</v>
          </cell>
          <cell r="F32274" t="str">
            <v>Revenue</v>
          </cell>
          <cell r="G32274" t="str">
            <v>Unplanned   Maintenance</v>
          </cell>
        </row>
        <row r="32275">
          <cell r="B32275">
            <v>7254</v>
          </cell>
          <cell r="C32275" t="str">
            <v>To carry out periodic electric</v>
          </cell>
          <cell r="D32275" t="str">
            <v>1092312</v>
          </cell>
          <cell r="E32275" t="str">
            <v>1</v>
          </cell>
          <cell r="F32275" t="str">
            <v>Revenue</v>
          </cell>
          <cell r="G32275" t="str">
            <v>Servicing Contracts</v>
          </cell>
        </row>
        <row r="32276">
          <cell r="B32276">
            <v>7253</v>
          </cell>
          <cell r="C32276" t="str">
            <v>Item code: MAGIP4RKIT Magicard</v>
          </cell>
          <cell r="D32276" t="str">
            <v>2481591</v>
          </cell>
          <cell r="E32276" t="str">
            <v>2</v>
          </cell>
          <cell r="F32276" t="str">
            <v>Revenue</v>
          </cell>
          <cell r="G32276" t="str">
            <v>External Printing (Corporate Contracts)</v>
          </cell>
        </row>
        <row r="32277">
          <cell r="B32277">
            <v>7256</v>
          </cell>
          <cell r="C32277" t="str">
            <v>05/OSB324412218 - 2440x1220x18</v>
          </cell>
          <cell r="D32277" t="str">
            <v>0881507</v>
          </cell>
          <cell r="E32277" t="str">
            <v>0</v>
          </cell>
          <cell r="F32277" t="str">
            <v>Revenue</v>
          </cell>
          <cell r="G32277" t="str">
            <v>Training - Operational Training</v>
          </cell>
        </row>
        <row r="32278">
          <cell r="B32278">
            <v>7271</v>
          </cell>
          <cell r="C32278" t="str">
            <v xml:space="preserve">TV licence re-newal for B01 - </v>
          </cell>
          <cell r="D32278" t="str">
            <v>2606302</v>
          </cell>
          <cell r="E32278" t="str">
            <v>2</v>
          </cell>
          <cell r="F32278" t="str">
            <v>Revenue</v>
          </cell>
          <cell r="G32278" t="str">
            <v>TV Licences</v>
          </cell>
        </row>
        <row r="32279">
          <cell r="B32279">
            <v>20227</v>
          </cell>
          <cell r="C32279" t="str">
            <v>Credit for PINV19752 as Invoic</v>
          </cell>
          <cell r="D32279" t="str">
            <v>3410250</v>
          </cell>
          <cell r="E32279" t="str">
            <v>3</v>
          </cell>
          <cell r="F32279" t="str">
            <v>Revenue</v>
          </cell>
          <cell r="G32279" t="str">
            <v>Repairs - Vehicles</v>
          </cell>
        </row>
        <row r="32280">
          <cell r="B32280">
            <v>7260</v>
          </cell>
          <cell r="C32280" t="str">
            <v>Huntingdon Fire Station &amp; Trai</v>
          </cell>
          <cell r="D32280" t="str">
            <v>1092203</v>
          </cell>
          <cell r="E32280" t="str">
            <v>1</v>
          </cell>
          <cell r="F32280" t="str">
            <v>Revenue</v>
          </cell>
          <cell r="G32280" t="str">
            <v>Servicing Contracts</v>
          </cell>
        </row>
        <row r="32281">
          <cell r="B32281">
            <v>7257</v>
          </cell>
          <cell r="C32281" t="str">
            <v>INSTALL BLUE LED LIGHTING KIT</v>
          </cell>
          <cell r="D32281" t="str">
            <v>B110</v>
          </cell>
          <cell r="E32281" t="str">
            <v>B</v>
          </cell>
          <cell r="F32281" t="str">
            <v>Capital</v>
          </cell>
          <cell r="G32281" t="str">
            <v>Vehicles</v>
          </cell>
        </row>
        <row r="32282">
          <cell r="B32282">
            <v>7258</v>
          </cell>
          <cell r="C32282" t="str">
            <v>INSTALL BLUE LED LIGHTING KIT</v>
          </cell>
          <cell r="D32282" t="str">
            <v>B110</v>
          </cell>
          <cell r="E32282" t="str">
            <v>B</v>
          </cell>
          <cell r="F32282" t="str">
            <v>Capital</v>
          </cell>
          <cell r="G32282" t="str">
            <v>Vehicles</v>
          </cell>
        </row>
        <row r="32283">
          <cell r="B32283">
            <v>7261</v>
          </cell>
          <cell r="C32283" t="str">
            <v xml:space="preserve">PFI-207 BK_x000D_
_x000D_
</v>
          </cell>
          <cell r="D32283" t="str">
            <v>2100594</v>
          </cell>
          <cell r="E32283" t="str">
            <v>2</v>
          </cell>
          <cell r="F32283" t="str">
            <v>Revenue</v>
          </cell>
          <cell r="G32283" t="str">
            <v>Computer Hardware</v>
          </cell>
        </row>
        <row r="32284">
          <cell r="B32284">
            <v>7263</v>
          </cell>
          <cell r="C32284" t="str">
            <v>INDIVIDUAL STAFF SUBSCRIPTIONS</v>
          </cell>
          <cell r="D32284" t="str">
            <v>2919508</v>
          </cell>
          <cell r="E32284" t="str">
            <v>2</v>
          </cell>
          <cell r="F32284" t="str">
            <v>Revenue</v>
          </cell>
          <cell r="G32284" t="str">
            <v>Occupational Health/Doctors Fees</v>
          </cell>
        </row>
        <row r="32285">
          <cell r="B32285">
            <v>7229</v>
          </cell>
          <cell r="C32285" t="str">
            <v xml:space="preserve">To clean windows internally &amp; </v>
          </cell>
          <cell r="D32285" t="str">
            <v>1370302</v>
          </cell>
          <cell r="E32285" t="str">
            <v>1</v>
          </cell>
          <cell r="F32285" t="str">
            <v>Revenue</v>
          </cell>
          <cell r="G32285" t="str">
            <v>Window Cleaning</v>
          </cell>
        </row>
        <row r="32286">
          <cell r="B32286">
            <v>3804</v>
          </cell>
          <cell r="C32286" t="str">
            <v xml:space="preserve">PROFESSIONAL ROLE PLAYERS OCT </v>
          </cell>
          <cell r="D32286" t="str">
            <v>0990506</v>
          </cell>
          <cell r="E32286" t="str">
            <v>0</v>
          </cell>
          <cell r="F32286" t="str">
            <v>Revenue</v>
          </cell>
          <cell r="G32286" t="str">
            <v>ADC Expenditure</v>
          </cell>
        </row>
        <row r="32287">
          <cell r="B32287">
            <v>3808</v>
          </cell>
          <cell r="C32287" t="str">
            <v>Saka bottled water</v>
          </cell>
          <cell r="D32287" t="str">
            <v>2167591</v>
          </cell>
          <cell r="E32287" t="str">
            <v>2</v>
          </cell>
          <cell r="F32287" t="str">
            <v>Revenue</v>
          </cell>
          <cell r="G32287" t="str">
            <v>Operational Consumables - Devolved</v>
          </cell>
        </row>
        <row r="32288">
          <cell r="B32288">
            <v>3811</v>
          </cell>
          <cell r="C32288" t="str">
            <v>INSURANCE/RENT/SERVICE CHARGE</v>
          </cell>
          <cell r="D32288" t="str">
            <v>B379</v>
          </cell>
          <cell r="E32288" t="str">
            <v>B</v>
          </cell>
          <cell r="F32288" t="str">
            <v>Capital</v>
          </cell>
          <cell r="G32288" t="str">
            <v>Project Suspense</v>
          </cell>
        </row>
        <row r="32289">
          <cell r="B32289">
            <v>3819</v>
          </cell>
          <cell r="C32289" t="str">
            <v>MORNE MICHEL PERIOD END 16.10.</v>
          </cell>
          <cell r="D32289" t="str">
            <v>2900594</v>
          </cell>
          <cell r="E32289" t="str">
            <v>2</v>
          </cell>
          <cell r="F32289" t="str">
            <v>Revenue</v>
          </cell>
          <cell r="G32289" t="str">
            <v>Hired Management Support</v>
          </cell>
        </row>
        <row r="32290">
          <cell r="B32290">
            <v>3827</v>
          </cell>
          <cell r="C32290" t="str">
            <v>FIRST LONGLIFE SERVICE</v>
          </cell>
          <cell r="D32290" t="str">
            <v>3410250</v>
          </cell>
          <cell r="E32290" t="str">
            <v>3</v>
          </cell>
          <cell r="F32290" t="str">
            <v>Revenue</v>
          </cell>
          <cell r="G32290" t="str">
            <v>Repairs - Vehicles</v>
          </cell>
        </row>
        <row r="32291">
          <cell r="B32291">
            <v>3735</v>
          </cell>
          <cell r="C32291" t="str">
            <v>KHAN PERIOD END 9/10/2016</v>
          </cell>
          <cell r="D32291" t="str">
            <v>2900594</v>
          </cell>
          <cell r="E32291" t="str">
            <v>2</v>
          </cell>
          <cell r="F32291" t="str">
            <v>Revenue</v>
          </cell>
          <cell r="G32291" t="str">
            <v>Hired Management Support</v>
          </cell>
        </row>
        <row r="32292">
          <cell r="B32292">
            <v>3778</v>
          </cell>
          <cell r="C32292" t="str">
            <v>RENTAL/ONE OFF CHARGES</v>
          </cell>
          <cell r="D32292" t="str">
            <v>2137594</v>
          </cell>
          <cell r="E32292" t="str">
            <v>2</v>
          </cell>
          <cell r="F32292" t="str">
            <v>Revenue</v>
          </cell>
          <cell r="G32292" t="str">
            <v>Telephone Call Charges - BT &amp; COLT</v>
          </cell>
        </row>
        <row r="32293">
          <cell r="B32293">
            <v>3829</v>
          </cell>
          <cell r="C32293" t="str">
            <v>Consultancy Management Efficie</v>
          </cell>
          <cell r="D32293" t="str">
            <v>2665517</v>
          </cell>
          <cell r="E32293" t="str">
            <v>2</v>
          </cell>
          <cell r="F32293" t="str">
            <v>Revenue</v>
          </cell>
          <cell r="G32293" t="str">
            <v>Health &amp; Safety Expenses</v>
          </cell>
        </row>
        <row r="32294">
          <cell r="B32294">
            <v>3837</v>
          </cell>
          <cell r="C32294" t="str">
            <v>ELECTRIC CHARGES AUG/OCT16</v>
          </cell>
          <cell r="D32294" t="str">
            <v>1330204</v>
          </cell>
          <cell r="E32294" t="str">
            <v>1</v>
          </cell>
          <cell r="F32294" t="str">
            <v>Revenue</v>
          </cell>
          <cell r="G32294" t="str">
            <v>Electricity</v>
          </cell>
        </row>
        <row r="32295">
          <cell r="B32295">
            <v>3835</v>
          </cell>
          <cell r="C32295" t="str">
            <v>ELECTRIC CREDIT MAY/AUG16</v>
          </cell>
          <cell r="D32295" t="str">
            <v>1330204</v>
          </cell>
          <cell r="E32295" t="str">
            <v>1</v>
          </cell>
          <cell r="F32295" t="str">
            <v>Revenue</v>
          </cell>
          <cell r="G32295" t="str">
            <v>Electricity</v>
          </cell>
        </row>
        <row r="32296">
          <cell r="B32296">
            <v>3833</v>
          </cell>
          <cell r="C32296" t="str">
            <v>ELECTRIC CHARGES SEP 2016</v>
          </cell>
          <cell r="D32296" t="str">
            <v>1330507</v>
          </cell>
          <cell r="E32296" t="str">
            <v>1</v>
          </cell>
          <cell r="F32296" t="str">
            <v>Revenue</v>
          </cell>
          <cell r="G32296" t="str">
            <v>Electricity</v>
          </cell>
        </row>
        <row r="32297">
          <cell r="B32297">
            <v>3854</v>
          </cell>
          <cell r="C32297" t="str">
            <v>ELECTRIC CHARGES SEP16-OCT16</v>
          </cell>
          <cell r="D32297" t="str">
            <v>1330210</v>
          </cell>
          <cell r="E32297" t="str">
            <v>1</v>
          </cell>
          <cell r="F32297" t="str">
            <v>Revenue</v>
          </cell>
          <cell r="G32297" t="str">
            <v>Electricity</v>
          </cell>
        </row>
        <row r="32298">
          <cell r="B32298">
            <v>3834</v>
          </cell>
          <cell r="C32298" t="str">
            <v>ELECTRIC CHARGES JUL/OCT16</v>
          </cell>
          <cell r="D32298" t="str">
            <v>1330205</v>
          </cell>
          <cell r="E32298" t="str">
            <v>1</v>
          </cell>
          <cell r="F32298" t="str">
            <v>Revenue</v>
          </cell>
          <cell r="G32298" t="str">
            <v>Electricity</v>
          </cell>
        </row>
        <row r="32299">
          <cell r="B32299">
            <v>3836</v>
          </cell>
          <cell r="C32299" t="str">
            <v>ELECTRIC CHARGES MAY/AUG16</v>
          </cell>
          <cell r="D32299" t="str">
            <v>1330204</v>
          </cell>
          <cell r="E32299" t="str">
            <v>1</v>
          </cell>
          <cell r="F32299" t="str">
            <v>Revenue</v>
          </cell>
          <cell r="G32299" t="str">
            <v>Electricity</v>
          </cell>
        </row>
        <row r="32300">
          <cell r="B32300">
            <v>3852</v>
          </cell>
          <cell r="C32300" t="str">
            <v>ELECTRIC CHARGES JUN16/OCT16</v>
          </cell>
          <cell r="D32300" t="str">
            <v>1330214</v>
          </cell>
          <cell r="E32300" t="str">
            <v>1</v>
          </cell>
          <cell r="F32300" t="str">
            <v>Revenue</v>
          </cell>
          <cell r="G32300" t="str">
            <v>Electricity</v>
          </cell>
        </row>
        <row r="32301">
          <cell r="B32301">
            <v>3838</v>
          </cell>
          <cell r="C32301" t="str">
            <v>ELECTRIC CHARGES AUG/OCT16</v>
          </cell>
          <cell r="D32301" t="str">
            <v>1330201</v>
          </cell>
          <cell r="E32301" t="str">
            <v>1</v>
          </cell>
          <cell r="F32301" t="str">
            <v>Revenue</v>
          </cell>
          <cell r="G32301" t="str">
            <v>Electricity</v>
          </cell>
        </row>
        <row r="32302">
          <cell r="B32302">
            <v>3839</v>
          </cell>
          <cell r="C32302" t="str">
            <v>ELECTRIC CHARGES JUL16/OCT16</v>
          </cell>
          <cell r="D32302" t="str">
            <v>1330206</v>
          </cell>
          <cell r="E32302" t="str">
            <v>1</v>
          </cell>
          <cell r="F32302" t="str">
            <v>Revenue</v>
          </cell>
          <cell r="G32302" t="str">
            <v>Electricity</v>
          </cell>
        </row>
        <row r="32303">
          <cell r="B32303">
            <v>3840</v>
          </cell>
          <cell r="C32303" t="str">
            <v>ELECTRIC CHARGES AUG/OCT16</v>
          </cell>
          <cell r="D32303" t="str">
            <v>1330209</v>
          </cell>
          <cell r="E32303" t="str">
            <v>1</v>
          </cell>
          <cell r="F32303" t="str">
            <v>Revenue</v>
          </cell>
          <cell r="G32303" t="str">
            <v>Electricity</v>
          </cell>
        </row>
        <row r="32304">
          <cell r="B32304">
            <v>3849</v>
          </cell>
          <cell r="C32304" t="str">
            <v>ELECTRIC CREDIT APR16-JUL16</v>
          </cell>
          <cell r="D32304" t="str">
            <v>1330305</v>
          </cell>
          <cell r="E32304" t="str">
            <v>1</v>
          </cell>
          <cell r="F32304" t="str">
            <v>Revenue</v>
          </cell>
          <cell r="G32304" t="str">
            <v>Electricity</v>
          </cell>
        </row>
        <row r="32305">
          <cell r="B32305">
            <v>6026</v>
          </cell>
          <cell r="C32305" t="str">
            <v>ECONOMY SWEEPER FRAME 60CM</v>
          </cell>
          <cell r="D32305" t="str">
            <v>2480591</v>
          </cell>
          <cell r="E32305" t="str">
            <v>2</v>
          </cell>
          <cell r="F32305" t="str">
            <v>Revenue</v>
          </cell>
          <cell r="G32305" t="str">
            <v>Stationery, Comp/Copier Cons</v>
          </cell>
        </row>
        <row r="32306">
          <cell r="B32306">
            <v>3856</v>
          </cell>
          <cell r="C32306" t="str">
            <v>ELECTRIC CHARGES JUN16-OCT16</v>
          </cell>
          <cell r="D32306" t="str">
            <v>1330310</v>
          </cell>
          <cell r="E32306" t="str">
            <v>1</v>
          </cell>
          <cell r="F32306" t="str">
            <v>Revenue</v>
          </cell>
          <cell r="G32306" t="str">
            <v>Electricity</v>
          </cell>
        </row>
        <row r="32307">
          <cell r="B32307">
            <v>3860</v>
          </cell>
          <cell r="C32307" t="str">
            <v>ELECTRIC CHARGES MAY-AUG16</v>
          </cell>
          <cell r="D32307" t="str">
            <v>1330213</v>
          </cell>
          <cell r="E32307" t="str">
            <v>1</v>
          </cell>
          <cell r="F32307" t="str">
            <v>Revenue</v>
          </cell>
          <cell r="G32307" t="str">
            <v>Electricity</v>
          </cell>
        </row>
        <row r="32308">
          <cell r="B32308">
            <v>3861</v>
          </cell>
          <cell r="C32308" t="str">
            <v>ELECTRIC CHARGES AUG-OCT2016</v>
          </cell>
          <cell r="D32308" t="str">
            <v>1330213</v>
          </cell>
          <cell r="E32308" t="str">
            <v>1</v>
          </cell>
          <cell r="F32308" t="str">
            <v>Revenue</v>
          </cell>
          <cell r="G32308" t="str">
            <v>Electricity</v>
          </cell>
        </row>
        <row r="32309">
          <cell r="B32309">
            <v>3858</v>
          </cell>
          <cell r="C32309" t="str">
            <v>ELECTRIC CHARGES JUL/OCT16</v>
          </cell>
          <cell r="D32309" t="str">
            <v>1330202</v>
          </cell>
          <cell r="E32309" t="str">
            <v>1</v>
          </cell>
          <cell r="F32309" t="str">
            <v>Revenue</v>
          </cell>
          <cell r="G32309" t="str">
            <v>Electricity</v>
          </cell>
        </row>
        <row r="32310">
          <cell r="B32310">
            <v>4770</v>
          </cell>
          <cell r="C32310" t="str">
            <v>SMARTWASHER RENTAL</v>
          </cell>
          <cell r="D32310" t="str">
            <v>2061250</v>
          </cell>
          <cell r="E32310" t="str">
            <v>2</v>
          </cell>
          <cell r="F32310" t="str">
            <v>Revenue</v>
          </cell>
          <cell r="G32310" t="str">
            <v>Garages &amp; Workshops Tools</v>
          </cell>
        </row>
        <row r="32311">
          <cell r="B32311">
            <v>4827</v>
          </cell>
          <cell r="C32311" t="str">
            <v>SUNDARESAN PERIOD END 1/1/2017</v>
          </cell>
          <cell r="D32311" t="str">
            <v>2922588</v>
          </cell>
          <cell r="E32311" t="str">
            <v>2</v>
          </cell>
          <cell r="F32311" t="str">
            <v>Revenue</v>
          </cell>
          <cell r="G32311" t="str">
            <v>Agency Staff</v>
          </cell>
        </row>
        <row r="32312">
          <cell r="B32312">
            <v>4779</v>
          </cell>
          <cell r="C32312" t="str">
            <v>CYLINDER PROPANE B</v>
          </cell>
          <cell r="D32312" t="str">
            <v>0820507</v>
          </cell>
          <cell r="E32312" t="str">
            <v>0</v>
          </cell>
          <cell r="F32312" t="str">
            <v>Revenue</v>
          </cell>
          <cell r="G32312" t="str">
            <v>Training Centre Equipment</v>
          </cell>
        </row>
        <row r="32313">
          <cell r="B32313">
            <v>4797</v>
          </cell>
          <cell r="C32313" t="str">
            <v xml:space="preserve">Men Tunic (Undress Jacket) </v>
          </cell>
          <cell r="D32313" t="str">
            <v>2712591</v>
          </cell>
          <cell r="E32313" t="str">
            <v>2</v>
          </cell>
          <cell r="F32313" t="str">
            <v>Revenue</v>
          </cell>
          <cell r="G32313" t="str">
            <v>Clothing Purchase  Hunters (Non PPE)</v>
          </cell>
        </row>
        <row r="32314">
          <cell r="B32314">
            <v>4781</v>
          </cell>
          <cell r="C32314" t="str">
            <v>STD-FOLLOW UP APPOINTMENT/20.1</v>
          </cell>
          <cell r="D32314" t="str">
            <v>2919508</v>
          </cell>
          <cell r="E32314" t="str">
            <v>2</v>
          </cell>
          <cell r="F32314" t="str">
            <v>Revenue</v>
          </cell>
          <cell r="G32314" t="str">
            <v>Occupational Health/Doctors Fees</v>
          </cell>
        </row>
        <row r="32315">
          <cell r="B32315">
            <v>4796</v>
          </cell>
          <cell r="C32315" t="str">
            <v>RE PINV4388</v>
          </cell>
          <cell r="D32315" t="str">
            <v>2712591</v>
          </cell>
          <cell r="E32315" t="str">
            <v>2</v>
          </cell>
          <cell r="F32315" t="str">
            <v>Revenue</v>
          </cell>
          <cell r="G32315" t="str">
            <v>Clothing Purchase  Hunters (Non PPE)</v>
          </cell>
        </row>
        <row r="32316">
          <cell r="B32316">
            <v>4717</v>
          </cell>
          <cell r="C32316" t="str">
            <v>INTERNAL AUDIT FEES 19/11/16-1</v>
          </cell>
          <cell r="D32316" t="str">
            <v>2981581</v>
          </cell>
          <cell r="E32316" t="str">
            <v>2</v>
          </cell>
          <cell r="F32316" t="str">
            <v>Revenue</v>
          </cell>
          <cell r="G32316" t="str">
            <v>Internal Audit</v>
          </cell>
        </row>
        <row r="32317">
          <cell r="B32317">
            <v>4761</v>
          </cell>
          <cell r="C32317" t="str">
            <v>COUNCIL MEETING 20/10/2016</v>
          </cell>
          <cell r="D32317" t="str">
            <v>2655751</v>
          </cell>
          <cell r="E32317" t="str">
            <v>2</v>
          </cell>
          <cell r="F32317" t="str">
            <v>Revenue</v>
          </cell>
          <cell r="G32317" t="str">
            <v>Corporate Support</v>
          </cell>
        </row>
        <row r="32318">
          <cell r="B32318">
            <v>4793</v>
          </cell>
          <cell r="C32318" t="str">
            <v>Changes to website vacancy pag</v>
          </cell>
          <cell r="D32318" t="str">
            <v>2900592</v>
          </cell>
          <cell r="E32318" t="str">
            <v>2</v>
          </cell>
          <cell r="F32318" t="str">
            <v>Revenue</v>
          </cell>
          <cell r="G32318" t="str">
            <v>Hired Management Support</v>
          </cell>
        </row>
        <row r="32319">
          <cell r="B32319">
            <v>4795</v>
          </cell>
          <cell r="C32319" t="str">
            <v>Saka bottled water</v>
          </cell>
          <cell r="D32319" t="str">
            <v>2167591</v>
          </cell>
          <cell r="E32319" t="str">
            <v>2</v>
          </cell>
          <cell r="F32319" t="str">
            <v>Revenue</v>
          </cell>
          <cell r="G32319" t="str">
            <v>Operational Consumables - Devolved</v>
          </cell>
        </row>
        <row r="32320">
          <cell r="B32320">
            <v>4734</v>
          </cell>
          <cell r="C32320" t="str">
            <v>Consultancy Management Personn</v>
          </cell>
          <cell r="D32320" t="str">
            <v>2169768</v>
          </cell>
          <cell r="E32320" t="str">
            <v>2</v>
          </cell>
          <cell r="F32320" t="str">
            <v>Revenue</v>
          </cell>
          <cell r="G32320" t="str">
            <v>IRMP Analysis</v>
          </cell>
        </row>
        <row r="32321">
          <cell r="B32321">
            <v>4799</v>
          </cell>
          <cell r="C32321" t="str">
            <v xml:space="preserve">RECOVERY FROM CARDIFF VN64RZP </v>
          </cell>
          <cell r="D32321" t="str">
            <v>B350</v>
          </cell>
          <cell r="E32321" t="str">
            <v>B</v>
          </cell>
          <cell r="F32321" t="str">
            <v>Capital</v>
          </cell>
          <cell r="G32321" t="str">
            <v>Insurance</v>
          </cell>
        </row>
        <row r="32322">
          <cell r="B32322">
            <v>4388</v>
          </cell>
          <cell r="C32322" t="str">
            <v>RE PINV4796</v>
          </cell>
          <cell r="D32322" t="str">
            <v>2712591</v>
          </cell>
          <cell r="E32322" t="str">
            <v>2</v>
          </cell>
          <cell r="F32322" t="str">
            <v>Revenue</v>
          </cell>
          <cell r="G32322" t="str">
            <v>Clothing Purchase  Hunters (Non PPE)</v>
          </cell>
        </row>
        <row r="32323">
          <cell r="B32323">
            <v>4800</v>
          </cell>
          <cell r="C32323" t="str">
            <v>BLADES/GLUE/BATTERY/HEX SET/WA</v>
          </cell>
          <cell r="D32323" t="str">
            <v>3410250</v>
          </cell>
          <cell r="E32323" t="str">
            <v>3</v>
          </cell>
          <cell r="F32323" t="str">
            <v>Revenue</v>
          </cell>
          <cell r="G32323" t="str">
            <v>Repairs - Vehicles</v>
          </cell>
        </row>
        <row r="32324">
          <cell r="B32324">
            <v>4802</v>
          </cell>
          <cell r="C32324" t="str">
            <v>Service Generators at SHQ.  Ma</v>
          </cell>
          <cell r="D32324" t="str">
            <v>1092100</v>
          </cell>
          <cell r="E32324" t="str">
            <v>1</v>
          </cell>
          <cell r="F32324" t="str">
            <v>Revenue</v>
          </cell>
          <cell r="G32324" t="str">
            <v>Servicing Contracts</v>
          </cell>
        </row>
        <row r="32325">
          <cell r="B32325">
            <v>4807</v>
          </cell>
          <cell r="C32325" t="str">
            <v>UNIFORM</v>
          </cell>
          <cell r="D32325" t="str">
            <v>2712201</v>
          </cell>
          <cell r="E32325" t="str">
            <v>2</v>
          </cell>
          <cell r="F32325" t="str">
            <v>Revenue</v>
          </cell>
          <cell r="G32325" t="str">
            <v>Clothing Purchase  Hunters (Non PPE)</v>
          </cell>
        </row>
        <row r="32326">
          <cell r="B32326">
            <v>4772</v>
          </cell>
          <cell r="C32326" t="str">
            <v>12/24v JUMP PACK</v>
          </cell>
          <cell r="D32326" t="str">
            <v>3410250</v>
          </cell>
          <cell r="E32326" t="str">
            <v>3</v>
          </cell>
          <cell r="F32326" t="str">
            <v>Revenue</v>
          </cell>
          <cell r="G32326" t="str">
            <v>Repairs - Vehicles</v>
          </cell>
        </row>
        <row r="32327">
          <cell r="B32327">
            <v>4801</v>
          </cell>
          <cell r="C32327" t="str">
            <v>THROTTLE CABLE - B&amp;S/692541</v>
          </cell>
          <cell r="D32327" t="str">
            <v>3410250</v>
          </cell>
          <cell r="E32327" t="str">
            <v>3</v>
          </cell>
          <cell r="F32327" t="str">
            <v>Revenue</v>
          </cell>
          <cell r="G32327" t="str">
            <v>Repairs - Vehicles</v>
          </cell>
        </row>
        <row r="32328">
          <cell r="B32328">
            <v>10364</v>
          </cell>
          <cell r="C32328" t="str">
            <v>WS/3651. Address: Bucking Way,</v>
          </cell>
          <cell r="D32328" t="str">
            <v>2162512</v>
          </cell>
          <cell r="E32328" t="str">
            <v>2</v>
          </cell>
          <cell r="F32328" t="str">
            <v>Revenue</v>
          </cell>
          <cell r="G32328" t="str">
            <v>Hydrants Installation/Conversion (Provn)</v>
          </cell>
        </row>
        <row r="32329">
          <cell r="B32329">
            <v>14074</v>
          </cell>
          <cell r="C32329" t="str">
            <v>Bariatric Casualty Extrication</v>
          </cell>
          <cell r="D32329" t="str">
            <v>0881507</v>
          </cell>
          <cell r="E32329" t="str">
            <v>0</v>
          </cell>
          <cell r="F32329" t="str">
            <v>Revenue</v>
          </cell>
          <cell r="G32329" t="str">
            <v>Training - Operational Training</v>
          </cell>
        </row>
        <row r="32330">
          <cell r="B32330">
            <v>14075</v>
          </cell>
          <cell r="C32330" t="str">
            <v>Rope Rescue Supervisor Re-Asse</v>
          </cell>
          <cell r="D32330" t="str">
            <v>0881507</v>
          </cell>
          <cell r="E32330" t="str">
            <v>0</v>
          </cell>
          <cell r="F32330" t="str">
            <v>Revenue</v>
          </cell>
          <cell r="G32330" t="str">
            <v>Training - Operational Training</v>
          </cell>
        </row>
        <row r="32331">
          <cell r="B32331">
            <v>4754</v>
          </cell>
          <cell r="C32331" t="str">
            <v>Code: 1098 - Maple Pegs - 19x1</v>
          </cell>
          <cell r="D32331" t="str">
            <v>0887500</v>
          </cell>
          <cell r="E32331" t="str">
            <v>0</v>
          </cell>
          <cell r="F32331" t="str">
            <v>Revenue</v>
          </cell>
          <cell r="G32331" t="str">
            <v>Training - Devolved Budgets</v>
          </cell>
        </row>
        <row r="32332">
          <cell r="B32332">
            <v>4896</v>
          </cell>
          <cell r="C32332" t="str">
            <v>CANYON BOOT SIZE 14/SAMPLES</v>
          </cell>
          <cell r="D32332" t="str">
            <v>2161522</v>
          </cell>
          <cell r="E32332" t="str">
            <v>2</v>
          </cell>
          <cell r="F32332" t="str">
            <v>Revenue</v>
          </cell>
          <cell r="G32332" t="str">
            <v>Equipment Purchases</v>
          </cell>
        </row>
        <row r="32333">
          <cell r="B32333">
            <v>4895</v>
          </cell>
          <cell r="C32333" t="str">
            <v xml:space="preserve">From sketch supplied by Danny </v>
          </cell>
          <cell r="D32333" t="str">
            <v>2900585</v>
          </cell>
          <cell r="E32333" t="str">
            <v>2</v>
          </cell>
          <cell r="F32333" t="str">
            <v>Revenue</v>
          </cell>
          <cell r="G32333" t="str">
            <v>Hired Management Support</v>
          </cell>
        </row>
        <row r="32334">
          <cell r="B32334">
            <v>4856</v>
          </cell>
          <cell r="C32334" t="str">
            <v>BOTTLED WATER</v>
          </cell>
          <cell r="D32334" t="str">
            <v>0975591</v>
          </cell>
          <cell r="E32334" t="str">
            <v>0</v>
          </cell>
          <cell r="F32334" t="str">
            <v>Revenue</v>
          </cell>
          <cell r="G32334" t="str">
            <v>Canteen &amp; Messing</v>
          </cell>
        </row>
        <row r="32335">
          <cell r="B32335">
            <v>4836</v>
          </cell>
          <cell r="C32335" t="str">
            <v>STORAGE JAN 2017</v>
          </cell>
          <cell r="D32335" t="str">
            <v>2930591</v>
          </cell>
          <cell r="E32335" t="str">
            <v>2</v>
          </cell>
          <cell r="F32335" t="str">
            <v>Revenue</v>
          </cell>
          <cell r="G32335" t="str">
            <v>Long Term Archive Storage</v>
          </cell>
        </row>
        <row r="32336">
          <cell r="B32336">
            <v>4897</v>
          </cell>
          <cell r="C32336" t="str">
            <v>Quote MW2302 - RH Logic 400 El</v>
          </cell>
          <cell r="D32336" t="str">
            <v>2666398</v>
          </cell>
          <cell r="E32336" t="str">
            <v>2</v>
          </cell>
          <cell r="F32336" t="str">
            <v>Revenue</v>
          </cell>
          <cell r="G32336" t="str">
            <v>Devolved Health &amp; Safety Exps</v>
          </cell>
        </row>
        <row r="32337">
          <cell r="B32337">
            <v>4898</v>
          </cell>
          <cell r="C32337" t="str">
            <v>BATTERIES</v>
          </cell>
          <cell r="D32337" t="str">
            <v>2166522</v>
          </cell>
          <cell r="E32337" t="str">
            <v>2</v>
          </cell>
          <cell r="F32337" t="str">
            <v>Revenue</v>
          </cell>
          <cell r="G32337" t="str">
            <v>B.A./M.A.R.S./Gas Tight Suits - R&amp;M</v>
          </cell>
        </row>
        <row r="32338">
          <cell r="B32338">
            <v>4901</v>
          </cell>
          <cell r="C32338" t="str">
            <v>INSURED RECOVERY/BARTLETT TO 3</v>
          </cell>
          <cell r="D32338" t="str">
            <v>B350</v>
          </cell>
          <cell r="E32338" t="str">
            <v>B</v>
          </cell>
          <cell r="F32338" t="str">
            <v>Capital</v>
          </cell>
          <cell r="G32338" t="str">
            <v>Insurance</v>
          </cell>
        </row>
        <row r="32339">
          <cell r="B32339">
            <v>13096</v>
          </cell>
          <cell r="D32339" t="str">
            <v>2481502</v>
          </cell>
          <cell r="E32339" t="str">
            <v>2</v>
          </cell>
          <cell r="F32339" t="str">
            <v>Revenue</v>
          </cell>
          <cell r="G32339" t="str">
            <v>External Printing (Corporate Contracts)</v>
          </cell>
        </row>
        <row r="32340">
          <cell r="B32340">
            <v>13103</v>
          </cell>
          <cell r="C32340" t="str">
            <v>TARMAC MACADAM COLD LAY</v>
          </cell>
          <cell r="D32340" t="str">
            <v>2164512</v>
          </cell>
          <cell r="E32340" t="str">
            <v>2</v>
          </cell>
          <cell r="F32340" t="str">
            <v>Revenue</v>
          </cell>
          <cell r="G32340" t="str">
            <v>Hydrants Maintenance (Sundries)</v>
          </cell>
        </row>
        <row r="32341">
          <cell r="B32341">
            <v>13119</v>
          </cell>
          <cell r="C32341" t="str">
            <v>Produce 500 'sorry we missed y</v>
          </cell>
          <cell r="D32341" t="str">
            <v>2646510</v>
          </cell>
          <cell r="E32341" t="str">
            <v>2</v>
          </cell>
          <cell r="F32341" t="str">
            <v>Revenue</v>
          </cell>
          <cell r="G32341" t="str">
            <v>Community Fire Safety Projects</v>
          </cell>
        </row>
        <row r="32342">
          <cell r="B32342">
            <v>13123</v>
          </cell>
          <cell r="C32342" t="str">
            <v>SAN H 8 Port Var A 01.08.18-31</v>
          </cell>
          <cell r="D32342" t="str">
            <v>2142398</v>
          </cell>
          <cell r="E32342" t="str">
            <v>2</v>
          </cell>
          <cell r="F32342" t="str">
            <v>Revenue</v>
          </cell>
          <cell r="G32342" t="str">
            <v>Communications Exps - Combined Control</v>
          </cell>
        </row>
        <row r="32343">
          <cell r="B32343">
            <v>13132</v>
          </cell>
          <cell r="C32343" t="str">
            <v>GAS</v>
          </cell>
          <cell r="D32343" t="str">
            <v>1340306</v>
          </cell>
          <cell r="E32343" t="str">
            <v>1</v>
          </cell>
          <cell r="F32343" t="str">
            <v>Revenue</v>
          </cell>
          <cell r="G32343" t="str">
            <v>Gas - Mains</v>
          </cell>
        </row>
        <row r="32344">
          <cell r="B32344">
            <v>13134</v>
          </cell>
          <cell r="C32344" t="str">
            <v>GAS</v>
          </cell>
          <cell r="D32344" t="str">
            <v>1340206</v>
          </cell>
          <cell r="E32344" t="str">
            <v>1</v>
          </cell>
          <cell r="F32344" t="str">
            <v>Revenue</v>
          </cell>
          <cell r="G32344" t="str">
            <v>Gas - Mains</v>
          </cell>
        </row>
        <row r="32345">
          <cell r="B32345">
            <v>13117</v>
          </cell>
          <cell r="C32345" t="str">
            <v>UK Rail Travel D.Allen</v>
          </cell>
          <cell r="D32345" t="str">
            <v>2410510</v>
          </cell>
          <cell r="E32345" t="str">
            <v>2</v>
          </cell>
          <cell r="F32345" t="str">
            <v>Revenue</v>
          </cell>
          <cell r="G32345" t="str">
            <v>Staff Travelling &amp; Subsistence</v>
          </cell>
        </row>
        <row r="32346">
          <cell r="B32346">
            <v>8996</v>
          </cell>
          <cell r="C32346" t="str">
            <v xml:space="preserve">To carry out refurbishment of </v>
          </cell>
          <cell r="D32346" t="str">
            <v>1093202</v>
          </cell>
          <cell r="E32346" t="str">
            <v>1</v>
          </cell>
          <cell r="F32346" t="str">
            <v>Revenue</v>
          </cell>
          <cell r="G32346" t="str">
            <v>Building Project Work</v>
          </cell>
        </row>
        <row r="32347">
          <cell r="B32347">
            <v>8997</v>
          </cell>
          <cell r="C32347" t="str">
            <v xml:space="preserve">SC1385410 302D05 INDICAT LENS </v>
          </cell>
          <cell r="D32347" t="str">
            <v>3410250</v>
          </cell>
          <cell r="E32347" t="str">
            <v>3</v>
          </cell>
          <cell r="F32347" t="str">
            <v>Revenue</v>
          </cell>
          <cell r="G32347" t="str">
            <v>Repairs - Vehicles</v>
          </cell>
        </row>
        <row r="32348">
          <cell r="B32348">
            <v>8874</v>
          </cell>
          <cell r="C32348" t="str">
            <v>Mobilising system &amp; ICCS maint</v>
          </cell>
          <cell r="D32348" t="str">
            <v>2142398</v>
          </cell>
          <cell r="E32348" t="str">
            <v>2</v>
          </cell>
          <cell r="F32348" t="str">
            <v>Revenue</v>
          </cell>
          <cell r="G32348" t="str">
            <v>Communications Exps - Combined Control</v>
          </cell>
        </row>
        <row r="32349">
          <cell r="B32349">
            <v>9020</v>
          </cell>
          <cell r="C32349" t="str">
            <v xml:space="preserve">CONNECTION UNIT 30mA PASSIVE </v>
          </cell>
          <cell r="D32349" t="str">
            <v>1090306</v>
          </cell>
          <cell r="E32349" t="str">
            <v>1</v>
          </cell>
          <cell r="F32349" t="str">
            <v>Revenue</v>
          </cell>
          <cell r="G32349" t="str">
            <v>Unplanned   Maintenance</v>
          </cell>
        </row>
        <row r="32350">
          <cell r="B32350">
            <v>7280</v>
          </cell>
          <cell r="C32350" t="str">
            <v xml:space="preserve">Drawstring bags - yellow with </v>
          </cell>
          <cell r="D32350" t="str">
            <v>2624510</v>
          </cell>
          <cell r="E32350" t="str">
            <v>2</v>
          </cell>
          <cell r="F32350" t="str">
            <v>Revenue</v>
          </cell>
          <cell r="G32350" t="str">
            <v>Community Fire Safety Expenses</v>
          </cell>
        </row>
        <row r="32351">
          <cell r="B32351">
            <v>7281</v>
          </cell>
          <cell r="C32351" t="str">
            <v xml:space="preserve">New three port valve required </v>
          </cell>
          <cell r="D32351" t="str">
            <v>1090203</v>
          </cell>
          <cell r="E32351" t="str">
            <v>1</v>
          </cell>
          <cell r="F32351" t="str">
            <v>Revenue</v>
          </cell>
          <cell r="G32351" t="str">
            <v>Unplanned   Maintenance</v>
          </cell>
        </row>
        <row r="32352">
          <cell r="B32352">
            <v>7282</v>
          </cell>
          <cell r="C32352" t="str">
            <v>cambourne no hot water reset/t</v>
          </cell>
          <cell r="D32352" t="str">
            <v>1090314</v>
          </cell>
          <cell r="E32352" t="str">
            <v>1</v>
          </cell>
          <cell r="F32352" t="str">
            <v>Revenue</v>
          </cell>
          <cell r="G32352" t="str">
            <v>Unplanned   Maintenance</v>
          </cell>
        </row>
        <row r="32353">
          <cell r="B32353">
            <v>7284</v>
          </cell>
          <cell r="C32353" t="str">
            <v>FIRST VARIABLE SERVICE</v>
          </cell>
          <cell r="D32353" t="str">
            <v>3410250</v>
          </cell>
          <cell r="E32353" t="str">
            <v>3</v>
          </cell>
          <cell r="F32353" t="str">
            <v>Revenue</v>
          </cell>
          <cell r="G32353" t="str">
            <v>Repairs - Vehicles</v>
          </cell>
        </row>
        <row r="32354">
          <cell r="B32354">
            <v>18937</v>
          </cell>
          <cell r="C32354" t="str">
            <v>Lunch for LPB Training x 9 - 2</v>
          </cell>
          <cell r="D32354" t="str">
            <v>2605768</v>
          </cell>
          <cell r="E32354" t="str">
            <v>2</v>
          </cell>
          <cell r="F32354" t="str">
            <v>Revenue</v>
          </cell>
          <cell r="G32354" t="str">
            <v>Combined Control Holding Account</v>
          </cell>
        </row>
        <row r="32355">
          <cell r="B32355">
            <v>18938</v>
          </cell>
          <cell r="C32355" t="str">
            <v>Ref your quote 501107/RS.aw co</v>
          </cell>
          <cell r="D32355" t="str">
            <v>B379</v>
          </cell>
          <cell r="E32355" t="str">
            <v>B</v>
          </cell>
          <cell r="F32355" t="str">
            <v>Capital</v>
          </cell>
          <cell r="G32355" t="str">
            <v>Project Suspense</v>
          </cell>
        </row>
        <row r="32356">
          <cell r="B32356">
            <v>18946</v>
          </cell>
          <cell r="C32356" t="str">
            <v xml:space="preserve">Barndoor kit FSL17 </v>
          </cell>
          <cell r="D32356" t="str">
            <v>3410250</v>
          </cell>
          <cell r="E32356" t="str">
            <v>3</v>
          </cell>
          <cell r="F32356" t="str">
            <v>Revenue</v>
          </cell>
          <cell r="G32356" t="str">
            <v>Repairs - Vehicles</v>
          </cell>
        </row>
        <row r="32357">
          <cell r="B32357">
            <v>18955</v>
          </cell>
          <cell r="C32357" t="str">
            <v>Invoice received in error, Mot</v>
          </cell>
          <cell r="D32357" t="str">
            <v>2166250</v>
          </cell>
          <cell r="E32357" t="str">
            <v>2</v>
          </cell>
          <cell r="F32357" t="str">
            <v>Revenue</v>
          </cell>
          <cell r="G32357" t="str">
            <v>B.A./M.A.R.S./Gas Tight Suits - R&amp;M</v>
          </cell>
        </row>
        <row r="32358">
          <cell r="B32358">
            <v>18943</v>
          </cell>
          <cell r="C32358" t="str">
            <v>FIRE EXIT SIGN DOWN ARROW</v>
          </cell>
          <cell r="D32358" t="str">
            <v>2000591</v>
          </cell>
          <cell r="E32358" t="str">
            <v>2</v>
          </cell>
          <cell r="F32358" t="str">
            <v>Revenue</v>
          </cell>
          <cell r="G32358" t="str">
            <v>Office Purchases (Incl. furniture)</v>
          </cell>
        </row>
        <row r="32359">
          <cell r="B32359">
            <v>18945</v>
          </cell>
          <cell r="C32359" t="str">
            <v>BIC CRISTAL FINE BLACK X20</v>
          </cell>
          <cell r="D32359" t="str">
            <v>2480591</v>
          </cell>
          <cell r="E32359" t="str">
            <v>2</v>
          </cell>
          <cell r="F32359" t="str">
            <v>Revenue</v>
          </cell>
          <cell r="G32359" t="str">
            <v>Stationery, Comp/Copier Cons</v>
          </cell>
        </row>
        <row r="32360">
          <cell r="B32360">
            <v>18936</v>
          </cell>
          <cell r="C32360" t="str">
            <v>Monthly plan charges</v>
          </cell>
          <cell r="D32360" t="str">
            <v>2195594</v>
          </cell>
          <cell r="E32360" t="str">
            <v>2</v>
          </cell>
          <cell r="F32360" t="str">
            <v>Revenue</v>
          </cell>
          <cell r="G32360" t="str">
            <v>Mobile Phones</v>
          </cell>
        </row>
        <row r="32361">
          <cell r="B32361">
            <v>5498</v>
          </cell>
          <cell r="C32361" t="str">
            <v>To supply, deliver and collect</v>
          </cell>
          <cell r="D32361" t="str">
            <v>0887500</v>
          </cell>
          <cell r="E32361" t="str">
            <v>0</v>
          </cell>
          <cell r="F32361" t="str">
            <v>Revenue</v>
          </cell>
          <cell r="G32361" t="str">
            <v>Training - Devolved Budgets</v>
          </cell>
        </row>
        <row r="32362">
          <cell r="B32362">
            <v>5487</v>
          </cell>
          <cell r="C32362" t="str">
            <v>CARBON DIOXIDE VK</v>
          </cell>
          <cell r="D32362" t="str">
            <v>0820507</v>
          </cell>
          <cell r="E32362" t="str">
            <v>0</v>
          </cell>
          <cell r="F32362" t="str">
            <v>Revenue</v>
          </cell>
          <cell r="G32362" t="str">
            <v>Training Centre Equipment</v>
          </cell>
        </row>
        <row r="32363">
          <cell r="B32363">
            <v>4214</v>
          </cell>
          <cell r="C32363" t="str">
            <v>SERVICE FEE RECHARGE FOR MARCH</v>
          </cell>
          <cell r="D32363" t="str">
            <v>2145594</v>
          </cell>
          <cell r="E32363" t="str">
            <v>2</v>
          </cell>
          <cell r="F32363" t="str">
            <v>Revenue</v>
          </cell>
          <cell r="G32363" t="str">
            <v>Airwaves Charges (DCLG)</v>
          </cell>
        </row>
        <row r="32364">
          <cell r="B32364">
            <v>4273</v>
          </cell>
          <cell r="C32364" t="str">
            <v>LIBARY 16 NOV 2016</v>
          </cell>
          <cell r="D32364" t="str">
            <v>2605783</v>
          </cell>
          <cell r="E32364" t="str">
            <v>2</v>
          </cell>
          <cell r="F32364" t="str">
            <v>Revenue</v>
          </cell>
          <cell r="G32364" t="str">
            <v>Miscellaneous Holding Account</v>
          </cell>
        </row>
        <row r="32365">
          <cell r="B32365">
            <v>4275</v>
          </cell>
          <cell r="C32365" t="str">
            <v>Contract Grounds Maintenance a</v>
          </cell>
          <cell r="D32365" t="str">
            <v>1210303</v>
          </cell>
          <cell r="E32365" t="str">
            <v>1</v>
          </cell>
          <cell r="F32365" t="str">
            <v>Revenue</v>
          </cell>
          <cell r="G32365" t="str">
            <v>Grounds &amp; Gardens</v>
          </cell>
        </row>
        <row r="32366">
          <cell r="B32366">
            <v>4279</v>
          </cell>
          <cell r="C32366" t="str">
            <v>WATER SUPPLY AUG16-NOV16</v>
          </cell>
          <cell r="D32366" t="str">
            <v>1350311</v>
          </cell>
          <cell r="E32366" t="str">
            <v>1</v>
          </cell>
          <cell r="F32366" t="str">
            <v>Revenue</v>
          </cell>
          <cell r="G32366" t="str">
            <v>Water/Sewerage Rates</v>
          </cell>
        </row>
        <row r="32367">
          <cell r="B32367">
            <v>4354</v>
          </cell>
          <cell r="C32367" t="str">
            <v>IBM BLUEMIX PLATFORD OCT 2016</v>
          </cell>
          <cell r="D32367" t="str">
            <v>2622588</v>
          </cell>
          <cell r="E32367" t="str">
            <v>2</v>
          </cell>
          <cell r="F32367" t="str">
            <v>Revenue</v>
          </cell>
          <cell r="G32367" t="str">
            <v>Grant Supported Exps</v>
          </cell>
        </row>
        <row r="32368">
          <cell r="B32368">
            <v>7915</v>
          </cell>
          <cell r="C32368" t="str">
            <v>Latitude 5480 (N049L548014EMEA</v>
          </cell>
          <cell r="D32368" t="str">
            <v>2100594</v>
          </cell>
          <cell r="E32368" t="str">
            <v>2</v>
          </cell>
          <cell r="F32368" t="str">
            <v>Revenue</v>
          </cell>
          <cell r="G32368" t="str">
            <v>Computer Hardware</v>
          </cell>
        </row>
        <row r="32369">
          <cell r="B32369">
            <v>7649</v>
          </cell>
          <cell r="C32369" t="str">
            <v>RE INVOICE 524097</v>
          </cell>
          <cell r="D32369" t="str">
            <v>1360100</v>
          </cell>
          <cell r="E32369" t="str">
            <v>1</v>
          </cell>
          <cell r="F32369" t="str">
            <v>Revenue</v>
          </cell>
          <cell r="G32369" t="str">
            <v>Cleaning Materials</v>
          </cell>
        </row>
        <row r="32370">
          <cell r="B32370">
            <v>7670</v>
          </cell>
          <cell r="C32370" t="str">
            <v>SEMI PERG MILK 17/14</v>
          </cell>
          <cell r="D32370" t="str">
            <v>0975591</v>
          </cell>
          <cell r="E32370" t="str">
            <v>0</v>
          </cell>
          <cell r="F32370" t="str">
            <v>Revenue</v>
          </cell>
          <cell r="G32370" t="str">
            <v>Canteen &amp; Messing</v>
          </cell>
        </row>
        <row r="32371">
          <cell r="B32371">
            <v>7692</v>
          </cell>
          <cell r="C32371" t="str">
            <v>NOTHING TO COLLECT</v>
          </cell>
          <cell r="D32371" t="str">
            <v>2460591</v>
          </cell>
          <cell r="E32371" t="str">
            <v>2</v>
          </cell>
          <cell r="F32371" t="str">
            <v>Revenue</v>
          </cell>
          <cell r="G32371" t="str">
            <v>Postage And Carriage</v>
          </cell>
        </row>
        <row r="32372">
          <cell r="B32372">
            <v>8021</v>
          </cell>
          <cell r="C32372" t="str">
            <v>JULY ELECTRIC SUPPLY</v>
          </cell>
          <cell r="D32372" t="str">
            <v>1330202</v>
          </cell>
          <cell r="E32372" t="str">
            <v>1</v>
          </cell>
          <cell r="F32372" t="str">
            <v>Revenue</v>
          </cell>
          <cell r="G32372" t="str">
            <v>Electricity</v>
          </cell>
        </row>
        <row r="32373">
          <cell r="B32373">
            <v>8025</v>
          </cell>
          <cell r="C32373" t="str">
            <v>WATER CHARGES 8/5/17-7/8/17</v>
          </cell>
          <cell r="D32373" t="str">
            <v>1350307</v>
          </cell>
          <cell r="E32373" t="str">
            <v>1</v>
          </cell>
          <cell r="F32373" t="str">
            <v>Revenue</v>
          </cell>
          <cell r="G32373" t="str">
            <v>Water/Sewerage Rates</v>
          </cell>
        </row>
        <row r="32374">
          <cell r="B32374">
            <v>8027</v>
          </cell>
          <cell r="C32374" t="str">
            <v xml:space="preserve">Saka bottled water </v>
          </cell>
          <cell r="D32374" t="str">
            <v>2167591</v>
          </cell>
          <cell r="E32374" t="str">
            <v>2</v>
          </cell>
          <cell r="F32374" t="str">
            <v>Revenue</v>
          </cell>
          <cell r="G32374" t="str">
            <v>Operational Consumables - Devolved</v>
          </cell>
        </row>
        <row r="32375">
          <cell r="B32375">
            <v>8020</v>
          </cell>
          <cell r="C32375" t="str">
            <v xml:space="preserve">Buffet for 10 people (CFOA) </v>
          </cell>
          <cell r="D32375" t="str">
            <v>0975591</v>
          </cell>
          <cell r="E32375" t="str">
            <v>0</v>
          </cell>
          <cell r="F32375" t="str">
            <v>Revenue</v>
          </cell>
          <cell r="G32375" t="str">
            <v>Canteen &amp; Messing</v>
          </cell>
        </row>
        <row r="32376">
          <cell r="B32376">
            <v>8015</v>
          </cell>
          <cell r="C32376" t="str">
            <v>DESCALER H7 KLEENOFF X 6</v>
          </cell>
          <cell r="D32376" t="str">
            <v>2480591</v>
          </cell>
          <cell r="E32376" t="str">
            <v>2</v>
          </cell>
          <cell r="F32376" t="str">
            <v>Revenue</v>
          </cell>
          <cell r="G32376" t="str">
            <v>Stationery, Comp/Copier Cons</v>
          </cell>
        </row>
        <row r="32377">
          <cell r="B32377">
            <v>8029</v>
          </cell>
          <cell r="C32377" t="str">
            <v>SAKA 24</v>
          </cell>
          <cell r="D32377" t="str">
            <v>2167591</v>
          </cell>
          <cell r="E32377" t="str">
            <v>2</v>
          </cell>
          <cell r="F32377" t="str">
            <v>Revenue</v>
          </cell>
          <cell r="G32377" t="str">
            <v>Operational Consumables - Devolved</v>
          </cell>
        </row>
        <row r="32378">
          <cell r="B32378">
            <v>8017</v>
          </cell>
          <cell r="C32378" t="str">
            <v>GB9005521 TANK AD BLUE 200L</v>
          </cell>
          <cell r="D32378" t="str">
            <v>3410250</v>
          </cell>
          <cell r="E32378" t="str">
            <v>3</v>
          </cell>
          <cell r="F32378" t="str">
            <v>Revenue</v>
          </cell>
          <cell r="G32378" t="str">
            <v>Repairs - Vehicles</v>
          </cell>
        </row>
        <row r="32379">
          <cell r="B32379">
            <v>7871</v>
          </cell>
          <cell r="C32379" t="str">
            <v>CALLS/LINE RENTAL/DATA CHARGES</v>
          </cell>
          <cell r="D32379" t="str">
            <v>2195594</v>
          </cell>
          <cell r="E32379" t="str">
            <v>2</v>
          </cell>
          <cell r="F32379" t="str">
            <v>Revenue</v>
          </cell>
          <cell r="G32379" t="str">
            <v>Mobile Phones</v>
          </cell>
        </row>
        <row r="32380">
          <cell r="B32380">
            <v>3897</v>
          </cell>
          <cell r="C32380" t="str">
            <v>RE-ACT CHAIR TILT BLACK</v>
          </cell>
          <cell r="D32380" t="str">
            <v>2626510</v>
          </cell>
          <cell r="E32380" t="str">
            <v>2</v>
          </cell>
          <cell r="F32380" t="str">
            <v>Revenue</v>
          </cell>
          <cell r="G32380" t="str">
            <v>Fire Alarm Expenses</v>
          </cell>
        </row>
        <row r="32381">
          <cell r="B32381">
            <v>3899</v>
          </cell>
          <cell r="C32381" t="str">
            <v>WHITEBOARD N/M 900X600MM</v>
          </cell>
          <cell r="D32381" t="str">
            <v>2480591</v>
          </cell>
          <cell r="E32381" t="str">
            <v>2</v>
          </cell>
          <cell r="F32381" t="str">
            <v>Revenue</v>
          </cell>
          <cell r="G32381" t="str">
            <v>Stationery, Comp/Copier Cons</v>
          </cell>
        </row>
        <row r="32382">
          <cell r="B32382">
            <v>3902</v>
          </cell>
          <cell r="C32382" t="str">
            <v>INTERNAL AUDIT FEES 26/9/16-21</v>
          </cell>
          <cell r="D32382" t="str">
            <v>2981581</v>
          </cell>
          <cell r="E32382" t="str">
            <v>2</v>
          </cell>
          <cell r="F32382" t="str">
            <v>Revenue</v>
          </cell>
          <cell r="G32382" t="str">
            <v>Internal Audit</v>
          </cell>
        </row>
        <row r="32383">
          <cell r="B32383">
            <v>3903</v>
          </cell>
          <cell r="C32383" t="str">
            <v>WATER SUPPLY APRIL16-OCTOBER16</v>
          </cell>
          <cell r="D32383" t="str">
            <v>1350208</v>
          </cell>
          <cell r="E32383" t="str">
            <v>1</v>
          </cell>
          <cell r="F32383" t="str">
            <v>Revenue</v>
          </cell>
          <cell r="G32383" t="str">
            <v>Water/Sewerage Rates</v>
          </cell>
        </row>
        <row r="32384">
          <cell r="B32384">
            <v>3907</v>
          </cell>
          <cell r="C32384" t="str">
            <v>SAKPAL PERIOD END 23/10/2016</v>
          </cell>
          <cell r="D32384" t="str">
            <v>2622588</v>
          </cell>
          <cell r="E32384" t="str">
            <v>2</v>
          </cell>
          <cell r="F32384" t="str">
            <v>Revenue</v>
          </cell>
          <cell r="G32384" t="str">
            <v>Grant Supported Exps</v>
          </cell>
        </row>
        <row r="32385">
          <cell r="B32385">
            <v>3547</v>
          </cell>
          <cell r="C32385" t="str">
            <v>Works stages 3 &amp; 4 (previously</v>
          </cell>
          <cell r="D32385" t="str">
            <v>2820504</v>
          </cell>
          <cell r="E32385" t="str">
            <v>2</v>
          </cell>
          <cell r="F32385" t="str">
            <v>Revenue</v>
          </cell>
          <cell r="G32385" t="str">
            <v>Project Programme Costs</v>
          </cell>
        </row>
        <row r="32386">
          <cell r="B32386">
            <v>3794</v>
          </cell>
          <cell r="C32386" t="str">
            <v>Latitude E7270 (S003LE727012UK</v>
          </cell>
          <cell r="D32386" t="str">
            <v>2100594</v>
          </cell>
          <cell r="E32386" t="str">
            <v>2</v>
          </cell>
          <cell r="F32386" t="str">
            <v>Revenue</v>
          </cell>
          <cell r="G32386" t="str">
            <v>Computer Hardware</v>
          </cell>
        </row>
        <row r="32387">
          <cell r="B32387">
            <v>3909</v>
          </cell>
          <cell r="C32387" t="str">
            <v>MORNE MICHEL PERIOD END 23/10/</v>
          </cell>
          <cell r="D32387" t="str">
            <v>2900594</v>
          </cell>
          <cell r="E32387" t="str">
            <v>2</v>
          </cell>
          <cell r="F32387" t="str">
            <v>Revenue</v>
          </cell>
          <cell r="G32387" t="str">
            <v>Hired Management Support</v>
          </cell>
        </row>
        <row r="32388">
          <cell r="B32388">
            <v>3912</v>
          </cell>
          <cell r="C32388" t="str">
            <v>HOME BOOSTBOX</v>
          </cell>
          <cell r="D32388" t="str">
            <v>2195594</v>
          </cell>
          <cell r="E32388" t="str">
            <v>2</v>
          </cell>
          <cell r="F32388" t="str">
            <v>Revenue</v>
          </cell>
          <cell r="G32388" t="str">
            <v>Mobile Phones</v>
          </cell>
        </row>
        <row r="32389">
          <cell r="B32389">
            <v>3793</v>
          </cell>
          <cell r="C32389" t="str">
            <v>additional Network points to b</v>
          </cell>
          <cell r="D32389" t="str">
            <v>2103594</v>
          </cell>
          <cell r="E32389" t="str">
            <v>2</v>
          </cell>
          <cell r="F32389" t="str">
            <v>Revenue</v>
          </cell>
          <cell r="G32389" t="str">
            <v>IT Network</v>
          </cell>
        </row>
        <row r="32390">
          <cell r="B32390">
            <v>3877</v>
          </cell>
          <cell r="C32390" t="str">
            <v>5m Cat5e Network cable(grey)</v>
          </cell>
          <cell r="D32390" t="str">
            <v>2100594</v>
          </cell>
          <cell r="E32390" t="str">
            <v>2</v>
          </cell>
          <cell r="F32390" t="str">
            <v>Revenue</v>
          </cell>
          <cell r="G32390" t="str">
            <v>Computer Hardware</v>
          </cell>
        </row>
        <row r="32391">
          <cell r="B32391">
            <v>3821</v>
          </cell>
          <cell r="C32391" t="str">
            <v>SAKPAL PERIOD END 16/10/2016</v>
          </cell>
          <cell r="D32391" t="str">
            <v>2622588</v>
          </cell>
          <cell r="E32391" t="str">
            <v>2</v>
          </cell>
          <cell r="F32391" t="str">
            <v>Revenue</v>
          </cell>
          <cell r="G32391" t="str">
            <v>Grant Supported Exps</v>
          </cell>
        </row>
        <row r="32392">
          <cell r="B32392">
            <v>3823</v>
          </cell>
          <cell r="C32392" t="str">
            <v>PARADINAS PERIOD END 9/10/2016</v>
          </cell>
          <cell r="D32392" t="str">
            <v>2622588</v>
          </cell>
          <cell r="E32392" t="str">
            <v>2</v>
          </cell>
          <cell r="F32392" t="str">
            <v>Revenue</v>
          </cell>
          <cell r="G32392" t="str">
            <v>Grant Supported Exps</v>
          </cell>
        </row>
        <row r="32393">
          <cell r="B32393">
            <v>3825</v>
          </cell>
          <cell r="C32393" t="str">
            <v>SERVICE FEE RECHARGE FOR FEB 2</v>
          </cell>
          <cell r="D32393" t="str">
            <v>2145594</v>
          </cell>
          <cell r="E32393" t="str">
            <v>2</v>
          </cell>
          <cell r="F32393" t="str">
            <v>Revenue</v>
          </cell>
          <cell r="G32393" t="str">
            <v>Airwaves Charges (DCLG)</v>
          </cell>
        </row>
        <row r="32394">
          <cell r="B32394">
            <v>3916</v>
          </cell>
          <cell r="C32394" t="str">
            <v>2nd quarter 1 Nov 2016 to 31 J</v>
          </cell>
          <cell r="D32394" t="str">
            <v>2142398</v>
          </cell>
          <cell r="E32394" t="str">
            <v>2</v>
          </cell>
          <cell r="F32394" t="str">
            <v>Revenue</v>
          </cell>
          <cell r="G32394" t="str">
            <v>Communications Exps - Combined Control</v>
          </cell>
        </row>
        <row r="32395">
          <cell r="B32395">
            <v>3913</v>
          </cell>
          <cell r="C32395" t="str">
            <v>Wooden frame side chair withou</v>
          </cell>
          <cell r="D32395" t="str">
            <v>B379</v>
          </cell>
          <cell r="E32395" t="str">
            <v>B</v>
          </cell>
          <cell r="F32395" t="str">
            <v>Capital</v>
          </cell>
          <cell r="G32395" t="str">
            <v>Project Suspense</v>
          </cell>
        </row>
        <row r="32396">
          <cell r="B32396">
            <v>3914</v>
          </cell>
          <cell r="C32396" t="str">
            <v>To supply, deliver + collect 1</v>
          </cell>
          <cell r="D32396" t="str">
            <v>0887500</v>
          </cell>
          <cell r="E32396" t="str">
            <v>0</v>
          </cell>
          <cell r="F32396" t="str">
            <v>Revenue</v>
          </cell>
          <cell r="G32396" t="str">
            <v>Training - Devolved Budgets</v>
          </cell>
        </row>
        <row r="32397">
          <cell r="B32397">
            <v>3915</v>
          </cell>
          <cell r="C32397" t="str">
            <v>Reoval and disposal of alerter</v>
          </cell>
          <cell r="D32397" t="str">
            <v>2141594</v>
          </cell>
          <cell r="E32397" t="str">
            <v>2</v>
          </cell>
          <cell r="F32397" t="str">
            <v>Revenue</v>
          </cell>
          <cell r="G32397" t="str">
            <v>Main Scheme Radio/Mobilising Equip.</v>
          </cell>
        </row>
        <row r="32398">
          <cell r="B32398">
            <v>3791</v>
          </cell>
          <cell r="C32398" t="str">
            <v>GREY NOTICE BOARD 2400 X 1200</v>
          </cell>
          <cell r="D32398" t="str">
            <v>2000591</v>
          </cell>
          <cell r="E32398" t="str">
            <v>2</v>
          </cell>
          <cell r="F32398" t="str">
            <v>Revenue</v>
          </cell>
          <cell r="G32398" t="str">
            <v>Office Purchases (Incl. furniture)</v>
          </cell>
        </row>
        <row r="32399">
          <cell r="B32399">
            <v>4865</v>
          </cell>
          <cell r="C32399" t="str">
            <v>lgv licence acquisition 25/11/</v>
          </cell>
          <cell r="D32399" t="str">
            <v>0881507</v>
          </cell>
          <cell r="E32399" t="str">
            <v>0</v>
          </cell>
          <cell r="F32399" t="str">
            <v>Revenue</v>
          </cell>
          <cell r="G32399" t="str">
            <v>Training - Operational Training</v>
          </cell>
        </row>
        <row r="32400">
          <cell r="B32400">
            <v>4866</v>
          </cell>
          <cell r="C32400" t="str">
            <v>FIRE BEHAVIOUR TRAINING 8/1/20</v>
          </cell>
          <cell r="D32400" t="str">
            <v>0881507</v>
          </cell>
          <cell r="E32400" t="str">
            <v>0</v>
          </cell>
          <cell r="F32400" t="str">
            <v>Revenue</v>
          </cell>
          <cell r="G32400" t="str">
            <v>Training - Operational Training</v>
          </cell>
        </row>
        <row r="32401">
          <cell r="B32401">
            <v>4873</v>
          </cell>
          <cell r="C32401" t="str">
            <v xml:space="preserve">PST-SERV/DVLA ELECTRON/FLEET2 </v>
          </cell>
          <cell r="D32401" t="str">
            <v>2900580</v>
          </cell>
          <cell r="E32401" t="str">
            <v>2</v>
          </cell>
          <cell r="F32401" t="str">
            <v>Revenue</v>
          </cell>
          <cell r="G32401" t="str">
            <v>Hired Management Support</v>
          </cell>
        </row>
        <row r="32402">
          <cell r="B32402">
            <v>4862</v>
          </cell>
          <cell r="C32402" t="str">
            <v>To supply &amp; fit specialist man</v>
          </cell>
          <cell r="D32402" t="str">
            <v>1090250</v>
          </cell>
          <cell r="E32402" t="str">
            <v>1</v>
          </cell>
          <cell r="F32402" t="str">
            <v>Revenue</v>
          </cell>
          <cell r="G32402" t="str">
            <v>Unplanned   Maintenance</v>
          </cell>
        </row>
        <row r="32403">
          <cell r="B32403">
            <v>4864</v>
          </cell>
          <cell r="C32403" t="str">
            <v>E2 TRAINING 23/24/11/2016</v>
          </cell>
          <cell r="D32403" t="str">
            <v>0881507</v>
          </cell>
          <cell r="E32403" t="str">
            <v>0</v>
          </cell>
          <cell r="F32403" t="str">
            <v>Revenue</v>
          </cell>
          <cell r="G32403" t="str">
            <v>Training - Operational Training</v>
          </cell>
        </row>
        <row r="32404">
          <cell r="B32404">
            <v>4867</v>
          </cell>
          <cell r="C32404" t="str">
            <v>POSTAGE</v>
          </cell>
          <cell r="D32404" t="str">
            <v>2460591</v>
          </cell>
          <cell r="E32404" t="str">
            <v>2</v>
          </cell>
          <cell r="F32404" t="str">
            <v>Revenue</v>
          </cell>
          <cell r="G32404" t="str">
            <v>Postage And Carriage</v>
          </cell>
        </row>
        <row r="32405">
          <cell r="B32405">
            <v>4868</v>
          </cell>
          <cell r="C32405" t="str">
            <v xml:space="preserve">MULTI PURPOSE EP2 LUBRICANT - </v>
          </cell>
          <cell r="D32405" t="str">
            <v>3410250</v>
          </cell>
          <cell r="E32405" t="str">
            <v>3</v>
          </cell>
          <cell r="F32405" t="str">
            <v>Revenue</v>
          </cell>
          <cell r="G32405" t="str">
            <v>Repairs - Vehicles</v>
          </cell>
        </row>
        <row r="32406">
          <cell r="B32406">
            <v>4870</v>
          </cell>
          <cell r="C32406" t="str">
            <v>SUPPLY AND FIT NEW HOSE ON BUL</v>
          </cell>
          <cell r="D32406" t="str">
            <v>3410250</v>
          </cell>
          <cell r="E32406" t="str">
            <v>3</v>
          </cell>
          <cell r="F32406" t="str">
            <v>Revenue</v>
          </cell>
          <cell r="G32406" t="str">
            <v>Repairs - Vehicles</v>
          </cell>
        </row>
        <row r="32407">
          <cell r="B32407">
            <v>4849</v>
          </cell>
          <cell r="C32407" t="str">
            <v>2 scrap cars to be delivered t</v>
          </cell>
          <cell r="D32407" t="str">
            <v>0887500</v>
          </cell>
          <cell r="E32407" t="str">
            <v>0</v>
          </cell>
          <cell r="F32407" t="str">
            <v>Revenue</v>
          </cell>
          <cell r="G32407" t="str">
            <v>Training - Devolved Budgets</v>
          </cell>
        </row>
        <row r="32408">
          <cell r="B32408">
            <v>4861</v>
          </cell>
          <cell r="C32408" t="str">
            <v>Dell Advanced E-Port II With U</v>
          </cell>
          <cell r="D32408" t="str">
            <v>2100594</v>
          </cell>
          <cell r="E32408" t="str">
            <v>2</v>
          </cell>
          <cell r="F32408" t="str">
            <v>Revenue</v>
          </cell>
          <cell r="G32408" t="str">
            <v>Computer Hardware</v>
          </cell>
        </row>
        <row r="32409">
          <cell r="B32409">
            <v>4863</v>
          </cell>
          <cell r="C32409" t="str">
            <v xml:space="preserve">SCREEN WASH </v>
          </cell>
          <cell r="D32409" t="str">
            <v>3410250</v>
          </cell>
          <cell r="E32409" t="str">
            <v>3</v>
          </cell>
          <cell r="F32409" t="str">
            <v>Revenue</v>
          </cell>
          <cell r="G32409" t="str">
            <v>Repairs - Vehicles</v>
          </cell>
        </row>
        <row r="32410">
          <cell r="B32410">
            <v>4869</v>
          </cell>
          <cell r="C32410" t="str">
            <v>NEST OF 2 LOCKERS BLUE DOORS</v>
          </cell>
          <cell r="D32410" t="str">
            <v>2480591</v>
          </cell>
          <cell r="E32410" t="str">
            <v>2</v>
          </cell>
          <cell r="F32410" t="str">
            <v>Revenue</v>
          </cell>
          <cell r="G32410" t="str">
            <v>Stationery, Comp/Copier Cons</v>
          </cell>
        </row>
        <row r="32411">
          <cell r="B32411">
            <v>4871</v>
          </cell>
          <cell r="C32411" t="str">
            <v>CORPORATE AFFILIATE MEMBERSHIP</v>
          </cell>
          <cell r="D32411" t="str">
            <v>2615518</v>
          </cell>
          <cell r="E32411" t="str">
            <v>2</v>
          </cell>
          <cell r="F32411" t="str">
            <v>Revenue</v>
          </cell>
          <cell r="G32411" t="str">
            <v>Subscriptions - General</v>
          </cell>
        </row>
        <row r="32412">
          <cell r="B32412">
            <v>4872</v>
          </cell>
          <cell r="C32412" t="str">
            <v xml:space="preserve">Logitech C920 Webcam     code </v>
          </cell>
          <cell r="D32412" t="str">
            <v>2100594</v>
          </cell>
          <cell r="E32412" t="str">
            <v>2</v>
          </cell>
          <cell r="F32412" t="str">
            <v>Revenue</v>
          </cell>
          <cell r="G32412" t="str">
            <v>Computer Hardware</v>
          </cell>
        </row>
        <row r="32413">
          <cell r="B32413">
            <v>4877</v>
          </cell>
          <cell r="C32413" t="str">
            <v>REVERSIBLE SURCOAT INCIDENT CO</v>
          </cell>
          <cell r="D32413" t="str">
            <v>2161522</v>
          </cell>
          <cell r="E32413" t="str">
            <v>2</v>
          </cell>
          <cell r="F32413" t="str">
            <v>Revenue</v>
          </cell>
          <cell r="G32413" t="str">
            <v>Equipment Purchases</v>
          </cell>
        </row>
        <row r="32414">
          <cell r="B32414">
            <v>4874</v>
          </cell>
          <cell r="C32414" t="str">
            <v>LAMINATOR GBC FUSION 5000L</v>
          </cell>
          <cell r="D32414" t="str">
            <v>2480591</v>
          </cell>
          <cell r="E32414" t="str">
            <v>2</v>
          </cell>
          <cell r="F32414" t="str">
            <v>Revenue</v>
          </cell>
          <cell r="G32414" t="str">
            <v>Stationery, Comp/Copier Cons</v>
          </cell>
        </row>
        <row r="32415">
          <cell r="B32415">
            <v>4876</v>
          </cell>
          <cell r="C32415" t="str">
            <v>LOSSES/CHARGES</v>
          </cell>
          <cell r="D32415" t="str">
            <v>2711591</v>
          </cell>
          <cell r="E32415" t="str">
            <v>2</v>
          </cell>
          <cell r="F32415" t="str">
            <v>Revenue</v>
          </cell>
          <cell r="G32415" t="str">
            <v>Clothing Purchase - PPE</v>
          </cell>
        </row>
        <row r="32416">
          <cell r="B32416">
            <v>4880</v>
          </cell>
          <cell r="C32416" t="str">
            <v>Y/PLANNER/ACC.KITUNMOUT</v>
          </cell>
          <cell r="D32416" t="str">
            <v>2480591</v>
          </cell>
          <cell r="E32416" t="str">
            <v>2</v>
          </cell>
          <cell r="F32416" t="str">
            <v>Revenue</v>
          </cell>
          <cell r="G32416" t="str">
            <v>Stationery, Comp/Copier Cons</v>
          </cell>
        </row>
        <row r="32417">
          <cell r="B32417">
            <v>4881</v>
          </cell>
          <cell r="C32417" t="str">
            <v>CATERCLEAN 750ML CASE6</v>
          </cell>
          <cell r="D32417" t="str">
            <v>1360591</v>
          </cell>
          <cell r="E32417" t="str">
            <v>1</v>
          </cell>
          <cell r="F32417" t="str">
            <v>Revenue</v>
          </cell>
          <cell r="G32417" t="str">
            <v>Cleaning Materials</v>
          </cell>
        </row>
        <row r="32418">
          <cell r="B32418">
            <v>4884</v>
          </cell>
          <cell r="C32418" t="str">
            <v>MARKER F/CH CH AST/COL PK8</v>
          </cell>
          <cell r="D32418" t="str">
            <v>2480591</v>
          </cell>
          <cell r="E32418" t="str">
            <v>2</v>
          </cell>
          <cell r="F32418" t="str">
            <v>Revenue</v>
          </cell>
          <cell r="G32418" t="str">
            <v>Stationery, Comp/Copier Cons</v>
          </cell>
        </row>
        <row r="32419">
          <cell r="B32419">
            <v>4891</v>
          </cell>
          <cell r="C32419" t="str">
            <v>CIPR MEMBERSHIP DUE 1/1/2017</v>
          </cell>
          <cell r="D32419" t="str">
            <v>2615502</v>
          </cell>
          <cell r="E32419" t="str">
            <v>2</v>
          </cell>
          <cell r="F32419" t="str">
            <v>Revenue</v>
          </cell>
          <cell r="G32419" t="str">
            <v>Subscriptions - General</v>
          </cell>
        </row>
        <row r="32420">
          <cell r="B32420">
            <v>4888</v>
          </cell>
          <cell r="C32420" t="str">
            <v>CENTREFEED 2PLY 6 ROLLS</v>
          </cell>
          <cell r="D32420" t="str">
            <v>1360591</v>
          </cell>
          <cell r="E32420" t="str">
            <v>1</v>
          </cell>
          <cell r="F32420" t="str">
            <v>Revenue</v>
          </cell>
          <cell r="G32420" t="str">
            <v>Cleaning Materials</v>
          </cell>
        </row>
        <row r="32421">
          <cell r="B32421">
            <v>4890</v>
          </cell>
          <cell r="C32421" t="str">
            <v>SPINNER TYPE SPREADER</v>
          </cell>
          <cell r="D32421" t="str">
            <v>1360591</v>
          </cell>
          <cell r="E32421" t="str">
            <v>1</v>
          </cell>
          <cell r="F32421" t="str">
            <v>Revenue</v>
          </cell>
          <cell r="G32421" t="str">
            <v>Cleaning Materials</v>
          </cell>
        </row>
        <row r="32422">
          <cell r="B32422">
            <v>4893</v>
          </cell>
          <cell r="C32422" t="str">
            <v>PPE CONTRACT CHARGE</v>
          </cell>
          <cell r="D32422" t="str">
            <v>2711591</v>
          </cell>
          <cell r="E32422" t="str">
            <v>2</v>
          </cell>
          <cell r="F32422" t="str">
            <v>Revenue</v>
          </cell>
          <cell r="G32422" t="str">
            <v>Clothing Purchase - PPE</v>
          </cell>
        </row>
        <row r="32423">
          <cell r="B32423">
            <v>4887</v>
          </cell>
          <cell r="C32423" t="str">
            <v>ENV S/S WHT C5 POC BX500</v>
          </cell>
          <cell r="D32423" t="str">
            <v>2480591</v>
          </cell>
          <cell r="E32423" t="str">
            <v>2</v>
          </cell>
          <cell r="F32423" t="str">
            <v>Revenue</v>
          </cell>
          <cell r="G32423" t="str">
            <v>Stationery, Comp/Copier Cons</v>
          </cell>
        </row>
        <row r="32424">
          <cell r="B32424">
            <v>4892</v>
          </cell>
          <cell r="C32424" t="str">
            <v>BROWN TAX PAYMENT</v>
          </cell>
          <cell r="D32424" t="str">
            <v>B326</v>
          </cell>
          <cell r="E32424" t="str">
            <v>B</v>
          </cell>
          <cell r="F32424" t="str">
            <v>Capital</v>
          </cell>
          <cell r="G32424" t="str">
            <v>Fire-fighter's Pension Scheme Suspense</v>
          </cell>
        </row>
        <row r="32425">
          <cell r="B32425">
            <v>4785</v>
          </cell>
          <cell r="C32425" t="str">
            <v>SQL Sentry Licence</v>
          </cell>
          <cell r="D32425" t="str">
            <v>B379</v>
          </cell>
          <cell r="E32425" t="str">
            <v>B</v>
          </cell>
          <cell r="F32425" t="str">
            <v>Capital</v>
          </cell>
          <cell r="G32425" t="str">
            <v>Project Suspense</v>
          </cell>
        </row>
        <row r="32426">
          <cell r="B32426">
            <v>4815</v>
          </cell>
          <cell r="C32426" t="str">
            <v>Smoke Tech Jackets Code 530134</v>
          </cell>
          <cell r="D32426" t="str">
            <v>0881507</v>
          </cell>
          <cell r="E32426" t="str">
            <v>0</v>
          </cell>
          <cell r="F32426" t="str">
            <v>Revenue</v>
          </cell>
          <cell r="G32426" t="str">
            <v>Training - Operational Training</v>
          </cell>
        </row>
        <row r="32427">
          <cell r="B32427">
            <v>4774</v>
          </cell>
          <cell r="C32427" t="str">
            <v>redrock consulting - Dinesh Ba</v>
          </cell>
          <cell r="D32427" t="str">
            <v>2622588</v>
          </cell>
          <cell r="E32427" t="str">
            <v>2</v>
          </cell>
          <cell r="F32427" t="str">
            <v>Revenue</v>
          </cell>
          <cell r="G32427" t="str">
            <v>Grant Supported Exps</v>
          </cell>
        </row>
        <row r="32428">
          <cell r="B32428">
            <v>4894</v>
          </cell>
          <cell r="C32428" t="str">
            <v>ANNUAL SUBSCRIPTION FEE JAN201</v>
          </cell>
          <cell r="D32428" t="str">
            <v>2900592</v>
          </cell>
          <cell r="E32428" t="str">
            <v>2</v>
          </cell>
          <cell r="F32428" t="str">
            <v>Revenue</v>
          </cell>
          <cell r="G32428" t="str">
            <v>Hired Management Support</v>
          </cell>
        </row>
        <row r="32429">
          <cell r="B32429">
            <v>12726</v>
          </cell>
          <cell r="C32429" t="str">
            <v>629 BATTERY</v>
          </cell>
          <cell r="D32429" t="str">
            <v>3410250</v>
          </cell>
          <cell r="E32429" t="str">
            <v>3</v>
          </cell>
          <cell r="F32429" t="str">
            <v>Revenue</v>
          </cell>
          <cell r="G32429" t="str">
            <v>Repairs - Vehicles</v>
          </cell>
        </row>
        <row r="32430">
          <cell r="B32430">
            <v>12729</v>
          </cell>
          <cell r="C32430" t="str">
            <v>AIR FILTER</v>
          </cell>
          <cell r="D32430" t="str">
            <v>3410250</v>
          </cell>
          <cell r="E32430" t="str">
            <v>3</v>
          </cell>
          <cell r="F32430" t="str">
            <v>Revenue</v>
          </cell>
          <cell r="G32430" t="str">
            <v>Repairs - Vehicles</v>
          </cell>
        </row>
        <row r="32431">
          <cell r="B32431">
            <v>12736</v>
          </cell>
          <cell r="C32431" t="str">
            <v>Cleaning contact at all Fire S</v>
          </cell>
          <cell r="D32431" t="str">
            <v>1380302</v>
          </cell>
          <cell r="E32431" t="str">
            <v>1</v>
          </cell>
          <cell r="F32431" t="str">
            <v>Revenue</v>
          </cell>
          <cell r="G32431" t="str">
            <v>Cleaning D.S.O. Basic Contract</v>
          </cell>
        </row>
        <row r="32432">
          <cell r="B32432">
            <v>12727</v>
          </cell>
          <cell r="C32432" t="str">
            <v>629 BATTERY</v>
          </cell>
          <cell r="D32432" t="str">
            <v>3410250</v>
          </cell>
          <cell r="E32432" t="str">
            <v>3</v>
          </cell>
          <cell r="F32432" t="str">
            <v>Revenue</v>
          </cell>
          <cell r="G32432" t="str">
            <v>Repairs - Vehicles</v>
          </cell>
        </row>
        <row r="32433">
          <cell r="B32433">
            <v>12728</v>
          </cell>
          <cell r="C32433" t="str">
            <v>Conference buffet including on</v>
          </cell>
          <cell r="D32433" t="str">
            <v>2624510</v>
          </cell>
          <cell r="E32433" t="str">
            <v>2</v>
          </cell>
          <cell r="F32433" t="str">
            <v>Revenue</v>
          </cell>
          <cell r="G32433" t="str">
            <v>Community Fire Safety Expenses</v>
          </cell>
        </row>
        <row r="32434">
          <cell r="B32434">
            <v>12731</v>
          </cell>
          <cell r="C32434" t="str">
            <v>Bar Training 01.07.18</v>
          </cell>
          <cell r="D32434" t="str">
            <v>0881507</v>
          </cell>
          <cell r="E32434" t="str">
            <v>0</v>
          </cell>
          <cell r="F32434" t="str">
            <v>Revenue</v>
          </cell>
          <cell r="G32434" t="str">
            <v>Training - Operational Training</v>
          </cell>
        </row>
        <row r="32435">
          <cell r="B32435">
            <v>12733</v>
          </cell>
          <cell r="C32435" t="str">
            <v>Work carried out 07.07.18 - Dr</v>
          </cell>
          <cell r="D32435" t="str">
            <v>2919508</v>
          </cell>
          <cell r="E32435" t="str">
            <v>2</v>
          </cell>
          <cell r="F32435" t="str">
            <v>Revenue</v>
          </cell>
          <cell r="G32435" t="str">
            <v>Occupational Health/Doctors Fees</v>
          </cell>
        </row>
        <row r="32436">
          <cell r="B32436">
            <v>12734</v>
          </cell>
          <cell r="C32436" t="str">
            <v>Professional Services CFO Empl</v>
          </cell>
          <cell r="D32436" t="str">
            <v>2912100</v>
          </cell>
          <cell r="E32436" t="str">
            <v>2</v>
          </cell>
          <cell r="F32436" t="str">
            <v>Revenue</v>
          </cell>
          <cell r="G32436" t="str">
            <v>Legal Fees</v>
          </cell>
        </row>
        <row r="32437">
          <cell r="B32437">
            <v>12730</v>
          </cell>
          <cell r="C32437" t="str">
            <v xml:space="preserve">KX66CCA ACCIDENT REPAIR PARTS </v>
          </cell>
          <cell r="D32437" t="str">
            <v>2521250</v>
          </cell>
          <cell r="E32437" t="str">
            <v>2</v>
          </cell>
          <cell r="F32437" t="str">
            <v>Revenue</v>
          </cell>
          <cell r="G32437" t="str">
            <v>Mutual Protection Excesses Vehicles</v>
          </cell>
        </row>
        <row r="32438">
          <cell r="B32438">
            <v>12732</v>
          </cell>
          <cell r="C32438" t="str">
            <v>Work carried out 27.06.18 - Dr</v>
          </cell>
          <cell r="D32438" t="str">
            <v>2919508</v>
          </cell>
          <cell r="E32438" t="str">
            <v>2</v>
          </cell>
          <cell r="F32438" t="str">
            <v>Revenue</v>
          </cell>
          <cell r="G32438" t="str">
            <v>Occupational Health/Doctors Fees</v>
          </cell>
        </row>
        <row r="32439">
          <cell r="B32439">
            <v>12735</v>
          </cell>
          <cell r="C32439" t="str">
            <v>BTC Behavioral Management Trai</v>
          </cell>
          <cell r="D32439" t="str">
            <v>2646510</v>
          </cell>
          <cell r="E32439" t="str">
            <v>2</v>
          </cell>
          <cell r="F32439" t="str">
            <v>Revenue</v>
          </cell>
          <cell r="G32439" t="str">
            <v>Community Fire Safety Projects</v>
          </cell>
        </row>
        <row r="32440">
          <cell r="B32440">
            <v>12737</v>
          </cell>
          <cell r="C32440" t="str">
            <v xml:space="preserve">To carry pot electrical works </v>
          </cell>
          <cell r="D32440" t="str">
            <v>1090206</v>
          </cell>
          <cell r="E32440" t="str">
            <v>1</v>
          </cell>
          <cell r="F32440" t="str">
            <v>Revenue</v>
          </cell>
          <cell r="G32440" t="str">
            <v>Unplanned   Maintenance</v>
          </cell>
        </row>
        <row r="32441">
          <cell r="B32441">
            <v>12387</v>
          </cell>
          <cell r="C32441" t="str">
            <v>Ramsey Fire Station</v>
          </cell>
          <cell r="D32441" t="str">
            <v>1092208</v>
          </cell>
          <cell r="E32441" t="str">
            <v>1</v>
          </cell>
          <cell r="F32441" t="str">
            <v>Revenue</v>
          </cell>
          <cell r="G32441" t="str">
            <v>Servicing Contracts</v>
          </cell>
        </row>
        <row r="32442">
          <cell r="B32442">
            <v>8964</v>
          </cell>
          <cell r="C32442" t="str">
            <v xml:space="preserve">Please deliver 1 scrap car to </v>
          </cell>
          <cell r="D32442" t="str">
            <v>0887500</v>
          </cell>
          <cell r="E32442" t="str">
            <v>0</v>
          </cell>
          <cell r="F32442" t="str">
            <v>Revenue</v>
          </cell>
          <cell r="G32442" t="str">
            <v>Training - Devolved Budgets</v>
          </cell>
        </row>
        <row r="32443">
          <cell r="B32443">
            <v>8983</v>
          </cell>
          <cell r="C32443" t="str">
            <v>SEMI 13.6L PERG</v>
          </cell>
          <cell r="D32443" t="str">
            <v>0975591</v>
          </cell>
          <cell r="E32443" t="str">
            <v>0</v>
          </cell>
          <cell r="F32443" t="str">
            <v>Revenue</v>
          </cell>
          <cell r="G32443" t="str">
            <v>Canteen &amp; Messing</v>
          </cell>
        </row>
        <row r="32444">
          <cell r="B32444">
            <v>8465</v>
          </cell>
          <cell r="C32444" t="str">
            <v xml:space="preserve">Saka bottled water </v>
          </cell>
          <cell r="D32444" t="str">
            <v>2167591</v>
          </cell>
          <cell r="E32444" t="str">
            <v>2</v>
          </cell>
          <cell r="F32444" t="str">
            <v>Revenue</v>
          </cell>
          <cell r="G32444" t="str">
            <v>Operational Consumables - Devolved</v>
          </cell>
        </row>
        <row r="32445">
          <cell r="B32445">
            <v>8518</v>
          </cell>
          <cell r="C32445" t="str">
            <v>OK192 - OKI LINE MICRO printer</v>
          </cell>
          <cell r="D32445" t="str">
            <v>2167591</v>
          </cell>
          <cell r="E32445" t="str">
            <v>2</v>
          </cell>
          <cell r="F32445" t="str">
            <v>Revenue</v>
          </cell>
          <cell r="G32445" t="str">
            <v>Operational Consumables - Devolved</v>
          </cell>
        </row>
        <row r="32446">
          <cell r="B32446">
            <v>8592</v>
          </cell>
          <cell r="C32446" t="str">
            <v xml:space="preserve">SAKA bottled water </v>
          </cell>
          <cell r="D32446" t="str">
            <v>2167591</v>
          </cell>
          <cell r="E32446" t="str">
            <v>2</v>
          </cell>
          <cell r="F32446" t="str">
            <v>Revenue</v>
          </cell>
          <cell r="G32446" t="str">
            <v>Operational Consumables - Devolved</v>
          </cell>
        </row>
        <row r="32447">
          <cell r="B32447">
            <v>8593</v>
          </cell>
          <cell r="C32447" t="str">
            <v>SAKA botled water</v>
          </cell>
          <cell r="D32447" t="str">
            <v>2167591</v>
          </cell>
          <cell r="E32447" t="str">
            <v>2</v>
          </cell>
          <cell r="F32447" t="str">
            <v>Revenue</v>
          </cell>
          <cell r="G32447" t="str">
            <v>Operational Consumables - Devolved</v>
          </cell>
        </row>
        <row r="32448">
          <cell r="B32448">
            <v>8798</v>
          </cell>
          <cell r="C32448" t="str">
            <v>SWARFEGA ORANGE HAND CLEAN</v>
          </cell>
          <cell r="D32448" t="str">
            <v>1360591</v>
          </cell>
          <cell r="E32448" t="str">
            <v>1</v>
          </cell>
          <cell r="F32448" t="str">
            <v>Revenue</v>
          </cell>
          <cell r="G32448" t="str">
            <v>Cleaning Materials</v>
          </cell>
        </row>
        <row r="32449">
          <cell r="B32449">
            <v>8965</v>
          </cell>
          <cell r="D32449" t="str">
            <v>0887500</v>
          </cell>
          <cell r="E32449" t="str">
            <v>0</v>
          </cell>
          <cell r="F32449" t="str">
            <v>Revenue</v>
          </cell>
          <cell r="G32449" t="str">
            <v>Training - Devolved Budgets</v>
          </cell>
        </row>
        <row r="32450">
          <cell r="B32450">
            <v>8966</v>
          </cell>
          <cell r="C32450" t="str">
            <v>PLATE WHT CHURCHILL 200MM</v>
          </cell>
          <cell r="D32450" t="str">
            <v>2168782</v>
          </cell>
          <cell r="E32450" t="str">
            <v>2</v>
          </cell>
          <cell r="F32450" t="str">
            <v>Revenue</v>
          </cell>
          <cell r="G32450" t="str">
            <v>WT Shift System</v>
          </cell>
        </row>
        <row r="32451">
          <cell r="B32451">
            <v>10689</v>
          </cell>
          <cell r="C32451" t="str">
            <v>INCIDENT COMMAND REV TABARDS.</v>
          </cell>
          <cell r="D32451" t="str">
            <v>2160522</v>
          </cell>
          <cell r="E32451" t="str">
            <v>2</v>
          </cell>
          <cell r="F32451" t="str">
            <v>Revenue</v>
          </cell>
          <cell r="G32451" t="str">
            <v>Operational Equipment -  Repairs &amp; Maint</v>
          </cell>
        </row>
        <row r="32452">
          <cell r="B32452">
            <v>10688</v>
          </cell>
          <cell r="C32452" t="str">
            <v>NFCC Spring Conference 16th/17</v>
          </cell>
          <cell r="D32452" t="str">
            <v>2655751</v>
          </cell>
          <cell r="E32452" t="str">
            <v>2</v>
          </cell>
          <cell r="F32452" t="str">
            <v>Revenue</v>
          </cell>
          <cell r="G32452" t="str">
            <v>Corporate Support</v>
          </cell>
        </row>
        <row r="32453">
          <cell r="B32453">
            <v>10690</v>
          </cell>
          <cell r="C32453" t="str">
            <v xml:space="preserve">Re: Job Number 339/G 12 MONTH </v>
          </cell>
          <cell r="D32453" t="str">
            <v>3410250</v>
          </cell>
          <cell r="E32453" t="str">
            <v>3</v>
          </cell>
          <cell r="F32453" t="str">
            <v>Revenue</v>
          </cell>
          <cell r="G32453" t="str">
            <v>Repairs - Vehicles</v>
          </cell>
        </row>
        <row r="32454">
          <cell r="B32454">
            <v>10691</v>
          </cell>
          <cell r="C32454" t="str">
            <v>Re: Job Number 338/G  - INVEST</v>
          </cell>
          <cell r="D32454" t="str">
            <v>3410250</v>
          </cell>
          <cell r="E32454" t="str">
            <v>3</v>
          </cell>
          <cell r="F32454" t="str">
            <v>Revenue</v>
          </cell>
          <cell r="G32454" t="str">
            <v>Repairs - Vehicles</v>
          </cell>
        </row>
        <row r="32455">
          <cell r="B32455">
            <v>10692</v>
          </cell>
          <cell r="C32455" t="str">
            <v>Re: Job Number 356/G INVESTIGA</v>
          </cell>
          <cell r="D32455" t="str">
            <v>3410250</v>
          </cell>
          <cell r="E32455" t="str">
            <v>3</v>
          </cell>
          <cell r="F32455" t="str">
            <v>Revenue</v>
          </cell>
          <cell r="G32455" t="str">
            <v>Repairs - Vehicles</v>
          </cell>
        </row>
        <row r="32456">
          <cell r="B32456">
            <v>4412</v>
          </cell>
          <cell r="C32456" t="str">
            <v>PROPANE GAS REFILL</v>
          </cell>
          <cell r="D32456" t="str">
            <v>0820507</v>
          </cell>
          <cell r="E32456" t="str">
            <v>0</v>
          </cell>
          <cell r="F32456" t="str">
            <v>Revenue</v>
          </cell>
          <cell r="G32456" t="str">
            <v>Training Centre Equipment</v>
          </cell>
        </row>
        <row r="32457">
          <cell r="B32457">
            <v>4415</v>
          </cell>
          <cell r="C32457" t="str">
            <v>RE PINV4166</v>
          </cell>
          <cell r="D32457" t="str">
            <v>2100594</v>
          </cell>
          <cell r="E32457" t="str">
            <v>2</v>
          </cell>
          <cell r="F32457" t="str">
            <v>Revenue</v>
          </cell>
          <cell r="G32457" t="str">
            <v>Computer Hardware</v>
          </cell>
        </row>
        <row r="32458">
          <cell r="B32458">
            <v>4400</v>
          </cell>
          <cell r="C32458" t="str">
            <v>IPAD WI-FI CELL 128GB SPACE GR</v>
          </cell>
          <cell r="D32458" t="str">
            <v>2100594</v>
          </cell>
          <cell r="E32458" t="str">
            <v>2</v>
          </cell>
          <cell r="F32458" t="str">
            <v>Revenue</v>
          </cell>
          <cell r="G32458" t="str">
            <v>Computer Hardware</v>
          </cell>
        </row>
        <row r="32459">
          <cell r="B32459">
            <v>4422</v>
          </cell>
          <cell r="C32459" t="str">
            <v>SERVICES AUG/SEPT 2016</v>
          </cell>
          <cell r="D32459" t="str">
            <v>2912100</v>
          </cell>
          <cell r="E32459" t="str">
            <v>2</v>
          </cell>
          <cell r="F32459" t="str">
            <v>Revenue</v>
          </cell>
          <cell r="G32459" t="str">
            <v>Legal Fees</v>
          </cell>
        </row>
        <row r="32460">
          <cell r="B32460">
            <v>4426</v>
          </cell>
          <cell r="C32460" t="str">
            <v>FIREBEHAVIOUR TRAINING 26/27 N</v>
          </cell>
          <cell r="D32460" t="str">
            <v>0881507</v>
          </cell>
          <cell r="E32460" t="str">
            <v>0</v>
          </cell>
          <cell r="F32460" t="str">
            <v>Revenue</v>
          </cell>
          <cell r="G32460" t="str">
            <v>Training - Operational Training</v>
          </cell>
        </row>
        <row r="32461">
          <cell r="B32461">
            <v>4337</v>
          </cell>
          <cell r="C32461" t="str">
            <v>2 scrap cars to be delivered t</v>
          </cell>
          <cell r="D32461" t="str">
            <v>0887500</v>
          </cell>
          <cell r="E32461" t="str">
            <v>0</v>
          </cell>
          <cell r="F32461" t="str">
            <v>Revenue</v>
          </cell>
          <cell r="G32461" t="str">
            <v>Training - Devolved Budgets</v>
          </cell>
        </row>
        <row r="32462">
          <cell r="B32462">
            <v>4264</v>
          </cell>
          <cell r="C32462" t="str">
            <v>Supply and fit of a euro profi</v>
          </cell>
          <cell r="D32462" t="str">
            <v>1090215</v>
          </cell>
          <cell r="E32462" t="str">
            <v>1</v>
          </cell>
          <cell r="F32462" t="str">
            <v>Revenue</v>
          </cell>
          <cell r="G32462" t="str">
            <v>Unplanned   Maintenance</v>
          </cell>
        </row>
        <row r="32463">
          <cell r="B32463">
            <v>4332</v>
          </cell>
          <cell r="C32463" t="str">
            <v>To investigate sockets trippin</v>
          </cell>
          <cell r="D32463" t="str">
            <v>1090203</v>
          </cell>
          <cell r="E32463" t="str">
            <v>1</v>
          </cell>
          <cell r="F32463" t="str">
            <v>Revenue</v>
          </cell>
          <cell r="G32463" t="str">
            <v>Unplanned   Maintenance</v>
          </cell>
        </row>
        <row r="32464">
          <cell r="B32464">
            <v>4266</v>
          </cell>
          <cell r="C32464" t="str">
            <v>MORNE MICHEL PERIOD END 20/11/</v>
          </cell>
          <cell r="D32464" t="str">
            <v>2900594</v>
          </cell>
          <cell r="E32464" t="str">
            <v>2</v>
          </cell>
          <cell r="F32464" t="str">
            <v>Revenue</v>
          </cell>
          <cell r="G32464" t="str">
            <v>Hired Management Support</v>
          </cell>
        </row>
        <row r="32465">
          <cell r="B32465">
            <v>4419</v>
          </cell>
          <cell r="C32465" t="str">
            <v>PT-X MONTHLY SERVICE CHARGE NO</v>
          </cell>
          <cell r="D32465" t="str">
            <v>2109592</v>
          </cell>
          <cell r="E32465" t="str">
            <v>2</v>
          </cell>
          <cell r="F32465" t="str">
            <v>Revenue</v>
          </cell>
          <cell r="G32465" t="str">
            <v>Computer Software Annual Licence\Maint.</v>
          </cell>
        </row>
        <row r="32466">
          <cell r="B32466">
            <v>4424</v>
          </cell>
          <cell r="C32466" t="str">
            <v>CARRIAGE CAMB</v>
          </cell>
          <cell r="D32466" t="str">
            <v>2712591</v>
          </cell>
          <cell r="E32466" t="str">
            <v>2</v>
          </cell>
          <cell r="F32466" t="str">
            <v>Revenue</v>
          </cell>
          <cell r="G32466" t="str">
            <v>Clothing Purchase  Hunters (Non PPE)</v>
          </cell>
        </row>
        <row r="32467">
          <cell r="B32467">
            <v>4425</v>
          </cell>
          <cell r="C32467" t="str">
            <v>1 HOUR OF THERAPY/27/10/2016</v>
          </cell>
          <cell r="D32467" t="str">
            <v>2919508</v>
          </cell>
          <cell r="E32467" t="str">
            <v>2</v>
          </cell>
          <cell r="F32467" t="str">
            <v>Revenue</v>
          </cell>
          <cell r="G32467" t="str">
            <v>Occupational Health/Doctors Fees</v>
          </cell>
        </row>
        <row r="32468">
          <cell r="B32468">
            <v>4427</v>
          </cell>
          <cell r="C32468" t="str">
            <v>Four scrap cars, as detailed i</v>
          </cell>
          <cell r="D32468" t="str">
            <v>0887500</v>
          </cell>
          <cell r="E32468" t="str">
            <v>0</v>
          </cell>
          <cell r="F32468" t="str">
            <v>Revenue</v>
          </cell>
          <cell r="G32468" t="str">
            <v>Training - Devolved Budgets</v>
          </cell>
        </row>
        <row r="32469">
          <cell r="B32469">
            <v>4333</v>
          </cell>
          <cell r="C32469" t="str">
            <v>To replace paint damaged tiles</v>
          </cell>
          <cell r="D32469" t="str">
            <v>1090100</v>
          </cell>
          <cell r="E32469" t="str">
            <v>1</v>
          </cell>
          <cell r="F32469" t="str">
            <v>Revenue</v>
          </cell>
          <cell r="G32469" t="str">
            <v>Unplanned   Maintenance</v>
          </cell>
        </row>
        <row r="32470">
          <cell r="B32470">
            <v>4431</v>
          </cell>
          <cell r="C32470" t="str">
            <v>OVERALLS</v>
          </cell>
          <cell r="D32470" t="str">
            <v>2061250</v>
          </cell>
          <cell r="E32470" t="str">
            <v>2</v>
          </cell>
          <cell r="F32470" t="str">
            <v>Revenue</v>
          </cell>
          <cell r="G32470" t="str">
            <v>Garages &amp; Workshops Tools</v>
          </cell>
        </row>
        <row r="32471">
          <cell r="B32471">
            <v>4420</v>
          </cell>
          <cell r="C32471" t="str">
            <v>127152-FACE MASK DRYER</v>
          </cell>
          <cell r="D32471" t="str">
            <v>2166522</v>
          </cell>
          <cell r="E32471" t="str">
            <v>2</v>
          </cell>
          <cell r="F32471" t="str">
            <v>Revenue</v>
          </cell>
          <cell r="G32471" t="str">
            <v>B.A./M.A.R.S./Gas Tight Suits - R&amp;M</v>
          </cell>
        </row>
        <row r="32472">
          <cell r="B32472">
            <v>4421</v>
          </cell>
          <cell r="C32472" t="str">
            <v>SERVICES AUG 2016</v>
          </cell>
          <cell r="D32472" t="str">
            <v>2912100</v>
          </cell>
          <cell r="E32472" t="str">
            <v>2</v>
          </cell>
          <cell r="F32472" t="str">
            <v>Revenue</v>
          </cell>
          <cell r="G32472" t="str">
            <v>Legal Fees</v>
          </cell>
        </row>
        <row r="32473">
          <cell r="B32473">
            <v>4429</v>
          </cell>
          <cell r="C32473" t="str">
            <v>CLARITY 4D WORKSHOP HALF DAY 1</v>
          </cell>
          <cell r="D32473" t="str">
            <v>0888500</v>
          </cell>
          <cell r="E32473" t="str">
            <v>0</v>
          </cell>
          <cell r="F32473" t="str">
            <v>Revenue</v>
          </cell>
          <cell r="G32473" t="str">
            <v>Training - Leadership &amp; Development</v>
          </cell>
        </row>
        <row r="32474">
          <cell r="B32474">
            <v>4397</v>
          </cell>
          <cell r="C32474" t="str">
            <v>LEASE RENTAL DEC2016</v>
          </cell>
          <cell r="D32474" t="str">
            <v>0975100</v>
          </cell>
          <cell r="E32474" t="str">
            <v>0</v>
          </cell>
          <cell r="F32474" t="str">
            <v>Revenue</v>
          </cell>
          <cell r="G32474" t="str">
            <v>Canteen &amp; Messing</v>
          </cell>
        </row>
        <row r="32475">
          <cell r="B32475">
            <v>4438</v>
          </cell>
          <cell r="C32475" t="str">
            <v>GREENWICH SMOOTH WHITE CAB</v>
          </cell>
          <cell r="D32475" t="str">
            <v>1090304</v>
          </cell>
          <cell r="E32475" t="str">
            <v>1</v>
          </cell>
          <cell r="F32475" t="str">
            <v>Revenue</v>
          </cell>
          <cell r="G32475" t="str">
            <v>Unplanned   Maintenance</v>
          </cell>
        </row>
        <row r="32476">
          <cell r="B32476">
            <v>4277</v>
          </cell>
          <cell r="C32476" t="str">
            <v>To carry out the following wor</v>
          </cell>
          <cell r="D32476" t="str">
            <v>1210305</v>
          </cell>
          <cell r="E32476" t="str">
            <v>1</v>
          </cell>
          <cell r="F32476" t="str">
            <v>Revenue</v>
          </cell>
          <cell r="G32476" t="str">
            <v>Grounds &amp; Gardens</v>
          </cell>
        </row>
        <row r="32477">
          <cell r="B32477">
            <v>4331</v>
          </cell>
          <cell r="C32477" t="str">
            <v>Internal improvements at St Iv</v>
          </cell>
          <cell r="D32477" t="str">
            <v>1093209</v>
          </cell>
          <cell r="E32477" t="str">
            <v>1</v>
          </cell>
          <cell r="F32477" t="str">
            <v>Revenue</v>
          </cell>
          <cell r="G32477" t="str">
            <v>Building Project Work</v>
          </cell>
        </row>
        <row r="32478">
          <cell r="B32478">
            <v>4430</v>
          </cell>
          <cell r="C32478" t="str">
            <v>Vehicle Log Books Pads - Cambr</v>
          </cell>
          <cell r="D32478" t="str">
            <v>2481591</v>
          </cell>
          <cell r="E32478" t="str">
            <v>2</v>
          </cell>
          <cell r="F32478" t="str">
            <v>Revenue</v>
          </cell>
          <cell r="G32478" t="str">
            <v>External Printing (Corporate Contracts)</v>
          </cell>
        </row>
        <row r="32479">
          <cell r="B32479">
            <v>4433</v>
          </cell>
          <cell r="C32479" t="str">
            <v>BA LOG BOOK</v>
          </cell>
          <cell r="D32479" t="str">
            <v>2166522</v>
          </cell>
          <cell r="E32479" t="str">
            <v>2</v>
          </cell>
          <cell r="F32479" t="str">
            <v>Revenue</v>
          </cell>
          <cell r="G32479" t="str">
            <v>B.A./M.A.R.S./Gas Tight Suits - R&amp;M</v>
          </cell>
        </row>
        <row r="32480">
          <cell r="B32480">
            <v>4434</v>
          </cell>
          <cell r="C32480" t="str">
            <v>RE PINV4185</v>
          </cell>
          <cell r="D32480" t="str">
            <v>1210100</v>
          </cell>
          <cell r="E32480" t="str">
            <v>1</v>
          </cell>
          <cell r="F32480" t="str">
            <v>Revenue</v>
          </cell>
          <cell r="G32480" t="str">
            <v>Grounds &amp; Gardens</v>
          </cell>
        </row>
        <row r="32481">
          <cell r="B32481">
            <v>8944</v>
          </cell>
          <cell r="C32481" t="str">
            <v>C STRICKLAND HAMPTON BY HILTON</v>
          </cell>
          <cell r="D32481" t="str">
            <v>2410751</v>
          </cell>
          <cell r="E32481" t="str">
            <v>2</v>
          </cell>
          <cell r="F32481" t="str">
            <v>Revenue</v>
          </cell>
          <cell r="G32481" t="str">
            <v>Staff Travelling &amp; Subsistence</v>
          </cell>
        </row>
        <row r="32482">
          <cell r="B32482">
            <v>8981</v>
          </cell>
          <cell r="D32482" t="str">
            <v>2625510</v>
          </cell>
          <cell r="E32482" t="str">
            <v>2</v>
          </cell>
          <cell r="F32482" t="str">
            <v>Revenue</v>
          </cell>
          <cell r="G32482" t="str">
            <v>Community Safety Training Exps</v>
          </cell>
        </row>
        <row r="32483">
          <cell r="B32483">
            <v>8991</v>
          </cell>
          <cell r="C32483" t="str">
            <v>UNFRAMED FELT NOTICEBOARD - BL</v>
          </cell>
          <cell r="D32483" t="str">
            <v>2480398</v>
          </cell>
          <cell r="E32483" t="str">
            <v>2</v>
          </cell>
          <cell r="F32483" t="str">
            <v>Revenue</v>
          </cell>
          <cell r="G32483" t="str">
            <v>Stationery, Comp/Copier Cons</v>
          </cell>
        </row>
        <row r="32484">
          <cell r="B32484">
            <v>8986</v>
          </cell>
          <cell r="C32484" t="str">
            <v>Monthly paaln charges + new ch</v>
          </cell>
          <cell r="D32484" t="str">
            <v>2195594</v>
          </cell>
          <cell r="E32484" t="str">
            <v>2</v>
          </cell>
          <cell r="F32484" t="str">
            <v>Revenue</v>
          </cell>
          <cell r="G32484" t="str">
            <v>Mobile Phones</v>
          </cell>
        </row>
        <row r="32485">
          <cell r="B32485">
            <v>8984</v>
          </cell>
          <cell r="C32485" t="str">
            <v>Upgrade to Mask assembly</v>
          </cell>
          <cell r="D32485" t="str">
            <v>B130</v>
          </cell>
          <cell r="E32485" t="str">
            <v>B</v>
          </cell>
          <cell r="F32485" t="str">
            <v>Capital</v>
          </cell>
          <cell r="G32485" t="str">
            <v>Operational Equipment</v>
          </cell>
        </row>
        <row r="32486">
          <cell r="B32486">
            <v>8989</v>
          </cell>
          <cell r="C32486" t="str">
            <v>FIRST LONGLIFE SERVICE</v>
          </cell>
          <cell r="D32486" t="str">
            <v>3410250</v>
          </cell>
          <cell r="E32486" t="str">
            <v>3</v>
          </cell>
          <cell r="F32486" t="str">
            <v>Revenue</v>
          </cell>
          <cell r="G32486" t="str">
            <v>Repairs - Vehicles</v>
          </cell>
        </row>
        <row r="32487">
          <cell r="B32487">
            <v>8987</v>
          </cell>
          <cell r="C32487" t="str">
            <v>CUSTOMER CARE</v>
          </cell>
          <cell r="D32487" t="str">
            <v>2168782</v>
          </cell>
          <cell r="E32487" t="str">
            <v>2</v>
          </cell>
          <cell r="F32487" t="str">
            <v>Revenue</v>
          </cell>
          <cell r="G32487" t="str">
            <v>WT Shift System</v>
          </cell>
        </row>
        <row r="32488">
          <cell r="B32488">
            <v>8988</v>
          </cell>
          <cell r="C32488" t="str">
            <v>FOR PROFESSINAL SERVICES RENDE</v>
          </cell>
          <cell r="D32488" t="str">
            <v>2981581</v>
          </cell>
          <cell r="E32488" t="str">
            <v>2</v>
          </cell>
          <cell r="F32488" t="str">
            <v>Revenue</v>
          </cell>
          <cell r="G32488" t="str">
            <v>Internal Audit</v>
          </cell>
        </row>
        <row r="32489">
          <cell r="B32489">
            <v>8975</v>
          </cell>
          <cell r="C32489" t="str">
            <v>New Dimensions Maint. Oct 2017</v>
          </cell>
          <cell r="D32489" t="str">
            <v>2622514</v>
          </cell>
          <cell r="E32489" t="str">
            <v>2</v>
          </cell>
          <cell r="F32489" t="str">
            <v>Revenue</v>
          </cell>
          <cell r="G32489" t="str">
            <v>Grant Supported Exps</v>
          </cell>
        </row>
        <row r="32490">
          <cell r="B32490">
            <v>8990</v>
          </cell>
          <cell r="C32490" t="str">
            <v>MOP HANDLE 1200mm GREEN</v>
          </cell>
          <cell r="D32490" t="str">
            <v>2480591</v>
          </cell>
          <cell r="E32490" t="str">
            <v>2</v>
          </cell>
          <cell r="F32490" t="str">
            <v>Revenue</v>
          </cell>
          <cell r="G32490" t="str">
            <v>Stationery, Comp/Copier Cons</v>
          </cell>
        </row>
        <row r="32491">
          <cell r="B32491">
            <v>8992</v>
          </cell>
          <cell r="C32491" t="str">
            <v>WS/3512 2 washout Fire Hydrant</v>
          </cell>
          <cell r="D32491" t="str">
            <v>2165512</v>
          </cell>
          <cell r="E32491" t="str">
            <v>2</v>
          </cell>
          <cell r="F32491" t="str">
            <v>Revenue</v>
          </cell>
          <cell r="G32491" t="str">
            <v>Hydrants Conditions &amp; Section 106 Purchases</v>
          </cell>
        </row>
        <row r="32492">
          <cell r="B32492">
            <v>5598</v>
          </cell>
          <cell r="C32492" t="str">
            <v>SANITARY DISPOSAL/VENDING MACH</v>
          </cell>
          <cell r="D32492" t="str">
            <v>1360100</v>
          </cell>
          <cell r="E32492" t="str">
            <v>1</v>
          </cell>
          <cell r="F32492" t="str">
            <v>Revenue</v>
          </cell>
          <cell r="G32492" t="str">
            <v>Cleaning Materials</v>
          </cell>
        </row>
        <row r="32493">
          <cell r="B32493">
            <v>5451</v>
          </cell>
          <cell r="C32493" t="str">
            <v>STANDPIPE(SINGLE HEAD)</v>
          </cell>
          <cell r="D32493" t="str">
            <v>2160522</v>
          </cell>
          <cell r="E32493" t="str">
            <v>2</v>
          </cell>
          <cell r="F32493" t="str">
            <v>Revenue</v>
          </cell>
          <cell r="G32493" t="str">
            <v>Operational Equipment -  Repairs &amp; Maint</v>
          </cell>
        </row>
        <row r="32494">
          <cell r="B32494">
            <v>5453</v>
          </cell>
          <cell r="C32494" t="str">
            <v>SERVICE</v>
          </cell>
          <cell r="D32494" t="str">
            <v>3410250</v>
          </cell>
          <cell r="E32494" t="str">
            <v>3</v>
          </cell>
          <cell r="F32494" t="str">
            <v>Revenue</v>
          </cell>
          <cell r="G32494" t="str">
            <v>Repairs - Vehicles</v>
          </cell>
        </row>
        <row r="32495">
          <cell r="B32495">
            <v>5454</v>
          </cell>
          <cell r="C32495" t="str">
            <v>SUBSCRIPTION ROYAL GEOGRAPHICA</v>
          </cell>
          <cell r="D32495" t="str">
            <v>2615519</v>
          </cell>
          <cell r="E32495" t="str">
            <v>2</v>
          </cell>
          <cell r="F32495" t="str">
            <v>Revenue</v>
          </cell>
          <cell r="G32495" t="str">
            <v>Subscriptions - General</v>
          </cell>
        </row>
        <row r="32496">
          <cell r="B32496">
            <v>5457</v>
          </cell>
          <cell r="C32496" t="str">
            <v>VARIABLE SERVICE</v>
          </cell>
          <cell r="D32496" t="str">
            <v>3410250</v>
          </cell>
          <cell r="E32496" t="str">
            <v>3</v>
          </cell>
          <cell r="F32496" t="str">
            <v>Revenue</v>
          </cell>
          <cell r="G32496" t="str">
            <v>Repairs - Vehicles</v>
          </cell>
        </row>
        <row r="32497">
          <cell r="B32497">
            <v>5459</v>
          </cell>
          <cell r="C32497" t="str">
            <v>INSURANCE PERSONAL ACCIDENT</v>
          </cell>
          <cell r="D32497" t="str">
            <v>2590100</v>
          </cell>
          <cell r="E32497" t="str">
            <v>2</v>
          </cell>
          <cell r="F32497" t="str">
            <v>Revenue</v>
          </cell>
          <cell r="G32497" t="str">
            <v>Other Mutual Protection</v>
          </cell>
        </row>
        <row r="32498">
          <cell r="B32498">
            <v>5460</v>
          </cell>
          <cell r="C32498" t="str">
            <v>ENGINEERING INSPECTION</v>
          </cell>
          <cell r="D32498" t="str">
            <v>2590100</v>
          </cell>
          <cell r="E32498" t="str">
            <v>2</v>
          </cell>
          <cell r="F32498" t="str">
            <v>Revenue</v>
          </cell>
          <cell r="G32498" t="str">
            <v>Other Mutual Protection</v>
          </cell>
        </row>
        <row r="32499">
          <cell r="B32499">
            <v>5452</v>
          </cell>
          <cell r="C32499" t="str">
            <v>PANEL         ZE-0142 19 -24</v>
          </cell>
          <cell r="D32499" t="str">
            <v>3410250</v>
          </cell>
          <cell r="E32499" t="str">
            <v>3</v>
          </cell>
          <cell r="F32499" t="str">
            <v>Revenue</v>
          </cell>
          <cell r="G32499" t="str">
            <v>Repairs - Vehicles</v>
          </cell>
        </row>
        <row r="32500">
          <cell r="B32500">
            <v>5372</v>
          </cell>
          <cell r="C32500" t="str">
            <v>GAS SUPPLY DEC16-JAN17</v>
          </cell>
          <cell r="D32500" t="str">
            <v>1340314</v>
          </cell>
          <cell r="E32500" t="str">
            <v>1</v>
          </cell>
          <cell r="F32500" t="str">
            <v>Revenue</v>
          </cell>
          <cell r="G32500" t="str">
            <v>Gas - Mains</v>
          </cell>
        </row>
        <row r="32501">
          <cell r="B32501">
            <v>5371</v>
          </cell>
          <cell r="C32501" t="str">
            <v>GAS SUPPY DEC16-JAN17</v>
          </cell>
          <cell r="D32501" t="str">
            <v>1340210</v>
          </cell>
          <cell r="E32501" t="str">
            <v>1</v>
          </cell>
          <cell r="F32501" t="str">
            <v>Revenue</v>
          </cell>
          <cell r="G32501" t="str">
            <v>Gas - Mains</v>
          </cell>
        </row>
        <row r="32502">
          <cell r="B32502">
            <v>5370</v>
          </cell>
          <cell r="C32502" t="str">
            <v>GAS SUPPLY DEC16-JAN17</v>
          </cell>
          <cell r="D32502" t="str">
            <v>1340306</v>
          </cell>
          <cell r="E32502" t="str">
            <v>1</v>
          </cell>
          <cell r="F32502" t="str">
            <v>Revenue</v>
          </cell>
          <cell r="G32502" t="str">
            <v>Gas - Mains</v>
          </cell>
        </row>
        <row r="32503">
          <cell r="B32503">
            <v>12512</v>
          </cell>
          <cell r="C32503" t="str">
            <v>REFUSE SACKS CLEAR BX200</v>
          </cell>
          <cell r="D32503" t="str">
            <v>1360591</v>
          </cell>
          <cell r="E32503" t="str">
            <v>1</v>
          </cell>
          <cell r="F32503" t="str">
            <v>Revenue</v>
          </cell>
          <cell r="G32503" t="str">
            <v>Cleaning Materials</v>
          </cell>
        </row>
        <row r="32504">
          <cell r="B32504">
            <v>12502</v>
          </cell>
          <cell r="C32504" t="str">
            <v>STAPLER 545 D/TOP MTL 26/6</v>
          </cell>
          <cell r="D32504" t="str">
            <v>2480591</v>
          </cell>
          <cell r="E32504" t="str">
            <v>2</v>
          </cell>
          <cell r="F32504" t="str">
            <v>Revenue</v>
          </cell>
          <cell r="G32504" t="str">
            <v>Stationery, Comp/Copier Cons</v>
          </cell>
        </row>
        <row r="32505">
          <cell r="B32505">
            <v>12503</v>
          </cell>
          <cell r="C32505" t="str">
            <v>RAG WASTE COT L/COLS 10KG</v>
          </cell>
          <cell r="D32505" t="str">
            <v>1360591</v>
          </cell>
          <cell r="E32505" t="str">
            <v>1</v>
          </cell>
          <cell r="F32505" t="str">
            <v>Revenue</v>
          </cell>
          <cell r="G32505" t="str">
            <v>Cleaning Materials</v>
          </cell>
        </row>
        <row r="32506">
          <cell r="B32506">
            <v>8694</v>
          </cell>
          <cell r="C32506" t="str">
            <v>LLB380T - BULBS</v>
          </cell>
          <cell r="D32506" t="str">
            <v>3410250</v>
          </cell>
          <cell r="E32506" t="str">
            <v>3</v>
          </cell>
          <cell r="F32506" t="str">
            <v>Revenue</v>
          </cell>
          <cell r="G32506" t="str">
            <v>Repairs - Vehicles</v>
          </cell>
        </row>
        <row r="32507">
          <cell r="B32507">
            <v>8697</v>
          </cell>
          <cell r="C32507" t="str">
            <v>PRE-RETIREMENT COURSE 21/09/20</v>
          </cell>
          <cell r="D32507" t="str">
            <v>2919508</v>
          </cell>
          <cell r="E32507" t="str">
            <v>2</v>
          </cell>
          <cell r="F32507" t="str">
            <v>Revenue</v>
          </cell>
          <cell r="G32507" t="str">
            <v>Occupational Health/Doctors Fees</v>
          </cell>
        </row>
        <row r="32508">
          <cell r="B32508">
            <v>8699</v>
          </cell>
          <cell r="C32508" t="str">
            <v>MAINTENANCE PERIOD 01/10/17 TO</v>
          </cell>
          <cell r="D32508" t="str">
            <v>2100594</v>
          </cell>
          <cell r="E32508" t="str">
            <v>2</v>
          </cell>
          <cell r="F32508" t="str">
            <v>Revenue</v>
          </cell>
          <cell r="G32508" t="str">
            <v>Computer Hardware</v>
          </cell>
        </row>
        <row r="32509">
          <cell r="B32509">
            <v>8692</v>
          </cell>
          <cell r="C32509" t="str">
            <v>BRAKE PADS 2325212</v>
          </cell>
          <cell r="D32509" t="str">
            <v>3410250</v>
          </cell>
          <cell r="E32509" t="str">
            <v>3</v>
          </cell>
          <cell r="F32509" t="str">
            <v>Revenue</v>
          </cell>
          <cell r="G32509" t="str">
            <v>Repairs - Vehicles</v>
          </cell>
        </row>
        <row r="32510">
          <cell r="B32510">
            <v>8693</v>
          </cell>
          <cell r="C32510" t="str">
            <v>629 BATTERY</v>
          </cell>
          <cell r="D32510" t="str">
            <v>3410250</v>
          </cell>
          <cell r="E32510" t="str">
            <v>3</v>
          </cell>
          <cell r="F32510" t="str">
            <v>Revenue</v>
          </cell>
          <cell r="G32510" t="str">
            <v>Repairs - Vehicles</v>
          </cell>
        </row>
        <row r="32511">
          <cell r="B32511">
            <v>8654</v>
          </cell>
          <cell r="C32511" t="str">
            <v>BATTERY MN2400 1.5V PK10</v>
          </cell>
          <cell r="D32511" t="str">
            <v>2480591</v>
          </cell>
          <cell r="E32511" t="str">
            <v>2</v>
          </cell>
          <cell r="F32511" t="str">
            <v>Revenue</v>
          </cell>
          <cell r="G32511" t="str">
            <v>Stationery, Comp/Copier Cons</v>
          </cell>
        </row>
        <row r="32512">
          <cell r="B32512">
            <v>8661</v>
          </cell>
          <cell r="C32512" t="str">
            <v>MONTHLY RENTAL CHARGES - SMART</v>
          </cell>
          <cell r="D32512" t="str">
            <v>2061250</v>
          </cell>
          <cell r="E32512" t="str">
            <v>2</v>
          </cell>
          <cell r="F32512" t="str">
            <v>Revenue</v>
          </cell>
          <cell r="G32512" t="str">
            <v>Garages &amp; Workshops Tools</v>
          </cell>
        </row>
        <row r="32513">
          <cell r="B32513">
            <v>8641</v>
          </cell>
          <cell r="C32513" t="str">
            <v>To carry out service of IG01 F</v>
          </cell>
          <cell r="D32513" t="str">
            <v>1092314</v>
          </cell>
          <cell r="E32513" t="str">
            <v>1</v>
          </cell>
          <cell r="F32513" t="str">
            <v>Revenue</v>
          </cell>
          <cell r="G32513" t="str">
            <v>Servicing Contracts</v>
          </cell>
        </row>
        <row r="32514">
          <cell r="B32514">
            <v>8668</v>
          </cell>
          <cell r="C32514" t="str">
            <v>ADRESSABLE OPTICAL HEAT DETECT</v>
          </cell>
          <cell r="D32514" t="str">
            <v>1090100</v>
          </cell>
          <cell r="E32514" t="str">
            <v>1</v>
          </cell>
          <cell r="F32514" t="str">
            <v>Revenue</v>
          </cell>
          <cell r="G32514" t="str">
            <v>Unplanned   Maintenance</v>
          </cell>
        </row>
        <row r="32515">
          <cell r="B32515">
            <v>8678</v>
          </cell>
          <cell r="C32515" t="str">
            <v>UltraGuard Installation</v>
          </cell>
          <cell r="D32515" t="str">
            <v>2643510</v>
          </cell>
          <cell r="E32515" t="str">
            <v>2</v>
          </cell>
          <cell r="F32515" t="str">
            <v>Revenue</v>
          </cell>
          <cell r="G32515" t="str">
            <v>Sprinkler Initiative</v>
          </cell>
        </row>
        <row r="32516">
          <cell r="B32516">
            <v>15396</v>
          </cell>
          <cell r="C32516" t="str">
            <v>PPE Contract Charge</v>
          </cell>
          <cell r="D32516" t="str">
            <v>2711591</v>
          </cell>
          <cell r="E32516" t="str">
            <v>2</v>
          </cell>
          <cell r="F32516" t="str">
            <v>Revenue</v>
          </cell>
          <cell r="G32516" t="str">
            <v>Clothing Purchase - PPE</v>
          </cell>
        </row>
        <row r="32517">
          <cell r="B32517">
            <v>15373</v>
          </cell>
          <cell r="C32517" t="str">
            <v>BATTERY MN1500 1.5V PK10</v>
          </cell>
          <cell r="D32517" t="str">
            <v>2167591</v>
          </cell>
          <cell r="E32517" t="str">
            <v>2</v>
          </cell>
          <cell r="F32517" t="str">
            <v>Revenue</v>
          </cell>
          <cell r="G32517" t="str">
            <v>Operational Consumables - Devolved</v>
          </cell>
        </row>
        <row r="32518">
          <cell r="B32518">
            <v>15377</v>
          </cell>
          <cell r="C32518" t="str">
            <v>SP047_x000D_
GLAND REPAIR KIT - PRIM</v>
          </cell>
          <cell r="D32518" t="str">
            <v>3410250</v>
          </cell>
          <cell r="E32518" t="str">
            <v>3</v>
          </cell>
          <cell r="F32518" t="str">
            <v>Revenue</v>
          </cell>
          <cell r="G32518" t="str">
            <v>Repairs - Vehicles</v>
          </cell>
        </row>
        <row r="32519">
          <cell r="B32519">
            <v>15379</v>
          </cell>
          <cell r="C32519" t="str">
            <v>REF QUOTE NUMBER 74395</v>
          </cell>
          <cell r="D32519" t="str">
            <v>2160250</v>
          </cell>
          <cell r="E32519" t="str">
            <v>2</v>
          </cell>
          <cell r="F32519" t="str">
            <v>Revenue</v>
          </cell>
          <cell r="G32519" t="str">
            <v>Operational Equipment -  Repairs &amp; Maint</v>
          </cell>
        </row>
        <row r="32520">
          <cell r="B32520">
            <v>15391</v>
          </cell>
          <cell r="C32520" t="str">
            <v>Council Tax for 1 th Brow 31.1</v>
          </cell>
          <cell r="D32520" t="str">
            <v>1540101</v>
          </cell>
          <cell r="E32520" t="str">
            <v>1</v>
          </cell>
          <cell r="F32520" t="str">
            <v>Revenue</v>
          </cell>
          <cell r="G32520" t="str">
            <v>General Rates</v>
          </cell>
        </row>
        <row r="32521">
          <cell r="B32521">
            <v>15382</v>
          </cell>
          <cell r="C32521" t="str">
            <v>Attack Box Inspection</v>
          </cell>
          <cell r="D32521" t="str">
            <v>0881507</v>
          </cell>
          <cell r="E32521" t="str">
            <v>0</v>
          </cell>
          <cell r="F32521" t="str">
            <v>Revenue</v>
          </cell>
          <cell r="G32521" t="str">
            <v>Training - Operational Training</v>
          </cell>
        </row>
        <row r="32522">
          <cell r="B32522">
            <v>15384</v>
          </cell>
          <cell r="C32522" t="str">
            <v>BATTERY ALK MN1604 9V PK10</v>
          </cell>
          <cell r="D32522" t="str">
            <v>2480591</v>
          </cell>
          <cell r="E32522" t="str">
            <v>2</v>
          </cell>
          <cell r="F32522" t="str">
            <v>Revenue</v>
          </cell>
          <cell r="G32522" t="str">
            <v>Stationery, Comp/Copier Cons</v>
          </cell>
        </row>
        <row r="32523">
          <cell r="B32523">
            <v>15392</v>
          </cell>
          <cell r="C32523" t="str">
            <v>ICCS/Mobilising Solution 18.10</v>
          </cell>
          <cell r="D32523" t="str">
            <v>2820504</v>
          </cell>
          <cell r="E32523" t="str">
            <v>2</v>
          </cell>
          <cell r="F32523" t="str">
            <v>Revenue</v>
          </cell>
          <cell r="G32523" t="str">
            <v>Project Programme Costs</v>
          </cell>
        </row>
        <row r="32524">
          <cell r="B32524">
            <v>15404</v>
          </cell>
          <cell r="C32524" t="str">
            <v>Compliance Check records pads</v>
          </cell>
          <cell r="D32524" t="str">
            <v>2481591</v>
          </cell>
          <cell r="E32524" t="str">
            <v>2</v>
          </cell>
          <cell r="F32524" t="str">
            <v>Revenue</v>
          </cell>
          <cell r="G32524" t="str">
            <v>External Printing (Corporate Contracts)</v>
          </cell>
        </row>
        <row r="32525">
          <cell r="B32525">
            <v>15386</v>
          </cell>
          <cell r="C32525" t="str">
            <v>60 x boxes = 1200 smoke alarms</v>
          </cell>
          <cell r="D32525" t="str">
            <v>2626510</v>
          </cell>
          <cell r="E32525" t="str">
            <v>2</v>
          </cell>
          <cell r="F32525" t="str">
            <v>Revenue</v>
          </cell>
          <cell r="G32525" t="str">
            <v>Fire Alarm Expenses</v>
          </cell>
        </row>
        <row r="32526">
          <cell r="B32526">
            <v>15398</v>
          </cell>
          <cell r="C32526" t="str">
            <v>Electrical supplies</v>
          </cell>
          <cell r="D32526" t="str">
            <v>1090307</v>
          </cell>
          <cell r="E32526" t="str">
            <v>1</v>
          </cell>
          <cell r="F32526" t="str">
            <v>Revenue</v>
          </cell>
          <cell r="G32526" t="str">
            <v>Unplanned   Maintenance</v>
          </cell>
        </row>
        <row r="32527">
          <cell r="B32527">
            <v>15399</v>
          </cell>
          <cell r="C32527" t="str">
            <v>Electricla supplies</v>
          </cell>
          <cell r="D32527" t="str">
            <v>1090309</v>
          </cell>
          <cell r="E32527" t="str">
            <v>1</v>
          </cell>
          <cell r="F32527" t="str">
            <v>Revenue</v>
          </cell>
          <cell r="G32527" t="str">
            <v>Unplanned   Maintenance</v>
          </cell>
        </row>
        <row r="32528">
          <cell r="B32528">
            <v>15409</v>
          </cell>
          <cell r="C32528" t="str">
            <v>ANNUAL SERVICE</v>
          </cell>
          <cell r="D32528" t="str">
            <v>2160522</v>
          </cell>
          <cell r="E32528" t="str">
            <v>2</v>
          </cell>
          <cell r="F32528" t="str">
            <v>Revenue</v>
          </cell>
          <cell r="G32528" t="str">
            <v>Operational Equipment -  Repairs &amp; Maint</v>
          </cell>
        </row>
        <row r="32529">
          <cell r="B32529">
            <v>15393</v>
          </cell>
          <cell r="C32529" t="str">
            <v>January Wood</v>
          </cell>
          <cell r="D32529" t="str">
            <v>0881507</v>
          </cell>
          <cell r="E32529" t="str">
            <v>0</v>
          </cell>
          <cell r="F32529" t="str">
            <v>Revenue</v>
          </cell>
          <cell r="G32529" t="str">
            <v>Training - Operational Training</v>
          </cell>
        </row>
        <row r="32530">
          <cell r="B32530">
            <v>15395</v>
          </cell>
          <cell r="C32530" t="str">
            <v>Carbon Dioxide / Fixed Charges</v>
          </cell>
          <cell r="D32530" t="str">
            <v>0820507</v>
          </cell>
          <cell r="E32530" t="str">
            <v>0</v>
          </cell>
          <cell r="F32530" t="str">
            <v>Revenue</v>
          </cell>
          <cell r="G32530" t="str">
            <v>Training Centre Equipment</v>
          </cell>
        </row>
        <row r="32531">
          <cell r="B32531">
            <v>15397</v>
          </cell>
          <cell r="C32531" t="str">
            <v>Electrical supplies</v>
          </cell>
          <cell r="D32531" t="str">
            <v>1090304</v>
          </cell>
          <cell r="E32531" t="str">
            <v>1</v>
          </cell>
          <cell r="F32531" t="str">
            <v>Revenue</v>
          </cell>
          <cell r="G32531" t="str">
            <v>Unplanned   Maintenance</v>
          </cell>
        </row>
        <row r="32532">
          <cell r="B32532">
            <v>15405</v>
          </cell>
          <cell r="C32532" t="str">
            <v xml:space="preserve">Skip Hire </v>
          </cell>
          <cell r="D32532" t="str">
            <v>0820507</v>
          </cell>
          <cell r="E32532" t="str">
            <v>0</v>
          </cell>
          <cell r="F32532" t="str">
            <v>Revenue</v>
          </cell>
          <cell r="G32532" t="str">
            <v>Training Centre Equipment</v>
          </cell>
        </row>
        <row r="32533">
          <cell r="B32533">
            <v>15406</v>
          </cell>
          <cell r="C32533" t="str">
            <v>MOT</v>
          </cell>
          <cell r="D32533" t="str">
            <v>3410250</v>
          </cell>
          <cell r="E32533" t="str">
            <v>3</v>
          </cell>
          <cell r="F32533" t="str">
            <v>Revenue</v>
          </cell>
          <cell r="G32533" t="str">
            <v>Repairs - Vehicles</v>
          </cell>
        </row>
        <row r="32534">
          <cell r="B32534">
            <v>15413</v>
          </cell>
          <cell r="C32534" t="str">
            <v>Renewal Invoice 2018-LA-Insura</v>
          </cell>
          <cell r="D32534" t="str">
            <v>2590100</v>
          </cell>
          <cell r="E32534" t="str">
            <v>2</v>
          </cell>
          <cell r="F32534" t="str">
            <v>Revenue</v>
          </cell>
          <cell r="G32534" t="str">
            <v>Other Mutual Protection</v>
          </cell>
        </row>
        <row r="32535">
          <cell r="B32535">
            <v>15414</v>
          </cell>
          <cell r="C32535" t="str">
            <v>Incurance Policy N. EI-19RA020</v>
          </cell>
          <cell r="D32535" t="str">
            <v>2590100</v>
          </cell>
          <cell r="E32535" t="str">
            <v>2</v>
          </cell>
          <cell r="F32535" t="str">
            <v>Revenue</v>
          </cell>
          <cell r="G32535" t="str">
            <v>Other Mutual Protection</v>
          </cell>
        </row>
        <row r="32536">
          <cell r="B32536">
            <v>15400</v>
          </cell>
          <cell r="C32536" t="str">
            <v>Monthly database maintenance f</v>
          </cell>
          <cell r="D32536" t="str">
            <v>2900592</v>
          </cell>
          <cell r="E32536" t="str">
            <v>2</v>
          </cell>
          <cell r="F32536" t="str">
            <v>Revenue</v>
          </cell>
          <cell r="G32536" t="str">
            <v>Hired Management Support</v>
          </cell>
        </row>
        <row r="32537">
          <cell r="B32537">
            <v>15418</v>
          </cell>
          <cell r="C32537" t="str">
            <v>Rental of Intercom euipment 01</v>
          </cell>
          <cell r="D32537" t="str">
            <v>2141594</v>
          </cell>
          <cell r="E32537" t="str">
            <v>2</v>
          </cell>
          <cell r="F32537" t="str">
            <v>Revenue</v>
          </cell>
          <cell r="G32537" t="str">
            <v>Main Scheme Radio/Mobilising Equip.</v>
          </cell>
        </row>
        <row r="32538">
          <cell r="B32538">
            <v>15419</v>
          </cell>
          <cell r="C32538" t="str">
            <v>Sewerage Charges</v>
          </cell>
          <cell r="D32538" t="str">
            <v>1350308</v>
          </cell>
          <cell r="E32538" t="str">
            <v>1</v>
          </cell>
          <cell r="F32538" t="str">
            <v>Revenue</v>
          </cell>
          <cell r="G32538" t="str">
            <v>Water/Sewerage Rates</v>
          </cell>
        </row>
        <row r="32539">
          <cell r="B32539">
            <v>15421</v>
          </cell>
          <cell r="C32539" t="str">
            <v>Water/Sewerage Charges</v>
          </cell>
          <cell r="D32539" t="str">
            <v>1350100</v>
          </cell>
          <cell r="E32539" t="str">
            <v>1</v>
          </cell>
          <cell r="F32539" t="str">
            <v>Revenue</v>
          </cell>
          <cell r="G32539" t="str">
            <v>Water/Sewerage Rates</v>
          </cell>
        </row>
        <row r="32540">
          <cell r="B32540">
            <v>9049</v>
          </cell>
          <cell r="C32540" t="str">
            <v>SCRAP CARS x 3</v>
          </cell>
          <cell r="D32540" t="str">
            <v>0887500</v>
          </cell>
          <cell r="E32540" t="str">
            <v>0</v>
          </cell>
          <cell r="F32540" t="str">
            <v>Revenue</v>
          </cell>
          <cell r="G32540" t="str">
            <v>Training - Devolved Budgets</v>
          </cell>
        </row>
        <row r="32541">
          <cell r="B32541">
            <v>9051</v>
          </cell>
          <cell r="C32541" t="str">
            <v>SCRAP CARS x 2 and 3 x cars to</v>
          </cell>
          <cell r="D32541" t="str">
            <v>0887500</v>
          </cell>
          <cell r="E32541" t="str">
            <v>0</v>
          </cell>
          <cell r="F32541" t="str">
            <v>Revenue</v>
          </cell>
          <cell r="G32541" t="str">
            <v>Training - Devolved Budgets</v>
          </cell>
        </row>
        <row r="32542">
          <cell r="B32542">
            <v>9078</v>
          </cell>
          <cell r="C32542" t="str">
            <v>david bower period end 29/10/1</v>
          </cell>
          <cell r="D32542" t="str">
            <v>2922588</v>
          </cell>
          <cell r="E32542" t="str">
            <v>2</v>
          </cell>
          <cell r="F32542" t="str">
            <v>Revenue</v>
          </cell>
          <cell r="G32542" t="str">
            <v>Agency Staff</v>
          </cell>
        </row>
        <row r="32543">
          <cell r="B32543">
            <v>9062</v>
          </cell>
          <cell r="C32543" t="str">
            <v>PRINTER CHARGES - OCTOBER</v>
          </cell>
          <cell r="D32543" t="str">
            <v>2011594</v>
          </cell>
          <cell r="E32543" t="str">
            <v>2</v>
          </cell>
          <cell r="F32543" t="str">
            <v>Revenue</v>
          </cell>
          <cell r="G32543" t="str">
            <v>MFD Rentals</v>
          </cell>
        </row>
        <row r="32544">
          <cell r="B32544">
            <v>9075</v>
          </cell>
          <cell r="C32544" t="str">
            <v>New Dimensions Maint. Nov 2017</v>
          </cell>
          <cell r="D32544" t="str">
            <v>2622514</v>
          </cell>
          <cell r="E32544" t="str">
            <v>2</v>
          </cell>
          <cell r="F32544" t="str">
            <v>Revenue</v>
          </cell>
          <cell r="G32544" t="str">
            <v>Grant Supported Exps</v>
          </cell>
        </row>
        <row r="32545">
          <cell r="B32545">
            <v>9077</v>
          </cell>
          <cell r="C32545" t="str">
            <v>DEEPA SUNDARESAN PERIOD END 29</v>
          </cell>
          <cell r="D32545" t="str">
            <v>2922588</v>
          </cell>
          <cell r="E32545" t="str">
            <v>2</v>
          </cell>
          <cell r="F32545" t="str">
            <v>Revenue</v>
          </cell>
          <cell r="G32545" t="str">
            <v>Agency Staff</v>
          </cell>
        </row>
        <row r="32546">
          <cell r="B32546">
            <v>9056</v>
          </cell>
          <cell r="C32546" t="str">
            <v>SCRAP CARS x 2</v>
          </cell>
          <cell r="D32546" t="str">
            <v>0887500</v>
          </cell>
          <cell r="E32546" t="str">
            <v>0</v>
          </cell>
          <cell r="F32546" t="str">
            <v>Revenue</v>
          </cell>
          <cell r="G32546" t="str">
            <v>Training - Devolved Budgets</v>
          </cell>
        </row>
        <row r="32547">
          <cell r="B32547">
            <v>9061</v>
          </cell>
          <cell r="C32547" t="str">
            <v xml:space="preserve">SERVICES CHARGES, EXTRA USAGE </v>
          </cell>
          <cell r="D32547" t="str">
            <v>2195594</v>
          </cell>
          <cell r="E32547" t="str">
            <v>2</v>
          </cell>
          <cell r="F32547" t="str">
            <v>Revenue</v>
          </cell>
          <cell r="G32547" t="str">
            <v>Mobile Phones</v>
          </cell>
        </row>
        <row r="32548">
          <cell r="B32548">
            <v>9079</v>
          </cell>
          <cell r="C32548" t="str">
            <v>41 x figurines as per</v>
          </cell>
          <cell r="D32548" t="str">
            <v>2660505</v>
          </cell>
          <cell r="E32548" t="str">
            <v>2</v>
          </cell>
          <cell r="F32548" t="str">
            <v>Revenue</v>
          </cell>
          <cell r="G32548" t="str">
            <v>Promotional Items Plaques, Scarves Etc</v>
          </cell>
        </row>
        <row r="32549">
          <cell r="B32549">
            <v>9081</v>
          </cell>
          <cell r="C32549" t="str">
            <v>HOSKIN N - PENSION SCHEME</v>
          </cell>
          <cell r="D32549" t="str">
            <v>B326</v>
          </cell>
          <cell r="E32549" t="str">
            <v>B</v>
          </cell>
          <cell r="F32549" t="str">
            <v>Capital</v>
          </cell>
          <cell r="G32549" t="str">
            <v>Fire-fighter's Pension Scheme Suspense</v>
          </cell>
        </row>
        <row r="32550">
          <cell r="B32550">
            <v>9084</v>
          </cell>
          <cell r="C32550" t="str">
            <v>MEETME CONFERENCES - PERIOD 01</v>
          </cell>
          <cell r="D32550" t="str">
            <v>2137594</v>
          </cell>
          <cell r="E32550" t="str">
            <v>2</v>
          </cell>
          <cell r="F32550" t="str">
            <v>Revenue</v>
          </cell>
          <cell r="G32550" t="str">
            <v>Telephone Call Charges - BT &amp; COLT</v>
          </cell>
        </row>
        <row r="32551">
          <cell r="B32551">
            <v>9087</v>
          </cell>
          <cell r="C32551" t="str">
            <v>TYRE DEPTH GAUGE</v>
          </cell>
          <cell r="D32551" t="str">
            <v>3410250</v>
          </cell>
          <cell r="E32551" t="str">
            <v>3</v>
          </cell>
          <cell r="F32551" t="str">
            <v>Revenue</v>
          </cell>
          <cell r="G32551" t="str">
            <v>Repairs - Vehicles</v>
          </cell>
        </row>
        <row r="32552">
          <cell r="B32552">
            <v>8474</v>
          </cell>
          <cell r="C32552" t="str">
            <v>To supply, deliver and collect</v>
          </cell>
          <cell r="D32552" t="str">
            <v>0887500</v>
          </cell>
          <cell r="E32552" t="str">
            <v>0</v>
          </cell>
          <cell r="F32552" t="str">
            <v>Revenue</v>
          </cell>
          <cell r="G32552" t="str">
            <v>Training - Devolved Budgets</v>
          </cell>
        </row>
        <row r="32553">
          <cell r="B32553">
            <v>8684</v>
          </cell>
          <cell r="C32553" t="str">
            <v>DISHWASHER ZANUSSI</v>
          </cell>
          <cell r="D32553" t="str">
            <v>2605591</v>
          </cell>
          <cell r="E32553" t="str">
            <v>2</v>
          </cell>
          <cell r="F32553" t="str">
            <v>Revenue</v>
          </cell>
          <cell r="G32553" t="str">
            <v>Miscellaneous Holding Account</v>
          </cell>
        </row>
        <row r="32554">
          <cell r="B32554">
            <v>9085</v>
          </cell>
          <cell r="C32554" t="str">
            <v xml:space="preserve">Deluxe Buffet to be delivered </v>
          </cell>
          <cell r="D32554" t="str">
            <v>0975591</v>
          </cell>
          <cell r="E32554" t="str">
            <v>0</v>
          </cell>
          <cell r="F32554" t="str">
            <v>Revenue</v>
          </cell>
          <cell r="G32554" t="str">
            <v>Canteen &amp; Messing</v>
          </cell>
        </row>
        <row r="32555">
          <cell r="B32555">
            <v>9089</v>
          </cell>
          <cell r="C32555" t="str">
            <v>SAKA 24 Water</v>
          </cell>
          <cell r="D32555" t="str">
            <v>2167591</v>
          </cell>
          <cell r="E32555" t="str">
            <v>2</v>
          </cell>
          <cell r="F32555" t="str">
            <v>Revenue</v>
          </cell>
          <cell r="G32555" t="str">
            <v>Operational Consumables - Devolved</v>
          </cell>
        </row>
        <row r="32556">
          <cell r="B32556">
            <v>9091</v>
          </cell>
          <cell r="C32556" t="str">
            <v xml:space="preserve">Saka bottled water </v>
          </cell>
          <cell r="D32556" t="str">
            <v>2167591</v>
          </cell>
          <cell r="E32556" t="str">
            <v>2</v>
          </cell>
          <cell r="F32556" t="str">
            <v>Revenue</v>
          </cell>
          <cell r="G32556" t="str">
            <v>Operational Consumables - Devolved</v>
          </cell>
        </row>
        <row r="32557">
          <cell r="B32557">
            <v>9082</v>
          </cell>
          <cell r="C32557" t="str">
            <v>DR. W. EDWARDS -LOCUM PHYSICIA</v>
          </cell>
          <cell r="D32557" t="str">
            <v>2919508</v>
          </cell>
          <cell r="E32557" t="str">
            <v>2</v>
          </cell>
          <cell r="F32557" t="str">
            <v>Revenue</v>
          </cell>
          <cell r="G32557" t="str">
            <v>Occupational Health/Doctors Fees</v>
          </cell>
        </row>
        <row r="32558">
          <cell r="B32558">
            <v>9083</v>
          </cell>
          <cell r="C32558" t="str">
            <v>FIRST VARIABLE SERVICE</v>
          </cell>
          <cell r="D32558" t="str">
            <v>3410250</v>
          </cell>
          <cell r="E32558" t="str">
            <v>3</v>
          </cell>
          <cell r="F32558" t="str">
            <v>Revenue</v>
          </cell>
          <cell r="G32558" t="str">
            <v>Repairs - Vehicles</v>
          </cell>
        </row>
        <row r="32559">
          <cell r="B32559">
            <v>9086</v>
          </cell>
          <cell r="C32559" t="str">
            <v>Ref your quote 07/09/2017. Our</v>
          </cell>
          <cell r="D32559" t="str">
            <v>2168782</v>
          </cell>
          <cell r="E32559" t="str">
            <v>2</v>
          </cell>
          <cell r="F32559" t="str">
            <v>Revenue</v>
          </cell>
          <cell r="G32559" t="str">
            <v>WT Shift System</v>
          </cell>
        </row>
        <row r="32560">
          <cell r="B32560">
            <v>9090</v>
          </cell>
          <cell r="C32560" t="str">
            <v>SAKA BOTTLED WATER</v>
          </cell>
          <cell r="D32560" t="str">
            <v>2167591</v>
          </cell>
          <cell r="E32560" t="str">
            <v>2</v>
          </cell>
          <cell r="F32560" t="str">
            <v>Revenue</v>
          </cell>
          <cell r="G32560" t="str">
            <v>Operational Consumables - Devolved</v>
          </cell>
        </row>
        <row r="32561">
          <cell r="B32561">
            <v>9092</v>
          </cell>
          <cell r="C32561" t="str">
            <v>REY OFFICE A4 WHT BOX5</v>
          </cell>
          <cell r="D32561" t="str">
            <v>2480591</v>
          </cell>
          <cell r="E32561" t="str">
            <v>2</v>
          </cell>
          <cell r="F32561" t="str">
            <v>Revenue</v>
          </cell>
          <cell r="G32561" t="str">
            <v>Stationery, Comp/Copier Cons</v>
          </cell>
        </row>
        <row r="32562">
          <cell r="B32562">
            <v>9088</v>
          </cell>
          <cell r="C32562" t="str">
            <v>SET OF ROOF BARS</v>
          </cell>
          <cell r="D32562" t="str">
            <v>3410250</v>
          </cell>
          <cell r="E32562" t="str">
            <v>3</v>
          </cell>
          <cell r="F32562" t="str">
            <v>Revenue</v>
          </cell>
          <cell r="G32562" t="str">
            <v>Repairs - Vehicles</v>
          </cell>
        </row>
        <row r="32563">
          <cell r="B32563">
            <v>8524</v>
          </cell>
          <cell r="C32563" t="str">
            <v>Continuous Assessment Auditing</v>
          </cell>
          <cell r="D32563" t="str">
            <v>2665517</v>
          </cell>
          <cell r="E32563" t="str">
            <v>2</v>
          </cell>
          <cell r="F32563" t="str">
            <v>Revenue</v>
          </cell>
          <cell r="G32563" t="str">
            <v>Health &amp; Safety Expenses</v>
          </cell>
        </row>
        <row r="32564">
          <cell r="B32564">
            <v>8707</v>
          </cell>
          <cell r="C32564" t="str">
            <v>DRINKS WATER BOTTLES WITH LOGO</v>
          </cell>
          <cell r="D32564" t="str">
            <v>2161522</v>
          </cell>
          <cell r="E32564" t="str">
            <v>2</v>
          </cell>
          <cell r="F32564" t="str">
            <v>Revenue</v>
          </cell>
          <cell r="G32564" t="str">
            <v>Equipment Purchases</v>
          </cell>
        </row>
        <row r="32565">
          <cell r="B32565">
            <v>8774</v>
          </cell>
          <cell r="C32565" t="str">
            <v>WASTE 13/09/17/- 27/09/17</v>
          </cell>
          <cell r="D32565" t="str">
            <v>1361311</v>
          </cell>
          <cell r="E32565" t="str">
            <v>1</v>
          </cell>
          <cell r="F32565" t="str">
            <v>Revenue</v>
          </cell>
          <cell r="G32565" t="str">
            <v>Waste Management Exps</v>
          </cell>
        </row>
        <row r="32566">
          <cell r="B32566">
            <v>8716</v>
          </cell>
          <cell r="C32566" t="str">
            <v>CFRS / BFRS application packag</v>
          </cell>
          <cell r="D32566" t="str">
            <v>B379</v>
          </cell>
          <cell r="E32566" t="str">
            <v>B</v>
          </cell>
          <cell r="F32566" t="str">
            <v>Capital</v>
          </cell>
          <cell r="G32566" t="str">
            <v>Project Suspense</v>
          </cell>
        </row>
        <row r="32567">
          <cell r="B32567">
            <v>8664</v>
          </cell>
          <cell r="C32567" t="str">
            <v>NFCC Course -Prevention, Prote</v>
          </cell>
          <cell r="D32567" t="str">
            <v>2645510</v>
          </cell>
          <cell r="E32567" t="str">
            <v>2</v>
          </cell>
          <cell r="F32567" t="str">
            <v>Revenue</v>
          </cell>
          <cell r="G32567" t="str">
            <v>Community Fire Safety General</v>
          </cell>
        </row>
        <row r="32568">
          <cell r="B32568">
            <v>8702</v>
          </cell>
          <cell r="C32568" t="str">
            <v xml:space="preserve">To remove cork tiles in Watch </v>
          </cell>
          <cell r="D32568" t="str">
            <v>1090204</v>
          </cell>
          <cell r="E32568" t="str">
            <v>1</v>
          </cell>
          <cell r="F32568" t="str">
            <v>Revenue</v>
          </cell>
          <cell r="G32568" t="str">
            <v>Unplanned   Maintenance</v>
          </cell>
        </row>
        <row r="32569">
          <cell r="B32569">
            <v>8703</v>
          </cell>
          <cell r="C32569" t="str">
            <v>To carry out service of IG01 F</v>
          </cell>
          <cell r="D32569" t="str">
            <v>1092100</v>
          </cell>
          <cell r="E32569" t="str">
            <v>1</v>
          </cell>
          <cell r="F32569" t="str">
            <v>Revenue</v>
          </cell>
          <cell r="G32569" t="str">
            <v>Servicing Contracts</v>
          </cell>
        </row>
        <row r="32570">
          <cell r="B32570">
            <v>8705</v>
          </cell>
          <cell r="C32570" t="str">
            <v>OVEN GLOVE DOUBLE POCKET</v>
          </cell>
          <cell r="D32570" t="str">
            <v>0975398</v>
          </cell>
          <cell r="E32570" t="str">
            <v>0</v>
          </cell>
          <cell r="F32570" t="str">
            <v>Revenue</v>
          </cell>
          <cell r="G32570" t="str">
            <v>Canteen &amp; Messing</v>
          </cell>
        </row>
        <row r="32571">
          <cell r="B32571">
            <v>8717</v>
          </cell>
          <cell r="C32571" t="str">
            <v>SETTLEMENT RE PUB18 WITHIN RET</v>
          </cell>
          <cell r="D32571" t="str">
            <v>B350</v>
          </cell>
          <cell r="E32571" t="str">
            <v>B</v>
          </cell>
          <cell r="F32571" t="str">
            <v>Capital</v>
          </cell>
          <cell r="G32571" t="str">
            <v>Insurance</v>
          </cell>
        </row>
        <row r="32572">
          <cell r="B32572">
            <v>8704</v>
          </cell>
          <cell r="C32572" t="str">
            <v>2PLY TOILET TISSUE CS36</v>
          </cell>
          <cell r="D32572" t="str">
            <v>1360591</v>
          </cell>
          <cell r="E32572" t="str">
            <v>1</v>
          </cell>
          <cell r="F32572" t="str">
            <v>Revenue</v>
          </cell>
          <cell r="G32572" t="str">
            <v>Cleaning Materials</v>
          </cell>
        </row>
        <row r="32573">
          <cell r="B32573">
            <v>8708</v>
          </cell>
          <cell r="C32573" t="str">
            <v>19L Still bottle</v>
          </cell>
          <cell r="D32573" t="str">
            <v>0975591</v>
          </cell>
          <cell r="E32573" t="str">
            <v>0</v>
          </cell>
          <cell r="F32573" t="str">
            <v>Revenue</v>
          </cell>
          <cell r="G32573" t="str">
            <v>Canteen &amp; Messing</v>
          </cell>
        </row>
        <row r="32574">
          <cell r="B32574">
            <v>8714</v>
          </cell>
          <cell r="C32574" t="str">
            <v>S313M WHEEL ASSY</v>
          </cell>
          <cell r="D32574" t="str">
            <v>2161522</v>
          </cell>
          <cell r="E32574" t="str">
            <v>2</v>
          </cell>
          <cell r="F32574" t="str">
            <v>Revenue</v>
          </cell>
          <cell r="G32574" t="str">
            <v>Equipment Purchases</v>
          </cell>
        </row>
        <row r="32575">
          <cell r="B32575">
            <v>8715</v>
          </cell>
          <cell r="C32575" t="str">
            <v>CREDIT RE PINV 8586</v>
          </cell>
          <cell r="D32575" t="str">
            <v>2646510</v>
          </cell>
          <cell r="E32575" t="str">
            <v>2</v>
          </cell>
          <cell r="F32575" t="str">
            <v>Revenue</v>
          </cell>
          <cell r="G32575" t="str">
            <v>Community Fire Safety Projects</v>
          </cell>
        </row>
        <row r="32576">
          <cell r="B32576">
            <v>4978</v>
          </cell>
          <cell r="C32576" t="str">
            <v xml:space="preserve">SAKA BOTTLED WATER </v>
          </cell>
          <cell r="D32576" t="str">
            <v>2167591</v>
          </cell>
          <cell r="E32576" t="str">
            <v>2</v>
          </cell>
          <cell r="F32576" t="str">
            <v>Revenue</v>
          </cell>
          <cell r="G32576" t="str">
            <v>Operational Consumables - Devolved</v>
          </cell>
        </row>
        <row r="32577">
          <cell r="B32577">
            <v>4980</v>
          </cell>
          <cell r="C32577" t="str">
            <v>DURITE RELAY - 0-728-26</v>
          </cell>
          <cell r="D32577" t="str">
            <v>3410250</v>
          </cell>
          <cell r="E32577" t="str">
            <v>3</v>
          </cell>
          <cell r="F32577" t="str">
            <v>Revenue</v>
          </cell>
          <cell r="G32577" t="str">
            <v>Repairs - Vehicles</v>
          </cell>
        </row>
        <row r="32578">
          <cell r="B32578">
            <v>4981</v>
          </cell>
          <cell r="C32578" t="str">
            <v>SMITH/BIKES/OTHER EQUIPMENT</v>
          </cell>
          <cell r="D32578" t="str">
            <v>B226</v>
          </cell>
          <cell r="E32578" t="str">
            <v>B</v>
          </cell>
          <cell r="F32578" t="str">
            <v>Capital</v>
          </cell>
          <cell r="G32578" t="str">
            <v>Cycle Scheme</v>
          </cell>
        </row>
        <row r="32579">
          <cell r="B32579">
            <v>4983</v>
          </cell>
          <cell r="C32579" t="str">
            <v>LOCUM FEES 21.12.2016</v>
          </cell>
          <cell r="D32579" t="str">
            <v>2919508</v>
          </cell>
          <cell r="E32579" t="str">
            <v>2</v>
          </cell>
          <cell r="F32579" t="str">
            <v>Revenue</v>
          </cell>
          <cell r="G32579" t="str">
            <v>Occupational Health/Doctors Fees</v>
          </cell>
        </row>
        <row r="32580">
          <cell r="B32580">
            <v>4984</v>
          </cell>
          <cell r="C32580" t="str">
            <v>LOCUM FEES 8/1/17</v>
          </cell>
          <cell r="D32580" t="str">
            <v>2919508</v>
          </cell>
          <cell r="E32580" t="str">
            <v>2</v>
          </cell>
          <cell r="F32580" t="str">
            <v>Revenue</v>
          </cell>
          <cell r="G32580" t="str">
            <v>Occupational Health/Doctors Fees</v>
          </cell>
        </row>
        <row r="32581">
          <cell r="B32581">
            <v>4987</v>
          </cell>
          <cell r="C32581" t="str">
            <v xml:space="preserve">1 REAR TYRE, VALVE, BALANCE * </v>
          </cell>
          <cell r="D32581" t="str">
            <v>3220250</v>
          </cell>
          <cell r="E32581" t="str">
            <v>3</v>
          </cell>
          <cell r="F32581" t="str">
            <v>Revenue</v>
          </cell>
          <cell r="G32581" t="str">
            <v>Tyres</v>
          </cell>
        </row>
        <row r="32582">
          <cell r="B32582">
            <v>4991</v>
          </cell>
          <cell r="C32582" t="str">
            <v>PEN BIC FINE BLACK BX20</v>
          </cell>
          <cell r="D32582" t="str">
            <v>2480591</v>
          </cell>
          <cell r="E32582" t="str">
            <v>2</v>
          </cell>
          <cell r="F32582" t="str">
            <v>Revenue</v>
          </cell>
          <cell r="G32582" t="str">
            <v>Stationery, Comp/Copier Cons</v>
          </cell>
        </row>
        <row r="32583">
          <cell r="B32583">
            <v>4993</v>
          </cell>
          <cell r="C32583" t="str">
            <v>Saka bottled water</v>
          </cell>
          <cell r="D32583" t="str">
            <v>2167591</v>
          </cell>
          <cell r="E32583" t="str">
            <v>2</v>
          </cell>
          <cell r="F32583" t="str">
            <v>Revenue</v>
          </cell>
          <cell r="G32583" t="str">
            <v>Operational Consumables - Devolved</v>
          </cell>
        </row>
        <row r="32584">
          <cell r="B32584">
            <v>4998</v>
          </cell>
          <cell r="C32584" t="str">
            <v>GAS SUPPLY NOV/DEC16</v>
          </cell>
          <cell r="D32584" t="str">
            <v>1340209</v>
          </cell>
          <cell r="E32584" t="str">
            <v>1</v>
          </cell>
          <cell r="F32584" t="str">
            <v>Revenue</v>
          </cell>
          <cell r="G32584" t="str">
            <v>Gas - Mains</v>
          </cell>
        </row>
        <row r="32585">
          <cell r="B32585">
            <v>4996</v>
          </cell>
          <cell r="C32585" t="str">
            <v>WATER SUPPLY OCT/JAN17</v>
          </cell>
          <cell r="D32585" t="str">
            <v>1350307</v>
          </cell>
          <cell r="E32585" t="str">
            <v>1</v>
          </cell>
          <cell r="F32585" t="str">
            <v>Revenue</v>
          </cell>
          <cell r="G32585" t="str">
            <v>Water/Sewerage Rates</v>
          </cell>
        </row>
        <row r="32586">
          <cell r="B32586">
            <v>4976</v>
          </cell>
          <cell r="C32586" t="str">
            <v>Deluxe buffet (minus juice) fo</v>
          </cell>
          <cell r="D32586" t="str">
            <v>0975591</v>
          </cell>
          <cell r="E32586" t="str">
            <v>0</v>
          </cell>
          <cell r="F32586" t="str">
            <v>Revenue</v>
          </cell>
          <cell r="G32586" t="str">
            <v>Canteen &amp; Messing</v>
          </cell>
        </row>
        <row r="32587">
          <cell r="B32587">
            <v>4985</v>
          </cell>
          <cell r="C32587" t="str">
            <v>PARKSIDE RENTAL 1/1/17-31/12/1</v>
          </cell>
          <cell r="D32587" t="str">
            <v>2143594</v>
          </cell>
          <cell r="E32587" t="str">
            <v>2</v>
          </cell>
          <cell r="F32587" t="str">
            <v>Revenue</v>
          </cell>
          <cell r="G32587" t="str">
            <v>Telephone System Maint. &amp; Spares</v>
          </cell>
        </row>
        <row r="32588">
          <cell r="B32588">
            <v>4990</v>
          </cell>
          <cell r="C32588" t="str">
            <v xml:space="preserve">Mobile under desk drawer unit </v>
          </cell>
          <cell r="D32588" t="str">
            <v>2000591</v>
          </cell>
          <cell r="E32588" t="str">
            <v>2</v>
          </cell>
          <cell r="F32588" t="str">
            <v>Revenue</v>
          </cell>
          <cell r="G32588" t="str">
            <v>Office Purchases (Incl. furniture)</v>
          </cell>
        </row>
        <row r="32589">
          <cell r="B32589">
            <v>5007</v>
          </cell>
          <cell r="C32589" t="str">
            <v>GAS SUPPLY NOV/DEC16</v>
          </cell>
          <cell r="D32589" t="str">
            <v>1340312</v>
          </cell>
          <cell r="E32589" t="str">
            <v>1</v>
          </cell>
          <cell r="F32589" t="str">
            <v>Revenue</v>
          </cell>
          <cell r="G32589" t="str">
            <v>Gas - Mains</v>
          </cell>
        </row>
        <row r="32590">
          <cell r="B32590">
            <v>4979</v>
          </cell>
          <cell r="C32590" t="str">
            <v>Deluxe buffet (minus juice). 8</v>
          </cell>
          <cell r="D32590" t="str">
            <v>0975591</v>
          </cell>
          <cell r="E32590" t="str">
            <v>0</v>
          </cell>
          <cell r="F32590" t="str">
            <v>Revenue</v>
          </cell>
          <cell r="G32590" t="str">
            <v>Canteen &amp; Messing</v>
          </cell>
        </row>
        <row r="32591">
          <cell r="B32591">
            <v>4982</v>
          </cell>
          <cell r="C32591" t="str">
            <v>LOCUM FEES 13/12/2016</v>
          </cell>
          <cell r="D32591" t="str">
            <v>2919508</v>
          </cell>
          <cell r="E32591" t="str">
            <v>2</v>
          </cell>
          <cell r="F32591" t="str">
            <v>Revenue</v>
          </cell>
          <cell r="G32591" t="str">
            <v>Occupational Health/Doctors Fees</v>
          </cell>
        </row>
        <row r="32592">
          <cell r="B32592">
            <v>4997</v>
          </cell>
          <cell r="C32592" t="str">
            <v>GAS SUPPLY NOV/DEC16</v>
          </cell>
          <cell r="D32592" t="str">
            <v>1340311</v>
          </cell>
          <cell r="E32592" t="str">
            <v>1</v>
          </cell>
          <cell r="F32592" t="str">
            <v>Revenue</v>
          </cell>
          <cell r="G32592" t="str">
            <v>Gas - Mains</v>
          </cell>
        </row>
        <row r="32593">
          <cell r="B32593">
            <v>4999</v>
          </cell>
          <cell r="C32593" t="str">
            <v>GAS SUPPLY NOV/DEC16</v>
          </cell>
          <cell r="D32593" t="str">
            <v>1340202</v>
          </cell>
          <cell r="E32593" t="str">
            <v>1</v>
          </cell>
          <cell r="F32593" t="str">
            <v>Revenue</v>
          </cell>
          <cell r="G32593" t="str">
            <v>Gas - Mains</v>
          </cell>
        </row>
        <row r="32594">
          <cell r="B32594">
            <v>5008</v>
          </cell>
          <cell r="C32594" t="str">
            <v>GAS SUPPLY NOV/DEC16</v>
          </cell>
          <cell r="D32594" t="str">
            <v>1340307</v>
          </cell>
          <cell r="E32594" t="str">
            <v>1</v>
          </cell>
          <cell r="F32594" t="str">
            <v>Revenue</v>
          </cell>
          <cell r="G32594" t="str">
            <v>Gas - Mains</v>
          </cell>
        </row>
        <row r="32595">
          <cell r="B32595">
            <v>5002</v>
          </cell>
          <cell r="C32595" t="str">
            <v>GAS SUPPLY NOV/DEC16</v>
          </cell>
          <cell r="D32595" t="str">
            <v>1340202</v>
          </cell>
          <cell r="E32595" t="str">
            <v>1</v>
          </cell>
          <cell r="F32595" t="str">
            <v>Revenue</v>
          </cell>
          <cell r="G32595" t="str">
            <v>Gas - Mains</v>
          </cell>
        </row>
        <row r="32596">
          <cell r="B32596">
            <v>5005</v>
          </cell>
          <cell r="C32596" t="str">
            <v>GAS SUPPLY NOV/DEC16</v>
          </cell>
          <cell r="D32596" t="str">
            <v>1340211</v>
          </cell>
          <cell r="E32596" t="str">
            <v>1</v>
          </cell>
          <cell r="F32596" t="str">
            <v>Revenue</v>
          </cell>
          <cell r="G32596" t="str">
            <v>Gas - Mains</v>
          </cell>
        </row>
        <row r="32597">
          <cell r="B32597">
            <v>5013</v>
          </cell>
          <cell r="C32597" t="str">
            <v>GAS SUPPLY NOV/DEC16</v>
          </cell>
          <cell r="D32597" t="str">
            <v>1340206</v>
          </cell>
          <cell r="E32597" t="str">
            <v>1</v>
          </cell>
          <cell r="F32597" t="str">
            <v>Revenue</v>
          </cell>
          <cell r="G32597" t="str">
            <v>Gas - Mains</v>
          </cell>
        </row>
        <row r="32598">
          <cell r="B32598">
            <v>5014</v>
          </cell>
          <cell r="C32598" t="str">
            <v>GAS SUPPLY NOV/DEC16</v>
          </cell>
          <cell r="D32598" t="str">
            <v>1340309</v>
          </cell>
          <cell r="E32598" t="str">
            <v>1</v>
          </cell>
          <cell r="F32598" t="str">
            <v>Revenue</v>
          </cell>
          <cell r="G32598" t="str">
            <v>Gas - Mains</v>
          </cell>
        </row>
        <row r="32599">
          <cell r="B32599">
            <v>5016</v>
          </cell>
          <cell r="C32599" t="str">
            <v>GAS SUPPLY NOV/DEC16</v>
          </cell>
          <cell r="D32599" t="str">
            <v>1340303</v>
          </cell>
          <cell r="E32599" t="str">
            <v>1</v>
          </cell>
          <cell r="F32599" t="str">
            <v>Revenue</v>
          </cell>
          <cell r="G32599" t="str">
            <v>Gas - Mains</v>
          </cell>
        </row>
        <row r="32600">
          <cell r="B32600">
            <v>5019</v>
          </cell>
          <cell r="C32600" t="str">
            <v>GAS SUPPLY NOV/DEC16</v>
          </cell>
          <cell r="D32600" t="str">
            <v>1340202</v>
          </cell>
          <cell r="E32600" t="str">
            <v>1</v>
          </cell>
          <cell r="F32600" t="str">
            <v>Revenue</v>
          </cell>
          <cell r="G32600" t="str">
            <v>Gas - Mains</v>
          </cell>
        </row>
        <row r="32601">
          <cell r="B32601">
            <v>4960</v>
          </cell>
          <cell r="C32601" t="str">
            <v>SUTTON GENERAL WASTE</v>
          </cell>
          <cell r="D32601" t="str">
            <v>1361312</v>
          </cell>
          <cell r="E32601" t="str">
            <v>1</v>
          </cell>
          <cell r="F32601" t="str">
            <v>Revenue</v>
          </cell>
          <cell r="G32601" t="str">
            <v>Waste Management Exps</v>
          </cell>
        </row>
        <row r="32602">
          <cell r="B32602">
            <v>4959</v>
          </cell>
          <cell r="C32602" t="str">
            <v>STANGROUND GENERAL WASTE</v>
          </cell>
          <cell r="D32602" t="str">
            <v>1361211</v>
          </cell>
          <cell r="E32602" t="str">
            <v>1</v>
          </cell>
          <cell r="F32602" t="str">
            <v>Revenue</v>
          </cell>
          <cell r="G32602" t="str">
            <v>Waste Management Exps</v>
          </cell>
        </row>
        <row r="32603">
          <cell r="B32603">
            <v>4958</v>
          </cell>
          <cell r="C32603" t="str">
            <v>ST NEOTS GENERAL WASTE</v>
          </cell>
          <cell r="D32603" t="str">
            <v>1361309</v>
          </cell>
          <cell r="E32603" t="str">
            <v>1</v>
          </cell>
          <cell r="F32603" t="str">
            <v>Revenue</v>
          </cell>
          <cell r="G32603" t="str">
            <v>Waste Management Exps</v>
          </cell>
        </row>
        <row r="32604">
          <cell r="B32604">
            <v>4957</v>
          </cell>
          <cell r="C32604" t="str">
            <v>ST IVES GENERAL WASTE</v>
          </cell>
          <cell r="D32604" t="str">
            <v>1361209</v>
          </cell>
          <cell r="E32604" t="str">
            <v>1</v>
          </cell>
          <cell r="F32604" t="str">
            <v>Revenue</v>
          </cell>
          <cell r="G32604" t="str">
            <v>Waste Management Exps</v>
          </cell>
        </row>
        <row r="32605">
          <cell r="B32605">
            <v>4955</v>
          </cell>
          <cell r="C32605" t="str">
            <v>SAWTRY GENERAL WASTE</v>
          </cell>
          <cell r="D32605" t="str">
            <v>1361210</v>
          </cell>
          <cell r="E32605" t="str">
            <v>1</v>
          </cell>
          <cell r="F32605" t="str">
            <v>Revenue</v>
          </cell>
          <cell r="G32605" t="str">
            <v>Waste Management Exps</v>
          </cell>
        </row>
        <row r="32606">
          <cell r="B32606">
            <v>4954</v>
          </cell>
          <cell r="C32606" t="str">
            <v>SAWSTON GENERLA WASTE</v>
          </cell>
          <cell r="D32606" t="str">
            <v>1361310</v>
          </cell>
          <cell r="E32606" t="str">
            <v>1</v>
          </cell>
          <cell r="F32606" t="str">
            <v>Revenue</v>
          </cell>
          <cell r="G32606" t="str">
            <v>Waste Management Exps</v>
          </cell>
        </row>
        <row r="32607">
          <cell r="B32607">
            <v>4953</v>
          </cell>
          <cell r="C32607" t="str">
            <v>RAMSEY GENERAL WASTE</v>
          </cell>
          <cell r="D32607" t="str">
            <v>1361208</v>
          </cell>
          <cell r="E32607" t="str">
            <v>1</v>
          </cell>
          <cell r="F32607" t="str">
            <v>Revenue</v>
          </cell>
          <cell r="G32607" t="str">
            <v>Waste Management Exps</v>
          </cell>
        </row>
        <row r="32608">
          <cell r="B32608">
            <v>4952</v>
          </cell>
          <cell r="C32608" t="str">
            <v>PAPWORTH GENERAL WASTE</v>
          </cell>
          <cell r="D32608" t="str">
            <v>1361308</v>
          </cell>
          <cell r="E32608" t="str">
            <v>1</v>
          </cell>
          <cell r="F32608" t="str">
            <v>Revenue</v>
          </cell>
          <cell r="G32608" t="str">
            <v>Waste Management Exps</v>
          </cell>
        </row>
        <row r="32609">
          <cell r="B32609">
            <v>4950</v>
          </cell>
          <cell r="C32609" t="str">
            <v>MANEA GENERAL WASTE</v>
          </cell>
          <cell r="D32609" t="str">
            <v>1361205</v>
          </cell>
          <cell r="E32609" t="str">
            <v>1</v>
          </cell>
          <cell r="F32609" t="str">
            <v>Revenue</v>
          </cell>
          <cell r="G32609" t="str">
            <v>Waste Management Exps</v>
          </cell>
        </row>
        <row r="32610">
          <cell r="B32610">
            <v>5003</v>
          </cell>
          <cell r="C32610" t="str">
            <v>GAS SUPPLY NOV/DEC16</v>
          </cell>
          <cell r="D32610" t="str">
            <v>1340301</v>
          </cell>
          <cell r="E32610" t="str">
            <v>1</v>
          </cell>
          <cell r="F32610" t="str">
            <v>Revenue</v>
          </cell>
          <cell r="G32610" t="str">
            <v>Gas - Mains</v>
          </cell>
        </row>
        <row r="32611">
          <cell r="B32611">
            <v>5004</v>
          </cell>
          <cell r="C32611" t="str">
            <v>GAS SUPPLY NOV/DEC16</v>
          </cell>
          <cell r="D32611" t="str">
            <v>1340203</v>
          </cell>
          <cell r="E32611" t="str">
            <v>1</v>
          </cell>
          <cell r="F32611" t="str">
            <v>Revenue</v>
          </cell>
          <cell r="G32611" t="str">
            <v>Gas - Mains</v>
          </cell>
        </row>
        <row r="32612">
          <cell r="B32612">
            <v>5010</v>
          </cell>
          <cell r="C32612" t="str">
            <v>GAS SUPPLY NOV/DEC16</v>
          </cell>
          <cell r="D32612" t="str">
            <v>1340306</v>
          </cell>
          <cell r="E32612" t="str">
            <v>1</v>
          </cell>
          <cell r="F32612" t="str">
            <v>Revenue</v>
          </cell>
          <cell r="G32612" t="str">
            <v>Gas - Mains</v>
          </cell>
        </row>
        <row r="32613">
          <cell r="B32613">
            <v>4962</v>
          </cell>
          <cell r="C32613" t="str">
            <v>WHITTLESEY GENERAL WASTE</v>
          </cell>
          <cell r="D32613" t="str">
            <v>1361213</v>
          </cell>
          <cell r="E32613" t="str">
            <v>1</v>
          </cell>
          <cell r="F32613" t="str">
            <v>Revenue</v>
          </cell>
          <cell r="G32613" t="str">
            <v>Waste Management Exps</v>
          </cell>
        </row>
        <row r="32614">
          <cell r="B32614">
            <v>4961</v>
          </cell>
          <cell r="C32614" t="str">
            <v>THORNEY GENERAL WASTE</v>
          </cell>
          <cell r="D32614" t="str">
            <v>1361212</v>
          </cell>
          <cell r="E32614" t="str">
            <v>1</v>
          </cell>
          <cell r="F32614" t="str">
            <v>Revenue</v>
          </cell>
          <cell r="G32614" t="str">
            <v>Waste Management Exps</v>
          </cell>
        </row>
        <row r="32615">
          <cell r="B32615">
            <v>4956</v>
          </cell>
          <cell r="C32615" t="str">
            <v>SOHAM GENERAL WASTE</v>
          </cell>
          <cell r="D32615" t="str">
            <v>1361311</v>
          </cell>
          <cell r="E32615" t="str">
            <v>1</v>
          </cell>
          <cell r="F32615" t="str">
            <v>Revenue</v>
          </cell>
          <cell r="G32615" t="str">
            <v>Waste Management Exps</v>
          </cell>
        </row>
        <row r="32616">
          <cell r="B32616">
            <v>4951</v>
          </cell>
          <cell r="C32616" t="str">
            <v>MARCH GENERAL WASTE</v>
          </cell>
          <cell r="D32616" t="str">
            <v>1361206</v>
          </cell>
          <cell r="E32616" t="str">
            <v>1</v>
          </cell>
          <cell r="F32616" t="str">
            <v>Revenue</v>
          </cell>
          <cell r="G32616" t="str">
            <v>Waste Management Exps</v>
          </cell>
        </row>
        <row r="32617">
          <cell r="B32617">
            <v>5020</v>
          </cell>
          <cell r="C32617" t="str">
            <v>GAS SUPPLY NOV/DEC16</v>
          </cell>
          <cell r="D32617" t="str">
            <v>1340203</v>
          </cell>
          <cell r="E32617" t="str">
            <v>1</v>
          </cell>
          <cell r="F32617" t="str">
            <v>Revenue</v>
          </cell>
          <cell r="G32617" t="str">
            <v>Gas - Mains</v>
          </cell>
        </row>
        <row r="32618">
          <cell r="B32618">
            <v>5022</v>
          </cell>
          <cell r="C32618" t="str">
            <v>GAS SUPPLY NOV/DEC16</v>
          </cell>
          <cell r="D32618" t="str">
            <v>1340100</v>
          </cell>
          <cell r="E32618" t="str">
            <v>1</v>
          </cell>
          <cell r="F32618" t="str">
            <v>Revenue</v>
          </cell>
          <cell r="G32618" t="str">
            <v>Gas - Mains</v>
          </cell>
        </row>
        <row r="32619">
          <cell r="B32619">
            <v>4948</v>
          </cell>
          <cell r="C32619" t="str">
            <v>LINTON GENERAL WASTE</v>
          </cell>
          <cell r="D32619" t="str">
            <v>1361306</v>
          </cell>
          <cell r="E32619" t="str">
            <v>1</v>
          </cell>
          <cell r="F32619" t="str">
            <v>Revenue</v>
          </cell>
          <cell r="G32619" t="str">
            <v>Waste Management Exps</v>
          </cell>
        </row>
        <row r="32620">
          <cell r="B32620">
            <v>4943</v>
          </cell>
          <cell r="C32620" t="str">
            <v>ELY GENERAL WASTE</v>
          </cell>
          <cell r="D32620" t="str">
            <v>1361304</v>
          </cell>
          <cell r="E32620" t="str">
            <v>1</v>
          </cell>
          <cell r="F32620" t="str">
            <v>Revenue</v>
          </cell>
          <cell r="G32620" t="str">
            <v>Waste Management Exps</v>
          </cell>
        </row>
        <row r="32621">
          <cell r="B32621">
            <v>4940</v>
          </cell>
          <cell r="C32621" t="str">
            <v>CHATTERIS GENERAL WASTE</v>
          </cell>
          <cell r="D32621" t="str">
            <v>1361201</v>
          </cell>
          <cell r="E32621" t="str">
            <v>1</v>
          </cell>
          <cell r="F32621" t="str">
            <v>Revenue</v>
          </cell>
          <cell r="G32621" t="str">
            <v>Waste Management Exps</v>
          </cell>
        </row>
        <row r="32622">
          <cell r="B32622">
            <v>4949</v>
          </cell>
          <cell r="C32622" t="str">
            <v>LITTLEPORT GENERAL WASTE</v>
          </cell>
          <cell r="D32622" t="str">
            <v>1361307</v>
          </cell>
          <cell r="E32622" t="str">
            <v>1</v>
          </cell>
          <cell r="F32622" t="str">
            <v>Revenue</v>
          </cell>
          <cell r="G32622" t="str">
            <v>Waste Management Exps</v>
          </cell>
        </row>
        <row r="32623">
          <cell r="B32623">
            <v>4944</v>
          </cell>
          <cell r="C32623" t="str">
            <v>SHQ GENERAL WASTE</v>
          </cell>
          <cell r="D32623" t="str">
            <v>1361100</v>
          </cell>
          <cell r="E32623" t="str">
            <v>1</v>
          </cell>
          <cell r="F32623" t="str">
            <v>Revenue</v>
          </cell>
          <cell r="G32623" t="str">
            <v>Waste Management Exps</v>
          </cell>
        </row>
        <row r="32624">
          <cell r="B32624">
            <v>4941</v>
          </cell>
          <cell r="C32624" t="str">
            <v>COTTENHAM GENERAL WASTE</v>
          </cell>
          <cell r="D32624" t="str">
            <v>1361303</v>
          </cell>
          <cell r="E32624" t="str">
            <v>1</v>
          </cell>
          <cell r="F32624" t="str">
            <v>Revenue</v>
          </cell>
          <cell r="G32624" t="str">
            <v>Waste Management Exps</v>
          </cell>
        </row>
        <row r="32625">
          <cell r="B32625">
            <v>4938</v>
          </cell>
          <cell r="C32625" t="str">
            <v>CAMBOURNE GENERAL WASTE</v>
          </cell>
          <cell r="D32625" t="str">
            <v>1361314</v>
          </cell>
          <cell r="E32625" t="str">
            <v>1</v>
          </cell>
          <cell r="F32625" t="str">
            <v>Revenue</v>
          </cell>
          <cell r="G32625" t="str">
            <v>Waste Management Exps</v>
          </cell>
        </row>
        <row r="32626">
          <cell r="B32626">
            <v>4989</v>
          </cell>
          <cell r="C32626" t="str">
            <v>H'DON/LONDON RAIL GRAINGER</v>
          </cell>
          <cell r="D32626" t="str">
            <v>2410510</v>
          </cell>
          <cell r="E32626" t="str">
            <v>2</v>
          </cell>
          <cell r="F32626" t="str">
            <v>Revenue</v>
          </cell>
          <cell r="G32626" t="str">
            <v>Staff Travelling &amp; Subsistence</v>
          </cell>
        </row>
        <row r="32627">
          <cell r="B32627">
            <v>5602</v>
          </cell>
          <cell r="C32627" t="str">
            <v>WISBECH SANITARY DISPOSAL</v>
          </cell>
          <cell r="D32627" t="str">
            <v>1361214</v>
          </cell>
          <cell r="E32627" t="str">
            <v>1</v>
          </cell>
          <cell r="F32627" t="str">
            <v>Revenue</v>
          </cell>
          <cell r="G32627" t="str">
            <v>Waste Management Exps</v>
          </cell>
        </row>
        <row r="32628">
          <cell r="B32628">
            <v>5600</v>
          </cell>
          <cell r="C32628" t="str">
            <v>DOGSTHORPE SANITARY DISPOSAL</v>
          </cell>
          <cell r="D32628" t="str">
            <v>1361202</v>
          </cell>
          <cell r="E32628" t="str">
            <v>1</v>
          </cell>
          <cell r="F32628" t="str">
            <v>Revenue</v>
          </cell>
          <cell r="G32628" t="str">
            <v>Waste Management Exps</v>
          </cell>
        </row>
        <row r="32629">
          <cell r="B32629">
            <v>8779</v>
          </cell>
          <cell r="C32629" t="str">
            <v>WATSE 01/09/17 - 29/09/17</v>
          </cell>
          <cell r="D32629" t="str">
            <v>1361203</v>
          </cell>
          <cell r="E32629" t="str">
            <v>1</v>
          </cell>
          <cell r="F32629" t="str">
            <v>Revenue</v>
          </cell>
          <cell r="G32629" t="str">
            <v>Waste Management Exps</v>
          </cell>
        </row>
        <row r="32630">
          <cell r="B32630">
            <v>4241</v>
          </cell>
          <cell r="C32630" t="str">
            <v>DURACRATE 40 LTR BLUE LID</v>
          </cell>
          <cell r="D32630" t="str">
            <v>2061250</v>
          </cell>
          <cell r="E32630" t="str">
            <v>2</v>
          </cell>
          <cell r="F32630" t="str">
            <v>Revenue</v>
          </cell>
          <cell r="G32630" t="str">
            <v>Garages &amp; Workshops Tools</v>
          </cell>
        </row>
        <row r="32631">
          <cell r="B32631">
            <v>4253</v>
          </cell>
          <cell r="C32631" t="str">
            <v>Consultancy Management Efficie</v>
          </cell>
          <cell r="D32631" t="str">
            <v>2665517</v>
          </cell>
          <cell r="E32631" t="str">
            <v>2</v>
          </cell>
          <cell r="F32631" t="str">
            <v>Revenue</v>
          </cell>
          <cell r="G32631" t="str">
            <v>Health &amp; Safety Expenses</v>
          </cell>
        </row>
        <row r="32632">
          <cell r="B32632">
            <v>4255</v>
          </cell>
          <cell r="C32632" t="str">
            <v>ST620x20 Smoke Alarms to be de</v>
          </cell>
          <cell r="D32632" t="str">
            <v>2624513</v>
          </cell>
          <cell r="E32632" t="str">
            <v>2</v>
          </cell>
          <cell r="F32632" t="str">
            <v>Revenue</v>
          </cell>
          <cell r="G32632" t="str">
            <v>Community Fire Safety Expenses</v>
          </cell>
        </row>
        <row r="32633">
          <cell r="B32633">
            <v>4256</v>
          </cell>
          <cell r="C32633" t="str">
            <v>iPAD SP1 Trainer- FAO MATT MUR</v>
          </cell>
          <cell r="D32633" t="str">
            <v>2161522</v>
          </cell>
          <cell r="E32633" t="str">
            <v>2</v>
          </cell>
          <cell r="F32633" t="str">
            <v>Revenue</v>
          </cell>
          <cell r="G32633" t="str">
            <v>Equipment Purchases</v>
          </cell>
        </row>
        <row r="32634">
          <cell r="B32634">
            <v>4236</v>
          </cell>
          <cell r="C32634" t="str">
            <v>RE PINV4664</v>
          </cell>
          <cell r="D32634" t="str">
            <v>2109592</v>
          </cell>
          <cell r="E32634" t="str">
            <v>2</v>
          </cell>
          <cell r="F32634" t="str">
            <v>Revenue</v>
          </cell>
          <cell r="G32634" t="str">
            <v>Computer Software Annual Licence\Maint.</v>
          </cell>
        </row>
        <row r="32635">
          <cell r="B32635">
            <v>4240</v>
          </cell>
          <cell r="C32635" t="str">
            <v>CENTREFEED 2PLY 6 ROLLS</v>
          </cell>
          <cell r="D32635" t="str">
            <v>1360591</v>
          </cell>
          <cell r="E32635" t="str">
            <v>1</v>
          </cell>
          <cell r="F32635" t="str">
            <v>Revenue</v>
          </cell>
          <cell r="G32635" t="str">
            <v>Cleaning Materials</v>
          </cell>
        </row>
        <row r="32636">
          <cell r="B32636">
            <v>4242</v>
          </cell>
          <cell r="C32636" t="str">
            <v>LABEL TIE-ON MLLA  BX1000</v>
          </cell>
          <cell r="D32636" t="str">
            <v>2480591</v>
          </cell>
          <cell r="E32636" t="str">
            <v>2</v>
          </cell>
          <cell r="F32636" t="str">
            <v>Revenue</v>
          </cell>
          <cell r="G32636" t="str">
            <v>Stationery, Comp/Copier Cons</v>
          </cell>
        </row>
        <row r="32637">
          <cell r="B32637">
            <v>4243</v>
          </cell>
          <cell r="C32637" t="str">
            <v>BSI CLASSIC FIRST AID KIT</v>
          </cell>
          <cell r="D32637" t="str">
            <v>2161522</v>
          </cell>
          <cell r="E32637" t="str">
            <v>2</v>
          </cell>
          <cell r="F32637" t="str">
            <v>Revenue</v>
          </cell>
          <cell r="G32637" t="str">
            <v>Equipment Purchases</v>
          </cell>
        </row>
        <row r="32638">
          <cell r="B32638">
            <v>4244</v>
          </cell>
          <cell r="C32638" t="str">
            <v>REY OFFICE A4 WHT BOX5</v>
          </cell>
          <cell r="D32638" t="str">
            <v>2480591</v>
          </cell>
          <cell r="E32638" t="str">
            <v>2</v>
          </cell>
          <cell r="F32638" t="str">
            <v>Revenue</v>
          </cell>
          <cell r="G32638" t="str">
            <v>Stationery, Comp/Copier Cons</v>
          </cell>
        </row>
        <row r="32639">
          <cell r="B32639">
            <v>4250</v>
          </cell>
          <cell r="C32639" t="str">
            <v xml:space="preserve">A4 C/YEAR DIARY 2017 W-V_x000D_
</v>
          </cell>
          <cell r="D32639" t="str">
            <v>2480591</v>
          </cell>
          <cell r="E32639" t="str">
            <v>2</v>
          </cell>
          <cell r="F32639" t="str">
            <v>Revenue</v>
          </cell>
          <cell r="G32639" t="str">
            <v>Stationery, Comp/Copier Cons</v>
          </cell>
        </row>
        <row r="32640">
          <cell r="B32640">
            <v>4252</v>
          </cell>
          <cell r="D32640" t="str">
            <v>2161522</v>
          </cell>
          <cell r="E32640" t="str">
            <v>2</v>
          </cell>
          <cell r="F32640" t="str">
            <v>Revenue</v>
          </cell>
          <cell r="G32640" t="str">
            <v>Equipment Purchases</v>
          </cell>
        </row>
        <row r="32641">
          <cell r="B32641">
            <v>4155</v>
          </cell>
          <cell r="C32641" t="str">
            <v>Accident Investigation / Evide</v>
          </cell>
          <cell r="D32641" t="str">
            <v>0881507</v>
          </cell>
          <cell r="E32641" t="str">
            <v>0</v>
          </cell>
          <cell r="F32641" t="str">
            <v>Revenue</v>
          </cell>
          <cell r="G32641" t="str">
            <v>Training - Operational Training</v>
          </cell>
        </row>
        <row r="32642">
          <cell r="B32642">
            <v>4144</v>
          </cell>
          <cell r="C32642" t="str">
            <v>3TC FORMS MAINTNENANCE FROM 14</v>
          </cell>
          <cell r="D32642" t="str">
            <v>2109592</v>
          </cell>
          <cell r="E32642" t="str">
            <v>2</v>
          </cell>
          <cell r="F32642" t="str">
            <v>Revenue</v>
          </cell>
          <cell r="G32642" t="str">
            <v>Computer Software Annual Licence\Maint.</v>
          </cell>
        </row>
        <row r="32643">
          <cell r="B32643">
            <v>4135</v>
          </cell>
          <cell r="C32643" t="str">
            <v>BSI CONTINUING ASSESSMENT</v>
          </cell>
          <cell r="D32643" t="str">
            <v>2665517</v>
          </cell>
          <cell r="E32643" t="str">
            <v>2</v>
          </cell>
          <cell r="F32643" t="str">
            <v>Revenue</v>
          </cell>
          <cell r="G32643" t="str">
            <v>Health &amp; Safety Expenses</v>
          </cell>
        </row>
        <row r="32644">
          <cell r="B32644">
            <v>4258</v>
          </cell>
          <cell r="C32644" t="str">
            <v>watewr supply aug16-nov16</v>
          </cell>
          <cell r="D32644" t="str">
            <v>1350215</v>
          </cell>
          <cell r="E32644" t="str">
            <v>1</v>
          </cell>
          <cell r="F32644" t="str">
            <v>Revenue</v>
          </cell>
          <cell r="G32644" t="str">
            <v>Water/Sewerage Rates</v>
          </cell>
        </row>
        <row r="32645">
          <cell r="B32645">
            <v>4225</v>
          </cell>
          <cell r="C32645" t="str">
            <v>ELECTRIC CHARGES JUN16-AUG16</v>
          </cell>
          <cell r="D32645" t="str">
            <v>1330308</v>
          </cell>
          <cell r="E32645" t="str">
            <v>1</v>
          </cell>
          <cell r="F32645" t="str">
            <v>Revenue</v>
          </cell>
          <cell r="G32645" t="str">
            <v>Electricity</v>
          </cell>
        </row>
        <row r="32646">
          <cell r="B32646">
            <v>4233</v>
          </cell>
          <cell r="C32646" t="str">
            <v>ELECTRIC CREDIT MAR16-JUN16</v>
          </cell>
          <cell r="D32646" t="str">
            <v>1330308</v>
          </cell>
          <cell r="E32646" t="str">
            <v>1</v>
          </cell>
          <cell r="F32646" t="str">
            <v>Revenue</v>
          </cell>
          <cell r="G32646" t="str">
            <v>Electricity</v>
          </cell>
        </row>
        <row r="32647">
          <cell r="B32647">
            <v>4230</v>
          </cell>
          <cell r="C32647" t="str">
            <v>ELECTRIC CREDIT JUN115-AUG15</v>
          </cell>
          <cell r="D32647" t="str">
            <v>1330308</v>
          </cell>
          <cell r="E32647" t="str">
            <v>1</v>
          </cell>
          <cell r="F32647" t="str">
            <v>Revenue</v>
          </cell>
          <cell r="G32647" t="str">
            <v>Electricity</v>
          </cell>
        </row>
        <row r="32648">
          <cell r="B32648">
            <v>4167</v>
          </cell>
          <cell r="C32648" t="str">
            <v>All cars to be delivered to Tr</v>
          </cell>
          <cell r="D32648" t="str">
            <v>0887500</v>
          </cell>
          <cell r="E32648" t="str">
            <v>0</v>
          </cell>
          <cell r="F32648" t="str">
            <v>Revenue</v>
          </cell>
          <cell r="G32648" t="str">
            <v>Training - Devolved Budgets</v>
          </cell>
        </row>
        <row r="32649">
          <cell r="B32649">
            <v>4260</v>
          </cell>
          <cell r="C32649" t="str">
            <v>BRAKE CLEANER</v>
          </cell>
          <cell r="D32649" t="str">
            <v>3410250</v>
          </cell>
          <cell r="E32649" t="str">
            <v>3</v>
          </cell>
          <cell r="F32649" t="str">
            <v>Revenue</v>
          </cell>
          <cell r="G32649" t="str">
            <v>Repairs - Vehicles</v>
          </cell>
        </row>
        <row r="32650">
          <cell r="B32650">
            <v>4228</v>
          </cell>
          <cell r="C32650" t="str">
            <v>ELECTRIC CHARGES AUG15-DEC15</v>
          </cell>
          <cell r="D32650" t="str">
            <v>1330308</v>
          </cell>
          <cell r="E32650" t="str">
            <v>1</v>
          </cell>
          <cell r="F32650" t="str">
            <v>Revenue</v>
          </cell>
          <cell r="G32650" t="str">
            <v>Electricity</v>
          </cell>
        </row>
        <row r="32651">
          <cell r="B32651">
            <v>4226</v>
          </cell>
          <cell r="C32651" t="str">
            <v>ELECTRIC CHARGES MAR16-JUN16</v>
          </cell>
          <cell r="D32651" t="str">
            <v>1330308</v>
          </cell>
          <cell r="E32651" t="str">
            <v>1</v>
          </cell>
          <cell r="F32651" t="str">
            <v>Revenue</v>
          </cell>
          <cell r="G32651" t="str">
            <v>Electricity</v>
          </cell>
        </row>
        <row r="32652">
          <cell r="B32652">
            <v>4224</v>
          </cell>
          <cell r="C32652" t="str">
            <v>ELECTRIC CHARGES AUG16-OCT16</v>
          </cell>
          <cell r="D32652" t="str">
            <v>1330308</v>
          </cell>
          <cell r="E32652" t="str">
            <v>1</v>
          </cell>
          <cell r="F32652" t="str">
            <v>Revenue</v>
          </cell>
          <cell r="G32652" t="str">
            <v>Electricity</v>
          </cell>
        </row>
        <row r="32653">
          <cell r="B32653">
            <v>4222</v>
          </cell>
          <cell r="C32653" t="str">
            <v>ELECTRIC CHARGES SEP16-OCT16</v>
          </cell>
          <cell r="D32653" t="str">
            <v>1330301</v>
          </cell>
          <cell r="E32653" t="str">
            <v>1</v>
          </cell>
          <cell r="F32653" t="str">
            <v>Revenue</v>
          </cell>
          <cell r="G32653" t="str">
            <v>Electricity</v>
          </cell>
        </row>
        <row r="32654">
          <cell r="B32654">
            <v>4221</v>
          </cell>
          <cell r="C32654" t="str">
            <v>ELECTRIC CHARGES JUN16-OCT16</v>
          </cell>
          <cell r="D32654" t="str">
            <v>1330215</v>
          </cell>
          <cell r="E32654" t="str">
            <v>1</v>
          </cell>
          <cell r="F32654" t="str">
            <v>Revenue</v>
          </cell>
          <cell r="G32654" t="str">
            <v>Electricity</v>
          </cell>
        </row>
        <row r="32655">
          <cell r="B32655">
            <v>4168</v>
          </cell>
          <cell r="C32655" t="str">
            <v>1 x scrap car for Kimbolton Fi</v>
          </cell>
          <cell r="D32655" t="str">
            <v>0887500</v>
          </cell>
          <cell r="E32655" t="str">
            <v>0</v>
          </cell>
          <cell r="F32655" t="str">
            <v>Revenue</v>
          </cell>
          <cell r="G32655" t="str">
            <v>Training - Devolved Budgets</v>
          </cell>
        </row>
        <row r="32656">
          <cell r="B32656">
            <v>4257</v>
          </cell>
          <cell r="C32656" t="str">
            <v>Olive Branch cards</v>
          </cell>
          <cell r="D32656" t="str">
            <v>2646510</v>
          </cell>
          <cell r="E32656" t="str">
            <v>2</v>
          </cell>
          <cell r="F32656" t="str">
            <v>Revenue</v>
          </cell>
          <cell r="G32656" t="str">
            <v>Community Fire Safety Projects</v>
          </cell>
        </row>
        <row r="32657">
          <cell r="B32657">
            <v>4229</v>
          </cell>
          <cell r="C32657" t="str">
            <v>ELECTRIC CHARGES JUN15-AUG15</v>
          </cell>
          <cell r="D32657" t="str">
            <v>1330308</v>
          </cell>
          <cell r="E32657" t="str">
            <v>1</v>
          </cell>
          <cell r="F32657" t="str">
            <v>Revenue</v>
          </cell>
          <cell r="G32657" t="str">
            <v>Electricity</v>
          </cell>
        </row>
        <row r="32658">
          <cell r="B32658">
            <v>4262</v>
          </cell>
          <cell r="C32658" t="str">
            <v>Works at Cottenham Fire Statio</v>
          </cell>
          <cell r="D32658" t="str">
            <v>1093303</v>
          </cell>
          <cell r="E32658" t="str">
            <v>1</v>
          </cell>
          <cell r="F32658" t="str">
            <v>Revenue</v>
          </cell>
          <cell r="G32658" t="str">
            <v>Building Project Work</v>
          </cell>
        </row>
        <row r="32659">
          <cell r="B32659">
            <v>4263</v>
          </cell>
          <cell r="C32659" t="str">
            <v>Call out in respect of heating</v>
          </cell>
          <cell r="D32659" t="str">
            <v>1090211</v>
          </cell>
          <cell r="E32659" t="str">
            <v>1</v>
          </cell>
          <cell r="F32659" t="str">
            <v>Revenue</v>
          </cell>
          <cell r="G32659" t="str">
            <v>Unplanned   Maintenance</v>
          </cell>
        </row>
        <row r="32660">
          <cell r="B32660">
            <v>4267</v>
          </cell>
          <cell r="C32660" t="str">
            <v>KHAN PERIOD END 20/11/2016</v>
          </cell>
          <cell r="D32660" t="str">
            <v>2900594</v>
          </cell>
          <cell r="E32660" t="str">
            <v>2</v>
          </cell>
          <cell r="F32660" t="str">
            <v>Revenue</v>
          </cell>
          <cell r="G32660" t="str">
            <v>Hired Management Support</v>
          </cell>
        </row>
        <row r="32661">
          <cell r="B32661">
            <v>4272</v>
          </cell>
          <cell r="C32661" t="str">
            <v>RESPONDER SUIT LARGE</v>
          </cell>
          <cell r="D32661" t="str">
            <v>2161522</v>
          </cell>
          <cell r="E32661" t="str">
            <v>2</v>
          </cell>
          <cell r="F32661" t="str">
            <v>Revenue</v>
          </cell>
          <cell r="G32661" t="str">
            <v>Equipment Purchases</v>
          </cell>
        </row>
        <row r="32662">
          <cell r="B32662">
            <v>4181</v>
          </cell>
          <cell r="C32662" t="str">
            <v>Ceremonial Undress Uniform for</v>
          </cell>
          <cell r="D32662" t="str">
            <v>2712591</v>
          </cell>
          <cell r="E32662" t="str">
            <v>2</v>
          </cell>
          <cell r="F32662" t="str">
            <v>Revenue</v>
          </cell>
          <cell r="G32662" t="str">
            <v>Clothing Purchase  Hunters (Non PPE)</v>
          </cell>
        </row>
        <row r="32663">
          <cell r="B32663">
            <v>4268</v>
          </cell>
          <cell r="C32663" t="str">
            <v>SAKPAL PERIOD END 20/11/2016</v>
          </cell>
          <cell r="D32663" t="str">
            <v>2622588</v>
          </cell>
          <cell r="E32663" t="str">
            <v>2</v>
          </cell>
          <cell r="F32663" t="str">
            <v>Revenue</v>
          </cell>
          <cell r="G32663" t="str">
            <v>Grant Supported Exps</v>
          </cell>
        </row>
        <row r="32664">
          <cell r="B32664">
            <v>4270</v>
          </cell>
          <cell r="C32664" t="str">
            <v>LEVER ARCH FILE A4 PURPx10</v>
          </cell>
          <cell r="D32664" t="str">
            <v>2480398</v>
          </cell>
          <cell r="E32664" t="str">
            <v>2</v>
          </cell>
          <cell r="F32664" t="str">
            <v>Revenue</v>
          </cell>
          <cell r="G32664" t="str">
            <v>Stationery, Comp/Copier Cons</v>
          </cell>
        </row>
        <row r="32665">
          <cell r="B32665">
            <v>4186</v>
          </cell>
          <cell r="C32665" t="str">
            <v>CHIPBOARD/STERLING BOARD/OFFCU</v>
          </cell>
          <cell r="D32665" t="str">
            <v>0820507</v>
          </cell>
          <cell r="E32665" t="str">
            <v>0</v>
          </cell>
          <cell r="F32665" t="str">
            <v>Revenue</v>
          </cell>
          <cell r="G32665" t="str">
            <v>Training Centre Equipment</v>
          </cell>
        </row>
        <row r="32666">
          <cell r="B32666">
            <v>4219</v>
          </cell>
          <cell r="C32666" t="str">
            <v>ELECTRIC CHARGES SEPT16-OCT16</v>
          </cell>
          <cell r="D32666" t="str">
            <v>1330314</v>
          </cell>
          <cell r="E32666" t="str">
            <v>1</v>
          </cell>
          <cell r="F32666" t="str">
            <v>Revenue</v>
          </cell>
          <cell r="G32666" t="str">
            <v>Electricity</v>
          </cell>
        </row>
        <row r="32667">
          <cell r="B32667">
            <v>4175</v>
          </cell>
          <cell r="C32667" t="str">
            <v>BOWER PERIOD END 13/11/2016</v>
          </cell>
          <cell r="D32667" t="str">
            <v>2622588</v>
          </cell>
          <cell r="E32667" t="str">
            <v>2</v>
          </cell>
          <cell r="F32667" t="str">
            <v>Revenue</v>
          </cell>
          <cell r="G32667" t="str">
            <v>Grant Supported Exps</v>
          </cell>
        </row>
        <row r="32668">
          <cell r="B32668">
            <v>4190</v>
          </cell>
          <cell r="C32668" t="str">
            <v>1No New ec2t mobile toilet</v>
          </cell>
          <cell r="D32668" t="str">
            <v>2161522</v>
          </cell>
          <cell r="E32668" t="str">
            <v>2</v>
          </cell>
          <cell r="F32668" t="str">
            <v>Revenue</v>
          </cell>
          <cell r="G32668" t="str">
            <v>Equipment Purchases</v>
          </cell>
        </row>
        <row r="32669">
          <cell r="B32669">
            <v>4188</v>
          </cell>
          <cell r="C32669" t="str">
            <v>Charge for bringing John Sherr</v>
          </cell>
          <cell r="D32669" t="str">
            <v>2195594</v>
          </cell>
          <cell r="E32669" t="str">
            <v>2</v>
          </cell>
          <cell r="F32669" t="str">
            <v>Revenue</v>
          </cell>
          <cell r="G32669" t="str">
            <v>Mobile Phones</v>
          </cell>
        </row>
        <row r="32670">
          <cell r="B32670">
            <v>4206</v>
          </cell>
          <cell r="C32670" t="str">
            <v>CHARGER SOCKET</v>
          </cell>
          <cell r="D32670" t="str">
            <v>3410250</v>
          </cell>
          <cell r="E32670" t="str">
            <v>3</v>
          </cell>
          <cell r="F32670" t="str">
            <v>Revenue</v>
          </cell>
          <cell r="G32670" t="str">
            <v>Repairs - Vehicles</v>
          </cell>
        </row>
        <row r="32671">
          <cell r="B32671">
            <v>4247</v>
          </cell>
          <cell r="C32671" t="str">
            <v xml:space="preserve">DRY SUIT REPAIRS X 2 </v>
          </cell>
          <cell r="D32671" t="str">
            <v>2161522</v>
          </cell>
          <cell r="E32671" t="str">
            <v>2</v>
          </cell>
          <cell r="F32671" t="str">
            <v>Revenue</v>
          </cell>
          <cell r="G32671" t="str">
            <v>Equipment Purchases</v>
          </cell>
        </row>
        <row r="32672">
          <cell r="B32672">
            <v>4248</v>
          </cell>
          <cell r="C32672" t="str">
            <v>Heavy Road Traffic Collision I</v>
          </cell>
          <cell r="D32672" t="str">
            <v>2917507</v>
          </cell>
          <cell r="E32672" t="str">
            <v>2</v>
          </cell>
          <cell r="F32672" t="str">
            <v>Revenue</v>
          </cell>
          <cell r="G32672" t="str">
            <v>RIngfenced Fire Service College Training/Expenses</v>
          </cell>
        </row>
        <row r="32673">
          <cell r="B32673">
            <v>4201</v>
          </cell>
          <cell r="C32673" t="str">
            <v>5 Cars to be delivered and 6 t</v>
          </cell>
          <cell r="D32673" t="str">
            <v>0887500</v>
          </cell>
          <cell r="E32673" t="str">
            <v>0</v>
          </cell>
          <cell r="F32673" t="str">
            <v>Revenue</v>
          </cell>
          <cell r="G32673" t="str">
            <v>Training - Devolved Budgets</v>
          </cell>
        </row>
        <row r="32674">
          <cell r="B32674">
            <v>4195</v>
          </cell>
          <cell r="C32674" t="str">
            <v>2 cars to be delivered to Milt</v>
          </cell>
          <cell r="D32674" t="str">
            <v>0887500</v>
          </cell>
          <cell r="E32674" t="str">
            <v>0</v>
          </cell>
          <cell r="F32674" t="str">
            <v>Revenue</v>
          </cell>
          <cell r="G32674" t="str">
            <v>Training - Devolved Budgets</v>
          </cell>
        </row>
        <row r="32675">
          <cell r="B32675">
            <v>4198</v>
          </cell>
          <cell r="C32675" t="str">
            <v xml:space="preserve">1 Car to be delivered and One </v>
          </cell>
          <cell r="D32675" t="str">
            <v>0887500</v>
          </cell>
          <cell r="E32675" t="str">
            <v>0</v>
          </cell>
          <cell r="F32675" t="str">
            <v>Revenue</v>
          </cell>
          <cell r="G32675" t="str">
            <v>Training - Devolved Budgets</v>
          </cell>
        </row>
        <row r="32676">
          <cell r="B32676">
            <v>4199</v>
          </cell>
          <cell r="C32676" t="str">
            <v>2 Cars to be delivered and 2 t</v>
          </cell>
          <cell r="D32676" t="str">
            <v>0887500</v>
          </cell>
          <cell r="E32676" t="str">
            <v>0</v>
          </cell>
          <cell r="F32676" t="str">
            <v>Revenue</v>
          </cell>
          <cell r="G32676" t="str">
            <v>Training - Devolved Budgets</v>
          </cell>
        </row>
        <row r="32677">
          <cell r="B32677">
            <v>4208</v>
          </cell>
          <cell r="C32677" t="str">
            <v>PEN BIC FINE BLACK BX20</v>
          </cell>
          <cell r="D32677" t="str">
            <v>2480591</v>
          </cell>
          <cell r="E32677" t="str">
            <v>2</v>
          </cell>
          <cell r="F32677" t="str">
            <v>Revenue</v>
          </cell>
          <cell r="G32677" t="str">
            <v>Stationery, Comp/Copier Cons</v>
          </cell>
        </row>
        <row r="32678">
          <cell r="B32678">
            <v>4202</v>
          </cell>
          <cell r="C32678" t="str">
            <v>Please could you deliver a 3 d</v>
          </cell>
          <cell r="D32678" t="str">
            <v>0887500</v>
          </cell>
          <cell r="E32678" t="str">
            <v>0</v>
          </cell>
          <cell r="F32678" t="str">
            <v>Revenue</v>
          </cell>
          <cell r="G32678" t="str">
            <v>Training - Devolved Budgets</v>
          </cell>
        </row>
        <row r="32679">
          <cell r="B32679">
            <v>4197</v>
          </cell>
          <cell r="C32679" t="str">
            <v>2 Cars to be delivered and 3 c</v>
          </cell>
          <cell r="D32679" t="str">
            <v>0887500</v>
          </cell>
          <cell r="E32679" t="str">
            <v>0</v>
          </cell>
          <cell r="F32679" t="str">
            <v>Revenue</v>
          </cell>
          <cell r="G32679" t="str">
            <v>Training - Devolved Budgets</v>
          </cell>
        </row>
        <row r="32680">
          <cell r="B32680">
            <v>4245</v>
          </cell>
          <cell r="C32680" t="str">
            <v>PAP.REY OFFICE A3 WHTx5</v>
          </cell>
          <cell r="D32680" t="str">
            <v>2480591</v>
          </cell>
          <cell r="E32680" t="str">
            <v>2</v>
          </cell>
          <cell r="F32680" t="str">
            <v>Revenue</v>
          </cell>
          <cell r="G32680" t="str">
            <v>Stationery, Comp/Copier Cons</v>
          </cell>
        </row>
        <row r="32681">
          <cell r="B32681">
            <v>5618</v>
          </cell>
          <cell r="C32681" t="str">
            <v>MANEA SANITARY DISPOSAL</v>
          </cell>
          <cell r="D32681" t="str">
            <v>1361205</v>
          </cell>
          <cell r="E32681" t="str">
            <v>1</v>
          </cell>
          <cell r="F32681" t="str">
            <v>Revenue</v>
          </cell>
          <cell r="G32681" t="str">
            <v>Waste Management Exps</v>
          </cell>
        </row>
        <row r="32682">
          <cell r="B32682">
            <v>5620</v>
          </cell>
          <cell r="C32682" t="str">
            <v>PAPWORTH SANITARY DISPOSAL</v>
          </cell>
          <cell r="D32682" t="str">
            <v>1361308</v>
          </cell>
          <cell r="E32682" t="str">
            <v>1</v>
          </cell>
          <cell r="F32682" t="str">
            <v>Revenue</v>
          </cell>
          <cell r="G32682" t="str">
            <v>Waste Management Exps</v>
          </cell>
        </row>
        <row r="32683">
          <cell r="B32683">
            <v>5621</v>
          </cell>
          <cell r="C32683" t="str">
            <v>LINTON SANITARY DISPOSAL</v>
          </cell>
          <cell r="D32683" t="str">
            <v>1361306</v>
          </cell>
          <cell r="E32683" t="str">
            <v>1</v>
          </cell>
          <cell r="F32683" t="str">
            <v>Revenue</v>
          </cell>
          <cell r="G32683" t="str">
            <v>Waste Management Exps</v>
          </cell>
        </row>
        <row r="32684">
          <cell r="B32684">
            <v>5622</v>
          </cell>
          <cell r="C32684" t="str">
            <v>GAMLINGAY SANITARY DISPOSAL</v>
          </cell>
          <cell r="D32684" t="str">
            <v>1361305</v>
          </cell>
          <cell r="E32684" t="str">
            <v>1</v>
          </cell>
          <cell r="F32684" t="str">
            <v>Revenue</v>
          </cell>
          <cell r="G32684" t="str">
            <v>Waste Management Exps</v>
          </cell>
        </row>
        <row r="32685">
          <cell r="B32685">
            <v>5624</v>
          </cell>
          <cell r="C32685" t="str">
            <v>PARKSIDE SANITARY DISPOSAL</v>
          </cell>
          <cell r="D32685" t="str">
            <v>1361302</v>
          </cell>
          <cell r="E32685" t="str">
            <v>1</v>
          </cell>
          <cell r="F32685" t="str">
            <v>Revenue</v>
          </cell>
          <cell r="G32685" t="str">
            <v>Waste Management Exps</v>
          </cell>
        </row>
        <row r="32686">
          <cell r="B32686">
            <v>5623</v>
          </cell>
          <cell r="C32686" t="str">
            <v>CAMBOURNE SANITARY DISPOSAL</v>
          </cell>
          <cell r="D32686" t="str">
            <v>1361314</v>
          </cell>
          <cell r="E32686" t="str">
            <v>1</v>
          </cell>
          <cell r="F32686" t="str">
            <v>Revenue</v>
          </cell>
          <cell r="G32686" t="str">
            <v>Waste Management Exps</v>
          </cell>
        </row>
        <row r="32687">
          <cell r="B32687">
            <v>20230</v>
          </cell>
          <cell r="C32687" t="str">
            <v>A2 AUTO DISHWASH 2X5LTR</v>
          </cell>
          <cell r="D32687" t="str">
            <v>1360591</v>
          </cell>
          <cell r="E32687" t="str">
            <v>1</v>
          </cell>
          <cell r="F32687" t="str">
            <v>Revenue</v>
          </cell>
          <cell r="G32687" t="str">
            <v>Cleaning Materials</v>
          </cell>
        </row>
        <row r="32688">
          <cell r="B32688">
            <v>20141</v>
          </cell>
          <cell r="C32688" t="str">
            <v>40 x 45105 Portable Smoke Bloc</v>
          </cell>
          <cell r="D32688" t="str">
            <v>B130</v>
          </cell>
          <cell r="E32688" t="str">
            <v>B</v>
          </cell>
          <cell r="F32688" t="str">
            <v>Capital</v>
          </cell>
          <cell r="G32688" t="str">
            <v>Operational Equipment</v>
          </cell>
        </row>
        <row r="32689">
          <cell r="B32689">
            <v>20125</v>
          </cell>
          <cell r="C32689" t="str">
            <v>24 x 4TB Internal Hard Drive a</v>
          </cell>
          <cell r="D32689" t="str">
            <v>B140</v>
          </cell>
          <cell r="E32689" t="str">
            <v>B</v>
          </cell>
          <cell r="F32689" t="str">
            <v>Capital</v>
          </cell>
          <cell r="G32689" t="str">
            <v>I.T. Tangible Equipment</v>
          </cell>
        </row>
        <row r="32690">
          <cell r="B32690">
            <v>20236</v>
          </cell>
          <cell r="C32690" t="str">
            <v>19L Still Bottle</v>
          </cell>
          <cell r="D32690" t="str">
            <v>0975591</v>
          </cell>
          <cell r="E32690" t="str">
            <v>0</v>
          </cell>
          <cell r="F32690" t="str">
            <v>Revenue</v>
          </cell>
          <cell r="G32690" t="str">
            <v>Canteen &amp; Messing</v>
          </cell>
        </row>
        <row r="32691">
          <cell r="B32691">
            <v>20237</v>
          </cell>
          <cell r="C32691" t="str">
            <v>Huntingdon/H.A. - CFRS - Havin</v>
          </cell>
          <cell r="D32691" t="str">
            <v>B121</v>
          </cell>
          <cell r="E32691" t="str">
            <v>B</v>
          </cell>
          <cell r="F32691" t="str">
            <v>Capital</v>
          </cell>
          <cell r="G32691" t="str">
            <v>Buildings</v>
          </cell>
        </row>
        <row r="32692">
          <cell r="B32692">
            <v>20080</v>
          </cell>
          <cell r="C32692" t="str">
            <v>Warranty Extension 3 to 5 year</v>
          </cell>
          <cell r="D32692" t="str">
            <v>2100594</v>
          </cell>
          <cell r="E32692" t="str">
            <v>2</v>
          </cell>
          <cell r="F32692" t="str">
            <v>Revenue</v>
          </cell>
          <cell r="G32692" t="str">
            <v>Computer Hardware</v>
          </cell>
        </row>
        <row r="32693">
          <cell r="B32693">
            <v>20238</v>
          </cell>
          <cell r="C32693" t="str">
            <v>Credit - Water/sewerage Charge</v>
          </cell>
          <cell r="D32693" t="str">
            <v>1350214</v>
          </cell>
          <cell r="E32693" t="str">
            <v>1</v>
          </cell>
          <cell r="F32693" t="str">
            <v>Revenue</v>
          </cell>
          <cell r="G32693" t="str">
            <v>Water/Sewerage Rates</v>
          </cell>
        </row>
        <row r="32694">
          <cell r="B32694">
            <v>20242</v>
          </cell>
          <cell r="C32694" t="str">
            <v>various supplies-December</v>
          </cell>
          <cell r="D32694" t="str">
            <v>3410250</v>
          </cell>
          <cell r="E32694" t="str">
            <v>3</v>
          </cell>
          <cell r="F32694" t="str">
            <v>Revenue</v>
          </cell>
          <cell r="G32694" t="str">
            <v>Repairs - Vehicles</v>
          </cell>
        </row>
        <row r="32695">
          <cell r="B32695">
            <v>20174</v>
          </cell>
          <cell r="C32695" t="str">
            <v>Annual Subscription Fee Jan 20</v>
          </cell>
          <cell r="D32695" t="str">
            <v>2615592</v>
          </cell>
          <cell r="E32695" t="str">
            <v>2</v>
          </cell>
          <cell r="F32695" t="str">
            <v>Revenue</v>
          </cell>
          <cell r="G32695" t="str">
            <v>Subscriptions - General</v>
          </cell>
        </row>
        <row r="32696">
          <cell r="B32696">
            <v>20226</v>
          </cell>
          <cell r="C32696" t="str">
            <v>Road Safety Practitioner Found</v>
          </cell>
          <cell r="D32696" t="str">
            <v>2642510</v>
          </cell>
          <cell r="E32696" t="str">
            <v>2</v>
          </cell>
          <cell r="F32696" t="str">
            <v>Revenue</v>
          </cell>
          <cell r="G32696" t="str">
            <v>Road/Water Safety</v>
          </cell>
        </row>
        <row r="32697">
          <cell r="B32697">
            <v>20228</v>
          </cell>
          <cell r="C32697" t="str">
            <v>NOTICEBOARD 1200x900mm BLUE</v>
          </cell>
          <cell r="D32697" t="str">
            <v>2000591</v>
          </cell>
          <cell r="E32697" t="str">
            <v>2</v>
          </cell>
          <cell r="F32697" t="str">
            <v>Revenue</v>
          </cell>
          <cell r="G32697" t="str">
            <v>Office Purchases (Incl. furniture)</v>
          </cell>
        </row>
        <row r="32698">
          <cell r="B32698">
            <v>27341</v>
          </cell>
          <cell r="D32698" t="str">
            <v>B380</v>
          </cell>
          <cell r="E32698" t="str">
            <v>B</v>
          </cell>
          <cell r="F32698" t="str">
            <v>Capital</v>
          </cell>
          <cell r="G32698" t="str">
            <v>Register Suspense</v>
          </cell>
        </row>
        <row r="32699">
          <cell r="B32699">
            <v>27307</v>
          </cell>
          <cell r="C32699" t="str">
            <v xml:space="preserve">LED INDICATOR STRIP </v>
          </cell>
          <cell r="D32699" t="str">
            <v>3410250</v>
          </cell>
          <cell r="E32699" t="str">
            <v>3</v>
          </cell>
          <cell r="F32699" t="str">
            <v>Revenue</v>
          </cell>
          <cell r="G32699" t="str">
            <v>Repairs - Vehicles</v>
          </cell>
        </row>
        <row r="32700">
          <cell r="B32700">
            <v>27308</v>
          </cell>
          <cell r="C32700" t="str">
            <v>SC2133962 - MAINTENANCE FREE B</v>
          </cell>
          <cell r="D32700" t="str">
            <v>3410250</v>
          </cell>
          <cell r="E32700" t="str">
            <v>3</v>
          </cell>
          <cell r="F32700" t="str">
            <v>Revenue</v>
          </cell>
          <cell r="G32700" t="str">
            <v>Repairs - Vehicles</v>
          </cell>
        </row>
        <row r="32701">
          <cell r="B32701">
            <v>27325</v>
          </cell>
          <cell r="C32701" t="str">
            <v>812.990.8-FASTENING PIN</v>
          </cell>
          <cell r="D32701" t="str">
            <v>2160250</v>
          </cell>
          <cell r="E32701" t="str">
            <v>2</v>
          </cell>
          <cell r="F32701" t="str">
            <v>Revenue</v>
          </cell>
          <cell r="G32701" t="str">
            <v>Operational Equipment -  Repairs &amp; Maint</v>
          </cell>
        </row>
        <row r="32702">
          <cell r="B32702">
            <v>27326</v>
          </cell>
          <cell r="C32702" t="str">
            <v>PFD SIZE SMALL</v>
          </cell>
          <cell r="D32702" t="str">
            <v>2160250</v>
          </cell>
          <cell r="E32702" t="str">
            <v>2</v>
          </cell>
          <cell r="F32702" t="str">
            <v>Revenue</v>
          </cell>
          <cell r="G32702" t="str">
            <v>Operational Equipment -  Repairs &amp; Maint</v>
          </cell>
        </row>
        <row r="32703">
          <cell r="B32703">
            <v>27340</v>
          </cell>
          <cell r="C32703" t="str">
            <v>Annual Administration Charge 2</v>
          </cell>
          <cell r="D32703" t="str">
            <v>6551581</v>
          </cell>
          <cell r="E32703" t="str">
            <v>6</v>
          </cell>
          <cell r="F32703" t="str">
            <v>Revenue</v>
          </cell>
          <cell r="G32703" t="str">
            <v>B. Unit Superannuation</v>
          </cell>
        </row>
        <row r="32704">
          <cell r="B32704">
            <v>26501</v>
          </cell>
          <cell r="C32704" t="str">
            <v>Room hire 23rd April 2021</v>
          </cell>
          <cell r="D32704" t="str">
            <v>2605521</v>
          </cell>
          <cell r="E32704" t="str">
            <v>2</v>
          </cell>
          <cell r="F32704" t="str">
            <v>Revenue</v>
          </cell>
          <cell r="G32704" t="str">
            <v>Miscellaneous Holding Account</v>
          </cell>
        </row>
        <row r="32705">
          <cell r="B32705">
            <v>27310</v>
          </cell>
          <cell r="C32705" t="str">
            <v>To manage proposed works at Su</v>
          </cell>
          <cell r="D32705" t="str">
            <v>B121</v>
          </cell>
          <cell r="E32705" t="str">
            <v>B</v>
          </cell>
          <cell r="F32705" t="str">
            <v>Capital</v>
          </cell>
          <cell r="G32705" t="str">
            <v>Buildings</v>
          </cell>
        </row>
        <row r="32706">
          <cell r="B32706">
            <v>27309</v>
          </cell>
          <cell r="C32706" t="str">
            <v>Professional services in respe</v>
          </cell>
          <cell r="D32706" t="str">
            <v>B121</v>
          </cell>
          <cell r="E32706" t="str">
            <v>B</v>
          </cell>
          <cell r="F32706" t="str">
            <v>Capital</v>
          </cell>
          <cell r="G32706" t="str">
            <v>Buildings</v>
          </cell>
        </row>
        <row r="32707">
          <cell r="B32707">
            <v>27291</v>
          </cell>
          <cell r="C32707" t="str">
            <v>BIN WASTE PLAS FL/TOP 48LT</v>
          </cell>
          <cell r="D32707" t="str">
            <v>B121</v>
          </cell>
          <cell r="E32707" t="str">
            <v>B</v>
          </cell>
          <cell r="F32707" t="str">
            <v>Capital</v>
          </cell>
          <cell r="G32707" t="str">
            <v>Buildings</v>
          </cell>
        </row>
        <row r="32708">
          <cell r="B32708">
            <v>18218</v>
          </cell>
          <cell r="C32708" t="str">
            <v>HFSC Visits May/June &amp; July 20</v>
          </cell>
          <cell r="D32708" t="str">
            <v>2627510</v>
          </cell>
          <cell r="E32708" t="str">
            <v>2</v>
          </cell>
          <cell r="F32708" t="str">
            <v>Revenue</v>
          </cell>
          <cell r="G32708" t="str">
            <v>Community Partnerships</v>
          </cell>
        </row>
        <row r="32709">
          <cell r="B32709">
            <v>19024</v>
          </cell>
          <cell r="C32709" t="str">
            <v>Mileage Claim</v>
          </cell>
          <cell r="D32709" t="str">
            <v>2621513</v>
          </cell>
          <cell r="E32709" t="str">
            <v>2</v>
          </cell>
          <cell r="F32709" t="str">
            <v>Revenue</v>
          </cell>
          <cell r="G32709" t="str">
            <v>Community Champions</v>
          </cell>
        </row>
        <row r="32710">
          <cell r="B32710">
            <v>19025</v>
          </cell>
          <cell r="C32710" t="str">
            <v>Mileage Claim</v>
          </cell>
          <cell r="D32710" t="str">
            <v>2621513</v>
          </cell>
          <cell r="E32710" t="str">
            <v>2</v>
          </cell>
          <cell r="F32710" t="str">
            <v>Revenue</v>
          </cell>
          <cell r="G32710" t="str">
            <v>Community Champions</v>
          </cell>
        </row>
        <row r="32711">
          <cell r="B32711">
            <v>18939</v>
          </cell>
          <cell r="C32711" t="str">
            <v>Training-AFSA-F Raoufi</v>
          </cell>
          <cell r="D32711" t="str">
            <v>0890518</v>
          </cell>
          <cell r="E32711" t="str">
            <v>0</v>
          </cell>
          <cell r="F32711" t="str">
            <v>Revenue</v>
          </cell>
          <cell r="G32711" t="str">
            <v>Training - Diversity</v>
          </cell>
        </row>
        <row r="32712">
          <cell r="B32712">
            <v>19033</v>
          </cell>
          <cell r="C32712" t="str">
            <v>Wheelie Bins</v>
          </cell>
          <cell r="D32712" t="str">
            <v>1361303</v>
          </cell>
          <cell r="E32712" t="str">
            <v>1</v>
          </cell>
          <cell r="F32712" t="str">
            <v>Revenue</v>
          </cell>
          <cell r="G32712" t="str">
            <v>Waste Management Exps</v>
          </cell>
        </row>
        <row r="32713">
          <cell r="B32713">
            <v>19034</v>
          </cell>
          <cell r="C32713" t="str">
            <v>Wheelie Bins</v>
          </cell>
          <cell r="D32713" t="str">
            <v>1361211</v>
          </cell>
          <cell r="E32713" t="str">
            <v>1</v>
          </cell>
          <cell r="F32713" t="str">
            <v>Revenue</v>
          </cell>
          <cell r="G32713" t="str">
            <v>Waste Management Exps</v>
          </cell>
        </row>
        <row r="32714">
          <cell r="B32714">
            <v>19035</v>
          </cell>
          <cell r="C32714" t="str">
            <v>Wheelie Bins</v>
          </cell>
          <cell r="D32714" t="str">
            <v>1361213</v>
          </cell>
          <cell r="E32714" t="str">
            <v>1</v>
          </cell>
          <cell r="F32714" t="str">
            <v>Revenue</v>
          </cell>
          <cell r="G32714" t="str">
            <v>Waste Management Exps</v>
          </cell>
        </row>
        <row r="32715">
          <cell r="B32715">
            <v>19039</v>
          </cell>
          <cell r="C32715" t="str">
            <v>Wheelie Bins</v>
          </cell>
          <cell r="D32715" t="str">
            <v>1361204</v>
          </cell>
          <cell r="E32715" t="str">
            <v>1</v>
          </cell>
          <cell r="F32715" t="str">
            <v>Revenue</v>
          </cell>
          <cell r="G32715" t="str">
            <v>Waste Management Exps</v>
          </cell>
        </row>
        <row r="32716">
          <cell r="B32716">
            <v>19026</v>
          </cell>
          <cell r="C32716" t="str">
            <v>Mileage Claim</v>
          </cell>
          <cell r="D32716" t="str">
            <v>2621513</v>
          </cell>
          <cell r="E32716" t="str">
            <v>2</v>
          </cell>
          <cell r="F32716" t="str">
            <v>Revenue</v>
          </cell>
          <cell r="G32716" t="str">
            <v>Community Champions</v>
          </cell>
        </row>
        <row r="32717">
          <cell r="B32717">
            <v>18840</v>
          </cell>
          <cell r="C32717" t="str">
            <v>REPL;ACED HIGH PRESSURE AIR CO</v>
          </cell>
          <cell r="D32717" t="str">
            <v>3410250</v>
          </cell>
          <cell r="E32717" t="str">
            <v>3</v>
          </cell>
          <cell r="F32717" t="str">
            <v>Revenue</v>
          </cell>
          <cell r="G32717" t="str">
            <v>Repairs - Vehicles</v>
          </cell>
        </row>
        <row r="32718">
          <cell r="B32718">
            <v>19032</v>
          </cell>
          <cell r="C32718" t="str">
            <v>Wheelie Bins</v>
          </cell>
          <cell r="D32718" t="str">
            <v>1361315</v>
          </cell>
          <cell r="E32718" t="str">
            <v>1</v>
          </cell>
          <cell r="F32718" t="str">
            <v>Revenue</v>
          </cell>
          <cell r="G32718" t="str">
            <v>Waste Management Exps</v>
          </cell>
        </row>
        <row r="32719">
          <cell r="B32719">
            <v>19031</v>
          </cell>
          <cell r="C32719" t="str">
            <v>C&amp;PFA Service Level Agreement-</v>
          </cell>
          <cell r="D32719" t="str">
            <v>2900501</v>
          </cell>
          <cell r="E32719" t="str">
            <v>2</v>
          </cell>
          <cell r="F32719" t="str">
            <v>Revenue</v>
          </cell>
          <cell r="G32719" t="str">
            <v>Hired Management Support</v>
          </cell>
        </row>
        <row r="32720">
          <cell r="B32720">
            <v>19036</v>
          </cell>
          <cell r="C32720" t="str">
            <v>Wheelie Bins</v>
          </cell>
          <cell r="D32720" t="str">
            <v>1361202</v>
          </cell>
          <cell r="E32720" t="str">
            <v>1</v>
          </cell>
          <cell r="F32720" t="str">
            <v>Revenue</v>
          </cell>
          <cell r="G32720" t="str">
            <v>Waste Management Exps</v>
          </cell>
        </row>
        <row r="32721">
          <cell r="B32721">
            <v>19038</v>
          </cell>
          <cell r="C32721" t="str">
            <v>Wheelie Bins</v>
          </cell>
          <cell r="D32721" t="str">
            <v>1361304</v>
          </cell>
          <cell r="E32721" t="str">
            <v>1</v>
          </cell>
          <cell r="F32721" t="str">
            <v>Revenue</v>
          </cell>
          <cell r="G32721" t="str">
            <v>Waste Management Exps</v>
          </cell>
        </row>
        <row r="32722">
          <cell r="B32722">
            <v>19043</v>
          </cell>
          <cell r="C32722" t="str">
            <v>Wheelie Bins</v>
          </cell>
          <cell r="D32722" t="str">
            <v>1361203</v>
          </cell>
          <cell r="E32722" t="str">
            <v>1</v>
          </cell>
          <cell r="F32722" t="str">
            <v>Revenue</v>
          </cell>
          <cell r="G32722" t="str">
            <v>Waste Management Exps</v>
          </cell>
        </row>
        <row r="32723">
          <cell r="B32723">
            <v>19048</v>
          </cell>
          <cell r="C32723" t="str">
            <v>Wheelie Bins</v>
          </cell>
          <cell r="D32723" t="str">
            <v>1361305</v>
          </cell>
          <cell r="E32723" t="str">
            <v>1</v>
          </cell>
          <cell r="F32723" t="str">
            <v>Revenue</v>
          </cell>
          <cell r="G32723" t="str">
            <v>Waste Management Exps</v>
          </cell>
        </row>
        <row r="32724">
          <cell r="B32724">
            <v>19050</v>
          </cell>
          <cell r="C32724" t="str">
            <v>Wheelie Bins</v>
          </cell>
          <cell r="D32724" t="str">
            <v>1361307</v>
          </cell>
          <cell r="E32724" t="str">
            <v>1</v>
          </cell>
          <cell r="F32724" t="str">
            <v>Revenue</v>
          </cell>
          <cell r="G32724" t="str">
            <v>Waste Management Exps</v>
          </cell>
        </row>
        <row r="32725">
          <cell r="B32725">
            <v>19052</v>
          </cell>
          <cell r="C32725" t="str">
            <v>Wheelie Bins</v>
          </cell>
          <cell r="D32725" t="str">
            <v>1361210</v>
          </cell>
          <cell r="E32725" t="str">
            <v>1</v>
          </cell>
          <cell r="F32725" t="str">
            <v>Revenue</v>
          </cell>
          <cell r="G32725" t="str">
            <v>Waste Management Exps</v>
          </cell>
        </row>
        <row r="32726">
          <cell r="B32726">
            <v>19042</v>
          </cell>
          <cell r="C32726" t="str">
            <v>Wheelie Bins</v>
          </cell>
          <cell r="D32726" t="str">
            <v>1361314</v>
          </cell>
          <cell r="E32726" t="str">
            <v>1</v>
          </cell>
          <cell r="F32726" t="str">
            <v>Revenue</v>
          </cell>
          <cell r="G32726" t="str">
            <v>Waste Management Exps</v>
          </cell>
        </row>
        <row r="32727">
          <cell r="B32727">
            <v>19044</v>
          </cell>
          <cell r="C32727" t="str">
            <v>Wheelie Bins</v>
          </cell>
          <cell r="D32727" t="str">
            <v>1361308</v>
          </cell>
          <cell r="E32727" t="str">
            <v>1</v>
          </cell>
          <cell r="F32727" t="str">
            <v>Revenue</v>
          </cell>
          <cell r="G32727" t="str">
            <v>Waste Management Exps</v>
          </cell>
        </row>
        <row r="32728">
          <cell r="B32728">
            <v>19045</v>
          </cell>
          <cell r="C32728" t="str">
            <v>Wheelie Bins</v>
          </cell>
          <cell r="D32728" t="str">
            <v>1361310</v>
          </cell>
          <cell r="E32728" t="str">
            <v>1</v>
          </cell>
          <cell r="F32728" t="str">
            <v>Revenue</v>
          </cell>
          <cell r="G32728" t="str">
            <v>Waste Management Exps</v>
          </cell>
        </row>
        <row r="32729">
          <cell r="B32729">
            <v>19046</v>
          </cell>
          <cell r="C32729" t="str">
            <v>Wheelie Bins</v>
          </cell>
          <cell r="D32729" t="str">
            <v>1361306</v>
          </cell>
          <cell r="E32729" t="str">
            <v>1</v>
          </cell>
          <cell r="F32729" t="str">
            <v>Revenue</v>
          </cell>
          <cell r="G32729" t="str">
            <v>Waste Management Exps</v>
          </cell>
        </row>
        <row r="32730">
          <cell r="B32730">
            <v>19047</v>
          </cell>
          <cell r="C32730" t="str">
            <v>Wheelie Bins</v>
          </cell>
          <cell r="D32730" t="str">
            <v>1361215</v>
          </cell>
          <cell r="E32730" t="str">
            <v>1</v>
          </cell>
          <cell r="F32730" t="str">
            <v>Revenue</v>
          </cell>
          <cell r="G32730" t="str">
            <v>Waste Management Exps</v>
          </cell>
        </row>
        <row r="32731">
          <cell r="B32731">
            <v>19049</v>
          </cell>
          <cell r="C32731" t="str">
            <v>Wheelie Bins</v>
          </cell>
          <cell r="D32731" t="str">
            <v>1361312</v>
          </cell>
          <cell r="E32731" t="str">
            <v>1</v>
          </cell>
          <cell r="F32731" t="str">
            <v>Revenue</v>
          </cell>
          <cell r="G32731" t="str">
            <v>Waste Management Exps</v>
          </cell>
        </row>
        <row r="32732">
          <cell r="B32732">
            <v>19057</v>
          </cell>
          <cell r="C32732" t="str">
            <v>Wheelie Bins</v>
          </cell>
          <cell r="D32732" t="str">
            <v>1361311</v>
          </cell>
          <cell r="E32732" t="str">
            <v>1</v>
          </cell>
          <cell r="F32732" t="str">
            <v>Revenue</v>
          </cell>
          <cell r="G32732" t="str">
            <v>Waste Management Exps</v>
          </cell>
        </row>
        <row r="32733">
          <cell r="B32733">
            <v>18986</v>
          </cell>
          <cell r="C32733" t="str">
            <v>One off service units</v>
          </cell>
          <cell r="D32733" t="str">
            <v>2161522</v>
          </cell>
          <cell r="E32733" t="str">
            <v>2</v>
          </cell>
          <cell r="F32733" t="str">
            <v>Revenue</v>
          </cell>
          <cell r="G32733" t="str">
            <v>Equipment Purchases</v>
          </cell>
        </row>
        <row r="32734">
          <cell r="B32734">
            <v>18973</v>
          </cell>
          <cell r="C32734" t="str">
            <v>Medical Oxygen</v>
          </cell>
          <cell r="D32734" t="str">
            <v>2166522</v>
          </cell>
          <cell r="E32734" t="str">
            <v>2</v>
          </cell>
          <cell r="F32734" t="str">
            <v>Revenue</v>
          </cell>
          <cell r="G32734" t="str">
            <v>B.A./M.A.R.S./Gas Tight Suits - R&amp;M</v>
          </cell>
        </row>
        <row r="32735">
          <cell r="B32735">
            <v>19028</v>
          </cell>
          <cell r="C32735" t="str">
            <v>Water/Sewerage Charges</v>
          </cell>
          <cell r="D32735" t="str">
            <v>1350202</v>
          </cell>
          <cell r="E32735" t="str">
            <v>1</v>
          </cell>
          <cell r="F32735" t="str">
            <v>Revenue</v>
          </cell>
          <cell r="G32735" t="str">
            <v>Water/Sewerage Rates</v>
          </cell>
        </row>
        <row r="32736">
          <cell r="B32736">
            <v>6137</v>
          </cell>
          <cell r="C32736" t="str">
            <v>OXYGEN X</v>
          </cell>
          <cell r="D32736" t="str">
            <v>3410250</v>
          </cell>
          <cell r="E32736" t="str">
            <v>3</v>
          </cell>
          <cell r="F32736" t="str">
            <v>Revenue</v>
          </cell>
          <cell r="G32736" t="str">
            <v>Repairs - Vehicles</v>
          </cell>
        </row>
        <row r="32737">
          <cell r="B32737">
            <v>6130</v>
          </cell>
          <cell r="C32737" t="str">
            <v>SLA CHARGES 2016-2017</v>
          </cell>
          <cell r="D32737" t="str">
            <v>6551581</v>
          </cell>
          <cell r="E32737" t="str">
            <v>6</v>
          </cell>
          <cell r="F32737" t="str">
            <v>Revenue</v>
          </cell>
          <cell r="G32737" t="str">
            <v>B. Unit Superannuation</v>
          </cell>
        </row>
        <row r="32738">
          <cell r="B32738">
            <v>6132</v>
          </cell>
          <cell r="C32738" t="str">
            <v>Skip Hire</v>
          </cell>
          <cell r="D32738" t="str">
            <v>0820507</v>
          </cell>
          <cell r="E32738" t="str">
            <v>0</v>
          </cell>
          <cell r="F32738" t="str">
            <v>Revenue</v>
          </cell>
          <cell r="G32738" t="str">
            <v>Training Centre Equipment</v>
          </cell>
        </row>
        <row r="32739">
          <cell r="B32739">
            <v>6135</v>
          </cell>
          <cell r="C32739" t="str">
            <v>MEDICAL OXYGEN SIZE CD</v>
          </cell>
          <cell r="D32739" t="str">
            <v>2166522</v>
          </cell>
          <cell r="E32739" t="str">
            <v>2</v>
          </cell>
          <cell r="F32739" t="str">
            <v>Revenue</v>
          </cell>
          <cell r="G32739" t="str">
            <v>B.A./M.A.R.S./Gas Tight Suits - R&amp;M</v>
          </cell>
        </row>
        <row r="32740">
          <cell r="B32740">
            <v>6141</v>
          </cell>
          <cell r="C32740" t="str">
            <v>Letter Headed Paper for CFRS t</v>
          </cell>
          <cell r="D32740" t="str">
            <v>2481591</v>
          </cell>
          <cell r="E32740" t="str">
            <v>2</v>
          </cell>
          <cell r="F32740" t="str">
            <v>Revenue</v>
          </cell>
          <cell r="G32740" t="str">
            <v>External Printing (Corporate Contracts)</v>
          </cell>
        </row>
        <row r="32741">
          <cell r="B32741">
            <v>6144</v>
          </cell>
          <cell r="C32741" t="str">
            <v>70mm x 500mt BLACK/YELLOW TAPE</v>
          </cell>
          <cell r="D32741" t="str">
            <v>2160522</v>
          </cell>
          <cell r="E32741" t="str">
            <v>2</v>
          </cell>
          <cell r="F32741" t="str">
            <v>Revenue</v>
          </cell>
          <cell r="G32741" t="str">
            <v>Operational Equipment -  Repairs &amp; Maint</v>
          </cell>
        </row>
        <row r="32742">
          <cell r="B32742">
            <v>6150</v>
          </cell>
          <cell r="C32742" t="str">
            <v>HYDRANT KEY /BAR</v>
          </cell>
          <cell r="D32742" t="str">
            <v>2160522</v>
          </cell>
          <cell r="E32742" t="str">
            <v>2</v>
          </cell>
          <cell r="F32742" t="str">
            <v>Revenue</v>
          </cell>
          <cell r="G32742" t="str">
            <v>Operational Equipment -  Repairs &amp; Maint</v>
          </cell>
        </row>
        <row r="32743">
          <cell r="B32743">
            <v>6145</v>
          </cell>
          <cell r="C32743" t="str">
            <v>SHQ TV LICENCE TO 30 APRIL 201</v>
          </cell>
          <cell r="D32743" t="str">
            <v>2606100</v>
          </cell>
          <cell r="E32743" t="str">
            <v>2</v>
          </cell>
          <cell r="F32743" t="str">
            <v>Revenue</v>
          </cell>
          <cell r="G32743" t="str">
            <v>TV Licences</v>
          </cell>
        </row>
        <row r="32744">
          <cell r="B32744">
            <v>6152</v>
          </cell>
          <cell r="C32744" t="str">
            <v>LINE RENTAL/OTHER CHARGES/VOIC</v>
          </cell>
          <cell r="D32744" t="str">
            <v>2195594</v>
          </cell>
          <cell r="E32744" t="str">
            <v>2</v>
          </cell>
          <cell r="F32744" t="str">
            <v>Revenue</v>
          </cell>
          <cell r="G32744" t="str">
            <v>Mobile Phones</v>
          </cell>
        </row>
        <row r="32745">
          <cell r="B32745">
            <v>6123</v>
          </cell>
          <cell r="C32745" t="str">
            <v>RENTAL CHARGES 1/4/2017-31/3/2</v>
          </cell>
          <cell r="D32745" t="str">
            <v>2103594</v>
          </cell>
          <cell r="E32745" t="str">
            <v>2</v>
          </cell>
          <cell r="F32745" t="str">
            <v>Revenue</v>
          </cell>
          <cell r="G32745" t="str">
            <v>IT Network</v>
          </cell>
        </row>
        <row r="32746">
          <cell r="B32746">
            <v>6253</v>
          </cell>
          <cell r="C32746" t="str">
            <v>LGA Membership Subscription 20</v>
          </cell>
          <cell r="D32746" t="str">
            <v>2615100</v>
          </cell>
          <cell r="E32746" t="str">
            <v>2</v>
          </cell>
          <cell r="F32746" t="str">
            <v>Revenue</v>
          </cell>
          <cell r="G32746" t="str">
            <v>Subscriptions - General</v>
          </cell>
        </row>
        <row r="32747">
          <cell r="B32747">
            <v>6136</v>
          </cell>
          <cell r="C32747" t="str">
            <v>PURESHEILD ARGON Y</v>
          </cell>
          <cell r="D32747" t="str">
            <v>3410250</v>
          </cell>
          <cell r="E32747" t="str">
            <v>3</v>
          </cell>
          <cell r="F32747" t="str">
            <v>Revenue</v>
          </cell>
          <cell r="G32747" t="str">
            <v>Repairs - Vehicles</v>
          </cell>
        </row>
        <row r="32748">
          <cell r="B32748">
            <v>6151</v>
          </cell>
          <cell r="C32748" t="str">
            <v>24v MOTOR  - BH2250</v>
          </cell>
          <cell r="D32748" t="str">
            <v>3410250</v>
          </cell>
          <cell r="E32748" t="str">
            <v>3</v>
          </cell>
          <cell r="F32748" t="str">
            <v>Revenue</v>
          </cell>
          <cell r="G32748" t="str">
            <v>Repairs - Vehicles</v>
          </cell>
        </row>
        <row r="32749">
          <cell r="B32749">
            <v>6154</v>
          </cell>
          <cell r="C32749" t="str">
            <v>LINE RENTAL/OTHER CHARGES/VOIC</v>
          </cell>
          <cell r="D32749" t="str">
            <v>2195594</v>
          </cell>
          <cell r="E32749" t="str">
            <v>2</v>
          </cell>
          <cell r="F32749" t="str">
            <v>Revenue</v>
          </cell>
          <cell r="G32749" t="str">
            <v>Mobile Phones</v>
          </cell>
        </row>
        <row r="32750">
          <cell r="B32750">
            <v>6162</v>
          </cell>
          <cell r="C32750" t="str">
            <v>COTTENHAM BUSINESS RATES 2017-</v>
          </cell>
          <cell r="D32750" t="str">
            <v>1540303</v>
          </cell>
          <cell r="E32750" t="str">
            <v>1</v>
          </cell>
          <cell r="F32750" t="str">
            <v>Revenue</v>
          </cell>
          <cell r="G32750" t="str">
            <v>General Rates</v>
          </cell>
        </row>
        <row r="32751">
          <cell r="B32751">
            <v>6160</v>
          </cell>
          <cell r="C32751" t="str">
            <v>CHATTERIS RATES 2017-2018</v>
          </cell>
          <cell r="D32751" t="str">
            <v>1540201</v>
          </cell>
          <cell r="E32751" t="str">
            <v>1</v>
          </cell>
          <cell r="F32751" t="str">
            <v>Revenue</v>
          </cell>
          <cell r="G32751" t="str">
            <v>General Rates</v>
          </cell>
        </row>
        <row r="32752">
          <cell r="B32752">
            <v>6149</v>
          </cell>
          <cell r="C32752" t="str">
            <v>tallies &amp; ba board</v>
          </cell>
          <cell r="D32752" t="str">
            <v>2166522</v>
          </cell>
          <cell r="E32752" t="str">
            <v>2</v>
          </cell>
          <cell r="F32752" t="str">
            <v>Revenue</v>
          </cell>
          <cell r="G32752" t="str">
            <v>B.A./M.A.R.S./Gas Tight Suits - R&amp;M</v>
          </cell>
        </row>
        <row r="32753">
          <cell r="B32753">
            <v>6158</v>
          </cell>
          <cell r="C32753" t="str">
            <v>DOGSTHORPE RATES 2017-2018</v>
          </cell>
          <cell r="D32753" t="str">
            <v>1540202</v>
          </cell>
          <cell r="E32753" t="str">
            <v>1</v>
          </cell>
          <cell r="F32753" t="str">
            <v>Revenue</v>
          </cell>
          <cell r="G32753" t="str">
            <v>General Rates</v>
          </cell>
        </row>
        <row r="32754">
          <cell r="B32754">
            <v>6164</v>
          </cell>
          <cell r="C32754" t="str">
            <v>PT-X BACS 1/3/2017-31/3/2017</v>
          </cell>
          <cell r="D32754" t="str">
            <v>2109592</v>
          </cell>
          <cell r="E32754" t="str">
            <v>2</v>
          </cell>
          <cell r="F32754" t="str">
            <v>Revenue</v>
          </cell>
          <cell r="G32754" t="str">
            <v>Computer Software Annual Licence\Maint.</v>
          </cell>
        </row>
        <row r="32755">
          <cell r="B32755">
            <v>6168</v>
          </cell>
          <cell r="C32755" t="str">
            <v>ELECTRIC SUPPLY 01/02/17 - 28/</v>
          </cell>
          <cell r="D32755" t="str">
            <v>1330301</v>
          </cell>
          <cell r="E32755" t="str">
            <v>1</v>
          </cell>
          <cell r="F32755" t="str">
            <v>Revenue</v>
          </cell>
          <cell r="G32755" t="str">
            <v>Electricity</v>
          </cell>
        </row>
        <row r="32756">
          <cell r="B32756">
            <v>6155</v>
          </cell>
          <cell r="C32756" t="str">
            <v>DATA CHARGES/LINE RENTAL</v>
          </cell>
          <cell r="D32756" t="str">
            <v>2195594</v>
          </cell>
          <cell r="E32756" t="str">
            <v>2</v>
          </cell>
          <cell r="F32756" t="str">
            <v>Revenue</v>
          </cell>
          <cell r="G32756" t="str">
            <v>Mobile Phones</v>
          </cell>
        </row>
        <row r="32757">
          <cell r="B32757">
            <v>5368</v>
          </cell>
          <cell r="C32757" t="str">
            <v>GAS SUPPLY DEC16-JAN17</v>
          </cell>
          <cell r="D32757" t="str">
            <v>1340307</v>
          </cell>
          <cell r="E32757" t="str">
            <v>1</v>
          </cell>
          <cell r="F32757" t="str">
            <v>Revenue</v>
          </cell>
          <cell r="G32757" t="str">
            <v>Gas - Mains</v>
          </cell>
        </row>
        <row r="32758">
          <cell r="B32758">
            <v>5367</v>
          </cell>
          <cell r="C32758" t="str">
            <v>GAS SUPPLY DEC16-JAN17</v>
          </cell>
          <cell r="D32758" t="str">
            <v>1340312</v>
          </cell>
          <cell r="E32758" t="str">
            <v>1</v>
          </cell>
          <cell r="F32758" t="str">
            <v>Revenue</v>
          </cell>
          <cell r="G32758" t="str">
            <v>Gas - Mains</v>
          </cell>
        </row>
        <row r="32759">
          <cell r="B32759">
            <v>5426</v>
          </cell>
          <cell r="C32759" t="str">
            <v>DANGEROUS WASTE</v>
          </cell>
          <cell r="D32759" t="str">
            <v>2666250</v>
          </cell>
          <cell r="E32759" t="str">
            <v>2</v>
          </cell>
          <cell r="F32759" t="str">
            <v>Revenue</v>
          </cell>
          <cell r="G32759" t="str">
            <v>Devolved Health &amp; Safety Exps</v>
          </cell>
        </row>
        <row r="32760">
          <cell r="B32760">
            <v>5437</v>
          </cell>
          <cell r="C32760" t="str">
            <v>SAWSTON GENERAL WASTE</v>
          </cell>
          <cell r="D32760" t="str">
            <v>1361310</v>
          </cell>
          <cell r="E32760" t="str">
            <v>1</v>
          </cell>
          <cell r="F32760" t="str">
            <v>Revenue</v>
          </cell>
          <cell r="G32760" t="str">
            <v>Waste Management Exps</v>
          </cell>
        </row>
        <row r="32761">
          <cell r="B32761">
            <v>5434</v>
          </cell>
          <cell r="C32761" t="str">
            <v>MARCH GENERAL WASTE</v>
          </cell>
          <cell r="D32761" t="str">
            <v>1361206</v>
          </cell>
          <cell r="E32761" t="str">
            <v>1</v>
          </cell>
          <cell r="F32761" t="str">
            <v>Revenue</v>
          </cell>
          <cell r="G32761" t="str">
            <v>Waste Management Exps</v>
          </cell>
        </row>
        <row r="32762">
          <cell r="B32762">
            <v>5432</v>
          </cell>
          <cell r="C32762" t="str">
            <v>LITTLEPORT GENERLA WASTE</v>
          </cell>
          <cell r="D32762" t="str">
            <v>1361307</v>
          </cell>
          <cell r="E32762" t="str">
            <v>1</v>
          </cell>
          <cell r="F32762" t="str">
            <v>Revenue</v>
          </cell>
          <cell r="G32762" t="str">
            <v>Waste Management Exps</v>
          </cell>
        </row>
        <row r="32763">
          <cell r="B32763">
            <v>5464</v>
          </cell>
          <cell r="C32763" t="str">
            <v>PARADINAS PERIOD END 05/02/201</v>
          </cell>
          <cell r="D32763" t="str">
            <v>2622588</v>
          </cell>
          <cell r="E32763" t="str">
            <v>2</v>
          </cell>
          <cell r="F32763" t="str">
            <v>Revenue</v>
          </cell>
          <cell r="G32763" t="str">
            <v>Grant Supported Exps</v>
          </cell>
        </row>
        <row r="32764">
          <cell r="B32764">
            <v>5466</v>
          </cell>
          <cell r="C32764" t="str">
            <v>MORNE MICHEL PERIOD END 12/02/</v>
          </cell>
          <cell r="D32764" t="str">
            <v>2900594</v>
          </cell>
          <cell r="E32764" t="str">
            <v>2</v>
          </cell>
          <cell r="F32764" t="str">
            <v>Revenue</v>
          </cell>
          <cell r="G32764" t="str">
            <v>Hired Management Support</v>
          </cell>
        </row>
        <row r="32765">
          <cell r="B32765">
            <v>5471</v>
          </cell>
          <cell r="C32765" t="str">
            <v>SEMI PERG MILK</v>
          </cell>
          <cell r="D32765" t="str">
            <v>0975591</v>
          </cell>
          <cell r="E32765" t="str">
            <v>0</v>
          </cell>
          <cell r="F32765" t="str">
            <v>Revenue</v>
          </cell>
          <cell r="G32765" t="str">
            <v>Canteen &amp; Messing</v>
          </cell>
        </row>
        <row r="32766">
          <cell r="B32766">
            <v>5476</v>
          </cell>
          <cell r="C32766" t="str">
            <v>FAN EXTRACTOR/TIMER</v>
          </cell>
          <cell r="D32766" t="str">
            <v>1090304</v>
          </cell>
          <cell r="E32766" t="str">
            <v>1</v>
          </cell>
          <cell r="F32766" t="str">
            <v>Revenue</v>
          </cell>
          <cell r="G32766" t="str">
            <v>Unplanned   Maintenance</v>
          </cell>
        </row>
        <row r="32767">
          <cell r="B32767">
            <v>5355</v>
          </cell>
          <cell r="C32767" t="str">
            <v>GAS SUPPLY DEC16-JAN17</v>
          </cell>
          <cell r="D32767" t="str">
            <v>1340202</v>
          </cell>
          <cell r="E32767" t="str">
            <v>1</v>
          </cell>
          <cell r="F32767" t="str">
            <v>Revenue</v>
          </cell>
          <cell r="G32767" t="str">
            <v>Gas - Mains</v>
          </cell>
        </row>
        <row r="32768">
          <cell r="B32768">
            <v>5374</v>
          </cell>
          <cell r="C32768" t="str">
            <v>GAS SUPPLY DEC16-JAN17</v>
          </cell>
          <cell r="D32768" t="str">
            <v>1340202</v>
          </cell>
          <cell r="E32768" t="str">
            <v>1</v>
          </cell>
          <cell r="F32768" t="str">
            <v>Revenue</v>
          </cell>
          <cell r="G32768" t="str">
            <v>Gas - Mains</v>
          </cell>
        </row>
        <row r="32769">
          <cell r="B32769">
            <v>5366</v>
          </cell>
          <cell r="C32769" t="str">
            <v>GAS SUPPLY DEC16-JAN17</v>
          </cell>
          <cell r="D32769" t="str">
            <v>1340310</v>
          </cell>
          <cell r="E32769" t="str">
            <v>1</v>
          </cell>
          <cell r="F32769" t="str">
            <v>Revenue</v>
          </cell>
          <cell r="G32769" t="str">
            <v>Gas - Mains</v>
          </cell>
        </row>
        <row r="32770">
          <cell r="B32770">
            <v>5364</v>
          </cell>
          <cell r="C32770" t="str">
            <v>GAS SUPPLY DEC16-JAN17</v>
          </cell>
          <cell r="D32770" t="str">
            <v>1340305</v>
          </cell>
          <cell r="E32770" t="str">
            <v>1</v>
          </cell>
          <cell r="F32770" t="str">
            <v>Revenue</v>
          </cell>
          <cell r="G32770" t="str">
            <v>Gas - Mains</v>
          </cell>
        </row>
        <row r="32771">
          <cell r="B32771">
            <v>5461</v>
          </cell>
          <cell r="C32771" t="str">
            <v>PEN BIC FINE BLACK BX20</v>
          </cell>
          <cell r="D32771" t="str">
            <v>2480591</v>
          </cell>
          <cell r="E32771" t="str">
            <v>2</v>
          </cell>
          <cell r="F32771" t="str">
            <v>Revenue</v>
          </cell>
          <cell r="G32771" t="str">
            <v>Stationery, Comp/Copier Cons</v>
          </cell>
        </row>
        <row r="32772">
          <cell r="B32772">
            <v>5462</v>
          </cell>
          <cell r="C32772" t="str">
            <v>SPOON TEA ECON RANGE PK12</v>
          </cell>
          <cell r="D32772" t="str">
            <v>0975398</v>
          </cell>
          <cell r="E32772" t="str">
            <v>0</v>
          </cell>
          <cell r="F32772" t="str">
            <v>Revenue</v>
          </cell>
          <cell r="G32772" t="str">
            <v>Canteen &amp; Messing</v>
          </cell>
        </row>
        <row r="32773">
          <cell r="B32773">
            <v>5356</v>
          </cell>
          <cell r="C32773" t="str">
            <v>GAS SUPPLY DEC16-JAN17</v>
          </cell>
          <cell r="D32773" t="str">
            <v>1340203</v>
          </cell>
          <cell r="E32773" t="str">
            <v>1</v>
          </cell>
          <cell r="F32773" t="str">
            <v>Revenue</v>
          </cell>
          <cell r="G32773" t="str">
            <v>Gas - Mains</v>
          </cell>
        </row>
        <row r="32774">
          <cell r="B32774">
            <v>5365</v>
          </cell>
          <cell r="C32774" t="str">
            <v>GAS SUPPLY DEC16-JAN17</v>
          </cell>
          <cell r="D32774" t="str">
            <v>1340209</v>
          </cell>
          <cell r="E32774" t="str">
            <v>1</v>
          </cell>
          <cell r="F32774" t="str">
            <v>Revenue</v>
          </cell>
          <cell r="G32774" t="str">
            <v>Gas - Mains</v>
          </cell>
        </row>
        <row r="32775">
          <cell r="B32775">
            <v>5363</v>
          </cell>
          <cell r="C32775" t="str">
            <v>GAS SUPPLY DEC16-JAN117</v>
          </cell>
          <cell r="D32775" t="str">
            <v>1340303</v>
          </cell>
          <cell r="E32775" t="str">
            <v>1</v>
          </cell>
          <cell r="F32775" t="str">
            <v>Revenue</v>
          </cell>
          <cell r="G32775" t="str">
            <v>Gas - Mains</v>
          </cell>
        </row>
        <row r="32776">
          <cell r="B32776">
            <v>5430</v>
          </cell>
          <cell r="C32776" t="str">
            <v>H'DON GENERAL WASTE</v>
          </cell>
          <cell r="D32776" t="str">
            <v>1361203</v>
          </cell>
          <cell r="E32776" t="str">
            <v>1</v>
          </cell>
          <cell r="F32776" t="str">
            <v>Revenue</v>
          </cell>
          <cell r="G32776" t="str">
            <v>Waste Management Exps</v>
          </cell>
        </row>
        <row r="32777">
          <cell r="B32777">
            <v>5428</v>
          </cell>
          <cell r="C32777" t="str">
            <v>SHQ GENERAL WASTE</v>
          </cell>
          <cell r="D32777" t="str">
            <v>1361100</v>
          </cell>
          <cell r="E32777" t="str">
            <v>1</v>
          </cell>
          <cell r="F32777" t="str">
            <v>Revenue</v>
          </cell>
          <cell r="G32777" t="str">
            <v>Waste Management Exps</v>
          </cell>
        </row>
        <row r="32778">
          <cell r="B32778">
            <v>5440</v>
          </cell>
          <cell r="C32778" t="str">
            <v>ST IVES GENERAL WASTE</v>
          </cell>
          <cell r="D32778" t="str">
            <v>1361209</v>
          </cell>
          <cell r="E32778" t="str">
            <v>1</v>
          </cell>
          <cell r="F32778" t="str">
            <v>Revenue</v>
          </cell>
          <cell r="G32778" t="str">
            <v>Waste Management Exps</v>
          </cell>
        </row>
        <row r="32779">
          <cell r="B32779">
            <v>5439</v>
          </cell>
          <cell r="C32779" t="str">
            <v>SOHAM GENERAL WASTE</v>
          </cell>
          <cell r="D32779" t="str">
            <v>1361311</v>
          </cell>
          <cell r="E32779" t="str">
            <v>1</v>
          </cell>
          <cell r="F32779" t="str">
            <v>Revenue</v>
          </cell>
          <cell r="G32779" t="str">
            <v>Waste Management Exps</v>
          </cell>
        </row>
        <row r="32780">
          <cell r="B32780">
            <v>5309</v>
          </cell>
          <cell r="C32780" t="str">
            <v>XFRASC01 - BKR Xcelcius Long S</v>
          </cell>
          <cell r="D32780" t="str">
            <v>0881507</v>
          </cell>
          <cell r="E32780" t="str">
            <v>0</v>
          </cell>
          <cell r="F32780" t="str">
            <v>Revenue</v>
          </cell>
          <cell r="G32780" t="str">
            <v>Training - Operational Training</v>
          </cell>
        </row>
        <row r="32781">
          <cell r="B32781">
            <v>5311</v>
          </cell>
          <cell r="C32781" t="str">
            <v xml:space="preserve">Software licences - 5 Miquest </v>
          </cell>
          <cell r="D32781" t="str">
            <v>B379</v>
          </cell>
          <cell r="E32781" t="str">
            <v>B</v>
          </cell>
          <cell r="F32781" t="str">
            <v>Capital</v>
          </cell>
          <cell r="G32781" t="str">
            <v>Project Suspense</v>
          </cell>
        </row>
        <row r="32782">
          <cell r="B32782">
            <v>5317</v>
          </cell>
          <cell r="C32782" t="str">
            <v>SEMI PERG MILK</v>
          </cell>
          <cell r="D32782" t="str">
            <v>0975591</v>
          </cell>
          <cell r="E32782" t="str">
            <v>0</v>
          </cell>
          <cell r="F32782" t="str">
            <v>Revenue</v>
          </cell>
          <cell r="G32782" t="str">
            <v>Canteen &amp; Messing</v>
          </cell>
        </row>
        <row r="32783">
          <cell r="B32783">
            <v>5615</v>
          </cell>
          <cell r="C32783" t="str">
            <v>THORNEY SANITARY DISPOSAL</v>
          </cell>
          <cell r="D32783" t="str">
            <v>1361212</v>
          </cell>
          <cell r="E32783" t="str">
            <v>1</v>
          </cell>
          <cell r="F32783" t="str">
            <v>Revenue</v>
          </cell>
          <cell r="G32783" t="str">
            <v>Waste Management Exps</v>
          </cell>
        </row>
        <row r="32784">
          <cell r="B32784">
            <v>5617</v>
          </cell>
          <cell r="C32784" t="str">
            <v>WHITTLESEY SANITARY DISPOSAL</v>
          </cell>
          <cell r="D32784" t="str">
            <v>1361213</v>
          </cell>
          <cell r="E32784" t="str">
            <v>1</v>
          </cell>
          <cell r="F32784" t="str">
            <v>Revenue</v>
          </cell>
          <cell r="G32784" t="str">
            <v>Waste Management Exps</v>
          </cell>
        </row>
        <row r="32785">
          <cell r="B32785">
            <v>5698</v>
          </cell>
          <cell r="C32785" t="str">
            <v xml:space="preserve">RAMSEY DUTY OF CARE </v>
          </cell>
          <cell r="D32785" t="str">
            <v>1361208</v>
          </cell>
          <cell r="E32785" t="str">
            <v>1</v>
          </cell>
          <cell r="F32785" t="str">
            <v>Revenue</v>
          </cell>
          <cell r="G32785" t="str">
            <v>Waste Management Exps</v>
          </cell>
        </row>
        <row r="32786">
          <cell r="B32786">
            <v>5611</v>
          </cell>
          <cell r="C32786" t="str">
            <v>SUTTON SANITARY DISPOSAL</v>
          </cell>
          <cell r="D32786" t="str">
            <v>1361312</v>
          </cell>
          <cell r="E32786" t="str">
            <v>1</v>
          </cell>
          <cell r="F32786" t="str">
            <v>Revenue</v>
          </cell>
          <cell r="G32786" t="str">
            <v>Waste Management Exps</v>
          </cell>
        </row>
        <row r="32787">
          <cell r="B32787">
            <v>5613</v>
          </cell>
          <cell r="C32787" t="str">
            <v>SOHAM SANITARY DISPOSAL</v>
          </cell>
          <cell r="D32787" t="str">
            <v>1361311</v>
          </cell>
          <cell r="E32787" t="str">
            <v>1</v>
          </cell>
          <cell r="F32787" t="str">
            <v>Revenue</v>
          </cell>
          <cell r="G32787" t="str">
            <v>Waste Management Exps</v>
          </cell>
        </row>
        <row r="32788">
          <cell r="B32788">
            <v>5614</v>
          </cell>
          <cell r="C32788" t="str">
            <v>CHATTERIS SANITARY DISPOSAL</v>
          </cell>
          <cell r="D32788" t="str">
            <v>1361201</v>
          </cell>
          <cell r="E32788" t="str">
            <v>1</v>
          </cell>
          <cell r="F32788" t="str">
            <v>Revenue</v>
          </cell>
          <cell r="G32788" t="str">
            <v>Waste Management Exps</v>
          </cell>
        </row>
        <row r="32789">
          <cell r="B32789">
            <v>27288</v>
          </cell>
          <cell r="C32789" t="str">
            <v>0893250001_x000D_
BUTANGAS-REFIL-100</v>
          </cell>
          <cell r="D32789" t="str">
            <v>3410250</v>
          </cell>
          <cell r="E32789" t="str">
            <v>3</v>
          </cell>
          <cell r="F32789" t="str">
            <v>Revenue</v>
          </cell>
          <cell r="G32789" t="str">
            <v>Repairs - Vehicles</v>
          </cell>
        </row>
        <row r="32790">
          <cell r="B32790">
            <v>27289</v>
          </cell>
          <cell r="C32790" t="str">
            <v>10070-00 Roof Mounted Wi-Fi An</v>
          </cell>
          <cell r="D32790" t="str">
            <v>3410250</v>
          </cell>
          <cell r="E32790" t="str">
            <v>3</v>
          </cell>
          <cell r="F32790" t="str">
            <v>Revenue</v>
          </cell>
          <cell r="G32790" t="str">
            <v>Repairs - Vehicles</v>
          </cell>
        </row>
        <row r="32791">
          <cell r="B32791">
            <v>24996</v>
          </cell>
          <cell r="C32791" t="str">
            <v>Credit For Fan</v>
          </cell>
          <cell r="D32791" t="str">
            <v>3410250</v>
          </cell>
          <cell r="E32791" t="str">
            <v>3</v>
          </cell>
          <cell r="F32791" t="str">
            <v>Revenue</v>
          </cell>
          <cell r="G32791" t="str">
            <v>Repairs - Vehicles</v>
          </cell>
        </row>
        <row r="32792">
          <cell r="B32792">
            <v>24999</v>
          </cell>
          <cell r="C32792" t="str">
            <v>GRANULAR SALT 5KG</v>
          </cell>
          <cell r="D32792" t="str">
            <v>1360591</v>
          </cell>
          <cell r="E32792" t="str">
            <v>1</v>
          </cell>
          <cell r="F32792" t="str">
            <v>Revenue</v>
          </cell>
          <cell r="G32792" t="str">
            <v>Cleaning Materials</v>
          </cell>
        </row>
        <row r="32793">
          <cell r="B32793">
            <v>25000</v>
          </cell>
          <cell r="C32793" t="str">
            <v>TIE-ON LABELS BX1000</v>
          </cell>
          <cell r="D32793" t="str">
            <v>2480591</v>
          </cell>
          <cell r="E32793" t="str">
            <v>2</v>
          </cell>
          <cell r="F32793" t="str">
            <v>Revenue</v>
          </cell>
          <cell r="G32793" t="str">
            <v>Stationery, Comp/Copier Cons</v>
          </cell>
        </row>
        <row r="32794">
          <cell r="B32794">
            <v>25002</v>
          </cell>
          <cell r="C32794" t="str">
            <v>SAKA24 (case of 24 x 500ml bot</v>
          </cell>
          <cell r="D32794" t="str">
            <v>2167591</v>
          </cell>
          <cell r="E32794" t="str">
            <v>2</v>
          </cell>
          <cell r="F32794" t="str">
            <v>Revenue</v>
          </cell>
          <cell r="G32794" t="str">
            <v>Operational Consumables - Devolved</v>
          </cell>
        </row>
        <row r="32795">
          <cell r="B32795">
            <v>25010</v>
          </cell>
          <cell r="C32795" t="str">
            <v>SWARFEGA ORANGE HAND CLEAN</v>
          </cell>
          <cell r="D32795" t="str">
            <v>2167591</v>
          </cell>
          <cell r="E32795" t="str">
            <v>2</v>
          </cell>
          <cell r="F32795" t="str">
            <v>Revenue</v>
          </cell>
          <cell r="G32795" t="str">
            <v>Operational Consumables - Devolved</v>
          </cell>
        </row>
        <row r="32796">
          <cell r="B32796">
            <v>25012</v>
          </cell>
          <cell r="C32796" t="str">
            <v>PAPER OFFICE A3 WHT x5</v>
          </cell>
          <cell r="D32796" t="str">
            <v>2480591</v>
          </cell>
          <cell r="E32796" t="str">
            <v>2</v>
          </cell>
          <cell r="F32796" t="str">
            <v>Revenue</v>
          </cell>
          <cell r="G32796" t="str">
            <v>Stationery, Comp/Copier Cons</v>
          </cell>
        </row>
        <row r="32797">
          <cell r="B32797">
            <v>25001</v>
          </cell>
          <cell r="C32797" t="str">
            <v xml:space="preserve">HSHRHOSE-SYSKO-THINNWL-130PCS </v>
          </cell>
          <cell r="D32797" t="str">
            <v>3410250</v>
          </cell>
          <cell r="E32797" t="str">
            <v>3</v>
          </cell>
          <cell r="F32797" t="str">
            <v>Revenue</v>
          </cell>
          <cell r="G32797" t="str">
            <v>Repairs - Vehicles</v>
          </cell>
        </row>
        <row r="32798">
          <cell r="B32798">
            <v>24933</v>
          </cell>
          <cell r="C32798" t="str">
            <v xml:space="preserve">Carbon Dioxide </v>
          </cell>
          <cell r="D32798" t="str">
            <v>0820507</v>
          </cell>
          <cell r="E32798" t="str">
            <v>0</v>
          </cell>
          <cell r="F32798" t="str">
            <v>Revenue</v>
          </cell>
          <cell r="G32798" t="str">
            <v>Training Centre Equipment</v>
          </cell>
        </row>
        <row r="32799">
          <cell r="B32799">
            <v>24917</v>
          </cell>
          <cell r="C32799" t="str">
            <v>Clothing Order</v>
          </cell>
          <cell r="D32799" t="str">
            <v>2712591</v>
          </cell>
          <cell r="E32799" t="str">
            <v>2</v>
          </cell>
          <cell r="F32799" t="str">
            <v>Revenue</v>
          </cell>
          <cell r="G32799" t="str">
            <v>Clothing Purchase  Hunters (Non PPE)</v>
          </cell>
        </row>
        <row r="32800">
          <cell r="B32800">
            <v>24769</v>
          </cell>
          <cell r="C32800" t="str">
            <v>Credit for PINV24031</v>
          </cell>
          <cell r="D32800" t="str">
            <v>1390585</v>
          </cell>
          <cell r="E32800" t="str">
            <v>1</v>
          </cell>
          <cell r="F32800" t="str">
            <v>Revenue</v>
          </cell>
          <cell r="G32800" t="str">
            <v>Contract Cleaning</v>
          </cell>
        </row>
        <row r="32801">
          <cell r="B32801">
            <v>24770</v>
          </cell>
          <cell r="C32801" t="str">
            <v>Credit for PINV24033</v>
          </cell>
          <cell r="D32801" t="str">
            <v>1390585</v>
          </cell>
          <cell r="E32801" t="str">
            <v>1</v>
          </cell>
          <cell r="F32801" t="str">
            <v>Revenue</v>
          </cell>
          <cell r="G32801" t="str">
            <v>Contract Cleaning</v>
          </cell>
        </row>
        <row r="32802">
          <cell r="B32802">
            <v>25007</v>
          </cell>
          <cell r="C32802" t="str">
            <v>Saka water</v>
          </cell>
          <cell r="D32802" t="str">
            <v>2167591</v>
          </cell>
          <cell r="E32802" t="str">
            <v>2</v>
          </cell>
          <cell r="F32802" t="str">
            <v>Revenue</v>
          </cell>
          <cell r="G32802" t="str">
            <v>Operational Consumables - Devolved</v>
          </cell>
        </row>
        <row r="32803">
          <cell r="B32803">
            <v>25009</v>
          </cell>
          <cell r="C32803" t="str">
            <v>SAKA water</v>
          </cell>
          <cell r="D32803" t="str">
            <v>2167591</v>
          </cell>
          <cell r="E32803" t="str">
            <v>2</v>
          </cell>
          <cell r="F32803" t="str">
            <v>Revenue</v>
          </cell>
          <cell r="G32803" t="str">
            <v>Operational Consumables - Devolved</v>
          </cell>
        </row>
        <row r="32804">
          <cell r="B32804">
            <v>25011</v>
          </cell>
          <cell r="C32804" t="str">
            <v>BIC CRISTAL FINE BLACK X20</v>
          </cell>
          <cell r="D32804" t="str">
            <v>2480591</v>
          </cell>
          <cell r="E32804" t="str">
            <v>2</v>
          </cell>
          <cell r="F32804" t="str">
            <v>Revenue</v>
          </cell>
          <cell r="G32804" t="str">
            <v>Stationery, Comp/Copier Cons</v>
          </cell>
        </row>
        <row r="32805">
          <cell r="B32805">
            <v>25014</v>
          </cell>
          <cell r="C32805" t="str">
            <v>02.02.21-Accounts closedown wo</v>
          </cell>
          <cell r="D32805" t="str">
            <v>0887500</v>
          </cell>
          <cell r="E32805" t="str">
            <v>0</v>
          </cell>
          <cell r="F32805" t="str">
            <v>Revenue</v>
          </cell>
          <cell r="G32805" t="str">
            <v>Training - Devolved Budgets</v>
          </cell>
        </row>
        <row r="32806">
          <cell r="B32806">
            <v>25043</v>
          </cell>
          <cell r="C32806" t="str">
            <v>Electricity 17.12.20-18.01.21</v>
          </cell>
          <cell r="D32806" t="str">
            <v>1330101</v>
          </cell>
          <cell r="E32806" t="str">
            <v>1</v>
          </cell>
          <cell r="F32806" t="str">
            <v>Revenue</v>
          </cell>
          <cell r="G32806" t="str">
            <v>Electricity</v>
          </cell>
        </row>
        <row r="32807">
          <cell r="B32807">
            <v>25027</v>
          </cell>
          <cell r="C32807" t="str">
            <v>Annual cooler maintenance</v>
          </cell>
          <cell r="D32807" t="str">
            <v>0975591</v>
          </cell>
          <cell r="E32807" t="str">
            <v>0</v>
          </cell>
          <cell r="F32807" t="str">
            <v>Revenue</v>
          </cell>
          <cell r="G32807" t="str">
            <v>Canteen &amp; Messing</v>
          </cell>
        </row>
        <row r="32808">
          <cell r="B32808">
            <v>25025</v>
          </cell>
          <cell r="D32808" t="str">
            <v>1540301</v>
          </cell>
          <cell r="E32808" t="str">
            <v>1</v>
          </cell>
          <cell r="F32808" t="str">
            <v>Revenue</v>
          </cell>
          <cell r="G32808" t="str">
            <v>General Rates</v>
          </cell>
        </row>
        <row r="32809">
          <cell r="B32809">
            <v>25029</v>
          </cell>
          <cell r="C32809" t="str">
            <v>Newspaper license</v>
          </cell>
          <cell r="D32809" t="str">
            <v>2615502</v>
          </cell>
          <cell r="E32809" t="str">
            <v>2</v>
          </cell>
          <cell r="F32809" t="str">
            <v>Revenue</v>
          </cell>
          <cell r="G32809" t="str">
            <v>Subscriptions - General</v>
          </cell>
        </row>
        <row r="32810">
          <cell r="B32810">
            <v>25028</v>
          </cell>
          <cell r="C32810" t="str">
            <v>Legal &amp; Training Services to C</v>
          </cell>
          <cell r="D32810" t="str">
            <v>2912510</v>
          </cell>
          <cell r="E32810" t="str">
            <v>2</v>
          </cell>
          <cell r="F32810" t="str">
            <v>Revenue</v>
          </cell>
          <cell r="G32810" t="str">
            <v>Legal Fees</v>
          </cell>
        </row>
        <row r="32811">
          <cell r="B32811">
            <v>25031</v>
          </cell>
          <cell r="C32811" t="str">
            <v>1920 Updated report for McCLou</v>
          </cell>
          <cell r="D32811" t="str">
            <v>2900581</v>
          </cell>
          <cell r="E32811" t="str">
            <v>2</v>
          </cell>
          <cell r="F32811" t="str">
            <v>Revenue</v>
          </cell>
          <cell r="G32811" t="str">
            <v>Hired Management Support</v>
          </cell>
        </row>
        <row r="32812">
          <cell r="B32812">
            <v>25035</v>
          </cell>
          <cell r="C32812" t="str">
            <v>Credit - refund due</v>
          </cell>
          <cell r="D32812" t="str">
            <v>1540311</v>
          </cell>
          <cell r="E32812" t="str">
            <v>1</v>
          </cell>
          <cell r="F32812" t="str">
            <v>Revenue</v>
          </cell>
          <cell r="G32812" t="str">
            <v>General Rates</v>
          </cell>
        </row>
        <row r="32813">
          <cell r="B32813">
            <v>25038</v>
          </cell>
          <cell r="C32813" t="str">
            <v>Credit - refund due</v>
          </cell>
          <cell r="D32813" t="str">
            <v>1540311</v>
          </cell>
          <cell r="E32813" t="str">
            <v>1</v>
          </cell>
          <cell r="F32813" t="str">
            <v>Revenue</v>
          </cell>
          <cell r="G32813" t="str">
            <v>General Rates</v>
          </cell>
        </row>
        <row r="32814">
          <cell r="B32814">
            <v>25039</v>
          </cell>
          <cell r="C32814" t="str">
            <v>Credit -refund due</v>
          </cell>
          <cell r="D32814" t="str">
            <v>1540304</v>
          </cell>
          <cell r="E32814" t="str">
            <v>1</v>
          </cell>
          <cell r="F32814" t="str">
            <v>Revenue</v>
          </cell>
          <cell r="G32814" t="str">
            <v>General Rates</v>
          </cell>
        </row>
        <row r="32815">
          <cell r="B32815">
            <v>25034</v>
          </cell>
          <cell r="C32815" t="str">
            <v>MWU transport</v>
          </cell>
          <cell r="D32815" t="str">
            <v>2161522</v>
          </cell>
          <cell r="E32815" t="str">
            <v>2</v>
          </cell>
          <cell r="F32815" t="str">
            <v>Revenue</v>
          </cell>
          <cell r="G32815" t="str">
            <v>Equipment Purchases</v>
          </cell>
        </row>
        <row r="32816">
          <cell r="B32816">
            <v>25036</v>
          </cell>
          <cell r="C32816" t="str">
            <v>Credit - refund due</v>
          </cell>
          <cell r="D32816" t="str">
            <v>1540311</v>
          </cell>
          <cell r="E32816" t="str">
            <v>1</v>
          </cell>
          <cell r="F32816" t="str">
            <v>Revenue</v>
          </cell>
          <cell r="G32816" t="str">
            <v>General Rates</v>
          </cell>
        </row>
        <row r="32817">
          <cell r="B32817">
            <v>25040</v>
          </cell>
          <cell r="C32817" t="str">
            <v>Credit - refund due</v>
          </cell>
          <cell r="D32817" t="str">
            <v>1540304</v>
          </cell>
          <cell r="E32817" t="str">
            <v>1</v>
          </cell>
          <cell r="F32817" t="str">
            <v>Revenue</v>
          </cell>
          <cell r="G32817" t="str">
            <v>General Rates</v>
          </cell>
        </row>
        <row r="32818">
          <cell r="B32818">
            <v>23303</v>
          </cell>
          <cell r="C32818" t="str">
            <v>Grey 0.5m</v>
          </cell>
          <cell r="D32818" t="str">
            <v>2103594</v>
          </cell>
          <cell r="E32818" t="str">
            <v>2</v>
          </cell>
          <cell r="F32818" t="str">
            <v>Revenue</v>
          </cell>
          <cell r="G32818" t="str">
            <v>IT Network</v>
          </cell>
        </row>
        <row r="32819">
          <cell r="B32819">
            <v>23503</v>
          </cell>
          <cell r="C32819" t="str">
            <v>BRAKE TEST</v>
          </cell>
          <cell r="D32819" t="str">
            <v>3410250</v>
          </cell>
          <cell r="E32819" t="str">
            <v>3</v>
          </cell>
          <cell r="F32819" t="str">
            <v>Revenue</v>
          </cell>
          <cell r="G32819" t="str">
            <v>Repairs - Vehicles</v>
          </cell>
        </row>
        <row r="32820">
          <cell r="B32820">
            <v>23516</v>
          </cell>
          <cell r="C32820" t="str">
            <v>HAND TOWEL 2 PLY BLUE</v>
          </cell>
          <cell r="D32820" t="str">
            <v>1360591</v>
          </cell>
          <cell r="E32820" t="str">
            <v>1</v>
          </cell>
          <cell r="F32820" t="str">
            <v>Revenue</v>
          </cell>
          <cell r="G32820" t="str">
            <v>Cleaning Materials</v>
          </cell>
        </row>
        <row r="32821">
          <cell r="B32821">
            <v>23499</v>
          </cell>
          <cell r="C32821" t="str">
            <v>HAND TOWEL 2 PLY BLUE</v>
          </cell>
          <cell r="D32821" t="str">
            <v>1360591</v>
          </cell>
          <cell r="E32821" t="str">
            <v>1</v>
          </cell>
          <cell r="F32821" t="str">
            <v>Revenue</v>
          </cell>
          <cell r="G32821" t="str">
            <v>Cleaning Materials</v>
          </cell>
        </row>
        <row r="32822">
          <cell r="B32822">
            <v>23500</v>
          </cell>
          <cell r="C32822" t="str">
            <v>BIC CRISTAL FINE BLACK X20</v>
          </cell>
          <cell r="D32822" t="str">
            <v>2480591</v>
          </cell>
          <cell r="E32822" t="str">
            <v>2</v>
          </cell>
          <cell r="F32822" t="str">
            <v>Revenue</v>
          </cell>
          <cell r="G32822" t="str">
            <v>Stationery, Comp/Copier Cons</v>
          </cell>
        </row>
        <row r="32823">
          <cell r="B32823">
            <v>23472</v>
          </cell>
          <cell r="C32823" t="str">
            <v>FRAME ARM</v>
          </cell>
          <cell r="D32823" t="str">
            <v>2160250</v>
          </cell>
          <cell r="E32823" t="str">
            <v>2</v>
          </cell>
          <cell r="F32823" t="str">
            <v>Revenue</v>
          </cell>
          <cell r="G32823" t="str">
            <v>Operational Equipment -  Repairs &amp; Maint</v>
          </cell>
        </row>
        <row r="32824">
          <cell r="B32824">
            <v>23511</v>
          </cell>
          <cell r="C32824" t="str">
            <v>Project Management</v>
          </cell>
          <cell r="D32824" t="str">
            <v>B379</v>
          </cell>
          <cell r="E32824" t="str">
            <v>B</v>
          </cell>
          <cell r="F32824" t="str">
            <v>Capital</v>
          </cell>
          <cell r="G32824" t="str">
            <v>Project Suspense</v>
          </cell>
        </row>
        <row r="32825">
          <cell r="B32825">
            <v>23520</v>
          </cell>
          <cell r="C32825" t="str">
            <v>ADHESIVE BLU-TACK SLB 118G</v>
          </cell>
          <cell r="D32825" t="str">
            <v>2480591</v>
          </cell>
          <cell r="E32825" t="str">
            <v>2</v>
          </cell>
          <cell r="F32825" t="str">
            <v>Revenue</v>
          </cell>
          <cell r="G32825" t="str">
            <v>Stationery, Comp/Copier Cons</v>
          </cell>
        </row>
        <row r="32826">
          <cell r="B32826">
            <v>23517</v>
          </cell>
          <cell r="C32826" t="str">
            <v>BATTERY MN2400 1.5V PK10</v>
          </cell>
          <cell r="D32826" t="str">
            <v>2167591</v>
          </cell>
          <cell r="E32826" t="str">
            <v>2</v>
          </cell>
          <cell r="F32826" t="str">
            <v>Revenue</v>
          </cell>
          <cell r="G32826" t="str">
            <v>Operational Consumables - Devolved</v>
          </cell>
        </row>
        <row r="32827">
          <cell r="B32827">
            <v>23521</v>
          </cell>
          <cell r="C32827" t="str">
            <v>Medical Oxygen</v>
          </cell>
          <cell r="D32827" t="str">
            <v>2161522</v>
          </cell>
          <cell r="E32827" t="str">
            <v>2</v>
          </cell>
          <cell r="F32827" t="str">
            <v>Revenue</v>
          </cell>
          <cell r="G32827" t="str">
            <v>Equipment Purchases</v>
          </cell>
        </row>
        <row r="32828">
          <cell r="B32828">
            <v>23449</v>
          </cell>
          <cell r="D32828" t="str">
            <v>1090302</v>
          </cell>
          <cell r="E32828" t="str">
            <v>1</v>
          </cell>
          <cell r="F32828" t="str">
            <v>Revenue</v>
          </cell>
          <cell r="G32828" t="str">
            <v>Unplanned   Maintenance</v>
          </cell>
        </row>
        <row r="32829">
          <cell r="B32829">
            <v>23528</v>
          </cell>
          <cell r="C32829" t="str">
            <v>Services of Nurse W Edwards w/</v>
          </cell>
          <cell r="D32829" t="str">
            <v>2919508</v>
          </cell>
          <cell r="E32829" t="str">
            <v>2</v>
          </cell>
          <cell r="F32829" t="str">
            <v>Revenue</v>
          </cell>
          <cell r="G32829" t="str">
            <v>Occupational Health/Doctors Fees</v>
          </cell>
        </row>
        <row r="32830">
          <cell r="B32830">
            <v>23530</v>
          </cell>
          <cell r="C32830" t="str">
            <v>Services of Dr W Edwards w/e 0</v>
          </cell>
          <cell r="D32830" t="str">
            <v>2919508</v>
          </cell>
          <cell r="E32830" t="str">
            <v>2</v>
          </cell>
          <cell r="F32830" t="str">
            <v>Revenue</v>
          </cell>
          <cell r="G32830" t="str">
            <v>Occupational Health/Doctors Fees</v>
          </cell>
        </row>
        <row r="32831">
          <cell r="B32831">
            <v>23531</v>
          </cell>
          <cell r="C32831" t="str">
            <v>NOTICE BOARD - RED 1800x1200</v>
          </cell>
          <cell r="D32831" t="str">
            <v>2480591</v>
          </cell>
          <cell r="E32831" t="str">
            <v>2</v>
          </cell>
          <cell r="F32831" t="str">
            <v>Revenue</v>
          </cell>
          <cell r="G32831" t="str">
            <v>Stationery, Comp/Copier Cons</v>
          </cell>
        </row>
        <row r="32832">
          <cell r="B32832">
            <v>23532</v>
          </cell>
          <cell r="C32832" t="str">
            <v>Human Resources Training and C</v>
          </cell>
          <cell r="D32832" t="str">
            <v>2605783</v>
          </cell>
          <cell r="E32832" t="str">
            <v>2</v>
          </cell>
          <cell r="F32832" t="str">
            <v>Revenue</v>
          </cell>
          <cell r="G32832" t="str">
            <v>Miscellaneous Holding Account</v>
          </cell>
        </row>
        <row r="32833">
          <cell r="B32833">
            <v>23533</v>
          </cell>
          <cell r="C32833" t="str">
            <v>BOLD L Powder-Free Nitrile Lar</v>
          </cell>
          <cell r="D32833" t="str">
            <v>3410250</v>
          </cell>
          <cell r="E32833" t="str">
            <v>3</v>
          </cell>
          <cell r="F32833" t="str">
            <v>Revenue</v>
          </cell>
          <cell r="G32833" t="str">
            <v>Repairs - Vehicles</v>
          </cell>
        </row>
        <row r="32834">
          <cell r="B32834">
            <v>23527</v>
          </cell>
          <cell r="C32834" t="str">
            <v>To complete pre-placement medi</v>
          </cell>
          <cell r="D32834" t="str">
            <v>2919508</v>
          </cell>
          <cell r="E32834" t="str">
            <v>2</v>
          </cell>
          <cell r="F32834" t="str">
            <v>Revenue</v>
          </cell>
          <cell r="G32834" t="str">
            <v>Occupational Health/Doctors Fees</v>
          </cell>
        </row>
        <row r="32835">
          <cell r="B32835">
            <v>23539</v>
          </cell>
          <cell r="C32835" t="str">
            <v>K Carruthers Timesheet w/e 27.</v>
          </cell>
          <cell r="D32835" t="str">
            <v>2900592</v>
          </cell>
          <cell r="E32835" t="str">
            <v>2</v>
          </cell>
          <cell r="F32835" t="str">
            <v>Revenue</v>
          </cell>
          <cell r="G32835" t="str">
            <v>Hired Management Support</v>
          </cell>
        </row>
        <row r="32836">
          <cell r="B32836">
            <v>23543</v>
          </cell>
          <cell r="C32836" t="str">
            <v>Fuel charges</v>
          </cell>
          <cell r="D32836" t="str">
            <v>3210304</v>
          </cell>
          <cell r="E32836" t="str">
            <v>3</v>
          </cell>
          <cell r="F32836" t="str">
            <v>Revenue</v>
          </cell>
          <cell r="G32836" t="str">
            <v>Petrol/Oil/Diesel Own Vehicles</v>
          </cell>
        </row>
        <row r="32837">
          <cell r="B32837">
            <v>23542</v>
          </cell>
          <cell r="C32837" t="str">
            <v>Credit for steel exhaust clamp</v>
          </cell>
          <cell r="D32837" t="str">
            <v>3410250</v>
          </cell>
          <cell r="E32837" t="str">
            <v>3</v>
          </cell>
          <cell r="F32837" t="str">
            <v>Revenue</v>
          </cell>
          <cell r="G32837" t="str">
            <v>Repairs - Vehicles</v>
          </cell>
        </row>
        <row r="32838">
          <cell r="B32838">
            <v>23545</v>
          </cell>
          <cell r="C32838" t="str">
            <v>Data Charges</v>
          </cell>
          <cell r="D32838" t="str">
            <v>2195594</v>
          </cell>
          <cell r="E32838" t="str">
            <v>2</v>
          </cell>
          <cell r="F32838" t="str">
            <v>Revenue</v>
          </cell>
          <cell r="G32838" t="str">
            <v>Mobile Phones</v>
          </cell>
        </row>
        <row r="32839">
          <cell r="B32839">
            <v>23529</v>
          </cell>
          <cell r="C32839" t="str">
            <v>Services of Dr W Edwards w/e 0</v>
          </cell>
          <cell r="D32839" t="str">
            <v>2919508</v>
          </cell>
          <cell r="E32839" t="str">
            <v>2</v>
          </cell>
          <cell r="F32839" t="str">
            <v>Revenue</v>
          </cell>
          <cell r="G32839" t="str">
            <v>Occupational Health/Doctors Fees</v>
          </cell>
        </row>
        <row r="32840">
          <cell r="B32840">
            <v>23547</v>
          </cell>
          <cell r="C32840" t="str">
            <v>Data/Line Rental Charges</v>
          </cell>
          <cell r="D32840" t="str">
            <v>2195594</v>
          </cell>
          <cell r="E32840" t="str">
            <v>2</v>
          </cell>
          <cell r="F32840" t="str">
            <v>Revenue</v>
          </cell>
          <cell r="G32840" t="str">
            <v>Mobile Phones</v>
          </cell>
        </row>
        <row r="32841">
          <cell r="B32841">
            <v>23550</v>
          </cell>
          <cell r="C32841" t="str">
            <v>Voice Calls/Line Rental Charge</v>
          </cell>
          <cell r="D32841" t="str">
            <v>2195594</v>
          </cell>
          <cell r="E32841" t="str">
            <v>2</v>
          </cell>
          <cell r="F32841" t="str">
            <v>Revenue</v>
          </cell>
          <cell r="G32841" t="str">
            <v>Mobile Phones</v>
          </cell>
        </row>
        <row r="32842">
          <cell r="B32842">
            <v>23553</v>
          </cell>
          <cell r="C32842" t="str">
            <v>Part Credit for Hi Vis Vests</v>
          </cell>
          <cell r="D32842" t="str">
            <v>B379</v>
          </cell>
          <cell r="E32842" t="str">
            <v>B</v>
          </cell>
          <cell r="F32842" t="str">
            <v>Capital</v>
          </cell>
          <cell r="G32842" t="str">
            <v>Project Suspense</v>
          </cell>
        </row>
        <row r="32843">
          <cell r="B32843">
            <v>21932</v>
          </cell>
          <cell r="C32843" t="str">
            <v>Lenovo Webcam - 30 fps - Gun M</v>
          </cell>
          <cell r="D32843" t="str">
            <v>2100594</v>
          </cell>
          <cell r="E32843" t="str">
            <v>2</v>
          </cell>
          <cell r="F32843" t="str">
            <v>Revenue</v>
          </cell>
          <cell r="G32843" t="str">
            <v>Computer Hardware</v>
          </cell>
        </row>
        <row r="32844">
          <cell r="B32844">
            <v>22416</v>
          </cell>
          <cell r="C32844" t="str">
            <v>YBX3627 12V 143Ah 900A Yuasa S</v>
          </cell>
          <cell r="D32844" t="str">
            <v>3410250</v>
          </cell>
          <cell r="E32844" t="str">
            <v>3</v>
          </cell>
          <cell r="F32844" t="str">
            <v>Revenue</v>
          </cell>
          <cell r="G32844" t="str">
            <v>Repairs - Vehicles</v>
          </cell>
        </row>
        <row r="32845">
          <cell r="B32845">
            <v>22434</v>
          </cell>
          <cell r="C32845" t="str">
            <v>CFRS personal &amp; leadership bro</v>
          </cell>
          <cell r="D32845" t="str">
            <v>2481502</v>
          </cell>
          <cell r="E32845" t="str">
            <v>2</v>
          </cell>
          <cell r="F32845" t="str">
            <v>Revenue</v>
          </cell>
          <cell r="G32845" t="str">
            <v>External Printing (Corporate Contracts)</v>
          </cell>
        </row>
        <row r="32846">
          <cell r="B32846">
            <v>22349</v>
          </cell>
          <cell r="C32846" t="str">
            <v>Sewerage Charges 16.12.19-15.0</v>
          </cell>
          <cell r="D32846" t="str">
            <v>1350303</v>
          </cell>
          <cell r="E32846" t="str">
            <v>1</v>
          </cell>
          <cell r="F32846" t="str">
            <v>Revenue</v>
          </cell>
          <cell r="G32846" t="str">
            <v>Water/Sewerage Rates</v>
          </cell>
        </row>
        <row r="32847">
          <cell r="B32847">
            <v>22484</v>
          </cell>
          <cell r="C32847" t="str">
            <v>Rental Adjustments Ether VPN N</v>
          </cell>
          <cell r="D32847" t="str">
            <v>2103594</v>
          </cell>
          <cell r="E32847" t="str">
            <v>2</v>
          </cell>
          <cell r="F32847" t="str">
            <v>Revenue</v>
          </cell>
          <cell r="G32847" t="str">
            <v>IT Network</v>
          </cell>
        </row>
        <row r="32848">
          <cell r="B32848">
            <v>22413</v>
          </cell>
          <cell r="C32848" t="str">
            <v xml:space="preserve">SAKA water </v>
          </cell>
          <cell r="D32848" t="str">
            <v>2167591</v>
          </cell>
          <cell r="E32848" t="str">
            <v>2</v>
          </cell>
          <cell r="F32848" t="str">
            <v>Revenue</v>
          </cell>
          <cell r="G32848" t="str">
            <v>Operational Consumables - Devolved</v>
          </cell>
        </row>
        <row r="32849">
          <cell r="B32849">
            <v>22425</v>
          </cell>
          <cell r="C32849" t="str">
            <v>Provision of EAP 01.06.20-30.0</v>
          </cell>
          <cell r="D32849" t="str">
            <v>2919508</v>
          </cell>
          <cell r="E32849" t="str">
            <v>2</v>
          </cell>
          <cell r="F32849" t="str">
            <v>Revenue</v>
          </cell>
          <cell r="G32849" t="str">
            <v>Occupational Health/Doctors Fees</v>
          </cell>
        </row>
        <row r="32850">
          <cell r="B32850">
            <v>22334</v>
          </cell>
          <cell r="C32850" t="str">
            <v xml:space="preserve">Rental Renewal </v>
          </cell>
          <cell r="D32850" t="str">
            <v>0975591</v>
          </cell>
          <cell r="E32850" t="str">
            <v>0</v>
          </cell>
          <cell r="F32850" t="str">
            <v>Revenue</v>
          </cell>
          <cell r="G32850" t="str">
            <v>Canteen &amp; Messing</v>
          </cell>
        </row>
        <row r="32851">
          <cell r="B32851">
            <v>22486</v>
          </cell>
          <cell r="C32851" t="str">
            <v>Rental Charges 31.03.20-30.06.</v>
          </cell>
          <cell r="D32851" t="str">
            <v>2103594</v>
          </cell>
          <cell r="E32851" t="str">
            <v>2</v>
          </cell>
          <cell r="F32851" t="str">
            <v>Revenue</v>
          </cell>
          <cell r="G32851" t="str">
            <v>IT Network</v>
          </cell>
        </row>
        <row r="32852">
          <cell r="B32852">
            <v>22487</v>
          </cell>
          <cell r="C32852" t="str">
            <v>Rental Charges 14.05.20-30.06.</v>
          </cell>
          <cell r="D32852" t="str">
            <v>2103594</v>
          </cell>
          <cell r="E32852" t="str">
            <v>2</v>
          </cell>
          <cell r="F32852" t="str">
            <v>Revenue</v>
          </cell>
          <cell r="G32852" t="str">
            <v>IT Network</v>
          </cell>
        </row>
        <row r="32853">
          <cell r="B32853">
            <v>22489</v>
          </cell>
          <cell r="C32853" t="str">
            <v>CBT Mid Treatment Session 25.0</v>
          </cell>
          <cell r="D32853" t="str">
            <v>2919508</v>
          </cell>
          <cell r="E32853" t="str">
            <v>2</v>
          </cell>
          <cell r="F32853" t="str">
            <v>Revenue</v>
          </cell>
          <cell r="G32853" t="str">
            <v>Occupational Health/Doctors Fees</v>
          </cell>
        </row>
        <row r="32854">
          <cell r="B32854">
            <v>22491</v>
          </cell>
          <cell r="C32854" t="str">
            <v>CBT Treatment 12.06.20 &amp; 20.06</v>
          </cell>
          <cell r="D32854" t="str">
            <v>2919508</v>
          </cell>
          <cell r="E32854" t="str">
            <v>2</v>
          </cell>
          <cell r="F32854" t="str">
            <v>Revenue</v>
          </cell>
          <cell r="G32854" t="str">
            <v>Occupational Health/Doctors Fees</v>
          </cell>
        </row>
        <row r="32855">
          <cell r="B32855">
            <v>22493</v>
          </cell>
          <cell r="C32855" t="str">
            <v>CBT Treatment Sessions 08.06.2</v>
          </cell>
          <cell r="D32855" t="str">
            <v>2919508</v>
          </cell>
          <cell r="E32855" t="str">
            <v>2</v>
          </cell>
          <cell r="F32855" t="str">
            <v>Revenue</v>
          </cell>
          <cell r="G32855" t="str">
            <v>Occupational Health/Doctors Fees</v>
          </cell>
        </row>
        <row r="32856">
          <cell r="B32856">
            <v>22494</v>
          </cell>
          <cell r="C32856" t="str">
            <v>Professional services in respe</v>
          </cell>
          <cell r="D32856" t="str">
            <v>B121</v>
          </cell>
          <cell r="E32856" t="str">
            <v>B</v>
          </cell>
          <cell r="F32856" t="str">
            <v>Capital</v>
          </cell>
          <cell r="G32856" t="str">
            <v>Buildings</v>
          </cell>
        </row>
        <row r="32857">
          <cell r="B32857">
            <v>22427</v>
          </cell>
          <cell r="C32857" t="str">
            <v>Skip Hire 01.06.20-30.06.20</v>
          </cell>
          <cell r="D32857" t="str">
            <v>0820507</v>
          </cell>
          <cell r="E32857" t="str">
            <v>0</v>
          </cell>
          <cell r="F32857" t="str">
            <v>Revenue</v>
          </cell>
          <cell r="G32857" t="str">
            <v>Training Centre Equipment</v>
          </cell>
        </row>
        <row r="32858">
          <cell r="B32858">
            <v>22446</v>
          </cell>
          <cell r="C32858" t="str">
            <v>Cylinder Propane/Carbon Dioxid</v>
          </cell>
          <cell r="D32858" t="str">
            <v>0820507</v>
          </cell>
          <cell r="E32858" t="str">
            <v>0</v>
          </cell>
          <cell r="F32858" t="str">
            <v>Revenue</v>
          </cell>
          <cell r="G32858" t="str">
            <v>Training Centre Equipment</v>
          </cell>
        </row>
        <row r="32859">
          <cell r="B32859">
            <v>22419</v>
          </cell>
          <cell r="C32859" t="str">
            <v>Maintenance Charge for 31.07.2</v>
          </cell>
          <cell r="D32859" t="str">
            <v>2460591</v>
          </cell>
          <cell r="E32859" t="str">
            <v>2</v>
          </cell>
          <cell r="F32859" t="str">
            <v>Revenue</v>
          </cell>
          <cell r="G32859" t="str">
            <v>Postage And Carriage</v>
          </cell>
        </row>
        <row r="32860">
          <cell r="B32860">
            <v>22420</v>
          </cell>
          <cell r="C32860" t="str">
            <v>Semi Milk</v>
          </cell>
          <cell r="D32860" t="str">
            <v>0975591</v>
          </cell>
          <cell r="E32860" t="str">
            <v>0</v>
          </cell>
          <cell r="F32860" t="str">
            <v>Revenue</v>
          </cell>
          <cell r="G32860" t="str">
            <v>Canteen &amp; Messing</v>
          </cell>
        </row>
        <row r="32861">
          <cell r="B32861">
            <v>22421</v>
          </cell>
          <cell r="C32861" t="str">
            <v>Consignment Charges</v>
          </cell>
          <cell r="D32861" t="str">
            <v>2460591</v>
          </cell>
          <cell r="E32861" t="str">
            <v>2</v>
          </cell>
          <cell r="F32861" t="str">
            <v>Revenue</v>
          </cell>
          <cell r="G32861" t="str">
            <v>Postage And Carriage</v>
          </cell>
        </row>
        <row r="32862">
          <cell r="B32862">
            <v>22440</v>
          </cell>
          <cell r="C32862" t="str">
            <v>To supply and collect depollut</v>
          </cell>
          <cell r="D32862" t="str">
            <v>0887500</v>
          </cell>
          <cell r="E32862" t="str">
            <v>0</v>
          </cell>
          <cell r="F32862" t="str">
            <v>Revenue</v>
          </cell>
          <cell r="G32862" t="str">
            <v>Training - Devolved Budgets</v>
          </cell>
        </row>
        <row r="32863">
          <cell r="B32863">
            <v>22488</v>
          </cell>
          <cell r="C32863" t="str">
            <v>Rental Charges 01.07.20-30.06.</v>
          </cell>
          <cell r="D32863" t="str">
            <v>2103594</v>
          </cell>
          <cell r="E32863" t="str">
            <v>2</v>
          </cell>
          <cell r="F32863" t="str">
            <v>Revenue</v>
          </cell>
          <cell r="G32863" t="str">
            <v>IT Network</v>
          </cell>
        </row>
        <row r="32864">
          <cell r="B32864">
            <v>22436</v>
          </cell>
          <cell r="C32864" t="str">
            <v>To carry out defective roof in</v>
          </cell>
          <cell r="D32864" t="str">
            <v>1090215</v>
          </cell>
          <cell r="E32864" t="str">
            <v>1</v>
          </cell>
          <cell r="F32864" t="str">
            <v>Revenue</v>
          </cell>
          <cell r="G32864" t="str">
            <v>Unplanned   Maintenance</v>
          </cell>
        </row>
        <row r="32865">
          <cell r="B32865">
            <v>22499</v>
          </cell>
          <cell r="C32865" t="str">
            <v>Carry out repairs</v>
          </cell>
          <cell r="D32865" t="str">
            <v>1090203</v>
          </cell>
          <cell r="E32865" t="str">
            <v>1</v>
          </cell>
          <cell r="F32865" t="str">
            <v>Revenue</v>
          </cell>
          <cell r="G32865" t="str">
            <v>Unplanned   Maintenance</v>
          </cell>
        </row>
        <row r="32866">
          <cell r="B32866">
            <v>22503</v>
          </cell>
          <cell r="C32866" t="str">
            <v>Lease Rental 31.07.20-30.10.20</v>
          </cell>
          <cell r="D32866" t="str">
            <v>2460591</v>
          </cell>
          <cell r="E32866" t="str">
            <v>2</v>
          </cell>
          <cell r="F32866" t="str">
            <v>Revenue</v>
          </cell>
          <cell r="G32866" t="str">
            <v>Postage And Carriage</v>
          </cell>
        </row>
        <row r="32867">
          <cell r="B32867">
            <v>22505</v>
          </cell>
          <cell r="C32867" t="str">
            <v>ButaneGas Refill</v>
          </cell>
          <cell r="D32867" t="str">
            <v>2160250</v>
          </cell>
          <cell r="E32867" t="str">
            <v>2</v>
          </cell>
          <cell r="F32867" t="str">
            <v>Revenue</v>
          </cell>
          <cell r="G32867" t="str">
            <v>Operational Equipment -  Repairs &amp; Maint</v>
          </cell>
        </row>
        <row r="32868">
          <cell r="B32868">
            <v>22490</v>
          </cell>
          <cell r="C32868" t="str">
            <v>CBTTreatment Sessions 03.06.20</v>
          </cell>
          <cell r="D32868" t="str">
            <v>2919508</v>
          </cell>
          <cell r="E32868" t="str">
            <v>2</v>
          </cell>
          <cell r="F32868" t="str">
            <v>Revenue</v>
          </cell>
          <cell r="G32868" t="str">
            <v>Occupational Health/Doctors Fees</v>
          </cell>
        </row>
        <row r="32869">
          <cell r="B32869">
            <v>22492</v>
          </cell>
          <cell r="C32869" t="str">
            <v>CBT Treatment Sessions 01.06.2</v>
          </cell>
          <cell r="D32869" t="str">
            <v>2919508</v>
          </cell>
          <cell r="E32869" t="str">
            <v>2</v>
          </cell>
          <cell r="F32869" t="str">
            <v>Revenue</v>
          </cell>
          <cell r="G32869" t="str">
            <v>Occupational Health/Doctors Fees</v>
          </cell>
        </row>
        <row r="32870">
          <cell r="B32870">
            <v>22500</v>
          </cell>
          <cell r="C32870" t="str">
            <v>June collection</v>
          </cell>
          <cell r="D32870" t="str">
            <v>3410250</v>
          </cell>
          <cell r="E32870" t="str">
            <v>3</v>
          </cell>
          <cell r="F32870" t="str">
            <v>Revenue</v>
          </cell>
          <cell r="G32870" t="str">
            <v>Repairs - Vehicles</v>
          </cell>
        </row>
        <row r="32871">
          <cell r="B32871">
            <v>22502</v>
          </cell>
          <cell r="C32871" t="str">
            <v>Consignment Charges</v>
          </cell>
          <cell r="D32871" t="str">
            <v>2460591</v>
          </cell>
          <cell r="E32871" t="str">
            <v>2</v>
          </cell>
          <cell r="F32871" t="str">
            <v>Revenue</v>
          </cell>
          <cell r="G32871" t="str">
            <v>Postage And Carriage</v>
          </cell>
        </row>
        <row r="32872">
          <cell r="B32872">
            <v>22496</v>
          </cell>
          <cell r="C32872" t="str">
            <v>Lenovo ThinkPad E14 Notebook B</v>
          </cell>
          <cell r="D32872" t="str">
            <v>2100594</v>
          </cell>
          <cell r="E32872" t="str">
            <v>2</v>
          </cell>
          <cell r="F32872" t="str">
            <v>Revenue</v>
          </cell>
          <cell r="G32872" t="str">
            <v>Computer Hardware</v>
          </cell>
        </row>
        <row r="32873">
          <cell r="B32873">
            <v>22495</v>
          </cell>
          <cell r="C32873" t="str">
            <v>Quotation Ref 28162 FA174 Numa</v>
          </cell>
          <cell r="D32873" t="str">
            <v>1380585</v>
          </cell>
          <cell r="E32873" t="str">
            <v>1</v>
          </cell>
          <cell r="F32873" t="str">
            <v>Revenue</v>
          </cell>
          <cell r="G32873" t="str">
            <v>Cleaning D.S.O. Basic Contract</v>
          </cell>
        </row>
        <row r="32874">
          <cell r="B32874">
            <v>22504</v>
          </cell>
          <cell r="C32874" t="str">
            <v>Water Charges 30.05.20-29.06.2</v>
          </cell>
          <cell r="D32874" t="str">
            <v>1350302</v>
          </cell>
          <cell r="E32874" t="str">
            <v>1</v>
          </cell>
          <cell r="F32874" t="str">
            <v>Revenue</v>
          </cell>
          <cell r="G32874" t="str">
            <v>Water/Sewerage Rates</v>
          </cell>
        </row>
        <row r="32875">
          <cell r="B32875">
            <v>18910</v>
          </cell>
          <cell r="C32875" t="str">
            <v>Ref no. sw12497. Yellow Tab As</v>
          </cell>
          <cell r="D32875" t="str">
            <v>2164512</v>
          </cell>
          <cell r="E32875" t="str">
            <v>2</v>
          </cell>
          <cell r="F32875" t="str">
            <v>Revenue</v>
          </cell>
          <cell r="G32875" t="str">
            <v>Hydrants Maintenance (Sundries)</v>
          </cell>
        </row>
        <row r="32876">
          <cell r="B32876">
            <v>18917</v>
          </cell>
          <cell r="C32876" t="str">
            <v>Semi Milk Perg</v>
          </cell>
          <cell r="D32876" t="str">
            <v>0975591</v>
          </cell>
          <cell r="E32876" t="str">
            <v>0</v>
          </cell>
          <cell r="F32876" t="str">
            <v>Revenue</v>
          </cell>
          <cell r="G32876" t="str">
            <v>Canteen &amp; Messing</v>
          </cell>
        </row>
        <row r="32877">
          <cell r="B32877">
            <v>18916</v>
          </cell>
          <cell r="C32877" t="str">
            <v>Consignment Charges</v>
          </cell>
          <cell r="D32877" t="str">
            <v>2460591</v>
          </cell>
          <cell r="E32877" t="str">
            <v>2</v>
          </cell>
          <cell r="F32877" t="str">
            <v>Revenue</v>
          </cell>
          <cell r="G32877" t="str">
            <v>Postage And Carriage</v>
          </cell>
        </row>
        <row r="32878">
          <cell r="B32878">
            <v>18914</v>
          </cell>
          <cell r="C32878" t="str">
            <v>HA5265 - Jumper - 100% Acrylic</v>
          </cell>
          <cell r="D32878" t="str">
            <v>2712591</v>
          </cell>
          <cell r="E32878" t="str">
            <v>2</v>
          </cell>
          <cell r="F32878" t="str">
            <v>Revenue</v>
          </cell>
          <cell r="G32878" t="str">
            <v>Clothing Purchase  Hunters (Non PPE)</v>
          </cell>
        </row>
        <row r="32879">
          <cell r="B32879">
            <v>18993</v>
          </cell>
          <cell r="C32879" t="str">
            <v>Decroate an office at our Fire</v>
          </cell>
          <cell r="D32879" t="str">
            <v>B121</v>
          </cell>
          <cell r="E32879" t="str">
            <v>B</v>
          </cell>
          <cell r="F32879" t="str">
            <v>Capital</v>
          </cell>
          <cell r="G32879" t="str">
            <v>Buildings</v>
          </cell>
        </row>
        <row r="32880">
          <cell r="B32880">
            <v>18994</v>
          </cell>
          <cell r="C32880" t="str">
            <v>HP 83X High Yield Black Origin</v>
          </cell>
          <cell r="D32880" t="str">
            <v>2480398</v>
          </cell>
          <cell r="E32880" t="str">
            <v>2</v>
          </cell>
          <cell r="F32880" t="str">
            <v>Revenue</v>
          </cell>
          <cell r="G32880" t="str">
            <v>Stationery, Comp/Copier Cons</v>
          </cell>
        </row>
        <row r="32881">
          <cell r="B32881">
            <v>18998</v>
          </cell>
          <cell r="C32881" t="str">
            <v xml:space="preserve">LONGLIFE SEALED BATTERY </v>
          </cell>
          <cell r="D32881" t="str">
            <v>3410250</v>
          </cell>
          <cell r="E32881" t="str">
            <v>3</v>
          </cell>
          <cell r="F32881" t="str">
            <v>Revenue</v>
          </cell>
          <cell r="G32881" t="str">
            <v>Repairs - Vehicles</v>
          </cell>
        </row>
        <row r="32882">
          <cell r="B32882">
            <v>18991</v>
          </cell>
          <cell r="C32882" t="str">
            <v xml:space="preserve">WZSVP630L combined strobe </v>
          </cell>
          <cell r="D32882" t="str">
            <v>2626510</v>
          </cell>
          <cell r="E32882" t="str">
            <v>2</v>
          </cell>
          <cell r="F32882" t="str">
            <v>Revenue</v>
          </cell>
          <cell r="G32882" t="str">
            <v>Fire Alarm Expenses</v>
          </cell>
        </row>
        <row r="32883">
          <cell r="B32883">
            <v>18995</v>
          </cell>
          <cell r="C32883" t="str">
            <v xml:space="preserve"> Incident Command Assessor Tra</v>
          </cell>
          <cell r="D32883" t="str">
            <v>0881507</v>
          </cell>
          <cell r="E32883" t="str">
            <v>0</v>
          </cell>
          <cell r="F32883" t="str">
            <v>Revenue</v>
          </cell>
          <cell r="G32883" t="str">
            <v>Training - Operational Training</v>
          </cell>
        </row>
        <row r="32884">
          <cell r="B32884">
            <v>7872</v>
          </cell>
          <cell r="C32884" t="str">
            <v>CALLS/LINE RENTAL</v>
          </cell>
          <cell r="D32884" t="str">
            <v>2195594</v>
          </cell>
          <cell r="E32884" t="str">
            <v>2</v>
          </cell>
          <cell r="F32884" t="str">
            <v>Revenue</v>
          </cell>
          <cell r="G32884" t="str">
            <v>Mobile Phones</v>
          </cell>
        </row>
        <row r="32885">
          <cell r="B32885">
            <v>7873</v>
          </cell>
          <cell r="C32885" t="str">
            <v>DATA CHARGES/LINE RENTAL</v>
          </cell>
          <cell r="D32885" t="str">
            <v>2195594</v>
          </cell>
          <cell r="E32885" t="str">
            <v>2</v>
          </cell>
          <cell r="F32885" t="str">
            <v>Revenue</v>
          </cell>
          <cell r="G32885" t="str">
            <v>Mobile Phones</v>
          </cell>
        </row>
        <row r="32886">
          <cell r="B32886">
            <v>8028</v>
          </cell>
          <cell r="C32886" t="str">
            <v xml:space="preserve">Saka bottled water </v>
          </cell>
          <cell r="D32886" t="str">
            <v>2167591</v>
          </cell>
          <cell r="E32886" t="str">
            <v>2</v>
          </cell>
          <cell r="F32886" t="str">
            <v>Revenue</v>
          </cell>
          <cell r="G32886" t="str">
            <v>Operational Consumables - Devolved</v>
          </cell>
        </row>
        <row r="32887">
          <cell r="B32887">
            <v>8034</v>
          </cell>
          <cell r="C32887" t="str">
            <v>BATTERY MN1300 1.5V pk10</v>
          </cell>
          <cell r="D32887" t="str">
            <v>2480591</v>
          </cell>
          <cell r="E32887" t="str">
            <v>2</v>
          </cell>
          <cell r="F32887" t="str">
            <v>Revenue</v>
          </cell>
          <cell r="G32887" t="str">
            <v>Stationery, Comp/Copier Cons</v>
          </cell>
        </row>
        <row r="32888">
          <cell r="B32888">
            <v>7788</v>
          </cell>
          <cell r="C32888" t="str">
            <v>150.000.909-COUPLER CORE FEMAL</v>
          </cell>
          <cell r="D32888" t="str">
            <v>2160522</v>
          </cell>
          <cell r="E32888" t="str">
            <v>2</v>
          </cell>
          <cell r="F32888" t="str">
            <v>Revenue</v>
          </cell>
          <cell r="G32888" t="str">
            <v>Operational Equipment -  Repairs &amp; Maint</v>
          </cell>
        </row>
        <row r="32889">
          <cell r="B32889">
            <v>7916</v>
          </cell>
          <cell r="C32889" t="str">
            <v>DIXON RETURNS</v>
          </cell>
          <cell r="D32889" t="str">
            <v>2712398</v>
          </cell>
          <cell r="E32889" t="str">
            <v>2</v>
          </cell>
          <cell r="F32889" t="str">
            <v>Revenue</v>
          </cell>
          <cell r="G32889" t="str">
            <v>Clothing Purchase  Hunters (Non PPE)</v>
          </cell>
        </row>
        <row r="32890">
          <cell r="B32890">
            <v>8023</v>
          </cell>
          <cell r="C32890" t="str">
            <v>PHONE BASED WORKPLACE ASSESSME</v>
          </cell>
          <cell r="D32890" t="str">
            <v>2682518</v>
          </cell>
          <cell r="E32890" t="str">
            <v>2</v>
          </cell>
          <cell r="F32890" t="str">
            <v>Revenue</v>
          </cell>
          <cell r="G32890" t="str">
            <v>Disability Support</v>
          </cell>
        </row>
        <row r="32891">
          <cell r="B32891">
            <v>8031</v>
          </cell>
          <cell r="C32891" t="str">
            <v>Auditing Services.</v>
          </cell>
          <cell r="D32891" t="str">
            <v>2665517</v>
          </cell>
          <cell r="E32891" t="str">
            <v>2</v>
          </cell>
          <cell r="F32891" t="str">
            <v>Revenue</v>
          </cell>
          <cell r="G32891" t="str">
            <v>Health &amp; Safety Expenses</v>
          </cell>
        </row>
        <row r="32892">
          <cell r="B32892">
            <v>8036</v>
          </cell>
          <cell r="C32892" t="str">
            <v>Heating boiler at Wisbesh Fire</v>
          </cell>
          <cell r="D32892" t="str">
            <v>1090214</v>
          </cell>
          <cell r="E32892" t="str">
            <v>1</v>
          </cell>
          <cell r="F32892" t="str">
            <v>Revenue</v>
          </cell>
          <cell r="G32892" t="str">
            <v>Unplanned   Maintenance</v>
          </cell>
        </row>
        <row r="32893">
          <cell r="B32893">
            <v>8037</v>
          </cell>
          <cell r="C32893" t="str">
            <v>No power to lights in room 280</v>
          </cell>
          <cell r="D32893" t="str">
            <v>1090209</v>
          </cell>
          <cell r="E32893" t="str">
            <v>1</v>
          </cell>
          <cell r="F32893" t="str">
            <v>Revenue</v>
          </cell>
          <cell r="G32893" t="str">
            <v>Unplanned   Maintenance</v>
          </cell>
        </row>
        <row r="32894">
          <cell r="B32894">
            <v>8009</v>
          </cell>
          <cell r="C32894" t="str">
            <v>RENTAL/CONNECTION/SELECT SERVI</v>
          </cell>
          <cell r="D32894" t="str">
            <v>2195594</v>
          </cell>
          <cell r="E32894" t="str">
            <v>2</v>
          </cell>
          <cell r="F32894" t="str">
            <v>Revenue</v>
          </cell>
          <cell r="G32894" t="str">
            <v>Mobile Phones</v>
          </cell>
        </row>
        <row r="32895">
          <cell r="B32895">
            <v>8039</v>
          </cell>
          <cell r="C32895" t="str">
            <v xml:space="preserve">To carry out fence repairs at </v>
          </cell>
          <cell r="D32895" t="str">
            <v>B350</v>
          </cell>
          <cell r="E32895" t="str">
            <v>B</v>
          </cell>
          <cell r="F32895" t="str">
            <v>Capital</v>
          </cell>
          <cell r="G32895" t="str">
            <v>Insurance</v>
          </cell>
        </row>
        <row r="32896">
          <cell r="B32896">
            <v>8040</v>
          </cell>
          <cell r="C32896" t="str">
            <v>ATTENTION TO KITCHEN EXREACTIO</v>
          </cell>
          <cell r="D32896" t="str">
            <v>1090302</v>
          </cell>
          <cell r="E32896" t="str">
            <v>1</v>
          </cell>
          <cell r="F32896" t="str">
            <v>Revenue</v>
          </cell>
          <cell r="G32896" t="str">
            <v>Unplanned   Maintenance</v>
          </cell>
        </row>
        <row r="32897">
          <cell r="B32897">
            <v>8042</v>
          </cell>
          <cell r="C32897" t="str">
            <v>iPad Wifi 128Gb Space Grey NEW</v>
          </cell>
          <cell r="D32897" t="str">
            <v>2100594</v>
          </cell>
          <cell r="E32897" t="str">
            <v>2</v>
          </cell>
          <cell r="F32897" t="str">
            <v>Revenue</v>
          </cell>
          <cell r="G32897" t="str">
            <v>Computer Hardware</v>
          </cell>
        </row>
        <row r="32898">
          <cell r="B32898">
            <v>7773</v>
          </cell>
          <cell r="C32898" t="str">
            <v>SHORT AUDIT FORM</v>
          </cell>
          <cell r="D32898" t="str">
            <v>2109592</v>
          </cell>
          <cell r="E32898" t="str">
            <v>2</v>
          </cell>
          <cell r="F32898" t="str">
            <v>Revenue</v>
          </cell>
          <cell r="G32898" t="str">
            <v>Computer Software Annual Licence\Maint.</v>
          </cell>
        </row>
        <row r="32899">
          <cell r="B32899">
            <v>8050</v>
          </cell>
          <cell r="C32899" t="str">
            <v>MINOR SERVICE</v>
          </cell>
          <cell r="D32899" t="str">
            <v>3410250</v>
          </cell>
          <cell r="E32899" t="str">
            <v>3</v>
          </cell>
          <cell r="F32899" t="str">
            <v>Revenue</v>
          </cell>
          <cell r="G32899" t="str">
            <v>Repairs - Vehicles</v>
          </cell>
        </row>
        <row r="32900">
          <cell r="B32900">
            <v>8030</v>
          </cell>
          <cell r="C32900" t="str">
            <v>CARRIAGE 'B 8/8/17</v>
          </cell>
          <cell r="D32900" t="str">
            <v>2460591</v>
          </cell>
          <cell r="E32900" t="str">
            <v>2</v>
          </cell>
          <cell r="F32900" t="str">
            <v>Revenue</v>
          </cell>
          <cell r="G32900" t="str">
            <v>Postage And Carriage</v>
          </cell>
        </row>
        <row r="32901">
          <cell r="B32901">
            <v>8033</v>
          </cell>
          <cell r="C32901" t="str">
            <v>P/CLIP 3'' SERRATED PK100</v>
          </cell>
          <cell r="D32901" t="str">
            <v>2480591</v>
          </cell>
          <cell r="E32901" t="str">
            <v>2</v>
          </cell>
          <cell r="F32901" t="str">
            <v>Revenue</v>
          </cell>
          <cell r="G32901" t="str">
            <v>Stationery, Comp/Copier Cons</v>
          </cell>
        </row>
        <row r="32902">
          <cell r="B32902">
            <v>8052</v>
          </cell>
          <cell r="C32902" t="str">
            <v xml:space="preserve">Part No: 691035 - fuel filter </v>
          </cell>
          <cell r="D32902" t="str">
            <v>3410250</v>
          </cell>
          <cell r="E32902" t="str">
            <v>3</v>
          </cell>
          <cell r="F32902" t="str">
            <v>Revenue</v>
          </cell>
          <cell r="G32902" t="str">
            <v>Repairs - Vehicles</v>
          </cell>
        </row>
        <row r="32903">
          <cell r="B32903">
            <v>8035</v>
          </cell>
          <cell r="C32903" t="str">
            <v xml:space="preserve">NFCC Autumn Conference - 11th </v>
          </cell>
          <cell r="D32903" t="str">
            <v>2655751</v>
          </cell>
          <cell r="E32903" t="str">
            <v>2</v>
          </cell>
          <cell r="F32903" t="str">
            <v>Revenue</v>
          </cell>
          <cell r="G32903" t="str">
            <v>Corporate Support</v>
          </cell>
        </row>
        <row r="32904">
          <cell r="B32904">
            <v>8045</v>
          </cell>
          <cell r="C32904" t="str">
            <v>SAN H AUG 17</v>
          </cell>
          <cell r="D32904" t="str">
            <v>2145594</v>
          </cell>
          <cell r="E32904" t="str">
            <v>2</v>
          </cell>
          <cell r="F32904" t="str">
            <v>Revenue</v>
          </cell>
          <cell r="G32904" t="str">
            <v>Airwaves Charges (DCLG)</v>
          </cell>
        </row>
        <row r="32905">
          <cell r="B32905">
            <v>8059</v>
          </cell>
          <cell r="C32905" t="str">
            <v xml:space="preserve">Call out fee to KM15 FBL  </v>
          </cell>
          <cell r="D32905" t="str">
            <v>3220250</v>
          </cell>
          <cell r="E32905" t="str">
            <v>3</v>
          </cell>
          <cell r="F32905" t="str">
            <v>Revenue</v>
          </cell>
          <cell r="G32905" t="str">
            <v>Tyres</v>
          </cell>
        </row>
        <row r="32906">
          <cell r="B32906">
            <v>9095</v>
          </cell>
          <cell r="C32906" t="str">
            <v>56128 O-RING, 019.6 X 1.6 NEO_x000D_</v>
          </cell>
          <cell r="D32906" t="str">
            <v>3410250</v>
          </cell>
          <cell r="E32906" t="str">
            <v>3</v>
          </cell>
          <cell r="F32906" t="str">
            <v>Revenue</v>
          </cell>
          <cell r="G32906" t="str">
            <v>Repairs - Vehicles</v>
          </cell>
        </row>
        <row r="32907">
          <cell r="B32907">
            <v>9096</v>
          </cell>
          <cell r="C32907" t="str">
            <v>TOW BAR FITTED</v>
          </cell>
          <cell r="D32907" t="str">
            <v>3410250</v>
          </cell>
          <cell r="E32907" t="str">
            <v>3</v>
          </cell>
          <cell r="F32907" t="str">
            <v>Revenue</v>
          </cell>
          <cell r="G32907" t="str">
            <v>Repairs - Vehicles</v>
          </cell>
        </row>
        <row r="32908">
          <cell r="B32908">
            <v>9098</v>
          </cell>
          <cell r="C32908" t="str">
            <v>O/S/F spray flap missing - SC1</v>
          </cell>
          <cell r="D32908" t="str">
            <v>3410250</v>
          </cell>
          <cell r="E32908" t="str">
            <v>3</v>
          </cell>
          <cell r="F32908" t="str">
            <v>Revenue</v>
          </cell>
          <cell r="G32908" t="str">
            <v>Repairs - Vehicles</v>
          </cell>
        </row>
        <row r="32909">
          <cell r="B32909">
            <v>8963</v>
          </cell>
          <cell r="C32909" t="str">
            <v>Cleaning contract for the foll</v>
          </cell>
          <cell r="D32909" t="str">
            <v>1380302</v>
          </cell>
          <cell r="E32909" t="str">
            <v>1</v>
          </cell>
          <cell r="F32909" t="str">
            <v>Revenue</v>
          </cell>
          <cell r="G32909" t="str">
            <v>Cleaning D.S.O. Basic Contract</v>
          </cell>
        </row>
        <row r="32910">
          <cell r="B32910">
            <v>9097</v>
          </cell>
          <cell r="C32910" t="str">
            <v>1 x panel of haras fencing for</v>
          </cell>
          <cell r="D32910" t="str">
            <v>1090309</v>
          </cell>
          <cell r="E32910" t="str">
            <v>1</v>
          </cell>
          <cell r="F32910" t="str">
            <v>Revenue</v>
          </cell>
          <cell r="G32910" t="str">
            <v>Unplanned   Maintenance</v>
          </cell>
        </row>
        <row r="32911">
          <cell r="B32911">
            <v>9100</v>
          </cell>
          <cell r="C32911" t="str">
            <v>L Byrne - Huntingdon to Ldn 30</v>
          </cell>
          <cell r="D32911" t="str">
            <v>2410592</v>
          </cell>
          <cell r="E32911" t="str">
            <v>2</v>
          </cell>
          <cell r="F32911" t="str">
            <v>Revenue</v>
          </cell>
          <cell r="G32911" t="str">
            <v>Staff Travelling &amp; Subsistence</v>
          </cell>
        </row>
        <row r="32912">
          <cell r="B32912">
            <v>9103</v>
          </cell>
          <cell r="C32912" t="str">
            <v>CREDIT NOTE REF: ESPO 7357</v>
          </cell>
          <cell r="D32912" t="str">
            <v>2167591</v>
          </cell>
          <cell r="E32912" t="str">
            <v>2</v>
          </cell>
          <cell r="F32912" t="str">
            <v>Revenue</v>
          </cell>
          <cell r="G32912" t="str">
            <v>Operational Consumables - Devolved</v>
          </cell>
        </row>
        <row r="32913">
          <cell r="B32913">
            <v>9104</v>
          </cell>
          <cell r="C32913" t="str">
            <v>BID HUNTINGDON LEVY (1.5% OF R</v>
          </cell>
          <cell r="D32913" t="str">
            <v>1540203</v>
          </cell>
          <cell r="E32913" t="str">
            <v>1</v>
          </cell>
          <cell r="F32913" t="str">
            <v>Revenue</v>
          </cell>
          <cell r="G32913" t="str">
            <v>General Rates</v>
          </cell>
        </row>
        <row r="32914">
          <cell r="B32914">
            <v>9125</v>
          </cell>
          <cell r="C32914" t="str">
            <v>RAPID HD12/16 STAPLER</v>
          </cell>
          <cell r="D32914" t="str">
            <v>2480591</v>
          </cell>
          <cell r="E32914" t="str">
            <v>2</v>
          </cell>
          <cell r="F32914" t="str">
            <v>Revenue</v>
          </cell>
          <cell r="G32914" t="str">
            <v>Stationery, Comp/Copier Cons</v>
          </cell>
        </row>
        <row r="32915">
          <cell r="B32915">
            <v>9107</v>
          </cell>
          <cell r="C32915" t="str">
            <v>MONTHLY DATABASE MAINTANENCE F</v>
          </cell>
          <cell r="D32915" t="str">
            <v>2900592</v>
          </cell>
          <cell r="E32915" t="str">
            <v>2</v>
          </cell>
          <cell r="F32915" t="str">
            <v>Revenue</v>
          </cell>
          <cell r="G32915" t="str">
            <v>Hired Management Support</v>
          </cell>
        </row>
        <row r="32916">
          <cell r="B32916">
            <v>9111</v>
          </cell>
          <cell r="C32916" t="str">
            <v xml:space="preserve">KIMBOLTON - LABOUR 25/10/2017 </v>
          </cell>
          <cell r="D32916" t="str">
            <v>1090204</v>
          </cell>
          <cell r="E32916" t="str">
            <v>1</v>
          </cell>
          <cell r="F32916" t="str">
            <v>Revenue</v>
          </cell>
          <cell r="G32916" t="str">
            <v>Unplanned   Maintenance</v>
          </cell>
        </row>
        <row r="32917">
          <cell r="B32917">
            <v>9112</v>
          </cell>
          <cell r="C32917" t="str">
            <v>CLEAN &amp; DRY ROOF SURFACE AT PO</v>
          </cell>
          <cell r="D32917" t="str">
            <v>1096210</v>
          </cell>
          <cell r="E32917" t="str">
            <v>1</v>
          </cell>
          <cell r="F32917" t="str">
            <v>Revenue</v>
          </cell>
          <cell r="G32917" t="str">
            <v>Capital Expenditure under £10k</v>
          </cell>
        </row>
        <row r="32918">
          <cell r="B32918">
            <v>8980</v>
          </cell>
          <cell r="C32918" t="str">
            <v>CFO EMPLOYMENT CONTRACT PROPOS</v>
          </cell>
          <cell r="D32918" t="str">
            <v>2912100</v>
          </cell>
          <cell r="E32918" t="str">
            <v>2</v>
          </cell>
          <cell r="F32918" t="str">
            <v>Revenue</v>
          </cell>
          <cell r="G32918" t="str">
            <v>Legal Fees</v>
          </cell>
        </row>
        <row r="32919">
          <cell r="B32919">
            <v>9113</v>
          </cell>
          <cell r="C32919" t="str">
            <v xml:space="preserve">To carry out electrical works </v>
          </cell>
          <cell r="D32919" t="str">
            <v>1090100</v>
          </cell>
          <cell r="E32919" t="str">
            <v>1</v>
          </cell>
          <cell r="F32919" t="str">
            <v>Revenue</v>
          </cell>
          <cell r="G32919" t="str">
            <v>Unplanned   Maintenance</v>
          </cell>
        </row>
        <row r="32920">
          <cell r="B32920">
            <v>5398</v>
          </cell>
          <cell r="C32920" t="str">
            <v>Software license</v>
          </cell>
          <cell r="D32920" t="str">
            <v>2665517</v>
          </cell>
          <cell r="E32920" t="str">
            <v>2</v>
          </cell>
          <cell r="F32920" t="str">
            <v>Revenue</v>
          </cell>
          <cell r="G32920" t="str">
            <v>Health &amp; Safety Expenses</v>
          </cell>
        </row>
        <row r="32921">
          <cell r="B32921">
            <v>5420</v>
          </cell>
          <cell r="C32921" t="str">
            <v>CARRIAGE P'B 6/2/2017</v>
          </cell>
          <cell r="D32921" t="str">
            <v>2460591</v>
          </cell>
          <cell r="E32921" t="str">
            <v>2</v>
          </cell>
          <cell r="F32921" t="str">
            <v>Revenue</v>
          </cell>
          <cell r="G32921" t="str">
            <v>Postage And Carriage</v>
          </cell>
        </row>
        <row r="32922">
          <cell r="B32922">
            <v>5413</v>
          </cell>
          <cell r="C32922" t="str">
            <v>IBIS BRISTOL/BYRNE</v>
          </cell>
          <cell r="D32922" t="str">
            <v>2410592</v>
          </cell>
          <cell r="E32922" t="str">
            <v>2</v>
          </cell>
          <cell r="F32922" t="str">
            <v>Revenue</v>
          </cell>
          <cell r="G32922" t="str">
            <v>Staff Travelling &amp; Subsistence</v>
          </cell>
        </row>
        <row r="32923">
          <cell r="B32923">
            <v>5417</v>
          </cell>
          <cell r="C32923" t="str">
            <v>OFFICE TRIMMER A3</v>
          </cell>
          <cell r="D32923" t="str">
            <v>2480591</v>
          </cell>
          <cell r="E32923" t="str">
            <v>2</v>
          </cell>
          <cell r="F32923" t="str">
            <v>Revenue</v>
          </cell>
          <cell r="G32923" t="str">
            <v>Stationery, Comp/Copier Cons</v>
          </cell>
        </row>
        <row r="32924">
          <cell r="B32924">
            <v>5220</v>
          </cell>
          <cell r="C32924" t="str">
            <v>EFAX TO EMAIL 1/2/17-30/4/17</v>
          </cell>
          <cell r="D32924" t="str">
            <v>2109592</v>
          </cell>
          <cell r="E32924" t="str">
            <v>2</v>
          </cell>
          <cell r="F32924" t="str">
            <v>Revenue</v>
          </cell>
          <cell r="G32924" t="str">
            <v>Computer Software Annual Licence\Maint.</v>
          </cell>
        </row>
        <row r="32925">
          <cell r="B32925">
            <v>5347</v>
          </cell>
          <cell r="C32925" t="str">
            <v>ELECTRIC CHARGES /DOGS</v>
          </cell>
          <cell r="D32925" t="str">
            <v>1330202</v>
          </cell>
          <cell r="E32925" t="str">
            <v>1</v>
          </cell>
          <cell r="F32925" t="str">
            <v>Revenue</v>
          </cell>
          <cell r="G32925" t="str">
            <v>Electricity</v>
          </cell>
        </row>
        <row r="32926">
          <cell r="B32926">
            <v>5238</v>
          </cell>
          <cell r="C32926" t="str">
            <v xml:space="preserve">Deluxe buffet minus juice for </v>
          </cell>
          <cell r="D32926" t="str">
            <v>0975591</v>
          </cell>
          <cell r="E32926" t="str">
            <v>0</v>
          </cell>
          <cell r="F32926" t="str">
            <v>Revenue</v>
          </cell>
          <cell r="G32926" t="str">
            <v>Canteen &amp; Messing</v>
          </cell>
        </row>
        <row r="32927">
          <cell r="B32927">
            <v>5479</v>
          </cell>
          <cell r="C32927" t="str">
            <v>CLC455 H/|Duty black leather c</v>
          </cell>
          <cell r="D32927" t="str">
            <v>B379</v>
          </cell>
          <cell r="E32927" t="str">
            <v>B</v>
          </cell>
          <cell r="F32927" t="str">
            <v>Capital</v>
          </cell>
          <cell r="G32927" t="str">
            <v>Project Suspense</v>
          </cell>
        </row>
        <row r="32928">
          <cell r="B32928">
            <v>5117</v>
          </cell>
          <cell r="C32928" t="str">
            <v>Scrap car to be delivered to H</v>
          </cell>
          <cell r="D32928" t="str">
            <v>0887500</v>
          </cell>
          <cell r="E32928" t="str">
            <v>0</v>
          </cell>
          <cell r="F32928" t="str">
            <v>Revenue</v>
          </cell>
          <cell r="G32928" t="str">
            <v>Training - Devolved Budgets</v>
          </cell>
        </row>
        <row r="32929">
          <cell r="B32929">
            <v>5484</v>
          </cell>
          <cell r="C32929" t="str">
            <v>XFRASC03-BKR Xcelcius FR-AST L</v>
          </cell>
          <cell r="D32929" t="str">
            <v>0881507</v>
          </cell>
          <cell r="E32929" t="str">
            <v>0</v>
          </cell>
          <cell r="F32929" t="str">
            <v>Revenue</v>
          </cell>
          <cell r="G32929" t="str">
            <v>Training - Operational Training</v>
          </cell>
        </row>
        <row r="32930">
          <cell r="B32930">
            <v>5485</v>
          </cell>
          <cell r="C32930" t="str">
            <v>Heavy smoke fluid for SMOKE TR</v>
          </cell>
          <cell r="D32930" t="str">
            <v>2167591</v>
          </cell>
          <cell r="E32930" t="str">
            <v>2</v>
          </cell>
          <cell r="F32930" t="str">
            <v>Revenue</v>
          </cell>
          <cell r="G32930" t="str">
            <v>Operational Consumables - Devolved</v>
          </cell>
        </row>
        <row r="32931">
          <cell r="B32931">
            <v>5478</v>
          </cell>
          <cell r="C32931" t="str">
            <v xml:space="preserve">MATFEN 1000 MATTRESS 900MM_x000D_
</v>
          </cell>
          <cell r="D32931" t="str">
            <v>2000591</v>
          </cell>
          <cell r="E32931" t="str">
            <v>2</v>
          </cell>
          <cell r="F32931" t="str">
            <v>Revenue</v>
          </cell>
          <cell r="G32931" t="str">
            <v>Office Purchases (Incl. furniture)</v>
          </cell>
        </row>
        <row r="32932">
          <cell r="B32932">
            <v>5486</v>
          </cell>
          <cell r="C32932" t="str">
            <v>CARRIAGE PETERBOROUGH 16/2/201</v>
          </cell>
          <cell r="D32932" t="str">
            <v>2460591</v>
          </cell>
          <cell r="E32932" t="str">
            <v>2</v>
          </cell>
          <cell r="F32932" t="str">
            <v>Revenue</v>
          </cell>
          <cell r="G32932" t="str">
            <v>Postage And Carriage</v>
          </cell>
        </row>
        <row r="32933">
          <cell r="B32933">
            <v>5490</v>
          </cell>
          <cell r="C32933" t="str">
            <v>REY OFFICE A4 WHT BOX5</v>
          </cell>
          <cell r="D32933" t="str">
            <v>2480591</v>
          </cell>
          <cell r="E32933" t="str">
            <v>2</v>
          </cell>
          <cell r="F32933" t="str">
            <v>Revenue</v>
          </cell>
          <cell r="G32933" t="str">
            <v>Stationery, Comp/Copier Cons</v>
          </cell>
        </row>
        <row r="32934">
          <cell r="B32934">
            <v>5491</v>
          </cell>
          <cell r="C32934" t="str">
            <v>FILE L/ARCH A4 2 RING WHT</v>
          </cell>
          <cell r="D32934" t="str">
            <v>2480591</v>
          </cell>
          <cell r="E32934" t="str">
            <v>2</v>
          </cell>
          <cell r="F32934" t="str">
            <v>Revenue</v>
          </cell>
          <cell r="G32934" t="str">
            <v>Stationery, Comp/Copier Cons</v>
          </cell>
        </row>
        <row r="32935">
          <cell r="B32935">
            <v>5390</v>
          </cell>
          <cell r="C32935" t="str">
            <v>Iphone 6s plus</v>
          </cell>
          <cell r="D32935" t="str">
            <v>2195594</v>
          </cell>
          <cell r="E32935" t="str">
            <v>2</v>
          </cell>
          <cell r="F32935" t="str">
            <v>Revenue</v>
          </cell>
          <cell r="G32935" t="str">
            <v>Mobile Phones</v>
          </cell>
        </row>
        <row r="32936">
          <cell r="B32936">
            <v>5183</v>
          </cell>
          <cell r="C32936" t="str">
            <v>CARBON DIOXIDE VB</v>
          </cell>
          <cell r="D32936" t="str">
            <v>0820507</v>
          </cell>
          <cell r="E32936" t="str">
            <v>0</v>
          </cell>
          <cell r="F32936" t="str">
            <v>Revenue</v>
          </cell>
          <cell r="G32936" t="str">
            <v>Training Centre Equipment</v>
          </cell>
        </row>
        <row r="32937">
          <cell r="B32937">
            <v>4988</v>
          </cell>
          <cell r="C32937" t="str">
            <v xml:space="preserve">S/COLUMN M/TRAY UNIT BEECH_x000D_
</v>
          </cell>
          <cell r="D32937" t="str">
            <v>2000591</v>
          </cell>
          <cell r="E32937" t="str">
            <v>2</v>
          </cell>
          <cell r="F32937" t="str">
            <v>Revenue</v>
          </cell>
          <cell r="G32937" t="str">
            <v>Office Purchases (Incl. furniture)</v>
          </cell>
        </row>
        <row r="32938">
          <cell r="B32938">
            <v>5483</v>
          </cell>
          <cell r="C32938" t="str">
            <v>RE INVOICE31109</v>
          </cell>
          <cell r="D32938" t="str">
            <v>B379</v>
          </cell>
          <cell r="E32938" t="str">
            <v>B</v>
          </cell>
          <cell r="F32938" t="str">
            <v>Capital</v>
          </cell>
          <cell r="G32938" t="str">
            <v>Project Suspense</v>
          </cell>
        </row>
        <row r="32939">
          <cell r="B32939">
            <v>5482</v>
          </cell>
          <cell r="C32939" t="str">
            <v>Development of new Yaxley Fire</v>
          </cell>
          <cell r="D32939" t="str">
            <v>B379</v>
          </cell>
          <cell r="E32939" t="str">
            <v>B</v>
          </cell>
          <cell r="F32939" t="str">
            <v>Capital</v>
          </cell>
          <cell r="G32939" t="str">
            <v>Project Suspense</v>
          </cell>
        </row>
        <row r="32940">
          <cell r="B32940">
            <v>5493</v>
          </cell>
          <cell r="C32940" t="str">
            <v>Remedial works to partition do</v>
          </cell>
          <cell r="D32940" t="str">
            <v>1090100</v>
          </cell>
          <cell r="E32940" t="str">
            <v>1</v>
          </cell>
          <cell r="F32940" t="str">
            <v>Revenue</v>
          </cell>
          <cell r="G32940" t="str">
            <v>Unplanned   Maintenance</v>
          </cell>
        </row>
        <row r="32941">
          <cell r="B32941">
            <v>5494</v>
          </cell>
          <cell r="C32941" t="str">
            <v>STERLING BOARD/PAR 5THS</v>
          </cell>
          <cell r="D32941" t="str">
            <v>0881507</v>
          </cell>
          <cell r="E32941" t="str">
            <v>0</v>
          </cell>
          <cell r="F32941" t="str">
            <v>Revenue</v>
          </cell>
          <cell r="G32941" t="str">
            <v>Training - Operational Training</v>
          </cell>
        </row>
        <row r="32942">
          <cell r="B32942">
            <v>5495</v>
          </cell>
          <cell r="C32942" t="str">
            <v>WATER COOLER 1SR RENTAL</v>
          </cell>
          <cell r="D32942" t="str">
            <v>0975591</v>
          </cell>
          <cell r="E32942" t="str">
            <v>0</v>
          </cell>
          <cell r="F32942" t="str">
            <v>Revenue</v>
          </cell>
          <cell r="G32942" t="str">
            <v>Canteen &amp; Messing</v>
          </cell>
        </row>
        <row r="32943">
          <cell r="B32943">
            <v>7778</v>
          </cell>
          <cell r="C32943" t="str">
            <v>BIC CRISTAL FINE BLACK X20</v>
          </cell>
          <cell r="D32943" t="str">
            <v>2480591</v>
          </cell>
          <cell r="E32943" t="str">
            <v>2</v>
          </cell>
          <cell r="F32943" t="str">
            <v>Revenue</v>
          </cell>
          <cell r="G32943" t="str">
            <v>Stationery, Comp/Copier Cons</v>
          </cell>
        </row>
        <row r="32944">
          <cell r="B32944">
            <v>7780</v>
          </cell>
          <cell r="C32944" t="str">
            <v>PAINT BRUSH BUDGET 75mm</v>
          </cell>
          <cell r="D32944" t="str">
            <v>2164512</v>
          </cell>
          <cell r="E32944" t="str">
            <v>2</v>
          </cell>
          <cell r="F32944" t="str">
            <v>Revenue</v>
          </cell>
          <cell r="G32944" t="str">
            <v>Hydrants Maintenance (Sundries)</v>
          </cell>
        </row>
        <row r="32945">
          <cell r="B32945">
            <v>7776</v>
          </cell>
          <cell r="C32945" t="str">
            <v xml:space="preserve">Croftons Quotation No 10841 - </v>
          </cell>
          <cell r="D32945" t="str">
            <v>B379</v>
          </cell>
          <cell r="E32945" t="str">
            <v>B</v>
          </cell>
          <cell r="F32945" t="str">
            <v>Capital</v>
          </cell>
          <cell r="G32945" t="str">
            <v>Project Suspense</v>
          </cell>
        </row>
        <row r="32946">
          <cell r="B32946">
            <v>7777</v>
          </cell>
          <cell r="C32946" t="str">
            <v>REY OFFICE A4 WHT BOX5</v>
          </cell>
          <cell r="D32946" t="str">
            <v>2480591</v>
          </cell>
          <cell r="E32946" t="str">
            <v>2</v>
          </cell>
          <cell r="F32946" t="str">
            <v>Revenue</v>
          </cell>
          <cell r="G32946" t="str">
            <v>Stationery, Comp/Copier Cons</v>
          </cell>
        </row>
        <row r="32947">
          <cell r="B32947">
            <v>7779</v>
          </cell>
          <cell r="C32947" t="str">
            <v>REFILL SHEETS PK50 V/BOOK</v>
          </cell>
          <cell r="D32947" t="str">
            <v>2480591</v>
          </cell>
          <cell r="E32947" t="str">
            <v>2</v>
          </cell>
          <cell r="F32947" t="str">
            <v>Revenue</v>
          </cell>
          <cell r="G32947" t="str">
            <v>Stationery, Comp/Copier Cons</v>
          </cell>
        </row>
        <row r="32948">
          <cell r="B32948">
            <v>6184</v>
          </cell>
          <cell r="C32948" t="str">
            <v>CONFERENCE ROOM BOOKINGS - FOR</v>
          </cell>
          <cell r="D32948" t="str">
            <v>0990506</v>
          </cell>
          <cell r="E32948" t="str">
            <v>0</v>
          </cell>
          <cell r="F32948" t="str">
            <v>Revenue</v>
          </cell>
          <cell r="G32948" t="str">
            <v>ADC Expenditure</v>
          </cell>
        </row>
        <row r="32949">
          <cell r="B32949">
            <v>6186</v>
          </cell>
          <cell r="C32949" t="str">
            <v>EAP Counselling - 3 additional</v>
          </cell>
          <cell r="D32949" t="str">
            <v>2919508</v>
          </cell>
          <cell r="E32949" t="str">
            <v>2</v>
          </cell>
          <cell r="F32949" t="str">
            <v>Revenue</v>
          </cell>
          <cell r="G32949" t="str">
            <v>Occupational Health/Doctors Fees</v>
          </cell>
        </row>
        <row r="32950">
          <cell r="B32950">
            <v>6185</v>
          </cell>
          <cell r="C32950" t="str">
            <v xml:space="preserve">Employee Assistance Programme </v>
          </cell>
          <cell r="D32950" t="str">
            <v>2919508</v>
          </cell>
          <cell r="E32950" t="str">
            <v>2</v>
          </cell>
          <cell r="F32950" t="str">
            <v>Revenue</v>
          </cell>
          <cell r="G32950" t="str">
            <v>Occupational Health/Doctors Fees</v>
          </cell>
        </row>
        <row r="32951">
          <cell r="B32951">
            <v>6187</v>
          </cell>
          <cell r="C32951" t="str">
            <v>EMPLOYEE ASSISTANCE PROG 1/3/1</v>
          </cell>
          <cell r="D32951" t="str">
            <v>2919508</v>
          </cell>
          <cell r="E32951" t="str">
            <v>2</v>
          </cell>
          <cell r="F32951" t="str">
            <v>Revenue</v>
          </cell>
          <cell r="G32951" t="str">
            <v>Occupational Health/Doctors Fees</v>
          </cell>
        </row>
        <row r="32952">
          <cell r="B32952">
            <v>6088</v>
          </cell>
          <cell r="C32952" t="str">
            <v>WATER SUPPLY 23/11/2016-14/03/</v>
          </cell>
          <cell r="D32952" t="str">
            <v>1350212</v>
          </cell>
          <cell r="E32952" t="str">
            <v>1</v>
          </cell>
          <cell r="F32952" t="str">
            <v>Revenue</v>
          </cell>
          <cell r="G32952" t="str">
            <v>Water/Sewerage Rates</v>
          </cell>
        </row>
        <row r="32953">
          <cell r="B32953">
            <v>6085</v>
          </cell>
          <cell r="C32953" t="str">
            <v>As per quote dated 08/02/2017.</v>
          </cell>
          <cell r="D32953" t="str">
            <v>2605591</v>
          </cell>
          <cell r="E32953" t="str">
            <v>2</v>
          </cell>
          <cell r="F32953" t="str">
            <v>Revenue</v>
          </cell>
          <cell r="G32953" t="str">
            <v>Miscellaneous Holding Account</v>
          </cell>
        </row>
        <row r="32954">
          <cell r="B32954">
            <v>6190</v>
          </cell>
          <cell r="C32954" t="str">
            <v>LONGLIFE SERVICE</v>
          </cell>
          <cell r="D32954" t="str">
            <v>3410250</v>
          </cell>
          <cell r="E32954" t="str">
            <v>3</v>
          </cell>
          <cell r="F32954" t="str">
            <v>Revenue</v>
          </cell>
          <cell r="G32954" t="str">
            <v>Repairs - Vehicles</v>
          </cell>
        </row>
        <row r="32955">
          <cell r="B32955">
            <v>6140</v>
          </cell>
          <cell r="C32955" t="str">
            <v>IBM BLUEMIX PLATFORM MARCH 201</v>
          </cell>
          <cell r="D32955" t="str">
            <v>2622588</v>
          </cell>
          <cell r="E32955" t="str">
            <v>2</v>
          </cell>
          <cell r="F32955" t="str">
            <v>Revenue</v>
          </cell>
          <cell r="G32955" t="str">
            <v>Grant Supported Exps</v>
          </cell>
        </row>
        <row r="32956">
          <cell r="B32956">
            <v>6192</v>
          </cell>
          <cell r="C32956" t="str">
            <v>200 Lifebid A6 postcards - Ful</v>
          </cell>
          <cell r="D32956" t="str">
            <v>2646510</v>
          </cell>
          <cell r="E32956" t="str">
            <v>2</v>
          </cell>
          <cell r="F32956" t="str">
            <v>Revenue</v>
          </cell>
          <cell r="G32956" t="str">
            <v>Community Fire Safety Projects</v>
          </cell>
        </row>
        <row r="32957">
          <cell r="B32957">
            <v>6195</v>
          </cell>
          <cell r="C32957" t="str">
            <v>CIS PAYMENT</v>
          </cell>
          <cell r="D32957" t="str">
            <v>1090100</v>
          </cell>
          <cell r="E32957" t="str">
            <v>1</v>
          </cell>
          <cell r="F32957" t="str">
            <v>Revenue</v>
          </cell>
          <cell r="G32957" t="str">
            <v>Unplanned   Maintenance</v>
          </cell>
        </row>
        <row r="32958">
          <cell r="B32958">
            <v>6202</v>
          </cell>
          <cell r="C32958" t="str">
            <v xml:space="preserve">x2 Scrap cars to be delivered </v>
          </cell>
          <cell r="D32958" t="str">
            <v>0887500</v>
          </cell>
          <cell r="E32958" t="str">
            <v>0</v>
          </cell>
          <cell r="F32958" t="str">
            <v>Revenue</v>
          </cell>
          <cell r="G32958" t="str">
            <v>Training - Devolved Budgets</v>
          </cell>
        </row>
        <row r="32959">
          <cell r="B32959">
            <v>6189</v>
          </cell>
          <cell r="C32959" t="str">
            <v>Miquest MMS Software maintenan</v>
          </cell>
          <cell r="D32959" t="str">
            <v>B379</v>
          </cell>
          <cell r="E32959" t="str">
            <v>B</v>
          </cell>
          <cell r="F32959" t="str">
            <v>Capital</v>
          </cell>
          <cell r="G32959" t="str">
            <v>Project Suspense</v>
          </cell>
        </row>
        <row r="32960">
          <cell r="B32960">
            <v>6156</v>
          </cell>
          <cell r="C32960" t="str">
            <v>WASTE COLLECTION 01 APRIL 2017</v>
          </cell>
          <cell r="D32960" t="str">
            <v>1361302</v>
          </cell>
          <cell r="E32960" t="str">
            <v>1</v>
          </cell>
          <cell r="F32960" t="str">
            <v>Revenue</v>
          </cell>
          <cell r="G32960" t="str">
            <v>Waste Management Exps</v>
          </cell>
        </row>
        <row r="32961">
          <cell r="B32961">
            <v>6113</v>
          </cell>
          <cell r="C32961" t="str">
            <v>LOSSES 04/03/17 - 31/03/17</v>
          </cell>
          <cell r="D32961" t="str">
            <v>2711591</v>
          </cell>
          <cell r="E32961" t="str">
            <v>2</v>
          </cell>
          <cell r="F32961" t="str">
            <v>Revenue</v>
          </cell>
          <cell r="G32961" t="str">
            <v>Clothing Purchase - PPE</v>
          </cell>
        </row>
        <row r="32962">
          <cell r="B32962">
            <v>6131</v>
          </cell>
          <cell r="C32962" t="str">
            <v xml:space="preserve">RESPONSE SERVICES 15 OCT 2016 </v>
          </cell>
          <cell r="D32962" t="str">
            <v>2460591</v>
          </cell>
          <cell r="E32962" t="str">
            <v>2</v>
          </cell>
          <cell r="F32962" t="str">
            <v>Revenue</v>
          </cell>
          <cell r="G32962" t="str">
            <v>Postage And Carriage</v>
          </cell>
        </row>
        <row r="32963">
          <cell r="B32963">
            <v>6191</v>
          </cell>
          <cell r="C32963" t="str">
            <v>UNIFORM</v>
          </cell>
          <cell r="D32963" t="str">
            <v>2712202</v>
          </cell>
          <cell r="E32963" t="str">
            <v>2</v>
          </cell>
          <cell r="F32963" t="str">
            <v>Revenue</v>
          </cell>
          <cell r="G32963" t="str">
            <v>Clothing Purchase  Hunters (Non PPE)</v>
          </cell>
        </row>
        <row r="32964">
          <cell r="B32964">
            <v>6133</v>
          </cell>
          <cell r="C32964" t="str">
            <v>WATER/SEWAGE SUPPLY 20/12/16 -</v>
          </cell>
          <cell r="D32964" t="str">
            <v>1350304</v>
          </cell>
          <cell r="E32964" t="str">
            <v>1</v>
          </cell>
          <cell r="F32964" t="str">
            <v>Revenue</v>
          </cell>
          <cell r="G32964" t="str">
            <v>Water/Sewerage Rates</v>
          </cell>
        </row>
        <row r="32965">
          <cell r="B32965">
            <v>6148</v>
          </cell>
          <cell r="C32965" t="str">
            <v>40 Breathing Apparatus Entry B</v>
          </cell>
          <cell r="D32965" t="str">
            <v>2711522</v>
          </cell>
          <cell r="E32965" t="str">
            <v>2</v>
          </cell>
          <cell r="F32965" t="str">
            <v>Revenue</v>
          </cell>
          <cell r="G32965" t="str">
            <v>Clothing Purchase - PPE</v>
          </cell>
        </row>
        <row r="32966">
          <cell r="B32966">
            <v>6139</v>
          </cell>
          <cell r="C32966" t="str">
            <v>Annual management fee 01/05/20</v>
          </cell>
          <cell r="D32966" t="str">
            <v>2665517</v>
          </cell>
          <cell r="E32966" t="str">
            <v>2</v>
          </cell>
          <cell r="F32966" t="str">
            <v>Revenue</v>
          </cell>
          <cell r="G32966" t="str">
            <v>Health &amp; Safety Expenses</v>
          </cell>
        </row>
        <row r="32967">
          <cell r="B32967">
            <v>6177</v>
          </cell>
          <cell r="C32967" t="str">
            <v xml:space="preserve">2 x Retangular Beech desk 600 </v>
          </cell>
          <cell r="D32967" t="str">
            <v>2000398</v>
          </cell>
          <cell r="E32967" t="str">
            <v>2</v>
          </cell>
          <cell r="F32967" t="str">
            <v>Revenue</v>
          </cell>
          <cell r="G32967" t="str">
            <v>Office Purchases (Incl. furniture)</v>
          </cell>
        </row>
        <row r="32968">
          <cell r="B32968">
            <v>6198</v>
          </cell>
          <cell r="C32968" t="str">
            <v>WATER CHARGES 6/9/16-23/3/17</v>
          </cell>
          <cell r="D32968" t="str">
            <v>1350305</v>
          </cell>
          <cell r="E32968" t="str">
            <v>1</v>
          </cell>
          <cell r="F32968" t="str">
            <v>Revenue</v>
          </cell>
          <cell r="G32968" t="str">
            <v>Water/Sewerage Rates</v>
          </cell>
        </row>
        <row r="32969">
          <cell r="B32969">
            <v>6199</v>
          </cell>
          <cell r="C32969" t="str">
            <v xml:space="preserve">x2 Scrap Cars to be delivered </v>
          </cell>
          <cell r="D32969" t="str">
            <v>0887500</v>
          </cell>
          <cell r="E32969" t="str">
            <v>0</v>
          </cell>
          <cell r="F32969" t="str">
            <v>Revenue</v>
          </cell>
          <cell r="G32969" t="str">
            <v>Training - Devolved Budgets</v>
          </cell>
        </row>
        <row r="32970">
          <cell r="B32970">
            <v>6216</v>
          </cell>
          <cell r="C32970" t="str">
            <v>STORAGE 1/3/2017-31/3/2017</v>
          </cell>
          <cell r="D32970" t="str">
            <v>2930591</v>
          </cell>
          <cell r="E32970" t="str">
            <v>2</v>
          </cell>
          <cell r="F32970" t="str">
            <v>Revenue</v>
          </cell>
          <cell r="G32970" t="str">
            <v>Long Term Archive Storage</v>
          </cell>
        </row>
        <row r="32971">
          <cell r="B32971">
            <v>6098</v>
          </cell>
          <cell r="C32971" t="str">
            <v>200 safe and well leaflets</v>
          </cell>
          <cell r="D32971" t="str">
            <v>2481502</v>
          </cell>
          <cell r="E32971" t="str">
            <v>2</v>
          </cell>
          <cell r="F32971" t="str">
            <v>Revenue</v>
          </cell>
          <cell r="G32971" t="str">
            <v>External Printing (Corporate Contracts)</v>
          </cell>
        </row>
        <row r="32972">
          <cell r="B32972">
            <v>6099</v>
          </cell>
          <cell r="C32972" t="str">
            <v>200 sprinkler leaflets</v>
          </cell>
          <cell r="D32972" t="str">
            <v>2481502</v>
          </cell>
          <cell r="E32972" t="str">
            <v>2</v>
          </cell>
          <cell r="F32972" t="str">
            <v>Revenue</v>
          </cell>
          <cell r="G32972" t="str">
            <v>External Printing (Corporate Contracts)</v>
          </cell>
        </row>
        <row r="32973">
          <cell r="B32973">
            <v>6215</v>
          </cell>
          <cell r="C32973" t="str">
            <v>Name Badges as per attached li</v>
          </cell>
          <cell r="D32973" t="str">
            <v>2712591</v>
          </cell>
          <cell r="E32973" t="str">
            <v>2</v>
          </cell>
          <cell r="F32973" t="str">
            <v>Revenue</v>
          </cell>
          <cell r="G32973" t="str">
            <v>Clothing Purchase  Hunters (Non PPE)</v>
          </cell>
        </row>
        <row r="32974">
          <cell r="B32974">
            <v>19058</v>
          </cell>
          <cell r="C32974" t="str">
            <v>Wheelie Bins</v>
          </cell>
          <cell r="D32974" t="str">
            <v>1361301</v>
          </cell>
          <cell r="E32974" t="str">
            <v>1</v>
          </cell>
          <cell r="F32974" t="str">
            <v>Revenue</v>
          </cell>
          <cell r="G32974" t="str">
            <v>Waste Management Exps</v>
          </cell>
        </row>
        <row r="32975">
          <cell r="B32975">
            <v>19059</v>
          </cell>
          <cell r="C32975" t="str">
            <v>Skips</v>
          </cell>
          <cell r="D32975" t="str">
            <v>1361100</v>
          </cell>
          <cell r="E32975" t="str">
            <v>1</v>
          </cell>
          <cell r="F32975" t="str">
            <v>Revenue</v>
          </cell>
          <cell r="G32975" t="str">
            <v>Waste Management Exps</v>
          </cell>
        </row>
        <row r="32976">
          <cell r="B32976">
            <v>18987</v>
          </cell>
          <cell r="C32976" t="str">
            <v>One off service units</v>
          </cell>
          <cell r="D32976" t="str">
            <v>2161522</v>
          </cell>
          <cell r="E32976" t="str">
            <v>2</v>
          </cell>
          <cell r="F32976" t="str">
            <v>Revenue</v>
          </cell>
          <cell r="G32976" t="str">
            <v>Equipment Purchases</v>
          </cell>
        </row>
        <row r="32977">
          <cell r="B32977">
            <v>18972</v>
          </cell>
          <cell r="C32977" t="str">
            <v>Medical Oxygen</v>
          </cell>
          <cell r="D32977" t="str">
            <v>2166522</v>
          </cell>
          <cell r="E32977" t="str">
            <v>2</v>
          </cell>
          <cell r="F32977" t="str">
            <v>Revenue</v>
          </cell>
          <cell r="G32977" t="str">
            <v>B.A./M.A.R.S./Gas Tight Suits - R&amp;M</v>
          </cell>
        </row>
        <row r="32978">
          <cell r="B32978">
            <v>19001</v>
          </cell>
          <cell r="C32978" t="str">
            <v>LOTUS LUXURY 2PLY 40 ROLL</v>
          </cell>
          <cell r="D32978" t="str">
            <v>1360591</v>
          </cell>
          <cell r="E32978" t="str">
            <v>1</v>
          </cell>
          <cell r="F32978" t="str">
            <v>Revenue</v>
          </cell>
          <cell r="G32978" t="str">
            <v>Cleaning Materials</v>
          </cell>
        </row>
        <row r="32979">
          <cell r="B32979">
            <v>19060</v>
          </cell>
          <cell r="C32979" t="str">
            <v>VAN SERVICE</v>
          </cell>
          <cell r="D32979" t="str">
            <v>3410250</v>
          </cell>
          <cell r="E32979" t="str">
            <v>3</v>
          </cell>
          <cell r="F32979" t="str">
            <v>Revenue</v>
          </cell>
          <cell r="G32979" t="str">
            <v>Repairs - Vehicles</v>
          </cell>
        </row>
        <row r="32980">
          <cell r="B32980">
            <v>19064</v>
          </cell>
          <cell r="C32980" t="str">
            <v>Change 100 2019 Intern x 1</v>
          </cell>
          <cell r="D32980" t="str">
            <v>2922588</v>
          </cell>
          <cell r="E32980" t="str">
            <v>2</v>
          </cell>
          <cell r="F32980" t="str">
            <v>Revenue</v>
          </cell>
          <cell r="G32980" t="str">
            <v>Agency Staff</v>
          </cell>
        </row>
        <row r="32981">
          <cell r="B32981">
            <v>18963</v>
          </cell>
          <cell r="C32981" t="str">
            <v>Fuel Charges</v>
          </cell>
          <cell r="D32981" t="str">
            <v>3210203</v>
          </cell>
          <cell r="E32981" t="str">
            <v>3</v>
          </cell>
          <cell r="F32981" t="str">
            <v>Revenue</v>
          </cell>
          <cell r="G32981" t="str">
            <v>Petrol/Oil/Diesel Own Vehicles</v>
          </cell>
        </row>
        <row r="32982">
          <cell r="B32982">
            <v>19061</v>
          </cell>
          <cell r="C32982" t="str">
            <v>High air consuption, connect t</v>
          </cell>
          <cell r="D32982" t="str">
            <v>3410250</v>
          </cell>
          <cell r="E32982" t="str">
            <v>3</v>
          </cell>
          <cell r="F32982" t="str">
            <v>Revenue</v>
          </cell>
          <cell r="G32982" t="str">
            <v>Repairs - Vehicles</v>
          </cell>
        </row>
        <row r="32983">
          <cell r="B32983">
            <v>19062</v>
          </cell>
          <cell r="C32983" t="str">
            <v>SC0816135 HOSE CLAMP</v>
          </cell>
          <cell r="D32983" t="str">
            <v>3410250</v>
          </cell>
          <cell r="E32983" t="str">
            <v>3</v>
          </cell>
          <cell r="F32983" t="str">
            <v>Revenue</v>
          </cell>
          <cell r="G32983" t="str">
            <v>Repairs - Vehicles</v>
          </cell>
        </row>
        <row r="32984">
          <cell r="B32984">
            <v>19063</v>
          </cell>
          <cell r="C32984" t="str">
            <v xml:space="preserve">SC1869995 AIR FILTER </v>
          </cell>
          <cell r="D32984" t="str">
            <v>3410250</v>
          </cell>
          <cell r="E32984" t="str">
            <v>3</v>
          </cell>
          <cell r="F32984" t="str">
            <v>Revenue</v>
          </cell>
          <cell r="G32984" t="str">
            <v>Repairs - Vehicles</v>
          </cell>
        </row>
        <row r="32985">
          <cell r="B32985">
            <v>19065</v>
          </cell>
          <cell r="C32985" t="str">
            <v>Propfessional services in resp</v>
          </cell>
          <cell r="D32985" t="str">
            <v>B121</v>
          </cell>
          <cell r="E32985" t="str">
            <v>B</v>
          </cell>
          <cell r="F32985" t="str">
            <v>Capital</v>
          </cell>
          <cell r="G32985" t="str">
            <v>Buildings</v>
          </cell>
        </row>
        <row r="32986">
          <cell r="B32986">
            <v>19066</v>
          </cell>
          <cell r="C32986" t="str">
            <v>Dyslexia Assessment on the 30t</v>
          </cell>
          <cell r="D32986" t="str">
            <v>2682518</v>
          </cell>
          <cell r="E32986" t="str">
            <v>2</v>
          </cell>
          <cell r="F32986" t="str">
            <v>Revenue</v>
          </cell>
          <cell r="G32986" t="str">
            <v>Disability Support</v>
          </cell>
        </row>
        <row r="32987">
          <cell r="B32987">
            <v>19067</v>
          </cell>
          <cell r="C32987" t="str">
            <v>Water/Sewerage Charges</v>
          </cell>
          <cell r="D32987" t="str">
            <v>1350301</v>
          </cell>
          <cell r="E32987" t="str">
            <v>1</v>
          </cell>
          <cell r="F32987" t="str">
            <v>Revenue</v>
          </cell>
          <cell r="G32987" t="str">
            <v>Water/Sewerage Rates</v>
          </cell>
        </row>
        <row r="32988">
          <cell r="B32988">
            <v>19071</v>
          </cell>
          <cell r="C32988" t="str">
            <v>Wide Angle S1</v>
          </cell>
          <cell r="D32988" t="str">
            <v>3410250</v>
          </cell>
          <cell r="E32988" t="str">
            <v>3</v>
          </cell>
          <cell r="F32988" t="str">
            <v>Revenue</v>
          </cell>
          <cell r="G32988" t="str">
            <v>Repairs - Vehicles</v>
          </cell>
        </row>
        <row r="32989">
          <cell r="B32989">
            <v>19072</v>
          </cell>
          <cell r="C32989" t="str">
            <v>Quarterly charges for bookings</v>
          </cell>
          <cell r="D32989" t="str">
            <v>2410100</v>
          </cell>
          <cell r="E32989" t="str">
            <v>2</v>
          </cell>
          <cell r="F32989" t="str">
            <v>Revenue</v>
          </cell>
          <cell r="G32989" t="str">
            <v>Staff Travelling &amp; Subsistence</v>
          </cell>
        </row>
        <row r="32990">
          <cell r="B32990">
            <v>18960</v>
          </cell>
          <cell r="C32990" t="str">
            <v>First repair to glass</v>
          </cell>
          <cell r="D32990" t="str">
            <v>3410250</v>
          </cell>
          <cell r="E32990" t="str">
            <v>3</v>
          </cell>
          <cell r="F32990" t="str">
            <v>Revenue</v>
          </cell>
          <cell r="G32990" t="str">
            <v>Repairs - Vehicles</v>
          </cell>
        </row>
        <row r="32991">
          <cell r="B32991">
            <v>18947</v>
          </cell>
          <cell r="C32991" t="str">
            <v xml:space="preserve">Please refer to Quotation No. </v>
          </cell>
          <cell r="D32991" t="str">
            <v>2141594</v>
          </cell>
          <cell r="E32991" t="str">
            <v>2</v>
          </cell>
          <cell r="F32991" t="str">
            <v>Revenue</v>
          </cell>
          <cell r="G32991" t="str">
            <v>Main Scheme Radio/Mobilising Equip.</v>
          </cell>
        </row>
        <row r="32992">
          <cell r="B32992">
            <v>19178</v>
          </cell>
          <cell r="C32992" t="str">
            <v>Attend to leaking roof-lecture</v>
          </cell>
          <cell r="D32992" t="str">
            <v>1090585</v>
          </cell>
          <cell r="E32992" t="str">
            <v>1</v>
          </cell>
          <cell r="F32992" t="str">
            <v>Revenue</v>
          </cell>
          <cell r="G32992" t="str">
            <v>Unplanned   Maintenance</v>
          </cell>
        </row>
        <row r="32993">
          <cell r="B32993">
            <v>19023</v>
          </cell>
          <cell r="C32993" t="str">
            <v>3rd quarterly inspection of Tr</v>
          </cell>
          <cell r="D32993" t="str">
            <v>0820507</v>
          </cell>
          <cell r="E32993" t="str">
            <v>0</v>
          </cell>
          <cell r="F32993" t="str">
            <v>Revenue</v>
          </cell>
          <cell r="G32993" t="str">
            <v>Training Centre Equipment</v>
          </cell>
        </row>
        <row r="32994">
          <cell r="B32994">
            <v>19180</v>
          </cell>
          <cell r="C32994" t="str">
            <v>Remove/repair mesh fencing/bro</v>
          </cell>
          <cell r="D32994" t="str">
            <v>1090585</v>
          </cell>
          <cell r="E32994" t="str">
            <v>1</v>
          </cell>
          <cell r="F32994" t="str">
            <v>Revenue</v>
          </cell>
          <cell r="G32994" t="str">
            <v>Unplanned   Maintenance</v>
          </cell>
        </row>
        <row r="32995">
          <cell r="B32995">
            <v>18976</v>
          </cell>
          <cell r="C32995" t="str">
            <v>Credit for Oxygen</v>
          </cell>
          <cell r="D32995" t="str">
            <v>2061250</v>
          </cell>
          <cell r="E32995" t="str">
            <v>2</v>
          </cell>
          <cell r="F32995" t="str">
            <v>Revenue</v>
          </cell>
          <cell r="G32995" t="str">
            <v>Garages &amp; Workshops Tools</v>
          </cell>
        </row>
        <row r="32996">
          <cell r="B32996">
            <v>6147</v>
          </cell>
          <cell r="C32996" t="str">
            <v>2 x scrap cars to be delivered</v>
          </cell>
          <cell r="D32996" t="str">
            <v>0887500</v>
          </cell>
          <cell r="E32996" t="str">
            <v>0</v>
          </cell>
          <cell r="F32996" t="str">
            <v>Revenue</v>
          </cell>
          <cell r="G32996" t="str">
            <v>Training - Devolved Budgets</v>
          </cell>
        </row>
        <row r="32997">
          <cell r="B32997">
            <v>6222</v>
          </cell>
          <cell r="C32997" t="str">
            <v>CTEK 24V BATTERY CHARGER</v>
          </cell>
          <cell r="D32997" t="str">
            <v>3410250</v>
          </cell>
          <cell r="E32997" t="str">
            <v>3</v>
          </cell>
          <cell r="F32997" t="str">
            <v>Revenue</v>
          </cell>
          <cell r="G32997" t="str">
            <v>Repairs - Vehicles</v>
          </cell>
        </row>
        <row r="32998">
          <cell r="B32998">
            <v>6180</v>
          </cell>
          <cell r="C32998" t="str">
            <v>BLUE CENTRE FEED ROLLS - 2 PLY</v>
          </cell>
          <cell r="D32998" t="str">
            <v>3410250</v>
          </cell>
          <cell r="E32998" t="str">
            <v>3</v>
          </cell>
          <cell r="F32998" t="str">
            <v>Revenue</v>
          </cell>
          <cell r="G32998" t="str">
            <v>Repairs - Vehicles</v>
          </cell>
        </row>
        <row r="32999">
          <cell r="B32999">
            <v>6127</v>
          </cell>
          <cell r="C32999" t="str">
            <v>629 BATTERY</v>
          </cell>
          <cell r="D32999" t="str">
            <v>3410250</v>
          </cell>
          <cell r="E32999" t="str">
            <v>3</v>
          </cell>
          <cell r="F32999" t="str">
            <v>Revenue</v>
          </cell>
          <cell r="G32999" t="str">
            <v>Repairs - Vehicles</v>
          </cell>
        </row>
        <row r="33000">
          <cell r="B33000">
            <v>6109</v>
          </cell>
          <cell r="C33000" t="str">
            <v>4 x white maternity shirts wit</v>
          </cell>
          <cell r="D33000" t="str">
            <v>2712591</v>
          </cell>
          <cell r="E33000" t="str">
            <v>2</v>
          </cell>
          <cell r="F33000" t="str">
            <v>Revenue</v>
          </cell>
          <cell r="G33000" t="str">
            <v>Clothing Purchase  Hunters (Non PPE)</v>
          </cell>
        </row>
        <row r="33001">
          <cell r="B33001">
            <v>6217</v>
          </cell>
          <cell r="C33001" t="str">
            <v xml:space="preserve">COAST ONLINE ASSESSMENT USAGE </v>
          </cell>
          <cell r="D33001" t="str">
            <v>0990506</v>
          </cell>
          <cell r="E33001" t="str">
            <v>0</v>
          </cell>
          <cell r="F33001" t="str">
            <v>Revenue</v>
          </cell>
          <cell r="G33001" t="str">
            <v>ADC Expenditure</v>
          </cell>
        </row>
        <row r="33002">
          <cell r="B33002">
            <v>6166</v>
          </cell>
          <cell r="C33002" t="str">
            <v>ELECTRIC SUPPLY 01/12/16 - 31/</v>
          </cell>
          <cell r="D33002" t="str">
            <v>1330301</v>
          </cell>
          <cell r="E33002" t="str">
            <v>1</v>
          </cell>
          <cell r="F33002" t="str">
            <v>Revenue</v>
          </cell>
          <cell r="G33002" t="str">
            <v>Electricity</v>
          </cell>
        </row>
        <row r="33003">
          <cell r="B33003">
            <v>6165</v>
          </cell>
          <cell r="C33003" t="str">
            <v>ELECTRIC SUPPLY 18/11/16 - 30/</v>
          </cell>
          <cell r="D33003" t="str">
            <v>1330301</v>
          </cell>
          <cell r="E33003" t="str">
            <v>1</v>
          </cell>
          <cell r="F33003" t="str">
            <v>Revenue</v>
          </cell>
          <cell r="G33003" t="str">
            <v>Electricity</v>
          </cell>
        </row>
        <row r="33004">
          <cell r="B33004">
            <v>6228</v>
          </cell>
          <cell r="C33004" t="str">
            <v>019B03 FILTER KIT</v>
          </cell>
          <cell r="D33004" t="str">
            <v>3410250</v>
          </cell>
          <cell r="E33004" t="str">
            <v>3</v>
          </cell>
          <cell r="F33004" t="str">
            <v>Revenue</v>
          </cell>
          <cell r="G33004" t="str">
            <v>Repairs - Vehicles</v>
          </cell>
        </row>
        <row r="33005">
          <cell r="B33005">
            <v>6219</v>
          </cell>
          <cell r="C33005" t="str">
            <v>Scheduled BSI 22301 Business C</v>
          </cell>
          <cell r="D33005" t="str">
            <v>2665517</v>
          </cell>
          <cell r="E33005" t="str">
            <v>2</v>
          </cell>
          <cell r="F33005" t="str">
            <v>Revenue</v>
          </cell>
          <cell r="G33005" t="str">
            <v>Health &amp; Safety Expenses</v>
          </cell>
        </row>
        <row r="33006">
          <cell r="B33006">
            <v>6223</v>
          </cell>
          <cell r="C33006" t="str">
            <v xml:space="preserve">Confirmation order.  Repair &amp; </v>
          </cell>
          <cell r="D33006" t="str">
            <v>1090204</v>
          </cell>
          <cell r="E33006" t="str">
            <v>1</v>
          </cell>
          <cell r="F33006" t="str">
            <v>Revenue</v>
          </cell>
          <cell r="G33006" t="str">
            <v>Unplanned   Maintenance</v>
          </cell>
        </row>
        <row r="33007">
          <cell r="B33007">
            <v>15371</v>
          </cell>
          <cell r="C33007" t="str">
            <v>Invoice to bring a/c up-to-dat</v>
          </cell>
          <cell r="D33007" t="str">
            <v>1330301</v>
          </cell>
          <cell r="E33007" t="str">
            <v>1</v>
          </cell>
          <cell r="F33007" t="str">
            <v>Revenue</v>
          </cell>
          <cell r="G33007" t="str">
            <v>Electricity</v>
          </cell>
        </row>
        <row r="33008">
          <cell r="B33008">
            <v>15361</v>
          </cell>
          <cell r="C33008" t="str">
            <v>Therapy 2018</v>
          </cell>
          <cell r="D33008" t="str">
            <v>2919508</v>
          </cell>
          <cell r="E33008" t="str">
            <v>2</v>
          </cell>
          <cell r="F33008" t="str">
            <v>Revenue</v>
          </cell>
          <cell r="G33008" t="str">
            <v>Occupational Health/Doctors Fees</v>
          </cell>
        </row>
        <row r="33009">
          <cell r="B33009">
            <v>15363</v>
          </cell>
          <cell r="C33009" t="str">
            <v>Dyslexia Assessment</v>
          </cell>
          <cell r="D33009" t="str">
            <v>2682518</v>
          </cell>
          <cell r="E33009" t="str">
            <v>2</v>
          </cell>
          <cell r="F33009" t="str">
            <v>Revenue</v>
          </cell>
          <cell r="G33009" t="str">
            <v>Disability Support</v>
          </cell>
        </row>
        <row r="33010">
          <cell r="B33010">
            <v>15369</v>
          </cell>
          <cell r="C33010" t="str">
            <v>Credit for PINV12849</v>
          </cell>
          <cell r="D33010" t="str">
            <v>B140</v>
          </cell>
          <cell r="E33010" t="str">
            <v>B</v>
          </cell>
          <cell r="F33010" t="str">
            <v>Capital</v>
          </cell>
          <cell r="G33010" t="str">
            <v>I.T. Tangible Equipment</v>
          </cell>
        </row>
        <row r="33011">
          <cell r="B33011">
            <v>15365</v>
          </cell>
          <cell r="C33011" t="str">
            <v>1 The Brow, Huntingdon</v>
          </cell>
          <cell r="D33011" t="str">
            <v>1092101</v>
          </cell>
          <cell r="E33011" t="str">
            <v>1</v>
          </cell>
          <cell r="F33011" t="str">
            <v>Revenue</v>
          </cell>
          <cell r="G33011" t="str">
            <v>Servicing Contracts</v>
          </cell>
        </row>
        <row r="33012">
          <cell r="B33012">
            <v>15372</v>
          </cell>
          <cell r="C33012" t="str">
            <v>Invoice-Bulb-Credit Note recei</v>
          </cell>
          <cell r="D33012" t="str">
            <v>3410250</v>
          </cell>
          <cell r="E33012" t="str">
            <v>3</v>
          </cell>
          <cell r="F33012" t="str">
            <v>Revenue</v>
          </cell>
          <cell r="G33012" t="str">
            <v>Repairs - Vehicles</v>
          </cell>
        </row>
        <row r="33013">
          <cell r="B33013">
            <v>15374</v>
          </cell>
          <cell r="C33013" t="str">
            <v>BATTERY MN2400 1.5V PK10</v>
          </cell>
          <cell r="D33013" t="str">
            <v>2167591</v>
          </cell>
          <cell r="E33013" t="str">
            <v>2</v>
          </cell>
          <cell r="F33013" t="str">
            <v>Revenue</v>
          </cell>
          <cell r="G33013" t="str">
            <v>Operational Consumables - Devolved</v>
          </cell>
        </row>
        <row r="33014">
          <cell r="B33014">
            <v>15370</v>
          </cell>
          <cell r="C33014" t="str">
            <v>To provide internal auditing o</v>
          </cell>
          <cell r="D33014" t="str">
            <v>2665517</v>
          </cell>
          <cell r="E33014" t="str">
            <v>2</v>
          </cell>
          <cell r="F33014" t="str">
            <v>Revenue</v>
          </cell>
          <cell r="G33014" t="str">
            <v>Health &amp; Safety Expenses</v>
          </cell>
        </row>
        <row r="33015">
          <cell r="B33015">
            <v>8534</v>
          </cell>
          <cell r="C33015" t="str">
            <v>Human Resources Training and C</v>
          </cell>
          <cell r="D33015" t="str">
            <v>0990506</v>
          </cell>
          <cell r="E33015" t="str">
            <v>0</v>
          </cell>
          <cell r="F33015" t="str">
            <v>Revenue</v>
          </cell>
          <cell r="G33015" t="str">
            <v>ADC Expenditure</v>
          </cell>
        </row>
        <row r="33016">
          <cell r="B33016">
            <v>8545</v>
          </cell>
          <cell r="C33016" t="str">
            <v>Fire Safety Training Courses</v>
          </cell>
          <cell r="D33016" t="str">
            <v>0990506</v>
          </cell>
          <cell r="E33016" t="str">
            <v>0</v>
          </cell>
          <cell r="F33016" t="str">
            <v>Revenue</v>
          </cell>
          <cell r="G33016" t="str">
            <v>ADC Expenditure</v>
          </cell>
        </row>
        <row r="33017">
          <cell r="B33017">
            <v>8639</v>
          </cell>
          <cell r="C33017" t="str">
            <v xml:space="preserve">FOAM INSERT </v>
          </cell>
          <cell r="D33017" t="str">
            <v>2166522</v>
          </cell>
          <cell r="E33017" t="str">
            <v>2</v>
          </cell>
          <cell r="F33017" t="str">
            <v>Revenue</v>
          </cell>
          <cell r="G33017" t="str">
            <v>B.A./M.A.R.S./Gas Tight Suits - R&amp;M</v>
          </cell>
        </row>
        <row r="33018">
          <cell r="B33018">
            <v>8208</v>
          </cell>
          <cell r="C33018" t="str">
            <v xml:space="preserve">To supply deliver 2 depoluted </v>
          </cell>
          <cell r="D33018" t="str">
            <v>0887500</v>
          </cell>
          <cell r="E33018" t="str">
            <v>0</v>
          </cell>
          <cell r="F33018" t="str">
            <v>Revenue</v>
          </cell>
          <cell r="G33018" t="str">
            <v>Training - Devolved Budgets</v>
          </cell>
        </row>
        <row r="33019">
          <cell r="B33019">
            <v>8209</v>
          </cell>
          <cell r="C33019" t="str">
            <v xml:space="preserve">To supply 2 x depoluted scrap </v>
          </cell>
          <cell r="D33019" t="str">
            <v>0887500</v>
          </cell>
          <cell r="E33019" t="str">
            <v>0</v>
          </cell>
          <cell r="F33019" t="str">
            <v>Revenue</v>
          </cell>
          <cell r="G33019" t="str">
            <v>Training - Devolved Budgets</v>
          </cell>
        </row>
        <row r="33020">
          <cell r="B33020">
            <v>8314</v>
          </cell>
          <cell r="C33020" t="str">
            <v>CHANDU PERIOD END 27/8/2017</v>
          </cell>
          <cell r="D33020" t="str">
            <v>2922588</v>
          </cell>
          <cell r="E33020" t="str">
            <v>2</v>
          </cell>
          <cell r="F33020" t="str">
            <v>Revenue</v>
          </cell>
          <cell r="G33020" t="str">
            <v>Agency Staff</v>
          </cell>
        </row>
        <row r="33021">
          <cell r="B33021">
            <v>8325</v>
          </cell>
          <cell r="C33021" t="str">
            <v>LOTUS LUXURY 2PLY 40 ROLL</v>
          </cell>
          <cell r="D33021" t="str">
            <v>1360591</v>
          </cell>
          <cell r="E33021" t="str">
            <v>1</v>
          </cell>
          <cell r="F33021" t="str">
            <v>Revenue</v>
          </cell>
          <cell r="G33021" t="str">
            <v>Cleaning Materials</v>
          </cell>
        </row>
        <row r="33022">
          <cell r="B33022">
            <v>8324</v>
          </cell>
          <cell r="C33022" t="str">
            <v>BIC CRISTAL FINE BLACK X20</v>
          </cell>
          <cell r="D33022" t="str">
            <v>2480591</v>
          </cell>
          <cell r="E33022" t="str">
            <v>2</v>
          </cell>
          <cell r="F33022" t="str">
            <v>Revenue</v>
          </cell>
          <cell r="G33022" t="str">
            <v>Stationery, Comp/Copier Cons</v>
          </cell>
        </row>
        <row r="33023">
          <cell r="B33023">
            <v>8318</v>
          </cell>
          <cell r="C33023" t="str">
            <v>AQA UNIT AWARD SCHEME TRAINING</v>
          </cell>
          <cell r="D33023" t="str">
            <v>2648510</v>
          </cell>
          <cell r="E33023" t="str">
            <v>2</v>
          </cell>
          <cell r="F33023" t="str">
            <v>Revenue</v>
          </cell>
          <cell r="G33023" t="str">
            <v>CYP Expenditure</v>
          </cell>
        </row>
        <row r="33024">
          <cell r="B33024">
            <v>8321</v>
          </cell>
          <cell r="C33024" t="str">
            <v>LEARNING POOL LIVE EVENT 28/9/</v>
          </cell>
          <cell r="D33024" t="str">
            <v>2410592</v>
          </cell>
          <cell r="E33024" t="str">
            <v>2</v>
          </cell>
          <cell r="F33024" t="str">
            <v>Revenue</v>
          </cell>
          <cell r="G33024" t="str">
            <v>Staff Travelling &amp; Subsistence</v>
          </cell>
        </row>
        <row r="33025">
          <cell r="B33025">
            <v>8327</v>
          </cell>
          <cell r="C33025" t="str">
            <v>BOTTLED WATER</v>
          </cell>
          <cell r="D33025" t="str">
            <v>0975591</v>
          </cell>
          <cell r="E33025" t="str">
            <v>0</v>
          </cell>
          <cell r="F33025" t="str">
            <v>Revenue</v>
          </cell>
          <cell r="G33025" t="str">
            <v>Canteen &amp; Messing</v>
          </cell>
        </row>
        <row r="33026">
          <cell r="B33026">
            <v>8218</v>
          </cell>
          <cell r="C33026" t="str">
            <v>HP 72GB</v>
          </cell>
          <cell r="D33026" t="str">
            <v>2100594</v>
          </cell>
          <cell r="E33026" t="str">
            <v>2</v>
          </cell>
          <cell r="F33026" t="str">
            <v>Revenue</v>
          </cell>
          <cell r="G33026" t="str">
            <v>Computer Hardware</v>
          </cell>
        </row>
        <row r="33027">
          <cell r="B33027">
            <v>8329</v>
          </cell>
          <cell r="C33027" t="str">
            <v>CORNAH W/E01/09/2017</v>
          </cell>
          <cell r="D33027" t="str">
            <v>2922591</v>
          </cell>
          <cell r="E33027" t="str">
            <v>2</v>
          </cell>
          <cell r="F33027" t="str">
            <v>Revenue</v>
          </cell>
          <cell r="G33027" t="str">
            <v>Agency Staff</v>
          </cell>
        </row>
        <row r="33028">
          <cell r="B33028">
            <v>8331</v>
          </cell>
          <cell r="C33028" t="str">
            <v>March Drill Tower - various re</v>
          </cell>
          <cell r="D33028" t="str">
            <v>B121</v>
          </cell>
          <cell r="E33028" t="str">
            <v>B</v>
          </cell>
          <cell r="F33028" t="str">
            <v>Capital</v>
          </cell>
          <cell r="G33028" t="str">
            <v>Buildings</v>
          </cell>
        </row>
        <row r="33029">
          <cell r="B33029">
            <v>8334</v>
          </cell>
          <cell r="C33029" t="str">
            <v>200 litres AD BLUE</v>
          </cell>
          <cell r="D33029" t="str">
            <v>3410250</v>
          </cell>
          <cell r="E33029" t="str">
            <v>3</v>
          </cell>
          <cell r="F33029" t="str">
            <v>Revenue</v>
          </cell>
          <cell r="G33029" t="str">
            <v>Repairs - Vehicles</v>
          </cell>
        </row>
        <row r="33030">
          <cell r="B33030">
            <v>8338</v>
          </cell>
          <cell r="C33030" t="str">
            <v>Name badges as per attached li</v>
          </cell>
          <cell r="D33030" t="str">
            <v>2712591</v>
          </cell>
          <cell r="E33030" t="str">
            <v>2</v>
          </cell>
          <cell r="F33030" t="str">
            <v>Revenue</v>
          </cell>
          <cell r="G33030" t="str">
            <v>Clothing Purchase  Hunters (Non PPE)</v>
          </cell>
        </row>
        <row r="33031">
          <cell r="B33031">
            <v>8969</v>
          </cell>
          <cell r="C33031" t="str">
            <v>Maple pegs 19 x 19 x 250mm</v>
          </cell>
          <cell r="D33031" t="str">
            <v>0820507</v>
          </cell>
          <cell r="E33031" t="str">
            <v>0</v>
          </cell>
          <cell r="F33031" t="str">
            <v>Revenue</v>
          </cell>
          <cell r="G33031" t="str">
            <v>Training Centre Equipment</v>
          </cell>
        </row>
        <row r="33032">
          <cell r="B33032">
            <v>8968</v>
          </cell>
          <cell r="C33032" t="str">
            <v xml:space="preserve">Ref your quote dated 20/09/17 </v>
          </cell>
          <cell r="D33032" t="str">
            <v>2168782</v>
          </cell>
          <cell r="E33032" t="str">
            <v>2</v>
          </cell>
          <cell r="F33032" t="str">
            <v>Revenue</v>
          </cell>
          <cell r="G33032" t="str">
            <v>WT Shift System</v>
          </cell>
        </row>
        <row r="33033">
          <cell r="B33033">
            <v>8970</v>
          </cell>
          <cell r="C33033" t="str">
            <v>Colt 4 smoke CANISTER (pack of</v>
          </cell>
          <cell r="D33033" t="str">
            <v>2167591</v>
          </cell>
          <cell r="E33033" t="str">
            <v>2</v>
          </cell>
          <cell r="F33033" t="str">
            <v>Revenue</v>
          </cell>
          <cell r="G33033" t="str">
            <v>Operational Consumables - Devolved</v>
          </cell>
        </row>
        <row r="33034">
          <cell r="B33034">
            <v>8956</v>
          </cell>
          <cell r="C33034" t="str">
            <v>LOCKER NEST 2 KEY LOCK-E/BLUE</v>
          </cell>
          <cell r="D33034" t="str">
            <v>2000398</v>
          </cell>
          <cell r="E33034" t="str">
            <v>2</v>
          </cell>
          <cell r="F33034" t="str">
            <v>Revenue</v>
          </cell>
          <cell r="G33034" t="str">
            <v>Office Purchases (Incl. furniture)</v>
          </cell>
        </row>
        <row r="33035">
          <cell r="B33035">
            <v>8929</v>
          </cell>
          <cell r="C33035" t="str">
            <v>SEMI 13.6L PERG</v>
          </cell>
          <cell r="D33035" t="str">
            <v>0975591</v>
          </cell>
          <cell r="E33035" t="str">
            <v>0</v>
          </cell>
          <cell r="F33035" t="str">
            <v>Revenue</v>
          </cell>
          <cell r="G33035" t="str">
            <v>Canteen &amp; Messing</v>
          </cell>
        </row>
        <row r="33036">
          <cell r="B33036">
            <v>8946</v>
          </cell>
          <cell r="C33036" t="str">
            <v>CONSIGNMENT CHARGES &amp; SURCHARG</v>
          </cell>
          <cell r="D33036" t="str">
            <v>2460591</v>
          </cell>
          <cell r="E33036" t="str">
            <v>2</v>
          </cell>
          <cell r="F33036" t="str">
            <v>Revenue</v>
          </cell>
          <cell r="G33036" t="str">
            <v>Postage And Carriage</v>
          </cell>
        </row>
        <row r="33037">
          <cell r="B33037">
            <v>10159</v>
          </cell>
          <cell r="C33037" t="str">
            <v>KEY</v>
          </cell>
          <cell r="D33037" t="str">
            <v>2160522</v>
          </cell>
          <cell r="E33037" t="str">
            <v>2</v>
          </cell>
          <cell r="F33037" t="str">
            <v>Revenue</v>
          </cell>
          <cell r="G33037" t="str">
            <v>Operational Equipment -  Repairs &amp; Maint</v>
          </cell>
        </row>
        <row r="33038">
          <cell r="B33038">
            <v>10173</v>
          </cell>
          <cell r="C33038" t="str">
            <v>STEP STOOL KIK-A-LONG RED</v>
          </cell>
          <cell r="D33038" t="str">
            <v>2605591</v>
          </cell>
          <cell r="E33038" t="str">
            <v>2</v>
          </cell>
          <cell r="F33038" t="str">
            <v>Revenue</v>
          </cell>
          <cell r="G33038" t="str">
            <v>Miscellaneous Holding Account</v>
          </cell>
        </row>
        <row r="33039">
          <cell r="B33039">
            <v>10177</v>
          </cell>
          <cell r="C33039" t="str">
            <v>Healthshield scheme - various</v>
          </cell>
          <cell r="D33039" t="str">
            <v>2919508</v>
          </cell>
          <cell r="E33039" t="str">
            <v>2</v>
          </cell>
          <cell r="F33039" t="str">
            <v>Revenue</v>
          </cell>
          <cell r="G33039" t="str">
            <v>Occupational Health/Doctors Fees</v>
          </cell>
        </row>
        <row r="33040">
          <cell r="B33040">
            <v>10179</v>
          </cell>
          <cell r="C33040" t="str">
            <v>HX Single CHG/Delivery</v>
          </cell>
          <cell r="D33040" t="str">
            <v>2141594</v>
          </cell>
          <cell r="E33040" t="str">
            <v>2</v>
          </cell>
          <cell r="F33040" t="str">
            <v>Revenue</v>
          </cell>
          <cell r="G33040" t="str">
            <v>Main Scheme Radio/Mobilising Equip.</v>
          </cell>
        </row>
        <row r="33041">
          <cell r="B33041">
            <v>10160</v>
          </cell>
          <cell r="C33041" t="str">
            <v>STICK N NOTE 51x38 YELLx12</v>
          </cell>
          <cell r="D33041" t="str">
            <v>2480591</v>
          </cell>
          <cell r="E33041" t="str">
            <v>2</v>
          </cell>
          <cell r="F33041" t="str">
            <v>Revenue</v>
          </cell>
          <cell r="G33041" t="str">
            <v>Stationery, Comp/Copier Cons</v>
          </cell>
        </row>
        <row r="33042">
          <cell r="B33042">
            <v>10162</v>
          </cell>
          <cell r="C33042" t="str">
            <v>BATTERY</v>
          </cell>
          <cell r="D33042" t="str">
            <v>3410250</v>
          </cell>
          <cell r="E33042" t="str">
            <v>3</v>
          </cell>
          <cell r="F33042" t="str">
            <v>Revenue</v>
          </cell>
          <cell r="G33042" t="str">
            <v>Repairs - Vehicles</v>
          </cell>
        </row>
        <row r="33043">
          <cell r="B33043">
            <v>10009</v>
          </cell>
          <cell r="C33043" t="str">
            <v>Water Charges</v>
          </cell>
          <cell r="D33043" t="str">
            <v>1350308</v>
          </cell>
          <cell r="E33043" t="str">
            <v>1</v>
          </cell>
          <cell r="F33043" t="str">
            <v>Revenue</v>
          </cell>
          <cell r="G33043" t="str">
            <v>Water/Sewerage Rates</v>
          </cell>
        </row>
        <row r="33044">
          <cell r="B33044">
            <v>10010</v>
          </cell>
          <cell r="C33044" t="str">
            <v>Water Charges</v>
          </cell>
          <cell r="D33044" t="str">
            <v>1350310</v>
          </cell>
          <cell r="E33044" t="str">
            <v>1</v>
          </cell>
          <cell r="F33044" t="str">
            <v>Revenue</v>
          </cell>
          <cell r="G33044" t="str">
            <v>Water/Sewerage Rates</v>
          </cell>
        </row>
        <row r="33045">
          <cell r="B33045">
            <v>10013</v>
          </cell>
          <cell r="C33045" t="str">
            <v>Milk Perg</v>
          </cell>
          <cell r="D33045" t="str">
            <v>0975591</v>
          </cell>
          <cell r="E33045" t="str">
            <v>0</v>
          </cell>
          <cell r="F33045" t="str">
            <v>Revenue</v>
          </cell>
          <cell r="G33045" t="str">
            <v>Canteen &amp; Messing</v>
          </cell>
        </row>
        <row r="33046">
          <cell r="B33046">
            <v>10027</v>
          </cell>
          <cell r="C33046" t="str">
            <v>Gas Supply</v>
          </cell>
          <cell r="D33046" t="str">
            <v>1340213</v>
          </cell>
          <cell r="E33046" t="str">
            <v>1</v>
          </cell>
          <cell r="F33046" t="str">
            <v>Revenue</v>
          </cell>
          <cell r="G33046" t="str">
            <v>Gas - Mains</v>
          </cell>
        </row>
        <row r="33047">
          <cell r="B33047">
            <v>10035</v>
          </cell>
          <cell r="C33047" t="str">
            <v>Gas Supply</v>
          </cell>
          <cell r="D33047" t="str">
            <v>1340306</v>
          </cell>
          <cell r="E33047" t="str">
            <v>1</v>
          </cell>
          <cell r="F33047" t="str">
            <v>Revenue</v>
          </cell>
          <cell r="G33047" t="str">
            <v>Gas - Mains</v>
          </cell>
        </row>
        <row r="33048">
          <cell r="B33048">
            <v>10038</v>
          </cell>
          <cell r="C33048" t="str">
            <v>Gas Supply</v>
          </cell>
          <cell r="D33048" t="str">
            <v>1340308</v>
          </cell>
          <cell r="E33048" t="str">
            <v>1</v>
          </cell>
          <cell r="F33048" t="str">
            <v>Revenue</v>
          </cell>
          <cell r="G33048" t="str">
            <v>Gas - Mains</v>
          </cell>
        </row>
        <row r="33049">
          <cell r="B33049">
            <v>10039</v>
          </cell>
          <cell r="C33049" t="str">
            <v>Gas Supply</v>
          </cell>
          <cell r="D33049" t="str">
            <v>1340202</v>
          </cell>
          <cell r="E33049" t="str">
            <v>1</v>
          </cell>
          <cell r="F33049" t="str">
            <v>Revenue</v>
          </cell>
          <cell r="G33049" t="str">
            <v>Gas - Mains</v>
          </cell>
        </row>
        <row r="33050">
          <cell r="B33050">
            <v>10040</v>
          </cell>
          <cell r="C33050" t="str">
            <v>gas Supply</v>
          </cell>
          <cell r="D33050" t="str">
            <v>1340202</v>
          </cell>
          <cell r="E33050" t="str">
            <v>1</v>
          </cell>
          <cell r="F33050" t="str">
            <v>Revenue</v>
          </cell>
          <cell r="G33050" t="str">
            <v>Gas - Mains</v>
          </cell>
        </row>
        <row r="33051">
          <cell r="B33051">
            <v>10042</v>
          </cell>
          <cell r="C33051" t="str">
            <v>Gas Supply</v>
          </cell>
          <cell r="D33051" t="str">
            <v>1340314</v>
          </cell>
          <cell r="E33051" t="str">
            <v>1</v>
          </cell>
          <cell r="F33051" t="str">
            <v>Revenue</v>
          </cell>
          <cell r="G33051" t="str">
            <v>Gas - Mains</v>
          </cell>
        </row>
        <row r="33052">
          <cell r="B33052">
            <v>10043</v>
          </cell>
          <cell r="C33052" t="str">
            <v>Gas Supply</v>
          </cell>
          <cell r="D33052" t="str">
            <v>1340308</v>
          </cell>
          <cell r="E33052" t="str">
            <v>1</v>
          </cell>
          <cell r="F33052" t="str">
            <v>Revenue</v>
          </cell>
          <cell r="G33052" t="str">
            <v>Gas - Mains</v>
          </cell>
        </row>
        <row r="33053">
          <cell r="B33053">
            <v>10011</v>
          </cell>
          <cell r="C33053" t="str">
            <v>Water charges</v>
          </cell>
          <cell r="D33053" t="str">
            <v>1350302</v>
          </cell>
          <cell r="E33053" t="str">
            <v>1</v>
          </cell>
          <cell r="F33053" t="str">
            <v>Revenue</v>
          </cell>
          <cell r="G33053" t="str">
            <v>Water/Sewerage Rates</v>
          </cell>
        </row>
        <row r="33054">
          <cell r="B33054">
            <v>10012</v>
          </cell>
          <cell r="C33054" t="str">
            <v>Electricity Charges</v>
          </cell>
          <cell r="D33054" t="str">
            <v>1330202</v>
          </cell>
          <cell r="E33054" t="str">
            <v>1</v>
          </cell>
          <cell r="F33054" t="str">
            <v>Revenue</v>
          </cell>
          <cell r="G33054" t="str">
            <v>Electricity</v>
          </cell>
        </row>
        <row r="33055">
          <cell r="B33055">
            <v>10019</v>
          </cell>
          <cell r="C33055" t="str">
            <v>Gas supply</v>
          </cell>
          <cell r="D33055" t="str">
            <v>1340214</v>
          </cell>
          <cell r="E33055" t="str">
            <v>1</v>
          </cell>
          <cell r="F33055" t="str">
            <v>Revenue</v>
          </cell>
          <cell r="G33055" t="str">
            <v>Gas - Mains</v>
          </cell>
        </row>
        <row r="33056">
          <cell r="B33056">
            <v>10026</v>
          </cell>
          <cell r="C33056" t="str">
            <v>Gas Supply</v>
          </cell>
          <cell r="D33056" t="str">
            <v>1340311</v>
          </cell>
          <cell r="E33056" t="str">
            <v>1</v>
          </cell>
          <cell r="F33056" t="str">
            <v>Revenue</v>
          </cell>
          <cell r="G33056" t="str">
            <v>Gas - Mains</v>
          </cell>
        </row>
        <row r="33057">
          <cell r="B33057">
            <v>10136</v>
          </cell>
          <cell r="C33057" t="str">
            <v>Bi-annual Invoice for delivery</v>
          </cell>
          <cell r="D33057" t="str">
            <v>2627510</v>
          </cell>
          <cell r="E33057" t="str">
            <v>2</v>
          </cell>
          <cell r="F33057" t="str">
            <v>Revenue</v>
          </cell>
          <cell r="G33057" t="str">
            <v>Community Partnerships</v>
          </cell>
        </row>
        <row r="33058">
          <cell r="B33058">
            <v>9978</v>
          </cell>
          <cell r="C33058" t="str">
            <v>Water/Sewerage Charges</v>
          </cell>
          <cell r="D33058" t="str">
            <v>1350301</v>
          </cell>
          <cell r="E33058" t="str">
            <v>1</v>
          </cell>
          <cell r="F33058" t="str">
            <v>Revenue</v>
          </cell>
          <cell r="G33058" t="str">
            <v>Water/Sewerage Rates</v>
          </cell>
        </row>
        <row r="33059">
          <cell r="B33059">
            <v>10029</v>
          </cell>
          <cell r="C33059" t="str">
            <v>Gas Supply</v>
          </cell>
          <cell r="D33059" t="str">
            <v>1340305</v>
          </cell>
          <cell r="E33059" t="str">
            <v>1</v>
          </cell>
          <cell r="F33059" t="str">
            <v>Revenue</v>
          </cell>
          <cell r="G33059" t="str">
            <v>Gas - Mains</v>
          </cell>
        </row>
        <row r="33060">
          <cell r="B33060">
            <v>10030</v>
          </cell>
          <cell r="C33060" t="str">
            <v>Gas Supply</v>
          </cell>
          <cell r="D33060" t="str">
            <v>1340209</v>
          </cell>
          <cell r="E33060" t="str">
            <v>1</v>
          </cell>
          <cell r="F33060" t="str">
            <v>Revenue</v>
          </cell>
          <cell r="G33060" t="str">
            <v>Gas - Mains</v>
          </cell>
        </row>
        <row r="33061">
          <cell r="B33061">
            <v>10031</v>
          </cell>
          <cell r="C33061" t="str">
            <v>Gas Supply</v>
          </cell>
          <cell r="D33061" t="str">
            <v>1340310</v>
          </cell>
          <cell r="E33061" t="str">
            <v>1</v>
          </cell>
          <cell r="F33061" t="str">
            <v>Revenue</v>
          </cell>
          <cell r="G33061" t="str">
            <v>Gas - Mains</v>
          </cell>
        </row>
        <row r="33062">
          <cell r="B33062">
            <v>10041</v>
          </cell>
          <cell r="C33062" t="str">
            <v>Gas Supply</v>
          </cell>
          <cell r="D33062" t="str">
            <v>1340301</v>
          </cell>
          <cell r="E33062" t="str">
            <v>1</v>
          </cell>
          <cell r="F33062" t="str">
            <v>Revenue</v>
          </cell>
          <cell r="G33062" t="str">
            <v>Gas - Mains</v>
          </cell>
        </row>
        <row r="33063">
          <cell r="B33063">
            <v>10079</v>
          </cell>
          <cell r="C33063" t="str">
            <v>240 L Wheelie Bin</v>
          </cell>
          <cell r="D33063" t="str">
            <v>1361212</v>
          </cell>
          <cell r="E33063" t="str">
            <v>1</v>
          </cell>
          <cell r="F33063" t="str">
            <v>Revenue</v>
          </cell>
          <cell r="G33063" t="str">
            <v>Waste Management Exps</v>
          </cell>
        </row>
        <row r="33064">
          <cell r="B33064">
            <v>10083</v>
          </cell>
          <cell r="C33064" t="str">
            <v>240 L Wheelie Bin</v>
          </cell>
          <cell r="D33064" t="str">
            <v>1361307</v>
          </cell>
          <cell r="E33064" t="str">
            <v>1</v>
          </cell>
          <cell r="F33064" t="str">
            <v>Revenue</v>
          </cell>
          <cell r="G33064" t="str">
            <v>Waste Management Exps</v>
          </cell>
        </row>
        <row r="33065">
          <cell r="B33065">
            <v>10085</v>
          </cell>
          <cell r="C33065" t="str">
            <v xml:space="preserve">240 L Wheelie Bin </v>
          </cell>
          <cell r="D33065" t="str">
            <v>1361303</v>
          </cell>
          <cell r="E33065" t="str">
            <v>1</v>
          </cell>
          <cell r="F33065" t="str">
            <v>Revenue</v>
          </cell>
          <cell r="G33065" t="str">
            <v>Waste Management Exps</v>
          </cell>
        </row>
        <row r="33066">
          <cell r="B33066">
            <v>10091</v>
          </cell>
          <cell r="C33066" t="str">
            <v>240 L Wheelie Bin</v>
          </cell>
          <cell r="D33066" t="str">
            <v>1361311</v>
          </cell>
          <cell r="E33066" t="str">
            <v>1</v>
          </cell>
          <cell r="F33066" t="str">
            <v>Revenue</v>
          </cell>
          <cell r="G33066" t="str">
            <v>Waste Management Exps</v>
          </cell>
        </row>
        <row r="33067">
          <cell r="B33067">
            <v>10093</v>
          </cell>
          <cell r="C33067" t="str">
            <v>110 L Wheelie Bins</v>
          </cell>
          <cell r="D33067" t="str">
            <v>1361202</v>
          </cell>
          <cell r="E33067" t="str">
            <v>1</v>
          </cell>
          <cell r="F33067" t="str">
            <v>Revenue</v>
          </cell>
          <cell r="G33067" t="str">
            <v>Waste Management Exps</v>
          </cell>
        </row>
        <row r="33068">
          <cell r="B33068">
            <v>10094</v>
          </cell>
          <cell r="C33068" t="str">
            <v>1100 L Wheelie Bins</v>
          </cell>
          <cell r="D33068" t="str">
            <v>1361203</v>
          </cell>
          <cell r="E33068" t="str">
            <v>1</v>
          </cell>
          <cell r="F33068" t="str">
            <v>Revenue</v>
          </cell>
          <cell r="G33068" t="str">
            <v>Waste Management Exps</v>
          </cell>
        </row>
        <row r="33069">
          <cell r="B33069">
            <v>10095</v>
          </cell>
          <cell r="C33069" t="str">
            <v>1100 L Wheelie Bins</v>
          </cell>
          <cell r="D33069" t="str">
            <v>1361211</v>
          </cell>
          <cell r="E33069" t="str">
            <v>1</v>
          </cell>
          <cell r="F33069" t="str">
            <v>Revenue</v>
          </cell>
          <cell r="G33069" t="str">
            <v>Waste Management Exps</v>
          </cell>
        </row>
        <row r="33070">
          <cell r="B33070">
            <v>10096</v>
          </cell>
          <cell r="C33070" t="str">
            <v>1100 L Wheelie Bins</v>
          </cell>
          <cell r="D33070" t="str">
            <v>1361314</v>
          </cell>
          <cell r="E33070" t="str">
            <v>1</v>
          </cell>
          <cell r="F33070" t="str">
            <v>Revenue</v>
          </cell>
          <cell r="G33070" t="str">
            <v>Waste Management Exps</v>
          </cell>
        </row>
        <row r="33071">
          <cell r="B33071">
            <v>10099</v>
          </cell>
          <cell r="C33071" t="str">
            <v>1100 L Wheelie Bin</v>
          </cell>
          <cell r="D33071" t="str">
            <v>1361304</v>
          </cell>
          <cell r="E33071" t="str">
            <v>1</v>
          </cell>
          <cell r="F33071" t="str">
            <v>Revenue</v>
          </cell>
          <cell r="G33071" t="str">
            <v>Waste Management Exps</v>
          </cell>
        </row>
        <row r="33072">
          <cell r="B33072">
            <v>10101</v>
          </cell>
          <cell r="C33072" t="str">
            <v>8 Yard Front end Loaders</v>
          </cell>
          <cell r="D33072" t="str">
            <v>1361100</v>
          </cell>
          <cell r="E33072" t="str">
            <v>1</v>
          </cell>
          <cell r="F33072" t="str">
            <v>Revenue</v>
          </cell>
          <cell r="G33072" t="str">
            <v>Waste Management Exps</v>
          </cell>
        </row>
        <row r="33073">
          <cell r="B33073">
            <v>10106</v>
          </cell>
          <cell r="C33073" t="str">
            <v>Gas Supply</v>
          </cell>
          <cell r="D33073" t="str">
            <v>1340206</v>
          </cell>
          <cell r="E33073" t="str">
            <v>1</v>
          </cell>
          <cell r="F33073" t="str">
            <v>Revenue</v>
          </cell>
          <cell r="G33073" t="str">
            <v>Gas - Mains</v>
          </cell>
        </row>
        <row r="33074">
          <cell r="B33074">
            <v>10109</v>
          </cell>
          <cell r="C33074" t="str">
            <v>Water/Sewerage Charges</v>
          </cell>
          <cell r="D33074" t="str">
            <v>1350304</v>
          </cell>
          <cell r="E33074" t="str">
            <v>1</v>
          </cell>
          <cell r="F33074" t="str">
            <v>Revenue</v>
          </cell>
          <cell r="G33074" t="str">
            <v>Water/Sewerage Rates</v>
          </cell>
        </row>
        <row r="33075">
          <cell r="B33075">
            <v>10110</v>
          </cell>
          <cell r="C33075" t="str">
            <v>Milk Perg</v>
          </cell>
          <cell r="D33075" t="str">
            <v>0975591</v>
          </cell>
          <cell r="E33075" t="str">
            <v>0</v>
          </cell>
          <cell r="F33075" t="str">
            <v>Revenue</v>
          </cell>
          <cell r="G33075" t="str">
            <v>Canteen &amp; Messing</v>
          </cell>
        </row>
        <row r="33076">
          <cell r="B33076">
            <v>10419</v>
          </cell>
          <cell r="C33076" t="str">
            <v>Monthly Database Maintenance f</v>
          </cell>
          <cell r="D33076" t="str">
            <v>2900592</v>
          </cell>
          <cell r="E33076" t="str">
            <v>2</v>
          </cell>
          <cell r="F33076" t="str">
            <v>Revenue</v>
          </cell>
          <cell r="G33076" t="str">
            <v>Hired Management Support</v>
          </cell>
        </row>
        <row r="33077">
          <cell r="B33077">
            <v>10327</v>
          </cell>
          <cell r="C33077" t="str">
            <v>Structual Sterling Board/Offcu</v>
          </cell>
          <cell r="D33077" t="str">
            <v>0881507</v>
          </cell>
          <cell r="E33077" t="str">
            <v>0</v>
          </cell>
          <cell r="F33077" t="str">
            <v>Revenue</v>
          </cell>
          <cell r="G33077" t="str">
            <v>Training - Operational Training</v>
          </cell>
        </row>
        <row r="33078">
          <cell r="B33078">
            <v>10420</v>
          </cell>
          <cell r="C33078" t="str">
            <v>Monthly Database Maintenance f</v>
          </cell>
          <cell r="D33078" t="str">
            <v>2900592</v>
          </cell>
          <cell r="E33078" t="str">
            <v>2</v>
          </cell>
          <cell r="F33078" t="str">
            <v>Revenue</v>
          </cell>
          <cell r="G33078" t="str">
            <v>Hired Management Support</v>
          </cell>
        </row>
        <row r="33079">
          <cell r="B33079">
            <v>4842</v>
          </cell>
          <cell r="C33079" t="str">
            <v>ICL3 + Accommodation 09-12/01/</v>
          </cell>
          <cell r="D33079" t="str">
            <v>2917507</v>
          </cell>
          <cell r="E33079" t="str">
            <v>2</v>
          </cell>
          <cell r="F33079" t="str">
            <v>Revenue</v>
          </cell>
          <cell r="G33079" t="str">
            <v>RIngfenced Fire Service College Training/Expenses</v>
          </cell>
        </row>
        <row r="33080">
          <cell r="B33080">
            <v>4746</v>
          </cell>
          <cell r="C33080" t="str">
            <v>MORNE MICHEL PERIOD END 18/12/</v>
          </cell>
          <cell r="D33080" t="str">
            <v>2900594</v>
          </cell>
          <cell r="E33080" t="str">
            <v>2</v>
          </cell>
          <cell r="F33080" t="str">
            <v>Revenue</v>
          </cell>
          <cell r="G33080" t="str">
            <v>Hired Management Support</v>
          </cell>
        </row>
        <row r="33081">
          <cell r="B33081">
            <v>4822</v>
          </cell>
          <cell r="C33081" t="str">
            <v>KHAN PERIOD END 25/12/2016</v>
          </cell>
          <cell r="D33081" t="str">
            <v>2900594</v>
          </cell>
          <cell r="E33081" t="str">
            <v>2</v>
          </cell>
          <cell r="F33081" t="str">
            <v>Revenue</v>
          </cell>
          <cell r="G33081" t="str">
            <v>Hired Management Support</v>
          </cell>
        </row>
        <row r="33082">
          <cell r="B33082">
            <v>4824</v>
          </cell>
          <cell r="C33082" t="str">
            <v>KHAN PERIOD END 1/1/2017</v>
          </cell>
          <cell r="D33082" t="str">
            <v>2900594</v>
          </cell>
          <cell r="E33082" t="str">
            <v>2</v>
          </cell>
          <cell r="F33082" t="str">
            <v>Revenue</v>
          </cell>
          <cell r="G33082" t="str">
            <v>Hired Management Support</v>
          </cell>
        </row>
        <row r="33083">
          <cell r="B33083">
            <v>4792</v>
          </cell>
          <cell r="C33083" t="str">
            <v>ATLAS SALT SPREADER</v>
          </cell>
          <cell r="D33083" t="str">
            <v>2167591</v>
          </cell>
          <cell r="E33083" t="str">
            <v>2</v>
          </cell>
          <cell r="F33083" t="str">
            <v>Revenue</v>
          </cell>
          <cell r="G33083" t="str">
            <v>Operational Consumables - Devolved</v>
          </cell>
        </row>
        <row r="33084">
          <cell r="B33084">
            <v>4817</v>
          </cell>
          <cell r="C33084" t="str">
            <v>MEETME CONFERENCES X3</v>
          </cell>
          <cell r="D33084" t="str">
            <v>2137594</v>
          </cell>
          <cell r="E33084" t="str">
            <v>2</v>
          </cell>
          <cell r="F33084" t="str">
            <v>Revenue</v>
          </cell>
          <cell r="G33084" t="str">
            <v>Telephone Call Charges - BT &amp; COLT</v>
          </cell>
        </row>
        <row r="33085">
          <cell r="B33085">
            <v>4773</v>
          </cell>
          <cell r="C33085" t="str">
            <v>RECHARGE ONE MESH TASK CHAIR</v>
          </cell>
          <cell r="D33085" t="str">
            <v>2100594</v>
          </cell>
          <cell r="E33085" t="str">
            <v>2</v>
          </cell>
          <cell r="F33085" t="str">
            <v>Revenue</v>
          </cell>
          <cell r="G33085" t="str">
            <v>Computer Hardware</v>
          </cell>
        </row>
        <row r="33086">
          <cell r="B33086">
            <v>4844</v>
          </cell>
          <cell r="C33086" t="str">
            <v>EVOPRO5 RED M</v>
          </cell>
          <cell r="D33086" t="str">
            <v>2161522</v>
          </cell>
          <cell r="E33086" t="str">
            <v>2</v>
          </cell>
          <cell r="F33086" t="str">
            <v>Revenue</v>
          </cell>
          <cell r="G33086" t="str">
            <v>Equipment Purchases</v>
          </cell>
        </row>
        <row r="33087">
          <cell r="B33087">
            <v>4843</v>
          </cell>
          <cell r="C33087" t="str">
            <v>MAINTENANCE OF VOICE CONNECT 1</v>
          </cell>
          <cell r="D33087" t="str">
            <v>2143594</v>
          </cell>
          <cell r="E33087" t="str">
            <v>2</v>
          </cell>
          <cell r="F33087" t="str">
            <v>Revenue</v>
          </cell>
          <cell r="G33087" t="str">
            <v>Telephone System Maint. &amp; Spares</v>
          </cell>
        </row>
        <row r="33088">
          <cell r="B33088">
            <v>4826</v>
          </cell>
          <cell r="C33088" t="str">
            <v>PARADINAS PERIOD END 18/12/201</v>
          </cell>
          <cell r="D33088" t="str">
            <v>2622588</v>
          </cell>
          <cell r="E33088" t="str">
            <v>2</v>
          </cell>
          <cell r="F33088" t="str">
            <v>Revenue</v>
          </cell>
          <cell r="G33088" t="str">
            <v>Grant Supported Exps</v>
          </cell>
        </row>
        <row r="33089">
          <cell r="B33089">
            <v>4823</v>
          </cell>
          <cell r="C33089" t="str">
            <v>PATTEM PERIOD END 25/12/2016</v>
          </cell>
          <cell r="D33089" t="str">
            <v>2820504</v>
          </cell>
          <cell r="E33089" t="str">
            <v>2</v>
          </cell>
          <cell r="F33089" t="str">
            <v>Revenue</v>
          </cell>
          <cell r="G33089" t="str">
            <v>Project Programme Costs</v>
          </cell>
        </row>
        <row r="33090">
          <cell r="B33090">
            <v>4784</v>
          </cell>
          <cell r="C33090" t="str">
            <v>Quotation:30814/19309 -  As pe</v>
          </cell>
          <cell r="D33090" t="str">
            <v>B379</v>
          </cell>
          <cell r="E33090" t="str">
            <v>B</v>
          </cell>
          <cell r="F33090" t="str">
            <v>Capital</v>
          </cell>
          <cell r="G33090" t="str">
            <v>Project Suspense</v>
          </cell>
        </row>
        <row r="33091">
          <cell r="B33091">
            <v>4851</v>
          </cell>
          <cell r="C33091" t="str">
            <v>HILL BIKES/OTHER EQUIPMENT</v>
          </cell>
          <cell r="D33091" t="str">
            <v>B226</v>
          </cell>
          <cell r="E33091" t="str">
            <v>B</v>
          </cell>
          <cell r="F33091" t="str">
            <v>Capital</v>
          </cell>
          <cell r="G33091" t="str">
            <v>Cycle Scheme</v>
          </cell>
        </row>
        <row r="33092">
          <cell r="B33092">
            <v>4859</v>
          </cell>
          <cell r="C33092" t="str">
            <v>TREASURY RETAINER ONTRACTS</v>
          </cell>
          <cell r="D33092" t="str">
            <v>2900581</v>
          </cell>
          <cell r="E33092" t="str">
            <v>2</v>
          </cell>
          <cell r="F33092" t="str">
            <v>Revenue</v>
          </cell>
          <cell r="G33092" t="str">
            <v>Hired Management Support</v>
          </cell>
        </row>
        <row r="33093">
          <cell r="B33093">
            <v>4787</v>
          </cell>
          <cell r="C33093" t="str">
            <v>OTHER CHARGES/LINE RENTAL/VOIC</v>
          </cell>
          <cell r="D33093" t="str">
            <v>2195594</v>
          </cell>
          <cell r="E33093" t="str">
            <v>2</v>
          </cell>
          <cell r="F33093" t="str">
            <v>Revenue</v>
          </cell>
          <cell r="G33093" t="str">
            <v>Mobile Phones</v>
          </cell>
        </row>
        <row r="33094">
          <cell r="B33094">
            <v>4789</v>
          </cell>
          <cell r="C33094" t="str">
            <v xml:space="preserve">LINE RENTALS/VOICE CALLS/DATA </v>
          </cell>
          <cell r="D33094" t="str">
            <v>2195594</v>
          </cell>
          <cell r="E33094" t="str">
            <v>2</v>
          </cell>
          <cell r="F33094" t="str">
            <v>Revenue</v>
          </cell>
          <cell r="G33094" t="str">
            <v>Mobile Phones</v>
          </cell>
        </row>
        <row r="33095">
          <cell r="B33095">
            <v>4816</v>
          </cell>
          <cell r="C33095" t="str">
            <v>CPSN Quatrerly support</v>
          </cell>
          <cell r="D33095" t="str">
            <v>2103594</v>
          </cell>
          <cell r="E33095" t="str">
            <v>2</v>
          </cell>
          <cell r="F33095" t="str">
            <v>Revenue</v>
          </cell>
          <cell r="G33095" t="str">
            <v>IT Network</v>
          </cell>
        </row>
        <row r="33096">
          <cell r="B33096">
            <v>4857</v>
          </cell>
          <cell r="C33096" t="str">
            <v>SEMI PERG MILK</v>
          </cell>
          <cell r="D33096" t="str">
            <v>0975591</v>
          </cell>
          <cell r="E33096" t="str">
            <v>0</v>
          </cell>
          <cell r="F33096" t="str">
            <v>Revenue</v>
          </cell>
          <cell r="G33096" t="str">
            <v>Canteen &amp; Messing</v>
          </cell>
        </row>
        <row r="33097">
          <cell r="B33097">
            <v>4858</v>
          </cell>
          <cell r="C33097" t="str">
            <v>WATER SUPPLY SEP-DEC2016</v>
          </cell>
          <cell r="D33097" t="str">
            <v>1350301</v>
          </cell>
          <cell r="E33097" t="str">
            <v>1</v>
          </cell>
          <cell r="F33097" t="str">
            <v>Revenue</v>
          </cell>
          <cell r="G33097" t="str">
            <v>Water/Sewerage Rates</v>
          </cell>
        </row>
        <row r="33098">
          <cell r="B33098">
            <v>4860</v>
          </cell>
          <cell r="C33098" t="str">
            <v>COTTENHAM ELECTRIC JAN2017</v>
          </cell>
          <cell r="D33098" t="str">
            <v>1330303</v>
          </cell>
          <cell r="E33098" t="str">
            <v>1</v>
          </cell>
          <cell r="F33098" t="str">
            <v>Revenue</v>
          </cell>
          <cell r="G33098" t="str">
            <v>Electricity</v>
          </cell>
        </row>
        <row r="33099">
          <cell r="B33099">
            <v>4907</v>
          </cell>
          <cell r="C33099" t="str">
            <v xml:space="preserve">150.013.163 Carry Handle </v>
          </cell>
          <cell r="D33099" t="str">
            <v>2160522</v>
          </cell>
          <cell r="E33099" t="str">
            <v>2</v>
          </cell>
          <cell r="F33099" t="str">
            <v>Revenue</v>
          </cell>
          <cell r="G33099" t="str">
            <v>Operational Equipment -  Repairs &amp; Maint</v>
          </cell>
        </row>
        <row r="33100">
          <cell r="B33100">
            <v>4908</v>
          </cell>
          <cell r="C33100" t="str">
            <v>BAKING SHEETS ALUMINIUM 20MM 3</v>
          </cell>
          <cell r="D33100" t="str">
            <v>2480591</v>
          </cell>
          <cell r="E33100" t="str">
            <v>2</v>
          </cell>
          <cell r="F33100" t="str">
            <v>Revenue</v>
          </cell>
          <cell r="G33100" t="str">
            <v>Stationery, Comp/Copier Cons</v>
          </cell>
        </row>
        <row r="33101">
          <cell r="B33101">
            <v>4910</v>
          </cell>
          <cell r="C33101" t="str">
            <v>THERAPY 13/12/2016</v>
          </cell>
          <cell r="D33101" t="str">
            <v>2919508</v>
          </cell>
          <cell r="E33101" t="str">
            <v>2</v>
          </cell>
          <cell r="F33101" t="str">
            <v>Revenue</v>
          </cell>
          <cell r="G33101" t="str">
            <v>Occupational Health/Doctors Fees</v>
          </cell>
        </row>
        <row r="33102">
          <cell r="B33102">
            <v>4911</v>
          </cell>
          <cell r="C33102" t="str">
            <v>THERAPY OCTOBER 2016</v>
          </cell>
          <cell r="D33102" t="str">
            <v>2919508</v>
          </cell>
          <cell r="E33102" t="str">
            <v>2</v>
          </cell>
          <cell r="F33102" t="str">
            <v>Revenue</v>
          </cell>
          <cell r="G33102" t="str">
            <v>Occupational Health/Doctors Fees</v>
          </cell>
        </row>
        <row r="33103">
          <cell r="B33103">
            <v>4912</v>
          </cell>
          <cell r="C33103" t="str">
            <v>200 LITRES AD BLUE</v>
          </cell>
          <cell r="D33103" t="str">
            <v>3410250</v>
          </cell>
          <cell r="E33103" t="str">
            <v>3</v>
          </cell>
          <cell r="F33103" t="str">
            <v>Revenue</v>
          </cell>
          <cell r="G33103" t="str">
            <v>Repairs - Vehicles</v>
          </cell>
        </row>
        <row r="33104">
          <cell r="B33104">
            <v>4913</v>
          </cell>
          <cell r="C33104" t="str">
            <v>FULL SERVICE</v>
          </cell>
          <cell r="D33104" t="str">
            <v>3410250</v>
          </cell>
          <cell r="E33104" t="str">
            <v>3</v>
          </cell>
          <cell r="F33104" t="str">
            <v>Revenue</v>
          </cell>
          <cell r="G33104" t="str">
            <v>Repairs - Vehicles</v>
          </cell>
        </row>
        <row r="33105">
          <cell r="B33105">
            <v>4918</v>
          </cell>
          <cell r="C33105" t="str">
            <v>REY OFFICE A4 WHT BOX5</v>
          </cell>
          <cell r="D33105" t="str">
            <v>2480591</v>
          </cell>
          <cell r="E33105" t="str">
            <v>2</v>
          </cell>
          <cell r="F33105" t="str">
            <v>Revenue</v>
          </cell>
          <cell r="G33105" t="str">
            <v>Stationery, Comp/Copier Cons</v>
          </cell>
        </row>
        <row r="33106">
          <cell r="B33106">
            <v>4920</v>
          </cell>
          <cell r="C33106" t="str">
            <v>EXECUTIVE CHAIR BLACK</v>
          </cell>
          <cell r="D33106" t="str">
            <v>2000591</v>
          </cell>
          <cell r="E33106" t="str">
            <v>2</v>
          </cell>
          <cell r="F33106" t="str">
            <v>Revenue</v>
          </cell>
          <cell r="G33106" t="str">
            <v>Office Purchases (Incl. furniture)</v>
          </cell>
        </row>
        <row r="33107">
          <cell r="B33107">
            <v>4921</v>
          </cell>
          <cell r="C33107" t="str">
            <v>CFRS / BFRS application packag</v>
          </cell>
          <cell r="D33107" t="str">
            <v>B379</v>
          </cell>
          <cell r="E33107" t="str">
            <v>B</v>
          </cell>
          <cell r="F33107" t="str">
            <v>Capital</v>
          </cell>
          <cell r="G33107" t="str">
            <v>Project Suspense</v>
          </cell>
        </row>
        <row r="33108">
          <cell r="B33108">
            <v>4928</v>
          </cell>
          <cell r="C33108" t="str">
            <v>CARRIAGE P'B</v>
          </cell>
          <cell r="D33108" t="str">
            <v>2460591</v>
          </cell>
          <cell r="E33108" t="str">
            <v>2</v>
          </cell>
          <cell r="F33108" t="str">
            <v>Revenue</v>
          </cell>
          <cell r="G33108" t="str">
            <v>Postage And Carriage</v>
          </cell>
        </row>
        <row r="33109">
          <cell r="B33109">
            <v>4909</v>
          </cell>
          <cell r="C33109" t="str">
            <v>GRANS.OIL ABSORB.30LTR</v>
          </cell>
          <cell r="D33109" t="str">
            <v>2160522</v>
          </cell>
          <cell r="E33109" t="str">
            <v>2</v>
          </cell>
          <cell r="F33109" t="str">
            <v>Revenue</v>
          </cell>
          <cell r="G33109" t="str">
            <v>Operational Equipment -  Repairs &amp; Maint</v>
          </cell>
        </row>
        <row r="33110">
          <cell r="B33110">
            <v>4931</v>
          </cell>
          <cell r="C33110" t="str">
            <v>RE CREDIT ACN/0000687</v>
          </cell>
          <cell r="D33110" t="str">
            <v>7010900</v>
          </cell>
          <cell r="E33110" t="str">
            <v>7</v>
          </cell>
          <cell r="F33110" t="str">
            <v>Revenue</v>
          </cell>
          <cell r="G33110" t="str">
            <v>Debt Charges - Principal</v>
          </cell>
        </row>
        <row r="33111">
          <cell r="B33111">
            <v>4935</v>
          </cell>
          <cell r="C33111" t="str">
            <v>SUNDATESAN PERIOD END 8/1/2017</v>
          </cell>
          <cell r="D33111" t="str">
            <v>2922588</v>
          </cell>
          <cell r="E33111" t="str">
            <v>2</v>
          </cell>
          <cell r="F33111" t="str">
            <v>Revenue</v>
          </cell>
          <cell r="G33111" t="str">
            <v>Agency Staff</v>
          </cell>
        </row>
        <row r="33112">
          <cell r="B33112">
            <v>4939</v>
          </cell>
          <cell r="C33112" t="str">
            <v>KIMBOLTON GENERAL WASTE</v>
          </cell>
          <cell r="D33112" t="str">
            <v>1361204</v>
          </cell>
          <cell r="E33112" t="str">
            <v>1</v>
          </cell>
          <cell r="F33112" t="str">
            <v>Revenue</v>
          </cell>
          <cell r="G33112" t="str">
            <v>Waste Management Exps</v>
          </cell>
        </row>
        <row r="33113">
          <cell r="B33113">
            <v>4914</v>
          </cell>
          <cell r="C33113" t="str">
            <v xml:space="preserve">Respirator Full Face 3M Class </v>
          </cell>
          <cell r="D33113" t="str">
            <v>0881507</v>
          </cell>
          <cell r="E33113" t="str">
            <v>0</v>
          </cell>
          <cell r="F33113" t="str">
            <v>Revenue</v>
          </cell>
          <cell r="G33113" t="str">
            <v>Training - Operational Training</v>
          </cell>
        </row>
        <row r="33114">
          <cell r="B33114">
            <v>4919</v>
          </cell>
          <cell r="C33114" t="str">
            <v>POWER MAGNET 24MM DIA.PK6</v>
          </cell>
          <cell r="D33114" t="str">
            <v>2480591</v>
          </cell>
          <cell r="E33114" t="str">
            <v>2</v>
          </cell>
          <cell r="F33114" t="str">
            <v>Revenue</v>
          </cell>
          <cell r="G33114" t="str">
            <v>Stationery, Comp/Copier Cons</v>
          </cell>
        </row>
        <row r="33115">
          <cell r="B33115">
            <v>10686</v>
          </cell>
          <cell r="C33115" t="str">
            <v>Chemdata Corporate Licences 01</v>
          </cell>
          <cell r="D33115" t="str">
            <v>2109592</v>
          </cell>
          <cell r="E33115" t="str">
            <v>2</v>
          </cell>
          <cell r="F33115" t="str">
            <v>Revenue</v>
          </cell>
          <cell r="G33115" t="str">
            <v>Computer Software Annual Licence\Maint.</v>
          </cell>
        </row>
        <row r="33116">
          <cell r="B33116">
            <v>10687</v>
          </cell>
          <cell r="C33116" t="str">
            <v>Egress Secure Email Renewal</v>
          </cell>
          <cell r="D33116" t="str">
            <v>2109592</v>
          </cell>
          <cell r="E33116" t="str">
            <v>2</v>
          </cell>
          <cell r="F33116" t="str">
            <v>Revenue</v>
          </cell>
          <cell r="G33116" t="str">
            <v>Computer Software Annual Licence\Maint.</v>
          </cell>
        </row>
        <row r="33117">
          <cell r="B33117">
            <v>9094</v>
          </cell>
          <cell r="C33117" t="str">
            <v>MICROWAVE SHARP R371 SLM</v>
          </cell>
          <cell r="D33117" t="str">
            <v>2000398</v>
          </cell>
          <cell r="E33117" t="str">
            <v>2</v>
          </cell>
          <cell r="F33117" t="str">
            <v>Revenue</v>
          </cell>
          <cell r="G33117" t="str">
            <v>Office Purchases (Incl. furniture)</v>
          </cell>
        </row>
        <row r="33118">
          <cell r="B33118">
            <v>9093</v>
          </cell>
          <cell r="C33118" t="str">
            <v>REGULAR CHARGES 01/11/17 - 31/</v>
          </cell>
          <cell r="D33118" t="str">
            <v>2137594</v>
          </cell>
          <cell r="E33118" t="str">
            <v>2</v>
          </cell>
          <cell r="F33118" t="str">
            <v>Revenue</v>
          </cell>
          <cell r="G33118" t="str">
            <v>Telephone Call Charges - BT &amp; COLT</v>
          </cell>
        </row>
        <row r="33119">
          <cell r="B33119">
            <v>4967</v>
          </cell>
          <cell r="C33119" t="str">
            <v xml:space="preserve">NEW HEATED WINDSCREEN FITTED </v>
          </cell>
          <cell r="D33119" t="str">
            <v>3410250</v>
          </cell>
          <cell r="E33119" t="str">
            <v>3</v>
          </cell>
          <cell r="F33119" t="str">
            <v>Revenue</v>
          </cell>
          <cell r="G33119" t="str">
            <v>Repairs - Vehicles</v>
          </cell>
        </row>
        <row r="33120">
          <cell r="B33120">
            <v>4925</v>
          </cell>
          <cell r="C33120" t="str">
            <v xml:space="preserve">Employee Assistance Programme </v>
          </cell>
          <cell r="D33120" t="str">
            <v>2919508</v>
          </cell>
          <cell r="E33120" t="str">
            <v>2</v>
          </cell>
          <cell r="F33120" t="str">
            <v>Revenue</v>
          </cell>
          <cell r="G33120" t="str">
            <v>Occupational Health/Doctors Fees</v>
          </cell>
        </row>
        <row r="33121">
          <cell r="B33121">
            <v>4971</v>
          </cell>
          <cell r="C33121" t="str">
            <v>SERVICE FEE RECHARGE APRIL-JUN</v>
          </cell>
          <cell r="D33121" t="str">
            <v>2145594</v>
          </cell>
          <cell r="E33121" t="str">
            <v>2</v>
          </cell>
          <cell r="F33121" t="str">
            <v>Revenue</v>
          </cell>
          <cell r="G33121" t="str">
            <v>Airwaves Charges (DCLG)</v>
          </cell>
        </row>
        <row r="33122">
          <cell r="B33122">
            <v>4968</v>
          </cell>
          <cell r="C33122" t="str">
            <v>INSPECT AND TEST HOSE</v>
          </cell>
          <cell r="D33122" t="str">
            <v>2160522</v>
          </cell>
          <cell r="E33122" t="str">
            <v>2</v>
          </cell>
          <cell r="F33122" t="str">
            <v>Revenue</v>
          </cell>
          <cell r="G33122" t="str">
            <v>Operational Equipment -  Repairs &amp; Maint</v>
          </cell>
        </row>
        <row r="33123">
          <cell r="B33123">
            <v>4970</v>
          </cell>
          <cell r="C33123" t="str">
            <v>Enhamced DBS check + barred ch</v>
          </cell>
          <cell r="D33123" t="str">
            <v>2624510</v>
          </cell>
          <cell r="E33123" t="str">
            <v>2</v>
          </cell>
          <cell r="F33123" t="str">
            <v>Revenue</v>
          </cell>
          <cell r="G33123" t="str">
            <v>Community Fire Safety Expenses</v>
          </cell>
        </row>
        <row r="33124">
          <cell r="B33124">
            <v>4972</v>
          </cell>
          <cell r="C33124" t="str">
            <v>FIRST LONGLIFE SERVICE</v>
          </cell>
          <cell r="D33124" t="str">
            <v>3410250</v>
          </cell>
          <cell r="E33124" t="str">
            <v>3</v>
          </cell>
          <cell r="F33124" t="str">
            <v>Revenue</v>
          </cell>
          <cell r="G33124" t="str">
            <v>Repairs - Vehicles</v>
          </cell>
        </row>
        <row r="33125">
          <cell r="B33125">
            <v>4923</v>
          </cell>
          <cell r="C33125" t="str">
            <v xml:space="preserve">Employee Assistance Programme </v>
          </cell>
          <cell r="D33125" t="str">
            <v>2919508</v>
          </cell>
          <cell r="E33125" t="str">
            <v>2</v>
          </cell>
          <cell r="F33125" t="str">
            <v>Revenue</v>
          </cell>
          <cell r="G33125" t="str">
            <v>Occupational Health/Doctors Fees</v>
          </cell>
        </row>
        <row r="33126">
          <cell r="B33126">
            <v>4922</v>
          </cell>
          <cell r="C33126" t="str">
            <v xml:space="preserve">Employee Assistance Programme </v>
          </cell>
          <cell r="D33126" t="str">
            <v>2919508</v>
          </cell>
          <cell r="E33126" t="str">
            <v>2</v>
          </cell>
          <cell r="F33126" t="str">
            <v>Revenue</v>
          </cell>
          <cell r="G33126" t="str">
            <v>Occupational Health/Doctors Fees</v>
          </cell>
        </row>
        <row r="33127">
          <cell r="B33127">
            <v>4969</v>
          </cell>
          <cell r="C33127" t="str">
            <v xml:space="preserve">Logitech Type+ - Keyboard and </v>
          </cell>
          <cell r="D33127" t="str">
            <v>2100594</v>
          </cell>
          <cell r="E33127" t="str">
            <v>2</v>
          </cell>
          <cell r="F33127" t="str">
            <v>Revenue</v>
          </cell>
          <cell r="G33127" t="str">
            <v>Computer Hardware</v>
          </cell>
        </row>
        <row r="33128">
          <cell r="B33128">
            <v>4924</v>
          </cell>
          <cell r="C33128" t="str">
            <v xml:space="preserve">Employee Assistance Programme </v>
          </cell>
          <cell r="D33128" t="str">
            <v>2919508</v>
          </cell>
          <cell r="E33128" t="str">
            <v>2</v>
          </cell>
          <cell r="F33128" t="str">
            <v>Revenue</v>
          </cell>
          <cell r="G33128" t="str">
            <v>Occupational Health/Doctors Fees</v>
          </cell>
        </row>
        <row r="33129">
          <cell r="B33129">
            <v>4974</v>
          </cell>
          <cell r="C33129" t="str">
            <v>Black Fire Cadet Coat as per E</v>
          </cell>
          <cell r="D33129" t="str">
            <v>2648510</v>
          </cell>
          <cell r="E33129" t="str">
            <v>2</v>
          </cell>
          <cell r="F33129" t="str">
            <v>Revenue</v>
          </cell>
          <cell r="G33129" t="str">
            <v>CYP Expenditure</v>
          </cell>
        </row>
        <row r="33130">
          <cell r="B33130">
            <v>4977</v>
          </cell>
          <cell r="C33130" t="str">
            <v>REY OFFICE A4 WHT BOX5</v>
          </cell>
          <cell r="D33130" t="str">
            <v>2480591</v>
          </cell>
          <cell r="E33130" t="str">
            <v>2</v>
          </cell>
          <cell r="F33130" t="str">
            <v>Revenue</v>
          </cell>
          <cell r="G33130" t="str">
            <v>Stationery, Comp/Copier Cons</v>
          </cell>
        </row>
        <row r="33131">
          <cell r="B33131">
            <v>7748</v>
          </cell>
          <cell r="C33131" t="str">
            <v>order 1 x scrap car to be deli</v>
          </cell>
          <cell r="D33131" t="str">
            <v>0887500</v>
          </cell>
          <cell r="E33131" t="str">
            <v>0</v>
          </cell>
          <cell r="F33131" t="str">
            <v>Revenue</v>
          </cell>
          <cell r="G33131" t="str">
            <v>Training - Devolved Budgets</v>
          </cell>
        </row>
        <row r="33132">
          <cell r="B33132">
            <v>15963</v>
          </cell>
          <cell r="C33132" t="str">
            <v xml:space="preserve">SAKA water </v>
          </cell>
          <cell r="D33132" t="str">
            <v>2167591</v>
          </cell>
          <cell r="E33132" t="str">
            <v>2</v>
          </cell>
          <cell r="F33132" t="str">
            <v>Revenue</v>
          </cell>
          <cell r="G33132" t="str">
            <v>Operational Consumables - Devolved</v>
          </cell>
        </row>
        <row r="33133">
          <cell r="B33133">
            <v>9147</v>
          </cell>
          <cell r="C33133" t="str">
            <v>RECIP SAW</v>
          </cell>
          <cell r="D33133" t="str">
            <v>2160522</v>
          </cell>
          <cell r="E33133" t="str">
            <v>2</v>
          </cell>
          <cell r="F33133" t="str">
            <v>Revenue</v>
          </cell>
          <cell r="G33133" t="str">
            <v>Operational Equipment -  Repairs &amp; Maint</v>
          </cell>
        </row>
        <row r="33134">
          <cell r="B33134">
            <v>9141</v>
          </cell>
          <cell r="C33134" t="str">
            <v xml:space="preserve">MISC KEYS AS REQUESTED TAHNEE </v>
          </cell>
          <cell r="D33134" t="str">
            <v>2000591</v>
          </cell>
          <cell r="E33134" t="str">
            <v>2</v>
          </cell>
          <cell r="F33134" t="str">
            <v>Revenue</v>
          </cell>
          <cell r="G33134" t="str">
            <v>Office Purchases (Incl. furniture)</v>
          </cell>
        </row>
        <row r="33135">
          <cell r="B33135">
            <v>9148</v>
          </cell>
          <cell r="C33135" t="str">
            <v>WHITEBOARD 150X120CM</v>
          </cell>
          <cell r="D33135" t="str">
            <v>2480591</v>
          </cell>
          <cell r="E33135" t="str">
            <v>2</v>
          </cell>
          <cell r="F33135" t="str">
            <v>Revenue</v>
          </cell>
          <cell r="G33135" t="str">
            <v>Stationery, Comp/Copier Cons</v>
          </cell>
        </row>
        <row r="33136">
          <cell r="B33136">
            <v>4269</v>
          </cell>
          <cell r="C33136" t="str">
            <v>BOWER PERIOD END 20/11/2016</v>
          </cell>
          <cell r="D33136" t="str">
            <v>2622588</v>
          </cell>
          <cell r="E33136" t="str">
            <v>2</v>
          </cell>
          <cell r="F33136" t="str">
            <v>Revenue</v>
          </cell>
          <cell r="G33136" t="str">
            <v>Grant Supported Exps</v>
          </cell>
        </row>
        <row r="33137">
          <cell r="B33137">
            <v>4265</v>
          </cell>
          <cell r="C33137" t="str">
            <v xml:space="preserve">telephone maint 01/12/2016 to </v>
          </cell>
          <cell r="D33137" t="str">
            <v>2143594</v>
          </cell>
          <cell r="E33137" t="str">
            <v>2</v>
          </cell>
          <cell r="F33137" t="str">
            <v>Revenue</v>
          </cell>
          <cell r="G33137" t="str">
            <v>Telephone System Maint. &amp; Spares</v>
          </cell>
        </row>
        <row r="33138">
          <cell r="B33138">
            <v>4194</v>
          </cell>
          <cell r="C33138" t="str">
            <v xml:space="preserve">Cambridge Green Watch require </v>
          </cell>
          <cell r="D33138" t="str">
            <v>0887500</v>
          </cell>
          <cell r="E33138" t="str">
            <v>0</v>
          </cell>
          <cell r="F33138" t="str">
            <v>Revenue</v>
          </cell>
          <cell r="G33138" t="str">
            <v>Training - Devolved Budgets</v>
          </cell>
        </row>
        <row r="33139">
          <cell r="B33139">
            <v>4315</v>
          </cell>
          <cell r="C33139" t="str">
            <v>GAS CREDIT RE PINV3717</v>
          </cell>
          <cell r="D33139" t="str">
            <v>1340100</v>
          </cell>
          <cell r="E33139" t="str">
            <v>1</v>
          </cell>
          <cell r="F33139" t="str">
            <v>Revenue</v>
          </cell>
          <cell r="G33139" t="str">
            <v>Gas - Mains</v>
          </cell>
        </row>
        <row r="33140">
          <cell r="B33140">
            <v>4281</v>
          </cell>
          <cell r="C33140" t="str">
            <v>SEMI PERG MILK WK16/33</v>
          </cell>
          <cell r="D33140" t="str">
            <v>0975591</v>
          </cell>
          <cell r="E33140" t="str">
            <v>0</v>
          </cell>
          <cell r="F33140" t="str">
            <v>Revenue</v>
          </cell>
          <cell r="G33140" t="str">
            <v>Canteen &amp; Messing</v>
          </cell>
        </row>
        <row r="33141">
          <cell r="B33141">
            <v>4328</v>
          </cell>
          <cell r="C33141" t="str">
            <v>GAS SUPPLY AUG/SEPT16</v>
          </cell>
          <cell r="D33141" t="str">
            <v>1340100</v>
          </cell>
          <cell r="E33141" t="str">
            <v>1</v>
          </cell>
          <cell r="F33141" t="str">
            <v>Revenue</v>
          </cell>
          <cell r="G33141" t="str">
            <v>Gas - Mains</v>
          </cell>
        </row>
        <row r="33142">
          <cell r="B33142">
            <v>4335</v>
          </cell>
          <cell r="C33142" t="str">
            <v>2 x scrap cars to be delivered</v>
          </cell>
          <cell r="D33142" t="str">
            <v>0887500</v>
          </cell>
          <cell r="E33142" t="str">
            <v>0</v>
          </cell>
          <cell r="F33142" t="str">
            <v>Revenue</v>
          </cell>
          <cell r="G33142" t="str">
            <v>Training - Devolved Budgets</v>
          </cell>
        </row>
        <row r="33143">
          <cell r="B33143">
            <v>4274</v>
          </cell>
          <cell r="C33143" t="str">
            <v>PROFESSIONAL SERVICES 24/10/16</v>
          </cell>
          <cell r="D33143" t="str">
            <v>2981581</v>
          </cell>
          <cell r="E33143" t="str">
            <v>2</v>
          </cell>
          <cell r="F33143" t="str">
            <v>Revenue</v>
          </cell>
          <cell r="G33143" t="str">
            <v>Internal Audit</v>
          </cell>
        </row>
        <row r="33144">
          <cell r="B33144">
            <v>4304</v>
          </cell>
          <cell r="C33144" t="str">
            <v>GAS SUPPLY SEP/OCT16</v>
          </cell>
          <cell r="D33144" t="str">
            <v>1340206</v>
          </cell>
          <cell r="E33144" t="str">
            <v>1</v>
          </cell>
          <cell r="F33144" t="str">
            <v>Revenue</v>
          </cell>
          <cell r="G33144" t="str">
            <v>Gas - Mains</v>
          </cell>
        </row>
        <row r="33145">
          <cell r="B33145">
            <v>4282</v>
          </cell>
          <cell r="C33145" t="str">
            <v xml:space="preserve">FRONT WIPER BLADES </v>
          </cell>
          <cell r="D33145" t="str">
            <v>3410250</v>
          </cell>
          <cell r="E33145" t="str">
            <v>3</v>
          </cell>
          <cell r="F33145" t="str">
            <v>Revenue</v>
          </cell>
          <cell r="G33145" t="str">
            <v>Repairs - Vehicles</v>
          </cell>
        </row>
        <row r="33146">
          <cell r="B33146">
            <v>4283</v>
          </cell>
          <cell r="C33146" t="str">
            <v xml:space="preserve">LLB382 12v x 21w BULBS </v>
          </cell>
          <cell r="D33146" t="str">
            <v>3410250</v>
          </cell>
          <cell r="E33146" t="str">
            <v>3</v>
          </cell>
          <cell r="F33146" t="str">
            <v>Revenue</v>
          </cell>
          <cell r="G33146" t="str">
            <v>Repairs - Vehicles</v>
          </cell>
        </row>
        <row r="33147">
          <cell r="B33147">
            <v>4289</v>
          </cell>
          <cell r="C33147" t="str">
            <v>GAS SUPPLY SEP/OCT16</v>
          </cell>
          <cell r="D33147" t="str">
            <v>1340306</v>
          </cell>
          <cell r="E33147" t="str">
            <v>1</v>
          </cell>
          <cell r="F33147" t="str">
            <v>Revenue</v>
          </cell>
          <cell r="G33147" t="str">
            <v>Gas - Mains</v>
          </cell>
        </row>
        <row r="33148">
          <cell r="B33148">
            <v>4293</v>
          </cell>
          <cell r="C33148" t="str">
            <v>GAS SUPPLY SEP/OCT2016</v>
          </cell>
          <cell r="D33148" t="str">
            <v>1340308</v>
          </cell>
          <cell r="E33148" t="str">
            <v>1</v>
          </cell>
          <cell r="F33148" t="str">
            <v>Revenue</v>
          </cell>
          <cell r="G33148" t="str">
            <v>Gas - Mains</v>
          </cell>
        </row>
        <row r="33149">
          <cell r="B33149">
            <v>4302</v>
          </cell>
          <cell r="C33149" t="str">
            <v>GAS SUPPLY SEP/OCT16</v>
          </cell>
          <cell r="D33149" t="str">
            <v>1340304</v>
          </cell>
          <cell r="E33149" t="str">
            <v>1</v>
          </cell>
          <cell r="F33149" t="str">
            <v>Revenue</v>
          </cell>
          <cell r="G33149" t="str">
            <v>Gas - Mains</v>
          </cell>
        </row>
        <row r="33150">
          <cell r="B33150">
            <v>4295</v>
          </cell>
          <cell r="C33150" t="str">
            <v>GAS SUPPLY SEP/OCT16</v>
          </cell>
          <cell r="D33150" t="str">
            <v>1340202</v>
          </cell>
          <cell r="E33150" t="str">
            <v>1</v>
          </cell>
          <cell r="F33150" t="str">
            <v>Revenue</v>
          </cell>
          <cell r="G33150" t="str">
            <v>Gas - Mains</v>
          </cell>
        </row>
        <row r="33151">
          <cell r="B33151">
            <v>4300</v>
          </cell>
          <cell r="C33151" t="str">
            <v>GAS SUPPLY SEP/OCT16</v>
          </cell>
          <cell r="D33151" t="str">
            <v>1340202</v>
          </cell>
          <cell r="E33151" t="str">
            <v>1</v>
          </cell>
          <cell r="F33151" t="str">
            <v>Revenue</v>
          </cell>
          <cell r="G33151" t="str">
            <v>Gas - Mains</v>
          </cell>
        </row>
        <row r="33152">
          <cell r="B33152">
            <v>4290</v>
          </cell>
          <cell r="C33152" t="str">
            <v>GAS SUPPLY SEP/OCT16</v>
          </cell>
          <cell r="D33152" t="str">
            <v>1340210</v>
          </cell>
          <cell r="E33152" t="str">
            <v>1</v>
          </cell>
          <cell r="F33152" t="str">
            <v>Revenue</v>
          </cell>
          <cell r="G33152" t="str">
            <v>Gas - Mains</v>
          </cell>
        </row>
        <row r="33153">
          <cell r="B33153">
            <v>4298</v>
          </cell>
          <cell r="C33153" t="str">
            <v>GAS SUPPLY SEP/OCT16</v>
          </cell>
          <cell r="D33153" t="str">
            <v>1340100</v>
          </cell>
          <cell r="E33153" t="str">
            <v>1</v>
          </cell>
          <cell r="F33153" t="str">
            <v>Revenue</v>
          </cell>
          <cell r="G33153" t="str">
            <v>Gas - Mains</v>
          </cell>
        </row>
        <row r="33154">
          <cell r="B33154">
            <v>4316</v>
          </cell>
          <cell r="C33154" t="str">
            <v>GAS CREDIT AUG/SEPT16</v>
          </cell>
          <cell r="D33154" t="str">
            <v>1340215</v>
          </cell>
          <cell r="E33154" t="str">
            <v>1</v>
          </cell>
          <cell r="F33154" t="str">
            <v>Revenue</v>
          </cell>
          <cell r="G33154" t="str">
            <v>Gas - Mains</v>
          </cell>
        </row>
        <row r="33155">
          <cell r="B33155">
            <v>4310</v>
          </cell>
          <cell r="C33155" t="str">
            <v>GAS SUPPLY SEP/OCT16</v>
          </cell>
          <cell r="D33155" t="str">
            <v>1340209</v>
          </cell>
          <cell r="E33155" t="str">
            <v>1</v>
          </cell>
          <cell r="F33155" t="str">
            <v>Revenue</v>
          </cell>
          <cell r="G33155" t="str">
            <v>Gas - Mains</v>
          </cell>
        </row>
        <row r="33156">
          <cell r="B33156">
            <v>4318</v>
          </cell>
          <cell r="C33156" t="str">
            <v>GAS CREDIT JUN/JUL16</v>
          </cell>
          <cell r="D33156" t="str">
            <v>1340215</v>
          </cell>
          <cell r="E33156" t="str">
            <v>1</v>
          </cell>
          <cell r="F33156" t="str">
            <v>Revenue</v>
          </cell>
          <cell r="G33156" t="str">
            <v>Gas - Mains</v>
          </cell>
        </row>
        <row r="33157">
          <cell r="B33157">
            <v>4292</v>
          </cell>
          <cell r="C33157" t="str">
            <v>GAS SUPPLY SEP/OCT2016</v>
          </cell>
          <cell r="D33157" t="str">
            <v>1340314</v>
          </cell>
          <cell r="E33157" t="str">
            <v>1</v>
          </cell>
          <cell r="F33157" t="str">
            <v>Revenue</v>
          </cell>
          <cell r="G33157" t="str">
            <v>Gas - Mains</v>
          </cell>
        </row>
        <row r="33158">
          <cell r="B33158">
            <v>4322</v>
          </cell>
          <cell r="C33158" t="str">
            <v>GAS CREDIT OCT15-NOV15</v>
          </cell>
          <cell r="D33158" t="str">
            <v>1340215</v>
          </cell>
          <cell r="E33158" t="str">
            <v>1</v>
          </cell>
          <cell r="F33158" t="str">
            <v>Revenue</v>
          </cell>
          <cell r="G33158" t="str">
            <v>Gas - Mains</v>
          </cell>
        </row>
        <row r="33159">
          <cell r="B33159">
            <v>4321</v>
          </cell>
          <cell r="C33159" t="str">
            <v>GAS CREDIT MAR16-APR16</v>
          </cell>
          <cell r="D33159" t="str">
            <v>1340215</v>
          </cell>
          <cell r="E33159" t="str">
            <v>1</v>
          </cell>
          <cell r="F33159" t="str">
            <v>Revenue</v>
          </cell>
          <cell r="G33159" t="str">
            <v>Gas - Mains</v>
          </cell>
        </row>
        <row r="33160">
          <cell r="B33160">
            <v>4305</v>
          </cell>
          <cell r="C33160" t="str">
            <v>GAS SUPPLY SEP/OCT16</v>
          </cell>
          <cell r="D33160" t="str">
            <v>1340309</v>
          </cell>
          <cell r="E33160" t="str">
            <v>1</v>
          </cell>
          <cell r="F33160" t="str">
            <v>Revenue</v>
          </cell>
          <cell r="G33160" t="str">
            <v>Gas - Mains</v>
          </cell>
        </row>
        <row r="33161">
          <cell r="B33161">
            <v>4309</v>
          </cell>
          <cell r="C33161" t="str">
            <v>GAS SUPPLY SEPT/OCT16</v>
          </cell>
          <cell r="D33161" t="str">
            <v>1340305</v>
          </cell>
          <cell r="E33161" t="str">
            <v>1</v>
          </cell>
          <cell r="F33161" t="str">
            <v>Revenue</v>
          </cell>
          <cell r="G33161" t="str">
            <v>Gas - Mains</v>
          </cell>
        </row>
        <row r="33162">
          <cell r="B33162">
            <v>4323</v>
          </cell>
          <cell r="C33162" t="str">
            <v>GAS CREDIT NOV15-DEC15</v>
          </cell>
          <cell r="D33162" t="str">
            <v>1340215</v>
          </cell>
          <cell r="E33162" t="str">
            <v>1</v>
          </cell>
          <cell r="F33162" t="str">
            <v>Revenue</v>
          </cell>
          <cell r="G33162" t="str">
            <v>Gas - Mains</v>
          </cell>
        </row>
        <row r="33163">
          <cell r="B33163">
            <v>4312</v>
          </cell>
          <cell r="C33163" t="str">
            <v>GAS SUPPLY SEP/OCT16</v>
          </cell>
          <cell r="D33163" t="str">
            <v>1340312</v>
          </cell>
          <cell r="E33163" t="str">
            <v>1</v>
          </cell>
          <cell r="F33163" t="str">
            <v>Revenue</v>
          </cell>
          <cell r="G33163" t="str">
            <v>Gas - Mains</v>
          </cell>
        </row>
        <row r="33164">
          <cell r="B33164">
            <v>4313</v>
          </cell>
          <cell r="C33164" t="str">
            <v>GAS SUPPLY SEP/OCT16</v>
          </cell>
          <cell r="D33164" t="str">
            <v>1340307</v>
          </cell>
          <cell r="E33164" t="str">
            <v>1</v>
          </cell>
          <cell r="F33164" t="str">
            <v>Revenue</v>
          </cell>
          <cell r="G33164" t="str">
            <v>Gas - Mains</v>
          </cell>
        </row>
        <row r="33165">
          <cell r="B33165">
            <v>4314</v>
          </cell>
          <cell r="C33165" t="str">
            <v>GAS SUPPLY SEP/OCT16</v>
          </cell>
          <cell r="D33165" t="str">
            <v>1340208</v>
          </cell>
          <cell r="E33165" t="str">
            <v>1</v>
          </cell>
          <cell r="F33165" t="str">
            <v>Revenue</v>
          </cell>
          <cell r="G33165" t="str">
            <v>Gas - Mains</v>
          </cell>
        </row>
        <row r="33166">
          <cell r="B33166">
            <v>4319</v>
          </cell>
          <cell r="C33166" t="str">
            <v>GAS CREDIT MAY/JUN16</v>
          </cell>
          <cell r="D33166" t="str">
            <v>1340215</v>
          </cell>
          <cell r="E33166" t="str">
            <v>1</v>
          </cell>
          <cell r="F33166" t="str">
            <v>Revenue</v>
          </cell>
          <cell r="G33166" t="str">
            <v>Gas - Mains</v>
          </cell>
        </row>
        <row r="33167">
          <cell r="B33167">
            <v>4320</v>
          </cell>
          <cell r="C33167" t="str">
            <v>GAS CREDIT APR/MAY16</v>
          </cell>
          <cell r="D33167" t="str">
            <v>1340215</v>
          </cell>
          <cell r="E33167" t="str">
            <v>1</v>
          </cell>
          <cell r="F33167" t="str">
            <v>Revenue</v>
          </cell>
          <cell r="G33167" t="str">
            <v>Gas - Mains</v>
          </cell>
        </row>
        <row r="33168">
          <cell r="B33168">
            <v>4330</v>
          </cell>
          <cell r="C33168" t="str">
            <v>WT RECRUITS COURSE - Commencin</v>
          </cell>
          <cell r="D33168" t="str">
            <v>0884507</v>
          </cell>
          <cell r="E33168" t="str">
            <v>0</v>
          </cell>
          <cell r="F33168" t="str">
            <v>Revenue</v>
          </cell>
          <cell r="G33168" t="str">
            <v>Trng - New Recruits</v>
          </cell>
        </row>
        <row r="33169">
          <cell r="B33169">
            <v>4213</v>
          </cell>
          <cell r="C33169" t="str">
            <v>redrock consulting - Dinesh Ba</v>
          </cell>
          <cell r="D33169" t="str">
            <v>2622588</v>
          </cell>
          <cell r="E33169" t="str">
            <v>2</v>
          </cell>
          <cell r="F33169" t="str">
            <v>Revenue</v>
          </cell>
          <cell r="G33169" t="str">
            <v>Grant Supported Exps</v>
          </cell>
        </row>
        <row r="33170">
          <cell r="B33170">
            <v>4137</v>
          </cell>
          <cell r="C33170" t="str">
            <v>ST IVES BIN REMOVAL/RENTAL</v>
          </cell>
          <cell r="D33170" t="str">
            <v>1361209</v>
          </cell>
          <cell r="E33170" t="str">
            <v>1</v>
          </cell>
          <cell r="F33170" t="str">
            <v>Revenue</v>
          </cell>
          <cell r="G33170" t="str">
            <v>Waste Management Exps</v>
          </cell>
        </row>
        <row r="33171">
          <cell r="B33171">
            <v>4324</v>
          </cell>
          <cell r="C33171" t="str">
            <v>GAS CREDIT DEC15-JAN16</v>
          </cell>
          <cell r="D33171" t="str">
            <v>1340215</v>
          </cell>
          <cell r="E33171" t="str">
            <v>1</v>
          </cell>
          <cell r="F33171" t="str">
            <v>Revenue</v>
          </cell>
          <cell r="G33171" t="str">
            <v>Gas - Mains</v>
          </cell>
        </row>
        <row r="33172">
          <cell r="B33172">
            <v>4411</v>
          </cell>
          <cell r="C33172" t="str">
            <v>RYA POWERBOAT INSTRUCTOR</v>
          </cell>
          <cell r="D33172" t="str">
            <v>0881507</v>
          </cell>
          <cell r="E33172" t="str">
            <v>0</v>
          </cell>
          <cell r="F33172" t="str">
            <v>Revenue</v>
          </cell>
          <cell r="G33172" t="str">
            <v>Training - Operational Training</v>
          </cell>
        </row>
        <row r="33173">
          <cell r="B33173">
            <v>4200</v>
          </cell>
          <cell r="C33173" t="str">
            <v>5 Scrap cars to be collected f</v>
          </cell>
          <cell r="D33173" t="str">
            <v>0887500</v>
          </cell>
          <cell r="E33173" t="str">
            <v>0</v>
          </cell>
          <cell r="F33173" t="str">
            <v>Revenue</v>
          </cell>
          <cell r="G33173" t="str">
            <v>Training - Devolved Budgets</v>
          </cell>
        </row>
        <row r="33174">
          <cell r="B33174">
            <v>4192</v>
          </cell>
          <cell r="C33174" t="str">
            <v xml:space="preserve">x2 Scrap cars to be delivered </v>
          </cell>
          <cell r="D33174" t="str">
            <v>0887500</v>
          </cell>
          <cell r="E33174" t="str">
            <v>0</v>
          </cell>
          <cell r="F33174" t="str">
            <v>Revenue</v>
          </cell>
          <cell r="G33174" t="str">
            <v>Training - Devolved Budgets</v>
          </cell>
        </row>
        <row r="33175">
          <cell r="B33175">
            <v>4193</v>
          </cell>
          <cell r="C33175" t="str">
            <v xml:space="preserve">x2 Scrap Cars to be delivered </v>
          </cell>
          <cell r="D33175" t="str">
            <v>0887500</v>
          </cell>
          <cell r="E33175" t="str">
            <v>0</v>
          </cell>
          <cell r="F33175" t="str">
            <v>Revenue</v>
          </cell>
          <cell r="G33175" t="str">
            <v>Training - Devolved Budgets</v>
          </cell>
        </row>
        <row r="33176">
          <cell r="B33176">
            <v>4284</v>
          </cell>
          <cell r="C33176" t="str">
            <v>POLLEN FILTER</v>
          </cell>
          <cell r="D33176" t="str">
            <v>3410250</v>
          </cell>
          <cell r="E33176" t="str">
            <v>3</v>
          </cell>
          <cell r="F33176" t="str">
            <v>Revenue</v>
          </cell>
          <cell r="G33176" t="str">
            <v>Repairs - Vehicles</v>
          </cell>
        </row>
        <row r="33177">
          <cell r="B33177">
            <v>4334</v>
          </cell>
          <cell r="C33177" t="str">
            <v>PREMIER INN EASTLEIGH</v>
          </cell>
          <cell r="D33177" t="str">
            <v>2820504</v>
          </cell>
          <cell r="E33177" t="str">
            <v>2</v>
          </cell>
          <cell r="F33177" t="str">
            <v>Revenue</v>
          </cell>
          <cell r="G33177" t="str">
            <v>Project Programme Costs</v>
          </cell>
        </row>
        <row r="33178">
          <cell r="B33178">
            <v>4207</v>
          </cell>
          <cell r="C33178" t="str">
            <v>FINCH/WILLIAMS/AMOSS PREMIER I</v>
          </cell>
          <cell r="D33178" t="str">
            <v>2410510</v>
          </cell>
          <cell r="E33178" t="str">
            <v>2</v>
          </cell>
          <cell r="F33178" t="str">
            <v>Revenue</v>
          </cell>
          <cell r="G33178" t="str">
            <v>Staff Travelling &amp; Subsistence</v>
          </cell>
        </row>
        <row r="33179">
          <cell r="B33179">
            <v>4329</v>
          </cell>
          <cell r="C33179" t="str">
            <v>CLEMENT BIKES/OTHER EQUIPMENT</v>
          </cell>
          <cell r="D33179" t="str">
            <v>B226</v>
          </cell>
          <cell r="E33179" t="str">
            <v>B</v>
          </cell>
          <cell r="F33179" t="str">
            <v>Capital</v>
          </cell>
          <cell r="G33179" t="str">
            <v>Cycle Scheme</v>
          </cell>
        </row>
        <row r="33180">
          <cell r="B33180">
            <v>4338</v>
          </cell>
          <cell r="C33180" t="str">
            <v>WHEEL NUT INDICATOR MARKERS</v>
          </cell>
          <cell r="D33180" t="str">
            <v>3410250</v>
          </cell>
          <cell r="E33180" t="str">
            <v>3</v>
          </cell>
          <cell r="F33180" t="str">
            <v>Revenue</v>
          </cell>
          <cell r="G33180" t="str">
            <v>Repairs - Vehicles</v>
          </cell>
        </row>
        <row r="33181">
          <cell r="B33181">
            <v>4339</v>
          </cell>
          <cell r="C33181" t="str">
            <v>DUSTITE</v>
          </cell>
          <cell r="D33181" t="str">
            <v>3410250</v>
          </cell>
          <cell r="E33181" t="str">
            <v>3</v>
          </cell>
          <cell r="F33181" t="str">
            <v>Revenue</v>
          </cell>
          <cell r="G33181" t="str">
            <v>Repairs - Vehicles</v>
          </cell>
        </row>
        <row r="33182">
          <cell r="B33182">
            <v>4261</v>
          </cell>
          <cell r="C33182" t="str">
            <v>LEGAL SERVICES PARKSIDE TO SEP</v>
          </cell>
          <cell r="D33182" t="str">
            <v>2912100</v>
          </cell>
          <cell r="E33182" t="str">
            <v>2</v>
          </cell>
          <cell r="F33182" t="str">
            <v>Revenue</v>
          </cell>
          <cell r="G33182" t="str">
            <v>Legal Fees</v>
          </cell>
        </row>
        <row r="33183">
          <cell r="B33183">
            <v>4090</v>
          </cell>
          <cell r="C33183" t="str">
            <v>PATTEM PERIOD END 6/11/2016</v>
          </cell>
          <cell r="D33183" t="str">
            <v>2820504</v>
          </cell>
          <cell r="E33183" t="str">
            <v>2</v>
          </cell>
          <cell r="F33183" t="str">
            <v>Revenue</v>
          </cell>
          <cell r="G33183" t="str">
            <v>Project Programme Costs</v>
          </cell>
        </row>
        <row r="33184">
          <cell r="B33184">
            <v>4340</v>
          </cell>
          <cell r="C33184" t="str">
            <v>Consultancy Management Efficie</v>
          </cell>
          <cell r="D33184" t="str">
            <v>2665517</v>
          </cell>
          <cell r="E33184" t="str">
            <v>2</v>
          </cell>
          <cell r="F33184" t="str">
            <v>Revenue</v>
          </cell>
          <cell r="G33184" t="str">
            <v>Health &amp; Safety Expenses</v>
          </cell>
        </row>
        <row r="33185">
          <cell r="B33185">
            <v>4107</v>
          </cell>
          <cell r="C33185" t="str">
            <v>Srap cars to be delivered to R</v>
          </cell>
          <cell r="D33185" t="str">
            <v>0887500</v>
          </cell>
          <cell r="E33185" t="str">
            <v>0</v>
          </cell>
          <cell r="F33185" t="str">
            <v>Revenue</v>
          </cell>
          <cell r="G33185" t="str">
            <v>Training - Devolved Budgets</v>
          </cell>
        </row>
        <row r="33186">
          <cell r="B33186">
            <v>4131</v>
          </cell>
          <cell r="C33186" t="str">
            <v>SCREED GROUND MARKINGS</v>
          </cell>
          <cell r="D33186" t="str">
            <v>B379</v>
          </cell>
          <cell r="E33186" t="str">
            <v>B</v>
          </cell>
          <cell r="F33186" t="str">
            <v>Capital</v>
          </cell>
          <cell r="G33186" t="str">
            <v>Project Suspense</v>
          </cell>
        </row>
        <row r="33187">
          <cell r="B33187">
            <v>4345</v>
          </cell>
          <cell r="C33187" t="str">
            <v>RE CREDIT 1352055</v>
          </cell>
          <cell r="D33187" t="str">
            <v>3410250</v>
          </cell>
          <cell r="E33187" t="str">
            <v>3</v>
          </cell>
          <cell r="F33187" t="str">
            <v>Revenue</v>
          </cell>
          <cell r="G33187" t="str">
            <v>Repairs - Vehicles</v>
          </cell>
        </row>
        <row r="33188">
          <cell r="B33188">
            <v>4346</v>
          </cell>
          <cell r="C33188" t="str">
            <v xml:space="preserve">Logitech Type+ - Keyboard and </v>
          </cell>
          <cell r="D33188" t="str">
            <v>2100594</v>
          </cell>
          <cell r="E33188" t="str">
            <v>2</v>
          </cell>
          <cell r="F33188" t="str">
            <v>Revenue</v>
          </cell>
          <cell r="G33188" t="str">
            <v>Computer Hardware</v>
          </cell>
        </row>
        <row r="33189">
          <cell r="B33189">
            <v>4342</v>
          </cell>
          <cell r="C33189" t="str">
            <v>MTH PLAN CHARGES/NEW CHARGES</v>
          </cell>
          <cell r="D33189" t="str">
            <v>2195594</v>
          </cell>
          <cell r="E33189" t="str">
            <v>2</v>
          </cell>
          <cell r="F33189" t="str">
            <v>Revenue</v>
          </cell>
          <cell r="G33189" t="str">
            <v>Mobile Phones</v>
          </cell>
        </row>
        <row r="33190">
          <cell r="B33190">
            <v>4379</v>
          </cell>
          <cell r="C33190" t="str">
            <v>PATTEM PERIOD END 13/11/2016</v>
          </cell>
          <cell r="D33190" t="str">
            <v>2820504</v>
          </cell>
          <cell r="E33190" t="str">
            <v>2</v>
          </cell>
          <cell r="F33190" t="str">
            <v>Revenue</v>
          </cell>
          <cell r="G33190" t="str">
            <v>Project Programme Costs</v>
          </cell>
        </row>
        <row r="33191">
          <cell r="B33191">
            <v>4467</v>
          </cell>
          <cell r="C33191" t="str">
            <v>PENCIL CHINAGRAPH BLACK</v>
          </cell>
          <cell r="D33191" t="str">
            <v>2167591</v>
          </cell>
          <cell r="E33191" t="str">
            <v>2</v>
          </cell>
          <cell r="F33191" t="str">
            <v>Revenue</v>
          </cell>
          <cell r="G33191" t="str">
            <v>Operational Consumables - Devolved</v>
          </cell>
        </row>
        <row r="33192">
          <cell r="B33192">
            <v>4470</v>
          </cell>
          <cell r="C33192" t="str">
            <v>Consultancy Services in respec</v>
          </cell>
          <cell r="D33192" t="str">
            <v>B121</v>
          </cell>
          <cell r="E33192" t="str">
            <v>B</v>
          </cell>
          <cell r="F33192" t="str">
            <v>Capital</v>
          </cell>
          <cell r="G33192" t="str">
            <v>Buildings</v>
          </cell>
        </row>
        <row r="33193">
          <cell r="B33193">
            <v>4472</v>
          </cell>
          <cell r="C33193" t="str">
            <v>O/S MIRROR ASSY - ACC DAMAGE</v>
          </cell>
          <cell r="D33193" t="str">
            <v>3410250</v>
          </cell>
          <cell r="E33193" t="str">
            <v>3</v>
          </cell>
          <cell r="F33193" t="str">
            <v>Revenue</v>
          </cell>
          <cell r="G33193" t="str">
            <v>Repairs - Vehicles</v>
          </cell>
        </row>
        <row r="33194">
          <cell r="B33194">
            <v>4474</v>
          </cell>
          <cell r="C33194" t="str">
            <v>MEETME CONFERENCES X9</v>
          </cell>
          <cell r="D33194" t="str">
            <v>2137594</v>
          </cell>
          <cell r="E33194" t="str">
            <v>2</v>
          </cell>
          <cell r="F33194" t="str">
            <v>Revenue</v>
          </cell>
          <cell r="G33194" t="str">
            <v>Telephone Call Charges - BT &amp; COLT</v>
          </cell>
        </row>
        <row r="33195">
          <cell r="B33195">
            <v>4471</v>
          </cell>
          <cell r="C33195" t="str">
            <v>OIL FILTER</v>
          </cell>
          <cell r="D33195" t="str">
            <v>3410250</v>
          </cell>
          <cell r="E33195" t="str">
            <v>3</v>
          </cell>
          <cell r="F33195" t="str">
            <v>Revenue</v>
          </cell>
          <cell r="G33195" t="str">
            <v>Repairs - Vehicles</v>
          </cell>
        </row>
        <row r="33196">
          <cell r="B33196">
            <v>4473</v>
          </cell>
          <cell r="C33196" t="str">
            <v xml:space="preserve">S-SEP007/B WINDSCREEN BLANKET </v>
          </cell>
          <cell r="D33196" t="str">
            <v>2161522</v>
          </cell>
          <cell r="E33196" t="str">
            <v>2</v>
          </cell>
          <cell r="F33196" t="str">
            <v>Revenue</v>
          </cell>
          <cell r="G33196" t="str">
            <v>Equipment Purchases</v>
          </cell>
        </row>
        <row r="33197">
          <cell r="B33197">
            <v>4358</v>
          </cell>
          <cell r="C33197" t="str">
            <v>REPAIR TO RECIP SAW</v>
          </cell>
          <cell r="D33197" t="str">
            <v>2160522</v>
          </cell>
          <cell r="E33197" t="str">
            <v>2</v>
          </cell>
          <cell r="F33197" t="str">
            <v>Revenue</v>
          </cell>
          <cell r="G33197" t="str">
            <v>Operational Equipment -  Repairs &amp; Maint</v>
          </cell>
        </row>
        <row r="33198">
          <cell r="B33198">
            <v>4362</v>
          </cell>
          <cell r="C33198" t="str">
            <v>FLASH M/SURFACE &amp; GLASSx6</v>
          </cell>
          <cell r="D33198" t="str">
            <v>1360591</v>
          </cell>
          <cell r="E33198" t="str">
            <v>1</v>
          </cell>
          <cell r="F33198" t="str">
            <v>Revenue</v>
          </cell>
          <cell r="G33198" t="str">
            <v>Cleaning Materials</v>
          </cell>
        </row>
        <row r="33199">
          <cell r="B33199">
            <v>4625</v>
          </cell>
          <cell r="C33199" t="str">
            <v>ELY GENERAL WASTE</v>
          </cell>
          <cell r="D33199" t="str">
            <v>1361304</v>
          </cell>
          <cell r="E33199" t="str">
            <v>1</v>
          </cell>
          <cell r="F33199" t="str">
            <v>Revenue</v>
          </cell>
          <cell r="G33199" t="str">
            <v>Waste Management Exps</v>
          </cell>
        </row>
        <row r="33200">
          <cell r="B33200">
            <v>4395</v>
          </cell>
          <cell r="C33200" t="str">
            <v>To carry out the certified cal</v>
          </cell>
          <cell r="D33200" t="str">
            <v>2166522</v>
          </cell>
          <cell r="E33200" t="str">
            <v>2</v>
          </cell>
          <cell r="F33200" t="str">
            <v>Revenue</v>
          </cell>
          <cell r="G33200" t="str">
            <v>B.A./M.A.R.S./Gas Tight Suits - R&amp;M</v>
          </cell>
        </row>
        <row r="33201">
          <cell r="B33201">
            <v>4364</v>
          </cell>
          <cell r="C33201" t="str">
            <v>ANNUAL SERVICE OF ELECTRICAL G</v>
          </cell>
          <cell r="D33201" t="str">
            <v>2160522</v>
          </cell>
          <cell r="E33201" t="str">
            <v>2</v>
          </cell>
          <cell r="F33201" t="str">
            <v>Revenue</v>
          </cell>
          <cell r="G33201" t="str">
            <v>Operational Equipment -  Repairs &amp; Maint</v>
          </cell>
        </row>
        <row r="33202">
          <cell r="B33202">
            <v>4360</v>
          </cell>
          <cell r="C33202" t="str">
            <v>BATTERY MN1500 1.5V PK10</v>
          </cell>
          <cell r="D33202" t="str">
            <v>2167591</v>
          </cell>
          <cell r="E33202" t="str">
            <v>2</v>
          </cell>
          <cell r="F33202" t="str">
            <v>Revenue</v>
          </cell>
          <cell r="G33202" t="str">
            <v>Operational Consumables - Devolved</v>
          </cell>
        </row>
        <row r="33203">
          <cell r="B33203">
            <v>4480</v>
          </cell>
          <cell r="C33203" t="str">
            <v>MF-172 NITRILE GLOVES LARGE</v>
          </cell>
          <cell r="D33203" t="str">
            <v>2160522</v>
          </cell>
          <cell r="E33203" t="str">
            <v>2</v>
          </cell>
          <cell r="F33203" t="str">
            <v>Revenue</v>
          </cell>
          <cell r="G33203" t="str">
            <v>Operational Equipment -  Repairs &amp; Maint</v>
          </cell>
        </row>
        <row r="33204">
          <cell r="B33204">
            <v>4563</v>
          </cell>
          <cell r="C33204" t="str">
            <v>GAS SUPPLY OCT/NOV16</v>
          </cell>
          <cell r="D33204" t="str">
            <v>1340307</v>
          </cell>
          <cell r="E33204" t="str">
            <v>1</v>
          </cell>
          <cell r="F33204" t="str">
            <v>Revenue</v>
          </cell>
          <cell r="G33204" t="str">
            <v>Gas - Mains</v>
          </cell>
        </row>
        <row r="33205">
          <cell r="B33205">
            <v>4386</v>
          </cell>
          <cell r="C33205" t="str">
            <v>SITE VISIT STANGROUND 30.11.20</v>
          </cell>
          <cell r="D33205" t="str">
            <v>2166522</v>
          </cell>
          <cell r="E33205" t="str">
            <v>2</v>
          </cell>
          <cell r="F33205" t="str">
            <v>Revenue</v>
          </cell>
          <cell r="G33205" t="str">
            <v>B.A./M.A.R.S./Gas Tight Suits - R&amp;M</v>
          </cell>
        </row>
        <row r="33206">
          <cell r="B33206">
            <v>4554</v>
          </cell>
          <cell r="C33206" t="str">
            <v>GAS SUPPLY OCT/NOV16</v>
          </cell>
          <cell r="D33206" t="str">
            <v>1340206</v>
          </cell>
          <cell r="E33206" t="str">
            <v>1</v>
          </cell>
          <cell r="F33206" t="str">
            <v>Revenue</v>
          </cell>
          <cell r="G33206" t="str">
            <v>Gas - Mains</v>
          </cell>
        </row>
        <row r="33207">
          <cell r="B33207">
            <v>4482</v>
          </cell>
          <cell r="C33207" t="str">
            <v xml:space="preserve">RES214 - SafeTway mouthpieces </v>
          </cell>
          <cell r="D33207" t="str">
            <v>2919508</v>
          </cell>
          <cell r="E33207" t="str">
            <v>2</v>
          </cell>
          <cell r="F33207" t="str">
            <v>Revenue</v>
          </cell>
          <cell r="G33207" t="str">
            <v>Occupational Health/Doctors Fees</v>
          </cell>
        </row>
        <row r="33208">
          <cell r="B33208">
            <v>4484</v>
          </cell>
          <cell r="C33208" t="str">
            <v>PATTEM PERIOD END 4/12/2016</v>
          </cell>
          <cell r="D33208" t="str">
            <v>2820504</v>
          </cell>
          <cell r="E33208" t="str">
            <v>2</v>
          </cell>
          <cell r="F33208" t="str">
            <v>Revenue</v>
          </cell>
          <cell r="G33208" t="str">
            <v>Project Programme Costs</v>
          </cell>
        </row>
        <row r="33209">
          <cell r="B33209">
            <v>4565</v>
          </cell>
          <cell r="C33209" t="str">
            <v>GAS SUPPLY OCT/NOV16</v>
          </cell>
          <cell r="D33209" t="str">
            <v>1340306</v>
          </cell>
          <cell r="E33209" t="str">
            <v>1</v>
          </cell>
          <cell r="F33209" t="str">
            <v>Revenue</v>
          </cell>
          <cell r="G33209" t="str">
            <v>Gas - Mains</v>
          </cell>
        </row>
        <row r="33210">
          <cell r="B33210">
            <v>4394</v>
          </cell>
          <cell r="C33210" t="str">
            <v xml:space="preserve">Deluxe Buffet to be delivered </v>
          </cell>
          <cell r="D33210" t="str">
            <v>0975591</v>
          </cell>
          <cell r="E33210" t="str">
            <v>0</v>
          </cell>
          <cell r="F33210" t="str">
            <v>Revenue</v>
          </cell>
          <cell r="G33210" t="str">
            <v>Canteen &amp; Messing</v>
          </cell>
        </row>
        <row r="33211">
          <cell r="B33211">
            <v>4451</v>
          </cell>
          <cell r="C33211" t="str">
            <v>DATA CHARGES/LINE RENTAL</v>
          </cell>
          <cell r="D33211" t="str">
            <v>2195594</v>
          </cell>
          <cell r="E33211" t="str">
            <v>2</v>
          </cell>
          <cell r="F33211" t="str">
            <v>Revenue</v>
          </cell>
          <cell r="G33211" t="str">
            <v>Mobile Phones</v>
          </cell>
        </row>
        <row r="33212">
          <cell r="B33212">
            <v>4392</v>
          </cell>
          <cell r="C33212" t="str">
            <v>RENTAL/VOICE CALLS</v>
          </cell>
          <cell r="D33212" t="str">
            <v>2195594</v>
          </cell>
          <cell r="E33212" t="str">
            <v>2</v>
          </cell>
          <cell r="F33212" t="str">
            <v>Revenue</v>
          </cell>
          <cell r="G33212" t="str">
            <v>Mobile Phones</v>
          </cell>
        </row>
        <row r="33213">
          <cell r="B33213">
            <v>5597</v>
          </cell>
          <cell r="C33213" t="str">
            <v>EMBROIDERED NAMES ON WORKWEAR</v>
          </cell>
          <cell r="D33213" t="str">
            <v>0820507</v>
          </cell>
          <cell r="E33213" t="str">
            <v>0</v>
          </cell>
          <cell r="F33213" t="str">
            <v>Revenue</v>
          </cell>
          <cell r="G33213" t="str">
            <v>Training Centre Equipment</v>
          </cell>
        </row>
        <row r="33214">
          <cell r="B33214">
            <v>4288</v>
          </cell>
          <cell r="C33214" t="str">
            <v>LOTUS LUXURY 2PLY 40 ROLL CS</v>
          </cell>
          <cell r="D33214" t="str">
            <v>1360591</v>
          </cell>
          <cell r="E33214" t="str">
            <v>1</v>
          </cell>
          <cell r="F33214" t="str">
            <v>Revenue</v>
          </cell>
          <cell r="G33214" t="str">
            <v>Cleaning Materials</v>
          </cell>
        </row>
        <row r="33215">
          <cell r="B33215">
            <v>4349</v>
          </cell>
          <cell r="C33215" t="str">
            <v>REY OFFICE A4 WHT BOX5</v>
          </cell>
          <cell r="D33215" t="str">
            <v>2480591</v>
          </cell>
          <cell r="E33215" t="str">
            <v>2</v>
          </cell>
          <cell r="F33215" t="str">
            <v>Revenue</v>
          </cell>
          <cell r="G33215" t="str">
            <v>Stationery, Comp/Copier Cons</v>
          </cell>
        </row>
        <row r="33216">
          <cell r="B33216">
            <v>4347</v>
          </cell>
          <cell r="C33216" t="str">
            <v>Business Hub Leaflet</v>
          </cell>
          <cell r="D33216" t="str">
            <v>2481502</v>
          </cell>
          <cell r="E33216" t="str">
            <v>2</v>
          </cell>
          <cell r="F33216" t="str">
            <v>Revenue</v>
          </cell>
          <cell r="G33216" t="str">
            <v>External Printing (Corporate Contracts)</v>
          </cell>
        </row>
        <row r="33217">
          <cell r="B33217">
            <v>4348</v>
          </cell>
          <cell r="C33217" t="str">
            <v>HANDWASH ORIGINAL 12x500ml</v>
          </cell>
          <cell r="D33217" t="str">
            <v>1360591</v>
          </cell>
          <cell r="E33217" t="str">
            <v>1</v>
          </cell>
          <cell r="F33217" t="str">
            <v>Revenue</v>
          </cell>
          <cell r="G33217" t="str">
            <v>Cleaning Materials</v>
          </cell>
        </row>
        <row r="33218">
          <cell r="B33218">
            <v>4357</v>
          </cell>
          <cell r="C33218" t="str">
            <v>2 X FRONT TYRES + WHEEL ALIGNE</v>
          </cell>
          <cell r="D33218" t="str">
            <v>3220250</v>
          </cell>
          <cell r="E33218" t="str">
            <v>3</v>
          </cell>
          <cell r="F33218" t="str">
            <v>Revenue</v>
          </cell>
          <cell r="G33218" t="str">
            <v>Tyres</v>
          </cell>
        </row>
        <row r="33219">
          <cell r="B33219">
            <v>4350</v>
          </cell>
          <cell r="C33219" t="str">
            <v>Saka bottled water</v>
          </cell>
          <cell r="D33219" t="str">
            <v>2167591</v>
          </cell>
          <cell r="E33219" t="str">
            <v>2</v>
          </cell>
          <cell r="F33219" t="str">
            <v>Revenue</v>
          </cell>
          <cell r="G33219" t="str">
            <v>Operational Consumables - Devolved</v>
          </cell>
        </row>
        <row r="33220">
          <cell r="B33220">
            <v>4352</v>
          </cell>
          <cell r="C33220" t="str">
            <v>OXYGEN SIZE W</v>
          </cell>
          <cell r="D33220" t="str">
            <v>3410250</v>
          </cell>
          <cell r="E33220" t="str">
            <v>3</v>
          </cell>
          <cell r="F33220" t="str">
            <v>Revenue</v>
          </cell>
          <cell r="G33220" t="str">
            <v>Repairs - Vehicles</v>
          </cell>
        </row>
        <row r="33221">
          <cell r="B33221">
            <v>4355</v>
          </cell>
          <cell r="C33221" t="str">
            <v>NGA Conference 02/11/16 &amp; 03/1</v>
          </cell>
          <cell r="D33221" t="str">
            <v>0887500</v>
          </cell>
          <cell r="E33221" t="str">
            <v>0</v>
          </cell>
          <cell r="F33221" t="str">
            <v>Revenue</v>
          </cell>
          <cell r="G33221" t="str">
            <v>Training - Devolved Budgets</v>
          </cell>
        </row>
        <row r="33222">
          <cell r="B33222">
            <v>4363</v>
          </cell>
          <cell r="C33222" t="str">
            <v>SAF61000.50 FLOATING ROPE</v>
          </cell>
          <cell r="D33222" t="str">
            <v>2161522</v>
          </cell>
          <cell r="E33222" t="str">
            <v>2</v>
          </cell>
          <cell r="F33222" t="str">
            <v>Revenue</v>
          </cell>
          <cell r="G33222" t="str">
            <v>Equipment Purchases</v>
          </cell>
        </row>
        <row r="33223">
          <cell r="B33223">
            <v>4359</v>
          </cell>
          <cell r="C33223" t="str">
            <v>HANDWASH</v>
          </cell>
          <cell r="D33223" t="str">
            <v>1360591</v>
          </cell>
          <cell r="E33223" t="str">
            <v>1</v>
          </cell>
          <cell r="F33223" t="str">
            <v>Revenue</v>
          </cell>
          <cell r="G33223" t="str">
            <v>Cleaning Materials</v>
          </cell>
        </row>
        <row r="33224">
          <cell r="B33224">
            <v>4361</v>
          </cell>
          <cell r="C33224" t="str">
            <v>GLASS CLEANER FLASH 750ML</v>
          </cell>
          <cell r="D33224" t="str">
            <v>1360591</v>
          </cell>
          <cell r="E33224" t="str">
            <v>1</v>
          </cell>
          <cell r="F33224" t="str">
            <v>Revenue</v>
          </cell>
          <cell r="G33224" t="str">
            <v>Cleaning Materials</v>
          </cell>
        </row>
        <row r="33225">
          <cell r="B33225">
            <v>4368</v>
          </cell>
          <cell r="C33225" t="str">
            <v>RAMSEY LIFT/RENTAL</v>
          </cell>
          <cell r="D33225" t="str">
            <v>1361208</v>
          </cell>
          <cell r="E33225" t="str">
            <v>1</v>
          </cell>
          <cell r="F33225" t="str">
            <v>Revenue</v>
          </cell>
          <cell r="G33225" t="str">
            <v>Waste Management Exps</v>
          </cell>
        </row>
        <row r="33226">
          <cell r="B33226">
            <v>4370</v>
          </cell>
          <cell r="C33226" t="str">
            <v>FLEMING BIKES/OTHER EQUIPMENT</v>
          </cell>
          <cell r="D33226" t="str">
            <v>B226</v>
          </cell>
          <cell r="E33226" t="str">
            <v>B</v>
          </cell>
          <cell r="F33226" t="str">
            <v>Capital</v>
          </cell>
          <cell r="G33226" t="str">
            <v>Cycle Scheme</v>
          </cell>
        </row>
        <row r="33227">
          <cell r="B33227">
            <v>4079</v>
          </cell>
          <cell r="C33227" t="str">
            <v>DOGSTHORPE GENERAL WASTE</v>
          </cell>
          <cell r="D33227" t="str">
            <v>1361202</v>
          </cell>
          <cell r="E33227" t="str">
            <v>1</v>
          </cell>
          <cell r="F33227" t="str">
            <v>Revenue</v>
          </cell>
          <cell r="G33227" t="str">
            <v>Waste Management Exps</v>
          </cell>
        </row>
        <row r="33228">
          <cell r="B33228">
            <v>4301</v>
          </cell>
          <cell r="C33228" t="str">
            <v>GAS SUPPLY SEP/OCT16</v>
          </cell>
          <cell r="D33228" t="str">
            <v>1340203</v>
          </cell>
          <cell r="E33228" t="str">
            <v>1</v>
          </cell>
          <cell r="F33228" t="str">
            <v>Revenue</v>
          </cell>
          <cell r="G33228" t="str">
            <v>Gas - Mains</v>
          </cell>
        </row>
        <row r="33229">
          <cell r="B33229">
            <v>4297</v>
          </cell>
          <cell r="C33229" t="str">
            <v>GAS SUPPLY SEP/OCT16</v>
          </cell>
          <cell r="D33229" t="str">
            <v>1340203</v>
          </cell>
          <cell r="E33229" t="str">
            <v>1</v>
          </cell>
          <cell r="F33229" t="str">
            <v>Revenue</v>
          </cell>
          <cell r="G33229" t="str">
            <v>Gas - Mains</v>
          </cell>
        </row>
        <row r="33230">
          <cell r="B33230">
            <v>4317</v>
          </cell>
          <cell r="C33230" t="str">
            <v>GAS CREDIT JUL/AUG16</v>
          </cell>
          <cell r="D33230" t="str">
            <v>1340215</v>
          </cell>
          <cell r="E33230" t="str">
            <v>1</v>
          </cell>
          <cell r="F33230" t="str">
            <v>Revenue</v>
          </cell>
          <cell r="G33230" t="str">
            <v>Gas - Mains</v>
          </cell>
        </row>
        <row r="33231">
          <cell r="B33231">
            <v>4366</v>
          </cell>
          <cell r="C33231" t="str">
            <v>ST IVES CARE/LIFT/RENTAL</v>
          </cell>
          <cell r="D33231" t="str">
            <v>1360508</v>
          </cell>
          <cell r="E33231" t="str">
            <v>1</v>
          </cell>
          <cell r="F33231" t="str">
            <v>Revenue</v>
          </cell>
          <cell r="G33231" t="str">
            <v>Cleaning Materials</v>
          </cell>
        </row>
        <row r="33232">
          <cell r="B33232">
            <v>4373</v>
          </cell>
          <cell r="C33232" t="str">
            <v>ANNUAL SUBSCRIPTION 2017 SPRIN</v>
          </cell>
          <cell r="D33232" t="str">
            <v>2615510</v>
          </cell>
          <cell r="E33232" t="str">
            <v>2</v>
          </cell>
          <cell r="F33232" t="str">
            <v>Revenue</v>
          </cell>
          <cell r="G33232" t="str">
            <v>Subscriptions - General</v>
          </cell>
        </row>
        <row r="33233">
          <cell r="B33233">
            <v>4299</v>
          </cell>
          <cell r="C33233" t="str">
            <v>GAS SUPPLY SEP/OCT16</v>
          </cell>
          <cell r="D33233" t="str">
            <v>1340214</v>
          </cell>
          <cell r="E33233" t="str">
            <v>1</v>
          </cell>
          <cell r="F33233" t="str">
            <v>Revenue</v>
          </cell>
          <cell r="G33233" t="str">
            <v>Gas - Mains</v>
          </cell>
        </row>
        <row r="33234">
          <cell r="B33234">
            <v>4308</v>
          </cell>
          <cell r="C33234" t="str">
            <v>GAS SUPPLY SEP/OCT16</v>
          </cell>
          <cell r="D33234" t="str">
            <v>1340303</v>
          </cell>
          <cell r="E33234" t="str">
            <v>1</v>
          </cell>
          <cell r="F33234" t="str">
            <v>Revenue</v>
          </cell>
          <cell r="G33234" t="str">
            <v>Gas - Mains</v>
          </cell>
        </row>
        <row r="33235">
          <cell r="B33235">
            <v>4306</v>
          </cell>
          <cell r="C33235" t="str">
            <v>GAS SUPPLY SEP/OCT16</v>
          </cell>
          <cell r="D33235" t="str">
            <v>1340311</v>
          </cell>
          <cell r="E33235" t="str">
            <v>1</v>
          </cell>
          <cell r="F33235" t="str">
            <v>Revenue</v>
          </cell>
          <cell r="G33235" t="str">
            <v>Gas - Mains</v>
          </cell>
        </row>
        <row r="33236">
          <cell r="B33236">
            <v>4374</v>
          </cell>
          <cell r="C33236" t="str">
            <v>RESPONSE SERVICES JUN-NOV16</v>
          </cell>
          <cell r="D33236" t="str">
            <v>2460591</v>
          </cell>
          <cell r="E33236" t="str">
            <v>2</v>
          </cell>
          <cell r="F33236" t="str">
            <v>Revenue</v>
          </cell>
          <cell r="G33236" t="str">
            <v>Postage And Carriage</v>
          </cell>
        </row>
        <row r="33237">
          <cell r="B33237">
            <v>4375</v>
          </cell>
          <cell r="C33237" t="str">
            <v>REPAIRS TO LAYFLAT HOSE</v>
          </cell>
          <cell r="D33237" t="str">
            <v>2160522</v>
          </cell>
          <cell r="E33237" t="str">
            <v>2</v>
          </cell>
          <cell r="F33237" t="str">
            <v>Revenue</v>
          </cell>
          <cell r="G33237" t="str">
            <v>Operational Equipment -  Repairs &amp; Maint</v>
          </cell>
        </row>
        <row r="33238">
          <cell r="B33238">
            <v>4376</v>
          </cell>
          <cell r="C33238" t="str">
            <v>600x50 SELF ADHESIVE HD PROTEC</v>
          </cell>
          <cell r="D33238" t="str">
            <v>2160522</v>
          </cell>
          <cell r="E33238" t="str">
            <v>2</v>
          </cell>
          <cell r="F33238" t="str">
            <v>Revenue</v>
          </cell>
          <cell r="G33238" t="str">
            <v>Operational Equipment -  Repairs &amp; Maint</v>
          </cell>
        </row>
        <row r="33239">
          <cell r="B33239">
            <v>4367</v>
          </cell>
          <cell r="C33239" t="str">
            <v>ST NEOTS CARE/RENTAL</v>
          </cell>
          <cell r="D33239" t="str">
            <v>1361309</v>
          </cell>
          <cell r="E33239" t="str">
            <v>1</v>
          </cell>
          <cell r="F33239" t="str">
            <v>Revenue</v>
          </cell>
          <cell r="G33239" t="str">
            <v>Waste Management Exps</v>
          </cell>
        </row>
        <row r="33240">
          <cell r="B33240">
            <v>4372</v>
          </cell>
          <cell r="C33240" t="str">
            <v>STD-INITIAL CONSULTATION/TREAT</v>
          </cell>
          <cell r="D33240" t="str">
            <v>2919508</v>
          </cell>
          <cell r="E33240" t="str">
            <v>2</v>
          </cell>
          <cell r="F33240" t="str">
            <v>Revenue</v>
          </cell>
          <cell r="G33240" t="str">
            <v>Occupational Health/Doctors Fees</v>
          </cell>
        </row>
        <row r="33241">
          <cell r="B33241">
            <v>4294</v>
          </cell>
          <cell r="C33241" t="str">
            <v>GAS SUPPLY SEP/OCT16</v>
          </cell>
          <cell r="D33241" t="str">
            <v>1340202</v>
          </cell>
          <cell r="E33241" t="str">
            <v>1</v>
          </cell>
          <cell r="F33241" t="str">
            <v>Revenue</v>
          </cell>
          <cell r="G33241" t="str">
            <v>Gas - Mains</v>
          </cell>
        </row>
        <row r="33242">
          <cell r="B33242">
            <v>4303</v>
          </cell>
          <cell r="C33242" t="str">
            <v>GAS SUPPLY SEP/OCT16</v>
          </cell>
          <cell r="D33242" t="str">
            <v>1340201</v>
          </cell>
          <cell r="E33242" t="str">
            <v>1</v>
          </cell>
          <cell r="F33242" t="str">
            <v>Revenue</v>
          </cell>
          <cell r="G33242" t="str">
            <v>Gas - Mains</v>
          </cell>
        </row>
        <row r="33243">
          <cell r="B33243">
            <v>4296</v>
          </cell>
          <cell r="C33243" t="str">
            <v>GAS SUPPLY SEP/OCT16</v>
          </cell>
          <cell r="D33243" t="str">
            <v>1340301</v>
          </cell>
          <cell r="E33243" t="str">
            <v>1</v>
          </cell>
          <cell r="F33243" t="str">
            <v>Revenue</v>
          </cell>
          <cell r="G33243" t="str">
            <v>Gas - Mains</v>
          </cell>
        </row>
        <row r="33244">
          <cell r="B33244">
            <v>4311</v>
          </cell>
          <cell r="C33244" t="str">
            <v>GAS SUPPLY SEP/OCT16</v>
          </cell>
          <cell r="D33244" t="str">
            <v>1340310</v>
          </cell>
          <cell r="E33244" t="str">
            <v>1</v>
          </cell>
          <cell r="F33244" t="str">
            <v>Revenue</v>
          </cell>
          <cell r="G33244" t="str">
            <v>Gas - Mains</v>
          </cell>
        </row>
        <row r="33245">
          <cell r="B33245">
            <v>4307</v>
          </cell>
          <cell r="C33245" t="str">
            <v>GAS SUPPLY SEP/OCT16</v>
          </cell>
          <cell r="D33245" t="str">
            <v>1340213</v>
          </cell>
          <cell r="E33245" t="str">
            <v>1</v>
          </cell>
          <cell r="F33245" t="str">
            <v>Revenue</v>
          </cell>
          <cell r="G33245" t="str">
            <v>Gas - Mains</v>
          </cell>
        </row>
        <row r="33246">
          <cell r="B33246">
            <v>5534</v>
          </cell>
          <cell r="C33246" t="str">
            <v xml:space="preserve">Buffet for 7 people on 21 Feb </v>
          </cell>
          <cell r="D33246" t="str">
            <v>0975591</v>
          </cell>
          <cell r="E33246" t="str">
            <v>0</v>
          </cell>
          <cell r="F33246" t="str">
            <v>Revenue</v>
          </cell>
          <cell r="G33246" t="str">
            <v>Canteen &amp; Messing</v>
          </cell>
        </row>
        <row r="33247">
          <cell r="B33247">
            <v>5627</v>
          </cell>
          <cell r="C33247" t="str">
            <v>AFSA CORPORATE MEMBERSHIP APRI</v>
          </cell>
          <cell r="D33247" t="str">
            <v>2615518</v>
          </cell>
          <cell r="E33247" t="str">
            <v>2</v>
          </cell>
          <cell r="F33247" t="str">
            <v>Revenue</v>
          </cell>
          <cell r="G33247" t="str">
            <v>Subscriptions - General</v>
          </cell>
        </row>
        <row r="33248">
          <cell r="B33248">
            <v>5496</v>
          </cell>
          <cell r="C33248" t="str">
            <v>2 replacement keys for a H'A'F</v>
          </cell>
          <cell r="D33248" t="str">
            <v>2000591</v>
          </cell>
          <cell r="E33248" t="str">
            <v>2</v>
          </cell>
          <cell r="F33248" t="str">
            <v>Revenue</v>
          </cell>
          <cell r="G33248" t="str">
            <v>Office Purchases (Incl. furniture)</v>
          </cell>
        </row>
        <row r="33249">
          <cell r="B33249">
            <v>5628</v>
          </cell>
          <cell r="C33249" t="str">
            <v>MILLER IBIS BRISTOL</v>
          </cell>
          <cell r="D33249" t="str">
            <v>2410507</v>
          </cell>
          <cell r="E33249" t="str">
            <v>2</v>
          </cell>
          <cell r="F33249" t="str">
            <v>Revenue</v>
          </cell>
          <cell r="G33249" t="str">
            <v>Staff Travelling &amp; Subsistence</v>
          </cell>
        </row>
        <row r="33250">
          <cell r="B33250">
            <v>5527</v>
          </cell>
          <cell r="C33250" t="str">
            <v>COPIER RENTALS 1/4/2017-30/06/</v>
          </cell>
          <cell r="D33250" t="str">
            <v>2011594</v>
          </cell>
          <cell r="E33250" t="str">
            <v>2</v>
          </cell>
          <cell r="F33250" t="str">
            <v>Revenue</v>
          </cell>
          <cell r="G33250" t="str">
            <v>MFD Rentals</v>
          </cell>
        </row>
        <row r="33251">
          <cell r="B33251">
            <v>5465</v>
          </cell>
          <cell r="C33251" t="str">
            <v>KHAN PERIOD END 12/02/2017</v>
          </cell>
          <cell r="D33251" t="str">
            <v>2900594</v>
          </cell>
          <cell r="E33251" t="str">
            <v>2</v>
          </cell>
          <cell r="F33251" t="str">
            <v>Revenue</v>
          </cell>
          <cell r="G33251" t="str">
            <v>Hired Management Support</v>
          </cell>
        </row>
        <row r="33252">
          <cell r="B33252">
            <v>5606</v>
          </cell>
          <cell r="C33252" t="str">
            <v>SANITARY DISPOSAL/SHARPS CONTA</v>
          </cell>
          <cell r="D33252" t="str">
            <v>1360508</v>
          </cell>
          <cell r="E33252" t="str">
            <v>1</v>
          </cell>
          <cell r="F33252" t="str">
            <v>Revenue</v>
          </cell>
          <cell r="G33252" t="str">
            <v>Cleaning Materials</v>
          </cell>
        </row>
        <row r="33253">
          <cell r="B33253">
            <v>5567</v>
          </cell>
          <cell r="C33253" t="str">
            <v>PATTEM PERIOD END 5/2/17</v>
          </cell>
          <cell r="D33253" t="str">
            <v>2820504</v>
          </cell>
          <cell r="E33253" t="str">
            <v>2</v>
          </cell>
          <cell r="F33253" t="str">
            <v>Revenue</v>
          </cell>
          <cell r="G33253" t="str">
            <v>Project Programme Costs</v>
          </cell>
        </row>
        <row r="33254">
          <cell r="B33254">
            <v>5573</v>
          </cell>
          <cell r="C33254" t="str">
            <v>Emergency First Aid at Work Co</v>
          </cell>
          <cell r="D33254" t="str">
            <v>0881507</v>
          </cell>
          <cell r="E33254" t="str">
            <v>0</v>
          </cell>
          <cell r="F33254" t="str">
            <v>Revenue</v>
          </cell>
          <cell r="G33254" t="str">
            <v>Training - Operational Training</v>
          </cell>
        </row>
        <row r="33255">
          <cell r="B33255">
            <v>5561</v>
          </cell>
          <cell r="C33255" t="str">
            <v>Welfare facility upgrade at Ra</v>
          </cell>
          <cell r="D33255" t="str">
            <v>B105</v>
          </cell>
          <cell r="E33255" t="str">
            <v>B</v>
          </cell>
          <cell r="F33255" t="str">
            <v>Capital</v>
          </cell>
          <cell r="G33255" t="str">
            <v>Land &amp; Buildings</v>
          </cell>
        </row>
        <row r="33256">
          <cell r="B33256">
            <v>5595</v>
          </cell>
          <cell r="C33256" t="str">
            <v>FSS 02/17 Fire Safety Sprinkle</v>
          </cell>
          <cell r="D33256" t="str">
            <v>2625510</v>
          </cell>
          <cell r="E33256" t="str">
            <v>2</v>
          </cell>
          <cell r="F33256" t="str">
            <v>Revenue</v>
          </cell>
          <cell r="G33256" t="str">
            <v>Community Safety Training Exps</v>
          </cell>
        </row>
        <row r="33257">
          <cell r="B33257">
            <v>5499</v>
          </cell>
          <cell r="C33257" t="str">
            <v>RENTAL CHARGES/PAYMENT CHARGES</v>
          </cell>
          <cell r="D33257" t="str">
            <v>2137594</v>
          </cell>
          <cell r="E33257" t="str">
            <v>2</v>
          </cell>
          <cell r="F33257" t="str">
            <v>Revenue</v>
          </cell>
          <cell r="G33257" t="str">
            <v>Telephone Call Charges - BT &amp; COLT</v>
          </cell>
        </row>
        <row r="33258">
          <cell r="B33258">
            <v>5500</v>
          </cell>
          <cell r="C33258" t="str">
            <v>GIS Annual Support &amp; Maintenan</v>
          </cell>
          <cell r="D33258" t="str">
            <v>2109592</v>
          </cell>
          <cell r="E33258" t="str">
            <v>2</v>
          </cell>
          <cell r="F33258" t="str">
            <v>Revenue</v>
          </cell>
          <cell r="G33258" t="str">
            <v>Computer Software Annual Licence\Maint.</v>
          </cell>
        </row>
        <row r="33259">
          <cell r="B33259">
            <v>5511</v>
          </cell>
          <cell r="C33259" t="str">
            <v>IBIS BRISTOL</v>
          </cell>
          <cell r="D33259" t="str">
            <v>2410507</v>
          </cell>
          <cell r="E33259" t="str">
            <v>2</v>
          </cell>
          <cell r="F33259" t="str">
            <v>Revenue</v>
          </cell>
          <cell r="G33259" t="str">
            <v>Staff Travelling &amp; Subsistence</v>
          </cell>
        </row>
        <row r="33260">
          <cell r="B33260">
            <v>9017</v>
          </cell>
          <cell r="C33260" t="str">
            <v>Cambridge Fire Station - Dormi</v>
          </cell>
          <cell r="D33260" t="str">
            <v>B121</v>
          </cell>
          <cell r="E33260" t="str">
            <v>B</v>
          </cell>
          <cell r="F33260" t="str">
            <v>Capital</v>
          </cell>
          <cell r="G33260" t="str">
            <v>Buildings</v>
          </cell>
        </row>
        <row r="33261">
          <cell r="B33261">
            <v>9018</v>
          </cell>
          <cell r="C33261" t="str">
            <v xml:space="preserve">Saka bottled water </v>
          </cell>
          <cell r="D33261" t="str">
            <v>2167591</v>
          </cell>
          <cell r="E33261" t="str">
            <v>2</v>
          </cell>
          <cell r="F33261" t="str">
            <v>Revenue</v>
          </cell>
          <cell r="G33261" t="str">
            <v>Operational Consumables - Devolved</v>
          </cell>
        </row>
        <row r="33262">
          <cell r="B33262">
            <v>22394</v>
          </cell>
          <cell r="C33262" t="str">
            <v>Fire Safety Training Courses -</v>
          </cell>
          <cell r="D33262" t="str">
            <v>0990506</v>
          </cell>
          <cell r="E33262" t="str">
            <v>0</v>
          </cell>
          <cell r="F33262" t="str">
            <v>Revenue</v>
          </cell>
          <cell r="G33262" t="str">
            <v>ADC Expenditure</v>
          </cell>
        </row>
        <row r="33263">
          <cell r="B33263">
            <v>22375</v>
          </cell>
          <cell r="C33263" t="str">
            <v>Electricity Charges</v>
          </cell>
          <cell r="D33263" t="str">
            <v>1330202</v>
          </cell>
          <cell r="E33263" t="str">
            <v>1</v>
          </cell>
          <cell r="F33263" t="str">
            <v>Revenue</v>
          </cell>
          <cell r="G33263" t="str">
            <v>Electricity</v>
          </cell>
        </row>
        <row r="33264">
          <cell r="B33264">
            <v>4885</v>
          </cell>
          <cell r="C33264" t="str">
            <v>BATTERY MN1500 1.5V PK10</v>
          </cell>
          <cell r="D33264" t="str">
            <v>2167591</v>
          </cell>
          <cell r="E33264" t="str">
            <v>2</v>
          </cell>
          <cell r="F33264" t="str">
            <v>Revenue</v>
          </cell>
          <cell r="G33264" t="str">
            <v>Operational Consumables - Devolved</v>
          </cell>
        </row>
        <row r="33265">
          <cell r="B33265">
            <v>4722</v>
          </cell>
          <cell r="C33265" t="str">
            <v>HMAC 12-13/06/17 + Accommodati</v>
          </cell>
          <cell r="D33265" t="str">
            <v>0881507</v>
          </cell>
          <cell r="E33265" t="str">
            <v>0</v>
          </cell>
          <cell r="F33265" t="str">
            <v>Revenue</v>
          </cell>
          <cell r="G33265" t="str">
            <v>Training - Operational Training</v>
          </cell>
        </row>
        <row r="33266">
          <cell r="B33266">
            <v>4846</v>
          </cell>
          <cell r="C33266" t="str">
            <v>NILO Courses 23/01/17-01/02/17</v>
          </cell>
          <cell r="D33266" t="str">
            <v>2900514</v>
          </cell>
          <cell r="E33266" t="str">
            <v>2</v>
          </cell>
          <cell r="F33266" t="str">
            <v>Revenue</v>
          </cell>
          <cell r="G33266" t="str">
            <v>Business Continuity</v>
          </cell>
        </row>
        <row r="33267">
          <cell r="B33267">
            <v>4879</v>
          </cell>
          <cell r="C33267" t="str">
            <v>POUCH LAM BX100 A5 GLOSS</v>
          </cell>
          <cell r="D33267" t="str">
            <v>2480591</v>
          </cell>
          <cell r="E33267" t="str">
            <v>2</v>
          </cell>
          <cell r="F33267" t="str">
            <v>Revenue</v>
          </cell>
          <cell r="G33267" t="str">
            <v>Stationery, Comp/Copier Cons</v>
          </cell>
        </row>
        <row r="33268">
          <cell r="B33268">
            <v>4875</v>
          </cell>
          <cell r="C33268" t="str">
            <v>GRANGER P'B-CARDIFF RAIL REFD</v>
          </cell>
          <cell r="D33268" t="str">
            <v>2410510</v>
          </cell>
          <cell r="E33268" t="str">
            <v>2</v>
          </cell>
          <cell r="F33268" t="str">
            <v>Revenue</v>
          </cell>
          <cell r="G33268" t="str">
            <v>Staff Travelling &amp; Subsistence</v>
          </cell>
        </row>
        <row r="33269">
          <cell r="B33269">
            <v>4852</v>
          </cell>
          <cell r="C33269" t="str">
            <v>MERCURE BRISTOL/STRADLING</v>
          </cell>
          <cell r="D33269" t="str">
            <v>2410586</v>
          </cell>
          <cell r="E33269" t="str">
            <v>2</v>
          </cell>
          <cell r="F33269" t="str">
            <v>Revenue</v>
          </cell>
          <cell r="G33269" t="str">
            <v>Staff Travelling &amp; Subsistence</v>
          </cell>
        </row>
        <row r="33270">
          <cell r="B33270">
            <v>4902</v>
          </cell>
          <cell r="C33270" t="str">
            <v>Please supply a name plate : D</v>
          </cell>
          <cell r="D33270" t="str">
            <v>1090100</v>
          </cell>
          <cell r="E33270" t="str">
            <v>1</v>
          </cell>
          <cell r="F33270" t="str">
            <v>Revenue</v>
          </cell>
          <cell r="G33270" t="str">
            <v>Unplanned   Maintenance</v>
          </cell>
        </row>
        <row r="33271">
          <cell r="B33271">
            <v>4904</v>
          </cell>
          <cell r="C33271" t="str">
            <v>WATER CHARGES SEP16-JAN17</v>
          </cell>
          <cell r="D33271" t="str">
            <v>1350205</v>
          </cell>
          <cell r="E33271" t="str">
            <v>1</v>
          </cell>
          <cell r="F33271" t="str">
            <v>Revenue</v>
          </cell>
          <cell r="G33271" t="str">
            <v>Water/Sewerage Rates</v>
          </cell>
        </row>
        <row r="33272">
          <cell r="B33272">
            <v>4855</v>
          </cell>
          <cell r="C33272" t="str">
            <v>Mental Health at Work 1-day se</v>
          </cell>
          <cell r="D33272" t="str">
            <v>2919508</v>
          </cell>
          <cell r="E33272" t="str">
            <v>2</v>
          </cell>
          <cell r="F33272" t="str">
            <v>Revenue</v>
          </cell>
          <cell r="G33272" t="str">
            <v>Occupational Health/Doctors Fees</v>
          </cell>
        </row>
        <row r="33273">
          <cell r="B33273">
            <v>4848</v>
          </cell>
          <cell r="C33273" t="str">
            <v>On Call First Aid Weekend Cour</v>
          </cell>
          <cell r="D33273" t="str">
            <v>0881507</v>
          </cell>
          <cell r="E33273" t="str">
            <v>0</v>
          </cell>
          <cell r="F33273" t="str">
            <v>Revenue</v>
          </cell>
          <cell r="G33273" t="str">
            <v>Training - Operational Training</v>
          </cell>
        </row>
        <row r="33274">
          <cell r="B33274">
            <v>4847</v>
          </cell>
          <cell r="C33274" t="str">
            <v>On Call Recruit First Aid Cour</v>
          </cell>
          <cell r="D33274" t="str">
            <v>0881507</v>
          </cell>
          <cell r="E33274" t="str">
            <v>0</v>
          </cell>
          <cell r="F33274" t="str">
            <v>Revenue</v>
          </cell>
          <cell r="G33274" t="str">
            <v>Training - Operational Training</v>
          </cell>
        </row>
        <row r="33275">
          <cell r="B33275">
            <v>6394</v>
          </cell>
          <cell r="C33275" t="str">
            <v>RE PINV6246</v>
          </cell>
          <cell r="D33275" t="str">
            <v>1350315</v>
          </cell>
          <cell r="E33275" t="str">
            <v>1</v>
          </cell>
          <cell r="F33275" t="str">
            <v>Revenue</v>
          </cell>
          <cell r="G33275" t="str">
            <v>Water/Sewerage Rates</v>
          </cell>
        </row>
        <row r="33276">
          <cell r="B33276">
            <v>4903</v>
          </cell>
          <cell r="C33276" t="str">
            <v>BRAKE TEST</v>
          </cell>
          <cell r="D33276" t="str">
            <v>3410250</v>
          </cell>
          <cell r="E33276" t="str">
            <v>3</v>
          </cell>
          <cell r="F33276" t="str">
            <v>Revenue</v>
          </cell>
          <cell r="G33276" t="str">
            <v>Repairs - Vehicles</v>
          </cell>
        </row>
        <row r="33277">
          <cell r="B33277">
            <v>4813</v>
          </cell>
          <cell r="C33277" t="str">
            <v xml:space="preserve">Employee Assistance Programme </v>
          </cell>
          <cell r="D33277" t="str">
            <v>2919508</v>
          </cell>
          <cell r="E33277" t="str">
            <v>2</v>
          </cell>
          <cell r="F33277" t="str">
            <v>Revenue</v>
          </cell>
          <cell r="G33277" t="str">
            <v>Occupational Health/Doctors Fees</v>
          </cell>
        </row>
        <row r="33278">
          <cell r="B33278">
            <v>4906</v>
          </cell>
          <cell r="C33278" t="str">
            <v>350.182.088 SAFETY PEN</v>
          </cell>
          <cell r="D33278" t="str">
            <v>2160522</v>
          </cell>
          <cell r="E33278" t="str">
            <v>2</v>
          </cell>
          <cell r="F33278" t="str">
            <v>Revenue</v>
          </cell>
          <cell r="G33278" t="str">
            <v>Operational Equipment -  Repairs &amp; Maint</v>
          </cell>
        </row>
        <row r="33279">
          <cell r="B33279">
            <v>13191</v>
          </cell>
          <cell r="C33279" t="str">
            <v>VDI-in-a-Box Technical Support</v>
          </cell>
          <cell r="D33279" t="str">
            <v>2900594</v>
          </cell>
          <cell r="E33279" t="str">
            <v>2</v>
          </cell>
          <cell r="F33279" t="str">
            <v>Revenue</v>
          </cell>
          <cell r="G33279" t="str">
            <v>Hired Management Support</v>
          </cell>
        </row>
        <row r="33280">
          <cell r="B33280">
            <v>12994</v>
          </cell>
          <cell r="C33280" t="str">
            <v>Relocation Services</v>
          </cell>
          <cell r="D33280" t="str">
            <v>2900594</v>
          </cell>
          <cell r="E33280" t="str">
            <v>2</v>
          </cell>
          <cell r="F33280" t="str">
            <v>Revenue</v>
          </cell>
          <cell r="G33280" t="str">
            <v>Hired Management Support</v>
          </cell>
        </row>
        <row r="33281">
          <cell r="B33281">
            <v>13122</v>
          </cell>
          <cell r="C33281" t="str">
            <v>SANJ Handheld incl. uplift 01/</v>
          </cell>
          <cell r="D33281" t="str">
            <v>2145594</v>
          </cell>
          <cell r="E33281" t="str">
            <v>2</v>
          </cell>
          <cell r="F33281" t="str">
            <v>Revenue</v>
          </cell>
          <cell r="G33281" t="str">
            <v>Airwaves Charges (DCLG)</v>
          </cell>
        </row>
        <row r="33282">
          <cell r="B33282">
            <v>13156</v>
          </cell>
          <cell r="C33282" t="str">
            <v>Ref your quote 32202  Jabra UC</v>
          </cell>
          <cell r="D33282" t="str">
            <v>B379</v>
          </cell>
          <cell r="E33282" t="str">
            <v>B</v>
          </cell>
          <cell r="F33282" t="str">
            <v>Capital</v>
          </cell>
          <cell r="G33282" t="str">
            <v>Project Suspense</v>
          </cell>
        </row>
        <row r="33283">
          <cell r="B33283">
            <v>13193</v>
          </cell>
          <cell r="C33283" t="str">
            <v xml:space="preserve">Emergency call out 02.08.18.  </v>
          </cell>
          <cell r="D33283" t="str">
            <v>1210214</v>
          </cell>
          <cell r="E33283" t="str">
            <v>1</v>
          </cell>
          <cell r="F33283" t="str">
            <v>Revenue</v>
          </cell>
          <cell r="G33283" t="str">
            <v>Grounds &amp; Gardens</v>
          </cell>
        </row>
        <row r="33284">
          <cell r="B33284">
            <v>13194</v>
          </cell>
          <cell r="C33284" t="str">
            <v>Raise crowns of row of lime tr</v>
          </cell>
          <cell r="D33284" t="str">
            <v>1210212</v>
          </cell>
          <cell r="E33284" t="str">
            <v>1</v>
          </cell>
          <cell r="F33284" t="str">
            <v>Revenue</v>
          </cell>
          <cell r="G33284" t="str">
            <v>Grounds &amp; Gardens</v>
          </cell>
        </row>
        <row r="33285">
          <cell r="B33285">
            <v>13104</v>
          </cell>
          <cell r="C33285" t="str">
            <v xml:space="preserve">FTN6307C </v>
          </cell>
          <cell r="D33285" t="str">
            <v>2141594</v>
          </cell>
          <cell r="E33285" t="str">
            <v>2</v>
          </cell>
          <cell r="F33285" t="str">
            <v>Revenue</v>
          </cell>
          <cell r="G33285" t="str">
            <v>Main Scheme Radio/Mobilising Equip.</v>
          </cell>
        </row>
        <row r="33286">
          <cell r="B33286">
            <v>13088</v>
          </cell>
          <cell r="C33286" t="str">
            <v xml:space="preserve">Final Invoice for old fleet / </v>
          </cell>
          <cell r="D33286" t="str">
            <v>2011594</v>
          </cell>
          <cell r="E33286" t="str">
            <v>2</v>
          </cell>
          <cell r="F33286" t="str">
            <v>Revenue</v>
          </cell>
          <cell r="G33286" t="str">
            <v>MFD Rentals</v>
          </cell>
        </row>
        <row r="33287">
          <cell r="B33287">
            <v>13084</v>
          </cell>
          <cell r="C33287" t="str">
            <v>Stuart Moore to attend a cours</v>
          </cell>
          <cell r="D33287" t="str">
            <v>2625510</v>
          </cell>
          <cell r="E33287" t="str">
            <v>2</v>
          </cell>
          <cell r="F33287" t="str">
            <v>Revenue</v>
          </cell>
          <cell r="G33287" t="str">
            <v>Community Safety Training Exps</v>
          </cell>
        </row>
        <row r="33288">
          <cell r="B33288">
            <v>13083</v>
          </cell>
          <cell r="C33288" t="str">
            <v>Relocation of alerter aerial f</v>
          </cell>
          <cell r="D33288" t="str">
            <v>2141594</v>
          </cell>
          <cell r="E33288" t="str">
            <v>2</v>
          </cell>
          <cell r="F33288" t="str">
            <v>Revenue</v>
          </cell>
          <cell r="G33288" t="str">
            <v>Main Scheme Radio/Mobilising Equip.</v>
          </cell>
        </row>
        <row r="33289">
          <cell r="B33289">
            <v>13197</v>
          </cell>
          <cell r="C33289" t="str">
            <v>Usage/Recurring Charges</v>
          </cell>
          <cell r="D33289" t="str">
            <v>2137594</v>
          </cell>
          <cell r="E33289" t="str">
            <v>2</v>
          </cell>
          <cell r="F33289" t="str">
            <v>Revenue</v>
          </cell>
          <cell r="G33289" t="str">
            <v>Telephone Call Charges - BT &amp; COLT</v>
          </cell>
        </row>
        <row r="33290">
          <cell r="B33290">
            <v>13198</v>
          </cell>
          <cell r="C33290" t="str">
            <v>LGSS Unfunded Benefits 1819 Ju</v>
          </cell>
          <cell r="D33290" t="str">
            <v>0933100</v>
          </cell>
          <cell r="E33290" t="str">
            <v>0</v>
          </cell>
          <cell r="F33290" t="str">
            <v>Revenue</v>
          </cell>
          <cell r="G33290" t="str">
            <v>Compensation Loss Of Office (Add Years)</v>
          </cell>
        </row>
        <row r="33291">
          <cell r="B33291">
            <v>13196</v>
          </cell>
          <cell r="D33291" t="str">
            <v>0887500</v>
          </cell>
          <cell r="E33291" t="str">
            <v>0</v>
          </cell>
          <cell r="F33291" t="str">
            <v>Revenue</v>
          </cell>
          <cell r="G33291" t="str">
            <v>Training - Devolved Budgets</v>
          </cell>
        </row>
        <row r="33292">
          <cell r="B33292">
            <v>4440</v>
          </cell>
          <cell r="C33292" t="str">
            <v>silver cutlery tray</v>
          </cell>
          <cell r="D33292" t="str">
            <v>B379</v>
          </cell>
          <cell r="E33292" t="str">
            <v>B</v>
          </cell>
          <cell r="F33292" t="str">
            <v>Capital</v>
          </cell>
          <cell r="G33292" t="str">
            <v>Project Suspense</v>
          </cell>
        </row>
        <row r="33293">
          <cell r="B33293">
            <v>4414</v>
          </cell>
          <cell r="C33293" t="str">
            <v>Supply, deliver and collect de</v>
          </cell>
          <cell r="D33293" t="str">
            <v>0887500</v>
          </cell>
          <cell r="E33293" t="str">
            <v>0</v>
          </cell>
          <cell r="F33293" t="str">
            <v>Revenue</v>
          </cell>
          <cell r="G33293" t="str">
            <v>Training - Devolved Budgets</v>
          </cell>
        </row>
        <row r="33294">
          <cell r="B33294">
            <v>4417</v>
          </cell>
          <cell r="C33294" t="str">
            <v>H11-PHOENIX BODY HARNESS</v>
          </cell>
          <cell r="D33294" t="str">
            <v>2161522</v>
          </cell>
          <cell r="E33294" t="str">
            <v>2</v>
          </cell>
          <cell r="F33294" t="str">
            <v>Revenue</v>
          </cell>
          <cell r="G33294" t="str">
            <v>Equipment Purchases</v>
          </cell>
        </row>
        <row r="33295">
          <cell r="B33295">
            <v>4442</v>
          </cell>
          <cell r="C33295" t="str">
            <v>COACHING SESSIONS 18/11/2016</v>
          </cell>
          <cell r="D33295" t="str">
            <v>2605771</v>
          </cell>
          <cell r="E33295" t="str">
            <v>2</v>
          </cell>
          <cell r="F33295" t="str">
            <v>Revenue</v>
          </cell>
          <cell r="G33295" t="str">
            <v>Miscellaneous Holding Account</v>
          </cell>
        </row>
        <row r="33296">
          <cell r="B33296">
            <v>4443</v>
          </cell>
          <cell r="C33296" t="str">
            <v>Car/Van Service/Maintenance It</v>
          </cell>
          <cell r="D33296" t="str">
            <v>3410250</v>
          </cell>
          <cell r="E33296" t="str">
            <v>3</v>
          </cell>
          <cell r="F33296" t="str">
            <v>Revenue</v>
          </cell>
          <cell r="G33296" t="str">
            <v>Repairs - Vehicles</v>
          </cell>
        </row>
        <row r="33297">
          <cell r="B33297">
            <v>4413</v>
          </cell>
          <cell r="C33297" t="str">
            <v>To supply, deliver + collect D</v>
          </cell>
          <cell r="D33297" t="str">
            <v>0887500</v>
          </cell>
          <cell r="E33297" t="str">
            <v>0</v>
          </cell>
          <cell r="F33297" t="str">
            <v>Revenue</v>
          </cell>
          <cell r="G33297" t="str">
            <v>Training - Devolved Budgets</v>
          </cell>
        </row>
        <row r="33298">
          <cell r="B33298">
            <v>4444</v>
          </cell>
          <cell r="C33298" t="str">
            <v>LOCUM FEES 23.11.2016</v>
          </cell>
          <cell r="D33298" t="str">
            <v>2919508</v>
          </cell>
          <cell r="E33298" t="str">
            <v>2</v>
          </cell>
          <cell r="F33298" t="str">
            <v>Revenue</v>
          </cell>
          <cell r="G33298" t="str">
            <v>Occupational Health/Doctors Fees</v>
          </cell>
        </row>
        <row r="33299">
          <cell r="B33299">
            <v>4445</v>
          </cell>
          <cell r="C33299" t="str">
            <v xml:space="preserve">Black Velcro hook name badges </v>
          </cell>
          <cell r="D33299" t="str">
            <v>B379</v>
          </cell>
          <cell r="E33299" t="str">
            <v>B</v>
          </cell>
          <cell r="F33299" t="str">
            <v>Capital</v>
          </cell>
          <cell r="G33299" t="str">
            <v>Project Suspense</v>
          </cell>
        </row>
        <row r="33300">
          <cell r="B33300">
            <v>4447</v>
          </cell>
          <cell r="C33300" t="str">
            <v>Dell KB522 Wired Business Mult</v>
          </cell>
          <cell r="D33300" t="str">
            <v>2100594</v>
          </cell>
          <cell r="E33300" t="str">
            <v>2</v>
          </cell>
          <cell r="F33300" t="str">
            <v>Revenue</v>
          </cell>
          <cell r="G33300" t="str">
            <v>Computer Hardware</v>
          </cell>
        </row>
        <row r="33301">
          <cell r="B33301">
            <v>4450</v>
          </cell>
          <cell r="C33301" t="str">
            <v>STORAGE PERIOD 1/12/16-31/12/1</v>
          </cell>
          <cell r="D33301" t="str">
            <v>2930591</v>
          </cell>
          <cell r="E33301" t="str">
            <v>2</v>
          </cell>
          <cell r="F33301" t="str">
            <v>Revenue</v>
          </cell>
          <cell r="G33301" t="str">
            <v>Long Term Archive Storage</v>
          </cell>
        </row>
        <row r="33302">
          <cell r="B33302">
            <v>4446</v>
          </cell>
          <cell r="C33302" t="str">
            <v xml:space="preserve">Epson C13T33514010 (33XL) Ink </v>
          </cell>
          <cell r="D33302" t="str">
            <v>2100594</v>
          </cell>
          <cell r="E33302" t="str">
            <v>2</v>
          </cell>
          <cell r="F33302" t="str">
            <v>Revenue</v>
          </cell>
          <cell r="G33302" t="str">
            <v>Computer Hardware</v>
          </cell>
        </row>
        <row r="33303">
          <cell r="B33303">
            <v>4454</v>
          </cell>
          <cell r="C33303" t="str">
            <v>SKIP RENTAL NOVEMBER 2016</v>
          </cell>
          <cell r="D33303" t="str">
            <v>0820507</v>
          </cell>
          <cell r="E33303" t="str">
            <v>0</v>
          </cell>
          <cell r="F33303" t="str">
            <v>Revenue</v>
          </cell>
          <cell r="G33303" t="str">
            <v>Training Centre Equipment</v>
          </cell>
        </row>
        <row r="33304">
          <cell r="B33304">
            <v>4185</v>
          </cell>
          <cell r="C33304" t="str">
            <v>RE PINV4434</v>
          </cell>
          <cell r="D33304" t="str">
            <v>1210100</v>
          </cell>
          <cell r="E33304" t="str">
            <v>1</v>
          </cell>
          <cell r="F33304" t="str">
            <v>Revenue</v>
          </cell>
          <cell r="G33304" t="str">
            <v>Grounds &amp; Gardens</v>
          </cell>
        </row>
        <row r="33305">
          <cell r="B33305">
            <v>4459</v>
          </cell>
          <cell r="C33305" t="str">
            <v>UNIFORM</v>
          </cell>
          <cell r="D33305" t="str">
            <v>2712201</v>
          </cell>
          <cell r="E33305" t="str">
            <v>2</v>
          </cell>
          <cell r="F33305" t="str">
            <v>Revenue</v>
          </cell>
          <cell r="G33305" t="str">
            <v>Clothing Purchase  Hunters (Non PPE)</v>
          </cell>
        </row>
        <row r="33306">
          <cell r="B33306">
            <v>4448</v>
          </cell>
          <cell r="C33306" t="str">
            <v>841/01/04 LIGHT</v>
          </cell>
          <cell r="D33306" t="str">
            <v>3210250</v>
          </cell>
          <cell r="E33306" t="str">
            <v>3</v>
          </cell>
          <cell r="F33306" t="str">
            <v>Revenue</v>
          </cell>
          <cell r="G33306" t="str">
            <v>Petrol/Oil/Diesel Own Vehicles</v>
          </cell>
        </row>
        <row r="33307">
          <cell r="B33307">
            <v>4449</v>
          </cell>
          <cell r="C33307" t="str">
            <v>H'DON FEEDBACK MEETING 28/11/2</v>
          </cell>
          <cell r="D33307" t="str">
            <v>0888500</v>
          </cell>
          <cell r="E33307" t="str">
            <v>0</v>
          </cell>
          <cell r="F33307" t="str">
            <v>Revenue</v>
          </cell>
          <cell r="G33307" t="str">
            <v>Training - Leadership &amp; Development</v>
          </cell>
        </row>
        <row r="33308">
          <cell r="B33308">
            <v>4461</v>
          </cell>
          <cell r="C33308" t="str">
            <v>RE PINV4462</v>
          </cell>
          <cell r="D33308" t="str">
            <v>0975591</v>
          </cell>
          <cell r="E33308" t="str">
            <v>0</v>
          </cell>
          <cell r="F33308" t="str">
            <v>Revenue</v>
          </cell>
          <cell r="G33308" t="str">
            <v>Canteen &amp; Messing</v>
          </cell>
        </row>
        <row r="33309">
          <cell r="B33309">
            <v>4246</v>
          </cell>
          <cell r="C33309" t="str">
            <v xml:space="preserve">Scrap car de-polluted for RTC </v>
          </cell>
          <cell r="D33309" t="str">
            <v>0887500</v>
          </cell>
          <cell r="E33309" t="str">
            <v>0</v>
          </cell>
          <cell r="F33309" t="str">
            <v>Revenue</v>
          </cell>
          <cell r="G33309" t="str">
            <v>Training - Devolved Budgets</v>
          </cell>
        </row>
        <row r="33310">
          <cell r="B33310">
            <v>4452</v>
          </cell>
          <cell r="C33310" t="str">
            <v>REPLACEMENT TYRES/STACEY</v>
          </cell>
          <cell r="D33310" t="str">
            <v>3220250</v>
          </cell>
          <cell r="E33310" t="str">
            <v>3</v>
          </cell>
          <cell r="F33310" t="str">
            <v>Revenue</v>
          </cell>
          <cell r="G33310" t="str">
            <v>Tyres</v>
          </cell>
        </row>
        <row r="33311">
          <cell r="B33311">
            <v>4453</v>
          </cell>
          <cell r="C33311" t="str">
            <v>Olive Branch certificates</v>
          </cell>
          <cell r="D33311" t="str">
            <v>2646510</v>
          </cell>
          <cell r="E33311" t="str">
            <v>2</v>
          </cell>
          <cell r="F33311" t="str">
            <v>Revenue</v>
          </cell>
          <cell r="G33311" t="str">
            <v>Community Fire Safety Projects</v>
          </cell>
        </row>
        <row r="33312">
          <cell r="B33312">
            <v>4455</v>
          </cell>
          <cell r="C33312" t="str">
            <v xml:space="preserve">MDM LICENCES 122M 72M 12M 22M </v>
          </cell>
          <cell r="D33312" t="str">
            <v>2195594</v>
          </cell>
          <cell r="E33312" t="str">
            <v>2</v>
          </cell>
          <cell r="F33312" t="str">
            <v>Revenue</v>
          </cell>
          <cell r="G33312" t="str">
            <v>Mobile Phones</v>
          </cell>
        </row>
        <row r="33313">
          <cell r="B33313">
            <v>4462</v>
          </cell>
          <cell r="C33313" t="str">
            <v>RE PINV4461</v>
          </cell>
          <cell r="D33313" t="str">
            <v>0975591</v>
          </cell>
          <cell r="E33313" t="str">
            <v>0</v>
          </cell>
          <cell r="F33313" t="str">
            <v>Revenue</v>
          </cell>
          <cell r="G33313" t="str">
            <v>Canteen &amp; Messing</v>
          </cell>
        </row>
        <row r="33314">
          <cell r="B33314">
            <v>4344</v>
          </cell>
          <cell r="C33314" t="str">
            <v>Please supply, deliver and col</v>
          </cell>
          <cell r="D33314" t="str">
            <v>0887500</v>
          </cell>
          <cell r="E33314" t="str">
            <v>0</v>
          </cell>
          <cell r="F33314" t="str">
            <v>Revenue</v>
          </cell>
          <cell r="G33314" t="str">
            <v>Training - Devolved Budgets</v>
          </cell>
        </row>
        <row r="33315">
          <cell r="B33315">
            <v>5348</v>
          </cell>
          <cell r="C33315" t="str">
            <v>Emergency First Aid at Work Co</v>
          </cell>
          <cell r="D33315" t="str">
            <v>0881507</v>
          </cell>
          <cell r="E33315" t="str">
            <v>0</v>
          </cell>
          <cell r="F33315" t="str">
            <v>Revenue</v>
          </cell>
          <cell r="G33315" t="str">
            <v>Training - Operational Training</v>
          </cell>
        </row>
        <row r="33316">
          <cell r="B33316">
            <v>5384</v>
          </cell>
          <cell r="C33316" t="str">
            <v>BAI + Accommodation 16*17/01/2</v>
          </cell>
          <cell r="D33316" t="str">
            <v>2917507</v>
          </cell>
          <cell r="E33316" t="str">
            <v>2</v>
          </cell>
          <cell r="F33316" t="str">
            <v>Revenue</v>
          </cell>
          <cell r="G33316" t="str">
            <v>RIngfenced Fire Service College Training/Expenses</v>
          </cell>
        </row>
        <row r="33317">
          <cell r="B33317">
            <v>5349</v>
          </cell>
          <cell r="C33317" t="str">
            <v>SERVICE FEE RECHARGE 24/1/2017</v>
          </cell>
          <cell r="D33317" t="str">
            <v>2145594</v>
          </cell>
          <cell r="E33317" t="str">
            <v>2</v>
          </cell>
          <cell r="F33317" t="str">
            <v>Revenue</v>
          </cell>
          <cell r="G33317" t="str">
            <v>Airwaves Charges (DCLG)</v>
          </cell>
        </row>
        <row r="33318">
          <cell r="B33318">
            <v>5475</v>
          </cell>
          <cell r="C33318" t="str">
            <v>200A MEGA FUSE 0-376-20</v>
          </cell>
          <cell r="D33318" t="str">
            <v>3410250</v>
          </cell>
          <cell r="E33318" t="str">
            <v>3</v>
          </cell>
          <cell r="F33318" t="str">
            <v>Revenue</v>
          </cell>
          <cell r="G33318" t="str">
            <v>Repairs - Vehicles</v>
          </cell>
        </row>
        <row r="33319">
          <cell r="B33319">
            <v>5477</v>
          </cell>
          <cell r="C33319" t="str">
            <v>TESTER BATT 1.5V/9V BATT</v>
          </cell>
          <cell r="D33319" t="str">
            <v>2480591</v>
          </cell>
          <cell r="E33319" t="str">
            <v>2</v>
          </cell>
          <cell r="F33319" t="str">
            <v>Revenue</v>
          </cell>
          <cell r="G33319" t="str">
            <v>Stationery, Comp/Copier Cons</v>
          </cell>
        </row>
        <row r="33320">
          <cell r="B33320">
            <v>5416</v>
          </cell>
          <cell r="C33320" t="str">
            <v>PERSIL 40 TAB.NON BIO CS4</v>
          </cell>
          <cell r="D33320" t="str">
            <v>1360591</v>
          </cell>
          <cell r="E33320" t="str">
            <v>1</v>
          </cell>
          <cell r="F33320" t="str">
            <v>Revenue</v>
          </cell>
          <cell r="G33320" t="str">
            <v>Cleaning Materials</v>
          </cell>
        </row>
        <row r="33321">
          <cell r="B33321">
            <v>5419</v>
          </cell>
          <cell r="C33321" t="str">
            <v>VACUUM CLEANER JAMES</v>
          </cell>
          <cell r="D33321" t="str">
            <v>1360591</v>
          </cell>
          <cell r="E33321" t="str">
            <v>1</v>
          </cell>
          <cell r="F33321" t="str">
            <v>Revenue</v>
          </cell>
          <cell r="G33321" t="str">
            <v>Cleaning Materials</v>
          </cell>
        </row>
        <row r="33322">
          <cell r="B33322">
            <v>5474</v>
          </cell>
          <cell r="C33322" t="str">
            <v>REAR BRAKE DISCS</v>
          </cell>
          <cell r="D33322" t="str">
            <v>3410250</v>
          </cell>
          <cell r="E33322" t="str">
            <v>3</v>
          </cell>
          <cell r="F33322" t="str">
            <v>Revenue</v>
          </cell>
          <cell r="G33322" t="str">
            <v>Repairs - Vehicles</v>
          </cell>
        </row>
        <row r="33323">
          <cell r="B33323">
            <v>5401</v>
          </cell>
          <cell r="C33323" t="str">
            <v>To supply, deliver and collect</v>
          </cell>
          <cell r="D33323" t="str">
            <v>0887500</v>
          </cell>
          <cell r="E33323" t="str">
            <v>0</v>
          </cell>
          <cell r="F33323" t="str">
            <v>Revenue</v>
          </cell>
          <cell r="G33323" t="str">
            <v>Training - Devolved Budgets</v>
          </cell>
        </row>
        <row r="33324">
          <cell r="B33324">
            <v>5288</v>
          </cell>
          <cell r="C33324" t="str">
            <v>Additional purchase order in r</v>
          </cell>
          <cell r="D33324" t="str">
            <v>B105</v>
          </cell>
          <cell r="E33324" t="str">
            <v>B</v>
          </cell>
          <cell r="F33324" t="str">
            <v>Capital</v>
          </cell>
          <cell r="G33324" t="str">
            <v>Land &amp; Buildings</v>
          </cell>
        </row>
        <row r="33325">
          <cell r="B33325">
            <v>5397</v>
          </cell>
          <cell r="C33325" t="str">
            <v>200 x Item code 086/0153. Blac</v>
          </cell>
          <cell r="D33325" t="str">
            <v>2712591</v>
          </cell>
          <cell r="E33325" t="str">
            <v>2</v>
          </cell>
          <cell r="F33325" t="str">
            <v>Revenue</v>
          </cell>
          <cell r="G33325" t="str">
            <v>Clothing Purchase  Hunters (Non PPE)</v>
          </cell>
        </row>
        <row r="33326">
          <cell r="B33326">
            <v>4845</v>
          </cell>
          <cell r="C33326" t="str">
            <v>RE CREDIT 601542</v>
          </cell>
          <cell r="D33326" t="str">
            <v>2917507</v>
          </cell>
          <cell r="E33326" t="str">
            <v>2</v>
          </cell>
          <cell r="F33326" t="str">
            <v>Revenue</v>
          </cell>
          <cell r="G33326" t="str">
            <v>RIngfenced Fire Service College Training/Expenses</v>
          </cell>
        </row>
        <row r="33327">
          <cell r="B33327">
            <v>4341</v>
          </cell>
          <cell r="C33327" t="str">
            <v>PARKSIDE CLEANING</v>
          </cell>
          <cell r="D33327" t="str">
            <v>1380302</v>
          </cell>
          <cell r="E33327" t="str">
            <v>1</v>
          </cell>
          <cell r="F33327" t="str">
            <v>Revenue</v>
          </cell>
          <cell r="G33327" t="str">
            <v>Cleaning D.S.O. Basic Contract</v>
          </cell>
        </row>
        <row r="33328">
          <cell r="B33328">
            <v>5675</v>
          </cell>
          <cell r="C33328" t="str">
            <v>8045828-YELLOW POLYESTER STRAP</v>
          </cell>
          <cell r="D33328" t="str">
            <v>2160522</v>
          </cell>
          <cell r="E33328" t="str">
            <v>2</v>
          </cell>
          <cell r="F33328" t="str">
            <v>Revenue</v>
          </cell>
          <cell r="G33328" t="str">
            <v>Operational Equipment -  Repairs &amp; Maint</v>
          </cell>
        </row>
        <row r="33329">
          <cell r="B33329">
            <v>5679</v>
          </cell>
          <cell r="C33329" t="str">
            <v>UNDERSUIT SIZE-XS</v>
          </cell>
          <cell r="D33329" t="str">
            <v>2160522</v>
          </cell>
          <cell r="E33329" t="str">
            <v>2</v>
          </cell>
          <cell r="F33329" t="str">
            <v>Revenue</v>
          </cell>
          <cell r="G33329" t="str">
            <v>Operational Equipment -  Repairs &amp; Maint</v>
          </cell>
        </row>
        <row r="33330">
          <cell r="B33330">
            <v>5680</v>
          </cell>
          <cell r="C33330" t="str">
            <v>LOCUM FEES 15/2/2017</v>
          </cell>
          <cell r="D33330" t="str">
            <v>2919508</v>
          </cell>
          <cell r="E33330" t="str">
            <v>2</v>
          </cell>
          <cell r="F33330" t="str">
            <v>Revenue</v>
          </cell>
          <cell r="G33330" t="str">
            <v>Occupational Health/Doctors Fees</v>
          </cell>
        </row>
        <row r="33331">
          <cell r="B33331">
            <v>5682</v>
          </cell>
          <cell r="C33331" t="str">
            <v>UNIFORM RETURNS</v>
          </cell>
          <cell r="D33331" t="str">
            <v>2712302</v>
          </cell>
          <cell r="E33331" t="str">
            <v>2</v>
          </cell>
          <cell r="F33331" t="str">
            <v>Revenue</v>
          </cell>
          <cell r="G33331" t="str">
            <v>Clothing Purchase  Hunters (Non PPE)</v>
          </cell>
        </row>
        <row r="33332">
          <cell r="B33332">
            <v>5689</v>
          </cell>
          <cell r="C33332" t="str">
            <v>H'DON/STNEOTS CONSULTANCY/PLAN</v>
          </cell>
          <cell r="D33332" t="str">
            <v>2605769</v>
          </cell>
          <cell r="E33332" t="str">
            <v>2</v>
          </cell>
          <cell r="F33332" t="str">
            <v>Revenue</v>
          </cell>
          <cell r="G33332" t="str">
            <v>Miscellaneous Holding Account</v>
          </cell>
        </row>
        <row r="33333">
          <cell r="B33333">
            <v>5691</v>
          </cell>
          <cell r="C33333" t="str">
            <v>LL106BATM BATTERY</v>
          </cell>
          <cell r="D33333" t="str">
            <v>2160522</v>
          </cell>
          <cell r="E33333" t="str">
            <v>2</v>
          </cell>
          <cell r="F33333" t="str">
            <v>Revenue</v>
          </cell>
          <cell r="G33333" t="str">
            <v>Operational Equipment -  Repairs &amp; Maint</v>
          </cell>
        </row>
        <row r="33334">
          <cell r="B33334">
            <v>5690</v>
          </cell>
          <cell r="C33334" t="str">
            <v xml:space="preserve">1913500 POLLEN FILTERS </v>
          </cell>
          <cell r="D33334" t="str">
            <v>3410250</v>
          </cell>
          <cell r="E33334" t="str">
            <v>3</v>
          </cell>
          <cell r="F33334" t="str">
            <v>Revenue</v>
          </cell>
          <cell r="G33334" t="str">
            <v>Repairs - Vehicles</v>
          </cell>
        </row>
        <row r="33335">
          <cell r="B33335">
            <v>5695</v>
          </cell>
          <cell r="C33335" t="str">
            <v>LISA ARMITAGE ON SITE 18/1/201</v>
          </cell>
          <cell r="D33335" t="str">
            <v>B379</v>
          </cell>
          <cell r="E33335" t="str">
            <v>B</v>
          </cell>
          <cell r="F33335" t="str">
            <v>Capital</v>
          </cell>
          <cell r="G33335" t="str">
            <v>Project Suspense</v>
          </cell>
        </row>
        <row r="33336">
          <cell r="B33336">
            <v>5681</v>
          </cell>
          <cell r="C33336" t="str">
            <v>OFFSITE FIRE SAFETY LEVEL FEB2</v>
          </cell>
          <cell r="D33336" t="str">
            <v>2917507</v>
          </cell>
          <cell r="E33336" t="str">
            <v>2</v>
          </cell>
          <cell r="F33336" t="str">
            <v>Revenue</v>
          </cell>
          <cell r="G33336" t="str">
            <v>RIngfenced Fire Service College Training/Expenses</v>
          </cell>
        </row>
        <row r="33337">
          <cell r="B33337">
            <v>5688</v>
          </cell>
          <cell r="C33337" t="str">
            <v>Advanced Professional Certific</v>
          </cell>
          <cell r="D33337" t="str">
            <v>2625510</v>
          </cell>
          <cell r="E33337" t="str">
            <v>2</v>
          </cell>
          <cell r="F33337" t="str">
            <v>Revenue</v>
          </cell>
          <cell r="G33337" t="str">
            <v>Community Safety Training Exps</v>
          </cell>
        </row>
        <row r="33338">
          <cell r="B33338">
            <v>5631</v>
          </cell>
          <cell r="C33338" t="str">
            <v>To carry out heat meter rectif</v>
          </cell>
          <cell r="D33338" t="str">
            <v>B121</v>
          </cell>
          <cell r="E33338" t="str">
            <v>B</v>
          </cell>
          <cell r="F33338" t="str">
            <v>Capital</v>
          </cell>
          <cell r="G33338" t="str">
            <v>Buildings</v>
          </cell>
        </row>
        <row r="33339">
          <cell r="B33339">
            <v>5616</v>
          </cell>
          <cell r="C33339" t="str">
            <v>BURWELL SANITARY DISPOSAL</v>
          </cell>
          <cell r="D33339" t="str">
            <v>1361301</v>
          </cell>
          <cell r="E33339" t="str">
            <v>1</v>
          </cell>
          <cell r="F33339" t="str">
            <v>Revenue</v>
          </cell>
          <cell r="G33339" t="str">
            <v>Waste Management Exps</v>
          </cell>
        </row>
        <row r="33340">
          <cell r="B33340">
            <v>5607</v>
          </cell>
          <cell r="C33340" t="str">
            <v>RAMSEY SANITARY DISPOSAL</v>
          </cell>
          <cell r="D33340" t="str">
            <v>1361208</v>
          </cell>
          <cell r="E33340" t="str">
            <v>1</v>
          </cell>
          <cell r="F33340" t="str">
            <v>Revenue</v>
          </cell>
          <cell r="G33340" t="str">
            <v>Waste Management Exps</v>
          </cell>
        </row>
        <row r="33341">
          <cell r="B33341">
            <v>5604</v>
          </cell>
          <cell r="C33341" t="str">
            <v>SAWTRY SANITARY DISPOSAL</v>
          </cell>
          <cell r="D33341" t="str">
            <v>1361210</v>
          </cell>
          <cell r="E33341" t="str">
            <v>1</v>
          </cell>
          <cell r="F33341" t="str">
            <v>Revenue</v>
          </cell>
          <cell r="G33341" t="str">
            <v>Waste Management Exps</v>
          </cell>
        </row>
        <row r="33342">
          <cell r="B33342">
            <v>5678</v>
          </cell>
          <cell r="C33342" t="str">
            <v>CALIPERS/PIN PUNCH/RATCHET/CHI</v>
          </cell>
          <cell r="D33342" t="str">
            <v>3410250</v>
          </cell>
          <cell r="E33342" t="str">
            <v>3</v>
          </cell>
          <cell r="F33342" t="str">
            <v>Revenue</v>
          </cell>
          <cell r="G33342" t="str">
            <v>Repairs - Vehicles</v>
          </cell>
        </row>
        <row r="33343">
          <cell r="B33343">
            <v>5654</v>
          </cell>
          <cell r="C33343" t="str">
            <v>UNIFORM</v>
          </cell>
          <cell r="D33343" t="str">
            <v>2712202</v>
          </cell>
          <cell r="E33343" t="str">
            <v>2</v>
          </cell>
          <cell r="F33343" t="str">
            <v>Revenue</v>
          </cell>
          <cell r="G33343" t="str">
            <v>Clothing Purchase  Hunters (Non PPE)</v>
          </cell>
        </row>
        <row r="33344">
          <cell r="B33344">
            <v>5686</v>
          </cell>
          <cell r="C33344" t="str">
            <v>Advanced Professional Certific</v>
          </cell>
          <cell r="D33344" t="str">
            <v>2625510</v>
          </cell>
          <cell r="E33344" t="str">
            <v>2</v>
          </cell>
          <cell r="F33344" t="str">
            <v>Revenue</v>
          </cell>
          <cell r="G33344" t="str">
            <v>Community Safety Training Exps</v>
          </cell>
        </row>
        <row r="33345">
          <cell r="B33345">
            <v>5609</v>
          </cell>
          <cell r="C33345" t="str">
            <v>COTTENHAM SANITARY DISPOSAL</v>
          </cell>
          <cell r="D33345" t="str">
            <v>1361303</v>
          </cell>
          <cell r="E33345" t="str">
            <v>1</v>
          </cell>
          <cell r="F33345" t="str">
            <v>Revenue</v>
          </cell>
          <cell r="G33345" t="str">
            <v>Waste Management Exps</v>
          </cell>
        </row>
        <row r="33346">
          <cell r="B33346">
            <v>5608</v>
          </cell>
          <cell r="C33346" t="str">
            <v>KIMBOLTON SANITARY DISPOSAL</v>
          </cell>
          <cell r="D33346" t="str">
            <v>1361204</v>
          </cell>
          <cell r="E33346" t="str">
            <v>1</v>
          </cell>
          <cell r="F33346" t="str">
            <v>Revenue</v>
          </cell>
          <cell r="G33346" t="str">
            <v>Waste Management Exps</v>
          </cell>
        </row>
        <row r="33347">
          <cell r="B33347">
            <v>5605</v>
          </cell>
          <cell r="C33347" t="str">
            <v>YAXLEY SANITARY DISPOSAL</v>
          </cell>
          <cell r="D33347" t="str">
            <v>1361215</v>
          </cell>
          <cell r="E33347" t="str">
            <v>1</v>
          </cell>
          <cell r="F33347" t="str">
            <v>Revenue</v>
          </cell>
          <cell r="G33347" t="str">
            <v>Waste Management Exps</v>
          </cell>
        </row>
        <row r="33348">
          <cell r="B33348">
            <v>5692</v>
          </cell>
          <cell r="C33348" t="str">
            <v>845241-BVM MASK ADULT</v>
          </cell>
          <cell r="D33348" t="str">
            <v>2160522</v>
          </cell>
          <cell r="E33348" t="str">
            <v>2</v>
          </cell>
          <cell r="F33348" t="str">
            <v>Revenue</v>
          </cell>
          <cell r="G33348" t="str">
            <v>Operational Equipment -  Repairs &amp; Maint</v>
          </cell>
        </row>
        <row r="33349">
          <cell r="B33349">
            <v>5685</v>
          </cell>
          <cell r="C33349" t="str">
            <v>Advanced Professional Certific</v>
          </cell>
          <cell r="D33349" t="str">
            <v>2625510</v>
          </cell>
          <cell r="E33349" t="str">
            <v>2</v>
          </cell>
          <cell r="F33349" t="str">
            <v>Revenue</v>
          </cell>
          <cell r="G33349" t="str">
            <v>Community Safety Training Exps</v>
          </cell>
        </row>
        <row r="33350">
          <cell r="B33350">
            <v>5687</v>
          </cell>
          <cell r="C33350" t="str">
            <v>Advanced Professional Certific</v>
          </cell>
          <cell r="D33350" t="str">
            <v>2625510</v>
          </cell>
          <cell r="E33350" t="str">
            <v>2</v>
          </cell>
          <cell r="F33350" t="str">
            <v>Revenue</v>
          </cell>
          <cell r="G33350" t="str">
            <v>Community Safety Training Exps</v>
          </cell>
        </row>
        <row r="33351">
          <cell r="B33351">
            <v>5612</v>
          </cell>
          <cell r="C33351" t="str">
            <v>ELY SANITARY DISPOSAL</v>
          </cell>
          <cell r="D33351" t="str">
            <v>1361304</v>
          </cell>
          <cell r="E33351" t="str">
            <v>1</v>
          </cell>
          <cell r="F33351" t="str">
            <v>Revenue</v>
          </cell>
          <cell r="G33351" t="str">
            <v>Waste Management Exps</v>
          </cell>
        </row>
        <row r="33352">
          <cell r="B33352">
            <v>5610</v>
          </cell>
          <cell r="C33352" t="str">
            <v>LITTLEPORT SANITARY DISPOSAL</v>
          </cell>
          <cell r="D33352" t="str">
            <v>1361307</v>
          </cell>
          <cell r="E33352" t="str">
            <v>1</v>
          </cell>
          <cell r="F33352" t="str">
            <v>Revenue</v>
          </cell>
          <cell r="G33352" t="str">
            <v>Waste Management Exps</v>
          </cell>
        </row>
        <row r="33353">
          <cell r="B33353">
            <v>8038</v>
          </cell>
          <cell r="C33353" t="str">
            <v>Quote Ref 8970 - 1 no top soli</v>
          </cell>
          <cell r="D33353" t="str">
            <v>B379</v>
          </cell>
          <cell r="E33353" t="str">
            <v>B</v>
          </cell>
          <cell r="F33353" t="str">
            <v>Capital</v>
          </cell>
          <cell r="G33353" t="str">
            <v>Project Suspense</v>
          </cell>
        </row>
        <row r="33354">
          <cell r="B33354">
            <v>8044</v>
          </cell>
          <cell r="C33354" t="str">
            <v>TRAINING DATE 10/7/17-11/7/17-</v>
          </cell>
          <cell r="D33354" t="str">
            <v>0887500</v>
          </cell>
          <cell r="E33354" t="str">
            <v>0</v>
          </cell>
          <cell r="F33354" t="str">
            <v>Revenue</v>
          </cell>
          <cell r="G33354" t="str">
            <v>Training - Devolved Budgets</v>
          </cell>
        </row>
        <row r="33355">
          <cell r="B33355">
            <v>8043</v>
          </cell>
          <cell r="C33355" t="str">
            <v>iPad Wifi 128Gb Space Grey NEW</v>
          </cell>
          <cell r="D33355" t="str">
            <v>2100594</v>
          </cell>
          <cell r="E33355" t="str">
            <v>2</v>
          </cell>
          <cell r="F33355" t="str">
            <v>Revenue</v>
          </cell>
          <cell r="G33355" t="str">
            <v>Computer Hardware</v>
          </cell>
        </row>
        <row r="33356">
          <cell r="B33356">
            <v>8051</v>
          </cell>
          <cell r="C33356" t="str">
            <v>42 deg - 60809  - Thermal reli</v>
          </cell>
          <cell r="D33356" t="str">
            <v>3410250</v>
          </cell>
          <cell r="E33356" t="str">
            <v>3</v>
          </cell>
          <cell r="F33356" t="str">
            <v>Revenue</v>
          </cell>
          <cell r="G33356" t="str">
            <v>Repairs - Vehicles</v>
          </cell>
        </row>
        <row r="33357">
          <cell r="B33357">
            <v>8053</v>
          </cell>
          <cell r="C33357" t="str">
            <v>DOCTOR-LOCUM PHYSICIAN 26/07/1</v>
          </cell>
          <cell r="D33357" t="str">
            <v>2919508</v>
          </cell>
          <cell r="E33357" t="str">
            <v>2</v>
          </cell>
          <cell r="F33357" t="str">
            <v>Revenue</v>
          </cell>
          <cell r="G33357" t="str">
            <v>Occupational Health/Doctors Fees</v>
          </cell>
        </row>
        <row r="33358">
          <cell r="B33358">
            <v>8057</v>
          </cell>
          <cell r="C33358" t="str">
            <v>HEAT METER 6/11/16-5/5/17</v>
          </cell>
          <cell r="D33358" t="str">
            <v>1097302</v>
          </cell>
          <cell r="E33358" t="str">
            <v>1</v>
          </cell>
          <cell r="F33358" t="str">
            <v>Revenue</v>
          </cell>
          <cell r="G33358" t="str">
            <v>Cambridge Station Service Charge</v>
          </cell>
        </row>
        <row r="33359">
          <cell r="B33359">
            <v>8058</v>
          </cell>
          <cell r="C33359" t="str">
            <v>HEAT METER 6/11/16-27/2/17</v>
          </cell>
          <cell r="D33359" t="str">
            <v>1097302</v>
          </cell>
          <cell r="E33359" t="str">
            <v>1</v>
          </cell>
          <cell r="F33359" t="str">
            <v>Revenue</v>
          </cell>
          <cell r="G33359" t="str">
            <v>Cambridge Station Service Charge</v>
          </cell>
        </row>
        <row r="33360">
          <cell r="B33360">
            <v>7987</v>
          </cell>
          <cell r="C33360" t="str">
            <v>GAMLINGAY GENERAL WASTE</v>
          </cell>
          <cell r="D33360" t="str">
            <v>1361305</v>
          </cell>
          <cell r="E33360" t="str">
            <v>1</v>
          </cell>
          <cell r="F33360" t="str">
            <v>Revenue</v>
          </cell>
          <cell r="G33360" t="str">
            <v>Waste Management Exps</v>
          </cell>
        </row>
        <row r="33361">
          <cell r="B33361">
            <v>8061</v>
          </cell>
          <cell r="C33361" t="str">
            <v>INTRODUCTION FEE/CASWELL FAULK</v>
          </cell>
          <cell r="D33361" t="str">
            <v>2900594</v>
          </cell>
          <cell r="E33361" t="str">
            <v>2</v>
          </cell>
          <cell r="F33361" t="str">
            <v>Revenue</v>
          </cell>
          <cell r="G33361" t="str">
            <v>Hired Management Support</v>
          </cell>
        </row>
        <row r="33362">
          <cell r="B33362">
            <v>8822</v>
          </cell>
          <cell r="C33362" t="str">
            <v>GAS SUPPLY: 31/08/17 TO 30/09/</v>
          </cell>
          <cell r="D33362" t="str">
            <v>1340214</v>
          </cell>
          <cell r="E33362" t="str">
            <v>1</v>
          </cell>
          <cell r="F33362" t="str">
            <v>Revenue</v>
          </cell>
          <cell r="G33362" t="str">
            <v>Gas - Mains</v>
          </cell>
        </row>
        <row r="33363">
          <cell r="B33363">
            <v>8839</v>
          </cell>
          <cell r="C33363" t="str">
            <v>GAS SUPPLY: 31/08/17 TO 30/09/</v>
          </cell>
          <cell r="D33363" t="str">
            <v>1340210</v>
          </cell>
          <cell r="E33363" t="str">
            <v>1</v>
          </cell>
          <cell r="F33363" t="str">
            <v>Revenue</v>
          </cell>
          <cell r="G33363" t="str">
            <v>Gas - Mains</v>
          </cell>
        </row>
        <row r="33364">
          <cell r="B33364">
            <v>8825</v>
          </cell>
          <cell r="C33364" t="str">
            <v>GAS SUPPLY: 31/08/17 TO 30/09/</v>
          </cell>
          <cell r="D33364" t="str">
            <v>1340304</v>
          </cell>
          <cell r="E33364" t="str">
            <v>1</v>
          </cell>
          <cell r="F33364" t="str">
            <v>Revenue</v>
          </cell>
          <cell r="G33364" t="str">
            <v>Gas - Mains</v>
          </cell>
        </row>
        <row r="33365">
          <cell r="B33365">
            <v>8845</v>
          </cell>
          <cell r="C33365" t="str">
            <v>GAS SUPPLY 31/08/17 TO 30/09/1</v>
          </cell>
          <cell r="D33365" t="str">
            <v>1340203</v>
          </cell>
          <cell r="E33365" t="str">
            <v>1</v>
          </cell>
          <cell r="F33365" t="str">
            <v>Revenue</v>
          </cell>
          <cell r="G33365" t="str">
            <v>Gas - Mains</v>
          </cell>
        </row>
        <row r="33366">
          <cell r="B33366">
            <v>8840</v>
          </cell>
          <cell r="C33366" t="str">
            <v>GAS SUPPLY: 31/07/17 TO 31/08/</v>
          </cell>
          <cell r="D33366" t="str">
            <v>1340314</v>
          </cell>
          <cell r="E33366" t="str">
            <v>1</v>
          </cell>
          <cell r="F33366" t="str">
            <v>Revenue</v>
          </cell>
          <cell r="G33366" t="str">
            <v>Gas - Mains</v>
          </cell>
        </row>
        <row r="33367">
          <cell r="B33367">
            <v>8841</v>
          </cell>
          <cell r="C33367" t="str">
            <v>GAS SUPPLY: 31/07/17 TO 31/08/</v>
          </cell>
          <cell r="D33367" t="str">
            <v>1340308</v>
          </cell>
          <cell r="E33367" t="str">
            <v>1</v>
          </cell>
          <cell r="F33367" t="str">
            <v>Revenue</v>
          </cell>
          <cell r="G33367" t="str">
            <v>Gas - Mains</v>
          </cell>
        </row>
        <row r="33368">
          <cell r="B33368">
            <v>8842</v>
          </cell>
          <cell r="C33368" t="str">
            <v>GAS SUPPLY: 31/08/17 TO 30/09/</v>
          </cell>
          <cell r="D33368" t="str">
            <v>1340202</v>
          </cell>
          <cell r="E33368" t="str">
            <v>1</v>
          </cell>
          <cell r="F33368" t="str">
            <v>Revenue</v>
          </cell>
          <cell r="G33368" t="str">
            <v>Gas - Mains</v>
          </cell>
        </row>
        <row r="33369">
          <cell r="B33369">
            <v>8815</v>
          </cell>
          <cell r="C33369" t="str">
            <v>EXECUTIVE CHAIR HAVANA</v>
          </cell>
          <cell r="D33369" t="str">
            <v>2000591</v>
          </cell>
          <cell r="E33369" t="str">
            <v>2</v>
          </cell>
          <cell r="F33369" t="str">
            <v>Revenue</v>
          </cell>
          <cell r="G33369" t="str">
            <v>Office Purchases (Incl. furniture)</v>
          </cell>
        </row>
        <row r="33370">
          <cell r="B33370">
            <v>8816</v>
          </cell>
          <cell r="C33370" t="str">
            <v xml:space="preserve">TERRANCE THOMAS - PERIOD END: </v>
          </cell>
          <cell r="D33370" t="str">
            <v>2900594</v>
          </cell>
          <cell r="E33370" t="str">
            <v>2</v>
          </cell>
          <cell r="F33370" t="str">
            <v>Revenue</v>
          </cell>
          <cell r="G33370" t="str">
            <v>Hired Management Support</v>
          </cell>
        </row>
        <row r="33371">
          <cell r="B33371">
            <v>8817</v>
          </cell>
          <cell r="C33371" t="str">
            <v>DAVID BOWER PERIOD END 08/10/1</v>
          </cell>
          <cell r="D33371" t="str">
            <v>2922588</v>
          </cell>
          <cell r="E33371" t="str">
            <v>2</v>
          </cell>
          <cell r="F33371" t="str">
            <v>Revenue</v>
          </cell>
          <cell r="G33371" t="str">
            <v>Agency Staff</v>
          </cell>
        </row>
        <row r="33372">
          <cell r="B33372">
            <v>8827</v>
          </cell>
          <cell r="C33372" t="str">
            <v>GAS SUPPLY: 31/07/17 TO 30/09/</v>
          </cell>
          <cell r="D33372" t="str">
            <v>1340206</v>
          </cell>
          <cell r="E33372" t="str">
            <v>1</v>
          </cell>
          <cell r="F33372" t="str">
            <v>Revenue</v>
          </cell>
          <cell r="G33372" t="str">
            <v>Gas - Mains</v>
          </cell>
        </row>
        <row r="33373">
          <cell r="B33373">
            <v>8830</v>
          </cell>
          <cell r="C33373" t="str">
            <v>GAS SUPPLY: 31/08/17 TO 30/09/</v>
          </cell>
          <cell r="D33373" t="str">
            <v>1340213</v>
          </cell>
          <cell r="E33373" t="str">
            <v>1</v>
          </cell>
          <cell r="F33373" t="str">
            <v>Revenue</v>
          </cell>
          <cell r="G33373" t="str">
            <v>Gas - Mains</v>
          </cell>
        </row>
        <row r="33374">
          <cell r="B33374">
            <v>8833</v>
          </cell>
          <cell r="C33374" t="str">
            <v>GAS SUPPLY: 31/08/17 TO 30/09/</v>
          </cell>
          <cell r="D33374" t="str">
            <v>1340209</v>
          </cell>
          <cell r="E33374" t="str">
            <v>1</v>
          </cell>
          <cell r="F33374" t="str">
            <v>Revenue</v>
          </cell>
          <cell r="G33374" t="str">
            <v>Gas - Mains</v>
          </cell>
        </row>
        <row r="33375">
          <cell r="B33375">
            <v>8848</v>
          </cell>
          <cell r="C33375" t="str">
            <v>GAS SUPPLY: 31/08/17 TO 30/09/</v>
          </cell>
          <cell r="D33375" t="str">
            <v>1340308</v>
          </cell>
          <cell r="E33375" t="str">
            <v>1</v>
          </cell>
          <cell r="F33375" t="str">
            <v>Revenue</v>
          </cell>
          <cell r="G33375" t="str">
            <v>Gas - Mains</v>
          </cell>
        </row>
        <row r="33376">
          <cell r="B33376">
            <v>8837</v>
          </cell>
          <cell r="C33376" t="str">
            <v>GAS SUPPLY: 31/08/17 TO 30/09/</v>
          </cell>
          <cell r="D33376" t="str">
            <v>1340208</v>
          </cell>
          <cell r="E33376" t="str">
            <v>1</v>
          </cell>
          <cell r="F33376" t="str">
            <v>Revenue</v>
          </cell>
          <cell r="G33376" t="str">
            <v>Gas - Mains</v>
          </cell>
        </row>
        <row r="33377">
          <cell r="B33377">
            <v>8849</v>
          </cell>
          <cell r="C33377" t="str">
            <v>Please provide goods as per qu</v>
          </cell>
          <cell r="D33377" t="str">
            <v>2625510</v>
          </cell>
          <cell r="E33377" t="str">
            <v>2</v>
          </cell>
          <cell r="F33377" t="str">
            <v>Revenue</v>
          </cell>
          <cell r="G33377" t="str">
            <v>Community Safety Training Exps</v>
          </cell>
        </row>
        <row r="33378">
          <cell r="B33378">
            <v>8852</v>
          </cell>
          <cell r="C33378" t="str">
            <v>Sanj j config instal</v>
          </cell>
          <cell r="D33378" t="str">
            <v>2141594</v>
          </cell>
          <cell r="E33378" t="str">
            <v>2</v>
          </cell>
          <cell r="F33378" t="str">
            <v>Revenue</v>
          </cell>
          <cell r="G33378" t="str">
            <v>Main Scheme Radio/Mobilising Equip.</v>
          </cell>
        </row>
        <row r="33379">
          <cell r="B33379">
            <v>8850</v>
          </cell>
          <cell r="C33379" t="str">
            <v>1 x SET OF FUEL FILTERS</v>
          </cell>
          <cell r="D33379" t="str">
            <v>3410250</v>
          </cell>
          <cell r="E33379" t="str">
            <v>3</v>
          </cell>
          <cell r="F33379" t="str">
            <v>Revenue</v>
          </cell>
          <cell r="G33379" t="str">
            <v>Repairs - Vehicles</v>
          </cell>
        </row>
        <row r="33380">
          <cell r="B33380">
            <v>8854</v>
          </cell>
          <cell r="C33380" t="str">
            <v>REPAIR TO THERMAL IMAGE CAMERA</v>
          </cell>
          <cell r="D33380" t="str">
            <v>2160522</v>
          </cell>
          <cell r="E33380" t="str">
            <v>2</v>
          </cell>
          <cell r="F33380" t="str">
            <v>Revenue</v>
          </cell>
          <cell r="G33380" t="str">
            <v>Operational Equipment -  Repairs &amp; Maint</v>
          </cell>
        </row>
        <row r="33381">
          <cell r="B33381">
            <v>8855</v>
          </cell>
          <cell r="C33381" t="str">
            <v>GREENLIFE FLIPCHART MARK x 4 -</v>
          </cell>
          <cell r="D33381" t="str">
            <v>2480591</v>
          </cell>
          <cell r="E33381" t="str">
            <v>2</v>
          </cell>
          <cell r="F33381" t="str">
            <v>Revenue</v>
          </cell>
          <cell r="G33381" t="str">
            <v>Stationery, Comp/Copier Cons</v>
          </cell>
        </row>
        <row r="33382">
          <cell r="B33382">
            <v>8917</v>
          </cell>
          <cell r="C33382" t="str">
            <v>Ref your quote 166523/1 - 12ft</v>
          </cell>
          <cell r="D33382" t="str">
            <v>2168782</v>
          </cell>
          <cell r="E33382" t="str">
            <v>2</v>
          </cell>
          <cell r="F33382" t="str">
            <v>Revenue</v>
          </cell>
          <cell r="G33382" t="str">
            <v>WT Shift System</v>
          </cell>
        </row>
        <row r="33383">
          <cell r="B33383">
            <v>9000</v>
          </cell>
          <cell r="C33383" t="str">
            <v>Arrange collection of 1 x scra</v>
          </cell>
          <cell r="D33383" t="str">
            <v>0887500</v>
          </cell>
          <cell r="E33383" t="str">
            <v>0</v>
          </cell>
          <cell r="F33383" t="str">
            <v>Revenue</v>
          </cell>
          <cell r="G33383" t="str">
            <v>Training - Devolved Budgets</v>
          </cell>
        </row>
        <row r="33384">
          <cell r="B33384">
            <v>6169</v>
          </cell>
          <cell r="C33384" t="str">
            <v>Skip Hire</v>
          </cell>
          <cell r="D33384" t="str">
            <v>0820507</v>
          </cell>
          <cell r="E33384" t="str">
            <v>0</v>
          </cell>
          <cell r="F33384" t="str">
            <v>Revenue</v>
          </cell>
          <cell r="G33384" t="str">
            <v>Training Centre Equipment</v>
          </cell>
        </row>
        <row r="33385">
          <cell r="B33385">
            <v>5550</v>
          </cell>
          <cell r="C33385" t="str">
            <v xml:space="preserve">FH/16381. Address: Opp Number </v>
          </cell>
          <cell r="D33385" t="str">
            <v>2163512</v>
          </cell>
          <cell r="E33385" t="str">
            <v>2</v>
          </cell>
          <cell r="F33385" t="str">
            <v>Revenue</v>
          </cell>
          <cell r="G33385" t="str">
            <v>Hydrants Maintenance</v>
          </cell>
        </row>
        <row r="33386">
          <cell r="B33386">
            <v>5548</v>
          </cell>
          <cell r="C33386" t="str">
            <v>FH/2618. Address: o/s No.28, N</v>
          </cell>
          <cell r="D33386" t="str">
            <v>2163512</v>
          </cell>
          <cell r="E33386" t="str">
            <v>2</v>
          </cell>
          <cell r="F33386" t="str">
            <v>Revenue</v>
          </cell>
          <cell r="G33386" t="str">
            <v>Hydrants Maintenance</v>
          </cell>
        </row>
        <row r="33387">
          <cell r="B33387">
            <v>4712</v>
          </cell>
          <cell r="C33387" t="str">
            <v xml:space="preserve">FH/6818. Address: O/S No. 53, </v>
          </cell>
          <cell r="D33387" t="str">
            <v>2163512</v>
          </cell>
          <cell r="E33387" t="str">
            <v>2</v>
          </cell>
          <cell r="F33387" t="str">
            <v>Revenue</v>
          </cell>
          <cell r="G33387" t="str">
            <v>Hydrants Maintenance</v>
          </cell>
        </row>
        <row r="33388">
          <cell r="B33388">
            <v>4711</v>
          </cell>
          <cell r="C33388" t="str">
            <v>FH/2840. Address:Ent.Tyrells H</v>
          </cell>
          <cell r="D33388" t="str">
            <v>2163512</v>
          </cell>
          <cell r="E33388" t="str">
            <v>2</v>
          </cell>
          <cell r="F33388" t="str">
            <v>Revenue</v>
          </cell>
          <cell r="G33388" t="str">
            <v>Hydrants Maintenance</v>
          </cell>
        </row>
        <row r="33389">
          <cell r="B33389">
            <v>6115</v>
          </cell>
          <cell r="C33389" t="str">
            <v>FUEL</v>
          </cell>
          <cell r="D33389" t="str">
            <v>3210203</v>
          </cell>
          <cell r="E33389" t="str">
            <v>3</v>
          </cell>
          <cell r="F33389" t="str">
            <v>Revenue</v>
          </cell>
          <cell r="G33389" t="str">
            <v>Petrol/Oil/Diesel Own Vehicles</v>
          </cell>
        </row>
        <row r="33390">
          <cell r="B33390">
            <v>5547</v>
          </cell>
          <cell r="C33390" t="str">
            <v>FH/3019. Address: o/s Foxton G</v>
          </cell>
          <cell r="D33390" t="str">
            <v>2163512</v>
          </cell>
          <cell r="E33390" t="str">
            <v>2</v>
          </cell>
          <cell r="F33390" t="str">
            <v>Revenue</v>
          </cell>
          <cell r="G33390" t="str">
            <v>Hydrants Maintenance</v>
          </cell>
        </row>
        <row r="33391">
          <cell r="B33391">
            <v>5546</v>
          </cell>
          <cell r="C33391" t="str">
            <v>FH/4161. Address: 100 yds past</v>
          </cell>
          <cell r="D33391" t="str">
            <v>2163512</v>
          </cell>
          <cell r="E33391" t="str">
            <v>2</v>
          </cell>
          <cell r="F33391" t="str">
            <v>Revenue</v>
          </cell>
          <cell r="G33391" t="str">
            <v>Hydrants Maintenance</v>
          </cell>
        </row>
        <row r="33392">
          <cell r="B33392">
            <v>20834</v>
          </cell>
          <cell r="C33392" t="str">
            <v>rOYAL mAIL TARIFF/LICENSE fEE</v>
          </cell>
          <cell r="D33392" t="str">
            <v>2460591</v>
          </cell>
          <cell r="E33392" t="str">
            <v>2</v>
          </cell>
          <cell r="F33392" t="str">
            <v>Revenue</v>
          </cell>
          <cell r="G33392" t="str">
            <v>Postage And Carriage</v>
          </cell>
        </row>
        <row r="33393">
          <cell r="B33393">
            <v>20837</v>
          </cell>
          <cell r="C33393" t="str">
            <v>Room Accommodation Banquet 11.</v>
          </cell>
          <cell r="D33393" t="str">
            <v>2657502</v>
          </cell>
          <cell r="E33393" t="str">
            <v>2</v>
          </cell>
          <cell r="F33393" t="str">
            <v>Revenue</v>
          </cell>
          <cell r="G33393" t="str">
            <v>Corporate Events</v>
          </cell>
        </row>
        <row r="33394">
          <cell r="B33394">
            <v>20835</v>
          </cell>
          <cell r="C33394" t="str">
            <v>Email and File Protection 13.0</v>
          </cell>
          <cell r="D33394" t="str">
            <v>2109592</v>
          </cell>
          <cell r="E33394" t="str">
            <v>2</v>
          </cell>
          <cell r="F33394" t="str">
            <v>Revenue</v>
          </cell>
          <cell r="G33394" t="str">
            <v>Computer Software Annual Licence\Maint.</v>
          </cell>
        </row>
        <row r="33395">
          <cell r="B33395">
            <v>5629</v>
          </cell>
          <cell r="C33395" t="str">
            <v>LAMP ASSY LED 851/01/04</v>
          </cell>
          <cell r="D33395" t="str">
            <v>3410250</v>
          </cell>
          <cell r="E33395" t="str">
            <v>3</v>
          </cell>
          <cell r="F33395" t="str">
            <v>Revenue</v>
          </cell>
          <cell r="G33395" t="str">
            <v>Repairs - Vehicles</v>
          </cell>
        </row>
        <row r="33396">
          <cell r="B33396">
            <v>5638</v>
          </cell>
          <cell r="C33396" t="str">
            <v>BULK SURCHARGES LETTER 09 APRI</v>
          </cell>
          <cell r="D33396" t="str">
            <v>2460591</v>
          </cell>
          <cell r="E33396" t="str">
            <v>2</v>
          </cell>
          <cell r="F33396" t="str">
            <v>Revenue</v>
          </cell>
          <cell r="G33396" t="str">
            <v>Postage And Carriage</v>
          </cell>
        </row>
        <row r="33397">
          <cell r="B33397">
            <v>5570</v>
          </cell>
          <cell r="C33397" t="str">
            <v>SAKPAL PERIOD END 19/02/2017</v>
          </cell>
          <cell r="D33397" t="str">
            <v>2622588</v>
          </cell>
          <cell r="E33397" t="str">
            <v>2</v>
          </cell>
          <cell r="F33397" t="str">
            <v>Revenue</v>
          </cell>
          <cell r="G33397" t="str">
            <v>Grant Supported Exps</v>
          </cell>
        </row>
        <row r="33398">
          <cell r="B33398">
            <v>5632</v>
          </cell>
          <cell r="C33398" t="str">
            <v>OCT 2016 NOV 2016/DEC 2016 CRE</v>
          </cell>
          <cell r="D33398" t="str">
            <v>1380585</v>
          </cell>
          <cell r="E33398" t="str">
            <v>1</v>
          </cell>
          <cell r="F33398" t="str">
            <v>Revenue</v>
          </cell>
          <cell r="G33398" t="str">
            <v>Cleaning D.S.O. Basic Contract</v>
          </cell>
        </row>
        <row r="33399">
          <cell r="B33399">
            <v>5634</v>
          </cell>
          <cell r="C33399" t="str">
            <v>Maintainace Year 5</v>
          </cell>
          <cell r="D33399" t="str">
            <v>2900584</v>
          </cell>
          <cell r="E33399" t="str">
            <v>2</v>
          </cell>
          <cell r="F33399" t="str">
            <v>Revenue</v>
          </cell>
          <cell r="G33399" t="str">
            <v>Hired Management Support</v>
          </cell>
        </row>
        <row r="33400">
          <cell r="B33400">
            <v>5640</v>
          </cell>
          <cell r="C33400" t="str">
            <v>LEASE RENTAL</v>
          </cell>
          <cell r="D33400" t="str">
            <v>0975100</v>
          </cell>
          <cell r="E33400" t="str">
            <v>0</v>
          </cell>
          <cell r="F33400" t="str">
            <v>Revenue</v>
          </cell>
          <cell r="G33400" t="str">
            <v>Canteen &amp; Messing</v>
          </cell>
        </row>
        <row r="33401">
          <cell r="B33401">
            <v>5641</v>
          </cell>
          <cell r="C33401" t="str">
            <v>FUEL</v>
          </cell>
          <cell r="D33401" t="str">
            <v>3210203</v>
          </cell>
          <cell r="E33401" t="str">
            <v>3</v>
          </cell>
          <cell r="F33401" t="str">
            <v>Revenue</v>
          </cell>
          <cell r="G33401" t="str">
            <v>Petrol/Oil/Diesel Own Vehicles</v>
          </cell>
        </row>
        <row r="33402">
          <cell r="B33402">
            <v>5642</v>
          </cell>
          <cell r="C33402" t="str">
            <v xml:space="preserve">FBT 4TH FEB </v>
          </cell>
          <cell r="D33402" t="str">
            <v>0881507</v>
          </cell>
          <cell r="E33402" t="str">
            <v>0</v>
          </cell>
          <cell r="F33402" t="str">
            <v>Revenue</v>
          </cell>
          <cell r="G33402" t="str">
            <v>Training - Operational Training</v>
          </cell>
        </row>
        <row r="33403">
          <cell r="B33403">
            <v>5644</v>
          </cell>
          <cell r="C33403" t="str">
            <v xml:space="preserve">Call out to damaged appliance </v>
          </cell>
          <cell r="D33403" t="str">
            <v>1090302</v>
          </cell>
          <cell r="E33403" t="str">
            <v>1</v>
          </cell>
          <cell r="F33403" t="str">
            <v>Revenue</v>
          </cell>
          <cell r="G33403" t="str">
            <v>Unplanned   Maintenance</v>
          </cell>
        </row>
        <row r="33404">
          <cell r="B33404">
            <v>5645</v>
          </cell>
          <cell r="C33404" t="str">
            <v>To carry out stonework refurbi</v>
          </cell>
          <cell r="D33404" t="str">
            <v>1090215</v>
          </cell>
          <cell r="E33404" t="str">
            <v>1</v>
          </cell>
          <cell r="F33404" t="str">
            <v>Revenue</v>
          </cell>
          <cell r="G33404" t="str">
            <v>Unplanned   Maintenance</v>
          </cell>
        </row>
        <row r="33405">
          <cell r="B33405">
            <v>5646</v>
          </cell>
          <cell r="C33405" t="str">
            <v>To carry works to staircase fl</v>
          </cell>
          <cell r="D33405" t="str">
            <v>1090213</v>
          </cell>
          <cell r="E33405" t="str">
            <v>1</v>
          </cell>
          <cell r="F33405" t="str">
            <v>Revenue</v>
          </cell>
          <cell r="G33405" t="str">
            <v>Unplanned   Maintenance</v>
          </cell>
        </row>
        <row r="33406">
          <cell r="B33406">
            <v>5647</v>
          </cell>
          <cell r="C33406" t="str">
            <v>To carry out repairs to kit lo</v>
          </cell>
          <cell r="D33406" t="str">
            <v>1090302</v>
          </cell>
          <cell r="E33406" t="str">
            <v>1</v>
          </cell>
          <cell r="F33406" t="str">
            <v>Revenue</v>
          </cell>
          <cell r="G33406" t="str">
            <v>Unplanned   Maintenance</v>
          </cell>
        </row>
        <row r="33407">
          <cell r="B33407">
            <v>5649</v>
          </cell>
          <cell r="C33407" t="str">
            <v>RH Logic 400 Elite Chair (blac</v>
          </cell>
          <cell r="D33407" t="str">
            <v>2000398</v>
          </cell>
          <cell r="E33407" t="str">
            <v>2</v>
          </cell>
          <cell r="F33407" t="str">
            <v>Revenue</v>
          </cell>
          <cell r="G33407" t="str">
            <v>Office Purchases (Incl. furniture)</v>
          </cell>
        </row>
        <row r="33408">
          <cell r="B33408">
            <v>5639</v>
          </cell>
          <cell r="C33408" t="str">
            <v>ROYAL MAIL TARIFF/CONNECTION F</v>
          </cell>
          <cell r="D33408" t="str">
            <v>2460591</v>
          </cell>
          <cell r="E33408" t="str">
            <v>2</v>
          </cell>
          <cell r="F33408" t="str">
            <v>Revenue</v>
          </cell>
          <cell r="G33408" t="str">
            <v>Postage And Carriage</v>
          </cell>
        </row>
        <row r="33409">
          <cell r="B33409">
            <v>5549</v>
          </cell>
          <cell r="C33409" t="str">
            <v>opp. R W Simpson Transport Ltd</v>
          </cell>
          <cell r="D33409" t="str">
            <v>2163512</v>
          </cell>
          <cell r="E33409" t="str">
            <v>2</v>
          </cell>
          <cell r="F33409" t="str">
            <v>Revenue</v>
          </cell>
          <cell r="G33409" t="str">
            <v>Hydrants Maintenance</v>
          </cell>
        </row>
        <row r="33410">
          <cell r="B33410">
            <v>5643</v>
          </cell>
          <cell r="C33410" t="str">
            <v>SERVICE/INSPECTION OF LIFE FIT</v>
          </cell>
          <cell r="D33410" t="str">
            <v>2667508</v>
          </cell>
          <cell r="E33410" t="str">
            <v>2</v>
          </cell>
          <cell r="F33410" t="str">
            <v>Revenue</v>
          </cell>
          <cell r="G33410" t="str">
            <v>Occupational Health - Fitness Equipment Etc.</v>
          </cell>
        </row>
        <row r="33411">
          <cell r="B33411">
            <v>5648</v>
          </cell>
          <cell r="C33411" t="str">
            <v>sutton faulty bay door</v>
          </cell>
          <cell r="D33411" t="str">
            <v>1090312</v>
          </cell>
          <cell r="E33411" t="str">
            <v>1</v>
          </cell>
          <cell r="F33411" t="str">
            <v>Revenue</v>
          </cell>
          <cell r="G33411" t="str">
            <v>Unplanned   Maintenance</v>
          </cell>
        </row>
        <row r="33412">
          <cell r="B33412">
            <v>5551</v>
          </cell>
          <cell r="C33412" t="str">
            <v xml:space="preserve">FH/6827.  Address:O/S No. 26, </v>
          </cell>
          <cell r="D33412" t="str">
            <v>2163512</v>
          </cell>
          <cell r="E33412" t="str">
            <v>2</v>
          </cell>
          <cell r="F33412" t="str">
            <v>Revenue</v>
          </cell>
          <cell r="G33412" t="str">
            <v>Hydrants Maintenance</v>
          </cell>
        </row>
        <row r="33413">
          <cell r="B33413">
            <v>6170</v>
          </cell>
          <cell r="C33413" t="str">
            <v>Consultancy Management Efficie</v>
          </cell>
          <cell r="D33413" t="str">
            <v>2665517</v>
          </cell>
          <cell r="E33413" t="str">
            <v>2</v>
          </cell>
          <cell r="F33413" t="str">
            <v>Revenue</v>
          </cell>
          <cell r="G33413" t="str">
            <v>Health &amp; Safety Expenses</v>
          </cell>
        </row>
        <row r="33414">
          <cell r="B33414">
            <v>6173</v>
          </cell>
          <cell r="C33414" t="str">
            <v>Equipment order as per Quote r</v>
          </cell>
          <cell r="D33414" t="str">
            <v>2900514</v>
          </cell>
          <cell r="E33414" t="str">
            <v>2</v>
          </cell>
          <cell r="F33414" t="str">
            <v>Revenue</v>
          </cell>
          <cell r="G33414" t="str">
            <v>Business Continuity</v>
          </cell>
        </row>
        <row r="33415">
          <cell r="B33415">
            <v>6175</v>
          </cell>
          <cell r="C33415" t="str">
            <v>BROWN - RAIL - H'DON - LDN</v>
          </cell>
          <cell r="D33415" t="str">
            <v>2410588</v>
          </cell>
          <cell r="E33415" t="str">
            <v>2</v>
          </cell>
          <cell r="F33415" t="str">
            <v>Revenue</v>
          </cell>
          <cell r="G33415" t="str">
            <v>Staff Travelling &amp; Subsistence</v>
          </cell>
        </row>
        <row r="33416">
          <cell r="B33416">
            <v>6142</v>
          </cell>
          <cell r="C33416" t="str">
            <v>To supply, deliver &amp; collect d</v>
          </cell>
          <cell r="D33416" t="str">
            <v>0887500</v>
          </cell>
          <cell r="E33416" t="str">
            <v>0</v>
          </cell>
          <cell r="F33416" t="str">
            <v>Revenue</v>
          </cell>
          <cell r="G33416" t="str">
            <v>Training - Devolved Budgets</v>
          </cell>
        </row>
        <row r="33417">
          <cell r="B33417">
            <v>6143</v>
          </cell>
          <cell r="C33417" t="str">
            <v>To supply, deliver and collect</v>
          </cell>
          <cell r="D33417" t="str">
            <v>0887500</v>
          </cell>
          <cell r="E33417" t="str">
            <v>0</v>
          </cell>
          <cell r="F33417" t="str">
            <v>Revenue</v>
          </cell>
          <cell r="G33417" t="str">
            <v>Training - Devolved Budgets</v>
          </cell>
        </row>
        <row r="33418">
          <cell r="B33418">
            <v>6171</v>
          </cell>
          <cell r="C33418" t="str">
            <v>THERAPY/TRAUMA CARE</v>
          </cell>
          <cell r="D33418" t="str">
            <v>2919508</v>
          </cell>
          <cell r="E33418" t="str">
            <v>2</v>
          </cell>
          <cell r="F33418" t="str">
            <v>Revenue</v>
          </cell>
          <cell r="G33418" t="str">
            <v>Occupational Health/Doctors Fees</v>
          </cell>
        </row>
        <row r="33419">
          <cell r="B33419">
            <v>6172</v>
          </cell>
          <cell r="C33419" t="str">
            <v>THERAPY/TRAUMA CARE 2/3/17</v>
          </cell>
          <cell r="D33419" t="str">
            <v>2919508</v>
          </cell>
          <cell r="E33419" t="str">
            <v>2</v>
          </cell>
          <cell r="F33419" t="str">
            <v>Revenue</v>
          </cell>
          <cell r="G33419" t="str">
            <v>Occupational Health/Doctors Fees</v>
          </cell>
        </row>
        <row r="33420">
          <cell r="B33420">
            <v>6174</v>
          </cell>
          <cell r="C33420" t="str">
            <v>REVIEW MEETING/MATERIALS/DESIG</v>
          </cell>
          <cell r="D33420" t="str">
            <v>0888500</v>
          </cell>
          <cell r="E33420" t="str">
            <v>0</v>
          </cell>
          <cell r="F33420" t="str">
            <v>Revenue</v>
          </cell>
          <cell r="G33420" t="str">
            <v>Training - Leadership &amp; Development</v>
          </cell>
        </row>
        <row r="33421">
          <cell r="B33421">
            <v>6176</v>
          </cell>
          <cell r="C33421" t="str">
            <v>ADHESIVE BLU-TACK SLB 118G</v>
          </cell>
          <cell r="D33421" t="str">
            <v>2480591</v>
          </cell>
          <cell r="E33421" t="str">
            <v>2</v>
          </cell>
          <cell r="F33421" t="str">
            <v>Revenue</v>
          </cell>
          <cell r="G33421" t="str">
            <v>Stationery, Comp/Copier Cons</v>
          </cell>
        </row>
        <row r="33422">
          <cell r="B33422">
            <v>6178</v>
          </cell>
          <cell r="C33422" t="str">
            <v>VISITORS CHAIR RED</v>
          </cell>
          <cell r="D33422" t="str">
            <v>2000591</v>
          </cell>
          <cell r="E33422" t="str">
            <v>2</v>
          </cell>
          <cell r="F33422" t="str">
            <v>Revenue</v>
          </cell>
          <cell r="G33422" t="str">
            <v>Office Purchases (Incl. furniture)</v>
          </cell>
        </row>
        <row r="33423">
          <cell r="B33423">
            <v>22914</v>
          </cell>
          <cell r="C33423" t="str">
            <v>QUO-20656-OT6G - 11 x SANJ han</v>
          </cell>
          <cell r="D33423" t="str">
            <v>2141594</v>
          </cell>
          <cell r="E33423" t="str">
            <v>2</v>
          </cell>
          <cell r="F33423" t="str">
            <v>Revenue</v>
          </cell>
          <cell r="G33423" t="str">
            <v>Main Scheme Radio/Mobilising Equip.</v>
          </cell>
        </row>
        <row r="33424">
          <cell r="B33424">
            <v>22916</v>
          </cell>
          <cell r="C33424" t="str">
            <v>Internal auditing of the OHSMS</v>
          </cell>
          <cell r="D33424" t="str">
            <v>2981517</v>
          </cell>
          <cell r="E33424" t="str">
            <v>2</v>
          </cell>
          <cell r="F33424" t="str">
            <v>Revenue</v>
          </cell>
          <cell r="G33424" t="str">
            <v>Internal Audit</v>
          </cell>
        </row>
        <row r="33425">
          <cell r="B33425">
            <v>22915</v>
          </cell>
          <cell r="C33425" t="str">
            <v>Room Hire (10th to 14th August</v>
          </cell>
          <cell r="D33425" t="str">
            <v>0884507</v>
          </cell>
          <cell r="E33425" t="str">
            <v>0</v>
          </cell>
          <cell r="F33425" t="str">
            <v>Revenue</v>
          </cell>
          <cell r="G33425" t="str">
            <v>Trng - New Recruits</v>
          </cell>
        </row>
        <row r="33426">
          <cell r="B33426">
            <v>23163</v>
          </cell>
          <cell r="C33426" t="str">
            <v>BIC CRISTAL FINE BLACK X20</v>
          </cell>
          <cell r="D33426" t="str">
            <v>2480591</v>
          </cell>
          <cell r="E33426" t="str">
            <v>2</v>
          </cell>
          <cell r="F33426" t="str">
            <v>Revenue</v>
          </cell>
          <cell r="G33426" t="str">
            <v>Stationery, Comp/Copier Cons</v>
          </cell>
        </row>
        <row r="33427">
          <cell r="B33427">
            <v>20234</v>
          </cell>
          <cell r="C33427" t="str">
            <v>Senior Server Engineering-G Kh</v>
          </cell>
          <cell r="D33427" t="str">
            <v>2900594</v>
          </cell>
          <cell r="E33427" t="str">
            <v>2</v>
          </cell>
          <cell r="F33427" t="str">
            <v>Revenue</v>
          </cell>
          <cell r="G33427" t="str">
            <v>Hired Management Support</v>
          </cell>
        </row>
        <row r="33428">
          <cell r="B33428">
            <v>20240</v>
          </cell>
          <cell r="C33428" t="str">
            <v>SW Maintenance 01.01.20-31.03.</v>
          </cell>
          <cell r="D33428" t="str">
            <v>2100594</v>
          </cell>
          <cell r="E33428" t="str">
            <v>2</v>
          </cell>
          <cell r="F33428" t="str">
            <v>Revenue</v>
          </cell>
          <cell r="G33428" t="str">
            <v>Computer Hardware</v>
          </cell>
        </row>
        <row r="33429">
          <cell r="B33429">
            <v>20078</v>
          </cell>
          <cell r="C33429" t="str">
            <v xml:space="preserve">Dave Lynch to attend a course </v>
          </cell>
          <cell r="D33429" t="str">
            <v>0881507</v>
          </cell>
          <cell r="E33429" t="str">
            <v>0</v>
          </cell>
          <cell r="F33429" t="str">
            <v>Revenue</v>
          </cell>
          <cell r="G33429" t="str">
            <v>Training - Operational Training</v>
          </cell>
        </row>
        <row r="33430">
          <cell r="B33430">
            <v>20146</v>
          </cell>
          <cell r="C33430" t="str">
            <v>BIC CRISTAL FINE BLACK X20</v>
          </cell>
          <cell r="D33430" t="str">
            <v>2480591</v>
          </cell>
          <cell r="E33430" t="str">
            <v>2</v>
          </cell>
          <cell r="F33430" t="str">
            <v>Revenue</v>
          </cell>
          <cell r="G33430" t="str">
            <v>Stationery, Comp/Copier Cons</v>
          </cell>
        </row>
        <row r="33431">
          <cell r="B33431">
            <v>20147</v>
          </cell>
          <cell r="C33431" t="str">
            <v>BATTERY MN2400 1.5V PK10</v>
          </cell>
          <cell r="D33431" t="str">
            <v>2167591</v>
          </cell>
          <cell r="E33431" t="str">
            <v>2</v>
          </cell>
          <cell r="F33431" t="str">
            <v>Revenue</v>
          </cell>
          <cell r="G33431" t="str">
            <v>Operational Consumables - Devolved</v>
          </cell>
        </row>
        <row r="33432">
          <cell r="B33432">
            <v>18441</v>
          </cell>
          <cell r="C33432" t="str">
            <v>Engine Filters Collection/Empt</v>
          </cell>
          <cell r="D33432" t="str">
            <v>3410250</v>
          </cell>
          <cell r="E33432" t="str">
            <v>3</v>
          </cell>
          <cell r="F33432" t="str">
            <v>Revenue</v>
          </cell>
          <cell r="G33432" t="str">
            <v>Repairs - Vehicles</v>
          </cell>
        </row>
        <row r="33433">
          <cell r="B33433">
            <v>19081</v>
          </cell>
          <cell r="C33433" t="str">
            <v>UK Rail Travel-P Clarke</v>
          </cell>
          <cell r="D33433" t="str">
            <v>2410510</v>
          </cell>
          <cell r="E33433" t="str">
            <v>2</v>
          </cell>
          <cell r="F33433" t="str">
            <v>Revenue</v>
          </cell>
          <cell r="G33433" t="str">
            <v>Staff Travelling &amp; Subsistence</v>
          </cell>
        </row>
        <row r="33434">
          <cell r="B33434">
            <v>19080</v>
          </cell>
          <cell r="C33434" t="str">
            <v>Order as per quotation 8310.</v>
          </cell>
          <cell r="D33434" t="str">
            <v>2161522</v>
          </cell>
          <cell r="E33434" t="str">
            <v>2</v>
          </cell>
          <cell r="F33434" t="str">
            <v>Revenue</v>
          </cell>
          <cell r="G33434" t="str">
            <v>Equipment Purchases</v>
          </cell>
        </row>
        <row r="33435">
          <cell r="B33435">
            <v>9165</v>
          </cell>
          <cell r="C33435" t="str">
            <v>DELIVERY OF BAR TRAINING 8 OCT</v>
          </cell>
          <cell r="D33435" t="str">
            <v>0881507</v>
          </cell>
          <cell r="E33435" t="str">
            <v>0</v>
          </cell>
          <cell r="F33435" t="str">
            <v>Revenue</v>
          </cell>
          <cell r="G33435" t="str">
            <v>Training - Operational Training</v>
          </cell>
        </row>
        <row r="33436">
          <cell r="B33436">
            <v>8076</v>
          </cell>
          <cell r="C33436" t="str">
            <v xml:space="preserve">REVERSE SENSOR P/T No: DBK43 </v>
          </cell>
          <cell r="D33436" t="str">
            <v>3410250</v>
          </cell>
          <cell r="E33436" t="str">
            <v>3</v>
          </cell>
          <cell r="F33436" t="str">
            <v>Revenue</v>
          </cell>
          <cell r="G33436" t="str">
            <v>Repairs - Vehicles</v>
          </cell>
        </row>
        <row r="33437">
          <cell r="B33437">
            <v>9169</v>
          </cell>
          <cell r="C33437" t="str">
            <v>MISC MANPACK / NO COLOUR / ONE</v>
          </cell>
          <cell r="D33437" t="str">
            <v>2712398</v>
          </cell>
          <cell r="E33437" t="str">
            <v>2</v>
          </cell>
          <cell r="F33437" t="str">
            <v>Revenue</v>
          </cell>
          <cell r="G33437" t="str">
            <v>Clothing Purchase  Hunters (Non PPE)</v>
          </cell>
        </row>
        <row r="33438">
          <cell r="B33438">
            <v>9179</v>
          </cell>
          <cell r="C33438" t="str">
            <v>WASTE 03/10/17 &amp; 30/10/17</v>
          </cell>
          <cell r="D33438" t="str">
            <v>1361303</v>
          </cell>
          <cell r="E33438" t="str">
            <v>1</v>
          </cell>
          <cell r="F33438" t="str">
            <v>Revenue</v>
          </cell>
          <cell r="G33438" t="str">
            <v>Waste Management Exps</v>
          </cell>
        </row>
        <row r="33439">
          <cell r="B33439">
            <v>9210</v>
          </cell>
          <cell r="C33439" t="str">
            <v>CREDIT FOR D. THOMPSON ON COUR</v>
          </cell>
          <cell r="D33439" t="str">
            <v>2450800</v>
          </cell>
          <cell r="E33439" t="str">
            <v>2</v>
          </cell>
          <cell r="F33439" t="str">
            <v>Revenue</v>
          </cell>
          <cell r="G33439" t="str">
            <v>Members Conference Fees/Expenses</v>
          </cell>
        </row>
        <row r="33440">
          <cell r="B33440">
            <v>9188</v>
          </cell>
          <cell r="C33440" t="str">
            <v>WASTE 02/10/17</v>
          </cell>
          <cell r="D33440" t="str">
            <v>1361209</v>
          </cell>
          <cell r="E33440" t="str">
            <v>1</v>
          </cell>
          <cell r="F33440" t="str">
            <v>Revenue</v>
          </cell>
          <cell r="G33440" t="str">
            <v>Waste Management Exps</v>
          </cell>
        </row>
        <row r="33441">
          <cell r="B33441">
            <v>9190</v>
          </cell>
          <cell r="C33441" t="str">
            <v>WASTE 03/10/17</v>
          </cell>
          <cell r="D33441" t="str">
            <v>1361309</v>
          </cell>
          <cell r="E33441" t="str">
            <v>1</v>
          </cell>
          <cell r="F33441" t="str">
            <v>Revenue</v>
          </cell>
          <cell r="G33441" t="str">
            <v>Waste Management Exps</v>
          </cell>
        </row>
        <row r="33442">
          <cell r="B33442">
            <v>9197</v>
          </cell>
          <cell r="C33442" t="str">
            <v>CENTREFEED 2PLY 6 ROLLS</v>
          </cell>
          <cell r="D33442" t="str">
            <v>1360591</v>
          </cell>
          <cell r="E33442" t="str">
            <v>1</v>
          </cell>
          <cell r="F33442" t="str">
            <v>Revenue</v>
          </cell>
          <cell r="G33442" t="str">
            <v>Cleaning Materials</v>
          </cell>
        </row>
        <row r="33443">
          <cell r="B33443">
            <v>9198</v>
          </cell>
          <cell r="C33443" t="str">
            <v>TRPCD2018 THE ROLE OF PSYCHOLO</v>
          </cell>
          <cell r="D33443" t="str">
            <v>2625510</v>
          </cell>
          <cell r="E33443" t="str">
            <v>2</v>
          </cell>
          <cell r="F33443" t="str">
            <v>Revenue</v>
          </cell>
          <cell r="G33443" t="str">
            <v>Community Safety Training Exps</v>
          </cell>
        </row>
        <row r="33444">
          <cell r="B33444">
            <v>9204</v>
          </cell>
          <cell r="C33444" t="str">
            <v>CARBON DIOXIDE SIZE VK</v>
          </cell>
          <cell r="D33444" t="str">
            <v>2166522</v>
          </cell>
          <cell r="E33444" t="str">
            <v>2</v>
          </cell>
          <cell r="F33444" t="str">
            <v>Revenue</v>
          </cell>
          <cell r="G33444" t="str">
            <v>B.A./M.A.R.S./Gas Tight Suits - R&amp;M</v>
          </cell>
        </row>
        <row r="33445">
          <cell r="B33445">
            <v>9205</v>
          </cell>
          <cell r="C33445" t="str">
            <v xml:space="preserve">MEDICAL OXYGEN CD SIZE </v>
          </cell>
          <cell r="D33445" t="str">
            <v>2166522</v>
          </cell>
          <cell r="E33445" t="str">
            <v>2</v>
          </cell>
          <cell r="F33445" t="str">
            <v>Revenue</v>
          </cell>
          <cell r="G33445" t="str">
            <v>B.A./M.A.R.S./Gas Tight Suits - R&amp;M</v>
          </cell>
        </row>
        <row r="33446">
          <cell r="B33446">
            <v>9046</v>
          </cell>
          <cell r="C33446" t="str">
            <v>Sewerage charges 01/05/17 - 31</v>
          </cell>
          <cell r="D33446" t="str">
            <v>1350305</v>
          </cell>
          <cell r="E33446" t="str">
            <v>1</v>
          </cell>
          <cell r="F33446" t="str">
            <v>Revenue</v>
          </cell>
          <cell r="G33446" t="str">
            <v>Water/Sewerage Rates</v>
          </cell>
        </row>
        <row r="33447">
          <cell r="B33447">
            <v>9052</v>
          </cell>
          <cell r="C33447" t="str">
            <v>2 x Scrap Cars + 2 x collectio</v>
          </cell>
          <cell r="D33447" t="str">
            <v>0887500</v>
          </cell>
          <cell r="E33447" t="str">
            <v>0</v>
          </cell>
          <cell r="F33447" t="str">
            <v>Revenue</v>
          </cell>
          <cell r="G33447" t="str">
            <v>Training - Devolved Budgets</v>
          </cell>
        </row>
        <row r="33448">
          <cell r="B33448">
            <v>8387</v>
          </cell>
          <cell r="C33448" t="str">
            <v>GAS CREDIT APR/MAY17</v>
          </cell>
          <cell r="D33448" t="str">
            <v>1340206</v>
          </cell>
          <cell r="E33448" t="str">
            <v>1</v>
          </cell>
          <cell r="F33448" t="str">
            <v>Revenue</v>
          </cell>
          <cell r="G33448" t="str">
            <v>Gas - Mains</v>
          </cell>
        </row>
        <row r="33449">
          <cell r="B33449">
            <v>8390</v>
          </cell>
          <cell r="C33449" t="str">
            <v>GAS SUPPLY MAR/APR17</v>
          </cell>
          <cell r="D33449" t="str">
            <v>1340301</v>
          </cell>
          <cell r="E33449" t="str">
            <v>1</v>
          </cell>
          <cell r="F33449" t="str">
            <v>Revenue</v>
          </cell>
          <cell r="G33449" t="str">
            <v>Gas - Mains</v>
          </cell>
        </row>
        <row r="33450">
          <cell r="B33450">
            <v>8397</v>
          </cell>
          <cell r="C33450" t="str">
            <v>GAS SUPPLY JUL/AUG17</v>
          </cell>
          <cell r="D33450" t="str">
            <v>1340214</v>
          </cell>
          <cell r="E33450" t="str">
            <v>1</v>
          </cell>
          <cell r="F33450" t="str">
            <v>Revenue</v>
          </cell>
          <cell r="G33450" t="str">
            <v>Gas - Mains</v>
          </cell>
        </row>
        <row r="33451">
          <cell r="B33451">
            <v>8399</v>
          </cell>
          <cell r="C33451" t="str">
            <v>GAS SUPPLY JUL/AUG17</v>
          </cell>
          <cell r="D33451" t="str">
            <v>1340304</v>
          </cell>
          <cell r="E33451" t="str">
            <v>1</v>
          </cell>
          <cell r="F33451" t="str">
            <v>Revenue</v>
          </cell>
          <cell r="G33451" t="str">
            <v>Gas - Mains</v>
          </cell>
        </row>
        <row r="33452">
          <cell r="B33452">
            <v>8401</v>
          </cell>
          <cell r="C33452" t="str">
            <v>GAS SUPPLY FEB/MAR17</v>
          </cell>
          <cell r="D33452" t="str">
            <v>1340206</v>
          </cell>
          <cell r="E33452" t="str">
            <v>1</v>
          </cell>
          <cell r="F33452" t="str">
            <v>Revenue</v>
          </cell>
          <cell r="G33452" t="str">
            <v>Gas - Mains</v>
          </cell>
        </row>
        <row r="33453">
          <cell r="B33453">
            <v>8402</v>
          </cell>
          <cell r="C33453" t="str">
            <v>GAS SUPPLY JUL/AUG17</v>
          </cell>
          <cell r="D33453" t="str">
            <v>1340309</v>
          </cell>
          <cell r="E33453" t="str">
            <v>1</v>
          </cell>
          <cell r="F33453" t="str">
            <v>Revenue</v>
          </cell>
          <cell r="G33453" t="str">
            <v>Gas - Mains</v>
          </cell>
        </row>
        <row r="33454">
          <cell r="B33454">
            <v>8406</v>
          </cell>
          <cell r="C33454" t="str">
            <v>GAS SUPPLY JUL/AUG17</v>
          </cell>
          <cell r="D33454" t="str">
            <v>1340305</v>
          </cell>
          <cell r="E33454" t="str">
            <v>1</v>
          </cell>
          <cell r="F33454" t="str">
            <v>Revenue</v>
          </cell>
          <cell r="G33454" t="str">
            <v>Gas - Mains</v>
          </cell>
        </row>
        <row r="33455">
          <cell r="B33455">
            <v>8409</v>
          </cell>
          <cell r="C33455" t="str">
            <v>GAS SUPPLY JUL/AUG17</v>
          </cell>
          <cell r="D33455" t="str">
            <v>1340307</v>
          </cell>
          <cell r="E33455" t="str">
            <v>1</v>
          </cell>
          <cell r="F33455" t="str">
            <v>Revenue</v>
          </cell>
          <cell r="G33455" t="str">
            <v>Gas - Mains</v>
          </cell>
        </row>
        <row r="33456">
          <cell r="B33456">
            <v>8064</v>
          </cell>
          <cell r="C33456" t="str">
            <v>BRAKE FLUID SERVICE</v>
          </cell>
          <cell r="D33456" t="str">
            <v>3410250</v>
          </cell>
          <cell r="E33456" t="str">
            <v>3</v>
          </cell>
          <cell r="F33456" t="str">
            <v>Revenue</v>
          </cell>
          <cell r="G33456" t="str">
            <v>Repairs - Vehicles</v>
          </cell>
        </row>
        <row r="33457">
          <cell r="B33457">
            <v>8067</v>
          </cell>
          <cell r="C33457" t="str">
            <v>visual health check/variable s</v>
          </cell>
          <cell r="D33457" t="str">
            <v>3410250</v>
          </cell>
          <cell r="E33457" t="str">
            <v>3</v>
          </cell>
          <cell r="F33457" t="str">
            <v>Revenue</v>
          </cell>
          <cell r="G33457" t="str">
            <v>Repairs - Vehicles</v>
          </cell>
        </row>
        <row r="33458">
          <cell r="B33458">
            <v>7949</v>
          </cell>
          <cell r="C33458" t="str">
            <v>ELY TV LICENCE VALID TILL 31/8</v>
          </cell>
          <cell r="D33458" t="str">
            <v>2606304</v>
          </cell>
          <cell r="E33458" t="str">
            <v>2</v>
          </cell>
          <cell r="F33458" t="str">
            <v>Revenue</v>
          </cell>
          <cell r="G33458" t="str">
            <v>TV Licences</v>
          </cell>
        </row>
        <row r="33459">
          <cell r="B33459">
            <v>7963</v>
          </cell>
          <cell r="C33459" t="str">
            <v xml:space="preserve">1 x scrap car to be delivered </v>
          </cell>
          <cell r="D33459" t="str">
            <v>0887500</v>
          </cell>
          <cell r="E33459" t="str">
            <v>0</v>
          </cell>
          <cell r="F33459" t="str">
            <v>Revenue</v>
          </cell>
          <cell r="G33459" t="str">
            <v>Training - Devolved Budgets</v>
          </cell>
        </row>
        <row r="33460">
          <cell r="B33460">
            <v>8012</v>
          </cell>
          <cell r="C33460" t="str">
            <v>BIC CRISTAL FINE BLACK X20</v>
          </cell>
          <cell r="D33460" t="str">
            <v>2480591</v>
          </cell>
          <cell r="E33460" t="str">
            <v>2</v>
          </cell>
          <cell r="F33460" t="str">
            <v>Revenue</v>
          </cell>
          <cell r="G33460" t="str">
            <v>Stationery, Comp/Copier Cons</v>
          </cell>
        </row>
        <row r="33461">
          <cell r="B33461">
            <v>8026</v>
          </cell>
          <cell r="C33461" t="str">
            <v>WATER SUPPLY 8/5/17-7/8/17</v>
          </cell>
          <cell r="D33461" t="str">
            <v>1350202</v>
          </cell>
          <cell r="E33461" t="str">
            <v>1</v>
          </cell>
          <cell r="F33461" t="str">
            <v>Revenue</v>
          </cell>
          <cell r="G33461" t="str">
            <v>Water/Sewerage Rates</v>
          </cell>
        </row>
        <row r="33462">
          <cell r="B33462">
            <v>8016</v>
          </cell>
          <cell r="C33462" t="str">
            <v>BIC CRISTAL FINE BLACK X20</v>
          </cell>
          <cell r="D33462" t="str">
            <v>2480591</v>
          </cell>
          <cell r="E33462" t="str">
            <v>2</v>
          </cell>
          <cell r="F33462" t="str">
            <v>Revenue</v>
          </cell>
          <cell r="G33462" t="str">
            <v>Stationery, Comp/Copier Cons</v>
          </cell>
        </row>
        <row r="33463">
          <cell r="B33463">
            <v>11293</v>
          </cell>
          <cell r="C33463" t="str">
            <v>Wheelie Bin-Sutton FS</v>
          </cell>
          <cell r="D33463" t="str">
            <v>1361312</v>
          </cell>
          <cell r="E33463" t="str">
            <v>1</v>
          </cell>
          <cell r="F33463" t="str">
            <v>Revenue</v>
          </cell>
          <cell r="G33463" t="str">
            <v>Waste Management Exps</v>
          </cell>
        </row>
        <row r="33464">
          <cell r="B33464">
            <v>11314</v>
          </cell>
          <cell r="C33464" t="str">
            <v>Wheelie Bin-Huntingdon FS</v>
          </cell>
          <cell r="D33464" t="str">
            <v>1361203</v>
          </cell>
          <cell r="E33464" t="str">
            <v>1</v>
          </cell>
          <cell r="F33464" t="str">
            <v>Revenue</v>
          </cell>
          <cell r="G33464" t="str">
            <v>Waste Management Exps</v>
          </cell>
        </row>
        <row r="33465">
          <cell r="B33465">
            <v>11487</v>
          </cell>
          <cell r="C33465" t="str">
            <v xml:space="preserve">8 Yard Skip to Littleport </v>
          </cell>
          <cell r="D33465" t="str">
            <v>1360591</v>
          </cell>
          <cell r="E33465" t="str">
            <v>1</v>
          </cell>
          <cell r="F33465" t="str">
            <v>Revenue</v>
          </cell>
          <cell r="G33465" t="str">
            <v>Cleaning Materials</v>
          </cell>
        </row>
        <row r="33466">
          <cell r="B33466">
            <v>11298</v>
          </cell>
          <cell r="C33466" t="str">
            <v>Wheelie Bin-Gamlingay FS</v>
          </cell>
          <cell r="D33466" t="str">
            <v>1361305</v>
          </cell>
          <cell r="E33466" t="str">
            <v>1</v>
          </cell>
          <cell r="F33466" t="str">
            <v>Revenue</v>
          </cell>
          <cell r="G33466" t="str">
            <v>Waste Management Exps</v>
          </cell>
        </row>
        <row r="33467">
          <cell r="B33467">
            <v>11308</v>
          </cell>
          <cell r="C33467" t="str">
            <v>Wheelie Bin-March FS</v>
          </cell>
          <cell r="D33467" t="str">
            <v>1361206</v>
          </cell>
          <cell r="E33467" t="str">
            <v>1</v>
          </cell>
          <cell r="F33467" t="str">
            <v>Revenue</v>
          </cell>
          <cell r="G33467" t="str">
            <v>Waste Management Exps</v>
          </cell>
        </row>
        <row r="33468">
          <cell r="B33468">
            <v>11327</v>
          </cell>
          <cell r="C33468" t="str">
            <v>Monthly EE charges</v>
          </cell>
          <cell r="D33468" t="str">
            <v>2195594</v>
          </cell>
          <cell r="E33468" t="str">
            <v>2</v>
          </cell>
          <cell r="F33468" t="str">
            <v>Revenue</v>
          </cell>
          <cell r="G33468" t="str">
            <v>Mobile Phones</v>
          </cell>
        </row>
        <row r="33469">
          <cell r="B33469">
            <v>11139</v>
          </cell>
          <cell r="C33469" t="str">
            <v>David Bower - Java Dev x 5 day</v>
          </cell>
          <cell r="D33469" t="str">
            <v>2922588</v>
          </cell>
          <cell r="E33469" t="str">
            <v>2</v>
          </cell>
          <cell r="F33469" t="str">
            <v>Revenue</v>
          </cell>
          <cell r="G33469" t="str">
            <v>Agency Staff</v>
          </cell>
        </row>
        <row r="33470">
          <cell r="B33470">
            <v>11140</v>
          </cell>
          <cell r="C33470" t="str">
            <v>Deepa Sundaresan - IIB Integra</v>
          </cell>
          <cell r="D33470" t="str">
            <v>2922588</v>
          </cell>
          <cell r="E33470" t="str">
            <v>2</v>
          </cell>
          <cell r="F33470" t="str">
            <v>Revenue</v>
          </cell>
          <cell r="G33470" t="str">
            <v>Agency Staff</v>
          </cell>
        </row>
        <row r="33471">
          <cell r="B33471">
            <v>11315</v>
          </cell>
          <cell r="C33471" t="str">
            <v>Wheelie Bin-Ramsey FS</v>
          </cell>
          <cell r="D33471" t="str">
            <v>1361208</v>
          </cell>
          <cell r="E33471" t="str">
            <v>1</v>
          </cell>
          <cell r="F33471" t="str">
            <v>Revenue</v>
          </cell>
          <cell r="G33471" t="str">
            <v>Waste Management Exps</v>
          </cell>
        </row>
        <row r="33472">
          <cell r="B33472">
            <v>11356</v>
          </cell>
          <cell r="C33472" t="str">
            <v>Water Charges</v>
          </cell>
          <cell r="D33472" t="str">
            <v>1350305</v>
          </cell>
          <cell r="E33472" t="str">
            <v>1</v>
          </cell>
          <cell r="F33472" t="str">
            <v>Revenue</v>
          </cell>
          <cell r="G33472" t="str">
            <v>Water/Sewerage Rates</v>
          </cell>
        </row>
        <row r="33473">
          <cell r="B33473">
            <v>11379</v>
          </cell>
          <cell r="C33473" t="str">
            <v>Water/Sewerage Charges</v>
          </cell>
          <cell r="D33473" t="str">
            <v>1350206</v>
          </cell>
          <cell r="E33473" t="str">
            <v>1</v>
          </cell>
          <cell r="F33473" t="str">
            <v>Revenue</v>
          </cell>
          <cell r="G33473" t="str">
            <v>Water/Sewerage Rates</v>
          </cell>
        </row>
        <row r="33474">
          <cell r="B33474">
            <v>11319</v>
          </cell>
          <cell r="C33474" t="str">
            <v>Latitude 5480 (S034L548014UKIE</v>
          </cell>
          <cell r="D33474" t="str">
            <v>2100594</v>
          </cell>
          <cell r="E33474" t="str">
            <v>2</v>
          </cell>
          <cell r="F33474" t="str">
            <v>Revenue</v>
          </cell>
          <cell r="G33474" t="str">
            <v>Computer Hardware</v>
          </cell>
        </row>
        <row r="33475">
          <cell r="B33475">
            <v>11318</v>
          </cell>
          <cell r="C33475" t="str">
            <v>N Hoad Hotel Bridgend</v>
          </cell>
          <cell r="D33475" t="str">
            <v>2820504</v>
          </cell>
          <cell r="E33475" t="str">
            <v>2</v>
          </cell>
          <cell r="F33475" t="str">
            <v>Revenue</v>
          </cell>
          <cell r="G33475" t="str">
            <v>Project Programme Costs</v>
          </cell>
        </row>
        <row r="33476">
          <cell r="B33476">
            <v>11322</v>
          </cell>
          <cell r="C33476" t="str">
            <v>Online Access Subs Renew</v>
          </cell>
          <cell r="D33476" t="str">
            <v>2615510</v>
          </cell>
          <cell r="E33476" t="str">
            <v>2</v>
          </cell>
          <cell r="F33476" t="str">
            <v>Revenue</v>
          </cell>
          <cell r="G33476" t="str">
            <v>Subscriptions - General</v>
          </cell>
        </row>
        <row r="33477">
          <cell r="B33477">
            <v>11323</v>
          </cell>
          <cell r="C33477" t="str">
            <v>IBM Cloud Platform 01.01.18-31</v>
          </cell>
          <cell r="D33477" t="str">
            <v>2108588</v>
          </cell>
          <cell r="E33477" t="str">
            <v>2</v>
          </cell>
          <cell r="F33477" t="str">
            <v>Revenue</v>
          </cell>
          <cell r="G33477" t="str">
            <v>Computer Software</v>
          </cell>
        </row>
        <row r="33478">
          <cell r="B33478">
            <v>11324</v>
          </cell>
          <cell r="C33478" t="str">
            <v>IBM Cloud Platform 01.02.18-28</v>
          </cell>
          <cell r="D33478" t="str">
            <v>2108588</v>
          </cell>
          <cell r="E33478" t="str">
            <v>2</v>
          </cell>
          <cell r="F33478" t="str">
            <v>Revenue</v>
          </cell>
          <cell r="G33478" t="str">
            <v>Computer Software</v>
          </cell>
        </row>
        <row r="33479">
          <cell r="B33479">
            <v>11325</v>
          </cell>
          <cell r="C33479" t="str">
            <v>1MZ9-STRAP</v>
          </cell>
          <cell r="D33479" t="str">
            <v>2160250</v>
          </cell>
          <cell r="E33479" t="str">
            <v>2</v>
          </cell>
          <cell r="F33479" t="str">
            <v>Revenue</v>
          </cell>
          <cell r="G33479" t="str">
            <v>Operational Equipment -  Repairs &amp; Maint</v>
          </cell>
        </row>
        <row r="33480">
          <cell r="B33480">
            <v>11285</v>
          </cell>
          <cell r="C33480" t="str">
            <v>36/3.0 BATTERY</v>
          </cell>
          <cell r="D33480" t="str">
            <v>2160250</v>
          </cell>
          <cell r="E33480" t="str">
            <v>2</v>
          </cell>
          <cell r="F33480" t="str">
            <v>Revenue</v>
          </cell>
          <cell r="G33480" t="str">
            <v>Operational Equipment -  Repairs &amp; Maint</v>
          </cell>
        </row>
        <row r="33481">
          <cell r="B33481">
            <v>11263</v>
          </cell>
          <cell r="C33481" t="str">
            <v>Exhaust box play damaged photo</v>
          </cell>
          <cell r="D33481" t="str">
            <v>3410250</v>
          </cell>
          <cell r="E33481" t="str">
            <v>3</v>
          </cell>
          <cell r="F33481" t="str">
            <v>Revenue</v>
          </cell>
          <cell r="G33481" t="str">
            <v>Repairs - Vehicles</v>
          </cell>
        </row>
        <row r="33482">
          <cell r="B33482">
            <v>11321</v>
          </cell>
          <cell r="C33482" t="str">
            <v>TAPE BROWN 50mmX66M PK6</v>
          </cell>
          <cell r="D33482" t="str">
            <v>2480591</v>
          </cell>
          <cell r="E33482" t="str">
            <v>2</v>
          </cell>
          <cell r="F33482" t="str">
            <v>Revenue</v>
          </cell>
          <cell r="G33482" t="str">
            <v>Stationery, Comp/Copier Cons</v>
          </cell>
        </row>
        <row r="33483">
          <cell r="B33483">
            <v>11258</v>
          </cell>
          <cell r="C33483" t="str">
            <v xml:space="preserve">Please deliver 1 scrap car to </v>
          </cell>
          <cell r="D33483" t="str">
            <v>0887500</v>
          </cell>
          <cell r="E33483" t="str">
            <v>0</v>
          </cell>
          <cell r="F33483" t="str">
            <v>Revenue</v>
          </cell>
          <cell r="G33483" t="str">
            <v>Training - Devolved Budgets</v>
          </cell>
        </row>
        <row r="33484">
          <cell r="B33484">
            <v>11332</v>
          </cell>
          <cell r="C33484" t="str">
            <v>Tea/Coffee x 12 and buffet lun</v>
          </cell>
          <cell r="D33484" t="str">
            <v>2410768</v>
          </cell>
          <cell r="E33484" t="str">
            <v>2</v>
          </cell>
          <cell r="F33484" t="str">
            <v>Revenue</v>
          </cell>
          <cell r="G33484" t="str">
            <v>Staff Travelling &amp; Subsistence</v>
          </cell>
        </row>
        <row r="33485">
          <cell r="B33485">
            <v>11333</v>
          </cell>
          <cell r="C33485" t="str">
            <v>SAKA 24</v>
          </cell>
          <cell r="D33485" t="str">
            <v>2167591</v>
          </cell>
          <cell r="E33485" t="str">
            <v>2</v>
          </cell>
          <cell r="F33485" t="str">
            <v>Revenue</v>
          </cell>
          <cell r="G33485" t="str">
            <v>Operational Consumables - Devolved</v>
          </cell>
        </row>
        <row r="33486">
          <cell r="B33486">
            <v>14649</v>
          </cell>
          <cell r="C33486" t="str">
            <v>Electrical supplies</v>
          </cell>
          <cell r="D33486" t="str">
            <v>1090213</v>
          </cell>
          <cell r="E33486" t="str">
            <v>1</v>
          </cell>
          <cell r="F33486" t="str">
            <v>Revenue</v>
          </cell>
          <cell r="G33486" t="str">
            <v>Unplanned   Maintenance</v>
          </cell>
        </row>
        <row r="33487">
          <cell r="B33487">
            <v>14631</v>
          </cell>
          <cell r="C33487" t="str">
            <v>New Alerter Antenna Install at</v>
          </cell>
          <cell r="D33487" t="str">
            <v>2103594</v>
          </cell>
          <cell r="E33487" t="str">
            <v>2</v>
          </cell>
          <cell r="F33487" t="str">
            <v>Revenue</v>
          </cell>
          <cell r="G33487" t="str">
            <v>IT Network</v>
          </cell>
        </row>
        <row r="33488">
          <cell r="B33488">
            <v>14688</v>
          </cell>
          <cell r="C33488" t="str">
            <v>Additional lighting request</v>
          </cell>
          <cell r="D33488" t="str">
            <v>3410250</v>
          </cell>
          <cell r="E33488" t="str">
            <v>3</v>
          </cell>
          <cell r="F33488" t="str">
            <v>Revenue</v>
          </cell>
          <cell r="G33488" t="str">
            <v>Repairs - Vehicles</v>
          </cell>
        </row>
        <row r="33489">
          <cell r="B33489">
            <v>14666</v>
          </cell>
          <cell r="C33489" t="str">
            <v>Professional services in respe</v>
          </cell>
          <cell r="D33489" t="str">
            <v>B121</v>
          </cell>
          <cell r="E33489" t="str">
            <v>B</v>
          </cell>
          <cell r="F33489" t="str">
            <v>Capital</v>
          </cell>
          <cell r="G33489" t="str">
            <v>Buildings</v>
          </cell>
        </row>
        <row r="33490">
          <cell r="B33490">
            <v>14632</v>
          </cell>
          <cell r="C33490" t="str">
            <v>As per quotation RT309. Remove</v>
          </cell>
          <cell r="D33490" t="str">
            <v>B379</v>
          </cell>
          <cell r="E33490" t="str">
            <v>B</v>
          </cell>
          <cell r="F33490" t="str">
            <v>Capital</v>
          </cell>
          <cell r="G33490" t="str">
            <v>Project Suspense</v>
          </cell>
        </row>
        <row r="33491">
          <cell r="B33491">
            <v>14659</v>
          </cell>
          <cell r="C33491" t="str">
            <v>Hire of the venue for an HR/ R</v>
          </cell>
          <cell r="D33491" t="str">
            <v>0887500</v>
          </cell>
          <cell r="E33491" t="str">
            <v>0</v>
          </cell>
          <cell r="F33491" t="str">
            <v>Revenue</v>
          </cell>
          <cell r="G33491" t="str">
            <v>Training - Devolved Budgets</v>
          </cell>
        </row>
        <row r="33492">
          <cell r="B33492">
            <v>14689</v>
          </cell>
          <cell r="C33492" t="str">
            <v>2x Scrap cars for Milton train</v>
          </cell>
          <cell r="D33492" t="str">
            <v>0887500</v>
          </cell>
          <cell r="E33492" t="str">
            <v>0</v>
          </cell>
          <cell r="F33492" t="str">
            <v>Revenue</v>
          </cell>
          <cell r="G33492" t="str">
            <v>Training - Devolved Budgets</v>
          </cell>
        </row>
        <row r="33493">
          <cell r="B33493">
            <v>14690</v>
          </cell>
          <cell r="C33493" t="str">
            <v>LGV Licence Acquisition-I Grim</v>
          </cell>
          <cell r="D33493" t="str">
            <v>0881507</v>
          </cell>
          <cell r="E33493" t="str">
            <v>0</v>
          </cell>
          <cell r="F33493" t="str">
            <v>Revenue</v>
          </cell>
          <cell r="G33493" t="str">
            <v>Training - Operational Training</v>
          </cell>
        </row>
        <row r="33494">
          <cell r="B33494">
            <v>14635</v>
          </cell>
          <cell r="C33494" t="str">
            <v>U&amp;S 23/11/2019 (12.0 months) 2</v>
          </cell>
          <cell r="D33494" t="str">
            <v>2108594</v>
          </cell>
          <cell r="E33494" t="str">
            <v>2</v>
          </cell>
          <cell r="F33494" t="str">
            <v>Revenue</v>
          </cell>
          <cell r="G33494" t="str">
            <v>Computer Software</v>
          </cell>
        </row>
        <row r="33495">
          <cell r="B33495">
            <v>14693</v>
          </cell>
          <cell r="C33495" t="str">
            <v>MOT TEST</v>
          </cell>
          <cell r="D33495" t="str">
            <v>3410250</v>
          </cell>
          <cell r="E33495" t="str">
            <v>3</v>
          </cell>
          <cell r="F33495" t="str">
            <v>Revenue</v>
          </cell>
          <cell r="G33495" t="str">
            <v>Repairs - Vehicles</v>
          </cell>
        </row>
        <row r="33496">
          <cell r="B33496">
            <v>14695</v>
          </cell>
          <cell r="C33496" t="str">
            <v>Service/Call Charges</v>
          </cell>
          <cell r="D33496" t="str">
            <v>2195594</v>
          </cell>
          <cell r="E33496" t="str">
            <v>2</v>
          </cell>
          <cell r="F33496" t="str">
            <v>Revenue</v>
          </cell>
          <cell r="G33496" t="str">
            <v>Mobile Phones</v>
          </cell>
        </row>
        <row r="33497">
          <cell r="B33497">
            <v>14696</v>
          </cell>
          <cell r="C33497" t="str">
            <v>Postage</v>
          </cell>
          <cell r="D33497" t="str">
            <v>2460591</v>
          </cell>
          <cell r="E33497" t="str">
            <v>2</v>
          </cell>
          <cell r="F33497" t="str">
            <v>Revenue</v>
          </cell>
          <cell r="G33497" t="str">
            <v>Postage And Carriage</v>
          </cell>
        </row>
        <row r="33498">
          <cell r="B33498">
            <v>14691</v>
          </cell>
          <cell r="C33498" t="str">
            <v>LGV Licence Acquisition-M Minn</v>
          </cell>
          <cell r="D33498" t="str">
            <v>0881507</v>
          </cell>
          <cell r="E33498" t="str">
            <v>0</v>
          </cell>
          <cell r="F33498" t="str">
            <v>Revenue</v>
          </cell>
          <cell r="G33498" t="str">
            <v>Training - Operational Training</v>
          </cell>
        </row>
        <row r="33499">
          <cell r="B33499">
            <v>14714</v>
          </cell>
          <cell r="C33499" t="str">
            <v>UK GIS Geop monthly number ren</v>
          </cell>
          <cell r="D33499" t="str">
            <v>2137594</v>
          </cell>
          <cell r="E33499" t="str">
            <v>2</v>
          </cell>
          <cell r="F33499" t="str">
            <v>Revenue</v>
          </cell>
          <cell r="G33499" t="str">
            <v>Telephone Call Charges - BT &amp; COLT</v>
          </cell>
        </row>
        <row r="33500">
          <cell r="B33500">
            <v>14692</v>
          </cell>
          <cell r="C33500" t="str">
            <v>To supply &amp; install 8 corner g</v>
          </cell>
          <cell r="D33500" t="str">
            <v>1093302</v>
          </cell>
          <cell r="E33500" t="str">
            <v>1</v>
          </cell>
          <cell r="F33500" t="str">
            <v>Revenue</v>
          </cell>
          <cell r="G33500" t="str">
            <v>Building Project Work</v>
          </cell>
        </row>
        <row r="33501">
          <cell r="B33501">
            <v>14708</v>
          </cell>
          <cell r="C33501" t="str">
            <v>Consignment Charges</v>
          </cell>
          <cell r="D33501" t="str">
            <v>2460591</v>
          </cell>
          <cell r="E33501" t="str">
            <v>2</v>
          </cell>
          <cell r="F33501" t="str">
            <v>Revenue</v>
          </cell>
          <cell r="G33501" t="str">
            <v>Postage And Carriage</v>
          </cell>
        </row>
        <row r="33502">
          <cell r="B33502">
            <v>14698</v>
          </cell>
          <cell r="C33502" t="str">
            <v>Internal Audit Fees 2018/19</v>
          </cell>
          <cell r="D33502" t="str">
            <v>2981581</v>
          </cell>
          <cell r="E33502" t="str">
            <v>2</v>
          </cell>
          <cell r="F33502" t="str">
            <v>Revenue</v>
          </cell>
          <cell r="G33502" t="str">
            <v>Internal Audit</v>
          </cell>
        </row>
        <row r="33503">
          <cell r="B33503">
            <v>14773</v>
          </cell>
          <cell r="C33503" t="str">
            <v>PT-X Bacs Subscriptio nService</v>
          </cell>
          <cell r="D33503" t="str">
            <v>2109592</v>
          </cell>
          <cell r="E33503" t="str">
            <v>2</v>
          </cell>
          <cell r="F33503" t="str">
            <v>Revenue</v>
          </cell>
          <cell r="G33503" t="str">
            <v>Computer Software Annual Licence\Maint.</v>
          </cell>
        </row>
        <row r="33504">
          <cell r="B33504">
            <v>14706</v>
          </cell>
          <cell r="C33504" t="str">
            <v>Supply monitoring Ultraguard p</v>
          </cell>
          <cell r="D33504" t="str">
            <v>2643510</v>
          </cell>
          <cell r="E33504" t="str">
            <v>2</v>
          </cell>
          <cell r="F33504" t="str">
            <v>Revenue</v>
          </cell>
          <cell r="G33504" t="str">
            <v>Sprinkler Initiative</v>
          </cell>
        </row>
        <row r="33505">
          <cell r="B33505">
            <v>11134</v>
          </cell>
          <cell r="C33505" t="str">
            <v>Gas Tight Suit: Product Code -</v>
          </cell>
          <cell r="D33505" t="str">
            <v>2161522</v>
          </cell>
          <cell r="E33505" t="str">
            <v>2</v>
          </cell>
          <cell r="F33505" t="str">
            <v>Revenue</v>
          </cell>
          <cell r="G33505" t="str">
            <v>Equipment Purchases</v>
          </cell>
        </row>
        <row r="33506">
          <cell r="B33506">
            <v>9023</v>
          </cell>
          <cell r="C33506" t="str">
            <v>OXYGEN SIZE W</v>
          </cell>
          <cell r="D33506" t="str">
            <v>2166522</v>
          </cell>
          <cell r="E33506" t="str">
            <v>2</v>
          </cell>
          <cell r="F33506" t="str">
            <v>Revenue</v>
          </cell>
          <cell r="G33506" t="str">
            <v>B.A./M.A.R.S./Gas Tight Suits - R&amp;M</v>
          </cell>
        </row>
        <row r="33507">
          <cell r="B33507">
            <v>8542</v>
          </cell>
          <cell r="C33507" t="str">
            <v xml:space="preserve">MEDICAL OXYGEN CD SIZE </v>
          </cell>
          <cell r="D33507" t="str">
            <v>2166522</v>
          </cell>
          <cell r="E33507" t="str">
            <v>2</v>
          </cell>
          <cell r="F33507" t="str">
            <v>Revenue</v>
          </cell>
          <cell r="G33507" t="str">
            <v>B.A./M.A.R.S./Gas Tight Suits - R&amp;M</v>
          </cell>
        </row>
        <row r="33508">
          <cell r="B33508">
            <v>8961</v>
          </cell>
          <cell r="C33508" t="str">
            <v>CONSOLIDATED INVOICES - RM1034</v>
          </cell>
          <cell r="D33508" t="str">
            <v>2410100</v>
          </cell>
          <cell r="E33508" t="str">
            <v>2</v>
          </cell>
          <cell r="F33508" t="str">
            <v>Revenue</v>
          </cell>
          <cell r="G33508" t="str">
            <v>Staff Travelling &amp; Subsistence</v>
          </cell>
        </row>
        <row r="33509">
          <cell r="B33509">
            <v>4401</v>
          </cell>
          <cell r="C33509" t="str">
            <v>SEMI PERG MILK</v>
          </cell>
          <cell r="D33509" t="str">
            <v>0975591</v>
          </cell>
          <cell r="E33509" t="str">
            <v>0</v>
          </cell>
          <cell r="F33509" t="str">
            <v>Revenue</v>
          </cell>
          <cell r="G33509" t="str">
            <v>Canteen &amp; Messing</v>
          </cell>
        </row>
        <row r="33510">
          <cell r="B33510">
            <v>4457</v>
          </cell>
          <cell r="C33510" t="str">
            <v>ANNUAL COOLER MAINTENANCE</v>
          </cell>
          <cell r="D33510" t="str">
            <v>0975591</v>
          </cell>
          <cell r="E33510" t="str">
            <v>0</v>
          </cell>
          <cell r="F33510" t="str">
            <v>Revenue</v>
          </cell>
          <cell r="G33510" t="str">
            <v>Canteen &amp; Messing</v>
          </cell>
        </row>
        <row r="33511">
          <cell r="B33511">
            <v>4436</v>
          </cell>
          <cell r="C33511" t="str">
            <v>HEX BIT/KNIFE/CABLE REEL/WIPES</v>
          </cell>
          <cell r="D33511" t="str">
            <v>3410250</v>
          </cell>
          <cell r="E33511" t="str">
            <v>3</v>
          </cell>
          <cell r="F33511" t="str">
            <v>Revenue</v>
          </cell>
          <cell r="G33511" t="str">
            <v>Repairs - Vehicles</v>
          </cell>
        </row>
        <row r="33512">
          <cell r="B33512">
            <v>4468</v>
          </cell>
          <cell r="C33512" t="str">
            <v>To carry out brickwork repairs</v>
          </cell>
          <cell r="D33512" t="str">
            <v>1090215</v>
          </cell>
          <cell r="E33512" t="str">
            <v>1</v>
          </cell>
          <cell r="F33512" t="str">
            <v>Revenue</v>
          </cell>
          <cell r="G33512" t="str">
            <v>Unplanned   Maintenance</v>
          </cell>
        </row>
        <row r="33513">
          <cell r="B33513">
            <v>4469</v>
          </cell>
          <cell r="C33513" t="str">
            <v>To supply &amp; fit replacement AA</v>
          </cell>
          <cell r="D33513" t="str">
            <v>1090210</v>
          </cell>
          <cell r="E33513" t="str">
            <v>1</v>
          </cell>
          <cell r="F33513" t="str">
            <v>Revenue</v>
          </cell>
          <cell r="G33513" t="str">
            <v>Unplanned   Maintenance</v>
          </cell>
        </row>
        <row r="33514">
          <cell r="B33514">
            <v>4466</v>
          </cell>
          <cell r="C33514" t="str">
            <v>CON.SCREEN WASH 2 X 5LTR</v>
          </cell>
          <cell r="D33514" t="str">
            <v>1360591</v>
          </cell>
          <cell r="E33514" t="str">
            <v>1</v>
          </cell>
          <cell r="F33514" t="str">
            <v>Revenue</v>
          </cell>
          <cell r="G33514" t="str">
            <v>Cleaning Materials</v>
          </cell>
        </row>
        <row r="33515">
          <cell r="B33515">
            <v>15080</v>
          </cell>
          <cell r="C33515" t="str">
            <v>Citrix ADC VPX 25 Advanced Edi</v>
          </cell>
          <cell r="D33515" t="str">
            <v>B141</v>
          </cell>
          <cell r="E33515" t="str">
            <v>B</v>
          </cell>
          <cell r="F33515" t="str">
            <v>Capital</v>
          </cell>
          <cell r="G33515" t="str">
            <v>I.T. Intangible Equipment</v>
          </cell>
        </row>
        <row r="33516">
          <cell r="B33516">
            <v>14931</v>
          </cell>
          <cell r="C33516" t="str">
            <v>FH/4145. os New Close Farm tow</v>
          </cell>
          <cell r="D33516" t="str">
            <v>2163512</v>
          </cell>
          <cell r="E33516" t="str">
            <v>2</v>
          </cell>
          <cell r="F33516" t="str">
            <v>Revenue</v>
          </cell>
          <cell r="G33516" t="str">
            <v>Hydrants Maintenance</v>
          </cell>
        </row>
        <row r="33517">
          <cell r="B33517">
            <v>4286</v>
          </cell>
          <cell r="C33517" t="str">
            <v xml:space="preserve">Anti Blister Socks (7443) </v>
          </cell>
          <cell r="D33517" t="str">
            <v>2712591</v>
          </cell>
          <cell r="E33517" t="str">
            <v>2</v>
          </cell>
          <cell r="F33517" t="str">
            <v>Revenue</v>
          </cell>
          <cell r="G33517" t="str">
            <v>Clothing Purchase  Hunters (Non PPE)</v>
          </cell>
        </row>
        <row r="33518">
          <cell r="B33518">
            <v>5626</v>
          </cell>
          <cell r="C33518" t="str">
            <v>STANGROUND SANITARY DISPOSAL</v>
          </cell>
          <cell r="D33518" t="str">
            <v>1361211</v>
          </cell>
          <cell r="E33518" t="str">
            <v>1</v>
          </cell>
          <cell r="F33518" t="str">
            <v>Revenue</v>
          </cell>
          <cell r="G33518" t="str">
            <v>Waste Management Exps</v>
          </cell>
        </row>
        <row r="33519">
          <cell r="B33519">
            <v>5331</v>
          </cell>
          <cell r="C33519" t="str">
            <v>C/BOARD F/CAP FOLDOVER BLK</v>
          </cell>
          <cell r="D33519" t="str">
            <v>2480591</v>
          </cell>
          <cell r="E33519" t="str">
            <v>2</v>
          </cell>
          <cell r="F33519" t="str">
            <v>Revenue</v>
          </cell>
          <cell r="G33519" t="str">
            <v>Stationery, Comp/Copier Cons</v>
          </cell>
        </row>
        <row r="33520">
          <cell r="B33520">
            <v>5316</v>
          </cell>
          <cell r="C33520" t="str">
            <v>To supply, deliver and collect</v>
          </cell>
          <cell r="D33520" t="str">
            <v>0887500</v>
          </cell>
          <cell r="E33520" t="str">
            <v>0</v>
          </cell>
          <cell r="F33520" t="str">
            <v>Revenue</v>
          </cell>
          <cell r="G33520" t="str">
            <v>Training - Devolved Budgets</v>
          </cell>
        </row>
        <row r="33521">
          <cell r="B33521">
            <v>5333</v>
          </cell>
          <cell r="C33521" t="str">
            <v>DUSTPAN/BRUSH SET RED</v>
          </cell>
          <cell r="D33521" t="str">
            <v>1360591</v>
          </cell>
          <cell r="E33521" t="str">
            <v>1</v>
          </cell>
          <cell r="F33521" t="str">
            <v>Revenue</v>
          </cell>
          <cell r="G33521" t="str">
            <v>Cleaning Materials</v>
          </cell>
        </row>
        <row r="33522">
          <cell r="B33522">
            <v>5335</v>
          </cell>
          <cell r="C33522" t="str">
            <v>PERSIL 40 TAB.NON BIO CS4</v>
          </cell>
          <cell r="D33522" t="str">
            <v>1360591</v>
          </cell>
          <cell r="E33522" t="str">
            <v>1</v>
          </cell>
          <cell r="F33522" t="str">
            <v>Revenue</v>
          </cell>
          <cell r="G33522" t="str">
            <v>Cleaning Materials</v>
          </cell>
        </row>
        <row r="33523">
          <cell r="B33523">
            <v>20252</v>
          </cell>
          <cell r="C33523" t="str">
            <v xml:space="preserve">PTX bacs subscription service </v>
          </cell>
          <cell r="D33523" t="str">
            <v>2109592</v>
          </cell>
          <cell r="E33523" t="str">
            <v>2</v>
          </cell>
          <cell r="F33523" t="str">
            <v>Revenue</v>
          </cell>
          <cell r="G33523" t="str">
            <v>Computer Software Annual Licence\Maint.</v>
          </cell>
        </row>
        <row r="33524">
          <cell r="B33524">
            <v>20249</v>
          </cell>
          <cell r="C33524" t="str">
            <v>TYRE REPLACED - PUNCTURE</v>
          </cell>
          <cell r="D33524" t="str">
            <v>3220250</v>
          </cell>
          <cell r="E33524" t="str">
            <v>3</v>
          </cell>
          <cell r="F33524" t="str">
            <v>Revenue</v>
          </cell>
          <cell r="G33524" t="str">
            <v>Tyres</v>
          </cell>
        </row>
        <row r="33525">
          <cell r="B33525">
            <v>20253</v>
          </cell>
          <cell r="C33525" t="str">
            <v>PINV raised to cancel PINV2023</v>
          </cell>
          <cell r="D33525" t="str">
            <v>1350214</v>
          </cell>
          <cell r="E33525" t="str">
            <v>1</v>
          </cell>
          <cell r="F33525" t="str">
            <v>Revenue</v>
          </cell>
          <cell r="G33525" t="str">
            <v>Water/Sewerage Rates</v>
          </cell>
        </row>
        <row r="33526">
          <cell r="B33526">
            <v>20254</v>
          </cell>
          <cell r="C33526" t="str">
            <v>Mileage Claim</v>
          </cell>
          <cell r="D33526" t="str">
            <v>2621513</v>
          </cell>
          <cell r="E33526" t="str">
            <v>2</v>
          </cell>
          <cell r="F33526" t="str">
            <v>Revenue</v>
          </cell>
          <cell r="G33526" t="str">
            <v>Community Champions</v>
          </cell>
        </row>
        <row r="33527">
          <cell r="B33527">
            <v>25044</v>
          </cell>
          <cell r="C33527" t="str">
            <v>Water charges</v>
          </cell>
          <cell r="D33527" t="str">
            <v>1350308</v>
          </cell>
          <cell r="E33527" t="str">
            <v>1</v>
          </cell>
          <cell r="F33527" t="str">
            <v>Revenue</v>
          </cell>
          <cell r="G33527" t="str">
            <v>Water/Sewerage Rates</v>
          </cell>
        </row>
        <row r="33528">
          <cell r="B33528">
            <v>25045</v>
          </cell>
          <cell r="C33528" t="str">
            <v>Water charges</v>
          </cell>
          <cell r="D33528" t="str">
            <v>1350310</v>
          </cell>
          <cell r="E33528" t="str">
            <v>1</v>
          </cell>
          <cell r="F33528" t="str">
            <v>Revenue</v>
          </cell>
          <cell r="G33528" t="str">
            <v>Water/Sewerage Rates</v>
          </cell>
        </row>
        <row r="33529">
          <cell r="B33529">
            <v>24986</v>
          </cell>
          <cell r="C33529" t="str">
            <v>MAC DROP REVOLUTION 11/120 - G</v>
          </cell>
          <cell r="D33529" t="str">
            <v>2061250</v>
          </cell>
          <cell r="E33529" t="str">
            <v>2</v>
          </cell>
          <cell r="F33529" t="str">
            <v>Revenue</v>
          </cell>
          <cell r="G33529" t="str">
            <v>Garages &amp; Workshops Tools</v>
          </cell>
        </row>
        <row r="33530">
          <cell r="B33530">
            <v>24942</v>
          </cell>
          <cell r="C33530" t="str">
            <v>BATTERY MN1500 1.5V PK10</v>
          </cell>
          <cell r="D33530" t="str">
            <v>2167591</v>
          </cell>
          <cell r="E33530" t="str">
            <v>2</v>
          </cell>
          <cell r="F33530" t="str">
            <v>Revenue</v>
          </cell>
          <cell r="G33530" t="str">
            <v>Operational Consumables - Devolved</v>
          </cell>
        </row>
        <row r="33531">
          <cell r="B33531">
            <v>24935</v>
          </cell>
          <cell r="C33531" t="str">
            <v>A3 OFFICE LAMINATOR PL-320</v>
          </cell>
          <cell r="D33531" t="str">
            <v>2480591</v>
          </cell>
          <cell r="E33531" t="str">
            <v>2</v>
          </cell>
          <cell r="F33531" t="str">
            <v>Revenue</v>
          </cell>
          <cell r="G33531" t="str">
            <v>Stationery, Comp/Copier Cons</v>
          </cell>
        </row>
        <row r="33532">
          <cell r="B33532">
            <v>5839</v>
          </cell>
          <cell r="C33532" t="str">
            <v>GAS SUPPLY JAN - FEB 2017</v>
          </cell>
          <cell r="D33532" t="str">
            <v>1340201</v>
          </cell>
          <cell r="E33532" t="str">
            <v>1</v>
          </cell>
          <cell r="F33532" t="str">
            <v>Revenue</v>
          </cell>
          <cell r="G33532" t="str">
            <v>Gas - Mains</v>
          </cell>
        </row>
        <row r="33533">
          <cell r="B33533">
            <v>5655</v>
          </cell>
          <cell r="C33533" t="str">
            <v>KHAN PERIOD END:26/02/2017</v>
          </cell>
          <cell r="D33533" t="str">
            <v>2900594</v>
          </cell>
          <cell r="E33533" t="str">
            <v>2</v>
          </cell>
          <cell r="F33533" t="str">
            <v>Revenue</v>
          </cell>
          <cell r="G33533" t="str">
            <v>Hired Management Support</v>
          </cell>
        </row>
        <row r="33534">
          <cell r="B33534">
            <v>5657</v>
          </cell>
          <cell r="C33534" t="str">
            <v>KHAN PERIOD END:19/02/2017</v>
          </cell>
          <cell r="D33534" t="str">
            <v>2900594</v>
          </cell>
          <cell r="E33534" t="str">
            <v>2</v>
          </cell>
          <cell r="F33534" t="str">
            <v>Revenue</v>
          </cell>
          <cell r="G33534" t="str">
            <v>Hired Management Support</v>
          </cell>
        </row>
        <row r="33535">
          <cell r="B33535">
            <v>5666</v>
          </cell>
          <cell r="C33535" t="str">
            <v>POUCH LAM BX100 A3 GLOSS</v>
          </cell>
          <cell r="D33535" t="str">
            <v>2480591</v>
          </cell>
          <cell r="E33535" t="str">
            <v>2</v>
          </cell>
          <cell r="F33535" t="str">
            <v>Revenue</v>
          </cell>
          <cell r="G33535" t="str">
            <v>Stationery, Comp/Copier Cons</v>
          </cell>
        </row>
        <row r="33536">
          <cell r="B33536">
            <v>5668</v>
          </cell>
          <cell r="C33536" t="str">
            <v>TEAPOT ALUMINIUM 2LTR</v>
          </cell>
          <cell r="D33536" t="str">
            <v>2000591</v>
          </cell>
          <cell r="E33536" t="str">
            <v>2</v>
          </cell>
          <cell r="F33536" t="str">
            <v>Revenue</v>
          </cell>
          <cell r="G33536" t="str">
            <v>Office Purchases (Incl. furniture)</v>
          </cell>
        </row>
        <row r="33537">
          <cell r="B33537">
            <v>5664</v>
          </cell>
          <cell r="C33537" t="str">
            <v>DETERGENT CONCENT.500ml</v>
          </cell>
          <cell r="D33537" t="str">
            <v>1360591</v>
          </cell>
          <cell r="E33537" t="str">
            <v>1</v>
          </cell>
          <cell r="F33537" t="str">
            <v>Revenue</v>
          </cell>
          <cell r="G33537" t="str">
            <v>Cleaning Materials</v>
          </cell>
        </row>
        <row r="33538">
          <cell r="B33538">
            <v>5652</v>
          </cell>
          <cell r="C33538" t="str">
            <v>To carry out repiairs followin</v>
          </cell>
          <cell r="D33538" t="str">
            <v>1092507</v>
          </cell>
          <cell r="E33538" t="str">
            <v>1</v>
          </cell>
          <cell r="F33538" t="str">
            <v>Revenue</v>
          </cell>
          <cell r="G33538" t="str">
            <v>Servicing Contracts</v>
          </cell>
        </row>
        <row r="33539">
          <cell r="B33539">
            <v>5587</v>
          </cell>
          <cell r="C33539" t="str">
            <v>REPAIRS TO WIRE CUTTER POUCHES</v>
          </cell>
          <cell r="D33539" t="str">
            <v>2166522</v>
          </cell>
          <cell r="E33539" t="str">
            <v>2</v>
          </cell>
          <cell r="F33539" t="str">
            <v>Revenue</v>
          </cell>
          <cell r="G33539" t="str">
            <v>B.A./M.A.R.S./Gas Tight Suits - R&amp;M</v>
          </cell>
        </row>
        <row r="33540">
          <cell r="B33540">
            <v>5565</v>
          </cell>
          <cell r="C33540" t="str">
            <v>Certified EU General Data Prot</v>
          </cell>
          <cell r="D33540" t="str">
            <v>0887500</v>
          </cell>
          <cell r="E33540" t="str">
            <v>0</v>
          </cell>
          <cell r="F33540" t="str">
            <v>Revenue</v>
          </cell>
          <cell r="G33540" t="str">
            <v>Training - Devolved Budgets</v>
          </cell>
        </row>
        <row r="33541">
          <cell r="B33541">
            <v>5656</v>
          </cell>
          <cell r="C33541" t="str">
            <v>MICHEL PERIOD END:26/02/2017</v>
          </cell>
          <cell r="D33541" t="str">
            <v>2900594</v>
          </cell>
          <cell r="E33541" t="str">
            <v>2</v>
          </cell>
          <cell r="F33541" t="str">
            <v>Revenue</v>
          </cell>
          <cell r="G33541" t="str">
            <v>Hired Management Support</v>
          </cell>
        </row>
        <row r="33542">
          <cell r="B33542">
            <v>5749</v>
          </cell>
          <cell r="C33542" t="str">
            <v>BY0043-3 STR HARDY HEMP 14mm</v>
          </cell>
          <cell r="D33542" t="str">
            <v>2160522</v>
          </cell>
          <cell r="E33542" t="str">
            <v>2</v>
          </cell>
          <cell r="F33542" t="str">
            <v>Revenue</v>
          </cell>
          <cell r="G33542" t="str">
            <v>Operational Equipment -  Repairs &amp; Maint</v>
          </cell>
        </row>
        <row r="33543">
          <cell r="B33543">
            <v>5633</v>
          </cell>
          <cell r="C33543" t="str">
            <v>Works stages 5 &amp; 6 (previously</v>
          </cell>
          <cell r="D33543" t="str">
            <v>2820504</v>
          </cell>
          <cell r="E33543" t="str">
            <v>2</v>
          </cell>
          <cell r="F33543" t="str">
            <v>Revenue</v>
          </cell>
          <cell r="G33543" t="str">
            <v>Project Programme Costs</v>
          </cell>
        </row>
        <row r="33544">
          <cell r="B33544">
            <v>5663</v>
          </cell>
          <cell r="C33544" t="str">
            <v>FLASH ALL PURP.LEMON 5ltr</v>
          </cell>
          <cell r="D33544" t="str">
            <v>1360591</v>
          </cell>
          <cell r="E33544" t="str">
            <v>1</v>
          </cell>
          <cell r="F33544" t="str">
            <v>Revenue</v>
          </cell>
          <cell r="G33544" t="str">
            <v>Cleaning Materials</v>
          </cell>
        </row>
        <row r="33545">
          <cell r="B33545">
            <v>5676</v>
          </cell>
          <cell r="C33545" t="str">
            <v>SEMI PERG MILK</v>
          </cell>
          <cell r="D33545" t="str">
            <v>0975591</v>
          </cell>
          <cell r="E33545" t="str">
            <v>0</v>
          </cell>
          <cell r="F33545" t="str">
            <v>Revenue</v>
          </cell>
          <cell r="G33545" t="str">
            <v>Canteen &amp; Messing</v>
          </cell>
        </row>
        <row r="33546">
          <cell r="B33546">
            <v>5669</v>
          </cell>
          <cell r="C33546" t="str">
            <v>BULK PROPANE</v>
          </cell>
          <cell r="D33546" t="str">
            <v>0820507</v>
          </cell>
          <cell r="E33546" t="str">
            <v>0</v>
          </cell>
          <cell r="F33546" t="str">
            <v>Revenue</v>
          </cell>
          <cell r="G33546" t="str">
            <v>Training Centre Equipment</v>
          </cell>
        </row>
        <row r="33547">
          <cell r="B33547">
            <v>5674</v>
          </cell>
          <cell r="C33547" t="str">
            <v>PEVA BODY BAGS</v>
          </cell>
          <cell r="D33547" t="str">
            <v>2160522</v>
          </cell>
          <cell r="E33547" t="str">
            <v>2</v>
          </cell>
          <cell r="F33547" t="str">
            <v>Revenue</v>
          </cell>
          <cell r="G33547" t="str">
            <v>Operational Equipment -  Repairs &amp; Maint</v>
          </cell>
        </row>
        <row r="33548">
          <cell r="B33548">
            <v>5672</v>
          </cell>
          <cell r="C33548" t="str">
            <v>ADVERT MARCH 2017 ISSUE</v>
          </cell>
          <cell r="D33548" t="str">
            <v>2490506</v>
          </cell>
          <cell r="E33548" t="str">
            <v>2</v>
          </cell>
          <cell r="F33548" t="str">
            <v>Revenue</v>
          </cell>
          <cell r="G33548" t="str">
            <v>Advertising For Staff</v>
          </cell>
        </row>
        <row r="33549">
          <cell r="B33549">
            <v>4741</v>
          </cell>
          <cell r="C33549" t="str">
            <v>PARKSIDE CLEANING</v>
          </cell>
          <cell r="D33549" t="str">
            <v>1380302</v>
          </cell>
          <cell r="E33549" t="str">
            <v>1</v>
          </cell>
          <cell r="F33549" t="str">
            <v>Revenue</v>
          </cell>
          <cell r="G33549" t="str">
            <v>Cleaning D.S.O. Basic Contract</v>
          </cell>
        </row>
        <row r="33550">
          <cell r="B33550">
            <v>6179</v>
          </cell>
          <cell r="C33550" t="str">
            <v>MEETME CONFERENCES X18</v>
          </cell>
          <cell r="D33550" t="str">
            <v>2137594</v>
          </cell>
          <cell r="E33550" t="str">
            <v>2</v>
          </cell>
          <cell r="F33550" t="str">
            <v>Revenue</v>
          </cell>
          <cell r="G33550" t="str">
            <v>Telephone Call Charges - BT &amp; COLT</v>
          </cell>
        </row>
        <row r="33551">
          <cell r="B33551">
            <v>6146</v>
          </cell>
          <cell r="C33551" t="str">
            <v>2 scrap cars delivered to St N</v>
          </cell>
          <cell r="D33551" t="str">
            <v>0887500</v>
          </cell>
          <cell r="E33551" t="str">
            <v>0</v>
          </cell>
          <cell r="F33551" t="str">
            <v>Revenue</v>
          </cell>
          <cell r="G33551" t="str">
            <v>Training - Devolved Budgets</v>
          </cell>
        </row>
        <row r="33552">
          <cell r="B33552">
            <v>6128</v>
          </cell>
          <cell r="C33552" t="str">
            <v>Yellow drawstring bags with re</v>
          </cell>
          <cell r="D33552" t="str">
            <v>2624510</v>
          </cell>
          <cell r="E33552" t="str">
            <v>2</v>
          </cell>
          <cell r="F33552" t="str">
            <v>Revenue</v>
          </cell>
          <cell r="G33552" t="str">
            <v>Community Fire Safety Expenses</v>
          </cell>
        </row>
        <row r="33553">
          <cell r="B33553">
            <v>6181</v>
          </cell>
          <cell r="C33553" t="str">
            <v xml:space="preserve">MULTIPURPOSE EP2 GREASE 840-C </v>
          </cell>
          <cell r="D33553" t="str">
            <v>3410250</v>
          </cell>
          <cell r="E33553" t="str">
            <v>3</v>
          </cell>
          <cell r="F33553" t="str">
            <v>Revenue</v>
          </cell>
          <cell r="G33553" t="str">
            <v>Repairs - Vehicles</v>
          </cell>
        </row>
        <row r="33554">
          <cell r="B33554">
            <v>6182</v>
          </cell>
          <cell r="C33554" t="str">
            <v>SW MAINTENANCE, REMOTE SP, 8X5</v>
          </cell>
          <cell r="D33554" t="str">
            <v>2011594</v>
          </cell>
          <cell r="E33554" t="str">
            <v>2</v>
          </cell>
          <cell r="F33554" t="str">
            <v>Revenue</v>
          </cell>
          <cell r="G33554" t="str">
            <v>MFD Rentals</v>
          </cell>
        </row>
        <row r="33555">
          <cell r="B33555">
            <v>6087</v>
          </cell>
          <cell r="C33555" t="str">
            <v>SEMI PERG MILK WK16/51</v>
          </cell>
          <cell r="D33555" t="str">
            <v>0975591</v>
          </cell>
          <cell r="E33555" t="str">
            <v>0</v>
          </cell>
          <cell r="F33555" t="str">
            <v>Revenue</v>
          </cell>
          <cell r="G33555" t="str">
            <v>Canteen &amp; Messing</v>
          </cell>
        </row>
        <row r="33556">
          <cell r="B33556">
            <v>6078</v>
          </cell>
          <cell r="C33556" t="str">
            <v>To replace Injector Cylinder</v>
          </cell>
          <cell r="D33556" t="str">
            <v>3210250</v>
          </cell>
          <cell r="E33556" t="str">
            <v>3</v>
          </cell>
          <cell r="F33556" t="str">
            <v>Revenue</v>
          </cell>
          <cell r="G33556" t="str">
            <v>Petrol/Oil/Diesel Own Vehicles</v>
          </cell>
        </row>
        <row r="33557">
          <cell r="B33557">
            <v>6183</v>
          </cell>
          <cell r="C33557" t="str">
            <v>Confirmation order:  Investiga</v>
          </cell>
          <cell r="D33557" t="str">
            <v>1090213</v>
          </cell>
          <cell r="E33557" t="str">
            <v>1</v>
          </cell>
          <cell r="F33557" t="str">
            <v>Revenue</v>
          </cell>
          <cell r="G33557" t="str">
            <v>Unplanned   Maintenance</v>
          </cell>
        </row>
        <row r="33558">
          <cell r="B33558">
            <v>6091</v>
          </cell>
          <cell r="C33558" t="str">
            <v>BOWER PERIOD END 26/3/2017</v>
          </cell>
          <cell r="D33558" t="str">
            <v>2622588</v>
          </cell>
          <cell r="E33558" t="str">
            <v>2</v>
          </cell>
          <cell r="F33558" t="str">
            <v>Revenue</v>
          </cell>
          <cell r="G33558" t="str">
            <v>Grant Supported Exps</v>
          </cell>
        </row>
        <row r="33559">
          <cell r="B33559">
            <v>6188</v>
          </cell>
          <cell r="C33559" t="str">
            <v xml:space="preserve">SERVICE CONTRACT FRO LIFTS IN </v>
          </cell>
          <cell r="D33559" t="str">
            <v>2061250</v>
          </cell>
          <cell r="E33559" t="str">
            <v>2</v>
          </cell>
          <cell r="F33559" t="str">
            <v>Revenue</v>
          </cell>
          <cell r="G33559" t="str">
            <v>Garages &amp; Workshops Tools</v>
          </cell>
        </row>
        <row r="33560">
          <cell r="B33560">
            <v>23535</v>
          </cell>
          <cell r="C33560" t="str">
            <v>AE20VTW - JON ANDERSON - PUNCT</v>
          </cell>
          <cell r="D33560" t="str">
            <v>3220250</v>
          </cell>
          <cell r="E33560" t="str">
            <v>3</v>
          </cell>
          <cell r="F33560" t="str">
            <v>Revenue</v>
          </cell>
          <cell r="G33560" t="str">
            <v>Tyres</v>
          </cell>
        </row>
        <row r="33561">
          <cell r="B33561">
            <v>23554</v>
          </cell>
          <cell r="C33561" t="str">
            <v>Design,formatting,artwork,prin</v>
          </cell>
          <cell r="D33561" t="str">
            <v>2481502</v>
          </cell>
          <cell r="E33561" t="str">
            <v>2</v>
          </cell>
          <cell r="F33561" t="str">
            <v>Revenue</v>
          </cell>
          <cell r="G33561" t="str">
            <v>External Printing (Corporate Contracts)</v>
          </cell>
        </row>
        <row r="33562">
          <cell r="B33562">
            <v>23540</v>
          </cell>
          <cell r="C33562" t="str">
            <v xml:space="preserve">BRAKE FLUID CHANGE </v>
          </cell>
          <cell r="D33562" t="str">
            <v>3410250</v>
          </cell>
          <cell r="E33562" t="str">
            <v>3</v>
          </cell>
          <cell r="F33562" t="str">
            <v>Revenue</v>
          </cell>
          <cell r="G33562" t="str">
            <v>Repairs - Vehicles</v>
          </cell>
        </row>
        <row r="33563">
          <cell r="B33563">
            <v>23546</v>
          </cell>
          <cell r="C33563" t="str">
            <v>Line Rental Charges</v>
          </cell>
          <cell r="D33563" t="str">
            <v>2195594</v>
          </cell>
          <cell r="E33563" t="str">
            <v>2</v>
          </cell>
          <cell r="F33563" t="str">
            <v>Revenue</v>
          </cell>
          <cell r="G33563" t="str">
            <v>Mobile Phones</v>
          </cell>
        </row>
        <row r="33564">
          <cell r="B33564">
            <v>23548</v>
          </cell>
          <cell r="C33564" t="str">
            <v>Line Rental Charges</v>
          </cell>
          <cell r="D33564" t="str">
            <v>2195594</v>
          </cell>
          <cell r="E33564" t="str">
            <v>2</v>
          </cell>
          <cell r="F33564" t="str">
            <v>Revenue</v>
          </cell>
          <cell r="G33564" t="str">
            <v>Mobile Phones</v>
          </cell>
        </row>
        <row r="33565">
          <cell r="B33565">
            <v>23549</v>
          </cell>
          <cell r="C33565" t="str">
            <v>Line Rental/Data Charges</v>
          </cell>
          <cell r="D33565" t="str">
            <v>2195594</v>
          </cell>
          <cell r="E33565" t="str">
            <v>2</v>
          </cell>
          <cell r="F33565" t="str">
            <v>Revenue</v>
          </cell>
          <cell r="G33565" t="str">
            <v>Mobile Phones</v>
          </cell>
        </row>
        <row r="33566">
          <cell r="B33566">
            <v>23556</v>
          </cell>
          <cell r="C33566" t="str">
            <v>CFRS HQ - Car Park Extension</v>
          </cell>
          <cell r="D33566" t="str">
            <v>B379</v>
          </cell>
          <cell r="E33566" t="str">
            <v>B</v>
          </cell>
          <cell r="F33566" t="str">
            <v>Capital</v>
          </cell>
          <cell r="G33566" t="str">
            <v>Project Suspense</v>
          </cell>
        </row>
        <row r="33567">
          <cell r="B33567">
            <v>23555</v>
          </cell>
          <cell r="C33567" t="str">
            <v>Animal Rescue Level 3 Course 1</v>
          </cell>
          <cell r="D33567" t="str">
            <v>0881507</v>
          </cell>
          <cell r="E33567" t="str">
            <v>0</v>
          </cell>
          <cell r="F33567" t="str">
            <v>Revenue</v>
          </cell>
          <cell r="G33567" t="str">
            <v>Training - Operational Training</v>
          </cell>
        </row>
        <row r="33568">
          <cell r="B33568">
            <v>23557</v>
          </cell>
          <cell r="C33568" t="str">
            <v>LGV for Rob Woodcock</v>
          </cell>
          <cell r="D33568" t="str">
            <v>0881507</v>
          </cell>
          <cell r="E33568" t="str">
            <v>0</v>
          </cell>
          <cell r="F33568" t="str">
            <v>Revenue</v>
          </cell>
          <cell r="G33568" t="str">
            <v>Training - Operational Training</v>
          </cell>
        </row>
        <row r="33569">
          <cell r="B33569">
            <v>23558</v>
          </cell>
          <cell r="C33569" t="str">
            <v>To carry out internal &amp; extern</v>
          </cell>
          <cell r="D33569" t="str">
            <v>1370100</v>
          </cell>
          <cell r="E33569" t="str">
            <v>1</v>
          </cell>
          <cell r="F33569" t="str">
            <v>Revenue</v>
          </cell>
          <cell r="G33569" t="str">
            <v>Window Cleaning</v>
          </cell>
        </row>
        <row r="33570">
          <cell r="B33570">
            <v>23561</v>
          </cell>
          <cell r="C33570" t="str">
            <v>QEXTTRU150P 150MM PLASTIC TRUC</v>
          </cell>
          <cell r="D33570" t="str">
            <v>3220250</v>
          </cell>
          <cell r="E33570" t="str">
            <v>3</v>
          </cell>
          <cell r="F33570" t="str">
            <v>Revenue</v>
          </cell>
          <cell r="G33570" t="str">
            <v>Tyres</v>
          </cell>
        </row>
        <row r="33571">
          <cell r="B33571">
            <v>23534</v>
          </cell>
          <cell r="C33571" t="str">
            <v>REPAIRS TO COMPRESSOR</v>
          </cell>
          <cell r="D33571" t="str">
            <v>3410250</v>
          </cell>
          <cell r="E33571" t="str">
            <v>3</v>
          </cell>
          <cell r="F33571" t="str">
            <v>Revenue</v>
          </cell>
          <cell r="G33571" t="str">
            <v>Repairs - Vehicles</v>
          </cell>
        </row>
        <row r="33572">
          <cell r="B33572">
            <v>23350</v>
          </cell>
          <cell r="C33572" t="str">
            <v>K Carruthers Timesheet w/e 13.</v>
          </cell>
          <cell r="D33572" t="str">
            <v>2900592</v>
          </cell>
          <cell r="E33572" t="str">
            <v>2</v>
          </cell>
          <cell r="F33572" t="str">
            <v>Revenue</v>
          </cell>
          <cell r="G33572" t="str">
            <v>Hired Management Support</v>
          </cell>
        </row>
        <row r="33573">
          <cell r="B33573">
            <v>23559</v>
          </cell>
          <cell r="C33573" t="str">
            <v>QUOTE 29413 - HA033-R</v>
          </cell>
          <cell r="D33573" t="str">
            <v>1380585</v>
          </cell>
          <cell r="E33573" t="str">
            <v>1</v>
          </cell>
          <cell r="F33573" t="str">
            <v>Revenue</v>
          </cell>
          <cell r="G33573" t="str">
            <v>Cleaning D.S.O. Basic Contract</v>
          </cell>
        </row>
        <row r="33574">
          <cell r="B33574">
            <v>23562</v>
          </cell>
          <cell r="C33574" t="str">
            <v>REPAIR TO KRANZLE 11RW TST SER</v>
          </cell>
          <cell r="D33574" t="str">
            <v>3410250</v>
          </cell>
          <cell r="E33574" t="str">
            <v>3</v>
          </cell>
          <cell r="F33574" t="str">
            <v>Revenue</v>
          </cell>
          <cell r="G33574" t="str">
            <v>Repairs - Vehicles</v>
          </cell>
        </row>
        <row r="33575">
          <cell r="B33575">
            <v>9121</v>
          </cell>
          <cell r="C33575" t="str">
            <v>629 BATTERY</v>
          </cell>
          <cell r="D33575" t="str">
            <v>3410250</v>
          </cell>
          <cell r="E33575" t="str">
            <v>3</v>
          </cell>
          <cell r="F33575" t="str">
            <v>Revenue</v>
          </cell>
          <cell r="G33575" t="str">
            <v>Repairs - Vehicles</v>
          </cell>
        </row>
        <row r="33576">
          <cell r="B33576">
            <v>9129</v>
          </cell>
          <cell r="C33576" t="str">
            <v>20% DISCOUNT FOR N870722 N/BOA</v>
          </cell>
          <cell r="D33576" t="str">
            <v>2480398</v>
          </cell>
          <cell r="E33576" t="str">
            <v>2</v>
          </cell>
          <cell r="F33576" t="str">
            <v>Revenue</v>
          </cell>
          <cell r="G33576" t="str">
            <v>Stationery, Comp/Copier Cons</v>
          </cell>
        </row>
        <row r="33577">
          <cell r="B33577">
            <v>21221</v>
          </cell>
          <cell r="C33577" t="str">
            <v>BIC CRISTAL FINE BLACK X20</v>
          </cell>
          <cell r="D33577" t="str">
            <v>2480591</v>
          </cell>
          <cell r="E33577" t="str">
            <v>2</v>
          </cell>
          <cell r="F33577" t="str">
            <v>Revenue</v>
          </cell>
          <cell r="G33577" t="str">
            <v>Stationery, Comp/Copier Cons</v>
          </cell>
        </row>
        <row r="33578">
          <cell r="B33578">
            <v>8506</v>
          </cell>
          <cell r="C33578" t="str">
            <v>GAS &amp; ELECTRICITY - 2 The Brow</v>
          </cell>
          <cell r="D33578" t="str">
            <v>1330101</v>
          </cell>
          <cell r="E33578" t="str">
            <v>1</v>
          </cell>
          <cell r="F33578" t="str">
            <v>Revenue</v>
          </cell>
          <cell r="G33578" t="str">
            <v>Electricity</v>
          </cell>
        </row>
        <row r="33579">
          <cell r="B33579">
            <v>9130</v>
          </cell>
          <cell r="C33579" t="str">
            <v>BATTERY MN1300 1.5V pk10</v>
          </cell>
          <cell r="D33579" t="str">
            <v>2167591</v>
          </cell>
          <cell r="E33579" t="str">
            <v>2</v>
          </cell>
          <cell r="F33579" t="str">
            <v>Revenue</v>
          </cell>
          <cell r="G33579" t="str">
            <v>Operational Consumables - Devolved</v>
          </cell>
        </row>
        <row r="33580">
          <cell r="B33580">
            <v>9131</v>
          </cell>
          <cell r="C33580" t="str">
            <v>BATTERY MN2400 1.5V PK10</v>
          </cell>
          <cell r="D33580" t="str">
            <v>2167591</v>
          </cell>
          <cell r="E33580" t="str">
            <v>2</v>
          </cell>
          <cell r="F33580" t="str">
            <v>Revenue</v>
          </cell>
          <cell r="G33580" t="str">
            <v>Operational Consumables - Devolved</v>
          </cell>
        </row>
        <row r="33581">
          <cell r="B33581">
            <v>10667</v>
          </cell>
          <cell r="C33581" t="str">
            <v>Sanitary disp. Gamlingay</v>
          </cell>
          <cell r="D33581" t="str">
            <v>1361305</v>
          </cell>
          <cell r="E33581" t="str">
            <v>1</v>
          </cell>
          <cell r="F33581" t="str">
            <v>Revenue</v>
          </cell>
          <cell r="G33581" t="str">
            <v>Waste Management Exps</v>
          </cell>
        </row>
        <row r="33582">
          <cell r="B33582">
            <v>9132</v>
          </cell>
          <cell r="C33582" t="str">
            <v>ELECTRICITY - 2 THE BROW, HUNT</v>
          </cell>
          <cell r="D33582" t="str">
            <v>1330101</v>
          </cell>
          <cell r="E33582" t="str">
            <v>1</v>
          </cell>
          <cell r="F33582" t="str">
            <v>Revenue</v>
          </cell>
          <cell r="G33582" t="str">
            <v>Electricity</v>
          </cell>
        </row>
        <row r="33583">
          <cell r="B33583">
            <v>9135</v>
          </cell>
          <cell r="C33583" t="str">
            <v>ANNUAL TELEPHONE MAINTENANCE F</v>
          </cell>
          <cell r="D33583" t="str">
            <v>2143594</v>
          </cell>
          <cell r="E33583" t="str">
            <v>2</v>
          </cell>
          <cell r="F33583" t="str">
            <v>Revenue</v>
          </cell>
          <cell r="G33583" t="str">
            <v>Telephone System Maint. &amp; Spares</v>
          </cell>
        </row>
        <row r="33584">
          <cell r="B33584">
            <v>9143</v>
          </cell>
          <cell r="C33584" t="str">
            <v>OTHER CHARGES &amp; CREDITS</v>
          </cell>
          <cell r="D33584" t="str">
            <v>2195594</v>
          </cell>
          <cell r="E33584" t="str">
            <v>2</v>
          </cell>
          <cell r="F33584" t="str">
            <v>Revenue</v>
          </cell>
          <cell r="G33584" t="str">
            <v>Mobile Phones</v>
          </cell>
        </row>
        <row r="33585">
          <cell r="B33585">
            <v>9133</v>
          </cell>
          <cell r="C33585" t="str">
            <v>TOTAL GAS &amp; ELECTRICITY - 2 TH</v>
          </cell>
          <cell r="D33585" t="str">
            <v>1330101</v>
          </cell>
          <cell r="E33585" t="str">
            <v>1</v>
          </cell>
          <cell r="F33585" t="str">
            <v>Revenue</v>
          </cell>
          <cell r="G33585" t="str">
            <v>Electricity</v>
          </cell>
        </row>
        <row r="33586">
          <cell r="B33586">
            <v>9138</v>
          </cell>
          <cell r="C33586" t="str">
            <v>Cambs (EE) service fee recharg</v>
          </cell>
          <cell r="D33586" t="str">
            <v>2145594</v>
          </cell>
          <cell r="E33586" t="str">
            <v>2</v>
          </cell>
          <cell r="F33586" t="str">
            <v>Revenue</v>
          </cell>
          <cell r="G33586" t="str">
            <v>Airwaves Charges (DCLG)</v>
          </cell>
        </row>
        <row r="33587">
          <cell r="B33587">
            <v>9139</v>
          </cell>
          <cell r="C33587" t="str">
            <v>RE-CALIBRATION</v>
          </cell>
          <cell r="D33587" t="str">
            <v>2161522</v>
          </cell>
          <cell r="E33587" t="str">
            <v>2</v>
          </cell>
          <cell r="F33587" t="str">
            <v>Revenue</v>
          </cell>
          <cell r="G33587" t="str">
            <v>Equipment Purchases</v>
          </cell>
        </row>
        <row r="33588">
          <cell r="B33588">
            <v>8866</v>
          </cell>
          <cell r="C33588" t="str">
            <v>SEAT REPAIR KITS</v>
          </cell>
          <cell r="D33588" t="str">
            <v>3410250</v>
          </cell>
          <cell r="E33588" t="str">
            <v>3</v>
          </cell>
          <cell r="F33588" t="str">
            <v>Revenue</v>
          </cell>
          <cell r="G33588" t="str">
            <v>Repairs - Vehicles</v>
          </cell>
        </row>
        <row r="33589">
          <cell r="B33589">
            <v>8875</v>
          </cell>
          <cell r="C33589" t="str">
            <v>TECH07 - THE BELVEDERE, HOMERT</v>
          </cell>
          <cell r="D33589" t="str">
            <v>2627510</v>
          </cell>
          <cell r="E33589" t="str">
            <v>2</v>
          </cell>
          <cell r="F33589" t="str">
            <v>Revenue</v>
          </cell>
          <cell r="G33589" t="str">
            <v>Community Partnerships</v>
          </cell>
        </row>
        <row r="33590">
          <cell r="B33590">
            <v>8869</v>
          </cell>
          <cell r="C33590" t="str">
            <v>VENDING CUP TALL PK100</v>
          </cell>
          <cell r="D33590" t="str">
            <v>2480398</v>
          </cell>
          <cell r="E33590" t="str">
            <v>2</v>
          </cell>
          <cell r="F33590" t="str">
            <v>Revenue</v>
          </cell>
          <cell r="G33590" t="str">
            <v>Stationery, Comp/Copier Cons</v>
          </cell>
        </row>
        <row r="33591">
          <cell r="B33591">
            <v>8876</v>
          </cell>
          <cell r="C33591" t="str">
            <v>4 NEW TYRES</v>
          </cell>
          <cell r="D33591" t="str">
            <v>3220250</v>
          </cell>
          <cell r="E33591" t="str">
            <v>3</v>
          </cell>
          <cell r="F33591" t="str">
            <v>Revenue</v>
          </cell>
          <cell r="G33591" t="str">
            <v>Tyres</v>
          </cell>
        </row>
        <row r="33592">
          <cell r="B33592">
            <v>8880</v>
          </cell>
          <cell r="C33592" t="str">
            <v>MITA CLB31W MOUNTING BOX 1 GAN</v>
          </cell>
          <cell r="D33592" t="str">
            <v>1090302</v>
          </cell>
          <cell r="E33592" t="str">
            <v>1</v>
          </cell>
          <cell r="F33592" t="str">
            <v>Revenue</v>
          </cell>
          <cell r="G33592" t="str">
            <v>Unplanned   Maintenance</v>
          </cell>
        </row>
        <row r="33593">
          <cell r="B33593">
            <v>8879</v>
          </cell>
          <cell r="C33593" t="str">
            <v>BLENDER/MILL 1LTR 38WATT</v>
          </cell>
          <cell r="D33593" t="str">
            <v>2480591</v>
          </cell>
          <cell r="E33593" t="str">
            <v>2</v>
          </cell>
          <cell r="F33593" t="str">
            <v>Revenue</v>
          </cell>
          <cell r="G33593" t="str">
            <v>Stationery, Comp/Copier Cons</v>
          </cell>
        </row>
        <row r="33594">
          <cell r="B33594">
            <v>8881</v>
          </cell>
          <cell r="C33594" t="str">
            <v>G MITCHLEY RAMSIDE HALL - DURH</v>
          </cell>
          <cell r="D33594" t="str">
            <v>2410521</v>
          </cell>
          <cell r="E33594" t="str">
            <v>2</v>
          </cell>
          <cell r="F33594" t="str">
            <v>Revenue</v>
          </cell>
          <cell r="G33594" t="str">
            <v>Staff Travelling &amp; Subsistence</v>
          </cell>
        </row>
        <row r="33595">
          <cell r="B33595">
            <v>8713</v>
          </cell>
          <cell r="C33595" t="str">
            <v>Saka bottled water</v>
          </cell>
          <cell r="D33595" t="str">
            <v>2167591</v>
          </cell>
          <cell r="E33595" t="str">
            <v>2</v>
          </cell>
          <cell r="F33595" t="str">
            <v>Revenue</v>
          </cell>
          <cell r="G33595" t="str">
            <v>Operational Consumables - Devolved</v>
          </cell>
        </row>
        <row r="33596">
          <cell r="B33596">
            <v>8762</v>
          </cell>
          <cell r="C33596" t="str">
            <v>WASTE 01/09/17 - 29/09/17</v>
          </cell>
          <cell r="D33596" t="str">
            <v>1361210</v>
          </cell>
          <cell r="E33596" t="str">
            <v>1</v>
          </cell>
          <cell r="F33596" t="str">
            <v>Revenue</v>
          </cell>
          <cell r="G33596" t="str">
            <v>Waste Management Exps</v>
          </cell>
        </row>
        <row r="33597">
          <cell r="B33597">
            <v>8764</v>
          </cell>
          <cell r="C33597" t="str">
            <v>WASTE 01/09/17 - 29/09//17</v>
          </cell>
          <cell r="D33597" t="str">
            <v>1361206</v>
          </cell>
          <cell r="E33597" t="str">
            <v>1</v>
          </cell>
          <cell r="F33597" t="str">
            <v>Revenue</v>
          </cell>
          <cell r="G33597" t="str">
            <v>Waste Management Exps</v>
          </cell>
        </row>
        <row r="33598">
          <cell r="B33598">
            <v>8765</v>
          </cell>
          <cell r="C33598" t="str">
            <v>WASTE 11/09/17 - 25/09/17</v>
          </cell>
          <cell r="D33598" t="str">
            <v>1361212</v>
          </cell>
          <cell r="E33598" t="str">
            <v>1</v>
          </cell>
          <cell r="F33598" t="str">
            <v>Revenue</v>
          </cell>
          <cell r="G33598" t="str">
            <v>Waste Management Exps</v>
          </cell>
        </row>
        <row r="33599">
          <cell r="B33599">
            <v>8766</v>
          </cell>
          <cell r="C33599" t="str">
            <v>WASTE 11/09/17 - 25/09/17</v>
          </cell>
          <cell r="D33599" t="str">
            <v>1361213</v>
          </cell>
          <cell r="E33599" t="str">
            <v>1</v>
          </cell>
          <cell r="F33599" t="str">
            <v>Revenue</v>
          </cell>
          <cell r="G33599" t="str">
            <v>Waste Management Exps</v>
          </cell>
        </row>
        <row r="33600">
          <cell r="B33600">
            <v>8772</v>
          </cell>
          <cell r="C33600" t="str">
            <v>WASTE 01/09/17 - 29/09/17</v>
          </cell>
          <cell r="D33600" t="str">
            <v>1361201</v>
          </cell>
          <cell r="E33600" t="str">
            <v>1</v>
          </cell>
          <cell r="F33600" t="str">
            <v>Revenue</v>
          </cell>
          <cell r="G33600" t="str">
            <v>Waste Management Exps</v>
          </cell>
        </row>
        <row r="33601">
          <cell r="B33601">
            <v>5603</v>
          </cell>
          <cell r="C33601" t="str">
            <v>MARCH SANITARY DISPOSAL</v>
          </cell>
          <cell r="D33601" t="str">
            <v>1361206</v>
          </cell>
          <cell r="E33601" t="str">
            <v>1</v>
          </cell>
          <cell r="F33601" t="str">
            <v>Revenue</v>
          </cell>
          <cell r="G33601" t="str">
            <v>Waste Management Exps</v>
          </cell>
        </row>
        <row r="33602">
          <cell r="B33602">
            <v>5601</v>
          </cell>
          <cell r="C33602" t="str">
            <v>ST NEOTS SANITARY DISPOSAL</v>
          </cell>
          <cell r="D33602" t="str">
            <v>1361309</v>
          </cell>
          <cell r="E33602" t="str">
            <v>1</v>
          </cell>
          <cell r="F33602" t="str">
            <v>Revenue</v>
          </cell>
          <cell r="G33602" t="str">
            <v>Waste Management Exps</v>
          </cell>
        </row>
        <row r="33603">
          <cell r="B33603">
            <v>5699</v>
          </cell>
          <cell r="C33603" t="str">
            <v>RAMSEY LIFT/RENTAL</v>
          </cell>
          <cell r="D33603" t="str">
            <v>1361208</v>
          </cell>
          <cell r="E33603" t="str">
            <v>1</v>
          </cell>
          <cell r="F33603" t="str">
            <v>Revenue</v>
          </cell>
          <cell r="G33603" t="str">
            <v>Waste Management Exps</v>
          </cell>
        </row>
        <row r="33604">
          <cell r="B33604">
            <v>4942</v>
          </cell>
          <cell r="C33604" t="str">
            <v>DOGSTHORPE GENERAL WASTE</v>
          </cell>
          <cell r="D33604" t="str">
            <v>1361202</v>
          </cell>
          <cell r="E33604" t="str">
            <v>1</v>
          </cell>
          <cell r="F33604" t="str">
            <v>Revenue</v>
          </cell>
          <cell r="G33604" t="str">
            <v>Waste Management Exps</v>
          </cell>
        </row>
        <row r="33605">
          <cell r="B33605">
            <v>5625</v>
          </cell>
          <cell r="C33605" t="str">
            <v>MILTON SANITARY DISPOSAL</v>
          </cell>
          <cell r="D33605" t="str">
            <v>1361315</v>
          </cell>
          <cell r="E33605" t="str">
            <v>1</v>
          </cell>
          <cell r="F33605" t="str">
            <v>Revenue</v>
          </cell>
          <cell r="G33605" t="str">
            <v>Waste Management Exps</v>
          </cell>
        </row>
        <row r="33606">
          <cell r="B33606">
            <v>8091</v>
          </cell>
          <cell r="C33606" t="str">
            <v>GAS SUPPLY JUN/JUL17</v>
          </cell>
          <cell r="D33606" t="str">
            <v>1340211</v>
          </cell>
          <cell r="E33606" t="str">
            <v>1</v>
          </cell>
          <cell r="F33606" t="str">
            <v>Revenue</v>
          </cell>
          <cell r="G33606" t="str">
            <v>Gas - Mains</v>
          </cell>
        </row>
        <row r="33607">
          <cell r="B33607">
            <v>8095</v>
          </cell>
          <cell r="C33607" t="str">
            <v>GAS SUPPLY JUN/JUL17</v>
          </cell>
          <cell r="D33607" t="str">
            <v>1340304</v>
          </cell>
          <cell r="E33607" t="str">
            <v>1</v>
          </cell>
          <cell r="F33607" t="str">
            <v>Revenue</v>
          </cell>
          <cell r="G33607" t="str">
            <v>Gas - Mains</v>
          </cell>
        </row>
        <row r="33608">
          <cell r="B33608">
            <v>8106</v>
          </cell>
          <cell r="C33608" t="str">
            <v>GAS SUPPLY JUN/JUL17</v>
          </cell>
          <cell r="D33608" t="str">
            <v>1340306</v>
          </cell>
          <cell r="E33608" t="str">
            <v>1</v>
          </cell>
          <cell r="F33608" t="str">
            <v>Revenue</v>
          </cell>
          <cell r="G33608" t="str">
            <v>Gas - Mains</v>
          </cell>
        </row>
        <row r="33609">
          <cell r="B33609">
            <v>8110</v>
          </cell>
          <cell r="C33609" t="str">
            <v>GAS SUPPLY JNU/JUL17</v>
          </cell>
          <cell r="D33609" t="str">
            <v>1340202</v>
          </cell>
          <cell r="E33609" t="str">
            <v>1</v>
          </cell>
          <cell r="F33609" t="str">
            <v>Revenue</v>
          </cell>
          <cell r="G33609" t="str">
            <v>Gas - Mains</v>
          </cell>
        </row>
        <row r="33610">
          <cell r="B33610">
            <v>7948</v>
          </cell>
          <cell r="C33610" t="str">
            <v>Places on AR2 Course 11-12/07/</v>
          </cell>
          <cell r="D33610" t="str">
            <v>0881507</v>
          </cell>
          <cell r="E33610" t="str">
            <v>0</v>
          </cell>
          <cell r="F33610" t="str">
            <v>Revenue</v>
          </cell>
          <cell r="G33610" t="str">
            <v>Training - Operational Training</v>
          </cell>
        </row>
        <row r="33611">
          <cell r="B33611">
            <v>8046</v>
          </cell>
          <cell r="C33611" t="str">
            <v>Visor mounted mic40.48</v>
          </cell>
          <cell r="D33611" t="str">
            <v>2141594</v>
          </cell>
          <cell r="E33611" t="str">
            <v>2</v>
          </cell>
          <cell r="F33611" t="str">
            <v>Revenue</v>
          </cell>
          <cell r="G33611" t="str">
            <v>Main Scheme Radio/Mobilising Equip.</v>
          </cell>
        </row>
        <row r="33612">
          <cell r="B33612">
            <v>7901</v>
          </cell>
          <cell r="C33612" t="str">
            <v>KM15FBO WINCH CABLE</v>
          </cell>
          <cell r="D33612" t="str">
            <v>2160250</v>
          </cell>
          <cell r="E33612" t="str">
            <v>2</v>
          </cell>
          <cell r="F33612" t="str">
            <v>Revenue</v>
          </cell>
          <cell r="G33612" t="str">
            <v>Operational Equipment -  Repairs &amp; Maint</v>
          </cell>
        </row>
        <row r="33613">
          <cell r="B33613">
            <v>8094</v>
          </cell>
          <cell r="C33613" t="str">
            <v>GAS SUPPLY JUN/JUL17</v>
          </cell>
          <cell r="D33613" t="str">
            <v>1340203</v>
          </cell>
          <cell r="E33613" t="str">
            <v>1</v>
          </cell>
          <cell r="F33613" t="str">
            <v>Revenue</v>
          </cell>
          <cell r="G33613" t="str">
            <v>Gas - Mains</v>
          </cell>
        </row>
        <row r="33614">
          <cell r="B33614">
            <v>8103</v>
          </cell>
          <cell r="C33614" t="str">
            <v>GAS SUPPLY JUN/JUL17</v>
          </cell>
          <cell r="D33614" t="str">
            <v>1340312</v>
          </cell>
          <cell r="E33614" t="str">
            <v>1</v>
          </cell>
          <cell r="F33614" t="str">
            <v>Revenue</v>
          </cell>
          <cell r="G33614" t="str">
            <v>Gas - Mains</v>
          </cell>
        </row>
        <row r="33615">
          <cell r="B33615">
            <v>7858</v>
          </cell>
          <cell r="C33615" t="str">
            <v xml:space="preserve">Leadership Training - Insight </v>
          </cell>
          <cell r="D33615" t="str">
            <v>0888500</v>
          </cell>
          <cell r="E33615" t="str">
            <v>0</v>
          </cell>
          <cell r="F33615" t="str">
            <v>Revenue</v>
          </cell>
          <cell r="G33615" t="str">
            <v>Training - Leadership &amp; Development</v>
          </cell>
        </row>
        <row r="33616">
          <cell r="B33616">
            <v>7844</v>
          </cell>
          <cell r="C33616" t="str">
            <v>GPSK-TET-MOT</v>
          </cell>
          <cell r="D33616" t="str">
            <v>2141594</v>
          </cell>
          <cell r="E33616" t="str">
            <v>2</v>
          </cell>
          <cell r="F33616" t="str">
            <v>Revenue</v>
          </cell>
          <cell r="G33616" t="str">
            <v>Main Scheme Radio/Mobilising Equip.</v>
          </cell>
        </row>
        <row r="33617">
          <cell r="B33617">
            <v>8090</v>
          </cell>
          <cell r="C33617" t="str">
            <v>GAS SUPPLY APR/MAY17</v>
          </cell>
          <cell r="D33617" t="str">
            <v>1340308</v>
          </cell>
          <cell r="E33617" t="str">
            <v>1</v>
          </cell>
          <cell r="F33617" t="str">
            <v>Revenue</v>
          </cell>
          <cell r="G33617" t="str">
            <v>Gas - Mains</v>
          </cell>
        </row>
        <row r="33618">
          <cell r="B33618">
            <v>8137</v>
          </cell>
          <cell r="C33618" t="str">
            <v xml:space="preserve">REGULAR CHARGES/USAGE/ONE OFF </v>
          </cell>
          <cell r="D33618" t="str">
            <v>2137594</v>
          </cell>
          <cell r="E33618" t="str">
            <v>2</v>
          </cell>
          <cell r="F33618" t="str">
            <v>Revenue</v>
          </cell>
          <cell r="G33618" t="str">
            <v>Telephone Call Charges - BT &amp; COLT</v>
          </cell>
        </row>
        <row r="33619">
          <cell r="B33619">
            <v>7942</v>
          </cell>
          <cell r="C33619" t="str">
            <v>POWDER REFILL/CARBONDIOXIDE/DI</v>
          </cell>
          <cell r="D33619" t="str">
            <v>2166250</v>
          </cell>
          <cell r="E33619" t="str">
            <v>2</v>
          </cell>
          <cell r="F33619" t="str">
            <v>Revenue</v>
          </cell>
          <cell r="G33619" t="str">
            <v>B.A./M.A.R.S./Gas Tight Suits - R&amp;M</v>
          </cell>
        </row>
        <row r="33620">
          <cell r="B33620">
            <v>8115</v>
          </cell>
          <cell r="C33620" t="str">
            <v>RE INVOICE INV555223</v>
          </cell>
          <cell r="D33620" t="str">
            <v>2109592</v>
          </cell>
          <cell r="E33620" t="str">
            <v>2</v>
          </cell>
          <cell r="F33620" t="str">
            <v>Revenue</v>
          </cell>
          <cell r="G33620" t="str">
            <v>Computer Software Annual Licence\Maint.</v>
          </cell>
        </row>
        <row r="33621">
          <cell r="B33621">
            <v>7890</v>
          </cell>
          <cell r="C33621" t="str">
            <v>TUNGSTONE BATTERY</v>
          </cell>
          <cell r="D33621" t="str">
            <v>3410250</v>
          </cell>
          <cell r="E33621" t="str">
            <v>3</v>
          </cell>
          <cell r="F33621" t="str">
            <v>Revenue</v>
          </cell>
          <cell r="G33621" t="str">
            <v>Repairs - Vehicles</v>
          </cell>
        </row>
        <row r="33622">
          <cell r="B33622">
            <v>8116</v>
          </cell>
          <cell r="C33622" t="str">
            <v>PT-X BACS JUNE 2017</v>
          </cell>
          <cell r="D33622" t="str">
            <v>2109592</v>
          </cell>
          <cell r="E33622" t="str">
            <v>2</v>
          </cell>
          <cell r="F33622" t="str">
            <v>Revenue</v>
          </cell>
          <cell r="G33622" t="str">
            <v>Computer Software Annual Licence\Maint.</v>
          </cell>
        </row>
        <row r="33623">
          <cell r="B33623">
            <v>8118</v>
          </cell>
          <cell r="C33623" t="str">
            <v>Asset valuation of the followi</v>
          </cell>
          <cell r="D33623" t="str">
            <v>1600585</v>
          </cell>
          <cell r="E33623" t="str">
            <v>1</v>
          </cell>
          <cell r="F33623" t="str">
            <v>Revenue</v>
          </cell>
          <cell r="G33623" t="str">
            <v>Property Valuations</v>
          </cell>
        </row>
        <row r="33624">
          <cell r="B33624">
            <v>8124</v>
          </cell>
          <cell r="C33624" t="str">
            <v>FRC PREPARERS LEVY 1/4/17-31/3</v>
          </cell>
          <cell r="D33624" t="str">
            <v>2615100</v>
          </cell>
          <cell r="E33624" t="str">
            <v>2</v>
          </cell>
          <cell r="F33624" t="str">
            <v>Revenue</v>
          </cell>
          <cell r="G33624" t="str">
            <v>Subscriptions - General</v>
          </cell>
        </row>
        <row r="33625">
          <cell r="B33625">
            <v>8111</v>
          </cell>
          <cell r="C33625" t="str">
            <v>GAS SUPPLY JUN/JUL17</v>
          </cell>
          <cell r="D33625" t="str">
            <v>1340203</v>
          </cell>
          <cell r="E33625" t="str">
            <v>1</v>
          </cell>
          <cell r="F33625" t="str">
            <v>Revenue</v>
          </cell>
          <cell r="G33625" t="str">
            <v>Gas - Mains</v>
          </cell>
        </row>
        <row r="33626">
          <cell r="B33626">
            <v>8109</v>
          </cell>
          <cell r="C33626" t="str">
            <v>GAS SUPPLY JNU/JUL17</v>
          </cell>
          <cell r="D33626" t="str">
            <v>1340202</v>
          </cell>
          <cell r="E33626" t="str">
            <v>1</v>
          </cell>
          <cell r="F33626" t="str">
            <v>Revenue</v>
          </cell>
          <cell r="G33626" t="str">
            <v>Gas - Mains</v>
          </cell>
        </row>
        <row r="33627">
          <cell r="B33627">
            <v>8102</v>
          </cell>
          <cell r="C33627" t="str">
            <v>GAS SUPPLY JUN/JUL17</v>
          </cell>
          <cell r="D33627" t="str">
            <v>1340310</v>
          </cell>
          <cell r="E33627" t="str">
            <v>1</v>
          </cell>
          <cell r="F33627" t="str">
            <v>Revenue</v>
          </cell>
          <cell r="G33627" t="str">
            <v>Gas - Mains</v>
          </cell>
        </row>
        <row r="33628">
          <cell r="B33628">
            <v>8098</v>
          </cell>
          <cell r="C33628" t="str">
            <v>GAS SUPPLY JUN/JUL17</v>
          </cell>
          <cell r="D33628" t="str">
            <v>1340311</v>
          </cell>
          <cell r="E33628" t="str">
            <v>1</v>
          </cell>
          <cell r="F33628" t="str">
            <v>Revenue</v>
          </cell>
          <cell r="G33628" t="str">
            <v>Gas - Mains</v>
          </cell>
        </row>
        <row r="33629">
          <cell r="B33629">
            <v>8433</v>
          </cell>
          <cell r="C33629" t="str">
            <v>COAST AUGUST 2017 USAGE</v>
          </cell>
          <cell r="D33629" t="str">
            <v>0990506</v>
          </cell>
          <cell r="E33629" t="str">
            <v>0</v>
          </cell>
          <cell r="F33629" t="str">
            <v>Revenue</v>
          </cell>
          <cell r="G33629" t="str">
            <v>ADC Expenditure</v>
          </cell>
        </row>
        <row r="33630">
          <cell r="B33630">
            <v>8428</v>
          </cell>
          <cell r="C33630" t="str">
            <v>WATER SUPPLY 31 MARCH-4TH SEPT</v>
          </cell>
          <cell r="D33630" t="str">
            <v>1350315</v>
          </cell>
          <cell r="E33630" t="str">
            <v>1</v>
          </cell>
          <cell r="F33630" t="str">
            <v>Revenue</v>
          </cell>
          <cell r="G33630" t="str">
            <v>Water/Sewerage Rates</v>
          </cell>
        </row>
        <row r="33631">
          <cell r="B33631">
            <v>18996</v>
          </cell>
          <cell r="C33631" t="str">
            <v>Project to review management b</v>
          </cell>
          <cell r="D33631" t="str">
            <v>2900505</v>
          </cell>
          <cell r="E33631" t="str">
            <v>2</v>
          </cell>
          <cell r="F33631" t="str">
            <v>Revenue</v>
          </cell>
          <cell r="G33631" t="str">
            <v>Hired Management Support</v>
          </cell>
        </row>
        <row r="33632">
          <cell r="B33632">
            <v>18997</v>
          </cell>
          <cell r="C33632" t="str">
            <v>SAKA24? Case of 24 x 500ml bot</v>
          </cell>
          <cell r="D33632" t="str">
            <v>2167591</v>
          </cell>
          <cell r="E33632" t="str">
            <v>2</v>
          </cell>
          <cell r="F33632" t="str">
            <v>Revenue</v>
          </cell>
          <cell r="G33632" t="str">
            <v>Operational Consumables - Devolved</v>
          </cell>
        </row>
        <row r="33633">
          <cell r="B33633">
            <v>18999</v>
          </cell>
          <cell r="C33633" t="str">
            <v>FILE PROJECT A4 RED PK25</v>
          </cell>
          <cell r="D33633" t="str">
            <v>2480591</v>
          </cell>
          <cell r="E33633" t="str">
            <v>2</v>
          </cell>
          <cell r="F33633" t="str">
            <v>Revenue</v>
          </cell>
          <cell r="G33633" t="str">
            <v>Stationery, Comp/Copier Cons</v>
          </cell>
        </row>
        <row r="33634">
          <cell r="B33634">
            <v>18992</v>
          </cell>
          <cell r="C33634" t="str">
            <v xml:space="preserve">WZSVP630L combined strobe </v>
          </cell>
          <cell r="D33634" t="str">
            <v>2626510</v>
          </cell>
          <cell r="E33634" t="str">
            <v>2</v>
          </cell>
          <cell r="F33634" t="str">
            <v>Revenue</v>
          </cell>
          <cell r="G33634" t="str">
            <v>Fire Alarm Expenses</v>
          </cell>
        </row>
        <row r="33635">
          <cell r="B33635">
            <v>19002</v>
          </cell>
          <cell r="C33635" t="str">
            <v>BIC CRISTAL FINE BLACK X20</v>
          </cell>
          <cell r="D33635" t="str">
            <v>2480591</v>
          </cell>
          <cell r="E33635" t="str">
            <v>2</v>
          </cell>
          <cell r="F33635" t="str">
            <v>Revenue</v>
          </cell>
          <cell r="G33635" t="str">
            <v>Stationery, Comp/Copier Cons</v>
          </cell>
        </row>
        <row r="33636">
          <cell r="B33636">
            <v>19007</v>
          </cell>
          <cell r="C33636" t="str">
            <v>Various supplies-September</v>
          </cell>
          <cell r="D33636" t="str">
            <v>3410250</v>
          </cell>
          <cell r="E33636" t="str">
            <v>3</v>
          </cell>
          <cell r="F33636" t="str">
            <v>Revenue</v>
          </cell>
          <cell r="G33636" t="str">
            <v>Repairs - Vehicles</v>
          </cell>
        </row>
        <row r="33637">
          <cell r="B33637">
            <v>19008</v>
          </cell>
          <cell r="C33637" t="str">
            <v>Contract Management</v>
          </cell>
          <cell r="D33637" t="str">
            <v>2011594</v>
          </cell>
          <cell r="E33637" t="str">
            <v>2</v>
          </cell>
          <cell r="F33637" t="str">
            <v>Revenue</v>
          </cell>
          <cell r="G33637" t="str">
            <v>MFD Rentals</v>
          </cell>
        </row>
        <row r="33638">
          <cell r="B33638">
            <v>19009</v>
          </cell>
          <cell r="C33638" t="str">
            <v>Water Charges</v>
          </cell>
          <cell r="D33638" t="str">
            <v>1350302</v>
          </cell>
          <cell r="E33638" t="str">
            <v>1</v>
          </cell>
          <cell r="F33638" t="str">
            <v>Revenue</v>
          </cell>
          <cell r="G33638" t="str">
            <v>Water/Sewerage Rates</v>
          </cell>
        </row>
        <row r="33639">
          <cell r="B33639">
            <v>19011</v>
          </cell>
          <cell r="C33639" t="str">
            <v>Contract management</v>
          </cell>
          <cell r="D33639" t="str">
            <v>2011594</v>
          </cell>
          <cell r="E33639" t="str">
            <v>2</v>
          </cell>
          <cell r="F33639" t="str">
            <v>Revenue</v>
          </cell>
          <cell r="G33639" t="str">
            <v>MFD Rentals</v>
          </cell>
        </row>
        <row r="33640">
          <cell r="B33640">
            <v>19012</v>
          </cell>
          <cell r="C33640" t="str">
            <v>Semi Milk Perg</v>
          </cell>
          <cell r="D33640" t="str">
            <v>0975591</v>
          </cell>
          <cell r="E33640" t="str">
            <v>0</v>
          </cell>
          <cell r="F33640" t="str">
            <v>Revenue</v>
          </cell>
          <cell r="G33640" t="str">
            <v>Canteen &amp; Messing</v>
          </cell>
        </row>
        <row r="33641">
          <cell r="B33641">
            <v>19000</v>
          </cell>
          <cell r="C33641" t="str">
            <v>Advert in Fyne Times</v>
          </cell>
          <cell r="D33641" t="str">
            <v>2684518</v>
          </cell>
          <cell r="E33641" t="str">
            <v>2</v>
          </cell>
          <cell r="F33641" t="str">
            <v>Revenue</v>
          </cell>
          <cell r="G33641" t="str">
            <v>Diversity Positive Action</v>
          </cell>
        </row>
        <row r="33642">
          <cell r="B33642">
            <v>19006</v>
          </cell>
          <cell r="C33642" t="str">
            <v>Various supplies-August</v>
          </cell>
          <cell r="D33642" t="str">
            <v>3410250</v>
          </cell>
          <cell r="E33642" t="str">
            <v>3</v>
          </cell>
          <cell r="F33642" t="str">
            <v>Revenue</v>
          </cell>
          <cell r="G33642" t="str">
            <v>Repairs - Vehicles</v>
          </cell>
        </row>
        <row r="33643">
          <cell r="B33643">
            <v>19017</v>
          </cell>
          <cell r="C33643" t="str">
            <v>Rental of euipment 01.10.19-31</v>
          </cell>
          <cell r="D33643" t="str">
            <v>2141594</v>
          </cell>
          <cell r="E33643" t="str">
            <v>2</v>
          </cell>
          <cell r="F33643" t="str">
            <v>Revenue</v>
          </cell>
          <cell r="G33643" t="str">
            <v>Main Scheme Radio/Mobilising Equip.</v>
          </cell>
        </row>
        <row r="33644">
          <cell r="B33644">
            <v>19015</v>
          </cell>
          <cell r="C33644" t="str">
            <v>Coffee Machine Tokens</v>
          </cell>
          <cell r="D33644" t="str">
            <v>0975591</v>
          </cell>
          <cell r="E33644" t="str">
            <v>0</v>
          </cell>
          <cell r="F33644" t="str">
            <v>Revenue</v>
          </cell>
          <cell r="G33644" t="str">
            <v>Canteen &amp; Messing</v>
          </cell>
        </row>
        <row r="33645">
          <cell r="B33645">
            <v>19020</v>
          </cell>
          <cell r="C33645" t="str">
            <v>Judicial Review CPFA -unpaid d</v>
          </cell>
          <cell r="D33645" t="str">
            <v>2912100</v>
          </cell>
          <cell r="E33645" t="str">
            <v>2</v>
          </cell>
          <cell r="F33645" t="str">
            <v>Revenue</v>
          </cell>
          <cell r="G33645" t="str">
            <v>Legal Fees</v>
          </cell>
        </row>
        <row r="33646">
          <cell r="B33646">
            <v>19019</v>
          </cell>
          <cell r="C33646" t="str">
            <v>Consignment Charges</v>
          </cell>
          <cell r="D33646" t="str">
            <v>2460591</v>
          </cell>
          <cell r="E33646" t="str">
            <v>2</v>
          </cell>
          <cell r="F33646" t="str">
            <v>Revenue</v>
          </cell>
          <cell r="G33646" t="str">
            <v>Postage And Carriage</v>
          </cell>
        </row>
        <row r="33647">
          <cell r="B33647">
            <v>19022</v>
          </cell>
          <cell r="C33647" t="str">
            <v>Credit raised to cancel PINV18</v>
          </cell>
          <cell r="D33647" t="str">
            <v>0881507</v>
          </cell>
          <cell r="E33647" t="str">
            <v>0</v>
          </cell>
          <cell r="F33647" t="str">
            <v>Revenue</v>
          </cell>
          <cell r="G33647" t="str">
            <v>Training - Operational Training</v>
          </cell>
        </row>
        <row r="33648">
          <cell r="B33648">
            <v>19027</v>
          </cell>
          <cell r="C33648" t="str">
            <v>Milage Claim</v>
          </cell>
          <cell r="D33648" t="str">
            <v>2621513</v>
          </cell>
          <cell r="E33648" t="str">
            <v>2</v>
          </cell>
          <cell r="F33648" t="str">
            <v>Revenue</v>
          </cell>
          <cell r="G33648" t="str">
            <v>Community Champions</v>
          </cell>
        </row>
        <row r="33649">
          <cell r="B33649">
            <v>20028</v>
          </cell>
          <cell r="C33649" t="str">
            <v>SAN J handheld radio x 10 mont</v>
          </cell>
          <cell r="D33649" t="str">
            <v>2145594</v>
          </cell>
          <cell r="E33649" t="str">
            <v>2</v>
          </cell>
          <cell r="F33649" t="str">
            <v>Revenue</v>
          </cell>
          <cell r="G33649" t="str">
            <v>Airwaves Charges (DCLG)</v>
          </cell>
        </row>
        <row r="33650">
          <cell r="B33650">
            <v>20136</v>
          </cell>
          <cell r="C33650" t="str">
            <v>Recurring/Usage Charges</v>
          </cell>
          <cell r="D33650" t="str">
            <v>2137594</v>
          </cell>
          <cell r="E33650" t="str">
            <v>2</v>
          </cell>
          <cell r="F33650" t="str">
            <v>Revenue</v>
          </cell>
          <cell r="G33650" t="str">
            <v>Telephone Call Charges - BT &amp; COLT</v>
          </cell>
        </row>
        <row r="33651">
          <cell r="B33651">
            <v>20077</v>
          </cell>
          <cell r="C33651" t="str">
            <v>Design and delivery of the 201</v>
          </cell>
          <cell r="D33651" t="str">
            <v>0888500</v>
          </cell>
          <cell r="E33651" t="str">
            <v>0</v>
          </cell>
          <cell r="F33651" t="str">
            <v>Revenue</v>
          </cell>
          <cell r="G33651" t="str">
            <v>Training - Leadership &amp; Development</v>
          </cell>
        </row>
        <row r="33652">
          <cell r="B33652">
            <v>20189</v>
          </cell>
          <cell r="C33652" t="str">
            <v>Charges and Credits</v>
          </cell>
          <cell r="D33652" t="str">
            <v>2195594</v>
          </cell>
          <cell r="E33652" t="str">
            <v>2</v>
          </cell>
          <cell r="F33652" t="str">
            <v>Revenue</v>
          </cell>
          <cell r="G33652" t="str">
            <v>Mobile Phones</v>
          </cell>
        </row>
        <row r="33653">
          <cell r="B33653">
            <v>20191</v>
          </cell>
          <cell r="C33653" t="str">
            <v>Wheelie Bins</v>
          </cell>
          <cell r="D33653" t="str">
            <v>1361211</v>
          </cell>
          <cell r="E33653" t="str">
            <v>1</v>
          </cell>
          <cell r="F33653" t="str">
            <v>Revenue</v>
          </cell>
          <cell r="G33653" t="str">
            <v>Waste Management Exps</v>
          </cell>
        </row>
        <row r="33654">
          <cell r="B33654">
            <v>19752</v>
          </cell>
          <cell r="C33654" t="str">
            <v>Invoice issued to CFRS in erro</v>
          </cell>
          <cell r="D33654" t="str">
            <v>3410250</v>
          </cell>
          <cell r="E33654" t="str">
            <v>3</v>
          </cell>
          <cell r="F33654" t="str">
            <v>Revenue</v>
          </cell>
          <cell r="G33654" t="str">
            <v>Repairs - Vehicles</v>
          </cell>
        </row>
        <row r="33655">
          <cell r="B33655">
            <v>20179</v>
          </cell>
          <cell r="C33655" t="str">
            <v>iclass scanner - credit note r</v>
          </cell>
          <cell r="D33655" t="str">
            <v>2100592</v>
          </cell>
          <cell r="E33655" t="str">
            <v>2</v>
          </cell>
          <cell r="F33655" t="str">
            <v>Revenue</v>
          </cell>
          <cell r="G33655" t="str">
            <v>Computer Hardware</v>
          </cell>
        </row>
        <row r="33656">
          <cell r="B33656">
            <v>20181</v>
          </cell>
          <cell r="C33656" t="str">
            <v>Subscription 01.01.20-31.12.20</v>
          </cell>
          <cell r="D33656" t="str">
            <v>2615581</v>
          </cell>
          <cell r="E33656" t="str">
            <v>2</v>
          </cell>
          <cell r="F33656" t="str">
            <v>Revenue</v>
          </cell>
          <cell r="G33656" t="str">
            <v>Subscriptions - General</v>
          </cell>
        </row>
        <row r="33657">
          <cell r="B33657">
            <v>20185</v>
          </cell>
          <cell r="C33657" t="str">
            <v>Voice Calls</v>
          </cell>
          <cell r="D33657" t="str">
            <v>2195594</v>
          </cell>
          <cell r="E33657" t="str">
            <v>2</v>
          </cell>
          <cell r="F33657" t="str">
            <v>Revenue</v>
          </cell>
          <cell r="G33657" t="str">
            <v>Mobile Phones</v>
          </cell>
        </row>
        <row r="33658">
          <cell r="B33658">
            <v>20239</v>
          </cell>
          <cell r="C33658" t="str">
            <v>Lease Rental franker 31.01.20-</v>
          </cell>
          <cell r="D33658" t="str">
            <v>2460591</v>
          </cell>
          <cell r="E33658" t="str">
            <v>2</v>
          </cell>
          <cell r="F33658" t="str">
            <v>Revenue</v>
          </cell>
          <cell r="G33658" t="str">
            <v>Postage And Carriage</v>
          </cell>
        </row>
        <row r="33659">
          <cell r="B33659">
            <v>20241</v>
          </cell>
          <cell r="C33659" t="str">
            <v>Semi Milk Perg</v>
          </cell>
          <cell r="D33659" t="str">
            <v>0975591</v>
          </cell>
          <cell r="E33659" t="str">
            <v>0</v>
          </cell>
          <cell r="F33659" t="str">
            <v>Revenue</v>
          </cell>
          <cell r="G33659" t="str">
            <v>Canteen &amp; Messing</v>
          </cell>
        </row>
        <row r="33660">
          <cell r="B33660">
            <v>20204</v>
          </cell>
          <cell r="C33660" t="str">
            <v>Wheelie Bins</v>
          </cell>
          <cell r="D33660" t="str">
            <v>1361301</v>
          </cell>
          <cell r="E33660" t="str">
            <v>1</v>
          </cell>
          <cell r="F33660" t="str">
            <v>Revenue</v>
          </cell>
          <cell r="G33660" t="str">
            <v>Waste Management Exps</v>
          </cell>
        </row>
        <row r="33661">
          <cell r="B33661">
            <v>20205</v>
          </cell>
          <cell r="C33661" t="str">
            <v>Wheelie Bins</v>
          </cell>
          <cell r="D33661" t="str">
            <v>1361214</v>
          </cell>
          <cell r="E33661" t="str">
            <v>1</v>
          </cell>
          <cell r="F33661" t="str">
            <v>Revenue</v>
          </cell>
          <cell r="G33661" t="str">
            <v>Waste Management Exps</v>
          </cell>
        </row>
        <row r="33662">
          <cell r="B33662">
            <v>20207</v>
          </cell>
          <cell r="C33662" t="str">
            <v>Wheelie Bins</v>
          </cell>
          <cell r="D33662" t="str">
            <v>1361203</v>
          </cell>
          <cell r="E33662" t="str">
            <v>1</v>
          </cell>
          <cell r="F33662" t="str">
            <v>Revenue</v>
          </cell>
          <cell r="G33662" t="str">
            <v>Waste Management Exps</v>
          </cell>
        </row>
        <row r="33663">
          <cell r="B33663">
            <v>20209</v>
          </cell>
          <cell r="C33663" t="str">
            <v>Wheelie Bins</v>
          </cell>
          <cell r="D33663" t="str">
            <v>1361306</v>
          </cell>
          <cell r="E33663" t="str">
            <v>1</v>
          </cell>
          <cell r="F33663" t="str">
            <v>Revenue</v>
          </cell>
          <cell r="G33663" t="str">
            <v>Waste Management Exps</v>
          </cell>
        </row>
        <row r="33664">
          <cell r="B33664">
            <v>20210</v>
          </cell>
          <cell r="C33664" t="str">
            <v>Wheelie Bins</v>
          </cell>
          <cell r="D33664" t="str">
            <v>1361303</v>
          </cell>
          <cell r="E33664" t="str">
            <v>1</v>
          </cell>
          <cell r="F33664" t="str">
            <v>Revenue</v>
          </cell>
          <cell r="G33664" t="str">
            <v>Waste Management Exps</v>
          </cell>
        </row>
        <row r="33665">
          <cell r="B33665">
            <v>20212</v>
          </cell>
          <cell r="C33665" t="str">
            <v>Wheelie Bins</v>
          </cell>
          <cell r="D33665" t="str">
            <v>1361215</v>
          </cell>
          <cell r="E33665" t="str">
            <v>1</v>
          </cell>
          <cell r="F33665" t="str">
            <v>Revenue</v>
          </cell>
          <cell r="G33665" t="str">
            <v>Waste Management Exps</v>
          </cell>
        </row>
        <row r="33666">
          <cell r="B33666">
            <v>20192</v>
          </cell>
          <cell r="C33666" t="str">
            <v>Wheelie Bins</v>
          </cell>
          <cell r="D33666" t="str">
            <v>1361209</v>
          </cell>
          <cell r="E33666" t="str">
            <v>1</v>
          </cell>
          <cell r="F33666" t="str">
            <v>Revenue</v>
          </cell>
          <cell r="G33666" t="str">
            <v>Waste Management Exps</v>
          </cell>
        </row>
        <row r="33667">
          <cell r="B33667">
            <v>20218</v>
          </cell>
          <cell r="C33667" t="str">
            <v>Fuel charges</v>
          </cell>
          <cell r="D33667" t="str">
            <v>3210203</v>
          </cell>
          <cell r="E33667" t="str">
            <v>3</v>
          </cell>
          <cell r="F33667" t="str">
            <v>Revenue</v>
          </cell>
          <cell r="G33667" t="str">
            <v>Petrol/Oil/Diesel Own Vehicles</v>
          </cell>
        </row>
        <row r="33668">
          <cell r="B33668">
            <v>11337</v>
          </cell>
          <cell r="C33668" t="str">
            <v>Membership period 1st May 18 -</v>
          </cell>
          <cell r="D33668" t="str">
            <v>2615584</v>
          </cell>
          <cell r="E33668" t="str">
            <v>2</v>
          </cell>
          <cell r="F33668" t="str">
            <v>Revenue</v>
          </cell>
          <cell r="G33668" t="str">
            <v>Subscriptions - General</v>
          </cell>
        </row>
        <row r="33669">
          <cell r="B33669">
            <v>11338</v>
          </cell>
          <cell r="C33669" t="str">
            <v>Half Day Dyslexia Support Grou</v>
          </cell>
          <cell r="D33669" t="str">
            <v>2682518</v>
          </cell>
          <cell r="E33669" t="str">
            <v>2</v>
          </cell>
          <cell r="F33669" t="str">
            <v>Revenue</v>
          </cell>
          <cell r="G33669" t="str">
            <v>Disability Support</v>
          </cell>
        </row>
        <row r="33670">
          <cell r="B33670">
            <v>11340</v>
          </cell>
          <cell r="C33670" t="str">
            <v>MOBILE DISPENSER -KIMWIPE</v>
          </cell>
          <cell r="D33670" t="str">
            <v>1360591</v>
          </cell>
          <cell r="E33670" t="str">
            <v>1</v>
          </cell>
          <cell r="F33670" t="str">
            <v>Revenue</v>
          </cell>
          <cell r="G33670" t="str">
            <v>Cleaning Materials</v>
          </cell>
        </row>
        <row r="33671">
          <cell r="B33671">
            <v>11341</v>
          </cell>
          <cell r="C33671" t="str">
            <v>BATTERY MN1500 1.5V PK10</v>
          </cell>
          <cell r="D33671" t="str">
            <v>2167591</v>
          </cell>
          <cell r="E33671" t="str">
            <v>2</v>
          </cell>
          <cell r="F33671" t="str">
            <v>Revenue</v>
          </cell>
          <cell r="G33671" t="str">
            <v>Operational Consumables - Devolved</v>
          </cell>
        </row>
        <row r="33672">
          <cell r="B33672">
            <v>11342</v>
          </cell>
          <cell r="C33672" t="str">
            <v>BIC CRISTAL FINE BLACK X20</v>
          </cell>
          <cell r="D33672" t="str">
            <v>2480591</v>
          </cell>
          <cell r="E33672" t="str">
            <v>2</v>
          </cell>
          <cell r="F33672" t="str">
            <v>Revenue</v>
          </cell>
          <cell r="G33672" t="str">
            <v>Stationery, Comp/Copier Cons</v>
          </cell>
        </row>
        <row r="33673">
          <cell r="B33673">
            <v>11347</v>
          </cell>
          <cell r="C33673" t="str">
            <v>Cambourne FS-no not water-cont</v>
          </cell>
          <cell r="D33673" t="str">
            <v>1090314</v>
          </cell>
          <cell r="E33673" t="str">
            <v>1</v>
          </cell>
          <cell r="F33673" t="str">
            <v>Revenue</v>
          </cell>
          <cell r="G33673" t="str">
            <v>Unplanned   Maintenance</v>
          </cell>
        </row>
        <row r="33674">
          <cell r="B33674">
            <v>8856</v>
          </cell>
          <cell r="C33674" t="str">
            <v>Hotpoint Fridge 127 litres</v>
          </cell>
          <cell r="D33674" t="str">
            <v>2000591</v>
          </cell>
          <cell r="E33674" t="str">
            <v>2</v>
          </cell>
          <cell r="F33674" t="str">
            <v>Revenue</v>
          </cell>
          <cell r="G33674" t="str">
            <v>Office Purchases (Incl. furniture)</v>
          </cell>
        </row>
        <row r="33675">
          <cell r="B33675">
            <v>8857</v>
          </cell>
          <cell r="C33675" t="str">
            <v xml:space="preserve">SWIVEL CLIP FOLDERS-CLEAR x25 </v>
          </cell>
          <cell r="D33675" t="str">
            <v>2480591</v>
          </cell>
          <cell r="E33675" t="str">
            <v>2</v>
          </cell>
          <cell r="F33675" t="str">
            <v>Revenue</v>
          </cell>
          <cell r="G33675" t="str">
            <v>Stationery, Comp/Copier Cons</v>
          </cell>
        </row>
        <row r="33676">
          <cell r="B33676">
            <v>8861</v>
          </cell>
          <cell r="C33676" t="str">
            <v>3 days labour charges for repa</v>
          </cell>
          <cell r="D33676" t="str">
            <v>2142398</v>
          </cell>
          <cell r="E33676" t="str">
            <v>2</v>
          </cell>
          <cell r="F33676" t="str">
            <v>Revenue</v>
          </cell>
          <cell r="G33676" t="str">
            <v>Communications Exps - Combined Control</v>
          </cell>
        </row>
        <row r="33677">
          <cell r="B33677">
            <v>8862</v>
          </cell>
          <cell r="C33677" t="str">
            <v>Re your quote WRO 1871 Exempti</v>
          </cell>
          <cell r="D33677" t="str">
            <v>2168782</v>
          </cell>
          <cell r="E33677" t="str">
            <v>2</v>
          </cell>
          <cell r="F33677" t="str">
            <v>Revenue</v>
          </cell>
          <cell r="G33677" t="str">
            <v>WT Shift System</v>
          </cell>
        </row>
        <row r="33678">
          <cell r="B33678">
            <v>8864</v>
          </cell>
          <cell r="C33678" t="str">
            <v>BRAKE TEST</v>
          </cell>
          <cell r="D33678" t="str">
            <v>3410250</v>
          </cell>
          <cell r="E33678" t="str">
            <v>3</v>
          </cell>
          <cell r="F33678" t="str">
            <v>Revenue</v>
          </cell>
          <cell r="G33678" t="str">
            <v>Repairs - Vehicles</v>
          </cell>
        </row>
        <row r="33679">
          <cell r="B33679">
            <v>16048</v>
          </cell>
          <cell r="C33679" t="str">
            <v>Intruder Alarm parts 1,3 and 4</v>
          </cell>
          <cell r="D33679" t="str">
            <v>1090100</v>
          </cell>
          <cell r="E33679" t="str">
            <v>1</v>
          </cell>
          <cell r="F33679" t="str">
            <v>Revenue</v>
          </cell>
          <cell r="G33679" t="str">
            <v>Unplanned   Maintenance</v>
          </cell>
        </row>
        <row r="33680">
          <cell r="B33680">
            <v>8859</v>
          </cell>
          <cell r="C33680" t="str">
            <v>VAT</v>
          </cell>
          <cell r="D33680" t="str">
            <v>B335</v>
          </cell>
          <cell r="E33680" t="str">
            <v>B</v>
          </cell>
          <cell r="F33680" t="str">
            <v>Capital</v>
          </cell>
          <cell r="G33680" t="str">
            <v>VAT Inputs</v>
          </cell>
        </row>
        <row r="33681">
          <cell r="B33681">
            <v>8863</v>
          </cell>
          <cell r="C33681" t="str">
            <v>Re your quote dated 6th Sep an</v>
          </cell>
          <cell r="D33681" t="str">
            <v>2168782</v>
          </cell>
          <cell r="E33681" t="str">
            <v>2</v>
          </cell>
          <cell r="F33681" t="str">
            <v>Revenue</v>
          </cell>
          <cell r="G33681" t="str">
            <v>WT Shift System</v>
          </cell>
        </row>
        <row r="33682">
          <cell r="B33682">
            <v>9012</v>
          </cell>
          <cell r="C33682" t="str">
            <v>Ref your quote FE30559  G4A1Q0</v>
          </cell>
          <cell r="D33682" t="str">
            <v>2168782</v>
          </cell>
          <cell r="E33682" t="str">
            <v>2</v>
          </cell>
          <cell r="F33682" t="str">
            <v>Revenue</v>
          </cell>
          <cell r="G33682" t="str">
            <v>WT Shift System</v>
          </cell>
        </row>
        <row r="33683">
          <cell r="B33683">
            <v>8860</v>
          </cell>
          <cell r="C33683" t="str">
            <v>PVFB RUNNING EXPENSES 2017/201</v>
          </cell>
          <cell r="D33683" t="str">
            <v>5120207</v>
          </cell>
          <cell r="E33683" t="str">
            <v>5</v>
          </cell>
          <cell r="F33683" t="str">
            <v>Revenue</v>
          </cell>
          <cell r="G33683" t="str">
            <v>P'Boro Vol Fire Brigade</v>
          </cell>
        </row>
        <row r="33684">
          <cell r="B33684">
            <v>8867</v>
          </cell>
          <cell r="C33684" t="str">
            <v>RE-CERTIFICATION AUDIT</v>
          </cell>
          <cell r="D33684" t="str">
            <v>2665517</v>
          </cell>
          <cell r="E33684" t="str">
            <v>2</v>
          </cell>
          <cell r="F33684" t="str">
            <v>Revenue</v>
          </cell>
          <cell r="G33684" t="str">
            <v>Health &amp; Safety Expenses</v>
          </cell>
        </row>
        <row r="33685">
          <cell r="B33685">
            <v>8868</v>
          </cell>
          <cell r="C33685" t="str">
            <v>Product Code 0006795655</v>
          </cell>
          <cell r="D33685" t="str">
            <v>2168782</v>
          </cell>
          <cell r="E33685" t="str">
            <v>2</v>
          </cell>
          <cell r="F33685" t="str">
            <v>Revenue</v>
          </cell>
          <cell r="G33685" t="str">
            <v>WT Shift System</v>
          </cell>
        </row>
        <row r="33686">
          <cell r="B33686">
            <v>8870</v>
          </cell>
          <cell r="C33686" t="str">
            <v xml:space="preserve">COLLECT/RECYCLE OLD APPLIA_x000D_
</v>
          </cell>
          <cell r="D33686" t="str">
            <v>2000591</v>
          </cell>
          <cell r="E33686" t="str">
            <v>2</v>
          </cell>
          <cell r="F33686" t="str">
            <v>Revenue</v>
          </cell>
          <cell r="G33686" t="str">
            <v>Office Purchases (Incl. furniture)</v>
          </cell>
        </row>
        <row r="33687">
          <cell r="B33687">
            <v>8872</v>
          </cell>
          <cell r="C33687" t="str">
            <v>Semi 13.6L Perg</v>
          </cell>
          <cell r="D33687" t="str">
            <v>0975591</v>
          </cell>
          <cell r="E33687" t="str">
            <v>0</v>
          </cell>
          <cell r="F33687" t="str">
            <v>Revenue</v>
          </cell>
          <cell r="G33687" t="str">
            <v>Canteen &amp; Messing</v>
          </cell>
        </row>
        <row r="33688">
          <cell r="B33688">
            <v>8873</v>
          </cell>
          <cell r="C33688" t="str">
            <v>Water &amp; sewerage charges 22/07</v>
          </cell>
          <cell r="D33688" t="str">
            <v>1350206</v>
          </cell>
          <cell r="E33688" t="str">
            <v>1</v>
          </cell>
          <cell r="F33688" t="str">
            <v>Revenue</v>
          </cell>
          <cell r="G33688" t="str">
            <v>Water/Sewerage Rates</v>
          </cell>
        </row>
        <row r="33689">
          <cell r="B33689">
            <v>10943</v>
          </cell>
          <cell r="C33689" t="str">
            <v>D BOWER - WE 11/03/2018</v>
          </cell>
          <cell r="D33689" t="str">
            <v>2922588</v>
          </cell>
          <cell r="E33689" t="str">
            <v>2</v>
          </cell>
          <cell r="F33689" t="str">
            <v>Revenue</v>
          </cell>
          <cell r="G33689" t="str">
            <v>Agency Staff</v>
          </cell>
        </row>
        <row r="33690">
          <cell r="B33690">
            <v>8646</v>
          </cell>
          <cell r="C33690" t="str">
            <v>FUEL</v>
          </cell>
          <cell r="D33690" t="str">
            <v>3210203</v>
          </cell>
          <cell r="E33690" t="str">
            <v>3</v>
          </cell>
          <cell r="F33690" t="str">
            <v>Revenue</v>
          </cell>
          <cell r="G33690" t="str">
            <v>Petrol/Oil/Diesel Own Vehicles</v>
          </cell>
        </row>
        <row r="33691">
          <cell r="B33691">
            <v>8865</v>
          </cell>
          <cell r="C33691" t="str">
            <v>TORCH</v>
          </cell>
          <cell r="D33691" t="str">
            <v>3410250</v>
          </cell>
          <cell r="E33691" t="str">
            <v>3</v>
          </cell>
          <cell r="F33691" t="str">
            <v>Revenue</v>
          </cell>
          <cell r="G33691" t="str">
            <v>Repairs - Vehicles</v>
          </cell>
        </row>
        <row r="33692">
          <cell r="B33692">
            <v>14697</v>
          </cell>
          <cell r="C33692" t="str">
            <v>Spectacle Kit x 10</v>
          </cell>
          <cell r="D33692" t="str">
            <v>2166522</v>
          </cell>
          <cell r="E33692" t="str">
            <v>2</v>
          </cell>
          <cell r="F33692" t="str">
            <v>Revenue</v>
          </cell>
          <cell r="G33692" t="str">
            <v>B.A./M.A.R.S./Gas Tight Suits - R&amp;M</v>
          </cell>
        </row>
        <row r="33693">
          <cell r="B33693">
            <v>14699</v>
          </cell>
          <cell r="C33693" t="str">
            <v>C Faint - Hotel-Moreton-in-Mar</v>
          </cell>
          <cell r="D33693" t="str">
            <v>2917507</v>
          </cell>
          <cell r="E33693" t="str">
            <v>2</v>
          </cell>
          <cell r="F33693" t="str">
            <v>Revenue</v>
          </cell>
          <cell r="G33693" t="str">
            <v>RIngfenced Fire Service College Training/Expenses</v>
          </cell>
        </row>
        <row r="33694">
          <cell r="B33694">
            <v>14702</v>
          </cell>
          <cell r="C33694" t="str">
            <v>Int Dev &amp; Consultancy-D Sundar</v>
          </cell>
          <cell r="D33694" t="str">
            <v>2922588</v>
          </cell>
          <cell r="E33694" t="str">
            <v>2</v>
          </cell>
          <cell r="F33694" t="str">
            <v>Revenue</v>
          </cell>
          <cell r="G33694" t="str">
            <v>Agency Staff</v>
          </cell>
        </row>
        <row r="33695">
          <cell r="B33695">
            <v>14707</v>
          </cell>
          <cell r="C33695" t="str">
            <v>Propane Gas Refill</v>
          </cell>
          <cell r="D33695" t="str">
            <v>0820507</v>
          </cell>
          <cell r="E33695" t="str">
            <v>0</v>
          </cell>
          <cell r="F33695" t="str">
            <v>Revenue</v>
          </cell>
          <cell r="G33695" t="str">
            <v>Training Centre Equipment</v>
          </cell>
        </row>
        <row r="33696">
          <cell r="B33696">
            <v>14712</v>
          </cell>
          <cell r="C33696" t="str">
            <v>December Wood</v>
          </cell>
          <cell r="D33696" t="str">
            <v>0881507</v>
          </cell>
          <cell r="E33696" t="str">
            <v>0</v>
          </cell>
          <cell r="F33696" t="str">
            <v>Revenue</v>
          </cell>
          <cell r="G33696" t="str">
            <v>Training - Operational Training</v>
          </cell>
        </row>
        <row r="33697">
          <cell r="B33697">
            <v>14703</v>
          </cell>
          <cell r="C33697" t="str">
            <v>Annual Cooler Maintenance</v>
          </cell>
          <cell r="D33697" t="str">
            <v>0975591</v>
          </cell>
          <cell r="E33697" t="str">
            <v>0</v>
          </cell>
          <cell r="F33697" t="str">
            <v>Revenue</v>
          </cell>
          <cell r="G33697" t="str">
            <v>Canteen &amp; Messing</v>
          </cell>
        </row>
        <row r="33698">
          <cell r="B33698">
            <v>14711</v>
          </cell>
          <cell r="C33698" t="str">
            <v>Carbon Dioxide / Fixed charges</v>
          </cell>
          <cell r="D33698" t="str">
            <v>0820507</v>
          </cell>
          <cell r="E33698" t="str">
            <v>0</v>
          </cell>
          <cell r="F33698" t="str">
            <v>Revenue</v>
          </cell>
          <cell r="G33698" t="str">
            <v>Training Centre Equipment</v>
          </cell>
        </row>
        <row r="33699">
          <cell r="B33699">
            <v>14713</v>
          </cell>
          <cell r="C33699" t="str">
            <v>BA log book x 50</v>
          </cell>
          <cell r="D33699" t="str">
            <v>2166522</v>
          </cell>
          <cell r="E33699" t="str">
            <v>2</v>
          </cell>
          <cell r="F33699" t="str">
            <v>Revenue</v>
          </cell>
          <cell r="G33699" t="str">
            <v>B.A./M.A.R.S./Gas Tight Suits - R&amp;M</v>
          </cell>
        </row>
        <row r="33700">
          <cell r="B33700">
            <v>14721</v>
          </cell>
          <cell r="C33700" t="str">
            <v>Usage/Line Rental Charges</v>
          </cell>
          <cell r="D33700" t="str">
            <v>2195594</v>
          </cell>
          <cell r="E33700" t="str">
            <v>2</v>
          </cell>
          <cell r="F33700" t="str">
            <v>Revenue</v>
          </cell>
          <cell r="G33700" t="str">
            <v>Mobile Phones</v>
          </cell>
        </row>
        <row r="33701">
          <cell r="B33701">
            <v>14722</v>
          </cell>
          <cell r="C33701" t="str">
            <v>Line Rental Charges</v>
          </cell>
          <cell r="D33701" t="str">
            <v>2195594</v>
          </cell>
          <cell r="E33701" t="str">
            <v>2</v>
          </cell>
          <cell r="F33701" t="str">
            <v>Revenue</v>
          </cell>
          <cell r="G33701" t="str">
            <v>Mobile Phones</v>
          </cell>
        </row>
        <row r="33702">
          <cell r="B33702">
            <v>14716</v>
          </cell>
          <cell r="C33702" t="str">
            <v>EAP Services from April 2018-D</v>
          </cell>
          <cell r="D33702" t="str">
            <v>2919508</v>
          </cell>
          <cell r="E33702" t="str">
            <v>2</v>
          </cell>
          <cell r="F33702" t="str">
            <v>Revenue</v>
          </cell>
          <cell r="G33702" t="str">
            <v>Occupational Health/Doctors Fees</v>
          </cell>
        </row>
        <row r="33703">
          <cell r="B33703">
            <v>14717</v>
          </cell>
          <cell r="C33703" t="str">
            <v>Usage Charges</v>
          </cell>
          <cell r="D33703" t="str">
            <v>2195594</v>
          </cell>
          <cell r="E33703" t="str">
            <v>2</v>
          </cell>
          <cell r="F33703" t="str">
            <v>Revenue</v>
          </cell>
          <cell r="G33703" t="str">
            <v>Mobile Phones</v>
          </cell>
        </row>
        <row r="33704">
          <cell r="B33704">
            <v>14718</v>
          </cell>
          <cell r="C33704" t="str">
            <v>Usage/Line Rental Charges</v>
          </cell>
          <cell r="D33704" t="str">
            <v>2195594</v>
          </cell>
          <cell r="E33704" t="str">
            <v>2</v>
          </cell>
          <cell r="F33704" t="str">
            <v>Revenue</v>
          </cell>
          <cell r="G33704" t="str">
            <v>Mobile Phones</v>
          </cell>
        </row>
        <row r="33705">
          <cell r="B33705">
            <v>14719</v>
          </cell>
          <cell r="C33705" t="str">
            <v>Usage/Line Rental Charges</v>
          </cell>
          <cell r="D33705" t="str">
            <v>2195594</v>
          </cell>
          <cell r="E33705" t="str">
            <v>2</v>
          </cell>
          <cell r="F33705" t="str">
            <v>Revenue</v>
          </cell>
          <cell r="G33705" t="str">
            <v>Mobile Phones</v>
          </cell>
        </row>
        <row r="33706">
          <cell r="B33706">
            <v>14720</v>
          </cell>
          <cell r="C33706" t="str">
            <v>Usage/Data/Line Rental Charges</v>
          </cell>
          <cell r="D33706" t="str">
            <v>2195594</v>
          </cell>
          <cell r="E33706" t="str">
            <v>2</v>
          </cell>
          <cell r="F33706" t="str">
            <v>Revenue</v>
          </cell>
          <cell r="G33706" t="str">
            <v>Mobile Phones</v>
          </cell>
        </row>
        <row r="33707">
          <cell r="B33707">
            <v>14723</v>
          </cell>
          <cell r="C33707" t="str">
            <v>Line Rental Charges</v>
          </cell>
          <cell r="D33707" t="str">
            <v>2195594</v>
          </cell>
          <cell r="E33707" t="str">
            <v>2</v>
          </cell>
          <cell r="F33707" t="str">
            <v>Revenue</v>
          </cell>
          <cell r="G33707" t="str">
            <v>Mobile Phones</v>
          </cell>
        </row>
        <row r="33708">
          <cell r="B33708">
            <v>14724</v>
          </cell>
          <cell r="C33708" t="str">
            <v>VO14VZG - ACCIDENT DAMAGE REPA</v>
          </cell>
          <cell r="D33708" t="str">
            <v>2521250</v>
          </cell>
          <cell r="E33708" t="str">
            <v>2</v>
          </cell>
          <cell r="F33708" t="str">
            <v>Revenue</v>
          </cell>
          <cell r="G33708" t="str">
            <v>Mutual Protection Excesses Vehicles</v>
          </cell>
        </row>
        <row r="33709">
          <cell r="B33709">
            <v>14725</v>
          </cell>
          <cell r="C33709" t="str">
            <v>To carry out remedials works o</v>
          </cell>
          <cell r="D33709" t="str">
            <v>1090100</v>
          </cell>
          <cell r="E33709" t="str">
            <v>1</v>
          </cell>
          <cell r="F33709" t="str">
            <v>Revenue</v>
          </cell>
          <cell r="G33709" t="str">
            <v>Unplanned   Maintenance</v>
          </cell>
        </row>
        <row r="33710">
          <cell r="B33710">
            <v>14628</v>
          </cell>
          <cell r="C33710" t="str">
            <v>Qoute Reference OVREEAO1I3D5 V</v>
          </cell>
          <cell r="D33710" t="str">
            <v>B140</v>
          </cell>
          <cell r="E33710" t="str">
            <v>B</v>
          </cell>
          <cell r="F33710" t="str">
            <v>Capital</v>
          </cell>
          <cell r="G33710" t="str">
            <v>I.T. Tangible Equipment</v>
          </cell>
        </row>
        <row r="33711">
          <cell r="B33711">
            <v>14726</v>
          </cell>
          <cell r="C33711" t="str">
            <v>Milegae/Petrol Claim</v>
          </cell>
          <cell r="D33711" t="str">
            <v>2621510</v>
          </cell>
          <cell r="E33711" t="str">
            <v>2</v>
          </cell>
          <cell r="F33711" t="str">
            <v>Revenue</v>
          </cell>
          <cell r="G33711" t="str">
            <v>Community Champions</v>
          </cell>
        </row>
        <row r="33712">
          <cell r="B33712">
            <v>11191</v>
          </cell>
          <cell r="C33712" t="str">
            <v>Medical Oxygen CD size</v>
          </cell>
          <cell r="D33712" t="str">
            <v>2166522</v>
          </cell>
          <cell r="E33712" t="str">
            <v>2</v>
          </cell>
          <cell r="F33712" t="str">
            <v>Revenue</v>
          </cell>
          <cell r="G33712" t="str">
            <v>B.A./M.A.R.S./Gas Tight Suits - R&amp;M</v>
          </cell>
        </row>
        <row r="33713">
          <cell r="B33713">
            <v>11199</v>
          </cell>
          <cell r="C33713" t="str">
            <v>Miquest MMS Software Maintenan</v>
          </cell>
          <cell r="D33713" t="str">
            <v>2109592</v>
          </cell>
          <cell r="E33713" t="str">
            <v>2</v>
          </cell>
          <cell r="F33713" t="str">
            <v>Revenue</v>
          </cell>
          <cell r="G33713" t="str">
            <v>Computer Software Annual Licence\Maint.</v>
          </cell>
        </row>
        <row r="33714">
          <cell r="B33714">
            <v>11206</v>
          </cell>
          <cell r="C33714" t="str">
            <v>ILM L3 Trailblazer Apprentices</v>
          </cell>
          <cell r="D33714" t="str">
            <v>0888500</v>
          </cell>
          <cell r="E33714" t="str">
            <v>0</v>
          </cell>
          <cell r="F33714" t="str">
            <v>Revenue</v>
          </cell>
          <cell r="G33714" t="str">
            <v>Training - Leadership &amp; Development</v>
          </cell>
        </row>
        <row r="33715">
          <cell r="B33715">
            <v>11208</v>
          </cell>
          <cell r="C33715" t="str">
            <v>Coffee Machine Tokens</v>
          </cell>
          <cell r="D33715" t="str">
            <v>0975591</v>
          </cell>
          <cell r="E33715" t="str">
            <v>0</v>
          </cell>
          <cell r="F33715" t="str">
            <v>Revenue</v>
          </cell>
          <cell r="G33715" t="str">
            <v>Canteen &amp; Messing</v>
          </cell>
        </row>
        <row r="33716">
          <cell r="B33716">
            <v>11168</v>
          </cell>
          <cell r="C33716" t="str">
            <v>ACCIDENT DAMAGE - AE66ZYG - PR</v>
          </cell>
          <cell r="D33716" t="str">
            <v>2521250</v>
          </cell>
          <cell r="E33716" t="str">
            <v>2</v>
          </cell>
          <cell r="F33716" t="str">
            <v>Revenue</v>
          </cell>
          <cell r="G33716" t="str">
            <v>Mutual Protection Excesses Vehicles</v>
          </cell>
        </row>
        <row r="33717">
          <cell r="B33717">
            <v>11174</v>
          </cell>
          <cell r="C33717" t="str">
            <v>Stickers as per request from W</v>
          </cell>
          <cell r="D33717" t="str">
            <v>2645510</v>
          </cell>
          <cell r="E33717" t="str">
            <v>2</v>
          </cell>
          <cell r="F33717" t="str">
            <v>Revenue</v>
          </cell>
          <cell r="G33717" t="str">
            <v>Community Fire Safety General</v>
          </cell>
        </row>
        <row r="33718">
          <cell r="B33718">
            <v>11203</v>
          </cell>
          <cell r="C33718" t="str">
            <v>5 x S277 -  Hi Vis Lond Sleeve</v>
          </cell>
          <cell r="D33718" t="str">
            <v>2164512</v>
          </cell>
          <cell r="E33718" t="str">
            <v>2</v>
          </cell>
          <cell r="F33718" t="str">
            <v>Revenue</v>
          </cell>
          <cell r="G33718" t="str">
            <v>Hydrants Maintenance (Sundries)</v>
          </cell>
        </row>
        <row r="33719">
          <cell r="B33719">
            <v>11204</v>
          </cell>
          <cell r="C33719" t="str">
            <v>EXECUTIVE CHAIR OCEAN</v>
          </cell>
          <cell r="D33719" t="str">
            <v>2000591</v>
          </cell>
          <cell r="E33719" t="str">
            <v>2</v>
          </cell>
          <cell r="F33719" t="str">
            <v>Revenue</v>
          </cell>
          <cell r="G33719" t="str">
            <v>Office Purchases (Incl. furniture)</v>
          </cell>
        </row>
        <row r="33720">
          <cell r="B33720">
            <v>11214</v>
          </cell>
          <cell r="C33720" t="str">
            <v>TV Licence No. 2209997379</v>
          </cell>
          <cell r="D33720" t="str">
            <v>2606100</v>
          </cell>
          <cell r="E33720" t="str">
            <v>2</v>
          </cell>
          <cell r="F33720" t="str">
            <v>Revenue</v>
          </cell>
          <cell r="G33720" t="str">
            <v>TV Licences</v>
          </cell>
        </row>
        <row r="33721">
          <cell r="B33721">
            <v>11217</v>
          </cell>
          <cell r="C33721" t="str">
            <v>Financial Services: For contri</v>
          </cell>
          <cell r="D33721" t="str">
            <v>2605769</v>
          </cell>
          <cell r="E33721" t="str">
            <v>2</v>
          </cell>
          <cell r="F33721" t="str">
            <v>Revenue</v>
          </cell>
          <cell r="G33721" t="str">
            <v>Miscellaneous Holding Account</v>
          </cell>
        </row>
        <row r="33722">
          <cell r="B33722">
            <v>11205</v>
          </cell>
          <cell r="C33722" t="str">
            <v>ILM L3 Trailblazer Apprentices</v>
          </cell>
          <cell r="D33722" t="str">
            <v>0888500</v>
          </cell>
          <cell r="E33722" t="str">
            <v>0</v>
          </cell>
          <cell r="F33722" t="str">
            <v>Revenue</v>
          </cell>
          <cell r="G33722" t="str">
            <v>Training - Leadership &amp; Development</v>
          </cell>
        </row>
        <row r="33723">
          <cell r="B33723">
            <v>11213</v>
          </cell>
          <cell r="C33723" t="str">
            <v>ILM L3 Trailblazer Apprentices</v>
          </cell>
          <cell r="D33723" t="str">
            <v>0888500</v>
          </cell>
          <cell r="E33723" t="str">
            <v>0</v>
          </cell>
          <cell r="F33723" t="str">
            <v>Revenue</v>
          </cell>
          <cell r="G33723" t="str">
            <v>Training - Leadership &amp; Development</v>
          </cell>
        </row>
        <row r="33724">
          <cell r="B33724">
            <v>11207</v>
          </cell>
          <cell r="C33724" t="str">
            <v>ILM L3 Trailblazer Apprentices</v>
          </cell>
          <cell r="D33724" t="str">
            <v>0888500</v>
          </cell>
          <cell r="E33724" t="str">
            <v>0</v>
          </cell>
          <cell r="F33724" t="str">
            <v>Revenue</v>
          </cell>
          <cell r="G33724" t="str">
            <v>Training - Leadership &amp; Development</v>
          </cell>
        </row>
        <row r="33725">
          <cell r="B33725">
            <v>11124</v>
          </cell>
          <cell r="C33725" t="str">
            <v xml:space="preserve">Internal Audit Fees 2017/18 </v>
          </cell>
          <cell r="D33725" t="str">
            <v>2981581</v>
          </cell>
          <cell r="E33725" t="str">
            <v>2</v>
          </cell>
          <cell r="F33725" t="str">
            <v>Revenue</v>
          </cell>
          <cell r="G33725" t="str">
            <v>Internal Audit</v>
          </cell>
        </row>
        <row r="33726">
          <cell r="B33726">
            <v>11069</v>
          </cell>
          <cell r="C33726" t="str">
            <v>Deposit for: To supply &amp; erect</v>
          </cell>
          <cell r="D33726" t="str">
            <v>1093100</v>
          </cell>
          <cell r="E33726" t="str">
            <v>1</v>
          </cell>
          <cell r="F33726" t="str">
            <v>Revenue</v>
          </cell>
          <cell r="G33726" t="str">
            <v>Building Project Work</v>
          </cell>
        </row>
        <row r="33727">
          <cell r="B33727">
            <v>8224</v>
          </cell>
          <cell r="C33727" t="str">
            <v>NOTICEBOARD 1200x900mm RED</v>
          </cell>
          <cell r="D33727" t="str">
            <v>2000591</v>
          </cell>
          <cell r="E33727" t="str">
            <v>2</v>
          </cell>
          <cell r="F33727" t="str">
            <v>Revenue</v>
          </cell>
          <cell r="G33727" t="str">
            <v>Office Purchases (Incl. furniture)</v>
          </cell>
        </row>
        <row r="33728">
          <cell r="B33728">
            <v>8429</v>
          </cell>
          <cell r="C33728" t="str">
            <v>2018/02/NAOS Tactical Emergenc</v>
          </cell>
          <cell r="D33728" t="str">
            <v>0887525</v>
          </cell>
          <cell r="E33728" t="str">
            <v>0</v>
          </cell>
          <cell r="F33728" t="str">
            <v>Revenue</v>
          </cell>
          <cell r="G33728" t="str">
            <v>Training - Devolved Budgets</v>
          </cell>
        </row>
        <row r="33729">
          <cell r="B33729">
            <v>8283</v>
          </cell>
          <cell r="C33729" t="str">
            <v>STORAGE PERIOD 1/8/2017-31/8/2</v>
          </cell>
          <cell r="D33729" t="str">
            <v>2460591</v>
          </cell>
          <cell r="E33729" t="str">
            <v>2</v>
          </cell>
          <cell r="F33729" t="str">
            <v>Revenue</v>
          </cell>
          <cell r="G33729" t="str">
            <v>Postage And Carriage</v>
          </cell>
        </row>
        <row r="33730">
          <cell r="B33730">
            <v>8431</v>
          </cell>
          <cell r="C33730" t="str">
            <v>FOG LIGHT COVERS</v>
          </cell>
          <cell r="D33730" t="str">
            <v>3410250</v>
          </cell>
          <cell r="E33730" t="str">
            <v>3</v>
          </cell>
          <cell r="F33730" t="str">
            <v>Revenue</v>
          </cell>
          <cell r="G33730" t="str">
            <v>Repairs - Vehicles</v>
          </cell>
        </row>
        <row r="33731">
          <cell r="B33731">
            <v>8434</v>
          </cell>
          <cell r="C33731" t="str">
            <v xml:space="preserve">WT Recruits Course commencing </v>
          </cell>
          <cell r="D33731" t="str">
            <v>0884507</v>
          </cell>
          <cell r="E33731" t="str">
            <v>0</v>
          </cell>
          <cell r="F33731" t="str">
            <v>Revenue</v>
          </cell>
          <cell r="G33731" t="str">
            <v>Trng - New Recruits</v>
          </cell>
        </row>
        <row r="33732">
          <cell r="B33732">
            <v>8437</v>
          </cell>
          <cell r="C33732" t="str">
            <v>FOX/PETIT/MURDOCH/WHITLAM CARD</v>
          </cell>
          <cell r="D33732" t="str">
            <v>2410507</v>
          </cell>
          <cell r="E33732" t="str">
            <v>2</v>
          </cell>
          <cell r="F33732" t="str">
            <v>Revenue</v>
          </cell>
          <cell r="G33732" t="str">
            <v>Staff Travelling &amp; Subsistence</v>
          </cell>
        </row>
        <row r="33733">
          <cell r="B33733">
            <v>8430</v>
          </cell>
          <cell r="C33733" t="str">
            <v>1 Day Professional Behaviour a</v>
          </cell>
          <cell r="D33733" t="str">
            <v>0890507</v>
          </cell>
          <cell r="E33733" t="str">
            <v>0</v>
          </cell>
          <cell r="F33733" t="str">
            <v>Revenue</v>
          </cell>
          <cell r="G33733" t="str">
            <v>Training  - Equality</v>
          </cell>
        </row>
        <row r="33734">
          <cell r="B33734">
            <v>8291</v>
          </cell>
          <cell r="C33734" t="str">
            <v>CROSS AMOUNT RECOVERED</v>
          </cell>
          <cell r="D33734" t="str">
            <v>B350</v>
          </cell>
          <cell r="E33734" t="str">
            <v>B</v>
          </cell>
          <cell r="F33734" t="str">
            <v>Capital</v>
          </cell>
          <cell r="G33734" t="str">
            <v>Insurance</v>
          </cell>
        </row>
        <row r="33735">
          <cell r="B33735">
            <v>8261</v>
          </cell>
          <cell r="C33735" t="str">
            <v>SKIP RENTAL AUGUST 2017</v>
          </cell>
          <cell r="D33735" t="str">
            <v>0820507</v>
          </cell>
          <cell r="E33735" t="str">
            <v>0</v>
          </cell>
          <cell r="F33735" t="str">
            <v>Revenue</v>
          </cell>
          <cell r="G33735" t="str">
            <v>Training Centre Equipment</v>
          </cell>
        </row>
        <row r="33736">
          <cell r="B33736">
            <v>8317</v>
          </cell>
          <cell r="C33736" t="str">
            <v>Replace Cambourne smokehouse b</v>
          </cell>
          <cell r="D33736" t="str">
            <v>2100592</v>
          </cell>
          <cell r="E33736" t="str">
            <v>2</v>
          </cell>
          <cell r="F33736" t="str">
            <v>Revenue</v>
          </cell>
          <cell r="G33736" t="str">
            <v>Computer Hardware</v>
          </cell>
        </row>
        <row r="33737">
          <cell r="B33737">
            <v>8319</v>
          </cell>
          <cell r="C33737" t="str">
            <v>Emergency First Aid at Work Co</v>
          </cell>
          <cell r="D33737" t="str">
            <v>0881507</v>
          </cell>
          <cell r="E33737" t="str">
            <v>0</v>
          </cell>
          <cell r="F33737" t="str">
            <v>Revenue</v>
          </cell>
          <cell r="G33737" t="str">
            <v>Training - Operational Training</v>
          </cell>
        </row>
        <row r="33738">
          <cell r="B33738">
            <v>8443</v>
          </cell>
          <cell r="C33738" t="str">
            <v>SUNDARESAN PERIOD END 3/9/2017</v>
          </cell>
          <cell r="D33738" t="str">
            <v>2922588</v>
          </cell>
          <cell r="E33738" t="str">
            <v>2</v>
          </cell>
          <cell r="F33738" t="str">
            <v>Revenue</v>
          </cell>
          <cell r="G33738" t="str">
            <v>Agency Staff</v>
          </cell>
        </row>
        <row r="33739">
          <cell r="B33739">
            <v>8336</v>
          </cell>
          <cell r="C33739" t="str">
            <v>To provide Consultancy Service</v>
          </cell>
          <cell r="D33739" t="str">
            <v>B379</v>
          </cell>
          <cell r="E33739" t="str">
            <v>B</v>
          </cell>
          <cell r="F33739" t="str">
            <v>Capital</v>
          </cell>
          <cell r="G33739" t="str">
            <v>Project Suspense</v>
          </cell>
        </row>
        <row r="33740">
          <cell r="B33740">
            <v>8341</v>
          </cell>
          <cell r="C33740" t="str">
            <v>CARRIAGE/HODGKINS</v>
          </cell>
          <cell r="D33740" t="str">
            <v>2712591</v>
          </cell>
          <cell r="E33740" t="str">
            <v>2</v>
          </cell>
          <cell r="F33740" t="str">
            <v>Revenue</v>
          </cell>
          <cell r="G33740" t="str">
            <v>Clothing Purchase  Hunters (Non PPE)</v>
          </cell>
        </row>
        <row r="33741">
          <cell r="B33741">
            <v>8447</v>
          </cell>
          <cell r="C33741" t="str">
            <v>FULL SERVICE</v>
          </cell>
          <cell r="D33741" t="str">
            <v>3410250</v>
          </cell>
          <cell r="E33741" t="str">
            <v>3</v>
          </cell>
          <cell r="F33741" t="str">
            <v>Revenue</v>
          </cell>
          <cell r="G33741" t="str">
            <v>Repairs - Vehicles</v>
          </cell>
        </row>
        <row r="33742">
          <cell r="B33742">
            <v>6101</v>
          </cell>
          <cell r="C33742" t="str">
            <v>SERVICING RE QUOTE C3759</v>
          </cell>
          <cell r="D33742" t="str">
            <v>2160522</v>
          </cell>
          <cell r="E33742" t="str">
            <v>2</v>
          </cell>
          <cell r="F33742" t="str">
            <v>Revenue</v>
          </cell>
          <cell r="G33742" t="str">
            <v>Operational Equipment -  Repairs &amp; Maint</v>
          </cell>
        </row>
        <row r="33743">
          <cell r="B33743">
            <v>6239</v>
          </cell>
          <cell r="C33743" t="str">
            <v>LEGAL/TRAINING SERVICES JAN17-</v>
          </cell>
          <cell r="D33743" t="str">
            <v>2912510</v>
          </cell>
          <cell r="E33743" t="str">
            <v>2</v>
          </cell>
          <cell r="F33743" t="str">
            <v>Revenue</v>
          </cell>
          <cell r="G33743" t="str">
            <v>Legal Fees</v>
          </cell>
        </row>
        <row r="33744">
          <cell r="B33744">
            <v>6233</v>
          </cell>
          <cell r="C33744" t="str">
            <v>BIC CRISTAL FINE BLACK X20</v>
          </cell>
          <cell r="D33744" t="str">
            <v>2480591</v>
          </cell>
          <cell r="E33744" t="str">
            <v>2</v>
          </cell>
          <cell r="F33744" t="str">
            <v>Revenue</v>
          </cell>
          <cell r="G33744" t="str">
            <v>Stationery, Comp/Copier Cons</v>
          </cell>
        </row>
        <row r="33745">
          <cell r="B33745">
            <v>6244</v>
          </cell>
          <cell r="C33745" t="str">
            <v>BRAKE TEST</v>
          </cell>
          <cell r="D33745" t="str">
            <v>3410250</v>
          </cell>
          <cell r="E33745" t="str">
            <v>3</v>
          </cell>
          <cell r="F33745" t="str">
            <v>Revenue</v>
          </cell>
          <cell r="G33745" t="str">
            <v>Repairs - Vehicles</v>
          </cell>
        </row>
        <row r="33746">
          <cell r="B33746">
            <v>6234</v>
          </cell>
          <cell r="C33746" t="str">
            <v>WIREBOUND NOTEBOOK A4 PK5</v>
          </cell>
          <cell r="D33746" t="str">
            <v>2480591</v>
          </cell>
          <cell r="E33746" t="str">
            <v>2</v>
          </cell>
          <cell r="F33746" t="str">
            <v>Revenue</v>
          </cell>
          <cell r="G33746" t="str">
            <v>Stationery, Comp/Copier Cons</v>
          </cell>
        </row>
        <row r="33747">
          <cell r="B33747">
            <v>6238</v>
          </cell>
          <cell r="C33747" t="str">
            <v>BARTLETT BIKES/OTHER EQUIPMENT</v>
          </cell>
          <cell r="D33747" t="str">
            <v>B226</v>
          </cell>
          <cell r="E33747" t="str">
            <v>B</v>
          </cell>
          <cell r="F33747" t="str">
            <v>Capital</v>
          </cell>
          <cell r="G33747" t="str">
            <v>Cycle Scheme</v>
          </cell>
        </row>
        <row r="33748">
          <cell r="B33748">
            <v>6242</v>
          </cell>
          <cell r="C33748" t="str">
            <v>Supply of Gas Cylinders as req</v>
          </cell>
          <cell r="D33748" t="str">
            <v>0820507</v>
          </cell>
          <cell r="E33748" t="str">
            <v>0</v>
          </cell>
          <cell r="F33748" t="str">
            <v>Revenue</v>
          </cell>
          <cell r="G33748" t="str">
            <v>Training Centre Equipment</v>
          </cell>
        </row>
        <row r="33749">
          <cell r="B33749">
            <v>6248</v>
          </cell>
          <cell r="C33749" t="str">
            <v>WATER CHARGES 5/9/16-31/3/17</v>
          </cell>
          <cell r="D33749" t="str">
            <v>1350209</v>
          </cell>
          <cell r="E33749" t="str">
            <v>1</v>
          </cell>
          <cell r="F33749" t="str">
            <v>Revenue</v>
          </cell>
          <cell r="G33749" t="str">
            <v>Water/Sewerage Rates</v>
          </cell>
        </row>
        <row r="33750">
          <cell r="B33750">
            <v>6073</v>
          </cell>
          <cell r="C33750" t="str">
            <v>NFB701004-BRANCH H500st</v>
          </cell>
          <cell r="D33750" t="str">
            <v>2160522</v>
          </cell>
          <cell r="E33750" t="str">
            <v>2</v>
          </cell>
          <cell r="F33750" t="str">
            <v>Revenue</v>
          </cell>
          <cell r="G33750" t="str">
            <v>Operational Equipment -  Repairs &amp; Maint</v>
          </cell>
        </row>
        <row r="33751">
          <cell r="B33751">
            <v>6240</v>
          </cell>
          <cell r="C33751" t="str">
            <v>CARRIAGE P'B APRIL 2017</v>
          </cell>
          <cell r="D33751" t="str">
            <v>2460591</v>
          </cell>
          <cell r="E33751" t="str">
            <v>2</v>
          </cell>
          <cell r="F33751" t="str">
            <v>Revenue</v>
          </cell>
          <cell r="G33751" t="str">
            <v>Postage And Carriage</v>
          </cell>
        </row>
        <row r="33752">
          <cell r="B33752">
            <v>6247</v>
          </cell>
          <cell r="C33752" t="str">
            <v>WATER CHARGES 15/9/16-31/3/17</v>
          </cell>
          <cell r="D33752" t="str">
            <v>1350315</v>
          </cell>
          <cell r="E33752" t="str">
            <v>1</v>
          </cell>
          <cell r="F33752" t="str">
            <v>Revenue</v>
          </cell>
          <cell r="G33752" t="str">
            <v>Water/Sewerage Rates</v>
          </cell>
        </row>
        <row r="33753">
          <cell r="B33753">
            <v>6249</v>
          </cell>
          <cell r="C33753" t="str">
            <v>LGSS UNFUNDED BEBFITS OCT16-MA</v>
          </cell>
          <cell r="D33753" t="str">
            <v>0933100</v>
          </cell>
          <cell r="E33753" t="str">
            <v>0</v>
          </cell>
          <cell r="F33753" t="str">
            <v>Revenue</v>
          </cell>
          <cell r="G33753" t="str">
            <v>Compensation Loss Of Office (Add Years)</v>
          </cell>
        </row>
        <row r="33754">
          <cell r="B33754">
            <v>16035</v>
          </cell>
          <cell r="C33754" t="str">
            <v>Carbon Dioxide size VK</v>
          </cell>
          <cell r="D33754" t="str">
            <v>0820507</v>
          </cell>
          <cell r="E33754" t="str">
            <v>0</v>
          </cell>
          <cell r="F33754" t="str">
            <v>Revenue</v>
          </cell>
          <cell r="G33754" t="str">
            <v>Training Centre Equipment</v>
          </cell>
        </row>
        <row r="33755">
          <cell r="B33755">
            <v>16014</v>
          </cell>
          <cell r="C33755" t="str">
            <v>Skip rental</v>
          </cell>
          <cell r="D33755" t="str">
            <v>0820507</v>
          </cell>
          <cell r="E33755" t="str">
            <v>0</v>
          </cell>
          <cell r="F33755" t="str">
            <v>Revenue</v>
          </cell>
          <cell r="G33755" t="str">
            <v>Training Centre Equipment</v>
          </cell>
        </row>
        <row r="33756">
          <cell r="B33756">
            <v>6251</v>
          </cell>
          <cell r="C33756" t="str">
            <v>755-4028 external souinder</v>
          </cell>
          <cell r="D33756" t="str">
            <v>2141594</v>
          </cell>
          <cell r="E33756" t="str">
            <v>2</v>
          </cell>
          <cell r="F33756" t="str">
            <v>Revenue</v>
          </cell>
          <cell r="G33756" t="str">
            <v>Main Scheme Radio/Mobilising Equip.</v>
          </cell>
        </row>
        <row r="33757">
          <cell r="B33757">
            <v>8788</v>
          </cell>
          <cell r="C33757" t="str">
            <v>POLLEN FILTER - 1913500</v>
          </cell>
          <cell r="D33757" t="str">
            <v>3410250</v>
          </cell>
          <cell r="E33757" t="str">
            <v>3</v>
          </cell>
          <cell r="F33757" t="str">
            <v>Revenue</v>
          </cell>
          <cell r="G33757" t="str">
            <v>Repairs - Vehicles</v>
          </cell>
        </row>
        <row r="33758">
          <cell r="B33758">
            <v>8792</v>
          </cell>
          <cell r="C33758" t="str">
            <v>OTHER CHARGES &amp; CREDITS</v>
          </cell>
          <cell r="D33758" t="str">
            <v>2195594</v>
          </cell>
          <cell r="E33758" t="str">
            <v>2</v>
          </cell>
          <cell r="F33758" t="str">
            <v>Revenue</v>
          </cell>
          <cell r="G33758" t="str">
            <v>Mobile Phones</v>
          </cell>
        </row>
        <row r="33759">
          <cell r="B33759">
            <v>8787</v>
          </cell>
          <cell r="C33759" t="str">
            <v>Deluxe buffet (minus juice) fo</v>
          </cell>
          <cell r="D33759" t="str">
            <v>2646510</v>
          </cell>
          <cell r="E33759" t="str">
            <v>2</v>
          </cell>
          <cell r="F33759" t="str">
            <v>Revenue</v>
          </cell>
          <cell r="G33759" t="str">
            <v>Community Fire Safety Projects</v>
          </cell>
        </row>
        <row r="33760">
          <cell r="B33760">
            <v>8789</v>
          </cell>
          <cell r="C33760" t="str">
            <v xml:space="preserve">KM15FBL - WINDSCREEN REPLACED </v>
          </cell>
          <cell r="D33760" t="str">
            <v>2521250</v>
          </cell>
          <cell r="E33760" t="str">
            <v>2</v>
          </cell>
          <cell r="F33760" t="str">
            <v>Revenue</v>
          </cell>
          <cell r="G33760" t="str">
            <v>Mutual Protection Excesses Vehicles</v>
          </cell>
        </row>
        <row r="33761">
          <cell r="B33761">
            <v>8790</v>
          </cell>
          <cell r="C33761" t="str">
            <v>WSO 610 sensory alarms 1 x box</v>
          </cell>
          <cell r="D33761" t="str">
            <v>2624510</v>
          </cell>
          <cell r="E33761" t="str">
            <v>2</v>
          </cell>
          <cell r="F33761" t="str">
            <v>Revenue</v>
          </cell>
          <cell r="G33761" t="str">
            <v>Community Fire Safety Expenses</v>
          </cell>
        </row>
        <row r="33762">
          <cell r="B33762">
            <v>8831</v>
          </cell>
          <cell r="C33762" t="str">
            <v>GAS SUPPLY: 31/07/17 TO 30/09/</v>
          </cell>
          <cell r="D33762" t="str">
            <v>1340303</v>
          </cell>
          <cell r="E33762" t="str">
            <v>1</v>
          </cell>
          <cell r="F33762" t="str">
            <v>Revenue</v>
          </cell>
          <cell r="G33762" t="str">
            <v>Gas - Mains</v>
          </cell>
        </row>
        <row r="33763">
          <cell r="B33763">
            <v>8797</v>
          </cell>
          <cell r="C33763" t="str">
            <v>SWARFEGA ORANGE HAND CLEAN</v>
          </cell>
          <cell r="D33763" t="str">
            <v>1360591</v>
          </cell>
          <cell r="E33763" t="str">
            <v>1</v>
          </cell>
          <cell r="F33763" t="str">
            <v>Revenue</v>
          </cell>
          <cell r="G33763" t="str">
            <v>Cleaning Materials</v>
          </cell>
        </row>
        <row r="33764">
          <cell r="B33764">
            <v>8808</v>
          </cell>
          <cell r="C33764" t="str">
            <v>Service support for New Dimens</v>
          </cell>
          <cell r="D33764" t="str">
            <v>2622514</v>
          </cell>
          <cell r="E33764" t="str">
            <v>2</v>
          </cell>
          <cell r="F33764" t="str">
            <v>Revenue</v>
          </cell>
          <cell r="G33764" t="str">
            <v>Grant Supported Exps</v>
          </cell>
        </row>
        <row r="33765">
          <cell r="B33765">
            <v>8809</v>
          </cell>
          <cell r="C33765" t="str">
            <v>Credit re: PORD 36063</v>
          </cell>
          <cell r="D33765" t="str">
            <v>1093585</v>
          </cell>
          <cell r="E33765" t="str">
            <v>1</v>
          </cell>
          <cell r="F33765" t="str">
            <v>Revenue</v>
          </cell>
          <cell r="G33765" t="str">
            <v>Building Project Work</v>
          </cell>
        </row>
        <row r="33766">
          <cell r="B33766">
            <v>8810</v>
          </cell>
          <cell r="C33766" t="str">
            <v>RED SCANIA - ENGINE No. 703328</v>
          </cell>
          <cell r="D33766" t="str">
            <v>B379</v>
          </cell>
          <cell r="E33766" t="str">
            <v>B</v>
          </cell>
          <cell r="F33766" t="str">
            <v>Capital</v>
          </cell>
          <cell r="G33766" t="str">
            <v>Project Suspense</v>
          </cell>
        </row>
        <row r="33767">
          <cell r="B33767">
            <v>8811</v>
          </cell>
          <cell r="C33767" t="str">
            <v>GAS CREDIT: 31 JUL 17 TO 31 AU</v>
          </cell>
          <cell r="D33767" t="str">
            <v>1340206</v>
          </cell>
          <cell r="E33767" t="str">
            <v>1</v>
          </cell>
          <cell r="F33767" t="str">
            <v>Revenue</v>
          </cell>
          <cell r="G33767" t="str">
            <v>Gas - Mains</v>
          </cell>
        </row>
        <row r="33768">
          <cell r="B33768">
            <v>8813</v>
          </cell>
          <cell r="C33768" t="str">
            <v>GAS CREDIT: 31 JUL 17 TO 31 AU</v>
          </cell>
          <cell r="D33768" t="str">
            <v>1340312</v>
          </cell>
          <cell r="E33768" t="str">
            <v>1</v>
          </cell>
          <cell r="F33768" t="str">
            <v>Revenue</v>
          </cell>
          <cell r="G33768" t="str">
            <v>Gas - Mains</v>
          </cell>
        </row>
        <row r="33769">
          <cell r="B33769">
            <v>8814</v>
          </cell>
          <cell r="C33769" t="str">
            <v xml:space="preserve">Saka bottled water </v>
          </cell>
          <cell r="D33769" t="str">
            <v>2167591</v>
          </cell>
          <cell r="E33769" t="str">
            <v>2</v>
          </cell>
          <cell r="F33769" t="str">
            <v>Revenue</v>
          </cell>
          <cell r="G33769" t="str">
            <v>Operational Consumables - Devolved</v>
          </cell>
        </row>
        <row r="33770">
          <cell r="B33770">
            <v>8801</v>
          </cell>
          <cell r="C33770" t="str">
            <v>RENTAL, CONNECTION &amp; SELECT SE</v>
          </cell>
          <cell r="D33770" t="str">
            <v>2195594</v>
          </cell>
          <cell r="E33770" t="str">
            <v>2</v>
          </cell>
          <cell r="F33770" t="str">
            <v>Revenue</v>
          </cell>
          <cell r="G33770" t="str">
            <v>Mobile Phones</v>
          </cell>
        </row>
        <row r="33771">
          <cell r="B33771">
            <v>8796</v>
          </cell>
          <cell r="C33771" t="str">
            <v>NOTEBOOK A4 ASST. PK5</v>
          </cell>
          <cell r="D33771" t="str">
            <v>2480591</v>
          </cell>
          <cell r="E33771" t="str">
            <v>2</v>
          </cell>
          <cell r="F33771" t="str">
            <v>Revenue</v>
          </cell>
          <cell r="G33771" t="str">
            <v>Stationery, Comp/Copier Cons</v>
          </cell>
        </row>
        <row r="33772">
          <cell r="B33772">
            <v>8802</v>
          </cell>
          <cell r="C33772" t="str">
            <v>WATER &amp;SEWERAGE CHARGES</v>
          </cell>
          <cell r="D33772" t="str">
            <v>1350301</v>
          </cell>
          <cell r="E33772" t="str">
            <v>1</v>
          </cell>
          <cell r="F33772" t="str">
            <v>Revenue</v>
          </cell>
          <cell r="G33772" t="str">
            <v>Water/Sewerage Rates</v>
          </cell>
        </row>
        <row r="33773">
          <cell r="B33773">
            <v>8799</v>
          </cell>
          <cell r="C33773" t="str">
            <v>Product Code 0007117070</v>
          </cell>
          <cell r="D33773" t="str">
            <v>2168782</v>
          </cell>
          <cell r="E33773" t="str">
            <v>2</v>
          </cell>
          <cell r="F33773" t="str">
            <v>Revenue</v>
          </cell>
          <cell r="G33773" t="str">
            <v>WT Shift System</v>
          </cell>
        </row>
        <row r="33774">
          <cell r="B33774">
            <v>8818</v>
          </cell>
          <cell r="C33774" t="str">
            <v>DEEPA SUNDARESAN PERIOD END 08</v>
          </cell>
          <cell r="D33774" t="str">
            <v>2922588</v>
          </cell>
          <cell r="E33774" t="str">
            <v>2</v>
          </cell>
          <cell r="F33774" t="str">
            <v>Revenue</v>
          </cell>
          <cell r="G33774" t="str">
            <v>Agency Staff</v>
          </cell>
        </row>
        <row r="33775">
          <cell r="B33775">
            <v>8819</v>
          </cell>
          <cell r="C33775" t="str">
            <v>GASKET 328-948-9X</v>
          </cell>
          <cell r="D33775" t="str">
            <v>3410250</v>
          </cell>
          <cell r="E33775" t="str">
            <v>3</v>
          </cell>
          <cell r="F33775" t="str">
            <v>Revenue</v>
          </cell>
          <cell r="G33775" t="str">
            <v>Repairs - Vehicles</v>
          </cell>
        </row>
        <row r="33776">
          <cell r="B33776">
            <v>8821</v>
          </cell>
          <cell r="C33776" t="str">
            <v>GAS SUPPLY:31/08/17 TO 30/09/1</v>
          </cell>
          <cell r="D33776" t="str">
            <v>1340211</v>
          </cell>
          <cell r="E33776" t="str">
            <v>1</v>
          </cell>
          <cell r="F33776" t="str">
            <v>Revenue</v>
          </cell>
          <cell r="G33776" t="str">
            <v>Gas - Mains</v>
          </cell>
        </row>
        <row r="33777">
          <cell r="B33777">
            <v>8823</v>
          </cell>
          <cell r="C33777" t="str">
            <v>GAS SUPPLY: 31 /08/17 TO 30/09</v>
          </cell>
          <cell r="D33777" t="str">
            <v>1340202</v>
          </cell>
          <cell r="E33777" t="str">
            <v>1</v>
          </cell>
          <cell r="F33777" t="str">
            <v>Revenue</v>
          </cell>
          <cell r="G33777" t="str">
            <v>Gas - Mains</v>
          </cell>
        </row>
        <row r="33778">
          <cell r="B33778">
            <v>8803</v>
          </cell>
          <cell r="C33778" t="str">
            <v>WASTE REMOVAL - SKIP</v>
          </cell>
          <cell r="D33778" t="str">
            <v>1361100</v>
          </cell>
          <cell r="E33778" t="str">
            <v>1</v>
          </cell>
          <cell r="F33778" t="str">
            <v>Revenue</v>
          </cell>
          <cell r="G33778" t="str">
            <v>Waste Management Exps</v>
          </cell>
        </row>
        <row r="33779">
          <cell r="B33779">
            <v>8805</v>
          </cell>
          <cell r="C33779" t="str">
            <v>METER OPERATON &amp; COMMS LINK CH</v>
          </cell>
          <cell r="D33779" t="str">
            <v>1330302</v>
          </cell>
          <cell r="E33779" t="str">
            <v>1</v>
          </cell>
          <cell r="F33779" t="str">
            <v>Revenue</v>
          </cell>
          <cell r="G33779" t="str">
            <v>Electricity</v>
          </cell>
        </row>
        <row r="33780">
          <cell r="B33780">
            <v>8836</v>
          </cell>
          <cell r="C33780" t="str">
            <v>GAS SUPPLY: 31/07/17 TO 30/09/</v>
          </cell>
          <cell r="D33780" t="str">
            <v>1340307</v>
          </cell>
          <cell r="E33780" t="str">
            <v>1</v>
          </cell>
          <cell r="F33780" t="str">
            <v>Revenue</v>
          </cell>
          <cell r="G33780" t="str">
            <v>Gas - Mains</v>
          </cell>
        </row>
        <row r="33781">
          <cell r="B33781">
            <v>8844</v>
          </cell>
          <cell r="C33781" t="str">
            <v>GAS SUPPLY: 31/08/17 TO 30/09/</v>
          </cell>
          <cell r="D33781" t="str">
            <v>1340301</v>
          </cell>
          <cell r="E33781" t="str">
            <v>1</v>
          </cell>
          <cell r="F33781" t="str">
            <v>Revenue</v>
          </cell>
          <cell r="G33781" t="str">
            <v>Gas - Mains</v>
          </cell>
        </row>
        <row r="33782">
          <cell r="B33782">
            <v>9114</v>
          </cell>
          <cell r="C33782" t="str">
            <v>PLATE DINNER WHT CHURCHILL</v>
          </cell>
          <cell r="D33782" t="str">
            <v>2168782</v>
          </cell>
          <cell r="E33782" t="str">
            <v>2</v>
          </cell>
          <cell r="F33782" t="str">
            <v>Revenue</v>
          </cell>
          <cell r="G33782" t="str">
            <v>WT Shift System</v>
          </cell>
        </row>
        <row r="33783">
          <cell r="B33783">
            <v>9115</v>
          </cell>
          <cell r="C33783" t="str">
            <v>OSMM Bundle Subscription (01/0</v>
          </cell>
          <cell r="D33783" t="str">
            <v>2109592</v>
          </cell>
          <cell r="E33783" t="str">
            <v>2</v>
          </cell>
          <cell r="F33783" t="str">
            <v>Revenue</v>
          </cell>
          <cell r="G33783" t="str">
            <v>Computer Software Annual Licence\Maint.</v>
          </cell>
        </row>
        <row r="33784">
          <cell r="B33784">
            <v>9116</v>
          </cell>
          <cell r="C33784" t="str">
            <v xml:space="preserve"> AD BLUE</v>
          </cell>
          <cell r="D33784" t="str">
            <v>3410250</v>
          </cell>
          <cell r="E33784" t="str">
            <v>3</v>
          </cell>
          <cell r="F33784" t="str">
            <v>Revenue</v>
          </cell>
          <cell r="G33784" t="str">
            <v>Repairs - Vehicles</v>
          </cell>
        </row>
        <row r="33785">
          <cell r="B33785">
            <v>9099</v>
          </cell>
          <cell r="C33785" t="str">
            <v>StudyScan Annual Licence 1/11/</v>
          </cell>
          <cell r="D33785" t="str">
            <v>2109592</v>
          </cell>
          <cell r="E33785" t="str">
            <v>2</v>
          </cell>
          <cell r="F33785" t="str">
            <v>Revenue</v>
          </cell>
          <cell r="G33785" t="str">
            <v>Computer Software Annual Licence\Maint.</v>
          </cell>
        </row>
        <row r="33786">
          <cell r="B33786">
            <v>8728</v>
          </cell>
          <cell r="C33786" t="str">
            <v>DATA LINE ACCESS / LINE RENTAL</v>
          </cell>
          <cell r="D33786" t="str">
            <v>2195594</v>
          </cell>
          <cell r="E33786" t="str">
            <v>2</v>
          </cell>
          <cell r="F33786" t="str">
            <v>Revenue</v>
          </cell>
          <cell r="G33786" t="str">
            <v>Mobile Phones</v>
          </cell>
        </row>
        <row r="33787">
          <cell r="B33787">
            <v>8653</v>
          </cell>
          <cell r="C33787" t="str">
            <v xml:space="preserve"> LINE RENTAL CHARGES  &amp; DATA C</v>
          </cell>
          <cell r="D33787" t="str">
            <v>2195594</v>
          </cell>
          <cell r="E33787" t="str">
            <v>2</v>
          </cell>
          <cell r="F33787" t="str">
            <v>Revenue</v>
          </cell>
          <cell r="G33787" t="str">
            <v>Mobile Phones</v>
          </cell>
        </row>
        <row r="33788">
          <cell r="B33788">
            <v>9119</v>
          </cell>
          <cell r="C33788" t="str">
            <v>DHCP failover configuration</v>
          </cell>
          <cell r="D33788" t="str">
            <v>2900594</v>
          </cell>
          <cell r="E33788" t="str">
            <v>2</v>
          </cell>
          <cell r="F33788" t="str">
            <v>Revenue</v>
          </cell>
          <cell r="G33788" t="str">
            <v>Hired Management Support</v>
          </cell>
        </row>
        <row r="33789">
          <cell r="B33789">
            <v>10942</v>
          </cell>
          <cell r="C33789" t="str">
            <v>G Khan Senior Server Engineeri</v>
          </cell>
          <cell r="D33789" t="str">
            <v>2900594</v>
          </cell>
          <cell r="E33789" t="str">
            <v>2</v>
          </cell>
          <cell r="F33789" t="str">
            <v>Revenue</v>
          </cell>
          <cell r="G33789" t="str">
            <v>Hired Management Support</v>
          </cell>
        </row>
        <row r="33790">
          <cell r="B33790">
            <v>8791</v>
          </cell>
          <cell r="C33790" t="str">
            <v>OTHER CHARGES &amp; CREDITS</v>
          </cell>
          <cell r="D33790" t="str">
            <v>2195594</v>
          </cell>
          <cell r="E33790" t="str">
            <v>2</v>
          </cell>
          <cell r="F33790" t="str">
            <v>Revenue</v>
          </cell>
          <cell r="G33790" t="str">
            <v>Mobile Phones</v>
          </cell>
        </row>
        <row r="33791">
          <cell r="B33791">
            <v>9122</v>
          </cell>
          <cell r="C33791" t="str">
            <v>841/01/04 LAMP ASSY F/R + SIDE</v>
          </cell>
          <cell r="D33791" t="str">
            <v>3410250</v>
          </cell>
          <cell r="E33791" t="str">
            <v>3</v>
          </cell>
          <cell r="F33791" t="str">
            <v>Revenue</v>
          </cell>
          <cell r="G33791" t="str">
            <v>Repairs - Vehicles</v>
          </cell>
        </row>
        <row r="33792">
          <cell r="B33792">
            <v>9124</v>
          </cell>
          <cell r="C33792" t="str">
            <v>MS PROJECT MASTERCLASS - LONDO</v>
          </cell>
          <cell r="D33792" t="str">
            <v>0887500</v>
          </cell>
          <cell r="E33792" t="str">
            <v>0</v>
          </cell>
          <cell r="F33792" t="str">
            <v>Revenue</v>
          </cell>
          <cell r="G33792" t="str">
            <v>Training - Devolved Budgets</v>
          </cell>
        </row>
        <row r="33793">
          <cell r="B33793">
            <v>9120</v>
          </cell>
          <cell r="C33793" t="str">
            <v>Buffet Lunch for Shadow Fire M</v>
          </cell>
          <cell r="D33793" t="str">
            <v>2410751</v>
          </cell>
          <cell r="E33793" t="str">
            <v>2</v>
          </cell>
          <cell r="F33793" t="str">
            <v>Revenue</v>
          </cell>
          <cell r="G33793" t="str">
            <v>Staff Travelling &amp; Subsistence</v>
          </cell>
        </row>
        <row r="33794">
          <cell r="B33794">
            <v>9126</v>
          </cell>
          <cell r="C33794" t="str">
            <v>SEMI 13.6L PERG</v>
          </cell>
          <cell r="D33794" t="str">
            <v>0975591</v>
          </cell>
          <cell r="E33794" t="str">
            <v>0</v>
          </cell>
          <cell r="F33794" t="str">
            <v>Revenue</v>
          </cell>
          <cell r="G33794" t="str">
            <v>Canteen &amp; Messing</v>
          </cell>
        </row>
        <row r="33795">
          <cell r="B33795">
            <v>12510</v>
          </cell>
          <cell r="C33795" t="str">
            <v>HS Eurosept Max Wipes XL Non-A</v>
          </cell>
          <cell r="D33795" t="str">
            <v>2919508</v>
          </cell>
          <cell r="E33795" t="str">
            <v>2</v>
          </cell>
          <cell r="F33795" t="str">
            <v>Revenue</v>
          </cell>
          <cell r="G33795" t="str">
            <v>Occupational Health/Doctors Fees</v>
          </cell>
        </row>
        <row r="33796">
          <cell r="B33796">
            <v>12738</v>
          </cell>
          <cell r="C33796" t="str">
            <v>BRAKE TEST</v>
          </cell>
          <cell r="D33796" t="str">
            <v>3410250</v>
          </cell>
          <cell r="E33796" t="str">
            <v>3</v>
          </cell>
          <cell r="F33796" t="str">
            <v>Revenue</v>
          </cell>
          <cell r="G33796" t="str">
            <v>Repairs - Vehicles</v>
          </cell>
        </row>
        <row r="33797">
          <cell r="B33797">
            <v>12694</v>
          </cell>
          <cell r="C33797" t="str">
            <v>FLASH ALL PURP.LEMON 5ltr</v>
          </cell>
          <cell r="D33797" t="str">
            <v>1360591</v>
          </cell>
          <cell r="E33797" t="str">
            <v>1</v>
          </cell>
          <cell r="F33797" t="str">
            <v>Revenue</v>
          </cell>
          <cell r="G33797" t="str">
            <v>Cleaning Materials</v>
          </cell>
        </row>
        <row r="33798">
          <cell r="B33798">
            <v>12740</v>
          </cell>
          <cell r="C33798" t="str">
            <v>Black Transfers</v>
          </cell>
          <cell r="D33798" t="str">
            <v>0881507</v>
          </cell>
          <cell r="E33798" t="str">
            <v>0</v>
          </cell>
          <cell r="F33798" t="str">
            <v>Revenue</v>
          </cell>
          <cell r="G33798" t="str">
            <v>Training - Operational Training</v>
          </cell>
        </row>
        <row r="33799">
          <cell r="B33799">
            <v>12751</v>
          </cell>
          <cell r="C33799" t="str">
            <v>PPE Contract Charge</v>
          </cell>
          <cell r="D33799" t="str">
            <v>2711591</v>
          </cell>
          <cell r="E33799" t="str">
            <v>2</v>
          </cell>
          <cell r="F33799" t="str">
            <v>Revenue</v>
          </cell>
          <cell r="G33799" t="str">
            <v>Clothing Purchase - PPE</v>
          </cell>
        </row>
        <row r="33800">
          <cell r="B33800">
            <v>12739</v>
          </cell>
          <cell r="C33800" t="str">
            <v>100 x Warrant cards as per ord</v>
          </cell>
          <cell r="D33800" t="str">
            <v>2481591</v>
          </cell>
          <cell r="E33800" t="str">
            <v>2</v>
          </cell>
          <cell r="F33800" t="str">
            <v>Revenue</v>
          </cell>
          <cell r="G33800" t="str">
            <v>External Printing (Corporate Contracts)</v>
          </cell>
        </row>
        <row r="33801">
          <cell r="B33801">
            <v>12745</v>
          </cell>
          <cell r="C33801" t="str">
            <v>Service Period Date 01.06.18 -</v>
          </cell>
          <cell r="D33801" t="str">
            <v>2711591</v>
          </cell>
          <cell r="E33801" t="str">
            <v>2</v>
          </cell>
          <cell r="F33801" t="str">
            <v>Revenue</v>
          </cell>
          <cell r="G33801" t="str">
            <v>Clothing Purchase - PPE</v>
          </cell>
        </row>
        <row r="33802">
          <cell r="B33802">
            <v>12742</v>
          </cell>
          <cell r="C33802" t="str">
            <v>Worktop</v>
          </cell>
          <cell r="D33802" t="str">
            <v>1093206</v>
          </cell>
          <cell r="E33802" t="str">
            <v>1</v>
          </cell>
          <cell r="F33802" t="str">
            <v>Revenue</v>
          </cell>
          <cell r="G33802" t="str">
            <v>Building Project Work</v>
          </cell>
        </row>
        <row r="33803">
          <cell r="B33803">
            <v>12747</v>
          </cell>
          <cell r="C33803" t="str">
            <v>D Kelly UK Rail Travel - Londo</v>
          </cell>
          <cell r="D33803" t="str">
            <v>2410510</v>
          </cell>
          <cell r="E33803" t="str">
            <v>2</v>
          </cell>
          <cell r="F33803" t="str">
            <v>Revenue</v>
          </cell>
          <cell r="G33803" t="str">
            <v>Staff Travelling &amp; Subsistence</v>
          </cell>
        </row>
        <row r="33804">
          <cell r="B33804">
            <v>12748</v>
          </cell>
          <cell r="C33804" t="str">
            <v>FIRST INTERIM SERVICE</v>
          </cell>
          <cell r="D33804" t="str">
            <v>3410250</v>
          </cell>
          <cell r="E33804" t="str">
            <v>3</v>
          </cell>
          <cell r="F33804" t="str">
            <v>Revenue</v>
          </cell>
          <cell r="G33804" t="str">
            <v>Repairs - Vehicles</v>
          </cell>
        </row>
        <row r="33805">
          <cell r="B33805">
            <v>18985</v>
          </cell>
          <cell r="C33805" t="str">
            <v>Skip Rental 01.09.19-30.09.19</v>
          </cell>
          <cell r="D33805" t="str">
            <v>0820507</v>
          </cell>
          <cell r="E33805" t="str">
            <v>0</v>
          </cell>
          <cell r="F33805" t="str">
            <v>Revenue</v>
          </cell>
          <cell r="G33805" t="str">
            <v>Training Centre Equipment</v>
          </cell>
        </row>
        <row r="33806">
          <cell r="B33806">
            <v>18980</v>
          </cell>
          <cell r="C33806" t="str">
            <v>Healthshield charges</v>
          </cell>
          <cell r="D33806" t="str">
            <v>2919508</v>
          </cell>
          <cell r="E33806" t="str">
            <v>2</v>
          </cell>
          <cell r="F33806" t="str">
            <v>Revenue</v>
          </cell>
          <cell r="G33806" t="str">
            <v>Occupational Health/Doctors Fees</v>
          </cell>
        </row>
        <row r="33807">
          <cell r="B33807">
            <v>18896</v>
          </cell>
          <cell r="C33807" t="str">
            <v>Training all 8 of the wholetim</v>
          </cell>
          <cell r="D33807" t="str">
            <v>0884507</v>
          </cell>
          <cell r="E33807" t="str">
            <v>0</v>
          </cell>
          <cell r="F33807" t="str">
            <v>Revenue</v>
          </cell>
          <cell r="G33807" t="str">
            <v>Trng - New Recruits</v>
          </cell>
        </row>
        <row r="33808">
          <cell r="B33808">
            <v>18988</v>
          </cell>
          <cell r="C33808" t="str">
            <v>ESC training/Have a go days</v>
          </cell>
          <cell r="D33808" t="str">
            <v>0881507</v>
          </cell>
          <cell r="E33808" t="str">
            <v>0</v>
          </cell>
          <cell r="F33808" t="str">
            <v>Revenue</v>
          </cell>
          <cell r="G33808" t="str">
            <v>Training - Operational Training</v>
          </cell>
        </row>
        <row r="33809">
          <cell r="B33809">
            <v>18989</v>
          </cell>
          <cell r="C33809" t="str">
            <v>Dyslexia Assessment 17.09.19</v>
          </cell>
          <cell r="D33809" t="str">
            <v>2682518</v>
          </cell>
          <cell r="E33809" t="str">
            <v>2</v>
          </cell>
          <cell r="F33809" t="str">
            <v>Revenue</v>
          </cell>
          <cell r="G33809" t="str">
            <v>Disability Support</v>
          </cell>
        </row>
        <row r="33810">
          <cell r="B33810">
            <v>18940</v>
          </cell>
          <cell r="C33810" t="str">
            <v>SERVICE KIT</v>
          </cell>
          <cell r="D33810" t="str">
            <v>3410250</v>
          </cell>
          <cell r="E33810" t="str">
            <v>3</v>
          </cell>
          <cell r="F33810" t="str">
            <v>Revenue</v>
          </cell>
          <cell r="G33810" t="str">
            <v>Repairs - Vehicles</v>
          </cell>
        </row>
        <row r="33811">
          <cell r="B33811">
            <v>18951</v>
          </cell>
          <cell r="C33811" t="str">
            <v>SERVICE, CLEANSE AND POLLEN FI</v>
          </cell>
          <cell r="D33811" t="str">
            <v>3410250</v>
          </cell>
          <cell r="E33811" t="str">
            <v>3</v>
          </cell>
          <cell r="F33811" t="str">
            <v>Revenue</v>
          </cell>
          <cell r="G33811" t="str">
            <v>Repairs - Vehicles</v>
          </cell>
        </row>
        <row r="33812">
          <cell r="B33812">
            <v>18950</v>
          </cell>
          <cell r="C33812" t="str">
            <v xml:space="preserve">HEADLIGHT GLASS </v>
          </cell>
          <cell r="D33812" t="str">
            <v>3410250</v>
          </cell>
          <cell r="E33812" t="str">
            <v>3</v>
          </cell>
          <cell r="F33812" t="str">
            <v>Revenue</v>
          </cell>
          <cell r="G33812" t="str">
            <v>Repairs - Vehicles</v>
          </cell>
        </row>
        <row r="33813">
          <cell r="B33813">
            <v>18949</v>
          </cell>
          <cell r="C33813" t="str">
            <v xml:space="preserve">MARKER LAMP </v>
          </cell>
          <cell r="D33813" t="str">
            <v>3410250</v>
          </cell>
          <cell r="E33813" t="str">
            <v>3</v>
          </cell>
          <cell r="F33813" t="str">
            <v>Revenue</v>
          </cell>
          <cell r="G33813" t="str">
            <v>Repairs - Vehicles</v>
          </cell>
        </row>
        <row r="33814">
          <cell r="B33814">
            <v>18941</v>
          </cell>
          <cell r="C33814" t="str">
            <v>Credit against PINV18940/PORD3</v>
          </cell>
          <cell r="D33814" t="str">
            <v>3410250</v>
          </cell>
          <cell r="E33814" t="str">
            <v>3</v>
          </cell>
          <cell r="F33814" t="str">
            <v>Revenue</v>
          </cell>
          <cell r="G33814" t="str">
            <v>Repairs - Vehicles</v>
          </cell>
        </row>
        <row r="33815">
          <cell r="B33815">
            <v>18904</v>
          </cell>
          <cell r="C33815" t="str">
            <v>Delegate: Mark Coupar - To att</v>
          </cell>
          <cell r="D33815" t="str">
            <v>2625510</v>
          </cell>
          <cell r="E33815" t="str">
            <v>2</v>
          </cell>
          <cell r="F33815" t="str">
            <v>Revenue</v>
          </cell>
          <cell r="G33815" t="str">
            <v>Community Safety Training Exps</v>
          </cell>
        </row>
        <row r="33816">
          <cell r="B33816">
            <v>18956</v>
          </cell>
          <cell r="C33816" t="str">
            <v>Chatteris FS rates</v>
          </cell>
          <cell r="D33816" t="str">
            <v>1540201</v>
          </cell>
          <cell r="E33816" t="str">
            <v>1</v>
          </cell>
          <cell r="F33816" t="str">
            <v>Revenue</v>
          </cell>
          <cell r="G33816" t="str">
            <v>General Rates</v>
          </cell>
        </row>
        <row r="33817">
          <cell r="B33817">
            <v>18957</v>
          </cell>
          <cell r="C33817" t="str">
            <v>Chatteris FS rates</v>
          </cell>
          <cell r="D33817" t="str">
            <v>1540201</v>
          </cell>
          <cell r="E33817" t="str">
            <v>1</v>
          </cell>
          <cell r="F33817" t="str">
            <v>Revenue</v>
          </cell>
          <cell r="G33817" t="str">
            <v>General Rates</v>
          </cell>
        </row>
        <row r="33818">
          <cell r="B33818">
            <v>18499</v>
          </cell>
          <cell r="C33818" t="str">
            <v xml:space="preserve">One day coaching programme on </v>
          </cell>
          <cell r="D33818" t="str">
            <v>0888500</v>
          </cell>
          <cell r="E33818" t="str">
            <v>0</v>
          </cell>
          <cell r="F33818" t="str">
            <v>Revenue</v>
          </cell>
          <cell r="G33818" t="str">
            <v>Training - Leadership &amp; Development</v>
          </cell>
        </row>
        <row r="33819">
          <cell r="B33819">
            <v>18900</v>
          </cell>
          <cell r="C33819" t="str">
            <v>Training all 8 of the wholetim</v>
          </cell>
          <cell r="D33819" t="str">
            <v>0884507</v>
          </cell>
          <cell r="E33819" t="str">
            <v>0</v>
          </cell>
          <cell r="F33819" t="str">
            <v>Revenue</v>
          </cell>
          <cell r="G33819" t="str">
            <v>Trng - New Recruits</v>
          </cell>
        </row>
        <row r="33820">
          <cell r="B33820">
            <v>18901</v>
          </cell>
          <cell r="C33820" t="str">
            <v>Training all 8 of the wholetim</v>
          </cell>
          <cell r="D33820" t="str">
            <v>0884507</v>
          </cell>
          <cell r="E33820" t="str">
            <v>0</v>
          </cell>
          <cell r="F33820" t="str">
            <v>Revenue</v>
          </cell>
          <cell r="G33820" t="str">
            <v>Trng - New Recruits</v>
          </cell>
        </row>
        <row r="33821">
          <cell r="B33821">
            <v>18922</v>
          </cell>
          <cell r="C33821" t="str">
            <v>Water Charges 29.03.19-20.09.1</v>
          </cell>
          <cell r="D33821" t="str">
            <v>1350305</v>
          </cell>
          <cell r="E33821" t="str">
            <v>1</v>
          </cell>
          <cell r="F33821" t="str">
            <v>Revenue</v>
          </cell>
          <cell r="G33821" t="str">
            <v>Water/Sewerage Rates</v>
          </cell>
        </row>
        <row r="33822">
          <cell r="B33822">
            <v>18982</v>
          </cell>
          <cell r="C33822" t="str">
            <v>Supply and install data points</v>
          </cell>
          <cell r="D33822" t="str">
            <v>2103594</v>
          </cell>
          <cell r="E33822" t="str">
            <v>2</v>
          </cell>
          <cell r="F33822" t="str">
            <v>Revenue</v>
          </cell>
          <cell r="G33822" t="str">
            <v>IT Network</v>
          </cell>
        </row>
        <row r="33823">
          <cell r="B33823">
            <v>18919</v>
          </cell>
          <cell r="C33823" t="str">
            <v>Quarterley charges for bokings</v>
          </cell>
          <cell r="D33823" t="str">
            <v>2410100</v>
          </cell>
          <cell r="E33823" t="str">
            <v>2</v>
          </cell>
          <cell r="F33823" t="str">
            <v>Revenue</v>
          </cell>
          <cell r="G33823" t="str">
            <v>Staff Travelling &amp; Subsistence</v>
          </cell>
        </row>
        <row r="33824">
          <cell r="B33824">
            <v>18979</v>
          </cell>
          <cell r="C33824" t="str">
            <v>Senior Server Engineering-G Kh</v>
          </cell>
          <cell r="D33824" t="str">
            <v>2900594</v>
          </cell>
          <cell r="E33824" t="str">
            <v>2</v>
          </cell>
          <cell r="F33824" t="str">
            <v>Revenue</v>
          </cell>
          <cell r="G33824" t="str">
            <v>Hired Management Support</v>
          </cell>
        </row>
        <row r="33825">
          <cell r="B33825">
            <v>18820</v>
          </cell>
          <cell r="C33825" t="str">
            <v>Rope Rescue Instructor Re-Accr</v>
          </cell>
          <cell r="D33825" t="str">
            <v>0881507</v>
          </cell>
          <cell r="E33825" t="str">
            <v>0</v>
          </cell>
          <cell r="F33825" t="str">
            <v>Revenue</v>
          </cell>
          <cell r="G33825" t="str">
            <v>Training - Operational Training</v>
          </cell>
        </row>
        <row r="33826">
          <cell r="B33826">
            <v>18821</v>
          </cell>
          <cell r="C33826" t="str">
            <v xml:space="preserve">EFAW Courses April - December </v>
          </cell>
          <cell r="D33826" t="str">
            <v>0881507</v>
          </cell>
          <cell r="E33826" t="str">
            <v>0</v>
          </cell>
          <cell r="F33826" t="str">
            <v>Revenue</v>
          </cell>
          <cell r="G33826" t="str">
            <v>Training - Operational Training</v>
          </cell>
        </row>
        <row r="33827">
          <cell r="B33827">
            <v>18912</v>
          </cell>
          <cell r="C33827" t="str">
            <v>Bartender Pro App full licence</v>
          </cell>
          <cell r="D33827" t="str">
            <v>2164512</v>
          </cell>
          <cell r="E33827" t="str">
            <v>2</v>
          </cell>
          <cell r="F33827" t="str">
            <v>Revenue</v>
          </cell>
          <cell r="G33827" t="str">
            <v>Hydrants Maintenance (Sundries)</v>
          </cell>
        </row>
        <row r="33828">
          <cell r="B33828">
            <v>18913</v>
          </cell>
          <cell r="C33828" t="str">
            <v>AXR7 Thermal Transfer Ribbon 7</v>
          </cell>
          <cell r="D33828" t="str">
            <v>2164512</v>
          </cell>
          <cell r="E33828" t="str">
            <v>2</v>
          </cell>
          <cell r="F33828" t="str">
            <v>Revenue</v>
          </cell>
          <cell r="G33828" t="str">
            <v>Hydrants Maintenance (Sundries)</v>
          </cell>
        </row>
        <row r="33829">
          <cell r="B33829">
            <v>18984</v>
          </cell>
          <cell r="C33829" t="str">
            <v>Franker Lease Rental/Asset pro</v>
          </cell>
          <cell r="D33829" t="str">
            <v>2460591</v>
          </cell>
          <cell r="E33829" t="str">
            <v>2</v>
          </cell>
          <cell r="F33829" t="str">
            <v>Revenue</v>
          </cell>
          <cell r="G33829" t="str">
            <v>Postage And Carriage</v>
          </cell>
        </row>
        <row r="33830">
          <cell r="B33830">
            <v>18962</v>
          </cell>
          <cell r="C33830" t="str">
            <v>19L Still Bottle</v>
          </cell>
          <cell r="D33830" t="str">
            <v>0975591</v>
          </cell>
          <cell r="E33830" t="str">
            <v>0</v>
          </cell>
          <cell r="F33830" t="str">
            <v>Revenue</v>
          </cell>
          <cell r="G33830" t="str">
            <v>Canteen &amp; Messing</v>
          </cell>
        </row>
        <row r="33831">
          <cell r="B33831">
            <v>18825</v>
          </cell>
          <cell r="C33831" t="str">
            <v>Adobe Products Annual Subrcrip</v>
          </cell>
          <cell r="D33831" t="str">
            <v>2108592</v>
          </cell>
          <cell r="E33831" t="str">
            <v>2</v>
          </cell>
          <cell r="F33831" t="str">
            <v>Revenue</v>
          </cell>
          <cell r="G33831" t="str">
            <v>Computer Software</v>
          </cell>
        </row>
        <row r="33832">
          <cell r="B33832">
            <v>27322</v>
          </cell>
          <cell r="C33832" t="str">
            <v>Complete one off AC maintenanc</v>
          </cell>
          <cell r="D33832" t="str">
            <v>1092201</v>
          </cell>
          <cell r="E33832" t="str">
            <v>1</v>
          </cell>
          <cell r="F33832" t="str">
            <v>Revenue</v>
          </cell>
          <cell r="G33832" t="str">
            <v>Servicing Contracts</v>
          </cell>
        </row>
        <row r="33833">
          <cell r="B33833">
            <v>27323</v>
          </cell>
          <cell r="C33833" t="str">
            <v>TYRE REPLACED N/S/F</v>
          </cell>
          <cell r="D33833" t="str">
            <v>3220250</v>
          </cell>
          <cell r="E33833" t="str">
            <v>3</v>
          </cell>
          <cell r="F33833" t="str">
            <v>Revenue</v>
          </cell>
          <cell r="G33833" t="str">
            <v>Tyres</v>
          </cell>
        </row>
        <row r="33834">
          <cell r="B33834">
            <v>27324</v>
          </cell>
          <cell r="C33834" t="str">
            <v>FIR25 - water gauge kit</v>
          </cell>
          <cell r="D33834" t="str">
            <v>3410250</v>
          </cell>
          <cell r="E33834" t="str">
            <v>3</v>
          </cell>
          <cell r="F33834" t="str">
            <v>Revenue</v>
          </cell>
          <cell r="G33834" t="str">
            <v>Repairs - Vehicles</v>
          </cell>
        </row>
        <row r="33835">
          <cell r="B33835">
            <v>27327</v>
          </cell>
          <cell r="D33835" t="str">
            <v>2100594</v>
          </cell>
          <cell r="E33835" t="str">
            <v>2</v>
          </cell>
          <cell r="F33835" t="str">
            <v>Revenue</v>
          </cell>
          <cell r="G33835" t="str">
            <v>Computer Hardware</v>
          </cell>
        </row>
        <row r="33836">
          <cell r="B33836">
            <v>27253</v>
          </cell>
          <cell r="C33836" t="str">
            <v>All bookings included in booki</v>
          </cell>
          <cell r="D33836" t="str">
            <v>2625510</v>
          </cell>
          <cell r="E33836" t="str">
            <v>2</v>
          </cell>
          <cell r="F33836" t="str">
            <v>Revenue</v>
          </cell>
          <cell r="G33836" t="str">
            <v>Community Safety Training Exps</v>
          </cell>
        </row>
        <row r="33837">
          <cell r="B33837">
            <v>27331</v>
          </cell>
          <cell r="C33837" t="str">
            <v>SHORTHAND NOTEBOOK PK10</v>
          </cell>
          <cell r="D33837" t="str">
            <v>2480591</v>
          </cell>
          <cell r="E33837" t="str">
            <v>2</v>
          </cell>
          <cell r="F33837" t="str">
            <v>Revenue</v>
          </cell>
          <cell r="G33837" t="str">
            <v>Stationery, Comp/Copier Cons</v>
          </cell>
        </row>
        <row r="33838">
          <cell r="B33838">
            <v>27334</v>
          </cell>
          <cell r="C33838" t="str">
            <v>REPLACE 2 X TYRES 275/70R/22.5</v>
          </cell>
          <cell r="D33838" t="str">
            <v>3220250</v>
          </cell>
          <cell r="E33838" t="str">
            <v>3</v>
          </cell>
          <cell r="F33838" t="str">
            <v>Revenue</v>
          </cell>
          <cell r="G33838" t="str">
            <v>Tyres</v>
          </cell>
        </row>
        <row r="33839">
          <cell r="B33839">
            <v>27336</v>
          </cell>
          <cell r="C33839" t="str">
            <v>Professional charges</v>
          </cell>
          <cell r="D33839" t="str">
            <v>2912100</v>
          </cell>
          <cell r="E33839" t="str">
            <v>2</v>
          </cell>
          <cell r="F33839" t="str">
            <v>Revenue</v>
          </cell>
          <cell r="G33839" t="str">
            <v>Legal Fees</v>
          </cell>
        </row>
        <row r="33840">
          <cell r="B33840">
            <v>27338</v>
          </cell>
          <cell r="D33840" t="str">
            <v>B380</v>
          </cell>
          <cell r="E33840" t="str">
            <v>B</v>
          </cell>
          <cell r="F33840" t="str">
            <v>Capital</v>
          </cell>
          <cell r="G33840" t="str">
            <v>Register Suspense</v>
          </cell>
        </row>
        <row r="33841">
          <cell r="B33841">
            <v>27321</v>
          </cell>
          <cell r="C33841" t="str">
            <v>To attend Huntingdon FS 07.07.</v>
          </cell>
          <cell r="D33841" t="str">
            <v>1090203</v>
          </cell>
          <cell r="E33841" t="str">
            <v>1</v>
          </cell>
          <cell r="F33841" t="str">
            <v>Revenue</v>
          </cell>
          <cell r="G33841" t="str">
            <v>Unplanned   Maintenance</v>
          </cell>
        </row>
        <row r="33842">
          <cell r="B33842">
            <v>27335</v>
          </cell>
          <cell r="D33842" t="str">
            <v>B380</v>
          </cell>
          <cell r="E33842" t="str">
            <v>B</v>
          </cell>
          <cell r="F33842" t="str">
            <v>Capital</v>
          </cell>
          <cell r="G33842" t="str">
            <v>Register Suspense</v>
          </cell>
        </row>
        <row r="33843">
          <cell r="B33843">
            <v>7726</v>
          </cell>
          <cell r="C33843" t="str">
            <v>MOYNUL KHAN PERIOD END 16/07/1</v>
          </cell>
          <cell r="D33843" t="str">
            <v>2900594</v>
          </cell>
          <cell r="E33843" t="str">
            <v>2</v>
          </cell>
          <cell r="F33843" t="str">
            <v>Revenue</v>
          </cell>
          <cell r="G33843" t="str">
            <v>Hired Management Support</v>
          </cell>
        </row>
        <row r="33844">
          <cell r="B33844">
            <v>7694</v>
          </cell>
          <cell r="C33844" t="str">
            <v>Enhanced DBS Check + Barred Ch</v>
          </cell>
          <cell r="D33844" t="str">
            <v>2624510</v>
          </cell>
          <cell r="E33844" t="str">
            <v>2</v>
          </cell>
          <cell r="F33844" t="str">
            <v>Revenue</v>
          </cell>
          <cell r="G33844" t="str">
            <v>Community Fire Safety Expenses</v>
          </cell>
        </row>
        <row r="33845">
          <cell r="B33845">
            <v>7728</v>
          </cell>
          <cell r="C33845" t="str">
            <v>SEMI 13.6L PERG</v>
          </cell>
          <cell r="D33845" t="str">
            <v>0975591</v>
          </cell>
          <cell r="E33845" t="str">
            <v>0</v>
          </cell>
          <cell r="F33845" t="str">
            <v>Revenue</v>
          </cell>
          <cell r="G33845" t="str">
            <v>Canteen &amp; Messing</v>
          </cell>
        </row>
        <row r="33846">
          <cell r="B33846">
            <v>7731</v>
          </cell>
          <cell r="C33846" t="str">
            <v xml:space="preserve">SC2030486 041F05 BUMPER LIGHT </v>
          </cell>
          <cell r="D33846" t="str">
            <v>3410250</v>
          </cell>
          <cell r="E33846" t="str">
            <v>3</v>
          </cell>
          <cell r="F33846" t="str">
            <v>Revenue</v>
          </cell>
          <cell r="G33846" t="str">
            <v>Repairs - Vehicles</v>
          </cell>
        </row>
        <row r="33847">
          <cell r="B33847">
            <v>7732</v>
          </cell>
          <cell r="C33847" t="str">
            <v>ADVISE/GIVE ASSOCIATED TRAININ</v>
          </cell>
          <cell r="D33847" t="str">
            <v>2643510</v>
          </cell>
          <cell r="E33847" t="str">
            <v>2</v>
          </cell>
          <cell r="F33847" t="str">
            <v>Revenue</v>
          </cell>
          <cell r="G33847" t="str">
            <v>Sprinkler Initiative</v>
          </cell>
        </row>
        <row r="33848">
          <cell r="B33848">
            <v>7735</v>
          </cell>
          <cell r="C33848" t="str">
            <v>Bottled water cases 24x500ml</v>
          </cell>
          <cell r="D33848" t="str">
            <v>2167591</v>
          </cell>
          <cell r="E33848" t="str">
            <v>2</v>
          </cell>
          <cell r="F33848" t="str">
            <v>Revenue</v>
          </cell>
          <cell r="G33848" t="str">
            <v>Operational Consumables - Devolved</v>
          </cell>
        </row>
        <row r="33849">
          <cell r="B33849">
            <v>7736</v>
          </cell>
          <cell r="C33849" t="str">
            <v>SAKA24</v>
          </cell>
          <cell r="D33849" t="str">
            <v>2167591</v>
          </cell>
          <cell r="E33849" t="str">
            <v>2</v>
          </cell>
          <cell r="F33849" t="str">
            <v>Revenue</v>
          </cell>
          <cell r="G33849" t="str">
            <v>Operational Consumables - Devolved</v>
          </cell>
        </row>
        <row r="33850">
          <cell r="B33850">
            <v>7737</v>
          </cell>
          <cell r="C33850" t="str">
            <v xml:space="preserve">Saka bottled water </v>
          </cell>
          <cell r="D33850" t="str">
            <v>2167591</v>
          </cell>
          <cell r="E33850" t="str">
            <v>2</v>
          </cell>
          <cell r="F33850" t="str">
            <v>Revenue</v>
          </cell>
          <cell r="G33850" t="str">
            <v>Operational Consumables - Devolved</v>
          </cell>
        </row>
        <row r="33851">
          <cell r="B33851">
            <v>7733</v>
          </cell>
          <cell r="C33851" t="str">
            <v>LOCUM FEES 28/06/2017</v>
          </cell>
          <cell r="D33851" t="str">
            <v>2919508</v>
          </cell>
          <cell r="E33851" t="str">
            <v>2</v>
          </cell>
          <cell r="F33851" t="str">
            <v>Revenue</v>
          </cell>
          <cell r="G33851" t="str">
            <v>Occupational Health/Doctors Fees</v>
          </cell>
        </row>
        <row r="33852">
          <cell r="B33852">
            <v>7738</v>
          </cell>
          <cell r="C33852" t="str">
            <v xml:space="preserve">Saka bottled water </v>
          </cell>
          <cell r="D33852" t="str">
            <v>2167591</v>
          </cell>
          <cell r="E33852" t="str">
            <v>2</v>
          </cell>
          <cell r="F33852" t="str">
            <v>Revenue</v>
          </cell>
          <cell r="G33852" t="str">
            <v>Operational Consumables - Devolved</v>
          </cell>
        </row>
        <row r="33853">
          <cell r="B33853">
            <v>8048</v>
          </cell>
          <cell r="C33853" t="str">
            <v>To supply, deliver and collect</v>
          </cell>
          <cell r="D33853" t="str">
            <v>0887500</v>
          </cell>
          <cell r="E33853" t="str">
            <v>0</v>
          </cell>
          <cell r="F33853" t="str">
            <v>Revenue</v>
          </cell>
          <cell r="G33853" t="str">
            <v>Training - Devolved Budgets</v>
          </cell>
        </row>
        <row r="33854">
          <cell r="B33854">
            <v>8047</v>
          </cell>
          <cell r="C33854" t="str">
            <v xml:space="preserve">Quote No: 17VWQ2090228 Passat </v>
          </cell>
          <cell r="D33854" t="str">
            <v>B110</v>
          </cell>
          <cell r="E33854" t="str">
            <v>B</v>
          </cell>
          <cell r="F33854" t="str">
            <v>Capital</v>
          </cell>
          <cell r="G33854" t="str">
            <v>Vehicles</v>
          </cell>
        </row>
        <row r="33855">
          <cell r="B33855">
            <v>7178</v>
          </cell>
          <cell r="C33855" t="str">
            <v>FRIDGE LEC L50262W SLIMLINE</v>
          </cell>
          <cell r="D33855" t="str">
            <v>2000591</v>
          </cell>
          <cell r="E33855" t="str">
            <v>2</v>
          </cell>
          <cell r="F33855" t="str">
            <v>Revenue</v>
          </cell>
          <cell r="G33855" t="str">
            <v>Office Purchases (Incl. furniture)</v>
          </cell>
        </row>
        <row r="33856">
          <cell r="B33856">
            <v>8073</v>
          </cell>
          <cell r="C33856" t="str">
            <v>REPLACE O/S/R SHUTTER SLATS X2</v>
          </cell>
          <cell r="D33856" t="str">
            <v>3410250</v>
          </cell>
          <cell r="E33856" t="str">
            <v>3</v>
          </cell>
          <cell r="F33856" t="str">
            <v>Revenue</v>
          </cell>
          <cell r="G33856" t="str">
            <v>Repairs - Vehicles</v>
          </cell>
        </row>
        <row r="33857">
          <cell r="B33857">
            <v>8074</v>
          </cell>
          <cell r="C33857" t="str">
            <v>Cleaning contract for the foll</v>
          </cell>
          <cell r="D33857" t="str">
            <v>1380302</v>
          </cell>
          <cell r="E33857" t="str">
            <v>1</v>
          </cell>
          <cell r="F33857" t="str">
            <v>Revenue</v>
          </cell>
          <cell r="G33857" t="str">
            <v>Cleaning D.S.O. Basic Contract</v>
          </cell>
        </row>
        <row r="33858">
          <cell r="B33858">
            <v>8056</v>
          </cell>
          <cell r="C33858" t="str">
            <v>Please supply 11 single fire r</v>
          </cell>
          <cell r="D33858" t="str">
            <v>2626510</v>
          </cell>
          <cell r="E33858" t="str">
            <v>2</v>
          </cell>
          <cell r="F33858" t="str">
            <v>Revenue</v>
          </cell>
          <cell r="G33858" t="str">
            <v>Fire Alarm Expenses</v>
          </cell>
        </row>
        <row r="33859">
          <cell r="B33859">
            <v>7721</v>
          </cell>
          <cell r="C33859" t="str">
            <v xml:space="preserve">PCPE-CDSBR01 Scanner Mounting </v>
          </cell>
          <cell r="D33859" t="str">
            <v>B379</v>
          </cell>
          <cell r="E33859" t="str">
            <v>B</v>
          </cell>
          <cell r="F33859" t="str">
            <v>Capital</v>
          </cell>
          <cell r="G33859" t="str">
            <v>Project Suspense</v>
          </cell>
        </row>
        <row r="33860">
          <cell r="B33860">
            <v>8077</v>
          </cell>
          <cell r="C33860" t="str">
            <v>SC1222 - hot choc</v>
          </cell>
          <cell r="D33860" t="str">
            <v>2167591</v>
          </cell>
          <cell r="E33860" t="str">
            <v>2</v>
          </cell>
          <cell r="F33860" t="str">
            <v>Revenue</v>
          </cell>
          <cell r="G33860" t="str">
            <v>Operational Consumables - Devolved</v>
          </cell>
        </row>
        <row r="33861">
          <cell r="B33861">
            <v>8083</v>
          </cell>
          <cell r="C33861" t="str">
            <v>1 WREATH</v>
          </cell>
          <cell r="D33861" t="str">
            <v>2605591</v>
          </cell>
          <cell r="E33861" t="str">
            <v>2</v>
          </cell>
          <cell r="F33861" t="str">
            <v>Revenue</v>
          </cell>
          <cell r="G33861" t="str">
            <v>Miscellaneous Holding Account</v>
          </cell>
        </row>
        <row r="33862">
          <cell r="B33862">
            <v>8085</v>
          </cell>
          <cell r="C33862" t="str">
            <v>Black worktop end cap</v>
          </cell>
          <cell r="D33862" t="str">
            <v>1090211</v>
          </cell>
          <cell r="E33862" t="str">
            <v>1</v>
          </cell>
          <cell r="F33862" t="str">
            <v>Revenue</v>
          </cell>
          <cell r="G33862" t="str">
            <v>Unplanned   Maintenance</v>
          </cell>
        </row>
        <row r="33863">
          <cell r="B33863">
            <v>8086</v>
          </cell>
          <cell r="C33863" t="str">
            <v>Greenwich Wh Smooth 1000 Hi-Li</v>
          </cell>
          <cell r="D33863" t="str">
            <v>1090211</v>
          </cell>
          <cell r="E33863" t="str">
            <v>1</v>
          </cell>
          <cell r="F33863" t="str">
            <v>Revenue</v>
          </cell>
          <cell r="G33863" t="str">
            <v>Unplanned   Maintenance</v>
          </cell>
        </row>
        <row r="33864">
          <cell r="B33864">
            <v>8078</v>
          </cell>
          <cell r="C33864" t="str">
            <v>WATER SUPPLY 19/1/17-7/5/17</v>
          </cell>
          <cell r="D33864" t="str">
            <v>1350202</v>
          </cell>
          <cell r="E33864" t="str">
            <v>1</v>
          </cell>
          <cell r="F33864" t="str">
            <v>Revenue</v>
          </cell>
          <cell r="G33864" t="str">
            <v>Water/Sewerage Rates</v>
          </cell>
        </row>
        <row r="33865">
          <cell r="B33865">
            <v>8079</v>
          </cell>
          <cell r="C33865" t="str">
            <v>1ST QTR INSTALMENT 2016/17 CON</v>
          </cell>
          <cell r="D33865" t="str">
            <v>5120207</v>
          </cell>
          <cell r="E33865" t="str">
            <v>5</v>
          </cell>
          <cell r="F33865" t="str">
            <v>Revenue</v>
          </cell>
          <cell r="G33865" t="str">
            <v>P'Boro Vol Fire Brigade</v>
          </cell>
        </row>
        <row r="33866">
          <cell r="B33866">
            <v>8080</v>
          </cell>
          <cell r="C33866" t="str">
            <v>RUNNING EXPENSES 17/18 2ND QUA</v>
          </cell>
          <cell r="D33866" t="str">
            <v>5120207</v>
          </cell>
          <cell r="E33866" t="str">
            <v>5</v>
          </cell>
          <cell r="F33866" t="str">
            <v>Revenue</v>
          </cell>
          <cell r="G33866" t="str">
            <v>P'Boro Vol Fire Brigade</v>
          </cell>
        </row>
        <row r="33867">
          <cell r="B33867">
            <v>8081</v>
          </cell>
          <cell r="C33867" t="str">
            <v>RUNNING EXPENSES 17/18 3RD QUA</v>
          </cell>
          <cell r="D33867" t="str">
            <v>5120207</v>
          </cell>
          <cell r="E33867" t="str">
            <v>5</v>
          </cell>
          <cell r="F33867" t="str">
            <v>Revenue</v>
          </cell>
          <cell r="G33867" t="str">
            <v>P'Boro Vol Fire Brigade</v>
          </cell>
        </row>
        <row r="33868">
          <cell r="B33868">
            <v>8082</v>
          </cell>
          <cell r="C33868" t="str">
            <v>SETTLEMENT OF CLAIMANTS CLAIM</v>
          </cell>
          <cell r="D33868" t="str">
            <v>B350</v>
          </cell>
          <cell r="E33868" t="str">
            <v>B</v>
          </cell>
          <cell r="F33868" t="str">
            <v>Capital</v>
          </cell>
          <cell r="G33868" t="str">
            <v>Insurance</v>
          </cell>
        </row>
        <row r="33869">
          <cell r="B33869">
            <v>8092</v>
          </cell>
          <cell r="C33869" t="str">
            <v>GAS SUPPLY JUN/JUL17</v>
          </cell>
          <cell r="D33869" t="str">
            <v>1340214</v>
          </cell>
          <cell r="E33869" t="str">
            <v>1</v>
          </cell>
          <cell r="F33869" t="str">
            <v>Revenue</v>
          </cell>
          <cell r="G33869" t="str">
            <v>Gas - Mains</v>
          </cell>
        </row>
        <row r="33870">
          <cell r="B33870">
            <v>8093</v>
          </cell>
          <cell r="C33870" t="str">
            <v>GAS SUPPLY JUN/JUL17</v>
          </cell>
          <cell r="D33870" t="str">
            <v>1340202</v>
          </cell>
          <cell r="E33870" t="str">
            <v>1</v>
          </cell>
          <cell r="F33870" t="str">
            <v>Revenue</v>
          </cell>
          <cell r="G33870" t="str">
            <v>Gas - Mains</v>
          </cell>
        </row>
        <row r="33871">
          <cell r="B33871">
            <v>9200</v>
          </cell>
          <cell r="C33871" t="str">
            <v>SABICHI JUG KETTLE</v>
          </cell>
          <cell r="D33871" t="str">
            <v>2000591</v>
          </cell>
          <cell r="E33871" t="str">
            <v>2</v>
          </cell>
          <cell r="F33871" t="str">
            <v>Revenue</v>
          </cell>
          <cell r="G33871" t="str">
            <v>Office Purchases (Incl. furniture)</v>
          </cell>
        </row>
        <row r="33872">
          <cell r="B33872">
            <v>9202</v>
          </cell>
          <cell r="C33872" t="str">
            <v>BIC CRISTAL FINE BLACK X20</v>
          </cell>
          <cell r="D33872" t="str">
            <v>2480591</v>
          </cell>
          <cell r="E33872" t="str">
            <v>2</v>
          </cell>
          <cell r="F33872" t="str">
            <v>Revenue</v>
          </cell>
          <cell r="G33872" t="str">
            <v>Stationery, Comp/Copier Cons</v>
          </cell>
        </row>
        <row r="33873">
          <cell r="B33873">
            <v>9203</v>
          </cell>
          <cell r="C33873" t="str">
            <v>CENTREFEED 2PLY 6 ROLLS</v>
          </cell>
          <cell r="D33873" t="str">
            <v>1360591</v>
          </cell>
          <cell r="E33873" t="str">
            <v>1</v>
          </cell>
          <cell r="F33873" t="str">
            <v>Revenue</v>
          </cell>
          <cell r="G33873" t="str">
            <v>Cleaning Materials</v>
          </cell>
        </row>
        <row r="33874">
          <cell r="B33874">
            <v>9206</v>
          </cell>
          <cell r="C33874" t="str">
            <v>PHOTOCELL HEAD ONLY THERMAL</v>
          </cell>
          <cell r="D33874" t="str">
            <v>1090304</v>
          </cell>
          <cell r="E33874" t="str">
            <v>1</v>
          </cell>
          <cell r="F33874" t="str">
            <v>Revenue</v>
          </cell>
          <cell r="G33874" t="str">
            <v>Unplanned   Maintenance</v>
          </cell>
        </row>
        <row r="33875">
          <cell r="B33875">
            <v>8982</v>
          </cell>
          <cell r="C33875" t="str">
            <v>Description - To undertake Ser</v>
          </cell>
          <cell r="D33875" t="str">
            <v>1092302</v>
          </cell>
          <cell r="E33875" t="str">
            <v>1</v>
          </cell>
          <cell r="F33875" t="str">
            <v>Revenue</v>
          </cell>
          <cell r="G33875" t="str">
            <v>Servicing Contracts</v>
          </cell>
        </row>
        <row r="33876">
          <cell r="B33876">
            <v>9050</v>
          </cell>
          <cell r="C33876" t="str">
            <v xml:space="preserve">Scrap Cars x 2 and 2x cars to </v>
          </cell>
          <cell r="D33876" t="str">
            <v>0887500</v>
          </cell>
          <cell r="E33876" t="str">
            <v>0</v>
          </cell>
          <cell r="F33876" t="str">
            <v>Revenue</v>
          </cell>
          <cell r="G33876" t="str">
            <v>Training - Devolved Budgets</v>
          </cell>
        </row>
        <row r="33877">
          <cell r="B33877">
            <v>9055</v>
          </cell>
          <cell r="C33877" t="str">
            <v>4 x Scrap cars with WHITE WATC</v>
          </cell>
          <cell r="D33877" t="str">
            <v>0887500</v>
          </cell>
          <cell r="E33877" t="str">
            <v>0</v>
          </cell>
          <cell r="F33877" t="str">
            <v>Revenue</v>
          </cell>
          <cell r="G33877" t="str">
            <v>Training - Devolved Budgets</v>
          </cell>
        </row>
        <row r="33878">
          <cell r="B33878">
            <v>9057</v>
          </cell>
          <cell r="C33878" t="str">
            <v>3 x Scrap cars delivered + 3 x</v>
          </cell>
          <cell r="D33878" t="str">
            <v>0887500</v>
          </cell>
          <cell r="E33878" t="str">
            <v>0</v>
          </cell>
          <cell r="F33878" t="str">
            <v>Revenue</v>
          </cell>
          <cell r="G33878" t="str">
            <v>Training - Devolved Budgets</v>
          </cell>
        </row>
        <row r="33879">
          <cell r="B33879">
            <v>9058</v>
          </cell>
          <cell r="C33879" t="str">
            <v>Please could you deliver 2 scr</v>
          </cell>
          <cell r="D33879" t="str">
            <v>0887500</v>
          </cell>
          <cell r="E33879" t="str">
            <v>0</v>
          </cell>
          <cell r="F33879" t="str">
            <v>Revenue</v>
          </cell>
          <cell r="G33879" t="str">
            <v>Training - Devolved Budgets</v>
          </cell>
        </row>
        <row r="33880">
          <cell r="B33880">
            <v>9157</v>
          </cell>
          <cell r="C33880" t="str">
            <v>SEMI  13.6L PERG</v>
          </cell>
          <cell r="D33880" t="str">
            <v>0975591</v>
          </cell>
          <cell r="E33880" t="str">
            <v>0</v>
          </cell>
          <cell r="F33880" t="str">
            <v>Revenue</v>
          </cell>
          <cell r="G33880" t="str">
            <v>Canteen &amp; Messing</v>
          </cell>
        </row>
        <row r="33881">
          <cell r="B33881">
            <v>9158</v>
          </cell>
          <cell r="C33881" t="str">
            <v>1000 Cambs Fire &amp; Rescue 1 col</v>
          </cell>
          <cell r="D33881" t="str">
            <v>2481591</v>
          </cell>
          <cell r="E33881" t="str">
            <v>2</v>
          </cell>
          <cell r="F33881" t="str">
            <v>Revenue</v>
          </cell>
          <cell r="G33881" t="str">
            <v>External Printing (Corporate Contracts)</v>
          </cell>
        </row>
        <row r="33882">
          <cell r="B33882">
            <v>9163</v>
          </cell>
          <cell r="C33882" t="str">
            <v>AIR BELLOW Part No: 1386200</v>
          </cell>
          <cell r="D33882" t="str">
            <v>3410250</v>
          </cell>
          <cell r="E33882" t="str">
            <v>3</v>
          </cell>
          <cell r="F33882" t="str">
            <v>Revenue</v>
          </cell>
          <cell r="G33882" t="str">
            <v>Repairs - Vehicles</v>
          </cell>
        </row>
        <row r="33883">
          <cell r="B33883">
            <v>9150</v>
          </cell>
          <cell r="C33883" t="str">
            <v>Ref your quote 323623 Manta Sa</v>
          </cell>
          <cell r="D33883" t="str">
            <v>2168782</v>
          </cell>
          <cell r="E33883" t="str">
            <v>2</v>
          </cell>
          <cell r="F33883" t="str">
            <v>Revenue</v>
          </cell>
          <cell r="G33883" t="str">
            <v>WT Shift System</v>
          </cell>
        </row>
        <row r="33884">
          <cell r="B33884">
            <v>9151</v>
          </cell>
          <cell r="C33884" t="str">
            <v>Observer surcoat Class 2 - CHV</v>
          </cell>
          <cell r="D33884" t="str">
            <v>2161522</v>
          </cell>
          <cell r="E33884" t="str">
            <v>2</v>
          </cell>
          <cell r="F33884" t="str">
            <v>Revenue</v>
          </cell>
          <cell r="G33884" t="str">
            <v>Equipment Purchases</v>
          </cell>
        </row>
        <row r="33885">
          <cell r="B33885">
            <v>9152</v>
          </cell>
          <cell r="C33885" t="str">
            <v>DELIVERY OF Fire Behaviour Tra</v>
          </cell>
          <cell r="D33885" t="str">
            <v>0881507</v>
          </cell>
          <cell r="E33885" t="str">
            <v>0</v>
          </cell>
          <cell r="F33885" t="str">
            <v>Revenue</v>
          </cell>
          <cell r="G33885" t="str">
            <v>Training - Operational Training</v>
          </cell>
        </row>
        <row r="33886">
          <cell r="B33886">
            <v>9153</v>
          </cell>
          <cell r="C33886" t="str">
            <v>9.5L smoke fluid</v>
          </cell>
          <cell r="D33886" t="str">
            <v>2167591</v>
          </cell>
          <cell r="E33886" t="str">
            <v>2</v>
          </cell>
          <cell r="F33886" t="str">
            <v>Revenue</v>
          </cell>
          <cell r="G33886" t="str">
            <v>Operational Consumables - Devolved</v>
          </cell>
        </row>
        <row r="33887">
          <cell r="B33887">
            <v>9149</v>
          </cell>
          <cell r="C33887" t="str">
            <v>HANDWASH LEMON 500mlx12</v>
          </cell>
          <cell r="D33887" t="str">
            <v>1360591</v>
          </cell>
          <cell r="E33887" t="str">
            <v>1</v>
          </cell>
          <cell r="F33887" t="str">
            <v>Revenue</v>
          </cell>
          <cell r="G33887" t="str">
            <v>Cleaning Materials</v>
          </cell>
        </row>
        <row r="33888">
          <cell r="B33888">
            <v>9162</v>
          </cell>
          <cell r="C33888" t="str">
            <v xml:space="preserve">SCREEN WASH X 5 LITRE </v>
          </cell>
          <cell r="D33888" t="str">
            <v>3410250</v>
          </cell>
          <cell r="E33888" t="str">
            <v>3</v>
          </cell>
          <cell r="F33888" t="str">
            <v>Revenue</v>
          </cell>
          <cell r="G33888" t="str">
            <v>Repairs - Vehicles</v>
          </cell>
        </row>
        <row r="33889">
          <cell r="B33889">
            <v>9164</v>
          </cell>
          <cell r="C33889" t="str">
            <v>DOOR STOPS Part No TIT00</v>
          </cell>
          <cell r="D33889" t="str">
            <v>3410250</v>
          </cell>
          <cell r="E33889" t="str">
            <v>3</v>
          </cell>
          <cell r="F33889" t="str">
            <v>Revenue</v>
          </cell>
          <cell r="G33889" t="str">
            <v>Repairs - Vehicles</v>
          </cell>
        </row>
        <row r="33890">
          <cell r="B33890">
            <v>9166</v>
          </cell>
          <cell r="C33890" t="str">
            <v>Water Days with Car on dates a</v>
          </cell>
          <cell r="D33890" t="str">
            <v>0881507</v>
          </cell>
          <cell r="E33890" t="str">
            <v>0</v>
          </cell>
          <cell r="F33890" t="str">
            <v>Revenue</v>
          </cell>
          <cell r="G33890" t="str">
            <v>Training - Operational Training</v>
          </cell>
        </row>
        <row r="33891">
          <cell r="B33891">
            <v>9171</v>
          </cell>
          <cell r="C33891" t="str">
            <v>WASTE 12/10/17 &amp; 27/10/17</v>
          </cell>
          <cell r="D33891" t="str">
            <v>1361206</v>
          </cell>
          <cell r="E33891" t="str">
            <v>1</v>
          </cell>
          <cell r="F33891" t="str">
            <v>Revenue</v>
          </cell>
          <cell r="G33891" t="str">
            <v>Waste Management Exps</v>
          </cell>
        </row>
        <row r="33892">
          <cell r="B33892">
            <v>9185</v>
          </cell>
          <cell r="C33892" t="str">
            <v>WASTE 10/10/17 &amp; 24/10/17</v>
          </cell>
          <cell r="D33892" t="str">
            <v>1361307</v>
          </cell>
          <cell r="E33892" t="str">
            <v>1</v>
          </cell>
          <cell r="F33892" t="str">
            <v>Revenue</v>
          </cell>
          <cell r="G33892" t="str">
            <v>Waste Management Exps</v>
          </cell>
        </row>
        <row r="33893">
          <cell r="B33893">
            <v>12749</v>
          </cell>
          <cell r="C33893" t="str">
            <v>SHOE POLISH BLACK 50ML</v>
          </cell>
          <cell r="D33893" t="str">
            <v>2167591</v>
          </cell>
          <cell r="E33893" t="str">
            <v>2</v>
          </cell>
          <cell r="F33893" t="str">
            <v>Revenue</v>
          </cell>
          <cell r="G33893" t="str">
            <v>Operational Consumables - Devolved</v>
          </cell>
        </row>
        <row r="33894">
          <cell r="B33894">
            <v>12753</v>
          </cell>
          <cell r="C33894" t="str">
            <v>MOT</v>
          </cell>
          <cell r="D33894" t="str">
            <v>3410250</v>
          </cell>
          <cell r="E33894" t="str">
            <v>3</v>
          </cell>
          <cell r="F33894" t="str">
            <v>Revenue</v>
          </cell>
          <cell r="G33894" t="str">
            <v>Repairs - Vehicles</v>
          </cell>
        </row>
        <row r="33895">
          <cell r="B33895">
            <v>12752</v>
          </cell>
          <cell r="C33895" t="str">
            <v>Water/Sewerage Charges</v>
          </cell>
          <cell r="D33895" t="str">
            <v>1350100</v>
          </cell>
          <cell r="E33895" t="str">
            <v>1</v>
          </cell>
          <cell r="F33895" t="str">
            <v>Revenue</v>
          </cell>
          <cell r="G33895" t="str">
            <v>Water/Sewerage Rates</v>
          </cell>
        </row>
        <row r="33896">
          <cell r="B33896">
            <v>12754</v>
          </cell>
          <cell r="C33896" t="str">
            <v>Castle Nut/Track Rod</v>
          </cell>
          <cell r="D33896" t="str">
            <v>3410250</v>
          </cell>
          <cell r="E33896" t="str">
            <v>3</v>
          </cell>
          <cell r="F33896" t="str">
            <v>Revenue</v>
          </cell>
          <cell r="G33896" t="str">
            <v>Repairs - Vehicles</v>
          </cell>
        </row>
        <row r="33897">
          <cell r="B33897">
            <v>12755</v>
          </cell>
          <cell r="C33897" t="str">
            <v>Credit for 13036215 Castle Nut</v>
          </cell>
          <cell r="D33897" t="str">
            <v>3410250</v>
          </cell>
          <cell r="E33897" t="str">
            <v>3</v>
          </cell>
          <cell r="F33897" t="str">
            <v>Revenue</v>
          </cell>
          <cell r="G33897" t="str">
            <v>Repairs - Vehicles</v>
          </cell>
        </row>
        <row r="33898">
          <cell r="B33898">
            <v>12757</v>
          </cell>
          <cell r="C33898" t="str">
            <v>Development and delivery of mu</v>
          </cell>
          <cell r="D33898" t="str">
            <v>0886525</v>
          </cell>
          <cell r="E33898" t="str">
            <v>0</v>
          </cell>
          <cell r="F33898" t="str">
            <v>Revenue</v>
          </cell>
          <cell r="G33898" t="str">
            <v>Training - Course Expenses</v>
          </cell>
        </row>
        <row r="33899">
          <cell r="B33899">
            <v>12677</v>
          </cell>
          <cell r="C33899" t="str">
            <v>TrackEye 84+ HD MDVR system wi</v>
          </cell>
          <cell r="D33899" t="str">
            <v>B379</v>
          </cell>
          <cell r="E33899" t="str">
            <v>B</v>
          </cell>
          <cell r="F33899" t="str">
            <v>Capital</v>
          </cell>
          <cell r="G33899" t="str">
            <v>Project Suspense</v>
          </cell>
        </row>
        <row r="33900">
          <cell r="B33900">
            <v>12474</v>
          </cell>
          <cell r="C33900" t="str">
            <v>Contract No. 827727 - 02.06.18</v>
          </cell>
          <cell r="D33900" t="str">
            <v>2011594</v>
          </cell>
          <cell r="E33900" t="str">
            <v>2</v>
          </cell>
          <cell r="F33900" t="str">
            <v>Revenue</v>
          </cell>
          <cell r="G33900" t="str">
            <v>MFD Rentals</v>
          </cell>
        </row>
        <row r="33901">
          <cell r="B33901">
            <v>12492</v>
          </cell>
          <cell r="C33901" t="str">
            <v>Uniflow V4 Eu Model Maintenanc</v>
          </cell>
          <cell r="D33901" t="str">
            <v>2011594</v>
          </cell>
          <cell r="E33901" t="str">
            <v>2</v>
          </cell>
          <cell r="F33901" t="str">
            <v>Revenue</v>
          </cell>
          <cell r="G33901" t="str">
            <v>MFD Rentals</v>
          </cell>
        </row>
        <row r="33902">
          <cell r="B33902">
            <v>12756</v>
          </cell>
          <cell r="C33902" t="str">
            <v>Settlement Agreement - VM</v>
          </cell>
          <cell r="D33902" t="str">
            <v>2912100</v>
          </cell>
          <cell r="E33902" t="str">
            <v>2</v>
          </cell>
          <cell r="F33902" t="str">
            <v>Revenue</v>
          </cell>
          <cell r="G33902" t="str">
            <v>Legal Fees</v>
          </cell>
        </row>
        <row r="33903">
          <cell r="B33903">
            <v>12902</v>
          </cell>
          <cell r="C33903" t="str">
            <v xml:space="preserve">Senior Server Engineering </v>
          </cell>
          <cell r="D33903" t="str">
            <v>2900594</v>
          </cell>
          <cell r="E33903" t="str">
            <v>2</v>
          </cell>
          <cell r="F33903" t="str">
            <v>Revenue</v>
          </cell>
          <cell r="G33903" t="str">
            <v>Hired Management Support</v>
          </cell>
        </row>
        <row r="33904">
          <cell r="B33904">
            <v>12761</v>
          </cell>
          <cell r="C33904" t="str">
            <v>Recurring Charges 01.07.18-30.</v>
          </cell>
          <cell r="D33904" t="str">
            <v>2137594</v>
          </cell>
          <cell r="E33904" t="str">
            <v>2</v>
          </cell>
          <cell r="F33904" t="str">
            <v>Revenue</v>
          </cell>
          <cell r="G33904" t="str">
            <v>Telephone Call Charges - BT &amp; COLT</v>
          </cell>
        </row>
        <row r="33905">
          <cell r="B33905">
            <v>7782</v>
          </cell>
          <cell r="C33905" t="str">
            <v>DISHWASHER ZANUSSI</v>
          </cell>
          <cell r="D33905" t="str">
            <v>2000591</v>
          </cell>
          <cell r="E33905" t="str">
            <v>2</v>
          </cell>
          <cell r="F33905" t="str">
            <v>Revenue</v>
          </cell>
          <cell r="G33905" t="str">
            <v>Office Purchases (Incl. furniture)</v>
          </cell>
        </row>
        <row r="33906">
          <cell r="B33906">
            <v>7783</v>
          </cell>
          <cell r="C33906" t="str">
            <v xml:space="preserve">To supply deliver and collect </v>
          </cell>
          <cell r="D33906" t="str">
            <v>0887500</v>
          </cell>
          <cell r="E33906" t="str">
            <v>0</v>
          </cell>
          <cell r="F33906" t="str">
            <v>Revenue</v>
          </cell>
          <cell r="G33906" t="str">
            <v>Training - Devolved Budgets</v>
          </cell>
        </row>
        <row r="33907">
          <cell r="B33907">
            <v>7784</v>
          </cell>
          <cell r="C33907" t="str">
            <v>Offsite Fire Safety Level 3 co</v>
          </cell>
          <cell r="D33907" t="str">
            <v>2625510</v>
          </cell>
          <cell r="E33907" t="str">
            <v>2</v>
          </cell>
          <cell r="F33907" t="str">
            <v>Revenue</v>
          </cell>
          <cell r="G33907" t="str">
            <v>Community Safety Training Exps</v>
          </cell>
        </row>
        <row r="33908">
          <cell r="B33908">
            <v>7785</v>
          </cell>
          <cell r="C33908" t="str">
            <v>KHAN PERIOD END 23/07/2017</v>
          </cell>
          <cell r="D33908" t="str">
            <v>2900594</v>
          </cell>
          <cell r="E33908" t="str">
            <v>2</v>
          </cell>
          <cell r="F33908" t="str">
            <v>Revenue</v>
          </cell>
          <cell r="G33908" t="str">
            <v>Hired Management Support</v>
          </cell>
        </row>
        <row r="33909">
          <cell r="B33909">
            <v>7787</v>
          </cell>
          <cell r="C33909" t="str">
            <v>GPSK-TET-MOT</v>
          </cell>
          <cell r="D33909" t="str">
            <v>2141594</v>
          </cell>
          <cell r="E33909" t="str">
            <v>2</v>
          </cell>
          <cell r="F33909" t="str">
            <v>Revenue</v>
          </cell>
          <cell r="G33909" t="str">
            <v>Main Scheme Radio/Mobilising Equip.</v>
          </cell>
        </row>
        <row r="33910">
          <cell r="B33910">
            <v>7678</v>
          </cell>
          <cell r="C33910" t="str">
            <v>PT-X Monthly Concession</v>
          </cell>
          <cell r="D33910" t="str">
            <v>2109592</v>
          </cell>
          <cell r="E33910" t="str">
            <v>2</v>
          </cell>
          <cell r="F33910" t="str">
            <v>Revenue</v>
          </cell>
          <cell r="G33910" t="str">
            <v>Computer Software Annual Licence\Maint.</v>
          </cell>
        </row>
        <row r="33911">
          <cell r="B33911">
            <v>7793</v>
          </cell>
          <cell r="C33911" t="str">
            <v xml:space="preserve">Extension to tender 13/15/364 </v>
          </cell>
          <cell r="D33911" t="str">
            <v>1092585</v>
          </cell>
          <cell r="E33911" t="str">
            <v>1</v>
          </cell>
          <cell r="F33911" t="str">
            <v>Revenue</v>
          </cell>
          <cell r="G33911" t="str">
            <v>Servicing Contracts</v>
          </cell>
        </row>
        <row r="33912">
          <cell r="B33912">
            <v>7794</v>
          </cell>
          <cell r="C33912" t="str">
            <v>To supply &amp; fit a new PCB to t</v>
          </cell>
          <cell r="D33912" t="str">
            <v>1090203</v>
          </cell>
          <cell r="E33912" t="str">
            <v>1</v>
          </cell>
          <cell r="F33912" t="str">
            <v>Revenue</v>
          </cell>
          <cell r="G33912" t="str">
            <v>Unplanned   Maintenance</v>
          </cell>
        </row>
        <row r="33913">
          <cell r="B33913">
            <v>7562</v>
          </cell>
          <cell r="C33913" t="str">
            <v>Please could you deliver 1 scr</v>
          </cell>
          <cell r="D33913" t="str">
            <v>0887500</v>
          </cell>
          <cell r="E33913" t="str">
            <v>0</v>
          </cell>
          <cell r="F33913" t="str">
            <v>Revenue</v>
          </cell>
          <cell r="G33913" t="str">
            <v>Training - Devolved Budgets</v>
          </cell>
        </row>
        <row r="33914">
          <cell r="B33914">
            <v>7816</v>
          </cell>
          <cell r="C33914" t="str">
            <v>WATER &amp; SEWERAGE CHARGES 22/04</v>
          </cell>
          <cell r="D33914" t="str">
            <v>1350205</v>
          </cell>
          <cell r="E33914" t="str">
            <v>1</v>
          </cell>
          <cell r="F33914" t="str">
            <v>Revenue</v>
          </cell>
          <cell r="G33914" t="str">
            <v>Water/Sewerage Rates</v>
          </cell>
        </row>
        <row r="33915">
          <cell r="B33915">
            <v>7846</v>
          </cell>
          <cell r="C33915" t="str">
            <v>Stanground Exit Scanner change</v>
          </cell>
          <cell r="D33915" t="str">
            <v>2100592</v>
          </cell>
          <cell r="E33915" t="str">
            <v>2</v>
          </cell>
          <cell r="F33915" t="str">
            <v>Revenue</v>
          </cell>
          <cell r="G33915" t="str">
            <v>Computer Hardware</v>
          </cell>
        </row>
        <row r="33916">
          <cell r="B33916">
            <v>7943</v>
          </cell>
          <cell r="C33916" t="str">
            <v>FBT 8/7/2017</v>
          </cell>
          <cell r="D33916" t="str">
            <v>0881507</v>
          </cell>
          <cell r="E33916" t="str">
            <v>0</v>
          </cell>
          <cell r="F33916" t="str">
            <v>Revenue</v>
          </cell>
          <cell r="G33916" t="str">
            <v>Training - Operational Training</v>
          </cell>
        </row>
        <row r="33917">
          <cell r="B33917">
            <v>7939</v>
          </cell>
          <cell r="C33917" t="str">
            <v>COOLER/BOILER MAINTENANCE y</v>
          </cell>
          <cell r="D33917" t="str">
            <v>0975591</v>
          </cell>
          <cell r="E33917" t="str">
            <v>0</v>
          </cell>
          <cell r="F33917" t="str">
            <v>Revenue</v>
          </cell>
          <cell r="G33917" t="str">
            <v>Canteen &amp; Messing</v>
          </cell>
        </row>
        <row r="33918">
          <cell r="B33918">
            <v>7556</v>
          </cell>
          <cell r="C33918" t="str">
            <v>Please could you deliver 2 new</v>
          </cell>
          <cell r="D33918" t="str">
            <v>0887500</v>
          </cell>
          <cell r="E33918" t="str">
            <v>0</v>
          </cell>
          <cell r="F33918" t="str">
            <v>Revenue</v>
          </cell>
          <cell r="G33918" t="str">
            <v>Training - Devolved Budgets</v>
          </cell>
        </row>
        <row r="33919">
          <cell r="B33919">
            <v>7820</v>
          </cell>
          <cell r="C33919" t="str">
            <v>Semi 13.6L perg</v>
          </cell>
          <cell r="D33919" t="str">
            <v>0975591</v>
          </cell>
          <cell r="E33919" t="str">
            <v>0</v>
          </cell>
          <cell r="F33919" t="str">
            <v>Revenue</v>
          </cell>
          <cell r="G33919" t="str">
            <v>Canteen &amp; Messing</v>
          </cell>
        </row>
        <row r="33920">
          <cell r="B33920">
            <v>7561</v>
          </cell>
          <cell r="C33920" t="str">
            <v>Please could you deliver 2 scr</v>
          </cell>
          <cell r="D33920" t="str">
            <v>0887500</v>
          </cell>
          <cell r="E33920" t="str">
            <v>0</v>
          </cell>
          <cell r="F33920" t="str">
            <v>Revenue</v>
          </cell>
          <cell r="G33920" t="str">
            <v>Training - Devolved Budgets</v>
          </cell>
        </row>
        <row r="33921">
          <cell r="B33921">
            <v>7729</v>
          </cell>
          <cell r="C33921" t="str">
            <v>R Boddington - Travelodge, H H</v>
          </cell>
          <cell r="D33921" t="str">
            <v>2410592</v>
          </cell>
          <cell r="E33921" t="str">
            <v>2</v>
          </cell>
          <cell r="F33921" t="str">
            <v>Revenue</v>
          </cell>
          <cell r="G33921" t="str">
            <v>Staff Travelling &amp; Subsistence</v>
          </cell>
        </row>
        <row r="33922">
          <cell r="B33922">
            <v>7877</v>
          </cell>
          <cell r="C33922" t="str">
            <v>HARDWARE MAINTENANCE</v>
          </cell>
          <cell r="D33922" t="str">
            <v>2102592</v>
          </cell>
          <cell r="E33922" t="str">
            <v>2</v>
          </cell>
          <cell r="F33922" t="str">
            <v>Revenue</v>
          </cell>
          <cell r="G33922" t="str">
            <v>Computer Hardware Maintenance</v>
          </cell>
        </row>
        <row r="33923">
          <cell r="B33923">
            <v>7864</v>
          </cell>
          <cell r="C33923" t="str">
            <v>EMERGENCY FAW -WT -BOOKED BY M</v>
          </cell>
          <cell r="D33923" t="str">
            <v>0881507</v>
          </cell>
          <cell r="E33923" t="str">
            <v>0</v>
          </cell>
          <cell r="F33923" t="str">
            <v>Revenue</v>
          </cell>
          <cell r="G33923" t="str">
            <v>Training - Operational Training</v>
          </cell>
        </row>
        <row r="33924">
          <cell r="B33924">
            <v>7881</v>
          </cell>
          <cell r="C33924" t="str">
            <v xml:space="preserve">SKIP RENTAL </v>
          </cell>
          <cell r="D33924" t="str">
            <v>0820507</v>
          </cell>
          <cell r="E33924" t="str">
            <v>0</v>
          </cell>
          <cell r="F33924" t="str">
            <v>Revenue</v>
          </cell>
          <cell r="G33924" t="str">
            <v>Training Centre Equipment</v>
          </cell>
        </row>
        <row r="33925">
          <cell r="B33925">
            <v>7910</v>
          </cell>
          <cell r="C33925" t="str">
            <v>SUBSCRIPTION HUNTS YEAR TO 31/</v>
          </cell>
          <cell r="D33925" t="str">
            <v>2615510</v>
          </cell>
          <cell r="E33925" t="str">
            <v>2</v>
          </cell>
          <cell r="F33925" t="str">
            <v>Revenue</v>
          </cell>
          <cell r="G33925" t="str">
            <v>Subscriptions - General</v>
          </cell>
        </row>
        <row r="33926">
          <cell r="B33926">
            <v>7950</v>
          </cell>
          <cell r="C33926" t="str">
            <v>BOTTLED WATER</v>
          </cell>
          <cell r="D33926" t="str">
            <v>0975591</v>
          </cell>
          <cell r="E33926" t="str">
            <v>0</v>
          </cell>
          <cell r="F33926" t="str">
            <v>Revenue</v>
          </cell>
          <cell r="G33926" t="str">
            <v>Canteen &amp; Messing</v>
          </cell>
        </row>
        <row r="33927">
          <cell r="B33927">
            <v>7953</v>
          </cell>
          <cell r="C33927" t="str">
            <v>4 SLICE TOASTER</v>
          </cell>
          <cell r="D33927" t="str">
            <v>2000591</v>
          </cell>
          <cell r="E33927" t="str">
            <v>2</v>
          </cell>
          <cell r="F33927" t="str">
            <v>Revenue</v>
          </cell>
          <cell r="G33927" t="str">
            <v>Office Purchases (Incl. furniture)</v>
          </cell>
        </row>
        <row r="33928">
          <cell r="B33928">
            <v>7875</v>
          </cell>
          <cell r="C33928" t="str">
            <v xml:space="preserve">To supply &amp; fit a new Gas Tap </v>
          </cell>
          <cell r="D33928" t="str">
            <v>1090203</v>
          </cell>
          <cell r="E33928" t="str">
            <v>1</v>
          </cell>
          <cell r="F33928" t="str">
            <v>Revenue</v>
          </cell>
          <cell r="G33928" t="str">
            <v>Unplanned   Maintenance</v>
          </cell>
        </row>
        <row r="33929">
          <cell r="B33929">
            <v>7944</v>
          </cell>
          <cell r="C33929" t="str">
            <v>LICENSED TRAINING PROVIDER/MAN</v>
          </cell>
          <cell r="D33929" t="str">
            <v>0881507</v>
          </cell>
          <cell r="E33929" t="str">
            <v>0</v>
          </cell>
          <cell r="F33929" t="str">
            <v>Revenue</v>
          </cell>
          <cell r="G33929" t="str">
            <v>Training - Operational Training</v>
          </cell>
        </row>
        <row r="33930">
          <cell r="B33930">
            <v>7946</v>
          </cell>
          <cell r="C33930" t="str">
            <v>Rectangle Beech Slimline desk</v>
          </cell>
          <cell r="D33930" t="str">
            <v>B379</v>
          </cell>
          <cell r="E33930" t="str">
            <v>B</v>
          </cell>
          <cell r="F33930" t="str">
            <v>Capital</v>
          </cell>
          <cell r="G33930" t="str">
            <v>Project Suspense</v>
          </cell>
        </row>
        <row r="33931">
          <cell r="B33931">
            <v>7954</v>
          </cell>
          <cell r="C33931" t="str">
            <v>RULER NON SHATTER 30CM x10</v>
          </cell>
          <cell r="D33931" t="str">
            <v>2480591</v>
          </cell>
          <cell r="E33931" t="str">
            <v>2</v>
          </cell>
          <cell r="F33931" t="str">
            <v>Revenue</v>
          </cell>
          <cell r="G33931" t="str">
            <v>Stationery, Comp/Copier Cons</v>
          </cell>
        </row>
        <row r="33932">
          <cell r="B33932">
            <v>7955</v>
          </cell>
          <cell r="C33932" t="str">
            <v>BATTERY MN1300 1.5V pk10</v>
          </cell>
          <cell r="D33932" t="str">
            <v>2167591</v>
          </cell>
          <cell r="E33932" t="str">
            <v>2</v>
          </cell>
          <cell r="F33932" t="str">
            <v>Revenue</v>
          </cell>
          <cell r="G33932" t="str">
            <v>Operational Consumables - Devolved</v>
          </cell>
        </row>
        <row r="33933">
          <cell r="B33933">
            <v>7945</v>
          </cell>
          <cell r="C33933" t="str">
            <v>Water Instruction Re- Assessme</v>
          </cell>
          <cell r="D33933" t="str">
            <v>0881507</v>
          </cell>
          <cell r="E33933" t="str">
            <v>0</v>
          </cell>
          <cell r="F33933" t="str">
            <v>Revenue</v>
          </cell>
          <cell r="G33933" t="str">
            <v>Training - Operational Training</v>
          </cell>
        </row>
        <row r="33934">
          <cell r="B33934">
            <v>7947</v>
          </cell>
          <cell r="C33934" t="str">
            <v>Places on AR2 Course 18-19/07/</v>
          </cell>
          <cell r="D33934" t="str">
            <v>0881507</v>
          </cell>
          <cell r="E33934" t="str">
            <v>0</v>
          </cell>
          <cell r="F33934" t="str">
            <v>Revenue</v>
          </cell>
          <cell r="G33934" t="str">
            <v>Training - Operational Training</v>
          </cell>
        </row>
        <row r="33935">
          <cell r="B33935">
            <v>7951</v>
          </cell>
          <cell r="C33935" t="str">
            <v>REGULAR/ONEOFF CHARGES/USAGE</v>
          </cell>
          <cell r="D33935" t="str">
            <v>2137594</v>
          </cell>
          <cell r="E33935" t="str">
            <v>2</v>
          </cell>
          <cell r="F33935" t="str">
            <v>Revenue</v>
          </cell>
          <cell r="G33935" t="str">
            <v>Telephone Call Charges - BT &amp; COLT</v>
          </cell>
        </row>
        <row r="33936">
          <cell r="B33936">
            <v>7956</v>
          </cell>
          <cell r="C33936" t="str">
            <v>Cambridge Fire Station - Dormi</v>
          </cell>
          <cell r="D33936" t="str">
            <v>B121</v>
          </cell>
          <cell r="E33936" t="str">
            <v>B</v>
          </cell>
          <cell r="F33936" t="str">
            <v>Capital</v>
          </cell>
          <cell r="G33936" t="str">
            <v>Buildings</v>
          </cell>
        </row>
        <row r="33937">
          <cell r="B33937">
            <v>7957</v>
          </cell>
          <cell r="C33937" t="str">
            <v>ANSTEE BIKES/OTHER EQUIPMENT</v>
          </cell>
          <cell r="D33937" t="str">
            <v>B226</v>
          </cell>
          <cell r="E33937" t="str">
            <v>B</v>
          </cell>
          <cell r="F33937" t="str">
            <v>Capital</v>
          </cell>
          <cell r="G33937" t="str">
            <v>Cycle Scheme</v>
          </cell>
        </row>
        <row r="33938">
          <cell r="B33938">
            <v>7961</v>
          </cell>
          <cell r="C33938" t="str">
            <v xml:space="preserve">MCSA Support </v>
          </cell>
          <cell r="D33938" t="str">
            <v>2900594</v>
          </cell>
          <cell r="E33938" t="str">
            <v>2</v>
          </cell>
          <cell r="F33938" t="str">
            <v>Revenue</v>
          </cell>
          <cell r="G33938" t="str">
            <v>Hired Management Support</v>
          </cell>
        </row>
        <row r="33939">
          <cell r="B33939">
            <v>22917</v>
          </cell>
          <cell r="C33939" t="str">
            <v>Annual Membership 2020</v>
          </cell>
          <cell r="D33939" t="str">
            <v>2615510</v>
          </cell>
          <cell r="E33939" t="str">
            <v>2</v>
          </cell>
          <cell r="F33939" t="str">
            <v>Revenue</v>
          </cell>
          <cell r="G33939" t="str">
            <v>Subscriptions - General</v>
          </cell>
        </row>
        <row r="33940">
          <cell r="B33940">
            <v>22808</v>
          </cell>
          <cell r="C33940" t="str">
            <v>Water/Sewerage Charges 27.06.2</v>
          </cell>
          <cell r="D33940" t="str">
            <v>1350202</v>
          </cell>
          <cell r="E33940" t="str">
            <v>1</v>
          </cell>
          <cell r="F33940" t="str">
            <v>Revenue</v>
          </cell>
          <cell r="G33940" t="str">
            <v>Water/Sewerage Rates</v>
          </cell>
        </row>
        <row r="33941">
          <cell r="B33941">
            <v>22918</v>
          </cell>
          <cell r="C33941" t="str">
            <v>Two scrap cars to be delivered</v>
          </cell>
          <cell r="D33941" t="str">
            <v>0887500</v>
          </cell>
          <cell r="E33941" t="str">
            <v>0</v>
          </cell>
          <cell r="F33941" t="str">
            <v>Revenue</v>
          </cell>
          <cell r="G33941" t="str">
            <v>Training - Devolved Budgets</v>
          </cell>
        </row>
        <row r="33942">
          <cell r="B33942">
            <v>22921</v>
          </cell>
          <cell r="C33942" t="str">
            <v>SC2008963 N/STK HOSE</v>
          </cell>
          <cell r="D33942" t="str">
            <v>3410250</v>
          </cell>
          <cell r="E33942" t="str">
            <v>3</v>
          </cell>
          <cell r="F33942" t="str">
            <v>Revenue</v>
          </cell>
          <cell r="G33942" t="str">
            <v>Repairs - Vehicles</v>
          </cell>
        </row>
        <row r="33943">
          <cell r="B33943">
            <v>22905</v>
          </cell>
          <cell r="C33943" t="str">
            <v>LGPS Unfunded Pension Costs 20</v>
          </cell>
          <cell r="D33943" t="str">
            <v>0933100</v>
          </cell>
          <cell r="E33943" t="str">
            <v>0</v>
          </cell>
          <cell r="F33943" t="str">
            <v>Revenue</v>
          </cell>
          <cell r="G33943" t="str">
            <v>Compensation Loss Of Office (Add Years)</v>
          </cell>
        </row>
        <row r="33944">
          <cell r="B33944">
            <v>22919</v>
          </cell>
          <cell r="C33944" t="str">
            <v>To carry out works in tender s</v>
          </cell>
          <cell r="D33944" t="str">
            <v>B121</v>
          </cell>
          <cell r="E33944" t="str">
            <v>B</v>
          </cell>
          <cell r="F33944" t="str">
            <v>Capital</v>
          </cell>
          <cell r="G33944" t="str">
            <v>Buildings</v>
          </cell>
        </row>
        <row r="33945">
          <cell r="B33945">
            <v>22929</v>
          </cell>
          <cell r="C33945" t="str">
            <v>Cas box components-SEE</v>
          </cell>
          <cell r="D33945" t="str">
            <v>B379</v>
          </cell>
          <cell r="E33945" t="str">
            <v>B</v>
          </cell>
          <cell r="F33945" t="str">
            <v>Capital</v>
          </cell>
          <cell r="G33945" t="str">
            <v>Project Suspense</v>
          </cell>
        </row>
        <row r="33946">
          <cell r="B33946">
            <v>8330</v>
          </cell>
          <cell r="C33946" t="str">
            <v>Cambridge Fire Station - Dormi</v>
          </cell>
          <cell r="D33946" t="str">
            <v>B121</v>
          </cell>
          <cell r="E33946" t="str">
            <v>B</v>
          </cell>
          <cell r="F33946" t="str">
            <v>Capital</v>
          </cell>
          <cell r="G33946" t="str">
            <v>Buildings</v>
          </cell>
        </row>
        <row r="33947">
          <cell r="B33947">
            <v>8356</v>
          </cell>
          <cell r="C33947" t="str">
            <v>LONGLIFE SERVICE</v>
          </cell>
          <cell r="D33947" t="str">
            <v>3410250</v>
          </cell>
          <cell r="E33947" t="str">
            <v>3</v>
          </cell>
          <cell r="F33947" t="str">
            <v>Revenue</v>
          </cell>
          <cell r="G33947" t="str">
            <v>Repairs - Vehicles</v>
          </cell>
        </row>
        <row r="33948">
          <cell r="B33948">
            <v>8360</v>
          </cell>
          <cell r="C33948" t="str">
            <v>EML SERV/PST SERV/DVLA ELECTRO</v>
          </cell>
          <cell r="D33948" t="str">
            <v>2900580</v>
          </cell>
          <cell r="E33948" t="str">
            <v>2</v>
          </cell>
          <cell r="F33948" t="str">
            <v>Revenue</v>
          </cell>
          <cell r="G33948" t="str">
            <v>Hired Management Support</v>
          </cell>
        </row>
        <row r="33949">
          <cell r="B33949">
            <v>8357</v>
          </cell>
          <cell r="C33949" t="str">
            <v>BOTTLED WATER</v>
          </cell>
          <cell r="D33949" t="str">
            <v>0975591</v>
          </cell>
          <cell r="E33949" t="str">
            <v>0</v>
          </cell>
          <cell r="F33949" t="str">
            <v>Revenue</v>
          </cell>
          <cell r="G33949" t="str">
            <v>Canteen &amp; Messing</v>
          </cell>
        </row>
        <row r="33950">
          <cell r="B33950">
            <v>8358</v>
          </cell>
          <cell r="C33950" t="str">
            <v>WYLEX PSB320</v>
          </cell>
          <cell r="D33950" t="str">
            <v>1090203</v>
          </cell>
          <cell r="E33950" t="str">
            <v>1</v>
          </cell>
          <cell r="F33950" t="str">
            <v>Revenue</v>
          </cell>
          <cell r="G33950" t="str">
            <v>Unplanned   Maintenance</v>
          </cell>
        </row>
        <row r="33951">
          <cell r="B33951">
            <v>8361</v>
          </cell>
          <cell r="C33951" t="str">
            <v>REES RAIL ST NEOTS/LONDON</v>
          </cell>
          <cell r="D33951" t="str">
            <v>2410592</v>
          </cell>
          <cell r="E33951" t="str">
            <v>2</v>
          </cell>
          <cell r="F33951" t="str">
            <v>Revenue</v>
          </cell>
          <cell r="G33951" t="str">
            <v>Staff Travelling &amp; Subsistence</v>
          </cell>
        </row>
        <row r="33952">
          <cell r="B33952">
            <v>8363</v>
          </cell>
          <cell r="C33952" t="str">
            <v>APPLE LIGHTNING TO USB CABLE</v>
          </cell>
          <cell r="D33952" t="str">
            <v>2100594</v>
          </cell>
          <cell r="E33952" t="str">
            <v>2</v>
          </cell>
          <cell r="F33952" t="str">
            <v>Revenue</v>
          </cell>
          <cell r="G33952" t="str">
            <v>Computer Hardware</v>
          </cell>
        </row>
        <row r="33953">
          <cell r="B33953">
            <v>8366</v>
          </cell>
          <cell r="C33953" t="str">
            <v>STAPLER DESK  26/6 BLACK</v>
          </cell>
          <cell r="D33953" t="str">
            <v>2480591</v>
          </cell>
          <cell r="E33953" t="str">
            <v>2</v>
          </cell>
          <cell r="F33953" t="str">
            <v>Revenue</v>
          </cell>
          <cell r="G33953" t="str">
            <v>Stationery, Comp/Copier Cons</v>
          </cell>
        </row>
        <row r="33954">
          <cell r="B33954">
            <v>8368</v>
          </cell>
          <cell r="C33954" t="str">
            <v>EXECUTIVE CHAIR OCEAN</v>
          </cell>
          <cell r="D33954" t="str">
            <v>2000591</v>
          </cell>
          <cell r="E33954" t="str">
            <v>2</v>
          </cell>
          <cell r="F33954" t="str">
            <v>Revenue</v>
          </cell>
          <cell r="G33954" t="str">
            <v>Office Purchases (Incl. furniture)</v>
          </cell>
        </row>
        <row r="33955">
          <cell r="B33955">
            <v>8370</v>
          </cell>
          <cell r="C33955" t="str">
            <v>1ST LONGLIFE SERVICE</v>
          </cell>
          <cell r="D33955" t="str">
            <v>3410250</v>
          </cell>
          <cell r="E33955" t="str">
            <v>3</v>
          </cell>
          <cell r="F33955" t="str">
            <v>Revenue</v>
          </cell>
          <cell r="G33955" t="str">
            <v>Repairs - Vehicles</v>
          </cell>
        </row>
        <row r="33956">
          <cell r="B33956">
            <v>8379</v>
          </cell>
          <cell r="C33956" t="str">
            <v>Carried out 1st variable servi</v>
          </cell>
          <cell r="D33956" t="str">
            <v>3410250</v>
          </cell>
          <cell r="E33956" t="str">
            <v>3</v>
          </cell>
          <cell r="F33956" t="str">
            <v>Revenue</v>
          </cell>
          <cell r="G33956" t="str">
            <v>Repairs - Vehicles</v>
          </cell>
        </row>
        <row r="33957">
          <cell r="B33957">
            <v>8384</v>
          </cell>
          <cell r="C33957" t="str">
            <v>GAS CREDIT MAY/JUN17</v>
          </cell>
          <cell r="D33957" t="str">
            <v>1340206</v>
          </cell>
          <cell r="E33957" t="str">
            <v>1</v>
          </cell>
          <cell r="F33957" t="str">
            <v>Revenue</v>
          </cell>
          <cell r="G33957" t="str">
            <v>Gas - Mains</v>
          </cell>
        </row>
        <row r="33958">
          <cell r="B33958">
            <v>8385</v>
          </cell>
          <cell r="C33958" t="str">
            <v>GAS CREDIT APR/MAY17</v>
          </cell>
          <cell r="D33958" t="str">
            <v>1340308</v>
          </cell>
          <cell r="E33958" t="str">
            <v>1</v>
          </cell>
          <cell r="F33958" t="str">
            <v>Revenue</v>
          </cell>
          <cell r="G33958" t="str">
            <v>Gas - Mains</v>
          </cell>
        </row>
        <row r="33959">
          <cell r="B33959">
            <v>8362</v>
          </cell>
          <cell r="C33959" t="str">
            <v>factair test calibration</v>
          </cell>
          <cell r="D33959" t="str">
            <v>2166522</v>
          </cell>
          <cell r="E33959" t="str">
            <v>2</v>
          </cell>
          <cell r="F33959" t="str">
            <v>Revenue</v>
          </cell>
          <cell r="G33959" t="str">
            <v>B.A./M.A.R.S./Gas Tight Suits - R&amp;M</v>
          </cell>
        </row>
        <row r="33960">
          <cell r="B33960">
            <v>8369</v>
          </cell>
          <cell r="C33960" t="str">
            <v>1ST VARIABLE SERVICE</v>
          </cell>
          <cell r="D33960" t="str">
            <v>3410250</v>
          </cell>
          <cell r="E33960" t="str">
            <v>3</v>
          </cell>
          <cell r="F33960" t="str">
            <v>Revenue</v>
          </cell>
          <cell r="G33960" t="str">
            <v>Repairs - Vehicles</v>
          </cell>
        </row>
        <row r="33961">
          <cell r="B33961">
            <v>8371</v>
          </cell>
          <cell r="C33961" t="str">
            <v>2ND LONGLIFE SERVICE</v>
          </cell>
          <cell r="D33961" t="str">
            <v>3410250</v>
          </cell>
          <cell r="E33961" t="str">
            <v>3</v>
          </cell>
          <cell r="F33961" t="str">
            <v>Revenue</v>
          </cell>
          <cell r="G33961" t="str">
            <v>Repairs - Vehicles</v>
          </cell>
        </row>
        <row r="33962">
          <cell r="B33962">
            <v>8364</v>
          </cell>
          <cell r="C33962" t="str">
            <v>HPE 600GB 10K RPM, 2.5 SFF</v>
          </cell>
          <cell r="D33962" t="str">
            <v>2100594</v>
          </cell>
          <cell r="E33962" t="str">
            <v>2</v>
          </cell>
          <cell r="F33962" t="str">
            <v>Revenue</v>
          </cell>
          <cell r="G33962" t="str">
            <v>Computer Hardware</v>
          </cell>
        </row>
        <row r="33963">
          <cell r="B33963">
            <v>8373</v>
          </cell>
          <cell r="C33963" t="str">
            <v>REGULAR CHARGES/ONE OFF/USAGE</v>
          </cell>
          <cell r="D33963" t="str">
            <v>2137594</v>
          </cell>
          <cell r="E33963" t="str">
            <v>2</v>
          </cell>
          <cell r="F33963" t="str">
            <v>Revenue</v>
          </cell>
          <cell r="G33963" t="str">
            <v>Telephone Call Charges - BT &amp; COLT</v>
          </cell>
        </row>
        <row r="33964">
          <cell r="B33964">
            <v>8442</v>
          </cell>
          <cell r="C33964" t="str">
            <v>CHANDU PERIOD END 10/09/2017</v>
          </cell>
          <cell r="D33964" t="str">
            <v>2922588</v>
          </cell>
          <cell r="E33964" t="str">
            <v>2</v>
          </cell>
          <cell r="F33964" t="str">
            <v>Revenue</v>
          </cell>
          <cell r="G33964" t="str">
            <v>Agency Staff</v>
          </cell>
        </row>
        <row r="33965">
          <cell r="B33965">
            <v>8380</v>
          </cell>
          <cell r="C33965" t="str">
            <v>Case SF/SI Typ 17</v>
          </cell>
          <cell r="D33965" t="str">
            <v>2161522</v>
          </cell>
          <cell r="E33965" t="str">
            <v>2</v>
          </cell>
          <cell r="F33965" t="str">
            <v>Revenue</v>
          </cell>
          <cell r="G33965" t="str">
            <v>Equipment Purchases</v>
          </cell>
        </row>
        <row r="33966">
          <cell r="B33966">
            <v>8381</v>
          </cell>
          <cell r="C33966" t="str">
            <v>Gas Supply 1 Aug 2017 - 31 Aug</v>
          </cell>
          <cell r="D33966" t="str">
            <v>1340100</v>
          </cell>
          <cell r="E33966" t="str">
            <v>1</v>
          </cell>
          <cell r="F33966" t="str">
            <v>Revenue</v>
          </cell>
          <cell r="G33966" t="str">
            <v>Gas - Mains</v>
          </cell>
        </row>
        <row r="33967">
          <cell r="B33967">
            <v>8383</v>
          </cell>
          <cell r="C33967" t="str">
            <v>GAS SUPPLY JUN/JUL17</v>
          </cell>
          <cell r="D33967" t="str">
            <v>1340214</v>
          </cell>
          <cell r="E33967" t="str">
            <v>1</v>
          </cell>
          <cell r="F33967" t="str">
            <v>Revenue</v>
          </cell>
          <cell r="G33967" t="str">
            <v>Gas - Mains</v>
          </cell>
        </row>
        <row r="33968">
          <cell r="B33968">
            <v>8388</v>
          </cell>
          <cell r="C33968" t="str">
            <v>GAS CREDIT APR/MAY17</v>
          </cell>
          <cell r="D33968" t="str">
            <v>1340301</v>
          </cell>
          <cell r="E33968" t="str">
            <v>1</v>
          </cell>
          <cell r="F33968" t="str">
            <v>Revenue</v>
          </cell>
          <cell r="G33968" t="str">
            <v>Gas - Mains</v>
          </cell>
        </row>
        <row r="33969">
          <cell r="B33969">
            <v>8403</v>
          </cell>
          <cell r="C33969" t="str">
            <v>GAS SUPPLY JUL/AUG17</v>
          </cell>
          <cell r="D33969" t="str">
            <v>1340311</v>
          </cell>
          <cell r="E33969" t="str">
            <v>1</v>
          </cell>
          <cell r="F33969" t="str">
            <v>Revenue</v>
          </cell>
          <cell r="G33969" t="str">
            <v>Gas - Mains</v>
          </cell>
        </row>
        <row r="33970">
          <cell r="B33970">
            <v>8386</v>
          </cell>
          <cell r="C33970" t="str">
            <v>GAS CREDIT MAY/JUN17</v>
          </cell>
          <cell r="D33970" t="str">
            <v>1340301</v>
          </cell>
          <cell r="E33970" t="str">
            <v>1</v>
          </cell>
          <cell r="F33970" t="str">
            <v>Revenue</v>
          </cell>
          <cell r="G33970" t="str">
            <v>Gas - Mains</v>
          </cell>
        </row>
        <row r="33971">
          <cell r="B33971">
            <v>9006</v>
          </cell>
          <cell r="C33971" t="str">
            <v>377108-CIP Josh Muir - 7/11/17</v>
          </cell>
          <cell r="D33971" t="str">
            <v>0887500</v>
          </cell>
          <cell r="E33971" t="str">
            <v>0</v>
          </cell>
          <cell r="F33971" t="str">
            <v>Revenue</v>
          </cell>
          <cell r="G33971" t="str">
            <v>Training - Devolved Budgets</v>
          </cell>
        </row>
        <row r="33972">
          <cell r="B33972">
            <v>9214</v>
          </cell>
          <cell r="C33972" t="str">
            <v>1 x scrap car with front end a</v>
          </cell>
          <cell r="D33972" t="str">
            <v>0887500</v>
          </cell>
          <cell r="E33972" t="str">
            <v>0</v>
          </cell>
          <cell r="F33972" t="str">
            <v>Revenue</v>
          </cell>
          <cell r="G33972" t="str">
            <v>Training - Devolved Budgets</v>
          </cell>
        </row>
        <row r="33973">
          <cell r="B33973">
            <v>9042</v>
          </cell>
          <cell r="C33973" t="str">
            <v>MONITORING OF ULTRAGUARD PERSO</v>
          </cell>
          <cell r="D33973" t="str">
            <v>2643510</v>
          </cell>
          <cell r="E33973" t="str">
            <v>2</v>
          </cell>
          <cell r="F33973" t="str">
            <v>Revenue</v>
          </cell>
          <cell r="G33973" t="str">
            <v>Sprinkler Initiative</v>
          </cell>
        </row>
        <row r="33974">
          <cell r="B33974">
            <v>9064</v>
          </cell>
          <cell r="C33974" t="str">
            <v>ACC PROJECT MANAGEMENT CHARGED</v>
          </cell>
          <cell r="D33974" t="str">
            <v>0888500</v>
          </cell>
          <cell r="E33974" t="str">
            <v>0</v>
          </cell>
          <cell r="F33974" t="str">
            <v>Revenue</v>
          </cell>
          <cell r="G33974" t="str">
            <v>Training - Leadership &amp; Development</v>
          </cell>
        </row>
        <row r="33975">
          <cell r="B33975">
            <v>9236</v>
          </cell>
          <cell r="C33975" t="str">
            <v xml:space="preserve">CFRS CUTTER &amp; POUCHES  </v>
          </cell>
          <cell r="D33975" t="str">
            <v>2166522</v>
          </cell>
          <cell r="E33975" t="str">
            <v>2</v>
          </cell>
          <cell r="F33975" t="str">
            <v>Revenue</v>
          </cell>
          <cell r="G33975" t="str">
            <v>B.A./M.A.R.S./Gas Tight Suits - R&amp;M</v>
          </cell>
        </row>
        <row r="33976">
          <cell r="B33976">
            <v>9238</v>
          </cell>
          <cell r="C33976" t="str">
            <v>EAP SERVICE FOR CAMBS &amp; PETERB</v>
          </cell>
          <cell r="D33976" t="str">
            <v>2919508</v>
          </cell>
          <cell r="E33976" t="str">
            <v>2</v>
          </cell>
          <cell r="F33976" t="str">
            <v>Revenue</v>
          </cell>
          <cell r="G33976" t="str">
            <v>Occupational Health/Doctors Fees</v>
          </cell>
        </row>
        <row r="33977">
          <cell r="B33977">
            <v>9242</v>
          </cell>
          <cell r="C33977" t="str">
            <v>WATER &amp; SEWERAGE CHARGES 08/08</v>
          </cell>
          <cell r="D33977" t="str">
            <v>1350202</v>
          </cell>
          <cell r="E33977" t="str">
            <v>1</v>
          </cell>
          <cell r="F33977" t="str">
            <v>Revenue</v>
          </cell>
          <cell r="G33977" t="str">
            <v>Water/Sewerage Rates</v>
          </cell>
        </row>
        <row r="33978">
          <cell r="B33978">
            <v>9060</v>
          </cell>
          <cell r="C33978" t="str">
            <v>Attend Cambourne for config of</v>
          </cell>
          <cell r="D33978" t="str">
            <v>2141594</v>
          </cell>
          <cell r="E33978" t="str">
            <v>2</v>
          </cell>
          <cell r="F33978" t="str">
            <v>Revenue</v>
          </cell>
          <cell r="G33978" t="str">
            <v>Main Scheme Radio/Mobilising Equip.</v>
          </cell>
        </row>
        <row r="33979">
          <cell r="B33979">
            <v>9063</v>
          </cell>
          <cell r="C33979" t="str">
            <v>Please deliver 2 large scrap c</v>
          </cell>
          <cell r="D33979" t="str">
            <v>0887500</v>
          </cell>
          <cell r="E33979" t="str">
            <v>0</v>
          </cell>
          <cell r="F33979" t="str">
            <v>Revenue</v>
          </cell>
          <cell r="G33979" t="str">
            <v>Training - Devolved Budgets</v>
          </cell>
        </row>
        <row r="33980">
          <cell r="B33980">
            <v>9243</v>
          </cell>
          <cell r="C33980" t="str">
            <v>GAS BOILER SERVICE - 1 THE BRO</v>
          </cell>
          <cell r="D33980" t="str">
            <v>1092101</v>
          </cell>
          <cell r="E33980" t="str">
            <v>1</v>
          </cell>
          <cell r="F33980" t="str">
            <v>Revenue</v>
          </cell>
          <cell r="G33980" t="str">
            <v>Servicing Contracts</v>
          </cell>
        </row>
        <row r="33981">
          <cell r="B33981">
            <v>9244</v>
          </cell>
          <cell r="C33981" t="str">
            <v>629 BATTERY</v>
          </cell>
          <cell r="D33981" t="str">
            <v>3410250</v>
          </cell>
          <cell r="E33981" t="str">
            <v>3</v>
          </cell>
          <cell r="F33981" t="str">
            <v>Revenue</v>
          </cell>
          <cell r="G33981" t="str">
            <v>Repairs - Vehicles</v>
          </cell>
        </row>
        <row r="33982">
          <cell r="B33982">
            <v>9246</v>
          </cell>
          <cell r="C33982" t="str">
            <v>To carry out remedial works fo</v>
          </cell>
          <cell r="D33982" t="str">
            <v>1090307</v>
          </cell>
          <cell r="E33982" t="str">
            <v>1</v>
          </cell>
          <cell r="F33982" t="str">
            <v>Revenue</v>
          </cell>
          <cell r="G33982" t="str">
            <v>Unplanned   Maintenance</v>
          </cell>
        </row>
        <row r="33983">
          <cell r="B33983">
            <v>9245</v>
          </cell>
          <cell r="C33983" t="str">
            <v xml:space="preserve">To supply and fit replacement </v>
          </cell>
          <cell r="D33983" t="str">
            <v>1090309</v>
          </cell>
          <cell r="E33983" t="str">
            <v>1</v>
          </cell>
          <cell r="F33983" t="str">
            <v>Revenue</v>
          </cell>
          <cell r="G33983" t="str">
            <v>Unplanned   Maintenance</v>
          </cell>
        </row>
        <row r="33984">
          <cell r="B33984">
            <v>9250</v>
          </cell>
          <cell r="C33984" t="str">
            <v>James Thompson 09/11/17 Huntin</v>
          </cell>
          <cell r="D33984" t="str">
            <v>2410588</v>
          </cell>
          <cell r="E33984" t="str">
            <v>2</v>
          </cell>
          <cell r="F33984" t="str">
            <v>Revenue</v>
          </cell>
          <cell r="G33984" t="str">
            <v>Staff Travelling &amp; Subsistence</v>
          </cell>
        </row>
        <row r="33985">
          <cell r="B33985">
            <v>9249</v>
          </cell>
          <cell r="C33985" t="str">
            <v>INDIVIDUAL STAFF SUBSCRIPTIONS</v>
          </cell>
          <cell r="D33985" t="str">
            <v>2919508</v>
          </cell>
          <cell r="E33985" t="str">
            <v>2</v>
          </cell>
          <cell r="F33985" t="str">
            <v>Revenue</v>
          </cell>
          <cell r="G33985" t="str">
            <v>Occupational Health/Doctors Fees</v>
          </cell>
        </row>
        <row r="33986">
          <cell r="B33986">
            <v>9251</v>
          </cell>
          <cell r="D33986" t="str">
            <v>2161522</v>
          </cell>
          <cell r="E33986" t="str">
            <v>2</v>
          </cell>
          <cell r="F33986" t="str">
            <v>Revenue</v>
          </cell>
          <cell r="G33986" t="str">
            <v>Equipment Purchases</v>
          </cell>
        </row>
        <row r="33987">
          <cell r="B33987">
            <v>9252</v>
          </cell>
          <cell r="C33987" t="str">
            <v>C Strickalnd Hampton by Hilton</v>
          </cell>
          <cell r="D33987" t="str">
            <v>2410751</v>
          </cell>
          <cell r="E33987" t="str">
            <v>2</v>
          </cell>
          <cell r="F33987" t="str">
            <v>Revenue</v>
          </cell>
          <cell r="G33987" t="str">
            <v>Staff Travelling &amp; Subsistence</v>
          </cell>
        </row>
        <row r="33988">
          <cell r="B33988">
            <v>9068</v>
          </cell>
          <cell r="C33988" t="str">
            <v>Line rental charges &amp; voice ca</v>
          </cell>
          <cell r="D33988" t="str">
            <v>2195594</v>
          </cell>
          <cell r="E33988" t="str">
            <v>2</v>
          </cell>
          <cell r="F33988" t="str">
            <v>Revenue</v>
          </cell>
          <cell r="G33988" t="str">
            <v>Mobile Phones</v>
          </cell>
        </row>
        <row r="33989">
          <cell r="B33989">
            <v>9247</v>
          </cell>
          <cell r="C33989" t="str">
            <v>one o/s/f tyre</v>
          </cell>
          <cell r="D33989" t="str">
            <v>3220250</v>
          </cell>
          <cell r="E33989" t="str">
            <v>3</v>
          </cell>
          <cell r="F33989" t="str">
            <v>Revenue</v>
          </cell>
          <cell r="G33989" t="str">
            <v>Tyres</v>
          </cell>
        </row>
        <row r="33990">
          <cell r="B33990">
            <v>9118</v>
          </cell>
          <cell r="C33990" t="str">
            <v>PROFESSIONAL SERVICES RE: MARC</v>
          </cell>
          <cell r="D33990" t="str">
            <v>B105</v>
          </cell>
          <cell r="E33990" t="str">
            <v>B</v>
          </cell>
          <cell r="F33990" t="str">
            <v>Capital</v>
          </cell>
          <cell r="G33990" t="str">
            <v>Land &amp; Buildings</v>
          </cell>
        </row>
        <row r="33991">
          <cell r="B33991">
            <v>9253</v>
          </cell>
          <cell r="C33991" t="str">
            <v>TYRE PRESSURE GAUGE</v>
          </cell>
          <cell r="D33991" t="str">
            <v>3410250</v>
          </cell>
          <cell r="E33991" t="str">
            <v>3</v>
          </cell>
          <cell r="F33991" t="str">
            <v>Revenue</v>
          </cell>
          <cell r="G33991" t="str">
            <v>Repairs - Vehicles</v>
          </cell>
        </row>
        <row r="33992">
          <cell r="B33992">
            <v>8440</v>
          </cell>
          <cell r="C33992" t="str">
            <v>ELECTRIC CHARGES AUG17</v>
          </cell>
          <cell r="D33992" t="str">
            <v>1330202</v>
          </cell>
          <cell r="E33992" t="str">
            <v>1</v>
          </cell>
          <cell r="F33992" t="str">
            <v>Revenue</v>
          </cell>
          <cell r="G33992" t="str">
            <v>Electricity</v>
          </cell>
        </row>
        <row r="33993">
          <cell r="B33993">
            <v>8453</v>
          </cell>
          <cell r="C33993" t="str">
            <v>MF172-NITRILE GLOVES (L)</v>
          </cell>
          <cell r="D33993" t="str">
            <v>2161522</v>
          </cell>
          <cell r="E33993" t="str">
            <v>2</v>
          </cell>
          <cell r="F33993" t="str">
            <v>Revenue</v>
          </cell>
          <cell r="G33993" t="str">
            <v>Equipment Purchases</v>
          </cell>
        </row>
        <row r="33994">
          <cell r="B33994">
            <v>8456</v>
          </cell>
          <cell r="C33994" t="str">
            <v>SEMI PERG MILK 17/23</v>
          </cell>
          <cell r="D33994" t="str">
            <v>0975591</v>
          </cell>
          <cell r="E33994" t="str">
            <v>0</v>
          </cell>
          <cell r="F33994" t="str">
            <v>Revenue</v>
          </cell>
          <cell r="G33994" t="str">
            <v>Canteen &amp; Messing</v>
          </cell>
        </row>
        <row r="33995">
          <cell r="B33995">
            <v>8458</v>
          </cell>
          <cell r="C33995" t="str">
            <v xml:space="preserve">EAP - CAmbridgeshire Fire and </v>
          </cell>
          <cell r="D33995" t="str">
            <v>2919508</v>
          </cell>
          <cell r="E33995" t="str">
            <v>2</v>
          </cell>
          <cell r="F33995" t="str">
            <v>Revenue</v>
          </cell>
          <cell r="G33995" t="str">
            <v>Occupational Health/Doctors Fees</v>
          </cell>
        </row>
        <row r="33996">
          <cell r="B33996">
            <v>8460</v>
          </cell>
          <cell r="C33996" t="str">
            <v>CARBON DIOXIDE SIZE VK</v>
          </cell>
          <cell r="D33996" t="str">
            <v>0820507</v>
          </cell>
          <cell r="E33996" t="str">
            <v>0</v>
          </cell>
          <cell r="F33996" t="str">
            <v>Revenue</v>
          </cell>
          <cell r="G33996" t="str">
            <v>Training Centre Equipment</v>
          </cell>
        </row>
        <row r="33997">
          <cell r="B33997">
            <v>8463</v>
          </cell>
          <cell r="C33997" t="str">
            <v xml:space="preserve">Sakak bottled water </v>
          </cell>
          <cell r="D33997" t="str">
            <v>2167591</v>
          </cell>
          <cell r="E33997" t="str">
            <v>2</v>
          </cell>
          <cell r="F33997" t="str">
            <v>Revenue</v>
          </cell>
          <cell r="G33997" t="str">
            <v>Operational Consumables - Devolved</v>
          </cell>
        </row>
        <row r="33998">
          <cell r="B33998">
            <v>20255</v>
          </cell>
          <cell r="C33998" t="str">
            <v>lithium Battery C-Sawston FS</v>
          </cell>
          <cell r="D33998" t="str">
            <v>2100592</v>
          </cell>
          <cell r="E33998" t="str">
            <v>2</v>
          </cell>
          <cell r="F33998" t="str">
            <v>Revenue</v>
          </cell>
          <cell r="G33998" t="str">
            <v>Computer Hardware</v>
          </cell>
        </row>
        <row r="33999">
          <cell r="B33999">
            <v>8736</v>
          </cell>
          <cell r="C33999" t="str">
            <v>BRKCLNR-PLUS-500ML - Brake cle</v>
          </cell>
          <cell r="D33999" t="str">
            <v>3410250</v>
          </cell>
          <cell r="E33999" t="str">
            <v>3</v>
          </cell>
          <cell r="F33999" t="str">
            <v>Revenue</v>
          </cell>
          <cell r="G33999" t="str">
            <v>Repairs - Vehicles</v>
          </cell>
        </row>
        <row r="34000">
          <cell r="B34000">
            <v>8828</v>
          </cell>
          <cell r="C34000" t="str">
            <v>GAS SUPPLY: 31/08/17 TO 30/09/</v>
          </cell>
          <cell r="D34000" t="str">
            <v>1340309</v>
          </cell>
          <cell r="E34000" t="str">
            <v>1</v>
          </cell>
          <cell r="F34000" t="str">
            <v>Revenue</v>
          </cell>
          <cell r="G34000" t="str">
            <v>Gas - Mains</v>
          </cell>
        </row>
        <row r="34001">
          <cell r="B34001">
            <v>8829</v>
          </cell>
          <cell r="C34001" t="str">
            <v>GAS SUPPLY: 31/08/17 TO 30/09/</v>
          </cell>
          <cell r="D34001" t="str">
            <v>1340311</v>
          </cell>
          <cell r="E34001" t="str">
            <v>1</v>
          </cell>
          <cell r="F34001" t="str">
            <v>Revenue</v>
          </cell>
          <cell r="G34001" t="str">
            <v>Gas - Mains</v>
          </cell>
        </row>
        <row r="34002">
          <cell r="B34002">
            <v>8832</v>
          </cell>
          <cell r="C34002" t="str">
            <v>GAS SUPPLY: 31/08/17 TO 30/09/</v>
          </cell>
          <cell r="D34002" t="str">
            <v>1340305</v>
          </cell>
          <cell r="E34002" t="str">
            <v>1</v>
          </cell>
          <cell r="F34002" t="str">
            <v>Revenue</v>
          </cell>
          <cell r="G34002" t="str">
            <v>Gas - Mains</v>
          </cell>
        </row>
        <row r="34003">
          <cell r="B34003">
            <v>6225</v>
          </cell>
          <cell r="C34003" t="str">
            <v>SMITH BOOSTBOX</v>
          </cell>
          <cell r="D34003" t="str">
            <v>2195594</v>
          </cell>
          <cell r="E34003" t="str">
            <v>2</v>
          </cell>
          <cell r="F34003" t="str">
            <v>Revenue</v>
          </cell>
          <cell r="G34003" t="str">
            <v>Mobile Phones</v>
          </cell>
        </row>
        <row r="34004">
          <cell r="B34004">
            <v>6167</v>
          </cell>
          <cell r="C34004" t="str">
            <v>ELECTRIC SUPPLY 01/01/17 - 31/</v>
          </cell>
          <cell r="D34004" t="str">
            <v>1330301</v>
          </cell>
          <cell r="E34004" t="str">
            <v>1</v>
          </cell>
          <cell r="F34004" t="str">
            <v>Revenue</v>
          </cell>
          <cell r="G34004" t="str">
            <v>Electricity</v>
          </cell>
        </row>
        <row r="34005">
          <cell r="B34005">
            <v>6226</v>
          </cell>
          <cell r="C34005" t="str">
            <v>GAS STRUTT FOR LPP PULL OUT TR</v>
          </cell>
          <cell r="D34005" t="str">
            <v>3410250</v>
          </cell>
          <cell r="E34005" t="str">
            <v>3</v>
          </cell>
          <cell r="F34005" t="str">
            <v>Revenue</v>
          </cell>
          <cell r="G34005" t="str">
            <v>Repairs - Vehicles</v>
          </cell>
        </row>
        <row r="34006">
          <cell r="B34006">
            <v>6227</v>
          </cell>
          <cell r="C34006" t="str">
            <v>SC1821737     013C03 ACTUATOR</v>
          </cell>
          <cell r="D34006" t="str">
            <v>3410250</v>
          </cell>
          <cell r="E34006" t="str">
            <v>3</v>
          </cell>
          <cell r="F34006" t="str">
            <v>Revenue</v>
          </cell>
          <cell r="G34006" t="str">
            <v>Repairs - Vehicles</v>
          </cell>
        </row>
        <row r="34007">
          <cell r="B34007">
            <v>6230</v>
          </cell>
          <cell r="C34007" t="str">
            <v>HA1952 for Stephen Griffits- O</v>
          </cell>
          <cell r="D34007" t="str">
            <v>2712591</v>
          </cell>
          <cell r="E34007" t="str">
            <v>2</v>
          </cell>
          <cell r="F34007" t="str">
            <v>Revenue</v>
          </cell>
          <cell r="G34007" t="str">
            <v>Clothing Purchase  Hunters (Non PPE)</v>
          </cell>
        </row>
        <row r="34008">
          <cell r="B34008">
            <v>6231</v>
          </cell>
          <cell r="C34008" t="str">
            <v>EXECUTIVE CHAIR RED</v>
          </cell>
          <cell r="D34008" t="str">
            <v>2000591</v>
          </cell>
          <cell r="E34008" t="str">
            <v>2</v>
          </cell>
          <cell r="F34008" t="str">
            <v>Revenue</v>
          </cell>
          <cell r="G34008" t="str">
            <v>Office Purchases (Incl. furniture)</v>
          </cell>
        </row>
        <row r="34009">
          <cell r="B34009">
            <v>6229</v>
          </cell>
          <cell r="C34009" t="str">
            <v>REAR WIPER BLADES</v>
          </cell>
          <cell r="D34009" t="str">
            <v>3410250</v>
          </cell>
          <cell r="E34009" t="str">
            <v>3</v>
          </cell>
          <cell r="F34009" t="str">
            <v>Revenue</v>
          </cell>
          <cell r="G34009" t="str">
            <v>Repairs - Vehicles</v>
          </cell>
        </row>
        <row r="34010">
          <cell r="B34010">
            <v>6232</v>
          </cell>
          <cell r="C34010" t="str">
            <v>RAG WASTE COT L/COLS 10KG</v>
          </cell>
          <cell r="D34010" t="str">
            <v>1360591</v>
          </cell>
          <cell r="E34010" t="str">
            <v>1</v>
          </cell>
          <cell r="F34010" t="str">
            <v>Revenue</v>
          </cell>
          <cell r="G34010" t="str">
            <v>Cleaning Materials</v>
          </cell>
        </row>
        <row r="34011">
          <cell r="B34011">
            <v>27248</v>
          </cell>
          <cell r="C34011" t="str">
            <v>SINGLE COMPART. LOCKER W/ LOCK</v>
          </cell>
          <cell r="D34011" t="str">
            <v>B121</v>
          </cell>
          <cell r="E34011" t="str">
            <v>B</v>
          </cell>
          <cell r="F34011" t="str">
            <v>Capital</v>
          </cell>
          <cell r="G34011" t="str">
            <v>Buildings</v>
          </cell>
        </row>
        <row r="34012">
          <cell r="B34012">
            <v>27247</v>
          </cell>
          <cell r="C34012" t="str">
            <v>To supply &amp; fit blinds for Saw</v>
          </cell>
          <cell r="D34012" t="str">
            <v>B121</v>
          </cell>
          <cell r="E34012" t="str">
            <v>B</v>
          </cell>
          <cell r="F34012" t="str">
            <v>Capital</v>
          </cell>
          <cell r="G34012" t="str">
            <v>Buildings</v>
          </cell>
        </row>
        <row r="34013">
          <cell r="B34013">
            <v>27246</v>
          </cell>
          <cell r="C34013" t="str">
            <v>To supply &amp; fit 7 vertical bli</v>
          </cell>
          <cell r="D34013" t="str">
            <v>B121</v>
          </cell>
          <cell r="E34013" t="str">
            <v>B</v>
          </cell>
          <cell r="F34013" t="str">
            <v>Capital</v>
          </cell>
          <cell r="G34013" t="str">
            <v>Buildings</v>
          </cell>
        </row>
        <row r="34014">
          <cell r="B34014">
            <v>27312</v>
          </cell>
          <cell r="C34014" t="str">
            <v>EYE WASH STERILE PK10x20ml</v>
          </cell>
          <cell r="D34014" t="str">
            <v>2167206</v>
          </cell>
          <cell r="E34014" t="str">
            <v>2</v>
          </cell>
          <cell r="F34014" t="str">
            <v>Revenue</v>
          </cell>
          <cell r="G34014" t="str">
            <v>Operational Consumables - Devolved</v>
          </cell>
        </row>
        <row r="34015">
          <cell r="B34015">
            <v>27328</v>
          </cell>
          <cell r="C34015" t="str">
            <v>Oki 09002303 Nylon black, 3000</v>
          </cell>
          <cell r="D34015" t="str">
            <v>2100594</v>
          </cell>
          <cell r="E34015" t="str">
            <v>2</v>
          </cell>
          <cell r="F34015" t="str">
            <v>Revenue</v>
          </cell>
          <cell r="G34015" t="str">
            <v>Computer Hardware</v>
          </cell>
        </row>
        <row r="34016">
          <cell r="B34016">
            <v>27269</v>
          </cell>
          <cell r="C34016" t="str">
            <v>Framework contract for the pro</v>
          </cell>
          <cell r="D34016" t="str">
            <v>1092585</v>
          </cell>
          <cell r="E34016" t="str">
            <v>1</v>
          </cell>
          <cell r="F34016" t="str">
            <v>Revenue</v>
          </cell>
          <cell r="G34016" t="str">
            <v>Servicing Contracts</v>
          </cell>
        </row>
        <row r="34017">
          <cell r="B34017">
            <v>27339</v>
          </cell>
          <cell r="C34017" t="str">
            <v>Parts and Labour to install th</v>
          </cell>
          <cell r="D34017" t="str">
            <v>1093213</v>
          </cell>
          <cell r="E34017" t="str">
            <v>1</v>
          </cell>
          <cell r="F34017" t="str">
            <v>Revenue</v>
          </cell>
          <cell r="G34017" t="str">
            <v>Building Project Work</v>
          </cell>
        </row>
        <row r="34018">
          <cell r="B34018">
            <v>27329</v>
          </cell>
          <cell r="C34018" t="str">
            <v>A24-Ramsey- Replacement Contro</v>
          </cell>
          <cell r="D34018" t="str">
            <v>1090208</v>
          </cell>
          <cell r="E34018" t="str">
            <v>1</v>
          </cell>
          <cell r="F34018" t="str">
            <v>Revenue</v>
          </cell>
          <cell r="G34018" t="str">
            <v>Unplanned   Maintenance</v>
          </cell>
        </row>
        <row r="34019">
          <cell r="B34019">
            <v>27294</v>
          </cell>
          <cell r="C34019" t="str">
            <v>B10- Sawston</v>
          </cell>
          <cell r="D34019" t="str">
            <v>1090310</v>
          </cell>
          <cell r="E34019" t="str">
            <v>1</v>
          </cell>
          <cell r="F34019" t="str">
            <v>Revenue</v>
          </cell>
          <cell r="G34019" t="str">
            <v>Unplanned   Maintenance</v>
          </cell>
        </row>
        <row r="34020">
          <cell r="B34020">
            <v>27293</v>
          </cell>
          <cell r="C34020" t="str">
            <v>Appliance Bay door remedial wo</v>
          </cell>
          <cell r="D34020" t="str">
            <v>1090307</v>
          </cell>
          <cell r="E34020" t="str">
            <v>1</v>
          </cell>
          <cell r="F34020" t="str">
            <v>Revenue</v>
          </cell>
          <cell r="G34020" t="str">
            <v>Unplanned   Maintenance</v>
          </cell>
        </row>
        <row r="34021">
          <cell r="B34021">
            <v>27295</v>
          </cell>
          <cell r="C34021" t="str">
            <v xml:space="preserve">To supply deliver and collect </v>
          </cell>
          <cell r="D34021" t="str">
            <v>1361100</v>
          </cell>
          <cell r="E34021" t="str">
            <v>1</v>
          </cell>
          <cell r="F34021" t="str">
            <v>Revenue</v>
          </cell>
          <cell r="G34021" t="str">
            <v>Waste Management Exps</v>
          </cell>
        </row>
        <row r="34022">
          <cell r="B34022">
            <v>27342</v>
          </cell>
          <cell r="C34022" t="str">
            <v>Book of condolence</v>
          </cell>
          <cell r="D34022" t="str">
            <v>2481502</v>
          </cell>
          <cell r="E34022" t="str">
            <v>2</v>
          </cell>
          <cell r="F34022" t="str">
            <v>Revenue</v>
          </cell>
          <cell r="G34022" t="str">
            <v>External Printing (Corporate Contracts)</v>
          </cell>
        </row>
        <row r="34023">
          <cell r="B34023">
            <v>27343</v>
          </cell>
          <cell r="C34023" t="str">
            <v>FAN DESK OSCIL PLUG 12''</v>
          </cell>
          <cell r="D34023" t="str">
            <v>2000202</v>
          </cell>
          <cell r="E34023" t="str">
            <v>2</v>
          </cell>
          <cell r="F34023" t="str">
            <v>Revenue</v>
          </cell>
          <cell r="G34023" t="str">
            <v>Office Purchases (Incl. furniture)</v>
          </cell>
        </row>
        <row r="34024">
          <cell r="B34024">
            <v>27344</v>
          </cell>
          <cell r="C34024" t="str">
            <v>LOTUS LUXURY 2PLY 40 ROLL</v>
          </cell>
          <cell r="D34024" t="str">
            <v>1360508</v>
          </cell>
          <cell r="E34024" t="str">
            <v>1</v>
          </cell>
          <cell r="F34024" t="str">
            <v>Revenue</v>
          </cell>
          <cell r="G34024" t="str">
            <v>Cleaning Materials</v>
          </cell>
        </row>
        <row r="34025">
          <cell r="B34025">
            <v>27268</v>
          </cell>
          <cell r="C34025" t="str">
            <v>Wisbech Station- External rede</v>
          </cell>
          <cell r="D34025" t="str">
            <v>1093214</v>
          </cell>
          <cell r="E34025" t="str">
            <v>1</v>
          </cell>
          <cell r="F34025" t="str">
            <v>Revenue</v>
          </cell>
          <cell r="G34025" t="str">
            <v>Building Project Work</v>
          </cell>
        </row>
        <row r="34026">
          <cell r="B34026">
            <v>27352</v>
          </cell>
          <cell r="C34026" t="str">
            <v>2233091-DISC</v>
          </cell>
          <cell r="D34026" t="str">
            <v>2160250</v>
          </cell>
          <cell r="E34026" t="str">
            <v>2</v>
          </cell>
          <cell r="F34026" t="str">
            <v>Revenue</v>
          </cell>
          <cell r="G34026" t="str">
            <v>Operational Equipment -  Repairs &amp; Maint</v>
          </cell>
        </row>
        <row r="34027">
          <cell r="B34027">
            <v>27345</v>
          </cell>
          <cell r="C34027" t="str">
            <v>PEN BALLPOINT MED.BLKx50</v>
          </cell>
          <cell r="D34027" t="str">
            <v>2480591</v>
          </cell>
          <cell r="E34027" t="str">
            <v>2</v>
          </cell>
          <cell r="F34027" t="str">
            <v>Revenue</v>
          </cell>
          <cell r="G34027" t="str">
            <v>Stationery, Comp/Copier Cons</v>
          </cell>
        </row>
        <row r="34028">
          <cell r="B34028">
            <v>27350</v>
          </cell>
          <cell r="C34028" t="str">
            <v>Western Digital WDBFTM0040BBL-</v>
          </cell>
          <cell r="D34028" t="str">
            <v>2100594</v>
          </cell>
          <cell r="E34028" t="str">
            <v>2</v>
          </cell>
          <cell r="F34028" t="str">
            <v>Revenue</v>
          </cell>
          <cell r="G34028" t="str">
            <v>Computer Hardware</v>
          </cell>
        </row>
        <row r="34029">
          <cell r="B34029">
            <v>27351</v>
          </cell>
          <cell r="C34029" t="str">
            <v>Jan COAG Day Delegate Places</v>
          </cell>
          <cell r="D34029" t="str">
            <v>2655751</v>
          </cell>
          <cell r="E34029" t="str">
            <v>2</v>
          </cell>
          <cell r="F34029" t="str">
            <v>Revenue</v>
          </cell>
          <cell r="G34029" t="str">
            <v>Corporate Support</v>
          </cell>
        </row>
        <row r="34030">
          <cell r="B34030">
            <v>27311</v>
          </cell>
          <cell r="C34030" t="str">
            <v>DOK86105-1 Hydrant opening pla</v>
          </cell>
          <cell r="D34030" t="str">
            <v>2164512</v>
          </cell>
          <cell r="E34030" t="str">
            <v>2</v>
          </cell>
          <cell r="F34030" t="str">
            <v>Revenue</v>
          </cell>
          <cell r="G34030" t="str">
            <v>Hydrants Maintenance (Sundries)</v>
          </cell>
        </row>
        <row r="34031">
          <cell r="B34031">
            <v>27346</v>
          </cell>
          <cell r="C34031" t="str">
            <v>AK20KSV - REPLACE WINDSCREEN -</v>
          </cell>
          <cell r="D34031" t="str">
            <v>2521250</v>
          </cell>
          <cell r="E34031" t="str">
            <v>2</v>
          </cell>
          <cell r="F34031" t="str">
            <v>Revenue</v>
          </cell>
          <cell r="G34031" t="str">
            <v>Mutual Protection Excesses Vehicles</v>
          </cell>
        </row>
        <row r="34032">
          <cell r="B34032">
            <v>27347</v>
          </cell>
          <cell r="C34032" t="str">
            <v>Maple pegs 19 x 19 x 250mm (pr</v>
          </cell>
          <cell r="D34032" t="str">
            <v>0820507</v>
          </cell>
          <cell r="E34032" t="str">
            <v>0</v>
          </cell>
          <cell r="F34032" t="str">
            <v>Revenue</v>
          </cell>
          <cell r="G34032" t="str">
            <v>Training Centre Equipment</v>
          </cell>
        </row>
        <row r="34033">
          <cell r="B34033">
            <v>27348</v>
          </cell>
          <cell r="C34033" t="str">
            <v>SUNDSTROM MASKS</v>
          </cell>
          <cell r="D34033" t="str">
            <v>2160250</v>
          </cell>
          <cell r="E34033" t="str">
            <v>2</v>
          </cell>
          <cell r="F34033" t="str">
            <v>Revenue</v>
          </cell>
          <cell r="G34033" t="str">
            <v>Operational Equipment -  Repairs &amp; Maint</v>
          </cell>
        </row>
        <row r="34034">
          <cell r="B34034">
            <v>27353</v>
          </cell>
          <cell r="C34034" t="str">
            <v>OIL SERVICE INSPECTION</v>
          </cell>
          <cell r="D34034" t="str">
            <v>3410250</v>
          </cell>
          <cell r="E34034" t="str">
            <v>3</v>
          </cell>
          <cell r="F34034" t="str">
            <v>Revenue</v>
          </cell>
          <cell r="G34034" t="str">
            <v>Repairs - Vehicles</v>
          </cell>
        </row>
        <row r="34035">
          <cell r="B34035">
            <v>27354</v>
          </cell>
          <cell r="C34035" t="str">
            <v>56469/05_x000D_
STEM COMPLETE</v>
          </cell>
          <cell r="D34035" t="str">
            <v>3410250</v>
          </cell>
          <cell r="E34035" t="str">
            <v>3</v>
          </cell>
          <cell r="F34035" t="str">
            <v>Revenue</v>
          </cell>
          <cell r="G34035" t="str">
            <v>Repairs - Vehicles</v>
          </cell>
        </row>
        <row r="34036">
          <cell r="B34036">
            <v>27356</v>
          </cell>
          <cell r="D34036" t="str">
            <v>B380</v>
          </cell>
          <cell r="E34036" t="str">
            <v>B</v>
          </cell>
          <cell r="F34036" t="str">
            <v>Capital</v>
          </cell>
          <cell r="G34036" t="str">
            <v>Register Suspense</v>
          </cell>
        </row>
        <row r="34037">
          <cell r="B34037">
            <v>8346</v>
          </cell>
          <cell r="C34037" t="str">
            <v>REGULAR CHARGES/ONE OFF CHARGE</v>
          </cell>
          <cell r="D34037" t="str">
            <v>2137594</v>
          </cell>
          <cell r="E34037" t="str">
            <v>2</v>
          </cell>
          <cell r="F34037" t="str">
            <v>Revenue</v>
          </cell>
          <cell r="G34037" t="str">
            <v>Telephone Call Charges - BT &amp; COLT</v>
          </cell>
        </row>
        <row r="34038">
          <cell r="B34038">
            <v>8349</v>
          </cell>
          <cell r="C34038" t="str">
            <v>WATER/SEWERAGE CHARGES 15/3/17</v>
          </cell>
          <cell r="D34038" t="str">
            <v>1350212</v>
          </cell>
          <cell r="E34038" t="str">
            <v>1</v>
          </cell>
          <cell r="F34038" t="str">
            <v>Revenue</v>
          </cell>
          <cell r="G34038" t="str">
            <v>Water/Sewerage Rates</v>
          </cell>
        </row>
        <row r="34039">
          <cell r="B34039">
            <v>8348</v>
          </cell>
          <cell r="C34039" t="str">
            <v>WATER CHARGES 26/7/17-30/8/17</v>
          </cell>
          <cell r="D34039" t="str">
            <v>1350302</v>
          </cell>
          <cell r="E34039" t="str">
            <v>1</v>
          </cell>
          <cell r="F34039" t="str">
            <v>Revenue</v>
          </cell>
          <cell r="G34039" t="str">
            <v>Water/Sewerage Rates</v>
          </cell>
        </row>
        <row r="34040">
          <cell r="B34040">
            <v>8350</v>
          </cell>
          <cell r="C34040" t="str">
            <v>ANSTEE CYCLESCHEME CREDIT</v>
          </cell>
          <cell r="D34040" t="str">
            <v>B226</v>
          </cell>
          <cell r="E34040" t="str">
            <v>B</v>
          </cell>
          <cell r="F34040" t="str">
            <v>Capital</v>
          </cell>
          <cell r="G34040" t="str">
            <v>Cycle Scheme</v>
          </cell>
        </row>
        <row r="34041">
          <cell r="B34041">
            <v>8351</v>
          </cell>
          <cell r="C34041" t="str">
            <v>Doctors- Locum Physicians 23/0</v>
          </cell>
          <cell r="D34041" t="str">
            <v>2919508</v>
          </cell>
          <cell r="E34041" t="str">
            <v>2</v>
          </cell>
          <cell r="F34041" t="str">
            <v>Revenue</v>
          </cell>
          <cell r="G34041" t="str">
            <v>Occupational Health/Doctors Fees</v>
          </cell>
        </row>
        <row r="34042">
          <cell r="B34042">
            <v>8352</v>
          </cell>
          <cell r="C34042" t="str">
            <v>To cary out works to kit stora</v>
          </cell>
          <cell r="D34042" t="str">
            <v>1093211</v>
          </cell>
          <cell r="E34042" t="str">
            <v>1</v>
          </cell>
          <cell r="F34042" t="str">
            <v>Revenue</v>
          </cell>
          <cell r="G34042" t="str">
            <v>Building Project Work</v>
          </cell>
        </row>
        <row r="34043">
          <cell r="B34043">
            <v>8353</v>
          </cell>
          <cell r="C34043" t="str">
            <v>Labour incl travel</v>
          </cell>
          <cell r="D34043" t="str">
            <v>1090209</v>
          </cell>
          <cell r="E34043" t="str">
            <v>1</v>
          </cell>
          <cell r="F34043" t="str">
            <v>Revenue</v>
          </cell>
          <cell r="G34043" t="str">
            <v>Unplanned   Maintenance</v>
          </cell>
        </row>
        <row r="34044">
          <cell r="B34044">
            <v>8354</v>
          </cell>
          <cell r="C34044" t="str">
            <v>2072947-IMPACT WRENCH</v>
          </cell>
          <cell r="D34044" t="str">
            <v>2161522</v>
          </cell>
          <cell r="E34044" t="str">
            <v>2</v>
          </cell>
          <cell r="F34044" t="str">
            <v>Revenue</v>
          </cell>
          <cell r="G34044" t="str">
            <v>Equipment Purchases</v>
          </cell>
        </row>
        <row r="34045">
          <cell r="B34045">
            <v>8332</v>
          </cell>
          <cell r="C34045" t="str">
            <v>Consultancy Services in respec</v>
          </cell>
          <cell r="D34045" t="str">
            <v>B121</v>
          </cell>
          <cell r="E34045" t="str">
            <v>B</v>
          </cell>
          <cell r="F34045" t="str">
            <v>Capital</v>
          </cell>
          <cell r="G34045" t="str">
            <v>Buildings</v>
          </cell>
        </row>
        <row r="34046">
          <cell r="B34046">
            <v>8355</v>
          </cell>
          <cell r="C34046" t="str">
            <v>AIR CON RE-GAS</v>
          </cell>
          <cell r="D34046" t="str">
            <v>3410250</v>
          </cell>
          <cell r="E34046" t="str">
            <v>3</v>
          </cell>
          <cell r="F34046" t="str">
            <v>Revenue</v>
          </cell>
          <cell r="G34046" t="str">
            <v>Repairs - Vehicles</v>
          </cell>
        </row>
        <row r="34047">
          <cell r="B34047">
            <v>8117</v>
          </cell>
          <cell r="C34047" t="str">
            <v>re d/d/ payment 17/8/2017</v>
          </cell>
          <cell r="D34047" t="str">
            <v>2109592</v>
          </cell>
          <cell r="E34047" t="str">
            <v>2</v>
          </cell>
          <cell r="F34047" t="str">
            <v>Revenue</v>
          </cell>
          <cell r="G34047" t="str">
            <v>Computer Software Annual Licence\Maint.</v>
          </cell>
        </row>
        <row r="34048">
          <cell r="B34048">
            <v>8107</v>
          </cell>
          <cell r="C34048" t="str">
            <v>GAS SUPPLY JUN/JUL17</v>
          </cell>
          <cell r="D34048" t="str">
            <v>1340210</v>
          </cell>
          <cell r="E34048" t="str">
            <v>1</v>
          </cell>
          <cell r="F34048" t="str">
            <v>Revenue</v>
          </cell>
          <cell r="G34048" t="str">
            <v>Gas - Mains</v>
          </cell>
        </row>
        <row r="34049">
          <cell r="B34049">
            <v>8105</v>
          </cell>
          <cell r="C34049" t="str">
            <v>GAS SUPPLY JUN/JUL17</v>
          </cell>
          <cell r="D34049" t="str">
            <v>1340208</v>
          </cell>
          <cell r="E34049" t="str">
            <v>1</v>
          </cell>
          <cell r="F34049" t="str">
            <v>Revenue</v>
          </cell>
          <cell r="G34049" t="str">
            <v>Gas - Mains</v>
          </cell>
        </row>
        <row r="34050">
          <cell r="B34050">
            <v>8101</v>
          </cell>
          <cell r="C34050" t="str">
            <v>GAS SUPPLY JUN/JUL17</v>
          </cell>
          <cell r="D34050" t="str">
            <v>1340209</v>
          </cell>
          <cell r="E34050" t="str">
            <v>1</v>
          </cell>
          <cell r="F34050" t="str">
            <v>Revenue</v>
          </cell>
          <cell r="G34050" t="str">
            <v>Gas - Mains</v>
          </cell>
        </row>
        <row r="34051">
          <cell r="B34051">
            <v>8122</v>
          </cell>
          <cell r="C34051" t="str">
            <v>Semi 13.6L PERG</v>
          </cell>
          <cell r="D34051" t="str">
            <v>0975591</v>
          </cell>
          <cell r="E34051" t="str">
            <v>0</v>
          </cell>
          <cell r="F34051" t="str">
            <v>Revenue</v>
          </cell>
          <cell r="G34051" t="str">
            <v>Canteen &amp; Messing</v>
          </cell>
        </row>
        <row r="34052">
          <cell r="B34052">
            <v>8104</v>
          </cell>
          <cell r="C34052" t="str">
            <v>GAS SUPPLY JUN/JUL17</v>
          </cell>
          <cell r="D34052" t="str">
            <v>1340307</v>
          </cell>
          <cell r="E34052" t="str">
            <v>1</v>
          </cell>
          <cell r="F34052" t="str">
            <v>Revenue</v>
          </cell>
          <cell r="G34052" t="str">
            <v>Gas - Mains</v>
          </cell>
        </row>
        <row r="34053">
          <cell r="B34053">
            <v>8100</v>
          </cell>
          <cell r="C34053" t="str">
            <v>GAS SUPPLY JUN/JUL17</v>
          </cell>
          <cell r="D34053" t="str">
            <v>1340305</v>
          </cell>
          <cell r="E34053" t="str">
            <v>1</v>
          </cell>
          <cell r="F34053" t="str">
            <v>Revenue</v>
          </cell>
          <cell r="G34053" t="str">
            <v>Gas - Mains</v>
          </cell>
        </row>
        <row r="34054">
          <cell r="B34054">
            <v>8097</v>
          </cell>
          <cell r="C34054" t="str">
            <v>GAS SUPPLY JUN/JUL17</v>
          </cell>
          <cell r="D34054" t="str">
            <v>1340309</v>
          </cell>
          <cell r="E34054" t="str">
            <v>1</v>
          </cell>
          <cell r="F34054" t="str">
            <v>Revenue</v>
          </cell>
          <cell r="G34054" t="str">
            <v>Gas - Mains</v>
          </cell>
        </row>
        <row r="34055">
          <cell r="B34055">
            <v>8108</v>
          </cell>
          <cell r="C34055" t="str">
            <v>GAS SUPPLY APR/MAY17</v>
          </cell>
          <cell r="D34055" t="str">
            <v>1340308</v>
          </cell>
          <cell r="E34055" t="str">
            <v>1</v>
          </cell>
          <cell r="F34055" t="str">
            <v>Revenue</v>
          </cell>
          <cell r="G34055" t="str">
            <v>Gas - Mains</v>
          </cell>
        </row>
        <row r="34056">
          <cell r="B34056">
            <v>8096</v>
          </cell>
          <cell r="C34056" t="str">
            <v>GAS SUPPLY JUN/JUL17</v>
          </cell>
          <cell r="D34056" t="str">
            <v>1340201</v>
          </cell>
          <cell r="E34056" t="str">
            <v>1</v>
          </cell>
          <cell r="F34056" t="str">
            <v>Revenue</v>
          </cell>
          <cell r="G34056" t="str">
            <v>Gas - Mains</v>
          </cell>
        </row>
        <row r="34057">
          <cell r="B34057">
            <v>11343</v>
          </cell>
          <cell r="C34057" t="str">
            <v>BATTERY STARTER PACK</v>
          </cell>
          <cell r="D34057" t="str">
            <v>3410250</v>
          </cell>
          <cell r="E34057" t="str">
            <v>3</v>
          </cell>
          <cell r="F34057" t="str">
            <v>Revenue</v>
          </cell>
          <cell r="G34057" t="str">
            <v>Repairs - Vehicles</v>
          </cell>
        </row>
        <row r="34058">
          <cell r="B34058">
            <v>11344</v>
          </cell>
          <cell r="C34058" t="str">
            <v>Lift maintenance from 01.04.18</v>
          </cell>
          <cell r="D34058" t="str">
            <v>1092314</v>
          </cell>
          <cell r="E34058" t="str">
            <v>1</v>
          </cell>
          <cell r="F34058" t="str">
            <v>Revenue</v>
          </cell>
          <cell r="G34058" t="str">
            <v>Servicing Contracts</v>
          </cell>
        </row>
        <row r="34059">
          <cell r="B34059">
            <v>11345</v>
          </cell>
          <cell r="C34059" t="str">
            <v>March Drill Tower - Various Re</v>
          </cell>
          <cell r="D34059" t="str">
            <v>B121</v>
          </cell>
          <cell r="E34059" t="str">
            <v>B</v>
          </cell>
          <cell r="F34059" t="str">
            <v>Capital</v>
          </cell>
          <cell r="G34059" t="str">
            <v>Buildings</v>
          </cell>
        </row>
        <row r="34060">
          <cell r="B34060">
            <v>11346</v>
          </cell>
          <cell r="C34060" t="str">
            <v xml:space="preserve">To carry out remedial repairs </v>
          </cell>
          <cell r="D34060" t="str">
            <v>1090212</v>
          </cell>
          <cell r="E34060" t="str">
            <v>1</v>
          </cell>
          <cell r="F34060" t="str">
            <v>Revenue</v>
          </cell>
          <cell r="G34060" t="str">
            <v>Unplanned   Maintenance</v>
          </cell>
        </row>
        <row r="34061">
          <cell r="B34061">
            <v>11348</v>
          </cell>
          <cell r="C34061" t="str">
            <v>Mount 3 x medals and ribbons o</v>
          </cell>
          <cell r="D34061" t="str">
            <v>2712591</v>
          </cell>
          <cell r="E34061" t="str">
            <v>2</v>
          </cell>
          <cell r="F34061" t="str">
            <v>Revenue</v>
          </cell>
          <cell r="G34061" t="str">
            <v>Clothing Purchase  Hunters (Non PPE)</v>
          </cell>
        </row>
        <row r="34062">
          <cell r="B34062">
            <v>11349</v>
          </cell>
          <cell r="C34062" t="str">
            <v>Contract Grounds Maintenance a</v>
          </cell>
          <cell r="D34062" t="str">
            <v>1210303</v>
          </cell>
          <cell r="E34062" t="str">
            <v>1</v>
          </cell>
          <cell r="F34062" t="str">
            <v>Revenue</v>
          </cell>
          <cell r="G34062" t="str">
            <v>Grounds &amp; Gardens</v>
          </cell>
        </row>
        <row r="34063">
          <cell r="B34063">
            <v>11350</v>
          </cell>
          <cell r="C34063" t="str">
            <v>SYRINGE/NEEDLE DISP.KIT</v>
          </cell>
          <cell r="D34063" t="str">
            <v>2160522</v>
          </cell>
          <cell r="E34063" t="str">
            <v>2</v>
          </cell>
          <cell r="F34063" t="str">
            <v>Revenue</v>
          </cell>
          <cell r="G34063" t="str">
            <v>Operational Equipment -  Repairs &amp; Maint</v>
          </cell>
        </row>
        <row r="34064">
          <cell r="B34064">
            <v>11355</v>
          </cell>
          <cell r="C34064" t="str">
            <v>Business Rates 2018/19 Hinchin</v>
          </cell>
          <cell r="D34064" t="str">
            <v>1540100</v>
          </cell>
          <cell r="E34064" t="str">
            <v>1</v>
          </cell>
          <cell r="F34064" t="str">
            <v>Revenue</v>
          </cell>
          <cell r="G34064" t="str">
            <v>General Rates</v>
          </cell>
        </row>
        <row r="34065">
          <cell r="B34065">
            <v>11351</v>
          </cell>
          <cell r="C34065" t="str">
            <v>18392 Kab Director 24 hour cha</v>
          </cell>
          <cell r="D34065" t="str">
            <v>2666398</v>
          </cell>
          <cell r="E34065" t="str">
            <v>2</v>
          </cell>
          <cell r="F34065" t="str">
            <v>Revenue</v>
          </cell>
          <cell r="G34065" t="str">
            <v>Devolved Health &amp; Safety Exps</v>
          </cell>
        </row>
        <row r="34066">
          <cell r="B34066">
            <v>11352</v>
          </cell>
          <cell r="C34066" t="str">
            <v>HEMPO Course + Accommodation 1</v>
          </cell>
          <cell r="D34066" t="str">
            <v>0881507</v>
          </cell>
          <cell r="E34066" t="str">
            <v>0</v>
          </cell>
          <cell r="F34066" t="str">
            <v>Revenue</v>
          </cell>
          <cell r="G34066" t="str">
            <v>Training - Operational Training</v>
          </cell>
        </row>
        <row r="34067">
          <cell r="B34067">
            <v>11353</v>
          </cell>
          <cell r="C34067" t="str">
            <v>deliver 1 x scrap vehicle to M</v>
          </cell>
          <cell r="D34067" t="str">
            <v>0887500</v>
          </cell>
          <cell r="E34067" t="str">
            <v>0</v>
          </cell>
          <cell r="F34067" t="str">
            <v>Revenue</v>
          </cell>
          <cell r="G34067" t="str">
            <v>Training - Devolved Budgets</v>
          </cell>
        </row>
        <row r="34068">
          <cell r="B34068">
            <v>11354</v>
          </cell>
          <cell r="C34068" t="str">
            <v>Renewal Safenet licencing - Ye</v>
          </cell>
          <cell r="D34068" t="str">
            <v>2103594</v>
          </cell>
          <cell r="E34068" t="str">
            <v>2</v>
          </cell>
          <cell r="F34068" t="str">
            <v>Revenue</v>
          </cell>
          <cell r="G34068" t="str">
            <v>IT Network</v>
          </cell>
        </row>
        <row r="34069">
          <cell r="B34069">
            <v>11363</v>
          </cell>
          <cell r="C34069" t="str">
            <v>AR2 Courses for 12 Students</v>
          </cell>
          <cell r="D34069" t="str">
            <v>0881507</v>
          </cell>
          <cell r="E34069" t="str">
            <v>0</v>
          </cell>
          <cell r="F34069" t="str">
            <v>Revenue</v>
          </cell>
          <cell r="G34069" t="str">
            <v>Training - Operational Training</v>
          </cell>
        </row>
        <row r="34070">
          <cell r="B34070">
            <v>11357</v>
          </cell>
          <cell r="C34070" t="str">
            <v>Obscuration Cover Multi Use</v>
          </cell>
          <cell r="D34070" t="str">
            <v>2166522</v>
          </cell>
          <cell r="E34070" t="str">
            <v>2</v>
          </cell>
          <cell r="F34070" t="str">
            <v>Revenue</v>
          </cell>
          <cell r="G34070" t="str">
            <v>B.A./M.A.R.S./Gas Tight Suits - R&amp;M</v>
          </cell>
        </row>
        <row r="34071">
          <cell r="B34071">
            <v>11358</v>
          </cell>
          <cell r="C34071" t="str">
            <v>Dermi Wipes / Triple Seven Con</v>
          </cell>
          <cell r="D34071" t="str">
            <v>2166522</v>
          </cell>
          <cell r="E34071" t="str">
            <v>2</v>
          </cell>
          <cell r="F34071" t="str">
            <v>Revenue</v>
          </cell>
          <cell r="G34071" t="str">
            <v>B.A./M.A.R.S./Gas Tight Suits - R&amp;M</v>
          </cell>
        </row>
        <row r="34072">
          <cell r="B34072">
            <v>11364</v>
          </cell>
          <cell r="C34072" t="str">
            <v>Printing-R. Farmer</v>
          </cell>
          <cell r="D34072" t="str">
            <v>2646510</v>
          </cell>
          <cell r="E34072" t="str">
            <v>2</v>
          </cell>
          <cell r="F34072" t="str">
            <v>Revenue</v>
          </cell>
          <cell r="G34072" t="str">
            <v>Community Fire Safety Projects</v>
          </cell>
        </row>
        <row r="34073">
          <cell r="B34073">
            <v>8878</v>
          </cell>
          <cell r="C34073" t="str">
            <v>FUEL CAN LOCKER DOOR</v>
          </cell>
          <cell r="D34073" t="str">
            <v>3410250</v>
          </cell>
          <cell r="E34073" t="str">
            <v>3</v>
          </cell>
          <cell r="F34073" t="str">
            <v>Revenue</v>
          </cell>
          <cell r="G34073" t="str">
            <v>Repairs - Vehicles</v>
          </cell>
        </row>
        <row r="34074">
          <cell r="B34074">
            <v>8510</v>
          </cell>
          <cell r="C34074" t="str">
            <v>To service generators at the f</v>
          </cell>
          <cell r="D34074" t="str">
            <v>1092100</v>
          </cell>
          <cell r="E34074" t="str">
            <v>1</v>
          </cell>
          <cell r="F34074" t="str">
            <v>Revenue</v>
          </cell>
          <cell r="G34074" t="str">
            <v>Servicing Contracts</v>
          </cell>
        </row>
        <row r="34075">
          <cell r="B34075">
            <v>8761</v>
          </cell>
          <cell r="C34075" t="str">
            <v>WASTE 05/09/17 - 26/09/17</v>
          </cell>
          <cell r="D34075" t="str">
            <v>1361204</v>
          </cell>
          <cell r="E34075" t="str">
            <v>1</v>
          </cell>
          <cell r="F34075" t="str">
            <v>Revenue</v>
          </cell>
          <cell r="G34075" t="str">
            <v>Waste Management Exps</v>
          </cell>
        </row>
        <row r="34076">
          <cell r="B34076">
            <v>8776</v>
          </cell>
          <cell r="C34076" t="str">
            <v>WASTE 11/09/17 - 27/09/17</v>
          </cell>
          <cell r="D34076" t="str">
            <v>1361306</v>
          </cell>
          <cell r="E34076" t="str">
            <v>1</v>
          </cell>
          <cell r="F34076" t="str">
            <v>Revenue</v>
          </cell>
          <cell r="G34076" t="str">
            <v>Waste Management Exps</v>
          </cell>
        </row>
        <row r="34077">
          <cell r="B34077">
            <v>8778</v>
          </cell>
          <cell r="C34077" t="str">
            <v>WASTE 04/09/17 - 25/09/17</v>
          </cell>
          <cell r="D34077" t="str">
            <v>1361209</v>
          </cell>
          <cell r="E34077" t="str">
            <v>1</v>
          </cell>
          <cell r="F34077" t="str">
            <v>Revenue</v>
          </cell>
          <cell r="G34077" t="str">
            <v>Waste Management Exps</v>
          </cell>
        </row>
        <row r="34078">
          <cell r="B34078">
            <v>8786</v>
          </cell>
          <cell r="C34078" t="str">
            <v>WASTE 13/09/17 - 27/09/17</v>
          </cell>
          <cell r="D34078" t="str">
            <v>1361100</v>
          </cell>
          <cell r="E34078" t="str">
            <v>1</v>
          </cell>
          <cell r="F34078" t="str">
            <v>Revenue</v>
          </cell>
          <cell r="G34078" t="str">
            <v>Waste Management Exps</v>
          </cell>
        </row>
        <row r="34079">
          <cell r="B34079">
            <v>8754</v>
          </cell>
          <cell r="C34079" t="str">
            <v>REY OFFICE A4 WHT BOX5</v>
          </cell>
          <cell r="D34079" t="str">
            <v>2480591</v>
          </cell>
          <cell r="E34079" t="str">
            <v>2</v>
          </cell>
          <cell r="F34079" t="str">
            <v>Revenue</v>
          </cell>
          <cell r="G34079" t="str">
            <v>Stationery, Comp/Copier Cons</v>
          </cell>
        </row>
        <row r="34080">
          <cell r="B34080">
            <v>8877</v>
          </cell>
          <cell r="C34080" t="str">
            <v>Development of new Yaxley Fire</v>
          </cell>
          <cell r="D34080" t="str">
            <v>B379</v>
          </cell>
          <cell r="E34080" t="str">
            <v>B</v>
          </cell>
          <cell r="F34080" t="str">
            <v>Capital</v>
          </cell>
          <cell r="G34080" t="str">
            <v>Project Suspense</v>
          </cell>
        </row>
        <row r="34081">
          <cell r="B34081">
            <v>8726</v>
          </cell>
          <cell r="C34081" t="str">
            <v>STORAGE PERIOD 01/10/17 - 31/1</v>
          </cell>
          <cell r="D34081" t="str">
            <v>2930591</v>
          </cell>
          <cell r="E34081" t="str">
            <v>2</v>
          </cell>
          <cell r="F34081" t="str">
            <v>Revenue</v>
          </cell>
          <cell r="G34081" t="str">
            <v>Long Term Archive Storage</v>
          </cell>
        </row>
        <row r="34082">
          <cell r="B34082">
            <v>8768</v>
          </cell>
          <cell r="C34082" t="str">
            <v>WASTE 04/09/17 - 18/09/17</v>
          </cell>
          <cell r="D34082" t="str">
            <v>1361306</v>
          </cell>
          <cell r="E34082" t="str">
            <v>1</v>
          </cell>
          <cell r="F34082" t="str">
            <v>Revenue</v>
          </cell>
          <cell r="G34082" t="str">
            <v>Waste Management Exps</v>
          </cell>
        </row>
        <row r="34083">
          <cell r="B34083">
            <v>8770</v>
          </cell>
          <cell r="C34083" t="str">
            <v>WASTE 18/09/17/</v>
          </cell>
          <cell r="D34083" t="str">
            <v>1361303</v>
          </cell>
          <cell r="E34083" t="str">
            <v>1</v>
          </cell>
          <cell r="F34083" t="str">
            <v>Revenue</v>
          </cell>
          <cell r="G34083" t="str">
            <v>Waste Management Exps</v>
          </cell>
        </row>
        <row r="34084">
          <cell r="B34084">
            <v>8771</v>
          </cell>
          <cell r="C34084" t="str">
            <v>WASTE 12/09/17 - 26/09/17</v>
          </cell>
          <cell r="D34084" t="str">
            <v>1361312</v>
          </cell>
          <cell r="E34084" t="str">
            <v>1</v>
          </cell>
          <cell r="F34084" t="str">
            <v>Revenue</v>
          </cell>
          <cell r="G34084" t="str">
            <v>Waste Management Exps</v>
          </cell>
        </row>
        <row r="34085">
          <cell r="B34085">
            <v>8712</v>
          </cell>
          <cell r="C34085" t="str">
            <v>ELECTRODE PADS</v>
          </cell>
          <cell r="D34085" t="str">
            <v>2161522</v>
          </cell>
          <cell r="E34085" t="str">
            <v>2</v>
          </cell>
          <cell r="F34085" t="str">
            <v>Revenue</v>
          </cell>
          <cell r="G34085" t="str">
            <v>Equipment Purchases</v>
          </cell>
        </row>
        <row r="34086">
          <cell r="B34086">
            <v>8709</v>
          </cell>
          <cell r="C34086" t="str">
            <v>Semi 13.6L Perg</v>
          </cell>
          <cell r="D34086" t="str">
            <v>0975591</v>
          </cell>
          <cell r="E34086" t="str">
            <v>0</v>
          </cell>
          <cell r="F34086" t="str">
            <v>Revenue</v>
          </cell>
          <cell r="G34086" t="str">
            <v>Canteen &amp; Messing</v>
          </cell>
        </row>
        <row r="34087">
          <cell r="B34087">
            <v>8763</v>
          </cell>
          <cell r="C34087" t="str">
            <v>WASTE 01/09/17 - 29/09/17</v>
          </cell>
          <cell r="D34087" t="str">
            <v>1361205</v>
          </cell>
          <cell r="E34087" t="str">
            <v>1</v>
          </cell>
          <cell r="F34087" t="str">
            <v>Revenue</v>
          </cell>
          <cell r="G34087" t="str">
            <v>Waste Management Exps</v>
          </cell>
        </row>
        <row r="34088">
          <cell r="B34088">
            <v>8769</v>
          </cell>
          <cell r="C34088" t="str">
            <v>WASTE 01/09/17  - 29/09/17</v>
          </cell>
          <cell r="D34088" t="str">
            <v>1361208</v>
          </cell>
          <cell r="E34088" t="str">
            <v>1</v>
          </cell>
          <cell r="F34088" t="str">
            <v>Revenue</v>
          </cell>
          <cell r="G34088" t="str">
            <v>Waste Management Exps</v>
          </cell>
        </row>
        <row r="34089">
          <cell r="B34089">
            <v>8773</v>
          </cell>
          <cell r="C34089" t="str">
            <v>WASTE 13/09/17 - 27/09/17</v>
          </cell>
          <cell r="D34089" t="str">
            <v>1361301</v>
          </cell>
          <cell r="E34089" t="str">
            <v>1</v>
          </cell>
          <cell r="F34089" t="str">
            <v>Revenue</v>
          </cell>
          <cell r="G34089" t="str">
            <v>Waste Management Exps</v>
          </cell>
        </row>
        <row r="34090">
          <cell r="B34090">
            <v>8782</v>
          </cell>
          <cell r="C34090" t="str">
            <v>WASTE 01/09/17 - 29/09/17</v>
          </cell>
          <cell r="D34090" t="str">
            <v>1361214</v>
          </cell>
          <cell r="E34090" t="str">
            <v>1</v>
          </cell>
          <cell r="F34090" t="str">
            <v>Revenue</v>
          </cell>
          <cell r="G34090" t="str">
            <v>Waste Management Exps</v>
          </cell>
        </row>
        <row r="34091">
          <cell r="B34091">
            <v>8784</v>
          </cell>
          <cell r="C34091" t="str">
            <v>WASTE 04/09/17 - 25/09/17</v>
          </cell>
          <cell r="D34091" t="str">
            <v>1361314</v>
          </cell>
          <cell r="E34091" t="str">
            <v>1</v>
          </cell>
          <cell r="F34091" t="str">
            <v>Revenue</v>
          </cell>
          <cell r="G34091" t="str">
            <v>Waste Management Exps</v>
          </cell>
        </row>
        <row r="34092">
          <cell r="B34092">
            <v>8785</v>
          </cell>
          <cell r="C34092" t="str">
            <v>WASTE 06/09/17 - 27/09/17</v>
          </cell>
          <cell r="D34092" t="str">
            <v>1361304</v>
          </cell>
          <cell r="E34092" t="str">
            <v>1</v>
          </cell>
          <cell r="F34092" t="str">
            <v>Revenue</v>
          </cell>
          <cell r="G34092" t="str">
            <v>Waste Management Exps</v>
          </cell>
        </row>
        <row r="34093">
          <cell r="B34093">
            <v>8691</v>
          </cell>
          <cell r="C34093" t="str">
            <v>RESPONDER SUIT (L)</v>
          </cell>
          <cell r="D34093" t="str">
            <v>2161522</v>
          </cell>
          <cell r="E34093" t="str">
            <v>2</v>
          </cell>
          <cell r="F34093" t="str">
            <v>Revenue</v>
          </cell>
          <cell r="G34093" t="str">
            <v>Equipment Purchases</v>
          </cell>
        </row>
        <row r="34094">
          <cell r="B34094">
            <v>8725</v>
          </cell>
          <cell r="C34094" t="str">
            <v>G WIGGINS IBIS STYLES B'MINGHA</v>
          </cell>
          <cell r="D34094" t="str">
            <v>2410250</v>
          </cell>
          <cell r="E34094" t="str">
            <v>2</v>
          </cell>
          <cell r="F34094" t="str">
            <v>Revenue</v>
          </cell>
          <cell r="G34094" t="str">
            <v>Staff Travelling &amp; Subsistence</v>
          </cell>
        </row>
        <row r="34095">
          <cell r="B34095">
            <v>8735</v>
          </cell>
          <cell r="C34095" t="str">
            <v>Please supply the following na</v>
          </cell>
          <cell r="D34095" t="str">
            <v>1090214</v>
          </cell>
          <cell r="E34095" t="str">
            <v>1</v>
          </cell>
          <cell r="F34095" t="str">
            <v>Revenue</v>
          </cell>
          <cell r="G34095" t="str">
            <v>Unplanned   Maintenance</v>
          </cell>
        </row>
        <row r="34096">
          <cell r="B34096">
            <v>8732</v>
          </cell>
          <cell r="C34096" t="str">
            <v>Relocation of compressor and c</v>
          </cell>
          <cell r="D34096" t="str">
            <v>B121</v>
          </cell>
          <cell r="E34096" t="str">
            <v>B</v>
          </cell>
          <cell r="F34096" t="str">
            <v>Capital</v>
          </cell>
          <cell r="G34096" t="str">
            <v>Buildings</v>
          </cell>
        </row>
        <row r="34097">
          <cell r="B34097">
            <v>8724</v>
          </cell>
          <cell r="C34097" t="str">
            <v>Consultancy Planning for the f</v>
          </cell>
          <cell r="D34097" t="str">
            <v>2168782</v>
          </cell>
          <cell r="E34097" t="str">
            <v>2</v>
          </cell>
          <cell r="F34097" t="str">
            <v>Revenue</v>
          </cell>
          <cell r="G34097" t="str">
            <v>WT Shift System</v>
          </cell>
        </row>
        <row r="34098">
          <cell r="B34098">
            <v>8729</v>
          </cell>
          <cell r="C34098" t="str">
            <v>FSS 01/17 Fire Safety Sprinkle</v>
          </cell>
          <cell r="D34098" t="str">
            <v>2625510</v>
          </cell>
          <cell r="E34098" t="str">
            <v>2</v>
          </cell>
          <cell r="F34098" t="str">
            <v>Revenue</v>
          </cell>
          <cell r="G34098" t="str">
            <v>Community Safety Training Exps</v>
          </cell>
        </row>
        <row r="34099">
          <cell r="B34099">
            <v>8688</v>
          </cell>
          <cell r="C34099" t="str">
            <v>DEEPA SUNDARESAN PERIOD END 01</v>
          </cell>
          <cell r="D34099" t="str">
            <v>2922588</v>
          </cell>
          <cell r="E34099" t="str">
            <v>2</v>
          </cell>
          <cell r="F34099" t="str">
            <v>Revenue</v>
          </cell>
          <cell r="G34099" t="str">
            <v>Agency Staff</v>
          </cell>
        </row>
        <row r="34100">
          <cell r="B34100">
            <v>8689</v>
          </cell>
          <cell r="C34100" t="str">
            <v>RANADHEER CHANDU PERIOD END 17</v>
          </cell>
          <cell r="D34100" t="str">
            <v>2922588</v>
          </cell>
          <cell r="E34100" t="str">
            <v>2</v>
          </cell>
          <cell r="F34100" t="str">
            <v>Revenue</v>
          </cell>
          <cell r="G34100" t="str">
            <v>Agency Staff</v>
          </cell>
        </row>
        <row r="34101">
          <cell r="B34101">
            <v>8820</v>
          </cell>
          <cell r="C34101" t="str">
            <v>GAS SUPPLY 31 AUG 17 - 30 SEPT</v>
          </cell>
          <cell r="D34101" t="str">
            <v>1340100</v>
          </cell>
          <cell r="E34101" t="str">
            <v>1</v>
          </cell>
          <cell r="F34101" t="str">
            <v>Revenue</v>
          </cell>
          <cell r="G34101" t="str">
            <v>Gas - Mains</v>
          </cell>
        </row>
        <row r="34102">
          <cell r="B34102">
            <v>8794</v>
          </cell>
          <cell r="C34102" t="str">
            <v>7 SEPT 17 SKID AVOIDANCE TRAIN</v>
          </cell>
          <cell r="D34102" t="str">
            <v>0881507</v>
          </cell>
          <cell r="E34102" t="str">
            <v>0</v>
          </cell>
          <cell r="F34102" t="str">
            <v>Revenue</v>
          </cell>
          <cell r="G34102" t="str">
            <v>Training - Operational Training</v>
          </cell>
        </row>
        <row r="34103">
          <cell r="B34103">
            <v>8800</v>
          </cell>
          <cell r="C34103" t="str">
            <v xml:space="preserve">IC MAGIC COURSE 09-12/10/2017 </v>
          </cell>
          <cell r="D34103" t="str">
            <v>0881507</v>
          </cell>
          <cell r="E34103" t="str">
            <v>0</v>
          </cell>
          <cell r="F34103" t="str">
            <v>Revenue</v>
          </cell>
          <cell r="G34103" t="str">
            <v>Training - Operational Training</v>
          </cell>
        </row>
        <row r="34104">
          <cell r="B34104">
            <v>13002</v>
          </cell>
          <cell r="C34104" t="str">
            <v>PT-X Bacs Subscription Service</v>
          </cell>
          <cell r="D34104" t="str">
            <v>2109592</v>
          </cell>
          <cell r="E34104" t="str">
            <v>2</v>
          </cell>
          <cell r="F34104" t="str">
            <v>Revenue</v>
          </cell>
          <cell r="G34104" t="str">
            <v>Computer Software Annual Licence\Maint.</v>
          </cell>
        </row>
        <row r="34105">
          <cell r="B34105">
            <v>13259</v>
          </cell>
          <cell r="C34105" t="str">
            <v>GAS USAGE - JUNE 2018</v>
          </cell>
          <cell r="D34105" t="str">
            <v>1340211</v>
          </cell>
          <cell r="E34105" t="str">
            <v>1</v>
          </cell>
          <cell r="F34105" t="str">
            <v>Revenue</v>
          </cell>
          <cell r="G34105" t="str">
            <v>Gas - Mains</v>
          </cell>
        </row>
        <row r="34106">
          <cell r="B34106">
            <v>13262</v>
          </cell>
          <cell r="C34106" t="str">
            <v>GAS USAGE - JUNE 2018</v>
          </cell>
          <cell r="D34106" t="str">
            <v>1340214</v>
          </cell>
          <cell r="E34106" t="str">
            <v>1</v>
          </cell>
          <cell r="F34106" t="str">
            <v>Revenue</v>
          </cell>
          <cell r="G34106" t="str">
            <v>Gas - Mains</v>
          </cell>
        </row>
        <row r="34107">
          <cell r="B34107">
            <v>13318</v>
          </cell>
          <cell r="C34107" t="str">
            <v>TV LICENCE - ELY FIRE STATION</v>
          </cell>
          <cell r="D34107" t="str">
            <v>2606304</v>
          </cell>
          <cell r="E34107" t="str">
            <v>2</v>
          </cell>
          <cell r="F34107" t="str">
            <v>Revenue</v>
          </cell>
          <cell r="G34107" t="str">
            <v>TV Licences</v>
          </cell>
        </row>
        <row r="34108">
          <cell r="B34108">
            <v>13323</v>
          </cell>
          <cell r="C34108" t="str">
            <v xml:space="preserve">WATER CHARGES - APRIL TO JULY </v>
          </cell>
          <cell r="D34108" t="str">
            <v>1350206</v>
          </cell>
          <cell r="E34108" t="str">
            <v>1</v>
          </cell>
          <cell r="F34108" t="str">
            <v>Revenue</v>
          </cell>
          <cell r="G34108" t="str">
            <v>Water/Sewerage Rates</v>
          </cell>
        </row>
        <row r="34109">
          <cell r="B34109">
            <v>11105</v>
          </cell>
          <cell r="C34109" t="str">
            <v>150.014.602 COVER SET</v>
          </cell>
          <cell r="D34109" t="str">
            <v>2160522</v>
          </cell>
          <cell r="E34109" t="str">
            <v>2</v>
          </cell>
          <cell r="F34109" t="str">
            <v>Revenue</v>
          </cell>
          <cell r="G34109" t="str">
            <v>Operational Equipment -  Repairs &amp; Maint</v>
          </cell>
        </row>
        <row r="34110">
          <cell r="B34110">
            <v>11189</v>
          </cell>
          <cell r="C34110" t="str">
            <v>SUPPLY OF GAS CYLINDERS</v>
          </cell>
          <cell r="D34110" t="str">
            <v>0820507</v>
          </cell>
          <cell r="E34110" t="str">
            <v>0</v>
          </cell>
          <cell r="F34110" t="str">
            <v>Revenue</v>
          </cell>
          <cell r="G34110" t="str">
            <v>Training Centre Equipment</v>
          </cell>
        </row>
        <row r="34111">
          <cell r="B34111">
            <v>10365</v>
          </cell>
          <cell r="C34111" t="str">
            <v>To service all air conditionin</v>
          </cell>
          <cell r="D34111" t="str">
            <v>1092585</v>
          </cell>
          <cell r="E34111" t="str">
            <v>1</v>
          </cell>
          <cell r="F34111" t="str">
            <v>Revenue</v>
          </cell>
          <cell r="G34111" t="str">
            <v>Servicing Contracts</v>
          </cell>
        </row>
        <row r="34112">
          <cell r="B34112">
            <v>11184</v>
          </cell>
          <cell r="C34112" t="str">
            <v>Wood for FBT Training</v>
          </cell>
          <cell r="D34112" t="str">
            <v>0881507</v>
          </cell>
          <cell r="E34112" t="str">
            <v>0</v>
          </cell>
          <cell r="F34112" t="str">
            <v>Revenue</v>
          </cell>
          <cell r="G34112" t="str">
            <v>Training - Operational Training</v>
          </cell>
        </row>
        <row r="34113">
          <cell r="B34113">
            <v>11178</v>
          </cell>
          <cell r="C34113" t="str">
            <v>Skip Rental</v>
          </cell>
          <cell r="D34113" t="str">
            <v>0820507</v>
          </cell>
          <cell r="E34113" t="str">
            <v>0</v>
          </cell>
          <cell r="F34113" t="str">
            <v>Revenue</v>
          </cell>
          <cell r="G34113" t="str">
            <v>Training Centre Equipment</v>
          </cell>
        </row>
        <row r="34114">
          <cell r="B34114">
            <v>11130</v>
          </cell>
          <cell r="C34114" t="str">
            <v xml:space="preserve">Rats in grounds of SHQ.  Area </v>
          </cell>
          <cell r="D34114" t="str">
            <v>1090100</v>
          </cell>
          <cell r="E34114" t="str">
            <v>1</v>
          </cell>
          <cell r="F34114" t="str">
            <v>Revenue</v>
          </cell>
          <cell r="G34114" t="str">
            <v>Unplanned   Maintenance</v>
          </cell>
        </row>
        <row r="34115">
          <cell r="B34115">
            <v>11201</v>
          </cell>
          <cell r="C34115" t="str">
            <v>Ref CW5230 - the supply and in</v>
          </cell>
          <cell r="D34115" t="str">
            <v>2168782</v>
          </cell>
          <cell r="E34115" t="str">
            <v>2</v>
          </cell>
          <cell r="F34115" t="str">
            <v>Revenue</v>
          </cell>
          <cell r="G34115" t="str">
            <v>WT Shift System</v>
          </cell>
        </row>
        <row r="34116">
          <cell r="B34116">
            <v>11072</v>
          </cell>
          <cell r="C34116" t="str">
            <v>Spircom Wireless Communication</v>
          </cell>
          <cell r="D34116" t="str">
            <v>2168782</v>
          </cell>
          <cell r="E34116" t="str">
            <v>2</v>
          </cell>
          <cell r="F34116" t="str">
            <v>Revenue</v>
          </cell>
          <cell r="G34116" t="str">
            <v>WT Shift System</v>
          </cell>
        </row>
        <row r="34117">
          <cell r="B34117">
            <v>14753</v>
          </cell>
          <cell r="C34117" t="str">
            <v>Beverage Machine</v>
          </cell>
          <cell r="D34117" t="str">
            <v>0975591</v>
          </cell>
          <cell r="E34117" t="str">
            <v>0</v>
          </cell>
          <cell r="F34117" t="str">
            <v>Revenue</v>
          </cell>
          <cell r="G34117" t="str">
            <v>Canteen &amp; Messing</v>
          </cell>
        </row>
        <row r="34118">
          <cell r="B34118">
            <v>14754</v>
          </cell>
          <cell r="C34118" t="str">
            <v>Storage period 01.12.18-31.12.</v>
          </cell>
          <cell r="D34118" t="str">
            <v>2930591</v>
          </cell>
          <cell r="E34118" t="str">
            <v>2</v>
          </cell>
          <cell r="F34118" t="str">
            <v>Revenue</v>
          </cell>
          <cell r="G34118" t="str">
            <v>Long Term Archive Storage</v>
          </cell>
        </row>
        <row r="34119">
          <cell r="B34119">
            <v>14755</v>
          </cell>
          <cell r="C34119" t="str">
            <v>Water Charges</v>
          </cell>
          <cell r="D34119" t="str">
            <v>1350302</v>
          </cell>
          <cell r="E34119" t="str">
            <v>1</v>
          </cell>
          <cell r="F34119" t="str">
            <v>Revenue</v>
          </cell>
          <cell r="G34119" t="str">
            <v>Water/Sewerage Rates</v>
          </cell>
        </row>
        <row r="34120">
          <cell r="B34120">
            <v>14758</v>
          </cell>
          <cell r="C34120" t="str">
            <v>RLWAH50-50Kg Working at Height</v>
          </cell>
          <cell r="D34120" t="str">
            <v>B379</v>
          </cell>
          <cell r="E34120" t="str">
            <v>B</v>
          </cell>
          <cell r="F34120" t="str">
            <v>Capital</v>
          </cell>
          <cell r="G34120" t="str">
            <v>Project Suspense</v>
          </cell>
        </row>
        <row r="34121">
          <cell r="B34121">
            <v>14771</v>
          </cell>
          <cell r="C34121" t="str">
            <v>chain wheels complete with cha</v>
          </cell>
          <cell r="D34121" t="str">
            <v>3410250</v>
          </cell>
          <cell r="E34121" t="str">
            <v>3</v>
          </cell>
          <cell r="F34121" t="str">
            <v>Revenue</v>
          </cell>
          <cell r="G34121" t="str">
            <v>Repairs - Vehicles</v>
          </cell>
        </row>
        <row r="34122">
          <cell r="B34122">
            <v>14764</v>
          </cell>
          <cell r="C34122" t="str">
            <v>CFRS Helmet Transfers</v>
          </cell>
          <cell r="D34122" t="str">
            <v>2625510</v>
          </cell>
          <cell r="E34122" t="str">
            <v>2</v>
          </cell>
          <cell r="F34122" t="str">
            <v>Revenue</v>
          </cell>
          <cell r="G34122" t="str">
            <v>Community Safety Training Exps</v>
          </cell>
        </row>
        <row r="34123">
          <cell r="B34123">
            <v>14765</v>
          </cell>
          <cell r="C34123" t="str">
            <v>Skip Rental 01.11.18-30.11.18</v>
          </cell>
          <cell r="D34123" t="str">
            <v>0820507</v>
          </cell>
          <cell r="E34123" t="str">
            <v>0</v>
          </cell>
          <cell r="F34123" t="str">
            <v>Revenue</v>
          </cell>
          <cell r="G34123" t="str">
            <v>Training Centre Equipment</v>
          </cell>
        </row>
        <row r="34124">
          <cell r="B34124">
            <v>14768</v>
          </cell>
          <cell r="C34124" t="str">
            <v>Hardware maintenance</v>
          </cell>
          <cell r="D34124" t="str">
            <v>2102592</v>
          </cell>
          <cell r="E34124" t="str">
            <v>2</v>
          </cell>
          <cell r="F34124" t="str">
            <v>Revenue</v>
          </cell>
          <cell r="G34124" t="str">
            <v>Computer Hardware Maintenance</v>
          </cell>
        </row>
        <row r="34125">
          <cell r="B34125">
            <v>14767</v>
          </cell>
          <cell r="C34125" t="str">
            <v>Callout-Yaxley-heat pump syste</v>
          </cell>
          <cell r="D34125" t="str">
            <v>1090215</v>
          </cell>
          <cell r="E34125" t="str">
            <v>1</v>
          </cell>
          <cell r="F34125" t="str">
            <v>Revenue</v>
          </cell>
          <cell r="G34125" t="str">
            <v>Unplanned   Maintenance</v>
          </cell>
        </row>
        <row r="34126">
          <cell r="B34126">
            <v>9001</v>
          </cell>
          <cell r="C34126" t="str">
            <v>BLEACH LIQ STR ECON 5LTR</v>
          </cell>
          <cell r="D34126" t="str">
            <v>1360591</v>
          </cell>
          <cell r="E34126" t="str">
            <v>1</v>
          </cell>
          <cell r="F34126" t="str">
            <v>Revenue</v>
          </cell>
          <cell r="G34126" t="str">
            <v>Cleaning Materials</v>
          </cell>
        </row>
        <row r="34127">
          <cell r="B34127">
            <v>8999</v>
          </cell>
          <cell r="C34127" t="str">
            <v xml:space="preserve">Saka bottled water </v>
          </cell>
          <cell r="D34127" t="str">
            <v>2167591</v>
          </cell>
          <cell r="E34127" t="str">
            <v>2</v>
          </cell>
          <cell r="F34127" t="str">
            <v>Revenue</v>
          </cell>
          <cell r="G34127" t="str">
            <v>Operational Consumables - Devolved</v>
          </cell>
        </row>
        <row r="34128">
          <cell r="B34128">
            <v>8993</v>
          </cell>
          <cell r="C34128" t="str">
            <v>WS/3512 2 washout Fire Hydrant</v>
          </cell>
          <cell r="D34128" t="str">
            <v>2165512</v>
          </cell>
          <cell r="E34128" t="str">
            <v>2</v>
          </cell>
          <cell r="F34128" t="str">
            <v>Revenue</v>
          </cell>
          <cell r="G34128" t="str">
            <v>Hydrants Conditions &amp; Section 106 Purchases</v>
          </cell>
        </row>
        <row r="34129">
          <cell r="B34129">
            <v>8995</v>
          </cell>
          <cell r="C34129" t="str">
            <v>WATER &amp; SEWERAGE CHARGES 22/07</v>
          </cell>
          <cell r="D34129" t="str">
            <v>1350205</v>
          </cell>
          <cell r="E34129" t="str">
            <v>1</v>
          </cell>
          <cell r="F34129" t="str">
            <v>Revenue</v>
          </cell>
          <cell r="G34129" t="str">
            <v>Water/Sewerage Rates</v>
          </cell>
        </row>
        <row r="34130">
          <cell r="B34130">
            <v>8998</v>
          </cell>
          <cell r="C34130" t="str">
            <v>Terrorism Insurance contributi</v>
          </cell>
          <cell r="D34130" t="str">
            <v>2590100</v>
          </cell>
          <cell r="E34130" t="str">
            <v>2</v>
          </cell>
          <cell r="F34130" t="str">
            <v>Revenue</v>
          </cell>
          <cell r="G34130" t="str">
            <v>Other Mutual Protection</v>
          </cell>
        </row>
        <row r="34131">
          <cell r="B34131">
            <v>9002</v>
          </cell>
          <cell r="C34131" t="str">
            <v>MOBILE DISPENSER -KIMWIPE</v>
          </cell>
          <cell r="D34131" t="str">
            <v>1360591</v>
          </cell>
          <cell r="E34131" t="str">
            <v>1</v>
          </cell>
          <cell r="F34131" t="str">
            <v>Revenue</v>
          </cell>
          <cell r="G34131" t="str">
            <v>Cleaning Materials</v>
          </cell>
        </row>
        <row r="34132">
          <cell r="B34132">
            <v>9003</v>
          </cell>
          <cell r="C34132" t="str">
            <v>SNAP BACK REEL/KEYRING</v>
          </cell>
          <cell r="D34132" t="str">
            <v>2480591</v>
          </cell>
          <cell r="E34132" t="str">
            <v>2</v>
          </cell>
          <cell r="F34132" t="str">
            <v>Revenue</v>
          </cell>
          <cell r="G34132" t="str">
            <v>Stationery, Comp/Copier Cons</v>
          </cell>
        </row>
        <row r="34133">
          <cell r="B34133">
            <v>9004</v>
          </cell>
          <cell r="C34133" t="str">
            <v>POSTSAFE 250x310mm PK100</v>
          </cell>
          <cell r="D34133" t="str">
            <v>2480591</v>
          </cell>
          <cell r="E34133" t="str">
            <v>2</v>
          </cell>
          <cell r="F34133" t="str">
            <v>Revenue</v>
          </cell>
          <cell r="G34133" t="str">
            <v>Stationery, Comp/Copier Cons</v>
          </cell>
        </row>
        <row r="34134">
          <cell r="B34134">
            <v>9009</v>
          </cell>
          <cell r="C34134" t="str">
            <v>BA LOG BOOK</v>
          </cell>
          <cell r="D34134" t="str">
            <v>2166522</v>
          </cell>
          <cell r="E34134" t="str">
            <v>2</v>
          </cell>
          <cell r="F34134" t="str">
            <v>Revenue</v>
          </cell>
          <cell r="G34134" t="str">
            <v>B.A./M.A.R.S./Gas Tight Suits - R&amp;M</v>
          </cell>
        </row>
        <row r="34135">
          <cell r="B34135">
            <v>9013</v>
          </cell>
          <cell r="C34135" t="str">
            <v>RENT UPLIFT FOR PERIOD 04/04/1</v>
          </cell>
          <cell r="D34135" t="str">
            <v>1510315</v>
          </cell>
          <cell r="E34135" t="str">
            <v>1</v>
          </cell>
          <cell r="F34135" t="str">
            <v>Revenue</v>
          </cell>
          <cell r="G34135" t="str">
            <v>Rents &amp; Leases</v>
          </cell>
        </row>
        <row r="34136">
          <cell r="B34136">
            <v>9014</v>
          </cell>
          <cell r="C34136" t="str">
            <v>B QUAIL - TRAVELODGE (BAR CAFE</v>
          </cell>
          <cell r="D34136" t="str">
            <v>2410592</v>
          </cell>
          <cell r="E34136" t="str">
            <v>2</v>
          </cell>
          <cell r="F34136" t="str">
            <v>Revenue</v>
          </cell>
          <cell r="G34136" t="str">
            <v>Staff Travelling &amp; Subsistence</v>
          </cell>
        </row>
        <row r="34137">
          <cell r="B34137">
            <v>9015</v>
          </cell>
          <cell r="C34137" t="str">
            <v>Endosan Water Treatment Soluti</v>
          </cell>
          <cell r="D34137" t="str">
            <v>2643510</v>
          </cell>
          <cell r="E34137" t="str">
            <v>2</v>
          </cell>
          <cell r="F34137" t="str">
            <v>Revenue</v>
          </cell>
          <cell r="G34137" t="str">
            <v>Sprinkler Initiative</v>
          </cell>
        </row>
        <row r="34138">
          <cell r="B34138">
            <v>9007</v>
          </cell>
          <cell r="C34138" t="str">
            <v>DATA CHARGES &amp; LINE RENTAL CHA</v>
          </cell>
          <cell r="D34138" t="str">
            <v>2195594</v>
          </cell>
          <cell r="E34138" t="str">
            <v>2</v>
          </cell>
          <cell r="F34138" t="str">
            <v>Revenue</v>
          </cell>
          <cell r="G34138" t="str">
            <v>Mobile Phones</v>
          </cell>
        </row>
        <row r="34139">
          <cell r="B34139">
            <v>9008</v>
          </cell>
          <cell r="C34139" t="str">
            <v>CAMBS FIRE SERVICE UNFUNDED BE</v>
          </cell>
          <cell r="D34139" t="str">
            <v>0933100</v>
          </cell>
          <cell r="E34139" t="str">
            <v>0</v>
          </cell>
          <cell r="F34139" t="str">
            <v>Revenue</v>
          </cell>
          <cell r="G34139" t="str">
            <v>Compensation Loss Of Office (Add Years)</v>
          </cell>
        </row>
        <row r="34140">
          <cell r="B34140">
            <v>8475</v>
          </cell>
          <cell r="C34140" t="str">
            <v>SKIP HIRE 31/3/17-14/9/2017</v>
          </cell>
          <cell r="D34140" t="str">
            <v>0820507</v>
          </cell>
          <cell r="E34140" t="str">
            <v>0</v>
          </cell>
          <cell r="F34140" t="str">
            <v>Revenue</v>
          </cell>
          <cell r="G34140" t="str">
            <v>Training Centre Equipment</v>
          </cell>
        </row>
        <row r="34141">
          <cell r="B34141">
            <v>8477</v>
          </cell>
          <cell r="C34141" t="str">
            <v>42 deg - 60809 - Thermal Relie</v>
          </cell>
          <cell r="D34141" t="str">
            <v>3410250</v>
          </cell>
          <cell r="E34141" t="str">
            <v>3</v>
          </cell>
          <cell r="F34141" t="str">
            <v>Revenue</v>
          </cell>
          <cell r="G34141" t="str">
            <v>Repairs - Vehicles</v>
          </cell>
        </row>
        <row r="34142">
          <cell r="B34142">
            <v>8479</v>
          </cell>
          <cell r="C34142" t="str">
            <v>Contract Grounds Maintenance a</v>
          </cell>
          <cell r="D34142" t="str">
            <v>1210303</v>
          </cell>
          <cell r="E34142" t="str">
            <v>1</v>
          </cell>
          <cell r="F34142" t="str">
            <v>Revenue</v>
          </cell>
          <cell r="G34142" t="str">
            <v>Grounds &amp; Gardens</v>
          </cell>
        </row>
        <row r="34143">
          <cell r="B34143">
            <v>8481</v>
          </cell>
          <cell r="C34143" t="str">
            <v>Remedial work at Hinchingbrook</v>
          </cell>
          <cell r="D34143" t="str">
            <v>1093585</v>
          </cell>
          <cell r="E34143" t="str">
            <v>1</v>
          </cell>
          <cell r="F34143" t="str">
            <v>Revenue</v>
          </cell>
          <cell r="G34143" t="str">
            <v>Building Project Work</v>
          </cell>
        </row>
        <row r="34144">
          <cell r="B34144">
            <v>9254</v>
          </cell>
          <cell r="C34144" t="str">
            <v>coffee machine token  - 04/10/</v>
          </cell>
          <cell r="D34144" t="str">
            <v>0975591</v>
          </cell>
          <cell r="E34144" t="str">
            <v>0</v>
          </cell>
          <cell r="F34144" t="str">
            <v>Revenue</v>
          </cell>
          <cell r="G34144" t="str">
            <v>Canteen &amp; Messing</v>
          </cell>
        </row>
        <row r="34145">
          <cell r="B34145">
            <v>9140</v>
          </cell>
          <cell r="C34145" t="str">
            <v>Closedown Support 2016/17, Cas</v>
          </cell>
          <cell r="D34145" t="str">
            <v>2900581</v>
          </cell>
          <cell r="E34145" t="str">
            <v>2</v>
          </cell>
          <cell r="F34145" t="str">
            <v>Revenue</v>
          </cell>
          <cell r="G34145" t="str">
            <v>Hired Management Support</v>
          </cell>
        </row>
        <row r="34146">
          <cell r="B34146">
            <v>9105</v>
          </cell>
          <cell r="C34146" t="str">
            <v>To supply &amp; fit 6 x new filter</v>
          </cell>
          <cell r="D34146" t="str">
            <v>1090302</v>
          </cell>
          <cell r="E34146" t="str">
            <v>1</v>
          </cell>
          <cell r="F34146" t="str">
            <v>Revenue</v>
          </cell>
          <cell r="G34146" t="str">
            <v>Unplanned   Maintenance</v>
          </cell>
        </row>
        <row r="34147">
          <cell r="B34147">
            <v>9145</v>
          </cell>
          <cell r="C34147" t="str">
            <v>Data charges &amp; Line rental cha</v>
          </cell>
          <cell r="D34147" t="str">
            <v>2195594</v>
          </cell>
          <cell r="E34147" t="str">
            <v>2</v>
          </cell>
          <cell r="F34147" t="str">
            <v>Revenue</v>
          </cell>
          <cell r="G34147" t="str">
            <v>Mobile Phones</v>
          </cell>
        </row>
        <row r="34148">
          <cell r="B34148">
            <v>9076</v>
          </cell>
          <cell r="C34148" t="str">
            <v>RANADHEER CHANDU PERIOD END 22</v>
          </cell>
          <cell r="D34148" t="str">
            <v>2922588</v>
          </cell>
          <cell r="E34148" t="str">
            <v>2</v>
          </cell>
          <cell r="F34148" t="str">
            <v>Revenue</v>
          </cell>
          <cell r="G34148" t="str">
            <v>Agency Staff</v>
          </cell>
        </row>
        <row r="34149">
          <cell r="B34149">
            <v>8552</v>
          </cell>
          <cell r="C34149" t="str">
            <v xml:space="preserve">WASTE 02/08/17 </v>
          </cell>
          <cell r="D34149" t="str">
            <v>1361304</v>
          </cell>
          <cell r="E34149" t="str">
            <v>1</v>
          </cell>
          <cell r="F34149" t="str">
            <v>Revenue</v>
          </cell>
          <cell r="G34149" t="str">
            <v>Waste Management Exps</v>
          </cell>
        </row>
        <row r="34150">
          <cell r="B34150">
            <v>9136</v>
          </cell>
          <cell r="C34150" t="str">
            <v xml:space="preserve">19L STILL BOTTLE </v>
          </cell>
          <cell r="D34150" t="str">
            <v>0975591</v>
          </cell>
          <cell r="E34150" t="str">
            <v>0</v>
          </cell>
          <cell r="F34150" t="str">
            <v>Revenue</v>
          </cell>
          <cell r="G34150" t="str">
            <v>Canteen &amp; Messing</v>
          </cell>
        </row>
        <row r="34151">
          <cell r="B34151">
            <v>9142</v>
          </cell>
          <cell r="C34151" t="str">
            <v>SHARP MICROWAVE OVEN</v>
          </cell>
          <cell r="D34151" t="str">
            <v>2168782</v>
          </cell>
          <cell r="E34151" t="str">
            <v>2</v>
          </cell>
          <cell r="F34151" t="str">
            <v>Revenue</v>
          </cell>
          <cell r="G34151" t="str">
            <v>WT Shift System</v>
          </cell>
        </row>
        <row r="34152">
          <cell r="B34152">
            <v>9109</v>
          </cell>
          <cell r="C34152" t="str">
            <v xml:space="preserve">NEW STORAGE PERIOD 01/11/2017 </v>
          </cell>
          <cell r="D34152" t="str">
            <v>2930591</v>
          </cell>
          <cell r="E34152" t="str">
            <v>2</v>
          </cell>
          <cell r="F34152" t="str">
            <v>Revenue</v>
          </cell>
          <cell r="G34152" t="str">
            <v>Long Term Archive Storage</v>
          </cell>
        </row>
        <row r="34153">
          <cell r="B34153">
            <v>9071</v>
          </cell>
          <cell r="C34153" t="str">
            <v>BOARD CHOPPING BROWN 450MM</v>
          </cell>
          <cell r="D34153" t="str">
            <v>2480591</v>
          </cell>
          <cell r="E34153" t="str">
            <v>2</v>
          </cell>
          <cell r="F34153" t="str">
            <v>Revenue</v>
          </cell>
          <cell r="G34153" t="str">
            <v>Stationery, Comp/Copier Cons</v>
          </cell>
        </row>
        <row r="34154">
          <cell r="B34154">
            <v>8623</v>
          </cell>
          <cell r="C34154" t="str">
            <v>Site FIRE STATION PARKSIDE- we</v>
          </cell>
          <cell r="D34154" t="str">
            <v>1361302</v>
          </cell>
          <cell r="E34154" t="str">
            <v>1</v>
          </cell>
          <cell r="F34154" t="str">
            <v>Revenue</v>
          </cell>
          <cell r="G34154" t="str">
            <v>Waste Management Exps</v>
          </cell>
        </row>
        <row r="34155">
          <cell r="B34155">
            <v>9257</v>
          </cell>
          <cell r="C34155" t="str">
            <v>STICK 'N NOTES YELLOW PK12</v>
          </cell>
          <cell r="D34155" t="str">
            <v>2480591</v>
          </cell>
          <cell r="E34155" t="str">
            <v>2</v>
          </cell>
          <cell r="F34155" t="str">
            <v>Revenue</v>
          </cell>
          <cell r="G34155" t="str">
            <v>Stationery, Comp/Copier Cons</v>
          </cell>
        </row>
        <row r="34156">
          <cell r="B34156">
            <v>9264</v>
          </cell>
          <cell r="C34156" t="str">
            <v>WINDSOR TEA SPOON PK12</v>
          </cell>
          <cell r="D34156" t="str">
            <v>2480591</v>
          </cell>
          <cell r="E34156" t="str">
            <v>2</v>
          </cell>
          <cell r="F34156" t="str">
            <v>Revenue</v>
          </cell>
          <cell r="G34156" t="str">
            <v>Stationery, Comp/Copier Cons</v>
          </cell>
        </row>
        <row r="34157">
          <cell r="B34157">
            <v>9263</v>
          </cell>
          <cell r="C34157" t="str">
            <v>MOBILE DISPENSER -KIMWIPE</v>
          </cell>
          <cell r="D34157" t="str">
            <v>1360591</v>
          </cell>
          <cell r="E34157" t="str">
            <v>1</v>
          </cell>
          <cell r="F34157" t="str">
            <v>Revenue</v>
          </cell>
          <cell r="G34157" t="str">
            <v>Cleaning Materials</v>
          </cell>
        </row>
        <row r="34158">
          <cell r="B34158">
            <v>9265</v>
          </cell>
          <cell r="C34158" t="str">
            <v>TWINTEC TT4045 CABLE</v>
          </cell>
          <cell r="D34158" t="str">
            <v>2000591</v>
          </cell>
          <cell r="E34158" t="str">
            <v>2</v>
          </cell>
          <cell r="F34158" t="str">
            <v>Revenue</v>
          </cell>
          <cell r="G34158" t="str">
            <v>Office Purchases (Incl. furniture)</v>
          </cell>
        </row>
        <row r="34159">
          <cell r="B34159">
            <v>9267</v>
          </cell>
          <cell r="C34159" t="str">
            <v>TABGH36</v>
          </cell>
          <cell r="D34159" t="str">
            <v>2168782</v>
          </cell>
          <cell r="E34159" t="str">
            <v>2</v>
          </cell>
          <cell r="F34159" t="str">
            <v>Revenue</v>
          </cell>
          <cell r="G34159" t="str">
            <v>WT Shift System</v>
          </cell>
        </row>
        <row r="34160">
          <cell r="B34160">
            <v>13235</v>
          </cell>
          <cell r="C34160" t="str">
            <v>A3 FRAME BRUSHED BLACK WITH HA</v>
          </cell>
          <cell r="D34160" t="str">
            <v>2000591</v>
          </cell>
          <cell r="E34160" t="str">
            <v>2</v>
          </cell>
          <cell r="F34160" t="str">
            <v>Revenue</v>
          </cell>
          <cell r="G34160" t="str">
            <v>Office Purchases (Incl. furniture)</v>
          </cell>
        </row>
        <row r="34161">
          <cell r="B34161">
            <v>12965</v>
          </cell>
          <cell r="C34161" t="str">
            <v>EFax to Email 01.08.18-31.10.1</v>
          </cell>
          <cell r="D34161" t="str">
            <v>2109592</v>
          </cell>
          <cell r="E34161" t="str">
            <v>2</v>
          </cell>
          <cell r="F34161" t="str">
            <v>Revenue</v>
          </cell>
          <cell r="G34161" t="str">
            <v>Computer Software Annual Licence\Maint.</v>
          </cell>
        </row>
        <row r="34162">
          <cell r="B34162">
            <v>13221</v>
          </cell>
          <cell r="C34162" t="str">
            <v>Spectacle Kit /Credit for Invo</v>
          </cell>
          <cell r="D34162" t="str">
            <v>2166522</v>
          </cell>
          <cell r="E34162" t="str">
            <v>2</v>
          </cell>
          <cell r="F34162" t="str">
            <v>Revenue</v>
          </cell>
          <cell r="G34162" t="str">
            <v>B.A./M.A.R.S./Gas Tight Suits - R&amp;M</v>
          </cell>
        </row>
        <row r="34163">
          <cell r="B34163">
            <v>13201</v>
          </cell>
          <cell r="C34163" t="str">
            <v>Claire Humphrey to attend Fire</v>
          </cell>
          <cell r="D34163" t="str">
            <v>0888500</v>
          </cell>
          <cell r="E34163" t="str">
            <v>0</v>
          </cell>
          <cell r="F34163" t="str">
            <v>Revenue</v>
          </cell>
          <cell r="G34163" t="str">
            <v>Training - Leadership &amp; Development</v>
          </cell>
        </row>
        <row r="34164">
          <cell r="B34164">
            <v>13269</v>
          </cell>
          <cell r="C34164" t="str">
            <v>HID R40 ICLASS SCANNER</v>
          </cell>
          <cell r="D34164" t="str">
            <v>2100592</v>
          </cell>
          <cell r="E34164" t="str">
            <v>2</v>
          </cell>
          <cell r="F34164" t="str">
            <v>Revenue</v>
          </cell>
          <cell r="G34164" t="str">
            <v>Computer Hardware</v>
          </cell>
        </row>
        <row r="34165">
          <cell r="B34165">
            <v>13272</v>
          </cell>
          <cell r="C34165" t="str">
            <v>Renewal of Maintenance Contrac</v>
          </cell>
          <cell r="D34165" t="str">
            <v>2141594</v>
          </cell>
          <cell r="E34165" t="str">
            <v>2</v>
          </cell>
          <cell r="F34165" t="str">
            <v>Revenue</v>
          </cell>
          <cell r="G34165" t="str">
            <v>Main Scheme Radio/Mobilising Equip.</v>
          </cell>
        </row>
        <row r="34166">
          <cell r="B34166">
            <v>13274</v>
          </cell>
          <cell r="C34166" t="str">
            <v>Delegates to be registered for</v>
          </cell>
          <cell r="D34166" t="str">
            <v>0881507</v>
          </cell>
          <cell r="E34166" t="str">
            <v>0</v>
          </cell>
          <cell r="F34166" t="str">
            <v>Revenue</v>
          </cell>
          <cell r="G34166" t="str">
            <v>Training - Operational Training</v>
          </cell>
        </row>
        <row r="34167">
          <cell r="B34167">
            <v>13277</v>
          </cell>
          <cell r="C34167" t="str">
            <v>STILH LIGHT HEDGE CUTTER</v>
          </cell>
          <cell r="D34167" t="str">
            <v>2164512</v>
          </cell>
          <cell r="E34167" t="str">
            <v>2</v>
          </cell>
          <cell r="F34167" t="str">
            <v>Revenue</v>
          </cell>
          <cell r="G34167" t="str">
            <v>Hydrants Maintenance (Sundries)</v>
          </cell>
        </row>
        <row r="34168">
          <cell r="B34168">
            <v>13278</v>
          </cell>
          <cell r="C34168" t="str">
            <v>MEASURING WHEEL</v>
          </cell>
          <cell r="D34168" t="str">
            <v>2164512</v>
          </cell>
          <cell r="E34168" t="str">
            <v>2</v>
          </cell>
          <cell r="F34168" t="str">
            <v>Revenue</v>
          </cell>
          <cell r="G34168" t="str">
            <v>Hydrants Maintenance (Sundries)</v>
          </cell>
        </row>
        <row r="34169">
          <cell r="B34169">
            <v>13267</v>
          </cell>
          <cell r="C34169" t="str">
            <v>SUNDARESUN - 1.5 DAYS 12/08/20</v>
          </cell>
          <cell r="D34169" t="str">
            <v>2922588</v>
          </cell>
          <cell r="E34169" t="str">
            <v>2</v>
          </cell>
          <cell r="F34169" t="str">
            <v>Revenue</v>
          </cell>
          <cell r="G34169" t="str">
            <v>Agency Staff</v>
          </cell>
        </row>
        <row r="34170">
          <cell r="B34170">
            <v>13273</v>
          </cell>
          <cell r="C34170" t="str">
            <v>CLOTH CLEANING DIS BL PK50</v>
          </cell>
          <cell r="D34170" t="str">
            <v>1360591</v>
          </cell>
          <cell r="E34170" t="str">
            <v>1</v>
          </cell>
          <cell r="F34170" t="str">
            <v>Revenue</v>
          </cell>
          <cell r="G34170" t="str">
            <v>Cleaning Materials</v>
          </cell>
        </row>
        <row r="34171">
          <cell r="B34171">
            <v>13276</v>
          </cell>
          <cell r="C34171" t="str">
            <v>629 BATTERY</v>
          </cell>
          <cell r="D34171" t="str">
            <v>3410250</v>
          </cell>
          <cell r="E34171" t="str">
            <v>3</v>
          </cell>
          <cell r="F34171" t="str">
            <v>Revenue</v>
          </cell>
          <cell r="G34171" t="str">
            <v>Repairs - Vehicles</v>
          </cell>
        </row>
        <row r="34172">
          <cell r="B34172">
            <v>13279</v>
          </cell>
          <cell r="C34172" t="str">
            <v>AAV valve on heating system at</v>
          </cell>
          <cell r="D34172" t="str">
            <v>1090100</v>
          </cell>
          <cell r="E34172" t="str">
            <v>1</v>
          </cell>
          <cell r="F34172" t="str">
            <v>Revenue</v>
          </cell>
          <cell r="G34172" t="str">
            <v>Unplanned   Maintenance</v>
          </cell>
        </row>
        <row r="34173">
          <cell r="B34173">
            <v>13280</v>
          </cell>
          <cell r="C34173" t="str">
            <v>To reglaze window at Soham Fir</v>
          </cell>
          <cell r="D34173" t="str">
            <v>1090311</v>
          </cell>
          <cell r="E34173" t="str">
            <v>1</v>
          </cell>
          <cell r="F34173" t="str">
            <v>Revenue</v>
          </cell>
          <cell r="G34173" t="str">
            <v>Unplanned   Maintenance</v>
          </cell>
        </row>
        <row r="34174">
          <cell r="B34174">
            <v>13281</v>
          </cell>
          <cell r="C34174" t="str">
            <v>PART No CAM005-002</v>
          </cell>
          <cell r="D34174" t="str">
            <v>3410250</v>
          </cell>
          <cell r="E34174" t="str">
            <v>3</v>
          </cell>
          <cell r="F34174" t="str">
            <v>Revenue</v>
          </cell>
          <cell r="G34174" t="str">
            <v>Repairs - Vehicles</v>
          </cell>
        </row>
        <row r="34175">
          <cell r="B34175">
            <v>13284</v>
          </cell>
          <cell r="C34175" t="str">
            <v>SAKA24</v>
          </cell>
          <cell r="D34175" t="str">
            <v>2167591</v>
          </cell>
          <cell r="E34175" t="str">
            <v>2</v>
          </cell>
          <cell r="F34175" t="str">
            <v>Revenue</v>
          </cell>
          <cell r="G34175" t="str">
            <v>Operational Consumables - Devolved</v>
          </cell>
        </row>
        <row r="34176">
          <cell r="B34176">
            <v>13287</v>
          </cell>
          <cell r="C34176" t="str">
            <v>Medical oxygen CD size</v>
          </cell>
          <cell r="D34176" t="str">
            <v>2166250</v>
          </cell>
          <cell r="E34176" t="str">
            <v>2</v>
          </cell>
          <cell r="F34176" t="str">
            <v>Revenue</v>
          </cell>
          <cell r="G34176" t="str">
            <v>B.A./M.A.R.S./Gas Tight Suits - R&amp;M</v>
          </cell>
        </row>
        <row r="34177">
          <cell r="B34177">
            <v>13292</v>
          </cell>
          <cell r="C34177" t="str">
            <v>Apple iPad Wi-Fi 128GB - Space</v>
          </cell>
          <cell r="D34177" t="str">
            <v>B140</v>
          </cell>
          <cell r="E34177" t="str">
            <v>B</v>
          </cell>
          <cell r="F34177" t="str">
            <v>Capital</v>
          </cell>
          <cell r="G34177" t="str">
            <v>I.T. Tangible Equipment</v>
          </cell>
        </row>
        <row r="34178">
          <cell r="B34178">
            <v>13294</v>
          </cell>
          <cell r="C34178" t="str">
            <v>TC M710Q USFF I5-7400T128GB 8G</v>
          </cell>
          <cell r="D34178" t="str">
            <v>B140</v>
          </cell>
          <cell r="E34178" t="str">
            <v>B</v>
          </cell>
          <cell r="F34178" t="str">
            <v>Capital</v>
          </cell>
          <cell r="G34178" t="str">
            <v>I.T. Tangible Equipment</v>
          </cell>
        </row>
        <row r="34179">
          <cell r="B34179">
            <v>13296</v>
          </cell>
          <cell r="C34179" t="str">
            <v>Display Port to HDMI 1M _x000D_
Manu</v>
          </cell>
          <cell r="D34179" t="str">
            <v>B140</v>
          </cell>
          <cell r="E34179" t="str">
            <v>B</v>
          </cell>
          <cell r="F34179" t="str">
            <v>Capital</v>
          </cell>
          <cell r="G34179" t="str">
            <v>I.T. Tangible Equipment</v>
          </cell>
        </row>
        <row r="34180">
          <cell r="B34180">
            <v>13283</v>
          </cell>
          <cell r="C34180" t="str">
            <v>0-376-15 MEGA TYPE FUSE 32V</v>
          </cell>
          <cell r="D34180" t="str">
            <v>3410250</v>
          </cell>
          <cell r="E34180" t="str">
            <v>3</v>
          </cell>
          <cell r="F34180" t="str">
            <v>Revenue</v>
          </cell>
          <cell r="G34180" t="str">
            <v>Repairs - Vehicles</v>
          </cell>
        </row>
        <row r="34181">
          <cell r="B34181">
            <v>19085</v>
          </cell>
          <cell r="C34181" t="str">
            <v>AlorAir Zeus 900 Air Mover/3kw</v>
          </cell>
          <cell r="D34181" t="str">
            <v>1090585</v>
          </cell>
          <cell r="E34181" t="str">
            <v>1</v>
          </cell>
          <cell r="F34181" t="str">
            <v>Revenue</v>
          </cell>
          <cell r="G34181" t="str">
            <v>Unplanned   Maintenance</v>
          </cell>
        </row>
        <row r="34182">
          <cell r="B34182">
            <v>19163</v>
          </cell>
          <cell r="C34182" t="str">
            <v>Mixed General Waste Skip</v>
          </cell>
          <cell r="D34182" t="str">
            <v>1361100</v>
          </cell>
          <cell r="E34182" t="str">
            <v>1</v>
          </cell>
          <cell r="F34182" t="str">
            <v>Revenue</v>
          </cell>
          <cell r="G34182" t="str">
            <v>Waste Management Exps</v>
          </cell>
        </row>
        <row r="34183">
          <cell r="B34183">
            <v>19014</v>
          </cell>
          <cell r="C34183" t="str">
            <v xml:space="preserve">PTX Bacs subscription service </v>
          </cell>
          <cell r="D34183" t="str">
            <v>2109592</v>
          </cell>
          <cell r="E34183" t="str">
            <v>2</v>
          </cell>
          <cell r="F34183" t="str">
            <v>Revenue</v>
          </cell>
          <cell r="G34183" t="str">
            <v>Computer Software Annual Licence\Maint.</v>
          </cell>
        </row>
        <row r="34184">
          <cell r="B34184">
            <v>19016</v>
          </cell>
          <cell r="C34184" t="str">
            <v>CIPFA Account Closedown Softwa</v>
          </cell>
          <cell r="D34184" t="str">
            <v>2109592</v>
          </cell>
          <cell r="E34184" t="str">
            <v>2</v>
          </cell>
          <cell r="F34184" t="str">
            <v>Revenue</v>
          </cell>
          <cell r="G34184" t="str">
            <v>Computer Software Annual Licence\Maint.</v>
          </cell>
        </row>
        <row r="34185">
          <cell r="B34185">
            <v>18758</v>
          </cell>
          <cell r="C34185" t="str">
            <v>GRANS.OIL ABSORB.30LTR</v>
          </cell>
          <cell r="D34185" t="str">
            <v>2160250</v>
          </cell>
          <cell r="E34185" t="str">
            <v>2</v>
          </cell>
          <cell r="F34185" t="str">
            <v>Revenue</v>
          </cell>
          <cell r="G34185" t="str">
            <v>Operational Equipment -  Repairs &amp; Maint</v>
          </cell>
        </row>
        <row r="34186">
          <cell r="B34186">
            <v>18958</v>
          </cell>
          <cell r="C34186" t="str">
            <v>Contract Management</v>
          </cell>
          <cell r="D34186" t="str">
            <v>2011594</v>
          </cell>
          <cell r="E34186" t="str">
            <v>2</v>
          </cell>
          <cell r="F34186" t="str">
            <v>Revenue</v>
          </cell>
          <cell r="G34186" t="str">
            <v>MFD Rentals</v>
          </cell>
        </row>
        <row r="34187">
          <cell r="B34187">
            <v>18450</v>
          </cell>
          <cell r="C34187" t="str">
            <v>External Wireless Door cylinde</v>
          </cell>
          <cell r="D34187" t="str">
            <v>2100592</v>
          </cell>
          <cell r="E34187" t="str">
            <v>2</v>
          </cell>
          <cell r="F34187" t="str">
            <v>Revenue</v>
          </cell>
          <cell r="G34187" t="str">
            <v>Computer Hardware</v>
          </cell>
        </row>
        <row r="34188">
          <cell r="B34188">
            <v>19078</v>
          </cell>
          <cell r="C34188" t="str">
            <v>150.013.440-BLADE SET</v>
          </cell>
          <cell r="D34188" t="str">
            <v>2160250</v>
          </cell>
          <cell r="E34188" t="str">
            <v>2</v>
          </cell>
          <cell r="F34188" t="str">
            <v>Revenue</v>
          </cell>
          <cell r="G34188" t="str">
            <v>Operational Equipment -  Repairs &amp; Maint</v>
          </cell>
        </row>
        <row r="34189">
          <cell r="B34189">
            <v>19070</v>
          </cell>
          <cell r="C34189" t="str">
            <v xml:space="preserve">To provide the remedial works </v>
          </cell>
          <cell r="D34189" t="str">
            <v>1090100</v>
          </cell>
          <cell r="E34189" t="str">
            <v>1</v>
          </cell>
          <cell r="F34189" t="str">
            <v>Revenue</v>
          </cell>
          <cell r="G34189" t="str">
            <v>Unplanned   Maintenance</v>
          </cell>
        </row>
        <row r="34190">
          <cell r="B34190">
            <v>18990</v>
          </cell>
          <cell r="C34190" t="str">
            <v>Skid Avoidance-May-September 2</v>
          </cell>
          <cell r="D34190" t="str">
            <v>0881507</v>
          </cell>
          <cell r="E34190" t="str">
            <v>0</v>
          </cell>
          <cell r="F34190" t="str">
            <v>Revenue</v>
          </cell>
          <cell r="G34190" t="str">
            <v>Training - Operational Training</v>
          </cell>
        </row>
        <row r="34191">
          <cell r="B34191">
            <v>19077</v>
          </cell>
          <cell r="C34191" t="str">
            <v>IRS Module - Attaching Documen</v>
          </cell>
          <cell r="D34191" t="str">
            <v>2109592</v>
          </cell>
          <cell r="E34191" t="str">
            <v>2</v>
          </cell>
          <cell r="F34191" t="str">
            <v>Revenue</v>
          </cell>
          <cell r="G34191" t="str">
            <v>Computer Software Annual Licence\Maint.</v>
          </cell>
        </row>
        <row r="34192">
          <cell r="B34192">
            <v>19013</v>
          </cell>
          <cell r="C34192" t="str">
            <v>IDS-CMBGFR</v>
          </cell>
          <cell r="D34192" t="str">
            <v>2900580</v>
          </cell>
          <cell r="E34192" t="str">
            <v>2</v>
          </cell>
          <cell r="F34192" t="str">
            <v>Revenue</v>
          </cell>
          <cell r="G34192" t="str">
            <v>Hired Management Support</v>
          </cell>
        </row>
        <row r="34193">
          <cell r="B34193">
            <v>19055</v>
          </cell>
          <cell r="C34193" t="str">
            <v>Wheelie Bins</v>
          </cell>
          <cell r="D34193" t="str">
            <v>1361214</v>
          </cell>
          <cell r="E34193" t="str">
            <v>1</v>
          </cell>
          <cell r="F34193" t="str">
            <v>Revenue</v>
          </cell>
          <cell r="G34193" t="str">
            <v>Waste Management Exps</v>
          </cell>
        </row>
        <row r="34194">
          <cell r="B34194">
            <v>8032</v>
          </cell>
          <cell r="C34194" t="str">
            <v>HYLTON/HAMPTON/HILTON BIRMINGH</v>
          </cell>
          <cell r="D34194" t="str">
            <v>2410768</v>
          </cell>
          <cell r="E34194" t="str">
            <v>2</v>
          </cell>
          <cell r="F34194" t="str">
            <v>Revenue</v>
          </cell>
          <cell r="G34194" t="str">
            <v>Staff Travelling &amp; Subsistence</v>
          </cell>
        </row>
        <row r="34195">
          <cell r="B34195">
            <v>6815</v>
          </cell>
          <cell r="C34195" t="str">
            <v>EXECUTIVE CHAIR OCEAN</v>
          </cell>
          <cell r="D34195" t="str">
            <v>2000591</v>
          </cell>
          <cell r="E34195" t="str">
            <v>2</v>
          </cell>
          <cell r="F34195" t="str">
            <v>Revenue</v>
          </cell>
          <cell r="G34195" t="str">
            <v>Office Purchases (Incl. furniture)</v>
          </cell>
        </row>
        <row r="34196">
          <cell r="B34196">
            <v>6254</v>
          </cell>
          <cell r="C34196" t="str">
            <v xml:space="preserve">LOCKER LIGHT  VEN27 </v>
          </cell>
          <cell r="D34196" t="str">
            <v>3410250</v>
          </cell>
          <cell r="E34196" t="str">
            <v>3</v>
          </cell>
          <cell r="F34196" t="str">
            <v>Revenue</v>
          </cell>
          <cell r="G34196" t="str">
            <v>Repairs - Vehicles</v>
          </cell>
        </row>
        <row r="34197">
          <cell r="B34197">
            <v>6245</v>
          </cell>
          <cell r="C34197" t="str">
            <v>2 DE-POLLUTED SCRAP CARS TO BE</v>
          </cell>
          <cell r="D34197" t="str">
            <v>0887500</v>
          </cell>
          <cell r="E34197" t="str">
            <v>0</v>
          </cell>
          <cell r="F34197" t="str">
            <v>Revenue</v>
          </cell>
          <cell r="G34197" t="str">
            <v>Training - Devolved Budgets</v>
          </cell>
        </row>
        <row r="34198">
          <cell r="B34198">
            <v>6255</v>
          </cell>
          <cell r="C34198" t="str">
            <v>Consultancy Services in respec</v>
          </cell>
          <cell r="D34198" t="str">
            <v>B121</v>
          </cell>
          <cell r="E34198" t="str">
            <v>B</v>
          </cell>
          <cell r="F34198" t="str">
            <v>Capital</v>
          </cell>
          <cell r="G34198" t="str">
            <v>Buildings</v>
          </cell>
        </row>
        <row r="34199">
          <cell r="B34199">
            <v>6256</v>
          </cell>
          <cell r="C34199" t="str">
            <v>LOCUM FEES 22/03/2017</v>
          </cell>
          <cell r="D34199" t="str">
            <v>2919508</v>
          </cell>
          <cell r="E34199" t="str">
            <v>2</v>
          </cell>
          <cell r="F34199" t="str">
            <v>Revenue</v>
          </cell>
          <cell r="G34199" t="str">
            <v>Occupational Health/Doctors Fees</v>
          </cell>
        </row>
        <row r="34200">
          <cell r="B34200">
            <v>6258</v>
          </cell>
          <cell r="C34200" t="str">
            <v>ERGONOMIC TASK CHAIR - BLACK</v>
          </cell>
          <cell r="D34200" t="str">
            <v>2000591</v>
          </cell>
          <cell r="E34200" t="str">
            <v>2</v>
          </cell>
          <cell r="F34200" t="str">
            <v>Revenue</v>
          </cell>
          <cell r="G34200" t="str">
            <v>Office Purchases (Incl. furniture)</v>
          </cell>
        </row>
        <row r="34201">
          <cell r="B34201">
            <v>6257</v>
          </cell>
          <cell r="C34201" t="str">
            <v>N/S/F &amp; O/S/F TYRES REPLACED</v>
          </cell>
          <cell r="D34201" t="str">
            <v>3220250</v>
          </cell>
          <cell r="E34201" t="str">
            <v>3</v>
          </cell>
          <cell r="F34201" t="str">
            <v>Revenue</v>
          </cell>
          <cell r="G34201" t="str">
            <v>Tyres</v>
          </cell>
        </row>
        <row r="34202">
          <cell r="B34202">
            <v>6260</v>
          </cell>
          <cell r="C34202" t="str">
            <v>One scrap car with front and s</v>
          </cell>
          <cell r="D34202" t="str">
            <v>0887500</v>
          </cell>
          <cell r="E34202" t="str">
            <v>0</v>
          </cell>
          <cell r="F34202" t="str">
            <v>Revenue</v>
          </cell>
          <cell r="G34202" t="str">
            <v>Training - Devolved Budgets</v>
          </cell>
        </row>
        <row r="34203">
          <cell r="B34203">
            <v>6272</v>
          </cell>
          <cell r="C34203" t="str">
            <v>DCOM-PST SERV/DVLA ELECTRON/FL</v>
          </cell>
          <cell r="D34203" t="str">
            <v>2900580</v>
          </cell>
          <cell r="E34203" t="str">
            <v>2</v>
          </cell>
          <cell r="F34203" t="str">
            <v>Revenue</v>
          </cell>
          <cell r="G34203" t="str">
            <v>Hired Management Support</v>
          </cell>
        </row>
        <row r="34204">
          <cell r="B34204">
            <v>6274</v>
          </cell>
          <cell r="C34204" t="str">
            <v>M KHAN PERIOD END 02/04/2017</v>
          </cell>
          <cell r="D34204" t="str">
            <v>2900594</v>
          </cell>
          <cell r="E34204" t="str">
            <v>2</v>
          </cell>
          <cell r="F34204" t="str">
            <v>Revenue</v>
          </cell>
          <cell r="G34204" t="str">
            <v>Hired Management Support</v>
          </cell>
        </row>
        <row r="34205">
          <cell r="B34205">
            <v>6259</v>
          </cell>
          <cell r="C34205" t="str">
            <v>CUPBOARD 730X430X730 BEECH</v>
          </cell>
          <cell r="D34205" t="str">
            <v>2480581</v>
          </cell>
          <cell r="E34205" t="str">
            <v>2</v>
          </cell>
          <cell r="F34205" t="str">
            <v>Revenue</v>
          </cell>
          <cell r="G34205" t="str">
            <v>Stationery, Comp/Copier Cons</v>
          </cell>
        </row>
        <row r="34206">
          <cell r="B34206">
            <v>6268</v>
          </cell>
          <cell r="C34206" t="str">
            <v>ST-620X20 Thermo PTEK smoke al</v>
          </cell>
          <cell r="D34206" t="str">
            <v>2624510</v>
          </cell>
          <cell r="E34206" t="str">
            <v>2</v>
          </cell>
          <cell r="F34206" t="str">
            <v>Revenue</v>
          </cell>
          <cell r="G34206" t="str">
            <v>Community Fire Safety Expenses</v>
          </cell>
        </row>
        <row r="34207">
          <cell r="B34207">
            <v>6269</v>
          </cell>
          <cell r="C34207" t="str">
            <v>Smoke fluid A (5LTR)</v>
          </cell>
          <cell r="D34207" t="str">
            <v>0887500</v>
          </cell>
          <cell r="E34207" t="str">
            <v>0</v>
          </cell>
          <cell r="F34207" t="str">
            <v>Revenue</v>
          </cell>
          <cell r="G34207" t="str">
            <v>Training - Devolved Budgets</v>
          </cell>
        </row>
        <row r="34208">
          <cell r="B34208">
            <v>6273</v>
          </cell>
          <cell r="C34208" t="str">
            <v>M MICHEL PERIOD END 02/04/2017</v>
          </cell>
          <cell r="D34208" t="str">
            <v>2900594</v>
          </cell>
          <cell r="E34208" t="str">
            <v>2</v>
          </cell>
          <cell r="F34208" t="str">
            <v>Revenue</v>
          </cell>
          <cell r="G34208" t="str">
            <v>Hired Management Support</v>
          </cell>
        </row>
        <row r="34209">
          <cell r="B34209">
            <v>13290</v>
          </cell>
          <cell r="D34209" t="str">
            <v>2100594</v>
          </cell>
          <cell r="E34209" t="str">
            <v>2</v>
          </cell>
          <cell r="F34209" t="str">
            <v>Revenue</v>
          </cell>
          <cell r="G34209" t="str">
            <v>Computer Hardware</v>
          </cell>
        </row>
        <row r="34210">
          <cell r="B34210">
            <v>13295</v>
          </cell>
          <cell r="C34210" t="str">
            <v>Iiyama 24” Full HD LED-backlit</v>
          </cell>
          <cell r="D34210" t="str">
            <v>B140</v>
          </cell>
          <cell r="E34210" t="str">
            <v>B</v>
          </cell>
          <cell r="F34210" t="str">
            <v>Capital</v>
          </cell>
          <cell r="G34210" t="str">
            <v>I.T. Tangible Equipment</v>
          </cell>
        </row>
        <row r="34211">
          <cell r="B34211">
            <v>9759</v>
          </cell>
          <cell r="C34211" t="str">
            <v>REPLACE FRONT TYRE</v>
          </cell>
          <cell r="D34211" t="str">
            <v>3220250</v>
          </cell>
          <cell r="E34211" t="str">
            <v>3</v>
          </cell>
          <cell r="F34211" t="str">
            <v>Revenue</v>
          </cell>
          <cell r="G34211" t="str">
            <v>Tyres</v>
          </cell>
        </row>
        <row r="34212">
          <cell r="B34212">
            <v>9760</v>
          </cell>
          <cell r="C34212" t="str">
            <v>Hot Pack mixed Cases</v>
          </cell>
          <cell r="D34212" t="str">
            <v>2167591</v>
          </cell>
          <cell r="E34212" t="str">
            <v>2</v>
          </cell>
          <cell r="F34212" t="str">
            <v>Revenue</v>
          </cell>
          <cell r="G34212" t="str">
            <v>Operational Consumables - Devolved</v>
          </cell>
        </row>
        <row r="34213">
          <cell r="B34213">
            <v>9758</v>
          </cell>
          <cell r="C34213" t="str">
            <v>REPINV9810</v>
          </cell>
          <cell r="D34213" t="str">
            <v>2919508</v>
          </cell>
          <cell r="E34213" t="str">
            <v>2</v>
          </cell>
          <cell r="F34213" t="str">
            <v>Revenue</v>
          </cell>
          <cell r="G34213" t="str">
            <v>Occupational Health/Doctors Fees</v>
          </cell>
        </row>
        <row r="34214">
          <cell r="B34214">
            <v>11521</v>
          </cell>
          <cell r="C34214" t="str">
            <v>150.570.046-HYDRAULIC HOSE BLU</v>
          </cell>
          <cell r="D34214" t="str">
            <v>2160250</v>
          </cell>
          <cell r="E34214" t="str">
            <v>2</v>
          </cell>
          <cell r="F34214" t="str">
            <v>Revenue</v>
          </cell>
          <cell r="G34214" t="str">
            <v>Operational Equipment -  Repairs &amp; Maint</v>
          </cell>
        </row>
        <row r="34215">
          <cell r="B34215">
            <v>11097</v>
          </cell>
          <cell r="C34215" t="str">
            <v xml:space="preserve">313EO1 Expansion PF KX13 EZL </v>
          </cell>
          <cell r="D34215" t="str">
            <v>3410250</v>
          </cell>
          <cell r="E34215" t="str">
            <v>3</v>
          </cell>
          <cell r="F34215" t="str">
            <v>Revenue</v>
          </cell>
          <cell r="G34215" t="str">
            <v>Repairs - Vehicles</v>
          </cell>
        </row>
        <row r="34216">
          <cell r="B34216">
            <v>11253</v>
          </cell>
          <cell r="C34216" t="str">
            <v>Milk Perg</v>
          </cell>
          <cell r="D34216" t="str">
            <v>0975591</v>
          </cell>
          <cell r="E34216" t="str">
            <v>0</v>
          </cell>
          <cell r="F34216" t="str">
            <v>Revenue</v>
          </cell>
          <cell r="G34216" t="str">
            <v>Canteen &amp; Messing</v>
          </cell>
        </row>
        <row r="34217">
          <cell r="B34217">
            <v>11256</v>
          </cell>
          <cell r="C34217" t="str">
            <v>L/DISP. A5 8 PKT BLUE</v>
          </cell>
          <cell r="D34217" t="str">
            <v>2480591</v>
          </cell>
          <cell r="E34217" t="str">
            <v>2</v>
          </cell>
          <cell r="F34217" t="str">
            <v>Revenue</v>
          </cell>
          <cell r="G34217" t="str">
            <v>Stationery, Comp/Copier Cons</v>
          </cell>
        </row>
        <row r="34218">
          <cell r="B34218">
            <v>11259</v>
          </cell>
          <cell r="C34218" t="str">
            <v>Boc Gas</v>
          </cell>
          <cell r="D34218" t="str">
            <v>2166522</v>
          </cell>
          <cell r="E34218" t="str">
            <v>2</v>
          </cell>
          <cell r="F34218" t="str">
            <v>Revenue</v>
          </cell>
          <cell r="G34218" t="str">
            <v>B.A./M.A.R.S./Gas Tight Suits - R&amp;M</v>
          </cell>
        </row>
        <row r="34219">
          <cell r="B34219">
            <v>11269</v>
          </cell>
          <cell r="C34219" t="str">
            <v xml:space="preserve">March 18 Web </v>
          </cell>
          <cell r="D34219" t="str">
            <v>2712591</v>
          </cell>
          <cell r="E34219" t="str">
            <v>2</v>
          </cell>
          <cell r="F34219" t="str">
            <v>Revenue</v>
          </cell>
          <cell r="G34219" t="str">
            <v>Clothing Purchase  Hunters (Non PPE)</v>
          </cell>
        </row>
        <row r="34220">
          <cell r="B34220">
            <v>11266</v>
          </cell>
          <cell r="C34220" t="str">
            <v>A Shepherd Rail travel</v>
          </cell>
          <cell r="D34220" t="str">
            <v>2410519</v>
          </cell>
          <cell r="E34220" t="str">
            <v>2</v>
          </cell>
          <cell r="F34220" t="str">
            <v>Revenue</v>
          </cell>
          <cell r="G34220" t="str">
            <v>Staff Travelling &amp; Subsistence</v>
          </cell>
        </row>
        <row r="34221">
          <cell r="B34221">
            <v>11270</v>
          </cell>
          <cell r="C34221" t="str">
            <v>PT-X Bacs Subcription Service</v>
          </cell>
          <cell r="D34221" t="str">
            <v>2109592</v>
          </cell>
          <cell r="E34221" t="str">
            <v>2</v>
          </cell>
          <cell r="F34221" t="str">
            <v>Revenue</v>
          </cell>
          <cell r="G34221" t="str">
            <v>Computer Software Annual Licence\Maint.</v>
          </cell>
        </row>
        <row r="34222">
          <cell r="B34222">
            <v>11271</v>
          </cell>
          <cell r="C34222" t="str">
            <v>Rental Connection &amp; Select Ser</v>
          </cell>
          <cell r="D34222" t="str">
            <v>2195594</v>
          </cell>
          <cell r="E34222" t="str">
            <v>2</v>
          </cell>
          <cell r="F34222" t="str">
            <v>Revenue</v>
          </cell>
          <cell r="G34222" t="str">
            <v>Mobile Phones</v>
          </cell>
        </row>
        <row r="34223">
          <cell r="B34223">
            <v>19053</v>
          </cell>
          <cell r="C34223" t="str">
            <v>Wheelie Bins</v>
          </cell>
          <cell r="D34223" t="str">
            <v>1361201</v>
          </cell>
          <cell r="E34223" t="str">
            <v>1</v>
          </cell>
          <cell r="F34223" t="str">
            <v>Revenue</v>
          </cell>
          <cell r="G34223" t="str">
            <v>Waste Management Exps</v>
          </cell>
        </row>
        <row r="34224">
          <cell r="B34224">
            <v>19054</v>
          </cell>
          <cell r="C34224" t="str">
            <v>Wheelie Bins</v>
          </cell>
          <cell r="D34224" t="str">
            <v>1361205</v>
          </cell>
          <cell r="E34224" t="str">
            <v>1</v>
          </cell>
          <cell r="F34224" t="str">
            <v>Revenue</v>
          </cell>
          <cell r="G34224" t="str">
            <v>Waste Management Exps</v>
          </cell>
        </row>
        <row r="34225">
          <cell r="B34225">
            <v>19005</v>
          </cell>
          <cell r="C34225" t="str">
            <v xml:space="preserve">EFAW Courses April - December </v>
          </cell>
          <cell r="D34225" t="str">
            <v>0881507</v>
          </cell>
          <cell r="E34225" t="str">
            <v>0</v>
          </cell>
          <cell r="F34225" t="str">
            <v>Revenue</v>
          </cell>
          <cell r="G34225" t="str">
            <v>Training - Operational Training</v>
          </cell>
        </row>
        <row r="34226">
          <cell r="B34226">
            <v>19084</v>
          </cell>
          <cell r="C34226" t="str">
            <v>Beverage machine-01.12.18-30.0</v>
          </cell>
          <cell r="D34226" t="str">
            <v>0975591</v>
          </cell>
          <cell r="E34226" t="str">
            <v>0</v>
          </cell>
          <cell r="F34226" t="str">
            <v>Revenue</v>
          </cell>
          <cell r="G34226" t="str">
            <v>Canteen &amp; Messing</v>
          </cell>
        </row>
        <row r="34227">
          <cell r="B34227">
            <v>19037</v>
          </cell>
          <cell r="C34227" t="str">
            <v>Wheelie Bins</v>
          </cell>
          <cell r="D34227" t="str">
            <v>1361209</v>
          </cell>
          <cell r="E34227" t="str">
            <v>1</v>
          </cell>
          <cell r="F34227" t="str">
            <v>Revenue</v>
          </cell>
          <cell r="G34227" t="str">
            <v>Waste Management Exps</v>
          </cell>
        </row>
        <row r="34228">
          <cell r="B34228">
            <v>19040</v>
          </cell>
          <cell r="C34228" t="str">
            <v>Wheelie Bins</v>
          </cell>
          <cell r="D34228" t="str">
            <v>1361309</v>
          </cell>
          <cell r="E34228" t="str">
            <v>1</v>
          </cell>
          <cell r="F34228" t="str">
            <v>Revenue</v>
          </cell>
          <cell r="G34228" t="str">
            <v>Waste Management Exps</v>
          </cell>
        </row>
        <row r="34229">
          <cell r="B34229">
            <v>19041</v>
          </cell>
          <cell r="C34229" t="str">
            <v>Wheelie Bins</v>
          </cell>
          <cell r="D34229" t="str">
            <v>1361212</v>
          </cell>
          <cell r="E34229" t="str">
            <v>1</v>
          </cell>
          <cell r="F34229" t="str">
            <v>Revenue</v>
          </cell>
          <cell r="G34229" t="str">
            <v>Waste Management Exps</v>
          </cell>
        </row>
        <row r="34230">
          <cell r="B34230">
            <v>19051</v>
          </cell>
          <cell r="C34230" t="str">
            <v>Wheelie Bins</v>
          </cell>
          <cell r="D34230" t="str">
            <v>1361208</v>
          </cell>
          <cell r="E34230" t="str">
            <v>1</v>
          </cell>
          <cell r="F34230" t="str">
            <v>Revenue</v>
          </cell>
          <cell r="G34230" t="str">
            <v>Waste Management Exps</v>
          </cell>
        </row>
        <row r="34231">
          <cell r="B34231">
            <v>19056</v>
          </cell>
          <cell r="C34231" t="str">
            <v>Wheelie Bins</v>
          </cell>
          <cell r="D34231" t="str">
            <v>1361206</v>
          </cell>
          <cell r="E34231" t="str">
            <v>1</v>
          </cell>
          <cell r="F34231" t="str">
            <v>Revenue</v>
          </cell>
          <cell r="G34231" t="str">
            <v>Waste Management Exps</v>
          </cell>
        </row>
        <row r="34232">
          <cell r="B34232">
            <v>19018</v>
          </cell>
          <cell r="C34232" t="str">
            <v>Storage period 01.10.19-31.10.</v>
          </cell>
          <cell r="D34232" t="str">
            <v>2930591</v>
          </cell>
          <cell r="E34232" t="str">
            <v>2</v>
          </cell>
          <cell r="F34232" t="str">
            <v>Revenue</v>
          </cell>
          <cell r="G34232" t="str">
            <v>Long Term Archive Storage</v>
          </cell>
        </row>
        <row r="34233">
          <cell r="B34233">
            <v>18285</v>
          </cell>
          <cell r="C34233" t="str">
            <v>Fixed height table 1830x760</v>
          </cell>
          <cell r="D34233" t="str">
            <v>2000591</v>
          </cell>
          <cell r="E34233" t="str">
            <v>2</v>
          </cell>
          <cell r="F34233" t="str">
            <v>Revenue</v>
          </cell>
          <cell r="G34233" t="str">
            <v>Office Purchases (Incl. furniture)</v>
          </cell>
        </row>
        <row r="34234">
          <cell r="B34234">
            <v>19073</v>
          </cell>
          <cell r="C34234" t="str">
            <v>Call/Rental Charges</v>
          </cell>
          <cell r="D34234" t="str">
            <v>2643510</v>
          </cell>
          <cell r="E34234" t="str">
            <v>2</v>
          </cell>
          <cell r="F34234" t="str">
            <v>Revenue</v>
          </cell>
          <cell r="G34234" t="str">
            <v>Sprinkler Initiative</v>
          </cell>
        </row>
        <row r="34235">
          <cell r="B34235">
            <v>19003</v>
          </cell>
          <cell r="C34235" t="str">
            <v>Please deliver 2 scrap cars to</v>
          </cell>
          <cell r="D34235" t="str">
            <v>0887500</v>
          </cell>
          <cell r="E34235" t="str">
            <v>0</v>
          </cell>
          <cell r="F34235" t="str">
            <v>Revenue</v>
          </cell>
          <cell r="G34235" t="str">
            <v>Training - Devolved Budgets</v>
          </cell>
        </row>
        <row r="34236">
          <cell r="B34236">
            <v>19068</v>
          </cell>
          <cell r="C34236" t="str">
            <v>Credit for August 2019 web ret</v>
          </cell>
          <cell r="D34236" t="str">
            <v>2712398</v>
          </cell>
          <cell r="E34236" t="str">
            <v>2</v>
          </cell>
          <cell r="F34236" t="str">
            <v>Revenue</v>
          </cell>
          <cell r="G34236" t="str">
            <v>Clothing Purchase  Hunters (Non PPE)</v>
          </cell>
        </row>
        <row r="34237">
          <cell r="B34237">
            <v>19087</v>
          </cell>
          <cell r="C34237" t="str">
            <v>Insured Recovery-EMP49</v>
          </cell>
          <cell r="D34237" t="str">
            <v>B350</v>
          </cell>
          <cell r="E34237" t="str">
            <v>B</v>
          </cell>
          <cell r="F34237" t="str">
            <v>Capital</v>
          </cell>
          <cell r="G34237" t="str">
            <v>Insurance</v>
          </cell>
        </row>
        <row r="34238">
          <cell r="B34238">
            <v>19090</v>
          </cell>
          <cell r="C34238" t="str">
            <v>NOTEBOOK A4 ASST. PK5</v>
          </cell>
          <cell r="D34238" t="str">
            <v>2480398</v>
          </cell>
          <cell r="E34238" t="str">
            <v>2</v>
          </cell>
          <cell r="F34238" t="str">
            <v>Revenue</v>
          </cell>
          <cell r="G34238" t="str">
            <v>Stationery, Comp/Copier Cons</v>
          </cell>
        </row>
        <row r="34239">
          <cell r="B34239">
            <v>19089</v>
          </cell>
          <cell r="C34239" t="str">
            <v>Language Line Services</v>
          </cell>
          <cell r="D34239" t="str">
            <v>2910502</v>
          </cell>
          <cell r="E34239" t="str">
            <v>2</v>
          </cell>
          <cell r="F34239" t="str">
            <v>Revenue</v>
          </cell>
          <cell r="G34239" t="str">
            <v>Translation Fees</v>
          </cell>
        </row>
        <row r="34240">
          <cell r="B34240">
            <v>19091</v>
          </cell>
          <cell r="C34240" t="str">
            <v>LED LIGHTHEAD - MCRNSA</v>
          </cell>
          <cell r="D34240" t="str">
            <v>3410250</v>
          </cell>
          <cell r="E34240" t="str">
            <v>3</v>
          </cell>
          <cell r="F34240" t="str">
            <v>Revenue</v>
          </cell>
          <cell r="G34240" t="str">
            <v>Repairs - Vehicles</v>
          </cell>
        </row>
        <row r="34241">
          <cell r="B34241">
            <v>19092</v>
          </cell>
          <cell r="C34241" t="str">
            <v>VTXD609B Vertex 12V Blue Flash</v>
          </cell>
          <cell r="D34241" t="str">
            <v>3410250</v>
          </cell>
          <cell r="E34241" t="str">
            <v>3</v>
          </cell>
          <cell r="F34241" t="str">
            <v>Revenue</v>
          </cell>
          <cell r="G34241" t="str">
            <v>Repairs - Vehicles</v>
          </cell>
        </row>
        <row r="34242">
          <cell r="B34242">
            <v>19093</v>
          </cell>
          <cell r="C34242" t="str">
            <v>AK67UVE - REPLACE WINDSCREEN</v>
          </cell>
          <cell r="D34242" t="str">
            <v>2521250</v>
          </cell>
          <cell r="E34242" t="str">
            <v>2</v>
          </cell>
          <cell r="F34242" t="str">
            <v>Revenue</v>
          </cell>
          <cell r="G34242" t="str">
            <v>Mutual Protection Excesses Vehicles</v>
          </cell>
        </row>
        <row r="34243">
          <cell r="B34243">
            <v>19095</v>
          </cell>
          <cell r="C34243" t="str">
            <v>JUBILEE CLIPS + PARTS</v>
          </cell>
          <cell r="D34243" t="str">
            <v>3410250</v>
          </cell>
          <cell r="E34243" t="str">
            <v>3</v>
          </cell>
          <cell r="F34243" t="str">
            <v>Revenue</v>
          </cell>
          <cell r="G34243" t="str">
            <v>Repairs - Vehicles</v>
          </cell>
        </row>
        <row r="34244">
          <cell r="B34244">
            <v>19096</v>
          </cell>
          <cell r="C34244" t="str">
            <v>LONGLIFE SEALED BATTERY</v>
          </cell>
          <cell r="D34244" t="str">
            <v>3410250</v>
          </cell>
          <cell r="E34244" t="str">
            <v>3</v>
          </cell>
          <cell r="F34244" t="str">
            <v>Revenue</v>
          </cell>
          <cell r="G34244" t="str">
            <v>Repairs - Vehicles</v>
          </cell>
        </row>
        <row r="34245">
          <cell r="B34245">
            <v>19097</v>
          </cell>
          <cell r="C34245" t="str">
            <v>Fire Safety Leaflet - Hallowee</v>
          </cell>
          <cell r="D34245" t="str">
            <v>2626510</v>
          </cell>
          <cell r="E34245" t="str">
            <v>2</v>
          </cell>
          <cell r="F34245" t="str">
            <v>Revenue</v>
          </cell>
          <cell r="G34245" t="str">
            <v>Fire Alarm Expenses</v>
          </cell>
        </row>
        <row r="34246">
          <cell r="B34246">
            <v>19098</v>
          </cell>
          <cell r="C34246" t="str">
            <v>T1350 - Smart Cards @ £2.95 ea</v>
          </cell>
          <cell r="D34246" t="str">
            <v>2481591</v>
          </cell>
          <cell r="E34246" t="str">
            <v>2</v>
          </cell>
          <cell r="F34246" t="str">
            <v>Revenue</v>
          </cell>
          <cell r="G34246" t="str">
            <v>External Printing (Corporate Contracts)</v>
          </cell>
        </row>
        <row r="34247">
          <cell r="B34247">
            <v>19094</v>
          </cell>
          <cell r="C34247" t="str">
            <v>Please deliver 10 cases of SAK</v>
          </cell>
          <cell r="D34247" t="str">
            <v>2167591</v>
          </cell>
          <cell r="E34247" t="str">
            <v>2</v>
          </cell>
          <cell r="F34247" t="str">
            <v>Revenue</v>
          </cell>
          <cell r="G34247" t="str">
            <v>Operational Consumables - Devolved</v>
          </cell>
        </row>
        <row r="34248">
          <cell r="B34248">
            <v>19100</v>
          </cell>
          <cell r="C34248" t="str">
            <v>BRAKE TEST</v>
          </cell>
          <cell r="D34248" t="str">
            <v>3410250</v>
          </cell>
          <cell r="E34248" t="str">
            <v>3</v>
          </cell>
          <cell r="F34248" t="str">
            <v>Revenue</v>
          </cell>
          <cell r="G34248" t="str">
            <v>Repairs - Vehicles</v>
          </cell>
        </row>
        <row r="34249">
          <cell r="B34249">
            <v>20257</v>
          </cell>
          <cell r="C34249" t="str">
            <v>Remedial work following mainte</v>
          </cell>
          <cell r="D34249" t="str">
            <v>2100594</v>
          </cell>
          <cell r="E34249" t="str">
            <v>2</v>
          </cell>
          <cell r="F34249" t="str">
            <v>Revenue</v>
          </cell>
          <cell r="G34249" t="str">
            <v>Computer Hardware</v>
          </cell>
        </row>
        <row r="34250">
          <cell r="B34250">
            <v>20259</v>
          </cell>
          <cell r="C34250" t="str">
            <v>Provision of legal services re</v>
          </cell>
          <cell r="D34250" t="str">
            <v>2912100</v>
          </cell>
          <cell r="E34250" t="str">
            <v>2</v>
          </cell>
          <cell r="F34250" t="str">
            <v>Revenue</v>
          </cell>
          <cell r="G34250" t="str">
            <v>Legal Fees</v>
          </cell>
        </row>
        <row r="34251">
          <cell r="B34251">
            <v>11129</v>
          </cell>
          <cell r="C34251" t="str">
            <v>QUOTE No: 17CVQ2008622 - SHUTT</v>
          </cell>
          <cell r="D34251" t="str">
            <v>B110</v>
          </cell>
          <cell r="E34251" t="str">
            <v>B</v>
          </cell>
          <cell r="F34251" t="str">
            <v>Capital</v>
          </cell>
          <cell r="G34251" t="str">
            <v>Vehicles</v>
          </cell>
        </row>
        <row r="34252">
          <cell r="B34252">
            <v>11183</v>
          </cell>
          <cell r="C34252" t="str">
            <v>Annual Telephone Maintenance f</v>
          </cell>
          <cell r="D34252" t="str">
            <v>2143594</v>
          </cell>
          <cell r="E34252" t="str">
            <v>2</v>
          </cell>
          <cell r="F34252" t="str">
            <v>Revenue</v>
          </cell>
          <cell r="G34252" t="str">
            <v>Telephone System Maint. &amp; Spares</v>
          </cell>
        </row>
        <row r="34253">
          <cell r="B34253">
            <v>11132</v>
          </cell>
          <cell r="C34253" t="str">
            <v>Supply &amp; fit vertical blind in</v>
          </cell>
          <cell r="D34253" t="str">
            <v>1090212</v>
          </cell>
          <cell r="E34253" t="str">
            <v>1</v>
          </cell>
          <cell r="F34253" t="str">
            <v>Revenue</v>
          </cell>
          <cell r="G34253" t="str">
            <v>Unplanned   Maintenance</v>
          </cell>
        </row>
        <row r="34254">
          <cell r="B34254">
            <v>11172</v>
          </cell>
          <cell r="C34254" t="str">
            <v xml:space="preserve">Parkside Station Weekly waste </v>
          </cell>
          <cell r="D34254" t="str">
            <v>1361302</v>
          </cell>
          <cell r="E34254" t="str">
            <v>1</v>
          </cell>
          <cell r="F34254" t="str">
            <v>Revenue</v>
          </cell>
          <cell r="G34254" t="str">
            <v>Waste Management Exps</v>
          </cell>
        </row>
        <row r="34255">
          <cell r="B34255">
            <v>11216</v>
          </cell>
          <cell r="C34255" t="str">
            <v>Postal charges</v>
          </cell>
          <cell r="D34255" t="str">
            <v>2460591</v>
          </cell>
          <cell r="E34255" t="str">
            <v>2</v>
          </cell>
          <cell r="F34255" t="str">
            <v>Revenue</v>
          </cell>
          <cell r="G34255" t="str">
            <v>Postage And Carriage</v>
          </cell>
        </row>
        <row r="34256">
          <cell r="B34256">
            <v>11176</v>
          </cell>
          <cell r="C34256" t="str">
            <v>Half an engineering installati</v>
          </cell>
          <cell r="D34256" t="str">
            <v>2141594</v>
          </cell>
          <cell r="E34256" t="str">
            <v>2</v>
          </cell>
          <cell r="F34256" t="str">
            <v>Revenue</v>
          </cell>
          <cell r="G34256" t="str">
            <v>Main Scheme Radio/Mobilising Equip.</v>
          </cell>
        </row>
        <row r="34257">
          <cell r="B34257">
            <v>11128</v>
          </cell>
          <cell r="C34257" t="str">
            <v>Room Hire 22.03.18</v>
          </cell>
          <cell r="D34257" t="str">
            <v>0990506</v>
          </cell>
          <cell r="E34257" t="str">
            <v>0</v>
          </cell>
          <cell r="F34257" t="str">
            <v>Revenue</v>
          </cell>
          <cell r="G34257" t="str">
            <v>ADC Expenditure</v>
          </cell>
        </row>
        <row r="34258">
          <cell r="B34258">
            <v>11218</v>
          </cell>
          <cell r="C34258" t="str">
            <v>RIBA stages 4 to 7.  All as pe</v>
          </cell>
          <cell r="D34258" t="str">
            <v>B105</v>
          </cell>
          <cell r="E34258" t="str">
            <v>B</v>
          </cell>
          <cell r="F34258" t="str">
            <v>Capital</v>
          </cell>
          <cell r="G34258" t="str">
            <v>Land &amp; Buildings</v>
          </cell>
        </row>
        <row r="34259">
          <cell r="B34259">
            <v>11219</v>
          </cell>
          <cell r="C34259" t="str">
            <v>To carry out service of IG01 F</v>
          </cell>
          <cell r="D34259" t="str">
            <v>1092314</v>
          </cell>
          <cell r="E34259" t="str">
            <v>1</v>
          </cell>
          <cell r="F34259" t="str">
            <v>Revenue</v>
          </cell>
          <cell r="G34259" t="str">
            <v>Servicing Contracts</v>
          </cell>
        </row>
        <row r="34260">
          <cell r="B34260">
            <v>11220</v>
          </cell>
          <cell r="C34260" t="str">
            <v>To carry out service of IG01 F</v>
          </cell>
          <cell r="D34260" t="str">
            <v>1092100</v>
          </cell>
          <cell r="E34260" t="str">
            <v>1</v>
          </cell>
          <cell r="F34260" t="str">
            <v>Revenue</v>
          </cell>
          <cell r="G34260" t="str">
            <v>Servicing Contracts</v>
          </cell>
        </row>
        <row r="34261">
          <cell r="B34261">
            <v>11221</v>
          </cell>
          <cell r="C34261" t="str">
            <v>St Ives Fire Station</v>
          </cell>
          <cell r="D34261" t="str">
            <v>1090209</v>
          </cell>
          <cell r="E34261" t="str">
            <v>1</v>
          </cell>
          <cell r="F34261" t="str">
            <v>Revenue</v>
          </cell>
          <cell r="G34261" t="str">
            <v>Unplanned   Maintenance</v>
          </cell>
        </row>
        <row r="34262">
          <cell r="B34262">
            <v>11222</v>
          </cell>
          <cell r="C34262" t="str">
            <v>To carry out works to applianc</v>
          </cell>
          <cell r="D34262" t="str">
            <v>1090250</v>
          </cell>
          <cell r="E34262" t="str">
            <v>1</v>
          </cell>
          <cell r="F34262" t="str">
            <v>Revenue</v>
          </cell>
          <cell r="G34262" t="str">
            <v>Unplanned   Maintenance</v>
          </cell>
        </row>
        <row r="34263">
          <cell r="B34263">
            <v>11225</v>
          </cell>
          <cell r="C34263" t="str">
            <v>Please attend defective boiler</v>
          </cell>
          <cell r="D34263" t="str">
            <v>1090312</v>
          </cell>
          <cell r="E34263" t="str">
            <v>1</v>
          </cell>
          <cell r="F34263" t="str">
            <v>Revenue</v>
          </cell>
          <cell r="G34263" t="str">
            <v>Unplanned   Maintenance</v>
          </cell>
        </row>
        <row r="34264">
          <cell r="B34264">
            <v>11211</v>
          </cell>
          <cell r="C34264" t="str">
            <v>G Khan Senior Server Engineer</v>
          </cell>
          <cell r="D34264" t="str">
            <v>2900594</v>
          </cell>
          <cell r="E34264" t="str">
            <v>2</v>
          </cell>
          <cell r="F34264" t="str">
            <v>Revenue</v>
          </cell>
          <cell r="G34264" t="str">
            <v>Hired Management Support</v>
          </cell>
        </row>
        <row r="34265">
          <cell r="B34265">
            <v>11223</v>
          </cell>
          <cell r="C34265" t="str">
            <v>Car park lighting at Fire Serv</v>
          </cell>
          <cell r="D34265" t="str">
            <v>1090100</v>
          </cell>
          <cell r="E34265" t="str">
            <v>1</v>
          </cell>
          <cell r="F34265" t="str">
            <v>Revenue</v>
          </cell>
          <cell r="G34265" t="str">
            <v>Unplanned   Maintenance</v>
          </cell>
        </row>
        <row r="34266">
          <cell r="B34266">
            <v>11224</v>
          </cell>
          <cell r="C34266" t="str">
            <v>To rectify known faults &amp; remo</v>
          </cell>
          <cell r="D34266" t="str">
            <v>1090100</v>
          </cell>
          <cell r="E34266" t="str">
            <v>1</v>
          </cell>
          <cell r="F34266" t="str">
            <v>Revenue</v>
          </cell>
          <cell r="G34266" t="str">
            <v>Unplanned   Maintenance</v>
          </cell>
        </row>
        <row r="34267">
          <cell r="B34267">
            <v>11230</v>
          </cell>
          <cell r="C34267" t="str">
            <v>1 x scrap car for Whittlesey f</v>
          </cell>
          <cell r="D34267" t="str">
            <v>0887500</v>
          </cell>
          <cell r="E34267" t="str">
            <v>0</v>
          </cell>
          <cell r="F34267" t="str">
            <v>Revenue</v>
          </cell>
          <cell r="G34267" t="str">
            <v>Training - Devolved Budgets</v>
          </cell>
        </row>
        <row r="34268">
          <cell r="B34268">
            <v>11233</v>
          </cell>
          <cell r="C34268" t="str">
            <v>AIR CLEANER</v>
          </cell>
          <cell r="D34268" t="str">
            <v>3410250</v>
          </cell>
          <cell r="E34268" t="str">
            <v>3</v>
          </cell>
          <cell r="F34268" t="str">
            <v>Revenue</v>
          </cell>
          <cell r="G34268" t="str">
            <v>Repairs - Vehicles</v>
          </cell>
        </row>
        <row r="34269">
          <cell r="B34269">
            <v>11235</v>
          </cell>
          <cell r="C34269" t="str">
            <v>CENTREFEED 2PLY 6 ROLLS</v>
          </cell>
          <cell r="D34269" t="str">
            <v>1360591</v>
          </cell>
          <cell r="E34269" t="str">
            <v>1</v>
          </cell>
          <cell r="F34269" t="str">
            <v>Revenue</v>
          </cell>
          <cell r="G34269" t="str">
            <v>Cleaning Materials</v>
          </cell>
        </row>
        <row r="34270">
          <cell r="B34270">
            <v>13224</v>
          </cell>
          <cell r="C34270" t="str">
            <v>Service Contract Period 01.04.</v>
          </cell>
          <cell r="D34270" t="str">
            <v>2166522</v>
          </cell>
          <cell r="E34270" t="str">
            <v>2</v>
          </cell>
          <cell r="F34270" t="str">
            <v>Revenue</v>
          </cell>
          <cell r="G34270" t="str">
            <v>B.A./M.A.R.S./Gas Tight Suits - R&amp;M</v>
          </cell>
        </row>
        <row r="34271">
          <cell r="B34271">
            <v>13265</v>
          </cell>
          <cell r="C34271" t="str">
            <v xml:space="preserve">SUNDARESUN - 19/08/2018 - 1.5 </v>
          </cell>
          <cell r="D34271" t="str">
            <v>2922588</v>
          </cell>
          <cell r="E34271" t="str">
            <v>2</v>
          </cell>
          <cell r="F34271" t="str">
            <v>Revenue</v>
          </cell>
          <cell r="G34271" t="str">
            <v>Agency Staff</v>
          </cell>
        </row>
        <row r="34272">
          <cell r="B34272">
            <v>13268</v>
          </cell>
          <cell r="C34272" t="str">
            <v>REVERSING IMAGE - CREDIT</v>
          </cell>
          <cell r="D34272" t="str">
            <v>3410250</v>
          </cell>
          <cell r="E34272" t="str">
            <v>3</v>
          </cell>
          <cell r="F34272" t="str">
            <v>Revenue</v>
          </cell>
          <cell r="G34272" t="str">
            <v>Repairs - Vehicles</v>
          </cell>
        </row>
        <row r="34273">
          <cell r="B34273">
            <v>13275</v>
          </cell>
          <cell r="C34273" t="str">
            <v>FUEL LEADER VACUUM PUMP</v>
          </cell>
          <cell r="D34273" t="str">
            <v>2061250</v>
          </cell>
          <cell r="E34273" t="str">
            <v>2</v>
          </cell>
          <cell r="F34273" t="str">
            <v>Revenue</v>
          </cell>
          <cell r="G34273" t="str">
            <v>Garages &amp; Workshops Tools</v>
          </cell>
        </row>
        <row r="34274">
          <cell r="B34274">
            <v>11282</v>
          </cell>
          <cell r="C34274" t="str">
            <v>IIB Integration Dev x 4 days</v>
          </cell>
          <cell r="D34274" t="str">
            <v>2922588</v>
          </cell>
          <cell r="E34274" t="str">
            <v>2</v>
          </cell>
          <cell r="F34274" t="str">
            <v>Revenue</v>
          </cell>
          <cell r="G34274" t="str">
            <v>Agency Staff</v>
          </cell>
        </row>
        <row r="34275">
          <cell r="B34275">
            <v>11277</v>
          </cell>
          <cell r="C34275" t="str">
            <v>SUPPLY OF GAS CYLINDERS</v>
          </cell>
          <cell r="D34275" t="str">
            <v>0820507</v>
          </cell>
          <cell r="E34275" t="str">
            <v>0</v>
          </cell>
          <cell r="F34275" t="str">
            <v>Revenue</v>
          </cell>
          <cell r="G34275" t="str">
            <v>Training Centre Equipment</v>
          </cell>
        </row>
        <row r="34276">
          <cell r="B34276">
            <v>11280</v>
          </cell>
          <cell r="C34276" t="str">
            <v>Java Dev x 5 days</v>
          </cell>
          <cell r="D34276" t="str">
            <v>2922588</v>
          </cell>
          <cell r="E34276" t="str">
            <v>2</v>
          </cell>
          <cell r="F34276" t="str">
            <v>Revenue</v>
          </cell>
          <cell r="G34276" t="str">
            <v>Agency Staff</v>
          </cell>
        </row>
        <row r="34277">
          <cell r="B34277">
            <v>11022</v>
          </cell>
          <cell r="C34277" t="str">
            <v>To supply &amp; erect a Lidget Com</v>
          </cell>
          <cell r="D34277" t="str">
            <v>1093100</v>
          </cell>
          <cell r="E34277" t="str">
            <v>1</v>
          </cell>
          <cell r="F34277" t="str">
            <v>Revenue</v>
          </cell>
          <cell r="G34277" t="str">
            <v>Building Project Work</v>
          </cell>
        </row>
        <row r="34278">
          <cell r="B34278">
            <v>11260</v>
          </cell>
          <cell r="C34278" t="str">
            <v>Storage 01.04.18 - 30.04.18</v>
          </cell>
          <cell r="D34278" t="str">
            <v>2460591</v>
          </cell>
          <cell r="E34278" t="str">
            <v>2</v>
          </cell>
          <cell r="F34278" t="str">
            <v>Revenue</v>
          </cell>
          <cell r="G34278" t="str">
            <v>Postage And Carriage</v>
          </cell>
        </row>
        <row r="34279">
          <cell r="B34279">
            <v>11326</v>
          </cell>
          <cell r="C34279" t="str">
            <v>Scrap car to be delivered to H</v>
          </cell>
          <cell r="D34279" t="str">
            <v>0887500</v>
          </cell>
          <cell r="E34279" t="str">
            <v>0</v>
          </cell>
          <cell r="F34279" t="str">
            <v>Revenue</v>
          </cell>
          <cell r="G34279" t="str">
            <v>Training - Devolved Budgets</v>
          </cell>
        </row>
        <row r="34280">
          <cell r="B34280">
            <v>11286</v>
          </cell>
          <cell r="C34280" t="str">
            <v>Base Cab/Worktop etc</v>
          </cell>
          <cell r="D34280" t="str">
            <v>1090314</v>
          </cell>
          <cell r="E34280" t="str">
            <v>1</v>
          </cell>
          <cell r="F34280" t="str">
            <v>Revenue</v>
          </cell>
          <cell r="G34280" t="str">
            <v>Unplanned   Maintenance</v>
          </cell>
        </row>
        <row r="34281">
          <cell r="B34281">
            <v>11190</v>
          </cell>
          <cell r="C34281" t="str">
            <v>Oxygen Size W</v>
          </cell>
          <cell r="D34281" t="str">
            <v>2166522</v>
          </cell>
          <cell r="E34281" t="str">
            <v>2</v>
          </cell>
          <cell r="F34281" t="str">
            <v>Revenue</v>
          </cell>
          <cell r="G34281" t="str">
            <v>B.A./M.A.R.S./Gas Tight Suits - R&amp;M</v>
          </cell>
        </row>
        <row r="34282">
          <cell r="B34282">
            <v>11192</v>
          </cell>
          <cell r="C34282" t="str">
            <v>Pureshield Argon size Y</v>
          </cell>
          <cell r="D34282" t="str">
            <v>2166522</v>
          </cell>
          <cell r="E34282" t="str">
            <v>2</v>
          </cell>
          <cell r="F34282" t="str">
            <v>Revenue</v>
          </cell>
          <cell r="G34282" t="str">
            <v>B.A./M.A.R.S./Gas Tight Suits - R&amp;M</v>
          </cell>
        </row>
        <row r="34283">
          <cell r="B34283">
            <v>11126</v>
          </cell>
          <cell r="C34283" t="str">
            <v>Credit for returned Order</v>
          </cell>
          <cell r="D34283" t="str">
            <v>2164512</v>
          </cell>
          <cell r="E34283" t="str">
            <v>2</v>
          </cell>
          <cell r="F34283" t="str">
            <v>Revenue</v>
          </cell>
          <cell r="G34283" t="str">
            <v>Hydrants Maintenance (Sundries)</v>
          </cell>
        </row>
        <row r="34284">
          <cell r="B34284">
            <v>11001</v>
          </cell>
          <cell r="C34284" t="str">
            <v>Please print 2000 of the quest</v>
          </cell>
          <cell r="D34284" t="str">
            <v>2626510</v>
          </cell>
          <cell r="E34284" t="str">
            <v>2</v>
          </cell>
          <cell r="F34284" t="str">
            <v>Revenue</v>
          </cell>
          <cell r="G34284" t="str">
            <v>Fire Alarm Expenses</v>
          </cell>
        </row>
        <row r="34285">
          <cell r="B34285">
            <v>11093</v>
          </cell>
          <cell r="C34285" t="str">
            <v>Karl Bowden - attendance at Op</v>
          </cell>
          <cell r="D34285" t="str">
            <v>0887514</v>
          </cell>
          <cell r="E34285" t="str">
            <v>0</v>
          </cell>
          <cell r="F34285" t="str">
            <v>Revenue</v>
          </cell>
          <cell r="G34285" t="str">
            <v>Training - Devolved Budgets</v>
          </cell>
        </row>
        <row r="34286">
          <cell r="B34286">
            <v>11290</v>
          </cell>
          <cell r="C34286" t="str">
            <v>Water/Sewerage Charges</v>
          </cell>
          <cell r="D34286" t="str">
            <v>1350201</v>
          </cell>
          <cell r="E34286" t="str">
            <v>1</v>
          </cell>
          <cell r="F34286" t="str">
            <v>Revenue</v>
          </cell>
          <cell r="G34286" t="str">
            <v>Water/Sewerage Rates</v>
          </cell>
        </row>
        <row r="34287">
          <cell r="B34287">
            <v>11284</v>
          </cell>
          <cell r="C34287" t="str">
            <v>Milk Perg</v>
          </cell>
          <cell r="D34287" t="str">
            <v>0975591</v>
          </cell>
          <cell r="E34287" t="str">
            <v>0</v>
          </cell>
          <cell r="F34287" t="str">
            <v>Revenue</v>
          </cell>
          <cell r="G34287" t="str">
            <v>Canteen &amp; Messing</v>
          </cell>
        </row>
        <row r="34288">
          <cell r="B34288">
            <v>11061</v>
          </cell>
          <cell r="C34288" t="str">
            <v>Cable Tie - Various</v>
          </cell>
          <cell r="D34288" t="str">
            <v>1090585</v>
          </cell>
          <cell r="E34288" t="str">
            <v>1</v>
          </cell>
          <cell r="F34288" t="str">
            <v>Revenue</v>
          </cell>
          <cell r="G34288" t="str">
            <v>Unplanned   Maintenance</v>
          </cell>
        </row>
        <row r="34289">
          <cell r="B34289">
            <v>11099</v>
          </cell>
          <cell r="C34289" t="str">
            <v>Control Panel</v>
          </cell>
          <cell r="D34289" t="str">
            <v>3410250</v>
          </cell>
          <cell r="E34289" t="str">
            <v>3</v>
          </cell>
          <cell r="F34289" t="str">
            <v>Revenue</v>
          </cell>
          <cell r="G34289" t="str">
            <v>Repairs - Vehicles</v>
          </cell>
        </row>
        <row r="34290">
          <cell r="B34290">
            <v>11173</v>
          </cell>
          <cell r="C34290" t="str">
            <v>Remsdaq engineer (Tim Page) si</v>
          </cell>
          <cell r="D34290" t="str">
            <v>2142398</v>
          </cell>
          <cell r="E34290" t="str">
            <v>2</v>
          </cell>
          <cell r="F34290" t="str">
            <v>Revenue</v>
          </cell>
          <cell r="G34290" t="str">
            <v>Communications Exps - Combined Control</v>
          </cell>
        </row>
        <row r="34291">
          <cell r="B34291">
            <v>11365</v>
          </cell>
          <cell r="C34291" t="str">
            <v>O/S/R TYRE REPLACED</v>
          </cell>
          <cell r="D34291" t="str">
            <v>3220250</v>
          </cell>
          <cell r="E34291" t="str">
            <v>3</v>
          </cell>
          <cell r="F34291" t="str">
            <v>Revenue</v>
          </cell>
          <cell r="G34291" t="str">
            <v>Tyres</v>
          </cell>
        </row>
        <row r="34292">
          <cell r="B34292">
            <v>11366</v>
          </cell>
          <cell r="C34292" t="str">
            <v>500 SERIES FLASHER UNIT TIR6 2</v>
          </cell>
          <cell r="D34292" t="str">
            <v>3410250</v>
          </cell>
          <cell r="E34292" t="str">
            <v>3</v>
          </cell>
          <cell r="F34292" t="str">
            <v>Revenue</v>
          </cell>
          <cell r="G34292" t="str">
            <v>Repairs - Vehicles</v>
          </cell>
        </row>
        <row r="34293">
          <cell r="B34293">
            <v>11367</v>
          </cell>
          <cell r="C34293" t="str">
            <v>CONTROL PANEL - 1797411</v>
          </cell>
          <cell r="D34293" t="str">
            <v>3410250</v>
          </cell>
          <cell r="E34293" t="str">
            <v>3</v>
          </cell>
          <cell r="F34293" t="str">
            <v>Revenue</v>
          </cell>
          <cell r="G34293" t="str">
            <v>Repairs - Vehicles</v>
          </cell>
        </row>
        <row r="34294">
          <cell r="B34294">
            <v>11368</v>
          </cell>
          <cell r="C34294" t="str">
            <v>WIPER BLADES</v>
          </cell>
          <cell r="D34294" t="str">
            <v>3410250</v>
          </cell>
          <cell r="E34294" t="str">
            <v>3</v>
          </cell>
          <cell r="F34294" t="str">
            <v>Revenue</v>
          </cell>
          <cell r="G34294" t="str">
            <v>Repairs - Vehicles</v>
          </cell>
        </row>
        <row r="34295">
          <cell r="B34295">
            <v>11193</v>
          </cell>
          <cell r="C34295" t="str">
            <v>Boc gas various</v>
          </cell>
          <cell r="D34295" t="str">
            <v>2166522</v>
          </cell>
          <cell r="E34295" t="str">
            <v>2</v>
          </cell>
          <cell r="F34295" t="str">
            <v>Revenue</v>
          </cell>
          <cell r="G34295" t="str">
            <v>B.A./M.A.R.S./Gas Tight Suits - R&amp;M</v>
          </cell>
        </row>
        <row r="34296">
          <cell r="B34296">
            <v>11371</v>
          </cell>
          <cell r="C34296" t="str">
            <v>Legal services between Sept 20</v>
          </cell>
          <cell r="D34296" t="str">
            <v>2912100</v>
          </cell>
          <cell r="E34296" t="str">
            <v>2</v>
          </cell>
          <cell r="F34296" t="str">
            <v>Revenue</v>
          </cell>
          <cell r="G34296" t="str">
            <v>Legal Fees</v>
          </cell>
        </row>
        <row r="34297">
          <cell r="B34297">
            <v>11372</v>
          </cell>
          <cell r="C34297" t="str">
            <v>To supply deliver 1 and collec</v>
          </cell>
          <cell r="D34297" t="str">
            <v>0887500</v>
          </cell>
          <cell r="E34297" t="str">
            <v>0</v>
          </cell>
          <cell r="F34297" t="str">
            <v>Revenue</v>
          </cell>
          <cell r="G34297" t="str">
            <v>Training - Devolved Budgets</v>
          </cell>
        </row>
        <row r="34298">
          <cell r="B34298">
            <v>11329</v>
          </cell>
          <cell r="C34298" t="str">
            <v>Phase 2 Electrical works-Quote</v>
          </cell>
          <cell r="D34298" t="str">
            <v>2820504</v>
          </cell>
          <cell r="E34298" t="str">
            <v>2</v>
          </cell>
          <cell r="F34298" t="str">
            <v>Revenue</v>
          </cell>
          <cell r="G34298" t="str">
            <v>Project Programme Costs</v>
          </cell>
        </row>
        <row r="34299">
          <cell r="B34299">
            <v>11274</v>
          </cell>
          <cell r="C34299" t="str">
            <v>Admin costs attendance at AFSA</v>
          </cell>
          <cell r="D34299" t="str">
            <v>2685518</v>
          </cell>
          <cell r="E34299" t="str">
            <v>2</v>
          </cell>
          <cell r="F34299" t="str">
            <v>Revenue</v>
          </cell>
          <cell r="G34299" t="str">
            <v>Diversity Network &amp; Support</v>
          </cell>
        </row>
        <row r="34300">
          <cell r="B34300">
            <v>11369</v>
          </cell>
          <cell r="C34300" t="str">
            <v>Credit re Shed/PINV 11022 rela</v>
          </cell>
          <cell r="D34300" t="str">
            <v>1093100</v>
          </cell>
          <cell r="E34300" t="str">
            <v>1</v>
          </cell>
          <cell r="F34300" t="str">
            <v>Revenue</v>
          </cell>
          <cell r="G34300" t="str">
            <v>Building Project Work</v>
          </cell>
        </row>
        <row r="34301">
          <cell r="B34301">
            <v>11370</v>
          </cell>
          <cell r="C34301" t="str">
            <v>Doctors work carried out 21.03</v>
          </cell>
          <cell r="D34301" t="str">
            <v>2919508</v>
          </cell>
          <cell r="E34301" t="str">
            <v>2</v>
          </cell>
          <cell r="F34301" t="str">
            <v>Revenue</v>
          </cell>
          <cell r="G34301" t="str">
            <v>Occupational Health/Doctors Fees</v>
          </cell>
        </row>
        <row r="34302">
          <cell r="B34302">
            <v>8450</v>
          </cell>
          <cell r="C34302" t="str">
            <v>DOCTORS FEES THEIR REF DM</v>
          </cell>
          <cell r="D34302" t="str">
            <v>2919508</v>
          </cell>
          <cell r="E34302" t="str">
            <v>2</v>
          </cell>
          <cell r="F34302" t="str">
            <v>Revenue</v>
          </cell>
          <cell r="G34302" t="str">
            <v>Occupational Health/Doctors Fees</v>
          </cell>
        </row>
        <row r="34303">
          <cell r="B34303">
            <v>8418</v>
          </cell>
          <cell r="C34303" t="str">
            <v>GAS SUPPLY JUL/AUG17</v>
          </cell>
          <cell r="D34303" t="str">
            <v>1340203</v>
          </cell>
          <cell r="E34303" t="str">
            <v>1</v>
          </cell>
          <cell r="F34303" t="str">
            <v>Revenue</v>
          </cell>
          <cell r="G34303" t="str">
            <v>Gas - Mains</v>
          </cell>
        </row>
        <row r="34304">
          <cell r="B34304">
            <v>8415</v>
          </cell>
          <cell r="C34304" t="str">
            <v>GAS SUPPLY JUL17/AUG17</v>
          </cell>
          <cell r="D34304" t="str">
            <v>1340202</v>
          </cell>
          <cell r="E34304" t="str">
            <v>1</v>
          </cell>
          <cell r="F34304" t="str">
            <v>Revenue</v>
          </cell>
          <cell r="G34304" t="str">
            <v>Gas - Mains</v>
          </cell>
        </row>
        <row r="34305">
          <cell r="B34305">
            <v>8404</v>
          </cell>
          <cell r="C34305" t="str">
            <v>GAS SUPPLY JUL/AUG17</v>
          </cell>
          <cell r="D34305" t="str">
            <v>1340213</v>
          </cell>
          <cell r="E34305" t="str">
            <v>1</v>
          </cell>
          <cell r="F34305" t="str">
            <v>Revenue</v>
          </cell>
          <cell r="G34305" t="str">
            <v>Gas - Mains</v>
          </cell>
        </row>
        <row r="34306">
          <cell r="B34306">
            <v>8396</v>
          </cell>
          <cell r="C34306" t="str">
            <v>GAS SUPPLY JUN/JUL17</v>
          </cell>
          <cell r="D34306" t="str">
            <v>1340214</v>
          </cell>
          <cell r="E34306" t="str">
            <v>1</v>
          </cell>
          <cell r="F34306" t="str">
            <v>Revenue</v>
          </cell>
          <cell r="G34306" t="str">
            <v>Gas - Mains</v>
          </cell>
        </row>
        <row r="34307">
          <cell r="B34307">
            <v>8394</v>
          </cell>
          <cell r="C34307" t="str">
            <v>GAS CREDIT OCT16-JAN17</v>
          </cell>
          <cell r="D34307" t="str">
            <v>1340301</v>
          </cell>
          <cell r="E34307" t="str">
            <v>1</v>
          </cell>
          <cell r="F34307" t="str">
            <v>Revenue</v>
          </cell>
          <cell r="G34307" t="str">
            <v>Gas - Mains</v>
          </cell>
        </row>
        <row r="34308">
          <cell r="B34308">
            <v>8416</v>
          </cell>
          <cell r="C34308" t="str">
            <v>GAS SUPPLY JUL/AUG17</v>
          </cell>
          <cell r="D34308" t="str">
            <v>1340202</v>
          </cell>
          <cell r="E34308" t="str">
            <v>1</v>
          </cell>
          <cell r="F34308" t="str">
            <v>Revenue</v>
          </cell>
          <cell r="G34308" t="str">
            <v>Gas - Mains</v>
          </cell>
        </row>
        <row r="34309">
          <cell r="B34309">
            <v>8400</v>
          </cell>
          <cell r="C34309" t="str">
            <v>GAS SUPPLY JUL/AUG17</v>
          </cell>
          <cell r="D34309" t="str">
            <v>1340201</v>
          </cell>
          <cell r="E34309" t="str">
            <v>1</v>
          </cell>
          <cell r="F34309" t="str">
            <v>Revenue</v>
          </cell>
          <cell r="G34309" t="str">
            <v>Gas - Mains</v>
          </cell>
        </row>
        <row r="34310">
          <cell r="B34310">
            <v>8398</v>
          </cell>
          <cell r="C34310" t="str">
            <v>GAS SUPPLY JUL/AUG17</v>
          </cell>
          <cell r="D34310" t="str">
            <v>1340202</v>
          </cell>
          <cell r="E34310" t="str">
            <v>1</v>
          </cell>
          <cell r="F34310" t="str">
            <v>Revenue</v>
          </cell>
          <cell r="G34310" t="str">
            <v>Gas - Mains</v>
          </cell>
        </row>
        <row r="34311">
          <cell r="B34311">
            <v>12979</v>
          </cell>
          <cell r="C34311" t="str">
            <v>Two weeks supply of two air co</v>
          </cell>
          <cell r="D34311" t="str">
            <v>2000591</v>
          </cell>
          <cell r="E34311" t="str">
            <v>2</v>
          </cell>
          <cell r="F34311" t="str">
            <v>Revenue</v>
          </cell>
          <cell r="G34311" t="str">
            <v>Office Purchases (Incl. furniture)</v>
          </cell>
        </row>
        <row r="34312">
          <cell r="B34312">
            <v>13244</v>
          </cell>
          <cell r="C34312" t="str">
            <v>Auditing Services taking place</v>
          </cell>
          <cell r="D34312" t="str">
            <v>2665517</v>
          </cell>
          <cell r="E34312" t="str">
            <v>2</v>
          </cell>
          <cell r="F34312" t="str">
            <v>Revenue</v>
          </cell>
          <cell r="G34312" t="str">
            <v>Health &amp; Safety Expenses</v>
          </cell>
        </row>
        <row r="34313">
          <cell r="B34313">
            <v>13253</v>
          </cell>
          <cell r="C34313" t="str">
            <v>GAS CHARGES - JUNE 2018</v>
          </cell>
          <cell r="D34313" t="str">
            <v>1340208</v>
          </cell>
          <cell r="E34313" t="str">
            <v>1</v>
          </cell>
          <cell r="F34313" t="str">
            <v>Revenue</v>
          </cell>
          <cell r="G34313" t="str">
            <v>Gas - Mains</v>
          </cell>
        </row>
        <row r="34314">
          <cell r="B34314">
            <v>20162</v>
          </cell>
          <cell r="C34314" t="str">
            <v>Frontline Annual Asbestos Lice</v>
          </cell>
          <cell r="D34314" t="str">
            <v>1092585</v>
          </cell>
          <cell r="E34314" t="str">
            <v>1</v>
          </cell>
          <cell r="F34314" t="str">
            <v>Revenue</v>
          </cell>
          <cell r="G34314" t="str">
            <v>Servicing Contracts</v>
          </cell>
        </row>
        <row r="34315">
          <cell r="B34315">
            <v>20163</v>
          </cell>
          <cell r="C34315" t="str">
            <v xml:space="preserve">Jetting works at Burwell Fire </v>
          </cell>
          <cell r="D34315" t="str">
            <v>1093301</v>
          </cell>
          <cell r="E34315" t="str">
            <v>1</v>
          </cell>
          <cell r="F34315" t="str">
            <v>Revenue</v>
          </cell>
          <cell r="G34315" t="str">
            <v>Building Project Work</v>
          </cell>
        </row>
        <row r="34316">
          <cell r="B34316">
            <v>20096</v>
          </cell>
          <cell r="C34316" t="str">
            <v>Attend Dogsthorpe Fire Station</v>
          </cell>
          <cell r="D34316" t="str">
            <v>1090202</v>
          </cell>
          <cell r="E34316" t="str">
            <v>1</v>
          </cell>
          <cell r="F34316" t="str">
            <v>Revenue</v>
          </cell>
          <cell r="G34316" t="str">
            <v>Unplanned   Maintenance</v>
          </cell>
        </row>
        <row r="34317">
          <cell r="B34317">
            <v>20235</v>
          </cell>
          <cell r="C34317" t="str">
            <v>Senior Server Engineering-G Kh</v>
          </cell>
          <cell r="D34317" t="str">
            <v>2900594</v>
          </cell>
          <cell r="E34317" t="str">
            <v>2</v>
          </cell>
          <cell r="F34317" t="str">
            <v>Revenue</v>
          </cell>
          <cell r="G34317" t="str">
            <v>Hired Management Support</v>
          </cell>
        </row>
        <row r="34318">
          <cell r="B34318">
            <v>20219</v>
          </cell>
          <cell r="C34318" t="str">
            <v>Medical Oxygen</v>
          </cell>
          <cell r="D34318" t="str">
            <v>2166522</v>
          </cell>
          <cell r="E34318" t="str">
            <v>2</v>
          </cell>
          <cell r="F34318" t="str">
            <v>Revenue</v>
          </cell>
          <cell r="G34318" t="str">
            <v>B.A./M.A.R.S./Gas Tight Suits - R&amp;M</v>
          </cell>
        </row>
        <row r="34319">
          <cell r="B34319">
            <v>20178</v>
          </cell>
          <cell r="C34319" t="str">
            <v xml:space="preserve">To order new thicker brackets </v>
          </cell>
          <cell r="D34319" t="str">
            <v>1090303</v>
          </cell>
          <cell r="E34319" t="str">
            <v>1</v>
          </cell>
          <cell r="F34319" t="str">
            <v>Revenue</v>
          </cell>
          <cell r="G34319" t="str">
            <v>Unplanned   Maintenance</v>
          </cell>
        </row>
        <row r="34320">
          <cell r="B34320">
            <v>20225</v>
          </cell>
          <cell r="C34320" t="str">
            <v>To attend Parkside Fire Statio</v>
          </cell>
          <cell r="D34320" t="str">
            <v>1090302</v>
          </cell>
          <cell r="E34320" t="str">
            <v>1</v>
          </cell>
          <cell r="F34320" t="str">
            <v>Revenue</v>
          </cell>
          <cell r="G34320" t="str">
            <v>Unplanned   Maintenance</v>
          </cell>
        </row>
        <row r="34321">
          <cell r="B34321">
            <v>20173</v>
          </cell>
          <cell r="C34321" t="str">
            <v>Charge for 1 The Brow: 31.10.1</v>
          </cell>
          <cell r="D34321" t="str">
            <v>1540101</v>
          </cell>
          <cell r="E34321" t="str">
            <v>1</v>
          </cell>
          <cell r="F34321" t="str">
            <v>Revenue</v>
          </cell>
          <cell r="G34321" t="str">
            <v>General Rates</v>
          </cell>
        </row>
        <row r="34322">
          <cell r="B34322">
            <v>19975</v>
          </cell>
          <cell r="C34322" t="str">
            <v xml:space="preserve">Webbing/Sling disposal </v>
          </cell>
          <cell r="D34322" t="str">
            <v>2160250</v>
          </cell>
          <cell r="E34322" t="str">
            <v>2</v>
          </cell>
          <cell r="F34322" t="str">
            <v>Revenue</v>
          </cell>
          <cell r="G34322" t="str">
            <v>Operational Equipment -  Repairs &amp; Maint</v>
          </cell>
        </row>
        <row r="34323">
          <cell r="B34323">
            <v>20231</v>
          </cell>
          <cell r="C34323" t="str">
            <v>920-009024 - Logitech Slim Fol</v>
          </cell>
          <cell r="D34323" t="str">
            <v>2100594</v>
          </cell>
          <cell r="E34323" t="str">
            <v>2</v>
          </cell>
          <cell r="F34323" t="str">
            <v>Revenue</v>
          </cell>
          <cell r="G34323" t="str">
            <v>Computer Hardware</v>
          </cell>
        </row>
        <row r="34324">
          <cell r="B34324">
            <v>20243</v>
          </cell>
          <cell r="C34324" t="str">
            <v>Contract management01.10.19-31</v>
          </cell>
          <cell r="D34324" t="str">
            <v>2100594</v>
          </cell>
          <cell r="E34324" t="str">
            <v>2</v>
          </cell>
          <cell r="F34324" t="str">
            <v>Revenue</v>
          </cell>
          <cell r="G34324" t="str">
            <v>Computer Hardware</v>
          </cell>
        </row>
        <row r="34325">
          <cell r="B34325">
            <v>20233</v>
          </cell>
          <cell r="C34325" t="str">
            <v>SEALED LONG LIFE BATTERY</v>
          </cell>
          <cell r="D34325" t="str">
            <v>3410250</v>
          </cell>
          <cell r="E34325" t="str">
            <v>3</v>
          </cell>
          <cell r="F34325" t="str">
            <v>Revenue</v>
          </cell>
          <cell r="G34325" t="str">
            <v>Repairs - Vehicles</v>
          </cell>
        </row>
        <row r="34326">
          <cell r="B34326">
            <v>20081</v>
          </cell>
          <cell r="C34326" t="str">
            <v>00030-316000-0-113 Stratus SDP</v>
          </cell>
          <cell r="D34326" t="str">
            <v>2820504</v>
          </cell>
          <cell r="E34326" t="str">
            <v>2</v>
          </cell>
          <cell r="F34326" t="str">
            <v>Revenue</v>
          </cell>
          <cell r="G34326" t="str">
            <v>Project Programme Costs</v>
          </cell>
        </row>
        <row r="34327">
          <cell r="B34327">
            <v>20035</v>
          </cell>
          <cell r="C34327" t="str">
            <v>Embroidered BA Impound Bag</v>
          </cell>
          <cell r="D34327" t="str">
            <v>2161522</v>
          </cell>
          <cell r="E34327" t="str">
            <v>2</v>
          </cell>
          <cell r="F34327" t="str">
            <v>Revenue</v>
          </cell>
          <cell r="G34327" t="str">
            <v>Equipment Purchases</v>
          </cell>
        </row>
        <row r="34328">
          <cell r="B34328">
            <v>20158</v>
          </cell>
          <cell r="C34328" t="str">
            <v>Medical Oxygen</v>
          </cell>
          <cell r="D34328" t="str">
            <v>2166522</v>
          </cell>
          <cell r="E34328" t="str">
            <v>2</v>
          </cell>
          <cell r="F34328" t="str">
            <v>Revenue</v>
          </cell>
          <cell r="G34328" t="str">
            <v>B.A./M.A.R.S./Gas Tight Suits - R&amp;M</v>
          </cell>
        </row>
        <row r="34329">
          <cell r="B34329">
            <v>20223</v>
          </cell>
          <cell r="C34329" t="str">
            <v>Cylinder Propane/carbon Dioxid</v>
          </cell>
          <cell r="D34329" t="str">
            <v>0820507</v>
          </cell>
          <cell r="E34329" t="str">
            <v>0</v>
          </cell>
          <cell r="F34329" t="str">
            <v>Revenue</v>
          </cell>
          <cell r="G34329" t="str">
            <v>Training Centre Equipment</v>
          </cell>
        </row>
        <row r="34330">
          <cell r="B34330">
            <v>13282</v>
          </cell>
          <cell r="C34330" t="str">
            <v>Renewal of Managing Safely Lic</v>
          </cell>
          <cell r="D34330" t="str">
            <v>0881507</v>
          </cell>
          <cell r="E34330" t="str">
            <v>0</v>
          </cell>
          <cell r="F34330" t="str">
            <v>Revenue</v>
          </cell>
          <cell r="G34330" t="str">
            <v>Training - Operational Training</v>
          </cell>
        </row>
        <row r="34331">
          <cell r="B34331">
            <v>13285</v>
          </cell>
          <cell r="C34331" t="str">
            <v>NFFC Student Course Resources</v>
          </cell>
          <cell r="D34331" t="str">
            <v>2628513</v>
          </cell>
          <cell r="E34331" t="str">
            <v>2</v>
          </cell>
          <cell r="F34331" t="str">
            <v>Revenue</v>
          </cell>
          <cell r="G34331" t="str">
            <v>Community Fire Safety ICARUS project exp</v>
          </cell>
        </row>
        <row r="34332">
          <cell r="B34332">
            <v>13288</v>
          </cell>
          <cell r="C34332" t="str">
            <v xml:space="preserve">CTEK MXT 14000 EU 24V BATTERY </v>
          </cell>
          <cell r="D34332" t="str">
            <v>3410250</v>
          </cell>
          <cell r="E34332" t="str">
            <v>3</v>
          </cell>
          <cell r="F34332" t="str">
            <v>Revenue</v>
          </cell>
          <cell r="G34332" t="str">
            <v>Repairs - Vehicles</v>
          </cell>
        </row>
        <row r="34333">
          <cell r="B34333">
            <v>13291</v>
          </cell>
          <cell r="C34333" t="str">
            <v>Apple iPad Wi-Fi 128GB - Space</v>
          </cell>
          <cell r="D34333" t="str">
            <v>B140</v>
          </cell>
          <cell r="E34333" t="str">
            <v>B</v>
          </cell>
          <cell r="F34333" t="str">
            <v>Capital</v>
          </cell>
          <cell r="G34333" t="str">
            <v>I.T. Tangible Equipment</v>
          </cell>
        </row>
        <row r="34334">
          <cell r="B34334">
            <v>13293</v>
          </cell>
          <cell r="C34334" t="str">
            <v>Logitech B100 Black Optical Mo</v>
          </cell>
          <cell r="D34334" t="str">
            <v>B140</v>
          </cell>
          <cell r="E34334" t="str">
            <v>B</v>
          </cell>
          <cell r="F34334" t="str">
            <v>Capital</v>
          </cell>
          <cell r="G34334" t="str">
            <v>I.T. Tangible Equipment</v>
          </cell>
        </row>
        <row r="34335">
          <cell r="B34335">
            <v>9293</v>
          </cell>
          <cell r="C34335" t="str">
            <v>To supply &amp; fit flooring to of</v>
          </cell>
          <cell r="D34335" t="str">
            <v>1093202</v>
          </cell>
          <cell r="E34335" t="str">
            <v>1</v>
          </cell>
          <cell r="F34335" t="str">
            <v>Revenue</v>
          </cell>
          <cell r="G34335" t="str">
            <v>Building Project Work</v>
          </cell>
        </row>
        <row r="34336">
          <cell r="B34336">
            <v>9295</v>
          </cell>
          <cell r="C34336" t="str">
            <v>New Dimensions Maint. Dec 2017</v>
          </cell>
          <cell r="D34336" t="str">
            <v>2622514</v>
          </cell>
          <cell r="E34336" t="str">
            <v>2</v>
          </cell>
          <cell r="F34336" t="str">
            <v>Revenue</v>
          </cell>
          <cell r="G34336" t="str">
            <v>Grant Supported Exps</v>
          </cell>
        </row>
        <row r="34337">
          <cell r="B34337">
            <v>9160</v>
          </cell>
          <cell r="C34337" t="str">
            <v>D. SUNDARESAN - PERIOD END: 05</v>
          </cell>
          <cell r="D34337" t="str">
            <v>2922588</v>
          </cell>
          <cell r="E34337" t="str">
            <v>2</v>
          </cell>
          <cell r="F34337" t="str">
            <v>Revenue</v>
          </cell>
          <cell r="G34337" t="str">
            <v>Agency Staff</v>
          </cell>
        </row>
        <row r="34338">
          <cell r="B34338">
            <v>9291</v>
          </cell>
          <cell r="C34338" t="str">
            <v>SC1238 - WT Coffee</v>
          </cell>
          <cell r="D34338" t="str">
            <v>2167591</v>
          </cell>
          <cell r="E34338" t="str">
            <v>2</v>
          </cell>
          <cell r="F34338" t="str">
            <v>Revenue</v>
          </cell>
          <cell r="G34338" t="str">
            <v>Operational Consumables - Devolved</v>
          </cell>
        </row>
        <row r="34339">
          <cell r="B34339">
            <v>9297</v>
          </cell>
          <cell r="C34339" t="str">
            <v>Please refer to Quote #124369</v>
          </cell>
          <cell r="D34339" t="str">
            <v>2161522</v>
          </cell>
          <cell r="E34339" t="str">
            <v>2</v>
          </cell>
          <cell r="F34339" t="str">
            <v>Revenue</v>
          </cell>
          <cell r="G34339" t="str">
            <v>Equipment Purchases</v>
          </cell>
        </row>
        <row r="34340">
          <cell r="B34340">
            <v>9127</v>
          </cell>
          <cell r="C34340" t="str">
            <v>SPIROCOM CLICK ATTACHMENT BRAC</v>
          </cell>
          <cell r="D34340" t="str">
            <v>2166522</v>
          </cell>
          <cell r="E34340" t="str">
            <v>2</v>
          </cell>
          <cell r="F34340" t="str">
            <v>Revenue</v>
          </cell>
          <cell r="G34340" t="str">
            <v>B.A./M.A.R.S./Gas Tight Suits - R&amp;M</v>
          </cell>
        </row>
        <row r="34341">
          <cell r="B34341">
            <v>9292</v>
          </cell>
          <cell r="C34341" t="str">
            <v>IOSH Graduate Membership subsc</v>
          </cell>
          <cell r="D34341" t="str">
            <v>2665517</v>
          </cell>
          <cell r="E34341" t="str">
            <v>2</v>
          </cell>
          <cell r="F34341" t="str">
            <v>Revenue</v>
          </cell>
          <cell r="G34341" t="str">
            <v>Health &amp; Safety Expenses</v>
          </cell>
        </row>
        <row r="34342">
          <cell r="B34342">
            <v>9294</v>
          </cell>
          <cell r="C34342" t="str">
            <v>629 batteries</v>
          </cell>
          <cell r="D34342" t="str">
            <v>3410250</v>
          </cell>
          <cell r="E34342" t="str">
            <v>3</v>
          </cell>
          <cell r="F34342" t="str">
            <v>Revenue</v>
          </cell>
          <cell r="G34342" t="str">
            <v>Repairs - Vehicles</v>
          </cell>
        </row>
        <row r="34343">
          <cell r="B34343">
            <v>9296</v>
          </cell>
          <cell r="C34343" t="str">
            <v>WATERSPORT BOOKINGS ON: 2&amp;3, 1</v>
          </cell>
          <cell r="D34343" t="str">
            <v>2168782</v>
          </cell>
          <cell r="E34343" t="str">
            <v>2</v>
          </cell>
          <cell r="F34343" t="str">
            <v>Revenue</v>
          </cell>
          <cell r="G34343" t="str">
            <v>WT Shift System</v>
          </cell>
        </row>
        <row r="34344">
          <cell r="B34344">
            <v>9106</v>
          </cell>
          <cell r="C34344" t="str">
            <v xml:space="preserve">ENGINEERS STRIP OUT REDUNDANT </v>
          </cell>
          <cell r="D34344" t="str">
            <v>B121</v>
          </cell>
          <cell r="E34344" t="str">
            <v>B</v>
          </cell>
          <cell r="F34344" t="str">
            <v>Capital</v>
          </cell>
          <cell r="G34344" t="str">
            <v>Buildings</v>
          </cell>
        </row>
        <row r="34345">
          <cell r="B34345">
            <v>9144</v>
          </cell>
          <cell r="C34345" t="str">
            <v>CALL &amp; RENTAL CHARGES 01/11/17</v>
          </cell>
          <cell r="D34345" t="str">
            <v>2643510</v>
          </cell>
          <cell r="E34345" t="str">
            <v>2</v>
          </cell>
          <cell r="F34345" t="str">
            <v>Revenue</v>
          </cell>
          <cell r="G34345" t="str">
            <v>Sprinkler Initiative</v>
          </cell>
        </row>
        <row r="34346">
          <cell r="B34346">
            <v>8889</v>
          </cell>
          <cell r="C34346" t="str">
            <v>LAV.BRUSH/HOLDER OPEN TYPE</v>
          </cell>
          <cell r="D34346" t="str">
            <v>2480591</v>
          </cell>
          <cell r="E34346" t="str">
            <v>2</v>
          </cell>
          <cell r="F34346" t="str">
            <v>Revenue</v>
          </cell>
          <cell r="G34346" t="str">
            <v>Stationery, Comp/Copier Cons</v>
          </cell>
        </row>
        <row r="34347">
          <cell r="B34347">
            <v>14744</v>
          </cell>
          <cell r="C34347" t="str">
            <v>R/POCKET A4 CL PNCHD PK100</v>
          </cell>
          <cell r="D34347" t="str">
            <v>2480591</v>
          </cell>
          <cell r="E34347" t="str">
            <v>2</v>
          </cell>
          <cell r="F34347" t="str">
            <v>Revenue</v>
          </cell>
          <cell r="G34347" t="str">
            <v>Stationery, Comp/Copier Cons</v>
          </cell>
        </row>
        <row r="34348">
          <cell r="B34348">
            <v>14694</v>
          </cell>
          <cell r="C34348" t="str">
            <v>Semi milk perg</v>
          </cell>
          <cell r="D34348" t="str">
            <v>0975591</v>
          </cell>
          <cell r="E34348" t="str">
            <v>0</v>
          </cell>
          <cell r="F34348" t="str">
            <v>Revenue</v>
          </cell>
          <cell r="G34348" t="str">
            <v>Canteen &amp; Messing</v>
          </cell>
        </row>
        <row r="34349">
          <cell r="B34349">
            <v>14811</v>
          </cell>
          <cell r="C34349" t="str">
            <v>Credit received for PINV14393</v>
          </cell>
          <cell r="D34349" t="str">
            <v>2100592</v>
          </cell>
          <cell r="E34349" t="str">
            <v>2</v>
          </cell>
          <cell r="F34349" t="str">
            <v>Revenue</v>
          </cell>
          <cell r="G34349" t="str">
            <v>Computer Hardware</v>
          </cell>
        </row>
        <row r="34350">
          <cell r="B34350">
            <v>14780</v>
          </cell>
          <cell r="C34350" t="str">
            <v>Water/Sewerage Charges</v>
          </cell>
          <cell r="D34350" t="str">
            <v>1350215</v>
          </cell>
          <cell r="E34350" t="str">
            <v>1</v>
          </cell>
          <cell r="F34350" t="str">
            <v>Revenue</v>
          </cell>
          <cell r="G34350" t="str">
            <v>Water/Sewerage Rates</v>
          </cell>
        </row>
        <row r="34351">
          <cell r="B34351">
            <v>13107</v>
          </cell>
          <cell r="C34351" t="str">
            <v>To service the air conditionin</v>
          </cell>
          <cell r="D34351" t="str">
            <v>1093585</v>
          </cell>
          <cell r="E34351" t="str">
            <v>1</v>
          </cell>
          <cell r="F34351" t="str">
            <v>Revenue</v>
          </cell>
          <cell r="G34351" t="str">
            <v>Building Project Work</v>
          </cell>
        </row>
        <row r="34352">
          <cell r="B34352">
            <v>14743</v>
          </cell>
          <cell r="C34352" t="str">
            <v>To supply &amp; fit Fire Service s</v>
          </cell>
          <cell r="D34352" t="str">
            <v>1090208</v>
          </cell>
          <cell r="E34352" t="str">
            <v>1</v>
          </cell>
          <cell r="F34352" t="str">
            <v>Revenue</v>
          </cell>
          <cell r="G34352" t="str">
            <v>Unplanned   Maintenance</v>
          </cell>
        </row>
        <row r="34353">
          <cell r="B34353">
            <v>14735</v>
          </cell>
          <cell r="C34353" t="str">
            <v>Latitude 5490 Core 15-8250U 8G</v>
          </cell>
          <cell r="D34353" t="str">
            <v>B140</v>
          </cell>
          <cell r="E34353" t="str">
            <v>B</v>
          </cell>
          <cell r="F34353" t="str">
            <v>Capital</v>
          </cell>
          <cell r="G34353" t="str">
            <v>I.T. Tangible Equipment</v>
          </cell>
        </row>
        <row r="34354">
          <cell r="B34354">
            <v>14701</v>
          </cell>
          <cell r="C34354" t="str">
            <v xml:space="preserve">Senior Server Engineer-G Khan </v>
          </cell>
          <cell r="D34354" t="str">
            <v>2900594</v>
          </cell>
          <cell r="E34354" t="str">
            <v>2</v>
          </cell>
          <cell r="F34354" t="str">
            <v>Revenue</v>
          </cell>
          <cell r="G34354" t="str">
            <v>Hired Management Support</v>
          </cell>
        </row>
        <row r="34355">
          <cell r="B34355">
            <v>14756</v>
          </cell>
          <cell r="C34355" t="str">
            <v xml:space="preserve">To supply &amp; fit a new Calorex </v>
          </cell>
          <cell r="D34355" t="str">
            <v>1093202</v>
          </cell>
          <cell r="E34355" t="str">
            <v>1</v>
          </cell>
          <cell r="F34355" t="str">
            <v>Revenue</v>
          </cell>
          <cell r="G34355" t="str">
            <v>Building Project Work</v>
          </cell>
        </row>
        <row r="34356">
          <cell r="B34356">
            <v>14729</v>
          </cell>
          <cell r="C34356" t="str">
            <v>Ref your quote M054 attend sit</v>
          </cell>
          <cell r="D34356" t="str">
            <v>B379</v>
          </cell>
          <cell r="E34356" t="str">
            <v>B</v>
          </cell>
          <cell r="F34356" t="str">
            <v>Capital</v>
          </cell>
          <cell r="G34356" t="str">
            <v>Project Suspense</v>
          </cell>
        </row>
        <row r="34357">
          <cell r="B34357">
            <v>14738</v>
          </cell>
          <cell r="C34357" t="str">
            <v>Order as per quote-Ref no-FEQ3</v>
          </cell>
          <cell r="D34357" t="str">
            <v>B379</v>
          </cell>
          <cell r="E34357" t="str">
            <v>B</v>
          </cell>
          <cell r="F34357" t="str">
            <v>Capital</v>
          </cell>
          <cell r="G34357" t="str">
            <v>Project Suspense</v>
          </cell>
        </row>
        <row r="34358">
          <cell r="B34358">
            <v>14812</v>
          </cell>
          <cell r="C34358" t="str">
            <v>REPLACE FRONT TYRES</v>
          </cell>
          <cell r="D34358" t="str">
            <v>3220250</v>
          </cell>
          <cell r="E34358" t="str">
            <v>3</v>
          </cell>
          <cell r="F34358" t="str">
            <v>Revenue</v>
          </cell>
          <cell r="G34358" t="str">
            <v>Tyres</v>
          </cell>
        </row>
        <row r="34359">
          <cell r="B34359">
            <v>14766</v>
          </cell>
          <cell r="C34359" t="str">
            <v>Membership to Financials &amp; Dre</v>
          </cell>
          <cell r="D34359" t="str">
            <v>2615581</v>
          </cell>
          <cell r="E34359" t="str">
            <v>2</v>
          </cell>
          <cell r="F34359" t="str">
            <v>Revenue</v>
          </cell>
          <cell r="G34359" t="str">
            <v>Subscriptions - General</v>
          </cell>
        </row>
        <row r="34360">
          <cell r="B34360">
            <v>14715</v>
          </cell>
          <cell r="C34360" t="str">
            <v>half day Dyslexia Support Awar</v>
          </cell>
          <cell r="D34360" t="str">
            <v>2682518</v>
          </cell>
          <cell r="E34360" t="str">
            <v>2</v>
          </cell>
          <cell r="F34360" t="str">
            <v>Revenue</v>
          </cell>
          <cell r="G34360" t="str">
            <v>Disability Support</v>
          </cell>
        </row>
        <row r="34361">
          <cell r="B34361">
            <v>13746</v>
          </cell>
          <cell r="C34361" t="str">
            <v>Timespace V400 HD cartridge</v>
          </cell>
          <cell r="D34361" t="str">
            <v>2665517</v>
          </cell>
          <cell r="E34361" t="str">
            <v>2</v>
          </cell>
          <cell r="F34361" t="str">
            <v>Revenue</v>
          </cell>
          <cell r="G34361" t="str">
            <v>Health &amp; Safety Expenses</v>
          </cell>
        </row>
        <row r="34362">
          <cell r="B34362">
            <v>13734</v>
          </cell>
          <cell r="C34362" t="str">
            <v xml:space="preserve">UPS Servicing and Maintenance </v>
          </cell>
          <cell r="D34362" t="str">
            <v>2900594</v>
          </cell>
          <cell r="E34362" t="str">
            <v>2</v>
          </cell>
          <cell r="F34362" t="str">
            <v>Revenue</v>
          </cell>
          <cell r="G34362" t="str">
            <v>Hired Management Support</v>
          </cell>
        </row>
        <row r="34363">
          <cell r="B34363">
            <v>12980</v>
          </cell>
          <cell r="C34363" t="str">
            <v>Carry Out Bodywork fit out &amp; f</v>
          </cell>
          <cell r="D34363" t="str">
            <v>B379</v>
          </cell>
          <cell r="E34363" t="str">
            <v>B</v>
          </cell>
          <cell r="F34363" t="str">
            <v>Capital</v>
          </cell>
          <cell r="G34363" t="str">
            <v>Project Suspense</v>
          </cell>
        </row>
        <row r="34364">
          <cell r="B34364">
            <v>11171</v>
          </cell>
          <cell r="C34364" t="str">
            <v>FH/5224. Nr Little London Farm</v>
          </cell>
          <cell r="D34364" t="str">
            <v>2163512</v>
          </cell>
          <cell r="E34364" t="str">
            <v>2</v>
          </cell>
          <cell r="F34364" t="str">
            <v>Revenue</v>
          </cell>
          <cell r="G34364" t="str">
            <v>Hydrants Maintenance</v>
          </cell>
        </row>
        <row r="34365">
          <cell r="B34365">
            <v>15403</v>
          </cell>
          <cell r="C34365" t="str">
            <v>125 x 2pp Business Card 85x55m</v>
          </cell>
          <cell r="D34365" t="str">
            <v>2481591</v>
          </cell>
          <cell r="E34365" t="str">
            <v>2</v>
          </cell>
          <cell r="F34365" t="str">
            <v>Revenue</v>
          </cell>
          <cell r="G34365" t="str">
            <v>External Printing (Corporate Contracts)</v>
          </cell>
        </row>
        <row r="34366">
          <cell r="B34366">
            <v>15387</v>
          </cell>
          <cell r="C34366" t="str">
            <v>REPAIRS TO SPY CAMERA</v>
          </cell>
          <cell r="D34366" t="str">
            <v>2160250</v>
          </cell>
          <cell r="E34366" t="str">
            <v>2</v>
          </cell>
          <cell r="F34366" t="str">
            <v>Revenue</v>
          </cell>
          <cell r="G34366" t="str">
            <v>Operational Equipment -  Repairs &amp; Maint</v>
          </cell>
        </row>
        <row r="34367">
          <cell r="B34367">
            <v>15385</v>
          </cell>
          <cell r="C34367" t="str">
            <v>Delivery of 8 yard general was</v>
          </cell>
          <cell r="D34367" t="str">
            <v>1361304</v>
          </cell>
          <cell r="E34367" t="str">
            <v>1</v>
          </cell>
          <cell r="F34367" t="str">
            <v>Revenue</v>
          </cell>
          <cell r="G34367" t="str">
            <v>Waste Management Exps</v>
          </cell>
        </row>
        <row r="34368">
          <cell r="B34368">
            <v>15410</v>
          </cell>
          <cell r="C34368" t="str">
            <v>Semi Milk Perg</v>
          </cell>
          <cell r="D34368" t="str">
            <v>0975591</v>
          </cell>
          <cell r="E34368" t="str">
            <v>0</v>
          </cell>
          <cell r="F34368" t="str">
            <v>Revenue</v>
          </cell>
          <cell r="G34368" t="str">
            <v>Canteen &amp; Messing</v>
          </cell>
        </row>
        <row r="34369">
          <cell r="B34369">
            <v>15420</v>
          </cell>
          <cell r="C34369" t="str">
            <v>Sewerage Charges</v>
          </cell>
          <cell r="D34369" t="str">
            <v>1350310</v>
          </cell>
          <cell r="E34369" t="str">
            <v>1</v>
          </cell>
          <cell r="F34369" t="str">
            <v>Revenue</v>
          </cell>
          <cell r="G34369" t="str">
            <v>Water/Sewerage Rates</v>
          </cell>
        </row>
        <row r="34370">
          <cell r="B34370">
            <v>15375</v>
          </cell>
          <cell r="C34370" t="str">
            <v>FUSION 3100L A3 LAMINATOR</v>
          </cell>
          <cell r="D34370" t="str">
            <v>2480591</v>
          </cell>
          <cell r="E34370" t="str">
            <v>2</v>
          </cell>
          <cell r="F34370" t="str">
            <v>Revenue</v>
          </cell>
          <cell r="G34370" t="str">
            <v>Stationery, Comp/Copier Cons</v>
          </cell>
        </row>
        <row r="34371">
          <cell r="B34371">
            <v>14867</v>
          </cell>
          <cell r="C34371" t="str">
            <v>Gas Nov 18</v>
          </cell>
          <cell r="D34371" t="str">
            <v>1340301</v>
          </cell>
          <cell r="E34371" t="str">
            <v>1</v>
          </cell>
          <cell r="F34371" t="str">
            <v>Revenue</v>
          </cell>
          <cell r="G34371" t="str">
            <v>Gas - Mains</v>
          </cell>
        </row>
        <row r="34372">
          <cell r="B34372">
            <v>14869</v>
          </cell>
          <cell r="D34372" t="str">
            <v>0881507</v>
          </cell>
          <cell r="E34372" t="str">
            <v>0</v>
          </cell>
          <cell r="F34372" t="str">
            <v>Revenue</v>
          </cell>
          <cell r="G34372" t="str">
            <v>Training - Operational Training</v>
          </cell>
        </row>
        <row r="34373">
          <cell r="B34373">
            <v>20260</v>
          </cell>
          <cell r="C34373" t="str">
            <v xml:space="preserve">Work carried out 27.11.19 and </v>
          </cell>
          <cell r="D34373" t="str">
            <v>2919508</v>
          </cell>
          <cell r="E34373" t="str">
            <v>2</v>
          </cell>
          <cell r="F34373" t="str">
            <v>Revenue</v>
          </cell>
          <cell r="G34373" t="str">
            <v>Occupational Health/Doctors Fees</v>
          </cell>
        </row>
        <row r="34374">
          <cell r="B34374">
            <v>20262</v>
          </cell>
          <cell r="C34374" t="str">
            <v>Occ Health Advisory Services p</v>
          </cell>
          <cell r="D34374" t="str">
            <v>2919508</v>
          </cell>
          <cell r="E34374" t="str">
            <v>2</v>
          </cell>
          <cell r="F34374" t="str">
            <v>Revenue</v>
          </cell>
          <cell r="G34374" t="str">
            <v>Occupational Health/Doctors Fees</v>
          </cell>
        </row>
        <row r="34375">
          <cell r="B34375">
            <v>20265</v>
          </cell>
          <cell r="C34375" t="str">
            <v>To carry out  Grounds Maintena</v>
          </cell>
          <cell r="D34375" t="str">
            <v>1210100</v>
          </cell>
          <cell r="E34375" t="str">
            <v>1</v>
          </cell>
          <cell r="F34375" t="str">
            <v>Revenue</v>
          </cell>
          <cell r="G34375" t="str">
            <v>Grounds &amp; Gardens</v>
          </cell>
        </row>
        <row r="34376">
          <cell r="B34376">
            <v>20267</v>
          </cell>
          <cell r="C34376" t="str">
            <v>To supply and install 1 x 80lt</v>
          </cell>
          <cell r="D34376" t="str">
            <v>1092314</v>
          </cell>
          <cell r="E34376" t="str">
            <v>1</v>
          </cell>
          <cell r="F34376" t="str">
            <v>Revenue</v>
          </cell>
          <cell r="G34376" t="str">
            <v>Servicing Contracts</v>
          </cell>
        </row>
        <row r="34377">
          <cell r="B34377">
            <v>14805</v>
          </cell>
          <cell r="C34377" t="str">
            <v>VO14VZG - ACCIDENT DAMAGE REPA</v>
          </cell>
          <cell r="D34377" t="str">
            <v>2521250</v>
          </cell>
          <cell r="E34377" t="str">
            <v>2</v>
          </cell>
          <cell r="F34377" t="str">
            <v>Revenue</v>
          </cell>
          <cell r="G34377" t="str">
            <v>Mutual Protection Excesses Vehicles</v>
          </cell>
        </row>
        <row r="34378">
          <cell r="B34378">
            <v>14772</v>
          </cell>
          <cell r="C34378" t="str">
            <v>IDS-CMBGFR CFRS DCOM-EML Serv</v>
          </cell>
          <cell r="D34378" t="str">
            <v>2900580</v>
          </cell>
          <cell r="E34378" t="str">
            <v>2</v>
          </cell>
          <cell r="F34378" t="str">
            <v>Revenue</v>
          </cell>
          <cell r="G34378" t="str">
            <v>Hired Management Support</v>
          </cell>
        </row>
        <row r="34379">
          <cell r="B34379">
            <v>14709</v>
          </cell>
          <cell r="C34379" t="str">
            <v xml:space="preserve">Medical Oxygen </v>
          </cell>
          <cell r="D34379" t="str">
            <v>2166522</v>
          </cell>
          <cell r="E34379" t="str">
            <v>2</v>
          </cell>
          <cell r="F34379" t="str">
            <v>Revenue</v>
          </cell>
          <cell r="G34379" t="str">
            <v>B.A./M.A.R.S./Gas Tight Suits - R&amp;M</v>
          </cell>
        </row>
        <row r="34380">
          <cell r="B34380">
            <v>14739</v>
          </cell>
          <cell r="C34380" t="str">
            <v>Please deliver 1 and collect 1</v>
          </cell>
          <cell r="D34380" t="str">
            <v>0887500</v>
          </cell>
          <cell r="E34380" t="str">
            <v>0</v>
          </cell>
          <cell r="F34380" t="str">
            <v>Revenue</v>
          </cell>
          <cell r="G34380" t="str">
            <v>Training - Devolved Budgets</v>
          </cell>
        </row>
        <row r="34381">
          <cell r="B34381">
            <v>14704</v>
          </cell>
          <cell r="C34381" t="str">
            <v xml:space="preserve">Resource Link Conference 2018 </v>
          </cell>
          <cell r="D34381" t="str">
            <v>2900592</v>
          </cell>
          <cell r="E34381" t="str">
            <v>2</v>
          </cell>
          <cell r="F34381" t="str">
            <v>Revenue</v>
          </cell>
          <cell r="G34381" t="str">
            <v>Hired Management Support</v>
          </cell>
        </row>
        <row r="34382">
          <cell r="B34382">
            <v>14749</v>
          </cell>
          <cell r="C34382" t="str">
            <v>Judicial Review CPFA</v>
          </cell>
          <cell r="D34382" t="str">
            <v>2912100</v>
          </cell>
          <cell r="E34382" t="str">
            <v>2</v>
          </cell>
          <cell r="F34382" t="str">
            <v>Revenue</v>
          </cell>
          <cell r="G34382" t="str">
            <v>Legal Fees</v>
          </cell>
        </row>
        <row r="34383">
          <cell r="B34383">
            <v>14750</v>
          </cell>
          <cell r="C34383" t="str">
            <v>CFO Employment Contract Propos</v>
          </cell>
          <cell r="D34383" t="str">
            <v>2912100</v>
          </cell>
          <cell r="E34383" t="str">
            <v>2</v>
          </cell>
          <cell r="F34383" t="str">
            <v>Revenue</v>
          </cell>
          <cell r="G34383" t="str">
            <v>Legal Fees</v>
          </cell>
        </row>
        <row r="34384">
          <cell r="B34384">
            <v>14761</v>
          </cell>
          <cell r="C34384" t="str">
            <v>CLIP FOLDER 30SHT BLUE X25</v>
          </cell>
          <cell r="D34384" t="str">
            <v>2480591</v>
          </cell>
          <cell r="E34384" t="str">
            <v>2</v>
          </cell>
          <cell r="F34384" t="str">
            <v>Revenue</v>
          </cell>
          <cell r="G34384" t="str">
            <v>Stationery, Comp/Copier Cons</v>
          </cell>
        </row>
        <row r="34385">
          <cell r="B34385">
            <v>14760</v>
          </cell>
          <cell r="C34385" t="str">
            <v>KIMWIPES 7426 3PLY ROLL</v>
          </cell>
          <cell r="D34385" t="str">
            <v>1360591</v>
          </cell>
          <cell r="E34385" t="str">
            <v>1</v>
          </cell>
          <cell r="F34385" t="str">
            <v>Revenue</v>
          </cell>
          <cell r="G34385" t="str">
            <v>Cleaning Materials</v>
          </cell>
        </row>
        <row r="34386">
          <cell r="B34386">
            <v>14759</v>
          </cell>
          <cell r="C34386" t="str">
            <v>R/SACK POLY BLK BX200</v>
          </cell>
          <cell r="D34386" t="str">
            <v>1360591</v>
          </cell>
          <cell r="E34386" t="str">
            <v>1</v>
          </cell>
          <cell r="F34386" t="str">
            <v>Revenue</v>
          </cell>
          <cell r="G34386" t="str">
            <v>Cleaning Materials</v>
          </cell>
        </row>
        <row r="34387">
          <cell r="B34387">
            <v>6261</v>
          </cell>
          <cell r="C34387" t="str">
            <v>N/BOARD 600 X 900MM GREY</v>
          </cell>
          <cell r="D34387" t="str">
            <v>2480581</v>
          </cell>
          <cell r="E34387" t="str">
            <v>2</v>
          </cell>
          <cell r="F34387" t="str">
            <v>Revenue</v>
          </cell>
          <cell r="G34387" t="str">
            <v>Stationery, Comp/Copier Cons</v>
          </cell>
        </row>
        <row r="34388">
          <cell r="B34388">
            <v>6262</v>
          </cell>
          <cell r="C34388" t="str">
            <v>SUPPLY/DELIVER/INSTALL RECONDI</v>
          </cell>
          <cell r="D34388" t="str">
            <v>2605783</v>
          </cell>
          <cell r="E34388" t="str">
            <v>2</v>
          </cell>
          <cell r="F34388" t="str">
            <v>Revenue</v>
          </cell>
          <cell r="G34388" t="str">
            <v>Miscellaneous Holding Account</v>
          </cell>
        </row>
        <row r="34389">
          <cell r="B34389">
            <v>6263</v>
          </cell>
          <cell r="C34389" t="str">
            <v>MPLC UMBRELLA LICENCE COVERING</v>
          </cell>
          <cell r="D34389" t="str">
            <v>2605100</v>
          </cell>
          <cell r="E34389" t="str">
            <v>2</v>
          </cell>
          <cell r="F34389" t="str">
            <v>Revenue</v>
          </cell>
          <cell r="G34389" t="str">
            <v>Miscellaneous Holding Account</v>
          </cell>
        </row>
        <row r="34390">
          <cell r="B34390">
            <v>6281</v>
          </cell>
          <cell r="C34390" t="str">
            <v>DOGS ELEC CHARGE</v>
          </cell>
          <cell r="D34390" t="str">
            <v>1330202</v>
          </cell>
          <cell r="E34390" t="str">
            <v>1</v>
          </cell>
          <cell r="F34390" t="str">
            <v>Revenue</v>
          </cell>
          <cell r="G34390" t="str">
            <v>Electricity</v>
          </cell>
        </row>
        <row r="34391">
          <cell r="B34391">
            <v>6072</v>
          </cell>
          <cell r="C34391" t="str">
            <v>To carry out work s to Aco dra</v>
          </cell>
          <cell r="D34391" t="str">
            <v>1090205</v>
          </cell>
          <cell r="E34391" t="str">
            <v>1</v>
          </cell>
          <cell r="F34391" t="str">
            <v>Revenue</v>
          </cell>
          <cell r="G34391" t="str">
            <v>Unplanned   Maintenance</v>
          </cell>
        </row>
        <row r="34392">
          <cell r="B34392">
            <v>6100</v>
          </cell>
          <cell r="C34392" t="str">
            <v>Reprint of 1000 'Careers in Ca</v>
          </cell>
          <cell r="D34392" t="str">
            <v>2684518</v>
          </cell>
          <cell r="E34392" t="str">
            <v>2</v>
          </cell>
          <cell r="F34392" t="str">
            <v>Revenue</v>
          </cell>
          <cell r="G34392" t="str">
            <v>Diversity Positive Action</v>
          </cell>
        </row>
        <row r="34393">
          <cell r="B34393">
            <v>6153</v>
          </cell>
          <cell r="C34393" t="str">
            <v>LINE RENTAL/VOICE CALLS</v>
          </cell>
          <cell r="D34393" t="str">
            <v>2195594</v>
          </cell>
          <cell r="E34393" t="str">
            <v>2</v>
          </cell>
          <cell r="F34393" t="str">
            <v>Revenue</v>
          </cell>
          <cell r="G34393" t="str">
            <v>Mobile Phones</v>
          </cell>
        </row>
        <row r="34394">
          <cell r="B34394">
            <v>6280</v>
          </cell>
          <cell r="C34394" t="str">
            <v>EMPLOYEE DEVELOPMENT MAINTENAN</v>
          </cell>
          <cell r="D34394" t="str">
            <v>0881507</v>
          </cell>
          <cell r="E34394" t="str">
            <v>0</v>
          </cell>
          <cell r="F34394" t="str">
            <v>Revenue</v>
          </cell>
          <cell r="G34394" t="str">
            <v>Training - Operational Training</v>
          </cell>
        </row>
        <row r="34395">
          <cell r="B34395">
            <v>6275</v>
          </cell>
          <cell r="C34395" t="str">
            <v>SAKPAL PERIOD END 2/4/20117</v>
          </cell>
          <cell r="D34395" t="str">
            <v>2622588</v>
          </cell>
          <cell r="E34395" t="str">
            <v>2</v>
          </cell>
          <cell r="F34395" t="str">
            <v>Revenue</v>
          </cell>
          <cell r="G34395" t="str">
            <v>Grant Supported Exps</v>
          </cell>
        </row>
        <row r="34396">
          <cell r="B34396">
            <v>6276</v>
          </cell>
          <cell r="C34396" t="str">
            <v>SUNDARESAN PERIOD END 2/4/2017</v>
          </cell>
          <cell r="D34396" t="str">
            <v>2922588</v>
          </cell>
          <cell r="E34396" t="str">
            <v>2</v>
          </cell>
          <cell r="F34396" t="str">
            <v>Revenue</v>
          </cell>
          <cell r="G34396" t="str">
            <v>Agency Staff</v>
          </cell>
        </row>
        <row r="34397">
          <cell r="B34397">
            <v>6279</v>
          </cell>
          <cell r="C34397" t="str">
            <v>MDM LICENCES 122M/72M/12M/22M/</v>
          </cell>
          <cell r="D34397" t="str">
            <v>2195594</v>
          </cell>
          <cell r="E34397" t="str">
            <v>2</v>
          </cell>
          <cell r="F34397" t="str">
            <v>Revenue</v>
          </cell>
          <cell r="G34397" t="str">
            <v>Mobile Phones</v>
          </cell>
        </row>
        <row r="34398">
          <cell r="B34398">
            <v>6285</v>
          </cell>
          <cell r="C34398" t="str">
            <v>Tel maint 82347 010617 to 3105</v>
          </cell>
          <cell r="D34398" t="str">
            <v>2143594</v>
          </cell>
          <cell r="E34398" t="str">
            <v>2</v>
          </cell>
          <cell r="F34398" t="str">
            <v>Revenue</v>
          </cell>
          <cell r="G34398" t="str">
            <v>Telephone System Maint. &amp; Spares</v>
          </cell>
        </row>
        <row r="34399">
          <cell r="B34399">
            <v>6083</v>
          </cell>
          <cell r="C34399" t="str">
            <v xml:space="preserve">New hose required on pressure </v>
          </cell>
          <cell r="D34399" t="str">
            <v>1090301</v>
          </cell>
          <cell r="E34399" t="str">
            <v>1</v>
          </cell>
          <cell r="F34399" t="str">
            <v>Revenue</v>
          </cell>
          <cell r="G34399" t="str">
            <v>Unplanned   Maintenance</v>
          </cell>
        </row>
        <row r="34400">
          <cell r="B34400">
            <v>6286</v>
          </cell>
          <cell r="C34400" t="str">
            <v>ELECTRIC CHARGES MARCH 2017</v>
          </cell>
          <cell r="D34400" t="str">
            <v>1330301</v>
          </cell>
          <cell r="E34400" t="str">
            <v>1</v>
          </cell>
          <cell r="F34400" t="str">
            <v>Revenue</v>
          </cell>
          <cell r="G34400" t="str">
            <v>Electricity</v>
          </cell>
        </row>
        <row r="34401">
          <cell r="B34401">
            <v>6287</v>
          </cell>
          <cell r="C34401" t="str">
            <v>KING PENSION REFUND</v>
          </cell>
          <cell r="D34401" t="str">
            <v>B326</v>
          </cell>
          <cell r="E34401" t="str">
            <v>B</v>
          </cell>
          <cell r="F34401" t="str">
            <v>Capital</v>
          </cell>
          <cell r="G34401" t="str">
            <v>Fire-fighter's Pension Scheme Suspense</v>
          </cell>
        </row>
        <row r="34402">
          <cell r="B34402">
            <v>6293</v>
          </cell>
          <cell r="C34402" t="str">
            <v>To supply room number discs fo</v>
          </cell>
          <cell r="D34402" t="str">
            <v>1090312</v>
          </cell>
          <cell r="E34402" t="str">
            <v>1</v>
          </cell>
          <cell r="F34402" t="str">
            <v>Revenue</v>
          </cell>
          <cell r="G34402" t="str">
            <v>Unplanned   Maintenance</v>
          </cell>
        </row>
        <row r="34403">
          <cell r="B34403">
            <v>6298</v>
          </cell>
          <cell r="C34403" t="str">
            <v>19 SAN J OCT-DEC2016</v>
          </cell>
          <cell r="D34403" t="str">
            <v>2145594</v>
          </cell>
          <cell r="E34403" t="str">
            <v>2</v>
          </cell>
          <cell r="F34403" t="str">
            <v>Revenue</v>
          </cell>
          <cell r="G34403" t="str">
            <v>Airwaves Charges (DCLG)</v>
          </cell>
        </row>
        <row r="34404">
          <cell r="B34404">
            <v>6300</v>
          </cell>
          <cell r="C34404" t="str">
            <v xml:space="preserve">To carry out pointing work to </v>
          </cell>
          <cell r="D34404" t="str">
            <v>1090215</v>
          </cell>
          <cell r="E34404" t="str">
            <v>1</v>
          </cell>
          <cell r="F34404" t="str">
            <v>Revenue</v>
          </cell>
          <cell r="G34404" t="str">
            <v>Unplanned   Maintenance</v>
          </cell>
        </row>
        <row r="34405">
          <cell r="B34405">
            <v>6295</v>
          </cell>
          <cell r="C34405" t="str">
            <v>WATER CHARGES 13/8/2016-31/3/2</v>
          </cell>
          <cell r="D34405" t="str">
            <v>1350306</v>
          </cell>
          <cell r="E34405" t="str">
            <v>1</v>
          </cell>
          <cell r="F34405" t="str">
            <v>Revenue</v>
          </cell>
          <cell r="G34405" t="str">
            <v>Water/Sewerage Rates</v>
          </cell>
        </row>
        <row r="34406">
          <cell r="B34406">
            <v>6299</v>
          </cell>
          <cell r="C34406" t="str">
            <v>To replace 16nr Charcon draina</v>
          </cell>
          <cell r="D34406" t="str">
            <v>1093211</v>
          </cell>
          <cell r="E34406" t="str">
            <v>1</v>
          </cell>
          <cell r="F34406" t="str">
            <v>Revenue</v>
          </cell>
          <cell r="G34406" t="str">
            <v>Building Project Work</v>
          </cell>
        </row>
        <row r="34407">
          <cell r="B34407">
            <v>6237</v>
          </cell>
          <cell r="C34407" t="str">
            <v>INDIVIDUAL STAFF SUBSCIPTIONS</v>
          </cell>
          <cell r="D34407" t="str">
            <v>2919508</v>
          </cell>
          <cell r="E34407" t="str">
            <v>2</v>
          </cell>
          <cell r="F34407" t="str">
            <v>Revenue</v>
          </cell>
          <cell r="G34407" t="str">
            <v>Occupational Health/Doctors Fees</v>
          </cell>
        </row>
        <row r="34408">
          <cell r="B34408">
            <v>6291</v>
          </cell>
          <cell r="C34408" t="str">
            <v>Pension Transitional Arrangeme</v>
          </cell>
          <cell r="D34408" t="str">
            <v>2912100</v>
          </cell>
          <cell r="E34408" t="str">
            <v>2</v>
          </cell>
          <cell r="F34408" t="str">
            <v>Revenue</v>
          </cell>
          <cell r="G34408" t="str">
            <v>Legal Fees</v>
          </cell>
        </row>
        <row r="34409">
          <cell r="B34409">
            <v>6292</v>
          </cell>
          <cell r="C34409" t="str">
            <v>089309_x000D_
INSTADH-SUPERGLUE-SUPE</v>
          </cell>
          <cell r="D34409" t="str">
            <v>3410250</v>
          </cell>
          <cell r="E34409" t="str">
            <v>3</v>
          </cell>
          <cell r="F34409" t="str">
            <v>Revenue</v>
          </cell>
          <cell r="G34409" t="str">
            <v>Repairs - Vehicles</v>
          </cell>
        </row>
        <row r="34410">
          <cell r="B34410">
            <v>6290</v>
          </cell>
          <cell r="C34410" t="str">
            <v xml:space="preserve">FF Pensions - Scheme Advisory </v>
          </cell>
          <cell r="D34410" t="str">
            <v>2615100</v>
          </cell>
          <cell r="E34410" t="str">
            <v>2</v>
          </cell>
          <cell r="F34410" t="str">
            <v>Revenue</v>
          </cell>
          <cell r="G34410" t="str">
            <v>Subscriptions - General</v>
          </cell>
        </row>
        <row r="34411">
          <cell r="B34411">
            <v>13305</v>
          </cell>
          <cell r="C34411" t="str">
            <v>RAG WASTE COT L/COLS 10KG</v>
          </cell>
          <cell r="D34411" t="str">
            <v>1360591</v>
          </cell>
          <cell r="E34411" t="str">
            <v>1</v>
          </cell>
          <cell r="F34411" t="str">
            <v>Revenue</v>
          </cell>
          <cell r="G34411" t="str">
            <v>Cleaning Materials</v>
          </cell>
        </row>
        <row r="34412">
          <cell r="B34412">
            <v>13306</v>
          </cell>
          <cell r="C34412" t="str">
            <v>PENCIL SHARP.2 HOLE PK12</v>
          </cell>
          <cell r="D34412" t="str">
            <v>2480591</v>
          </cell>
          <cell r="E34412" t="str">
            <v>2</v>
          </cell>
          <cell r="F34412" t="str">
            <v>Revenue</v>
          </cell>
          <cell r="G34412" t="str">
            <v>Stationery, Comp/Copier Cons</v>
          </cell>
        </row>
        <row r="34413">
          <cell r="B34413">
            <v>13309</v>
          </cell>
          <cell r="C34413" t="str">
            <v>Delivery 28.08.18 to St. Neots</v>
          </cell>
          <cell r="D34413" t="str">
            <v>0887500</v>
          </cell>
          <cell r="E34413" t="str">
            <v>0</v>
          </cell>
          <cell r="F34413" t="str">
            <v>Revenue</v>
          </cell>
          <cell r="G34413" t="str">
            <v>Training - Devolved Budgets</v>
          </cell>
        </row>
        <row r="34414">
          <cell r="B34414">
            <v>23560</v>
          </cell>
          <cell r="C34414" t="str">
            <v>Health &amp; Wellbeing kiosk, stan</v>
          </cell>
          <cell r="D34414" t="str">
            <v>2919508</v>
          </cell>
          <cell r="E34414" t="str">
            <v>2</v>
          </cell>
          <cell r="F34414" t="str">
            <v>Revenue</v>
          </cell>
          <cell r="G34414" t="str">
            <v>Occupational Health/Doctors Fees</v>
          </cell>
        </row>
        <row r="34415">
          <cell r="B34415">
            <v>23456</v>
          </cell>
          <cell r="C34415" t="str">
            <v>Timer relay with on/off delays</v>
          </cell>
          <cell r="D34415" t="str">
            <v>2100592</v>
          </cell>
          <cell r="E34415" t="str">
            <v>2</v>
          </cell>
          <cell r="F34415" t="str">
            <v>Revenue</v>
          </cell>
          <cell r="G34415" t="str">
            <v>Computer Hardware</v>
          </cell>
        </row>
        <row r="34416">
          <cell r="B34416">
            <v>23455</v>
          </cell>
          <cell r="C34416" t="str">
            <v>K Carruthers Timesheet w/e 20.</v>
          </cell>
          <cell r="D34416" t="str">
            <v>2900592</v>
          </cell>
          <cell r="E34416" t="str">
            <v>2</v>
          </cell>
          <cell r="F34416" t="str">
            <v>Revenue</v>
          </cell>
          <cell r="G34416" t="str">
            <v>Hired Management Support</v>
          </cell>
        </row>
        <row r="34417">
          <cell r="B34417">
            <v>23506</v>
          </cell>
          <cell r="C34417" t="str">
            <v>SMALL OUTER DOOR SEALS FOR N/S</v>
          </cell>
          <cell r="D34417" t="str">
            <v>3410250</v>
          </cell>
          <cell r="E34417" t="str">
            <v>3</v>
          </cell>
          <cell r="F34417" t="str">
            <v>Revenue</v>
          </cell>
          <cell r="G34417" t="str">
            <v>Repairs - Vehicles</v>
          </cell>
        </row>
        <row r="34418">
          <cell r="B34418">
            <v>23504</v>
          </cell>
          <cell r="C34418" t="str">
            <v>OUTER DOOR SEALS FOR FRONT N/S</v>
          </cell>
          <cell r="D34418" t="str">
            <v>3410250</v>
          </cell>
          <cell r="E34418" t="str">
            <v>3</v>
          </cell>
          <cell r="F34418" t="str">
            <v>Revenue</v>
          </cell>
          <cell r="G34418" t="str">
            <v>Repairs - Vehicles</v>
          </cell>
        </row>
        <row r="34419">
          <cell r="B34419">
            <v>23505</v>
          </cell>
          <cell r="C34419" t="str">
            <v>OUTER DOOR SEALS FOR FRONT N/S</v>
          </cell>
          <cell r="D34419" t="str">
            <v>3410250</v>
          </cell>
          <cell r="E34419" t="str">
            <v>3</v>
          </cell>
          <cell r="F34419" t="str">
            <v>Revenue</v>
          </cell>
          <cell r="G34419" t="str">
            <v>Repairs - Vehicles</v>
          </cell>
        </row>
        <row r="34420">
          <cell r="B34420">
            <v>23391</v>
          </cell>
          <cell r="C34420" t="str">
            <v>Renewal of existing contract -</v>
          </cell>
          <cell r="D34420" t="str">
            <v>2109592</v>
          </cell>
          <cell r="E34420" t="str">
            <v>2</v>
          </cell>
          <cell r="F34420" t="str">
            <v>Revenue</v>
          </cell>
          <cell r="G34420" t="str">
            <v>Computer Software Annual Licence\Maint.</v>
          </cell>
        </row>
        <row r="34421">
          <cell r="B34421">
            <v>23513</v>
          </cell>
          <cell r="C34421" t="str">
            <v>LABEL TAPE CASS.YELLOW</v>
          </cell>
          <cell r="D34421" t="str">
            <v>2480591</v>
          </cell>
          <cell r="E34421" t="str">
            <v>2</v>
          </cell>
          <cell r="F34421" t="str">
            <v>Revenue</v>
          </cell>
          <cell r="G34421" t="str">
            <v>Stationery, Comp/Copier Cons</v>
          </cell>
        </row>
        <row r="34422">
          <cell r="B34422">
            <v>23563</v>
          </cell>
          <cell r="C34422" t="str">
            <v>Break Glass Keys as per Q-2557</v>
          </cell>
          <cell r="D34422" t="str">
            <v>2100592</v>
          </cell>
          <cell r="E34422" t="str">
            <v>2</v>
          </cell>
          <cell r="F34422" t="str">
            <v>Revenue</v>
          </cell>
          <cell r="G34422" t="str">
            <v>Computer Hardware</v>
          </cell>
        </row>
        <row r="34423">
          <cell r="B34423">
            <v>23564</v>
          </cell>
          <cell r="C34423" t="str">
            <v>MANTA HELMETS</v>
          </cell>
          <cell r="D34423" t="str">
            <v>2160250</v>
          </cell>
          <cell r="E34423" t="str">
            <v>2</v>
          </cell>
          <cell r="F34423" t="str">
            <v>Revenue</v>
          </cell>
          <cell r="G34423" t="str">
            <v>Operational Equipment -  Repairs &amp; Maint</v>
          </cell>
        </row>
        <row r="34424">
          <cell r="B34424">
            <v>23461</v>
          </cell>
          <cell r="C34424" t="str">
            <v>Semi Milk</v>
          </cell>
          <cell r="D34424" t="str">
            <v>0975591</v>
          </cell>
          <cell r="E34424" t="str">
            <v>0</v>
          </cell>
          <cell r="F34424" t="str">
            <v>Revenue</v>
          </cell>
          <cell r="G34424" t="str">
            <v>Canteen &amp; Messing</v>
          </cell>
        </row>
        <row r="34425">
          <cell r="B34425">
            <v>23462</v>
          </cell>
          <cell r="C34425" t="str">
            <v>Franking Machine Ink</v>
          </cell>
          <cell r="D34425" t="str">
            <v>2460591</v>
          </cell>
          <cell r="E34425" t="str">
            <v>2</v>
          </cell>
          <cell r="F34425" t="str">
            <v>Revenue</v>
          </cell>
          <cell r="G34425" t="str">
            <v>Postage And Carriage</v>
          </cell>
        </row>
        <row r="34426">
          <cell r="B34426">
            <v>23572</v>
          </cell>
          <cell r="C34426" t="str">
            <v>Traffic Summary 01.09.20-30.09</v>
          </cell>
          <cell r="D34426" t="str">
            <v>2137594</v>
          </cell>
          <cell r="E34426" t="str">
            <v>2</v>
          </cell>
          <cell r="F34426" t="str">
            <v>Revenue</v>
          </cell>
          <cell r="G34426" t="str">
            <v>Telephone Call Charges - BT &amp; COLT</v>
          </cell>
        </row>
        <row r="34427">
          <cell r="B34427">
            <v>23573</v>
          </cell>
          <cell r="C34427" t="str">
            <v>Supply Monitoring Ultraguard</v>
          </cell>
          <cell r="D34427" t="str">
            <v>2643510</v>
          </cell>
          <cell r="E34427" t="str">
            <v>2</v>
          </cell>
          <cell r="F34427" t="str">
            <v>Revenue</v>
          </cell>
          <cell r="G34427" t="str">
            <v>Sprinkler Initiative</v>
          </cell>
        </row>
        <row r="34428">
          <cell r="B34428">
            <v>23574</v>
          </cell>
          <cell r="C34428" t="str">
            <v>Call/Rental Charges</v>
          </cell>
          <cell r="D34428" t="str">
            <v>2643510</v>
          </cell>
          <cell r="E34428" t="str">
            <v>2</v>
          </cell>
          <cell r="F34428" t="str">
            <v>Revenue</v>
          </cell>
          <cell r="G34428" t="str">
            <v>Sprinkler Initiative</v>
          </cell>
        </row>
        <row r="34429">
          <cell r="B34429">
            <v>20266</v>
          </cell>
          <cell r="C34429" t="str">
            <v>To attend Dogsthorpe Fire Stat</v>
          </cell>
          <cell r="D34429" t="str">
            <v>1093250</v>
          </cell>
          <cell r="E34429" t="str">
            <v>1</v>
          </cell>
          <cell r="F34429" t="str">
            <v>Revenue</v>
          </cell>
          <cell r="G34429" t="str">
            <v>Building Project Work</v>
          </cell>
        </row>
        <row r="34430">
          <cell r="B34430">
            <v>20268</v>
          </cell>
          <cell r="C34430" t="str">
            <v>CAR KEY CODING - (LOST KEY)</v>
          </cell>
          <cell r="D34430" t="str">
            <v>3410250</v>
          </cell>
          <cell r="E34430" t="str">
            <v>3</v>
          </cell>
          <cell r="F34430" t="str">
            <v>Revenue</v>
          </cell>
          <cell r="G34430" t="str">
            <v>Repairs - Vehicles</v>
          </cell>
        </row>
        <row r="34431">
          <cell r="B34431">
            <v>20269</v>
          </cell>
          <cell r="C34431" t="str">
            <v>BRAKE TEST</v>
          </cell>
          <cell r="D34431" t="str">
            <v>3410250</v>
          </cell>
          <cell r="E34431" t="str">
            <v>3</v>
          </cell>
          <cell r="F34431" t="str">
            <v>Revenue</v>
          </cell>
          <cell r="G34431" t="str">
            <v>Repairs - Vehicles</v>
          </cell>
        </row>
        <row r="34432">
          <cell r="B34432">
            <v>20270</v>
          </cell>
          <cell r="C34432" t="str">
            <v>SC2394983 312E05 SEALING ST</v>
          </cell>
          <cell r="D34432" t="str">
            <v>3410250</v>
          </cell>
          <cell r="E34432" t="str">
            <v>3</v>
          </cell>
          <cell r="F34432" t="str">
            <v>Revenue</v>
          </cell>
          <cell r="G34432" t="str">
            <v>Repairs - Vehicles</v>
          </cell>
        </row>
        <row r="34433">
          <cell r="B34433">
            <v>20271</v>
          </cell>
          <cell r="C34433" t="str">
            <v>SC2147775 206B06 SPR BRAKE S2</v>
          </cell>
          <cell r="D34433" t="str">
            <v>3410250</v>
          </cell>
          <cell r="E34433" t="str">
            <v>3</v>
          </cell>
          <cell r="F34433" t="str">
            <v>Revenue</v>
          </cell>
          <cell r="G34433" t="str">
            <v>Repairs - Vehicles</v>
          </cell>
        </row>
        <row r="34434">
          <cell r="B34434">
            <v>20274</v>
          </cell>
          <cell r="C34434" t="str">
            <v xml:space="preserve">ABS light on dash, check with </v>
          </cell>
          <cell r="D34434" t="str">
            <v>3410250</v>
          </cell>
          <cell r="E34434" t="str">
            <v>3</v>
          </cell>
          <cell r="F34434" t="str">
            <v>Revenue</v>
          </cell>
          <cell r="G34434" t="str">
            <v>Repairs - Vehicles</v>
          </cell>
        </row>
        <row r="34435">
          <cell r="B34435">
            <v>20275</v>
          </cell>
          <cell r="C34435" t="str">
            <v>SC2562323 200C06 APS FILTER PF</v>
          </cell>
          <cell r="D34435" t="str">
            <v>3410250</v>
          </cell>
          <cell r="E34435" t="str">
            <v>3</v>
          </cell>
          <cell r="F34435" t="str">
            <v>Revenue</v>
          </cell>
          <cell r="G34435" t="str">
            <v>Repairs - Vehicles</v>
          </cell>
        </row>
        <row r="34436">
          <cell r="B34436">
            <v>20272</v>
          </cell>
          <cell r="C34436" t="str">
            <v>SC2584182 207END TRACK ROD</v>
          </cell>
          <cell r="D34436" t="str">
            <v>3410250</v>
          </cell>
          <cell r="E34436" t="str">
            <v>3</v>
          </cell>
          <cell r="F34436" t="str">
            <v>Revenue</v>
          </cell>
          <cell r="G34436" t="str">
            <v>Repairs - Vehicles</v>
          </cell>
        </row>
        <row r="34437">
          <cell r="B34437">
            <v>20273</v>
          </cell>
          <cell r="C34437" t="str">
            <v>Reported exhaust after treatme</v>
          </cell>
          <cell r="D34437" t="str">
            <v>3410250</v>
          </cell>
          <cell r="E34437" t="str">
            <v>3</v>
          </cell>
          <cell r="F34437" t="str">
            <v>Revenue</v>
          </cell>
          <cell r="G34437" t="str">
            <v>Repairs - Vehicles</v>
          </cell>
        </row>
        <row r="34438">
          <cell r="B34438">
            <v>20276</v>
          </cell>
          <cell r="C34438" t="str">
            <v>FIRST AID KIT MOD.CLAS-MED</v>
          </cell>
          <cell r="D34438" t="str">
            <v>2000591</v>
          </cell>
          <cell r="E34438" t="str">
            <v>2</v>
          </cell>
          <cell r="F34438" t="str">
            <v>Revenue</v>
          </cell>
          <cell r="G34438" t="str">
            <v>Office Purchases (Incl. furniture)</v>
          </cell>
        </row>
        <row r="34439">
          <cell r="B34439">
            <v>20277</v>
          </cell>
          <cell r="C34439" t="str">
            <v>BATTERY STD AL MN1300 1.5V</v>
          </cell>
          <cell r="D34439" t="str">
            <v>2167591</v>
          </cell>
          <cell r="E34439" t="str">
            <v>2</v>
          </cell>
          <cell r="F34439" t="str">
            <v>Revenue</v>
          </cell>
          <cell r="G34439" t="str">
            <v>Operational Consumables - Devolved</v>
          </cell>
        </row>
        <row r="34440">
          <cell r="B34440">
            <v>20278</v>
          </cell>
          <cell r="C34440" t="str">
            <v>BROOM HEAD SOFT 60CM</v>
          </cell>
          <cell r="D34440" t="str">
            <v>1360591</v>
          </cell>
          <cell r="E34440" t="str">
            <v>1</v>
          </cell>
          <cell r="F34440" t="str">
            <v>Revenue</v>
          </cell>
          <cell r="G34440" t="str">
            <v>Cleaning Materials</v>
          </cell>
        </row>
        <row r="34441">
          <cell r="B34441">
            <v>20279</v>
          </cell>
          <cell r="C34441" t="str">
            <v>COVER IRON BOARD FOR 73717</v>
          </cell>
          <cell r="D34441" t="str">
            <v>2167591</v>
          </cell>
          <cell r="E34441" t="str">
            <v>2</v>
          </cell>
          <cell r="F34441" t="str">
            <v>Revenue</v>
          </cell>
          <cell r="G34441" t="str">
            <v>Operational Consumables - Devolved</v>
          </cell>
        </row>
        <row r="34442">
          <cell r="B34442">
            <v>20280</v>
          </cell>
          <cell r="C34442" t="str">
            <v>P/FRAME  A4 210MMX300MM</v>
          </cell>
          <cell r="D34442" t="str">
            <v>2657502</v>
          </cell>
          <cell r="E34442" t="str">
            <v>2</v>
          </cell>
          <cell r="F34442" t="str">
            <v>Revenue</v>
          </cell>
          <cell r="G34442" t="str">
            <v>Corporate Events</v>
          </cell>
        </row>
        <row r="34443">
          <cell r="B34443">
            <v>20281</v>
          </cell>
          <cell r="C34443" t="str">
            <v>CHEMICAL SAFETY GOGGLES</v>
          </cell>
          <cell r="D34443" t="str">
            <v>1360591</v>
          </cell>
          <cell r="E34443" t="str">
            <v>1</v>
          </cell>
          <cell r="F34443" t="str">
            <v>Revenue</v>
          </cell>
          <cell r="G34443" t="str">
            <v>Cleaning Materials</v>
          </cell>
        </row>
        <row r="34444">
          <cell r="B34444">
            <v>20251</v>
          </cell>
          <cell r="C34444" t="str">
            <v>Hotel-Manchester-I Low</v>
          </cell>
          <cell r="D34444" t="str">
            <v>2665517</v>
          </cell>
          <cell r="E34444" t="str">
            <v>2</v>
          </cell>
          <cell r="F34444" t="str">
            <v>Revenue</v>
          </cell>
          <cell r="G34444" t="str">
            <v>Health &amp; Safety Expenses</v>
          </cell>
        </row>
        <row r="34445">
          <cell r="B34445">
            <v>7289</v>
          </cell>
          <cell r="C34445" t="str">
            <v>To fell to as near to ground a</v>
          </cell>
          <cell r="D34445" t="str">
            <v>1210100</v>
          </cell>
          <cell r="E34445" t="str">
            <v>1</v>
          </cell>
          <cell r="F34445" t="str">
            <v>Revenue</v>
          </cell>
          <cell r="G34445" t="str">
            <v>Grounds &amp; Gardens</v>
          </cell>
        </row>
        <row r="34446">
          <cell r="B34446">
            <v>7291</v>
          </cell>
          <cell r="C34446" t="str">
            <v>Cambs PPE Contract Charge</v>
          </cell>
          <cell r="D34446" t="str">
            <v>2711591</v>
          </cell>
          <cell r="E34446" t="str">
            <v>2</v>
          </cell>
          <cell r="F34446" t="str">
            <v>Revenue</v>
          </cell>
          <cell r="G34446" t="str">
            <v>Clothing Purchase - PPE</v>
          </cell>
        </row>
        <row r="34447">
          <cell r="B34447">
            <v>7292</v>
          </cell>
          <cell r="C34447" t="str">
            <v>4 new rear tyres</v>
          </cell>
          <cell r="D34447" t="str">
            <v>3220250</v>
          </cell>
          <cell r="E34447" t="str">
            <v>3</v>
          </cell>
          <cell r="F34447" t="str">
            <v>Revenue</v>
          </cell>
          <cell r="G34447" t="str">
            <v>Tyres</v>
          </cell>
        </row>
        <row r="34448">
          <cell r="B34448">
            <v>7294</v>
          </cell>
          <cell r="C34448" t="str">
            <v>WC Steve Fleming - Accommodati</v>
          </cell>
          <cell r="D34448" t="str">
            <v>2625510</v>
          </cell>
          <cell r="E34448" t="str">
            <v>2</v>
          </cell>
          <cell r="F34448" t="str">
            <v>Revenue</v>
          </cell>
          <cell r="G34448" t="str">
            <v>Community Safety Training Exps</v>
          </cell>
        </row>
        <row r="34449">
          <cell r="B34449">
            <v>7334</v>
          </cell>
          <cell r="C34449" t="str">
            <v xml:space="preserve">Electricity sypply 01/05/17 - </v>
          </cell>
          <cell r="D34449" t="str">
            <v>1330314</v>
          </cell>
          <cell r="E34449" t="str">
            <v>1</v>
          </cell>
          <cell r="F34449" t="str">
            <v>Revenue</v>
          </cell>
          <cell r="G34449" t="str">
            <v>Electricity</v>
          </cell>
        </row>
        <row r="34450">
          <cell r="B34450">
            <v>7293</v>
          </cell>
          <cell r="C34450" t="str">
            <v>WC Rob Cowling - Accommodation</v>
          </cell>
          <cell r="D34450" t="str">
            <v>2625510</v>
          </cell>
          <cell r="E34450" t="str">
            <v>2</v>
          </cell>
          <cell r="F34450" t="str">
            <v>Revenue</v>
          </cell>
          <cell r="G34450" t="str">
            <v>Community Safety Training Exps</v>
          </cell>
        </row>
        <row r="34451">
          <cell r="B34451">
            <v>15378</v>
          </cell>
          <cell r="C34451" t="str">
            <v>Water Rescue One Technician In</v>
          </cell>
          <cell r="D34451" t="str">
            <v>0881507</v>
          </cell>
          <cell r="E34451" t="str">
            <v>0</v>
          </cell>
          <cell r="F34451" t="str">
            <v>Revenue</v>
          </cell>
          <cell r="G34451" t="str">
            <v>Training - Operational Training</v>
          </cell>
        </row>
        <row r="34452">
          <cell r="B34452">
            <v>15388</v>
          </cell>
          <cell r="C34452" t="str">
            <v>Installation of new air compre</v>
          </cell>
          <cell r="D34452" t="str">
            <v>B130</v>
          </cell>
          <cell r="E34452" t="str">
            <v>B</v>
          </cell>
          <cell r="F34452" t="str">
            <v>Capital</v>
          </cell>
          <cell r="G34452" t="str">
            <v>Operational Equipment</v>
          </cell>
        </row>
        <row r="34453">
          <cell r="B34453">
            <v>15415</v>
          </cell>
          <cell r="C34453" t="str">
            <v>series 60 safety valve</v>
          </cell>
          <cell r="D34453" t="str">
            <v>2166522</v>
          </cell>
          <cell r="E34453" t="str">
            <v>2</v>
          </cell>
          <cell r="F34453" t="str">
            <v>Revenue</v>
          </cell>
          <cell r="G34453" t="str">
            <v>B.A./M.A.R.S./Gas Tight Suits - R&amp;M</v>
          </cell>
        </row>
        <row r="34454">
          <cell r="B34454">
            <v>15416</v>
          </cell>
          <cell r="C34454" t="str">
            <v>UK rail Travel-R Genever</v>
          </cell>
          <cell r="D34454" t="str">
            <v>2682518</v>
          </cell>
          <cell r="E34454" t="str">
            <v>2</v>
          </cell>
          <cell r="F34454" t="str">
            <v>Revenue</v>
          </cell>
          <cell r="G34454" t="str">
            <v>Disability Support</v>
          </cell>
        </row>
        <row r="34455">
          <cell r="B34455">
            <v>15417</v>
          </cell>
          <cell r="C34455" t="str">
            <v>G Mitchely-Hotel</v>
          </cell>
          <cell r="D34455" t="str">
            <v>2917507</v>
          </cell>
          <cell r="E34455" t="str">
            <v>2</v>
          </cell>
          <cell r="F34455" t="str">
            <v>Revenue</v>
          </cell>
          <cell r="G34455" t="str">
            <v>RIngfenced Fire Service College Training/Expenses</v>
          </cell>
        </row>
        <row r="34456">
          <cell r="B34456">
            <v>15425</v>
          </cell>
          <cell r="C34456" t="str">
            <v>HPE Smart Array P408e-p SR Gen</v>
          </cell>
          <cell r="D34456" t="str">
            <v>B140</v>
          </cell>
          <cell r="E34456" t="str">
            <v>B</v>
          </cell>
          <cell r="F34456" t="str">
            <v>Capital</v>
          </cell>
          <cell r="G34456" t="str">
            <v>I.T. Tangible Equipment</v>
          </cell>
        </row>
        <row r="34457">
          <cell r="B34457">
            <v>15426</v>
          </cell>
          <cell r="C34457" t="str">
            <v>CONFERENCE CHAIR - OCEAN</v>
          </cell>
          <cell r="D34457" t="str">
            <v>B379</v>
          </cell>
          <cell r="E34457" t="str">
            <v>B</v>
          </cell>
          <cell r="F34457" t="str">
            <v>Capital</v>
          </cell>
          <cell r="G34457" t="str">
            <v>Project Suspense</v>
          </cell>
        </row>
        <row r="34458">
          <cell r="B34458">
            <v>15427</v>
          </cell>
          <cell r="C34458" t="str">
            <v>MEDIUM BACK CHAIR NO ARMS OCEA</v>
          </cell>
          <cell r="D34458" t="str">
            <v>B379</v>
          </cell>
          <cell r="E34458" t="str">
            <v>B</v>
          </cell>
          <cell r="F34458" t="str">
            <v>Capital</v>
          </cell>
          <cell r="G34458" t="str">
            <v>Project Suspense</v>
          </cell>
        </row>
        <row r="34459">
          <cell r="B34459">
            <v>15428</v>
          </cell>
          <cell r="C34459" t="str">
            <v>Order as per quotation no.6316</v>
          </cell>
          <cell r="D34459" t="str">
            <v>B379</v>
          </cell>
          <cell r="E34459" t="str">
            <v>B</v>
          </cell>
          <cell r="F34459" t="str">
            <v>Capital</v>
          </cell>
          <cell r="G34459" t="str">
            <v>Project Suspense</v>
          </cell>
        </row>
        <row r="34460">
          <cell r="B34460">
            <v>15429</v>
          </cell>
          <cell r="C34460" t="str">
            <v>To service fire simulation equ</v>
          </cell>
          <cell r="D34460" t="str">
            <v>1092507</v>
          </cell>
          <cell r="E34460" t="str">
            <v>1</v>
          </cell>
          <cell r="F34460" t="str">
            <v>Revenue</v>
          </cell>
          <cell r="G34460" t="str">
            <v>Servicing Contracts</v>
          </cell>
        </row>
        <row r="34461">
          <cell r="B34461">
            <v>15423</v>
          </cell>
          <cell r="C34461" t="str">
            <v>NNDR-Training Facility Milton-</v>
          </cell>
          <cell r="D34461" t="str">
            <v>1540315</v>
          </cell>
          <cell r="E34461" t="str">
            <v>1</v>
          </cell>
          <cell r="F34461" t="str">
            <v>Revenue</v>
          </cell>
          <cell r="G34461" t="str">
            <v>General Rates</v>
          </cell>
        </row>
        <row r="34462">
          <cell r="B34462">
            <v>15432</v>
          </cell>
          <cell r="C34462" t="str">
            <v>To supply &amp; install pump motor</v>
          </cell>
          <cell r="D34462" t="str">
            <v>1090202</v>
          </cell>
          <cell r="E34462" t="str">
            <v>1</v>
          </cell>
          <cell r="F34462" t="str">
            <v>Revenue</v>
          </cell>
          <cell r="G34462" t="str">
            <v>Unplanned   Maintenance</v>
          </cell>
        </row>
        <row r="34463">
          <cell r="B34463">
            <v>15434</v>
          </cell>
          <cell r="C34463" t="str">
            <v xml:space="preserve">IVQ33_x000D_
Handle_x000D_
</v>
          </cell>
          <cell r="D34463" t="str">
            <v>3410250</v>
          </cell>
          <cell r="E34463" t="str">
            <v>3</v>
          </cell>
          <cell r="F34463" t="str">
            <v>Revenue</v>
          </cell>
          <cell r="G34463" t="str">
            <v>Repairs - Vehicles</v>
          </cell>
        </row>
        <row r="34464">
          <cell r="B34464">
            <v>15435</v>
          </cell>
          <cell r="C34464" t="str">
            <v xml:space="preserve">IVQ33_x000D_
Handle_x000D_
</v>
          </cell>
          <cell r="D34464" t="str">
            <v>3410250</v>
          </cell>
          <cell r="E34464" t="str">
            <v>3</v>
          </cell>
          <cell r="F34464" t="str">
            <v>Revenue</v>
          </cell>
          <cell r="G34464" t="str">
            <v>Repairs - Vehicles</v>
          </cell>
        </row>
        <row r="34465">
          <cell r="B34465">
            <v>15411</v>
          </cell>
          <cell r="C34465" t="str">
            <v>Printed CFRS on Hi Viz Tops</v>
          </cell>
          <cell r="D34465" t="str">
            <v>2164512</v>
          </cell>
          <cell r="E34465" t="str">
            <v>2</v>
          </cell>
          <cell r="F34465" t="str">
            <v>Revenue</v>
          </cell>
          <cell r="G34465" t="str">
            <v>Hydrants Maintenance (Sundries)</v>
          </cell>
        </row>
        <row r="34466">
          <cell r="B34466">
            <v>15424</v>
          </cell>
          <cell r="C34466" t="str">
            <v>To supply a name plate:  Learn</v>
          </cell>
          <cell r="D34466" t="str">
            <v>1090100</v>
          </cell>
          <cell r="E34466" t="str">
            <v>1</v>
          </cell>
          <cell r="F34466" t="str">
            <v>Revenue</v>
          </cell>
          <cell r="G34466" t="str">
            <v>Unplanned   Maintenance</v>
          </cell>
        </row>
        <row r="34467">
          <cell r="B34467">
            <v>15437</v>
          </cell>
          <cell r="C34467" t="str">
            <v>GLASS MANAGEMENT TAPE 600 x 50</v>
          </cell>
          <cell r="D34467" t="str">
            <v>2160250</v>
          </cell>
          <cell r="E34467" t="str">
            <v>2</v>
          </cell>
          <cell r="F34467" t="str">
            <v>Revenue</v>
          </cell>
          <cell r="G34467" t="str">
            <v>Operational Equipment -  Repairs &amp; Maint</v>
          </cell>
        </row>
        <row r="34468">
          <cell r="B34468">
            <v>15430</v>
          </cell>
          <cell r="C34468" t="str">
            <v>NOTICEBOARD - BLUE 1800x1200</v>
          </cell>
          <cell r="D34468" t="str">
            <v>2000591</v>
          </cell>
          <cell r="E34468" t="str">
            <v>2</v>
          </cell>
          <cell r="F34468" t="str">
            <v>Revenue</v>
          </cell>
          <cell r="G34468" t="str">
            <v>Office Purchases (Incl. furniture)</v>
          </cell>
        </row>
        <row r="34469">
          <cell r="B34469">
            <v>15431</v>
          </cell>
          <cell r="C34469" t="str">
            <v>Whittlesey Fire Station-attend</v>
          </cell>
          <cell r="D34469" t="str">
            <v>B121</v>
          </cell>
          <cell r="E34469" t="str">
            <v>B</v>
          </cell>
          <cell r="F34469" t="str">
            <v>Capital</v>
          </cell>
          <cell r="G34469" t="str">
            <v>Buildings</v>
          </cell>
        </row>
        <row r="34470">
          <cell r="B34470">
            <v>15433</v>
          </cell>
          <cell r="C34470" t="str">
            <v xml:space="preserve">To rebed one section of drain </v>
          </cell>
          <cell r="D34470" t="str">
            <v>1090202</v>
          </cell>
          <cell r="E34470" t="str">
            <v>1</v>
          </cell>
          <cell r="F34470" t="str">
            <v>Revenue</v>
          </cell>
          <cell r="G34470" t="str">
            <v>Unplanned   Maintenance</v>
          </cell>
        </row>
        <row r="34471">
          <cell r="B34471">
            <v>15436</v>
          </cell>
          <cell r="C34471" t="str">
            <v>Data Charges</v>
          </cell>
          <cell r="D34471" t="str">
            <v>2195594</v>
          </cell>
          <cell r="E34471" t="str">
            <v>2</v>
          </cell>
          <cell r="F34471" t="str">
            <v>Revenue</v>
          </cell>
          <cell r="G34471" t="str">
            <v>Mobile Phones</v>
          </cell>
        </row>
        <row r="34472">
          <cell r="B34472">
            <v>15438</v>
          </cell>
          <cell r="C34472" t="str">
            <v>To supply &amp; fit a new indoor f</v>
          </cell>
          <cell r="D34472" t="str">
            <v>1090100</v>
          </cell>
          <cell r="E34472" t="str">
            <v>1</v>
          </cell>
          <cell r="F34472" t="str">
            <v>Revenue</v>
          </cell>
          <cell r="G34472" t="str">
            <v>Unplanned   Maintenance</v>
          </cell>
        </row>
        <row r="34473">
          <cell r="B34473">
            <v>15439</v>
          </cell>
          <cell r="C34473" t="str">
            <v>EXECUTIVE CHAIR BELIZE</v>
          </cell>
          <cell r="D34473" t="str">
            <v>2000591</v>
          </cell>
          <cell r="E34473" t="str">
            <v>2</v>
          </cell>
          <cell r="F34473" t="str">
            <v>Revenue</v>
          </cell>
          <cell r="G34473" t="str">
            <v>Office Purchases (Incl. furniture)</v>
          </cell>
        </row>
        <row r="34474">
          <cell r="B34474">
            <v>15442</v>
          </cell>
          <cell r="C34474" t="str">
            <v>Bottom rail complete with lift</v>
          </cell>
          <cell r="D34474" t="str">
            <v>3410250</v>
          </cell>
          <cell r="E34474" t="str">
            <v>3</v>
          </cell>
          <cell r="F34474" t="str">
            <v>Revenue</v>
          </cell>
          <cell r="G34474" t="str">
            <v>Repairs - Vehicles</v>
          </cell>
        </row>
        <row r="34475">
          <cell r="B34475">
            <v>13320</v>
          </cell>
          <cell r="C34475" t="str">
            <v>Senior Server Engineering-G Kh</v>
          </cell>
          <cell r="D34475" t="str">
            <v>2900594</v>
          </cell>
          <cell r="E34475" t="str">
            <v>2</v>
          </cell>
          <cell r="F34475" t="str">
            <v>Revenue</v>
          </cell>
          <cell r="G34475" t="str">
            <v>Hired Management Support</v>
          </cell>
        </row>
        <row r="34476">
          <cell r="B34476">
            <v>13340</v>
          </cell>
          <cell r="C34476" t="str">
            <v>HAND TOWEL 2 PLY BLUE</v>
          </cell>
          <cell r="D34476" t="str">
            <v>1360591</v>
          </cell>
          <cell r="E34476" t="str">
            <v>1</v>
          </cell>
          <cell r="F34476" t="str">
            <v>Revenue</v>
          </cell>
          <cell r="G34476" t="str">
            <v>Cleaning Materials</v>
          </cell>
        </row>
        <row r="34477">
          <cell r="B34477">
            <v>13342</v>
          </cell>
          <cell r="C34477" t="str">
            <v>SAKA24</v>
          </cell>
          <cell r="D34477" t="str">
            <v>2167591</v>
          </cell>
          <cell r="E34477" t="str">
            <v>2</v>
          </cell>
          <cell r="F34477" t="str">
            <v>Revenue</v>
          </cell>
          <cell r="G34477" t="str">
            <v>Operational Consumables - Devolved</v>
          </cell>
        </row>
        <row r="34478">
          <cell r="B34478">
            <v>13327</v>
          </cell>
          <cell r="C34478" t="str">
            <v>FRAMED NOTICEBOARD - RED 900x6</v>
          </cell>
          <cell r="D34478" t="str">
            <v>2000591</v>
          </cell>
          <cell r="E34478" t="str">
            <v>2</v>
          </cell>
          <cell r="F34478" t="str">
            <v>Revenue</v>
          </cell>
          <cell r="G34478" t="str">
            <v>Office Purchases (Incl. furniture)</v>
          </cell>
        </row>
        <row r="34479">
          <cell r="B34479">
            <v>13334</v>
          </cell>
          <cell r="C34479" t="str">
            <v>METAL SAFETY FRAME POLYLENS</v>
          </cell>
          <cell r="D34479" t="str">
            <v>2665517</v>
          </cell>
          <cell r="E34479" t="str">
            <v>2</v>
          </cell>
          <cell r="F34479" t="str">
            <v>Revenue</v>
          </cell>
          <cell r="G34479" t="str">
            <v>Health &amp; Safety Expenses</v>
          </cell>
        </row>
        <row r="34480">
          <cell r="B34480">
            <v>13337</v>
          </cell>
          <cell r="C34480" t="str">
            <v>Annual Subscription to the Rur</v>
          </cell>
          <cell r="D34480" t="str">
            <v>2605769</v>
          </cell>
          <cell r="E34480" t="str">
            <v>2</v>
          </cell>
          <cell r="F34480" t="str">
            <v>Revenue</v>
          </cell>
          <cell r="G34480" t="str">
            <v>Miscellaneous Holding Account</v>
          </cell>
        </row>
        <row r="34481">
          <cell r="B34481">
            <v>13338</v>
          </cell>
          <cell r="C34481" t="str">
            <v xml:space="preserve">Work carried out-Dr W Edwards </v>
          </cell>
          <cell r="D34481" t="str">
            <v>2919508</v>
          </cell>
          <cell r="E34481" t="str">
            <v>2</v>
          </cell>
          <cell r="F34481" t="str">
            <v>Revenue</v>
          </cell>
          <cell r="G34481" t="str">
            <v>Occupational Health/Doctors Fees</v>
          </cell>
        </row>
        <row r="34482">
          <cell r="B34482">
            <v>13339</v>
          </cell>
          <cell r="C34482" t="str">
            <v>HA5265 - Jumper - 100% Acrylic</v>
          </cell>
          <cell r="D34482" t="str">
            <v>2712591</v>
          </cell>
          <cell r="E34482" t="str">
            <v>2</v>
          </cell>
          <cell r="F34482" t="str">
            <v>Revenue</v>
          </cell>
          <cell r="G34482" t="str">
            <v>Clothing Purchase  Hunters (Non PPE)</v>
          </cell>
        </row>
        <row r="34483">
          <cell r="B34483">
            <v>13341</v>
          </cell>
          <cell r="C34483" t="str">
            <v xml:space="preserve">SAKA water </v>
          </cell>
          <cell r="D34483" t="str">
            <v>2167591</v>
          </cell>
          <cell r="E34483" t="str">
            <v>2</v>
          </cell>
          <cell r="F34483" t="str">
            <v>Revenue</v>
          </cell>
          <cell r="G34483" t="str">
            <v>Operational Consumables - Devolved</v>
          </cell>
        </row>
        <row r="34484">
          <cell r="B34484">
            <v>13344</v>
          </cell>
          <cell r="C34484" t="str">
            <v>HEAVY DUTY STEEL RECEPTION RAN</v>
          </cell>
          <cell r="D34484" t="str">
            <v>2000591</v>
          </cell>
          <cell r="E34484" t="str">
            <v>2</v>
          </cell>
          <cell r="F34484" t="str">
            <v>Revenue</v>
          </cell>
          <cell r="G34484" t="str">
            <v>Office Purchases (Incl. furniture)</v>
          </cell>
        </row>
        <row r="34485">
          <cell r="B34485">
            <v>13350</v>
          </cell>
          <cell r="C34485" t="str">
            <v>cambs EE service charge May 20</v>
          </cell>
          <cell r="D34485" t="str">
            <v>2145594</v>
          </cell>
          <cell r="E34485" t="str">
            <v>2</v>
          </cell>
          <cell r="F34485" t="str">
            <v>Revenue</v>
          </cell>
          <cell r="G34485" t="str">
            <v>Airwaves Charges (DCLG)</v>
          </cell>
        </row>
        <row r="34486">
          <cell r="B34486">
            <v>13351</v>
          </cell>
          <cell r="C34486" t="str">
            <v>SEMI PERG MILK X 2</v>
          </cell>
          <cell r="D34486" t="str">
            <v>0975591</v>
          </cell>
          <cell r="E34486" t="str">
            <v>0</v>
          </cell>
          <cell r="F34486" t="str">
            <v>Revenue</v>
          </cell>
          <cell r="G34486" t="str">
            <v>Canteen &amp; Messing</v>
          </cell>
        </row>
        <row r="34487">
          <cell r="B34487">
            <v>13316</v>
          </cell>
          <cell r="C34487" t="str">
            <v>Training for Read/Write</v>
          </cell>
          <cell r="D34487" t="str">
            <v>2900592</v>
          </cell>
          <cell r="E34487" t="str">
            <v>2</v>
          </cell>
          <cell r="F34487" t="str">
            <v>Revenue</v>
          </cell>
          <cell r="G34487" t="str">
            <v>Hired Management Support</v>
          </cell>
        </row>
        <row r="34488">
          <cell r="B34488">
            <v>13248</v>
          </cell>
          <cell r="C34488" t="str">
            <v xml:space="preserve">Annual Support for DMS, CMS &amp; </v>
          </cell>
          <cell r="D34488" t="str">
            <v>2109592</v>
          </cell>
          <cell r="E34488" t="str">
            <v>2</v>
          </cell>
          <cell r="F34488" t="str">
            <v>Revenue</v>
          </cell>
          <cell r="G34488" t="str">
            <v>Computer Software Annual Licence\Maint.</v>
          </cell>
        </row>
        <row r="34489">
          <cell r="B34489">
            <v>13346</v>
          </cell>
          <cell r="C34489" t="str">
            <v>Credit for Havana Chair-reduce</v>
          </cell>
          <cell r="D34489" t="str">
            <v>2000591</v>
          </cell>
          <cell r="E34489" t="str">
            <v>2</v>
          </cell>
          <cell r="F34489" t="str">
            <v>Revenue</v>
          </cell>
          <cell r="G34489" t="str">
            <v>Office Purchases (Incl. furniture)</v>
          </cell>
        </row>
        <row r="34490">
          <cell r="B34490">
            <v>13297</v>
          </cell>
          <cell r="C34490" t="str">
            <v>On site calibration of audiome</v>
          </cell>
          <cell r="D34490" t="str">
            <v>2919508</v>
          </cell>
          <cell r="E34490" t="str">
            <v>2</v>
          </cell>
          <cell r="F34490" t="str">
            <v>Revenue</v>
          </cell>
          <cell r="G34490" t="str">
            <v>Occupational Health/Doctors Fees</v>
          </cell>
        </row>
        <row r="34491">
          <cell r="B34491">
            <v>13345</v>
          </cell>
          <cell r="C34491" t="str">
            <v>TABLE - BEECH EFFECT</v>
          </cell>
          <cell r="D34491" t="str">
            <v>2000591</v>
          </cell>
          <cell r="E34491" t="str">
            <v>2</v>
          </cell>
          <cell r="F34491" t="str">
            <v>Revenue</v>
          </cell>
          <cell r="G34491" t="str">
            <v>Office Purchases (Incl. furniture)</v>
          </cell>
        </row>
        <row r="34492">
          <cell r="B34492">
            <v>13299</v>
          </cell>
          <cell r="C34492" t="str">
            <v>Adobe Software Licence Renewal</v>
          </cell>
          <cell r="D34492" t="str">
            <v>2108592</v>
          </cell>
          <cell r="E34492" t="str">
            <v>2</v>
          </cell>
          <cell r="F34492" t="str">
            <v>Revenue</v>
          </cell>
          <cell r="G34492" t="str">
            <v>Computer Software</v>
          </cell>
        </row>
        <row r="34493">
          <cell r="B34493">
            <v>13325</v>
          </cell>
          <cell r="D34493" t="str">
            <v>2625510</v>
          </cell>
          <cell r="E34493" t="str">
            <v>2</v>
          </cell>
          <cell r="F34493" t="str">
            <v>Revenue</v>
          </cell>
          <cell r="G34493" t="str">
            <v>Community Safety Training Exps</v>
          </cell>
        </row>
        <row r="34494">
          <cell r="B34494">
            <v>9024</v>
          </cell>
          <cell r="C34494" t="str">
            <v>DISSOLVED ACETYLENE SIZE J</v>
          </cell>
          <cell r="D34494" t="str">
            <v>2166522</v>
          </cell>
          <cell r="E34494" t="str">
            <v>2</v>
          </cell>
          <cell r="F34494" t="str">
            <v>Revenue</v>
          </cell>
          <cell r="G34494" t="str">
            <v>B.A./M.A.R.S./Gas Tight Suits - R&amp;M</v>
          </cell>
        </row>
        <row r="34495">
          <cell r="B34495">
            <v>9025</v>
          </cell>
          <cell r="C34495" t="str">
            <v>COURSE: MANAGING DIFFICULT PEO</v>
          </cell>
          <cell r="D34495" t="str">
            <v>2646510</v>
          </cell>
          <cell r="E34495" t="str">
            <v>2</v>
          </cell>
          <cell r="F34495" t="str">
            <v>Revenue</v>
          </cell>
          <cell r="G34495" t="str">
            <v>Community Fire Safety Projects</v>
          </cell>
        </row>
        <row r="34496">
          <cell r="B34496">
            <v>8063</v>
          </cell>
          <cell r="C34496" t="str">
            <v>150.183.339-BLEED VALVE</v>
          </cell>
          <cell r="D34496" t="str">
            <v>2160522</v>
          </cell>
          <cell r="E34496" t="str">
            <v>2</v>
          </cell>
          <cell r="F34496" t="str">
            <v>Revenue</v>
          </cell>
          <cell r="G34496" t="str">
            <v>Operational Equipment -  Repairs &amp; Maint</v>
          </cell>
        </row>
        <row r="34497">
          <cell r="B34497">
            <v>8071</v>
          </cell>
          <cell r="C34497" t="str">
            <v>Renewal of Stonewall membershi</v>
          </cell>
          <cell r="D34497" t="str">
            <v>2615518</v>
          </cell>
          <cell r="E34497" t="str">
            <v>2</v>
          </cell>
          <cell r="F34497" t="str">
            <v>Revenue</v>
          </cell>
          <cell r="G34497" t="str">
            <v>Subscriptions - General</v>
          </cell>
        </row>
        <row r="34498">
          <cell r="B34498">
            <v>8068</v>
          </cell>
          <cell r="C34498" t="str">
            <v>RE CREDIT 23191385</v>
          </cell>
          <cell r="D34498" t="str">
            <v>3410250</v>
          </cell>
          <cell r="E34498" t="str">
            <v>3</v>
          </cell>
          <cell r="F34498" t="str">
            <v>Revenue</v>
          </cell>
          <cell r="G34498" t="str">
            <v>Repairs - Vehicles</v>
          </cell>
        </row>
        <row r="34499">
          <cell r="B34499">
            <v>8069</v>
          </cell>
          <cell r="C34499" t="str">
            <v>OTHER CHARGES/CREDITS</v>
          </cell>
          <cell r="D34499" t="str">
            <v>2195594</v>
          </cell>
          <cell r="E34499" t="str">
            <v>2</v>
          </cell>
          <cell r="F34499" t="str">
            <v>Revenue</v>
          </cell>
          <cell r="G34499" t="str">
            <v>Mobile Phones</v>
          </cell>
        </row>
        <row r="34500">
          <cell r="B34500">
            <v>8070</v>
          </cell>
          <cell r="C34500" t="str">
            <v>OTHER CHARGES/CREDITS</v>
          </cell>
          <cell r="D34500" t="str">
            <v>2195594</v>
          </cell>
          <cell r="E34500" t="str">
            <v>2</v>
          </cell>
          <cell r="F34500" t="str">
            <v>Revenue</v>
          </cell>
          <cell r="G34500" t="str">
            <v>Mobile Phones</v>
          </cell>
        </row>
        <row r="34501">
          <cell r="B34501">
            <v>10738</v>
          </cell>
          <cell r="C34501" t="str">
            <v>STAGE 3. BODY BUILD &amp; COMPLETI</v>
          </cell>
          <cell r="D34501" t="str">
            <v>B110</v>
          </cell>
          <cell r="E34501" t="str">
            <v>B</v>
          </cell>
          <cell r="F34501" t="str">
            <v>Capital</v>
          </cell>
          <cell r="G34501" t="str">
            <v>Vehicles</v>
          </cell>
        </row>
        <row r="34502">
          <cell r="B34502">
            <v>10739</v>
          </cell>
          <cell r="C34502" t="str">
            <v>STAGE 3. BODY BUILD &amp; COMPLETI</v>
          </cell>
          <cell r="D34502" t="str">
            <v>B110</v>
          </cell>
          <cell r="E34502" t="str">
            <v>B</v>
          </cell>
          <cell r="F34502" t="str">
            <v>Capital</v>
          </cell>
          <cell r="G34502" t="str">
            <v>Vehicles</v>
          </cell>
        </row>
        <row r="34503">
          <cell r="B34503">
            <v>11155</v>
          </cell>
          <cell r="C34503" t="str">
            <v>STAGE 3. BODY BUILD &amp; COMPLETI</v>
          </cell>
          <cell r="D34503" t="str">
            <v>B110</v>
          </cell>
          <cell r="E34503" t="str">
            <v>B</v>
          </cell>
          <cell r="F34503" t="str">
            <v>Capital</v>
          </cell>
          <cell r="G34503" t="str">
            <v>Vehicles</v>
          </cell>
        </row>
        <row r="34504">
          <cell r="B34504">
            <v>11157</v>
          </cell>
          <cell r="C34504" t="str">
            <v>STAGE 3. BODY BUILD &amp; COMPLETI</v>
          </cell>
          <cell r="D34504" t="str">
            <v>B110</v>
          </cell>
          <cell r="E34504" t="str">
            <v>B</v>
          </cell>
          <cell r="F34504" t="str">
            <v>Capital</v>
          </cell>
          <cell r="G34504" t="str">
            <v>Vehicles</v>
          </cell>
        </row>
        <row r="34505">
          <cell r="B34505">
            <v>11160</v>
          </cell>
          <cell r="C34505" t="str">
            <v xml:space="preserve">Stonewall National Conference </v>
          </cell>
          <cell r="D34505" t="str">
            <v>2605768</v>
          </cell>
          <cell r="E34505" t="str">
            <v>2</v>
          </cell>
          <cell r="F34505" t="str">
            <v>Revenue</v>
          </cell>
          <cell r="G34505" t="str">
            <v>Combined Control Holding Account</v>
          </cell>
        </row>
        <row r="34506">
          <cell r="B34506">
            <v>10384</v>
          </cell>
          <cell r="C34506" t="str">
            <v>STAGE 3. BODY BUILD &amp; COMPLETI</v>
          </cell>
          <cell r="D34506" t="str">
            <v>B110</v>
          </cell>
          <cell r="E34506" t="str">
            <v>B</v>
          </cell>
          <cell r="F34506" t="str">
            <v>Capital</v>
          </cell>
          <cell r="G34506" t="str">
            <v>Vehicles</v>
          </cell>
        </row>
        <row r="34507">
          <cell r="B34507">
            <v>11131</v>
          </cell>
          <cell r="C34507" t="str">
            <v>DELTA NOZZLE H500ST</v>
          </cell>
          <cell r="D34507" t="str">
            <v>2160522</v>
          </cell>
          <cell r="E34507" t="str">
            <v>2</v>
          </cell>
          <cell r="F34507" t="str">
            <v>Revenue</v>
          </cell>
          <cell r="G34507" t="str">
            <v>Operational Equipment -  Repairs &amp; Maint</v>
          </cell>
        </row>
        <row r="34508">
          <cell r="B34508">
            <v>11144</v>
          </cell>
          <cell r="C34508" t="str">
            <v>BATTERY MN2400 1.5V PK10</v>
          </cell>
          <cell r="D34508" t="str">
            <v>2480591</v>
          </cell>
          <cell r="E34508" t="str">
            <v>2</v>
          </cell>
          <cell r="F34508" t="str">
            <v>Revenue</v>
          </cell>
          <cell r="G34508" t="str">
            <v>Stationery, Comp/Copier Cons</v>
          </cell>
        </row>
        <row r="34509">
          <cell r="B34509">
            <v>11161</v>
          </cell>
          <cell r="C34509" t="str">
            <v>MOBILE PHONE LINE RENTAL CHARG</v>
          </cell>
          <cell r="D34509" t="str">
            <v>2195594</v>
          </cell>
          <cell r="E34509" t="str">
            <v>2</v>
          </cell>
          <cell r="F34509" t="str">
            <v>Revenue</v>
          </cell>
          <cell r="G34509" t="str">
            <v>Mobile Phones</v>
          </cell>
        </row>
        <row r="34510">
          <cell r="B34510">
            <v>11163</v>
          </cell>
          <cell r="C34510" t="str">
            <v>MOBILE PHONE CHARGES</v>
          </cell>
          <cell r="D34510" t="str">
            <v>2195594</v>
          </cell>
          <cell r="E34510" t="str">
            <v>2</v>
          </cell>
          <cell r="F34510" t="str">
            <v>Revenue</v>
          </cell>
          <cell r="G34510" t="str">
            <v>Mobile Phones</v>
          </cell>
        </row>
        <row r="34511">
          <cell r="B34511">
            <v>11164</v>
          </cell>
          <cell r="C34511" t="str">
            <v>MOBILE PHONE CHARGES</v>
          </cell>
          <cell r="D34511" t="str">
            <v>2195594</v>
          </cell>
          <cell r="E34511" t="str">
            <v>2</v>
          </cell>
          <cell r="F34511" t="str">
            <v>Revenue</v>
          </cell>
          <cell r="G34511" t="str">
            <v>Mobile Phones</v>
          </cell>
        </row>
        <row r="34512">
          <cell r="B34512">
            <v>11133</v>
          </cell>
          <cell r="C34512" t="str">
            <v>R18 AND R20 UPGRADES</v>
          </cell>
          <cell r="D34512" t="str">
            <v>2900592</v>
          </cell>
          <cell r="E34512" t="str">
            <v>2</v>
          </cell>
          <cell r="F34512" t="str">
            <v>Revenue</v>
          </cell>
          <cell r="G34512" t="str">
            <v>Hired Management Support</v>
          </cell>
        </row>
        <row r="34513">
          <cell r="B34513">
            <v>11084</v>
          </cell>
          <cell r="C34513" t="str">
            <v>AGM Battery - CREDIT PINV10453</v>
          </cell>
          <cell r="D34513" t="str">
            <v>2100592</v>
          </cell>
          <cell r="E34513" t="str">
            <v>2</v>
          </cell>
          <cell r="F34513" t="str">
            <v>Revenue</v>
          </cell>
          <cell r="G34513" t="str">
            <v>Computer Hardware</v>
          </cell>
        </row>
        <row r="34514">
          <cell r="B34514">
            <v>11167</v>
          </cell>
          <cell r="C34514" t="str">
            <v xml:space="preserve">Repair Kit/Screw/Metal Liquid </v>
          </cell>
          <cell r="D34514" t="str">
            <v>3410250</v>
          </cell>
          <cell r="E34514" t="str">
            <v>3</v>
          </cell>
          <cell r="F34514" t="str">
            <v>Revenue</v>
          </cell>
          <cell r="G34514" t="str">
            <v>Repairs - Vehicles</v>
          </cell>
        </row>
        <row r="34515">
          <cell r="B34515">
            <v>11170</v>
          </cell>
          <cell r="C34515" t="str">
            <v>TABLE TOP MINI OVEN/HOB</v>
          </cell>
          <cell r="D34515" t="str">
            <v>2000591</v>
          </cell>
          <cell r="E34515" t="str">
            <v>2</v>
          </cell>
          <cell r="F34515" t="str">
            <v>Revenue</v>
          </cell>
          <cell r="G34515" t="str">
            <v>Office Purchases (Incl. furniture)</v>
          </cell>
        </row>
        <row r="34516">
          <cell r="B34516">
            <v>11169</v>
          </cell>
          <cell r="C34516" t="str">
            <v>Credit for Warranty Claim</v>
          </cell>
          <cell r="D34516" t="str">
            <v>3410250</v>
          </cell>
          <cell r="E34516" t="str">
            <v>3</v>
          </cell>
          <cell r="F34516" t="str">
            <v>Revenue</v>
          </cell>
          <cell r="G34516" t="str">
            <v>Repairs - Vehicles</v>
          </cell>
        </row>
        <row r="34517">
          <cell r="B34517">
            <v>11273</v>
          </cell>
          <cell r="C34517" t="str">
            <v>Credit Edelrid 11mm Rescue Flo</v>
          </cell>
          <cell r="D34517" t="str">
            <v>2168782</v>
          </cell>
          <cell r="E34517" t="str">
            <v>2</v>
          </cell>
          <cell r="F34517" t="str">
            <v>Revenue</v>
          </cell>
          <cell r="G34517" t="str">
            <v>WT Shift System</v>
          </cell>
        </row>
        <row r="34518">
          <cell r="B34518">
            <v>11186</v>
          </cell>
          <cell r="C34518" t="str">
            <v>Consignment Charges</v>
          </cell>
          <cell r="D34518" t="str">
            <v>2460591</v>
          </cell>
          <cell r="E34518" t="str">
            <v>2</v>
          </cell>
          <cell r="F34518" t="str">
            <v>Revenue</v>
          </cell>
          <cell r="G34518" t="str">
            <v>Postage And Carriage</v>
          </cell>
        </row>
        <row r="34519">
          <cell r="B34519">
            <v>11195</v>
          </cell>
          <cell r="C34519" t="str">
            <v>Annual Telephone maintenance C</v>
          </cell>
          <cell r="D34519" t="str">
            <v>2143594</v>
          </cell>
          <cell r="E34519" t="str">
            <v>2</v>
          </cell>
          <cell r="F34519" t="str">
            <v>Revenue</v>
          </cell>
          <cell r="G34519" t="str">
            <v>Telephone System Maint. &amp; Spares</v>
          </cell>
        </row>
        <row r="34520">
          <cell r="B34520">
            <v>11179</v>
          </cell>
          <cell r="C34520" t="str">
            <v>Water Ramsey Fire Station</v>
          </cell>
          <cell r="D34520" t="str">
            <v>1350208</v>
          </cell>
          <cell r="E34520" t="str">
            <v>1</v>
          </cell>
          <cell r="F34520" t="str">
            <v>Revenue</v>
          </cell>
          <cell r="G34520" t="str">
            <v>Water/Sewerage Rates</v>
          </cell>
        </row>
        <row r="34521">
          <cell r="B34521">
            <v>11194</v>
          </cell>
          <cell r="C34521" t="str">
            <v>Annual maintenance Switch at s</v>
          </cell>
          <cell r="D34521" t="str">
            <v>2143594</v>
          </cell>
          <cell r="E34521" t="str">
            <v>2</v>
          </cell>
          <cell r="F34521" t="str">
            <v>Revenue</v>
          </cell>
          <cell r="G34521" t="str">
            <v>Telephone System Maint. &amp; Spares</v>
          </cell>
        </row>
        <row r="34522">
          <cell r="B34522">
            <v>11200</v>
          </cell>
          <cell r="C34522" t="str">
            <v>Read &amp; Write Site Wide Licence</v>
          </cell>
          <cell r="D34522" t="str">
            <v>2109592</v>
          </cell>
          <cell r="E34522" t="str">
            <v>2</v>
          </cell>
          <cell r="F34522" t="str">
            <v>Revenue</v>
          </cell>
          <cell r="G34522" t="str">
            <v>Computer Software Annual Licence\Maint.</v>
          </cell>
        </row>
        <row r="34523">
          <cell r="B34523">
            <v>11198</v>
          </cell>
          <cell r="C34523" t="str">
            <v xml:space="preserve">Saka bottled water </v>
          </cell>
          <cell r="D34523" t="str">
            <v>2167591</v>
          </cell>
          <cell r="E34523" t="str">
            <v>2</v>
          </cell>
          <cell r="F34523" t="str">
            <v>Revenue</v>
          </cell>
          <cell r="G34523" t="str">
            <v>Operational Consumables - Devolved</v>
          </cell>
        </row>
        <row r="34524">
          <cell r="B34524">
            <v>11209</v>
          </cell>
          <cell r="C34524" t="str">
            <v>Deepa Sundaresan IIB Integrati</v>
          </cell>
          <cell r="D34524" t="str">
            <v>2922588</v>
          </cell>
          <cell r="E34524" t="str">
            <v>2</v>
          </cell>
          <cell r="F34524" t="str">
            <v>Revenue</v>
          </cell>
          <cell r="G34524" t="str">
            <v>Agency Staff</v>
          </cell>
        </row>
        <row r="34525">
          <cell r="B34525">
            <v>11185</v>
          </cell>
          <cell r="C34525" t="str">
            <v>Monthly Rental Charges Smartwa</v>
          </cell>
          <cell r="D34525" t="str">
            <v>2061250</v>
          </cell>
          <cell r="E34525" t="str">
            <v>2</v>
          </cell>
          <cell r="F34525" t="str">
            <v>Revenue</v>
          </cell>
          <cell r="G34525" t="str">
            <v>Garages &amp; Workshops Tools</v>
          </cell>
        </row>
        <row r="34526">
          <cell r="B34526">
            <v>11202</v>
          </cell>
          <cell r="C34526" t="str">
            <v>Please supply new key for fili</v>
          </cell>
          <cell r="D34526" t="str">
            <v>2000591</v>
          </cell>
          <cell r="E34526" t="str">
            <v>2</v>
          </cell>
          <cell r="F34526" t="str">
            <v>Revenue</v>
          </cell>
          <cell r="G34526" t="str">
            <v>Office Purchases (Incl. furniture)</v>
          </cell>
        </row>
        <row r="34527">
          <cell r="B34527">
            <v>11212</v>
          </cell>
          <cell r="C34527" t="str">
            <v>Monitoring of Ultraguard 1.3.1</v>
          </cell>
          <cell r="D34527" t="str">
            <v>2643510</v>
          </cell>
          <cell r="E34527" t="str">
            <v>2</v>
          </cell>
          <cell r="F34527" t="str">
            <v>Revenue</v>
          </cell>
          <cell r="G34527" t="str">
            <v>Sprinkler Initiative</v>
          </cell>
        </row>
        <row r="34528">
          <cell r="B34528">
            <v>11182</v>
          </cell>
          <cell r="C34528" t="str">
            <v>Credit for Invoice 0281133969</v>
          </cell>
          <cell r="D34528" t="str">
            <v>2143594</v>
          </cell>
          <cell r="E34528" t="str">
            <v>2</v>
          </cell>
          <cell r="F34528" t="str">
            <v>Revenue</v>
          </cell>
          <cell r="G34528" t="str">
            <v>Telephone System Maint. &amp; Spares</v>
          </cell>
        </row>
        <row r="34529">
          <cell r="B34529">
            <v>11180</v>
          </cell>
          <cell r="C34529" t="str">
            <v>HEATED WINDSCREEN</v>
          </cell>
          <cell r="D34529" t="str">
            <v>3250250</v>
          </cell>
          <cell r="E34529" t="str">
            <v>3</v>
          </cell>
          <cell r="F34529" t="str">
            <v>Revenue</v>
          </cell>
          <cell r="G34529" t="str">
            <v>Own Vehicles Vehicle Excise Duty</v>
          </cell>
        </row>
        <row r="34530">
          <cell r="B34530">
            <v>11098</v>
          </cell>
          <cell r="C34530" t="str">
            <v>Control PA</v>
          </cell>
          <cell r="D34530" t="str">
            <v>3410250</v>
          </cell>
          <cell r="E34530" t="str">
            <v>3</v>
          </cell>
          <cell r="F34530" t="str">
            <v>Revenue</v>
          </cell>
          <cell r="G34530" t="str">
            <v>Repairs - Vehicles</v>
          </cell>
        </row>
        <row r="34531">
          <cell r="B34531">
            <v>11197</v>
          </cell>
          <cell r="C34531" t="str">
            <v>Rugged MessengerKBiPad(2017)Bl</v>
          </cell>
          <cell r="D34531" t="str">
            <v>2100594</v>
          </cell>
          <cell r="E34531" t="str">
            <v>2</v>
          </cell>
          <cell r="F34531" t="str">
            <v>Revenue</v>
          </cell>
          <cell r="G34531" t="str">
            <v>Computer Hardware</v>
          </cell>
        </row>
        <row r="34532">
          <cell r="B34532">
            <v>9757</v>
          </cell>
          <cell r="C34532" t="str">
            <v>REPINV9811</v>
          </cell>
          <cell r="D34532" t="str">
            <v>2919508</v>
          </cell>
          <cell r="E34532" t="str">
            <v>2</v>
          </cell>
          <cell r="F34532" t="str">
            <v>Revenue</v>
          </cell>
          <cell r="G34532" t="str">
            <v>Occupational Health/Doctors Fees</v>
          </cell>
        </row>
        <row r="34533">
          <cell r="B34533">
            <v>11251</v>
          </cell>
          <cell r="C34533" t="str">
            <v>REPLACE TYRE</v>
          </cell>
          <cell r="D34533" t="str">
            <v>3220250</v>
          </cell>
          <cell r="E34533" t="str">
            <v>3</v>
          </cell>
          <cell r="F34533" t="str">
            <v>Revenue</v>
          </cell>
          <cell r="G34533" t="str">
            <v>Tyres</v>
          </cell>
        </row>
        <row r="34534">
          <cell r="B34534">
            <v>11247</v>
          </cell>
          <cell r="C34534" t="str">
            <v xml:space="preserve">ICL2 Courses: Edward Miller &amp; </v>
          </cell>
          <cell r="D34534" t="str">
            <v>0881507</v>
          </cell>
          <cell r="E34534" t="str">
            <v>0</v>
          </cell>
          <cell r="F34534" t="str">
            <v>Revenue</v>
          </cell>
          <cell r="G34534" t="str">
            <v>Training - Operational Training</v>
          </cell>
        </row>
        <row r="34535">
          <cell r="B34535">
            <v>11248</v>
          </cell>
          <cell r="C34535" t="str">
            <v>VDI-in-a-Box Technical Support</v>
          </cell>
          <cell r="D34535" t="str">
            <v>2900594</v>
          </cell>
          <cell r="E34535" t="str">
            <v>2</v>
          </cell>
          <cell r="F34535" t="str">
            <v>Revenue</v>
          </cell>
          <cell r="G34535" t="str">
            <v>Hired Management Support</v>
          </cell>
        </row>
        <row r="34536">
          <cell r="B34536">
            <v>11250</v>
          </cell>
          <cell r="C34536" t="str">
            <v>KM15FBO LAMP ASSY F/R + SIDE</v>
          </cell>
          <cell r="D34536" t="str">
            <v>2521250</v>
          </cell>
          <cell r="E34536" t="str">
            <v>2</v>
          </cell>
          <cell r="F34536" t="str">
            <v>Revenue</v>
          </cell>
          <cell r="G34536" t="str">
            <v>Mutual Protection Excesses Vehicles</v>
          </cell>
        </row>
        <row r="34537">
          <cell r="B34537">
            <v>9117</v>
          </cell>
          <cell r="C34537" t="str">
            <v>STOCK/ EQUIPMENT</v>
          </cell>
          <cell r="D34537" t="str">
            <v>3410250</v>
          </cell>
          <cell r="E34537" t="str">
            <v>3</v>
          </cell>
          <cell r="F34537" t="str">
            <v>Revenue</v>
          </cell>
          <cell r="G34537" t="str">
            <v>Repairs - Vehicles</v>
          </cell>
        </row>
        <row r="34538">
          <cell r="B34538">
            <v>8710</v>
          </cell>
          <cell r="C34538" t="str">
            <v>ELECTRICIAN ON SITTE</v>
          </cell>
          <cell r="D34538" t="str">
            <v>1090301</v>
          </cell>
          <cell r="E34538" t="str">
            <v>1</v>
          </cell>
          <cell r="F34538" t="str">
            <v>Revenue</v>
          </cell>
          <cell r="G34538" t="str">
            <v>Unplanned   Maintenance</v>
          </cell>
        </row>
        <row r="34539">
          <cell r="B34539">
            <v>9156</v>
          </cell>
          <cell r="C34539" t="str">
            <v>To carry out annual maintenanc</v>
          </cell>
          <cell r="D34539" t="str">
            <v>1092301</v>
          </cell>
          <cell r="E34539" t="str">
            <v>1</v>
          </cell>
          <cell r="F34539" t="str">
            <v>Revenue</v>
          </cell>
          <cell r="G34539" t="str">
            <v>Servicing Contracts</v>
          </cell>
        </row>
        <row r="34540">
          <cell r="B34540">
            <v>9146</v>
          </cell>
          <cell r="C34540" t="str">
            <v xml:space="preserve">Course 1st Nov: Robyn Hall to </v>
          </cell>
          <cell r="D34540" t="str">
            <v>0887500</v>
          </cell>
          <cell r="E34540" t="str">
            <v>0</v>
          </cell>
          <cell r="F34540" t="str">
            <v>Revenue</v>
          </cell>
          <cell r="G34540" t="str">
            <v>Training - Devolved Budgets</v>
          </cell>
        </row>
        <row r="34541">
          <cell r="B34541">
            <v>9304</v>
          </cell>
          <cell r="C34541" t="str">
            <v>WATER &amp; SEWERAGE CHARGES</v>
          </cell>
          <cell r="D34541" t="str">
            <v>1350203</v>
          </cell>
          <cell r="E34541" t="str">
            <v>1</v>
          </cell>
          <cell r="F34541" t="str">
            <v>Revenue</v>
          </cell>
          <cell r="G34541" t="str">
            <v>Water/Sewerage Rates</v>
          </cell>
        </row>
        <row r="34542">
          <cell r="B34542">
            <v>9305</v>
          </cell>
          <cell r="C34542" t="str">
            <v>USAGE CHARGES, RECURRING CHARG</v>
          </cell>
          <cell r="D34542" t="str">
            <v>2137594</v>
          </cell>
          <cell r="E34542" t="str">
            <v>2</v>
          </cell>
          <cell r="F34542" t="str">
            <v>Revenue</v>
          </cell>
          <cell r="G34542" t="str">
            <v>Telephone Call Charges - BT &amp; COLT</v>
          </cell>
        </row>
        <row r="34543">
          <cell r="B34543">
            <v>9306</v>
          </cell>
          <cell r="C34543" t="str">
            <v>LEASE RENTAL FRAMA FRANKING MA</v>
          </cell>
          <cell r="D34543" t="str">
            <v>2460591</v>
          </cell>
          <cell r="E34543" t="str">
            <v>2</v>
          </cell>
          <cell r="F34543" t="str">
            <v>Revenue</v>
          </cell>
          <cell r="G34543" t="str">
            <v>Postage And Carriage</v>
          </cell>
        </row>
        <row r="34544">
          <cell r="B34544">
            <v>9059</v>
          </cell>
          <cell r="C34544" t="str">
            <v>To carry out the following ser</v>
          </cell>
          <cell r="D34544" t="str">
            <v>1092301</v>
          </cell>
          <cell r="E34544" t="str">
            <v>1</v>
          </cell>
          <cell r="F34544" t="str">
            <v>Revenue</v>
          </cell>
          <cell r="G34544" t="str">
            <v>Servicing Contracts</v>
          </cell>
        </row>
        <row r="34545">
          <cell r="B34545">
            <v>8006</v>
          </cell>
          <cell r="C34545" t="str">
            <v>YXLEY GENERAL WASTE</v>
          </cell>
          <cell r="D34545" t="str">
            <v>1361215</v>
          </cell>
          <cell r="E34545" t="str">
            <v>1</v>
          </cell>
          <cell r="F34545" t="str">
            <v>Revenue</v>
          </cell>
          <cell r="G34545" t="str">
            <v>Waste Management Exps</v>
          </cell>
        </row>
        <row r="34546">
          <cell r="B34546">
            <v>8004</v>
          </cell>
          <cell r="C34546" t="str">
            <v>WHITTLESEY GENERAL WASTE</v>
          </cell>
          <cell r="D34546" t="str">
            <v>1361213</v>
          </cell>
          <cell r="E34546" t="str">
            <v>1</v>
          </cell>
          <cell r="F34546" t="str">
            <v>Revenue</v>
          </cell>
          <cell r="G34546" t="str">
            <v>Waste Management Exps</v>
          </cell>
        </row>
        <row r="34547">
          <cell r="B34547">
            <v>7990</v>
          </cell>
          <cell r="C34547" t="str">
            <v>LINTON GENERAL WASTE</v>
          </cell>
          <cell r="D34547" t="str">
            <v>1361306</v>
          </cell>
          <cell r="E34547" t="str">
            <v>1</v>
          </cell>
          <cell r="F34547" t="str">
            <v>Revenue</v>
          </cell>
          <cell r="G34547" t="str">
            <v>Waste Management Exps</v>
          </cell>
        </row>
        <row r="34548">
          <cell r="B34548">
            <v>7989</v>
          </cell>
          <cell r="C34548" t="str">
            <v>HUNTINGDON GENERLA WASTE</v>
          </cell>
          <cell r="D34548" t="str">
            <v>1361203</v>
          </cell>
          <cell r="E34548" t="str">
            <v>1</v>
          </cell>
          <cell r="F34548" t="str">
            <v>Revenue</v>
          </cell>
          <cell r="G34548" t="str">
            <v>Waste Management Exps</v>
          </cell>
        </row>
        <row r="34549">
          <cell r="B34549">
            <v>7118</v>
          </cell>
          <cell r="C34549" t="str">
            <v>ST IVES GENERAL WASTE</v>
          </cell>
          <cell r="D34549" t="str">
            <v>1361209</v>
          </cell>
          <cell r="E34549" t="str">
            <v>1</v>
          </cell>
          <cell r="F34549" t="str">
            <v>Revenue</v>
          </cell>
          <cell r="G34549" t="str">
            <v>Waste Management Exps</v>
          </cell>
        </row>
        <row r="34550">
          <cell r="B34550">
            <v>8127</v>
          </cell>
          <cell r="C34550" t="str">
            <v>CHINAGRAPH PENCIL BLACK x5</v>
          </cell>
          <cell r="D34550" t="str">
            <v>2167591</v>
          </cell>
          <cell r="E34550" t="str">
            <v>2</v>
          </cell>
          <cell r="F34550" t="str">
            <v>Revenue</v>
          </cell>
          <cell r="G34550" t="str">
            <v>Operational Consumables - Devolved</v>
          </cell>
        </row>
        <row r="34551">
          <cell r="B34551">
            <v>8005</v>
          </cell>
          <cell r="C34551" t="str">
            <v>WISBECH GENERAL WASTE</v>
          </cell>
          <cell r="D34551" t="str">
            <v>1361214</v>
          </cell>
          <cell r="E34551" t="str">
            <v>1</v>
          </cell>
          <cell r="F34551" t="str">
            <v>Revenue</v>
          </cell>
          <cell r="G34551" t="str">
            <v>Waste Management Exps</v>
          </cell>
        </row>
        <row r="34552">
          <cell r="B34552">
            <v>7998</v>
          </cell>
          <cell r="C34552" t="str">
            <v>SOHAM GENERAL WASTE</v>
          </cell>
          <cell r="D34552" t="str">
            <v>1361311</v>
          </cell>
          <cell r="E34552" t="str">
            <v>1</v>
          </cell>
          <cell r="F34552" t="str">
            <v>Revenue</v>
          </cell>
          <cell r="G34552" t="str">
            <v>Waste Management Exps</v>
          </cell>
        </row>
        <row r="34553">
          <cell r="B34553">
            <v>7997</v>
          </cell>
          <cell r="C34553" t="str">
            <v>SAWTRY GENERAL WASTE</v>
          </cell>
          <cell r="D34553" t="str">
            <v>1361210</v>
          </cell>
          <cell r="E34553" t="str">
            <v>1</v>
          </cell>
          <cell r="F34553" t="str">
            <v>Revenue</v>
          </cell>
          <cell r="G34553" t="str">
            <v>Waste Management Exps</v>
          </cell>
        </row>
        <row r="34554">
          <cell r="B34554">
            <v>7984</v>
          </cell>
          <cell r="C34554" t="str">
            <v>DOGSTHORPE GENERAL WASTE</v>
          </cell>
          <cell r="D34554" t="str">
            <v>1361202</v>
          </cell>
          <cell r="E34554" t="str">
            <v>1</v>
          </cell>
          <cell r="F34554" t="str">
            <v>Revenue</v>
          </cell>
          <cell r="G34554" t="str">
            <v>Waste Management Exps</v>
          </cell>
        </row>
        <row r="34555">
          <cell r="B34555">
            <v>7982</v>
          </cell>
          <cell r="C34555" t="str">
            <v>CHATTERIS GENERAL WASTE</v>
          </cell>
          <cell r="D34555" t="str">
            <v>1361201</v>
          </cell>
          <cell r="E34555" t="str">
            <v>1</v>
          </cell>
          <cell r="F34555" t="str">
            <v>Revenue</v>
          </cell>
          <cell r="G34555" t="str">
            <v>Waste Management Exps</v>
          </cell>
        </row>
        <row r="34556">
          <cell r="B34556">
            <v>7972</v>
          </cell>
          <cell r="C34556" t="str">
            <v>BOWER PERIOD END 06/08/2017</v>
          </cell>
          <cell r="D34556" t="str">
            <v>2922588</v>
          </cell>
          <cell r="E34556" t="str">
            <v>2</v>
          </cell>
          <cell r="F34556" t="str">
            <v>Revenue</v>
          </cell>
          <cell r="G34556" t="str">
            <v>Agency Staff</v>
          </cell>
        </row>
        <row r="34557">
          <cell r="B34557">
            <v>8135</v>
          </cell>
          <cell r="C34557" t="str">
            <v>RE: CFO Employment Contract Pr</v>
          </cell>
          <cell r="D34557" t="str">
            <v>2912100</v>
          </cell>
          <cell r="E34557" t="str">
            <v>2</v>
          </cell>
          <cell r="F34557" t="str">
            <v>Revenue</v>
          </cell>
          <cell r="G34557" t="str">
            <v>Legal Fees</v>
          </cell>
        </row>
        <row r="34558">
          <cell r="B34558">
            <v>8060</v>
          </cell>
          <cell r="C34558" t="str">
            <v>External IP address Range Requ</v>
          </cell>
          <cell r="D34558" t="str">
            <v>B379</v>
          </cell>
          <cell r="E34558" t="str">
            <v>B</v>
          </cell>
          <cell r="F34558" t="str">
            <v>Capital</v>
          </cell>
          <cell r="G34558" t="str">
            <v>Project Suspense</v>
          </cell>
        </row>
        <row r="34559">
          <cell r="B34559">
            <v>8003</v>
          </cell>
          <cell r="C34559" t="str">
            <v>THORNEY GENERAL WASTE</v>
          </cell>
          <cell r="D34559" t="str">
            <v>1361212</v>
          </cell>
          <cell r="E34559" t="str">
            <v>1</v>
          </cell>
          <cell r="F34559" t="str">
            <v>Revenue</v>
          </cell>
          <cell r="G34559" t="str">
            <v>Waste Management Exps</v>
          </cell>
        </row>
        <row r="34560">
          <cell r="B34560">
            <v>8002</v>
          </cell>
          <cell r="C34560" t="str">
            <v>SUTTON GENERAL WASTE</v>
          </cell>
          <cell r="D34560" t="str">
            <v>1361312</v>
          </cell>
          <cell r="E34560" t="str">
            <v>1</v>
          </cell>
          <cell r="F34560" t="str">
            <v>Revenue</v>
          </cell>
          <cell r="G34560" t="str">
            <v>Waste Management Exps</v>
          </cell>
        </row>
        <row r="34561">
          <cell r="B34561">
            <v>7986</v>
          </cell>
          <cell r="C34561" t="str">
            <v>SHQ GENERAL WASTE/CON/DEMO CON</v>
          </cell>
          <cell r="D34561" t="str">
            <v>1361100</v>
          </cell>
          <cell r="E34561" t="str">
            <v>1</v>
          </cell>
          <cell r="F34561" t="str">
            <v>Revenue</v>
          </cell>
          <cell r="G34561" t="str">
            <v>Waste Management Exps</v>
          </cell>
        </row>
        <row r="34562">
          <cell r="B34562">
            <v>7985</v>
          </cell>
          <cell r="C34562" t="str">
            <v>ELY GENERAL WASTE</v>
          </cell>
          <cell r="D34562" t="str">
            <v>1361304</v>
          </cell>
          <cell r="E34562" t="str">
            <v>1</v>
          </cell>
          <cell r="F34562" t="str">
            <v>Revenue</v>
          </cell>
          <cell r="G34562" t="str">
            <v>Waste Management Exps</v>
          </cell>
        </row>
        <row r="34563">
          <cell r="B34563">
            <v>7106</v>
          </cell>
          <cell r="C34563" t="str">
            <v>SHQ GENERAL WASTE</v>
          </cell>
          <cell r="D34563" t="str">
            <v>1361100</v>
          </cell>
          <cell r="E34563" t="str">
            <v>1</v>
          </cell>
          <cell r="F34563" t="str">
            <v>Revenue</v>
          </cell>
          <cell r="G34563" t="str">
            <v>Waste Management Exps</v>
          </cell>
        </row>
        <row r="34564">
          <cell r="B34564">
            <v>7104</v>
          </cell>
          <cell r="C34564" t="str">
            <v>DOGSTHORPE GENERLA WASTE</v>
          </cell>
          <cell r="D34564" t="str">
            <v>1361202</v>
          </cell>
          <cell r="E34564" t="str">
            <v>1</v>
          </cell>
          <cell r="F34564" t="str">
            <v>Revenue</v>
          </cell>
          <cell r="G34564" t="str">
            <v>Waste Management Exps</v>
          </cell>
        </row>
        <row r="34565">
          <cell r="B34565">
            <v>7103</v>
          </cell>
          <cell r="C34565" t="str">
            <v>COTTENHAM GENERAL WASTE</v>
          </cell>
          <cell r="D34565" t="str">
            <v>1361303</v>
          </cell>
          <cell r="E34565" t="str">
            <v>1</v>
          </cell>
          <cell r="F34565" t="str">
            <v>Revenue</v>
          </cell>
          <cell r="G34565" t="str">
            <v>Waste Management Exps</v>
          </cell>
        </row>
        <row r="34566">
          <cell r="B34566">
            <v>7101</v>
          </cell>
          <cell r="C34566" t="str">
            <v>KIMBOLTON GENERAL WASTE</v>
          </cell>
          <cell r="D34566" t="str">
            <v>1361204</v>
          </cell>
          <cell r="E34566" t="str">
            <v>1</v>
          </cell>
          <cell r="F34566" t="str">
            <v>Revenue</v>
          </cell>
          <cell r="G34566" t="str">
            <v>Waste Management Exps</v>
          </cell>
        </row>
        <row r="34567">
          <cell r="B34567">
            <v>8136</v>
          </cell>
          <cell r="C34567" t="str">
            <v>RE: CFO Employment Contract Pr</v>
          </cell>
          <cell r="D34567" t="str">
            <v>2912100</v>
          </cell>
          <cell r="E34567" t="str">
            <v>2</v>
          </cell>
          <cell r="F34567" t="str">
            <v>Revenue</v>
          </cell>
          <cell r="G34567" t="str">
            <v>Legal Fees</v>
          </cell>
        </row>
        <row r="34568">
          <cell r="B34568">
            <v>7880</v>
          </cell>
          <cell r="C34568" t="str">
            <v>EAP  - Bedfordshire FRS - 01.0</v>
          </cell>
          <cell r="D34568" t="str">
            <v>2919508</v>
          </cell>
          <cell r="E34568" t="str">
            <v>2</v>
          </cell>
          <cell r="F34568" t="str">
            <v>Revenue</v>
          </cell>
          <cell r="G34568" t="str">
            <v>Occupational Health/Doctors Fees</v>
          </cell>
        </row>
        <row r="34569">
          <cell r="B34569">
            <v>7584</v>
          </cell>
          <cell r="C34569" t="str">
            <v>SOHAM GENERAL WASTE</v>
          </cell>
          <cell r="D34569" t="str">
            <v>1361311</v>
          </cell>
          <cell r="E34569" t="str">
            <v>1</v>
          </cell>
          <cell r="F34569" t="str">
            <v>Revenue</v>
          </cell>
          <cell r="G34569" t="str">
            <v>Waste Management Exps</v>
          </cell>
        </row>
        <row r="34570">
          <cell r="B34570">
            <v>7582</v>
          </cell>
          <cell r="C34570" t="str">
            <v>SAWSTON GENERAL WASTE</v>
          </cell>
          <cell r="D34570" t="str">
            <v>1361310</v>
          </cell>
          <cell r="E34570" t="str">
            <v>1</v>
          </cell>
          <cell r="F34570" t="str">
            <v>Revenue</v>
          </cell>
          <cell r="G34570" t="str">
            <v>Waste Management Exps</v>
          </cell>
        </row>
        <row r="34571">
          <cell r="B34571">
            <v>7879</v>
          </cell>
          <cell r="C34571" t="str">
            <v xml:space="preserve">EAP - CAmbridgeshire Fire and </v>
          </cell>
          <cell r="D34571" t="str">
            <v>2919508</v>
          </cell>
          <cell r="E34571" t="str">
            <v>2</v>
          </cell>
          <cell r="F34571" t="str">
            <v>Revenue</v>
          </cell>
          <cell r="G34571" t="str">
            <v>Occupational Health/Doctors Fees</v>
          </cell>
        </row>
        <row r="34572">
          <cell r="B34572">
            <v>7771</v>
          </cell>
          <cell r="C34572" t="str">
            <v>TRIM annual operating licence</v>
          </cell>
          <cell r="D34572" t="str">
            <v>2919508</v>
          </cell>
          <cell r="E34572" t="str">
            <v>2</v>
          </cell>
          <cell r="F34572" t="str">
            <v>Revenue</v>
          </cell>
          <cell r="G34572" t="str">
            <v>Occupational Health/Doctors Fees</v>
          </cell>
        </row>
        <row r="34573">
          <cell r="B34573">
            <v>7590</v>
          </cell>
          <cell r="C34573" t="str">
            <v>WHITTLESEY GENERAL WASTE</v>
          </cell>
          <cell r="D34573" t="str">
            <v>1361213</v>
          </cell>
          <cell r="E34573" t="str">
            <v>1</v>
          </cell>
          <cell r="F34573" t="str">
            <v>Revenue</v>
          </cell>
          <cell r="G34573" t="str">
            <v>Waste Management Exps</v>
          </cell>
        </row>
        <row r="34574">
          <cell r="B34574">
            <v>7585</v>
          </cell>
          <cell r="C34574" t="str">
            <v>ST IVES GENERAL WASTE</v>
          </cell>
          <cell r="D34574" t="str">
            <v>1361209</v>
          </cell>
          <cell r="E34574" t="str">
            <v>1</v>
          </cell>
          <cell r="F34574" t="str">
            <v>Revenue</v>
          </cell>
          <cell r="G34574" t="str">
            <v>Waste Management Exps</v>
          </cell>
        </row>
        <row r="34575">
          <cell r="B34575">
            <v>7581</v>
          </cell>
          <cell r="C34575" t="str">
            <v>RAMSEY GENERAL WASTE</v>
          </cell>
          <cell r="D34575" t="str">
            <v>1361208</v>
          </cell>
          <cell r="E34575" t="str">
            <v>1</v>
          </cell>
          <cell r="F34575" t="str">
            <v>Revenue</v>
          </cell>
          <cell r="G34575" t="str">
            <v>Waste Management Exps</v>
          </cell>
        </row>
        <row r="34576">
          <cell r="B34576">
            <v>7579</v>
          </cell>
          <cell r="C34576" t="str">
            <v>MARCH GENERAL WASTE</v>
          </cell>
          <cell r="D34576" t="str">
            <v>1361206</v>
          </cell>
          <cell r="E34576" t="str">
            <v>1</v>
          </cell>
          <cell r="F34576" t="str">
            <v>Revenue</v>
          </cell>
          <cell r="G34576" t="str">
            <v>Waste Management Exps</v>
          </cell>
        </row>
        <row r="34577">
          <cell r="B34577">
            <v>7574</v>
          </cell>
          <cell r="C34577" t="str">
            <v>GAMLINGAY GENERAL WASTE</v>
          </cell>
          <cell r="D34577" t="str">
            <v>1361305</v>
          </cell>
          <cell r="E34577" t="str">
            <v>1</v>
          </cell>
          <cell r="F34577" t="str">
            <v>Revenue</v>
          </cell>
          <cell r="G34577" t="str">
            <v>Waste Management Exps</v>
          </cell>
        </row>
        <row r="34578">
          <cell r="B34578">
            <v>7571</v>
          </cell>
          <cell r="C34578" t="str">
            <v>DOGSTHORPE GENERAL WASTE</v>
          </cell>
          <cell r="D34578" t="str">
            <v>1361202</v>
          </cell>
          <cell r="E34578" t="str">
            <v>1</v>
          </cell>
          <cell r="F34578" t="str">
            <v>Revenue</v>
          </cell>
          <cell r="G34578" t="str">
            <v>Waste Management Exps</v>
          </cell>
        </row>
        <row r="34579">
          <cell r="B34579">
            <v>7568</v>
          </cell>
          <cell r="C34579" t="str">
            <v>KIMBOLTON GENERAL WASTE</v>
          </cell>
          <cell r="D34579" t="str">
            <v>1361204</v>
          </cell>
          <cell r="E34579" t="str">
            <v>1</v>
          </cell>
          <cell r="F34579" t="str">
            <v>Revenue</v>
          </cell>
          <cell r="G34579" t="str">
            <v>Waste Management Exps</v>
          </cell>
        </row>
        <row r="34580">
          <cell r="B34580">
            <v>7121</v>
          </cell>
          <cell r="C34580" t="str">
            <v>SUTTON GENERAL WASTE</v>
          </cell>
          <cell r="D34580" t="str">
            <v>1361312</v>
          </cell>
          <cell r="E34580" t="str">
            <v>1</v>
          </cell>
          <cell r="F34580" t="str">
            <v>Revenue</v>
          </cell>
          <cell r="G34580" t="str">
            <v>Waste Management Exps</v>
          </cell>
        </row>
        <row r="34581">
          <cell r="B34581">
            <v>7772</v>
          </cell>
          <cell r="C34581" t="str">
            <v>TRIM continued professional de</v>
          </cell>
          <cell r="D34581" t="str">
            <v>2919508</v>
          </cell>
          <cell r="E34581" t="str">
            <v>2</v>
          </cell>
          <cell r="F34581" t="str">
            <v>Revenue</v>
          </cell>
          <cell r="G34581" t="str">
            <v>Occupational Health/Doctors Fees</v>
          </cell>
        </row>
        <row r="34582">
          <cell r="B34582">
            <v>7589</v>
          </cell>
          <cell r="C34582" t="str">
            <v>THORNEY GENERAL WASTE</v>
          </cell>
          <cell r="D34582" t="str">
            <v>1361212</v>
          </cell>
          <cell r="E34582" t="str">
            <v>1</v>
          </cell>
          <cell r="F34582" t="str">
            <v>Revenue</v>
          </cell>
          <cell r="G34582" t="str">
            <v>Waste Management Exps</v>
          </cell>
        </row>
        <row r="34583">
          <cell r="B34583">
            <v>7586</v>
          </cell>
          <cell r="C34583" t="str">
            <v>ST NEOTS GENERAL WASTE</v>
          </cell>
          <cell r="D34583" t="str">
            <v>1361309</v>
          </cell>
          <cell r="E34583" t="str">
            <v>1</v>
          </cell>
          <cell r="F34583" t="str">
            <v>Revenue</v>
          </cell>
          <cell r="G34583" t="str">
            <v>Waste Management Exps</v>
          </cell>
        </row>
        <row r="34584">
          <cell r="B34584">
            <v>7576</v>
          </cell>
          <cell r="C34584" t="str">
            <v>LINTON GENERAL WASTE</v>
          </cell>
          <cell r="D34584" t="str">
            <v>1361306</v>
          </cell>
          <cell r="E34584" t="str">
            <v>1</v>
          </cell>
          <cell r="F34584" t="str">
            <v>Revenue</v>
          </cell>
          <cell r="G34584" t="str">
            <v>Waste Management Exps</v>
          </cell>
        </row>
        <row r="34585">
          <cell r="B34585">
            <v>7573</v>
          </cell>
          <cell r="C34585" t="str">
            <v>SHQ GENERAL WASTE</v>
          </cell>
          <cell r="D34585" t="str">
            <v>1361100</v>
          </cell>
          <cell r="E34585" t="str">
            <v>1</v>
          </cell>
          <cell r="F34585" t="str">
            <v>Revenue</v>
          </cell>
          <cell r="G34585" t="str">
            <v>Waste Management Exps</v>
          </cell>
        </row>
        <row r="34586">
          <cell r="B34586">
            <v>7566</v>
          </cell>
          <cell r="C34586" t="str">
            <v>BURWELL GENERLA WASTE</v>
          </cell>
          <cell r="D34586" t="str">
            <v>1361301</v>
          </cell>
          <cell r="E34586" t="str">
            <v>1</v>
          </cell>
          <cell r="F34586" t="str">
            <v>Revenue</v>
          </cell>
          <cell r="G34586" t="str">
            <v>Waste Management Exps</v>
          </cell>
        </row>
        <row r="34587">
          <cell r="B34587">
            <v>8099</v>
          </cell>
          <cell r="C34587" t="str">
            <v>GAS SUPPLY JUN/JUL17</v>
          </cell>
          <cell r="D34587" t="str">
            <v>1340213</v>
          </cell>
          <cell r="E34587" t="str">
            <v>1</v>
          </cell>
          <cell r="F34587" t="str">
            <v>Revenue</v>
          </cell>
          <cell r="G34587" t="str">
            <v>Gas - Mains</v>
          </cell>
        </row>
        <row r="34588">
          <cell r="B34588">
            <v>8049</v>
          </cell>
          <cell r="C34588" t="str">
            <v>WATER SUPPLY 8/3/17-7/6/17</v>
          </cell>
          <cell r="D34588" t="str">
            <v>1350311</v>
          </cell>
          <cell r="E34588" t="str">
            <v>1</v>
          </cell>
          <cell r="F34588" t="str">
            <v>Revenue</v>
          </cell>
          <cell r="G34588" t="str">
            <v>Water/Sewerage Rates</v>
          </cell>
        </row>
        <row r="34589">
          <cell r="B34589">
            <v>7976</v>
          </cell>
          <cell r="C34589" t="str">
            <v>SEMI PERG MILK 17/18</v>
          </cell>
          <cell r="D34589" t="str">
            <v>0975591</v>
          </cell>
          <cell r="E34589" t="str">
            <v>0</v>
          </cell>
          <cell r="F34589" t="str">
            <v>Revenue</v>
          </cell>
          <cell r="G34589" t="str">
            <v>Canteen &amp; Messing</v>
          </cell>
        </row>
        <row r="34590">
          <cell r="B34590">
            <v>8142</v>
          </cell>
          <cell r="C34590" t="str">
            <v>WATER SUPPLY 8/6/17-11/8/17</v>
          </cell>
          <cell r="D34590" t="str">
            <v>1350215</v>
          </cell>
          <cell r="E34590" t="str">
            <v>1</v>
          </cell>
          <cell r="F34590" t="str">
            <v>Revenue</v>
          </cell>
          <cell r="G34590" t="str">
            <v>Water/Sewerage Rates</v>
          </cell>
        </row>
        <row r="34591">
          <cell r="B34591">
            <v>8139</v>
          </cell>
          <cell r="C34591" t="str">
            <v>RESPONSE SERVICES APRIL-AUG 17</v>
          </cell>
          <cell r="D34591" t="str">
            <v>2137594</v>
          </cell>
          <cell r="E34591" t="str">
            <v>2</v>
          </cell>
          <cell r="F34591" t="str">
            <v>Revenue</v>
          </cell>
          <cell r="G34591" t="str">
            <v>Telephone Call Charges - BT &amp; COLT</v>
          </cell>
        </row>
        <row r="34592">
          <cell r="B34592">
            <v>9159</v>
          </cell>
          <cell r="C34592" t="str">
            <v>R. CHANDU - PERIOD END: 05/11/</v>
          </cell>
          <cell r="D34592" t="str">
            <v>2922588</v>
          </cell>
          <cell r="E34592" t="str">
            <v>2</v>
          </cell>
          <cell r="F34592" t="str">
            <v>Revenue</v>
          </cell>
          <cell r="G34592" t="str">
            <v>Agency Staff</v>
          </cell>
        </row>
        <row r="34593">
          <cell r="B34593">
            <v>8883</v>
          </cell>
          <cell r="C34593" t="str">
            <v>MICROSOFT EAS VISIO - ANNUAL P</v>
          </cell>
          <cell r="D34593" t="str">
            <v>2109594</v>
          </cell>
          <cell r="E34593" t="str">
            <v>2</v>
          </cell>
          <cell r="F34593" t="str">
            <v>Revenue</v>
          </cell>
          <cell r="G34593" t="str">
            <v>Computer Software Annual Licence\Maint.</v>
          </cell>
        </row>
        <row r="34594">
          <cell r="B34594">
            <v>8884</v>
          </cell>
          <cell r="C34594" t="str">
            <v>REPAIRS TO THERMAL IMAGE CAMER</v>
          </cell>
          <cell r="D34594" t="str">
            <v>2160522</v>
          </cell>
          <cell r="E34594" t="str">
            <v>2</v>
          </cell>
          <cell r="F34594" t="str">
            <v>Revenue</v>
          </cell>
          <cell r="G34594" t="str">
            <v>Operational Equipment -  Repairs &amp; Maint</v>
          </cell>
        </row>
        <row r="34595">
          <cell r="B34595">
            <v>13289</v>
          </cell>
          <cell r="C34595" t="str">
            <v>Case of 24 x 500ml bottled wat</v>
          </cell>
          <cell r="D34595" t="str">
            <v>2167591</v>
          </cell>
          <cell r="E34595" t="str">
            <v>2</v>
          </cell>
          <cell r="F34595" t="str">
            <v>Revenue</v>
          </cell>
          <cell r="G34595" t="str">
            <v>Operational Consumables - Devolved</v>
          </cell>
        </row>
        <row r="34596">
          <cell r="B34596">
            <v>13319</v>
          </cell>
          <cell r="C34596" t="str">
            <v>relace seal kit on tap valve 2</v>
          </cell>
          <cell r="D34596" t="str">
            <v>2166522</v>
          </cell>
          <cell r="E34596" t="str">
            <v>2</v>
          </cell>
          <cell r="F34596" t="str">
            <v>Revenue</v>
          </cell>
          <cell r="G34596" t="str">
            <v>B.A./M.A.R.S./Gas Tight Suits - R&amp;M</v>
          </cell>
        </row>
        <row r="34597">
          <cell r="B34597">
            <v>13322</v>
          </cell>
          <cell r="C34597" t="str">
            <v>R FARMER - RAIL HUNTINGDON - L</v>
          </cell>
          <cell r="D34597" t="str">
            <v>2410510</v>
          </cell>
          <cell r="E34597" t="str">
            <v>2</v>
          </cell>
          <cell r="F34597" t="str">
            <v>Revenue</v>
          </cell>
          <cell r="G34597" t="str">
            <v>Staff Travelling &amp; Subsistence</v>
          </cell>
        </row>
        <row r="34598">
          <cell r="B34598">
            <v>13324</v>
          </cell>
          <cell r="C34598" t="str">
            <v xml:space="preserve">WATER CHARGES - APRIL TO JULY </v>
          </cell>
          <cell r="D34598" t="str">
            <v>1350205</v>
          </cell>
          <cell r="E34598" t="str">
            <v>1</v>
          </cell>
          <cell r="F34598" t="str">
            <v>Revenue</v>
          </cell>
          <cell r="G34598" t="str">
            <v>Water/Sewerage Rates</v>
          </cell>
        </row>
        <row r="34599">
          <cell r="B34599">
            <v>13317</v>
          </cell>
          <cell r="C34599" t="str">
            <v>Various electrical supplies</v>
          </cell>
          <cell r="D34599" t="str">
            <v>1090202</v>
          </cell>
          <cell r="E34599" t="str">
            <v>1</v>
          </cell>
          <cell r="F34599" t="str">
            <v>Revenue</v>
          </cell>
          <cell r="G34599" t="str">
            <v>Unplanned   Maintenance</v>
          </cell>
        </row>
        <row r="34600">
          <cell r="B34600">
            <v>13328</v>
          </cell>
          <cell r="C34600" t="str">
            <v>FREESTANDING A POSTER FRAME OU</v>
          </cell>
          <cell r="D34600" t="str">
            <v>2000502</v>
          </cell>
          <cell r="E34600" t="str">
            <v>2</v>
          </cell>
          <cell r="F34600" t="str">
            <v>Revenue</v>
          </cell>
          <cell r="G34600" t="str">
            <v>Office Purchases (Incl. furniture)</v>
          </cell>
        </row>
        <row r="34601">
          <cell r="B34601">
            <v>13312</v>
          </cell>
          <cell r="C34601" t="str">
            <v>Syntech support for CPSN Optio</v>
          </cell>
          <cell r="D34601" t="str">
            <v>2900594</v>
          </cell>
          <cell r="E34601" t="str">
            <v>2</v>
          </cell>
          <cell r="F34601" t="str">
            <v>Revenue</v>
          </cell>
          <cell r="G34601" t="str">
            <v>Hired Management Support</v>
          </cell>
        </row>
        <row r="34602">
          <cell r="B34602">
            <v>13335</v>
          </cell>
          <cell r="C34602" t="str">
            <v>To reseal windows on stairwell</v>
          </cell>
          <cell r="D34602" t="str">
            <v>1090203</v>
          </cell>
          <cell r="E34602" t="str">
            <v>1</v>
          </cell>
          <cell r="F34602" t="str">
            <v>Revenue</v>
          </cell>
          <cell r="G34602" t="str">
            <v>Unplanned   Maintenance</v>
          </cell>
        </row>
        <row r="34603">
          <cell r="B34603">
            <v>13336</v>
          </cell>
          <cell r="C34603" t="str">
            <v>HIGH BACK EXECUTIVE CHAIR - CO</v>
          </cell>
          <cell r="D34603" t="str">
            <v>2000591</v>
          </cell>
          <cell r="E34603" t="str">
            <v>2</v>
          </cell>
          <cell r="F34603" t="str">
            <v>Revenue</v>
          </cell>
          <cell r="G34603" t="str">
            <v>Office Purchases (Incl. furniture)</v>
          </cell>
        </row>
        <row r="34604">
          <cell r="B34604">
            <v>11015</v>
          </cell>
          <cell r="C34604" t="str">
            <v>Spacer/Step Plate/Bracket x 2</v>
          </cell>
          <cell r="D34604" t="str">
            <v>3410250</v>
          </cell>
          <cell r="E34604" t="str">
            <v>3</v>
          </cell>
          <cell r="F34604" t="str">
            <v>Revenue</v>
          </cell>
          <cell r="G34604" t="str">
            <v>Repairs - Vehicles</v>
          </cell>
        </row>
        <row r="34605">
          <cell r="B34605">
            <v>11021</v>
          </cell>
          <cell r="C34605" t="str">
            <v>Manager Seminar Lunch 21/03/18</v>
          </cell>
          <cell r="D34605" t="str">
            <v>2657502</v>
          </cell>
          <cell r="E34605" t="str">
            <v>2</v>
          </cell>
          <cell r="F34605" t="str">
            <v>Revenue</v>
          </cell>
          <cell r="G34605" t="str">
            <v>Corporate Events</v>
          </cell>
        </row>
        <row r="34606">
          <cell r="B34606">
            <v>11019</v>
          </cell>
          <cell r="C34606" t="str">
            <v xml:space="preserve">Extension to tender 13/15/364 </v>
          </cell>
          <cell r="D34606" t="str">
            <v>1092585</v>
          </cell>
          <cell r="E34606" t="str">
            <v>1</v>
          </cell>
          <cell r="F34606" t="str">
            <v>Revenue</v>
          </cell>
          <cell r="G34606" t="str">
            <v>Servicing Contracts</v>
          </cell>
        </row>
        <row r="34607">
          <cell r="B34607">
            <v>11020</v>
          </cell>
          <cell r="C34607" t="str">
            <v>To carry out work to floors at</v>
          </cell>
          <cell r="D34607" t="str">
            <v>B121</v>
          </cell>
          <cell r="E34607" t="str">
            <v>B</v>
          </cell>
          <cell r="F34607" t="str">
            <v>Capital</v>
          </cell>
          <cell r="G34607" t="str">
            <v>Buildings</v>
          </cell>
        </row>
        <row r="34608">
          <cell r="B34608">
            <v>7287</v>
          </cell>
          <cell r="C34608" t="str">
            <v xml:space="preserve">Please attend Dogsthorpe Fire </v>
          </cell>
          <cell r="D34608" t="str">
            <v>1210202</v>
          </cell>
          <cell r="E34608" t="str">
            <v>1</v>
          </cell>
          <cell r="F34608" t="str">
            <v>Revenue</v>
          </cell>
          <cell r="G34608" t="str">
            <v>Grounds &amp; Gardens</v>
          </cell>
        </row>
        <row r="34609">
          <cell r="B34609">
            <v>14825</v>
          </cell>
          <cell r="C34609" t="str">
            <v>MARKER DRY WIPE  PK8 ASST</v>
          </cell>
          <cell r="D34609" t="str">
            <v>2480591</v>
          </cell>
          <cell r="E34609" t="str">
            <v>2</v>
          </cell>
          <cell r="F34609" t="str">
            <v>Revenue</v>
          </cell>
          <cell r="G34609" t="str">
            <v>Stationery, Comp/Copier Cons</v>
          </cell>
        </row>
        <row r="34610">
          <cell r="B34610">
            <v>14817</v>
          </cell>
          <cell r="C34610" t="str">
            <v>CENTREFEED 2PLY 6 ROLLS</v>
          </cell>
          <cell r="D34610" t="str">
            <v>1360591</v>
          </cell>
          <cell r="E34610" t="str">
            <v>1</v>
          </cell>
          <cell r="F34610" t="str">
            <v>Revenue</v>
          </cell>
          <cell r="G34610" t="str">
            <v>Cleaning Materials</v>
          </cell>
        </row>
        <row r="34611">
          <cell r="B34611">
            <v>14992</v>
          </cell>
          <cell r="C34611" t="str">
            <v>Midi Gun Complete/Dirtkiller L</v>
          </cell>
          <cell r="D34611" t="str">
            <v>2061250</v>
          </cell>
          <cell r="E34611" t="str">
            <v>2</v>
          </cell>
          <cell r="F34611" t="str">
            <v>Revenue</v>
          </cell>
          <cell r="G34611" t="str">
            <v>Garages &amp; Workshops Tools</v>
          </cell>
        </row>
        <row r="34612">
          <cell r="B34612">
            <v>14826</v>
          </cell>
          <cell r="C34612" t="str">
            <v>MF170-GLOVES SMALL</v>
          </cell>
          <cell r="D34612" t="str">
            <v>2160250</v>
          </cell>
          <cell r="E34612" t="str">
            <v>2</v>
          </cell>
          <cell r="F34612" t="str">
            <v>Revenue</v>
          </cell>
          <cell r="G34612" t="str">
            <v>Operational Equipment -  Repairs &amp; Maint</v>
          </cell>
        </row>
        <row r="34613">
          <cell r="B34613">
            <v>14840</v>
          </cell>
          <cell r="C34613" t="str">
            <v>LARGE SERVICE KIT</v>
          </cell>
          <cell r="D34613" t="str">
            <v>3410250</v>
          </cell>
          <cell r="E34613" t="str">
            <v>3</v>
          </cell>
          <cell r="F34613" t="str">
            <v>Revenue</v>
          </cell>
          <cell r="G34613" t="str">
            <v>Repairs - Vehicles</v>
          </cell>
        </row>
        <row r="34614">
          <cell r="B34614">
            <v>12974</v>
          </cell>
          <cell r="C34614" t="str">
            <v>VERTICAL SLIDE</v>
          </cell>
          <cell r="D34614" t="str">
            <v>3410250</v>
          </cell>
          <cell r="E34614" t="str">
            <v>3</v>
          </cell>
          <cell r="F34614" t="str">
            <v>Revenue</v>
          </cell>
          <cell r="G34614" t="str">
            <v>Repairs - Vehicles</v>
          </cell>
        </row>
        <row r="34615">
          <cell r="B34615">
            <v>14822</v>
          </cell>
          <cell r="C34615" t="str">
            <v>CFRS SLA Charges Apr18 - Jun 1</v>
          </cell>
          <cell r="D34615" t="str">
            <v>6551581</v>
          </cell>
          <cell r="E34615" t="str">
            <v>6</v>
          </cell>
          <cell r="F34615" t="str">
            <v>Revenue</v>
          </cell>
          <cell r="G34615" t="str">
            <v>B. Unit Superannuation</v>
          </cell>
        </row>
        <row r="34616">
          <cell r="B34616">
            <v>14842</v>
          </cell>
          <cell r="C34616" t="str">
            <v xml:space="preserve">Fail secure wooden door </v>
          </cell>
          <cell r="D34616" t="str">
            <v>2100592</v>
          </cell>
          <cell r="E34616" t="str">
            <v>2</v>
          </cell>
          <cell r="F34616" t="str">
            <v>Revenue</v>
          </cell>
          <cell r="G34616" t="str">
            <v>Computer Hardware</v>
          </cell>
        </row>
        <row r="34617">
          <cell r="B34617">
            <v>9208</v>
          </cell>
          <cell r="C34617" t="str">
            <v xml:space="preserve">Saka bottled water </v>
          </cell>
          <cell r="D34617" t="str">
            <v>2167591</v>
          </cell>
          <cell r="E34617" t="str">
            <v>2</v>
          </cell>
          <cell r="F34617" t="str">
            <v>Revenue</v>
          </cell>
          <cell r="G34617" t="str">
            <v>Operational Consumables - Devolved</v>
          </cell>
        </row>
        <row r="34618">
          <cell r="B34618">
            <v>9209</v>
          </cell>
          <cell r="C34618" t="str">
            <v>RENTAL, CONNECTION &amp; SELECT SE</v>
          </cell>
          <cell r="D34618" t="str">
            <v>2195594</v>
          </cell>
          <cell r="E34618" t="str">
            <v>2</v>
          </cell>
          <cell r="F34618" t="str">
            <v>Revenue</v>
          </cell>
          <cell r="G34618" t="str">
            <v>Mobile Phones</v>
          </cell>
        </row>
        <row r="34619">
          <cell r="B34619">
            <v>9212</v>
          </cell>
          <cell r="C34619" t="str">
            <v>4 new network points in lectur</v>
          </cell>
          <cell r="D34619" t="str">
            <v>2103594</v>
          </cell>
          <cell r="E34619" t="str">
            <v>2</v>
          </cell>
          <cell r="F34619" t="str">
            <v>Revenue</v>
          </cell>
          <cell r="G34619" t="str">
            <v>IT Network</v>
          </cell>
        </row>
        <row r="34620">
          <cell r="B34620">
            <v>9040</v>
          </cell>
          <cell r="C34620" t="str">
            <v>CardioChek Cholesterol Test St</v>
          </cell>
          <cell r="D34620" t="str">
            <v>2919508</v>
          </cell>
          <cell r="E34620" t="str">
            <v>2</v>
          </cell>
          <cell r="F34620" t="str">
            <v>Revenue</v>
          </cell>
          <cell r="G34620" t="str">
            <v>Occupational Health/Doctors Fees</v>
          </cell>
        </row>
        <row r="34621">
          <cell r="B34621">
            <v>9048</v>
          </cell>
          <cell r="C34621" t="str">
            <v>deliver 2 x depoluted scrap ca</v>
          </cell>
          <cell r="D34621" t="str">
            <v>0887500</v>
          </cell>
          <cell r="E34621" t="str">
            <v>0</v>
          </cell>
          <cell r="F34621" t="str">
            <v>Revenue</v>
          </cell>
          <cell r="G34621" t="str">
            <v>Training - Devolved Budgets</v>
          </cell>
        </row>
        <row r="34622">
          <cell r="B34622">
            <v>9054</v>
          </cell>
          <cell r="C34622" t="str">
            <v>2x scrap cars</v>
          </cell>
          <cell r="D34622" t="str">
            <v>0887500</v>
          </cell>
          <cell r="E34622" t="str">
            <v>0</v>
          </cell>
          <cell r="F34622" t="str">
            <v>Revenue</v>
          </cell>
          <cell r="G34622" t="str">
            <v>Training - Devolved Budgets</v>
          </cell>
        </row>
        <row r="34623">
          <cell r="B34623">
            <v>8730</v>
          </cell>
          <cell r="C34623" t="str">
            <v>FSEP 9th - 13th October 2017 -</v>
          </cell>
          <cell r="D34623" t="str">
            <v>2625510</v>
          </cell>
          <cell r="E34623" t="str">
            <v>2</v>
          </cell>
          <cell r="F34623" t="str">
            <v>Revenue</v>
          </cell>
          <cell r="G34623" t="str">
            <v>Community Safety Training Exps</v>
          </cell>
        </row>
        <row r="34624">
          <cell r="B34624">
            <v>9213</v>
          </cell>
          <cell r="C34624" t="str">
            <v>Deliver 1 x depoluted scrap va</v>
          </cell>
          <cell r="D34624" t="str">
            <v>0887500</v>
          </cell>
          <cell r="E34624" t="str">
            <v>0</v>
          </cell>
          <cell r="F34624" t="str">
            <v>Revenue</v>
          </cell>
          <cell r="G34624" t="str">
            <v>Training - Devolved Budgets</v>
          </cell>
        </row>
        <row r="34625">
          <cell r="B34625">
            <v>9215</v>
          </cell>
          <cell r="C34625" t="str">
            <v>Ref your quote QT62476 - PORTA</v>
          </cell>
          <cell r="D34625" t="str">
            <v>2168782</v>
          </cell>
          <cell r="E34625" t="str">
            <v>2</v>
          </cell>
          <cell r="F34625" t="str">
            <v>Revenue</v>
          </cell>
          <cell r="G34625" t="str">
            <v>WT Shift System</v>
          </cell>
        </row>
        <row r="34626">
          <cell r="B34626">
            <v>9217</v>
          </cell>
          <cell r="C34626" t="str">
            <v>Zanussi 7kg Washer  - CREDIT r</v>
          </cell>
          <cell r="D34626" t="str">
            <v>2000591</v>
          </cell>
          <cell r="E34626" t="str">
            <v>2</v>
          </cell>
          <cell r="F34626" t="str">
            <v>Revenue</v>
          </cell>
          <cell r="G34626" t="str">
            <v>Office Purchases (Incl. furniture)</v>
          </cell>
        </row>
        <row r="34627">
          <cell r="B34627">
            <v>9218</v>
          </cell>
          <cell r="D34627" t="str">
            <v>2161522</v>
          </cell>
          <cell r="E34627" t="str">
            <v>2</v>
          </cell>
          <cell r="F34627" t="str">
            <v>Revenue</v>
          </cell>
          <cell r="G34627" t="str">
            <v>Equipment Purchases</v>
          </cell>
        </row>
        <row r="34628">
          <cell r="B34628">
            <v>9220</v>
          </cell>
          <cell r="C34628" t="str">
            <v>NOTICEBOARD 900X600mm GRN</v>
          </cell>
          <cell r="D34628" t="str">
            <v>2000591</v>
          </cell>
          <cell r="E34628" t="str">
            <v>2</v>
          </cell>
          <cell r="F34628" t="str">
            <v>Revenue</v>
          </cell>
          <cell r="G34628" t="str">
            <v>Office Purchases (Incl. furniture)</v>
          </cell>
        </row>
        <row r="34629">
          <cell r="B34629">
            <v>9216</v>
          </cell>
          <cell r="C34629" t="str">
            <v>Brake test KX60AYN date 04/10/</v>
          </cell>
          <cell r="D34629" t="str">
            <v>3410250</v>
          </cell>
          <cell r="E34629" t="str">
            <v>3</v>
          </cell>
          <cell r="F34629" t="str">
            <v>Revenue</v>
          </cell>
          <cell r="G34629" t="str">
            <v>Repairs - Vehicles</v>
          </cell>
        </row>
        <row r="34630">
          <cell r="B34630">
            <v>8405</v>
          </cell>
          <cell r="C34630" t="str">
            <v>GAS SUPPLY MAR/JUN17</v>
          </cell>
          <cell r="D34630" t="str">
            <v>1340303</v>
          </cell>
          <cell r="E34630" t="str">
            <v>1</v>
          </cell>
          <cell r="F34630" t="str">
            <v>Revenue</v>
          </cell>
          <cell r="G34630" t="str">
            <v>Gas - Mains</v>
          </cell>
        </row>
        <row r="34631">
          <cell r="B34631">
            <v>8407</v>
          </cell>
          <cell r="C34631" t="str">
            <v>GAS SUPPLY JUL/AUG17</v>
          </cell>
          <cell r="D34631" t="str">
            <v>1340209</v>
          </cell>
          <cell r="E34631" t="str">
            <v>1</v>
          </cell>
          <cell r="F34631" t="str">
            <v>Revenue</v>
          </cell>
          <cell r="G34631" t="str">
            <v>Gas - Mains</v>
          </cell>
        </row>
        <row r="34632">
          <cell r="B34632">
            <v>8408</v>
          </cell>
          <cell r="C34632" t="str">
            <v>GAS SUPPLY JUL/AUG17</v>
          </cell>
          <cell r="D34632" t="str">
            <v>1340312</v>
          </cell>
          <cell r="E34632" t="str">
            <v>1</v>
          </cell>
          <cell r="F34632" t="str">
            <v>Revenue</v>
          </cell>
          <cell r="G34632" t="str">
            <v>Gas - Mains</v>
          </cell>
        </row>
        <row r="34633">
          <cell r="B34633">
            <v>8237</v>
          </cell>
          <cell r="C34633" t="str">
            <v>SMARTWASHER MONTHLY RENTAL</v>
          </cell>
          <cell r="D34633" t="str">
            <v>2061250</v>
          </cell>
          <cell r="E34633" t="str">
            <v>2</v>
          </cell>
          <cell r="F34633" t="str">
            <v>Revenue</v>
          </cell>
          <cell r="G34633" t="str">
            <v>Garages &amp; Workshops Tools</v>
          </cell>
        </row>
        <row r="34634">
          <cell r="B34634">
            <v>8251</v>
          </cell>
          <cell r="C34634" t="str">
            <v>OXYGEN SIZE W</v>
          </cell>
          <cell r="D34634" t="str">
            <v>3410250</v>
          </cell>
          <cell r="E34634" t="str">
            <v>3</v>
          </cell>
          <cell r="F34634" t="str">
            <v>Revenue</v>
          </cell>
          <cell r="G34634" t="str">
            <v>Repairs - Vehicles</v>
          </cell>
        </row>
        <row r="34635">
          <cell r="B34635">
            <v>8419</v>
          </cell>
          <cell r="C34635" t="str">
            <v>GAS SUPPLY MAR/JUL17</v>
          </cell>
          <cell r="D34635" t="str">
            <v>1340206</v>
          </cell>
          <cell r="E34635" t="str">
            <v>1</v>
          </cell>
          <cell r="F34635" t="str">
            <v>Revenue</v>
          </cell>
          <cell r="G34635" t="str">
            <v>Gas - Mains</v>
          </cell>
        </row>
        <row r="34636">
          <cell r="B34636">
            <v>8420</v>
          </cell>
          <cell r="C34636" t="str">
            <v>GAS SUPPLY JUL/AUG17</v>
          </cell>
          <cell r="D34636" t="str">
            <v>1340206</v>
          </cell>
          <cell r="E34636" t="str">
            <v>1</v>
          </cell>
          <cell r="F34636" t="str">
            <v>Revenue</v>
          </cell>
          <cell r="G34636" t="str">
            <v>Gas - Mains</v>
          </cell>
        </row>
        <row r="34637">
          <cell r="B34637">
            <v>8414</v>
          </cell>
          <cell r="C34637" t="str">
            <v>GAS SUPPLY APR17-JUL17</v>
          </cell>
          <cell r="D34637" t="str">
            <v>1340308</v>
          </cell>
          <cell r="E34637" t="str">
            <v>1</v>
          </cell>
          <cell r="F34637" t="str">
            <v>Revenue</v>
          </cell>
          <cell r="G34637" t="str">
            <v>Gas - Mains</v>
          </cell>
        </row>
        <row r="34638">
          <cell r="B34638">
            <v>8421</v>
          </cell>
          <cell r="C34638" t="str">
            <v>GAS SUPPLY MAR/JUL17</v>
          </cell>
          <cell r="D34638" t="str">
            <v>1340301</v>
          </cell>
          <cell r="E34638" t="str">
            <v>1</v>
          </cell>
          <cell r="F34638" t="str">
            <v>Revenue</v>
          </cell>
          <cell r="G34638" t="str">
            <v>Gas - Mains</v>
          </cell>
        </row>
        <row r="34639">
          <cell r="B34639">
            <v>8422</v>
          </cell>
          <cell r="C34639" t="str">
            <v>GAS SUPPLY JUL/AUG17</v>
          </cell>
          <cell r="D34639" t="str">
            <v>1340301</v>
          </cell>
          <cell r="E34639" t="str">
            <v>1</v>
          </cell>
          <cell r="F34639" t="str">
            <v>Revenue</v>
          </cell>
          <cell r="G34639" t="str">
            <v>Gas - Mains</v>
          </cell>
        </row>
        <row r="34640">
          <cell r="B34640">
            <v>8423</v>
          </cell>
          <cell r="C34640" t="str">
            <v>IMPACT DAMAGE MANEA STATION/PR</v>
          </cell>
          <cell r="D34640" t="str">
            <v>B350</v>
          </cell>
          <cell r="E34640" t="str">
            <v>B</v>
          </cell>
          <cell r="F34640" t="str">
            <v>Capital</v>
          </cell>
          <cell r="G34640" t="str">
            <v>Insurance</v>
          </cell>
        </row>
        <row r="34641">
          <cell r="B34641">
            <v>11330</v>
          </cell>
          <cell r="C34641" t="str">
            <v>Experian pH Business Fire Risk</v>
          </cell>
          <cell r="D34641" t="str">
            <v>2646510</v>
          </cell>
          <cell r="E34641" t="str">
            <v>2</v>
          </cell>
          <cell r="F34641" t="str">
            <v>Revenue</v>
          </cell>
          <cell r="G34641" t="str">
            <v>Community Fire Safety Projects</v>
          </cell>
        </row>
        <row r="34642">
          <cell r="B34642">
            <v>11181</v>
          </cell>
          <cell r="C34642" t="str">
            <v>CPSN Support Services 1 Apr 17</v>
          </cell>
          <cell r="D34642" t="str">
            <v>2900594</v>
          </cell>
          <cell r="E34642" t="str">
            <v>2</v>
          </cell>
          <cell r="F34642" t="str">
            <v>Revenue</v>
          </cell>
          <cell r="G34642" t="str">
            <v>Hired Management Support</v>
          </cell>
        </row>
        <row r="34643">
          <cell r="B34643">
            <v>11272</v>
          </cell>
          <cell r="C34643" t="str">
            <v>Credit for Edelrid 11mm Rescue</v>
          </cell>
          <cell r="D34643" t="str">
            <v>2168782</v>
          </cell>
          <cell r="E34643" t="str">
            <v>2</v>
          </cell>
          <cell r="F34643" t="str">
            <v>Revenue</v>
          </cell>
          <cell r="G34643" t="str">
            <v>WT Shift System</v>
          </cell>
        </row>
        <row r="34644">
          <cell r="B34644">
            <v>11335</v>
          </cell>
          <cell r="C34644" t="str">
            <v>CENTREFEED 2PLY 6 ROLLS</v>
          </cell>
          <cell r="D34644" t="str">
            <v>2480591</v>
          </cell>
          <cell r="E34644" t="str">
            <v>2</v>
          </cell>
          <cell r="F34644" t="str">
            <v>Revenue</v>
          </cell>
          <cell r="G34644" t="str">
            <v>Stationery, Comp/Copier Cons</v>
          </cell>
        </row>
        <row r="34645">
          <cell r="B34645">
            <v>11143</v>
          </cell>
          <cell r="C34645" t="str">
            <v>YEAR PLANNER ACCESS.SET</v>
          </cell>
          <cell r="D34645" t="str">
            <v>2164512</v>
          </cell>
          <cell r="E34645" t="str">
            <v>2</v>
          </cell>
          <cell r="F34645" t="str">
            <v>Revenue</v>
          </cell>
          <cell r="G34645" t="str">
            <v>Hydrants Maintenance (Sundries)</v>
          </cell>
        </row>
        <row r="34646">
          <cell r="B34646">
            <v>10219</v>
          </cell>
          <cell r="C34646" t="str">
            <v>Edelrid 11mm Rescue Floating R</v>
          </cell>
          <cell r="D34646" t="str">
            <v>2168782</v>
          </cell>
          <cell r="E34646" t="str">
            <v>2</v>
          </cell>
          <cell r="F34646" t="str">
            <v>Revenue</v>
          </cell>
          <cell r="G34646" t="str">
            <v>WT Shift System</v>
          </cell>
        </row>
        <row r="34647">
          <cell r="B34647">
            <v>11334</v>
          </cell>
          <cell r="C34647" t="str">
            <v>Saka bottled water</v>
          </cell>
          <cell r="D34647" t="str">
            <v>2167591</v>
          </cell>
          <cell r="E34647" t="str">
            <v>2</v>
          </cell>
          <cell r="F34647" t="str">
            <v>Revenue</v>
          </cell>
          <cell r="G34647" t="str">
            <v>Operational Consumables - Devolved</v>
          </cell>
        </row>
        <row r="34648">
          <cell r="B34648">
            <v>11336</v>
          </cell>
          <cell r="C34648" t="str">
            <v>Provide on site audit and revi</v>
          </cell>
          <cell r="D34648" t="str">
            <v>2665517</v>
          </cell>
          <cell r="E34648" t="str">
            <v>2</v>
          </cell>
          <cell r="F34648" t="str">
            <v>Revenue</v>
          </cell>
          <cell r="G34648" t="str">
            <v>Health &amp; Safety Expenses</v>
          </cell>
        </row>
        <row r="34649">
          <cell r="B34649">
            <v>11339</v>
          </cell>
          <cell r="C34649" t="str">
            <v>HAND TOWEL 2 PLY BLUE</v>
          </cell>
          <cell r="D34649" t="str">
            <v>1360591</v>
          </cell>
          <cell r="E34649" t="str">
            <v>1</v>
          </cell>
          <cell r="F34649" t="str">
            <v>Revenue</v>
          </cell>
          <cell r="G34649" t="str">
            <v>Cleaning Materials</v>
          </cell>
        </row>
        <row r="34650">
          <cell r="B34650">
            <v>13302</v>
          </cell>
          <cell r="C34650" t="str">
            <v>FIRST INTERIM SERVICE</v>
          </cell>
          <cell r="D34650" t="str">
            <v>3410250</v>
          </cell>
          <cell r="E34650" t="str">
            <v>3</v>
          </cell>
          <cell r="F34650" t="str">
            <v>Revenue</v>
          </cell>
          <cell r="G34650" t="str">
            <v>Repairs - Vehicles</v>
          </cell>
        </row>
        <row r="34651">
          <cell r="B34651">
            <v>13240</v>
          </cell>
          <cell r="C34651" t="str">
            <v>LGSS Unfunded Benefits 1819 Ap</v>
          </cell>
          <cell r="D34651" t="str">
            <v>0933100</v>
          </cell>
          <cell r="E34651" t="str">
            <v>0</v>
          </cell>
          <cell r="F34651" t="str">
            <v>Revenue</v>
          </cell>
          <cell r="G34651" t="str">
            <v>Compensation Loss Of Office (Add Years)</v>
          </cell>
        </row>
        <row r="34652">
          <cell r="B34652">
            <v>13200</v>
          </cell>
          <cell r="C34652" t="str">
            <v xml:space="preserve">HAG Capisco 8106 chair as per </v>
          </cell>
          <cell r="D34652" t="str">
            <v>2000398</v>
          </cell>
          <cell r="E34652" t="str">
            <v>2</v>
          </cell>
          <cell r="F34652" t="str">
            <v>Revenue</v>
          </cell>
          <cell r="G34652" t="str">
            <v>Office Purchases (Incl. furniture)</v>
          </cell>
        </row>
        <row r="34653">
          <cell r="B34653">
            <v>13300</v>
          </cell>
          <cell r="C34653" t="str">
            <v>To update personnel details on</v>
          </cell>
          <cell r="D34653" t="str">
            <v>1090310</v>
          </cell>
          <cell r="E34653" t="str">
            <v>1</v>
          </cell>
          <cell r="F34653" t="str">
            <v>Revenue</v>
          </cell>
          <cell r="G34653" t="str">
            <v>Unplanned   Maintenance</v>
          </cell>
        </row>
        <row r="34654">
          <cell r="B34654">
            <v>13301</v>
          </cell>
          <cell r="C34654" t="str">
            <v>Attendance on Enhancing Standa</v>
          </cell>
          <cell r="D34654" t="str">
            <v>2642515</v>
          </cell>
          <cell r="E34654" t="str">
            <v>2</v>
          </cell>
          <cell r="F34654" t="str">
            <v>Revenue</v>
          </cell>
          <cell r="G34654" t="str">
            <v>Road Traffic Collision Prevention</v>
          </cell>
        </row>
        <row r="34655">
          <cell r="B34655">
            <v>13241</v>
          </cell>
          <cell r="C34655" t="str">
            <v>LGSS Unfunded Benefits 1819 Ap</v>
          </cell>
          <cell r="D34655" t="str">
            <v>0933100</v>
          </cell>
          <cell r="E34655" t="str">
            <v>0</v>
          </cell>
          <cell r="F34655" t="str">
            <v>Revenue</v>
          </cell>
          <cell r="G34655" t="str">
            <v>Compensation Loss Of Office (Add Years)</v>
          </cell>
        </row>
        <row r="34656">
          <cell r="B34656">
            <v>13160</v>
          </cell>
          <cell r="C34656" t="str">
            <v>Carpet tiles for the reception</v>
          </cell>
          <cell r="D34656" t="str">
            <v>2820504</v>
          </cell>
          <cell r="E34656" t="str">
            <v>2</v>
          </cell>
          <cell r="F34656" t="str">
            <v>Revenue</v>
          </cell>
          <cell r="G34656" t="str">
            <v>Project Programme Costs</v>
          </cell>
        </row>
        <row r="34657">
          <cell r="B34657">
            <v>13239</v>
          </cell>
          <cell r="C34657" t="str">
            <v>Distance Learning online-J Mui</v>
          </cell>
          <cell r="D34657" t="str">
            <v>2605581</v>
          </cell>
          <cell r="E34657" t="str">
            <v>2</v>
          </cell>
          <cell r="F34657" t="str">
            <v>Revenue</v>
          </cell>
          <cell r="G34657" t="str">
            <v>Miscellaneous Holding Account</v>
          </cell>
        </row>
        <row r="34658">
          <cell r="B34658">
            <v>13303</v>
          </cell>
          <cell r="C34658" t="str">
            <v>Undertake Internal Audit on IS</v>
          </cell>
          <cell r="D34658" t="str">
            <v>2665517</v>
          </cell>
          <cell r="E34658" t="str">
            <v>2</v>
          </cell>
          <cell r="F34658" t="str">
            <v>Revenue</v>
          </cell>
          <cell r="G34658" t="str">
            <v>Health &amp; Safety Expenses</v>
          </cell>
        </row>
        <row r="34659">
          <cell r="B34659">
            <v>13307</v>
          </cell>
          <cell r="C34659" t="str">
            <v>CONCENTRATED WASHING UP LIQUID</v>
          </cell>
          <cell r="D34659" t="str">
            <v>1360591</v>
          </cell>
          <cell r="E34659" t="str">
            <v>1</v>
          </cell>
          <cell r="F34659" t="str">
            <v>Revenue</v>
          </cell>
          <cell r="G34659" t="str">
            <v>Cleaning Materials</v>
          </cell>
        </row>
        <row r="34660">
          <cell r="B34660">
            <v>25046</v>
          </cell>
          <cell r="C34660" t="str">
            <v>Duplicate Invoice for PORD4207</v>
          </cell>
          <cell r="D34660" t="str">
            <v>3410250</v>
          </cell>
          <cell r="E34660" t="str">
            <v>3</v>
          </cell>
          <cell r="F34660" t="str">
            <v>Revenue</v>
          </cell>
          <cell r="G34660" t="str">
            <v>Repairs - Vehicles</v>
          </cell>
        </row>
        <row r="34661">
          <cell r="B34661">
            <v>25047</v>
          </cell>
          <cell r="C34661" t="str">
            <v>MAJOR SERVICE</v>
          </cell>
          <cell r="D34661" t="str">
            <v>3410250</v>
          </cell>
          <cell r="E34661" t="str">
            <v>3</v>
          </cell>
          <cell r="F34661" t="str">
            <v>Revenue</v>
          </cell>
          <cell r="G34661" t="str">
            <v>Repairs - Vehicles</v>
          </cell>
        </row>
        <row r="34662">
          <cell r="B34662">
            <v>25048</v>
          </cell>
          <cell r="C34662" t="str">
            <v xml:space="preserve">SC2325212 205B01 BRAKE PAD KT </v>
          </cell>
          <cell r="D34662" t="str">
            <v>3410250</v>
          </cell>
          <cell r="E34662" t="str">
            <v>3</v>
          </cell>
          <cell r="F34662" t="str">
            <v>Revenue</v>
          </cell>
          <cell r="G34662" t="str">
            <v>Repairs - Vehicles</v>
          </cell>
        </row>
        <row r="34663">
          <cell r="B34663">
            <v>25049</v>
          </cell>
          <cell r="C34663" t="str">
            <v xml:space="preserve">PTX Bacs subscription service </v>
          </cell>
          <cell r="D34663" t="str">
            <v>2109592</v>
          </cell>
          <cell r="E34663" t="str">
            <v>2</v>
          </cell>
          <cell r="F34663" t="str">
            <v>Revenue</v>
          </cell>
          <cell r="G34663" t="str">
            <v>Computer Software Annual Licence\Maint.</v>
          </cell>
        </row>
        <row r="34664">
          <cell r="B34664">
            <v>25050</v>
          </cell>
          <cell r="C34664" t="str">
            <v>FRONT MAIN OIL SEAL LEAK REPAI</v>
          </cell>
          <cell r="D34664" t="str">
            <v>3410250</v>
          </cell>
          <cell r="E34664" t="str">
            <v>3</v>
          </cell>
          <cell r="F34664" t="str">
            <v>Revenue</v>
          </cell>
          <cell r="G34664" t="str">
            <v>Repairs - Vehicles</v>
          </cell>
        </row>
        <row r="34665">
          <cell r="B34665">
            <v>25128</v>
          </cell>
          <cell r="C34665" t="str">
            <v>Internal audit fee 14.12.20-22</v>
          </cell>
          <cell r="D34665" t="str">
            <v>2981581</v>
          </cell>
          <cell r="E34665" t="str">
            <v>2</v>
          </cell>
          <cell r="F34665" t="str">
            <v>Revenue</v>
          </cell>
          <cell r="G34665" t="str">
            <v>Internal Audit</v>
          </cell>
        </row>
        <row r="34666">
          <cell r="B34666">
            <v>25055</v>
          </cell>
          <cell r="C34666" t="str">
            <v>HILTI TOOLKITS</v>
          </cell>
          <cell r="D34666" t="str">
            <v>2161522</v>
          </cell>
          <cell r="E34666" t="str">
            <v>2</v>
          </cell>
          <cell r="F34666" t="str">
            <v>Revenue</v>
          </cell>
          <cell r="G34666" t="str">
            <v>Equipment Purchases</v>
          </cell>
        </row>
        <row r="34667">
          <cell r="B34667">
            <v>13150</v>
          </cell>
          <cell r="C34667" t="str">
            <v>Ink Cartridge</v>
          </cell>
          <cell r="D34667" t="str">
            <v>2460591</v>
          </cell>
          <cell r="E34667" t="str">
            <v>2</v>
          </cell>
          <cell r="F34667" t="str">
            <v>Revenue</v>
          </cell>
          <cell r="G34667" t="str">
            <v>Postage And Carriage</v>
          </cell>
        </row>
        <row r="34668">
          <cell r="B34668">
            <v>13311</v>
          </cell>
          <cell r="C34668" t="str">
            <v xml:space="preserve">Charlotte Lock to attend CIPD </v>
          </cell>
          <cell r="D34668" t="str">
            <v>0887500</v>
          </cell>
          <cell r="E34668" t="str">
            <v>0</v>
          </cell>
          <cell r="F34668" t="str">
            <v>Revenue</v>
          </cell>
          <cell r="G34668" t="str">
            <v>Training - Devolved Budgets</v>
          </cell>
        </row>
        <row r="34669">
          <cell r="B34669">
            <v>12950</v>
          </cell>
          <cell r="C34669" t="str">
            <v>Semi perg</v>
          </cell>
          <cell r="D34669" t="str">
            <v>0975591</v>
          </cell>
          <cell r="E34669" t="str">
            <v>0</v>
          </cell>
          <cell r="F34669" t="str">
            <v>Revenue</v>
          </cell>
          <cell r="G34669" t="str">
            <v>Canteen &amp; Messing</v>
          </cell>
        </row>
        <row r="34670">
          <cell r="B34670">
            <v>12955</v>
          </cell>
          <cell r="C34670" t="str">
            <v>Water/Sewerage Charges</v>
          </cell>
          <cell r="D34670" t="str">
            <v>1350307</v>
          </cell>
          <cell r="E34670" t="str">
            <v>1</v>
          </cell>
          <cell r="F34670" t="str">
            <v>Revenue</v>
          </cell>
          <cell r="G34670" t="str">
            <v>Water/Sewerage Rates</v>
          </cell>
        </row>
        <row r="34671">
          <cell r="B34671">
            <v>12956</v>
          </cell>
          <cell r="C34671" t="str">
            <v>Water/Sewerage Charges</v>
          </cell>
          <cell r="D34671" t="str">
            <v>1350202</v>
          </cell>
          <cell r="E34671" t="str">
            <v>1</v>
          </cell>
          <cell r="F34671" t="str">
            <v>Revenue</v>
          </cell>
          <cell r="G34671" t="str">
            <v>Water/Sewerage Rates</v>
          </cell>
        </row>
        <row r="34672">
          <cell r="B34672">
            <v>12963</v>
          </cell>
          <cell r="C34672" t="str">
            <v>Storage-Period: 01.07.18-31.07</v>
          </cell>
          <cell r="D34672" t="str">
            <v>2460591</v>
          </cell>
          <cell r="E34672" t="str">
            <v>2</v>
          </cell>
          <cell r="F34672" t="str">
            <v>Revenue</v>
          </cell>
          <cell r="G34672" t="str">
            <v>Postage And Carriage</v>
          </cell>
        </row>
        <row r="34673">
          <cell r="B34673">
            <v>13034</v>
          </cell>
          <cell r="C34673" t="str">
            <v>Water/Sewerage Charges</v>
          </cell>
          <cell r="D34673" t="str">
            <v>1350203</v>
          </cell>
          <cell r="E34673" t="str">
            <v>1</v>
          </cell>
          <cell r="F34673" t="str">
            <v>Revenue</v>
          </cell>
          <cell r="G34673" t="str">
            <v>Water/Sewerage Rates</v>
          </cell>
        </row>
        <row r="34674">
          <cell r="B34674">
            <v>13037</v>
          </cell>
          <cell r="C34674" t="str">
            <v>Wheelie Bin-Ely FS</v>
          </cell>
          <cell r="D34674" t="str">
            <v>1361304</v>
          </cell>
          <cell r="E34674" t="str">
            <v>1</v>
          </cell>
          <cell r="F34674" t="str">
            <v>Revenue</v>
          </cell>
          <cell r="G34674" t="str">
            <v>Waste Management Exps</v>
          </cell>
        </row>
        <row r="34675">
          <cell r="B34675">
            <v>13038</v>
          </cell>
          <cell r="C34675" t="str">
            <v>Wheelie Bin-Kimbolton FS</v>
          </cell>
          <cell r="D34675" t="str">
            <v>1361204</v>
          </cell>
          <cell r="E34675" t="str">
            <v>1</v>
          </cell>
          <cell r="F34675" t="str">
            <v>Revenue</v>
          </cell>
          <cell r="G34675" t="str">
            <v>Waste Management Exps</v>
          </cell>
        </row>
        <row r="34676">
          <cell r="B34676">
            <v>13041</v>
          </cell>
          <cell r="C34676" t="str">
            <v>Wheelie Bin-Cambourne FS</v>
          </cell>
          <cell r="D34676" t="str">
            <v>1361314</v>
          </cell>
          <cell r="E34676" t="str">
            <v>1</v>
          </cell>
          <cell r="F34676" t="str">
            <v>Revenue</v>
          </cell>
          <cell r="G34676" t="str">
            <v>Waste Management Exps</v>
          </cell>
        </row>
        <row r="34677">
          <cell r="B34677">
            <v>13042</v>
          </cell>
          <cell r="C34677" t="str">
            <v>Wheelie Bin-Stanground FS</v>
          </cell>
          <cell r="D34677" t="str">
            <v>1361211</v>
          </cell>
          <cell r="E34677" t="str">
            <v>1</v>
          </cell>
          <cell r="F34677" t="str">
            <v>Revenue</v>
          </cell>
          <cell r="G34677" t="str">
            <v>Waste Management Exps</v>
          </cell>
        </row>
        <row r="34678">
          <cell r="B34678">
            <v>13045</v>
          </cell>
          <cell r="C34678" t="str">
            <v>Wheelie Bin-St Ives FS</v>
          </cell>
          <cell r="D34678" t="str">
            <v>1361209</v>
          </cell>
          <cell r="E34678" t="str">
            <v>1</v>
          </cell>
          <cell r="F34678" t="str">
            <v>Revenue</v>
          </cell>
          <cell r="G34678" t="str">
            <v>Waste Management Exps</v>
          </cell>
        </row>
        <row r="34679">
          <cell r="B34679">
            <v>13047</v>
          </cell>
          <cell r="C34679" t="str">
            <v>Wheelie Bin-Sawaton FS</v>
          </cell>
          <cell r="D34679" t="str">
            <v>1361310</v>
          </cell>
          <cell r="E34679" t="str">
            <v>1</v>
          </cell>
          <cell r="F34679" t="str">
            <v>Revenue</v>
          </cell>
          <cell r="G34679" t="str">
            <v>Waste Management Exps</v>
          </cell>
        </row>
        <row r="34680">
          <cell r="B34680">
            <v>13048</v>
          </cell>
          <cell r="C34680" t="str">
            <v>Wheelie Bin-Gamlingay FS</v>
          </cell>
          <cell r="D34680" t="str">
            <v>1361305</v>
          </cell>
          <cell r="E34680" t="str">
            <v>1</v>
          </cell>
          <cell r="F34680" t="str">
            <v>Revenue</v>
          </cell>
          <cell r="G34680" t="str">
            <v>Waste Management Exps</v>
          </cell>
        </row>
        <row r="34681">
          <cell r="B34681">
            <v>13049</v>
          </cell>
          <cell r="C34681" t="str">
            <v>Wheelie Bin-Papworth FS</v>
          </cell>
          <cell r="D34681" t="str">
            <v>1361308</v>
          </cell>
          <cell r="E34681" t="str">
            <v>1</v>
          </cell>
          <cell r="F34681" t="str">
            <v>Revenue</v>
          </cell>
          <cell r="G34681" t="str">
            <v>Waste Management Exps</v>
          </cell>
        </row>
        <row r="34682">
          <cell r="B34682">
            <v>13050</v>
          </cell>
          <cell r="C34682" t="str">
            <v>Wheelie Bin-St Neots FS</v>
          </cell>
          <cell r="D34682" t="str">
            <v>1361309</v>
          </cell>
          <cell r="E34682" t="str">
            <v>1</v>
          </cell>
          <cell r="F34682" t="str">
            <v>Revenue</v>
          </cell>
          <cell r="G34682" t="str">
            <v>Waste Management Exps</v>
          </cell>
        </row>
        <row r="34683">
          <cell r="B34683">
            <v>13051</v>
          </cell>
          <cell r="C34683" t="str">
            <v>Wheelie Bin-Dogsthorpe FS</v>
          </cell>
          <cell r="D34683" t="str">
            <v>1361202</v>
          </cell>
          <cell r="E34683" t="str">
            <v>1</v>
          </cell>
          <cell r="F34683" t="str">
            <v>Revenue</v>
          </cell>
          <cell r="G34683" t="str">
            <v>Waste Management Exps</v>
          </cell>
        </row>
        <row r="34684">
          <cell r="B34684">
            <v>13052</v>
          </cell>
          <cell r="C34684" t="str">
            <v>Wheelie Bin-Whittlesey FS</v>
          </cell>
          <cell r="D34684" t="str">
            <v>1361213</v>
          </cell>
          <cell r="E34684" t="str">
            <v>1</v>
          </cell>
          <cell r="F34684" t="str">
            <v>Revenue</v>
          </cell>
          <cell r="G34684" t="str">
            <v>Waste Management Exps</v>
          </cell>
        </row>
        <row r="34685">
          <cell r="B34685">
            <v>13053</v>
          </cell>
          <cell r="C34685" t="str">
            <v>Wheelie Bin-Soham FS</v>
          </cell>
          <cell r="D34685" t="str">
            <v>1361311</v>
          </cell>
          <cell r="E34685" t="str">
            <v>1</v>
          </cell>
          <cell r="F34685" t="str">
            <v>Revenue</v>
          </cell>
          <cell r="G34685" t="str">
            <v>Waste Management Exps</v>
          </cell>
        </row>
        <row r="34686">
          <cell r="B34686">
            <v>13054</v>
          </cell>
          <cell r="C34686" t="str">
            <v>Wheelie Bin-Burwell FS</v>
          </cell>
          <cell r="D34686" t="str">
            <v>1361301</v>
          </cell>
          <cell r="E34686" t="str">
            <v>1</v>
          </cell>
          <cell r="F34686" t="str">
            <v>Revenue</v>
          </cell>
          <cell r="G34686" t="str">
            <v>Waste Management Exps</v>
          </cell>
        </row>
        <row r="34687">
          <cell r="B34687">
            <v>13055</v>
          </cell>
          <cell r="C34687" t="str">
            <v>Wheelie Bin-Thorney FS</v>
          </cell>
          <cell r="D34687" t="str">
            <v>1361212</v>
          </cell>
          <cell r="E34687" t="str">
            <v>1</v>
          </cell>
          <cell r="F34687" t="str">
            <v>Revenue</v>
          </cell>
          <cell r="G34687" t="str">
            <v>Waste Management Exps</v>
          </cell>
        </row>
        <row r="34688">
          <cell r="B34688">
            <v>13056</v>
          </cell>
          <cell r="C34688" t="str">
            <v>Wheelie Bin-March FS</v>
          </cell>
          <cell r="D34688" t="str">
            <v>1361206</v>
          </cell>
          <cell r="E34688" t="str">
            <v>1</v>
          </cell>
          <cell r="F34688" t="str">
            <v>Revenue</v>
          </cell>
          <cell r="G34688" t="str">
            <v>Waste Management Exps</v>
          </cell>
        </row>
        <row r="34689">
          <cell r="B34689">
            <v>13057</v>
          </cell>
          <cell r="C34689" t="str">
            <v>Wheelie Bin-Manea FS</v>
          </cell>
          <cell r="D34689" t="str">
            <v>1361205</v>
          </cell>
          <cell r="E34689" t="str">
            <v>1</v>
          </cell>
          <cell r="F34689" t="str">
            <v>Revenue</v>
          </cell>
          <cell r="G34689" t="str">
            <v>Waste Management Exps</v>
          </cell>
        </row>
        <row r="34690">
          <cell r="B34690">
            <v>13058</v>
          </cell>
          <cell r="C34690" t="str">
            <v>Wheelie Bin-Huntingdon FS</v>
          </cell>
          <cell r="D34690" t="str">
            <v>1361203</v>
          </cell>
          <cell r="E34690" t="str">
            <v>1</v>
          </cell>
          <cell r="F34690" t="str">
            <v>Revenue</v>
          </cell>
          <cell r="G34690" t="str">
            <v>Waste Management Exps</v>
          </cell>
        </row>
        <row r="34691">
          <cell r="B34691">
            <v>13059</v>
          </cell>
          <cell r="C34691" t="str">
            <v>Wheelie Bin-Ramsey FS</v>
          </cell>
          <cell r="D34691" t="str">
            <v>1361208</v>
          </cell>
          <cell r="E34691" t="str">
            <v>1</v>
          </cell>
          <cell r="F34691" t="str">
            <v>Revenue</v>
          </cell>
          <cell r="G34691" t="str">
            <v>Waste Management Exps</v>
          </cell>
        </row>
        <row r="34692">
          <cell r="B34692">
            <v>13060</v>
          </cell>
          <cell r="C34692" t="str">
            <v>Wheelie Bin-Yaxley FS</v>
          </cell>
          <cell r="D34692" t="str">
            <v>1361215</v>
          </cell>
          <cell r="E34692" t="str">
            <v>1</v>
          </cell>
          <cell r="F34692" t="str">
            <v>Revenue</v>
          </cell>
          <cell r="G34692" t="str">
            <v>Waste Management Exps</v>
          </cell>
        </row>
        <row r="34693">
          <cell r="B34693">
            <v>13061</v>
          </cell>
          <cell r="C34693" t="str">
            <v>Wheelie Bin-Milton Training Gr</v>
          </cell>
          <cell r="D34693" t="str">
            <v>1361315</v>
          </cell>
          <cell r="E34693" t="str">
            <v>1</v>
          </cell>
          <cell r="F34693" t="str">
            <v>Revenue</v>
          </cell>
          <cell r="G34693" t="str">
            <v>Waste Management Exps</v>
          </cell>
        </row>
        <row r="34694">
          <cell r="B34694">
            <v>13087</v>
          </cell>
          <cell r="C34694" t="str">
            <v>Consignment Charges</v>
          </cell>
          <cell r="D34694" t="str">
            <v>2460591</v>
          </cell>
          <cell r="E34694" t="str">
            <v>2</v>
          </cell>
          <cell r="F34694" t="str">
            <v>Revenue</v>
          </cell>
          <cell r="G34694" t="str">
            <v>Postage And Carriage</v>
          </cell>
        </row>
        <row r="34695">
          <cell r="B34695">
            <v>13115</v>
          </cell>
          <cell r="C34695" t="str">
            <v>Service period 01.07.18-31.07.</v>
          </cell>
          <cell r="D34695" t="str">
            <v>2711591</v>
          </cell>
          <cell r="E34695" t="str">
            <v>2</v>
          </cell>
          <cell r="F34695" t="str">
            <v>Revenue</v>
          </cell>
          <cell r="G34695" t="str">
            <v>Clothing Purchase - PPE</v>
          </cell>
        </row>
        <row r="34696">
          <cell r="B34696">
            <v>13137</v>
          </cell>
          <cell r="C34696" t="str">
            <v>GAS</v>
          </cell>
          <cell r="D34696" t="str">
            <v>1340202</v>
          </cell>
          <cell r="E34696" t="str">
            <v>1</v>
          </cell>
          <cell r="F34696" t="str">
            <v>Revenue</v>
          </cell>
          <cell r="G34696" t="str">
            <v>Gas - Mains</v>
          </cell>
        </row>
        <row r="34697">
          <cell r="B34697">
            <v>13140</v>
          </cell>
          <cell r="C34697" t="str">
            <v>GAS</v>
          </cell>
          <cell r="D34697" t="str">
            <v>1340210</v>
          </cell>
          <cell r="E34697" t="str">
            <v>1</v>
          </cell>
          <cell r="F34697" t="str">
            <v>Revenue</v>
          </cell>
          <cell r="G34697" t="str">
            <v>Gas - Mains</v>
          </cell>
        </row>
        <row r="34698">
          <cell r="B34698">
            <v>13146</v>
          </cell>
          <cell r="C34698" t="str">
            <v>GAS</v>
          </cell>
          <cell r="D34698" t="str">
            <v>1340213</v>
          </cell>
          <cell r="E34698" t="str">
            <v>1</v>
          </cell>
          <cell r="F34698" t="str">
            <v>Revenue</v>
          </cell>
          <cell r="G34698" t="str">
            <v>Gas - Mains</v>
          </cell>
        </row>
        <row r="34699">
          <cell r="B34699">
            <v>13147</v>
          </cell>
          <cell r="C34699" t="str">
            <v>GAS</v>
          </cell>
          <cell r="D34699" t="str">
            <v>1340214</v>
          </cell>
          <cell r="E34699" t="str">
            <v>1</v>
          </cell>
          <cell r="F34699" t="str">
            <v>Revenue</v>
          </cell>
          <cell r="G34699" t="str">
            <v>Gas - Mains</v>
          </cell>
        </row>
        <row r="34700">
          <cell r="B34700">
            <v>13199</v>
          </cell>
          <cell r="C34700" t="str">
            <v>Consignment Charges</v>
          </cell>
          <cell r="D34700" t="str">
            <v>2460591</v>
          </cell>
          <cell r="E34700" t="str">
            <v>2</v>
          </cell>
          <cell r="F34700" t="str">
            <v>Revenue</v>
          </cell>
          <cell r="G34700" t="str">
            <v>Postage And Carriage</v>
          </cell>
        </row>
        <row r="34701">
          <cell r="B34701">
            <v>13314</v>
          </cell>
          <cell r="C34701" t="str">
            <v xml:space="preserve">Carriage charge for t- shirts </v>
          </cell>
          <cell r="D34701" t="str">
            <v>2712591</v>
          </cell>
          <cell r="E34701" t="str">
            <v>2</v>
          </cell>
          <cell r="F34701" t="str">
            <v>Revenue</v>
          </cell>
          <cell r="G34701" t="str">
            <v>Clothing Purchase  Hunters (Non PPE)</v>
          </cell>
        </row>
        <row r="34702">
          <cell r="B34702">
            <v>13131</v>
          </cell>
          <cell r="C34702" t="str">
            <v>GAS</v>
          </cell>
          <cell r="D34702" t="str">
            <v>1340203</v>
          </cell>
          <cell r="E34702" t="str">
            <v>1</v>
          </cell>
          <cell r="F34702" t="str">
            <v>Revenue</v>
          </cell>
          <cell r="G34702" t="str">
            <v>Gas - Mains</v>
          </cell>
        </row>
        <row r="34703">
          <cell r="B34703">
            <v>13133</v>
          </cell>
          <cell r="C34703" t="str">
            <v>GAS</v>
          </cell>
          <cell r="D34703" t="str">
            <v>1340307</v>
          </cell>
          <cell r="E34703" t="str">
            <v>1</v>
          </cell>
          <cell r="F34703" t="str">
            <v>Revenue</v>
          </cell>
          <cell r="G34703" t="str">
            <v>Gas - Mains</v>
          </cell>
        </row>
        <row r="34704">
          <cell r="B34704">
            <v>13139</v>
          </cell>
          <cell r="C34704" t="str">
            <v>GAS</v>
          </cell>
          <cell r="D34704" t="str">
            <v>1340310</v>
          </cell>
          <cell r="E34704" t="str">
            <v>1</v>
          </cell>
          <cell r="F34704" t="str">
            <v>Revenue</v>
          </cell>
          <cell r="G34704" t="str">
            <v>Gas - Mains</v>
          </cell>
        </row>
        <row r="34705">
          <cell r="B34705">
            <v>13142</v>
          </cell>
          <cell r="C34705" t="str">
            <v>GAS</v>
          </cell>
          <cell r="D34705" t="str">
            <v>1340209</v>
          </cell>
          <cell r="E34705" t="str">
            <v>1</v>
          </cell>
          <cell r="F34705" t="str">
            <v>Revenue</v>
          </cell>
          <cell r="G34705" t="str">
            <v>Gas - Mains</v>
          </cell>
        </row>
        <row r="34706">
          <cell r="B34706">
            <v>13202</v>
          </cell>
          <cell r="C34706" t="str">
            <v>Sewerage Charges</v>
          </cell>
          <cell r="D34706" t="str">
            <v>1350314</v>
          </cell>
          <cell r="E34706" t="str">
            <v>1</v>
          </cell>
          <cell r="F34706" t="str">
            <v>Revenue</v>
          </cell>
          <cell r="G34706" t="str">
            <v>Water/Sewerage Rates</v>
          </cell>
        </row>
        <row r="34707">
          <cell r="B34707">
            <v>13237</v>
          </cell>
          <cell r="C34707" t="str">
            <v>PPE Contract Charge</v>
          </cell>
          <cell r="D34707" t="str">
            <v>2711591</v>
          </cell>
          <cell r="E34707" t="str">
            <v>2</v>
          </cell>
          <cell r="F34707" t="str">
            <v>Revenue</v>
          </cell>
          <cell r="G34707" t="str">
            <v>Clothing Purchase - PPE</v>
          </cell>
        </row>
        <row r="34708">
          <cell r="B34708">
            <v>13245</v>
          </cell>
          <cell r="C34708" t="str">
            <v>GAS</v>
          </cell>
          <cell r="D34708" t="str">
            <v>1340203</v>
          </cell>
          <cell r="E34708" t="str">
            <v>1</v>
          </cell>
          <cell r="F34708" t="str">
            <v>Revenue</v>
          </cell>
          <cell r="G34708" t="str">
            <v>Gas - Mains</v>
          </cell>
        </row>
        <row r="34709">
          <cell r="B34709">
            <v>13313</v>
          </cell>
          <cell r="C34709" t="str">
            <v>HA2241 - Standard Blue Sweatsh</v>
          </cell>
          <cell r="D34709" t="str">
            <v>2712591</v>
          </cell>
          <cell r="E34709" t="str">
            <v>2</v>
          </cell>
          <cell r="F34709" t="str">
            <v>Revenue</v>
          </cell>
          <cell r="G34709" t="str">
            <v>Clothing Purchase  Hunters (Non PPE)</v>
          </cell>
        </row>
        <row r="34710">
          <cell r="B34710">
            <v>13315</v>
          </cell>
          <cell r="C34710" t="str">
            <v>one 4 door scrap car to Huntin</v>
          </cell>
          <cell r="D34710" t="str">
            <v>0887500</v>
          </cell>
          <cell r="E34710" t="str">
            <v>0</v>
          </cell>
          <cell r="F34710" t="str">
            <v>Revenue</v>
          </cell>
          <cell r="G34710" t="str">
            <v>Training - Devolved Budgets</v>
          </cell>
        </row>
        <row r="34711">
          <cell r="B34711">
            <v>13432</v>
          </cell>
          <cell r="C34711" t="str">
            <v>Water/Sewerage charges</v>
          </cell>
          <cell r="D34711" t="str">
            <v>1350311</v>
          </cell>
          <cell r="E34711" t="str">
            <v>1</v>
          </cell>
          <cell r="F34711" t="str">
            <v>Revenue</v>
          </cell>
          <cell r="G34711" t="str">
            <v>Water/Sewerage Rates</v>
          </cell>
        </row>
        <row r="34712">
          <cell r="B34712">
            <v>13433</v>
          </cell>
          <cell r="C34712" t="str">
            <v>19L Still Bottle/Plastic cups</v>
          </cell>
          <cell r="D34712" t="str">
            <v>0975591</v>
          </cell>
          <cell r="E34712" t="str">
            <v>0</v>
          </cell>
          <cell r="F34712" t="str">
            <v>Revenue</v>
          </cell>
          <cell r="G34712" t="str">
            <v>Canteen &amp; Messing</v>
          </cell>
        </row>
        <row r="34713">
          <cell r="B34713">
            <v>13434</v>
          </cell>
          <cell r="C34713" t="str">
            <v>Semi perg</v>
          </cell>
          <cell r="D34713" t="str">
            <v>0975591</v>
          </cell>
          <cell r="E34713" t="str">
            <v>0</v>
          </cell>
          <cell r="F34713" t="str">
            <v>Revenue</v>
          </cell>
          <cell r="G34713" t="str">
            <v>Canteen &amp; Messing</v>
          </cell>
        </row>
        <row r="34714">
          <cell r="B34714">
            <v>13443</v>
          </cell>
          <cell r="C34714" t="str">
            <v>Storage: period: 01.09.18-30.0</v>
          </cell>
          <cell r="D34714" t="str">
            <v>2930591</v>
          </cell>
          <cell r="E34714" t="str">
            <v>2</v>
          </cell>
          <cell r="F34714" t="str">
            <v>Revenue</v>
          </cell>
          <cell r="G34714" t="str">
            <v>Long Term Archive Storage</v>
          </cell>
        </row>
        <row r="34715">
          <cell r="B34715">
            <v>13446</v>
          </cell>
          <cell r="C34715" t="str">
            <v>Skip-Dogsthorpe</v>
          </cell>
          <cell r="D34715" t="str">
            <v>1360591</v>
          </cell>
          <cell r="E34715" t="str">
            <v>1</v>
          </cell>
          <cell r="F34715" t="str">
            <v>Revenue</v>
          </cell>
          <cell r="G34715" t="str">
            <v>Cleaning Materials</v>
          </cell>
        </row>
        <row r="34716">
          <cell r="B34716">
            <v>13561</v>
          </cell>
          <cell r="C34716" t="str">
            <v>TV Licence SHQ</v>
          </cell>
          <cell r="D34716" t="str">
            <v>2606100</v>
          </cell>
          <cell r="E34716" t="str">
            <v>2</v>
          </cell>
          <cell r="F34716" t="str">
            <v>Revenue</v>
          </cell>
          <cell r="G34716" t="str">
            <v>TV Licences</v>
          </cell>
        </row>
        <row r="34717">
          <cell r="B34717">
            <v>13478</v>
          </cell>
          <cell r="C34717" t="str">
            <v>COLOURED MUG 10OZ BLACK</v>
          </cell>
          <cell r="D34717" t="str">
            <v>2605591</v>
          </cell>
          <cell r="E34717" t="str">
            <v>2</v>
          </cell>
          <cell r="F34717" t="str">
            <v>Revenue</v>
          </cell>
          <cell r="G34717" t="str">
            <v>Miscellaneous Holding Account</v>
          </cell>
        </row>
        <row r="34718">
          <cell r="B34718">
            <v>13430</v>
          </cell>
          <cell r="C34718" t="str">
            <v>Two weeks supply of two air co</v>
          </cell>
          <cell r="D34718" t="str">
            <v>2000591</v>
          </cell>
          <cell r="E34718" t="str">
            <v>2</v>
          </cell>
          <cell r="F34718" t="str">
            <v>Revenue</v>
          </cell>
          <cell r="G34718" t="str">
            <v>Office Purchases (Incl. furniture)</v>
          </cell>
        </row>
        <row r="34719">
          <cell r="B34719">
            <v>13161</v>
          </cell>
          <cell r="C34719" t="str">
            <v>Water Charges/Cambridge 01.06.</v>
          </cell>
          <cell r="D34719" t="str">
            <v>1350302</v>
          </cell>
          <cell r="E34719" t="str">
            <v>1</v>
          </cell>
          <cell r="F34719" t="str">
            <v>Revenue</v>
          </cell>
          <cell r="G34719" t="str">
            <v>Water/Sewerage Rates</v>
          </cell>
        </row>
        <row r="34720">
          <cell r="B34720">
            <v>13563</v>
          </cell>
          <cell r="C34720" t="str">
            <v>To supply, deliver and collect</v>
          </cell>
          <cell r="D34720" t="str">
            <v>0887500</v>
          </cell>
          <cell r="E34720" t="str">
            <v>0</v>
          </cell>
          <cell r="F34720" t="str">
            <v>Revenue</v>
          </cell>
          <cell r="G34720" t="str">
            <v>Training - Devolved Budgets</v>
          </cell>
        </row>
        <row r="34721">
          <cell r="B34721">
            <v>13564</v>
          </cell>
          <cell r="C34721" t="str">
            <v xml:space="preserve">Refresh 130m of double yellow </v>
          </cell>
          <cell r="D34721" t="str">
            <v>1090585</v>
          </cell>
          <cell r="E34721" t="str">
            <v>1</v>
          </cell>
          <cell r="F34721" t="str">
            <v>Revenue</v>
          </cell>
          <cell r="G34721" t="str">
            <v>Unplanned   Maintenance</v>
          </cell>
        </row>
        <row r="34722">
          <cell r="B34722">
            <v>13565</v>
          </cell>
          <cell r="C34722" t="str">
            <v>AT291B-E FLARE</v>
          </cell>
          <cell r="D34722" t="str">
            <v>2160250</v>
          </cell>
          <cell r="E34722" t="str">
            <v>2</v>
          </cell>
          <cell r="F34722" t="str">
            <v>Revenue</v>
          </cell>
          <cell r="G34722" t="str">
            <v>Operational Equipment -  Repairs &amp; Maint</v>
          </cell>
        </row>
        <row r="34723">
          <cell r="B34723">
            <v>13566</v>
          </cell>
          <cell r="C34723" t="str">
            <v xml:space="preserve">Ferzana Kusair attendance for </v>
          </cell>
          <cell r="D34723" t="str">
            <v>2491506</v>
          </cell>
          <cell r="E34723" t="str">
            <v>2</v>
          </cell>
          <cell r="F34723" t="str">
            <v>Revenue</v>
          </cell>
          <cell r="G34723" t="str">
            <v>Marketing for Staff</v>
          </cell>
        </row>
        <row r="34724">
          <cell r="B34724">
            <v>13568</v>
          </cell>
          <cell r="C34724" t="str">
            <v>SC1722740 N/STK LID</v>
          </cell>
          <cell r="D34724" t="str">
            <v>3410250</v>
          </cell>
          <cell r="E34724" t="str">
            <v>3</v>
          </cell>
          <cell r="F34724" t="str">
            <v>Revenue</v>
          </cell>
          <cell r="G34724" t="str">
            <v>Repairs - Vehicles</v>
          </cell>
        </row>
        <row r="34725">
          <cell r="B34725">
            <v>13562</v>
          </cell>
          <cell r="C34725" t="str">
            <v>Deluxe buffet for 21 people. D</v>
          </cell>
          <cell r="D34725" t="str">
            <v>2410518</v>
          </cell>
          <cell r="E34725" t="str">
            <v>2</v>
          </cell>
          <cell r="F34725" t="str">
            <v>Revenue</v>
          </cell>
          <cell r="G34725" t="str">
            <v>Staff Travelling &amp; Subsistence</v>
          </cell>
        </row>
        <row r="34726">
          <cell r="B34726">
            <v>13567</v>
          </cell>
          <cell r="C34726" t="str">
            <v>Latitude 5490 (S034L549014UKIE</v>
          </cell>
          <cell r="D34726" t="str">
            <v>2100594</v>
          </cell>
          <cell r="E34726" t="str">
            <v>2</v>
          </cell>
          <cell r="F34726" t="str">
            <v>Revenue</v>
          </cell>
          <cell r="G34726" t="str">
            <v>Computer Hardware</v>
          </cell>
        </row>
        <row r="34727">
          <cell r="B34727">
            <v>13569</v>
          </cell>
          <cell r="C34727" t="str">
            <v xml:space="preserve">5 x 5 Door Scrap Cars - To be </v>
          </cell>
          <cell r="D34727" t="str">
            <v>0887500</v>
          </cell>
          <cell r="E34727" t="str">
            <v>0</v>
          </cell>
          <cell r="F34727" t="str">
            <v>Revenue</v>
          </cell>
          <cell r="G34727" t="str">
            <v>Training - Devolved Budgets</v>
          </cell>
        </row>
        <row r="34728">
          <cell r="B34728">
            <v>13570</v>
          </cell>
          <cell r="C34728" t="str">
            <v>PBW Training 5th September 201</v>
          </cell>
          <cell r="D34728" t="str">
            <v>0890518</v>
          </cell>
          <cell r="E34728" t="str">
            <v>0</v>
          </cell>
          <cell r="F34728" t="str">
            <v>Revenue</v>
          </cell>
          <cell r="G34728" t="str">
            <v>Training - Diversity</v>
          </cell>
        </row>
        <row r="34729">
          <cell r="B34729">
            <v>13575</v>
          </cell>
          <cell r="C34729" t="str">
            <v>Judicial Review CPFA Prof serv</v>
          </cell>
          <cell r="D34729" t="str">
            <v>2912100</v>
          </cell>
          <cell r="E34729" t="str">
            <v>2</v>
          </cell>
          <cell r="F34729" t="str">
            <v>Revenue</v>
          </cell>
          <cell r="G34729" t="str">
            <v>Legal Fees</v>
          </cell>
        </row>
        <row r="34730">
          <cell r="B34730">
            <v>13571</v>
          </cell>
          <cell r="C34730" t="str">
            <v>Travel to Naseby/Birmingham Pr</v>
          </cell>
          <cell r="D34730" t="str">
            <v>2912100</v>
          </cell>
          <cell r="E34730" t="str">
            <v>2</v>
          </cell>
          <cell r="F34730" t="str">
            <v>Revenue</v>
          </cell>
          <cell r="G34730" t="str">
            <v>Legal Fees</v>
          </cell>
        </row>
        <row r="34731">
          <cell r="B34731">
            <v>13572</v>
          </cell>
          <cell r="C34731" t="str">
            <v>Monthly database maintenance f</v>
          </cell>
          <cell r="D34731" t="str">
            <v>2900592</v>
          </cell>
          <cell r="E34731" t="str">
            <v>2</v>
          </cell>
          <cell r="F34731" t="str">
            <v>Revenue</v>
          </cell>
          <cell r="G34731" t="str">
            <v>Hired Management Support</v>
          </cell>
        </row>
        <row r="34732">
          <cell r="B34732">
            <v>9080</v>
          </cell>
          <cell r="C34732" t="str">
            <v>MONTHLY RENTAL CHARGES IRO SMA</v>
          </cell>
          <cell r="D34732" t="str">
            <v>2061250</v>
          </cell>
          <cell r="E34732" t="str">
            <v>2</v>
          </cell>
          <cell r="F34732" t="str">
            <v>Revenue</v>
          </cell>
          <cell r="G34732" t="str">
            <v>Garages &amp; Workshops Tools</v>
          </cell>
        </row>
        <row r="34733">
          <cell r="B34733">
            <v>9172</v>
          </cell>
          <cell r="C34733" t="str">
            <v>WASTE 09/10/17 &amp; 23/10/17</v>
          </cell>
          <cell r="D34733" t="str">
            <v>1361212</v>
          </cell>
          <cell r="E34733" t="str">
            <v>1</v>
          </cell>
          <cell r="F34733" t="str">
            <v>Revenue</v>
          </cell>
          <cell r="G34733" t="str">
            <v>Waste Management Exps</v>
          </cell>
        </row>
        <row r="34734">
          <cell r="B34734">
            <v>9175</v>
          </cell>
          <cell r="C34734" t="str">
            <v>WASTE 13/10/17 &amp; 27/10/17</v>
          </cell>
          <cell r="D34734" t="str">
            <v>1361205</v>
          </cell>
          <cell r="E34734" t="str">
            <v>1</v>
          </cell>
          <cell r="F34734" t="str">
            <v>Revenue</v>
          </cell>
          <cell r="G34734" t="str">
            <v>Waste Management Exps</v>
          </cell>
        </row>
        <row r="34735">
          <cell r="B34735">
            <v>9176</v>
          </cell>
          <cell r="C34735" t="str">
            <v>WASTE 06/10/17 &amp;  20/10/17</v>
          </cell>
          <cell r="D34735" t="str">
            <v>1361308</v>
          </cell>
          <cell r="E34735" t="str">
            <v>1</v>
          </cell>
          <cell r="F34735" t="str">
            <v>Revenue</v>
          </cell>
          <cell r="G34735" t="str">
            <v>Waste Management Exps</v>
          </cell>
        </row>
        <row r="34736">
          <cell r="B34736">
            <v>9177</v>
          </cell>
          <cell r="C34736" t="str">
            <v>WASTE 02/10/17 , 16/10/17 &amp; 30</v>
          </cell>
          <cell r="D34736" t="str">
            <v>1361305</v>
          </cell>
          <cell r="E34736" t="str">
            <v>1</v>
          </cell>
          <cell r="F34736" t="str">
            <v>Revenue</v>
          </cell>
          <cell r="G34736" t="str">
            <v>Waste Management Exps</v>
          </cell>
        </row>
        <row r="34737">
          <cell r="B34737">
            <v>9178</v>
          </cell>
          <cell r="C34737" t="str">
            <v>WASTE 10/10/17 &amp; 24/10/17</v>
          </cell>
          <cell r="D34737" t="str">
            <v>1361312</v>
          </cell>
          <cell r="E34737" t="str">
            <v>1</v>
          </cell>
          <cell r="F34737" t="str">
            <v>Revenue</v>
          </cell>
          <cell r="G34737" t="str">
            <v>Waste Management Exps</v>
          </cell>
        </row>
        <row r="34738">
          <cell r="B34738">
            <v>9180</v>
          </cell>
          <cell r="C34738" t="str">
            <v>WASTE 09/10/17 &amp; 23/10/17</v>
          </cell>
          <cell r="D34738" t="str">
            <v>1361310</v>
          </cell>
          <cell r="E34738" t="str">
            <v>1</v>
          </cell>
          <cell r="F34738" t="str">
            <v>Revenue</v>
          </cell>
          <cell r="G34738" t="str">
            <v>Waste Management Exps</v>
          </cell>
        </row>
        <row r="34739">
          <cell r="B34739">
            <v>9181</v>
          </cell>
          <cell r="C34739" t="str">
            <v>WASTE 11/10/17 &amp; 23/10/17</v>
          </cell>
          <cell r="D34739" t="str">
            <v>1361306</v>
          </cell>
          <cell r="E34739" t="str">
            <v>1</v>
          </cell>
          <cell r="F34739" t="str">
            <v>Revenue</v>
          </cell>
          <cell r="G34739" t="str">
            <v>Waste Management Exps</v>
          </cell>
        </row>
        <row r="34740">
          <cell r="B34740">
            <v>9183</v>
          </cell>
          <cell r="C34740" t="str">
            <v>WASTE 11/10/17 &amp; 25/10/17</v>
          </cell>
          <cell r="D34740" t="str">
            <v>1361311</v>
          </cell>
          <cell r="E34740" t="str">
            <v>1</v>
          </cell>
          <cell r="F34740" t="str">
            <v>Revenue</v>
          </cell>
          <cell r="G34740" t="str">
            <v>Waste Management Exps</v>
          </cell>
        </row>
        <row r="34741">
          <cell r="B34741">
            <v>9173</v>
          </cell>
          <cell r="C34741" t="str">
            <v>WASTE 09/10/17</v>
          </cell>
          <cell r="D34741" t="str">
            <v>1361213</v>
          </cell>
          <cell r="E34741" t="str">
            <v>1</v>
          </cell>
          <cell r="F34741" t="str">
            <v>Revenue</v>
          </cell>
          <cell r="G34741" t="str">
            <v>Waste Management Exps</v>
          </cell>
        </row>
        <row r="34742">
          <cell r="B34742">
            <v>9174</v>
          </cell>
          <cell r="C34742" t="str">
            <v>WASTE 13/10/17 &amp; 27/10/17</v>
          </cell>
          <cell r="D34742" t="str">
            <v>1361210</v>
          </cell>
          <cell r="E34742" t="str">
            <v>1</v>
          </cell>
          <cell r="F34742" t="str">
            <v>Revenue</v>
          </cell>
          <cell r="G34742" t="str">
            <v>Waste Management Exps</v>
          </cell>
        </row>
        <row r="34743">
          <cell r="B34743">
            <v>9182</v>
          </cell>
          <cell r="C34743" t="str">
            <v>WASTE 11/10/17  25/10/17</v>
          </cell>
          <cell r="D34743" t="str">
            <v>1361301</v>
          </cell>
          <cell r="E34743" t="str">
            <v>1</v>
          </cell>
          <cell r="F34743" t="str">
            <v>Revenue</v>
          </cell>
          <cell r="G34743" t="str">
            <v>Waste Management Exps</v>
          </cell>
        </row>
        <row r="34744">
          <cell r="B34744">
            <v>8444</v>
          </cell>
          <cell r="C34744" t="str">
            <v>PASION PERIOD END 10/09/2017</v>
          </cell>
          <cell r="D34744" t="str">
            <v>2900594</v>
          </cell>
          <cell r="E34744" t="str">
            <v>2</v>
          </cell>
          <cell r="F34744" t="str">
            <v>Revenue</v>
          </cell>
          <cell r="G34744" t="str">
            <v>Hired Management Support</v>
          </cell>
        </row>
        <row r="34745">
          <cell r="B34745">
            <v>8260</v>
          </cell>
          <cell r="C34745" t="str">
            <v>BUTANE GAS REFILL</v>
          </cell>
          <cell r="D34745" t="str">
            <v>0820507</v>
          </cell>
          <cell r="E34745" t="str">
            <v>0</v>
          </cell>
          <cell r="F34745" t="str">
            <v>Revenue</v>
          </cell>
          <cell r="G34745" t="str">
            <v>Training Centre Equipment</v>
          </cell>
        </row>
        <row r="34746">
          <cell r="B34746">
            <v>8279</v>
          </cell>
          <cell r="C34746" t="str">
            <v>Airwave Operational Advisor Up</v>
          </cell>
          <cell r="D34746" t="str">
            <v>2605514</v>
          </cell>
          <cell r="E34746" t="str">
            <v>2</v>
          </cell>
          <cell r="F34746" t="str">
            <v>Revenue</v>
          </cell>
          <cell r="G34746" t="str">
            <v>Miscellaneous Holding Account</v>
          </cell>
        </row>
        <row r="34747">
          <cell r="B34747">
            <v>8307</v>
          </cell>
          <cell r="C34747" t="str">
            <v>OIL WD40 CAN 12x450ML</v>
          </cell>
          <cell r="D34747" t="str">
            <v>2161522</v>
          </cell>
          <cell r="E34747" t="str">
            <v>2</v>
          </cell>
          <cell r="F34747" t="str">
            <v>Revenue</v>
          </cell>
          <cell r="G34747" t="str">
            <v>Equipment Purchases</v>
          </cell>
        </row>
        <row r="34748">
          <cell r="B34748">
            <v>8333</v>
          </cell>
          <cell r="C34748" t="str">
            <v>Supply &amp; Insert Area Commander</v>
          </cell>
          <cell r="D34748" t="str">
            <v>2712591</v>
          </cell>
          <cell r="E34748" t="str">
            <v>2</v>
          </cell>
          <cell r="F34748" t="str">
            <v>Revenue</v>
          </cell>
          <cell r="G34748" t="str">
            <v>Clothing Purchase  Hunters (Non PPE)</v>
          </cell>
        </row>
        <row r="34749">
          <cell r="B34749">
            <v>8344</v>
          </cell>
          <cell r="C34749" t="str">
            <v>SEMI PERG MILK 17/22</v>
          </cell>
          <cell r="D34749" t="str">
            <v>0975591</v>
          </cell>
          <cell r="E34749" t="str">
            <v>0</v>
          </cell>
          <cell r="F34749" t="str">
            <v>Revenue</v>
          </cell>
          <cell r="G34749" t="str">
            <v>Canteen &amp; Messing</v>
          </cell>
        </row>
        <row r="34750">
          <cell r="B34750">
            <v>8445</v>
          </cell>
          <cell r="C34750" t="str">
            <v>WATER CHARGES 8/6/17-7/9/17</v>
          </cell>
          <cell r="D34750" t="str">
            <v>1350311</v>
          </cell>
          <cell r="E34750" t="str">
            <v>1</v>
          </cell>
          <cell r="F34750" t="str">
            <v>Revenue</v>
          </cell>
          <cell r="G34750" t="str">
            <v>Water/Sewerage Rates</v>
          </cell>
        </row>
        <row r="34751">
          <cell r="B34751">
            <v>8448</v>
          </cell>
          <cell r="C34751" t="str">
            <v>FIRST LONGLIFE SERVICE</v>
          </cell>
          <cell r="D34751" t="str">
            <v>3410250</v>
          </cell>
          <cell r="E34751" t="str">
            <v>3</v>
          </cell>
          <cell r="F34751" t="str">
            <v>Revenue</v>
          </cell>
          <cell r="G34751" t="str">
            <v>Repairs - Vehicles</v>
          </cell>
        </row>
        <row r="34752">
          <cell r="B34752">
            <v>8359</v>
          </cell>
          <cell r="C34752" t="str">
            <v>NON-SCHEDULED MAINTENANCE VARI</v>
          </cell>
          <cell r="D34752" t="str">
            <v>2900514</v>
          </cell>
          <cell r="E34752" t="str">
            <v>2</v>
          </cell>
          <cell r="F34752" t="str">
            <v>Revenue</v>
          </cell>
          <cell r="G34752" t="str">
            <v>Business Continuity</v>
          </cell>
        </row>
        <row r="34753">
          <cell r="B34753">
            <v>8382</v>
          </cell>
          <cell r="C34753" t="str">
            <v>GAS SUPPLY JUL/AUG17</v>
          </cell>
          <cell r="D34753" t="str">
            <v>1340203</v>
          </cell>
          <cell r="E34753" t="str">
            <v>1</v>
          </cell>
          <cell r="F34753" t="str">
            <v>Revenue</v>
          </cell>
          <cell r="G34753" t="str">
            <v>Gas - Mains</v>
          </cell>
        </row>
        <row r="34754">
          <cell r="B34754">
            <v>8389</v>
          </cell>
          <cell r="C34754" t="str">
            <v>GAS CREDIT APR/MAY17</v>
          </cell>
          <cell r="D34754" t="str">
            <v>1340206</v>
          </cell>
          <cell r="E34754" t="str">
            <v>1</v>
          </cell>
          <cell r="F34754" t="str">
            <v>Revenue</v>
          </cell>
          <cell r="G34754" t="str">
            <v>Gas - Mains</v>
          </cell>
        </row>
        <row r="34755">
          <cell r="B34755">
            <v>8367</v>
          </cell>
          <cell r="C34755" t="str">
            <v>USB FLASH DRIVE 16GB</v>
          </cell>
          <cell r="D34755" t="str">
            <v>2480591</v>
          </cell>
          <cell r="E34755" t="str">
            <v>2</v>
          </cell>
          <cell r="F34755" t="str">
            <v>Revenue</v>
          </cell>
          <cell r="G34755" t="str">
            <v>Stationery, Comp/Copier Cons</v>
          </cell>
        </row>
        <row r="34756">
          <cell r="B34756">
            <v>8449</v>
          </cell>
          <cell r="C34756" t="str">
            <v>MOT TEST</v>
          </cell>
          <cell r="D34756" t="str">
            <v>3410250</v>
          </cell>
          <cell r="E34756" t="str">
            <v>3</v>
          </cell>
          <cell r="F34756" t="str">
            <v>Revenue</v>
          </cell>
          <cell r="G34756" t="str">
            <v>Repairs - Vehicles</v>
          </cell>
        </row>
        <row r="34757">
          <cell r="B34757">
            <v>8417</v>
          </cell>
          <cell r="C34757" t="str">
            <v>GAS SUPPLY OCT16-MAR17</v>
          </cell>
          <cell r="D34757" t="str">
            <v>1340301</v>
          </cell>
          <cell r="E34757" t="str">
            <v>1</v>
          </cell>
          <cell r="F34757" t="str">
            <v>Revenue</v>
          </cell>
          <cell r="G34757" t="str">
            <v>Gas - Mains</v>
          </cell>
        </row>
        <row r="34758">
          <cell r="B34758">
            <v>8413</v>
          </cell>
          <cell r="C34758" t="str">
            <v>GAS SUPPLY MAY17-JUL17</v>
          </cell>
          <cell r="D34758" t="str">
            <v>1340314</v>
          </cell>
          <cell r="E34758" t="str">
            <v>1</v>
          </cell>
          <cell r="F34758" t="str">
            <v>Revenue</v>
          </cell>
          <cell r="G34758" t="str">
            <v>Gas - Mains</v>
          </cell>
        </row>
        <row r="34759">
          <cell r="B34759">
            <v>8412</v>
          </cell>
          <cell r="C34759" t="str">
            <v>GAS SUPPLY JUL/AUG17</v>
          </cell>
          <cell r="D34759" t="str">
            <v>1340210</v>
          </cell>
          <cell r="E34759" t="str">
            <v>1</v>
          </cell>
          <cell r="F34759" t="str">
            <v>Revenue</v>
          </cell>
          <cell r="G34759" t="str">
            <v>Gas - Mains</v>
          </cell>
        </row>
        <row r="34760">
          <cell r="B34760">
            <v>8411</v>
          </cell>
          <cell r="C34760" t="str">
            <v>GAS SUPPLY JUL/AUG17</v>
          </cell>
          <cell r="D34760" t="str">
            <v>1340306</v>
          </cell>
          <cell r="E34760" t="str">
            <v>1</v>
          </cell>
          <cell r="F34760" t="str">
            <v>Revenue</v>
          </cell>
          <cell r="G34760" t="str">
            <v>Gas - Mains</v>
          </cell>
        </row>
        <row r="34761">
          <cell r="B34761">
            <v>8410</v>
          </cell>
          <cell r="C34761" t="str">
            <v>GAS SUPPLY JUL/AUG17</v>
          </cell>
          <cell r="D34761" t="str">
            <v>1340208</v>
          </cell>
          <cell r="E34761" t="str">
            <v>1</v>
          </cell>
          <cell r="F34761" t="str">
            <v>Revenue</v>
          </cell>
          <cell r="G34761" t="str">
            <v>Gas - Mains</v>
          </cell>
        </row>
        <row r="34762">
          <cell r="B34762">
            <v>8395</v>
          </cell>
          <cell r="C34762" t="str">
            <v>GAS SUPPLY JUL/AUG17</v>
          </cell>
          <cell r="D34762" t="str">
            <v>1340211</v>
          </cell>
          <cell r="E34762" t="str">
            <v>1</v>
          </cell>
          <cell r="F34762" t="str">
            <v>Revenue</v>
          </cell>
          <cell r="G34762" t="str">
            <v>Gas - Mains</v>
          </cell>
        </row>
        <row r="34763">
          <cell r="B34763">
            <v>8393</v>
          </cell>
          <cell r="C34763" t="str">
            <v>GAS CREDIT JAN-FEB17</v>
          </cell>
          <cell r="D34763" t="str">
            <v>1340301</v>
          </cell>
          <cell r="E34763" t="str">
            <v>1</v>
          </cell>
          <cell r="F34763" t="str">
            <v>Revenue</v>
          </cell>
          <cell r="G34763" t="str">
            <v>Gas - Mains</v>
          </cell>
        </row>
        <row r="34764">
          <cell r="B34764">
            <v>8392</v>
          </cell>
          <cell r="C34764" t="str">
            <v>GAS CREDIT FEB-MAR17</v>
          </cell>
          <cell r="D34764" t="str">
            <v>1340301</v>
          </cell>
          <cell r="E34764" t="str">
            <v>1</v>
          </cell>
          <cell r="F34764" t="str">
            <v>Revenue</v>
          </cell>
          <cell r="G34764" t="str">
            <v>Gas - Mains</v>
          </cell>
        </row>
        <row r="34765">
          <cell r="B34765">
            <v>8391</v>
          </cell>
          <cell r="C34765" t="str">
            <v>GAS SUPPLY FEB/MAR17</v>
          </cell>
          <cell r="D34765" t="str">
            <v>1340206</v>
          </cell>
          <cell r="E34765" t="str">
            <v>1</v>
          </cell>
          <cell r="F34765" t="str">
            <v>Revenue</v>
          </cell>
          <cell r="G34765" t="str">
            <v>Gas - Mains</v>
          </cell>
        </row>
        <row r="34766">
          <cell r="B34766">
            <v>8245</v>
          </cell>
          <cell r="C34766" t="str">
            <v>RE CREDIT 1302247</v>
          </cell>
          <cell r="D34766" t="str">
            <v>3410250</v>
          </cell>
          <cell r="E34766" t="str">
            <v>3</v>
          </cell>
          <cell r="F34766" t="str">
            <v>Revenue</v>
          </cell>
          <cell r="G34766" t="str">
            <v>Repairs - Vehicles</v>
          </cell>
        </row>
        <row r="34767">
          <cell r="B34767">
            <v>14730</v>
          </cell>
          <cell r="C34767" t="str">
            <v>SABICHI JUG KETTLE</v>
          </cell>
          <cell r="D34767" t="str">
            <v>2000591</v>
          </cell>
          <cell r="E34767" t="str">
            <v>2</v>
          </cell>
          <cell r="F34767" t="str">
            <v>Revenue</v>
          </cell>
          <cell r="G34767" t="str">
            <v>Office Purchases (Incl. furniture)</v>
          </cell>
        </row>
        <row r="34768">
          <cell r="B34768">
            <v>14731</v>
          </cell>
          <cell r="C34768" t="str">
            <v>BATTERY MN1300 1.5V PK10</v>
          </cell>
          <cell r="D34768" t="str">
            <v>2167591</v>
          </cell>
          <cell r="E34768" t="str">
            <v>2</v>
          </cell>
          <cell r="F34768" t="str">
            <v>Revenue</v>
          </cell>
          <cell r="G34768" t="str">
            <v>Operational Consumables - Devolved</v>
          </cell>
        </row>
        <row r="34769">
          <cell r="B34769">
            <v>14732</v>
          </cell>
          <cell r="C34769" t="str">
            <v>BIC CRISTAL FINE BLACK X20</v>
          </cell>
          <cell r="D34769" t="str">
            <v>2480591</v>
          </cell>
          <cell r="E34769" t="str">
            <v>2</v>
          </cell>
          <cell r="F34769" t="str">
            <v>Revenue</v>
          </cell>
          <cell r="G34769" t="str">
            <v>Stationery, Comp/Copier Cons</v>
          </cell>
        </row>
        <row r="34770">
          <cell r="B34770">
            <v>14728</v>
          </cell>
          <cell r="C34770" t="str">
            <v>4 x scrap cars delivered and 4</v>
          </cell>
          <cell r="D34770" t="str">
            <v>0887500</v>
          </cell>
          <cell r="E34770" t="str">
            <v>0</v>
          </cell>
          <cell r="F34770" t="str">
            <v>Revenue</v>
          </cell>
          <cell r="G34770" t="str">
            <v>Training - Devolved Budgets</v>
          </cell>
        </row>
        <row r="34771">
          <cell r="B34771">
            <v>14747</v>
          </cell>
          <cell r="C34771" t="str">
            <v>December Wood</v>
          </cell>
          <cell r="D34771" t="str">
            <v>0881507</v>
          </cell>
          <cell r="E34771" t="str">
            <v>0</v>
          </cell>
          <cell r="F34771" t="str">
            <v>Revenue</v>
          </cell>
          <cell r="G34771" t="str">
            <v>Training - Operational Training</v>
          </cell>
        </row>
        <row r="34772">
          <cell r="B34772">
            <v>14745</v>
          </cell>
          <cell r="C34772" t="str">
            <v>RULE FLEX STEEL 10'/3M CSE</v>
          </cell>
          <cell r="D34772" t="str">
            <v>2480591</v>
          </cell>
          <cell r="E34772" t="str">
            <v>2</v>
          </cell>
          <cell r="F34772" t="str">
            <v>Revenue</v>
          </cell>
          <cell r="G34772" t="str">
            <v>Stationery, Comp/Copier Cons</v>
          </cell>
        </row>
        <row r="34773">
          <cell r="B34773">
            <v>14752</v>
          </cell>
          <cell r="C34773" t="str">
            <v>Coffee Machine Tokens</v>
          </cell>
          <cell r="D34773" t="str">
            <v>0975591</v>
          </cell>
          <cell r="E34773" t="str">
            <v>0</v>
          </cell>
          <cell r="F34773" t="str">
            <v>Revenue</v>
          </cell>
          <cell r="G34773" t="str">
            <v>Canteen &amp; Messing</v>
          </cell>
        </row>
        <row r="34774">
          <cell r="B34774">
            <v>11125</v>
          </cell>
          <cell r="C34774" t="str">
            <v>Insights Launch</v>
          </cell>
          <cell r="D34774" t="str">
            <v>0888500</v>
          </cell>
          <cell r="E34774" t="str">
            <v>0</v>
          </cell>
          <cell r="F34774" t="str">
            <v>Revenue</v>
          </cell>
          <cell r="G34774" t="str">
            <v>Training - Leadership &amp; Development</v>
          </cell>
        </row>
        <row r="34775">
          <cell r="B34775">
            <v>11215</v>
          </cell>
          <cell r="C34775" t="str">
            <v>Paper Sacks Collection</v>
          </cell>
          <cell r="D34775" t="str">
            <v>2460591</v>
          </cell>
          <cell r="E34775" t="str">
            <v>2</v>
          </cell>
          <cell r="F34775" t="str">
            <v>Revenue</v>
          </cell>
          <cell r="G34775" t="str">
            <v>Postage And Carriage</v>
          </cell>
        </row>
        <row r="34776">
          <cell r="B34776">
            <v>11188</v>
          </cell>
          <cell r="C34776" t="str">
            <v>Annual Management Fee 01.05.18</v>
          </cell>
          <cell r="D34776" t="str">
            <v>2665517</v>
          </cell>
          <cell r="E34776" t="str">
            <v>2</v>
          </cell>
          <cell r="F34776" t="str">
            <v>Revenue</v>
          </cell>
          <cell r="G34776" t="str">
            <v>Health &amp; Safety Expenses</v>
          </cell>
        </row>
        <row r="34777">
          <cell r="B34777">
            <v>11127</v>
          </cell>
          <cell r="C34777" t="str">
            <v>Powertecnique Quote 0022312Rev</v>
          </cell>
          <cell r="D34777" t="str">
            <v>2100594</v>
          </cell>
          <cell r="E34777" t="str">
            <v>2</v>
          </cell>
          <cell r="F34777" t="str">
            <v>Revenue</v>
          </cell>
          <cell r="G34777" t="str">
            <v>Computer Hardware</v>
          </cell>
        </row>
        <row r="34778">
          <cell r="B34778">
            <v>11210</v>
          </cell>
          <cell r="C34778" t="str">
            <v>G Khan Senior Server Engineer</v>
          </cell>
          <cell r="D34778" t="str">
            <v>2900594</v>
          </cell>
          <cell r="E34778" t="str">
            <v>2</v>
          </cell>
          <cell r="F34778" t="str">
            <v>Revenue</v>
          </cell>
          <cell r="G34778" t="str">
            <v>Hired Management Support</v>
          </cell>
        </row>
        <row r="34779">
          <cell r="B34779">
            <v>11229</v>
          </cell>
          <cell r="C34779" t="str">
            <v>1 scrap car special requiremen</v>
          </cell>
          <cell r="D34779" t="str">
            <v>0887500</v>
          </cell>
          <cell r="E34779" t="str">
            <v>0</v>
          </cell>
          <cell r="F34779" t="str">
            <v>Revenue</v>
          </cell>
          <cell r="G34779" t="str">
            <v>Training - Devolved Budgets</v>
          </cell>
        </row>
        <row r="34780">
          <cell r="B34780">
            <v>11232</v>
          </cell>
          <cell r="C34780" t="str">
            <v>AD BLUE</v>
          </cell>
          <cell r="D34780" t="str">
            <v>3410250</v>
          </cell>
          <cell r="E34780" t="str">
            <v>3</v>
          </cell>
          <cell r="F34780" t="str">
            <v>Revenue</v>
          </cell>
          <cell r="G34780" t="str">
            <v>Repairs - Vehicles</v>
          </cell>
        </row>
        <row r="34781">
          <cell r="B34781">
            <v>11226</v>
          </cell>
          <cell r="C34781" t="str">
            <v>To carry out structural wall r</v>
          </cell>
          <cell r="D34781" t="str">
            <v>1093206</v>
          </cell>
          <cell r="E34781" t="str">
            <v>1</v>
          </cell>
          <cell r="F34781" t="str">
            <v>Revenue</v>
          </cell>
          <cell r="G34781" t="str">
            <v>Building Project Work</v>
          </cell>
        </row>
        <row r="34782">
          <cell r="B34782">
            <v>11227</v>
          </cell>
          <cell r="C34782" t="str">
            <v>Meetme Conferences x 40</v>
          </cell>
          <cell r="D34782" t="str">
            <v>2137594</v>
          </cell>
          <cell r="E34782" t="str">
            <v>2</v>
          </cell>
          <cell r="F34782" t="str">
            <v>Revenue</v>
          </cell>
          <cell r="G34782" t="str">
            <v>Telephone Call Charges - BT &amp; COLT</v>
          </cell>
        </row>
        <row r="34783">
          <cell r="B34783">
            <v>11228</v>
          </cell>
          <cell r="C34783" t="str">
            <v>2nd LONGLIFE SERVICE</v>
          </cell>
          <cell r="D34783" t="str">
            <v>3410250</v>
          </cell>
          <cell r="E34783" t="str">
            <v>3</v>
          </cell>
          <cell r="F34783" t="str">
            <v>Revenue</v>
          </cell>
          <cell r="G34783" t="str">
            <v>Repairs - Vehicles</v>
          </cell>
        </row>
        <row r="34784">
          <cell r="B34784">
            <v>11231</v>
          </cell>
          <cell r="C34784" t="str">
            <v>KM15FBO LAMP ASSY F/R + SIDE</v>
          </cell>
          <cell r="D34784" t="str">
            <v>2521250</v>
          </cell>
          <cell r="E34784" t="str">
            <v>2</v>
          </cell>
          <cell r="F34784" t="str">
            <v>Revenue</v>
          </cell>
          <cell r="G34784" t="str">
            <v>Mutual Protection Excesses Vehicles</v>
          </cell>
        </row>
        <row r="34785">
          <cell r="B34785">
            <v>11234</v>
          </cell>
          <cell r="C34785" t="str">
            <v>YELLOW SINGLE BAY LOCKER</v>
          </cell>
          <cell r="D34785" t="str">
            <v>2164512</v>
          </cell>
          <cell r="E34785" t="str">
            <v>2</v>
          </cell>
          <cell r="F34785" t="str">
            <v>Revenue</v>
          </cell>
          <cell r="G34785" t="str">
            <v>Hydrants Maintenance (Sundries)</v>
          </cell>
        </row>
        <row r="34786">
          <cell r="B34786">
            <v>11236</v>
          </cell>
          <cell r="C34786" t="str">
            <v>STABILO POINT 88 ASSORTED PK10</v>
          </cell>
          <cell r="D34786" t="str">
            <v>2480591</v>
          </cell>
          <cell r="E34786" t="str">
            <v>2</v>
          </cell>
          <cell r="F34786" t="str">
            <v>Revenue</v>
          </cell>
          <cell r="G34786" t="str">
            <v>Stationery, Comp/Copier Cons</v>
          </cell>
        </row>
        <row r="34787">
          <cell r="B34787">
            <v>11237</v>
          </cell>
          <cell r="C34787" t="str">
            <v>CATERCLEAN 750ML CASE6</v>
          </cell>
          <cell r="D34787" t="str">
            <v>1360591</v>
          </cell>
          <cell r="E34787" t="str">
            <v>1</v>
          </cell>
          <cell r="F34787" t="str">
            <v>Revenue</v>
          </cell>
          <cell r="G34787" t="str">
            <v>Cleaning Materials</v>
          </cell>
        </row>
        <row r="34788">
          <cell r="B34788">
            <v>11238</v>
          </cell>
          <cell r="C34788" t="str">
            <v>SUPA NOVA BOX 75LTR</v>
          </cell>
          <cell r="D34788" t="str">
            <v>2164512</v>
          </cell>
          <cell r="E34788" t="str">
            <v>2</v>
          </cell>
          <cell r="F34788" t="str">
            <v>Revenue</v>
          </cell>
          <cell r="G34788" t="str">
            <v>Hydrants Maintenance (Sundries)</v>
          </cell>
        </row>
        <row r="34789">
          <cell r="B34789">
            <v>11240</v>
          </cell>
          <cell r="C34789" t="str">
            <v>Level 4 Diploma - Unit 15 9 Ap</v>
          </cell>
          <cell r="D34789" t="str">
            <v>2625510</v>
          </cell>
          <cell r="E34789" t="str">
            <v>2</v>
          </cell>
          <cell r="F34789" t="str">
            <v>Revenue</v>
          </cell>
          <cell r="G34789" t="str">
            <v>Community Safety Training Exps</v>
          </cell>
        </row>
        <row r="34790">
          <cell r="B34790">
            <v>11242</v>
          </cell>
          <cell r="C34790" t="str">
            <v>BLUE CENTREFEED ROLL</v>
          </cell>
          <cell r="D34790" t="str">
            <v>3410250</v>
          </cell>
          <cell r="E34790" t="str">
            <v>3</v>
          </cell>
          <cell r="F34790" t="str">
            <v>Revenue</v>
          </cell>
          <cell r="G34790" t="str">
            <v>Repairs - Vehicles</v>
          </cell>
        </row>
        <row r="34791">
          <cell r="B34791">
            <v>11239</v>
          </cell>
          <cell r="C34791" t="str">
            <v>ICL 3 Course - Delegate Paul C</v>
          </cell>
          <cell r="D34791" t="str">
            <v>0881507</v>
          </cell>
          <cell r="E34791" t="str">
            <v>0</v>
          </cell>
          <cell r="F34791" t="str">
            <v>Revenue</v>
          </cell>
          <cell r="G34791" t="str">
            <v>Training - Operational Training</v>
          </cell>
        </row>
        <row r="34792">
          <cell r="B34792">
            <v>11244</v>
          </cell>
          <cell r="C34792" t="str">
            <v xml:space="preserve">1 x scrap car 25/3/2018 Black </v>
          </cell>
          <cell r="D34792" t="str">
            <v>0887500</v>
          </cell>
          <cell r="E34792" t="str">
            <v>0</v>
          </cell>
          <cell r="F34792" t="str">
            <v>Revenue</v>
          </cell>
          <cell r="G34792" t="str">
            <v>Training - Devolved Budgets</v>
          </cell>
        </row>
        <row r="34793">
          <cell r="B34793">
            <v>11246</v>
          </cell>
          <cell r="C34793" t="str">
            <v>BAI Course Delegate Jake Cucci</v>
          </cell>
          <cell r="D34793" t="str">
            <v>0881507</v>
          </cell>
          <cell r="E34793" t="str">
            <v>0</v>
          </cell>
          <cell r="F34793" t="str">
            <v>Revenue</v>
          </cell>
          <cell r="G34793" t="str">
            <v>Training - Operational Training</v>
          </cell>
        </row>
        <row r="34794">
          <cell r="B34794">
            <v>11241</v>
          </cell>
          <cell r="C34794" t="str">
            <v>INSPECTION OF GAS BOTTLES + IN</v>
          </cell>
          <cell r="D34794" t="str">
            <v>3410250</v>
          </cell>
          <cell r="E34794" t="str">
            <v>3</v>
          </cell>
          <cell r="F34794" t="str">
            <v>Revenue</v>
          </cell>
          <cell r="G34794" t="str">
            <v>Repairs - Vehicles</v>
          </cell>
        </row>
        <row r="34795">
          <cell r="B34795">
            <v>11243</v>
          </cell>
          <cell r="C34795" t="str">
            <v>Brake test KX13EZL</v>
          </cell>
          <cell r="D34795" t="str">
            <v>3410250</v>
          </cell>
          <cell r="E34795" t="str">
            <v>3</v>
          </cell>
          <cell r="F34795" t="str">
            <v>Revenue</v>
          </cell>
          <cell r="G34795" t="str">
            <v>Repairs - Vehicles</v>
          </cell>
        </row>
        <row r="34796">
          <cell r="B34796">
            <v>11245</v>
          </cell>
          <cell r="C34796" t="str">
            <v>BA/FBT training day - 4th Marc</v>
          </cell>
          <cell r="D34796" t="str">
            <v>0881507</v>
          </cell>
          <cell r="E34796" t="str">
            <v>0</v>
          </cell>
          <cell r="F34796" t="str">
            <v>Revenue</v>
          </cell>
          <cell r="G34796" t="str">
            <v>Training - Operational Training</v>
          </cell>
        </row>
        <row r="34797">
          <cell r="B34797">
            <v>11249</v>
          </cell>
          <cell r="C34797" t="str">
            <v>SPARK PLUG - 7938 BKR5E</v>
          </cell>
          <cell r="D34797" t="str">
            <v>3410250</v>
          </cell>
          <cell r="E34797" t="str">
            <v>3</v>
          </cell>
          <cell r="F34797" t="str">
            <v>Revenue</v>
          </cell>
          <cell r="G34797" t="str">
            <v>Repairs - Vehicles</v>
          </cell>
        </row>
        <row r="34798">
          <cell r="B34798">
            <v>8001</v>
          </cell>
          <cell r="C34798" t="str">
            <v>STANGROUND GENERAL WASTE</v>
          </cell>
          <cell r="D34798" t="str">
            <v>1361211</v>
          </cell>
          <cell r="E34798" t="str">
            <v>1</v>
          </cell>
          <cell r="F34798" t="str">
            <v>Revenue</v>
          </cell>
          <cell r="G34798" t="str">
            <v>Waste Management Exps</v>
          </cell>
        </row>
        <row r="34799">
          <cell r="B34799">
            <v>7995</v>
          </cell>
          <cell r="C34799" t="str">
            <v>RAMSEY GENERAL WASTE</v>
          </cell>
          <cell r="D34799" t="str">
            <v>1361208</v>
          </cell>
          <cell r="E34799" t="str">
            <v>1</v>
          </cell>
          <cell r="F34799" t="str">
            <v>Revenue</v>
          </cell>
          <cell r="G34799" t="str">
            <v>Waste Management Exps</v>
          </cell>
        </row>
        <row r="34800">
          <cell r="B34800">
            <v>7993</v>
          </cell>
          <cell r="C34800" t="str">
            <v>MARCH GENERAL WASTE</v>
          </cell>
          <cell r="D34800" t="str">
            <v>1361206</v>
          </cell>
          <cell r="E34800" t="str">
            <v>1</v>
          </cell>
          <cell r="F34800" t="str">
            <v>Revenue</v>
          </cell>
          <cell r="G34800" t="str">
            <v>Waste Management Exps</v>
          </cell>
        </row>
        <row r="34801">
          <cell r="B34801">
            <v>7983</v>
          </cell>
          <cell r="C34801" t="str">
            <v>COTTENHAM GENERAL WASTE</v>
          </cell>
          <cell r="D34801" t="str">
            <v>1361303</v>
          </cell>
          <cell r="E34801" t="str">
            <v>1</v>
          </cell>
          <cell r="F34801" t="str">
            <v>Revenue</v>
          </cell>
          <cell r="G34801" t="str">
            <v>Waste Management Exps</v>
          </cell>
        </row>
        <row r="34802">
          <cell r="B34802">
            <v>7980</v>
          </cell>
          <cell r="C34802" t="str">
            <v>CAMBOURNE GENERLA WASTE</v>
          </cell>
          <cell r="D34802" t="str">
            <v>1361314</v>
          </cell>
          <cell r="E34802" t="str">
            <v>1</v>
          </cell>
          <cell r="F34802" t="str">
            <v>Revenue</v>
          </cell>
          <cell r="G34802" t="str">
            <v>Waste Management Exps</v>
          </cell>
        </row>
        <row r="34803">
          <cell r="B34803">
            <v>7979</v>
          </cell>
          <cell r="C34803" t="str">
            <v>BURWELL GENERAL WASTE</v>
          </cell>
          <cell r="D34803" t="str">
            <v>1361301</v>
          </cell>
          <cell r="E34803" t="str">
            <v>1</v>
          </cell>
          <cell r="F34803" t="str">
            <v>Revenue</v>
          </cell>
          <cell r="G34803" t="str">
            <v>Waste Management Exps</v>
          </cell>
        </row>
        <row r="34804">
          <cell r="B34804">
            <v>7988</v>
          </cell>
          <cell r="C34804" t="str">
            <v>A/C CAMB42 Empty lamp coffin r</v>
          </cell>
          <cell r="D34804" t="str">
            <v>1361100</v>
          </cell>
          <cell r="E34804" t="str">
            <v>1</v>
          </cell>
          <cell r="F34804" t="str">
            <v>Revenue</v>
          </cell>
          <cell r="G34804" t="str">
            <v>Waste Management Exps</v>
          </cell>
        </row>
        <row r="34805">
          <cell r="B34805">
            <v>7111</v>
          </cell>
          <cell r="C34805" t="str">
            <v>MANEA GENERAL WASTE</v>
          </cell>
          <cell r="D34805" t="str">
            <v>1361205</v>
          </cell>
          <cell r="E34805" t="str">
            <v>1</v>
          </cell>
          <cell r="F34805" t="str">
            <v>Revenue</v>
          </cell>
          <cell r="G34805" t="str">
            <v>Waste Management Exps</v>
          </cell>
        </row>
        <row r="34806">
          <cell r="B34806">
            <v>7109</v>
          </cell>
          <cell r="C34806" t="str">
            <v>LINTON GENERAL WASTE</v>
          </cell>
          <cell r="D34806" t="str">
            <v>1361306</v>
          </cell>
          <cell r="E34806" t="str">
            <v>1</v>
          </cell>
          <cell r="F34806" t="str">
            <v>Revenue</v>
          </cell>
          <cell r="G34806" t="str">
            <v>Waste Management Exps</v>
          </cell>
        </row>
        <row r="34807">
          <cell r="B34807">
            <v>8807</v>
          </cell>
          <cell r="C34807" t="str">
            <v>-Prep and collate existing inf</v>
          </cell>
          <cell r="D34807" t="str">
            <v>2820504</v>
          </cell>
          <cell r="E34807" t="str">
            <v>2</v>
          </cell>
          <cell r="F34807" t="str">
            <v>Revenue</v>
          </cell>
          <cell r="G34807" t="str">
            <v>Project Programme Costs</v>
          </cell>
        </row>
        <row r="34808">
          <cell r="B34808">
            <v>9275</v>
          </cell>
          <cell r="C34808" t="str">
            <v xml:space="preserve">Deluxe buffet minus juice for </v>
          </cell>
          <cell r="D34808" t="str">
            <v>2657504</v>
          </cell>
          <cell r="E34808" t="str">
            <v>2</v>
          </cell>
          <cell r="F34808" t="str">
            <v>Revenue</v>
          </cell>
          <cell r="G34808" t="str">
            <v>Corporate Events</v>
          </cell>
        </row>
        <row r="34809">
          <cell r="B34809">
            <v>9066</v>
          </cell>
          <cell r="C34809" t="str">
            <v>EFAX FAX TO EMAIL: PERIOD 01/1</v>
          </cell>
          <cell r="D34809" t="str">
            <v>2109592</v>
          </cell>
          <cell r="E34809" t="str">
            <v>2</v>
          </cell>
          <cell r="F34809" t="str">
            <v>Revenue</v>
          </cell>
          <cell r="G34809" t="str">
            <v>Computer Software Annual Licence\Maint.</v>
          </cell>
        </row>
        <row r="34810">
          <cell r="B34810">
            <v>9276</v>
          </cell>
          <cell r="C34810" t="str">
            <v xml:space="preserve">FIRST LONGLIFE SERVICE </v>
          </cell>
          <cell r="D34810" t="str">
            <v>3410250</v>
          </cell>
          <cell r="E34810" t="str">
            <v>3</v>
          </cell>
          <cell r="F34810" t="str">
            <v>Revenue</v>
          </cell>
          <cell r="G34810" t="str">
            <v>Repairs - Vehicles</v>
          </cell>
        </row>
        <row r="34811">
          <cell r="B34811">
            <v>9277</v>
          </cell>
          <cell r="C34811" t="str">
            <v>BRAKE FLUID CHANGE</v>
          </cell>
          <cell r="D34811" t="str">
            <v>3410250</v>
          </cell>
          <cell r="E34811" t="str">
            <v>3</v>
          </cell>
          <cell r="F34811" t="str">
            <v>Revenue</v>
          </cell>
          <cell r="G34811" t="str">
            <v>Repairs - Vehicles</v>
          </cell>
        </row>
        <row r="34812">
          <cell r="B34812">
            <v>9278</v>
          </cell>
          <cell r="C34812" t="str">
            <v>SPINNER TYPE SPREADER</v>
          </cell>
          <cell r="D34812" t="str">
            <v>2605591</v>
          </cell>
          <cell r="E34812" t="str">
            <v>2</v>
          </cell>
          <cell r="F34812" t="str">
            <v>Revenue</v>
          </cell>
          <cell r="G34812" t="str">
            <v>Miscellaneous Holding Account</v>
          </cell>
        </row>
        <row r="34813">
          <cell r="B34813">
            <v>9285</v>
          </cell>
          <cell r="C34813" t="str">
            <v>DAVID BOWER  - PERIOD END: 12/</v>
          </cell>
          <cell r="D34813" t="str">
            <v>2922588</v>
          </cell>
          <cell r="E34813" t="str">
            <v>2</v>
          </cell>
          <cell r="F34813" t="str">
            <v>Revenue</v>
          </cell>
          <cell r="G34813" t="str">
            <v>Agency Staff</v>
          </cell>
        </row>
        <row r="34814">
          <cell r="B34814">
            <v>9286</v>
          </cell>
          <cell r="C34814" t="str">
            <v>D SUNDARESAN - PERIOD END: 12/</v>
          </cell>
          <cell r="D34814" t="str">
            <v>2922588</v>
          </cell>
          <cell r="E34814" t="str">
            <v>2</v>
          </cell>
          <cell r="F34814" t="str">
            <v>Revenue</v>
          </cell>
          <cell r="G34814" t="str">
            <v>Agency Staff</v>
          </cell>
        </row>
        <row r="34815">
          <cell r="B34815">
            <v>9288</v>
          </cell>
          <cell r="C34815" t="str">
            <v>VARIABLE SERVICE</v>
          </cell>
          <cell r="D34815" t="str">
            <v>3410250</v>
          </cell>
          <cell r="E34815" t="str">
            <v>3</v>
          </cell>
          <cell r="F34815" t="str">
            <v>Revenue</v>
          </cell>
          <cell r="G34815" t="str">
            <v>Repairs - Vehicles</v>
          </cell>
        </row>
        <row r="34816">
          <cell r="B34816">
            <v>10786</v>
          </cell>
          <cell r="C34816" t="str">
            <v xml:space="preserve">FH/18265 - Address:Opp No.64, </v>
          </cell>
          <cell r="D34816" t="str">
            <v>2163512</v>
          </cell>
          <cell r="E34816" t="str">
            <v>2</v>
          </cell>
          <cell r="F34816" t="str">
            <v>Revenue</v>
          </cell>
          <cell r="G34816" t="str">
            <v>Hydrants Maintenance</v>
          </cell>
        </row>
        <row r="34817">
          <cell r="B34817">
            <v>10883</v>
          </cell>
          <cell r="C34817" t="str">
            <v>RUSSEL HOBS JUG KETTLE</v>
          </cell>
          <cell r="D34817" t="str">
            <v>2000591</v>
          </cell>
          <cell r="E34817" t="str">
            <v>2</v>
          </cell>
          <cell r="F34817" t="str">
            <v>Revenue</v>
          </cell>
          <cell r="G34817" t="str">
            <v>Office Purchases (Incl. furniture)</v>
          </cell>
        </row>
        <row r="34818">
          <cell r="B34818">
            <v>10994</v>
          </cell>
          <cell r="C34818" t="str">
            <v>O2 Home Boostbox V3.0 White</v>
          </cell>
          <cell r="D34818" t="str">
            <v>2195594</v>
          </cell>
          <cell r="E34818" t="str">
            <v>2</v>
          </cell>
          <cell r="F34818" t="str">
            <v>Revenue</v>
          </cell>
          <cell r="G34818" t="str">
            <v>Mobile Phones</v>
          </cell>
        </row>
        <row r="34819">
          <cell r="B34819">
            <v>10835</v>
          </cell>
          <cell r="C34819" t="str">
            <v xml:space="preserve">Powertecnique Quote 0025206-4 </v>
          </cell>
          <cell r="D34819" t="str">
            <v>2100594</v>
          </cell>
          <cell r="E34819" t="str">
            <v>2</v>
          </cell>
          <cell r="F34819" t="str">
            <v>Revenue</v>
          </cell>
          <cell r="G34819" t="str">
            <v>Computer Hardware</v>
          </cell>
        </row>
        <row r="34820">
          <cell r="B34820">
            <v>10736</v>
          </cell>
          <cell r="C34820" t="str">
            <v xml:space="preserve">Powertecnique Quote 0026499 - </v>
          </cell>
          <cell r="D34820" t="str">
            <v>2100594</v>
          </cell>
          <cell r="E34820" t="str">
            <v>2</v>
          </cell>
          <cell r="F34820" t="str">
            <v>Revenue</v>
          </cell>
          <cell r="G34820" t="str">
            <v>Computer Hardware</v>
          </cell>
        </row>
        <row r="34821">
          <cell r="B34821">
            <v>10734</v>
          </cell>
          <cell r="C34821" t="str">
            <v xml:space="preserve">Powertecnique Quote 0025527 - </v>
          </cell>
          <cell r="D34821" t="str">
            <v>2100594</v>
          </cell>
          <cell r="E34821" t="str">
            <v>2</v>
          </cell>
          <cell r="F34821" t="str">
            <v>Revenue</v>
          </cell>
          <cell r="G34821" t="str">
            <v>Computer Hardware</v>
          </cell>
        </row>
        <row r="34822">
          <cell r="B34822">
            <v>11004</v>
          </cell>
          <cell r="C34822" t="str">
            <v xml:space="preserve">Multistar Jack Pads 700 x 700 </v>
          </cell>
          <cell r="D34822" t="str">
            <v>2161522</v>
          </cell>
          <cell r="E34822" t="str">
            <v>2</v>
          </cell>
          <cell r="F34822" t="str">
            <v>Revenue</v>
          </cell>
          <cell r="G34822" t="str">
            <v>Equipment Purchases</v>
          </cell>
        </row>
        <row r="34823">
          <cell r="B34823">
            <v>11005</v>
          </cell>
          <cell r="C34823" t="str">
            <v>LGV Tests-16.03.18-Licence No.</v>
          </cell>
          <cell r="D34823" t="str">
            <v>0881507</v>
          </cell>
          <cell r="E34823" t="str">
            <v>0</v>
          </cell>
          <cell r="F34823" t="str">
            <v>Revenue</v>
          </cell>
          <cell r="G34823" t="str">
            <v>Training - Operational Training</v>
          </cell>
        </row>
        <row r="34824">
          <cell r="B34824">
            <v>10735</v>
          </cell>
          <cell r="C34824" t="str">
            <v xml:space="preserve">Powertecnique Quote 0026501 - </v>
          </cell>
          <cell r="D34824" t="str">
            <v>2100594</v>
          </cell>
          <cell r="E34824" t="str">
            <v>2</v>
          </cell>
          <cell r="F34824" t="str">
            <v>Revenue</v>
          </cell>
          <cell r="G34824" t="str">
            <v>Computer Hardware</v>
          </cell>
        </row>
        <row r="34825">
          <cell r="B34825">
            <v>11003</v>
          </cell>
          <cell r="C34825" t="str">
            <v>deliver/collect 2 x scrap cars</v>
          </cell>
          <cell r="D34825" t="str">
            <v>0887500</v>
          </cell>
          <cell r="E34825" t="str">
            <v>0</v>
          </cell>
          <cell r="F34825" t="str">
            <v>Revenue</v>
          </cell>
          <cell r="G34825" t="str">
            <v>Training - Devolved Budgets</v>
          </cell>
        </row>
        <row r="34826">
          <cell r="B34826">
            <v>11006</v>
          </cell>
          <cell r="C34826" t="str">
            <v>ICONIC VENTURE 120L GEAR BAG</v>
          </cell>
          <cell r="D34826" t="str">
            <v>0881507</v>
          </cell>
          <cell r="E34826" t="str">
            <v>0</v>
          </cell>
          <cell r="F34826" t="str">
            <v>Revenue</v>
          </cell>
          <cell r="G34826" t="str">
            <v>Training - Operational Training</v>
          </cell>
        </row>
        <row r="34827">
          <cell r="B34827">
            <v>11008</v>
          </cell>
          <cell r="C34827" t="str">
            <v>Smoke Tech Jackets XL Code 530</v>
          </cell>
          <cell r="D34827" t="str">
            <v>0820507</v>
          </cell>
          <cell r="E34827" t="str">
            <v>0</v>
          </cell>
          <cell r="F34827" t="str">
            <v>Revenue</v>
          </cell>
          <cell r="G34827" t="str">
            <v>Training Centre Equipment</v>
          </cell>
        </row>
        <row r="34828">
          <cell r="B34828">
            <v>10107</v>
          </cell>
          <cell r="C34828" t="str">
            <v xml:space="preserve">To service ventilation system </v>
          </cell>
          <cell r="D34828" t="str">
            <v>1092507</v>
          </cell>
          <cell r="E34828" t="str">
            <v>1</v>
          </cell>
          <cell r="F34828" t="str">
            <v>Revenue</v>
          </cell>
          <cell r="G34828" t="str">
            <v>Servicing Contracts</v>
          </cell>
        </row>
        <row r="34829">
          <cell r="B34829">
            <v>11007</v>
          </cell>
          <cell r="C34829" t="str">
            <v>TR-30 - Atex Right Angle Torch</v>
          </cell>
          <cell r="D34829" t="str">
            <v>2711591</v>
          </cell>
          <cell r="E34829" t="str">
            <v>2</v>
          </cell>
          <cell r="F34829" t="str">
            <v>Revenue</v>
          </cell>
          <cell r="G34829" t="str">
            <v>Clothing Purchase - PPE</v>
          </cell>
        </row>
        <row r="34830">
          <cell r="B34830">
            <v>11010</v>
          </cell>
          <cell r="C34830" t="str">
            <v>Ref your quote: 7/8 LOCKFAST C</v>
          </cell>
          <cell r="D34830" t="str">
            <v>2168782</v>
          </cell>
          <cell r="E34830" t="str">
            <v>2</v>
          </cell>
          <cell r="F34830" t="str">
            <v>Revenue</v>
          </cell>
          <cell r="G34830" t="str">
            <v>WT Shift System</v>
          </cell>
        </row>
        <row r="34831">
          <cell r="B34831">
            <v>11011</v>
          </cell>
          <cell r="C34831" t="str">
            <v>SC2371254 312F03 DOOR HANDLE S</v>
          </cell>
          <cell r="D34831" t="str">
            <v>3410250</v>
          </cell>
          <cell r="E34831" t="str">
            <v>3</v>
          </cell>
          <cell r="F34831" t="str">
            <v>Revenue</v>
          </cell>
          <cell r="G34831" t="str">
            <v>Repairs - Vehicles</v>
          </cell>
        </row>
        <row r="34832">
          <cell r="B34832">
            <v>11012</v>
          </cell>
          <cell r="C34832" t="str">
            <v>Place on RTCI Course 14-25 May</v>
          </cell>
          <cell r="D34832" t="str">
            <v>0881507</v>
          </cell>
          <cell r="E34832" t="str">
            <v>0</v>
          </cell>
          <cell r="F34832" t="str">
            <v>Revenue</v>
          </cell>
          <cell r="G34832" t="str">
            <v>Training - Operational Training</v>
          </cell>
        </row>
        <row r="34833">
          <cell r="B34833">
            <v>11013</v>
          </cell>
          <cell r="C34833" t="str">
            <v>As per quote: BK/27392/17 Fire</v>
          </cell>
          <cell r="D34833" t="str">
            <v>2820504</v>
          </cell>
          <cell r="E34833" t="str">
            <v>2</v>
          </cell>
          <cell r="F34833" t="str">
            <v>Revenue</v>
          </cell>
          <cell r="G34833" t="str">
            <v>Project Programme Costs</v>
          </cell>
        </row>
        <row r="34834">
          <cell r="B34834">
            <v>11014</v>
          </cell>
          <cell r="C34834" t="str">
            <v>Mudguard</v>
          </cell>
          <cell r="D34834" t="str">
            <v>3410250</v>
          </cell>
          <cell r="E34834" t="str">
            <v>3</v>
          </cell>
          <cell r="F34834" t="str">
            <v>Revenue</v>
          </cell>
          <cell r="G34834" t="str">
            <v>Repairs - Vehicles</v>
          </cell>
        </row>
        <row r="34835">
          <cell r="B34835">
            <v>11016</v>
          </cell>
          <cell r="C34835" t="str">
            <v>ACCIDENT DAMAGE REPAIRS</v>
          </cell>
          <cell r="D34835" t="str">
            <v>3410250</v>
          </cell>
          <cell r="E34835" t="str">
            <v>3</v>
          </cell>
          <cell r="F34835" t="str">
            <v>Revenue</v>
          </cell>
          <cell r="G34835" t="str">
            <v>Repairs - Vehicles</v>
          </cell>
        </row>
        <row r="34836">
          <cell r="B34836">
            <v>11009</v>
          </cell>
          <cell r="C34836" t="str">
            <v>CPLRF Strategic Incident Comma</v>
          </cell>
          <cell r="D34836" t="str">
            <v>0887525</v>
          </cell>
          <cell r="E34836" t="str">
            <v>0</v>
          </cell>
          <cell r="F34836" t="str">
            <v>Revenue</v>
          </cell>
          <cell r="G34836" t="str">
            <v>Training - Devolved Budgets</v>
          </cell>
        </row>
        <row r="34837">
          <cell r="B34837">
            <v>11017</v>
          </cell>
          <cell r="C34837" t="str">
            <v>Investigate &amp; rectify error me</v>
          </cell>
          <cell r="D34837" t="str">
            <v>1090100</v>
          </cell>
          <cell r="E34837" t="str">
            <v>1</v>
          </cell>
          <cell r="F34837" t="str">
            <v>Revenue</v>
          </cell>
          <cell r="G34837" t="str">
            <v>Unplanned   Maintenance</v>
          </cell>
        </row>
        <row r="34838">
          <cell r="B34838">
            <v>11018</v>
          </cell>
          <cell r="C34838" t="str">
            <v>Call out in respect of no heat</v>
          </cell>
          <cell r="D34838" t="str">
            <v>1090310</v>
          </cell>
          <cell r="E34838" t="str">
            <v>1</v>
          </cell>
          <cell r="F34838" t="str">
            <v>Revenue</v>
          </cell>
          <cell r="G34838" t="str">
            <v>Unplanned   Maintenance</v>
          </cell>
        </row>
        <row r="34839">
          <cell r="B34839">
            <v>15520</v>
          </cell>
          <cell r="C34839" t="str">
            <v>Contribution - figurine</v>
          </cell>
          <cell r="D34839" t="str">
            <v>2660591</v>
          </cell>
          <cell r="E34839" t="str">
            <v>2</v>
          </cell>
          <cell r="F34839" t="str">
            <v>Revenue</v>
          </cell>
          <cell r="G34839" t="str">
            <v>Promotional Items Plaques, Scarves Etc</v>
          </cell>
        </row>
        <row r="34840">
          <cell r="B34840">
            <v>20312</v>
          </cell>
          <cell r="C34840" t="str">
            <v>Judicial Review CPFA</v>
          </cell>
          <cell r="D34840" t="str">
            <v>2912100</v>
          </cell>
          <cell r="E34840" t="str">
            <v>2</v>
          </cell>
          <cell r="F34840" t="str">
            <v>Revenue</v>
          </cell>
          <cell r="G34840" t="str">
            <v>Legal Fees</v>
          </cell>
        </row>
        <row r="34841">
          <cell r="B34841">
            <v>20313</v>
          </cell>
          <cell r="C34841" t="str">
            <v>Royal Mail services</v>
          </cell>
          <cell r="D34841" t="str">
            <v>2460591</v>
          </cell>
          <cell r="E34841" t="str">
            <v>2</v>
          </cell>
          <cell r="F34841" t="str">
            <v>Revenue</v>
          </cell>
          <cell r="G34841" t="str">
            <v>Postage And Carriage</v>
          </cell>
        </row>
        <row r="34842">
          <cell r="B34842">
            <v>20315</v>
          </cell>
          <cell r="C34842" t="str">
            <v>Water Charges</v>
          </cell>
          <cell r="D34842" t="str">
            <v>1350310</v>
          </cell>
          <cell r="E34842" t="str">
            <v>1</v>
          </cell>
          <cell r="F34842" t="str">
            <v>Revenue</v>
          </cell>
          <cell r="G34842" t="str">
            <v>Water/Sewerage Rates</v>
          </cell>
        </row>
        <row r="34843">
          <cell r="B34843">
            <v>20316</v>
          </cell>
          <cell r="C34843" t="str">
            <v>Water Charges</v>
          </cell>
          <cell r="D34843" t="str">
            <v>1350308</v>
          </cell>
          <cell r="E34843" t="str">
            <v>1</v>
          </cell>
          <cell r="F34843" t="str">
            <v>Revenue</v>
          </cell>
          <cell r="G34843" t="str">
            <v>Water/Sewerage Rates</v>
          </cell>
        </row>
        <row r="34844">
          <cell r="B34844">
            <v>20322</v>
          </cell>
          <cell r="C34844" t="str">
            <v>Hotel-Newcastle-S Fretwell</v>
          </cell>
          <cell r="D34844" t="str">
            <v>2410516</v>
          </cell>
          <cell r="E34844" t="str">
            <v>2</v>
          </cell>
          <cell r="F34844" t="str">
            <v>Revenue</v>
          </cell>
          <cell r="G34844" t="str">
            <v>Staff Travelling &amp; Subsistence</v>
          </cell>
        </row>
        <row r="34845">
          <cell r="B34845">
            <v>20327</v>
          </cell>
          <cell r="C34845" t="str">
            <v>Oct 19-Dec 19 - SLA Charges, s</v>
          </cell>
          <cell r="D34845" t="str">
            <v>6551581</v>
          </cell>
          <cell r="E34845" t="str">
            <v>6</v>
          </cell>
          <cell r="F34845" t="str">
            <v>Revenue</v>
          </cell>
          <cell r="G34845" t="str">
            <v>B. Unit Superannuation</v>
          </cell>
        </row>
        <row r="34846">
          <cell r="B34846">
            <v>20329</v>
          </cell>
          <cell r="C34846" t="str">
            <v>Grid Switch</v>
          </cell>
          <cell r="D34846" t="str">
            <v>1090585</v>
          </cell>
          <cell r="E34846" t="str">
            <v>1</v>
          </cell>
          <cell r="F34846" t="str">
            <v>Revenue</v>
          </cell>
          <cell r="G34846" t="str">
            <v>Unplanned   Maintenance</v>
          </cell>
        </row>
        <row r="34847">
          <cell r="B34847">
            <v>20330</v>
          </cell>
          <cell r="C34847" t="str">
            <v>10 YEAR SERVICE</v>
          </cell>
          <cell r="D34847" t="str">
            <v>3410250</v>
          </cell>
          <cell r="E34847" t="str">
            <v>3</v>
          </cell>
          <cell r="F34847" t="str">
            <v>Revenue</v>
          </cell>
          <cell r="G34847" t="str">
            <v>Repairs - Vehicles</v>
          </cell>
        </row>
        <row r="34848">
          <cell r="B34848">
            <v>20328</v>
          </cell>
          <cell r="C34848" t="str">
            <v>Water/Sewerage Charges 04.09.1</v>
          </cell>
          <cell r="D34848" t="str">
            <v>1350215</v>
          </cell>
          <cell r="E34848" t="str">
            <v>1</v>
          </cell>
          <cell r="F34848" t="str">
            <v>Revenue</v>
          </cell>
          <cell r="G34848" t="str">
            <v>Water/Sewerage Rates</v>
          </cell>
        </row>
        <row r="34849">
          <cell r="B34849">
            <v>20332</v>
          </cell>
          <cell r="C34849" t="str">
            <v>UK Rail Travel-J Muir</v>
          </cell>
          <cell r="D34849" t="str">
            <v>2410581</v>
          </cell>
          <cell r="E34849" t="str">
            <v>2</v>
          </cell>
          <cell r="F34849" t="str">
            <v>Revenue</v>
          </cell>
          <cell r="G34849" t="str">
            <v>Staff Travelling &amp; Subsistence</v>
          </cell>
        </row>
        <row r="34850">
          <cell r="B34850">
            <v>20301</v>
          </cell>
          <cell r="C34850" t="str">
            <v>18198 - BH Delta 2250 Brake As</v>
          </cell>
          <cell r="D34850" t="str">
            <v>3410250</v>
          </cell>
          <cell r="E34850" t="str">
            <v>3</v>
          </cell>
          <cell r="F34850" t="str">
            <v>Revenue</v>
          </cell>
          <cell r="G34850" t="str">
            <v>Repairs - Vehicles</v>
          </cell>
        </row>
        <row r="34851">
          <cell r="B34851">
            <v>20331</v>
          </cell>
          <cell r="C34851" t="str">
            <v>Repair door-Whittlesey FS</v>
          </cell>
          <cell r="D34851" t="str">
            <v>1090213</v>
          </cell>
          <cell r="E34851" t="str">
            <v>1</v>
          </cell>
          <cell r="F34851" t="str">
            <v>Revenue</v>
          </cell>
          <cell r="G34851" t="str">
            <v>Unplanned   Maintenance</v>
          </cell>
        </row>
        <row r="34852">
          <cell r="B34852">
            <v>20293</v>
          </cell>
          <cell r="D34852" t="str">
            <v>3410250</v>
          </cell>
          <cell r="E34852" t="str">
            <v>3</v>
          </cell>
          <cell r="F34852" t="str">
            <v>Revenue</v>
          </cell>
          <cell r="G34852" t="str">
            <v>Repairs - Vehicles</v>
          </cell>
        </row>
        <row r="34853">
          <cell r="B34853">
            <v>20296</v>
          </cell>
          <cell r="C34853" t="str">
            <v>SCREEN WASH</v>
          </cell>
          <cell r="D34853" t="str">
            <v>3410250</v>
          </cell>
          <cell r="E34853" t="str">
            <v>3</v>
          </cell>
          <cell r="F34853" t="str">
            <v>Revenue</v>
          </cell>
          <cell r="G34853" t="str">
            <v>Repairs - Vehicles</v>
          </cell>
        </row>
        <row r="34854">
          <cell r="B34854">
            <v>20299</v>
          </cell>
          <cell r="C34854" t="str">
            <v>PCPE-CDSBR01: Scanner Mounting</v>
          </cell>
          <cell r="D34854" t="str">
            <v>B130</v>
          </cell>
          <cell r="E34854" t="str">
            <v>B</v>
          </cell>
          <cell r="F34854" t="str">
            <v>Capital</v>
          </cell>
          <cell r="G34854" t="str">
            <v>Operational Equipment</v>
          </cell>
        </row>
        <row r="34855">
          <cell r="B34855">
            <v>20336</v>
          </cell>
          <cell r="C34855" t="str">
            <v>Credit - December 2019 Web ret</v>
          </cell>
          <cell r="D34855" t="str">
            <v>2712398</v>
          </cell>
          <cell r="E34855" t="str">
            <v>2</v>
          </cell>
          <cell r="F34855" t="str">
            <v>Revenue</v>
          </cell>
          <cell r="G34855" t="str">
            <v>Clothing Purchase  Hunters (Non PPE)</v>
          </cell>
        </row>
        <row r="34856">
          <cell r="B34856">
            <v>20291</v>
          </cell>
          <cell r="C34856" t="str">
            <v>SC1757410 306B03 LEVER</v>
          </cell>
          <cell r="D34856" t="str">
            <v>3410250</v>
          </cell>
          <cell r="E34856" t="str">
            <v>3</v>
          </cell>
          <cell r="F34856" t="str">
            <v>Revenue</v>
          </cell>
          <cell r="G34856" t="str">
            <v>Repairs - Vehicles</v>
          </cell>
        </row>
        <row r="34857">
          <cell r="B34857">
            <v>19784</v>
          </cell>
          <cell r="C34857" t="str">
            <v>FZ-G1W-004TE: FZ-G1 MK5 Ci5-73</v>
          </cell>
          <cell r="D34857" t="str">
            <v>B130</v>
          </cell>
          <cell r="E34857" t="str">
            <v>B</v>
          </cell>
          <cell r="F34857" t="str">
            <v>Capital</v>
          </cell>
          <cell r="G34857" t="str">
            <v>Operational Equipment</v>
          </cell>
        </row>
        <row r="34858">
          <cell r="B34858">
            <v>20333</v>
          </cell>
          <cell r="C34858" t="str">
            <v>UK Rail Travel-J Tyrrell</v>
          </cell>
          <cell r="D34858" t="str">
            <v>2410769</v>
          </cell>
          <cell r="E34858" t="str">
            <v>2</v>
          </cell>
          <cell r="F34858" t="str">
            <v>Revenue</v>
          </cell>
          <cell r="G34858" t="str">
            <v>Staff Travelling &amp; Subsistence</v>
          </cell>
        </row>
        <row r="34859">
          <cell r="B34859">
            <v>20335</v>
          </cell>
          <cell r="C34859" t="str">
            <v>Hotel-Hull-W Coleman</v>
          </cell>
          <cell r="D34859" t="str">
            <v>2410513</v>
          </cell>
          <cell r="E34859" t="str">
            <v>2</v>
          </cell>
          <cell r="F34859" t="str">
            <v>Revenue</v>
          </cell>
          <cell r="G34859" t="str">
            <v>Staff Travelling &amp; Subsistence</v>
          </cell>
        </row>
        <row r="34860">
          <cell r="B34860">
            <v>22958</v>
          </cell>
          <cell r="C34860" t="str">
            <v>Roadcraft Online</v>
          </cell>
          <cell r="D34860" t="str">
            <v>0881507</v>
          </cell>
          <cell r="E34860" t="str">
            <v>0</v>
          </cell>
          <cell r="F34860" t="str">
            <v>Revenue</v>
          </cell>
          <cell r="G34860" t="str">
            <v>Training - Operational Training</v>
          </cell>
        </row>
        <row r="34861">
          <cell r="B34861">
            <v>22961</v>
          </cell>
          <cell r="C34861" t="str">
            <v>LGV initial Licence for: Sam G</v>
          </cell>
          <cell r="D34861" t="str">
            <v>0881507</v>
          </cell>
          <cell r="E34861" t="str">
            <v>0</v>
          </cell>
          <cell r="F34861" t="str">
            <v>Revenue</v>
          </cell>
          <cell r="G34861" t="str">
            <v>Training - Operational Training</v>
          </cell>
        </row>
        <row r="34862">
          <cell r="B34862">
            <v>22940</v>
          </cell>
          <cell r="C34862" t="str">
            <v>External Wireless Door Cylinde</v>
          </cell>
          <cell r="D34862" t="str">
            <v>2100592</v>
          </cell>
          <cell r="E34862" t="str">
            <v>2</v>
          </cell>
          <cell r="F34862" t="str">
            <v>Revenue</v>
          </cell>
          <cell r="G34862" t="str">
            <v>Computer Hardware</v>
          </cell>
        </row>
        <row r="34863">
          <cell r="B34863">
            <v>22951</v>
          </cell>
          <cell r="C34863" t="str">
            <v>To Supply and collect depollut</v>
          </cell>
          <cell r="D34863" t="str">
            <v>0887500</v>
          </cell>
          <cell r="E34863" t="str">
            <v>0</v>
          </cell>
          <cell r="F34863" t="str">
            <v>Revenue</v>
          </cell>
          <cell r="G34863" t="str">
            <v>Training - Devolved Budgets</v>
          </cell>
        </row>
        <row r="34864">
          <cell r="B34864">
            <v>22791</v>
          </cell>
          <cell r="C34864" t="str">
            <v>Fuel Charges</v>
          </cell>
          <cell r="D34864" t="str">
            <v>3210517</v>
          </cell>
          <cell r="E34864" t="str">
            <v>3</v>
          </cell>
          <cell r="F34864" t="str">
            <v>Revenue</v>
          </cell>
          <cell r="G34864" t="str">
            <v>Petrol/Oil/Deisel Own Vehicles</v>
          </cell>
        </row>
        <row r="34865">
          <cell r="B34865">
            <v>22498</v>
          </cell>
          <cell r="C34865" t="str">
            <v>STAGE 2. FIRE ENGINEERING, CHA</v>
          </cell>
          <cell r="D34865" t="str">
            <v>B379</v>
          </cell>
          <cell r="E34865" t="str">
            <v>B</v>
          </cell>
          <cell r="F34865" t="str">
            <v>Capital</v>
          </cell>
          <cell r="G34865" t="str">
            <v>Project Suspense</v>
          </cell>
        </row>
        <row r="34866">
          <cell r="B34866">
            <v>14705</v>
          </cell>
          <cell r="C34866" t="str">
            <v>Variant Acid Battery</v>
          </cell>
          <cell r="D34866" t="str">
            <v>2100592</v>
          </cell>
          <cell r="E34866" t="str">
            <v>2</v>
          </cell>
          <cell r="F34866" t="str">
            <v>Revenue</v>
          </cell>
          <cell r="G34866" t="str">
            <v>Computer Hardware</v>
          </cell>
        </row>
        <row r="34867">
          <cell r="B34867">
            <v>14874</v>
          </cell>
          <cell r="C34867" t="str">
            <v>BC11GY</v>
          </cell>
          <cell r="D34867" t="str">
            <v>B379</v>
          </cell>
          <cell r="E34867" t="str">
            <v>B</v>
          </cell>
          <cell r="F34867" t="str">
            <v>Capital</v>
          </cell>
          <cell r="G34867" t="str">
            <v>Project Suspense</v>
          </cell>
        </row>
        <row r="34868">
          <cell r="B34868">
            <v>14778</v>
          </cell>
          <cell r="C34868" t="str">
            <v>UK Rail Travel</v>
          </cell>
          <cell r="D34868" t="str">
            <v>2682518</v>
          </cell>
          <cell r="E34868" t="str">
            <v>2</v>
          </cell>
          <cell r="F34868" t="str">
            <v>Revenue</v>
          </cell>
          <cell r="G34868" t="str">
            <v>Disability Support</v>
          </cell>
        </row>
        <row r="34869">
          <cell r="B34869">
            <v>14922</v>
          </cell>
          <cell r="C34869" t="str">
            <v>Wheelie Bins Milton Training C</v>
          </cell>
          <cell r="D34869" t="str">
            <v>1361315</v>
          </cell>
          <cell r="E34869" t="str">
            <v>1</v>
          </cell>
          <cell r="F34869" t="str">
            <v>Revenue</v>
          </cell>
          <cell r="G34869" t="str">
            <v>Waste Management Exps</v>
          </cell>
        </row>
        <row r="34870">
          <cell r="B34870">
            <v>14769</v>
          </cell>
          <cell r="C34870" t="str">
            <v>VW Passat Windscreen</v>
          </cell>
          <cell r="D34870" t="str">
            <v>3410250</v>
          </cell>
          <cell r="E34870" t="str">
            <v>3</v>
          </cell>
          <cell r="F34870" t="str">
            <v>Revenue</v>
          </cell>
          <cell r="G34870" t="str">
            <v>Repairs - Vehicles</v>
          </cell>
        </row>
        <row r="34871">
          <cell r="B34871">
            <v>14775</v>
          </cell>
          <cell r="C34871" t="str">
            <v>Int Dev &amp; Consultancy-D Sundar</v>
          </cell>
          <cell r="D34871" t="str">
            <v>2922588</v>
          </cell>
          <cell r="E34871" t="str">
            <v>2</v>
          </cell>
          <cell r="F34871" t="str">
            <v>Revenue</v>
          </cell>
          <cell r="G34871" t="str">
            <v>Agency Staff</v>
          </cell>
        </row>
        <row r="34872">
          <cell r="B34872">
            <v>14774</v>
          </cell>
          <cell r="C34872" t="str">
            <v>D Robinson standard day rate x</v>
          </cell>
          <cell r="D34872" t="str">
            <v>2900594</v>
          </cell>
          <cell r="E34872" t="str">
            <v>2</v>
          </cell>
          <cell r="F34872" t="str">
            <v>Revenue</v>
          </cell>
          <cell r="G34872" t="str">
            <v>Hired Management Support</v>
          </cell>
        </row>
        <row r="34873">
          <cell r="B34873">
            <v>14777</v>
          </cell>
          <cell r="C34873" t="str">
            <v>Call/Rental Charges</v>
          </cell>
          <cell r="D34873" t="str">
            <v>2643510</v>
          </cell>
          <cell r="E34873" t="str">
            <v>2</v>
          </cell>
          <cell r="F34873" t="str">
            <v>Revenue</v>
          </cell>
          <cell r="G34873" t="str">
            <v>Sprinkler Initiative</v>
          </cell>
        </row>
        <row r="34874">
          <cell r="B34874">
            <v>15098</v>
          </cell>
          <cell r="C34874" t="str">
            <v>Monthly rental charges-Smartwa</v>
          </cell>
          <cell r="D34874" t="str">
            <v>2061250</v>
          </cell>
          <cell r="E34874" t="str">
            <v>2</v>
          </cell>
          <cell r="F34874" t="str">
            <v>Revenue</v>
          </cell>
          <cell r="G34874" t="str">
            <v>Garages &amp; Workshops Tools</v>
          </cell>
        </row>
        <row r="34875">
          <cell r="B34875">
            <v>14784</v>
          </cell>
          <cell r="C34875" t="str">
            <v>Airwave charges Aug 2018</v>
          </cell>
          <cell r="D34875" t="str">
            <v>2145594</v>
          </cell>
          <cell r="E34875" t="str">
            <v>2</v>
          </cell>
          <cell r="F34875" t="str">
            <v>Revenue</v>
          </cell>
          <cell r="G34875" t="str">
            <v>Airwaves Charges (DCLG)</v>
          </cell>
        </row>
        <row r="34876">
          <cell r="B34876">
            <v>14783</v>
          </cell>
          <cell r="D34876" t="str">
            <v>1090312</v>
          </cell>
          <cell r="E34876" t="str">
            <v>1</v>
          </cell>
          <cell r="F34876" t="str">
            <v>Revenue</v>
          </cell>
          <cell r="G34876" t="str">
            <v>Unplanned   Maintenance</v>
          </cell>
        </row>
        <row r="34877">
          <cell r="B34877">
            <v>14782</v>
          </cell>
          <cell r="C34877" t="str">
            <v>Semi Milk Perg</v>
          </cell>
          <cell r="D34877" t="str">
            <v>0975591</v>
          </cell>
          <cell r="E34877" t="str">
            <v>0</v>
          </cell>
          <cell r="F34877" t="str">
            <v>Revenue</v>
          </cell>
          <cell r="G34877" t="str">
            <v>Canteen &amp; Messing</v>
          </cell>
        </row>
        <row r="34878">
          <cell r="B34878">
            <v>14785</v>
          </cell>
          <cell r="C34878" t="str">
            <v>Treasury retaqiner contracts -</v>
          </cell>
          <cell r="D34878" t="str">
            <v>2900581</v>
          </cell>
          <cell r="E34878" t="str">
            <v>2</v>
          </cell>
          <cell r="F34878" t="str">
            <v>Revenue</v>
          </cell>
          <cell r="G34878" t="str">
            <v>Hired Management Support</v>
          </cell>
        </row>
        <row r="34879">
          <cell r="B34879">
            <v>22890</v>
          </cell>
          <cell r="C34879" t="str">
            <v>Cas box components-SEE</v>
          </cell>
          <cell r="D34879" t="str">
            <v>B379</v>
          </cell>
          <cell r="E34879" t="str">
            <v>B</v>
          </cell>
          <cell r="F34879" t="str">
            <v>Capital</v>
          </cell>
          <cell r="G34879" t="str">
            <v>Project Suspense</v>
          </cell>
        </row>
        <row r="34880">
          <cell r="B34880">
            <v>22927</v>
          </cell>
          <cell r="C34880" t="str">
            <v>Cas box components-SEE</v>
          </cell>
          <cell r="D34880" t="str">
            <v>B379</v>
          </cell>
          <cell r="E34880" t="str">
            <v>B</v>
          </cell>
          <cell r="F34880" t="str">
            <v>Capital</v>
          </cell>
          <cell r="G34880" t="str">
            <v>Project Suspense</v>
          </cell>
        </row>
        <row r="34881">
          <cell r="B34881">
            <v>22911</v>
          </cell>
          <cell r="C34881" t="str">
            <v>MEETME Conferences 01.07.20-31</v>
          </cell>
          <cell r="D34881" t="str">
            <v>2601100</v>
          </cell>
          <cell r="E34881" t="str">
            <v>2</v>
          </cell>
          <cell r="F34881" t="str">
            <v>Revenue</v>
          </cell>
          <cell r="G34881" t="str">
            <v>COVID 19 Recovery</v>
          </cell>
        </row>
        <row r="34882">
          <cell r="B34882">
            <v>22854</v>
          </cell>
          <cell r="C34882" t="str">
            <v>Radio Repairs Quote Number - R</v>
          </cell>
          <cell r="D34882" t="str">
            <v>2141594</v>
          </cell>
          <cell r="E34882" t="str">
            <v>2</v>
          </cell>
          <cell r="F34882" t="str">
            <v>Revenue</v>
          </cell>
          <cell r="G34882" t="str">
            <v>Main Scheme Radio/Mobilising Equip.</v>
          </cell>
        </row>
        <row r="34883">
          <cell r="B34883">
            <v>22694</v>
          </cell>
          <cell r="C34883" t="str">
            <v>Two scrap cars with some damag</v>
          </cell>
          <cell r="D34883" t="str">
            <v>0887500</v>
          </cell>
          <cell r="E34883" t="str">
            <v>0</v>
          </cell>
          <cell r="F34883" t="str">
            <v>Revenue</v>
          </cell>
          <cell r="G34883" t="str">
            <v>Training - Devolved Budgets</v>
          </cell>
        </row>
        <row r="34884">
          <cell r="B34884">
            <v>22908</v>
          </cell>
          <cell r="C34884" t="str">
            <v>HAND TOWEL 2 PLY BLUE</v>
          </cell>
          <cell r="D34884" t="str">
            <v>1360591</v>
          </cell>
          <cell r="E34884" t="str">
            <v>1</v>
          </cell>
          <cell r="F34884" t="str">
            <v>Revenue</v>
          </cell>
          <cell r="G34884" t="str">
            <v>Cleaning Materials</v>
          </cell>
        </row>
        <row r="34885">
          <cell r="B34885">
            <v>22930</v>
          </cell>
          <cell r="C34885" t="str">
            <v>Medical Oxygen</v>
          </cell>
          <cell r="D34885" t="str">
            <v>2166522</v>
          </cell>
          <cell r="E34885" t="str">
            <v>2</v>
          </cell>
          <cell r="F34885" t="str">
            <v>Revenue</v>
          </cell>
          <cell r="G34885" t="str">
            <v>B.A./M.A.R.S./Gas Tight Suits - R&amp;M</v>
          </cell>
        </row>
        <row r="34886">
          <cell r="B34886">
            <v>22748</v>
          </cell>
          <cell r="C34886" t="str">
            <v>Servicing and upgrade as per q</v>
          </cell>
          <cell r="D34886" t="str">
            <v>B130</v>
          </cell>
          <cell r="E34886" t="str">
            <v>B</v>
          </cell>
          <cell r="F34886" t="str">
            <v>Capital</v>
          </cell>
          <cell r="G34886" t="str">
            <v>Operational Equipment</v>
          </cell>
        </row>
        <row r="34887">
          <cell r="B34887">
            <v>22853</v>
          </cell>
          <cell r="C34887" t="str">
            <v>To provide additional category</v>
          </cell>
          <cell r="D34887" t="str">
            <v>B379</v>
          </cell>
          <cell r="E34887" t="str">
            <v>B</v>
          </cell>
          <cell r="F34887" t="str">
            <v>Capital</v>
          </cell>
          <cell r="G34887" t="str">
            <v>Project Suspense</v>
          </cell>
        </row>
        <row r="34888">
          <cell r="B34888">
            <v>22858</v>
          </cell>
          <cell r="C34888" t="str">
            <v>Cas box components-SEE</v>
          </cell>
          <cell r="D34888" t="str">
            <v>B379</v>
          </cell>
          <cell r="E34888" t="str">
            <v>B</v>
          </cell>
          <cell r="F34888" t="str">
            <v>Capital</v>
          </cell>
          <cell r="G34888" t="str">
            <v>Project Suspense</v>
          </cell>
        </row>
        <row r="34889">
          <cell r="B34889">
            <v>22928</v>
          </cell>
          <cell r="C34889" t="str">
            <v>Cas box components-SEE</v>
          </cell>
          <cell r="D34889" t="str">
            <v>B379</v>
          </cell>
          <cell r="E34889" t="str">
            <v>B</v>
          </cell>
          <cell r="F34889" t="str">
            <v>Capital</v>
          </cell>
          <cell r="G34889" t="str">
            <v>Project Suspense</v>
          </cell>
        </row>
        <row r="34890">
          <cell r="B34890">
            <v>22871</v>
          </cell>
          <cell r="C34890" t="str">
            <v>To provide legal advice in rel</v>
          </cell>
          <cell r="D34890" t="str">
            <v>2900585</v>
          </cell>
          <cell r="E34890" t="str">
            <v>2</v>
          </cell>
          <cell r="F34890" t="str">
            <v>Revenue</v>
          </cell>
          <cell r="G34890" t="str">
            <v>Hired Management Support</v>
          </cell>
        </row>
        <row r="34891">
          <cell r="B34891">
            <v>22922</v>
          </cell>
          <cell r="C34891" t="str">
            <v>To carry out works in tender s</v>
          </cell>
          <cell r="D34891" t="str">
            <v>B121</v>
          </cell>
          <cell r="E34891" t="str">
            <v>B</v>
          </cell>
          <cell r="F34891" t="str">
            <v>Capital</v>
          </cell>
          <cell r="G34891" t="str">
            <v>Buildings</v>
          </cell>
        </row>
        <row r="34892">
          <cell r="B34892">
            <v>22906</v>
          </cell>
          <cell r="C34892" t="str">
            <v>LGPS Unfunded Pension Costs 20</v>
          </cell>
          <cell r="D34892" t="str">
            <v>0933100</v>
          </cell>
          <cell r="E34892" t="str">
            <v>0</v>
          </cell>
          <cell r="F34892" t="str">
            <v>Revenue</v>
          </cell>
          <cell r="G34892" t="str">
            <v>Compensation Loss Of Office (Add Years)</v>
          </cell>
        </row>
        <row r="34893">
          <cell r="B34893">
            <v>22907</v>
          </cell>
          <cell r="C34893" t="str">
            <v>Hazardous Materials Advisor Co</v>
          </cell>
          <cell r="D34893" t="str">
            <v>0881507</v>
          </cell>
          <cell r="E34893" t="str">
            <v>0</v>
          </cell>
          <cell r="F34893" t="str">
            <v>Revenue</v>
          </cell>
          <cell r="G34893" t="str">
            <v>Training - Operational Training</v>
          </cell>
        </row>
        <row r="34894">
          <cell r="B34894">
            <v>22824</v>
          </cell>
          <cell r="C34894" t="str">
            <v>Contibution to Domestic homici</v>
          </cell>
          <cell r="D34894" t="str">
            <v>2645510</v>
          </cell>
          <cell r="E34894" t="str">
            <v>2</v>
          </cell>
          <cell r="F34894" t="str">
            <v>Revenue</v>
          </cell>
          <cell r="G34894" t="str">
            <v>Community Fire Safety General</v>
          </cell>
        </row>
        <row r="34895">
          <cell r="B34895">
            <v>22792</v>
          </cell>
          <cell r="C34895" t="str">
            <v>Medical Oxygen</v>
          </cell>
          <cell r="D34895" t="str">
            <v>2166522</v>
          </cell>
          <cell r="E34895" t="str">
            <v>2</v>
          </cell>
          <cell r="F34895" t="str">
            <v>Revenue</v>
          </cell>
          <cell r="G34895" t="str">
            <v>B.A./M.A.R.S./Gas Tight Suits - R&amp;M</v>
          </cell>
        </row>
        <row r="34896">
          <cell r="B34896">
            <v>22913</v>
          </cell>
          <cell r="C34896" t="str">
            <v>100SANB001 Rental cost 2 units</v>
          </cell>
          <cell r="D34896" t="str">
            <v>2820504</v>
          </cell>
          <cell r="E34896" t="str">
            <v>2</v>
          </cell>
          <cell r="F34896" t="str">
            <v>Revenue</v>
          </cell>
          <cell r="G34896" t="str">
            <v>Project Programme Costs</v>
          </cell>
        </row>
        <row r="34897">
          <cell r="B34897">
            <v>22909</v>
          </cell>
          <cell r="C34897" t="str">
            <v>FLIP CHART PAD A1  PK 5</v>
          </cell>
          <cell r="D34897" t="str">
            <v>2480591</v>
          </cell>
          <cell r="E34897" t="str">
            <v>2</v>
          </cell>
          <cell r="F34897" t="str">
            <v>Revenue</v>
          </cell>
          <cell r="G34897" t="str">
            <v>Stationery, Comp/Copier Cons</v>
          </cell>
        </row>
        <row r="34898">
          <cell r="B34898">
            <v>22923</v>
          </cell>
          <cell r="C34898" t="str">
            <v>To deliver 1x scrap car (5 doo</v>
          </cell>
          <cell r="D34898" t="str">
            <v>0887500</v>
          </cell>
          <cell r="E34898" t="str">
            <v>0</v>
          </cell>
          <cell r="F34898" t="str">
            <v>Revenue</v>
          </cell>
          <cell r="G34898" t="str">
            <v>Training - Devolved Budgets</v>
          </cell>
        </row>
        <row r="34899">
          <cell r="B34899">
            <v>22855</v>
          </cell>
          <cell r="C34899" t="str">
            <v>ERGONOMIC POSTURE CHAIR - BLIZ</v>
          </cell>
          <cell r="D34899" t="str">
            <v>2820504</v>
          </cell>
          <cell r="E34899" t="str">
            <v>2</v>
          </cell>
          <cell r="F34899" t="str">
            <v>Revenue</v>
          </cell>
          <cell r="G34899" t="str">
            <v>Project Programme Costs</v>
          </cell>
        </row>
        <row r="34900">
          <cell r="B34900">
            <v>22931</v>
          </cell>
          <cell r="C34900" t="str">
            <v xml:space="preserve">To carry out additional works </v>
          </cell>
          <cell r="D34900" t="str">
            <v>B121</v>
          </cell>
          <cell r="E34900" t="str">
            <v>B</v>
          </cell>
          <cell r="F34900" t="str">
            <v>Capital</v>
          </cell>
          <cell r="G34900" t="str">
            <v>Buildings</v>
          </cell>
        </row>
        <row r="34901">
          <cell r="B34901">
            <v>22932</v>
          </cell>
          <cell r="C34901" t="str">
            <v xml:space="preserve">To carry out additional works </v>
          </cell>
          <cell r="D34901" t="str">
            <v>B121</v>
          </cell>
          <cell r="E34901" t="str">
            <v>B</v>
          </cell>
          <cell r="F34901" t="str">
            <v>Capital</v>
          </cell>
          <cell r="G34901" t="str">
            <v>Buildings</v>
          </cell>
        </row>
        <row r="34902">
          <cell r="B34902">
            <v>22933</v>
          </cell>
          <cell r="C34902" t="str">
            <v xml:space="preserve">To lay additional flooring in </v>
          </cell>
          <cell r="D34902" t="str">
            <v>B121</v>
          </cell>
          <cell r="E34902" t="str">
            <v>B</v>
          </cell>
          <cell r="F34902" t="str">
            <v>Capital</v>
          </cell>
          <cell r="G34902" t="str">
            <v>Buildings</v>
          </cell>
        </row>
        <row r="34903">
          <cell r="B34903">
            <v>22934</v>
          </cell>
          <cell r="C34903" t="str">
            <v>Treasury Services provided 01.</v>
          </cell>
          <cell r="D34903" t="str">
            <v>2900581</v>
          </cell>
          <cell r="E34903" t="str">
            <v>2</v>
          </cell>
          <cell r="F34903" t="str">
            <v>Revenue</v>
          </cell>
          <cell r="G34903" t="str">
            <v>Hired Management Support</v>
          </cell>
        </row>
        <row r="34904">
          <cell r="B34904">
            <v>15381</v>
          </cell>
          <cell r="C34904" t="str">
            <v>PEPPERPOT CHAIR - VIBRANT RED</v>
          </cell>
          <cell r="D34904" t="str">
            <v>0820507</v>
          </cell>
          <cell r="E34904" t="str">
            <v>0</v>
          </cell>
          <cell r="F34904" t="str">
            <v>Revenue</v>
          </cell>
          <cell r="G34904" t="str">
            <v>Training Centre Equipment</v>
          </cell>
        </row>
        <row r="34905">
          <cell r="B34905">
            <v>15026</v>
          </cell>
          <cell r="C34905" t="str">
            <v>Sugar Sticks</v>
          </cell>
          <cell r="D34905" t="str">
            <v>2167591</v>
          </cell>
          <cell r="E34905" t="str">
            <v>2</v>
          </cell>
          <cell r="F34905" t="str">
            <v>Revenue</v>
          </cell>
          <cell r="G34905" t="str">
            <v>Operational Consumables - Devolved</v>
          </cell>
        </row>
        <row r="34906">
          <cell r="B34906">
            <v>15286</v>
          </cell>
          <cell r="C34906" t="str">
            <v>sc1222 - Hot Choc</v>
          </cell>
          <cell r="D34906" t="str">
            <v>2167591</v>
          </cell>
          <cell r="E34906" t="str">
            <v>2</v>
          </cell>
          <cell r="F34906" t="str">
            <v>Revenue</v>
          </cell>
          <cell r="G34906" t="str">
            <v>Operational Consumables - Devolved</v>
          </cell>
        </row>
        <row r="34907">
          <cell r="B34907">
            <v>15376</v>
          </cell>
          <cell r="C34907" t="str">
            <v>BATTERY MN1500 1.5V PK10</v>
          </cell>
          <cell r="D34907" t="str">
            <v>2167591</v>
          </cell>
          <cell r="E34907" t="str">
            <v>2</v>
          </cell>
          <cell r="F34907" t="str">
            <v>Revenue</v>
          </cell>
          <cell r="G34907" t="str">
            <v>Operational Consumables - Devolved</v>
          </cell>
        </row>
        <row r="34908">
          <cell r="B34908">
            <v>15422</v>
          </cell>
          <cell r="C34908" t="str">
            <v>Usage/recurring charges</v>
          </cell>
          <cell r="D34908" t="str">
            <v>2137594</v>
          </cell>
          <cell r="E34908" t="str">
            <v>2</v>
          </cell>
          <cell r="F34908" t="str">
            <v>Revenue</v>
          </cell>
          <cell r="G34908" t="str">
            <v>Telephone Call Charges - BT &amp; COLT</v>
          </cell>
        </row>
        <row r="34909">
          <cell r="B34909">
            <v>15390</v>
          </cell>
          <cell r="C34909" t="str">
            <v xml:space="preserve">CFRS SLA Charges Jan 19 - Mar </v>
          </cell>
          <cell r="D34909" t="str">
            <v>6551581</v>
          </cell>
          <cell r="E34909" t="str">
            <v>6</v>
          </cell>
          <cell r="F34909" t="str">
            <v>Revenue</v>
          </cell>
          <cell r="G34909" t="str">
            <v>B. Unit Superannuation</v>
          </cell>
        </row>
        <row r="34910">
          <cell r="B34910">
            <v>15380</v>
          </cell>
          <cell r="C34910" t="str">
            <v>PMAE40034 STUBBY AERIAL gp340</v>
          </cell>
          <cell r="D34910" t="str">
            <v>2141594</v>
          </cell>
          <cell r="E34910" t="str">
            <v>2</v>
          </cell>
          <cell r="F34910" t="str">
            <v>Revenue</v>
          </cell>
          <cell r="G34910" t="str">
            <v>Main Scheme Radio/Mobilising Equip.</v>
          </cell>
        </row>
        <row r="34911">
          <cell r="B34911">
            <v>15402</v>
          </cell>
          <cell r="C34911" t="str">
            <v>Senior Server Engineering-G kh</v>
          </cell>
          <cell r="D34911" t="str">
            <v>2900594</v>
          </cell>
          <cell r="E34911" t="str">
            <v>2</v>
          </cell>
          <cell r="F34911" t="str">
            <v>Revenue</v>
          </cell>
          <cell r="G34911" t="str">
            <v>Hired Management Support</v>
          </cell>
        </row>
        <row r="34912">
          <cell r="B34912">
            <v>15383</v>
          </cell>
          <cell r="C34912" t="str">
            <v>Two Day Environment Audit</v>
          </cell>
          <cell r="D34912" t="str">
            <v>2665517</v>
          </cell>
          <cell r="E34912" t="str">
            <v>2</v>
          </cell>
          <cell r="F34912" t="str">
            <v>Revenue</v>
          </cell>
          <cell r="G34912" t="str">
            <v>Health &amp; Safety Expenses</v>
          </cell>
        </row>
        <row r="34913">
          <cell r="B34913">
            <v>15408</v>
          </cell>
          <cell r="C34913" t="str">
            <v>Produce pack board prototype</v>
          </cell>
          <cell r="D34913" t="str">
            <v>2161522</v>
          </cell>
          <cell r="E34913" t="str">
            <v>2</v>
          </cell>
          <cell r="F34913" t="str">
            <v>Revenue</v>
          </cell>
          <cell r="G34913" t="str">
            <v>Equipment Purchases</v>
          </cell>
        </row>
        <row r="34914">
          <cell r="B34914">
            <v>13109</v>
          </cell>
          <cell r="C34914" t="str">
            <v xml:space="preserve">Targus Executive 15-16 Laptop </v>
          </cell>
          <cell r="D34914" t="str">
            <v>2100594</v>
          </cell>
          <cell r="E34914" t="str">
            <v>2</v>
          </cell>
          <cell r="F34914" t="str">
            <v>Revenue</v>
          </cell>
          <cell r="G34914" t="str">
            <v>Computer Hardware</v>
          </cell>
        </row>
        <row r="34915">
          <cell r="B34915">
            <v>13384</v>
          </cell>
          <cell r="C34915" t="str">
            <v>34153-01 Log Book for EASE</v>
          </cell>
          <cell r="D34915" t="str">
            <v>B130</v>
          </cell>
          <cell r="E34915" t="str">
            <v>B</v>
          </cell>
          <cell r="F34915" t="str">
            <v>Capital</v>
          </cell>
          <cell r="G34915" t="str">
            <v>Operational Equipment</v>
          </cell>
        </row>
        <row r="34916">
          <cell r="B34916">
            <v>13376</v>
          </cell>
          <cell r="C34916" t="str">
            <v>Service contract period: 01.04</v>
          </cell>
          <cell r="D34916" t="str">
            <v>2166522</v>
          </cell>
          <cell r="E34916" t="str">
            <v>2</v>
          </cell>
          <cell r="F34916" t="str">
            <v>Revenue</v>
          </cell>
          <cell r="G34916" t="str">
            <v>B.A./M.A.R.S./Gas Tight Suits - R&amp;M</v>
          </cell>
        </row>
        <row r="34917">
          <cell r="B34917">
            <v>13444</v>
          </cell>
          <cell r="C34917" t="str">
            <v>Please supply 300 x 80mm anodi</v>
          </cell>
          <cell r="D34917" t="str">
            <v>1090100</v>
          </cell>
          <cell r="E34917" t="str">
            <v>1</v>
          </cell>
          <cell r="F34917" t="str">
            <v>Revenue</v>
          </cell>
          <cell r="G34917" t="str">
            <v>Unplanned   Maintenance</v>
          </cell>
        </row>
        <row r="34918">
          <cell r="B34918">
            <v>13111</v>
          </cell>
          <cell r="C34918" t="str">
            <v>12.9-inch iPad Pro Wi-Fi + Cel</v>
          </cell>
          <cell r="D34918" t="str">
            <v>2100594</v>
          </cell>
          <cell r="E34918" t="str">
            <v>2</v>
          </cell>
          <cell r="F34918" t="str">
            <v>Revenue</v>
          </cell>
          <cell r="G34918" t="str">
            <v>Computer Hardware</v>
          </cell>
        </row>
        <row r="34919">
          <cell r="B34919">
            <v>13450</v>
          </cell>
          <cell r="C34919" t="str">
            <v>Tony Evans July/Aug/Sept</v>
          </cell>
          <cell r="D34919" t="str">
            <v>2900594</v>
          </cell>
          <cell r="E34919" t="str">
            <v>2</v>
          </cell>
          <cell r="F34919" t="str">
            <v>Revenue</v>
          </cell>
          <cell r="G34919" t="str">
            <v>Hired Management Support</v>
          </cell>
        </row>
        <row r="34920">
          <cell r="B34920">
            <v>13537</v>
          </cell>
          <cell r="C34920" t="str">
            <v>THREE COMPARTMENT LOCKERS WITH</v>
          </cell>
          <cell r="D34920" t="str">
            <v>2000504</v>
          </cell>
          <cell r="E34920" t="str">
            <v>2</v>
          </cell>
          <cell r="F34920" t="str">
            <v>Revenue</v>
          </cell>
          <cell r="G34920" t="str">
            <v>Office Purchases (Incl. furniture)</v>
          </cell>
        </row>
        <row r="34921">
          <cell r="B34921">
            <v>13547</v>
          </cell>
          <cell r="C34921" t="str">
            <v xml:space="preserve">Fire Safety Lev 4 Units 7 and </v>
          </cell>
          <cell r="D34921" t="str">
            <v>2625510</v>
          </cell>
          <cell r="E34921" t="str">
            <v>2</v>
          </cell>
          <cell r="F34921" t="str">
            <v>Revenue</v>
          </cell>
          <cell r="G34921" t="str">
            <v>Community Safety Training Exps</v>
          </cell>
        </row>
        <row r="34922">
          <cell r="B34922">
            <v>13440</v>
          </cell>
          <cell r="C34922" t="str">
            <v xml:space="preserve">To carry out works in the OTB </v>
          </cell>
          <cell r="D34922" t="str">
            <v>1093203</v>
          </cell>
          <cell r="E34922" t="str">
            <v>1</v>
          </cell>
          <cell r="F34922" t="str">
            <v>Revenue</v>
          </cell>
          <cell r="G34922" t="str">
            <v>Building Project Work</v>
          </cell>
        </row>
        <row r="34923">
          <cell r="B34923">
            <v>13457</v>
          </cell>
          <cell r="C34923" t="str">
            <v>Worktop Connecting Bolt/zip bo</v>
          </cell>
          <cell r="D34923" t="str">
            <v>1090314</v>
          </cell>
          <cell r="E34923" t="str">
            <v>1</v>
          </cell>
          <cell r="F34923" t="str">
            <v>Revenue</v>
          </cell>
          <cell r="G34923" t="str">
            <v>Unplanned   Maintenance</v>
          </cell>
        </row>
        <row r="34924">
          <cell r="B34924">
            <v>13536</v>
          </cell>
          <cell r="C34924" t="str">
            <v>Electrical Flex</v>
          </cell>
          <cell r="D34924" t="str">
            <v>1093100</v>
          </cell>
          <cell r="E34924" t="str">
            <v>1</v>
          </cell>
          <cell r="F34924" t="str">
            <v>Revenue</v>
          </cell>
          <cell r="G34924" t="str">
            <v>Building Project Work</v>
          </cell>
        </row>
        <row r="34925">
          <cell r="B34925">
            <v>13539</v>
          </cell>
          <cell r="C34925" t="str">
            <v>Electrical supplies</v>
          </cell>
          <cell r="D34925" t="str">
            <v>1090301</v>
          </cell>
          <cell r="E34925" t="str">
            <v>1</v>
          </cell>
          <cell r="F34925" t="str">
            <v>Revenue</v>
          </cell>
          <cell r="G34925" t="str">
            <v>Unplanned   Maintenance</v>
          </cell>
        </row>
        <row r="34926">
          <cell r="B34926">
            <v>13550</v>
          </cell>
          <cell r="C34926" t="str">
            <v>Pressure Sealer Annual Maintai</v>
          </cell>
          <cell r="D34926" t="str">
            <v>2102592</v>
          </cell>
          <cell r="E34926" t="str">
            <v>2</v>
          </cell>
          <cell r="F34926" t="str">
            <v>Revenue</v>
          </cell>
          <cell r="G34926" t="str">
            <v>Computer Hardware Maintenance</v>
          </cell>
        </row>
        <row r="34927">
          <cell r="B34927">
            <v>13541</v>
          </cell>
          <cell r="C34927" t="str">
            <v xml:space="preserve">Bumper light protector </v>
          </cell>
          <cell r="D34927" t="str">
            <v>3410250</v>
          </cell>
          <cell r="E34927" t="str">
            <v>3</v>
          </cell>
          <cell r="F34927" t="str">
            <v>Revenue</v>
          </cell>
          <cell r="G34927" t="str">
            <v>Repairs - Vehicles</v>
          </cell>
        </row>
        <row r="34928">
          <cell r="B34928">
            <v>13438</v>
          </cell>
          <cell r="C34928" t="str">
            <v>4 Scrap Cars - To be delivered</v>
          </cell>
          <cell r="D34928" t="str">
            <v>0887500</v>
          </cell>
          <cell r="E34928" t="str">
            <v>0</v>
          </cell>
          <cell r="F34928" t="str">
            <v>Revenue</v>
          </cell>
          <cell r="G34928" t="str">
            <v>Training - Devolved Budgets</v>
          </cell>
        </row>
        <row r="34929">
          <cell r="B34929">
            <v>27367</v>
          </cell>
          <cell r="C34929" t="str">
            <v>BA inserts</v>
          </cell>
          <cell r="D34929" t="str">
            <v>2665517</v>
          </cell>
          <cell r="E34929" t="str">
            <v>2</v>
          </cell>
          <cell r="F34929" t="str">
            <v>Revenue</v>
          </cell>
          <cell r="G34929" t="str">
            <v>Health &amp; Safety Expenses</v>
          </cell>
        </row>
        <row r="34930">
          <cell r="B34930">
            <v>27363</v>
          </cell>
          <cell r="C34930" t="str">
            <v>STEAM IRON</v>
          </cell>
          <cell r="D34930" t="str">
            <v>2167203</v>
          </cell>
          <cell r="E34930" t="str">
            <v>2</v>
          </cell>
          <cell r="F34930" t="str">
            <v>Revenue</v>
          </cell>
          <cell r="G34930" t="str">
            <v>Operational Consumables - Devolved</v>
          </cell>
        </row>
        <row r="34931">
          <cell r="B34931">
            <v>27369</v>
          </cell>
          <cell r="C34931" t="str">
            <v xml:space="preserve">Repairs to Baydoors Cambourne </v>
          </cell>
          <cell r="D34931" t="str">
            <v>1090314</v>
          </cell>
          <cell r="E34931" t="str">
            <v>1</v>
          </cell>
          <cell r="F34931" t="str">
            <v>Revenue</v>
          </cell>
          <cell r="G34931" t="str">
            <v>Unplanned   Maintenance</v>
          </cell>
        </row>
        <row r="34932">
          <cell r="B34932">
            <v>27372</v>
          </cell>
          <cell r="D34932" t="str">
            <v>B380</v>
          </cell>
          <cell r="E34932" t="str">
            <v>B</v>
          </cell>
          <cell r="F34932" t="str">
            <v>Capital</v>
          </cell>
          <cell r="G34932" t="str">
            <v>Register Suspense</v>
          </cell>
        </row>
        <row r="34933">
          <cell r="B34933">
            <v>27349</v>
          </cell>
          <cell r="C34933" t="str">
            <v>Logitech Slim Folio keyboard a</v>
          </cell>
          <cell r="D34933" t="str">
            <v>2100594</v>
          </cell>
          <cell r="E34933" t="str">
            <v>2</v>
          </cell>
          <cell r="F34933" t="str">
            <v>Revenue</v>
          </cell>
          <cell r="G34933" t="str">
            <v>Computer Hardware</v>
          </cell>
        </row>
        <row r="34934">
          <cell r="B34934">
            <v>27193</v>
          </cell>
          <cell r="C34934" t="str">
            <v xml:space="preserve">50 x red bag/clear bag/labels </v>
          </cell>
          <cell r="D34934" t="str">
            <v>2711591</v>
          </cell>
          <cell r="E34934" t="str">
            <v>2</v>
          </cell>
          <cell r="F34934" t="str">
            <v>Revenue</v>
          </cell>
          <cell r="G34934" t="str">
            <v>Clothing Purchase - PPE</v>
          </cell>
        </row>
        <row r="34935">
          <cell r="B34935">
            <v>27319</v>
          </cell>
          <cell r="C34935" t="str">
            <v>Monthly Plan Charges</v>
          </cell>
          <cell r="D34935" t="str">
            <v>2195594</v>
          </cell>
          <cell r="E34935" t="str">
            <v>2</v>
          </cell>
          <cell r="F34935" t="str">
            <v>Revenue</v>
          </cell>
          <cell r="G34935" t="str">
            <v>Mobile Phones</v>
          </cell>
        </row>
        <row r="34936">
          <cell r="B34936">
            <v>27359</v>
          </cell>
          <cell r="C34936" t="str">
            <v>A21- March</v>
          </cell>
          <cell r="D34936" t="str">
            <v>1090206</v>
          </cell>
          <cell r="E34936" t="str">
            <v>1</v>
          </cell>
          <cell r="F34936" t="str">
            <v>Revenue</v>
          </cell>
          <cell r="G34936" t="str">
            <v>Unplanned   Maintenance</v>
          </cell>
        </row>
        <row r="34937">
          <cell r="B34937">
            <v>27408</v>
          </cell>
          <cell r="C34937" t="str">
            <v>Electrical supplies</v>
          </cell>
          <cell r="D34937" t="str">
            <v>1090100</v>
          </cell>
          <cell r="E34937" t="str">
            <v>1</v>
          </cell>
          <cell r="F34937" t="str">
            <v>Revenue</v>
          </cell>
          <cell r="G34937" t="str">
            <v>Unplanned   Maintenance</v>
          </cell>
        </row>
        <row r="34938">
          <cell r="B34938">
            <v>27370</v>
          </cell>
          <cell r="C34938" t="str">
            <v>Electricty charges 23.06.21-21</v>
          </cell>
          <cell r="D34938" t="str">
            <v>1330101</v>
          </cell>
          <cell r="E34938" t="str">
            <v>1</v>
          </cell>
          <cell r="F34938" t="str">
            <v>Revenue</v>
          </cell>
          <cell r="G34938" t="str">
            <v>Electricity</v>
          </cell>
        </row>
        <row r="34939">
          <cell r="B34939">
            <v>27362</v>
          </cell>
          <cell r="D34939" t="str">
            <v>B380</v>
          </cell>
          <cell r="E34939" t="str">
            <v>B</v>
          </cell>
          <cell r="F34939" t="str">
            <v>Capital</v>
          </cell>
          <cell r="G34939" t="str">
            <v>Register Suspense</v>
          </cell>
        </row>
        <row r="34940">
          <cell r="B34940">
            <v>27366</v>
          </cell>
          <cell r="D34940" t="str">
            <v>B380</v>
          </cell>
          <cell r="E34940" t="str">
            <v>B</v>
          </cell>
          <cell r="F34940" t="str">
            <v>Capital</v>
          </cell>
          <cell r="G34940" t="str">
            <v>Register Suspense</v>
          </cell>
        </row>
        <row r="34941">
          <cell r="B34941">
            <v>27371</v>
          </cell>
          <cell r="D34941" t="str">
            <v>B380</v>
          </cell>
          <cell r="E34941" t="str">
            <v>B</v>
          </cell>
          <cell r="F34941" t="str">
            <v>Capital</v>
          </cell>
          <cell r="G34941" t="str">
            <v>Register Suspense</v>
          </cell>
        </row>
        <row r="34942">
          <cell r="B34942">
            <v>27373</v>
          </cell>
          <cell r="D34942" t="str">
            <v>B380</v>
          </cell>
          <cell r="E34942" t="str">
            <v>B</v>
          </cell>
          <cell r="F34942" t="str">
            <v>Capital</v>
          </cell>
          <cell r="G34942" t="str">
            <v>Register Suspense</v>
          </cell>
        </row>
        <row r="34943">
          <cell r="B34943">
            <v>27374</v>
          </cell>
          <cell r="D34943" t="str">
            <v>B380</v>
          </cell>
          <cell r="E34943" t="str">
            <v>B</v>
          </cell>
          <cell r="F34943" t="str">
            <v>Capital</v>
          </cell>
          <cell r="G34943" t="str">
            <v>Register Suspense</v>
          </cell>
        </row>
        <row r="34944">
          <cell r="B34944">
            <v>27318</v>
          </cell>
          <cell r="C34944" t="str">
            <v>Work carried out 19.05.21-30.0</v>
          </cell>
          <cell r="D34944" t="str">
            <v>B110</v>
          </cell>
          <cell r="E34944" t="str">
            <v>B</v>
          </cell>
          <cell r="F34944" t="str">
            <v>Capital</v>
          </cell>
          <cell r="G34944" t="str">
            <v>Vehicles</v>
          </cell>
        </row>
        <row r="34945">
          <cell r="B34945">
            <v>27300</v>
          </cell>
          <cell r="C34945" t="str">
            <v>Regular Charges</v>
          </cell>
          <cell r="D34945" t="str">
            <v>2137594</v>
          </cell>
          <cell r="E34945" t="str">
            <v>2</v>
          </cell>
          <cell r="F34945" t="str">
            <v>Revenue</v>
          </cell>
          <cell r="G34945" t="str">
            <v>Telephone Call Charges - BT &amp; COLT</v>
          </cell>
        </row>
        <row r="34946">
          <cell r="B34946">
            <v>21317</v>
          </cell>
          <cell r="C34946" t="str">
            <v>Please deliver and collect 1 s</v>
          </cell>
          <cell r="D34946" t="str">
            <v>0887500</v>
          </cell>
          <cell r="E34946" t="str">
            <v>0</v>
          </cell>
          <cell r="F34946" t="str">
            <v>Revenue</v>
          </cell>
          <cell r="G34946" t="str">
            <v>Training - Devolved Budgets</v>
          </cell>
        </row>
        <row r="34947">
          <cell r="B34947">
            <v>22468</v>
          </cell>
          <cell r="C34947" t="str">
            <v>Please deliver 2 scrap cars an</v>
          </cell>
          <cell r="D34947" t="str">
            <v>0887500</v>
          </cell>
          <cell r="E34947" t="str">
            <v>0</v>
          </cell>
          <cell r="F34947" t="str">
            <v>Revenue</v>
          </cell>
          <cell r="G34947" t="str">
            <v>Training - Devolved Budgets</v>
          </cell>
        </row>
        <row r="34948">
          <cell r="B34948">
            <v>21887</v>
          </cell>
          <cell r="C34948" t="str">
            <v>Pleasecan you deliver 10 cases</v>
          </cell>
          <cell r="D34948" t="str">
            <v>2167591</v>
          </cell>
          <cell r="E34948" t="str">
            <v>2</v>
          </cell>
          <cell r="F34948" t="str">
            <v>Revenue</v>
          </cell>
          <cell r="G34948" t="str">
            <v>Operational Consumables - Devolved</v>
          </cell>
        </row>
        <row r="34949">
          <cell r="B34949">
            <v>21747</v>
          </cell>
          <cell r="C34949" t="str">
            <v>REY OFFICE A4 WHT BOX5</v>
          </cell>
          <cell r="D34949" t="str">
            <v>2480591</v>
          </cell>
          <cell r="E34949" t="str">
            <v>2</v>
          </cell>
          <cell r="F34949" t="str">
            <v>Revenue</v>
          </cell>
          <cell r="G34949" t="str">
            <v>Stationery, Comp/Copier Cons</v>
          </cell>
        </row>
        <row r="34950">
          <cell r="B34950">
            <v>11024</v>
          </cell>
          <cell r="C34950" t="str">
            <v>Water charges 22/12/2017 - 15/</v>
          </cell>
          <cell r="D34950" t="str">
            <v>1350307</v>
          </cell>
          <cell r="E34950" t="str">
            <v>1</v>
          </cell>
          <cell r="F34950" t="str">
            <v>Revenue</v>
          </cell>
          <cell r="G34950" t="str">
            <v>Water/Sewerage Rates</v>
          </cell>
        </row>
        <row r="34951">
          <cell r="B34951">
            <v>11026</v>
          </cell>
          <cell r="C34951" t="str">
            <v>SALT BROWN ROCK 25KG</v>
          </cell>
          <cell r="D34951" t="str">
            <v>2167591</v>
          </cell>
          <cell r="E34951" t="str">
            <v>2</v>
          </cell>
          <cell r="F34951" t="str">
            <v>Revenue</v>
          </cell>
          <cell r="G34951" t="str">
            <v>Operational Consumables - Devolved</v>
          </cell>
        </row>
        <row r="34952">
          <cell r="B34952">
            <v>11033</v>
          </cell>
          <cell r="C34952" t="str">
            <v>ROUND BIN BASE 50LTR METAL</v>
          </cell>
          <cell r="D34952" t="str">
            <v>2480591</v>
          </cell>
          <cell r="E34952" t="str">
            <v>2</v>
          </cell>
          <cell r="F34952" t="str">
            <v>Revenue</v>
          </cell>
          <cell r="G34952" t="str">
            <v>Stationery, Comp/Copier Cons</v>
          </cell>
        </row>
        <row r="34953">
          <cell r="B34953">
            <v>11037</v>
          </cell>
          <cell r="C34953" t="str">
            <v>5 x S277 -  Hi Vis Lond Sleeve</v>
          </cell>
          <cell r="D34953" t="str">
            <v>2164512</v>
          </cell>
          <cell r="E34953" t="str">
            <v>2</v>
          </cell>
          <cell r="F34953" t="str">
            <v>Revenue</v>
          </cell>
          <cell r="G34953" t="str">
            <v>Hydrants Maintenance (Sundries)</v>
          </cell>
        </row>
        <row r="34954">
          <cell r="B34954">
            <v>22875</v>
          </cell>
          <cell r="C34954" t="str">
            <v>WATER24 (24 x 500ml bottled wa</v>
          </cell>
          <cell r="D34954" t="str">
            <v>2167591</v>
          </cell>
          <cell r="E34954" t="str">
            <v>2</v>
          </cell>
          <cell r="F34954" t="str">
            <v>Revenue</v>
          </cell>
          <cell r="G34954" t="str">
            <v>Operational Consumables - Devolved</v>
          </cell>
        </row>
        <row r="34955">
          <cell r="B34955">
            <v>22887</v>
          </cell>
          <cell r="C34955" t="str">
            <v>HAND TOWEL 2 PLY BLUE</v>
          </cell>
          <cell r="D34955" t="str">
            <v>1360591</v>
          </cell>
          <cell r="E34955" t="str">
            <v>1</v>
          </cell>
          <cell r="F34955" t="str">
            <v>Revenue</v>
          </cell>
          <cell r="G34955" t="str">
            <v>Cleaning Materials</v>
          </cell>
        </row>
        <row r="34956">
          <cell r="B34956">
            <v>22936</v>
          </cell>
          <cell r="C34956" t="str">
            <v>SAKA24 (Case of 24 x 500ml bot</v>
          </cell>
          <cell r="D34956" t="str">
            <v>2167591</v>
          </cell>
          <cell r="E34956" t="str">
            <v>2</v>
          </cell>
          <cell r="F34956" t="str">
            <v>Revenue</v>
          </cell>
          <cell r="G34956" t="str">
            <v>Operational Consumables - Devolved</v>
          </cell>
        </row>
        <row r="34957">
          <cell r="B34957">
            <v>22937</v>
          </cell>
          <cell r="C34957" t="str">
            <v>BOX REALLY USEFUL CLEAR 42L</v>
          </cell>
          <cell r="D34957" t="str">
            <v>1090307</v>
          </cell>
          <cell r="E34957" t="str">
            <v>1</v>
          </cell>
          <cell r="F34957" t="str">
            <v>Revenue</v>
          </cell>
          <cell r="G34957" t="str">
            <v>Unplanned   Maintenance</v>
          </cell>
        </row>
        <row r="34958">
          <cell r="B34958">
            <v>22935</v>
          </cell>
          <cell r="C34958" t="str">
            <v xml:space="preserve">To supply &amp; install bird mesh </v>
          </cell>
          <cell r="D34958" t="str">
            <v>B121</v>
          </cell>
          <cell r="E34958" t="str">
            <v>B</v>
          </cell>
          <cell r="F34958" t="str">
            <v>Capital</v>
          </cell>
          <cell r="G34958" t="str">
            <v>Buildings</v>
          </cell>
        </row>
        <row r="34959">
          <cell r="B34959">
            <v>22938</v>
          </cell>
          <cell r="C34959" t="str">
            <v>To Supply and collect depollut</v>
          </cell>
          <cell r="D34959" t="str">
            <v>0887500</v>
          </cell>
          <cell r="E34959" t="str">
            <v>0</v>
          </cell>
          <cell r="F34959" t="str">
            <v>Revenue</v>
          </cell>
          <cell r="G34959" t="str">
            <v>Training - Devolved Budgets</v>
          </cell>
        </row>
        <row r="34960">
          <cell r="B34960">
            <v>22950</v>
          </cell>
          <cell r="C34960" t="str">
            <v>BINDER 2 RING A4 BLUE x10</v>
          </cell>
          <cell r="D34960" t="str">
            <v>2480591</v>
          </cell>
          <cell r="E34960" t="str">
            <v>2</v>
          </cell>
          <cell r="F34960" t="str">
            <v>Revenue</v>
          </cell>
          <cell r="G34960" t="str">
            <v>Stationery, Comp/Copier Cons</v>
          </cell>
        </row>
        <row r="34961">
          <cell r="B34961">
            <v>22953</v>
          </cell>
          <cell r="D34961" t="str">
            <v>B380</v>
          </cell>
          <cell r="E34961" t="str">
            <v>B</v>
          </cell>
          <cell r="F34961" t="str">
            <v>Capital</v>
          </cell>
          <cell r="G34961" t="str">
            <v>Register Suspense</v>
          </cell>
        </row>
        <row r="34962">
          <cell r="B34962">
            <v>22954</v>
          </cell>
          <cell r="C34962" t="str">
            <v>HAND TOWEL 2 PLY BLUE</v>
          </cell>
          <cell r="D34962" t="str">
            <v>1360591</v>
          </cell>
          <cell r="E34962" t="str">
            <v>1</v>
          </cell>
          <cell r="F34962" t="str">
            <v>Revenue</v>
          </cell>
          <cell r="G34962" t="str">
            <v>Cleaning Materials</v>
          </cell>
        </row>
        <row r="34963">
          <cell r="B34963">
            <v>22955</v>
          </cell>
          <cell r="D34963" t="str">
            <v>B380</v>
          </cell>
          <cell r="E34963" t="str">
            <v>B</v>
          </cell>
          <cell r="F34963" t="str">
            <v>Capital</v>
          </cell>
          <cell r="G34963" t="str">
            <v>Register Suspense</v>
          </cell>
        </row>
        <row r="34964">
          <cell r="B34964">
            <v>22939</v>
          </cell>
          <cell r="C34964" t="str">
            <v>To Supply and collect depollut</v>
          </cell>
          <cell r="D34964" t="str">
            <v>0887500</v>
          </cell>
          <cell r="E34964" t="str">
            <v>0</v>
          </cell>
          <cell r="F34964" t="str">
            <v>Revenue</v>
          </cell>
          <cell r="G34964" t="str">
            <v>Training - Devolved Budgets</v>
          </cell>
        </row>
        <row r="34965">
          <cell r="B34965">
            <v>22943</v>
          </cell>
          <cell r="C34965" t="str">
            <v>Spark plug x 20</v>
          </cell>
          <cell r="D34965" t="str">
            <v>3410250</v>
          </cell>
          <cell r="E34965" t="str">
            <v>3</v>
          </cell>
          <cell r="F34965" t="str">
            <v>Revenue</v>
          </cell>
          <cell r="G34965" t="str">
            <v>Repairs - Vehicles</v>
          </cell>
        </row>
        <row r="34966">
          <cell r="B34966">
            <v>22945</v>
          </cell>
          <cell r="C34966" t="str">
            <v>Duracell CR1/3N battery (DL1/3</v>
          </cell>
          <cell r="D34966" t="str">
            <v>2061250</v>
          </cell>
          <cell r="E34966" t="str">
            <v>2</v>
          </cell>
          <cell r="F34966" t="str">
            <v>Revenue</v>
          </cell>
          <cell r="G34966" t="str">
            <v>Garages &amp; Workshops Tools</v>
          </cell>
        </row>
        <row r="34967">
          <cell r="B34967">
            <v>22946</v>
          </cell>
          <cell r="C34967" t="str">
            <v>CREW SEAT PADS - SET OF 4 WITH</v>
          </cell>
          <cell r="D34967" t="str">
            <v>3410250</v>
          </cell>
          <cell r="E34967" t="str">
            <v>3</v>
          </cell>
          <cell r="F34967" t="str">
            <v>Revenue</v>
          </cell>
          <cell r="G34967" t="str">
            <v>Repairs - Vehicles</v>
          </cell>
        </row>
        <row r="34968">
          <cell r="B34968">
            <v>22994</v>
          </cell>
          <cell r="C34968" t="str">
            <v>HC59014 MAC DROP REVOLUTION 11</v>
          </cell>
          <cell r="D34968" t="str">
            <v>2160250</v>
          </cell>
          <cell r="E34968" t="str">
            <v>2</v>
          </cell>
          <cell r="F34968" t="str">
            <v>Revenue</v>
          </cell>
          <cell r="G34968" t="str">
            <v>Operational Equipment -  Repairs &amp; Maint</v>
          </cell>
        </row>
        <row r="34969">
          <cell r="B34969">
            <v>22876</v>
          </cell>
          <cell r="C34969" t="str">
            <v>CRS Licence 2 year maintenance</v>
          </cell>
          <cell r="D34969" t="str">
            <v>2109592</v>
          </cell>
          <cell r="E34969" t="str">
            <v>2</v>
          </cell>
          <cell r="F34969" t="str">
            <v>Revenue</v>
          </cell>
          <cell r="G34969" t="str">
            <v>Computer Software Annual Licence\Maint.</v>
          </cell>
        </row>
        <row r="34970">
          <cell r="B34970">
            <v>22710</v>
          </cell>
          <cell r="C34970" t="str">
            <v>GBC FUSION PLUS 7000L A3 L</v>
          </cell>
          <cell r="D34970" t="str">
            <v>2000591</v>
          </cell>
          <cell r="E34970" t="str">
            <v>2</v>
          </cell>
          <cell r="F34970" t="str">
            <v>Revenue</v>
          </cell>
          <cell r="G34970" t="str">
            <v>Office Purchases (Incl. furniture)</v>
          </cell>
        </row>
        <row r="34971">
          <cell r="B34971">
            <v>22926</v>
          </cell>
          <cell r="C34971" t="str">
            <v xml:space="preserve">STEEL SHELVING UNIT (5 LEVEL) </v>
          </cell>
          <cell r="D34971" t="str">
            <v>1090307</v>
          </cell>
          <cell r="E34971" t="str">
            <v>1</v>
          </cell>
          <cell r="F34971" t="str">
            <v>Revenue</v>
          </cell>
          <cell r="G34971" t="str">
            <v>Unplanned   Maintenance</v>
          </cell>
        </row>
        <row r="34972">
          <cell r="B34972">
            <v>22956</v>
          </cell>
          <cell r="C34972" t="str">
            <v>Electricity charges</v>
          </cell>
          <cell r="D34972" t="str">
            <v>1330202</v>
          </cell>
          <cell r="E34972" t="str">
            <v>1</v>
          </cell>
          <cell r="F34972" t="str">
            <v>Revenue</v>
          </cell>
          <cell r="G34972" t="str">
            <v>Electricity</v>
          </cell>
        </row>
        <row r="34973">
          <cell r="B34973">
            <v>22888</v>
          </cell>
          <cell r="C34973" t="str">
            <v>To supply, deliver and collect</v>
          </cell>
          <cell r="D34973" t="str">
            <v>1361214</v>
          </cell>
          <cell r="E34973" t="str">
            <v>1</v>
          </cell>
          <cell r="F34973" t="str">
            <v>Revenue</v>
          </cell>
          <cell r="G34973" t="str">
            <v>Waste Management Exps</v>
          </cell>
        </row>
        <row r="34974">
          <cell r="B34974">
            <v>22960</v>
          </cell>
          <cell r="C34974" t="str">
            <v>FULL SERVICE</v>
          </cell>
          <cell r="D34974" t="str">
            <v>3410250</v>
          </cell>
          <cell r="E34974" t="str">
            <v>3</v>
          </cell>
          <cell r="F34974" t="str">
            <v>Revenue</v>
          </cell>
          <cell r="G34974" t="str">
            <v>Repairs - Vehicles</v>
          </cell>
        </row>
        <row r="34975">
          <cell r="B34975">
            <v>22962</v>
          </cell>
          <cell r="C34975" t="str">
            <v>275/70R22.5 148L MI X MULTI D</v>
          </cell>
          <cell r="D34975" t="str">
            <v>3220250</v>
          </cell>
          <cell r="E34975" t="str">
            <v>3</v>
          </cell>
          <cell r="F34975" t="str">
            <v>Revenue</v>
          </cell>
          <cell r="G34975" t="str">
            <v>Tyres</v>
          </cell>
        </row>
        <row r="34976">
          <cell r="B34976">
            <v>22957</v>
          </cell>
          <cell r="C34976" t="str">
            <v>Semi Milk</v>
          </cell>
          <cell r="D34976" t="str">
            <v>0975591</v>
          </cell>
          <cell r="E34976" t="str">
            <v>0</v>
          </cell>
          <cell r="F34976" t="str">
            <v>Revenue</v>
          </cell>
          <cell r="G34976" t="str">
            <v>Canteen &amp; Messing</v>
          </cell>
        </row>
        <row r="34977">
          <cell r="B34977">
            <v>22964</v>
          </cell>
          <cell r="C34977" t="str">
            <v>OIL FILTER</v>
          </cell>
          <cell r="D34977" t="str">
            <v>3410250</v>
          </cell>
          <cell r="E34977" t="str">
            <v>3</v>
          </cell>
          <cell r="F34977" t="str">
            <v>Revenue</v>
          </cell>
          <cell r="G34977" t="str">
            <v>Repairs - Vehicles</v>
          </cell>
        </row>
        <row r="34978">
          <cell r="B34978">
            <v>22966</v>
          </cell>
          <cell r="C34978" t="str">
            <v>SC2655854 200B15 SCR FILTER KT</v>
          </cell>
          <cell r="D34978" t="str">
            <v>3410250</v>
          </cell>
          <cell r="E34978" t="str">
            <v>3</v>
          </cell>
          <cell r="F34978" t="str">
            <v>Revenue</v>
          </cell>
          <cell r="G34978" t="str">
            <v>Repairs - Vehicles</v>
          </cell>
        </row>
        <row r="34979">
          <cell r="B34979">
            <v>22968</v>
          </cell>
          <cell r="C34979" t="str">
            <v>VULCAN LIGHT</v>
          </cell>
          <cell r="D34979" t="str">
            <v>2160250</v>
          </cell>
          <cell r="E34979" t="str">
            <v>2</v>
          </cell>
          <cell r="F34979" t="str">
            <v>Revenue</v>
          </cell>
          <cell r="G34979" t="str">
            <v>Operational Equipment -  Repairs &amp; Maint</v>
          </cell>
        </row>
        <row r="34980">
          <cell r="B34980">
            <v>22975</v>
          </cell>
          <cell r="C34980" t="str">
            <v>Regular/Usage Charges</v>
          </cell>
          <cell r="D34980" t="str">
            <v>2137594</v>
          </cell>
          <cell r="E34980" t="str">
            <v>2</v>
          </cell>
          <cell r="F34980" t="str">
            <v>Revenue</v>
          </cell>
          <cell r="G34980" t="str">
            <v>Telephone Call Charges - BT &amp; COLT</v>
          </cell>
        </row>
        <row r="34981">
          <cell r="B34981">
            <v>22789</v>
          </cell>
          <cell r="C34981" t="str">
            <v xml:space="preserve">PTX Bacs Subscription Service </v>
          </cell>
          <cell r="D34981" t="str">
            <v>2109592</v>
          </cell>
          <cell r="E34981" t="str">
            <v>2</v>
          </cell>
          <cell r="F34981" t="str">
            <v>Revenue</v>
          </cell>
          <cell r="G34981" t="str">
            <v>Computer Software Annual Licence\Maint.</v>
          </cell>
        </row>
        <row r="34982">
          <cell r="B34982">
            <v>22952</v>
          </cell>
          <cell r="C34982" t="str">
            <v>To supply and collect depollut</v>
          </cell>
          <cell r="D34982" t="str">
            <v>0887500</v>
          </cell>
          <cell r="E34982" t="str">
            <v>0</v>
          </cell>
          <cell r="F34982" t="str">
            <v>Revenue</v>
          </cell>
          <cell r="G34982" t="str">
            <v>Training - Devolved Budgets</v>
          </cell>
        </row>
        <row r="34983">
          <cell r="B34983">
            <v>13580</v>
          </cell>
          <cell r="C34983" t="str">
            <v xml:space="preserve">Occ Health Physician services </v>
          </cell>
          <cell r="D34983" t="str">
            <v>2919508</v>
          </cell>
          <cell r="E34983" t="str">
            <v>2</v>
          </cell>
          <cell r="F34983" t="str">
            <v>Revenue</v>
          </cell>
          <cell r="G34983" t="str">
            <v>Occupational Health/Doctors Fees</v>
          </cell>
        </row>
        <row r="34984">
          <cell r="B34984">
            <v>13581</v>
          </cell>
          <cell r="C34984" t="str">
            <v>BATTERY MN1300 1.5V PK10</v>
          </cell>
          <cell r="D34984" t="str">
            <v>2167591</v>
          </cell>
          <cell r="E34984" t="str">
            <v>2</v>
          </cell>
          <cell r="F34984" t="str">
            <v>Revenue</v>
          </cell>
          <cell r="G34984" t="str">
            <v>Operational Consumables - Devolved</v>
          </cell>
        </row>
        <row r="34985">
          <cell r="B34985">
            <v>13495</v>
          </cell>
          <cell r="C34985" t="str">
            <v>Wheelie Bin Milton TG</v>
          </cell>
          <cell r="D34985" t="str">
            <v>1361315</v>
          </cell>
          <cell r="E34985" t="str">
            <v>1</v>
          </cell>
          <cell r="F34985" t="str">
            <v>Revenue</v>
          </cell>
          <cell r="G34985" t="str">
            <v>Waste Management Exps</v>
          </cell>
        </row>
        <row r="34986">
          <cell r="B34986">
            <v>13238</v>
          </cell>
          <cell r="C34986" t="str">
            <v>SC1238 - White coffee seal cup</v>
          </cell>
          <cell r="D34986" t="str">
            <v>2167591</v>
          </cell>
          <cell r="E34986" t="str">
            <v>2</v>
          </cell>
          <cell r="F34986" t="str">
            <v>Revenue</v>
          </cell>
          <cell r="G34986" t="str">
            <v>Operational Consumables - Devolved</v>
          </cell>
        </row>
        <row r="34987">
          <cell r="B34987">
            <v>13473</v>
          </cell>
          <cell r="C34987" t="str">
            <v>19L Still Bottle</v>
          </cell>
          <cell r="D34987" t="str">
            <v>0975591</v>
          </cell>
          <cell r="E34987" t="str">
            <v>0</v>
          </cell>
          <cell r="F34987" t="str">
            <v>Revenue</v>
          </cell>
          <cell r="G34987" t="str">
            <v>Canteen &amp; Messing</v>
          </cell>
        </row>
        <row r="34988">
          <cell r="B34988">
            <v>13522</v>
          </cell>
          <cell r="C34988" t="str">
            <v>Water Charges</v>
          </cell>
          <cell r="D34988" t="str">
            <v>1350302</v>
          </cell>
          <cell r="E34988" t="str">
            <v>1</v>
          </cell>
          <cell r="F34988" t="str">
            <v>Revenue</v>
          </cell>
          <cell r="G34988" t="str">
            <v>Water/Sewerage Rates</v>
          </cell>
        </row>
        <row r="34989">
          <cell r="B34989">
            <v>8890</v>
          </cell>
          <cell r="C34989" t="str">
            <v>Quotation Q01076275-1 - produc</v>
          </cell>
          <cell r="D34989" t="str">
            <v>2168782</v>
          </cell>
          <cell r="E34989" t="str">
            <v>2</v>
          </cell>
          <cell r="F34989" t="str">
            <v>Revenue</v>
          </cell>
          <cell r="G34989" t="str">
            <v>WT Shift System</v>
          </cell>
        </row>
        <row r="34990">
          <cell r="B34990">
            <v>14819</v>
          </cell>
          <cell r="C34990" t="str">
            <v>Annual license for the CCTV sy</v>
          </cell>
          <cell r="D34990" t="str">
            <v>2665517</v>
          </cell>
          <cell r="E34990" t="str">
            <v>2</v>
          </cell>
          <cell r="F34990" t="str">
            <v>Revenue</v>
          </cell>
          <cell r="G34990" t="str">
            <v>Health &amp; Safety Expenses</v>
          </cell>
        </row>
        <row r="34991">
          <cell r="B34991">
            <v>14836</v>
          </cell>
          <cell r="C34991" t="str">
            <v>Regular/One-off Charges</v>
          </cell>
          <cell r="D34991" t="str">
            <v>2137594</v>
          </cell>
          <cell r="E34991" t="str">
            <v>2</v>
          </cell>
          <cell r="F34991" t="str">
            <v>Revenue</v>
          </cell>
          <cell r="G34991" t="str">
            <v>Telephone Call Charges - BT &amp; COLT</v>
          </cell>
        </row>
        <row r="34992">
          <cell r="B34992">
            <v>14886</v>
          </cell>
          <cell r="C34992" t="str">
            <v>Professional fees in respect o</v>
          </cell>
          <cell r="D34992" t="str">
            <v>B121</v>
          </cell>
          <cell r="E34992" t="str">
            <v>B</v>
          </cell>
          <cell r="F34992" t="str">
            <v>Capital</v>
          </cell>
          <cell r="G34992" t="str">
            <v>Buildings</v>
          </cell>
        </row>
        <row r="34993">
          <cell r="B34993">
            <v>5736</v>
          </cell>
          <cell r="C34993" t="str">
            <v xml:space="preserve">RE-INVOICE 526399 </v>
          </cell>
          <cell r="D34993" t="str">
            <v>1361203</v>
          </cell>
          <cell r="E34993" t="str">
            <v>1</v>
          </cell>
          <cell r="F34993" t="str">
            <v>Revenue</v>
          </cell>
          <cell r="G34993" t="str">
            <v>Waste Management Exps</v>
          </cell>
        </row>
        <row r="34994">
          <cell r="B34994">
            <v>5748</v>
          </cell>
          <cell r="C34994" t="str">
            <v>VACUUM CLEANER JAMES</v>
          </cell>
          <cell r="D34994" t="str">
            <v>2480591</v>
          </cell>
          <cell r="E34994" t="str">
            <v>2</v>
          </cell>
          <cell r="F34994" t="str">
            <v>Revenue</v>
          </cell>
          <cell r="G34994" t="str">
            <v>Stationery, Comp/Copier Cons</v>
          </cell>
        </row>
        <row r="34995">
          <cell r="B34995">
            <v>5752</v>
          </cell>
          <cell r="C34995" t="str">
            <v>GREY RAIL TRAVEL</v>
          </cell>
          <cell r="D34995" t="str">
            <v>2820504</v>
          </cell>
          <cell r="E34995" t="str">
            <v>2</v>
          </cell>
          <cell r="F34995" t="str">
            <v>Revenue</v>
          </cell>
          <cell r="G34995" t="str">
            <v>Project Programme Costs</v>
          </cell>
        </row>
        <row r="34996">
          <cell r="B34996">
            <v>5739</v>
          </cell>
          <cell r="C34996" t="str">
            <v>Locum fee 22.02.2017</v>
          </cell>
          <cell r="D34996" t="str">
            <v>2919508</v>
          </cell>
          <cell r="E34996" t="str">
            <v>2</v>
          </cell>
          <cell r="F34996" t="str">
            <v>Revenue</v>
          </cell>
          <cell r="G34996" t="str">
            <v>Occupational Health/Doctors Fees</v>
          </cell>
        </row>
        <row r="34997">
          <cell r="B34997">
            <v>6028</v>
          </cell>
          <cell r="C34997" t="str">
            <v>Emergency First Aid at Work Co</v>
          </cell>
          <cell r="D34997" t="str">
            <v>0881507</v>
          </cell>
          <cell r="E34997" t="str">
            <v>0</v>
          </cell>
          <cell r="F34997" t="str">
            <v>Revenue</v>
          </cell>
          <cell r="G34997" t="str">
            <v>Training - Operational Training</v>
          </cell>
        </row>
        <row r="34998">
          <cell r="B34998">
            <v>6029</v>
          </cell>
          <cell r="C34998" t="str">
            <v>Emergency First Aid at Work Co</v>
          </cell>
          <cell r="D34998" t="str">
            <v>0881507</v>
          </cell>
          <cell r="E34998" t="str">
            <v>0</v>
          </cell>
          <cell r="F34998" t="str">
            <v>Revenue</v>
          </cell>
          <cell r="G34998" t="str">
            <v>Training - Operational Training</v>
          </cell>
        </row>
        <row r="34999">
          <cell r="B34999">
            <v>6138</v>
          </cell>
          <cell r="C34999" t="str">
            <v>Supply of Gas Cylinders as req</v>
          </cell>
          <cell r="D34999" t="str">
            <v>0820507</v>
          </cell>
          <cell r="E34999" t="str">
            <v>0</v>
          </cell>
          <cell r="F34999" t="str">
            <v>Revenue</v>
          </cell>
          <cell r="G34999" t="str">
            <v>Training Centre Equipment</v>
          </cell>
        </row>
        <row r="35000">
          <cell r="B35000">
            <v>6030</v>
          </cell>
          <cell r="C35000" t="str">
            <v>Supply of Gas Cylinders as req</v>
          </cell>
          <cell r="D35000" t="str">
            <v>0820507</v>
          </cell>
          <cell r="E35000" t="str">
            <v>0</v>
          </cell>
          <cell r="F35000" t="str">
            <v>Revenue</v>
          </cell>
          <cell r="G35000" t="str">
            <v>Training Centre Equipment</v>
          </cell>
        </row>
        <row r="35001">
          <cell r="B35001">
            <v>6125</v>
          </cell>
          <cell r="C35001" t="str">
            <v>Hardwood Oak Door Wedges as pe</v>
          </cell>
          <cell r="D35001" t="str">
            <v>2161522</v>
          </cell>
          <cell r="E35001" t="str">
            <v>2</v>
          </cell>
          <cell r="F35001" t="str">
            <v>Revenue</v>
          </cell>
          <cell r="G35001" t="str">
            <v>Equipment Purchases</v>
          </cell>
        </row>
        <row r="35002">
          <cell r="B35002">
            <v>6134</v>
          </cell>
          <cell r="C35002" t="str">
            <v>Supply of Gas Cylinders as req</v>
          </cell>
          <cell r="D35002" t="str">
            <v>0820507</v>
          </cell>
          <cell r="E35002" t="str">
            <v>0</v>
          </cell>
          <cell r="F35002" t="str">
            <v>Revenue</v>
          </cell>
          <cell r="G35002" t="str">
            <v>Training Centre Equipment</v>
          </cell>
        </row>
        <row r="35003">
          <cell r="B35003">
            <v>13219</v>
          </cell>
          <cell r="C35003" t="str">
            <v>Credit for Invoice/PINV12827</v>
          </cell>
          <cell r="D35003" t="str">
            <v>2163512</v>
          </cell>
          <cell r="E35003" t="str">
            <v>2</v>
          </cell>
          <cell r="F35003" t="str">
            <v>Revenue</v>
          </cell>
          <cell r="G35003" t="str">
            <v>Hydrants Maintenance</v>
          </cell>
        </row>
        <row r="35004">
          <cell r="B35004">
            <v>13223</v>
          </cell>
          <cell r="C35004" t="str">
            <v>Service Contract period 01.07.</v>
          </cell>
          <cell r="D35004" t="str">
            <v>2166522</v>
          </cell>
          <cell r="E35004" t="str">
            <v>2</v>
          </cell>
          <cell r="F35004" t="str">
            <v>Revenue</v>
          </cell>
          <cell r="G35004" t="str">
            <v>B.A./M.A.R.S./Gas Tight Suits - R&amp;M</v>
          </cell>
        </row>
        <row r="35005">
          <cell r="B35005">
            <v>13228</v>
          </cell>
          <cell r="C35005" t="str">
            <v>Service Contract period 01.01.</v>
          </cell>
          <cell r="D35005" t="str">
            <v>2166522</v>
          </cell>
          <cell r="E35005" t="str">
            <v>2</v>
          </cell>
          <cell r="F35005" t="str">
            <v>Revenue</v>
          </cell>
          <cell r="G35005" t="str">
            <v>B.A./M.A.R.S./Gas Tight Suits - R&amp;M</v>
          </cell>
        </row>
        <row r="35006">
          <cell r="B35006">
            <v>13231</v>
          </cell>
          <cell r="C35006" t="str">
            <v>Radio Interface</v>
          </cell>
          <cell r="D35006" t="str">
            <v>2166522</v>
          </cell>
          <cell r="E35006" t="str">
            <v>2</v>
          </cell>
          <cell r="F35006" t="str">
            <v>Revenue</v>
          </cell>
          <cell r="G35006" t="str">
            <v>B.A./M.A.R.S./Gas Tight Suits - R&amp;M</v>
          </cell>
        </row>
        <row r="35007">
          <cell r="B35007">
            <v>13249</v>
          </cell>
          <cell r="C35007" t="str">
            <v>GAS CHARGES JUNE 2018</v>
          </cell>
          <cell r="D35007" t="str">
            <v>1340206</v>
          </cell>
          <cell r="E35007" t="str">
            <v>1</v>
          </cell>
          <cell r="F35007" t="str">
            <v>Revenue</v>
          </cell>
          <cell r="G35007" t="str">
            <v>Gas - Mains</v>
          </cell>
        </row>
        <row r="35008">
          <cell r="B35008">
            <v>13229</v>
          </cell>
          <cell r="C35008" t="str">
            <v>Service Contract period 01.01.</v>
          </cell>
          <cell r="D35008" t="str">
            <v>2166522</v>
          </cell>
          <cell r="E35008" t="str">
            <v>2</v>
          </cell>
          <cell r="F35008" t="str">
            <v>Revenue</v>
          </cell>
          <cell r="G35008" t="str">
            <v>B.A./M.A.R.S./Gas Tight Suits - R&amp;M</v>
          </cell>
        </row>
        <row r="35009">
          <cell r="B35009">
            <v>13233</v>
          </cell>
          <cell r="C35009" t="str">
            <v>Electrical supplies</v>
          </cell>
          <cell r="D35009" t="str">
            <v>1090304</v>
          </cell>
          <cell r="E35009" t="str">
            <v>1</v>
          </cell>
          <cell r="F35009" t="str">
            <v>Revenue</v>
          </cell>
          <cell r="G35009" t="str">
            <v>Unplanned   Maintenance</v>
          </cell>
        </row>
        <row r="35010">
          <cell r="B35010">
            <v>13243</v>
          </cell>
          <cell r="C35010" t="str">
            <v>Regular service charges</v>
          </cell>
          <cell r="D35010" t="str">
            <v>2137594</v>
          </cell>
          <cell r="E35010" t="str">
            <v>2</v>
          </cell>
          <cell r="F35010" t="str">
            <v>Revenue</v>
          </cell>
          <cell r="G35010" t="str">
            <v>Telephone Call Charges - BT &amp; COLT</v>
          </cell>
        </row>
        <row r="35011">
          <cell r="B35011">
            <v>13250</v>
          </cell>
          <cell r="C35011" t="str">
            <v>GAS CHARGES JUNE 2018</v>
          </cell>
          <cell r="D35011" t="str">
            <v>1340202</v>
          </cell>
          <cell r="E35011" t="str">
            <v>1</v>
          </cell>
          <cell r="F35011" t="str">
            <v>Revenue</v>
          </cell>
          <cell r="G35011" t="str">
            <v>Gas - Mains</v>
          </cell>
        </row>
        <row r="35012">
          <cell r="B35012">
            <v>13252</v>
          </cell>
          <cell r="C35012" t="str">
            <v>GAS CHARGES - JUNE 2018</v>
          </cell>
          <cell r="D35012" t="str">
            <v>1340202</v>
          </cell>
          <cell r="E35012" t="str">
            <v>1</v>
          </cell>
          <cell r="F35012" t="str">
            <v>Revenue</v>
          </cell>
          <cell r="G35012" t="str">
            <v>Gas - Mains</v>
          </cell>
        </row>
        <row r="35013">
          <cell r="B35013">
            <v>9270</v>
          </cell>
          <cell r="C35013" t="str">
            <v>SANJ HANDHELD 01/11/17 to 30/1</v>
          </cell>
          <cell r="D35013" t="str">
            <v>2145594</v>
          </cell>
          <cell r="E35013" t="str">
            <v>2</v>
          </cell>
          <cell r="F35013" t="str">
            <v>Revenue</v>
          </cell>
          <cell r="G35013" t="str">
            <v>Airwaves Charges (DCLG)</v>
          </cell>
        </row>
        <row r="35014">
          <cell r="B35014">
            <v>9272</v>
          </cell>
          <cell r="C35014" t="str">
            <v xml:space="preserve">FOR PROVISION OF PBW TRAINING </v>
          </cell>
          <cell r="D35014" t="str">
            <v>0890507</v>
          </cell>
          <cell r="E35014" t="str">
            <v>0</v>
          </cell>
          <cell r="F35014" t="str">
            <v>Revenue</v>
          </cell>
          <cell r="G35014" t="str">
            <v>Training  - Equality</v>
          </cell>
        </row>
        <row r="35015">
          <cell r="B35015">
            <v>9273</v>
          </cell>
          <cell r="C35015" t="str">
            <v>WEEE collection</v>
          </cell>
          <cell r="D35015" t="str">
            <v>2100594</v>
          </cell>
          <cell r="E35015" t="str">
            <v>2</v>
          </cell>
          <cell r="F35015" t="str">
            <v>Revenue</v>
          </cell>
          <cell r="G35015" t="str">
            <v>Computer Hardware</v>
          </cell>
        </row>
        <row r="35016">
          <cell r="B35016">
            <v>9274</v>
          </cell>
          <cell r="C35016" t="str">
            <v>3 nights accommodation for uni</v>
          </cell>
          <cell r="D35016" t="str">
            <v>2625510</v>
          </cell>
          <cell r="E35016" t="str">
            <v>2</v>
          </cell>
          <cell r="F35016" t="str">
            <v>Revenue</v>
          </cell>
          <cell r="G35016" t="str">
            <v>Community Safety Training Exps</v>
          </cell>
        </row>
        <row r="35017">
          <cell r="B35017">
            <v>9041</v>
          </cell>
          <cell r="C35017" t="str">
            <v>IMPLEMENTATION MIQUEST MMS PRO</v>
          </cell>
          <cell r="D35017" t="str">
            <v>B379</v>
          </cell>
          <cell r="E35017" t="str">
            <v>B</v>
          </cell>
          <cell r="F35017" t="str">
            <v>Capital</v>
          </cell>
          <cell r="G35017" t="str">
            <v>Project Suspense</v>
          </cell>
        </row>
        <row r="35018">
          <cell r="B35018">
            <v>9279</v>
          </cell>
          <cell r="C35018" t="str">
            <v>Supply &amp; install 2 no. ignitio</v>
          </cell>
          <cell r="D35018" t="str">
            <v>1090202</v>
          </cell>
          <cell r="E35018" t="str">
            <v>1</v>
          </cell>
          <cell r="F35018" t="str">
            <v>Revenue</v>
          </cell>
          <cell r="G35018" t="str">
            <v>Unplanned   Maintenance</v>
          </cell>
        </row>
        <row r="35019">
          <cell r="B35019">
            <v>9280</v>
          </cell>
          <cell r="C35019" t="str">
            <v>To supply &amp; install Recticl-Eu</v>
          </cell>
          <cell r="D35019" t="str">
            <v>1090202</v>
          </cell>
          <cell r="E35019" t="str">
            <v>1</v>
          </cell>
          <cell r="F35019" t="str">
            <v>Revenue</v>
          </cell>
          <cell r="G35019" t="str">
            <v>Unplanned   Maintenance</v>
          </cell>
        </row>
        <row r="35020">
          <cell r="B35020">
            <v>8531</v>
          </cell>
          <cell r="C35020" t="str">
            <v>ZANUSSI 7KG WASHER - DUPLICATE</v>
          </cell>
          <cell r="D35020" t="str">
            <v>2000591</v>
          </cell>
          <cell r="E35020" t="str">
            <v>2</v>
          </cell>
          <cell r="F35020" t="str">
            <v>Revenue</v>
          </cell>
          <cell r="G35020" t="str">
            <v>Office Purchases (Incl. furniture)</v>
          </cell>
        </row>
        <row r="35021">
          <cell r="B35021">
            <v>9289</v>
          </cell>
          <cell r="C35021" t="str">
            <v>SEWERAGE CHARGES 01/05/17 - 31</v>
          </cell>
          <cell r="D35021" t="str">
            <v>1350315</v>
          </cell>
          <cell r="E35021" t="str">
            <v>1</v>
          </cell>
          <cell r="F35021" t="str">
            <v>Revenue</v>
          </cell>
          <cell r="G35021" t="str">
            <v>Water/Sewerage Rates</v>
          </cell>
        </row>
        <row r="35022">
          <cell r="B35022">
            <v>9284</v>
          </cell>
          <cell r="C35022" t="str">
            <v>ESC TRAINING X 3 SESSIONS 2, 9</v>
          </cell>
          <cell r="D35022" t="str">
            <v>0881507</v>
          </cell>
          <cell r="E35022" t="str">
            <v>0</v>
          </cell>
          <cell r="F35022" t="str">
            <v>Revenue</v>
          </cell>
          <cell r="G35022" t="str">
            <v>Training - Operational Training</v>
          </cell>
        </row>
        <row r="35023">
          <cell r="B35023">
            <v>14779</v>
          </cell>
          <cell r="C35023" t="str">
            <v>Invoice recevd in error-revise</v>
          </cell>
          <cell r="D35023" t="str">
            <v>1350202</v>
          </cell>
          <cell r="E35023" t="str">
            <v>1</v>
          </cell>
          <cell r="F35023" t="str">
            <v>Revenue</v>
          </cell>
          <cell r="G35023" t="str">
            <v>Water/Sewerage Rates</v>
          </cell>
        </row>
        <row r="35024">
          <cell r="B35024">
            <v>14787</v>
          </cell>
          <cell r="C35024" t="str">
            <v xml:space="preserve">PVFB Running Expenses 2018/19 </v>
          </cell>
          <cell r="D35024" t="str">
            <v>5120207</v>
          </cell>
          <cell r="E35024" t="str">
            <v>5</v>
          </cell>
          <cell r="F35024" t="str">
            <v>Revenue</v>
          </cell>
          <cell r="G35024" t="str">
            <v>P'Boro Vol Fire Brigade</v>
          </cell>
        </row>
        <row r="35025">
          <cell r="B35025">
            <v>14790</v>
          </cell>
          <cell r="C35025" t="str">
            <v>Development and Delivery of Go</v>
          </cell>
          <cell r="D35025" t="str">
            <v>2605768</v>
          </cell>
          <cell r="E35025" t="str">
            <v>2</v>
          </cell>
          <cell r="F35025" t="str">
            <v>Revenue</v>
          </cell>
          <cell r="G35025" t="str">
            <v>Combined Control Holding Account</v>
          </cell>
        </row>
        <row r="35026">
          <cell r="B35026">
            <v>14791</v>
          </cell>
          <cell r="C35026" t="str">
            <v>FRONT TYRE</v>
          </cell>
          <cell r="D35026" t="str">
            <v>3410250</v>
          </cell>
          <cell r="E35026" t="str">
            <v>3</v>
          </cell>
          <cell r="F35026" t="str">
            <v>Revenue</v>
          </cell>
          <cell r="G35026" t="str">
            <v>Repairs - Vehicles</v>
          </cell>
        </row>
        <row r="35027">
          <cell r="B35027">
            <v>14792</v>
          </cell>
          <cell r="C35027" t="str">
            <v>buffet including one vegan and</v>
          </cell>
          <cell r="D35027" t="str">
            <v>2624510</v>
          </cell>
          <cell r="E35027" t="str">
            <v>2</v>
          </cell>
          <cell r="F35027" t="str">
            <v>Revenue</v>
          </cell>
          <cell r="G35027" t="str">
            <v>Community Fire Safety Expenses</v>
          </cell>
        </row>
        <row r="35028">
          <cell r="B35028">
            <v>14786</v>
          </cell>
          <cell r="C35028" t="str">
            <v>MEETME CONFERENCES x 3</v>
          </cell>
          <cell r="D35028" t="str">
            <v>2137594</v>
          </cell>
          <cell r="E35028" t="str">
            <v>2</v>
          </cell>
          <cell r="F35028" t="str">
            <v>Revenue</v>
          </cell>
          <cell r="G35028" t="str">
            <v>Telephone Call Charges - BT &amp; COLT</v>
          </cell>
        </row>
        <row r="35029">
          <cell r="B35029">
            <v>14794</v>
          </cell>
          <cell r="C35029" t="str">
            <v xml:space="preserve">EAP Services for Bedfordshire </v>
          </cell>
          <cell r="D35029" t="str">
            <v>2919508</v>
          </cell>
          <cell r="E35029" t="str">
            <v>2</v>
          </cell>
          <cell r="F35029" t="str">
            <v>Revenue</v>
          </cell>
          <cell r="G35029" t="str">
            <v>Occupational Health/Doctors Fees</v>
          </cell>
        </row>
        <row r="35030">
          <cell r="B35030">
            <v>14795</v>
          </cell>
          <cell r="C35030" t="str">
            <v>TANK FILLER HOSE</v>
          </cell>
          <cell r="D35030" t="str">
            <v>2160250</v>
          </cell>
          <cell r="E35030" t="str">
            <v>2</v>
          </cell>
          <cell r="F35030" t="str">
            <v>Revenue</v>
          </cell>
          <cell r="G35030" t="str">
            <v>Operational Equipment -  Repairs &amp; Maint</v>
          </cell>
        </row>
        <row r="35031">
          <cell r="B35031">
            <v>14788</v>
          </cell>
          <cell r="C35031" t="str">
            <v>Labour Heating-Dogsthorpe FS</v>
          </cell>
          <cell r="D35031" t="str">
            <v>1090202</v>
          </cell>
          <cell r="E35031" t="str">
            <v>1</v>
          </cell>
          <cell r="F35031" t="str">
            <v>Revenue</v>
          </cell>
          <cell r="G35031" t="str">
            <v>Unplanned   Maintenance</v>
          </cell>
        </row>
        <row r="35032">
          <cell r="B35032">
            <v>14789</v>
          </cell>
          <cell r="C35032" t="str">
            <v>To renew a safety valve 1.3 ba</v>
          </cell>
          <cell r="D35032" t="str">
            <v>1090203</v>
          </cell>
          <cell r="E35032" t="str">
            <v>1</v>
          </cell>
          <cell r="F35032" t="str">
            <v>Revenue</v>
          </cell>
          <cell r="G35032" t="str">
            <v>Unplanned   Maintenance</v>
          </cell>
        </row>
        <row r="35033">
          <cell r="B35033">
            <v>14798</v>
          </cell>
          <cell r="C35033" t="str">
            <v>To clean appliance bay floor a</v>
          </cell>
          <cell r="D35033" t="str">
            <v>1380303</v>
          </cell>
          <cell r="E35033" t="str">
            <v>1</v>
          </cell>
          <cell r="F35033" t="str">
            <v>Revenue</v>
          </cell>
          <cell r="G35033" t="str">
            <v>Cleaning D.S.O. Basic Contract</v>
          </cell>
        </row>
        <row r="35034">
          <cell r="B35034">
            <v>14800</v>
          </cell>
          <cell r="C35034" t="str">
            <v>External redecoration of March</v>
          </cell>
          <cell r="D35034" t="str">
            <v>1093206</v>
          </cell>
          <cell r="E35034" t="str">
            <v>1</v>
          </cell>
          <cell r="F35034" t="str">
            <v>Revenue</v>
          </cell>
          <cell r="G35034" t="str">
            <v>Building Project Work</v>
          </cell>
        </row>
        <row r="35035">
          <cell r="B35035">
            <v>14801</v>
          </cell>
          <cell r="C35035" t="str">
            <v>PPENI07 Maillon PPE STD S/Stee</v>
          </cell>
          <cell r="D35035" t="str">
            <v>B379</v>
          </cell>
          <cell r="E35035" t="str">
            <v>B</v>
          </cell>
          <cell r="F35035" t="str">
            <v>Capital</v>
          </cell>
          <cell r="G35035" t="str">
            <v>Project Suspense</v>
          </cell>
        </row>
        <row r="35036">
          <cell r="B35036">
            <v>14793</v>
          </cell>
          <cell r="C35036" t="str">
            <v>Proposed surrender &amp; asset tra</v>
          </cell>
          <cell r="D35036" t="str">
            <v>2912100</v>
          </cell>
          <cell r="E35036" t="str">
            <v>2</v>
          </cell>
          <cell r="F35036" t="str">
            <v>Revenue</v>
          </cell>
          <cell r="G35036" t="str">
            <v>Legal Fees</v>
          </cell>
        </row>
        <row r="35037">
          <cell r="B35037">
            <v>14796</v>
          </cell>
          <cell r="C35037" t="str">
            <v>To supply &amp; fit a new condense</v>
          </cell>
          <cell r="D35037" t="str">
            <v>1090302</v>
          </cell>
          <cell r="E35037" t="str">
            <v>1</v>
          </cell>
          <cell r="F35037" t="str">
            <v>Revenue</v>
          </cell>
          <cell r="G35037" t="str">
            <v>Unplanned   Maintenance</v>
          </cell>
        </row>
        <row r="35038">
          <cell r="B35038">
            <v>14797</v>
          </cell>
          <cell r="C35038" t="str">
            <v>To supply &amp; fit a new indoor f</v>
          </cell>
          <cell r="D35038" t="str">
            <v>1090304</v>
          </cell>
          <cell r="E35038" t="str">
            <v>1</v>
          </cell>
          <cell r="F35038" t="str">
            <v>Revenue</v>
          </cell>
          <cell r="G35038" t="str">
            <v>Unplanned   Maintenance</v>
          </cell>
        </row>
        <row r="35039">
          <cell r="B35039">
            <v>14799</v>
          </cell>
          <cell r="C35039" t="str">
            <v>To clean carpets in rooms 0120</v>
          </cell>
          <cell r="D35039" t="str">
            <v>1380302</v>
          </cell>
          <cell r="E35039" t="str">
            <v>1</v>
          </cell>
          <cell r="F35039" t="str">
            <v>Revenue</v>
          </cell>
          <cell r="G35039" t="str">
            <v>Cleaning D.S.O. Basic Contract</v>
          </cell>
        </row>
        <row r="35040">
          <cell r="B35040">
            <v>14802</v>
          </cell>
          <cell r="C35040" t="str">
            <v>BRAKE TEST</v>
          </cell>
          <cell r="D35040" t="str">
            <v>3410250</v>
          </cell>
          <cell r="E35040" t="str">
            <v>3</v>
          </cell>
          <cell r="F35040" t="str">
            <v>Revenue</v>
          </cell>
          <cell r="G35040" t="str">
            <v>Repairs - Vehicles</v>
          </cell>
        </row>
        <row r="35041">
          <cell r="B35041">
            <v>14803</v>
          </cell>
          <cell r="C35041" t="str">
            <v>Credit for PINV 14724 as amend</v>
          </cell>
          <cell r="D35041" t="str">
            <v>2521250</v>
          </cell>
          <cell r="E35041" t="str">
            <v>2</v>
          </cell>
          <cell r="F35041" t="str">
            <v>Revenue</v>
          </cell>
          <cell r="G35041" t="str">
            <v>Mutual Protection Excesses Vehicles</v>
          </cell>
        </row>
        <row r="35042">
          <cell r="B35042">
            <v>14804</v>
          </cell>
          <cell r="C35042" t="str">
            <v>fire control testing</v>
          </cell>
          <cell r="D35042" t="str">
            <v>2491506</v>
          </cell>
          <cell r="E35042" t="str">
            <v>2</v>
          </cell>
          <cell r="F35042" t="str">
            <v>Revenue</v>
          </cell>
          <cell r="G35042" t="str">
            <v>Marketing for Staff</v>
          </cell>
        </row>
        <row r="35043">
          <cell r="B35043">
            <v>14806</v>
          </cell>
          <cell r="C35043" t="str">
            <v>RECOVERY DUE TO MINOR ACCIDENT</v>
          </cell>
          <cell r="D35043" t="str">
            <v>3410250</v>
          </cell>
          <cell r="E35043" t="str">
            <v>3</v>
          </cell>
          <cell r="F35043" t="str">
            <v>Revenue</v>
          </cell>
          <cell r="G35043" t="str">
            <v>Repairs - Vehicles</v>
          </cell>
        </row>
        <row r="35044">
          <cell r="B35044">
            <v>14807</v>
          </cell>
          <cell r="C35044" t="str">
            <v>SC0573023 - BRAKE CALIPER</v>
          </cell>
          <cell r="D35044" t="str">
            <v>3410250</v>
          </cell>
          <cell r="E35044" t="str">
            <v>3</v>
          </cell>
          <cell r="F35044" t="str">
            <v>Revenue</v>
          </cell>
          <cell r="G35044" t="str">
            <v>Repairs - Vehicles</v>
          </cell>
        </row>
        <row r="35045">
          <cell r="B35045">
            <v>14808</v>
          </cell>
          <cell r="C35045" t="str">
            <v>SC2572352 - WINDOW MOTOR PF</v>
          </cell>
          <cell r="D35045" t="str">
            <v>3410250</v>
          </cell>
          <cell r="E35045" t="str">
            <v>3</v>
          </cell>
          <cell r="F35045" t="str">
            <v>Revenue</v>
          </cell>
          <cell r="G35045" t="str">
            <v>Repairs - Vehicles</v>
          </cell>
        </row>
        <row r="35046">
          <cell r="B35046">
            <v>14809</v>
          </cell>
          <cell r="C35046" t="str">
            <v>SC1496388 - CAB TILT SWITCH</v>
          </cell>
          <cell r="D35046" t="str">
            <v>3410250</v>
          </cell>
          <cell r="E35046" t="str">
            <v>3</v>
          </cell>
          <cell r="F35046" t="str">
            <v>Revenue</v>
          </cell>
          <cell r="G35046" t="str">
            <v>Repairs - Vehicles</v>
          </cell>
        </row>
        <row r="35047">
          <cell r="B35047">
            <v>14810</v>
          </cell>
          <cell r="C35047" t="str">
            <v>ZZ7071U 300C02 N/S MIRROR ASSY</v>
          </cell>
          <cell r="D35047" t="str">
            <v>2521250</v>
          </cell>
          <cell r="E35047" t="str">
            <v>2</v>
          </cell>
          <cell r="F35047" t="str">
            <v>Revenue</v>
          </cell>
          <cell r="G35047" t="str">
            <v>Mutual Protection Excesses Vehicles</v>
          </cell>
        </row>
        <row r="35048">
          <cell r="B35048">
            <v>14700</v>
          </cell>
          <cell r="C35048" t="str">
            <v xml:space="preserve">Agreed service charges - site </v>
          </cell>
          <cell r="D35048" t="str">
            <v>2166522</v>
          </cell>
          <cell r="E35048" t="str">
            <v>2</v>
          </cell>
          <cell r="F35048" t="str">
            <v>Revenue</v>
          </cell>
          <cell r="G35048" t="str">
            <v>B.A./M.A.R.S./Gas Tight Suits - R&amp;M</v>
          </cell>
        </row>
        <row r="35049">
          <cell r="B35049">
            <v>14742</v>
          </cell>
          <cell r="C35049" t="str">
            <v>External agency nominal roll b</v>
          </cell>
          <cell r="D35049" t="str">
            <v>2161522</v>
          </cell>
          <cell r="E35049" t="str">
            <v>2</v>
          </cell>
          <cell r="F35049" t="str">
            <v>Revenue</v>
          </cell>
          <cell r="G35049" t="str">
            <v>Equipment Purchases</v>
          </cell>
        </row>
        <row r="35050">
          <cell r="B35050">
            <v>14746</v>
          </cell>
          <cell r="C35050" t="str">
            <v xml:space="preserve">Annual Membership Subcription </v>
          </cell>
          <cell r="D35050" t="str">
            <v>2615510</v>
          </cell>
          <cell r="E35050" t="str">
            <v>2</v>
          </cell>
          <cell r="F35050" t="str">
            <v>Revenue</v>
          </cell>
          <cell r="G35050" t="str">
            <v>Subscriptions - General</v>
          </cell>
        </row>
        <row r="35051">
          <cell r="B35051">
            <v>14727</v>
          </cell>
          <cell r="C35051" t="str">
            <v>2pp Escape Plan, A5, full colo</v>
          </cell>
          <cell r="D35051" t="str">
            <v>2646510</v>
          </cell>
          <cell r="E35051" t="str">
            <v>2</v>
          </cell>
          <cell r="F35051" t="str">
            <v>Revenue</v>
          </cell>
          <cell r="G35051" t="str">
            <v>Community Fire Safety Projects</v>
          </cell>
        </row>
        <row r="35052">
          <cell r="B35052">
            <v>14875</v>
          </cell>
          <cell r="C35052" t="str">
            <v>Storage: Period 01.07.18-31.07</v>
          </cell>
          <cell r="D35052" t="str">
            <v>2460591</v>
          </cell>
          <cell r="E35052" t="str">
            <v>2</v>
          </cell>
          <cell r="F35052" t="str">
            <v>Revenue</v>
          </cell>
          <cell r="G35052" t="str">
            <v>Postage And Carriage</v>
          </cell>
        </row>
        <row r="35053">
          <cell r="B35053">
            <v>14879</v>
          </cell>
          <cell r="C35053" t="str">
            <v>Credit for PINV 14792 as revis</v>
          </cell>
          <cell r="D35053" t="str">
            <v>2624510</v>
          </cell>
          <cell r="E35053" t="str">
            <v>2</v>
          </cell>
          <cell r="F35053" t="str">
            <v>Revenue</v>
          </cell>
          <cell r="G35053" t="str">
            <v>Community Fire Safety Expenses</v>
          </cell>
        </row>
        <row r="35054">
          <cell r="B35054">
            <v>14882</v>
          </cell>
          <cell r="C35054" t="str">
            <v>LOTUS LUXURY 2PLY 40 ROLL</v>
          </cell>
          <cell r="D35054" t="str">
            <v>1360591</v>
          </cell>
          <cell r="E35054" t="str">
            <v>1</v>
          </cell>
          <cell r="F35054" t="str">
            <v>Revenue</v>
          </cell>
          <cell r="G35054" t="str">
            <v>Cleaning Materials</v>
          </cell>
        </row>
        <row r="35055">
          <cell r="B35055">
            <v>14888</v>
          </cell>
          <cell r="C35055" t="str">
            <v>A5 DESK DIARY HARDBACK</v>
          </cell>
          <cell r="D35055" t="str">
            <v>2480591</v>
          </cell>
          <cell r="E35055" t="str">
            <v>2</v>
          </cell>
          <cell r="F35055" t="str">
            <v>Revenue</v>
          </cell>
          <cell r="G35055" t="str">
            <v>Stationery, Comp/Copier Cons</v>
          </cell>
        </row>
        <row r="35056">
          <cell r="B35056">
            <v>14891</v>
          </cell>
          <cell r="C35056" t="str">
            <v>Recurring Charges</v>
          </cell>
          <cell r="D35056" t="str">
            <v>2195594</v>
          </cell>
          <cell r="E35056" t="str">
            <v>2</v>
          </cell>
          <cell r="F35056" t="str">
            <v>Revenue</v>
          </cell>
          <cell r="G35056" t="str">
            <v>Mobile Phones</v>
          </cell>
        </row>
        <row r="35057">
          <cell r="B35057">
            <v>14911</v>
          </cell>
          <cell r="C35057" t="str">
            <v>Wheelie Bins Littleport</v>
          </cell>
          <cell r="D35057" t="str">
            <v>1361307</v>
          </cell>
          <cell r="E35057" t="str">
            <v>1</v>
          </cell>
          <cell r="F35057" t="str">
            <v>Revenue</v>
          </cell>
          <cell r="G35057" t="str">
            <v>Waste Management Exps</v>
          </cell>
        </row>
        <row r="35058">
          <cell r="B35058">
            <v>14894</v>
          </cell>
          <cell r="C35058" t="str">
            <v>Fire Safety Level 4: Stuart Mo</v>
          </cell>
          <cell r="D35058" t="str">
            <v>2625510</v>
          </cell>
          <cell r="E35058" t="str">
            <v>2</v>
          </cell>
          <cell r="F35058" t="str">
            <v>Revenue</v>
          </cell>
          <cell r="G35058" t="str">
            <v>Community Safety Training Exps</v>
          </cell>
        </row>
        <row r="35059">
          <cell r="B35059">
            <v>14914</v>
          </cell>
          <cell r="C35059" t="str">
            <v>Wheelie Bins Ramsey</v>
          </cell>
          <cell r="D35059" t="str">
            <v>1361208</v>
          </cell>
          <cell r="E35059" t="str">
            <v>1</v>
          </cell>
          <cell r="F35059" t="str">
            <v>Revenue</v>
          </cell>
          <cell r="G35059" t="str">
            <v>Waste Management Exps</v>
          </cell>
        </row>
        <row r="35060">
          <cell r="B35060">
            <v>14885</v>
          </cell>
          <cell r="C35060" t="str">
            <v>NOTICEBOARD 900X600mm BLUE</v>
          </cell>
          <cell r="D35060" t="str">
            <v>B379</v>
          </cell>
          <cell r="E35060" t="str">
            <v>B</v>
          </cell>
          <cell r="F35060" t="str">
            <v>Capital</v>
          </cell>
          <cell r="G35060" t="str">
            <v>Project Suspense</v>
          </cell>
        </row>
        <row r="35061">
          <cell r="B35061">
            <v>14892</v>
          </cell>
          <cell r="C35061" t="str">
            <v>Senior Server Engineering-G Kh</v>
          </cell>
          <cell r="D35061" t="str">
            <v>2900594</v>
          </cell>
          <cell r="E35061" t="str">
            <v>2</v>
          </cell>
          <cell r="F35061" t="str">
            <v>Revenue</v>
          </cell>
          <cell r="G35061" t="str">
            <v>Hired Management Support</v>
          </cell>
        </row>
        <row r="35062">
          <cell r="B35062">
            <v>14899</v>
          </cell>
          <cell r="C35062" t="str">
            <v>Wheelie Bins Huntingdon</v>
          </cell>
          <cell r="D35062" t="str">
            <v>1361203</v>
          </cell>
          <cell r="E35062" t="str">
            <v>1</v>
          </cell>
          <cell r="F35062" t="str">
            <v>Revenue</v>
          </cell>
          <cell r="G35062" t="str">
            <v>Waste Management Exps</v>
          </cell>
        </row>
        <row r="35063">
          <cell r="B35063">
            <v>14900</v>
          </cell>
          <cell r="C35063" t="str">
            <v>Wheelie Bins Sawston</v>
          </cell>
          <cell r="D35063" t="str">
            <v>1361310</v>
          </cell>
          <cell r="E35063" t="str">
            <v>1</v>
          </cell>
          <cell r="F35063" t="str">
            <v>Revenue</v>
          </cell>
          <cell r="G35063" t="str">
            <v>Waste Management Exps</v>
          </cell>
        </row>
        <row r="35064">
          <cell r="B35064">
            <v>14905</v>
          </cell>
          <cell r="C35064" t="str">
            <v>Wheelie Bins Stanground</v>
          </cell>
          <cell r="D35064" t="str">
            <v>1361211</v>
          </cell>
          <cell r="E35064" t="str">
            <v>1</v>
          </cell>
          <cell r="F35064" t="str">
            <v>Revenue</v>
          </cell>
          <cell r="G35064" t="str">
            <v>Waste Management Exps</v>
          </cell>
        </row>
        <row r="35065">
          <cell r="B35065">
            <v>14908</v>
          </cell>
          <cell r="C35065" t="str">
            <v>Wheelie Bins Thorney</v>
          </cell>
          <cell r="D35065" t="str">
            <v>1361212</v>
          </cell>
          <cell r="E35065" t="str">
            <v>1</v>
          </cell>
          <cell r="F35065" t="str">
            <v>Revenue</v>
          </cell>
          <cell r="G35065" t="str">
            <v>Waste Management Exps</v>
          </cell>
        </row>
        <row r="35066">
          <cell r="B35066">
            <v>14910</v>
          </cell>
          <cell r="C35066" t="str">
            <v>Wheelie Bins Sutton</v>
          </cell>
          <cell r="D35066" t="str">
            <v>1361312</v>
          </cell>
          <cell r="E35066" t="str">
            <v>1</v>
          </cell>
          <cell r="F35066" t="str">
            <v>Revenue</v>
          </cell>
          <cell r="G35066" t="str">
            <v>Waste Management Exps</v>
          </cell>
        </row>
        <row r="35067">
          <cell r="B35067">
            <v>14913</v>
          </cell>
          <cell r="C35067" t="str">
            <v>Wheelie Bins Sawtry</v>
          </cell>
          <cell r="D35067" t="str">
            <v>1361210</v>
          </cell>
          <cell r="E35067" t="str">
            <v>1</v>
          </cell>
          <cell r="F35067" t="str">
            <v>Revenue</v>
          </cell>
          <cell r="G35067" t="str">
            <v>Waste Management Exps</v>
          </cell>
        </row>
        <row r="35068">
          <cell r="B35068">
            <v>14916</v>
          </cell>
          <cell r="C35068" t="str">
            <v>Wheelie Bins Manea</v>
          </cell>
          <cell r="D35068" t="str">
            <v>1361205</v>
          </cell>
          <cell r="E35068" t="str">
            <v>1</v>
          </cell>
          <cell r="F35068" t="str">
            <v>Revenue</v>
          </cell>
          <cell r="G35068" t="str">
            <v>Waste Management Exps</v>
          </cell>
        </row>
        <row r="35069">
          <cell r="B35069">
            <v>14896</v>
          </cell>
          <cell r="C35069" t="str">
            <v>Cloud platform 01.11.18-30.11.</v>
          </cell>
          <cell r="D35069" t="str">
            <v>2108588</v>
          </cell>
          <cell r="E35069" t="str">
            <v>2</v>
          </cell>
          <cell r="F35069" t="str">
            <v>Revenue</v>
          </cell>
          <cell r="G35069" t="str">
            <v>Computer Software</v>
          </cell>
        </row>
        <row r="35070">
          <cell r="B35070">
            <v>14901</v>
          </cell>
          <cell r="C35070" t="str">
            <v>Wheelie Bins Linton</v>
          </cell>
          <cell r="D35070" t="str">
            <v>1361306</v>
          </cell>
          <cell r="E35070" t="str">
            <v>1</v>
          </cell>
          <cell r="F35070" t="str">
            <v>Revenue</v>
          </cell>
          <cell r="G35070" t="str">
            <v>Waste Management Exps</v>
          </cell>
        </row>
        <row r="35071">
          <cell r="B35071">
            <v>14919</v>
          </cell>
          <cell r="C35071" t="str">
            <v>Wheelie Bins Burwell</v>
          </cell>
          <cell r="D35071" t="str">
            <v>1361301</v>
          </cell>
          <cell r="E35071" t="str">
            <v>1</v>
          </cell>
          <cell r="F35071" t="str">
            <v>Revenue</v>
          </cell>
          <cell r="G35071" t="str">
            <v>Waste Management Exps</v>
          </cell>
        </row>
        <row r="35072">
          <cell r="B35072">
            <v>14923</v>
          </cell>
          <cell r="C35072" t="str">
            <v>Wheelie Bins Kimbolton</v>
          </cell>
          <cell r="D35072" t="str">
            <v>1361204</v>
          </cell>
          <cell r="E35072" t="str">
            <v>1</v>
          </cell>
          <cell r="F35072" t="str">
            <v>Revenue</v>
          </cell>
          <cell r="G35072" t="str">
            <v>Waste Management Exps</v>
          </cell>
        </row>
        <row r="35073">
          <cell r="B35073">
            <v>14909</v>
          </cell>
          <cell r="C35073" t="str">
            <v>Wheelie Bins St Neots</v>
          </cell>
          <cell r="D35073" t="str">
            <v>1361309</v>
          </cell>
          <cell r="E35073" t="str">
            <v>1</v>
          </cell>
          <cell r="F35073" t="str">
            <v>Revenue</v>
          </cell>
          <cell r="G35073" t="str">
            <v>Waste Management Exps</v>
          </cell>
        </row>
        <row r="35074">
          <cell r="B35074">
            <v>14553</v>
          </cell>
          <cell r="C35074" t="str">
            <v>BROOM HD HRD BASS FIB 30CM</v>
          </cell>
          <cell r="D35074" t="str">
            <v>1360591</v>
          </cell>
          <cell r="E35074" t="str">
            <v>1</v>
          </cell>
          <cell r="F35074" t="str">
            <v>Revenue</v>
          </cell>
          <cell r="G35074" t="str">
            <v>Cleaning Materials</v>
          </cell>
        </row>
        <row r="35075">
          <cell r="B35075">
            <v>14762</v>
          </cell>
          <cell r="C35075" t="str">
            <v>BATTERY MN2400 1.5V PK10</v>
          </cell>
          <cell r="D35075" t="str">
            <v>2167591</v>
          </cell>
          <cell r="E35075" t="str">
            <v>2</v>
          </cell>
          <cell r="F35075" t="str">
            <v>Revenue</v>
          </cell>
          <cell r="G35075" t="str">
            <v>Operational Consumables - Devolved</v>
          </cell>
        </row>
        <row r="35076">
          <cell r="B35076">
            <v>22507</v>
          </cell>
          <cell r="C35076" t="str">
            <v>Mentoring/coaching course</v>
          </cell>
          <cell r="D35076" t="str">
            <v>0887500</v>
          </cell>
          <cell r="E35076" t="str">
            <v>0</v>
          </cell>
          <cell r="F35076" t="str">
            <v>Revenue</v>
          </cell>
          <cell r="G35076" t="str">
            <v>Training - Devolved Budgets</v>
          </cell>
        </row>
        <row r="35077">
          <cell r="B35077">
            <v>22513</v>
          </cell>
          <cell r="C35077" t="str">
            <v>To supply &amp; fit a new 3 port v</v>
          </cell>
          <cell r="D35077" t="str">
            <v>1090209</v>
          </cell>
          <cell r="E35077" t="str">
            <v>1</v>
          </cell>
          <cell r="F35077" t="str">
            <v>Revenue</v>
          </cell>
          <cell r="G35077" t="str">
            <v>Unplanned   Maintenance</v>
          </cell>
        </row>
        <row r="35078">
          <cell r="B35078">
            <v>22516</v>
          </cell>
          <cell r="C35078" t="str">
            <v>FLASH ALL PURP.LEMON 5ltr</v>
          </cell>
          <cell r="D35078" t="str">
            <v>1360591</v>
          </cell>
          <cell r="E35078" t="str">
            <v>1</v>
          </cell>
          <cell r="F35078" t="str">
            <v>Revenue</v>
          </cell>
          <cell r="G35078" t="str">
            <v>Cleaning Materials</v>
          </cell>
        </row>
        <row r="35079">
          <cell r="B35079">
            <v>22517</v>
          </cell>
          <cell r="C35079" t="str">
            <v>ENVELOPE S/SEAL C5 X500</v>
          </cell>
          <cell r="D35079" t="str">
            <v>2480591</v>
          </cell>
          <cell r="E35079" t="str">
            <v>2</v>
          </cell>
          <cell r="F35079" t="str">
            <v>Revenue</v>
          </cell>
          <cell r="G35079" t="str">
            <v>Stationery, Comp/Copier Cons</v>
          </cell>
        </row>
        <row r="35080">
          <cell r="B35080">
            <v>22520</v>
          </cell>
          <cell r="C35080" t="str">
            <v>Appliance bay door at St Neots</v>
          </cell>
          <cell r="D35080" t="str">
            <v>1090309</v>
          </cell>
          <cell r="E35080" t="str">
            <v>1</v>
          </cell>
          <cell r="F35080" t="str">
            <v>Revenue</v>
          </cell>
          <cell r="G35080" t="str">
            <v>Unplanned   Maintenance</v>
          </cell>
        </row>
        <row r="35081">
          <cell r="B35081">
            <v>22518</v>
          </cell>
          <cell r="C35081" t="str">
            <v xml:space="preserve">For attending Huntingdon Fire </v>
          </cell>
          <cell r="D35081" t="str">
            <v>1090507</v>
          </cell>
          <cell r="E35081" t="str">
            <v>1</v>
          </cell>
          <cell r="F35081" t="str">
            <v>Revenue</v>
          </cell>
          <cell r="G35081" t="str">
            <v>Unplanned   Maintenance</v>
          </cell>
        </row>
        <row r="35082">
          <cell r="B35082">
            <v>22519</v>
          </cell>
          <cell r="C35082" t="str">
            <v>Appliance bay door at Littlepo</v>
          </cell>
          <cell r="D35082" t="str">
            <v>1090307</v>
          </cell>
          <cell r="E35082" t="str">
            <v>1</v>
          </cell>
          <cell r="F35082" t="str">
            <v>Revenue</v>
          </cell>
          <cell r="G35082" t="str">
            <v>Unplanned   Maintenance</v>
          </cell>
        </row>
        <row r="35083">
          <cell r="B35083">
            <v>22521</v>
          </cell>
          <cell r="C35083" t="str">
            <v>Land aquisition re new fire se</v>
          </cell>
          <cell r="D35083" t="str">
            <v>2912100</v>
          </cell>
          <cell r="E35083" t="str">
            <v>2</v>
          </cell>
          <cell r="F35083" t="str">
            <v>Revenue</v>
          </cell>
          <cell r="G35083" t="str">
            <v>Legal Fees</v>
          </cell>
        </row>
        <row r="35084">
          <cell r="B35084">
            <v>22522</v>
          </cell>
          <cell r="C35084" t="str">
            <v>CFRS Training Centre - work in</v>
          </cell>
          <cell r="D35084" t="str">
            <v>2912100</v>
          </cell>
          <cell r="E35084" t="str">
            <v>2</v>
          </cell>
          <cell r="F35084" t="str">
            <v>Revenue</v>
          </cell>
          <cell r="G35084" t="str">
            <v>Legal Fees</v>
          </cell>
        </row>
        <row r="35085">
          <cell r="B35085">
            <v>22578</v>
          </cell>
          <cell r="C35085" t="str">
            <v>two day conference on 8/9 Octo</v>
          </cell>
          <cell r="D35085" t="str">
            <v>0887500</v>
          </cell>
          <cell r="E35085" t="str">
            <v>0</v>
          </cell>
          <cell r="F35085" t="str">
            <v>Revenue</v>
          </cell>
          <cell r="G35085" t="str">
            <v>Training - Devolved Budgets</v>
          </cell>
        </row>
        <row r="35086">
          <cell r="B35086">
            <v>22530</v>
          </cell>
          <cell r="C35086" t="str">
            <v>Credit relates to PINV21566/In</v>
          </cell>
          <cell r="D35086" t="str">
            <v>B140</v>
          </cell>
          <cell r="E35086" t="str">
            <v>B</v>
          </cell>
          <cell r="F35086" t="str">
            <v>Capital</v>
          </cell>
          <cell r="G35086" t="str">
            <v>I.T. Tangible Equipment</v>
          </cell>
        </row>
        <row r="35087">
          <cell r="B35087">
            <v>22534</v>
          </cell>
          <cell r="C35087" t="str">
            <v>Ground investigation report (E</v>
          </cell>
          <cell r="D35087" t="str">
            <v>B379</v>
          </cell>
          <cell r="E35087" t="str">
            <v>B</v>
          </cell>
          <cell r="F35087" t="str">
            <v>Capital</v>
          </cell>
          <cell r="G35087" t="str">
            <v>Project Suspense</v>
          </cell>
        </row>
        <row r="35088">
          <cell r="B35088">
            <v>22523</v>
          </cell>
          <cell r="C35088" t="str">
            <v>Two five door scrap cars to be</v>
          </cell>
          <cell r="D35088" t="str">
            <v>0887500</v>
          </cell>
          <cell r="E35088" t="str">
            <v>0</v>
          </cell>
          <cell r="F35088" t="str">
            <v>Revenue</v>
          </cell>
          <cell r="G35088" t="str">
            <v>Training - Devolved Budgets</v>
          </cell>
        </row>
        <row r="35089">
          <cell r="B35089">
            <v>22525</v>
          </cell>
          <cell r="C35089" t="str">
            <v>REPAIR TO SMOKE MACHINE</v>
          </cell>
          <cell r="D35089" t="str">
            <v>2160250</v>
          </cell>
          <cell r="E35089" t="str">
            <v>2</v>
          </cell>
          <cell r="F35089" t="str">
            <v>Revenue</v>
          </cell>
          <cell r="G35089" t="str">
            <v>Operational Equipment -  Repairs &amp; Maint</v>
          </cell>
        </row>
        <row r="35090">
          <cell r="B35090">
            <v>22527</v>
          </cell>
          <cell r="C35090" t="str">
            <v>One off service units - twin t</v>
          </cell>
          <cell r="D35090" t="str">
            <v>2161522</v>
          </cell>
          <cell r="E35090" t="str">
            <v>2</v>
          </cell>
          <cell r="F35090" t="str">
            <v>Revenue</v>
          </cell>
          <cell r="G35090" t="str">
            <v>Equipment Purchases</v>
          </cell>
        </row>
        <row r="35091">
          <cell r="B35091">
            <v>22531</v>
          </cell>
          <cell r="C35091" t="str">
            <v>THROWLINES 25m</v>
          </cell>
          <cell r="D35091" t="str">
            <v>2649526</v>
          </cell>
          <cell r="E35091" t="str">
            <v>2</v>
          </cell>
          <cell r="F35091" t="str">
            <v>Revenue</v>
          </cell>
          <cell r="G35091" t="str">
            <v>Water Safety Exps</v>
          </cell>
        </row>
        <row r="35092">
          <cell r="B35092">
            <v>22538</v>
          </cell>
          <cell r="C35092" t="str">
            <v>REY OFFICE A4 WHT BOX5</v>
          </cell>
          <cell r="D35092" t="str">
            <v>2480591</v>
          </cell>
          <cell r="E35092" t="str">
            <v>2</v>
          </cell>
          <cell r="F35092" t="str">
            <v>Revenue</v>
          </cell>
          <cell r="G35092" t="str">
            <v>Stationery, Comp/Copier Cons</v>
          </cell>
        </row>
        <row r="35093">
          <cell r="B35093">
            <v>22542</v>
          </cell>
          <cell r="C35093" t="str">
            <v>Name Badges as per attched lis</v>
          </cell>
          <cell r="D35093" t="str">
            <v>2712591</v>
          </cell>
          <cell r="E35093" t="str">
            <v>2</v>
          </cell>
          <cell r="F35093" t="str">
            <v>Revenue</v>
          </cell>
          <cell r="G35093" t="str">
            <v>Clothing Purchase  Hunters (Non PPE)</v>
          </cell>
        </row>
        <row r="35094">
          <cell r="B35094">
            <v>22543</v>
          </cell>
          <cell r="C35094" t="str">
            <v>Water Charges 03.01.20-25.06.2</v>
          </cell>
          <cell r="D35094" t="str">
            <v>1350308</v>
          </cell>
          <cell r="E35094" t="str">
            <v>1</v>
          </cell>
          <cell r="F35094" t="str">
            <v>Revenue</v>
          </cell>
          <cell r="G35094" t="str">
            <v>Water/Sewerage Rates</v>
          </cell>
        </row>
        <row r="35095">
          <cell r="B35095">
            <v>22550</v>
          </cell>
          <cell r="C35095" t="str">
            <v>FRONT BRAKE PADS</v>
          </cell>
          <cell r="D35095" t="str">
            <v>3410250</v>
          </cell>
          <cell r="E35095" t="str">
            <v>3</v>
          </cell>
          <cell r="F35095" t="str">
            <v>Revenue</v>
          </cell>
          <cell r="G35095" t="str">
            <v>Repairs - Vehicles</v>
          </cell>
        </row>
        <row r="35096">
          <cell r="B35096">
            <v>22551</v>
          </cell>
          <cell r="C35096" t="str">
            <v>SAKA Wate case of 24</v>
          </cell>
          <cell r="D35096" t="str">
            <v>2167591</v>
          </cell>
          <cell r="E35096" t="str">
            <v>2</v>
          </cell>
          <cell r="F35096" t="str">
            <v>Revenue</v>
          </cell>
          <cell r="G35096" t="str">
            <v>Operational Consumables - Devolved</v>
          </cell>
        </row>
        <row r="35097">
          <cell r="B35097">
            <v>22548</v>
          </cell>
          <cell r="C35097" t="str">
            <v xml:space="preserve">Credit for rental adjustments </v>
          </cell>
          <cell r="D35097" t="str">
            <v>2103594</v>
          </cell>
          <cell r="E35097" t="str">
            <v>2</v>
          </cell>
          <cell r="F35097" t="str">
            <v>Revenue</v>
          </cell>
          <cell r="G35097" t="str">
            <v>IT Network</v>
          </cell>
        </row>
        <row r="35098">
          <cell r="B35098">
            <v>22549</v>
          </cell>
          <cell r="C35098" t="str">
            <v xml:space="preserve">N/S REAR LIGHT </v>
          </cell>
          <cell r="D35098" t="str">
            <v>3410250</v>
          </cell>
          <cell r="E35098" t="str">
            <v>3</v>
          </cell>
          <cell r="F35098" t="str">
            <v>Revenue</v>
          </cell>
          <cell r="G35098" t="str">
            <v>Repairs - Vehicles</v>
          </cell>
        </row>
        <row r="35099">
          <cell r="B35099">
            <v>22552</v>
          </cell>
          <cell r="C35099" t="str">
            <v>TYVEK Chemical resistant Arm</v>
          </cell>
          <cell r="D35099" t="str">
            <v>2601100</v>
          </cell>
          <cell r="E35099" t="str">
            <v>2</v>
          </cell>
          <cell r="F35099" t="str">
            <v>Revenue</v>
          </cell>
          <cell r="G35099" t="str">
            <v>COVID 19 Recovery</v>
          </cell>
        </row>
        <row r="35100">
          <cell r="B35100">
            <v>9323</v>
          </cell>
          <cell r="C35100" t="str">
            <v>Upload postage to franking mac</v>
          </cell>
          <cell r="D35100" t="str">
            <v>2460591</v>
          </cell>
          <cell r="E35100" t="str">
            <v>2</v>
          </cell>
          <cell r="F35100" t="str">
            <v>Revenue</v>
          </cell>
          <cell r="G35100" t="str">
            <v>Postage And Carriage</v>
          </cell>
        </row>
        <row r="35101">
          <cell r="B35101">
            <v>9219</v>
          </cell>
          <cell r="C35101" t="str">
            <v xml:space="preserve">1 x scrap car to be delivered </v>
          </cell>
          <cell r="D35101" t="str">
            <v>0887500</v>
          </cell>
          <cell r="E35101" t="str">
            <v>0</v>
          </cell>
          <cell r="F35101" t="str">
            <v>Revenue</v>
          </cell>
          <cell r="G35101" t="str">
            <v>Training - Devolved Budgets</v>
          </cell>
        </row>
        <row r="35102">
          <cell r="B35102">
            <v>9269</v>
          </cell>
          <cell r="C35102" t="str">
            <v>To provide Annual Platinum Ser</v>
          </cell>
          <cell r="D35102" t="str">
            <v>2103594</v>
          </cell>
          <cell r="E35102" t="str">
            <v>2</v>
          </cell>
          <cell r="F35102" t="str">
            <v>Revenue</v>
          </cell>
          <cell r="G35102" t="str">
            <v>IT Network</v>
          </cell>
        </row>
        <row r="35103">
          <cell r="B35103">
            <v>9234</v>
          </cell>
          <cell r="C35103" t="str">
            <v>To carry out works to drains a</v>
          </cell>
          <cell r="D35103" t="str">
            <v>1093311</v>
          </cell>
          <cell r="E35103" t="str">
            <v>1</v>
          </cell>
          <cell r="F35103" t="str">
            <v>Revenue</v>
          </cell>
          <cell r="G35103" t="str">
            <v>Building Project Work</v>
          </cell>
        </row>
        <row r="35104">
          <cell r="B35104">
            <v>9211</v>
          </cell>
          <cell r="C35104" t="str">
            <v>Wanderlead control 4.5 metre l</v>
          </cell>
          <cell r="D35104" t="str">
            <v>3410250</v>
          </cell>
          <cell r="E35104" t="str">
            <v>3</v>
          </cell>
          <cell r="F35104" t="str">
            <v>Revenue</v>
          </cell>
          <cell r="G35104" t="str">
            <v>Repairs - Vehicles</v>
          </cell>
        </row>
        <row r="35105">
          <cell r="B35105">
            <v>9225</v>
          </cell>
          <cell r="C35105" t="str">
            <v xml:space="preserve">FH/6327.  Address:o/s No.111, </v>
          </cell>
          <cell r="D35105" t="str">
            <v>2163512</v>
          </cell>
          <cell r="E35105" t="str">
            <v>2</v>
          </cell>
          <cell r="F35105" t="str">
            <v>Revenue</v>
          </cell>
          <cell r="G35105" t="str">
            <v>Hydrants Maintenance</v>
          </cell>
        </row>
        <row r="35106">
          <cell r="B35106">
            <v>9168</v>
          </cell>
          <cell r="C35106" t="str">
            <v xml:space="preserve">SAKA bottled water </v>
          </cell>
          <cell r="D35106" t="str">
            <v>2167591</v>
          </cell>
          <cell r="E35106" t="str">
            <v>2</v>
          </cell>
          <cell r="F35106" t="str">
            <v>Revenue</v>
          </cell>
          <cell r="G35106" t="str">
            <v>Operational Consumables - Devolved</v>
          </cell>
        </row>
        <row r="35107">
          <cell r="B35107">
            <v>8931</v>
          </cell>
          <cell r="C35107" t="str">
            <v>FEQ303-2017 - Divos Upgrade an</v>
          </cell>
          <cell r="D35107" t="str">
            <v>2142398</v>
          </cell>
          <cell r="E35107" t="str">
            <v>2</v>
          </cell>
          <cell r="F35107" t="str">
            <v>Revenue</v>
          </cell>
          <cell r="G35107" t="str">
            <v>Communications Exps - Combined Control</v>
          </cell>
        </row>
        <row r="35108">
          <cell r="B35108">
            <v>9222</v>
          </cell>
          <cell r="C35108" t="str">
            <v xml:space="preserve">FH/7217.  Adddress:O/S.No.24, </v>
          </cell>
          <cell r="D35108" t="str">
            <v>2163512</v>
          </cell>
          <cell r="E35108" t="str">
            <v>2</v>
          </cell>
          <cell r="F35108" t="str">
            <v>Revenue</v>
          </cell>
          <cell r="G35108" t="str">
            <v>Hydrants Maintenance</v>
          </cell>
        </row>
        <row r="35109">
          <cell r="B35109">
            <v>9223</v>
          </cell>
          <cell r="C35109" t="str">
            <v xml:space="preserve">FH/11755.  Address:o/s. no.18 </v>
          </cell>
          <cell r="D35109" t="str">
            <v>2163512</v>
          </cell>
          <cell r="E35109" t="str">
            <v>2</v>
          </cell>
          <cell r="F35109" t="str">
            <v>Revenue</v>
          </cell>
          <cell r="G35109" t="str">
            <v>Hydrants Maintenance</v>
          </cell>
        </row>
        <row r="35110">
          <cell r="B35110">
            <v>9228</v>
          </cell>
          <cell r="C35110" t="str">
            <v>FH/3765. Address:opp Church, C</v>
          </cell>
          <cell r="D35110" t="str">
            <v>2163512</v>
          </cell>
          <cell r="E35110" t="str">
            <v>2</v>
          </cell>
          <cell r="F35110" t="str">
            <v>Revenue</v>
          </cell>
          <cell r="G35110" t="str">
            <v>Hydrants Maintenance</v>
          </cell>
        </row>
        <row r="35111">
          <cell r="B35111">
            <v>9231</v>
          </cell>
          <cell r="C35111" t="str">
            <v>Hydrant No:1804 Address: o/s C</v>
          </cell>
          <cell r="D35111" t="str">
            <v>2163512</v>
          </cell>
          <cell r="E35111" t="str">
            <v>2</v>
          </cell>
          <cell r="F35111" t="str">
            <v>Revenue</v>
          </cell>
          <cell r="G35111" t="str">
            <v>Hydrants Maintenance</v>
          </cell>
        </row>
        <row r="35112">
          <cell r="B35112">
            <v>9259</v>
          </cell>
          <cell r="C35112" t="str">
            <v>Install additional Network poi</v>
          </cell>
          <cell r="D35112" t="str">
            <v>2103594</v>
          </cell>
          <cell r="E35112" t="str">
            <v>2</v>
          </cell>
          <cell r="F35112" t="str">
            <v>Revenue</v>
          </cell>
          <cell r="G35112" t="str">
            <v>IT Network</v>
          </cell>
        </row>
        <row r="35113">
          <cell r="B35113">
            <v>9207</v>
          </cell>
          <cell r="C35113" t="str">
            <v>Implementation services</v>
          </cell>
          <cell r="D35113" t="str">
            <v>B379</v>
          </cell>
          <cell r="E35113" t="str">
            <v>B</v>
          </cell>
          <cell r="F35113" t="str">
            <v>Capital</v>
          </cell>
          <cell r="G35113" t="str">
            <v>Project Suspense</v>
          </cell>
        </row>
        <row r="35114">
          <cell r="B35114">
            <v>9230</v>
          </cell>
          <cell r="C35114" t="str">
            <v>FH/5947.  Address:o/s No.98, o</v>
          </cell>
          <cell r="D35114" t="str">
            <v>2163512</v>
          </cell>
          <cell r="E35114" t="str">
            <v>2</v>
          </cell>
          <cell r="F35114" t="str">
            <v>Revenue</v>
          </cell>
          <cell r="G35114" t="str">
            <v>Hydrants Maintenance</v>
          </cell>
        </row>
        <row r="35115">
          <cell r="B35115">
            <v>9233</v>
          </cell>
          <cell r="C35115" t="str">
            <v>FH/11580. Address: o/s no. 22,</v>
          </cell>
          <cell r="D35115" t="str">
            <v>2163512</v>
          </cell>
          <cell r="E35115" t="str">
            <v>2</v>
          </cell>
          <cell r="F35115" t="str">
            <v>Revenue</v>
          </cell>
          <cell r="G35115" t="str">
            <v>Hydrants Maintenance</v>
          </cell>
        </row>
        <row r="35116">
          <cell r="B35116">
            <v>9232</v>
          </cell>
          <cell r="C35116" t="str">
            <v xml:space="preserve">FH/1627.  Address: O/s No 25, </v>
          </cell>
          <cell r="D35116" t="str">
            <v>2163512</v>
          </cell>
          <cell r="E35116" t="str">
            <v>2</v>
          </cell>
          <cell r="F35116" t="str">
            <v>Revenue</v>
          </cell>
          <cell r="G35116" t="str">
            <v>Hydrants Maintenance</v>
          </cell>
        </row>
        <row r="35117">
          <cell r="B35117">
            <v>13308</v>
          </cell>
          <cell r="C35117" t="str">
            <v>JUG KETTLE CORDLESS WHITE</v>
          </cell>
          <cell r="D35117" t="str">
            <v>2000591</v>
          </cell>
          <cell r="E35117" t="str">
            <v>2</v>
          </cell>
          <cell r="F35117" t="str">
            <v>Revenue</v>
          </cell>
          <cell r="G35117" t="str">
            <v>Office Purchases (Incl. furniture)</v>
          </cell>
        </row>
        <row r="35118">
          <cell r="B35118">
            <v>13343</v>
          </cell>
          <cell r="C35118" t="str">
            <v>Monthly EE Plan Charges</v>
          </cell>
          <cell r="D35118" t="str">
            <v>2195594</v>
          </cell>
          <cell r="E35118" t="str">
            <v>2</v>
          </cell>
          <cell r="F35118" t="str">
            <v>Revenue</v>
          </cell>
          <cell r="G35118" t="str">
            <v>Mobile Phones</v>
          </cell>
        </row>
        <row r="35119">
          <cell r="B35119">
            <v>13266</v>
          </cell>
          <cell r="C35119" t="str">
            <v>Senior Server Engineering-G Kh</v>
          </cell>
          <cell r="D35119" t="str">
            <v>2900594</v>
          </cell>
          <cell r="E35119" t="str">
            <v>2</v>
          </cell>
          <cell r="F35119" t="str">
            <v>Revenue</v>
          </cell>
          <cell r="G35119" t="str">
            <v>Hired Management Support</v>
          </cell>
        </row>
        <row r="35120">
          <cell r="B35120">
            <v>15457</v>
          </cell>
          <cell r="C35120" t="str">
            <v>L/POUCH GLOSS STD A3 PK100</v>
          </cell>
          <cell r="D35120" t="str">
            <v>2480591</v>
          </cell>
          <cell r="E35120" t="str">
            <v>2</v>
          </cell>
          <cell r="F35120" t="str">
            <v>Revenue</v>
          </cell>
          <cell r="G35120" t="str">
            <v>Stationery, Comp/Copier Cons</v>
          </cell>
        </row>
        <row r="35121">
          <cell r="B35121">
            <v>15459</v>
          </cell>
          <cell r="C35121" t="str">
            <v>Aspire Forum Theatre Session</v>
          </cell>
          <cell r="D35121" t="str">
            <v>0888500</v>
          </cell>
          <cell r="E35121" t="str">
            <v>0</v>
          </cell>
          <cell r="F35121" t="str">
            <v>Revenue</v>
          </cell>
          <cell r="G35121" t="str">
            <v>Training - Leadership &amp; Development</v>
          </cell>
        </row>
        <row r="35122">
          <cell r="B35122">
            <v>15462</v>
          </cell>
          <cell r="C35122" t="str">
            <v>Senior Server Engineering-G Kh</v>
          </cell>
          <cell r="D35122" t="str">
            <v>2900594</v>
          </cell>
          <cell r="E35122" t="str">
            <v>2</v>
          </cell>
          <cell r="F35122" t="str">
            <v>Revenue</v>
          </cell>
          <cell r="G35122" t="str">
            <v>Hired Management Support</v>
          </cell>
        </row>
        <row r="35123">
          <cell r="B35123">
            <v>15474</v>
          </cell>
          <cell r="C35123" t="str">
            <v>Water/Sewerage charges</v>
          </cell>
          <cell r="D35123" t="str">
            <v>1350100</v>
          </cell>
          <cell r="E35123" t="str">
            <v>1</v>
          </cell>
          <cell r="F35123" t="str">
            <v>Revenue</v>
          </cell>
          <cell r="G35123" t="str">
            <v>Water/Sewerage Rates</v>
          </cell>
        </row>
        <row r="35124">
          <cell r="B35124">
            <v>15468</v>
          </cell>
          <cell r="D35124" t="str">
            <v>2919508</v>
          </cell>
          <cell r="E35124" t="str">
            <v>2</v>
          </cell>
          <cell r="F35124" t="str">
            <v>Revenue</v>
          </cell>
          <cell r="G35124" t="str">
            <v>Occupational Health/Doctors Fees</v>
          </cell>
        </row>
        <row r="35125">
          <cell r="B35125">
            <v>15463</v>
          </cell>
          <cell r="C35125" t="str">
            <v>Acoustic Windscreen</v>
          </cell>
          <cell r="D35125" t="str">
            <v>3410250</v>
          </cell>
          <cell r="E35125" t="str">
            <v>3</v>
          </cell>
          <cell r="F35125" t="str">
            <v>Revenue</v>
          </cell>
          <cell r="G35125" t="str">
            <v>Repairs - Vehicles</v>
          </cell>
        </row>
        <row r="35126">
          <cell r="B35126">
            <v>14781</v>
          </cell>
          <cell r="C35126" t="str">
            <v>Various supplies-november</v>
          </cell>
          <cell r="D35126" t="str">
            <v>3410250</v>
          </cell>
          <cell r="E35126" t="str">
            <v>3</v>
          </cell>
          <cell r="F35126" t="str">
            <v>Revenue</v>
          </cell>
          <cell r="G35126" t="str">
            <v>Repairs - Vehicles</v>
          </cell>
        </row>
        <row r="35127">
          <cell r="B35127">
            <v>15469</v>
          </cell>
          <cell r="C35127" t="str">
            <v>Consignment charges</v>
          </cell>
          <cell r="D35127" t="str">
            <v>2460591</v>
          </cell>
          <cell r="E35127" t="str">
            <v>2</v>
          </cell>
          <cell r="F35127" t="str">
            <v>Revenue</v>
          </cell>
          <cell r="G35127" t="str">
            <v>Postage And Carriage</v>
          </cell>
        </row>
        <row r="35128">
          <cell r="B35128">
            <v>15471</v>
          </cell>
          <cell r="C35128" t="str">
            <v>Semi milk perg</v>
          </cell>
          <cell r="D35128" t="str">
            <v>0975591</v>
          </cell>
          <cell r="E35128" t="str">
            <v>0</v>
          </cell>
          <cell r="F35128" t="str">
            <v>Revenue</v>
          </cell>
          <cell r="G35128" t="str">
            <v>Canteen &amp; Messing</v>
          </cell>
        </row>
        <row r="35129">
          <cell r="B35129">
            <v>15472</v>
          </cell>
          <cell r="C35129" t="str">
            <v>Credit re PINV 15389</v>
          </cell>
          <cell r="D35129" t="str">
            <v>B379</v>
          </cell>
          <cell r="E35129" t="str">
            <v>B</v>
          </cell>
          <cell r="F35129" t="str">
            <v>Capital</v>
          </cell>
          <cell r="G35129" t="str">
            <v>Project Suspense</v>
          </cell>
        </row>
        <row r="35130">
          <cell r="B35130">
            <v>13574</v>
          </cell>
          <cell r="C35130" t="str">
            <v>CFO Employment Contract Propos</v>
          </cell>
          <cell r="D35130" t="str">
            <v>2912100</v>
          </cell>
          <cell r="E35130" t="str">
            <v>2</v>
          </cell>
          <cell r="F35130" t="str">
            <v>Revenue</v>
          </cell>
          <cell r="G35130" t="str">
            <v>Legal Fees</v>
          </cell>
        </row>
        <row r="35131">
          <cell r="B35131">
            <v>13576</v>
          </cell>
          <cell r="C35131" t="str">
            <v>VDI-in-a-Box Technical Support</v>
          </cell>
          <cell r="D35131" t="str">
            <v>2900594</v>
          </cell>
          <cell r="E35131" t="str">
            <v>2</v>
          </cell>
          <cell r="F35131" t="str">
            <v>Revenue</v>
          </cell>
          <cell r="G35131" t="str">
            <v>Hired Management Support</v>
          </cell>
        </row>
        <row r="35132">
          <cell r="B35132">
            <v>13577</v>
          </cell>
          <cell r="D35132" t="str">
            <v>2100594</v>
          </cell>
          <cell r="E35132" t="str">
            <v>2</v>
          </cell>
          <cell r="F35132" t="str">
            <v>Revenue</v>
          </cell>
          <cell r="G35132" t="str">
            <v>Computer Hardware</v>
          </cell>
        </row>
        <row r="35133">
          <cell r="B35133">
            <v>13573</v>
          </cell>
          <cell r="C35133" t="str">
            <v>Doctor William Edwards work ca</v>
          </cell>
          <cell r="D35133" t="str">
            <v>2919508</v>
          </cell>
          <cell r="E35133" t="str">
            <v>2</v>
          </cell>
          <cell r="F35133" t="str">
            <v>Revenue</v>
          </cell>
          <cell r="G35133" t="str">
            <v>Occupational Health/Doctors Fees</v>
          </cell>
        </row>
        <row r="35134">
          <cell r="B35134">
            <v>13582</v>
          </cell>
          <cell r="C35134" t="str">
            <v xml:space="preserve">REPLACED TWO FRONTS TYRES </v>
          </cell>
          <cell r="D35134" t="str">
            <v>3220250</v>
          </cell>
          <cell r="E35134" t="str">
            <v>3</v>
          </cell>
          <cell r="F35134" t="str">
            <v>Revenue</v>
          </cell>
          <cell r="G35134" t="str">
            <v>Tyres</v>
          </cell>
        </row>
        <row r="35135">
          <cell r="B35135">
            <v>13472</v>
          </cell>
          <cell r="C35135" t="str">
            <v xml:space="preserve">Electricity Charges </v>
          </cell>
          <cell r="D35135" t="str">
            <v>1330202</v>
          </cell>
          <cell r="E35135" t="str">
            <v>1</v>
          </cell>
          <cell r="F35135" t="str">
            <v>Revenue</v>
          </cell>
          <cell r="G35135" t="str">
            <v>Electricity</v>
          </cell>
        </row>
        <row r="35136">
          <cell r="B35136">
            <v>13578</v>
          </cell>
          <cell r="C35136" t="str">
            <v>SAKA24</v>
          </cell>
          <cell r="D35136" t="str">
            <v>2167591</v>
          </cell>
          <cell r="E35136" t="str">
            <v>2</v>
          </cell>
          <cell r="F35136" t="str">
            <v>Revenue</v>
          </cell>
          <cell r="G35136" t="str">
            <v>Operational Consumables - Devolved</v>
          </cell>
        </row>
        <row r="35137">
          <cell r="B35137">
            <v>13579</v>
          </cell>
          <cell r="C35137" t="str">
            <v xml:space="preserve">SAKA water </v>
          </cell>
          <cell r="D35137" t="str">
            <v>2167591</v>
          </cell>
          <cell r="E35137" t="str">
            <v>2</v>
          </cell>
          <cell r="F35137" t="str">
            <v>Revenue</v>
          </cell>
          <cell r="G35137" t="str">
            <v>Operational Consumables - Devolved</v>
          </cell>
        </row>
        <row r="35138">
          <cell r="B35138">
            <v>13494</v>
          </cell>
          <cell r="C35138" t="str">
            <v>Skip-SHQ</v>
          </cell>
          <cell r="D35138" t="str">
            <v>1361100</v>
          </cell>
          <cell r="E35138" t="str">
            <v>1</v>
          </cell>
          <cell r="F35138" t="str">
            <v>Revenue</v>
          </cell>
          <cell r="G35138" t="str">
            <v>Waste Management Exps</v>
          </cell>
        </row>
        <row r="35139">
          <cell r="B35139">
            <v>13501</v>
          </cell>
          <cell r="C35139" t="str">
            <v>Wheelie Bin Thorney FS</v>
          </cell>
          <cell r="D35139" t="str">
            <v>1361212</v>
          </cell>
          <cell r="E35139" t="str">
            <v>1</v>
          </cell>
          <cell r="F35139" t="str">
            <v>Revenue</v>
          </cell>
          <cell r="G35139" t="str">
            <v>Waste Management Exps</v>
          </cell>
        </row>
        <row r="35140">
          <cell r="B35140">
            <v>13507</v>
          </cell>
          <cell r="C35140" t="str">
            <v>Wheelie Bin Papworth FS</v>
          </cell>
          <cell r="D35140" t="str">
            <v>1361308</v>
          </cell>
          <cell r="E35140" t="str">
            <v>1</v>
          </cell>
          <cell r="F35140" t="str">
            <v>Revenue</v>
          </cell>
          <cell r="G35140" t="str">
            <v>Waste Management Exps</v>
          </cell>
        </row>
        <row r="35141">
          <cell r="B35141">
            <v>13513</v>
          </cell>
          <cell r="C35141" t="str">
            <v>Wheelie Bin St Ives FS</v>
          </cell>
          <cell r="D35141" t="str">
            <v>1361209</v>
          </cell>
          <cell r="E35141" t="str">
            <v>1</v>
          </cell>
          <cell r="F35141" t="str">
            <v>Revenue</v>
          </cell>
          <cell r="G35141" t="str">
            <v>Waste Management Exps</v>
          </cell>
        </row>
        <row r="35142">
          <cell r="B35142">
            <v>13515</v>
          </cell>
          <cell r="C35142" t="str">
            <v>Wheelie Bin Cambourne FS</v>
          </cell>
          <cell r="D35142" t="str">
            <v>1361314</v>
          </cell>
          <cell r="E35142" t="str">
            <v>1</v>
          </cell>
          <cell r="F35142" t="str">
            <v>Revenue</v>
          </cell>
          <cell r="G35142" t="str">
            <v>Waste Management Exps</v>
          </cell>
        </row>
        <row r="35143">
          <cell r="B35143">
            <v>13521</v>
          </cell>
          <cell r="C35143" t="str">
            <v>Wheelie Bin Cottenham FS</v>
          </cell>
          <cell r="D35143" t="str">
            <v>1361303</v>
          </cell>
          <cell r="E35143" t="str">
            <v>1</v>
          </cell>
          <cell r="F35143" t="str">
            <v>Revenue</v>
          </cell>
          <cell r="G35143" t="str">
            <v>Waste Management Exps</v>
          </cell>
        </row>
        <row r="35144">
          <cell r="B35144">
            <v>5714</v>
          </cell>
          <cell r="C35144" t="str">
            <v xml:space="preserve">Saka water </v>
          </cell>
          <cell r="D35144" t="str">
            <v>2167591</v>
          </cell>
          <cell r="E35144" t="str">
            <v>2</v>
          </cell>
          <cell r="F35144" t="str">
            <v>Revenue</v>
          </cell>
          <cell r="G35144" t="str">
            <v>Operational Consumables - Devolved</v>
          </cell>
        </row>
        <row r="35145">
          <cell r="B35145">
            <v>5716</v>
          </cell>
          <cell r="C35145" t="str">
            <v>CARRIAGE PETERBOROUGH 27/28.02</v>
          </cell>
          <cell r="D35145" t="str">
            <v>2460591</v>
          </cell>
          <cell r="E35145" t="str">
            <v>2</v>
          </cell>
          <cell r="F35145" t="str">
            <v>Revenue</v>
          </cell>
          <cell r="G35145" t="str">
            <v>Postage And Carriage</v>
          </cell>
        </row>
        <row r="35146">
          <cell r="B35146">
            <v>5619</v>
          </cell>
          <cell r="C35146" t="str">
            <v>SAWSTON SANITARY DISPOSAL</v>
          </cell>
          <cell r="D35146" t="str">
            <v>1361310</v>
          </cell>
          <cell r="E35146" t="str">
            <v>1</v>
          </cell>
          <cell r="F35146" t="str">
            <v>Revenue</v>
          </cell>
          <cell r="G35146" t="str">
            <v>Waste Management Exps</v>
          </cell>
        </row>
        <row r="35147">
          <cell r="B35147">
            <v>5717</v>
          </cell>
          <cell r="C35147" t="str">
            <v>STORAGE 01.03.17 - 31.03.17</v>
          </cell>
          <cell r="D35147" t="str">
            <v>2930591</v>
          </cell>
          <cell r="E35147" t="str">
            <v>2</v>
          </cell>
          <cell r="F35147" t="str">
            <v>Revenue</v>
          </cell>
          <cell r="G35147" t="str">
            <v>Long Term Archive Storage</v>
          </cell>
        </row>
        <row r="35148">
          <cell r="B35148">
            <v>5719</v>
          </cell>
          <cell r="C35148" t="str">
            <v>56469/02 SPINDLE ROD</v>
          </cell>
          <cell r="D35148" t="str">
            <v>3410250</v>
          </cell>
          <cell r="E35148" t="str">
            <v>3</v>
          </cell>
          <cell r="F35148" t="str">
            <v>Revenue</v>
          </cell>
          <cell r="G35148" t="str">
            <v>Repairs - Vehicles</v>
          </cell>
        </row>
        <row r="35149">
          <cell r="B35149">
            <v>5723</v>
          </cell>
          <cell r="C35149" t="str">
            <v>Equipment Operational portacou</v>
          </cell>
          <cell r="D35149" t="str">
            <v>2166522</v>
          </cell>
          <cell r="E35149" t="str">
            <v>2</v>
          </cell>
          <cell r="F35149" t="str">
            <v>Revenue</v>
          </cell>
          <cell r="G35149" t="str">
            <v>B.A./M.A.R.S./Gas Tight Suits - R&amp;M</v>
          </cell>
        </row>
        <row r="35150">
          <cell r="B35150">
            <v>5715</v>
          </cell>
          <cell r="C35150" t="str">
            <v>COPIER RENTALS 02/12/2016 - 01</v>
          </cell>
          <cell r="D35150" t="str">
            <v>2103594</v>
          </cell>
          <cell r="E35150" t="str">
            <v>2</v>
          </cell>
          <cell r="F35150" t="str">
            <v>Revenue</v>
          </cell>
          <cell r="G35150" t="str">
            <v>IT Network</v>
          </cell>
        </row>
        <row r="35151">
          <cell r="B35151">
            <v>5718</v>
          </cell>
          <cell r="C35151" t="str">
            <v>NRSW SIGNING/LIGHTING/GUARDING</v>
          </cell>
          <cell r="D35151" t="str">
            <v>2164512</v>
          </cell>
          <cell r="E35151" t="str">
            <v>2</v>
          </cell>
          <cell r="F35151" t="str">
            <v>Revenue</v>
          </cell>
          <cell r="G35151" t="str">
            <v>Hydrants Maintenance (Sundries)</v>
          </cell>
        </row>
        <row r="35152">
          <cell r="B35152">
            <v>5727</v>
          </cell>
          <cell r="C35152" t="str">
            <v xml:space="preserve">WATER SUPPLY CHARGES 09.11.16 </v>
          </cell>
          <cell r="D35152" t="str">
            <v>1350213</v>
          </cell>
          <cell r="E35152" t="str">
            <v>1</v>
          </cell>
          <cell r="F35152" t="str">
            <v>Revenue</v>
          </cell>
          <cell r="G35152" t="str">
            <v>Water/Sewerage Rates</v>
          </cell>
        </row>
        <row r="35153">
          <cell r="B35153">
            <v>5729</v>
          </cell>
          <cell r="D35153" t="str">
            <v>2100594</v>
          </cell>
          <cell r="E35153" t="str">
            <v>2</v>
          </cell>
          <cell r="F35153" t="str">
            <v>Revenue</v>
          </cell>
          <cell r="G35153" t="str">
            <v>Computer Hardware</v>
          </cell>
        </row>
        <row r="35154">
          <cell r="B35154">
            <v>5186</v>
          </cell>
          <cell r="C35154" t="str">
            <v>PARKSIDE CLEANING</v>
          </cell>
          <cell r="D35154" t="str">
            <v>1380302</v>
          </cell>
          <cell r="E35154" t="str">
            <v>1</v>
          </cell>
          <cell r="F35154" t="str">
            <v>Revenue</v>
          </cell>
          <cell r="G35154" t="str">
            <v>Cleaning D.S.O. Basic Contract</v>
          </cell>
        </row>
        <row r="35155">
          <cell r="B35155">
            <v>5575</v>
          </cell>
          <cell r="C35155" t="str">
            <v>PARKSIDE CLEANING</v>
          </cell>
          <cell r="D35155" t="str">
            <v>1380302</v>
          </cell>
          <cell r="E35155" t="str">
            <v>1</v>
          </cell>
          <cell r="F35155" t="str">
            <v>Revenue</v>
          </cell>
          <cell r="G35155" t="str">
            <v>Cleaning D.S.O. Basic Contract</v>
          </cell>
        </row>
        <row r="35156">
          <cell r="B35156">
            <v>5721</v>
          </cell>
          <cell r="C35156" t="str">
            <v xml:space="preserve">BOTTLED WATER </v>
          </cell>
          <cell r="D35156" t="str">
            <v>0975591</v>
          </cell>
          <cell r="E35156" t="str">
            <v>0</v>
          </cell>
          <cell r="F35156" t="str">
            <v>Revenue</v>
          </cell>
          <cell r="G35156" t="str">
            <v>Canteen &amp; Messing</v>
          </cell>
        </row>
        <row r="35157">
          <cell r="B35157">
            <v>5730</v>
          </cell>
          <cell r="C35157" t="str">
            <v>RE INVOICE 0001008308</v>
          </cell>
          <cell r="D35157" t="str">
            <v>1380585</v>
          </cell>
          <cell r="E35157" t="str">
            <v>1</v>
          </cell>
          <cell r="F35157" t="str">
            <v>Revenue</v>
          </cell>
          <cell r="G35157" t="str">
            <v>Cleaning D.S.O. Basic Contract</v>
          </cell>
        </row>
        <row r="35158">
          <cell r="B35158">
            <v>5726</v>
          </cell>
          <cell r="C35158" t="str">
            <v>MDM LICENCES 122M/72M/12M/22M/</v>
          </cell>
          <cell r="D35158" t="str">
            <v>2195594</v>
          </cell>
          <cell r="E35158" t="str">
            <v>2</v>
          </cell>
          <cell r="F35158" t="str">
            <v>Revenue</v>
          </cell>
          <cell r="G35158" t="str">
            <v>Mobile Phones</v>
          </cell>
        </row>
        <row r="35159">
          <cell r="B35159">
            <v>19099</v>
          </cell>
          <cell r="C35159" t="str">
            <v xml:space="preserve">EFAW Courses April - December </v>
          </cell>
          <cell r="D35159" t="str">
            <v>0881507</v>
          </cell>
          <cell r="E35159" t="str">
            <v>0</v>
          </cell>
          <cell r="F35159" t="str">
            <v>Revenue</v>
          </cell>
          <cell r="G35159" t="str">
            <v>Training - Operational Training</v>
          </cell>
        </row>
        <row r="35160">
          <cell r="B35160">
            <v>19102</v>
          </cell>
          <cell r="C35160" t="str">
            <v>BATTERY MN1500 1.5V PK10</v>
          </cell>
          <cell r="D35160" t="str">
            <v>2167591</v>
          </cell>
          <cell r="E35160" t="str">
            <v>2</v>
          </cell>
          <cell r="F35160" t="str">
            <v>Revenue</v>
          </cell>
          <cell r="G35160" t="str">
            <v>Operational Consumables - Devolved</v>
          </cell>
        </row>
        <row r="35161">
          <cell r="B35161">
            <v>19101</v>
          </cell>
          <cell r="C35161" t="str">
            <v>160SANH081EXT October 2019</v>
          </cell>
          <cell r="D35161" t="str">
            <v>2142398</v>
          </cell>
          <cell r="E35161" t="str">
            <v>2</v>
          </cell>
          <cell r="F35161" t="str">
            <v>Revenue</v>
          </cell>
          <cell r="G35161" t="str">
            <v>Communications Exps - Combined Control</v>
          </cell>
        </row>
        <row r="35162">
          <cell r="B35162">
            <v>19103</v>
          </cell>
          <cell r="C35162" t="str">
            <v>FLASH ALL PURP.LEMON 5ltr</v>
          </cell>
          <cell r="D35162" t="str">
            <v>1360591</v>
          </cell>
          <cell r="E35162" t="str">
            <v>1</v>
          </cell>
          <cell r="F35162" t="str">
            <v>Revenue</v>
          </cell>
          <cell r="G35162" t="str">
            <v>Cleaning Materials</v>
          </cell>
        </row>
        <row r="35163">
          <cell r="B35163">
            <v>19133</v>
          </cell>
          <cell r="C35163" t="str">
            <v>Gas Sept 2019</v>
          </cell>
          <cell r="D35163" t="str">
            <v>1340309</v>
          </cell>
          <cell r="E35163" t="str">
            <v>1</v>
          </cell>
          <cell r="F35163" t="str">
            <v>Revenue</v>
          </cell>
          <cell r="G35163" t="str">
            <v>Gas - Mains</v>
          </cell>
        </row>
        <row r="35164">
          <cell r="B35164">
            <v>19134</v>
          </cell>
          <cell r="C35164" t="str">
            <v>Gas Sept 2019</v>
          </cell>
          <cell r="D35164" t="str">
            <v>1340211</v>
          </cell>
          <cell r="E35164" t="str">
            <v>1</v>
          </cell>
          <cell r="F35164" t="str">
            <v>Revenue</v>
          </cell>
          <cell r="G35164" t="str">
            <v>Gas - Mains</v>
          </cell>
        </row>
        <row r="35165">
          <cell r="B35165">
            <v>19135</v>
          </cell>
          <cell r="C35165" t="str">
            <v>Gas Sept 2019</v>
          </cell>
          <cell r="D35165" t="str">
            <v>1340312</v>
          </cell>
          <cell r="E35165" t="str">
            <v>1</v>
          </cell>
          <cell r="F35165" t="str">
            <v>Revenue</v>
          </cell>
          <cell r="G35165" t="str">
            <v>Gas - Mains</v>
          </cell>
        </row>
        <row r="35166">
          <cell r="B35166">
            <v>19136</v>
          </cell>
          <cell r="C35166" t="str">
            <v>Gas Sept 2019</v>
          </cell>
          <cell r="D35166" t="str">
            <v>1340213</v>
          </cell>
          <cell r="E35166" t="str">
            <v>1</v>
          </cell>
          <cell r="F35166" t="str">
            <v>Revenue</v>
          </cell>
          <cell r="G35166" t="str">
            <v>Gas - Mains</v>
          </cell>
        </row>
        <row r="35167">
          <cell r="B35167">
            <v>19149</v>
          </cell>
          <cell r="C35167" t="str">
            <v>Senior Server Engineering- G K</v>
          </cell>
          <cell r="D35167" t="str">
            <v>2900594</v>
          </cell>
          <cell r="E35167" t="str">
            <v>2</v>
          </cell>
          <cell r="F35167" t="str">
            <v>Revenue</v>
          </cell>
          <cell r="G35167" t="str">
            <v>Hired Management Support</v>
          </cell>
        </row>
        <row r="35168">
          <cell r="B35168">
            <v>19115</v>
          </cell>
          <cell r="C35168" t="str">
            <v>Misc Manpack September 2019 We</v>
          </cell>
          <cell r="D35168" t="str">
            <v>2712201</v>
          </cell>
          <cell r="E35168" t="str">
            <v>2</v>
          </cell>
          <cell r="F35168" t="str">
            <v>Revenue</v>
          </cell>
          <cell r="G35168" t="str">
            <v>Clothing Purchase  Hunters (Non PPE)</v>
          </cell>
        </row>
        <row r="35169">
          <cell r="B35169">
            <v>19114</v>
          </cell>
          <cell r="C35169" t="str">
            <v>Recurring / Call Charges</v>
          </cell>
          <cell r="D35169" t="str">
            <v>2195594</v>
          </cell>
          <cell r="E35169" t="str">
            <v>2</v>
          </cell>
          <cell r="F35169" t="str">
            <v>Revenue</v>
          </cell>
          <cell r="G35169" t="str">
            <v>Mobile Phones</v>
          </cell>
        </row>
        <row r="35170">
          <cell r="B35170">
            <v>19137</v>
          </cell>
          <cell r="C35170" t="str">
            <v>Gas Sept 2019</v>
          </cell>
          <cell r="D35170" t="str">
            <v>1340214</v>
          </cell>
          <cell r="E35170" t="str">
            <v>1</v>
          </cell>
          <cell r="F35170" t="str">
            <v>Revenue</v>
          </cell>
          <cell r="G35170" t="str">
            <v>Gas - Mains</v>
          </cell>
        </row>
        <row r="35171">
          <cell r="B35171">
            <v>19143</v>
          </cell>
          <cell r="C35171" t="str">
            <v>Gas Sept 2019</v>
          </cell>
          <cell r="D35171" t="str">
            <v>1340304</v>
          </cell>
          <cell r="E35171" t="str">
            <v>1</v>
          </cell>
          <cell r="F35171" t="str">
            <v>Revenue</v>
          </cell>
          <cell r="G35171" t="str">
            <v>Gas - Mains</v>
          </cell>
        </row>
        <row r="35172">
          <cell r="B35172">
            <v>19010</v>
          </cell>
          <cell r="C35172" t="str">
            <v>eDBS check 31.08.19-27.09.19</v>
          </cell>
          <cell r="D35172" t="str">
            <v>2624510</v>
          </cell>
          <cell r="E35172" t="str">
            <v>2</v>
          </cell>
          <cell r="F35172" t="str">
            <v>Revenue</v>
          </cell>
          <cell r="G35172" t="str">
            <v>Community Fire Safety Expenses</v>
          </cell>
        </row>
        <row r="35173">
          <cell r="B35173">
            <v>19106</v>
          </cell>
          <cell r="C35173" t="str">
            <v>Carriage.</v>
          </cell>
          <cell r="D35173" t="str">
            <v>2712591</v>
          </cell>
          <cell r="E35173" t="str">
            <v>2</v>
          </cell>
          <cell r="F35173" t="str">
            <v>Revenue</v>
          </cell>
          <cell r="G35173" t="str">
            <v>Clothing Purchase  Hunters (Non PPE)</v>
          </cell>
        </row>
        <row r="35174">
          <cell r="B35174">
            <v>19113</v>
          </cell>
          <cell r="C35174" t="str">
            <v>001321 Terminal for Mate-N-Loc</v>
          </cell>
          <cell r="D35174" t="str">
            <v>3410250</v>
          </cell>
          <cell r="E35174" t="str">
            <v>3</v>
          </cell>
          <cell r="F35174" t="str">
            <v>Revenue</v>
          </cell>
          <cell r="G35174" t="str">
            <v>Repairs - Vehicles</v>
          </cell>
        </row>
        <row r="35175">
          <cell r="B35175">
            <v>19138</v>
          </cell>
          <cell r="C35175" t="str">
            <v>Gas Sept 2019</v>
          </cell>
          <cell r="D35175" t="str">
            <v>1340301</v>
          </cell>
          <cell r="E35175" t="str">
            <v>1</v>
          </cell>
          <cell r="F35175" t="str">
            <v>Revenue</v>
          </cell>
          <cell r="G35175" t="str">
            <v>Gas - Mains</v>
          </cell>
        </row>
        <row r="35176">
          <cell r="B35176">
            <v>19142</v>
          </cell>
          <cell r="C35176" t="str">
            <v>Gas Sept 2019</v>
          </cell>
          <cell r="D35176" t="str">
            <v>1340303</v>
          </cell>
          <cell r="E35176" t="str">
            <v>1</v>
          </cell>
          <cell r="F35176" t="str">
            <v>Revenue</v>
          </cell>
          <cell r="G35176" t="str">
            <v>Gas - Mains</v>
          </cell>
        </row>
        <row r="35177">
          <cell r="B35177">
            <v>19144</v>
          </cell>
          <cell r="C35177" t="str">
            <v>Gas Sept 2019</v>
          </cell>
          <cell r="D35177" t="str">
            <v>1340305</v>
          </cell>
          <cell r="E35177" t="str">
            <v>1</v>
          </cell>
          <cell r="F35177" t="str">
            <v>Revenue</v>
          </cell>
          <cell r="G35177" t="str">
            <v>Gas - Mains</v>
          </cell>
        </row>
        <row r="35178">
          <cell r="B35178">
            <v>19145</v>
          </cell>
          <cell r="C35178" t="str">
            <v>Consignment Charges</v>
          </cell>
          <cell r="D35178" t="str">
            <v>2460591</v>
          </cell>
          <cell r="E35178" t="str">
            <v>2</v>
          </cell>
          <cell r="F35178" t="str">
            <v>Revenue</v>
          </cell>
          <cell r="G35178" t="str">
            <v>Postage And Carriage</v>
          </cell>
        </row>
        <row r="35179">
          <cell r="B35179">
            <v>19148</v>
          </cell>
          <cell r="C35179" t="str">
            <v>IBM Cloud platform standard su</v>
          </cell>
          <cell r="D35179" t="str">
            <v>2108588</v>
          </cell>
          <cell r="E35179" t="str">
            <v>2</v>
          </cell>
          <cell r="F35179" t="str">
            <v>Revenue</v>
          </cell>
          <cell r="G35179" t="str">
            <v>Computer Software</v>
          </cell>
        </row>
        <row r="35180">
          <cell r="B35180">
            <v>19139</v>
          </cell>
          <cell r="C35180" t="str">
            <v>Gas Sept 2019</v>
          </cell>
          <cell r="D35180" t="str">
            <v>1340203</v>
          </cell>
          <cell r="E35180" t="str">
            <v>1</v>
          </cell>
          <cell r="F35180" t="str">
            <v>Revenue</v>
          </cell>
          <cell r="G35180" t="str">
            <v>Gas - Mains</v>
          </cell>
        </row>
        <row r="35181">
          <cell r="B35181">
            <v>19141</v>
          </cell>
          <cell r="C35181" t="str">
            <v>Gas Sept 2019</v>
          </cell>
          <cell r="D35181" t="str">
            <v>1340201</v>
          </cell>
          <cell r="E35181" t="str">
            <v>1</v>
          </cell>
          <cell r="F35181" t="str">
            <v>Revenue</v>
          </cell>
          <cell r="G35181" t="str">
            <v>Gas - Mains</v>
          </cell>
        </row>
        <row r="35182">
          <cell r="B35182">
            <v>19146</v>
          </cell>
          <cell r="C35182" t="str">
            <v>Carbon Dioxide Fixed Charges</v>
          </cell>
          <cell r="D35182" t="str">
            <v>0820507</v>
          </cell>
          <cell r="E35182" t="str">
            <v>0</v>
          </cell>
          <cell r="F35182" t="str">
            <v>Revenue</v>
          </cell>
          <cell r="G35182" t="str">
            <v>Training Centre Equipment</v>
          </cell>
        </row>
        <row r="35183">
          <cell r="B35183">
            <v>19125</v>
          </cell>
          <cell r="C35183" t="str">
            <v>Gas Sept 2019</v>
          </cell>
          <cell r="D35183" t="str">
            <v>1340202</v>
          </cell>
          <cell r="E35183" t="str">
            <v>1</v>
          </cell>
          <cell r="F35183" t="str">
            <v>Revenue</v>
          </cell>
          <cell r="G35183" t="str">
            <v>Gas - Mains</v>
          </cell>
        </row>
        <row r="35184">
          <cell r="B35184">
            <v>19154</v>
          </cell>
          <cell r="C35184" t="str">
            <v>Mileage Claim</v>
          </cell>
          <cell r="D35184" t="str">
            <v>2621513</v>
          </cell>
          <cell r="E35184" t="str">
            <v>2</v>
          </cell>
          <cell r="F35184" t="str">
            <v>Revenue</v>
          </cell>
          <cell r="G35184" t="str">
            <v>Community Champions</v>
          </cell>
        </row>
        <row r="35185">
          <cell r="B35185">
            <v>19157</v>
          </cell>
          <cell r="C35185" t="str">
            <v>EISEC recurring charges</v>
          </cell>
          <cell r="D35185" t="str">
            <v>2142398</v>
          </cell>
          <cell r="E35185" t="str">
            <v>2</v>
          </cell>
          <cell r="F35185" t="str">
            <v>Revenue</v>
          </cell>
          <cell r="G35185" t="str">
            <v>Communications Exps - Combined Control</v>
          </cell>
        </row>
        <row r="35186">
          <cell r="B35186">
            <v>20334</v>
          </cell>
          <cell r="C35186" t="str">
            <v>Credit Note for line charged i</v>
          </cell>
          <cell r="D35186" t="str">
            <v>2410769</v>
          </cell>
          <cell r="E35186" t="str">
            <v>2</v>
          </cell>
          <cell r="F35186" t="str">
            <v>Revenue</v>
          </cell>
          <cell r="G35186" t="str">
            <v>Staff Travelling &amp; Subsistence</v>
          </cell>
        </row>
        <row r="35187">
          <cell r="B35187">
            <v>9240</v>
          </cell>
          <cell r="C35187" t="str">
            <v>WATER &amp; SEWERAGE CHARGES 08/08</v>
          </cell>
          <cell r="D35187" t="str">
            <v>1350307</v>
          </cell>
          <cell r="E35187" t="str">
            <v>1</v>
          </cell>
          <cell r="F35187" t="str">
            <v>Revenue</v>
          </cell>
          <cell r="G35187" t="str">
            <v>Water/Sewerage Rates</v>
          </cell>
        </row>
        <row r="35188">
          <cell r="B35188">
            <v>9309</v>
          </cell>
          <cell r="C35188" t="str">
            <v>LOCUM PHYSICIAN - DR W EDWARDS</v>
          </cell>
          <cell r="D35188" t="str">
            <v>2919508</v>
          </cell>
          <cell r="E35188" t="str">
            <v>2</v>
          </cell>
          <cell r="F35188" t="str">
            <v>Revenue</v>
          </cell>
          <cell r="G35188" t="str">
            <v>Occupational Health/Doctors Fees</v>
          </cell>
        </row>
        <row r="35189">
          <cell r="B35189">
            <v>8977</v>
          </cell>
          <cell r="C35189" t="str">
            <v>Service of equipment in the OT</v>
          </cell>
          <cell r="D35189" t="str">
            <v>1092507</v>
          </cell>
          <cell r="E35189" t="str">
            <v>1</v>
          </cell>
          <cell r="F35189" t="str">
            <v>Revenue</v>
          </cell>
          <cell r="G35189" t="str">
            <v>Servicing Contracts</v>
          </cell>
        </row>
        <row r="35190">
          <cell r="B35190">
            <v>9310</v>
          </cell>
          <cell r="C35190" t="str">
            <v>2 x REF19 seatbelts KX58LWL</v>
          </cell>
          <cell r="D35190" t="str">
            <v>3410250</v>
          </cell>
          <cell r="E35190" t="str">
            <v>3</v>
          </cell>
          <cell r="F35190" t="str">
            <v>Revenue</v>
          </cell>
          <cell r="G35190" t="str">
            <v>Repairs - Vehicles</v>
          </cell>
        </row>
        <row r="35191">
          <cell r="B35191">
            <v>9241</v>
          </cell>
          <cell r="C35191" t="str">
            <v>WATER &amp; SEWERAGE CHARGES 08/07</v>
          </cell>
          <cell r="D35191" t="str">
            <v>1350202</v>
          </cell>
          <cell r="E35191" t="str">
            <v>1</v>
          </cell>
          <cell r="F35191" t="str">
            <v>Revenue</v>
          </cell>
          <cell r="G35191" t="str">
            <v>Water/Sewerage Rates</v>
          </cell>
        </row>
        <row r="35192">
          <cell r="B35192">
            <v>9137</v>
          </cell>
          <cell r="C35192" t="str">
            <v>Quote Ref - 123127  - Calibrat</v>
          </cell>
          <cell r="D35192" t="str">
            <v>2160522</v>
          </cell>
          <cell r="E35192" t="str">
            <v>2</v>
          </cell>
          <cell r="F35192" t="str">
            <v>Revenue</v>
          </cell>
          <cell r="G35192" t="str">
            <v>Operational Equipment -  Repairs &amp; Maint</v>
          </cell>
        </row>
        <row r="35193">
          <cell r="B35193">
            <v>9262</v>
          </cell>
          <cell r="C35193" t="str">
            <v>MASKS P3 VALVED BOX 5</v>
          </cell>
          <cell r="D35193" t="str">
            <v>2167591</v>
          </cell>
          <cell r="E35193" t="str">
            <v>2</v>
          </cell>
          <cell r="F35193" t="str">
            <v>Revenue</v>
          </cell>
          <cell r="G35193" t="str">
            <v>Operational Consumables - Devolved</v>
          </cell>
        </row>
        <row r="35194">
          <cell r="B35194">
            <v>11025</v>
          </cell>
          <cell r="C35194" t="str">
            <v>water usage 22/12/2017 - 15/03</v>
          </cell>
          <cell r="D35194" t="str">
            <v>1350312</v>
          </cell>
          <cell r="E35194" t="str">
            <v>1</v>
          </cell>
          <cell r="F35194" t="str">
            <v>Revenue</v>
          </cell>
          <cell r="G35194" t="str">
            <v>Water/Sewerage Rates</v>
          </cell>
        </row>
        <row r="35195">
          <cell r="B35195">
            <v>10968</v>
          </cell>
          <cell r="C35195" t="str">
            <v>milk - semi 13.6l PERG</v>
          </cell>
          <cell r="D35195" t="str">
            <v>0975591</v>
          </cell>
          <cell r="E35195" t="str">
            <v>0</v>
          </cell>
          <cell r="F35195" t="str">
            <v>Revenue</v>
          </cell>
          <cell r="G35195" t="str">
            <v>Canteen &amp; Messing</v>
          </cell>
        </row>
        <row r="35196">
          <cell r="B35196">
            <v>15959</v>
          </cell>
          <cell r="C35196" t="str">
            <v>To service fuel tank at Kimbol</v>
          </cell>
          <cell r="D35196" t="str">
            <v>1092204</v>
          </cell>
          <cell r="E35196" t="str">
            <v>1</v>
          </cell>
          <cell r="F35196" t="str">
            <v>Revenue</v>
          </cell>
          <cell r="G35196" t="str">
            <v>Servicing Contracts</v>
          </cell>
        </row>
        <row r="35197">
          <cell r="B35197">
            <v>11088</v>
          </cell>
          <cell r="C35197" t="str">
            <v>25 x copies of Incident Decisi</v>
          </cell>
          <cell r="D35197" t="str">
            <v>2481591</v>
          </cell>
          <cell r="E35197" t="str">
            <v>2</v>
          </cell>
          <cell r="F35197" t="str">
            <v>Revenue</v>
          </cell>
          <cell r="G35197" t="str">
            <v>External Printing (Corporate Contracts)</v>
          </cell>
        </row>
        <row r="35198">
          <cell r="B35198">
            <v>11089</v>
          </cell>
          <cell r="C35198" t="str">
            <v>REPLACED N/S/R TYRE</v>
          </cell>
          <cell r="D35198" t="str">
            <v>3220250</v>
          </cell>
          <cell r="E35198" t="str">
            <v>3</v>
          </cell>
          <cell r="F35198" t="str">
            <v>Revenue</v>
          </cell>
          <cell r="G35198" t="str">
            <v>Tyres</v>
          </cell>
        </row>
        <row r="35199">
          <cell r="B35199">
            <v>11091</v>
          </cell>
          <cell r="C35199" t="str">
            <v>DARREN THOMPSON - BIKE &amp; OTHER</v>
          </cell>
          <cell r="D35199" t="str">
            <v>B226</v>
          </cell>
          <cell r="E35199" t="str">
            <v>B</v>
          </cell>
          <cell r="F35199" t="str">
            <v>Capital</v>
          </cell>
          <cell r="G35199" t="str">
            <v>Cycle Scheme</v>
          </cell>
        </row>
        <row r="35200">
          <cell r="B35200">
            <v>24294</v>
          </cell>
          <cell r="C35200" t="str">
            <v>Postage-Franking Machine</v>
          </cell>
          <cell r="D35200" t="str">
            <v>2460591</v>
          </cell>
          <cell r="E35200" t="str">
            <v>2</v>
          </cell>
          <cell r="F35200" t="str">
            <v>Revenue</v>
          </cell>
          <cell r="G35200" t="str">
            <v>Postage And Carriage</v>
          </cell>
        </row>
        <row r="35201">
          <cell r="B35201">
            <v>24305</v>
          </cell>
          <cell r="C35201" t="str">
            <v>BATTERY MN1500 1.5V PK10</v>
          </cell>
          <cell r="D35201" t="str">
            <v>2167591</v>
          </cell>
          <cell r="E35201" t="str">
            <v>2</v>
          </cell>
          <cell r="F35201" t="str">
            <v>Revenue</v>
          </cell>
          <cell r="G35201" t="str">
            <v>Operational Consumables - Devolved</v>
          </cell>
        </row>
        <row r="35202">
          <cell r="B35202">
            <v>24306</v>
          </cell>
          <cell r="C35202" t="str">
            <v>SDR 15 CS1 Z - Adam King - siz</v>
          </cell>
          <cell r="D35202" t="str">
            <v>2711591</v>
          </cell>
          <cell r="E35202" t="str">
            <v>2</v>
          </cell>
          <cell r="F35202" t="str">
            <v>Revenue</v>
          </cell>
          <cell r="G35202" t="str">
            <v>Clothing Purchase - PPE</v>
          </cell>
        </row>
        <row r="35203">
          <cell r="B35203">
            <v>24314</v>
          </cell>
          <cell r="C35203" t="str">
            <v>postage</v>
          </cell>
          <cell r="D35203" t="str">
            <v>2460591</v>
          </cell>
          <cell r="E35203" t="str">
            <v>2</v>
          </cell>
          <cell r="F35203" t="str">
            <v>Revenue</v>
          </cell>
          <cell r="G35203" t="str">
            <v>Postage And Carriage</v>
          </cell>
        </row>
        <row r="35204">
          <cell r="B35204">
            <v>24315</v>
          </cell>
          <cell r="C35204" t="str">
            <v>Semi Milk</v>
          </cell>
          <cell r="D35204" t="str">
            <v>0975591</v>
          </cell>
          <cell r="E35204" t="str">
            <v>0</v>
          </cell>
          <cell r="F35204" t="str">
            <v>Revenue</v>
          </cell>
          <cell r="G35204" t="str">
            <v>Canteen &amp; Messing</v>
          </cell>
        </row>
        <row r="35205">
          <cell r="B35205">
            <v>24307</v>
          </cell>
          <cell r="C35205" t="str">
            <v>Credit in full for PINV24096/P</v>
          </cell>
          <cell r="D35205" t="str">
            <v>B110</v>
          </cell>
          <cell r="E35205" t="str">
            <v>B</v>
          </cell>
          <cell r="F35205" t="str">
            <v>Capital</v>
          </cell>
          <cell r="G35205" t="str">
            <v>Vehicles</v>
          </cell>
        </row>
        <row r="35206">
          <cell r="B35206">
            <v>24298</v>
          </cell>
          <cell r="C35206" t="str">
            <v>Xmas cards</v>
          </cell>
          <cell r="D35206" t="str">
            <v>2481502</v>
          </cell>
          <cell r="E35206" t="str">
            <v>2</v>
          </cell>
          <cell r="F35206" t="str">
            <v>Revenue</v>
          </cell>
          <cell r="G35206" t="str">
            <v>External Printing (Corporate Contracts)</v>
          </cell>
        </row>
        <row r="35207">
          <cell r="B35207">
            <v>24310</v>
          </cell>
          <cell r="C35207" t="str">
            <v>Electrical supplies</v>
          </cell>
          <cell r="D35207" t="str">
            <v>1090211</v>
          </cell>
          <cell r="E35207" t="str">
            <v>1</v>
          </cell>
          <cell r="F35207" t="str">
            <v>Revenue</v>
          </cell>
          <cell r="G35207" t="str">
            <v>Unplanned   Maintenance</v>
          </cell>
        </row>
        <row r="35208">
          <cell r="B35208">
            <v>24316</v>
          </cell>
          <cell r="C35208" t="str">
            <v>Bikes &amp; other equipment - J Le</v>
          </cell>
          <cell r="D35208" t="str">
            <v>B226</v>
          </cell>
          <cell r="E35208" t="str">
            <v>B</v>
          </cell>
          <cell r="F35208" t="str">
            <v>Capital</v>
          </cell>
          <cell r="G35208" t="str">
            <v>Cycle Scheme</v>
          </cell>
        </row>
        <row r="35209">
          <cell r="B35209">
            <v>24318</v>
          </cell>
          <cell r="C35209" t="str">
            <v>Carry out brake roller test</v>
          </cell>
          <cell r="D35209" t="str">
            <v>3410250</v>
          </cell>
          <cell r="E35209" t="str">
            <v>3</v>
          </cell>
          <cell r="F35209" t="str">
            <v>Revenue</v>
          </cell>
          <cell r="G35209" t="str">
            <v>Repairs - Vehicles</v>
          </cell>
        </row>
        <row r="35210">
          <cell r="B35210">
            <v>24320</v>
          </cell>
          <cell r="C35210" t="str">
            <v>1 x O/S/R TYRE</v>
          </cell>
          <cell r="D35210" t="str">
            <v>3220250</v>
          </cell>
          <cell r="E35210" t="str">
            <v>3</v>
          </cell>
          <cell r="F35210" t="str">
            <v>Revenue</v>
          </cell>
          <cell r="G35210" t="str">
            <v>Tyres</v>
          </cell>
        </row>
        <row r="35211">
          <cell r="B35211">
            <v>24319</v>
          </cell>
          <cell r="C35211" t="str">
            <v>SOPS file for speed limiter. C</v>
          </cell>
          <cell r="D35211" t="str">
            <v>3410250</v>
          </cell>
          <cell r="E35211" t="str">
            <v>3</v>
          </cell>
          <cell r="F35211" t="str">
            <v>Revenue</v>
          </cell>
          <cell r="G35211" t="str">
            <v>Repairs - Vehicles</v>
          </cell>
        </row>
        <row r="35212">
          <cell r="B35212">
            <v>24321</v>
          </cell>
          <cell r="C35212" t="str">
            <v>Red Nominal Role Board Tallies</v>
          </cell>
          <cell r="D35212" t="str">
            <v>2711591</v>
          </cell>
          <cell r="E35212" t="str">
            <v>2</v>
          </cell>
          <cell r="F35212" t="str">
            <v>Revenue</v>
          </cell>
          <cell r="G35212" t="str">
            <v>Clothing Purchase - PPE</v>
          </cell>
        </row>
        <row r="35213">
          <cell r="B35213">
            <v>24322</v>
          </cell>
          <cell r="C35213" t="str">
            <v>BULK AD BLUE</v>
          </cell>
          <cell r="D35213" t="str">
            <v>3410250</v>
          </cell>
          <cell r="E35213" t="str">
            <v>3</v>
          </cell>
          <cell r="F35213" t="str">
            <v>Revenue</v>
          </cell>
          <cell r="G35213" t="str">
            <v>Repairs - Vehicles</v>
          </cell>
        </row>
        <row r="35214">
          <cell r="B35214">
            <v>24323</v>
          </cell>
          <cell r="C35214" t="str">
            <v>To service the sprinkler syste</v>
          </cell>
          <cell r="D35214" t="str">
            <v>1092215</v>
          </cell>
          <cell r="E35214" t="str">
            <v>1</v>
          </cell>
          <cell r="F35214" t="str">
            <v>Revenue</v>
          </cell>
          <cell r="G35214" t="str">
            <v>Servicing Contracts</v>
          </cell>
        </row>
        <row r="35215">
          <cell r="B35215">
            <v>24040</v>
          </cell>
          <cell r="C35215" t="str">
            <v>MICROWAVE SHARP R371 SLM</v>
          </cell>
          <cell r="D35215" t="str">
            <v>2000591</v>
          </cell>
          <cell r="E35215" t="str">
            <v>2</v>
          </cell>
          <cell r="F35215" t="str">
            <v>Revenue</v>
          </cell>
          <cell r="G35215" t="str">
            <v>Office Purchases (Incl. furniture)</v>
          </cell>
        </row>
        <row r="35216">
          <cell r="B35216">
            <v>5879</v>
          </cell>
          <cell r="C35216" t="str">
            <v>Attendance at Stonewall Confer</v>
          </cell>
          <cell r="D35216" t="str">
            <v>2685518</v>
          </cell>
          <cell r="E35216" t="str">
            <v>2</v>
          </cell>
          <cell r="F35216" t="str">
            <v>Revenue</v>
          </cell>
          <cell r="G35216" t="str">
            <v>Diversity Network &amp; Support</v>
          </cell>
        </row>
        <row r="35217">
          <cell r="B35217">
            <v>5887</v>
          </cell>
          <cell r="C35217" t="str">
            <v xml:space="preserve">REPAIRS ON VEHICLE </v>
          </cell>
          <cell r="D35217" t="str">
            <v>3410250</v>
          </cell>
          <cell r="E35217" t="str">
            <v>3</v>
          </cell>
          <cell r="F35217" t="str">
            <v>Revenue</v>
          </cell>
          <cell r="G35217" t="str">
            <v>Repairs - Vehicles</v>
          </cell>
        </row>
        <row r="35218">
          <cell r="B35218">
            <v>5889</v>
          </cell>
          <cell r="C35218" t="str">
            <v>REPLACEMENT BATTERIES</v>
          </cell>
          <cell r="D35218" t="str">
            <v>2166522</v>
          </cell>
          <cell r="E35218" t="str">
            <v>2</v>
          </cell>
          <cell r="F35218" t="str">
            <v>Revenue</v>
          </cell>
          <cell r="G35218" t="str">
            <v>B.A./M.A.R.S./Gas Tight Suits - R&amp;M</v>
          </cell>
        </row>
        <row r="35219">
          <cell r="B35219">
            <v>5885</v>
          </cell>
          <cell r="C35219" t="str">
            <v>BULK FUEL A14 DOGSTHORPE</v>
          </cell>
          <cell r="D35219" t="str">
            <v>3210250</v>
          </cell>
          <cell r="E35219" t="str">
            <v>3</v>
          </cell>
          <cell r="F35219" t="str">
            <v>Revenue</v>
          </cell>
          <cell r="G35219" t="str">
            <v>Petrol/Oil/Diesel Own Vehicles</v>
          </cell>
        </row>
        <row r="35220">
          <cell r="B35220">
            <v>5870</v>
          </cell>
          <cell r="C35220" t="str">
            <v>CCTV at Chatteris as per quote</v>
          </cell>
          <cell r="D35220" t="str">
            <v>2900592</v>
          </cell>
          <cell r="E35220" t="str">
            <v>2</v>
          </cell>
          <cell r="F35220" t="str">
            <v>Revenue</v>
          </cell>
          <cell r="G35220" t="str">
            <v>Hired Management Support</v>
          </cell>
        </row>
        <row r="35221">
          <cell r="B35221">
            <v>5894</v>
          </cell>
          <cell r="C35221" t="str">
            <v>WC Rob Cowling - FSL4 (Level 4</v>
          </cell>
          <cell r="D35221" t="str">
            <v>2625510</v>
          </cell>
          <cell r="E35221" t="str">
            <v>2</v>
          </cell>
          <cell r="F35221" t="str">
            <v>Revenue</v>
          </cell>
          <cell r="G35221" t="str">
            <v>Community Safety Training Exps</v>
          </cell>
        </row>
        <row r="35222">
          <cell r="B35222">
            <v>5867</v>
          </cell>
          <cell r="C35222" t="str">
            <v>TOWEL HD S/FOLD 4000/CS</v>
          </cell>
          <cell r="D35222" t="str">
            <v>2480591</v>
          </cell>
          <cell r="E35222" t="str">
            <v>2</v>
          </cell>
          <cell r="F35222" t="str">
            <v>Revenue</v>
          </cell>
          <cell r="G35222" t="str">
            <v>Stationery, Comp/Copier Cons</v>
          </cell>
        </row>
        <row r="35223">
          <cell r="B35223">
            <v>5841</v>
          </cell>
          <cell r="C35223" t="str">
            <v>GAS SUPPLY JAN - FEB 2017</v>
          </cell>
          <cell r="D35223" t="str">
            <v>1340309</v>
          </cell>
          <cell r="E35223" t="str">
            <v>1</v>
          </cell>
          <cell r="F35223" t="str">
            <v>Revenue</v>
          </cell>
          <cell r="G35223" t="str">
            <v>Gas - Mains</v>
          </cell>
        </row>
        <row r="35224">
          <cell r="B35224">
            <v>5877</v>
          </cell>
          <cell r="C35224" t="str">
            <v>Shiboleth IdP Annual Support (</v>
          </cell>
          <cell r="D35224" t="str">
            <v>2109592</v>
          </cell>
          <cell r="E35224" t="str">
            <v>2</v>
          </cell>
          <cell r="F35224" t="str">
            <v>Revenue</v>
          </cell>
          <cell r="G35224" t="str">
            <v>Computer Software Annual Licence\Maint.</v>
          </cell>
        </row>
        <row r="35225">
          <cell r="B35225">
            <v>5864</v>
          </cell>
          <cell r="C35225" t="str">
            <v>FILING BOX A4 FCAP GRN.x10</v>
          </cell>
          <cell r="D35225" t="str">
            <v>2000504</v>
          </cell>
          <cell r="E35225" t="str">
            <v>2</v>
          </cell>
          <cell r="F35225" t="str">
            <v>Revenue</v>
          </cell>
          <cell r="G35225" t="str">
            <v>Office Purchases (Incl. furniture)</v>
          </cell>
        </row>
        <row r="35226">
          <cell r="B35226">
            <v>5893</v>
          </cell>
          <cell r="C35226" t="str">
            <v>WC Steve Fleming - FSL ( Level</v>
          </cell>
          <cell r="D35226" t="str">
            <v>2625510</v>
          </cell>
          <cell r="E35226" t="str">
            <v>2</v>
          </cell>
          <cell r="F35226" t="str">
            <v>Revenue</v>
          </cell>
          <cell r="G35226" t="str">
            <v>Community Safety Training Exps</v>
          </cell>
        </row>
        <row r="35227">
          <cell r="B35227">
            <v>5835</v>
          </cell>
          <cell r="C35227" t="str">
            <v>GAS SUPPLY JAN - FEB 2017</v>
          </cell>
          <cell r="D35227" t="str">
            <v>1340214</v>
          </cell>
          <cell r="E35227" t="str">
            <v>1</v>
          </cell>
          <cell r="F35227" t="str">
            <v>Revenue</v>
          </cell>
          <cell r="G35227" t="str">
            <v>Gas - Mains</v>
          </cell>
        </row>
        <row r="35228">
          <cell r="B35228">
            <v>5878</v>
          </cell>
          <cell r="C35228" t="str">
            <v>2 FRONT + 1 REAR TYRES</v>
          </cell>
          <cell r="D35228" t="str">
            <v>3220250</v>
          </cell>
          <cell r="E35228" t="str">
            <v>3</v>
          </cell>
          <cell r="F35228" t="str">
            <v>Revenue</v>
          </cell>
          <cell r="G35228" t="str">
            <v>Tyres</v>
          </cell>
        </row>
        <row r="35229">
          <cell r="B35229">
            <v>5772</v>
          </cell>
          <cell r="C35229" t="str">
            <v>CENTREFEED 2PLY 6 ROLLS</v>
          </cell>
          <cell r="D35229" t="str">
            <v>2480591</v>
          </cell>
          <cell r="E35229" t="str">
            <v>2</v>
          </cell>
          <cell r="F35229" t="str">
            <v>Revenue</v>
          </cell>
          <cell r="G35229" t="str">
            <v>Stationery, Comp/Copier Cons</v>
          </cell>
        </row>
        <row r="35230">
          <cell r="B35230">
            <v>5833</v>
          </cell>
          <cell r="C35230" t="str">
            <v>GAS SUPPLY JAN - FEB 2017</v>
          </cell>
          <cell r="D35230" t="str">
            <v>1340100</v>
          </cell>
          <cell r="E35230" t="str">
            <v>1</v>
          </cell>
          <cell r="F35230" t="str">
            <v>Revenue</v>
          </cell>
          <cell r="G35230" t="str">
            <v>Gas - Mains</v>
          </cell>
        </row>
        <row r="35231">
          <cell r="B35231">
            <v>5836</v>
          </cell>
          <cell r="C35231" t="str">
            <v>GAS SUPPLY JAN - FEB 2017</v>
          </cell>
          <cell r="D35231" t="str">
            <v>1340202</v>
          </cell>
          <cell r="E35231" t="str">
            <v>1</v>
          </cell>
          <cell r="F35231" t="str">
            <v>Revenue</v>
          </cell>
          <cell r="G35231" t="str">
            <v>Gas - Mains</v>
          </cell>
        </row>
        <row r="35232">
          <cell r="B35232">
            <v>5876</v>
          </cell>
          <cell r="C35232" t="str">
            <v>SAN H PORT MARCH 2017</v>
          </cell>
          <cell r="D35232" t="str">
            <v>2141594</v>
          </cell>
          <cell r="E35232" t="str">
            <v>2</v>
          </cell>
          <cell r="F35232" t="str">
            <v>Revenue</v>
          </cell>
          <cell r="G35232" t="str">
            <v>Main Scheme Radio/Mobilising Equip.</v>
          </cell>
        </row>
        <row r="35233">
          <cell r="B35233">
            <v>5764</v>
          </cell>
          <cell r="C35233" t="str">
            <v xml:space="preserve">6,000 Key Stage 2 Fire Safety </v>
          </cell>
          <cell r="D35233" t="str">
            <v>2624510</v>
          </cell>
          <cell r="E35233" t="str">
            <v>2</v>
          </cell>
          <cell r="F35233" t="str">
            <v>Revenue</v>
          </cell>
          <cell r="G35233" t="str">
            <v>Community Fire Safety Expenses</v>
          </cell>
        </row>
        <row r="35234">
          <cell r="B35234">
            <v>5895</v>
          </cell>
          <cell r="C35234" t="str">
            <v>WIPER BLADES - 1849340</v>
          </cell>
          <cell r="D35234" t="str">
            <v>3410250</v>
          </cell>
          <cell r="E35234" t="str">
            <v>3</v>
          </cell>
          <cell r="F35234" t="str">
            <v>Revenue</v>
          </cell>
          <cell r="G35234" t="str">
            <v>Repairs - Vehicles</v>
          </cell>
        </row>
        <row r="35235">
          <cell r="B35235">
            <v>5769</v>
          </cell>
          <cell r="C35235" t="str">
            <v>DCOM-PST/DVLA/FLEET2/ND10</v>
          </cell>
          <cell r="D35235" t="str">
            <v>2900580</v>
          </cell>
          <cell r="E35235" t="str">
            <v>2</v>
          </cell>
          <cell r="F35235" t="str">
            <v>Revenue</v>
          </cell>
          <cell r="G35235" t="str">
            <v>Hired Management Support</v>
          </cell>
        </row>
        <row r="35236">
          <cell r="B35236">
            <v>5840</v>
          </cell>
          <cell r="C35236" t="str">
            <v>GAS SUPPLY</v>
          </cell>
          <cell r="D35236" t="str">
            <v>1340206</v>
          </cell>
          <cell r="E35236" t="str">
            <v>1</v>
          </cell>
          <cell r="F35236" t="str">
            <v>Revenue</v>
          </cell>
          <cell r="G35236" t="str">
            <v>Gas - Mains</v>
          </cell>
        </row>
        <row r="35237">
          <cell r="B35237">
            <v>5842</v>
          </cell>
          <cell r="C35237" t="str">
            <v>GAS SUPPLY JAN - FEB 2017</v>
          </cell>
          <cell r="D35237" t="str">
            <v>1340311</v>
          </cell>
          <cell r="E35237" t="str">
            <v>1</v>
          </cell>
          <cell r="F35237" t="str">
            <v>Revenue</v>
          </cell>
          <cell r="G35237" t="str">
            <v>Gas - Mains</v>
          </cell>
        </row>
        <row r="35238">
          <cell r="B35238">
            <v>5861</v>
          </cell>
          <cell r="C35238" t="str">
            <v>4xscrap cars to be delivered t</v>
          </cell>
          <cell r="D35238" t="str">
            <v>0887500</v>
          </cell>
          <cell r="E35238" t="str">
            <v>0</v>
          </cell>
          <cell r="F35238" t="str">
            <v>Revenue</v>
          </cell>
          <cell r="G35238" t="str">
            <v>Training - Devolved Budgets</v>
          </cell>
        </row>
        <row r="35239">
          <cell r="B35239">
            <v>15529</v>
          </cell>
          <cell r="C35239" t="str">
            <v>CIRCULAR ROUND TABLE 1000MM- B</v>
          </cell>
          <cell r="D35239" t="str">
            <v>2000504</v>
          </cell>
          <cell r="E35239" t="str">
            <v>2</v>
          </cell>
          <cell r="F35239" t="str">
            <v>Revenue</v>
          </cell>
          <cell r="G35239" t="str">
            <v>Office Purchases (Incl. furniture)</v>
          </cell>
        </row>
        <row r="35240">
          <cell r="B35240">
            <v>15524</v>
          </cell>
          <cell r="C35240" t="str">
            <v>Recharge 50% of Modality Invoi</v>
          </cell>
          <cell r="D35240" t="str">
            <v>B379</v>
          </cell>
          <cell r="E35240" t="str">
            <v>B</v>
          </cell>
          <cell r="F35240" t="str">
            <v>Capital</v>
          </cell>
          <cell r="G35240" t="str">
            <v>Project Suspense</v>
          </cell>
        </row>
        <row r="35241">
          <cell r="B35241">
            <v>15525</v>
          </cell>
          <cell r="C35241" t="str">
            <v>Project Initiation 50% Cost</v>
          </cell>
          <cell r="D35241" t="str">
            <v>B379</v>
          </cell>
          <cell r="E35241" t="str">
            <v>B</v>
          </cell>
          <cell r="F35241" t="str">
            <v>Capital</v>
          </cell>
          <cell r="G35241" t="str">
            <v>Project Suspense</v>
          </cell>
        </row>
        <row r="35242">
          <cell r="B35242">
            <v>15526</v>
          </cell>
          <cell r="C35242" t="str">
            <v>KX12DZO ACIDENT REPAIRS - Fron</v>
          </cell>
          <cell r="D35242" t="str">
            <v>2521250</v>
          </cell>
          <cell r="E35242" t="str">
            <v>2</v>
          </cell>
          <cell r="F35242" t="str">
            <v>Revenue</v>
          </cell>
          <cell r="G35242" t="str">
            <v>Mutual Protection Excesses Vehicles</v>
          </cell>
        </row>
        <row r="35243">
          <cell r="B35243">
            <v>15527</v>
          </cell>
          <cell r="C35243" t="str">
            <v>JUMP START PACK</v>
          </cell>
          <cell r="D35243" t="str">
            <v>3410250</v>
          </cell>
          <cell r="E35243" t="str">
            <v>3</v>
          </cell>
          <cell r="F35243" t="str">
            <v>Revenue</v>
          </cell>
          <cell r="G35243" t="str">
            <v>Repairs - Vehicles</v>
          </cell>
        </row>
        <row r="35244">
          <cell r="B35244">
            <v>15528</v>
          </cell>
          <cell r="C35244" t="str">
            <v>To repair pressure washer at B</v>
          </cell>
          <cell r="D35244" t="str">
            <v>1090301</v>
          </cell>
          <cell r="E35244" t="str">
            <v>1</v>
          </cell>
          <cell r="F35244" t="str">
            <v>Revenue</v>
          </cell>
          <cell r="G35244" t="str">
            <v>Unplanned   Maintenance</v>
          </cell>
        </row>
        <row r="35245">
          <cell r="B35245">
            <v>15039</v>
          </cell>
          <cell r="C35245" t="str">
            <v>Water charges</v>
          </cell>
          <cell r="D35245" t="str">
            <v>1350308</v>
          </cell>
          <cell r="E35245" t="str">
            <v>1</v>
          </cell>
          <cell r="F35245" t="str">
            <v>Revenue</v>
          </cell>
          <cell r="G35245" t="str">
            <v>Water/Sewerage Rates</v>
          </cell>
        </row>
        <row r="35246">
          <cell r="B35246">
            <v>14870</v>
          </cell>
          <cell r="C35246" t="str">
            <v xml:space="preserve">Construction of new gymnasium </v>
          </cell>
          <cell r="D35246" t="str">
            <v>B121</v>
          </cell>
          <cell r="E35246" t="str">
            <v>B</v>
          </cell>
          <cell r="F35246" t="str">
            <v>Capital</v>
          </cell>
          <cell r="G35246" t="str">
            <v>Buildings</v>
          </cell>
        </row>
        <row r="35247">
          <cell r="B35247">
            <v>14884</v>
          </cell>
          <cell r="C35247" t="str">
            <v xml:space="preserve">Ref your quote: M055 - supply </v>
          </cell>
          <cell r="D35247" t="str">
            <v>B379</v>
          </cell>
          <cell r="E35247" t="str">
            <v>B</v>
          </cell>
          <cell r="F35247" t="str">
            <v>Capital</v>
          </cell>
          <cell r="G35247" t="str">
            <v>Project Suspense</v>
          </cell>
        </row>
        <row r="35248">
          <cell r="B35248">
            <v>14393</v>
          </cell>
          <cell r="C35248" t="str">
            <v>Callout Hardware Engineer</v>
          </cell>
          <cell r="D35248" t="str">
            <v>2100592</v>
          </cell>
          <cell r="E35248" t="str">
            <v>2</v>
          </cell>
          <cell r="F35248" t="str">
            <v>Revenue</v>
          </cell>
          <cell r="G35248" t="str">
            <v>Computer Hardware</v>
          </cell>
        </row>
        <row r="35249">
          <cell r="B35249">
            <v>14827</v>
          </cell>
          <cell r="C35249" t="str">
            <v>To deliver on Tuesday 4th of D</v>
          </cell>
          <cell r="D35249" t="str">
            <v>0887500</v>
          </cell>
          <cell r="E35249" t="str">
            <v>0</v>
          </cell>
          <cell r="F35249" t="str">
            <v>Revenue</v>
          </cell>
          <cell r="G35249" t="str">
            <v>Training - Devolved Budgets</v>
          </cell>
        </row>
        <row r="35250">
          <cell r="B35250">
            <v>14881</v>
          </cell>
          <cell r="C35250" t="str">
            <v>HA4373 - Safety boot alternati</v>
          </cell>
          <cell r="D35250" t="str">
            <v>2712591</v>
          </cell>
          <cell r="E35250" t="str">
            <v>2</v>
          </cell>
          <cell r="F35250" t="str">
            <v>Revenue</v>
          </cell>
          <cell r="G35250" t="str">
            <v>Clothing Purchase  Hunters (Non PPE)</v>
          </cell>
        </row>
        <row r="35251">
          <cell r="B35251">
            <v>14856</v>
          </cell>
          <cell r="C35251" t="str">
            <v>Gas Nov 18</v>
          </cell>
          <cell r="D35251" t="str">
            <v>1340202</v>
          </cell>
          <cell r="E35251" t="str">
            <v>1</v>
          </cell>
          <cell r="F35251" t="str">
            <v>Revenue</v>
          </cell>
          <cell r="G35251" t="str">
            <v>Gas - Mains</v>
          </cell>
        </row>
        <row r="35252">
          <cell r="B35252">
            <v>14464</v>
          </cell>
          <cell r="C35252" t="str">
            <v>Judicial Review CPFA</v>
          </cell>
          <cell r="D35252" t="str">
            <v>2912100</v>
          </cell>
          <cell r="E35252" t="str">
            <v>2</v>
          </cell>
          <cell r="F35252" t="str">
            <v>Revenue</v>
          </cell>
          <cell r="G35252" t="str">
            <v>Legal Fees</v>
          </cell>
        </row>
        <row r="35253">
          <cell r="B35253">
            <v>14830</v>
          </cell>
          <cell r="C35253" t="str">
            <v>Credit for clothing</v>
          </cell>
          <cell r="D35253" t="str">
            <v>2711591</v>
          </cell>
          <cell r="E35253" t="str">
            <v>2</v>
          </cell>
          <cell r="F35253" t="str">
            <v>Revenue</v>
          </cell>
          <cell r="G35253" t="str">
            <v>Clothing Purchase - PPE</v>
          </cell>
        </row>
        <row r="35254">
          <cell r="B35254">
            <v>14828</v>
          </cell>
          <cell r="C35254" t="str">
            <v>Water/Sewerage Charges</v>
          </cell>
          <cell r="D35254" t="str">
            <v>1350311</v>
          </cell>
          <cell r="E35254" t="str">
            <v>1</v>
          </cell>
          <cell r="F35254" t="str">
            <v>Revenue</v>
          </cell>
          <cell r="G35254" t="str">
            <v>Water/Sewerage Rates</v>
          </cell>
        </row>
        <row r="35255">
          <cell r="B35255">
            <v>14829</v>
          </cell>
          <cell r="C35255" t="str">
            <v>Electricity Charges</v>
          </cell>
          <cell r="D35255" t="str">
            <v>1330202</v>
          </cell>
          <cell r="E35255" t="str">
            <v>1</v>
          </cell>
          <cell r="F35255" t="str">
            <v>Revenue</v>
          </cell>
          <cell r="G35255" t="str">
            <v>Electricity</v>
          </cell>
        </row>
        <row r="35256">
          <cell r="B35256">
            <v>14834</v>
          </cell>
          <cell r="C35256" t="str">
            <v>Unit Award Scheme 2017/18 59 S</v>
          </cell>
          <cell r="D35256" t="str">
            <v>2625510</v>
          </cell>
          <cell r="E35256" t="str">
            <v>2</v>
          </cell>
          <cell r="F35256" t="str">
            <v>Revenue</v>
          </cell>
          <cell r="G35256" t="str">
            <v>Community Safety Training Exps</v>
          </cell>
        </row>
        <row r="35257">
          <cell r="B35257">
            <v>14823</v>
          </cell>
          <cell r="C35257" t="str">
            <v>ICL3 Course 17-20/12/2018 Dele</v>
          </cell>
          <cell r="D35257" t="str">
            <v>0881507</v>
          </cell>
          <cell r="E35257" t="str">
            <v>0</v>
          </cell>
          <cell r="F35257" t="str">
            <v>Revenue</v>
          </cell>
          <cell r="G35257" t="str">
            <v>Training - Operational Training</v>
          </cell>
        </row>
        <row r="35258">
          <cell r="B35258">
            <v>14463</v>
          </cell>
          <cell r="C35258" t="str">
            <v>CFO Employment Contract Propos</v>
          </cell>
          <cell r="D35258" t="str">
            <v>2912100</v>
          </cell>
          <cell r="E35258" t="str">
            <v>2</v>
          </cell>
          <cell r="F35258" t="str">
            <v>Revenue</v>
          </cell>
          <cell r="G35258" t="str">
            <v>Legal Fees</v>
          </cell>
        </row>
        <row r="35259">
          <cell r="B35259">
            <v>14740</v>
          </cell>
          <cell r="C35259" t="str">
            <v>2 x scrap cars collected + 2 x</v>
          </cell>
          <cell r="D35259" t="str">
            <v>0887500</v>
          </cell>
          <cell r="E35259" t="str">
            <v>0</v>
          </cell>
          <cell r="F35259" t="str">
            <v>Revenue</v>
          </cell>
          <cell r="G35259" t="str">
            <v>Training - Devolved Budgets</v>
          </cell>
        </row>
        <row r="35260">
          <cell r="B35260">
            <v>14845</v>
          </cell>
          <cell r="C35260" t="str">
            <v>Gas Nov 18</v>
          </cell>
          <cell r="D35260" t="str">
            <v>1340303</v>
          </cell>
          <cell r="E35260" t="str">
            <v>1</v>
          </cell>
          <cell r="F35260" t="str">
            <v>Revenue</v>
          </cell>
          <cell r="G35260" t="str">
            <v>Gas - Mains</v>
          </cell>
        </row>
        <row r="35261">
          <cell r="B35261">
            <v>14848</v>
          </cell>
          <cell r="C35261" t="str">
            <v>Gas Nov 18</v>
          </cell>
          <cell r="D35261" t="str">
            <v>1340100</v>
          </cell>
          <cell r="E35261" t="str">
            <v>1</v>
          </cell>
          <cell r="F35261" t="str">
            <v>Revenue</v>
          </cell>
          <cell r="G35261" t="str">
            <v>Gas - Mains</v>
          </cell>
        </row>
        <row r="35262">
          <cell r="B35262">
            <v>14850</v>
          </cell>
          <cell r="C35262" t="str">
            <v>Gas Nov 18</v>
          </cell>
          <cell r="D35262" t="str">
            <v>1340306</v>
          </cell>
          <cell r="E35262" t="str">
            <v>1</v>
          </cell>
          <cell r="F35262" t="str">
            <v>Revenue</v>
          </cell>
          <cell r="G35262" t="str">
            <v>Gas - Mains</v>
          </cell>
        </row>
        <row r="35263">
          <cell r="B35263">
            <v>14851</v>
          </cell>
          <cell r="C35263" t="str">
            <v>Gas Nov 18</v>
          </cell>
          <cell r="D35263" t="str">
            <v>1340307</v>
          </cell>
          <cell r="E35263" t="str">
            <v>1</v>
          </cell>
          <cell r="F35263" t="str">
            <v>Revenue</v>
          </cell>
          <cell r="G35263" t="str">
            <v>Gas - Mains</v>
          </cell>
        </row>
        <row r="35264">
          <cell r="B35264">
            <v>14852</v>
          </cell>
          <cell r="C35264" t="str">
            <v>Gas Nov 18</v>
          </cell>
          <cell r="D35264" t="str">
            <v>1340206</v>
          </cell>
          <cell r="E35264" t="str">
            <v>1</v>
          </cell>
          <cell r="F35264" t="str">
            <v>Revenue</v>
          </cell>
          <cell r="G35264" t="str">
            <v>Gas - Mains</v>
          </cell>
        </row>
        <row r="35265">
          <cell r="B35265">
            <v>14853</v>
          </cell>
          <cell r="C35265" t="str">
            <v>Gas Nov 18</v>
          </cell>
          <cell r="D35265" t="str">
            <v>1340308</v>
          </cell>
          <cell r="E35265" t="str">
            <v>1</v>
          </cell>
          <cell r="F35265" t="str">
            <v>Revenue</v>
          </cell>
          <cell r="G35265" t="str">
            <v>Gas - Mains</v>
          </cell>
        </row>
        <row r="35266">
          <cell r="B35266">
            <v>14854</v>
          </cell>
          <cell r="C35266" t="str">
            <v>Gas Nov 18</v>
          </cell>
          <cell r="D35266" t="str">
            <v>1340202</v>
          </cell>
          <cell r="E35266" t="str">
            <v>1</v>
          </cell>
          <cell r="F35266" t="str">
            <v>Revenue</v>
          </cell>
          <cell r="G35266" t="str">
            <v>Gas - Mains</v>
          </cell>
        </row>
        <row r="35267">
          <cell r="B35267">
            <v>14813</v>
          </cell>
          <cell r="C35267" t="str">
            <v>Aspire - Leadership workshop 1</v>
          </cell>
          <cell r="D35267" t="str">
            <v>0888500</v>
          </cell>
          <cell r="E35267" t="str">
            <v>0</v>
          </cell>
          <cell r="F35267" t="str">
            <v>Revenue</v>
          </cell>
          <cell r="G35267" t="str">
            <v>Training - Leadership &amp; Development</v>
          </cell>
        </row>
        <row r="35268">
          <cell r="B35268">
            <v>14814</v>
          </cell>
          <cell r="C35268" t="str">
            <v>Facet5 Accreditation (£615 x 9</v>
          </cell>
          <cell r="D35268" t="str">
            <v>0888500</v>
          </cell>
          <cell r="E35268" t="str">
            <v>0</v>
          </cell>
          <cell r="F35268" t="str">
            <v>Revenue</v>
          </cell>
          <cell r="G35268" t="str">
            <v>Training - Leadership &amp; Development</v>
          </cell>
        </row>
        <row r="35269">
          <cell r="B35269">
            <v>14815</v>
          </cell>
          <cell r="C35269" t="str">
            <v xml:space="preserve">Teamscape Accreditation (£350 </v>
          </cell>
          <cell r="D35269" t="str">
            <v>0888500</v>
          </cell>
          <cell r="E35269" t="str">
            <v>0</v>
          </cell>
          <cell r="F35269" t="str">
            <v>Revenue</v>
          </cell>
          <cell r="G35269" t="str">
            <v>Training - Leadership &amp; Development</v>
          </cell>
        </row>
        <row r="35270">
          <cell r="B35270">
            <v>12249</v>
          </cell>
          <cell r="C35270" t="str">
            <v>5000 Tea Towels at £1.42. To b</v>
          </cell>
          <cell r="D35270" t="str">
            <v>2646510</v>
          </cell>
          <cell r="E35270" t="str">
            <v>2</v>
          </cell>
          <cell r="F35270" t="str">
            <v>Revenue</v>
          </cell>
          <cell r="G35270" t="str">
            <v>Community Fire Safety Projects</v>
          </cell>
        </row>
        <row r="35271">
          <cell r="B35271">
            <v>13006</v>
          </cell>
          <cell r="C35271" t="str">
            <v>DVLA check</v>
          </cell>
          <cell r="D35271" t="str">
            <v>2900580</v>
          </cell>
          <cell r="E35271" t="str">
            <v>2</v>
          </cell>
          <cell r="F35271" t="str">
            <v>Revenue</v>
          </cell>
          <cell r="G35271" t="str">
            <v>Hired Management Support</v>
          </cell>
        </row>
        <row r="35272">
          <cell r="B35272">
            <v>12972</v>
          </cell>
          <cell r="C35272" t="str">
            <v>Healthcare Counselling - sessi</v>
          </cell>
          <cell r="D35272" t="str">
            <v>2919508</v>
          </cell>
          <cell r="E35272" t="str">
            <v>2</v>
          </cell>
          <cell r="F35272" t="str">
            <v>Revenue</v>
          </cell>
          <cell r="G35272" t="str">
            <v>Occupational Health/Doctors Fees</v>
          </cell>
        </row>
        <row r="35273">
          <cell r="B35273">
            <v>12042</v>
          </cell>
          <cell r="C35273" t="str">
            <v>4 additional counselling sessi</v>
          </cell>
          <cell r="D35273" t="str">
            <v>2919508</v>
          </cell>
          <cell r="E35273" t="str">
            <v>2</v>
          </cell>
          <cell r="F35273" t="str">
            <v>Revenue</v>
          </cell>
          <cell r="G35273" t="str">
            <v>Occupational Health/Doctors Fees</v>
          </cell>
        </row>
        <row r="35274">
          <cell r="B35274">
            <v>12483</v>
          </cell>
          <cell r="C35274" t="str">
            <v xml:space="preserve">EAP - CAmbridgeshire Fire and </v>
          </cell>
          <cell r="D35274" t="str">
            <v>2919508</v>
          </cell>
          <cell r="E35274" t="str">
            <v>2</v>
          </cell>
          <cell r="F35274" t="str">
            <v>Revenue</v>
          </cell>
          <cell r="G35274" t="str">
            <v>Occupational Health/Doctors Fees</v>
          </cell>
        </row>
        <row r="35275">
          <cell r="B35275">
            <v>12041</v>
          </cell>
          <cell r="C35275" t="str">
            <v>Healthcare Counselling - addit</v>
          </cell>
          <cell r="D35275" t="str">
            <v>2919508</v>
          </cell>
          <cell r="E35275" t="str">
            <v>2</v>
          </cell>
          <cell r="F35275" t="str">
            <v>Revenue</v>
          </cell>
          <cell r="G35275" t="str">
            <v>Occupational Health/Doctors Fees</v>
          </cell>
        </row>
        <row r="35276">
          <cell r="B35276">
            <v>13352</v>
          </cell>
          <cell r="C35276" t="str">
            <v>Newton Press printing of postc</v>
          </cell>
          <cell r="D35276" t="str">
            <v>2643510</v>
          </cell>
          <cell r="E35276" t="str">
            <v>2</v>
          </cell>
          <cell r="F35276" t="str">
            <v>Revenue</v>
          </cell>
          <cell r="G35276" t="str">
            <v>Sprinkler Initiative</v>
          </cell>
        </row>
        <row r="35277">
          <cell r="B35277">
            <v>12513</v>
          </cell>
          <cell r="C35277" t="str">
            <v>healthshield june 2018</v>
          </cell>
          <cell r="D35277" t="str">
            <v>2919508</v>
          </cell>
          <cell r="E35277" t="str">
            <v>2</v>
          </cell>
          <cell r="F35277" t="str">
            <v>Revenue</v>
          </cell>
          <cell r="G35277" t="str">
            <v>Occupational Health/Doctors Fees</v>
          </cell>
        </row>
        <row r="35278">
          <cell r="B35278">
            <v>12459</v>
          </cell>
          <cell r="C35278" t="str">
            <v>4 additional counselling sessi</v>
          </cell>
          <cell r="D35278" t="str">
            <v>2919508</v>
          </cell>
          <cell r="E35278" t="str">
            <v>2</v>
          </cell>
          <cell r="F35278" t="str">
            <v>Revenue</v>
          </cell>
          <cell r="G35278" t="str">
            <v>Occupational Health/Doctors Fees</v>
          </cell>
        </row>
        <row r="35279">
          <cell r="B35279">
            <v>5665</v>
          </cell>
          <cell r="C35279" t="str">
            <v>PEN BIC FINE BLACK BX20</v>
          </cell>
          <cell r="D35279" t="str">
            <v>2480591</v>
          </cell>
          <cell r="E35279" t="str">
            <v>2</v>
          </cell>
          <cell r="F35279" t="str">
            <v>Revenue</v>
          </cell>
          <cell r="G35279" t="str">
            <v>Stationery, Comp/Copier Cons</v>
          </cell>
        </row>
        <row r="35280">
          <cell r="B35280">
            <v>5701</v>
          </cell>
          <cell r="C35280" t="str">
            <v>Buffet lunch for Manager's Sem</v>
          </cell>
          <cell r="D35280" t="str">
            <v>2657502</v>
          </cell>
          <cell r="E35280" t="str">
            <v>2</v>
          </cell>
          <cell r="F35280" t="str">
            <v>Revenue</v>
          </cell>
          <cell r="G35280" t="str">
            <v>Corporate Events</v>
          </cell>
        </row>
        <row r="35281">
          <cell r="B35281">
            <v>5703</v>
          </cell>
          <cell r="C35281" t="str">
            <v>SDHC Memory Card 8 GB</v>
          </cell>
          <cell r="D35281" t="str">
            <v>2480591</v>
          </cell>
          <cell r="E35281" t="str">
            <v>2</v>
          </cell>
          <cell r="F35281" t="str">
            <v>Revenue</v>
          </cell>
          <cell r="G35281" t="str">
            <v>Stationery, Comp/Copier Cons</v>
          </cell>
        </row>
        <row r="35282">
          <cell r="B35282">
            <v>5630</v>
          </cell>
          <cell r="C35282" t="str">
            <v>Saka bottled water</v>
          </cell>
          <cell r="D35282" t="str">
            <v>2167591</v>
          </cell>
          <cell r="E35282" t="str">
            <v>2</v>
          </cell>
          <cell r="F35282" t="str">
            <v>Revenue</v>
          </cell>
          <cell r="G35282" t="str">
            <v>Operational Consumables - Devolved</v>
          </cell>
        </row>
        <row r="35283">
          <cell r="B35283">
            <v>5702</v>
          </cell>
          <cell r="C35283" t="str">
            <v>BATTERY MN2400 1.5V PK10</v>
          </cell>
          <cell r="D35283" t="str">
            <v>2167591</v>
          </cell>
          <cell r="E35283" t="str">
            <v>2</v>
          </cell>
          <cell r="F35283" t="str">
            <v>Revenue</v>
          </cell>
          <cell r="G35283" t="str">
            <v>Operational Consumables - Devolved</v>
          </cell>
        </row>
        <row r="35284">
          <cell r="B35284">
            <v>5704</v>
          </cell>
          <cell r="C35284" t="str">
            <v xml:space="preserve">WHITEBOARD MAG. 1200X1200_x000D_
</v>
          </cell>
          <cell r="D35284" t="str">
            <v>2000591</v>
          </cell>
          <cell r="E35284" t="str">
            <v>2</v>
          </cell>
          <cell r="F35284" t="str">
            <v>Revenue</v>
          </cell>
          <cell r="G35284" t="str">
            <v>Office Purchases (Incl. furniture)</v>
          </cell>
        </row>
        <row r="35285">
          <cell r="B35285">
            <v>5705</v>
          </cell>
          <cell r="C35285" t="str">
            <v>Saka water</v>
          </cell>
          <cell r="D35285" t="str">
            <v>2167591</v>
          </cell>
          <cell r="E35285" t="str">
            <v>2</v>
          </cell>
          <cell r="F35285" t="str">
            <v>Revenue</v>
          </cell>
          <cell r="G35285" t="str">
            <v>Operational Consumables - Devolved</v>
          </cell>
        </row>
        <row r="35286">
          <cell r="B35286">
            <v>5712</v>
          </cell>
          <cell r="C35286" t="str">
            <v>FOOTREST REXEL F/ANGLE</v>
          </cell>
          <cell r="D35286" t="str">
            <v>2000504</v>
          </cell>
          <cell r="E35286" t="str">
            <v>2</v>
          </cell>
          <cell r="F35286" t="str">
            <v>Revenue</v>
          </cell>
          <cell r="G35286" t="str">
            <v>Office Purchases (Incl. furniture)</v>
          </cell>
        </row>
        <row r="35287">
          <cell r="B35287">
            <v>5709</v>
          </cell>
          <cell r="C35287" t="str">
            <v>ASPIRE PROGRAMME FEB 2017/PROJ</v>
          </cell>
          <cell r="D35287" t="str">
            <v>0888500</v>
          </cell>
          <cell r="E35287" t="str">
            <v>0</v>
          </cell>
          <cell r="F35287" t="str">
            <v>Revenue</v>
          </cell>
          <cell r="G35287" t="str">
            <v>Training - Leadership &amp; Development</v>
          </cell>
        </row>
        <row r="35288">
          <cell r="B35288">
            <v>5711</v>
          </cell>
          <cell r="C35288" t="str">
            <v>R/SACK POLY BLK BX200</v>
          </cell>
          <cell r="D35288" t="str">
            <v>1360591</v>
          </cell>
          <cell r="E35288" t="str">
            <v>1</v>
          </cell>
          <cell r="F35288" t="str">
            <v>Revenue</v>
          </cell>
          <cell r="G35288" t="str">
            <v>Cleaning Materials</v>
          </cell>
        </row>
        <row r="35289">
          <cell r="B35289">
            <v>5807</v>
          </cell>
          <cell r="C35289" t="str">
            <v>DOGSTHORPE GENERLA WASTE</v>
          </cell>
          <cell r="D35289" t="str">
            <v>1361202</v>
          </cell>
          <cell r="E35289" t="str">
            <v>1</v>
          </cell>
          <cell r="F35289" t="str">
            <v>Revenue</v>
          </cell>
          <cell r="G35289" t="str">
            <v>Waste Management Exps</v>
          </cell>
        </row>
        <row r="35290">
          <cell r="B35290">
            <v>5805</v>
          </cell>
          <cell r="C35290" t="str">
            <v>CHATTERIS GENERLA WASTE</v>
          </cell>
          <cell r="D35290" t="str">
            <v>1361201</v>
          </cell>
          <cell r="E35290" t="str">
            <v>1</v>
          </cell>
          <cell r="F35290" t="str">
            <v>Revenue</v>
          </cell>
          <cell r="G35290" t="str">
            <v>Waste Management Exps</v>
          </cell>
        </row>
        <row r="35291">
          <cell r="B35291">
            <v>5852</v>
          </cell>
          <cell r="C35291" t="str">
            <v>gas supply jan/feb17</v>
          </cell>
          <cell r="D35291" t="str">
            <v>1340210</v>
          </cell>
          <cell r="E35291" t="str">
            <v>1</v>
          </cell>
          <cell r="F35291" t="str">
            <v>Revenue</v>
          </cell>
          <cell r="G35291" t="str">
            <v>Gas - Mains</v>
          </cell>
        </row>
        <row r="35292">
          <cell r="B35292">
            <v>5855</v>
          </cell>
          <cell r="C35292" t="str">
            <v>gas supply jan/feb17</v>
          </cell>
          <cell r="D35292" t="str">
            <v>1340202</v>
          </cell>
          <cell r="E35292" t="str">
            <v>1</v>
          </cell>
          <cell r="F35292" t="str">
            <v>Revenue</v>
          </cell>
          <cell r="G35292" t="str">
            <v>Gas - Mains</v>
          </cell>
        </row>
        <row r="35293">
          <cell r="B35293">
            <v>5830</v>
          </cell>
          <cell r="C35293" t="str">
            <v>BARTLETT INSURED RECOVERY</v>
          </cell>
          <cell r="D35293" t="str">
            <v>B350</v>
          </cell>
          <cell r="E35293" t="str">
            <v>B</v>
          </cell>
          <cell r="F35293" t="str">
            <v>Capital</v>
          </cell>
          <cell r="G35293" t="str">
            <v>Insurance</v>
          </cell>
        </row>
        <row r="35294">
          <cell r="B35294">
            <v>5824</v>
          </cell>
          <cell r="C35294" t="str">
            <v>SUTTON GENERAL WASTE</v>
          </cell>
          <cell r="D35294" t="str">
            <v>1361312</v>
          </cell>
          <cell r="E35294" t="str">
            <v>1</v>
          </cell>
          <cell r="F35294" t="str">
            <v>Revenue</v>
          </cell>
          <cell r="G35294" t="str">
            <v>Waste Management Exps</v>
          </cell>
        </row>
        <row r="35295">
          <cell r="B35295">
            <v>5856</v>
          </cell>
          <cell r="C35295" t="str">
            <v>gas supply jan/feb17</v>
          </cell>
          <cell r="D35295" t="str">
            <v>1340202</v>
          </cell>
          <cell r="E35295" t="str">
            <v>1</v>
          </cell>
          <cell r="F35295" t="str">
            <v>Revenue</v>
          </cell>
          <cell r="G35295" t="str">
            <v>Gas - Mains</v>
          </cell>
        </row>
        <row r="35296">
          <cell r="B35296">
            <v>5794</v>
          </cell>
          <cell r="C35296" t="str">
            <v>LOWER SECTION OF SUN VISOR</v>
          </cell>
          <cell r="D35296" t="str">
            <v>3410250</v>
          </cell>
          <cell r="E35296" t="str">
            <v>3</v>
          </cell>
          <cell r="F35296" t="str">
            <v>Revenue</v>
          </cell>
          <cell r="G35296" t="str">
            <v>Repairs - Vehicles</v>
          </cell>
        </row>
        <row r="35297">
          <cell r="B35297">
            <v>5566</v>
          </cell>
          <cell r="C35297" t="str">
            <v>Training Centre Conference Roo</v>
          </cell>
          <cell r="D35297" t="str">
            <v>2605521</v>
          </cell>
          <cell r="E35297" t="str">
            <v>2</v>
          </cell>
          <cell r="F35297" t="str">
            <v>Revenue</v>
          </cell>
          <cell r="G35297" t="str">
            <v>Miscellaneous Holding Account</v>
          </cell>
        </row>
        <row r="35298">
          <cell r="B35298">
            <v>5469</v>
          </cell>
          <cell r="C35298" t="str">
            <v>Catering Food and Beverages</v>
          </cell>
          <cell r="D35298" t="str">
            <v>2167591</v>
          </cell>
          <cell r="E35298" t="str">
            <v>2</v>
          </cell>
          <cell r="F35298" t="str">
            <v>Revenue</v>
          </cell>
          <cell r="G35298" t="str">
            <v>Operational Consumables - Devolved</v>
          </cell>
        </row>
        <row r="35299">
          <cell r="B35299">
            <v>5822</v>
          </cell>
          <cell r="C35299" t="str">
            <v>ST NEOTS GENERAL WASTE</v>
          </cell>
          <cell r="D35299" t="str">
            <v>1361309</v>
          </cell>
          <cell r="E35299" t="str">
            <v>1</v>
          </cell>
          <cell r="F35299" t="str">
            <v>Revenue</v>
          </cell>
          <cell r="G35299" t="str">
            <v>Waste Management Exps</v>
          </cell>
        </row>
        <row r="35300">
          <cell r="B35300">
            <v>5811</v>
          </cell>
          <cell r="C35300" t="str">
            <v>HUNTINGDON GENERLA WASTE</v>
          </cell>
          <cell r="D35300" t="str">
            <v>1361203</v>
          </cell>
          <cell r="E35300" t="str">
            <v>1</v>
          </cell>
          <cell r="F35300" t="str">
            <v>Revenue</v>
          </cell>
          <cell r="G35300" t="str">
            <v>Waste Management Exps</v>
          </cell>
        </row>
        <row r="35301">
          <cell r="B35301">
            <v>5809</v>
          </cell>
          <cell r="C35301" t="str">
            <v>SHQ GENERLA WASTE</v>
          </cell>
          <cell r="D35301" t="str">
            <v>1361100</v>
          </cell>
          <cell r="E35301" t="str">
            <v>1</v>
          </cell>
          <cell r="F35301" t="str">
            <v>Revenue</v>
          </cell>
          <cell r="G35301" t="str">
            <v>Waste Management Exps</v>
          </cell>
        </row>
        <row r="35302">
          <cell r="B35302">
            <v>5838</v>
          </cell>
          <cell r="C35302" t="str">
            <v>GAS SUPPLY JAN - FEB 2017</v>
          </cell>
          <cell r="D35302" t="str">
            <v>1340304</v>
          </cell>
          <cell r="E35302" t="str">
            <v>1</v>
          </cell>
          <cell r="F35302" t="str">
            <v>Revenue</v>
          </cell>
          <cell r="G35302" t="str">
            <v>Gas - Mains</v>
          </cell>
        </row>
        <row r="35303">
          <cell r="B35303">
            <v>5844</v>
          </cell>
          <cell r="C35303" t="str">
            <v>GAS SUPPLY JAN - FEB 2017</v>
          </cell>
          <cell r="D35303" t="str">
            <v>1340303</v>
          </cell>
          <cell r="E35303" t="str">
            <v>1</v>
          </cell>
          <cell r="F35303" t="str">
            <v>Revenue</v>
          </cell>
          <cell r="G35303" t="str">
            <v>Gas - Mains</v>
          </cell>
        </row>
        <row r="35304">
          <cell r="B35304">
            <v>5820</v>
          </cell>
          <cell r="C35304" t="str">
            <v>SOHAM GENERAL WASTE</v>
          </cell>
          <cell r="D35304" t="str">
            <v>1361311</v>
          </cell>
          <cell r="E35304" t="str">
            <v>1</v>
          </cell>
          <cell r="F35304" t="str">
            <v>Revenue</v>
          </cell>
          <cell r="G35304" t="str">
            <v>Waste Management Exps</v>
          </cell>
        </row>
        <row r="35305">
          <cell r="B35305">
            <v>5925</v>
          </cell>
          <cell r="C35305" t="str">
            <v>VEHICLE RECOVERY - STUCK IN MU</v>
          </cell>
          <cell r="D35305" t="str">
            <v>3410250</v>
          </cell>
          <cell r="E35305" t="str">
            <v>3</v>
          </cell>
          <cell r="F35305" t="str">
            <v>Revenue</v>
          </cell>
          <cell r="G35305" t="str">
            <v>Repairs - Vehicles</v>
          </cell>
        </row>
        <row r="35306">
          <cell r="B35306">
            <v>5859</v>
          </cell>
          <cell r="C35306" t="str">
            <v>GRAINGER RAIL LOND-P'B</v>
          </cell>
          <cell r="D35306" t="str">
            <v>2410510</v>
          </cell>
          <cell r="E35306" t="str">
            <v>2</v>
          </cell>
          <cell r="F35306" t="str">
            <v>Revenue</v>
          </cell>
          <cell r="G35306" t="str">
            <v>Staff Travelling &amp; Subsistence</v>
          </cell>
        </row>
        <row r="35307">
          <cell r="B35307">
            <v>5753</v>
          </cell>
          <cell r="C35307" t="str">
            <v>Scrap car for Huntindon Red Wa</v>
          </cell>
          <cell r="D35307" t="str">
            <v>0887500</v>
          </cell>
          <cell r="E35307" t="str">
            <v>0</v>
          </cell>
          <cell r="F35307" t="str">
            <v>Revenue</v>
          </cell>
          <cell r="G35307" t="str">
            <v>Training - Devolved Budgets</v>
          </cell>
        </row>
        <row r="35308">
          <cell r="B35308">
            <v>5868</v>
          </cell>
          <cell r="C35308" t="str">
            <v>Business Cards for Sam Sanders</v>
          </cell>
          <cell r="D35308" t="str">
            <v>2481591</v>
          </cell>
          <cell r="E35308" t="str">
            <v>2</v>
          </cell>
          <cell r="F35308" t="str">
            <v>Revenue</v>
          </cell>
          <cell r="G35308" t="str">
            <v>External Printing (Corporate Contracts)</v>
          </cell>
        </row>
        <row r="35309">
          <cell r="B35309">
            <v>5869</v>
          </cell>
          <cell r="C35309" t="str">
            <v>BRAKE TEST</v>
          </cell>
          <cell r="D35309" t="str">
            <v>3410250</v>
          </cell>
          <cell r="E35309" t="str">
            <v>3</v>
          </cell>
          <cell r="F35309" t="str">
            <v>Revenue</v>
          </cell>
          <cell r="G35309" t="str">
            <v>Repairs - Vehicles</v>
          </cell>
        </row>
        <row r="35310">
          <cell r="B35310">
            <v>5775</v>
          </cell>
          <cell r="C35310" t="str">
            <v>SUNDARESAN PERIOD END 05/03/20</v>
          </cell>
          <cell r="D35310" t="str">
            <v>2922588</v>
          </cell>
          <cell r="E35310" t="str">
            <v>2</v>
          </cell>
          <cell r="F35310" t="str">
            <v>Revenue</v>
          </cell>
          <cell r="G35310" t="str">
            <v>Agency Staff</v>
          </cell>
        </row>
        <row r="35311">
          <cell r="B35311">
            <v>5865</v>
          </cell>
          <cell r="C35311" t="str">
            <v>R/SACK POLY BLK BX200</v>
          </cell>
          <cell r="D35311" t="str">
            <v>2480591</v>
          </cell>
          <cell r="E35311" t="str">
            <v>2</v>
          </cell>
          <cell r="F35311" t="str">
            <v>Revenue</v>
          </cell>
          <cell r="G35311" t="str">
            <v>Stationery, Comp/Copier Cons</v>
          </cell>
        </row>
        <row r="35312">
          <cell r="B35312">
            <v>5797</v>
          </cell>
          <cell r="C35312" t="str">
            <v>SA340STS - SIREN SPEAKER</v>
          </cell>
          <cell r="D35312" t="str">
            <v>3410250</v>
          </cell>
          <cell r="E35312" t="str">
            <v>3</v>
          </cell>
          <cell r="F35312" t="str">
            <v>Revenue</v>
          </cell>
          <cell r="G35312" t="str">
            <v>Repairs - Vehicles</v>
          </cell>
        </row>
        <row r="35313">
          <cell r="B35313">
            <v>5860</v>
          </cell>
          <cell r="C35313" t="str">
            <v>RENTAL/CONNECTION/SELECT SERVI</v>
          </cell>
          <cell r="D35313" t="str">
            <v>2195594</v>
          </cell>
          <cell r="E35313" t="str">
            <v>2</v>
          </cell>
          <cell r="F35313" t="str">
            <v>Revenue</v>
          </cell>
          <cell r="G35313" t="str">
            <v>Mobile Phones</v>
          </cell>
        </row>
        <row r="35314">
          <cell r="B35314">
            <v>5776</v>
          </cell>
          <cell r="C35314" t="str">
            <v>BOWER PERIOD END 05/03/2017</v>
          </cell>
          <cell r="D35314" t="str">
            <v>2622588</v>
          </cell>
          <cell r="E35314" t="str">
            <v>2</v>
          </cell>
          <cell r="F35314" t="str">
            <v>Revenue</v>
          </cell>
          <cell r="G35314" t="str">
            <v>Grant Supported Exps</v>
          </cell>
        </row>
        <row r="35315">
          <cell r="B35315">
            <v>5875</v>
          </cell>
          <cell r="C35315" t="str">
            <v>MORGAN FINANCE RENTAL/INSURANC</v>
          </cell>
          <cell r="D35315" t="str">
            <v>B227</v>
          </cell>
          <cell r="E35315" t="str">
            <v>B</v>
          </cell>
          <cell r="F35315" t="str">
            <v>Capital</v>
          </cell>
          <cell r="G35315" t="str">
            <v>Fleethire Suspense</v>
          </cell>
        </row>
        <row r="35316">
          <cell r="B35316">
            <v>5696</v>
          </cell>
          <cell r="C35316" t="str">
            <v>Quotation No 10522D. To extend</v>
          </cell>
          <cell r="D35316" t="str">
            <v>B379</v>
          </cell>
          <cell r="E35316" t="str">
            <v>B</v>
          </cell>
          <cell r="F35316" t="str">
            <v>Capital</v>
          </cell>
          <cell r="G35316" t="str">
            <v>Project Suspense</v>
          </cell>
        </row>
        <row r="35317">
          <cell r="B35317">
            <v>5795</v>
          </cell>
          <cell r="C35317" t="str">
            <v>RE CREDIT BALANCE ON STATEMENT</v>
          </cell>
          <cell r="D35317" t="str">
            <v>2711591</v>
          </cell>
          <cell r="E35317" t="str">
            <v>2</v>
          </cell>
          <cell r="F35317" t="str">
            <v>Revenue</v>
          </cell>
          <cell r="G35317" t="str">
            <v>Clothing Purchase - PPE</v>
          </cell>
        </row>
        <row r="35318">
          <cell r="B35318">
            <v>5880</v>
          </cell>
          <cell r="C35318" t="str">
            <v>FAINTNOTTINGHAM BELFY</v>
          </cell>
          <cell r="D35318" t="str">
            <v>2410781</v>
          </cell>
          <cell r="E35318" t="str">
            <v>2</v>
          </cell>
          <cell r="F35318" t="str">
            <v>Revenue</v>
          </cell>
          <cell r="G35318" t="str">
            <v>Staff Travelling &amp; Subsistence</v>
          </cell>
        </row>
        <row r="35319">
          <cell r="B35319">
            <v>5883</v>
          </cell>
          <cell r="C35319" t="str">
            <v>TRAFFIC FILM REMOVER TSR 101</v>
          </cell>
          <cell r="D35319" t="str">
            <v>3410250</v>
          </cell>
          <cell r="E35319" t="str">
            <v>3</v>
          </cell>
          <cell r="F35319" t="str">
            <v>Revenue</v>
          </cell>
          <cell r="G35319" t="str">
            <v>Repairs - Vehicles</v>
          </cell>
        </row>
        <row r="35320">
          <cell r="B35320">
            <v>5884</v>
          </cell>
          <cell r="C35320" t="str">
            <v>LOCUM CHARGES 1/3/2017</v>
          </cell>
          <cell r="D35320" t="str">
            <v>2919508</v>
          </cell>
          <cell r="E35320" t="str">
            <v>2</v>
          </cell>
          <cell r="F35320" t="str">
            <v>Revenue</v>
          </cell>
          <cell r="G35320" t="str">
            <v>Occupational Health/Doctors Fees</v>
          </cell>
        </row>
        <row r="35321">
          <cell r="B35321">
            <v>5829</v>
          </cell>
          <cell r="C35321" t="str">
            <v>Upgrade of TESt and LIVE syste</v>
          </cell>
          <cell r="D35321" t="str">
            <v>2900592</v>
          </cell>
          <cell r="E35321" t="str">
            <v>2</v>
          </cell>
          <cell r="F35321" t="str">
            <v>Revenue</v>
          </cell>
          <cell r="G35321" t="str">
            <v>Hired Management Support</v>
          </cell>
        </row>
        <row r="35322">
          <cell r="B35322">
            <v>5746</v>
          </cell>
          <cell r="C35322" t="str">
            <v>CANYON BOOT SIZE 10</v>
          </cell>
          <cell r="D35322" t="str">
            <v>2161522</v>
          </cell>
          <cell r="E35322" t="str">
            <v>2</v>
          </cell>
          <cell r="F35322" t="str">
            <v>Revenue</v>
          </cell>
          <cell r="G35322" t="str">
            <v>Equipment Purchases</v>
          </cell>
        </row>
        <row r="35323">
          <cell r="B35323">
            <v>5740</v>
          </cell>
          <cell r="C35323" t="str">
            <v>DIVING UNDERSUIT SIZE XL</v>
          </cell>
          <cell r="D35323" t="str">
            <v>2161522</v>
          </cell>
          <cell r="E35323" t="str">
            <v>2</v>
          </cell>
          <cell r="F35323" t="str">
            <v>Revenue</v>
          </cell>
          <cell r="G35323" t="str">
            <v>Equipment Purchases</v>
          </cell>
        </row>
        <row r="35324">
          <cell r="B35324">
            <v>11090</v>
          </cell>
          <cell r="C35324" t="str">
            <v>P THACKER - BIKE &amp; OTHER EQUIP</v>
          </cell>
          <cell r="D35324" t="str">
            <v>B226</v>
          </cell>
          <cell r="E35324" t="str">
            <v>B</v>
          </cell>
          <cell r="F35324" t="str">
            <v>Capital</v>
          </cell>
          <cell r="G35324" t="str">
            <v>Cycle Scheme</v>
          </cell>
        </row>
        <row r="35325">
          <cell r="B35325">
            <v>11094</v>
          </cell>
          <cell r="C35325" t="str">
            <v>SKIP HIRE</v>
          </cell>
          <cell r="D35325" t="str">
            <v>0820507</v>
          </cell>
          <cell r="E35325" t="str">
            <v>0</v>
          </cell>
          <cell r="F35325" t="str">
            <v>Revenue</v>
          </cell>
          <cell r="G35325" t="str">
            <v>Training Centre Equipment</v>
          </cell>
        </row>
        <row r="35326">
          <cell r="B35326">
            <v>11100</v>
          </cell>
          <cell r="C35326" t="str">
            <v>Credit - Steering</v>
          </cell>
          <cell r="D35326" t="str">
            <v>3410250</v>
          </cell>
          <cell r="E35326" t="str">
            <v>3</v>
          </cell>
          <cell r="F35326" t="str">
            <v>Revenue</v>
          </cell>
          <cell r="G35326" t="str">
            <v>Repairs - Vehicles</v>
          </cell>
        </row>
        <row r="35327">
          <cell r="B35327">
            <v>11087</v>
          </cell>
          <cell r="C35327" t="str">
            <v xml:space="preserve">MIRROR ASSY COMPLETE </v>
          </cell>
          <cell r="D35327" t="str">
            <v>3410250</v>
          </cell>
          <cell r="E35327" t="str">
            <v>3</v>
          </cell>
          <cell r="F35327" t="str">
            <v>Revenue</v>
          </cell>
          <cell r="G35327" t="str">
            <v>Repairs - Vehicles</v>
          </cell>
        </row>
        <row r="35328">
          <cell r="B35328">
            <v>11101</v>
          </cell>
          <cell r="C35328" t="str">
            <v>SC1487573 N/STK STEERING</v>
          </cell>
          <cell r="D35328" t="str">
            <v>3410250</v>
          </cell>
          <cell r="E35328" t="str">
            <v>3</v>
          </cell>
          <cell r="F35328" t="str">
            <v>Revenue</v>
          </cell>
          <cell r="G35328" t="str">
            <v>Repairs - Vehicles</v>
          </cell>
        </row>
        <row r="35329">
          <cell r="B35329">
            <v>11120</v>
          </cell>
          <cell r="C35329" t="str">
            <v>Semi Perg</v>
          </cell>
          <cell r="D35329" t="str">
            <v>0975591</v>
          </cell>
          <cell r="E35329" t="str">
            <v>0</v>
          </cell>
          <cell r="F35329" t="str">
            <v>Revenue</v>
          </cell>
          <cell r="G35329" t="str">
            <v>Canteen &amp; Messing</v>
          </cell>
        </row>
        <row r="35330">
          <cell r="B35330">
            <v>11104</v>
          </cell>
          <cell r="C35330" t="str">
            <v>Silhouette 100T VA</v>
          </cell>
          <cell r="D35330" t="str">
            <v>1090203</v>
          </cell>
          <cell r="E35330" t="str">
            <v>1</v>
          </cell>
          <cell r="F35330" t="str">
            <v>Revenue</v>
          </cell>
          <cell r="G35330" t="str">
            <v>Unplanned   Maintenance</v>
          </cell>
        </row>
        <row r="35331">
          <cell r="B35331">
            <v>11080</v>
          </cell>
          <cell r="C35331" t="str">
            <v>Qoute Reference OVREEAO1I3D5 V</v>
          </cell>
          <cell r="D35331" t="str">
            <v>B140</v>
          </cell>
          <cell r="E35331" t="str">
            <v>B</v>
          </cell>
          <cell r="F35331" t="str">
            <v>Capital</v>
          </cell>
          <cell r="G35331" t="str">
            <v>I.T. Tangible Equipment</v>
          </cell>
        </row>
        <row r="35332">
          <cell r="B35332">
            <v>11079</v>
          </cell>
          <cell r="C35332" t="str">
            <v>G KHAN PERIOD ENDING 18/03/201</v>
          </cell>
          <cell r="D35332" t="str">
            <v>2900594</v>
          </cell>
          <cell r="E35332" t="str">
            <v>2</v>
          </cell>
          <cell r="F35332" t="str">
            <v>Revenue</v>
          </cell>
          <cell r="G35332" t="str">
            <v>Hired Management Support</v>
          </cell>
        </row>
        <row r="35333">
          <cell r="B35333">
            <v>11082</v>
          </cell>
          <cell r="C35333" t="str">
            <v>WATER USAGE 01/10/2017 - 24/03</v>
          </cell>
          <cell r="D35333" t="str">
            <v>1350302</v>
          </cell>
          <cell r="E35333" t="str">
            <v>1</v>
          </cell>
          <cell r="F35333" t="str">
            <v>Revenue</v>
          </cell>
          <cell r="G35333" t="str">
            <v>Water/Sewerage Rates</v>
          </cell>
        </row>
        <row r="35334">
          <cell r="B35334">
            <v>11083</v>
          </cell>
          <cell r="C35334" t="str">
            <v>WATER USAGE 01/10/2017 - 24/03</v>
          </cell>
          <cell r="D35334" t="str">
            <v>1350306</v>
          </cell>
          <cell r="E35334" t="str">
            <v>1</v>
          </cell>
          <cell r="F35334" t="str">
            <v>Revenue</v>
          </cell>
          <cell r="G35334" t="str">
            <v>Water/Sewerage Rates</v>
          </cell>
        </row>
        <row r="35335">
          <cell r="B35335">
            <v>11074</v>
          </cell>
          <cell r="C35335" t="str">
            <v>WATER USAGE 01/01/2018 - 21/03</v>
          </cell>
          <cell r="D35335" t="str">
            <v>1350210</v>
          </cell>
          <cell r="E35335" t="str">
            <v>1</v>
          </cell>
          <cell r="F35335" t="str">
            <v>Revenue</v>
          </cell>
          <cell r="G35335" t="str">
            <v>Water/Sewerage Rates</v>
          </cell>
        </row>
        <row r="35336">
          <cell r="B35336">
            <v>11076</v>
          </cell>
          <cell r="C35336" t="str">
            <v>SEMI 13.6L PERG</v>
          </cell>
          <cell r="D35336" t="str">
            <v>0975591</v>
          </cell>
          <cell r="E35336" t="str">
            <v>0</v>
          </cell>
          <cell r="F35336" t="str">
            <v>Revenue</v>
          </cell>
          <cell r="G35336" t="str">
            <v>Canteen &amp; Messing</v>
          </cell>
        </row>
        <row r="35337">
          <cell r="B35337">
            <v>11077</v>
          </cell>
          <cell r="C35337" t="str">
            <v>Please supply 12 cases of bott</v>
          </cell>
          <cell r="D35337" t="str">
            <v>2167591</v>
          </cell>
          <cell r="E35337" t="str">
            <v>2</v>
          </cell>
          <cell r="F35337" t="str">
            <v>Revenue</v>
          </cell>
          <cell r="G35337" t="str">
            <v>Operational Consumables - Devolved</v>
          </cell>
        </row>
        <row r="35338">
          <cell r="B35338">
            <v>10991</v>
          </cell>
          <cell r="C35338" t="str">
            <v>Healthshield payment - March 2</v>
          </cell>
          <cell r="D35338" t="str">
            <v>2919508</v>
          </cell>
          <cell r="E35338" t="str">
            <v>2</v>
          </cell>
          <cell r="F35338" t="str">
            <v>Revenue</v>
          </cell>
          <cell r="G35338" t="str">
            <v>Occupational Health/Doctors Fees</v>
          </cell>
        </row>
        <row r="35339">
          <cell r="B35339">
            <v>11102</v>
          </cell>
          <cell r="C35339" t="str">
            <v>Produce Spirocom Stickers x 60</v>
          </cell>
          <cell r="D35339" t="str">
            <v>2605516</v>
          </cell>
          <cell r="E35339" t="str">
            <v>2</v>
          </cell>
          <cell r="F35339" t="str">
            <v>Revenue</v>
          </cell>
          <cell r="G35339" t="str">
            <v>Miscellaneous Holding Account</v>
          </cell>
        </row>
        <row r="35340">
          <cell r="B35340">
            <v>10806</v>
          </cell>
          <cell r="C35340" t="str">
            <v>contract monthly charges - 02-</v>
          </cell>
          <cell r="D35340" t="str">
            <v>2011594</v>
          </cell>
          <cell r="E35340" t="str">
            <v>2</v>
          </cell>
          <cell r="F35340" t="str">
            <v>Revenue</v>
          </cell>
          <cell r="G35340" t="str">
            <v>MFD Rentals</v>
          </cell>
        </row>
        <row r="35341">
          <cell r="B35341">
            <v>11095</v>
          </cell>
          <cell r="C35341" t="str">
            <v>SC1487573 N/STK STEERING/Key B</v>
          </cell>
          <cell r="D35341" t="str">
            <v>3410250</v>
          </cell>
          <cell r="E35341" t="str">
            <v>3</v>
          </cell>
          <cell r="F35341" t="str">
            <v>Revenue</v>
          </cell>
          <cell r="G35341" t="str">
            <v>Repairs - Vehicles</v>
          </cell>
        </row>
        <row r="35342">
          <cell r="B35342">
            <v>11078</v>
          </cell>
          <cell r="C35342" t="str">
            <v>D BOWER - PERIOD ENDING 18/03/</v>
          </cell>
          <cell r="D35342" t="str">
            <v>2922588</v>
          </cell>
          <cell r="E35342" t="str">
            <v>2</v>
          </cell>
          <cell r="F35342" t="str">
            <v>Revenue</v>
          </cell>
          <cell r="G35342" t="str">
            <v>Agency Staff</v>
          </cell>
        </row>
        <row r="35343">
          <cell r="B35343">
            <v>11065</v>
          </cell>
          <cell r="C35343" t="str">
            <v>4 x Scrap cars to be delivered</v>
          </cell>
          <cell r="D35343" t="str">
            <v>0887500</v>
          </cell>
          <cell r="E35343" t="str">
            <v>0</v>
          </cell>
          <cell r="F35343" t="str">
            <v>Revenue</v>
          </cell>
          <cell r="G35343" t="str">
            <v>Training - Devolved Budgets</v>
          </cell>
        </row>
        <row r="35344">
          <cell r="B35344">
            <v>11073</v>
          </cell>
          <cell r="C35344" t="str">
            <v>WATER USAGE 01/01/2018 - 21/03</v>
          </cell>
          <cell r="D35344" t="str">
            <v>1350211</v>
          </cell>
          <cell r="E35344" t="str">
            <v>1</v>
          </cell>
          <cell r="F35344" t="str">
            <v>Revenue</v>
          </cell>
          <cell r="G35344" t="str">
            <v>Water/Sewerage Rates</v>
          </cell>
        </row>
        <row r="35345">
          <cell r="B35345">
            <v>10599</v>
          </cell>
          <cell r="C35345" t="str">
            <v xml:space="preserve">contract charges - 01.04.2018 </v>
          </cell>
          <cell r="D35345" t="str">
            <v>2011594</v>
          </cell>
          <cell r="E35345" t="str">
            <v>2</v>
          </cell>
          <cell r="F35345" t="str">
            <v>Revenue</v>
          </cell>
          <cell r="G35345" t="str">
            <v>MFD Rentals</v>
          </cell>
        </row>
        <row r="35346">
          <cell r="B35346">
            <v>7303</v>
          </cell>
          <cell r="C35346" t="str">
            <v>POUCH LAM BX100 A4 GLOSS</v>
          </cell>
          <cell r="D35346" t="str">
            <v>2480591</v>
          </cell>
          <cell r="E35346" t="str">
            <v>2</v>
          </cell>
          <cell r="F35346" t="str">
            <v>Revenue</v>
          </cell>
          <cell r="G35346" t="str">
            <v>Stationery, Comp/Copier Cons</v>
          </cell>
        </row>
        <row r="35347">
          <cell r="B35347">
            <v>7302</v>
          </cell>
          <cell r="C35347" t="str">
            <v>BATTERY MN1300 1.5V pk10</v>
          </cell>
          <cell r="D35347" t="str">
            <v>2167591</v>
          </cell>
          <cell r="E35347" t="str">
            <v>2</v>
          </cell>
          <cell r="F35347" t="str">
            <v>Revenue</v>
          </cell>
          <cell r="G35347" t="str">
            <v>Operational Consumables - Devolved</v>
          </cell>
        </row>
        <row r="35348">
          <cell r="B35348">
            <v>7301</v>
          </cell>
          <cell r="C35348" t="str">
            <v>BIC CRISTAL FINE BLACK X20</v>
          </cell>
          <cell r="D35348" t="str">
            <v>2480591</v>
          </cell>
          <cell r="E35348" t="str">
            <v>2</v>
          </cell>
          <cell r="F35348" t="str">
            <v>Revenue</v>
          </cell>
          <cell r="G35348" t="str">
            <v>Stationery, Comp/Copier Cons</v>
          </cell>
        </row>
        <row r="35349">
          <cell r="B35349">
            <v>7315</v>
          </cell>
          <cell r="C35349" t="str">
            <v xml:space="preserve">CONTRIBUTION TOWARDS CREATION </v>
          </cell>
          <cell r="D35349" t="str">
            <v>0887500</v>
          </cell>
          <cell r="E35349" t="str">
            <v>0</v>
          </cell>
          <cell r="F35349" t="str">
            <v>Revenue</v>
          </cell>
          <cell r="G35349" t="str">
            <v>Training - Devolved Budgets</v>
          </cell>
        </row>
        <row r="35350">
          <cell r="B35350">
            <v>7316</v>
          </cell>
          <cell r="C35350" t="str">
            <v>SCREEN WASH</v>
          </cell>
          <cell r="D35350" t="str">
            <v>3410250</v>
          </cell>
          <cell r="E35350" t="str">
            <v>3</v>
          </cell>
          <cell r="F35350" t="str">
            <v>Revenue</v>
          </cell>
          <cell r="G35350" t="str">
            <v>Repairs - Vehicles</v>
          </cell>
        </row>
        <row r="35351">
          <cell r="B35351">
            <v>7317</v>
          </cell>
          <cell r="C35351" t="str">
            <v>Fire Alarms and Emergency Ligh</v>
          </cell>
          <cell r="D35351" t="str">
            <v>2625510</v>
          </cell>
          <cell r="E35351" t="str">
            <v>2</v>
          </cell>
          <cell r="F35351" t="str">
            <v>Revenue</v>
          </cell>
          <cell r="G35351" t="str">
            <v>Community Safety Training Exps</v>
          </cell>
        </row>
        <row r="35352">
          <cell r="B35352">
            <v>7320</v>
          </cell>
          <cell r="C35352" t="str">
            <v>COLLINS SUIT</v>
          </cell>
          <cell r="D35352" t="str">
            <v>2161522</v>
          </cell>
          <cell r="E35352" t="str">
            <v>2</v>
          </cell>
          <cell r="F35352" t="str">
            <v>Revenue</v>
          </cell>
          <cell r="G35352" t="str">
            <v>Equipment Purchases</v>
          </cell>
        </row>
        <row r="35353">
          <cell r="B35353">
            <v>26082</v>
          </cell>
          <cell r="C35353" t="str">
            <v>External Brickwork Repair- A27</v>
          </cell>
          <cell r="D35353" t="str">
            <v>1090203</v>
          </cell>
          <cell r="E35353" t="str">
            <v>1</v>
          </cell>
          <cell r="F35353" t="str">
            <v>Revenue</v>
          </cell>
          <cell r="G35353" t="str">
            <v>Unplanned   Maintenance</v>
          </cell>
        </row>
        <row r="35354">
          <cell r="B35354">
            <v>10993</v>
          </cell>
          <cell r="C35354" t="str">
            <v>Bodywork and paint on the envi</v>
          </cell>
          <cell r="D35354" t="str">
            <v>B379</v>
          </cell>
          <cell r="E35354" t="str">
            <v>B</v>
          </cell>
          <cell r="F35354" t="str">
            <v>Capital</v>
          </cell>
          <cell r="G35354" t="str">
            <v>Project Suspense</v>
          </cell>
        </row>
        <row r="35355">
          <cell r="B35355">
            <v>11943</v>
          </cell>
          <cell r="C35355" t="str">
            <v xml:space="preserve">credit RE PINV11652 - paid by </v>
          </cell>
          <cell r="D35355" t="str">
            <v>2605521</v>
          </cell>
          <cell r="E35355" t="str">
            <v>2</v>
          </cell>
          <cell r="F35355" t="str">
            <v>Revenue</v>
          </cell>
          <cell r="G35355" t="str">
            <v>Miscellaneous Holding Account</v>
          </cell>
        </row>
        <row r="35356">
          <cell r="B35356">
            <v>11147</v>
          </cell>
          <cell r="C35356" t="str">
            <v>FH/5166.  Address: O/S Congreg</v>
          </cell>
          <cell r="D35356" t="str">
            <v>2163512</v>
          </cell>
          <cell r="E35356" t="str">
            <v>2</v>
          </cell>
          <cell r="F35356" t="str">
            <v>Revenue</v>
          </cell>
          <cell r="G35356" t="str">
            <v>Hydrants Maintenance</v>
          </cell>
        </row>
        <row r="35357">
          <cell r="B35357">
            <v>11148</v>
          </cell>
          <cell r="C35357" t="str">
            <v xml:space="preserve">FH/5139. Address: O/S No. 17, </v>
          </cell>
          <cell r="D35357" t="str">
            <v>2163512</v>
          </cell>
          <cell r="E35357" t="str">
            <v>2</v>
          </cell>
          <cell r="F35357" t="str">
            <v>Revenue</v>
          </cell>
          <cell r="G35357" t="str">
            <v>Hydrants Maintenance</v>
          </cell>
        </row>
        <row r="35358">
          <cell r="B35358">
            <v>11152</v>
          </cell>
          <cell r="C35358" t="str">
            <v>AJ67CYP - FIT TOW BAR + STEP</v>
          </cell>
          <cell r="D35358" t="str">
            <v>3410250</v>
          </cell>
          <cell r="E35358" t="str">
            <v>3</v>
          </cell>
          <cell r="F35358" t="str">
            <v>Revenue</v>
          </cell>
          <cell r="G35358" t="str">
            <v>Repairs - Vehicles</v>
          </cell>
        </row>
        <row r="35359">
          <cell r="B35359">
            <v>11153</v>
          </cell>
          <cell r="C35359" t="str">
            <v>REPLACE FRONT BRAKE PADS</v>
          </cell>
          <cell r="D35359" t="str">
            <v>3410250</v>
          </cell>
          <cell r="E35359" t="str">
            <v>3</v>
          </cell>
          <cell r="F35359" t="str">
            <v>Revenue</v>
          </cell>
          <cell r="G35359" t="str">
            <v>Repairs - Vehicles</v>
          </cell>
        </row>
        <row r="35360">
          <cell r="B35360">
            <v>11149</v>
          </cell>
          <cell r="C35360" t="str">
            <v xml:space="preserve">FH/12663. Address: o/s No.26, </v>
          </cell>
          <cell r="D35360" t="str">
            <v>2163512</v>
          </cell>
          <cell r="E35360" t="str">
            <v>2</v>
          </cell>
          <cell r="F35360" t="str">
            <v>Revenue</v>
          </cell>
          <cell r="G35360" t="str">
            <v>Hydrants Maintenance</v>
          </cell>
        </row>
        <row r="35361">
          <cell r="B35361">
            <v>11150</v>
          </cell>
          <cell r="C35361" t="str">
            <v>FH/5200. Address: O/S No 11, P</v>
          </cell>
          <cell r="D35361" t="str">
            <v>2163512</v>
          </cell>
          <cell r="E35361" t="str">
            <v>2</v>
          </cell>
          <cell r="F35361" t="str">
            <v>Revenue</v>
          </cell>
          <cell r="G35361" t="str">
            <v>Hydrants Maintenance</v>
          </cell>
        </row>
        <row r="35362">
          <cell r="B35362">
            <v>11154</v>
          </cell>
          <cell r="C35362" t="str">
            <v>Please provide 3 keys for lock</v>
          </cell>
          <cell r="D35362" t="str">
            <v>2000591</v>
          </cell>
          <cell r="E35362" t="str">
            <v>2</v>
          </cell>
          <cell r="F35362" t="str">
            <v>Revenue</v>
          </cell>
          <cell r="G35362" t="str">
            <v>Office Purchases (Incl. furniture)</v>
          </cell>
        </row>
        <row r="35363">
          <cell r="B35363">
            <v>11156</v>
          </cell>
          <cell r="C35363" t="str">
            <v>STAGE 3. BODY BUILD &amp; COMPLETI</v>
          </cell>
          <cell r="D35363" t="str">
            <v>B110</v>
          </cell>
          <cell r="E35363" t="str">
            <v>B</v>
          </cell>
          <cell r="F35363" t="str">
            <v>Capital</v>
          </cell>
          <cell r="G35363" t="str">
            <v>Vehicles</v>
          </cell>
        </row>
        <row r="35364">
          <cell r="B35364">
            <v>11158</v>
          </cell>
          <cell r="C35364" t="str">
            <v>LOCUM FEES - 07.03.2018</v>
          </cell>
          <cell r="D35364" t="str">
            <v>2919508</v>
          </cell>
          <cell r="E35364" t="str">
            <v>2</v>
          </cell>
          <cell r="F35364" t="str">
            <v>Revenue</v>
          </cell>
          <cell r="G35364" t="str">
            <v>Occupational Health/Doctors Fees</v>
          </cell>
        </row>
        <row r="35365">
          <cell r="B35365">
            <v>11151</v>
          </cell>
          <cell r="C35365" t="str">
            <v>FH/5175. Address:at junc. with</v>
          </cell>
          <cell r="D35365" t="str">
            <v>2163512</v>
          </cell>
          <cell r="E35365" t="str">
            <v>2</v>
          </cell>
          <cell r="F35365" t="str">
            <v>Revenue</v>
          </cell>
          <cell r="G35365" t="str">
            <v>Hydrants Maintenance</v>
          </cell>
        </row>
        <row r="35366">
          <cell r="B35366">
            <v>11159</v>
          </cell>
          <cell r="C35366" t="str">
            <v>Annual 2018 Subscription to Oc</v>
          </cell>
          <cell r="D35366" t="str">
            <v>2919508</v>
          </cell>
          <cell r="E35366" t="str">
            <v>2</v>
          </cell>
          <cell r="F35366" t="str">
            <v>Revenue</v>
          </cell>
          <cell r="G35366" t="str">
            <v>Occupational Health/Doctors Fees</v>
          </cell>
        </row>
        <row r="35367">
          <cell r="B35367">
            <v>11162</v>
          </cell>
          <cell r="C35367" t="str">
            <v>MOBILE PHONE CHARGES</v>
          </cell>
          <cell r="D35367" t="str">
            <v>2195594</v>
          </cell>
          <cell r="E35367" t="str">
            <v>2</v>
          </cell>
          <cell r="F35367" t="str">
            <v>Revenue</v>
          </cell>
          <cell r="G35367" t="str">
            <v>Mobile Phones</v>
          </cell>
        </row>
        <row r="35368">
          <cell r="B35368">
            <v>11165</v>
          </cell>
          <cell r="C35368" t="str">
            <v>MOBILE PHONE CHARGES</v>
          </cell>
          <cell r="D35368" t="str">
            <v>2195594</v>
          </cell>
          <cell r="E35368" t="str">
            <v>2</v>
          </cell>
          <cell r="F35368" t="str">
            <v>Revenue</v>
          </cell>
          <cell r="G35368" t="str">
            <v>Mobile Phones</v>
          </cell>
        </row>
        <row r="35369">
          <cell r="B35369">
            <v>5744</v>
          </cell>
          <cell r="C35369" t="str">
            <v>AED TRAINER IPAD SP1</v>
          </cell>
          <cell r="D35369" t="str">
            <v>2160522</v>
          </cell>
          <cell r="E35369" t="str">
            <v>2</v>
          </cell>
          <cell r="F35369" t="str">
            <v>Revenue</v>
          </cell>
          <cell r="G35369" t="str">
            <v>Operational Equipment -  Repairs &amp; Maint</v>
          </cell>
        </row>
        <row r="35370">
          <cell r="B35370">
            <v>5751</v>
          </cell>
          <cell r="C35370" t="str">
            <v>KELLY HOL INN EXETER</v>
          </cell>
          <cell r="D35370" t="str">
            <v>2410521</v>
          </cell>
          <cell r="E35370" t="str">
            <v>2</v>
          </cell>
          <cell r="F35370" t="str">
            <v>Revenue</v>
          </cell>
          <cell r="G35370" t="str">
            <v>Staff Travelling &amp; Subsistence</v>
          </cell>
        </row>
        <row r="35371">
          <cell r="B35371">
            <v>5584</v>
          </cell>
          <cell r="C35371" t="str">
            <v>Hire of Room and Tea/Coffee fo</v>
          </cell>
          <cell r="D35371" t="str">
            <v>2605769</v>
          </cell>
          <cell r="E35371" t="str">
            <v>2</v>
          </cell>
          <cell r="F35371" t="str">
            <v>Revenue</v>
          </cell>
          <cell r="G35371" t="str">
            <v>Miscellaneous Holding Account</v>
          </cell>
        </row>
        <row r="35372">
          <cell r="B35372">
            <v>5758</v>
          </cell>
          <cell r="C35372" t="str">
            <v>WASHER PUMP RENEW</v>
          </cell>
          <cell r="D35372" t="str">
            <v>3410250</v>
          </cell>
          <cell r="E35372" t="str">
            <v>3</v>
          </cell>
          <cell r="F35372" t="str">
            <v>Revenue</v>
          </cell>
          <cell r="G35372" t="str">
            <v>Repairs - Vehicles</v>
          </cell>
        </row>
        <row r="35373">
          <cell r="B35373">
            <v>5827</v>
          </cell>
          <cell r="C35373" t="str">
            <v>WISBECH GENERAL WASTE</v>
          </cell>
          <cell r="D35373" t="str">
            <v>1361214</v>
          </cell>
          <cell r="E35373" t="str">
            <v>1</v>
          </cell>
          <cell r="F35373" t="str">
            <v>Revenue</v>
          </cell>
          <cell r="G35373" t="str">
            <v>Waste Management Exps</v>
          </cell>
        </row>
        <row r="35374">
          <cell r="B35374">
            <v>5825</v>
          </cell>
          <cell r="C35374" t="str">
            <v>THORNEY GENERAL WASTE</v>
          </cell>
          <cell r="D35374" t="str">
            <v>1361212</v>
          </cell>
          <cell r="E35374" t="str">
            <v>1</v>
          </cell>
          <cell r="F35374" t="str">
            <v>Revenue</v>
          </cell>
          <cell r="G35374" t="str">
            <v>Waste Management Exps</v>
          </cell>
        </row>
        <row r="35375">
          <cell r="B35375">
            <v>5725</v>
          </cell>
          <cell r="C35375" t="str">
            <v>WATER SUPPLY 15.11.16 - 16.02.</v>
          </cell>
          <cell r="D35375" t="str">
            <v>1350215</v>
          </cell>
          <cell r="E35375" t="str">
            <v>1</v>
          </cell>
          <cell r="F35375" t="str">
            <v>Revenue</v>
          </cell>
          <cell r="G35375" t="str">
            <v>Water/Sewerage Rates</v>
          </cell>
        </row>
        <row r="35376">
          <cell r="B35376">
            <v>5653</v>
          </cell>
          <cell r="C35376" t="str">
            <v>STANGROUND F/S INDUSTRIAL/COMM</v>
          </cell>
          <cell r="D35376" t="str">
            <v>1361211</v>
          </cell>
          <cell r="E35376" t="str">
            <v>1</v>
          </cell>
          <cell r="F35376" t="str">
            <v>Revenue</v>
          </cell>
          <cell r="G35376" t="str">
            <v>Waste Management Exps</v>
          </cell>
        </row>
        <row r="35377">
          <cell r="B35377">
            <v>5754</v>
          </cell>
          <cell r="C35377" t="str">
            <v>FULL SERVICE</v>
          </cell>
          <cell r="D35377" t="str">
            <v>3410250</v>
          </cell>
          <cell r="E35377" t="str">
            <v>3</v>
          </cell>
          <cell r="F35377" t="str">
            <v>Revenue</v>
          </cell>
          <cell r="G35377" t="str">
            <v>Repairs - Vehicles</v>
          </cell>
        </row>
        <row r="35378">
          <cell r="B35378">
            <v>5755</v>
          </cell>
          <cell r="C35378" t="str">
            <v xml:space="preserve">Employee Assistance Programme </v>
          </cell>
          <cell r="D35378" t="str">
            <v>2919508</v>
          </cell>
          <cell r="E35378" t="str">
            <v>2</v>
          </cell>
          <cell r="F35378" t="str">
            <v>Revenue</v>
          </cell>
          <cell r="G35378" t="str">
            <v>Occupational Health/Doctors Fees</v>
          </cell>
        </row>
        <row r="35379">
          <cell r="B35379">
            <v>4947</v>
          </cell>
          <cell r="C35379" t="str">
            <v>CREDIT 00658 RECEIVED H'DON GE</v>
          </cell>
          <cell r="D35379" t="str">
            <v>1361203</v>
          </cell>
          <cell r="E35379" t="str">
            <v>1</v>
          </cell>
          <cell r="F35379" t="str">
            <v>Revenue</v>
          </cell>
          <cell r="G35379" t="str">
            <v>Waste Management Exps</v>
          </cell>
        </row>
        <row r="35380">
          <cell r="B35380">
            <v>5756</v>
          </cell>
          <cell r="C35380" t="str">
            <v>PROVISION OF EMPLOYEE ASSISTAN</v>
          </cell>
          <cell r="D35380" t="str">
            <v>2919508</v>
          </cell>
          <cell r="E35380" t="str">
            <v>2</v>
          </cell>
          <cell r="F35380" t="str">
            <v>Revenue</v>
          </cell>
          <cell r="G35380" t="str">
            <v>Occupational Health/Doctors Fees</v>
          </cell>
        </row>
        <row r="35381">
          <cell r="B35381">
            <v>5757</v>
          </cell>
          <cell r="C35381" t="str">
            <v>MOT</v>
          </cell>
          <cell r="D35381" t="str">
            <v>3410250</v>
          </cell>
          <cell r="E35381" t="str">
            <v>3</v>
          </cell>
          <cell r="F35381" t="str">
            <v>Revenue</v>
          </cell>
          <cell r="G35381" t="str">
            <v>Repairs - Vehicles</v>
          </cell>
        </row>
        <row r="35382">
          <cell r="B35382">
            <v>5832</v>
          </cell>
          <cell r="C35382" t="str">
            <v>MEDICAL APPEAL/DUNLOP CASE11/2</v>
          </cell>
          <cell r="D35382" t="str">
            <v>2912100</v>
          </cell>
          <cell r="E35382" t="str">
            <v>2</v>
          </cell>
          <cell r="F35382" t="str">
            <v>Revenue</v>
          </cell>
          <cell r="G35382" t="str">
            <v>Legal Fees</v>
          </cell>
        </row>
        <row r="35383">
          <cell r="B35383">
            <v>5771</v>
          </cell>
          <cell r="C35383" t="str">
            <v>IRON STEAM</v>
          </cell>
          <cell r="D35383" t="str">
            <v>2480591</v>
          </cell>
          <cell r="E35383" t="str">
            <v>2</v>
          </cell>
          <cell r="F35383" t="str">
            <v>Revenue</v>
          </cell>
          <cell r="G35383" t="str">
            <v>Stationery, Comp/Copier Cons</v>
          </cell>
        </row>
        <row r="35384">
          <cell r="B35384">
            <v>5759</v>
          </cell>
          <cell r="C35384" t="str">
            <v xml:space="preserve">Quote No: 16VWQ2150816 - GOLF </v>
          </cell>
          <cell r="D35384" t="str">
            <v>B110</v>
          </cell>
          <cell r="E35384" t="str">
            <v>B</v>
          </cell>
          <cell r="F35384" t="str">
            <v>Capital</v>
          </cell>
          <cell r="G35384" t="str">
            <v>Vehicles</v>
          </cell>
        </row>
        <row r="35385">
          <cell r="B35385">
            <v>5760</v>
          </cell>
          <cell r="C35385" t="str">
            <v>Quote No: 16VWQ2134017 - PASSA</v>
          </cell>
          <cell r="D35385" t="str">
            <v>B110</v>
          </cell>
          <cell r="E35385" t="str">
            <v>B</v>
          </cell>
          <cell r="F35385" t="str">
            <v>Capital</v>
          </cell>
          <cell r="G35385" t="str">
            <v>Vehicles</v>
          </cell>
        </row>
        <row r="35386">
          <cell r="B35386">
            <v>5762</v>
          </cell>
          <cell r="C35386" t="str">
            <v>RU582 - BRAKE/INDICATOR BULB</v>
          </cell>
          <cell r="D35386" t="str">
            <v>3410250</v>
          </cell>
          <cell r="E35386" t="str">
            <v>3</v>
          </cell>
          <cell r="F35386" t="str">
            <v>Revenue</v>
          </cell>
          <cell r="G35386" t="str">
            <v>Repairs - Vehicles</v>
          </cell>
        </row>
        <row r="35387">
          <cell r="B35387">
            <v>5761</v>
          </cell>
          <cell r="C35387" t="str">
            <v>CAMBOURNE LIFT MAINTENANCE 1/4</v>
          </cell>
          <cell r="D35387" t="str">
            <v>1092314</v>
          </cell>
          <cell r="E35387" t="str">
            <v>1</v>
          </cell>
          <cell r="F35387" t="str">
            <v>Revenue</v>
          </cell>
          <cell r="G35387" t="str">
            <v>Servicing Contracts</v>
          </cell>
        </row>
        <row r="35388">
          <cell r="B35388">
            <v>5796</v>
          </cell>
          <cell r="C35388" t="str">
            <v>ELY Projector repair</v>
          </cell>
          <cell r="D35388" t="str">
            <v>2100594</v>
          </cell>
          <cell r="E35388" t="str">
            <v>2</v>
          </cell>
          <cell r="F35388" t="str">
            <v>Revenue</v>
          </cell>
          <cell r="G35388" t="str">
            <v>Computer Hardware</v>
          </cell>
        </row>
        <row r="35389">
          <cell r="B35389">
            <v>5651</v>
          </cell>
          <cell r="C35389" t="str">
            <v>JACKSON FINANCE RENTAL</v>
          </cell>
          <cell r="D35389" t="str">
            <v>B227</v>
          </cell>
          <cell r="E35389" t="str">
            <v>B</v>
          </cell>
          <cell r="F35389" t="str">
            <v>Capital</v>
          </cell>
          <cell r="G35389" t="str">
            <v>Fleethire Suspense</v>
          </cell>
        </row>
        <row r="35390">
          <cell r="B35390">
            <v>5724</v>
          </cell>
          <cell r="C35390" t="str">
            <v>To supply, deliver and collect</v>
          </cell>
          <cell r="D35390" t="str">
            <v>0887500</v>
          </cell>
          <cell r="E35390" t="str">
            <v>0</v>
          </cell>
          <cell r="F35390" t="str">
            <v>Revenue</v>
          </cell>
          <cell r="G35390" t="str">
            <v>Training - Devolved Budgets</v>
          </cell>
        </row>
        <row r="35391">
          <cell r="B35391">
            <v>5708</v>
          </cell>
          <cell r="C35391" t="str">
            <v>CFO EMPLOYMENT CONTRACT PROPOS</v>
          </cell>
          <cell r="D35391" t="str">
            <v>2912100</v>
          </cell>
          <cell r="E35391" t="str">
            <v>2</v>
          </cell>
          <cell r="F35391" t="str">
            <v>Revenue</v>
          </cell>
          <cell r="G35391" t="str">
            <v>Legal Fees</v>
          </cell>
        </row>
        <row r="35392">
          <cell r="B35392">
            <v>5710</v>
          </cell>
          <cell r="C35392" t="str">
            <v>4 xscrap cars (silver) as requ</v>
          </cell>
          <cell r="D35392" t="str">
            <v>0887500</v>
          </cell>
          <cell r="E35392" t="str">
            <v>0</v>
          </cell>
          <cell r="F35392" t="str">
            <v>Revenue</v>
          </cell>
          <cell r="G35392" t="str">
            <v>Training - Devolved Budgets</v>
          </cell>
        </row>
        <row r="35393">
          <cell r="B35393">
            <v>11063</v>
          </cell>
          <cell r="C35393" t="str">
            <v>BIC CRISTAL FINE BLACK X20</v>
          </cell>
          <cell r="D35393" t="str">
            <v>2480591</v>
          </cell>
          <cell r="E35393" t="str">
            <v>2</v>
          </cell>
          <cell r="F35393" t="str">
            <v>Revenue</v>
          </cell>
          <cell r="G35393" t="str">
            <v>Stationery, Comp/Copier Cons</v>
          </cell>
        </row>
        <row r="35394">
          <cell r="B35394">
            <v>11067</v>
          </cell>
          <cell r="C35394" t="str">
            <v>complete internal evaluation o</v>
          </cell>
          <cell r="D35394" t="str">
            <v>2665517</v>
          </cell>
          <cell r="E35394" t="str">
            <v>2</v>
          </cell>
          <cell r="F35394" t="str">
            <v>Revenue</v>
          </cell>
          <cell r="G35394" t="str">
            <v>Health &amp; Safety Expenses</v>
          </cell>
        </row>
        <row r="35395">
          <cell r="B35395">
            <v>11070</v>
          </cell>
          <cell r="C35395" t="str">
            <v>January 2018 - December 2018 -</v>
          </cell>
          <cell r="D35395" t="str">
            <v>2615592</v>
          </cell>
          <cell r="E35395" t="str">
            <v>2</v>
          </cell>
          <cell r="F35395" t="str">
            <v>Revenue</v>
          </cell>
          <cell r="G35395" t="str">
            <v>Subscriptions - General</v>
          </cell>
        </row>
        <row r="35396">
          <cell r="B35396">
            <v>11062</v>
          </cell>
          <cell r="C35396" t="str">
            <v>Year Planner/Easel/Road Cone e</v>
          </cell>
          <cell r="D35396" t="str">
            <v>2164512</v>
          </cell>
          <cell r="E35396" t="str">
            <v>2</v>
          </cell>
          <cell r="F35396" t="str">
            <v>Revenue</v>
          </cell>
          <cell r="G35396" t="str">
            <v>Hydrants Maintenance (Sundries)</v>
          </cell>
        </row>
        <row r="35397">
          <cell r="B35397">
            <v>10938</v>
          </cell>
          <cell r="C35397" t="str">
            <v>FH/10454 - Address:Opp Three H</v>
          </cell>
          <cell r="D35397" t="str">
            <v>2163512</v>
          </cell>
          <cell r="E35397" t="str">
            <v>2</v>
          </cell>
          <cell r="F35397" t="str">
            <v>Revenue</v>
          </cell>
          <cell r="G35397" t="str">
            <v>Hydrants Maintenance</v>
          </cell>
        </row>
        <row r="35398">
          <cell r="B35398">
            <v>10002</v>
          </cell>
          <cell r="C35398" t="str">
            <v>INVOICE FOR HUNTINGDON FIRE ST</v>
          </cell>
          <cell r="D35398" t="str">
            <v>B121</v>
          </cell>
          <cell r="E35398" t="str">
            <v>B</v>
          </cell>
          <cell r="F35398" t="str">
            <v>Capital</v>
          </cell>
          <cell r="G35398" t="str">
            <v>Buildings</v>
          </cell>
        </row>
        <row r="35399">
          <cell r="B35399">
            <v>11068</v>
          </cell>
          <cell r="C35399" t="str">
            <v>To supply, deliver and collect</v>
          </cell>
          <cell r="D35399" t="str">
            <v>0887500</v>
          </cell>
          <cell r="E35399" t="str">
            <v>0</v>
          </cell>
          <cell r="F35399" t="str">
            <v>Revenue</v>
          </cell>
          <cell r="G35399" t="str">
            <v>Training - Devolved Budgets</v>
          </cell>
        </row>
        <row r="35400">
          <cell r="B35400">
            <v>11121</v>
          </cell>
          <cell r="C35400" t="str">
            <v>Sewerage Charges</v>
          </cell>
          <cell r="D35400" t="str">
            <v>1350310</v>
          </cell>
          <cell r="E35400" t="str">
            <v>1</v>
          </cell>
          <cell r="F35400" t="str">
            <v>Revenue</v>
          </cell>
          <cell r="G35400" t="str">
            <v>Water/Sewerage Rates</v>
          </cell>
        </row>
        <row r="35401">
          <cell r="B35401">
            <v>11075</v>
          </cell>
          <cell r="C35401" t="str">
            <v>WATER USAGE 01/01/2018 - 21/03</v>
          </cell>
          <cell r="D35401" t="str">
            <v>1350214</v>
          </cell>
          <cell r="E35401" t="str">
            <v>1</v>
          </cell>
          <cell r="F35401" t="str">
            <v>Revenue</v>
          </cell>
          <cell r="G35401" t="str">
            <v>Water/Sewerage Rates</v>
          </cell>
        </row>
        <row r="35402">
          <cell r="B35402">
            <v>11066</v>
          </cell>
          <cell r="C35402" t="str">
            <v>BEKO 10 KG WASHING MACHINE</v>
          </cell>
          <cell r="D35402" t="str">
            <v>2000591</v>
          </cell>
          <cell r="E35402" t="str">
            <v>2</v>
          </cell>
          <cell r="F35402" t="str">
            <v>Revenue</v>
          </cell>
          <cell r="G35402" t="str">
            <v>Office Purchases (Incl. furniture)</v>
          </cell>
        </row>
        <row r="35403">
          <cell r="B35403">
            <v>16691</v>
          </cell>
          <cell r="C35403" t="str">
            <v>Gas March 19</v>
          </cell>
          <cell r="D35403" t="str">
            <v>1340100</v>
          </cell>
          <cell r="E35403" t="str">
            <v>1</v>
          </cell>
          <cell r="F35403" t="str">
            <v>Revenue</v>
          </cell>
          <cell r="G35403" t="str">
            <v>Gas - Mains</v>
          </cell>
        </row>
        <row r="35404">
          <cell r="B35404">
            <v>11092</v>
          </cell>
          <cell r="C35404" t="str">
            <v>Credit of accomodation for one</v>
          </cell>
          <cell r="D35404" t="str">
            <v>0884507</v>
          </cell>
          <cell r="E35404" t="str">
            <v>0</v>
          </cell>
          <cell r="F35404" t="str">
            <v>Revenue</v>
          </cell>
          <cell r="G35404" t="str">
            <v>Trng - New Recruits</v>
          </cell>
        </row>
        <row r="35405">
          <cell r="B35405">
            <v>11081</v>
          </cell>
          <cell r="C35405" t="str">
            <v>Ex17/18t Accounts Closedown So</v>
          </cell>
          <cell r="D35405" t="str">
            <v>2109592</v>
          </cell>
          <cell r="E35405" t="str">
            <v>2</v>
          </cell>
          <cell r="F35405" t="str">
            <v>Revenue</v>
          </cell>
          <cell r="G35405" t="str">
            <v>Computer Software Annual Licence\Maint.</v>
          </cell>
        </row>
        <row r="35406">
          <cell r="B35406">
            <v>11086</v>
          </cell>
          <cell r="C35406" t="str">
            <v>Brake Cleaner</v>
          </cell>
          <cell r="D35406" t="str">
            <v>3410250</v>
          </cell>
          <cell r="E35406" t="str">
            <v>3</v>
          </cell>
          <cell r="F35406" t="str">
            <v>Revenue</v>
          </cell>
          <cell r="G35406" t="str">
            <v>Repairs - Vehicles</v>
          </cell>
        </row>
        <row r="35407">
          <cell r="B35407">
            <v>10970</v>
          </cell>
          <cell r="C35407" t="str">
            <v>Response Services Licence</v>
          </cell>
          <cell r="D35407" t="str">
            <v>2460591</v>
          </cell>
          <cell r="E35407" t="str">
            <v>2</v>
          </cell>
          <cell r="F35407" t="str">
            <v>Revenue</v>
          </cell>
          <cell r="G35407" t="str">
            <v>Postage And Carriage</v>
          </cell>
        </row>
        <row r="35408">
          <cell r="B35408">
            <v>15504</v>
          </cell>
          <cell r="D35408" t="str">
            <v>B380</v>
          </cell>
          <cell r="E35408" t="str">
            <v>B</v>
          </cell>
          <cell r="F35408" t="str">
            <v>Capital</v>
          </cell>
          <cell r="G35408" t="str">
            <v>Register Suspense</v>
          </cell>
        </row>
        <row r="35409">
          <cell r="B35409">
            <v>15505</v>
          </cell>
          <cell r="C35409" t="str">
            <v>Credit - March Fire Station pe</v>
          </cell>
          <cell r="D35409" t="str">
            <v>1092206</v>
          </cell>
          <cell r="E35409" t="str">
            <v>1</v>
          </cell>
          <cell r="F35409" t="str">
            <v>Revenue</v>
          </cell>
          <cell r="G35409" t="str">
            <v>Servicing Contracts</v>
          </cell>
        </row>
        <row r="35410">
          <cell r="B35410">
            <v>15506</v>
          </cell>
          <cell r="C35410" t="str">
            <v>Monthly Plan charges</v>
          </cell>
          <cell r="D35410" t="str">
            <v>2195594</v>
          </cell>
          <cell r="E35410" t="str">
            <v>2</v>
          </cell>
          <cell r="F35410" t="str">
            <v>Revenue</v>
          </cell>
          <cell r="G35410" t="str">
            <v>Mobile Phones</v>
          </cell>
        </row>
        <row r="35411">
          <cell r="B35411">
            <v>15507</v>
          </cell>
          <cell r="C35411" t="str">
            <v>Healthshield Feb 2017</v>
          </cell>
          <cell r="D35411" t="str">
            <v>2919508</v>
          </cell>
          <cell r="E35411" t="str">
            <v>2</v>
          </cell>
          <cell r="F35411" t="str">
            <v>Revenue</v>
          </cell>
          <cell r="G35411" t="str">
            <v>Occupational Health/Doctors Fees</v>
          </cell>
        </row>
        <row r="35412">
          <cell r="B35412">
            <v>5786</v>
          </cell>
          <cell r="C35412" t="str">
            <v>SP9087-5m GREEN HOSE WITH SHUT</v>
          </cell>
          <cell r="D35412" t="str">
            <v>2161522</v>
          </cell>
          <cell r="E35412" t="str">
            <v>2</v>
          </cell>
          <cell r="F35412" t="str">
            <v>Revenue</v>
          </cell>
          <cell r="G35412" t="str">
            <v>Equipment Purchases</v>
          </cell>
        </row>
        <row r="35413">
          <cell r="B35413">
            <v>5791</v>
          </cell>
          <cell r="C35413" t="str">
            <v>To service safety valves on al</v>
          </cell>
          <cell r="D35413" t="str">
            <v>1092100</v>
          </cell>
          <cell r="E35413" t="str">
            <v>1</v>
          </cell>
          <cell r="F35413" t="str">
            <v>Revenue</v>
          </cell>
          <cell r="G35413" t="str">
            <v>Servicing Contracts</v>
          </cell>
        </row>
        <row r="35414">
          <cell r="B35414">
            <v>5683</v>
          </cell>
          <cell r="C35414" t="str">
            <v>IBM BLUEMIX PLATFORM FEB2017</v>
          </cell>
          <cell r="D35414" t="str">
            <v>2622588</v>
          </cell>
          <cell r="E35414" t="str">
            <v>2</v>
          </cell>
          <cell r="F35414" t="str">
            <v>Revenue</v>
          </cell>
          <cell r="G35414" t="str">
            <v>Grant Supported Exps</v>
          </cell>
        </row>
        <row r="35415">
          <cell r="B35415">
            <v>5661</v>
          </cell>
          <cell r="C35415" t="str">
            <v>PARADINAS PERIOD END 26/2/2017</v>
          </cell>
          <cell r="D35415" t="str">
            <v>2622588</v>
          </cell>
          <cell r="E35415" t="str">
            <v>2</v>
          </cell>
          <cell r="F35415" t="str">
            <v>Revenue</v>
          </cell>
          <cell r="G35415" t="str">
            <v>Grant Supported Exps</v>
          </cell>
        </row>
        <row r="35416">
          <cell r="B35416">
            <v>5747</v>
          </cell>
          <cell r="C35416" t="str">
            <v xml:space="preserve">ARMCHAIR MANAGER BLACK_x000D_
</v>
          </cell>
          <cell r="D35416" t="str">
            <v>2000591</v>
          </cell>
          <cell r="E35416" t="str">
            <v>2</v>
          </cell>
          <cell r="F35416" t="str">
            <v>Revenue</v>
          </cell>
          <cell r="G35416" t="str">
            <v>Office Purchases (Incl. furniture)</v>
          </cell>
        </row>
        <row r="35417">
          <cell r="B35417">
            <v>5694</v>
          </cell>
          <cell r="C35417" t="str">
            <v>BACTALK DOWNLOAD KIT S7 SPIROG</v>
          </cell>
          <cell r="D35417" t="str">
            <v>0820507</v>
          </cell>
          <cell r="E35417" t="str">
            <v>0</v>
          </cell>
          <cell r="F35417" t="str">
            <v>Revenue</v>
          </cell>
          <cell r="G35417" t="str">
            <v>Training Centre Equipment</v>
          </cell>
        </row>
        <row r="35418">
          <cell r="B35418">
            <v>5659</v>
          </cell>
          <cell r="C35418" t="str">
            <v>SUNDARESAN PERIOD END 26/2/201</v>
          </cell>
          <cell r="D35418" t="str">
            <v>2922588</v>
          </cell>
          <cell r="E35418" t="str">
            <v>2</v>
          </cell>
          <cell r="F35418" t="str">
            <v>Revenue</v>
          </cell>
          <cell r="G35418" t="str">
            <v>Agency Staff</v>
          </cell>
        </row>
        <row r="35419">
          <cell r="B35419">
            <v>5635</v>
          </cell>
          <cell r="C35419" t="str">
            <v>IBM BLUEMIX PLATFORD JAN 2017</v>
          </cell>
          <cell r="D35419" t="str">
            <v>2622588</v>
          </cell>
          <cell r="E35419" t="str">
            <v>2</v>
          </cell>
          <cell r="F35419" t="str">
            <v>Revenue</v>
          </cell>
          <cell r="G35419" t="str">
            <v>Grant Supported Exps</v>
          </cell>
        </row>
        <row r="35420">
          <cell r="B35420">
            <v>5722</v>
          </cell>
          <cell r="C35420" t="str">
            <v xml:space="preserve">INTRUDER ALARM SUPPORT CHARGE </v>
          </cell>
          <cell r="D35420" t="str">
            <v>1092100</v>
          </cell>
          <cell r="E35420" t="str">
            <v>1</v>
          </cell>
          <cell r="F35420" t="str">
            <v>Revenue</v>
          </cell>
          <cell r="G35420" t="str">
            <v>Servicing Contracts</v>
          </cell>
        </row>
        <row r="35421">
          <cell r="B35421">
            <v>5677</v>
          </cell>
          <cell r="C35421" t="str">
            <v>Repair Floor at Cambourne Site</v>
          </cell>
          <cell r="D35421" t="str">
            <v>1090314</v>
          </cell>
          <cell r="E35421" t="str">
            <v>1</v>
          </cell>
          <cell r="F35421" t="str">
            <v>Revenue</v>
          </cell>
          <cell r="G35421" t="str">
            <v>Unplanned   Maintenance</v>
          </cell>
        </row>
        <row r="35422">
          <cell r="B35422">
            <v>5801</v>
          </cell>
          <cell r="C35422" t="str">
            <v>WATER CHARGES 03/11/2016 - 28/</v>
          </cell>
          <cell r="D35422" t="str">
            <v>1350204</v>
          </cell>
          <cell r="E35422" t="str">
            <v>1</v>
          </cell>
          <cell r="F35422" t="str">
            <v>Revenue</v>
          </cell>
          <cell r="G35422" t="str">
            <v>Water/Sewerage Rates</v>
          </cell>
        </row>
        <row r="35423">
          <cell r="B35423">
            <v>5810</v>
          </cell>
          <cell r="C35423" t="str">
            <v>GAMLINGAY GENERLA WASTE</v>
          </cell>
          <cell r="D35423" t="str">
            <v>1361305</v>
          </cell>
          <cell r="E35423" t="str">
            <v>1</v>
          </cell>
          <cell r="F35423" t="str">
            <v>Revenue</v>
          </cell>
          <cell r="G35423" t="str">
            <v>Waste Management Exps</v>
          </cell>
        </row>
        <row r="35424">
          <cell r="B35424">
            <v>5808</v>
          </cell>
          <cell r="C35424" t="str">
            <v>ELY GENERLA WASTE</v>
          </cell>
          <cell r="D35424" t="str">
            <v>1361304</v>
          </cell>
          <cell r="E35424" t="str">
            <v>1</v>
          </cell>
          <cell r="F35424" t="str">
            <v>Revenue</v>
          </cell>
          <cell r="G35424" t="str">
            <v>Waste Management Exps</v>
          </cell>
        </row>
        <row r="35425">
          <cell r="B35425">
            <v>5806</v>
          </cell>
          <cell r="C35425" t="str">
            <v>COTTENHAM GENERLA WASTE</v>
          </cell>
          <cell r="D35425" t="str">
            <v>1361303</v>
          </cell>
          <cell r="E35425" t="str">
            <v>1</v>
          </cell>
          <cell r="F35425" t="str">
            <v>Revenue</v>
          </cell>
          <cell r="G35425" t="str">
            <v>Waste Management Exps</v>
          </cell>
        </row>
        <row r="35426">
          <cell r="B35426">
            <v>5804</v>
          </cell>
          <cell r="C35426" t="str">
            <v>KIMBOLTON GENERLA WASTE</v>
          </cell>
          <cell r="D35426" t="str">
            <v>1361204</v>
          </cell>
          <cell r="E35426" t="str">
            <v>1</v>
          </cell>
          <cell r="F35426" t="str">
            <v>Revenue</v>
          </cell>
          <cell r="G35426" t="str">
            <v>Waste Management Exps</v>
          </cell>
        </row>
        <row r="35427">
          <cell r="B35427">
            <v>5803</v>
          </cell>
          <cell r="C35427" t="str">
            <v>CAMBOURNE GENERLA WASTE</v>
          </cell>
          <cell r="D35427" t="str">
            <v>1361314</v>
          </cell>
          <cell r="E35427" t="str">
            <v>1</v>
          </cell>
          <cell r="F35427" t="str">
            <v>Revenue</v>
          </cell>
          <cell r="G35427" t="str">
            <v>Waste Management Exps</v>
          </cell>
        </row>
        <row r="35428">
          <cell r="B35428">
            <v>5788</v>
          </cell>
          <cell r="C35428" t="str">
            <v xml:space="preserve">sc1222 - Hot choc </v>
          </cell>
          <cell r="D35428" t="str">
            <v>2167591</v>
          </cell>
          <cell r="E35428" t="str">
            <v>2</v>
          </cell>
          <cell r="F35428" t="str">
            <v>Revenue</v>
          </cell>
          <cell r="G35428" t="str">
            <v>Operational Consumables - Devolved</v>
          </cell>
        </row>
        <row r="35429">
          <cell r="B35429">
            <v>5789</v>
          </cell>
          <cell r="C35429" t="str">
            <v>To Carry Out Repair/Replacemen</v>
          </cell>
          <cell r="D35429" t="str">
            <v>B350</v>
          </cell>
          <cell r="E35429" t="str">
            <v>B</v>
          </cell>
          <cell r="F35429" t="str">
            <v>Capital</v>
          </cell>
          <cell r="G35429" t="str">
            <v>Insurance</v>
          </cell>
        </row>
        <row r="35430">
          <cell r="B35430">
            <v>5779</v>
          </cell>
          <cell r="C35430" t="str">
            <v>DATA CHARGES/RENTAL CHARGES</v>
          </cell>
          <cell r="D35430" t="str">
            <v>2195594</v>
          </cell>
          <cell r="E35430" t="str">
            <v>2</v>
          </cell>
          <cell r="F35430" t="str">
            <v>Revenue</v>
          </cell>
          <cell r="G35430" t="str">
            <v>Mobile Phones</v>
          </cell>
        </row>
        <row r="35431">
          <cell r="B35431">
            <v>5813</v>
          </cell>
          <cell r="C35431" t="str">
            <v>LITTLEPORT GENERAL WASTE</v>
          </cell>
          <cell r="D35431" t="str">
            <v>1361307</v>
          </cell>
          <cell r="E35431" t="str">
            <v>1</v>
          </cell>
          <cell r="F35431" t="str">
            <v>Revenue</v>
          </cell>
          <cell r="G35431" t="str">
            <v>Waste Management Exps</v>
          </cell>
        </row>
        <row r="35432">
          <cell r="B35432">
            <v>5812</v>
          </cell>
          <cell r="C35432" t="str">
            <v>LINTON GENERAL WASTE</v>
          </cell>
          <cell r="D35432" t="str">
            <v>1361306</v>
          </cell>
          <cell r="E35432" t="str">
            <v>1</v>
          </cell>
          <cell r="F35432" t="str">
            <v>Revenue</v>
          </cell>
          <cell r="G35432" t="str">
            <v>Waste Management Exps</v>
          </cell>
        </row>
        <row r="35433">
          <cell r="B35433">
            <v>5741</v>
          </cell>
          <cell r="C35433" t="str">
            <v>Additional purchase order in r</v>
          </cell>
          <cell r="D35433" t="str">
            <v>B105</v>
          </cell>
          <cell r="E35433" t="str">
            <v>B</v>
          </cell>
          <cell r="F35433" t="str">
            <v>Capital</v>
          </cell>
          <cell r="G35433" t="str">
            <v>Land &amp; Buildings</v>
          </cell>
        </row>
        <row r="35434">
          <cell r="B35434">
            <v>5660</v>
          </cell>
          <cell r="C35434" t="str">
            <v>PARADINAS PERIOD END 19/02/201</v>
          </cell>
          <cell r="D35434" t="str">
            <v>2622588</v>
          </cell>
          <cell r="E35434" t="str">
            <v>2</v>
          </cell>
          <cell r="F35434" t="str">
            <v>Revenue</v>
          </cell>
          <cell r="G35434" t="str">
            <v>Grant Supported Exps</v>
          </cell>
        </row>
        <row r="35435">
          <cell r="B35435">
            <v>5658</v>
          </cell>
          <cell r="C35435" t="str">
            <v>SAKPAL PERIOD END 26/2/2017</v>
          </cell>
          <cell r="D35435" t="str">
            <v>2622588</v>
          </cell>
          <cell r="E35435" t="str">
            <v>2</v>
          </cell>
          <cell r="F35435" t="str">
            <v>Revenue</v>
          </cell>
          <cell r="G35435" t="str">
            <v>Grant Supported Exps</v>
          </cell>
        </row>
        <row r="35436">
          <cell r="B35436">
            <v>5781</v>
          </cell>
          <cell r="C35436" t="str">
            <v>RENTAL/ONE OFF CHARGES</v>
          </cell>
          <cell r="D35436" t="str">
            <v>2137594</v>
          </cell>
          <cell r="E35436" t="str">
            <v>2</v>
          </cell>
          <cell r="F35436" t="str">
            <v>Revenue</v>
          </cell>
          <cell r="G35436" t="str">
            <v>Telephone Call Charges - BT &amp; COLT</v>
          </cell>
        </row>
        <row r="35437">
          <cell r="B35437">
            <v>5862</v>
          </cell>
          <cell r="C35437" t="str">
            <v>CARRIAGE PETERBOROUGH 07/03/20</v>
          </cell>
          <cell r="D35437" t="str">
            <v>2460591</v>
          </cell>
          <cell r="E35437" t="str">
            <v>2</v>
          </cell>
          <cell r="F35437" t="str">
            <v>Revenue</v>
          </cell>
          <cell r="G35437" t="str">
            <v>Postage And Carriage</v>
          </cell>
        </row>
        <row r="35438">
          <cell r="B35438">
            <v>5662</v>
          </cell>
          <cell r="C35438" t="str">
            <v>BOWER PERIOD END 26/02/2017</v>
          </cell>
          <cell r="D35438" t="str">
            <v>2622588</v>
          </cell>
          <cell r="E35438" t="str">
            <v>2</v>
          </cell>
          <cell r="F35438" t="str">
            <v>Revenue</v>
          </cell>
          <cell r="G35438" t="str">
            <v>Grant Supported Exps</v>
          </cell>
        </row>
        <row r="35439">
          <cell r="B35439">
            <v>5873</v>
          </cell>
          <cell r="C35439" t="str">
            <v>REGULAR CHARGES, ONE-OFF CHARG</v>
          </cell>
          <cell r="D35439" t="str">
            <v>2137594</v>
          </cell>
          <cell r="E35439" t="str">
            <v>2</v>
          </cell>
          <cell r="F35439" t="str">
            <v>Revenue</v>
          </cell>
          <cell r="G35439" t="str">
            <v>Telephone Call Charges - BT &amp; COLT</v>
          </cell>
        </row>
        <row r="35440">
          <cell r="B35440">
            <v>5874</v>
          </cell>
          <cell r="C35440" t="str">
            <v>FIREBREAK COURSE 23-27 JAN 201</v>
          </cell>
          <cell r="D35440" t="str">
            <v>2648510</v>
          </cell>
          <cell r="E35440" t="str">
            <v>2</v>
          </cell>
          <cell r="F35440" t="str">
            <v>Revenue</v>
          </cell>
          <cell r="G35440" t="str">
            <v>CYP Expenditure</v>
          </cell>
        </row>
        <row r="35441">
          <cell r="B35441">
            <v>5802</v>
          </cell>
          <cell r="C35441" t="str">
            <v>BURWELL GENERLA WASTE</v>
          </cell>
          <cell r="D35441" t="str">
            <v>1361301</v>
          </cell>
          <cell r="E35441" t="str">
            <v>1</v>
          </cell>
          <cell r="F35441" t="str">
            <v>Revenue</v>
          </cell>
          <cell r="G35441" t="str">
            <v>Waste Management Exps</v>
          </cell>
        </row>
        <row r="35442">
          <cell r="B35442">
            <v>16020</v>
          </cell>
          <cell r="C35442" t="str">
            <v>Other charges.</v>
          </cell>
          <cell r="D35442" t="str">
            <v>2195594</v>
          </cell>
          <cell r="E35442" t="str">
            <v>2</v>
          </cell>
          <cell r="F35442" t="str">
            <v>Revenue</v>
          </cell>
          <cell r="G35442" t="str">
            <v>Mobile Phones</v>
          </cell>
        </row>
        <row r="35443">
          <cell r="B35443">
            <v>16049</v>
          </cell>
          <cell r="C35443" t="str">
            <v>MIBS MK2 STRETCHER 87302</v>
          </cell>
          <cell r="D35443" t="str">
            <v>2160250</v>
          </cell>
          <cell r="E35443" t="str">
            <v>2</v>
          </cell>
          <cell r="F35443" t="str">
            <v>Revenue</v>
          </cell>
          <cell r="G35443" t="str">
            <v>Operational Equipment -  Repairs &amp; Maint</v>
          </cell>
        </row>
        <row r="35444">
          <cell r="B35444">
            <v>5826</v>
          </cell>
          <cell r="C35444" t="str">
            <v>WHITTLESEY GENERAL WASTE</v>
          </cell>
          <cell r="D35444" t="str">
            <v>1361213</v>
          </cell>
          <cell r="E35444" t="str">
            <v>1</v>
          </cell>
          <cell r="F35444" t="str">
            <v>Revenue</v>
          </cell>
          <cell r="G35444" t="str">
            <v>Waste Management Exps</v>
          </cell>
        </row>
        <row r="35445">
          <cell r="B35445">
            <v>5823</v>
          </cell>
          <cell r="C35445" t="str">
            <v>STANGROUND GENERAL WASTE</v>
          </cell>
          <cell r="D35445" t="str">
            <v>1361211</v>
          </cell>
          <cell r="E35445" t="str">
            <v>1</v>
          </cell>
          <cell r="F35445" t="str">
            <v>Revenue</v>
          </cell>
          <cell r="G35445" t="str">
            <v>Waste Management Exps</v>
          </cell>
        </row>
        <row r="35446">
          <cell r="B35446">
            <v>5821</v>
          </cell>
          <cell r="C35446" t="str">
            <v>ST IVES GENERAL WASTE</v>
          </cell>
          <cell r="D35446" t="str">
            <v>1361209</v>
          </cell>
          <cell r="E35446" t="str">
            <v>1</v>
          </cell>
          <cell r="F35446" t="str">
            <v>Revenue</v>
          </cell>
          <cell r="G35446" t="str">
            <v>Waste Management Exps</v>
          </cell>
        </row>
        <row r="35447">
          <cell r="B35447">
            <v>5819</v>
          </cell>
          <cell r="C35447" t="str">
            <v>SAWTRY GENERAL WASTE</v>
          </cell>
          <cell r="D35447" t="str">
            <v>1361210</v>
          </cell>
          <cell r="E35447" t="str">
            <v>1</v>
          </cell>
          <cell r="F35447" t="str">
            <v>Revenue</v>
          </cell>
          <cell r="G35447" t="str">
            <v>Waste Management Exps</v>
          </cell>
        </row>
        <row r="35448">
          <cell r="B35448">
            <v>5817</v>
          </cell>
          <cell r="C35448" t="str">
            <v>RAMSEY GENERAL WASTE</v>
          </cell>
          <cell r="D35448" t="str">
            <v>1361208</v>
          </cell>
          <cell r="E35448" t="str">
            <v>1</v>
          </cell>
          <cell r="F35448" t="str">
            <v>Revenue</v>
          </cell>
          <cell r="G35448" t="str">
            <v>Waste Management Exps</v>
          </cell>
        </row>
        <row r="35449">
          <cell r="B35449">
            <v>5818</v>
          </cell>
          <cell r="C35449" t="str">
            <v>SAWSTON GENERLA WASTE</v>
          </cell>
          <cell r="D35449" t="str">
            <v>1361310</v>
          </cell>
          <cell r="E35449" t="str">
            <v>1</v>
          </cell>
          <cell r="F35449" t="str">
            <v>Revenue</v>
          </cell>
          <cell r="G35449" t="str">
            <v>Waste Management Exps</v>
          </cell>
        </row>
        <row r="35450">
          <cell r="B35450">
            <v>5816</v>
          </cell>
          <cell r="C35450" t="str">
            <v>PAPWORTH GENERAL WASTE</v>
          </cell>
          <cell r="D35450" t="str">
            <v>1361308</v>
          </cell>
          <cell r="E35450" t="str">
            <v>1</v>
          </cell>
          <cell r="F35450" t="str">
            <v>Revenue</v>
          </cell>
          <cell r="G35450" t="str">
            <v>Waste Management Exps</v>
          </cell>
        </row>
        <row r="35451">
          <cell r="B35451">
            <v>5815</v>
          </cell>
          <cell r="C35451" t="str">
            <v>MARCH GENERAL WASTE</v>
          </cell>
          <cell r="D35451" t="str">
            <v>1361206</v>
          </cell>
          <cell r="E35451" t="str">
            <v>1</v>
          </cell>
          <cell r="F35451" t="str">
            <v>Revenue</v>
          </cell>
          <cell r="G35451" t="str">
            <v>Waste Management Exps</v>
          </cell>
        </row>
        <row r="35452">
          <cell r="B35452">
            <v>5814</v>
          </cell>
          <cell r="C35452" t="str">
            <v>MANEA GENERAL WASTE</v>
          </cell>
          <cell r="D35452" t="str">
            <v>1361205</v>
          </cell>
          <cell r="E35452" t="str">
            <v>1</v>
          </cell>
          <cell r="F35452" t="str">
            <v>Revenue</v>
          </cell>
          <cell r="G35452" t="str">
            <v>Waste Management Exps</v>
          </cell>
        </row>
        <row r="35453">
          <cell r="B35453">
            <v>5834</v>
          </cell>
          <cell r="C35453" t="str">
            <v>GAS SUPPLY JAN - FEB 2017</v>
          </cell>
          <cell r="D35453" t="str">
            <v>1340211</v>
          </cell>
          <cell r="E35453" t="str">
            <v>1</v>
          </cell>
          <cell r="F35453" t="str">
            <v>Revenue</v>
          </cell>
          <cell r="G35453" t="str">
            <v>Gas - Mains</v>
          </cell>
        </row>
        <row r="35454">
          <cell r="B35454">
            <v>5837</v>
          </cell>
          <cell r="C35454" t="str">
            <v>GAS SUPPLY JAN - FEB 2017</v>
          </cell>
          <cell r="D35454" t="str">
            <v>1340203</v>
          </cell>
          <cell r="E35454" t="str">
            <v>1</v>
          </cell>
          <cell r="F35454" t="str">
            <v>Revenue</v>
          </cell>
          <cell r="G35454" t="str">
            <v>Gas - Mains</v>
          </cell>
        </row>
        <row r="35455">
          <cell r="B35455">
            <v>9311</v>
          </cell>
          <cell r="C35455" t="str">
            <v>4 x Torsion Bar Rubbers KX58LW</v>
          </cell>
          <cell r="D35455" t="str">
            <v>3410250</v>
          </cell>
          <cell r="E35455" t="str">
            <v>3</v>
          </cell>
          <cell r="F35455" t="str">
            <v>Revenue</v>
          </cell>
          <cell r="G35455" t="str">
            <v>Repairs - Vehicles</v>
          </cell>
        </row>
        <row r="35456">
          <cell r="B35456">
            <v>9261</v>
          </cell>
          <cell r="C35456" t="str">
            <v>CLOCK 9'' RADIO CONTROLLED</v>
          </cell>
          <cell r="D35456" t="str">
            <v>2605591</v>
          </cell>
          <cell r="E35456" t="str">
            <v>2</v>
          </cell>
          <cell r="F35456" t="str">
            <v>Revenue</v>
          </cell>
          <cell r="G35456" t="str">
            <v>Miscellaneous Holding Account</v>
          </cell>
        </row>
        <row r="35457">
          <cell r="B35457">
            <v>9266</v>
          </cell>
          <cell r="C35457" t="str">
            <v>SCI.CALC.10DIG.BATT POWER</v>
          </cell>
          <cell r="D35457" t="str">
            <v>2480591</v>
          </cell>
          <cell r="E35457" t="str">
            <v>2</v>
          </cell>
          <cell r="F35457" t="str">
            <v>Revenue</v>
          </cell>
          <cell r="G35457" t="str">
            <v>Stationery, Comp/Copier Cons</v>
          </cell>
        </row>
        <row r="35458">
          <cell r="B35458">
            <v>9268</v>
          </cell>
          <cell r="C35458" t="str">
            <v xml:space="preserve">WT Recruits Course commencing </v>
          </cell>
          <cell r="D35458" t="str">
            <v>0884507</v>
          </cell>
          <cell r="E35458" t="str">
            <v>0</v>
          </cell>
          <cell r="F35458" t="str">
            <v>Revenue</v>
          </cell>
          <cell r="G35458" t="str">
            <v>Trng - New Recruits</v>
          </cell>
        </row>
        <row r="35459">
          <cell r="B35459">
            <v>9255</v>
          </cell>
          <cell r="C35459" t="str">
            <v>REPLACED COIL SPRING</v>
          </cell>
          <cell r="D35459" t="str">
            <v>3410250</v>
          </cell>
          <cell r="E35459" t="str">
            <v>3</v>
          </cell>
          <cell r="F35459" t="str">
            <v>Revenue</v>
          </cell>
          <cell r="G35459" t="str">
            <v>Repairs - Vehicles</v>
          </cell>
        </row>
        <row r="35460">
          <cell r="B35460">
            <v>9321</v>
          </cell>
          <cell r="C35460" t="str">
            <v>WATER CHARGES 14/04/17 to 11/1</v>
          </cell>
          <cell r="D35460" t="str">
            <v>1350208</v>
          </cell>
          <cell r="E35460" t="str">
            <v>1</v>
          </cell>
          <cell r="F35460" t="str">
            <v>Revenue</v>
          </cell>
          <cell r="G35460" t="str">
            <v>Water/Sewerage Rates</v>
          </cell>
        </row>
        <row r="35461">
          <cell r="B35461">
            <v>9315</v>
          </cell>
          <cell r="C35461" t="str">
            <v>Resourcelink Aurora Web</v>
          </cell>
          <cell r="D35461" t="str">
            <v>2109592</v>
          </cell>
          <cell r="E35461" t="str">
            <v>2</v>
          </cell>
          <cell r="F35461" t="str">
            <v>Revenue</v>
          </cell>
          <cell r="G35461" t="str">
            <v>Computer Software Annual Licence\Maint.</v>
          </cell>
        </row>
        <row r="35462">
          <cell r="B35462">
            <v>9318</v>
          </cell>
          <cell r="C35462" t="str">
            <v>CONSIGNMETN &amp; SURCHARGE SUMMAR</v>
          </cell>
          <cell r="D35462" t="str">
            <v>2460591</v>
          </cell>
          <cell r="E35462" t="str">
            <v>2</v>
          </cell>
          <cell r="F35462" t="str">
            <v>Revenue</v>
          </cell>
          <cell r="G35462" t="str">
            <v>Postage And Carriage</v>
          </cell>
        </row>
        <row r="35463">
          <cell r="B35463">
            <v>9248</v>
          </cell>
          <cell r="C35463" t="str">
            <v>PPE OCTOBER 2017</v>
          </cell>
          <cell r="D35463" t="str">
            <v>2712202</v>
          </cell>
          <cell r="E35463" t="str">
            <v>2</v>
          </cell>
          <cell r="F35463" t="str">
            <v>Revenue</v>
          </cell>
          <cell r="G35463" t="str">
            <v>Clothing Purchase  Hunters (Non PPE)</v>
          </cell>
        </row>
        <row r="35464">
          <cell r="B35464">
            <v>9239</v>
          </cell>
          <cell r="C35464" t="str">
            <v>2 x scrap cars to be delivered</v>
          </cell>
          <cell r="D35464" t="str">
            <v>0887500</v>
          </cell>
          <cell r="E35464" t="str">
            <v>0</v>
          </cell>
          <cell r="F35464" t="str">
            <v>Revenue</v>
          </cell>
          <cell r="G35464" t="str">
            <v>Training - Devolved Budgets</v>
          </cell>
        </row>
        <row r="35465">
          <cell r="B35465">
            <v>8753</v>
          </cell>
          <cell r="C35465" t="str">
            <v>AF67EYR - FIT BOOT MOUNTED TET</v>
          </cell>
          <cell r="D35465" t="str">
            <v>2141594</v>
          </cell>
          <cell r="E35465" t="str">
            <v>2</v>
          </cell>
          <cell r="F35465" t="str">
            <v>Revenue</v>
          </cell>
          <cell r="G35465" t="str">
            <v>Main Scheme Radio/Mobilising Equip.</v>
          </cell>
        </row>
        <row r="35466">
          <cell r="B35466">
            <v>9320</v>
          </cell>
          <cell r="C35466" t="str">
            <v>WATER CHARGES 01/10/17 to 31/1</v>
          </cell>
          <cell r="D35466" t="str">
            <v>1350302</v>
          </cell>
          <cell r="E35466" t="str">
            <v>1</v>
          </cell>
          <cell r="F35466" t="str">
            <v>Revenue</v>
          </cell>
          <cell r="G35466" t="str">
            <v>Water/Sewerage Rates</v>
          </cell>
        </row>
        <row r="35467">
          <cell r="B35467">
            <v>9322</v>
          </cell>
          <cell r="C35467" t="str">
            <v>Cleaning contract for the foll</v>
          </cell>
          <cell r="D35467" t="str">
            <v>1380302</v>
          </cell>
          <cell r="E35467" t="str">
            <v>1</v>
          </cell>
          <cell r="F35467" t="str">
            <v>Revenue</v>
          </cell>
          <cell r="G35467" t="str">
            <v>Cleaning D.S.O. Basic Contract</v>
          </cell>
        </row>
        <row r="35468">
          <cell r="B35468">
            <v>15561</v>
          </cell>
          <cell r="C35468" t="str">
            <v>Bikes &amp; other equipment-R Gree</v>
          </cell>
          <cell r="D35468" t="str">
            <v>B226</v>
          </cell>
          <cell r="E35468" t="str">
            <v>B</v>
          </cell>
          <cell r="F35468" t="str">
            <v>Capital</v>
          </cell>
          <cell r="G35468" t="str">
            <v>Cycle Scheme</v>
          </cell>
        </row>
        <row r="35469">
          <cell r="B35469">
            <v>14216</v>
          </cell>
          <cell r="C35469" t="str">
            <v>Artisan &amp; planning consultancy</v>
          </cell>
          <cell r="D35469" t="str">
            <v>B121</v>
          </cell>
          <cell r="E35469" t="str">
            <v>B</v>
          </cell>
          <cell r="F35469" t="str">
            <v>Capital</v>
          </cell>
          <cell r="G35469" t="str">
            <v>Buildings</v>
          </cell>
        </row>
        <row r="35470">
          <cell r="B35470">
            <v>14217</v>
          </cell>
          <cell r="C35470" t="str">
            <v>D Thomas Bikes &amp; other equipme</v>
          </cell>
          <cell r="D35470" t="str">
            <v>B226</v>
          </cell>
          <cell r="E35470" t="str">
            <v>B</v>
          </cell>
          <cell r="F35470" t="str">
            <v>Capital</v>
          </cell>
          <cell r="G35470" t="str">
            <v>Cycle Scheme</v>
          </cell>
        </row>
        <row r="35471">
          <cell r="B35471">
            <v>14218</v>
          </cell>
          <cell r="C35471" t="str">
            <v>1400L Bunded AdBlue Storage Ta</v>
          </cell>
          <cell r="D35471" t="str">
            <v>3410250</v>
          </cell>
          <cell r="E35471" t="str">
            <v>3</v>
          </cell>
          <cell r="F35471" t="str">
            <v>Revenue</v>
          </cell>
          <cell r="G35471" t="str">
            <v>Repairs - Vehicles</v>
          </cell>
        </row>
        <row r="35472">
          <cell r="B35472">
            <v>14215</v>
          </cell>
          <cell r="C35472" t="str">
            <v>Alison Scott attendance at Con</v>
          </cell>
          <cell r="D35472" t="str">
            <v>2681518</v>
          </cell>
          <cell r="E35472" t="str">
            <v>2</v>
          </cell>
          <cell r="F35472" t="str">
            <v>Revenue</v>
          </cell>
          <cell r="G35472" t="str">
            <v>Equality &amp; Diversity Exps</v>
          </cell>
        </row>
        <row r="35473">
          <cell r="B35473">
            <v>14220</v>
          </cell>
          <cell r="C35473" t="str">
            <v>MOT</v>
          </cell>
          <cell r="D35473" t="str">
            <v>3410250</v>
          </cell>
          <cell r="E35473" t="str">
            <v>3</v>
          </cell>
          <cell r="F35473" t="str">
            <v>Revenue</v>
          </cell>
          <cell r="G35473" t="str">
            <v>Repairs - Vehicles</v>
          </cell>
        </row>
        <row r="35474">
          <cell r="B35474">
            <v>14223</v>
          </cell>
          <cell r="C35474" t="str">
            <v>HOSEREEL BRANCH 500st COMPLETE</v>
          </cell>
          <cell r="D35474" t="str">
            <v>2160250</v>
          </cell>
          <cell r="E35474" t="str">
            <v>2</v>
          </cell>
          <cell r="F35474" t="str">
            <v>Revenue</v>
          </cell>
          <cell r="G35474" t="str">
            <v>Operational Equipment -  Repairs &amp; Maint</v>
          </cell>
        </row>
        <row r="35475">
          <cell r="B35475">
            <v>14226</v>
          </cell>
          <cell r="C35475" t="str">
            <v>MOTOR INSURANCE - PROTECTION R</v>
          </cell>
          <cell r="D35475" t="str">
            <v>2520100</v>
          </cell>
          <cell r="E35475" t="str">
            <v>2</v>
          </cell>
          <cell r="F35475" t="str">
            <v>Revenue</v>
          </cell>
          <cell r="G35475" t="str">
            <v>Mutual Protection - Vehicles</v>
          </cell>
        </row>
        <row r="35476">
          <cell r="B35476">
            <v>14219</v>
          </cell>
          <cell r="C35476" t="str">
            <v>Credit Note for Mutual Contrib</v>
          </cell>
          <cell r="D35476" t="str">
            <v>2520100</v>
          </cell>
          <cell r="E35476" t="str">
            <v>2</v>
          </cell>
          <cell r="F35476" t="str">
            <v>Revenue</v>
          </cell>
          <cell r="G35476" t="str">
            <v>Mutual Protection - Vehicles</v>
          </cell>
        </row>
        <row r="35477">
          <cell r="B35477">
            <v>14221</v>
          </cell>
          <cell r="C35477" t="str">
            <v>Additional CCTV at Parkside as</v>
          </cell>
          <cell r="D35477" t="str">
            <v>2900592</v>
          </cell>
          <cell r="E35477" t="str">
            <v>2</v>
          </cell>
          <cell r="F35477" t="str">
            <v>Revenue</v>
          </cell>
          <cell r="G35477" t="str">
            <v>Hired Management Support</v>
          </cell>
        </row>
        <row r="35478">
          <cell r="B35478">
            <v>14222</v>
          </cell>
          <cell r="C35478" t="str">
            <v>LARGE SERVICE KIT</v>
          </cell>
          <cell r="D35478" t="str">
            <v>3410250</v>
          </cell>
          <cell r="E35478" t="str">
            <v>3</v>
          </cell>
          <cell r="F35478" t="str">
            <v>Revenue</v>
          </cell>
          <cell r="G35478" t="str">
            <v>Repairs - Vehicles</v>
          </cell>
        </row>
        <row r="35479">
          <cell r="B35479">
            <v>14224</v>
          </cell>
          <cell r="C35479" t="str">
            <v>NEW HEATED WINDSCREEN</v>
          </cell>
          <cell r="D35479" t="str">
            <v>3410250</v>
          </cell>
          <cell r="E35479" t="str">
            <v>3</v>
          </cell>
          <cell r="F35479" t="str">
            <v>Revenue</v>
          </cell>
          <cell r="G35479" t="str">
            <v>Repairs - Vehicles</v>
          </cell>
        </row>
        <row r="35480">
          <cell r="B35480">
            <v>14225</v>
          </cell>
          <cell r="C35480" t="str">
            <v>EA18XLX WINDSCREEN</v>
          </cell>
          <cell r="D35480" t="str">
            <v>3410250</v>
          </cell>
          <cell r="E35480" t="str">
            <v>3</v>
          </cell>
          <cell r="F35480" t="str">
            <v>Revenue</v>
          </cell>
          <cell r="G35480" t="str">
            <v>Repairs - Vehicles</v>
          </cell>
        </row>
        <row r="35481">
          <cell r="B35481">
            <v>14227</v>
          </cell>
          <cell r="C35481" t="str">
            <v>NOTICEBOARD 1200x900mm BLUE</v>
          </cell>
          <cell r="D35481" t="str">
            <v>2000591</v>
          </cell>
          <cell r="E35481" t="str">
            <v>2</v>
          </cell>
          <cell r="F35481" t="str">
            <v>Revenue</v>
          </cell>
          <cell r="G35481" t="str">
            <v>Office Purchases (Incl. furniture)</v>
          </cell>
        </row>
        <row r="35482">
          <cell r="B35482">
            <v>14228</v>
          </cell>
          <cell r="C35482" t="str">
            <v>Sprayduster 342 ml Can</v>
          </cell>
          <cell r="D35482" t="str">
            <v>1360591</v>
          </cell>
          <cell r="E35482" t="str">
            <v>1</v>
          </cell>
          <cell r="F35482" t="str">
            <v>Revenue</v>
          </cell>
          <cell r="G35482" t="str">
            <v>Cleaning Materials</v>
          </cell>
        </row>
        <row r="35483">
          <cell r="B35483">
            <v>14229</v>
          </cell>
          <cell r="C35483" t="str">
            <v>TAPE CASSETTE BLK/WHT PK5</v>
          </cell>
          <cell r="D35483" t="str">
            <v>2000591</v>
          </cell>
          <cell r="E35483" t="str">
            <v>2</v>
          </cell>
          <cell r="F35483" t="str">
            <v>Revenue</v>
          </cell>
          <cell r="G35483" t="str">
            <v>Office Purchases (Incl. furniture)</v>
          </cell>
        </row>
        <row r="35484">
          <cell r="B35484">
            <v>14230</v>
          </cell>
          <cell r="C35484" t="str">
            <v>BATTERY MN1500 1.5V PK10</v>
          </cell>
          <cell r="D35484" t="str">
            <v>2480591</v>
          </cell>
          <cell r="E35484" t="str">
            <v>2</v>
          </cell>
          <cell r="F35484" t="str">
            <v>Revenue</v>
          </cell>
          <cell r="G35484" t="str">
            <v>Stationery, Comp/Copier Cons</v>
          </cell>
        </row>
        <row r="35485">
          <cell r="B35485">
            <v>14232</v>
          </cell>
          <cell r="C35485" t="str">
            <v>Stationery</v>
          </cell>
          <cell r="D35485" t="str">
            <v>2167591</v>
          </cell>
          <cell r="E35485" t="str">
            <v>2</v>
          </cell>
          <cell r="F35485" t="str">
            <v>Revenue</v>
          </cell>
          <cell r="G35485" t="str">
            <v>Operational Consumables - Devolved</v>
          </cell>
        </row>
        <row r="35486">
          <cell r="B35486">
            <v>14234</v>
          </cell>
          <cell r="C35486" t="str">
            <v>TY DVD+R DL (8.5gb) Litho prin</v>
          </cell>
          <cell r="D35486" t="str">
            <v>2624510</v>
          </cell>
          <cell r="E35486" t="str">
            <v>2</v>
          </cell>
          <cell r="F35486" t="str">
            <v>Revenue</v>
          </cell>
          <cell r="G35486" t="str">
            <v>Community Fire Safety Expenses</v>
          </cell>
        </row>
        <row r="35487">
          <cell r="B35487">
            <v>15389</v>
          </cell>
          <cell r="C35487" t="str">
            <v>Ref your quote: Q-122507-16192</v>
          </cell>
          <cell r="D35487" t="str">
            <v>B379</v>
          </cell>
          <cell r="E35487" t="str">
            <v>B</v>
          </cell>
          <cell r="F35487" t="str">
            <v>Capital</v>
          </cell>
          <cell r="G35487" t="str">
            <v>Project Suspense</v>
          </cell>
        </row>
        <row r="35488">
          <cell r="B35488">
            <v>15467</v>
          </cell>
          <cell r="C35488" t="str">
            <v>Dec 18 web</v>
          </cell>
          <cell r="D35488" t="str">
            <v>2712201</v>
          </cell>
          <cell r="E35488" t="str">
            <v>2</v>
          </cell>
          <cell r="F35488" t="str">
            <v>Revenue</v>
          </cell>
          <cell r="G35488" t="str">
            <v>Clothing Purchase  Hunters (Non PPE)</v>
          </cell>
        </row>
        <row r="35489">
          <cell r="B35489">
            <v>15466</v>
          </cell>
          <cell r="C35489" t="str">
            <v>Chatteris Fire Station Extensi</v>
          </cell>
          <cell r="D35489" t="str">
            <v>B379</v>
          </cell>
          <cell r="E35489" t="str">
            <v>B</v>
          </cell>
          <cell r="F35489" t="str">
            <v>Capital</v>
          </cell>
          <cell r="G35489" t="str">
            <v>Project Suspense</v>
          </cell>
        </row>
        <row r="35490">
          <cell r="B35490">
            <v>15496</v>
          </cell>
          <cell r="C35490" t="str">
            <v>Delivery 8yd skip general wast</v>
          </cell>
          <cell r="D35490" t="str">
            <v>1361201</v>
          </cell>
          <cell r="E35490" t="str">
            <v>1</v>
          </cell>
          <cell r="F35490" t="str">
            <v>Revenue</v>
          </cell>
          <cell r="G35490" t="str">
            <v>Waste Management Exps</v>
          </cell>
        </row>
        <row r="35491">
          <cell r="B35491">
            <v>15499</v>
          </cell>
          <cell r="C35491" t="str">
            <v>TUBE TRIPHOSPHOR 1500MM</v>
          </cell>
          <cell r="D35491" t="str">
            <v>2480591</v>
          </cell>
          <cell r="E35491" t="str">
            <v>2</v>
          </cell>
          <cell r="F35491" t="str">
            <v>Revenue</v>
          </cell>
          <cell r="G35491" t="str">
            <v>Stationery, Comp/Copier Cons</v>
          </cell>
        </row>
        <row r="35492">
          <cell r="B35492">
            <v>15497</v>
          </cell>
          <cell r="C35492" t="str">
            <v>Buffet lunch for NFCC Home Saf</v>
          </cell>
          <cell r="D35492" t="str">
            <v>2605768</v>
          </cell>
          <cell r="E35492" t="str">
            <v>2</v>
          </cell>
          <cell r="F35492" t="str">
            <v>Revenue</v>
          </cell>
          <cell r="G35492" t="str">
            <v>Combined Control Holding Account</v>
          </cell>
        </row>
        <row r="35493">
          <cell r="B35493">
            <v>14863</v>
          </cell>
          <cell r="C35493" t="str">
            <v>Gas Nov 18</v>
          </cell>
          <cell r="D35493" t="str">
            <v>1340211</v>
          </cell>
          <cell r="E35493" t="str">
            <v>1</v>
          </cell>
          <cell r="F35493" t="str">
            <v>Revenue</v>
          </cell>
          <cell r="G35493" t="str">
            <v>Gas - Mains</v>
          </cell>
        </row>
        <row r="35494">
          <cell r="B35494">
            <v>14864</v>
          </cell>
          <cell r="C35494" t="str">
            <v>Gas Nov 18</v>
          </cell>
          <cell r="D35494" t="str">
            <v>1340312</v>
          </cell>
          <cell r="E35494" t="str">
            <v>1</v>
          </cell>
          <cell r="F35494" t="str">
            <v>Revenue</v>
          </cell>
          <cell r="G35494" t="str">
            <v>Gas - Mains</v>
          </cell>
        </row>
        <row r="35495">
          <cell r="B35495">
            <v>14873</v>
          </cell>
          <cell r="C35495" t="str">
            <v>Approved Centre Visit</v>
          </cell>
          <cell r="D35495" t="str">
            <v>B379</v>
          </cell>
          <cell r="E35495" t="str">
            <v>B</v>
          </cell>
          <cell r="F35495" t="str">
            <v>Capital</v>
          </cell>
          <cell r="G35495" t="str">
            <v>Project Suspense</v>
          </cell>
        </row>
        <row r="35496">
          <cell r="B35496">
            <v>16203</v>
          </cell>
          <cell r="C35496" t="str">
            <v>Water and Sewage charges.</v>
          </cell>
          <cell r="D35496" t="str">
            <v>1350312</v>
          </cell>
          <cell r="E35496" t="str">
            <v>1</v>
          </cell>
          <cell r="F35496" t="str">
            <v>Revenue</v>
          </cell>
          <cell r="G35496" t="str">
            <v>Water/Sewerage Rates</v>
          </cell>
        </row>
        <row r="35497">
          <cell r="B35497">
            <v>16204</v>
          </cell>
          <cell r="C35497" t="str">
            <v>Water and sewage charges</v>
          </cell>
          <cell r="D35497" t="str">
            <v>1350309</v>
          </cell>
          <cell r="E35497" t="str">
            <v>1</v>
          </cell>
          <cell r="F35497" t="str">
            <v>Revenue</v>
          </cell>
          <cell r="G35497" t="str">
            <v>Water/Sewerage Rates</v>
          </cell>
        </row>
        <row r="35498">
          <cell r="B35498">
            <v>14876</v>
          </cell>
          <cell r="C35498" t="str">
            <v>Storage: Period: 01.11.18-30.1</v>
          </cell>
          <cell r="D35498" t="str">
            <v>2460591</v>
          </cell>
          <cell r="E35498" t="str">
            <v>2</v>
          </cell>
          <cell r="F35498" t="str">
            <v>Revenue</v>
          </cell>
          <cell r="G35498" t="str">
            <v>Postage And Carriage</v>
          </cell>
        </row>
        <row r="35499">
          <cell r="B35499">
            <v>14880</v>
          </cell>
          <cell r="C35499" t="str">
            <v>Revised correct invoice receiv</v>
          </cell>
          <cell r="D35499" t="str">
            <v>2624510</v>
          </cell>
          <cell r="E35499" t="str">
            <v>2</v>
          </cell>
          <cell r="F35499" t="str">
            <v>Revenue</v>
          </cell>
          <cell r="G35499" t="str">
            <v>Community Fire Safety Expenses</v>
          </cell>
        </row>
        <row r="35500">
          <cell r="B35500">
            <v>11035</v>
          </cell>
          <cell r="C35500" t="str">
            <v>CREDIT NOTE RELATING TO PINV10</v>
          </cell>
          <cell r="D35500" t="str">
            <v>B121</v>
          </cell>
          <cell r="E35500" t="str">
            <v>B</v>
          </cell>
          <cell r="F35500" t="str">
            <v>Capital</v>
          </cell>
          <cell r="G35500" t="str">
            <v>Buildings</v>
          </cell>
        </row>
        <row r="35501">
          <cell r="B35501">
            <v>11028</v>
          </cell>
          <cell r="C35501" t="str">
            <v>CATERING KETTLE 4 LITRE</v>
          </cell>
          <cell r="D35501" t="str">
            <v>2480591</v>
          </cell>
          <cell r="E35501" t="str">
            <v>2</v>
          </cell>
          <cell r="F35501" t="str">
            <v>Revenue</v>
          </cell>
          <cell r="G35501" t="str">
            <v>Stationery, Comp/Copier Cons</v>
          </cell>
        </row>
        <row r="35502">
          <cell r="B35502">
            <v>11031</v>
          </cell>
          <cell r="C35502" t="str">
            <v>LGSS Unfunded Pension Benefits</v>
          </cell>
          <cell r="D35502" t="str">
            <v>0933100</v>
          </cell>
          <cell r="E35502" t="str">
            <v>0</v>
          </cell>
          <cell r="F35502" t="str">
            <v>Revenue</v>
          </cell>
          <cell r="G35502" t="str">
            <v>Compensation Loss Of Office (Add Years)</v>
          </cell>
        </row>
        <row r="35503">
          <cell r="B35503">
            <v>11032</v>
          </cell>
          <cell r="C35503" t="str">
            <v xml:space="preserve">EE monthly Charges - February </v>
          </cell>
          <cell r="D35503" t="str">
            <v>2195594</v>
          </cell>
          <cell r="E35503" t="str">
            <v>2</v>
          </cell>
          <cell r="F35503" t="str">
            <v>Revenue</v>
          </cell>
          <cell r="G35503" t="str">
            <v>Mobile Phones</v>
          </cell>
        </row>
        <row r="35504">
          <cell r="B35504">
            <v>11036</v>
          </cell>
          <cell r="C35504" t="str">
            <v>Service 01.04.18 to 31.03.23 -</v>
          </cell>
          <cell r="D35504" t="str">
            <v>2011594</v>
          </cell>
          <cell r="E35504" t="str">
            <v>2</v>
          </cell>
          <cell r="F35504" t="str">
            <v>Revenue</v>
          </cell>
          <cell r="G35504" t="str">
            <v>MFD Rentals</v>
          </cell>
        </row>
        <row r="35505">
          <cell r="B35505">
            <v>20282</v>
          </cell>
          <cell r="C35505" t="str">
            <v xml:space="preserve">Packs of 24x bottled water to </v>
          </cell>
          <cell r="D35505" t="str">
            <v>2167591</v>
          </cell>
          <cell r="E35505" t="str">
            <v>2</v>
          </cell>
          <cell r="F35505" t="str">
            <v>Revenue</v>
          </cell>
          <cell r="G35505" t="str">
            <v>Operational Consumables - Devolved</v>
          </cell>
        </row>
        <row r="35506">
          <cell r="B35506">
            <v>20283</v>
          </cell>
          <cell r="C35506" t="str">
            <v>HAND TOWEL 2 PLY BLUE</v>
          </cell>
          <cell r="D35506" t="str">
            <v>1360591</v>
          </cell>
          <cell r="E35506" t="str">
            <v>1</v>
          </cell>
          <cell r="F35506" t="str">
            <v>Revenue</v>
          </cell>
          <cell r="G35506" t="str">
            <v>Cleaning Materials</v>
          </cell>
        </row>
        <row r="35507">
          <cell r="B35507">
            <v>20190</v>
          </cell>
          <cell r="C35507" t="str">
            <v>Wheelie Bins</v>
          </cell>
          <cell r="D35507" t="str">
            <v>1361202</v>
          </cell>
          <cell r="E35507" t="str">
            <v>1</v>
          </cell>
          <cell r="F35507" t="str">
            <v>Revenue</v>
          </cell>
          <cell r="G35507" t="str">
            <v>Waste Management Exps</v>
          </cell>
        </row>
        <row r="35508">
          <cell r="B35508">
            <v>20199</v>
          </cell>
          <cell r="C35508" t="str">
            <v>Wheelie Bins</v>
          </cell>
          <cell r="D35508" t="str">
            <v>1361210</v>
          </cell>
          <cell r="E35508" t="str">
            <v>1</v>
          </cell>
          <cell r="F35508" t="str">
            <v>Revenue</v>
          </cell>
          <cell r="G35508" t="str">
            <v>Waste Management Exps</v>
          </cell>
        </row>
        <row r="35509">
          <cell r="B35509">
            <v>20200</v>
          </cell>
          <cell r="C35509" t="str">
            <v>Wheelie Bins</v>
          </cell>
          <cell r="D35509" t="str">
            <v>1361314</v>
          </cell>
          <cell r="E35509" t="str">
            <v>1</v>
          </cell>
          <cell r="F35509" t="str">
            <v>Revenue</v>
          </cell>
          <cell r="G35509" t="str">
            <v>Waste Management Exps</v>
          </cell>
        </row>
        <row r="35510">
          <cell r="B35510">
            <v>20284</v>
          </cell>
          <cell r="C35510" t="str">
            <v>Professional services in respe</v>
          </cell>
          <cell r="D35510" t="str">
            <v>B121</v>
          </cell>
          <cell r="E35510" t="str">
            <v>B</v>
          </cell>
          <cell r="F35510" t="str">
            <v>Capital</v>
          </cell>
          <cell r="G35510" t="str">
            <v>Buildings</v>
          </cell>
        </row>
        <row r="35511">
          <cell r="B35511">
            <v>20091</v>
          </cell>
          <cell r="C35511" t="str">
            <v>Professional services in respe</v>
          </cell>
          <cell r="D35511" t="str">
            <v>B121</v>
          </cell>
          <cell r="E35511" t="str">
            <v>B</v>
          </cell>
          <cell r="F35511" t="str">
            <v>Capital</v>
          </cell>
          <cell r="G35511" t="str">
            <v>Buildings</v>
          </cell>
        </row>
        <row r="35512">
          <cell r="B35512">
            <v>20180</v>
          </cell>
          <cell r="C35512" t="str">
            <v>External wirelass door cylinde</v>
          </cell>
          <cell r="D35512" t="str">
            <v>2100592</v>
          </cell>
          <cell r="E35512" t="str">
            <v>2</v>
          </cell>
          <cell r="F35512" t="str">
            <v>Revenue</v>
          </cell>
          <cell r="G35512" t="str">
            <v>Computer Hardware</v>
          </cell>
        </row>
        <row r="35513">
          <cell r="B35513">
            <v>20206</v>
          </cell>
          <cell r="C35513" t="str">
            <v>Wheelie Bins</v>
          </cell>
          <cell r="D35513" t="str">
            <v>1361206</v>
          </cell>
          <cell r="E35513" t="str">
            <v>1</v>
          </cell>
          <cell r="F35513" t="str">
            <v>Revenue</v>
          </cell>
          <cell r="G35513" t="str">
            <v>Waste Management Exps</v>
          </cell>
        </row>
        <row r="35514">
          <cell r="B35514">
            <v>20208</v>
          </cell>
          <cell r="C35514" t="str">
            <v>Wheelie Bins</v>
          </cell>
          <cell r="D35514" t="str">
            <v>1361310</v>
          </cell>
          <cell r="E35514" t="str">
            <v>1</v>
          </cell>
          <cell r="F35514" t="str">
            <v>Revenue</v>
          </cell>
          <cell r="G35514" t="str">
            <v>Waste Management Exps</v>
          </cell>
        </row>
        <row r="35515">
          <cell r="B35515">
            <v>20216</v>
          </cell>
          <cell r="C35515" t="str">
            <v>Wheelie Bins</v>
          </cell>
          <cell r="D35515" t="str">
            <v>1361308</v>
          </cell>
          <cell r="E35515" t="str">
            <v>1</v>
          </cell>
          <cell r="F35515" t="str">
            <v>Revenue</v>
          </cell>
          <cell r="G35515" t="str">
            <v>Waste Management Exps</v>
          </cell>
        </row>
        <row r="35516">
          <cell r="B35516">
            <v>20217</v>
          </cell>
          <cell r="C35516" t="str">
            <v>Wheelie Bins</v>
          </cell>
          <cell r="D35516" t="str">
            <v>1361100</v>
          </cell>
          <cell r="E35516" t="str">
            <v>1</v>
          </cell>
          <cell r="F35516" t="str">
            <v>Revenue</v>
          </cell>
          <cell r="G35516" t="str">
            <v>Waste Management Exps</v>
          </cell>
        </row>
        <row r="35517">
          <cell r="B35517">
            <v>20288</v>
          </cell>
          <cell r="C35517" t="str">
            <v>FILING TRAY A4 BLACK PK12</v>
          </cell>
          <cell r="D35517" t="str">
            <v>2480398</v>
          </cell>
          <cell r="E35517" t="str">
            <v>2</v>
          </cell>
          <cell r="F35517" t="str">
            <v>Revenue</v>
          </cell>
          <cell r="G35517" t="str">
            <v>Stationery, Comp/Copier Cons</v>
          </cell>
        </row>
        <row r="35518">
          <cell r="B35518">
            <v>20088</v>
          </cell>
          <cell r="C35518" t="str">
            <v>lithium Battery C-St Neots FS</v>
          </cell>
          <cell r="D35518" t="str">
            <v>2100592</v>
          </cell>
          <cell r="E35518" t="str">
            <v>2</v>
          </cell>
          <cell r="F35518" t="str">
            <v>Revenue</v>
          </cell>
          <cell r="G35518" t="str">
            <v>Computer Hardware</v>
          </cell>
        </row>
        <row r="35519">
          <cell r="B35519">
            <v>20193</v>
          </cell>
          <cell r="C35519" t="str">
            <v>Wheelie Bins</v>
          </cell>
          <cell r="D35519" t="str">
            <v>1361312</v>
          </cell>
          <cell r="E35519" t="str">
            <v>1</v>
          </cell>
          <cell r="F35519" t="str">
            <v>Revenue</v>
          </cell>
          <cell r="G35519" t="str">
            <v>Waste Management Exps</v>
          </cell>
        </row>
        <row r="35520">
          <cell r="B35520">
            <v>20194</v>
          </cell>
          <cell r="C35520" t="str">
            <v>Wheelie Bins</v>
          </cell>
          <cell r="D35520" t="str">
            <v>1361307</v>
          </cell>
          <cell r="E35520" t="str">
            <v>1</v>
          </cell>
          <cell r="F35520" t="str">
            <v>Revenue</v>
          </cell>
          <cell r="G35520" t="str">
            <v>Waste Management Exps</v>
          </cell>
        </row>
        <row r="35521">
          <cell r="B35521">
            <v>20195</v>
          </cell>
          <cell r="C35521" t="str">
            <v>Wheelie Bins</v>
          </cell>
          <cell r="D35521" t="str">
            <v>1361304</v>
          </cell>
          <cell r="E35521" t="str">
            <v>1</v>
          </cell>
          <cell r="F35521" t="str">
            <v>Revenue</v>
          </cell>
          <cell r="G35521" t="str">
            <v>Waste Management Exps</v>
          </cell>
        </row>
        <row r="35522">
          <cell r="B35522">
            <v>20196</v>
          </cell>
          <cell r="C35522" t="str">
            <v>Wheelie Bins</v>
          </cell>
          <cell r="D35522" t="str">
            <v>1361309</v>
          </cell>
          <cell r="E35522" t="str">
            <v>1</v>
          </cell>
          <cell r="F35522" t="str">
            <v>Revenue</v>
          </cell>
          <cell r="G35522" t="str">
            <v>Waste Management Exps</v>
          </cell>
        </row>
        <row r="35523">
          <cell r="B35523">
            <v>20197</v>
          </cell>
          <cell r="C35523" t="str">
            <v>Wheelie Bins</v>
          </cell>
          <cell r="D35523" t="str">
            <v>1361212</v>
          </cell>
          <cell r="E35523" t="str">
            <v>1</v>
          </cell>
          <cell r="F35523" t="str">
            <v>Revenue</v>
          </cell>
          <cell r="G35523" t="str">
            <v>Waste Management Exps</v>
          </cell>
        </row>
        <row r="35524">
          <cell r="B35524">
            <v>20286</v>
          </cell>
          <cell r="C35524" t="str">
            <v>WI-FI Antenna - Part number: 1</v>
          </cell>
          <cell r="D35524" t="str">
            <v>3410250</v>
          </cell>
          <cell r="E35524" t="str">
            <v>3</v>
          </cell>
          <cell r="F35524" t="str">
            <v>Revenue</v>
          </cell>
          <cell r="G35524" t="str">
            <v>Repairs - Vehicles</v>
          </cell>
        </row>
        <row r="35525">
          <cell r="B35525">
            <v>20287</v>
          </cell>
          <cell r="C35525" t="str">
            <v>PSTAX Club 2020/21 Membership</v>
          </cell>
          <cell r="D35525" t="str">
            <v>2900582</v>
          </cell>
          <cell r="E35525" t="str">
            <v>2</v>
          </cell>
          <cell r="F35525" t="str">
            <v>Revenue</v>
          </cell>
          <cell r="G35525" t="str">
            <v>Hired Management Support</v>
          </cell>
        </row>
        <row r="35526">
          <cell r="B35526">
            <v>20203</v>
          </cell>
          <cell r="C35526" t="str">
            <v>Wheelie Bins</v>
          </cell>
          <cell r="D35526" t="str">
            <v>1361311</v>
          </cell>
          <cell r="E35526" t="str">
            <v>1</v>
          </cell>
          <cell r="F35526" t="str">
            <v>Revenue</v>
          </cell>
          <cell r="G35526" t="str">
            <v>Waste Management Exps</v>
          </cell>
        </row>
        <row r="35527">
          <cell r="B35527">
            <v>20285</v>
          </cell>
          <cell r="C35527" t="str">
            <v xml:space="preserve">Internal Auditing to ISO45001 </v>
          </cell>
          <cell r="D35527" t="str">
            <v>2981517</v>
          </cell>
          <cell r="E35527" t="str">
            <v>2</v>
          </cell>
          <cell r="F35527" t="str">
            <v>Revenue</v>
          </cell>
          <cell r="G35527" t="str">
            <v>Internal Audit</v>
          </cell>
        </row>
        <row r="35528">
          <cell r="B35528">
            <v>20292</v>
          </cell>
          <cell r="C35528" t="str">
            <v xml:space="preserve">56556/03 Gauge - Compound - 1 </v>
          </cell>
          <cell r="D35528" t="str">
            <v>3410250</v>
          </cell>
          <cell r="E35528" t="str">
            <v>3</v>
          </cell>
          <cell r="F35528" t="str">
            <v>Revenue</v>
          </cell>
          <cell r="G35528" t="str">
            <v>Repairs - Vehicles</v>
          </cell>
        </row>
        <row r="35529">
          <cell r="B35529">
            <v>20320</v>
          </cell>
          <cell r="C35529" t="str">
            <v>Storage: Period: 01.12.19-31.1</v>
          </cell>
          <cell r="D35529" t="str">
            <v>2460591</v>
          </cell>
          <cell r="E35529" t="str">
            <v>2</v>
          </cell>
          <cell r="F35529" t="str">
            <v>Revenue</v>
          </cell>
          <cell r="G35529" t="str">
            <v>Postage And Carriage</v>
          </cell>
        </row>
        <row r="35530">
          <cell r="B35530">
            <v>20215</v>
          </cell>
          <cell r="C35530" t="str">
            <v>Wheelie Bins</v>
          </cell>
          <cell r="D35530" t="str">
            <v>1361315</v>
          </cell>
          <cell r="E35530" t="str">
            <v>1</v>
          </cell>
          <cell r="F35530" t="str">
            <v>Revenue</v>
          </cell>
          <cell r="G35530" t="str">
            <v>Waste Management Exps</v>
          </cell>
        </row>
        <row r="35531">
          <cell r="B35531">
            <v>20323</v>
          </cell>
          <cell r="C35531" t="str">
            <v>Consignment Charges</v>
          </cell>
          <cell r="D35531" t="str">
            <v>2460591</v>
          </cell>
          <cell r="E35531" t="str">
            <v>2</v>
          </cell>
          <cell r="F35531" t="str">
            <v>Revenue</v>
          </cell>
          <cell r="G35531" t="str">
            <v>Postage And Carriage</v>
          </cell>
        </row>
        <row r="35532">
          <cell r="B35532">
            <v>20324</v>
          </cell>
          <cell r="C35532" t="str">
            <v>Replace/Change Tap</v>
          </cell>
          <cell r="D35532" t="str">
            <v>0975591</v>
          </cell>
          <cell r="E35532" t="str">
            <v>0</v>
          </cell>
          <cell r="F35532" t="str">
            <v>Revenue</v>
          </cell>
          <cell r="G35532" t="str">
            <v>Canteen &amp; Messing</v>
          </cell>
        </row>
        <row r="35533">
          <cell r="B35533">
            <v>20325</v>
          </cell>
          <cell r="C35533" t="str">
            <v>Semi Milk Perg</v>
          </cell>
          <cell r="D35533" t="str">
            <v>0975591</v>
          </cell>
          <cell r="E35533" t="str">
            <v>0</v>
          </cell>
          <cell r="F35533" t="str">
            <v>Revenue</v>
          </cell>
          <cell r="G35533" t="str">
            <v>Canteen &amp; Messing</v>
          </cell>
        </row>
        <row r="35534">
          <cell r="B35534">
            <v>20326</v>
          </cell>
          <cell r="C35534" t="str">
            <v>Credit note received for PINV2</v>
          </cell>
          <cell r="D35534" t="str">
            <v>2100592</v>
          </cell>
          <cell r="E35534" t="str">
            <v>2</v>
          </cell>
          <cell r="F35534" t="str">
            <v>Revenue</v>
          </cell>
          <cell r="G35534" t="str">
            <v>Computer Hardware</v>
          </cell>
        </row>
        <row r="35535">
          <cell r="B35535">
            <v>20294</v>
          </cell>
          <cell r="C35535" t="str">
            <v>Bottled water</v>
          </cell>
          <cell r="D35535" t="str">
            <v>2167591</v>
          </cell>
          <cell r="E35535" t="str">
            <v>2</v>
          </cell>
          <cell r="F35535" t="str">
            <v>Revenue</v>
          </cell>
          <cell r="G35535" t="str">
            <v>Operational Consumables - Devolved</v>
          </cell>
        </row>
        <row r="35536">
          <cell r="B35536">
            <v>20400</v>
          </cell>
          <cell r="D35536" t="str">
            <v>2712591</v>
          </cell>
          <cell r="E35536" t="str">
            <v>2</v>
          </cell>
          <cell r="F35536" t="str">
            <v>Revenue</v>
          </cell>
          <cell r="G35536" t="str">
            <v>Clothing Purchase  Hunters (Non PPE)</v>
          </cell>
        </row>
        <row r="35537">
          <cell r="B35537">
            <v>20303</v>
          </cell>
          <cell r="C35537" t="str">
            <v>December 2019 Web Orders</v>
          </cell>
          <cell r="D35537" t="str">
            <v>2712202</v>
          </cell>
          <cell r="E35537" t="str">
            <v>2</v>
          </cell>
          <cell r="F35537" t="str">
            <v>Revenue</v>
          </cell>
          <cell r="G35537" t="str">
            <v>Clothing Purchase  Hunters (Non PPE)</v>
          </cell>
        </row>
        <row r="35538">
          <cell r="B35538">
            <v>20306</v>
          </cell>
          <cell r="C35538" t="str">
            <v xml:space="preserve">Carbon Dioxide </v>
          </cell>
          <cell r="D35538" t="str">
            <v>0820507</v>
          </cell>
          <cell r="E35538" t="str">
            <v>0</v>
          </cell>
          <cell r="F35538" t="str">
            <v>Revenue</v>
          </cell>
          <cell r="G35538" t="str">
            <v>Training Centre Equipment</v>
          </cell>
        </row>
        <row r="35539">
          <cell r="B35539">
            <v>20308</v>
          </cell>
          <cell r="C35539" t="str">
            <v>Recurring Charges</v>
          </cell>
          <cell r="D35539" t="str">
            <v>2195594</v>
          </cell>
          <cell r="E35539" t="str">
            <v>2</v>
          </cell>
          <cell r="F35539" t="str">
            <v>Revenue</v>
          </cell>
          <cell r="G35539" t="str">
            <v>Mobile Phones</v>
          </cell>
        </row>
        <row r="35540">
          <cell r="B35540">
            <v>20309</v>
          </cell>
          <cell r="C35540" t="str">
            <v xml:space="preserve">Service Welfare Unit-Twin Loo </v>
          </cell>
          <cell r="D35540" t="str">
            <v>2161522</v>
          </cell>
          <cell r="E35540" t="str">
            <v>2</v>
          </cell>
          <cell r="F35540" t="str">
            <v>Revenue</v>
          </cell>
          <cell r="G35540" t="str">
            <v>Equipment Purchases</v>
          </cell>
        </row>
        <row r="35541">
          <cell r="B35541">
            <v>15440</v>
          </cell>
          <cell r="C35541" t="str">
            <v>30 Jan 19 Introduction to Trea</v>
          </cell>
          <cell r="D35541" t="str">
            <v>0887500</v>
          </cell>
          <cell r="E35541" t="str">
            <v>0</v>
          </cell>
          <cell r="F35541" t="str">
            <v>Revenue</v>
          </cell>
          <cell r="G35541" t="str">
            <v>Training - Devolved Budgets</v>
          </cell>
        </row>
        <row r="35542">
          <cell r="B35542">
            <v>15441</v>
          </cell>
          <cell r="C35542" t="str">
            <v>PUNCTURE REPAIR + CAP N/S REAR</v>
          </cell>
          <cell r="D35542" t="str">
            <v>3220250</v>
          </cell>
          <cell r="E35542" t="str">
            <v>3</v>
          </cell>
          <cell r="F35542" t="str">
            <v>Revenue</v>
          </cell>
          <cell r="G35542" t="str">
            <v>Tyres</v>
          </cell>
        </row>
        <row r="35543">
          <cell r="B35543">
            <v>15443</v>
          </cell>
          <cell r="C35543" t="str">
            <v>CENTREFEED 2PLY 6 ROLLS</v>
          </cell>
          <cell r="D35543" t="str">
            <v>1360591</v>
          </cell>
          <cell r="E35543" t="str">
            <v>1</v>
          </cell>
          <cell r="F35543" t="str">
            <v>Revenue</v>
          </cell>
          <cell r="G35543" t="str">
            <v>Cleaning Materials</v>
          </cell>
        </row>
        <row r="35544">
          <cell r="B35544">
            <v>15445</v>
          </cell>
          <cell r="C35544" t="str">
            <v>RAMP REPAIR COSTS</v>
          </cell>
          <cell r="D35544" t="str">
            <v>2061250</v>
          </cell>
          <cell r="E35544" t="str">
            <v>2</v>
          </cell>
          <cell r="F35544" t="str">
            <v>Revenue</v>
          </cell>
          <cell r="G35544" t="str">
            <v>Garages &amp; Workshops Tools</v>
          </cell>
        </row>
        <row r="35545">
          <cell r="B35545">
            <v>15447</v>
          </cell>
          <cell r="C35545" t="str">
            <v>Spiro software upgrade - 5.120</v>
          </cell>
          <cell r="D35545" t="str">
            <v>2919508</v>
          </cell>
          <cell r="E35545" t="str">
            <v>2</v>
          </cell>
          <cell r="F35545" t="str">
            <v>Revenue</v>
          </cell>
          <cell r="G35545" t="str">
            <v>Occupational Health/Doctors Fees</v>
          </cell>
        </row>
        <row r="35546">
          <cell r="B35546">
            <v>15444</v>
          </cell>
          <cell r="C35546" t="str">
            <v>12 x 2 day delegates at Wybost</v>
          </cell>
          <cell r="D35546" t="str">
            <v>2655751</v>
          </cell>
          <cell r="E35546" t="str">
            <v>2</v>
          </cell>
          <cell r="F35546" t="str">
            <v>Revenue</v>
          </cell>
          <cell r="G35546" t="str">
            <v>Corporate Support</v>
          </cell>
        </row>
        <row r="35547">
          <cell r="B35547">
            <v>15446</v>
          </cell>
          <cell r="C35547" t="str">
            <v>2 x scrap cars to be delivered</v>
          </cell>
          <cell r="D35547" t="str">
            <v>0887500</v>
          </cell>
          <cell r="E35547" t="str">
            <v>0</v>
          </cell>
          <cell r="F35547" t="str">
            <v>Revenue</v>
          </cell>
          <cell r="G35547" t="str">
            <v>Training - Devolved Budgets</v>
          </cell>
        </row>
        <row r="35548">
          <cell r="B35548">
            <v>15448</v>
          </cell>
          <cell r="C35548" t="str">
            <v>Banqueting Dinner 17.01.19</v>
          </cell>
          <cell r="D35548" t="str">
            <v>2657502</v>
          </cell>
          <cell r="E35548" t="str">
            <v>2</v>
          </cell>
          <cell r="F35548" t="str">
            <v>Revenue</v>
          </cell>
          <cell r="G35548" t="str">
            <v>Corporate Events</v>
          </cell>
        </row>
        <row r="35549">
          <cell r="B35549">
            <v>15450</v>
          </cell>
          <cell r="C35549" t="str">
            <v>10 cases of SAKA 24 to be deli</v>
          </cell>
          <cell r="D35549" t="str">
            <v>2167591</v>
          </cell>
          <cell r="E35549" t="str">
            <v>2</v>
          </cell>
          <cell r="F35549" t="str">
            <v>Revenue</v>
          </cell>
          <cell r="G35549" t="str">
            <v>Operational Consumables - Devolved</v>
          </cell>
        </row>
        <row r="35550">
          <cell r="B35550">
            <v>15460</v>
          </cell>
          <cell r="C35550" t="str">
            <v xml:space="preserve">Cambs EE service fee recharge </v>
          </cell>
          <cell r="D35550" t="str">
            <v>2145594</v>
          </cell>
          <cell r="E35550" t="str">
            <v>2</v>
          </cell>
          <cell r="F35550" t="str">
            <v>Revenue</v>
          </cell>
          <cell r="G35550" t="str">
            <v>Airwaves Charges (DCLG)</v>
          </cell>
        </row>
        <row r="35551">
          <cell r="B35551">
            <v>15456</v>
          </cell>
          <cell r="C35551" t="str">
            <v>VENDING CUP TALL x 2000</v>
          </cell>
          <cell r="D35551" t="str">
            <v>2000591</v>
          </cell>
          <cell r="E35551" t="str">
            <v>2</v>
          </cell>
          <cell r="F35551" t="str">
            <v>Revenue</v>
          </cell>
          <cell r="G35551" t="str">
            <v>Office Purchases (Incl. furniture)</v>
          </cell>
        </row>
        <row r="35552">
          <cell r="B35552">
            <v>15458</v>
          </cell>
          <cell r="C35552" t="str">
            <v>LEC FRIDGE WITH ICEBOX</v>
          </cell>
          <cell r="D35552" t="str">
            <v>2000591</v>
          </cell>
          <cell r="E35552" t="str">
            <v>2</v>
          </cell>
          <cell r="F35552" t="str">
            <v>Revenue</v>
          </cell>
          <cell r="G35552" t="str">
            <v>Office Purchases (Incl. furniture)</v>
          </cell>
        </row>
        <row r="35553">
          <cell r="B35553">
            <v>15461</v>
          </cell>
          <cell r="C35553" t="str">
            <v>Internal Audit Fees</v>
          </cell>
          <cell r="D35553" t="str">
            <v>2981581</v>
          </cell>
          <cell r="E35553" t="str">
            <v>2</v>
          </cell>
          <cell r="F35553" t="str">
            <v>Revenue</v>
          </cell>
          <cell r="G35553" t="str">
            <v>Internal Audit</v>
          </cell>
        </row>
        <row r="35554">
          <cell r="B35554">
            <v>11045</v>
          </cell>
          <cell r="C35554" t="str">
            <v>To carry out remedial works fo</v>
          </cell>
          <cell r="D35554" t="str">
            <v>1090507</v>
          </cell>
          <cell r="E35554" t="str">
            <v>1</v>
          </cell>
          <cell r="F35554" t="str">
            <v>Revenue</v>
          </cell>
          <cell r="G35554" t="str">
            <v>Unplanned   Maintenance</v>
          </cell>
        </row>
        <row r="35555">
          <cell r="B35555">
            <v>11047</v>
          </cell>
          <cell r="C35555" t="str">
            <v xml:space="preserve">To repair defective appliance </v>
          </cell>
          <cell r="D35555" t="str">
            <v>1090203</v>
          </cell>
          <cell r="E35555" t="str">
            <v>1</v>
          </cell>
          <cell r="F35555" t="str">
            <v>Revenue</v>
          </cell>
          <cell r="G35555" t="str">
            <v>Unplanned   Maintenance</v>
          </cell>
        </row>
        <row r="35556">
          <cell r="B35556">
            <v>11048</v>
          </cell>
          <cell r="C35556" t="str">
            <v>Gas-Mains Usage 07.12.17 - 16.</v>
          </cell>
          <cell r="D35556" t="str">
            <v>1340101</v>
          </cell>
          <cell r="E35556" t="str">
            <v>1</v>
          </cell>
          <cell r="F35556" t="str">
            <v>Revenue</v>
          </cell>
          <cell r="G35556" t="str">
            <v>Gas - Mains</v>
          </cell>
        </row>
        <row r="35557">
          <cell r="B35557">
            <v>11438</v>
          </cell>
          <cell r="C35557" t="str">
            <v>Canon TX3000 Plotter BAJA00662</v>
          </cell>
          <cell r="D35557" t="str">
            <v>2011594</v>
          </cell>
          <cell r="E35557" t="str">
            <v>2</v>
          </cell>
          <cell r="F35557" t="str">
            <v>Revenue</v>
          </cell>
          <cell r="G35557" t="str">
            <v>MFD Rentals</v>
          </cell>
        </row>
        <row r="35558">
          <cell r="B35558">
            <v>11050</v>
          </cell>
          <cell r="C35558" t="str">
            <v xml:space="preserve">buffet lunch for 8 people for </v>
          </cell>
          <cell r="D35558" t="str">
            <v>0975591</v>
          </cell>
          <cell r="E35558" t="str">
            <v>0</v>
          </cell>
          <cell r="F35558" t="str">
            <v>Revenue</v>
          </cell>
          <cell r="G35558" t="str">
            <v>Canteen &amp; Messing</v>
          </cell>
        </row>
        <row r="35559">
          <cell r="B35559">
            <v>11052</v>
          </cell>
          <cell r="C35559" t="str">
            <v xml:space="preserve">Water Fillable Bariatric Suit </v>
          </cell>
          <cell r="D35559" t="str">
            <v>0820507</v>
          </cell>
          <cell r="E35559" t="str">
            <v>0</v>
          </cell>
          <cell r="F35559" t="str">
            <v>Revenue</v>
          </cell>
          <cell r="G35559" t="str">
            <v>Training Centre Equipment</v>
          </cell>
        </row>
        <row r="35560">
          <cell r="B35560">
            <v>11046</v>
          </cell>
          <cell r="C35560" t="str">
            <v>To carry out remedial works fo</v>
          </cell>
          <cell r="D35560" t="str">
            <v>1090507</v>
          </cell>
          <cell r="E35560" t="str">
            <v>1</v>
          </cell>
          <cell r="F35560" t="str">
            <v>Revenue</v>
          </cell>
          <cell r="G35560" t="str">
            <v>Unplanned   Maintenance</v>
          </cell>
        </row>
        <row r="35561">
          <cell r="B35561">
            <v>11049</v>
          </cell>
          <cell r="C35561" t="str">
            <v xml:space="preserve">buffet lunch for 8 people for </v>
          </cell>
          <cell r="D35561" t="str">
            <v>0975591</v>
          </cell>
          <cell r="E35561" t="str">
            <v>0</v>
          </cell>
          <cell r="F35561" t="str">
            <v>Revenue</v>
          </cell>
          <cell r="G35561" t="str">
            <v>Canteen &amp; Messing</v>
          </cell>
        </row>
        <row r="35562">
          <cell r="B35562">
            <v>11051</v>
          </cell>
          <cell r="C35562" t="str">
            <v xml:space="preserve">Please deliver 1 scrap car to </v>
          </cell>
          <cell r="D35562" t="str">
            <v>0887500</v>
          </cell>
          <cell r="E35562" t="str">
            <v>0</v>
          </cell>
          <cell r="F35562" t="str">
            <v>Revenue</v>
          </cell>
          <cell r="G35562" t="str">
            <v>Training - Devolved Budgets</v>
          </cell>
        </row>
        <row r="35563">
          <cell r="B35563">
            <v>11054</v>
          </cell>
          <cell r="C35563" t="str">
            <v>BIC CRISTAL FINE BLACK X20</v>
          </cell>
          <cell r="D35563" t="str">
            <v>2480591</v>
          </cell>
          <cell r="E35563" t="str">
            <v>2</v>
          </cell>
          <cell r="F35563" t="str">
            <v>Revenue</v>
          </cell>
          <cell r="G35563" t="str">
            <v>Stationery, Comp/Copier Cons</v>
          </cell>
        </row>
        <row r="35564">
          <cell r="B35564">
            <v>15476</v>
          </cell>
          <cell r="C35564" t="str">
            <v>R Green Bike &amp; other equipment</v>
          </cell>
          <cell r="D35564" t="str">
            <v>B226</v>
          </cell>
          <cell r="E35564" t="str">
            <v>B</v>
          </cell>
          <cell r="F35564" t="str">
            <v>Capital</v>
          </cell>
          <cell r="G35564" t="str">
            <v>Cycle Scheme</v>
          </cell>
        </row>
        <row r="35565">
          <cell r="B35565">
            <v>15478</v>
          </cell>
          <cell r="C35565" t="str">
            <v>CFRS Licensing - Mimecast S1</v>
          </cell>
          <cell r="D35565" t="str">
            <v>2109594</v>
          </cell>
          <cell r="E35565" t="str">
            <v>2</v>
          </cell>
          <cell r="F35565" t="str">
            <v>Revenue</v>
          </cell>
          <cell r="G35565" t="str">
            <v>Computer Software Annual Licence\Maint.</v>
          </cell>
        </row>
        <row r="35566">
          <cell r="B35566">
            <v>15488</v>
          </cell>
          <cell r="C35566" t="str">
            <v>Cambridge renewal 01.02.19-31.</v>
          </cell>
          <cell r="D35566" t="str">
            <v>2520100</v>
          </cell>
          <cell r="E35566" t="str">
            <v>2</v>
          </cell>
          <cell r="F35566" t="str">
            <v>Revenue</v>
          </cell>
          <cell r="G35566" t="str">
            <v>Mutual Protection - Vehicles</v>
          </cell>
        </row>
        <row r="35567">
          <cell r="B35567">
            <v>14999</v>
          </cell>
          <cell r="C35567" t="str">
            <v>Cost of repairing leak on supp</v>
          </cell>
          <cell r="D35567" t="str">
            <v>1090208</v>
          </cell>
          <cell r="E35567" t="str">
            <v>1</v>
          </cell>
          <cell r="F35567" t="str">
            <v>Revenue</v>
          </cell>
          <cell r="G35567" t="str">
            <v>Unplanned   Maintenance</v>
          </cell>
        </row>
        <row r="35568">
          <cell r="B35568">
            <v>15489</v>
          </cell>
          <cell r="D35568" t="str">
            <v>2919508</v>
          </cell>
          <cell r="E35568" t="str">
            <v>2</v>
          </cell>
          <cell r="F35568" t="str">
            <v>Revenue</v>
          </cell>
          <cell r="G35568" t="str">
            <v>Occupational Health/Doctors Fees</v>
          </cell>
        </row>
        <row r="35569">
          <cell r="B35569">
            <v>15491</v>
          </cell>
          <cell r="C35569" t="str">
            <v>Powermatic in appliance bay on</v>
          </cell>
          <cell r="D35569" t="str">
            <v>1090214</v>
          </cell>
          <cell r="E35569" t="str">
            <v>1</v>
          </cell>
          <cell r="F35569" t="str">
            <v>Revenue</v>
          </cell>
          <cell r="G35569" t="str">
            <v>Unplanned   Maintenance</v>
          </cell>
        </row>
        <row r="35570">
          <cell r="B35570">
            <v>15492</v>
          </cell>
          <cell r="C35570" t="str">
            <v>Credit for Pear Keyfob-re PINV</v>
          </cell>
          <cell r="D35570" t="str">
            <v>B379</v>
          </cell>
          <cell r="E35570" t="str">
            <v>B</v>
          </cell>
          <cell r="F35570" t="str">
            <v>Capital</v>
          </cell>
          <cell r="G35570" t="str">
            <v>Project Suspense</v>
          </cell>
        </row>
        <row r="35571">
          <cell r="B35571">
            <v>15494</v>
          </cell>
          <cell r="C35571" t="str">
            <v>Credit for Hydrant supply 11.0</v>
          </cell>
          <cell r="D35571" t="str">
            <v>1350100</v>
          </cell>
          <cell r="E35571" t="str">
            <v>1</v>
          </cell>
          <cell r="F35571" t="str">
            <v>Revenue</v>
          </cell>
          <cell r="G35571" t="str">
            <v>Water/Sewerage Rates</v>
          </cell>
        </row>
        <row r="35572">
          <cell r="B35572">
            <v>15493</v>
          </cell>
          <cell r="C35572" t="str">
            <v>Water charges</v>
          </cell>
          <cell r="D35572" t="str">
            <v>1350314</v>
          </cell>
          <cell r="E35572" t="str">
            <v>1</v>
          </cell>
          <cell r="F35572" t="str">
            <v>Revenue</v>
          </cell>
          <cell r="G35572" t="str">
            <v>Water/Sewerage Rates</v>
          </cell>
        </row>
        <row r="35573">
          <cell r="B35573">
            <v>15501</v>
          </cell>
          <cell r="C35573" t="str">
            <v>LOTUS LUXURY 2PLY 40 ROLL</v>
          </cell>
          <cell r="D35573" t="str">
            <v>1360591</v>
          </cell>
          <cell r="E35573" t="str">
            <v>1</v>
          </cell>
          <cell r="F35573" t="str">
            <v>Revenue</v>
          </cell>
          <cell r="G35573" t="str">
            <v>Cleaning Materials</v>
          </cell>
        </row>
        <row r="35574">
          <cell r="B35574">
            <v>15495</v>
          </cell>
          <cell r="C35574" t="str">
            <v>CIPFA Publications Subscriptio</v>
          </cell>
          <cell r="D35574" t="str">
            <v>2615581</v>
          </cell>
          <cell r="E35574" t="str">
            <v>2</v>
          </cell>
          <cell r="F35574" t="str">
            <v>Revenue</v>
          </cell>
          <cell r="G35574" t="str">
            <v>Subscriptions - General</v>
          </cell>
        </row>
        <row r="35575">
          <cell r="B35575">
            <v>15502</v>
          </cell>
          <cell r="C35575" t="str">
            <v>Please deliver 2 scrap cars fo</v>
          </cell>
          <cell r="D35575" t="str">
            <v>0887500</v>
          </cell>
          <cell r="E35575" t="str">
            <v>0</v>
          </cell>
          <cell r="F35575" t="str">
            <v>Revenue</v>
          </cell>
          <cell r="G35575" t="str">
            <v>Training - Devolved Budgets</v>
          </cell>
        </row>
        <row r="35576">
          <cell r="B35576">
            <v>15454</v>
          </cell>
          <cell r="C35576" t="str">
            <v xml:space="preserve">To supply, install, configure </v>
          </cell>
          <cell r="D35576" t="str">
            <v>1093203</v>
          </cell>
          <cell r="E35576" t="str">
            <v>1</v>
          </cell>
          <cell r="F35576" t="str">
            <v>Revenue</v>
          </cell>
          <cell r="G35576" t="str">
            <v>Building Project Work</v>
          </cell>
        </row>
        <row r="35577">
          <cell r="B35577">
            <v>15498</v>
          </cell>
          <cell r="C35577" t="str">
            <v>BATTERY MN1500 1.5V PK10</v>
          </cell>
          <cell r="D35577" t="str">
            <v>2167591</v>
          </cell>
          <cell r="E35577" t="str">
            <v>2</v>
          </cell>
          <cell r="F35577" t="str">
            <v>Revenue</v>
          </cell>
          <cell r="G35577" t="str">
            <v>Operational Consumables - Devolved</v>
          </cell>
        </row>
        <row r="35578">
          <cell r="B35578">
            <v>15503</v>
          </cell>
          <cell r="C35578" t="str">
            <v>DISHWASHER BEKO</v>
          </cell>
          <cell r="D35578" t="str">
            <v>2605591</v>
          </cell>
          <cell r="E35578" t="str">
            <v>2</v>
          </cell>
          <cell r="F35578" t="str">
            <v>Revenue</v>
          </cell>
          <cell r="G35578" t="str">
            <v>Miscellaneous Holding Account</v>
          </cell>
        </row>
        <row r="35579">
          <cell r="B35579">
            <v>15479</v>
          </cell>
          <cell r="C35579" t="str">
            <v>Command Support Boards.</v>
          </cell>
          <cell r="D35579" t="str">
            <v>2161522</v>
          </cell>
          <cell r="E35579" t="str">
            <v>2</v>
          </cell>
          <cell r="F35579" t="str">
            <v>Revenue</v>
          </cell>
          <cell r="G35579" t="str">
            <v>Equipment Purchases</v>
          </cell>
        </row>
        <row r="35580">
          <cell r="B35580">
            <v>11108</v>
          </cell>
          <cell r="C35580" t="str">
            <v>NOTEBOOK A4 ASST. PK5</v>
          </cell>
          <cell r="D35580" t="str">
            <v>2480591</v>
          </cell>
          <cell r="E35580" t="str">
            <v>2</v>
          </cell>
          <cell r="F35580" t="str">
            <v>Revenue</v>
          </cell>
          <cell r="G35580" t="str">
            <v>Stationery, Comp/Copier Cons</v>
          </cell>
        </row>
        <row r="35581">
          <cell r="B35581">
            <v>15961</v>
          </cell>
          <cell r="C35581" t="str">
            <v>EMISSIONS WARNING LIGHT _ SERV</v>
          </cell>
          <cell r="D35581" t="str">
            <v>3410250</v>
          </cell>
          <cell r="E35581" t="str">
            <v>3</v>
          </cell>
          <cell r="F35581" t="str">
            <v>Revenue</v>
          </cell>
          <cell r="G35581" t="str">
            <v>Repairs - Vehicles</v>
          </cell>
        </row>
        <row r="35582">
          <cell r="B35582">
            <v>11107</v>
          </cell>
          <cell r="C35582" t="str">
            <v>2PLY TOILET TISSUE CS36</v>
          </cell>
          <cell r="D35582" t="str">
            <v>1360591</v>
          </cell>
          <cell r="E35582" t="str">
            <v>1</v>
          </cell>
          <cell r="F35582" t="str">
            <v>Revenue</v>
          </cell>
          <cell r="G35582" t="str">
            <v>Cleaning Materials</v>
          </cell>
        </row>
        <row r="35583">
          <cell r="B35583">
            <v>11109</v>
          </cell>
          <cell r="C35583" t="str">
            <v>SALT BROWN ROCK 25KG</v>
          </cell>
          <cell r="D35583" t="str">
            <v>2167591</v>
          </cell>
          <cell r="E35583" t="str">
            <v>2</v>
          </cell>
          <cell r="F35583" t="str">
            <v>Revenue</v>
          </cell>
          <cell r="G35583" t="str">
            <v>Operational Consumables - Devolved</v>
          </cell>
        </row>
        <row r="35584">
          <cell r="B35584">
            <v>11110</v>
          </cell>
          <cell r="C35584" t="str">
            <v>iphone 8</v>
          </cell>
          <cell r="D35584" t="str">
            <v>2195594</v>
          </cell>
          <cell r="E35584" t="str">
            <v>2</v>
          </cell>
          <cell r="F35584" t="str">
            <v>Revenue</v>
          </cell>
          <cell r="G35584" t="str">
            <v>Mobile Phones</v>
          </cell>
        </row>
        <row r="35585">
          <cell r="B35585">
            <v>11112</v>
          </cell>
          <cell r="C35585" t="str">
            <v>ad/blue pump for workshop stoc</v>
          </cell>
          <cell r="D35585" t="str">
            <v>3410250</v>
          </cell>
          <cell r="E35585" t="str">
            <v>3</v>
          </cell>
          <cell r="F35585" t="str">
            <v>Revenue</v>
          </cell>
          <cell r="G35585" t="str">
            <v>Repairs - Vehicles</v>
          </cell>
        </row>
        <row r="35586">
          <cell r="B35586">
            <v>19897</v>
          </cell>
          <cell r="C35586" t="str">
            <v>PALM 800 PFD'S</v>
          </cell>
          <cell r="D35586" t="str">
            <v>B130</v>
          </cell>
          <cell r="E35586" t="str">
            <v>B</v>
          </cell>
          <cell r="F35586" t="str">
            <v>Capital</v>
          </cell>
          <cell r="G35586" t="str">
            <v>Operational Equipment</v>
          </cell>
        </row>
        <row r="35587">
          <cell r="B35587">
            <v>19898</v>
          </cell>
          <cell r="C35587" t="str">
            <v>DIVING TORCH</v>
          </cell>
          <cell r="D35587" t="str">
            <v>B130</v>
          </cell>
          <cell r="E35587" t="str">
            <v>B</v>
          </cell>
          <cell r="F35587" t="str">
            <v>Capital</v>
          </cell>
          <cell r="G35587" t="str">
            <v>Operational Equipment</v>
          </cell>
        </row>
        <row r="35588">
          <cell r="B35588">
            <v>20314</v>
          </cell>
          <cell r="C35588" t="str">
            <v>Skip Rental 01.12.19-31.12.19</v>
          </cell>
          <cell r="D35588" t="str">
            <v>0820507</v>
          </cell>
          <cell r="E35588" t="str">
            <v>0</v>
          </cell>
          <cell r="F35588" t="str">
            <v>Revenue</v>
          </cell>
          <cell r="G35588" t="str">
            <v>Training Centre Equipment</v>
          </cell>
        </row>
        <row r="35589">
          <cell r="B35589">
            <v>20298</v>
          </cell>
          <cell r="D35589" t="str">
            <v>0887500</v>
          </cell>
          <cell r="E35589" t="str">
            <v>0</v>
          </cell>
          <cell r="F35589" t="str">
            <v>Revenue</v>
          </cell>
          <cell r="G35589" t="str">
            <v>Training - Devolved Budgets</v>
          </cell>
        </row>
        <row r="35590">
          <cell r="B35590">
            <v>20300</v>
          </cell>
          <cell r="C35590" t="str">
            <v>1 x PCPE-INFG1B1 Removable Car</v>
          </cell>
          <cell r="D35590" t="str">
            <v>2164512</v>
          </cell>
          <cell r="E35590" t="str">
            <v>2</v>
          </cell>
          <cell r="F35590" t="str">
            <v>Revenue</v>
          </cell>
          <cell r="G35590" t="str">
            <v>Hydrants Maintenance (Sundries)</v>
          </cell>
        </row>
        <row r="35591">
          <cell r="B35591">
            <v>7296</v>
          </cell>
          <cell r="C35591" t="str">
            <v xml:space="preserve">Electricity supply 01/02/17 - </v>
          </cell>
          <cell r="D35591" t="str">
            <v>1330314</v>
          </cell>
          <cell r="E35591" t="str">
            <v>1</v>
          </cell>
          <cell r="F35591" t="str">
            <v>Revenue</v>
          </cell>
          <cell r="G35591" t="str">
            <v>Electricity</v>
          </cell>
        </row>
        <row r="35592">
          <cell r="B35592">
            <v>7298</v>
          </cell>
          <cell r="C35592" t="str">
            <v>DVLA ELECTRON/FLEET 2 SERV/ND1</v>
          </cell>
          <cell r="D35592" t="str">
            <v>2900580</v>
          </cell>
          <cell r="E35592" t="str">
            <v>2</v>
          </cell>
          <cell r="F35592" t="str">
            <v>Revenue</v>
          </cell>
          <cell r="G35592" t="str">
            <v>Hired Management Support</v>
          </cell>
        </row>
        <row r="35593">
          <cell r="B35593">
            <v>7295</v>
          </cell>
          <cell r="C35593" t="str">
            <v>HP 16GB(1x16GB)Dual Rank PC3L-</v>
          </cell>
          <cell r="D35593" t="str">
            <v>2900594</v>
          </cell>
          <cell r="E35593" t="str">
            <v>2</v>
          </cell>
          <cell r="F35593" t="str">
            <v>Revenue</v>
          </cell>
          <cell r="G35593" t="str">
            <v>Hired Management Support</v>
          </cell>
        </row>
        <row r="35594">
          <cell r="B35594">
            <v>7255</v>
          </cell>
          <cell r="C35594" t="str">
            <v>Water charges 08/03/17 - 07/06</v>
          </cell>
          <cell r="D35594" t="str">
            <v>1350304</v>
          </cell>
          <cell r="E35594" t="str">
            <v>1</v>
          </cell>
          <cell r="F35594" t="str">
            <v>Revenue</v>
          </cell>
          <cell r="G35594" t="str">
            <v>Water/Sewerage Rates</v>
          </cell>
        </row>
        <row r="35595">
          <cell r="B35595">
            <v>7259</v>
          </cell>
          <cell r="C35595" t="str">
            <v xml:space="preserve">Electricity supply 01/12/16 - </v>
          </cell>
          <cell r="D35595" t="str">
            <v>1330314</v>
          </cell>
          <cell r="E35595" t="str">
            <v>1</v>
          </cell>
          <cell r="F35595" t="str">
            <v>Revenue</v>
          </cell>
          <cell r="G35595" t="str">
            <v>Electricity</v>
          </cell>
        </row>
        <row r="35596">
          <cell r="B35596">
            <v>7297</v>
          </cell>
          <cell r="C35596" t="str">
            <v xml:space="preserve">Electricity supply 01/03/17 - </v>
          </cell>
          <cell r="D35596" t="str">
            <v>1330314</v>
          </cell>
          <cell r="E35596" t="str">
            <v>1</v>
          </cell>
          <cell r="F35596" t="str">
            <v>Revenue</v>
          </cell>
          <cell r="G35596" t="str">
            <v>Electricity</v>
          </cell>
        </row>
        <row r="35597">
          <cell r="B35597">
            <v>6949</v>
          </cell>
          <cell r="C35597" t="str">
            <v xml:space="preserve">x2 Scrap Cars to be delivered </v>
          </cell>
          <cell r="D35597" t="str">
            <v>0887500</v>
          </cell>
          <cell r="E35597" t="str">
            <v>0</v>
          </cell>
          <cell r="F35597" t="str">
            <v>Revenue</v>
          </cell>
          <cell r="G35597" t="str">
            <v>Training - Devolved Budgets</v>
          </cell>
        </row>
        <row r="35598">
          <cell r="B35598">
            <v>7300</v>
          </cell>
          <cell r="C35598" t="str">
            <v>SCOURING PADS SMARTBUYx10</v>
          </cell>
          <cell r="D35598" t="str">
            <v>1360591</v>
          </cell>
          <cell r="E35598" t="str">
            <v>1</v>
          </cell>
          <cell r="F35598" t="str">
            <v>Revenue</v>
          </cell>
          <cell r="G35598" t="str">
            <v>Cleaning Materials</v>
          </cell>
        </row>
        <row r="35599">
          <cell r="B35599">
            <v>7304</v>
          </cell>
          <cell r="C35599" t="str">
            <v>LOTUS LUXURY 2PLY 40 ROLL</v>
          </cell>
          <cell r="D35599" t="str">
            <v>1360591</v>
          </cell>
          <cell r="E35599" t="str">
            <v>1</v>
          </cell>
          <cell r="F35599" t="str">
            <v>Revenue</v>
          </cell>
          <cell r="G35599" t="str">
            <v>Cleaning Materials</v>
          </cell>
        </row>
        <row r="35600">
          <cell r="B35600">
            <v>7058</v>
          </cell>
          <cell r="C35600" t="str">
            <v>KHAN PERIOD END 4/6/2017</v>
          </cell>
          <cell r="D35600" t="str">
            <v>2900594</v>
          </cell>
          <cell r="E35600" t="str">
            <v>2</v>
          </cell>
          <cell r="F35600" t="str">
            <v>Revenue</v>
          </cell>
          <cell r="G35600" t="str">
            <v>Hired Management Support</v>
          </cell>
        </row>
        <row r="35601">
          <cell r="B35601">
            <v>7312</v>
          </cell>
          <cell r="C35601" t="str">
            <v>WATER SUPPLY 15/3/2017-14/6/20</v>
          </cell>
          <cell r="D35601" t="str">
            <v>1350212</v>
          </cell>
          <cell r="E35601" t="str">
            <v>1</v>
          </cell>
          <cell r="F35601" t="str">
            <v>Revenue</v>
          </cell>
          <cell r="G35601" t="str">
            <v>Water/Sewerage Rates</v>
          </cell>
        </row>
        <row r="35602">
          <cell r="B35602">
            <v>7314</v>
          </cell>
          <cell r="C35602" t="str">
            <v>ELECTRIC CHARGES JANUARY 2017</v>
          </cell>
          <cell r="D35602" t="str">
            <v>1330314</v>
          </cell>
          <cell r="E35602" t="str">
            <v>1</v>
          </cell>
          <cell r="F35602" t="str">
            <v>Revenue</v>
          </cell>
          <cell r="G35602" t="str">
            <v>Electricity</v>
          </cell>
        </row>
        <row r="35603">
          <cell r="B35603">
            <v>7306</v>
          </cell>
          <cell r="C35603" t="str">
            <v>RUBBER DOOR WEDGES PACK 2</v>
          </cell>
          <cell r="D35603" t="str">
            <v>2605591</v>
          </cell>
          <cell r="E35603" t="str">
            <v>2</v>
          </cell>
          <cell r="F35603" t="str">
            <v>Revenue</v>
          </cell>
          <cell r="G35603" t="str">
            <v>Miscellaneous Holding Account</v>
          </cell>
        </row>
        <row r="35604">
          <cell r="B35604">
            <v>13358</v>
          </cell>
          <cell r="C35604" t="str">
            <v>ROLL TOWEL WYPALL L20 7287</v>
          </cell>
          <cell r="D35604" t="str">
            <v>1360591</v>
          </cell>
          <cell r="E35604" t="str">
            <v>1</v>
          </cell>
          <cell r="F35604" t="str">
            <v>Revenue</v>
          </cell>
          <cell r="G35604" t="str">
            <v>Cleaning Materials</v>
          </cell>
        </row>
        <row r="35605">
          <cell r="B35605">
            <v>13361</v>
          </cell>
          <cell r="C35605" t="str">
            <v xml:space="preserve">mobile phone charges - august </v>
          </cell>
          <cell r="D35605" t="str">
            <v>2195594</v>
          </cell>
          <cell r="E35605" t="str">
            <v>2</v>
          </cell>
          <cell r="F35605" t="str">
            <v>Revenue</v>
          </cell>
          <cell r="G35605" t="str">
            <v>Mobile Phones</v>
          </cell>
        </row>
        <row r="35606">
          <cell r="B35606">
            <v>13359</v>
          </cell>
          <cell r="C35606" t="str">
            <v>mobile phone charges august 20</v>
          </cell>
          <cell r="D35606" t="str">
            <v>2195594</v>
          </cell>
          <cell r="E35606" t="str">
            <v>2</v>
          </cell>
          <cell r="F35606" t="str">
            <v>Revenue</v>
          </cell>
          <cell r="G35606" t="str">
            <v>Mobile Phones</v>
          </cell>
        </row>
        <row r="35607">
          <cell r="B35607">
            <v>13360</v>
          </cell>
          <cell r="C35607" t="str">
            <v>mobile phone charges august 20</v>
          </cell>
          <cell r="D35607" t="str">
            <v>2195594</v>
          </cell>
          <cell r="E35607" t="str">
            <v>2</v>
          </cell>
          <cell r="F35607" t="str">
            <v>Revenue</v>
          </cell>
          <cell r="G35607" t="str">
            <v>Mobile Phones</v>
          </cell>
        </row>
        <row r="35608">
          <cell r="B35608">
            <v>13363</v>
          </cell>
          <cell r="C35608" t="str">
            <v xml:space="preserve">mobile phone charges - august </v>
          </cell>
          <cell r="D35608" t="str">
            <v>2195594</v>
          </cell>
          <cell r="E35608" t="str">
            <v>2</v>
          </cell>
          <cell r="F35608" t="str">
            <v>Revenue</v>
          </cell>
          <cell r="G35608" t="str">
            <v>Mobile Phones</v>
          </cell>
        </row>
        <row r="35609">
          <cell r="B35609">
            <v>13362</v>
          </cell>
          <cell r="C35609" t="str">
            <v xml:space="preserve">mobile phone charges - august </v>
          </cell>
          <cell r="D35609" t="str">
            <v>2195594</v>
          </cell>
          <cell r="E35609" t="str">
            <v>2</v>
          </cell>
          <cell r="F35609" t="str">
            <v>Revenue</v>
          </cell>
          <cell r="G35609" t="str">
            <v>Mobile Phones</v>
          </cell>
        </row>
        <row r="35610">
          <cell r="B35610">
            <v>13370</v>
          </cell>
          <cell r="C35610" t="str">
            <v>HOSEREEL TUBING/COUPLINGS</v>
          </cell>
          <cell r="D35610" t="str">
            <v>2160250</v>
          </cell>
          <cell r="E35610" t="str">
            <v>2</v>
          </cell>
          <cell r="F35610" t="str">
            <v>Revenue</v>
          </cell>
          <cell r="G35610" t="str">
            <v>Operational Equipment -  Repairs &amp; Maint</v>
          </cell>
        </row>
        <row r="35611">
          <cell r="B35611">
            <v>13373</v>
          </cell>
          <cell r="C35611" t="str">
            <v>Skip Rental</v>
          </cell>
          <cell r="D35611" t="str">
            <v>0820507</v>
          </cell>
          <cell r="E35611" t="str">
            <v>0</v>
          </cell>
          <cell r="F35611" t="str">
            <v>Revenue</v>
          </cell>
          <cell r="G35611" t="str">
            <v>Training Centre Equipment</v>
          </cell>
        </row>
        <row r="35612">
          <cell r="B35612">
            <v>13612</v>
          </cell>
          <cell r="C35612" t="str">
            <v>Gas 31.07.18-31.08.18</v>
          </cell>
          <cell r="D35612" t="str">
            <v>1340203</v>
          </cell>
          <cell r="E35612" t="str">
            <v>1</v>
          </cell>
          <cell r="F35612" t="str">
            <v>Revenue</v>
          </cell>
          <cell r="G35612" t="str">
            <v>Gas - Mains</v>
          </cell>
        </row>
        <row r="35613">
          <cell r="B35613">
            <v>13639</v>
          </cell>
          <cell r="C35613" t="str">
            <v>Carbon Dioxide</v>
          </cell>
          <cell r="D35613" t="str">
            <v>0820507</v>
          </cell>
          <cell r="E35613" t="str">
            <v>0</v>
          </cell>
          <cell r="F35613" t="str">
            <v>Revenue</v>
          </cell>
          <cell r="G35613" t="str">
            <v>Training Centre Equipment</v>
          </cell>
        </row>
        <row r="35614">
          <cell r="B35614">
            <v>13365</v>
          </cell>
          <cell r="C35614" t="str">
            <v>One off service units-Ramsey F</v>
          </cell>
          <cell r="D35614" t="str">
            <v>2161522</v>
          </cell>
          <cell r="E35614" t="str">
            <v>2</v>
          </cell>
          <cell r="F35614" t="str">
            <v>Revenue</v>
          </cell>
          <cell r="G35614" t="str">
            <v>Equipment Purchases</v>
          </cell>
        </row>
        <row r="35615">
          <cell r="B35615">
            <v>13379</v>
          </cell>
          <cell r="C35615" t="str">
            <v>Service Contract Fire Cadet Se</v>
          </cell>
          <cell r="D35615" t="str">
            <v>2166522</v>
          </cell>
          <cell r="E35615" t="str">
            <v>2</v>
          </cell>
          <cell r="F35615" t="str">
            <v>Revenue</v>
          </cell>
          <cell r="G35615" t="str">
            <v>B.A./M.A.R.S./Gas Tight Suits - R&amp;M</v>
          </cell>
        </row>
        <row r="35616">
          <cell r="B35616">
            <v>13380</v>
          </cell>
          <cell r="C35616" t="str">
            <v>Service Contract-Fire cadet Se</v>
          </cell>
          <cell r="D35616" t="str">
            <v>2166522</v>
          </cell>
          <cell r="E35616" t="str">
            <v>2</v>
          </cell>
          <cell r="F35616" t="str">
            <v>Revenue</v>
          </cell>
          <cell r="G35616" t="str">
            <v>B.A./M.A.R.S./Gas Tight Suits - R&amp;M</v>
          </cell>
        </row>
        <row r="35617">
          <cell r="B35617">
            <v>13386</v>
          </cell>
          <cell r="C35617" t="str">
            <v>A3 LAMINATOR</v>
          </cell>
          <cell r="D35617" t="str">
            <v>2000591</v>
          </cell>
          <cell r="E35617" t="str">
            <v>2</v>
          </cell>
          <cell r="F35617" t="str">
            <v>Revenue</v>
          </cell>
          <cell r="G35617" t="str">
            <v>Office Purchases (Incl. furniture)</v>
          </cell>
        </row>
        <row r="35618">
          <cell r="B35618">
            <v>13332</v>
          </cell>
          <cell r="C35618" t="str">
            <v>produce seminar leaflets x 200</v>
          </cell>
          <cell r="D35618" t="str">
            <v>2646510</v>
          </cell>
          <cell r="E35618" t="str">
            <v>2</v>
          </cell>
          <cell r="F35618" t="str">
            <v>Revenue</v>
          </cell>
          <cell r="G35618" t="str">
            <v>Community Fire Safety Projects</v>
          </cell>
        </row>
        <row r="35619">
          <cell r="B35619">
            <v>15530</v>
          </cell>
          <cell r="C35619" t="str">
            <v>BIC CRISTAL FINE BLACK X20</v>
          </cell>
          <cell r="D35619" t="str">
            <v>2480591</v>
          </cell>
          <cell r="E35619" t="str">
            <v>2</v>
          </cell>
          <cell r="F35619" t="str">
            <v>Revenue</v>
          </cell>
          <cell r="G35619" t="str">
            <v>Stationery, Comp/Copier Cons</v>
          </cell>
        </row>
        <row r="35620">
          <cell r="B35620">
            <v>15532</v>
          </cell>
          <cell r="C35620" t="str">
            <v>Plugin requested to check cali</v>
          </cell>
          <cell r="D35620" t="str">
            <v>3410250</v>
          </cell>
          <cell r="E35620" t="str">
            <v>3</v>
          </cell>
          <cell r="F35620" t="str">
            <v>Revenue</v>
          </cell>
          <cell r="G35620" t="str">
            <v>Repairs - Vehicles</v>
          </cell>
        </row>
        <row r="35621">
          <cell r="B35621">
            <v>15533</v>
          </cell>
          <cell r="C35621" t="str">
            <v>BIN WASTE PLAS FL/TOP 48LT</v>
          </cell>
          <cell r="D35621" t="str">
            <v>1360591</v>
          </cell>
          <cell r="E35621" t="str">
            <v>1</v>
          </cell>
          <cell r="F35621" t="str">
            <v>Revenue</v>
          </cell>
          <cell r="G35621" t="str">
            <v>Cleaning Materials</v>
          </cell>
        </row>
        <row r="35622">
          <cell r="B35622">
            <v>15531</v>
          </cell>
          <cell r="C35622" t="str">
            <v>TABLE TOP FOLDING DISPLAY UNIT</v>
          </cell>
          <cell r="D35622" t="str">
            <v>2000591</v>
          </cell>
          <cell r="E35622" t="str">
            <v>2</v>
          </cell>
          <cell r="F35622" t="str">
            <v>Revenue</v>
          </cell>
          <cell r="G35622" t="str">
            <v>Office Purchases (Incl. furniture)</v>
          </cell>
        </row>
        <row r="35623">
          <cell r="B35623">
            <v>21143</v>
          </cell>
          <cell r="C35623" t="str">
            <v xml:space="preserve">Basic DBS Check @ £23 + Admin </v>
          </cell>
          <cell r="D35623" t="str">
            <v>2624510</v>
          </cell>
          <cell r="E35623" t="str">
            <v>2</v>
          </cell>
          <cell r="F35623" t="str">
            <v>Revenue</v>
          </cell>
          <cell r="G35623" t="str">
            <v>Community Fire Safety Expenses</v>
          </cell>
        </row>
        <row r="35624">
          <cell r="B35624">
            <v>15535</v>
          </cell>
          <cell r="C35624" t="str">
            <v>Usage Charges</v>
          </cell>
          <cell r="D35624" t="str">
            <v>2195594</v>
          </cell>
          <cell r="E35624" t="str">
            <v>2</v>
          </cell>
          <cell r="F35624" t="str">
            <v>Revenue</v>
          </cell>
          <cell r="G35624" t="str">
            <v>Mobile Phones</v>
          </cell>
        </row>
        <row r="35625">
          <cell r="B35625">
            <v>15537</v>
          </cell>
          <cell r="C35625" t="str">
            <v>Line Rental/usage charges</v>
          </cell>
          <cell r="D35625" t="str">
            <v>2195594</v>
          </cell>
          <cell r="E35625" t="str">
            <v>2</v>
          </cell>
          <cell r="F35625" t="str">
            <v>Revenue</v>
          </cell>
          <cell r="G35625" t="str">
            <v>Mobile Phones</v>
          </cell>
        </row>
        <row r="35626">
          <cell r="B35626">
            <v>15542</v>
          </cell>
          <cell r="C35626" t="str">
            <v>PLATFORM TRUCK 4MESH SIDES. X2</v>
          </cell>
          <cell r="D35626" t="str">
            <v>B379</v>
          </cell>
          <cell r="E35626" t="str">
            <v>B</v>
          </cell>
          <cell r="F35626" t="str">
            <v>Capital</v>
          </cell>
          <cell r="G35626" t="str">
            <v>Project Suspense</v>
          </cell>
        </row>
        <row r="35627">
          <cell r="B35627">
            <v>15544</v>
          </cell>
          <cell r="C35627" t="str">
            <v>Credit for 1,000 Facet credits</v>
          </cell>
          <cell r="D35627" t="str">
            <v>0888500</v>
          </cell>
          <cell r="E35627" t="str">
            <v>0</v>
          </cell>
          <cell r="F35627" t="str">
            <v>Revenue</v>
          </cell>
          <cell r="G35627" t="str">
            <v>Training - Leadership &amp; Development</v>
          </cell>
        </row>
        <row r="35628">
          <cell r="B35628">
            <v>15486</v>
          </cell>
          <cell r="C35628" t="str">
            <v>Produce Board Back Prototype</v>
          </cell>
          <cell r="D35628" t="str">
            <v>2161522</v>
          </cell>
          <cell r="E35628" t="str">
            <v>2</v>
          </cell>
          <cell r="F35628" t="str">
            <v>Revenue</v>
          </cell>
          <cell r="G35628" t="str">
            <v>Equipment Purchases</v>
          </cell>
        </row>
        <row r="35629">
          <cell r="B35629">
            <v>15480</v>
          </cell>
          <cell r="C35629" t="str">
            <v xml:space="preserve">Fire Engineering Design 14-18 </v>
          </cell>
          <cell r="D35629" t="str">
            <v>2625510</v>
          </cell>
          <cell r="E35629" t="str">
            <v>2</v>
          </cell>
          <cell r="F35629" t="str">
            <v>Revenue</v>
          </cell>
          <cell r="G35629" t="str">
            <v>Community Safety Training Exps</v>
          </cell>
        </row>
        <row r="35630">
          <cell r="B35630">
            <v>15545</v>
          </cell>
          <cell r="C35630" t="str">
            <v>629 BATTERY</v>
          </cell>
          <cell r="D35630" t="str">
            <v>3410250</v>
          </cell>
          <cell r="E35630" t="str">
            <v>3</v>
          </cell>
          <cell r="F35630" t="str">
            <v>Revenue</v>
          </cell>
          <cell r="G35630" t="str">
            <v>Repairs - Vehicles</v>
          </cell>
        </row>
        <row r="35631">
          <cell r="B35631">
            <v>15483</v>
          </cell>
          <cell r="C35631" t="str">
            <v>Produce Award Boards x 9</v>
          </cell>
          <cell r="D35631" t="str">
            <v>2657502</v>
          </cell>
          <cell r="E35631" t="str">
            <v>2</v>
          </cell>
          <cell r="F35631" t="str">
            <v>Revenue</v>
          </cell>
          <cell r="G35631" t="str">
            <v>Corporate Events</v>
          </cell>
        </row>
        <row r="35632">
          <cell r="B35632">
            <v>15534</v>
          </cell>
          <cell r="C35632" t="str">
            <v>MEETME CONFERENCES</v>
          </cell>
          <cell r="D35632" t="str">
            <v>2137594</v>
          </cell>
          <cell r="E35632" t="str">
            <v>2</v>
          </cell>
          <cell r="F35632" t="str">
            <v>Revenue</v>
          </cell>
          <cell r="G35632" t="str">
            <v>Telephone Call Charges - BT &amp; COLT</v>
          </cell>
        </row>
        <row r="35633">
          <cell r="B35633">
            <v>15536</v>
          </cell>
          <cell r="C35633" t="str">
            <v>Line Rental/usage charges</v>
          </cell>
          <cell r="D35633" t="str">
            <v>2195594</v>
          </cell>
          <cell r="E35633" t="str">
            <v>2</v>
          </cell>
          <cell r="F35633" t="str">
            <v>Revenue</v>
          </cell>
          <cell r="G35633" t="str">
            <v>Mobile Phones</v>
          </cell>
        </row>
        <row r="35634">
          <cell r="B35634">
            <v>15538</v>
          </cell>
          <cell r="C35634" t="str">
            <v>Line Rental/Usage charges</v>
          </cell>
          <cell r="D35634" t="str">
            <v>2195594</v>
          </cell>
          <cell r="E35634" t="str">
            <v>2</v>
          </cell>
          <cell r="F35634" t="str">
            <v>Revenue</v>
          </cell>
          <cell r="G35634" t="str">
            <v>Mobile Phones</v>
          </cell>
        </row>
        <row r="35635">
          <cell r="B35635">
            <v>15539</v>
          </cell>
          <cell r="C35635" t="str">
            <v>Data Charges</v>
          </cell>
          <cell r="D35635" t="str">
            <v>2195594</v>
          </cell>
          <cell r="E35635" t="str">
            <v>2</v>
          </cell>
          <cell r="F35635" t="str">
            <v>Revenue</v>
          </cell>
          <cell r="G35635" t="str">
            <v>Mobile Phones</v>
          </cell>
        </row>
        <row r="35636">
          <cell r="B35636">
            <v>15412</v>
          </cell>
          <cell r="C35636" t="str">
            <v>Legal &amp; Training services supp</v>
          </cell>
          <cell r="D35636" t="str">
            <v>2912510</v>
          </cell>
          <cell r="E35636" t="str">
            <v>2</v>
          </cell>
          <cell r="F35636" t="str">
            <v>Revenue</v>
          </cell>
          <cell r="G35636" t="str">
            <v>Legal Fees</v>
          </cell>
        </row>
        <row r="35637">
          <cell r="B35637">
            <v>15490</v>
          </cell>
          <cell r="C35637" t="str">
            <v>Hotel Coventry-J Sherrington</v>
          </cell>
          <cell r="D35637" t="str">
            <v>2410506</v>
          </cell>
          <cell r="E35637" t="str">
            <v>2</v>
          </cell>
          <cell r="F35637" t="str">
            <v>Revenue</v>
          </cell>
          <cell r="G35637" t="str">
            <v>Staff Travelling &amp; Subsistence</v>
          </cell>
        </row>
        <row r="35638">
          <cell r="B35638">
            <v>15407</v>
          </cell>
          <cell r="C35638" t="str">
            <v>Introductio nto ISO/IEC - Chri</v>
          </cell>
          <cell r="D35638" t="str">
            <v>0887500</v>
          </cell>
          <cell r="E35638" t="str">
            <v>0</v>
          </cell>
          <cell r="F35638" t="str">
            <v>Revenue</v>
          </cell>
          <cell r="G35638" t="str">
            <v>Training - Devolved Budgets</v>
          </cell>
        </row>
        <row r="35639">
          <cell r="B35639">
            <v>15958</v>
          </cell>
          <cell r="C35639" t="str">
            <v>Work carried out by Dr W Edwar</v>
          </cell>
          <cell r="D35639" t="str">
            <v>2919508</v>
          </cell>
          <cell r="E35639" t="str">
            <v>2</v>
          </cell>
          <cell r="F35639" t="str">
            <v>Revenue</v>
          </cell>
          <cell r="G35639" t="str">
            <v>Occupational Health/Doctors Fees</v>
          </cell>
        </row>
        <row r="35640">
          <cell r="B35640">
            <v>11106</v>
          </cell>
          <cell r="C35640" t="str">
            <v xml:space="preserve">1 x scrap car to be delivered </v>
          </cell>
          <cell r="D35640" t="str">
            <v>0887500</v>
          </cell>
          <cell r="E35640" t="str">
            <v>0</v>
          </cell>
          <cell r="F35640" t="str">
            <v>Revenue</v>
          </cell>
          <cell r="G35640" t="str">
            <v>Training - Devolved Budgets</v>
          </cell>
        </row>
        <row r="35641">
          <cell r="B35641">
            <v>11111</v>
          </cell>
          <cell r="C35641" t="str">
            <v>RECONDITIONED SAMSUNG S6 - WIT</v>
          </cell>
          <cell r="D35641" t="str">
            <v>2626510</v>
          </cell>
          <cell r="E35641" t="str">
            <v>2</v>
          </cell>
          <cell r="F35641" t="str">
            <v>Revenue</v>
          </cell>
          <cell r="G35641" t="str">
            <v>Fire Alarm Expenses</v>
          </cell>
        </row>
        <row r="35642">
          <cell r="B35642">
            <v>11113</v>
          </cell>
          <cell r="C35642" t="str">
            <v>1500 FACET 5 FIPS</v>
          </cell>
          <cell r="D35642" t="str">
            <v>0888500</v>
          </cell>
          <cell r="E35642" t="str">
            <v>0</v>
          </cell>
          <cell r="F35642" t="str">
            <v>Revenue</v>
          </cell>
          <cell r="G35642" t="str">
            <v>Training - Leadership &amp; Development</v>
          </cell>
        </row>
        <row r="35643">
          <cell r="B35643">
            <v>11114</v>
          </cell>
          <cell r="C35643" t="str">
            <v>BIKERDOWN BSI KIT - VACUUM SEA</v>
          </cell>
          <cell r="D35643" t="str">
            <v>2624510</v>
          </cell>
          <cell r="E35643" t="str">
            <v>2</v>
          </cell>
          <cell r="F35643" t="str">
            <v>Revenue</v>
          </cell>
          <cell r="G35643" t="str">
            <v>Community Fire Safety Expenses</v>
          </cell>
        </row>
        <row r="35644">
          <cell r="B35644">
            <v>11119</v>
          </cell>
          <cell r="C35644" t="str">
            <v>BINDER A4 WHITE 2D RINGx6</v>
          </cell>
          <cell r="D35644" t="str">
            <v>2480591</v>
          </cell>
          <cell r="E35644" t="str">
            <v>2</v>
          </cell>
          <cell r="F35644" t="str">
            <v>Revenue</v>
          </cell>
          <cell r="G35644" t="str">
            <v>Stationery, Comp/Copier Cons</v>
          </cell>
        </row>
        <row r="35645">
          <cell r="B35645">
            <v>11116</v>
          </cell>
          <cell r="C35645" t="str">
            <v>EXEC.ARMCHAIR BELIZE</v>
          </cell>
          <cell r="D35645" t="str">
            <v>2000591</v>
          </cell>
          <cell r="E35645" t="str">
            <v>2</v>
          </cell>
          <cell r="F35645" t="str">
            <v>Revenue</v>
          </cell>
          <cell r="G35645" t="str">
            <v>Office Purchases (Incl. furniture)</v>
          </cell>
        </row>
        <row r="35646">
          <cell r="B35646">
            <v>11118</v>
          </cell>
          <cell r="C35646" t="str">
            <v>BLEACH LIQ STR ECON 5LTR</v>
          </cell>
          <cell r="D35646" t="str">
            <v>1360591</v>
          </cell>
          <cell r="E35646" t="str">
            <v>1</v>
          </cell>
          <cell r="F35646" t="str">
            <v>Revenue</v>
          </cell>
          <cell r="G35646" t="str">
            <v>Cleaning Materials</v>
          </cell>
        </row>
        <row r="35647">
          <cell r="B35647">
            <v>11115</v>
          </cell>
          <cell r="C35647" t="str">
            <v>SHREDDER FELLOWES 225Ci</v>
          </cell>
          <cell r="D35647" t="str">
            <v>2000398</v>
          </cell>
          <cell r="E35647" t="str">
            <v>2</v>
          </cell>
          <cell r="F35647" t="str">
            <v>Revenue</v>
          </cell>
          <cell r="G35647" t="str">
            <v>Office Purchases (Incl. furniture)</v>
          </cell>
        </row>
        <row r="35648">
          <cell r="B35648">
            <v>11117</v>
          </cell>
          <cell r="C35648" t="str">
            <v>DEB WASH AND WAX  5LTR</v>
          </cell>
          <cell r="D35648" t="str">
            <v>2167591</v>
          </cell>
          <cell r="E35648" t="str">
            <v>2</v>
          </cell>
          <cell r="F35648" t="str">
            <v>Revenue</v>
          </cell>
          <cell r="G35648" t="str">
            <v>Operational Consumables - Devolved</v>
          </cell>
        </row>
        <row r="35649">
          <cell r="B35649">
            <v>11136</v>
          </cell>
          <cell r="C35649" t="str">
            <v>Continuing Assessment Surveill</v>
          </cell>
          <cell r="D35649" t="str">
            <v>2665517</v>
          </cell>
          <cell r="E35649" t="str">
            <v>2</v>
          </cell>
          <cell r="F35649" t="str">
            <v>Revenue</v>
          </cell>
          <cell r="G35649" t="str">
            <v>Health &amp; Safety Expenses</v>
          </cell>
        </row>
        <row r="35650">
          <cell r="B35650">
            <v>11123</v>
          </cell>
          <cell r="C35650" t="str">
            <v>S Follen Hotel Bristol</v>
          </cell>
          <cell r="D35650" t="str">
            <v>2410507</v>
          </cell>
          <cell r="E35650" t="str">
            <v>2</v>
          </cell>
          <cell r="F35650" t="str">
            <v>Revenue</v>
          </cell>
          <cell r="G35650" t="str">
            <v>Staff Travelling &amp; Subsistence</v>
          </cell>
        </row>
        <row r="35651">
          <cell r="B35651">
            <v>11103</v>
          </cell>
          <cell r="C35651" t="str">
            <v>PPE Contract Charge</v>
          </cell>
          <cell r="D35651" t="str">
            <v>2711591</v>
          </cell>
          <cell r="E35651" t="str">
            <v>2</v>
          </cell>
          <cell r="F35651" t="str">
            <v>Revenue</v>
          </cell>
          <cell r="G35651" t="str">
            <v>Clothing Purchase - PPE</v>
          </cell>
        </row>
        <row r="35652">
          <cell r="B35652">
            <v>11175</v>
          </cell>
          <cell r="C35652" t="str">
            <v>Service/Call Charges</v>
          </cell>
          <cell r="D35652" t="str">
            <v>2195594</v>
          </cell>
          <cell r="E35652" t="str">
            <v>2</v>
          </cell>
          <cell r="F35652" t="str">
            <v>Revenue</v>
          </cell>
          <cell r="G35652" t="str">
            <v>Mobile Phones</v>
          </cell>
        </row>
        <row r="35653">
          <cell r="B35653">
            <v>11279</v>
          </cell>
          <cell r="C35653" t="str">
            <v>Water Charges</v>
          </cell>
          <cell r="D35653" t="str">
            <v>1350302</v>
          </cell>
          <cell r="E35653" t="str">
            <v>1</v>
          </cell>
          <cell r="F35653" t="str">
            <v>Revenue</v>
          </cell>
          <cell r="G35653" t="str">
            <v>Water/Sewerage Rates</v>
          </cell>
        </row>
        <row r="35654">
          <cell r="B35654">
            <v>11135</v>
          </cell>
          <cell r="C35654" t="str">
            <v>WING MIRROR ASSEMBLY</v>
          </cell>
          <cell r="D35654" t="str">
            <v>3250250</v>
          </cell>
          <cell r="E35654" t="str">
            <v>3</v>
          </cell>
          <cell r="F35654" t="str">
            <v>Revenue</v>
          </cell>
          <cell r="G35654" t="str">
            <v>Own Vehicles Vehicle Excise Duty</v>
          </cell>
        </row>
        <row r="35655">
          <cell r="B35655">
            <v>11122</v>
          </cell>
          <cell r="C35655" t="str">
            <v xml:space="preserve">Cambs EE service fee recharge </v>
          </cell>
          <cell r="D35655" t="str">
            <v>2145594</v>
          </cell>
          <cell r="E35655" t="str">
            <v>2</v>
          </cell>
          <cell r="F35655" t="str">
            <v>Revenue</v>
          </cell>
          <cell r="G35655" t="str">
            <v>Airwaves Charges (DCLG)</v>
          </cell>
        </row>
        <row r="35656">
          <cell r="B35656">
            <v>11146</v>
          </cell>
          <cell r="C35656" t="str">
            <v>POST-IT SUPER STICKY LARGE FOR</v>
          </cell>
          <cell r="D35656" t="str">
            <v>2480591</v>
          </cell>
          <cell r="E35656" t="str">
            <v>2</v>
          </cell>
          <cell r="F35656" t="str">
            <v>Revenue</v>
          </cell>
          <cell r="G35656" t="str">
            <v>Stationery, Comp/Copier Cons</v>
          </cell>
        </row>
        <row r="35657">
          <cell r="B35657">
            <v>11137</v>
          </cell>
          <cell r="C35657" t="str">
            <v xml:space="preserve">Service Charges </v>
          </cell>
          <cell r="D35657" t="str">
            <v>2141594</v>
          </cell>
          <cell r="E35657" t="str">
            <v>2</v>
          </cell>
          <cell r="F35657" t="str">
            <v>Revenue</v>
          </cell>
          <cell r="G35657" t="str">
            <v>Main Scheme Radio/Mobilising Equip.</v>
          </cell>
        </row>
        <row r="35658">
          <cell r="B35658">
            <v>11138</v>
          </cell>
          <cell r="C35658" t="str">
            <v>Deepa Sundaresan IIB Integrati</v>
          </cell>
          <cell r="D35658" t="str">
            <v>2922588</v>
          </cell>
          <cell r="E35658" t="str">
            <v>2</v>
          </cell>
          <cell r="F35658" t="str">
            <v>Revenue</v>
          </cell>
          <cell r="G35658" t="str">
            <v>Agency Staff</v>
          </cell>
        </row>
        <row r="35659">
          <cell r="B35659">
            <v>11141</v>
          </cell>
          <cell r="C35659" t="str">
            <v>ROLL TOWEL L20 7287 12ROLL</v>
          </cell>
          <cell r="D35659" t="str">
            <v>2161522</v>
          </cell>
          <cell r="E35659" t="str">
            <v>2</v>
          </cell>
          <cell r="F35659" t="str">
            <v>Revenue</v>
          </cell>
          <cell r="G35659" t="str">
            <v>Equipment Purchases</v>
          </cell>
        </row>
        <row r="35660">
          <cell r="B35660">
            <v>11142</v>
          </cell>
          <cell r="C35660" t="str">
            <v>FIRST AID KIT MOD.CLAS-MED</v>
          </cell>
          <cell r="D35660" t="str">
            <v>2000591</v>
          </cell>
          <cell r="E35660" t="str">
            <v>2</v>
          </cell>
          <cell r="F35660" t="str">
            <v>Revenue</v>
          </cell>
          <cell r="G35660" t="str">
            <v>Office Purchases (Incl. furniture)</v>
          </cell>
        </row>
        <row r="35661">
          <cell r="B35661">
            <v>7228</v>
          </cell>
          <cell r="C35661" t="str">
            <v>DESIGN TIME TO SET UP</v>
          </cell>
          <cell r="D35661" t="str">
            <v>2646510</v>
          </cell>
          <cell r="E35661" t="str">
            <v>2</v>
          </cell>
          <cell r="F35661" t="str">
            <v>Revenue</v>
          </cell>
          <cell r="G35661" t="str">
            <v>Community Fire Safety Projects</v>
          </cell>
        </row>
        <row r="35662">
          <cell r="B35662">
            <v>7063</v>
          </cell>
          <cell r="C35662" t="str">
            <v>IMAGE PROGRAF RENTAL 1/7/17-30</v>
          </cell>
          <cell r="D35662" t="str">
            <v>2011594</v>
          </cell>
          <cell r="E35662" t="str">
            <v>2</v>
          </cell>
          <cell r="F35662" t="str">
            <v>Revenue</v>
          </cell>
          <cell r="G35662" t="str">
            <v>MFD Rentals</v>
          </cell>
        </row>
        <row r="35663">
          <cell r="B35663">
            <v>7310</v>
          </cell>
          <cell r="C35663" t="str">
            <v>USAGE CHARGES/ONE OFF CHARGES/</v>
          </cell>
          <cell r="D35663" t="str">
            <v>2137594</v>
          </cell>
          <cell r="E35663" t="str">
            <v>2</v>
          </cell>
          <cell r="F35663" t="str">
            <v>Revenue</v>
          </cell>
          <cell r="G35663" t="str">
            <v>Telephone Call Charges - BT &amp; COLT</v>
          </cell>
        </row>
        <row r="35664">
          <cell r="B35664">
            <v>7305</v>
          </cell>
          <cell r="C35664" t="str">
            <v>REY OFFICE A4 WHT BOX5</v>
          </cell>
          <cell r="D35664" t="str">
            <v>2480591</v>
          </cell>
          <cell r="E35664" t="str">
            <v>2</v>
          </cell>
          <cell r="F35664" t="str">
            <v>Revenue</v>
          </cell>
          <cell r="G35664" t="str">
            <v>Stationery, Comp/Copier Cons</v>
          </cell>
        </row>
        <row r="35665">
          <cell r="B35665">
            <v>15556</v>
          </cell>
          <cell r="C35665" t="str">
            <v>Skip Rental</v>
          </cell>
          <cell r="D35665" t="str">
            <v>0820507</v>
          </cell>
          <cell r="E35665" t="str">
            <v>0</v>
          </cell>
          <cell r="F35665" t="str">
            <v>Revenue</v>
          </cell>
          <cell r="G35665" t="str">
            <v>Training Centre Equipment</v>
          </cell>
        </row>
        <row r="35666">
          <cell r="B35666">
            <v>15557</v>
          </cell>
          <cell r="C35666" t="str">
            <v>Medical oxygen/Fixed Charges</v>
          </cell>
          <cell r="D35666" t="str">
            <v>2166522</v>
          </cell>
          <cell r="E35666" t="str">
            <v>2</v>
          </cell>
          <cell r="F35666" t="str">
            <v>Revenue</v>
          </cell>
          <cell r="G35666" t="str">
            <v>B.A./M.A.R.S./Gas Tight Suits - R&amp;M</v>
          </cell>
        </row>
        <row r="35667">
          <cell r="B35667">
            <v>15559</v>
          </cell>
          <cell r="C35667" t="str">
            <v>Medical Oxygen</v>
          </cell>
          <cell r="D35667" t="str">
            <v>2166522</v>
          </cell>
          <cell r="E35667" t="str">
            <v>2</v>
          </cell>
          <cell r="F35667" t="str">
            <v>Revenue</v>
          </cell>
          <cell r="G35667" t="str">
            <v>B.A./M.A.R.S./Gas Tight Suits - R&amp;M</v>
          </cell>
        </row>
        <row r="35668">
          <cell r="B35668">
            <v>15581</v>
          </cell>
          <cell r="C35668" t="str">
            <v>ZANUSSI 7KG WASHER</v>
          </cell>
          <cell r="D35668" t="str">
            <v>2605591</v>
          </cell>
          <cell r="E35668" t="str">
            <v>2</v>
          </cell>
          <cell r="F35668" t="str">
            <v>Revenue</v>
          </cell>
          <cell r="G35668" t="str">
            <v>Miscellaneous Holding Account</v>
          </cell>
        </row>
        <row r="35669">
          <cell r="B35669">
            <v>15572</v>
          </cell>
          <cell r="C35669" t="str">
            <v>radio repair your quote RSLQT1</v>
          </cell>
          <cell r="D35669" t="str">
            <v>2141594</v>
          </cell>
          <cell r="E35669" t="str">
            <v>2</v>
          </cell>
          <cell r="F35669" t="str">
            <v>Revenue</v>
          </cell>
          <cell r="G35669" t="str">
            <v>Main Scheme Radio/Mobilising Equip.</v>
          </cell>
        </row>
        <row r="35670">
          <cell r="B35670">
            <v>15558</v>
          </cell>
          <cell r="C35670" t="str">
            <v>Cylinder Propane/Carbon Dioxid</v>
          </cell>
          <cell r="D35670" t="str">
            <v>0820507</v>
          </cell>
          <cell r="E35670" t="str">
            <v>0</v>
          </cell>
          <cell r="F35670" t="str">
            <v>Revenue</v>
          </cell>
          <cell r="G35670" t="str">
            <v>Training Centre Equipment</v>
          </cell>
        </row>
        <row r="35671">
          <cell r="B35671">
            <v>15583</v>
          </cell>
          <cell r="C35671" t="str">
            <v>WINDOW SQUEEGEE S/STEEL</v>
          </cell>
          <cell r="D35671" t="str">
            <v>1360591</v>
          </cell>
          <cell r="E35671" t="str">
            <v>1</v>
          </cell>
          <cell r="F35671" t="str">
            <v>Revenue</v>
          </cell>
          <cell r="G35671" t="str">
            <v>Cleaning Materials</v>
          </cell>
        </row>
        <row r="35672">
          <cell r="B35672">
            <v>8126</v>
          </cell>
          <cell r="C35672" t="str">
            <v>DISPENSER REFLEX SMOKED BL</v>
          </cell>
          <cell r="D35672" t="str">
            <v>2480591</v>
          </cell>
          <cell r="E35672" t="str">
            <v>2</v>
          </cell>
          <cell r="F35672" t="str">
            <v>Revenue</v>
          </cell>
          <cell r="G35672" t="str">
            <v>Stationery, Comp/Copier Cons</v>
          </cell>
        </row>
        <row r="35673">
          <cell r="B35673">
            <v>8151</v>
          </cell>
          <cell r="C35673" t="str">
            <v>LENOX B650R SABRE SAW BALDES -</v>
          </cell>
          <cell r="D35673" t="str">
            <v>2161522</v>
          </cell>
          <cell r="E35673" t="str">
            <v>2</v>
          </cell>
          <cell r="F35673" t="str">
            <v>Revenue</v>
          </cell>
          <cell r="G35673" t="str">
            <v>Equipment Purchases</v>
          </cell>
        </row>
        <row r="35674">
          <cell r="B35674">
            <v>8119</v>
          </cell>
          <cell r="C35674" t="str">
            <v>Mrs T Cornah w/e 04/08/2017 Bu</v>
          </cell>
          <cell r="D35674" t="str">
            <v>2922591</v>
          </cell>
          <cell r="E35674" t="str">
            <v>2</v>
          </cell>
          <cell r="F35674" t="str">
            <v>Revenue</v>
          </cell>
          <cell r="G35674" t="str">
            <v>Agency Staff</v>
          </cell>
        </row>
        <row r="35675">
          <cell r="B35675">
            <v>8140</v>
          </cell>
          <cell r="C35675" t="str">
            <v>Lease rental Frama Franking ma</v>
          </cell>
          <cell r="D35675" t="str">
            <v>2460591</v>
          </cell>
          <cell r="E35675" t="str">
            <v>2</v>
          </cell>
          <cell r="F35675" t="str">
            <v>Revenue</v>
          </cell>
          <cell r="G35675" t="str">
            <v>Postage And Carriage</v>
          </cell>
        </row>
        <row r="35676">
          <cell r="B35676">
            <v>8154</v>
          </cell>
          <cell r="C35676" t="str">
            <v>INDIVIDUAL STAFF SUBSCRIPTIONS</v>
          </cell>
          <cell r="D35676" t="str">
            <v>2919508</v>
          </cell>
          <cell r="E35676" t="str">
            <v>2</v>
          </cell>
          <cell r="F35676" t="str">
            <v>Revenue</v>
          </cell>
          <cell r="G35676" t="str">
            <v>Occupational Health/Doctors Fees</v>
          </cell>
        </row>
        <row r="35677">
          <cell r="B35677">
            <v>8223</v>
          </cell>
          <cell r="C35677" t="str">
            <v>DYSLEXIA AWARENESS COURSE/SUPP</v>
          </cell>
          <cell r="D35677" t="str">
            <v>0890518</v>
          </cell>
          <cell r="E35677" t="str">
            <v>0</v>
          </cell>
          <cell r="F35677" t="str">
            <v>Revenue</v>
          </cell>
          <cell r="G35677" t="str">
            <v>Training - Diversity</v>
          </cell>
        </row>
        <row r="35678">
          <cell r="B35678">
            <v>7978</v>
          </cell>
          <cell r="C35678" t="str">
            <v>ELECTRIC CHARGES</v>
          </cell>
          <cell r="D35678" t="str">
            <v>1330202</v>
          </cell>
          <cell r="E35678" t="str">
            <v>1</v>
          </cell>
          <cell r="F35678" t="str">
            <v>Revenue</v>
          </cell>
          <cell r="G35678" t="str">
            <v>Electricity</v>
          </cell>
        </row>
        <row r="35679">
          <cell r="B35679">
            <v>14231</v>
          </cell>
          <cell r="C35679" t="str">
            <v>BIC CRISTAL FINE BLACK X20</v>
          </cell>
          <cell r="D35679" t="str">
            <v>2480591</v>
          </cell>
          <cell r="E35679" t="str">
            <v>2</v>
          </cell>
          <cell r="F35679" t="str">
            <v>Revenue</v>
          </cell>
          <cell r="G35679" t="str">
            <v>Stationery, Comp/Copier Cons</v>
          </cell>
        </row>
        <row r="35680">
          <cell r="B35680">
            <v>14233</v>
          </cell>
          <cell r="C35680" t="str">
            <v>Booking for Kevin Napier - Opt</v>
          </cell>
          <cell r="D35680" t="str">
            <v>2625510</v>
          </cell>
          <cell r="E35680" t="str">
            <v>2</v>
          </cell>
          <cell r="F35680" t="str">
            <v>Revenue</v>
          </cell>
          <cell r="G35680" t="str">
            <v>Community Safety Training Exps</v>
          </cell>
        </row>
        <row r="35681">
          <cell r="B35681">
            <v>14239</v>
          </cell>
          <cell r="C35681" t="str">
            <v>LARGE SERVICE KIT</v>
          </cell>
          <cell r="D35681" t="str">
            <v>3410250</v>
          </cell>
          <cell r="E35681" t="str">
            <v>3</v>
          </cell>
          <cell r="F35681" t="str">
            <v>Revenue</v>
          </cell>
          <cell r="G35681" t="str">
            <v>Repairs - Vehicles</v>
          </cell>
        </row>
        <row r="35682">
          <cell r="B35682">
            <v>14240</v>
          </cell>
          <cell r="C35682" t="str">
            <v>LARGE SERVICE KIT</v>
          </cell>
          <cell r="D35682" t="str">
            <v>3410250</v>
          </cell>
          <cell r="E35682" t="str">
            <v>3</v>
          </cell>
          <cell r="F35682" t="str">
            <v>Revenue</v>
          </cell>
          <cell r="G35682" t="str">
            <v>Repairs - Vehicles</v>
          </cell>
        </row>
        <row r="35683">
          <cell r="B35683">
            <v>14241</v>
          </cell>
          <cell r="C35683" t="str">
            <v>WIPER BLADES</v>
          </cell>
          <cell r="D35683" t="str">
            <v>3410250</v>
          </cell>
          <cell r="E35683" t="str">
            <v>3</v>
          </cell>
          <cell r="F35683" t="str">
            <v>Revenue</v>
          </cell>
          <cell r="G35683" t="str">
            <v>Repairs - Vehicles</v>
          </cell>
        </row>
        <row r="35684">
          <cell r="B35684">
            <v>14243</v>
          </cell>
          <cell r="C35684" t="str">
            <v>2nd VARIABLE SERVICE</v>
          </cell>
          <cell r="D35684" t="str">
            <v>3410250</v>
          </cell>
          <cell r="E35684" t="str">
            <v>3</v>
          </cell>
          <cell r="F35684" t="str">
            <v>Revenue</v>
          </cell>
          <cell r="G35684" t="str">
            <v>Repairs - Vehicles</v>
          </cell>
        </row>
        <row r="35685">
          <cell r="B35685">
            <v>14235</v>
          </cell>
          <cell r="C35685" t="str">
            <v>Quote No QU-0161 Fire Cam 4k W</v>
          </cell>
          <cell r="D35685" t="str">
            <v>B379</v>
          </cell>
          <cell r="E35685" t="str">
            <v>B</v>
          </cell>
          <cell r="F35685" t="str">
            <v>Capital</v>
          </cell>
          <cell r="G35685" t="str">
            <v>Project Suspense</v>
          </cell>
        </row>
        <row r="35686">
          <cell r="B35686">
            <v>14236</v>
          </cell>
          <cell r="C35686" t="str">
            <v>AR2 Courses for 12 Students</v>
          </cell>
          <cell r="D35686" t="str">
            <v>0881507</v>
          </cell>
          <cell r="E35686" t="str">
            <v>0</v>
          </cell>
          <cell r="F35686" t="str">
            <v>Revenue</v>
          </cell>
          <cell r="G35686" t="str">
            <v>Training - Operational Training</v>
          </cell>
        </row>
        <row r="35687">
          <cell r="B35687">
            <v>14237</v>
          </cell>
          <cell r="C35687" t="str">
            <v>LOCKSNAPPER TOOL ROLL</v>
          </cell>
          <cell r="D35687" t="str">
            <v>2160250</v>
          </cell>
          <cell r="E35687" t="str">
            <v>2</v>
          </cell>
          <cell r="F35687" t="str">
            <v>Revenue</v>
          </cell>
          <cell r="G35687" t="str">
            <v>Operational Equipment -  Repairs &amp; Maint</v>
          </cell>
        </row>
        <row r="35688">
          <cell r="B35688">
            <v>14238</v>
          </cell>
          <cell r="C35688" t="str">
            <v>8928-1581CH1  - SEAT BASE</v>
          </cell>
          <cell r="D35688" t="str">
            <v>3410250</v>
          </cell>
          <cell r="E35688" t="str">
            <v>3</v>
          </cell>
          <cell r="F35688" t="str">
            <v>Revenue</v>
          </cell>
          <cell r="G35688" t="str">
            <v>Repairs - Vehicles</v>
          </cell>
        </row>
        <row r="35689">
          <cell r="B35689">
            <v>14242</v>
          </cell>
          <cell r="C35689" t="str">
            <v>BRAKE PADS</v>
          </cell>
          <cell r="D35689" t="str">
            <v>3410250</v>
          </cell>
          <cell r="E35689" t="str">
            <v>3</v>
          </cell>
          <cell r="F35689" t="str">
            <v>Revenue</v>
          </cell>
          <cell r="G35689" t="str">
            <v>Repairs - Vehicles</v>
          </cell>
        </row>
        <row r="35690">
          <cell r="B35690">
            <v>14244</v>
          </cell>
          <cell r="C35690" t="str">
            <v>Prep Razor Double Sided Non-St</v>
          </cell>
          <cell r="D35690" t="str">
            <v>2161250</v>
          </cell>
          <cell r="E35690" t="str">
            <v>2</v>
          </cell>
          <cell r="F35690" t="str">
            <v>Revenue</v>
          </cell>
          <cell r="G35690" t="str">
            <v>Equipment</v>
          </cell>
        </row>
        <row r="35691">
          <cell r="B35691">
            <v>14246</v>
          </cell>
          <cell r="C35691" t="str">
            <v>Emergency First Aid at Work Co</v>
          </cell>
          <cell r="D35691" t="str">
            <v>0881507</v>
          </cell>
          <cell r="E35691" t="str">
            <v>0</v>
          </cell>
          <cell r="F35691" t="str">
            <v>Revenue</v>
          </cell>
          <cell r="G35691" t="str">
            <v>Training - Operational Training</v>
          </cell>
        </row>
        <row r="35692">
          <cell r="B35692">
            <v>14254</v>
          </cell>
          <cell r="C35692" t="str">
            <v>BATTERY MN2400 1.5V PK10</v>
          </cell>
          <cell r="D35692" t="str">
            <v>2167591</v>
          </cell>
          <cell r="E35692" t="str">
            <v>2</v>
          </cell>
          <cell r="F35692" t="str">
            <v>Revenue</v>
          </cell>
          <cell r="G35692" t="str">
            <v>Operational Consumables - Devolved</v>
          </cell>
        </row>
        <row r="35693">
          <cell r="B35693">
            <v>14105</v>
          </cell>
          <cell r="C35693" t="str">
            <v>As per quote T431346 curvey ba</v>
          </cell>
          <cell r="D35693" t="str">
            <v>2820504</v>
          </cell>
          <cell r="E35693" t="str">
            <v>2</v>
          </cell>
          <cell r="F35693" t="str">
            <v>Revenue</v>
          </cell>
          <cell r="G35693" t="str">
            <v>Project Programme Costs</v>
          </cell>
        </row>
        <row r="35694">
          <cell r="B35694">
            <v>14263</v>
          </cell>
          <cell r="C35694" t="str">
            <v>Monthly rental charges smartwa</v>
          </cell>
          <cell r="D35694" t="str">
            <v>2061250</v>
          </cell>
          <cell r="E35694" t="str">
            <v>2</v>
          </cell>
          <cell r="F35694" t="str">
            <v>Revenue</v>
          </cell>
          <cell r="G35694" t="str">
            <v>Garages &amp; Workshops Tools</v>
          </cell>
        </row>
        <row r="35695">
          <cell r="B35695">
            <v>14264</v>
          </cell>
          <cell r="C35695" t="str">
            <v>Senior Server Engineering-G Kh</v>
          </cell>
          <cell r="D35695" t="str">
            <v>2900594</v>
          </cell>
          <cell r="E35695" t="str">
            <v>2</v>
          </cell>
          <cell r="F35695" t="str">
            <v>Revenue</v>
          </cell>
          <cell r="G35695" t="str">
            <v>Hired Management Support</v>
          </cell>
        </row>
        <row r="35696">
          <cell r="B35696">
            <v>14245</v>
          </cell>
          <cell r="C35696" t="str">
            <v>SAKA bottled water</v>
          </cell>
          <cell r="D35696" t="str">
            <v>2167591</v>
          </cell>
          <cell r="E35696" t="str">
            <v>2</v>
          </cell>
          <cell r="F35696" t="str">
            <v>Revenue</v>
          </cell>
          <cell r="G35696" t="str">
            <v>Operational Consumables - Devolved</v>
          </cell>
        </row>
        <row r="35697">
          <cell r="B35697">
            <v>14255</v>
          </cell>
          <cell r="C35697" t="str">
            <v>R/SACK POLY BLK BX200</v>
          </cell>
          <cell r="D35697" t="str">
            <v>1360591</v>
          </cell>
          <cell r="E35697" t="str">
            <v>1</v>
          </cell>
          <cell r="F35697" t="str">
            <v>Revenue</v>
          </cell>
          <cell r="G35697" t="str">
            <v>Cleaning Materials</v>
          </cell>
        </row>
        <row r="35698">
          <cell r="B35698">
            <v>14267</v>
          </cell>
          <cell r="C35698" t="str">
            <v>October Wood</v>
          </cell>
          <cell r="D35698" t="str">
            <v>0881507</v>
          </cell>
          <cell r="E35698" t="str">
            <v>0</v>
          </cell>
          <cell r="F35698" t="str">
            <v>Revenue</v>
          </cell>
          <cell r="G35698" t="str">
            <v>Training - Operational Training</v>
          </cell>
        </row>
        <row r="35699">
          <cell r="B35699">
            <v>13834</v>
          </cell>
          <cell r="C35699" t="str">
            <v>COLOURED STOP WATCH x 4</v>
          </cell>
          <cell r="D35699" t="str">
            <v>2000591</v>
          </cell>
          <cell r="E35699" t="str">
            <v>2</v>
          </cell>
          <cell r="F35699" t="str">
            <v>Revenue</v>
          </cell>
          <cell r="G35699" t="str">
            <v>Office Purchases (Incl. furniture)</v>
          </cell>
        </row>
        <row r="35700">
          <cell r="B35700">
            <v>14268</v>
          </cell>
          <cell r="C35700" t="str">
            <v>October Wood</v>
          </cell>
          <cell r="D35700" t="str">
            <v>0881507</v>
          </cell>
          <cell r="E35700" t="str">
            <v>0</v>
          </cell>
          <cell r="F35700" t="str">
            <v>Revenue</v>
          </cell>
          <cell r="G35700" t="str">
            <v>Training - Operational Training</v>
          </cell>
        </row>
        <row r="35701">
          <cell r="B35701">
            <v>14270</v>
          </cell>
          <cell r="C35701" t="str">
            <v>Cylinder Propane/Carbon Dioxid</v>
          </cell>
          <cell r="D35701" t="str">
            <v>0820507</v>
          </cell>
          <cell r="E35701" t="str">
            <v>0</v>
          </cell>
          <cell r="F35701" t="str">
            <v>Revenue</v>
          </cell>
          <cell r="G35701" t="str">
            <v>Training Centre Equipment</v>
          </cell>
        </row>
        <row r="35702">
          <cell r="B35702">
            <v>12766</v>
          </cell>
          <cell r="C35702" t="str">
            <v>Names Badges as per attached l</v>
          </cell>
          <cell r="D35702" t="str">
            <v>2712591</v>
          </cell>
          <cell r="E35702" t="str">
            <v>2</v>
          </cell>
          <cell r="F35702" t="str">
            <v>Revenue</v>
          </cell>
          <cell r="G35702" t="str">
            <v>Clothing Purchase  Hunters (Non PPE)</v>
          </cell>
        </row>
        <row r="35703">
          <cell r="B35703">
            <v>12767</v>
          </cell>
          <cell r="C35703" t="str">
            <v>ALUMINIUM FRAMED NOTICEBOARD 6</v>
          </cell>
          <cell r="D35703" t="str">
            <v>2000591</v>
          </cell>
          <cell r="E35703" t="str">
            <v>2</v>
          </cell>
          <cell r="F35703" t="str">
            <v>Revenue</v>
          </cell>
          <cell r="G35703" t="str">
            <v>Office Purchases (Incl. furniture)</v>
          </cell>
        </row>
        <row r="35704">
          <cell r="B35704">
            <v>12771</v>
          </cell>
          <cell r="C35704" t="str">
            <v>REY OFFICE A4 WHT BOX5</v>
          </cell>
          <cell r="D35704" t="str">
            <v>2480591</v>
          </cell>
          <cell r="E35704" t="str">
            <v>2</v>
          </cell>
          <cell r="F35704" t="str">
            <v>Revenue</v>
          </cell>
          <cell r="G35704" t="str">
            <v>Stationery, Comp/Copier Cons</v>
          </cell>
        </row>
        <row r="35705">
          <cell r="B35705">
            <v>12773</v>
          </cell>
          <cell r="C35705" t="str">
            <v>LONGLIFE SERVICE + WIPER BLADE</v>
          </cell>
          <cell r="D35705" t="str">
            <v>3410250</v>
          </cell>
          <cell r="E35705" t="str">
            <v>3</v>
          </cell>
          <cell r="F35705" t="str">
            <v>Revenue</v>
          </cell>
          <cell r="G35705" t="str">
            <v>Repairs - Vehicles</v>
          </cell>
        </row>
        <row r="35706">
          <cell r="B35706">
            <v>12775</v>
          </cell>
          <cell r="C35706" t="str">
            <v>Supply &amp; erect sectional acces</v>
          </cell>
          <cell r="D35706" t="str">
            <v>1090306</v>
          </cell>
          <cell r="E35706" t="str">
            <v>1</v>
          </cell>
          <cell r="F35706" t="str">
            <v>Revenue</v>
          </cell>
          <cell r="G35706" t="str">
            <v>Unplanned   Maintenance</v>
          </cell>
        </row>
        <row r="35707">
          <cell r="B35707">
            <v>12774</v>
          </cell>
          <cell r="C35707" t="str">
            <v>To install  a separate electri</v>
          </cell>
          <cell r="D35707" t="str">
            <v>1090203</v>
          </cell>
          <cell r="E35707" t="str">
            <v>1</v>
          </cell>
          <cell r="F35707" t="str">
            <v>Revenue</v>
          </cell>
          <cell r="G35707" t="str">
            <v>Unplanned   Maintenance</v>
          </cell>
        </row>
        <row r="35708">
          <cell r="B35708">
            <v>12772</v>
          </cell>
          <cell r="C35708" t="str">
            <v>T1350 Mifare white Smartcard</v>
          </cell>
          <cell r="D35708" t="str">
            <v>2481591</v>
          </cell>
          <cell r="E35708" t="str">
            <v>2</v>
          </cell>
          <cell r="F35708" t="str">
            <v>Revenue</v>
          </cell>
          <cell r="G35708" t="str">
            <v>External Printing (Corporate Contracts)</v>
          </cell>
        </row>
        <row r="35709">
          <cell r="B35709">
            <v>19162</v>
          </cell>
          <cell r="C35709" t="str">
            <v>Hazardous Waste Bins-Dogsthorp</v>
          </cell>
          <cell r="D35709" t="str">
            <v>2666250</v>
          </cell>
          <cell r="E35709" t="str">
            <v>2</v>
          </cell>
          <cell r="F35709" t="str">
            <v>Revenue</v>
          </cell>
          <cell r="G35709" t="str">
            <v>Devolved Health &amp; Safety Exps</v>
          </cell>
        </row>
        <row r="35710">
          <cell r="B35710">
            <v>19161</v>
          </cell>
          <cell r="C35710" t="str">
            <v xml:space="preserve">MAGIP4RKIT Dye Film @ £297.66 </v>
          </cell>
          <cell r="D35710" t="str">
            <v>2011594</v>
          </cell>
          <cell r="E35710" t="str">
            <v>2</v>
          </cell>
          <cell r="F35710" t="str">
            <v>Revenue</v>
          </cell>
          <cell r="G35710" t="str">
            <v>MFD Rentals</v>
          </cell>
        </row>
        <row r="35711">
          <cell r="B35711">
            <v>19164</v>
          </cell>
          <cell r="C35711" t="str">
            <v>Availability Schedule Huntingd</v>
          </cell>
          <cell r="D35711" t="str">
            <v>B121</v>
          </cell>
          <cell r="E35711" t="str">
            <v>B</v>
          </cell>
          <cell r="F35711" t="str">
            <v>Capital</v>
          </cell>
          <cell r="G35711" t="str">
            <v>Buildings</v>
          </cell>
        </row>
        <row r="35712">
          <cell r="B35712">
            <v>19159</v>
          </cell>
          <cell r="C35712" t="str">
            <v>LGV Testing - Ryan Day and Ste</v>
          </cell>
          <cell r="D35712" t="str">
            <v>0881507</v>
          </cell>
          <cell r="E35712" t="str">
            <v>0</v>
          </cell>
          <cell r="F35712" t="str">
            <v>Revenue</v>
          </cell>
          <cell r="G35712" t="str">
            <v>Training - Operational Training</v>
          </cell>
        </row>
        <row r="35713">
          <cell r="B35713">
            <v>19166</v>
          </cell>
          <cell r="C35713" t="str">
            <v>DEFIB PADS</v>
          </cell>
          <cell r="D35713" t="str">
            <v>2160250</v>
          </cell>
          <cell r="E35713" t="str">
            <v>2</v>
          </cell>
          <cell r="F35713" t="str">
            <v>Revenue</v>
          </cell>
          <cell r="G35713" t="str">
            <v>Operational Equipment -  Repairs &amp; Maint</v>
          </cell>
        </row>
        <row r="35714">
          <cell r="B35714">
            <v>19172</v>
          </cell>
          <cell r="C35714" t="str">
            <v>Delivery of 2 x sessions (£400</v>
          </cell>
          <cell r="D35714" t="str">
            <v>0890518</v>
          </cell>
          <cell r="E35714" t="str">
            <v>0</v>
          </cell>
          <cell r="F35714" t="str">
            <v>Revenue</v>
          </cell>
          <cell r="G35714" t="str">
            <v>Training - Diversity</v>
          </cell>
        </row>
        <row r="35715">
          <cell r="B35715">
            <v>19174</v>
          </cell>
          <cell r="C35715" t="str">
            <v>To recitfy damage to weatherbo</v>
          </cell>
          <cell r="D35715" t="str">
            <v>1090215</v>
          </cell>
          <cell r="E35715" t="str">
            <v>1</v>
          </cell>
          <cell r="F35715" t="str">
            <v>Revenue</v>
          </cell>
          <cell r="G35715" t="str">
            <v>Unplanned   Maintenance</v>
          </cell>
        </row>
        <row r="35716">
          <cell r="B35716">
            <v>19171</v>
          </cell>
          <cell r="C35716" t="str">
            <v>Hotel-E Mott</v>
          </cell>
          <cell r="D35716" t="str">
            <v>2410519</v>
          </cell>
          <cell r="E35716" t="str">
            <v>2</v>
          </cell>
          <cell r="F35716" t="str">
            <v>Revenue</v>
          </cell>
          <cell r="G35716" t="str">
            <v>Staff Travelling &amp; Subsistence</v>
          </cell>
        </row>
        <row r="35717">
          <cell r="B35717">
            <v>19167</v>
          </cell>
          <cell r="C35717" t="str">
            <v>WORKSHOP COMPRESSOR SERVICE</v>
          </cell>
          <cell r="D35717" t="str">
            <v>3410250</v>
          </cell>
          <cell r="E35717" t="str">
            <v>3</v>
          </cell>
          <cell r="F35717" t="str">
            <v>Revenue</v>
          </cell>
          <cell r="G35717" t="str">
            <v>Repairs - Vehicles</v>
          </cell>
        </row>
        <row r="35718">
          <cell r="B35718">
            <v>19168</v>
          </cell>
          <cell r="C35718" t="str">
            <v xml:space="preserve">SCREEN WASH </v>
          </cell>
          <cell r="D35718" t="str">
            <v>3410250</v>
          </cell>
          <cell r="E35718" t="str">
            <v>3</v>
          </cell>
          <cell r="F35718" t="str">
            <v>Revenue</v>
          </cell>
          <cell r="G35718" t="str">
            <v>Repairs - Vehicles</v>
          </cell>
        </row>
        <row r="35719">
          <cell r="B35719">
            <v>19170</v>
          </cell>
          <cell r="C35719" t="str">
            <v>UK Rail Travel-J Muir</v>
          </cell>
          <cell r="D35719" t="str">
            <v>2410581</v>
          </cell>
          <cell r="E35719" t="str">
            <v>2</v>
          </cell>
          <cell r="F35719" t="str">
            <v>Revenue</v>
          </cell>
          <cell r="G35719" t="str">
            <v>Staff Travelling &amp; Subsistence</v>
          </cell>
        </row>
        <row r="35720">
          <cell r="B35720">
            <v>19169</v>
          </cell>
          <cell r="C35720" t="str">
            <v>300 BAR REGULATOR</v>
          </cell>
          <cell r="D35720" t="str">
            <v>2160250</v>
          </cell>
          <cell r="E35720" t="str">
            <v>2</v>
          </cell>
          <cell r="F35720" t="str">
            <v>Revenue</v>
          </cell>
          <cell r="G35720" t="str">
            <v>Operational Equipment -  Repairs &amp; Maint</v>
          </cell>
        </row>
        <row r="35721">
          <cell r="B35721">
            <v>23340</v>
          </cell>
          <cell r="C35721" t="str">
            <v>Hard Disks</v>
          </cell>
          <cell r="D35721" t="str">
            <v>2142398</v>
          </cell>
          <cell r="E35721" t="str">
            <v>2</v>
          </cell>
          <cell r="F35721" t="str">
            <v>Revenue</v>
          </cell>
          <cell r="G35721" t="str">
            <v>Communications Exps - Combined Control</v>
          </cell>
        </row>
        <row r="35722">
          <cell r="B35722">
            <v>23508</v>
          </cell>
          <cell r="C35722" t="str">
            <v>Quote - FEQ343-2020 Contract e</v>
          </cell>
          <cell r="D35722" t="str">
            <v>2142398</v>
          </cell>
          <cell r="E35722" t="str">
            <v>2</v>
          </cell>
          <cell r="F35722" t="str">
            <v>Revenue</v>
          </cell>
          <cell r="G35722" t="str">
            <v>Communications Exps - Combined Control</v>
          </cell>
        </row>
        <row r="35723">
          <cell r="B35723">
            <v>23501</v>
          </cell>
          <cell r="C35723" t="str">
            <v>Hard Disks HDD (amount excludi</v>
          </cell>
          <cell r="D35723" t="str">
            <v>2142398</v>
          </cell>
          <cell r="E35723" t="str">
            <v>2</v>
          </cell>
          <cell r="F35723" t="str">
            <v>Revenue</v>
          </cell>
          <cell r="G35723" t="str">
            <v>Communications Exps - Combined Control</v>
          </cell>
        </row>
        <row r="35724">
          <cell r="B35724">
            <v>23565</v>
          </cell>
          <cell r="C35724" t="str">
            <v>Our rescheduled UPS maintenanc</v>
          </cell>
          <cell r="D35724" t="str">
            <v>2103594</v>
          </cell>
          <cell r="E35724" t="str">
            <v>2</v>
          </cell>
          <cell r="F35724" t="str">
            <v>Revenue</v>
          </cell>
          <cell r="G35724" t="str">
            <v>IT Network</v>
          </cell>
        </row>
        <row r="35725">
          <cell r="B35725">
            <v>23575</v>
          </cell>
          <cell r="C35725" t="str">
            <v>Lease Rental Franker Machine 3</v>
          </cell>
          <cell r="D35725" t="str">
            <v>2460591</v>
          </cell>
          <cell r="E35725" t="str">
            <v>2</v>
          </cell>
          <cell r="F35725" t="str">
            <v>Revenue</v>
          </cell>
          <cell r="G35725" t="str">
            <v>Postage And Carriage</v>
          </cell>
        </row>
        <row r="35726">
          <cell r="B35726">
            <v>23507</v>
          </cell>
          <cell r="C35726" t="str">
            <v>Mental Health business cards x</v>
          </cell>
          <cell r="D35726" t="str">
            <v>2481502</v>
          </cell>
          <cell r="E35726" t="str">
            <v>2</v>
          </cell>
          <cell r="F35726" t="str">
            <v>Revenue</v>
          </cell>
          <cell r="G35726" t="str">
            <v>External Printing (Corporate Contracts)</v>
          </cell>
        </row>
        <row r="35727">
          <cell r="B35727">
            <v>23430</v>
          </cell>
          <cell r="C35727" t="str">
            <v>To supply &amp; fit a heany duty i</v>
          </cell>
          <cell r="D35727" t="str">
            <v>1090204</v>
          </cell>
          <cell r="E35727" t="str">
            <v>1</v>
          </cell>
          <cell r="F35727" t="str">
            <v>Revenue</v>
          </cell>
          <cell r="G35727" t="str">
            <v>Unplanned   Maintenance</v>
          </cell>
        </row>
        <row r="35728">
          <cell r="B35728">
            <v>23475</v>
          </cell>
          <cell r="C35728" t="str">
            <v>To supply &amp; fit vertical &amp; ven</v>
          </cell>
          <cell r="D35728" t="str">
            <v>B121</v>
          </cell>
          <cell r="E35728" t="str">
            <v>B</v>
          </cell>
          <cell r="F35728" t="str">
            <v>Capital</v>
          </cell>
          <cell r="G35728" t="str">
            <v>Buildings</v>
          </cell>
        </row>
        <row r="35729">
          <cell r="B35729">
            <v>23510</v>
          </cell>
          <cell r="C35729" t="str">
            <v>To supply &amp; install 7no. repla</v>
          </cell>
          <cell r="D35729" t="str">
            <v>B121</v>
          </cell>
          <cell r="E35729" t="str">
            <v>B</v>
          </cell>
          <cell r="F35729" t="str">
            <v>Capital</v>
          </cell>
          <cell r="G35729" t="str">
            <v>Buildings</v>
          </cell>
        </row>
        <row r="35730">
          <cell r="B35730">
            <v>23522</v>
          </cell>
          <cell r="C35730" t="str">
            <v xml:space="preserve">To supply &amp; fit a new hose to </v>
          </cell>
          <cell r="D35730" t="str">
            <v>1090214</v>
          </cell>
          <cell r="E35730" t="str">
            <v>1</v>
          </cell>
          <cell r="F35730" t="str">
            <v>Revenue</v>
          </cell>
          <cell r="G35730" t="str">
            <v>Unplanned   Maintenance</v>
          </cell>
        </row>
        <row r="35731">
          <cell r="B35731">
            <v>23524</v>
          </cell>
          <cell r="C35731" t="str">
            <v>Cylinder Propane/Carbon Dioxid</v>
          </cell>
          <cell r="D35731" t="str">
            <v>0820507</v>
          </cell>
          <cell r="E35731" t="str">
            <v>0</v>
          </cell>
          <cell r="F35731" t="str">
            <v>Revenue</v>
          </cell>
          <cell r="G35731" t="str">
            <v>Training Centre Equipment</v>
          </cell>
        </row>
        <row r="35732">
          <cell r="B35732">
            <v>23512</v>
          </cell>
          <cell r="C35732" t="str">
            <v>2x delegates to attend the The</v>
          </cell>
          <cell r="D35732" t="str">
            <v>2625510</v>
          </cell>
          <cell r="E35732" t="str">
            <v>2</v>
          </cell>
          <cell r="F35732" t="str">
            <v>Revenue</v>
          </cell>
          <cell r="G35732" t="str">
            <v>Community Safety Training Exps</v>
          </cell>
        </row>
        <row r="35733">
          <cell r="B35733">
            <v>23598</v>
          </cell>
          <cell r="C35733" t="str">
            <v>Firefighters Pension Scheme</v>
          </cell>
          <cell r="D35733" t="str">
            <v>B326</v>
          </cell>
          <cell r="E35733" t="str">
            <v>B</v>
          </cell>
          <cell r="F35733" t="str">
            <v>Capital</v>
          </cell>
          <cell r="G35733" t="str">
            <v>Fire-fighter's Pension Scheme Suspense</v>
          </cell>
        </row>
        <row r="35734">
          <cell r="B35734">
            <v>23600</v>
          </cell>
          <cell r="C35734" t="str">
            <v>Bikes &amp; other equipment-G Doug</v>
          </cell>
          <cell r="D35734" t="str">
            <v>B226</v>
          </cell>
          <cell r="E35734" t="str">
            <v>B</v>
          </cell>
          <cell r="F35734" t="str">
            <v>Capital</v>
          </cell>
          <cell r="G35734" t="str">
            <v>Cycle Scheme</v>
          </cell>
        </row>
        <row r="35735">
          <cell r="B35735">
            <v>23571</v>
          </cell>
          <cell r="C35735" t="str">
            <v>Waste oil by tank</v>
          </cell>
          <cell r="D35735" t="str">
            <v>2061250</v>
          </cell>
          <cell r="E35735" t="str">
            <v>2</v>
          </cell>
          <cell r="F35735" t="str">
            <v>Revenue</v>
          </cell>
          <cell r="G35735" t="str">
            <v>Garages &amp; Workshops Tools</v>
          </cell>
        </row>
        <row r="35736">
          <cell r="B35736">
            <v>23485</v>
          </cell>
          <cell r="C35736" t="str">
            <v xml:space="preserve">Deep clean at  SHQ (including </v>
          </cell>
          <cell r="D35736" t="str">
            <v>1380585</v>
          </cell>
          <cell r="E35736" t="str">
            <v>1</v>
          </cell>
          <cell r="F35736" t="str">
            <v>Revenue</v>
          </cell>
          <cell r="G35736" t="str">
            <v>Cleaning D.S.O. Basic Contract</v>
          </cell>
        </row>
        <row r="35737">
          <cell r="B35737">
            <v>23509</v>
          </cell>
          <cell r="C35737" t="str">
            <v>Professional services in repec</v>
          </cell>
          <cell r="D35737" t="str">
            <v>B121</v>
          </cell>
          <cell r="E35737" t="str">
            <v>B</v>
          </cell>
          <cell r="F35737" t="str">
            <v>Capital</v>
          </cell>
          <cell r="G35737" t="str">
            <v>Buildings</v>
          </cell>
        </row>
        <row r="35738">
          <cell r="B35738">
            <v>23523</v>
          </cell>
          <cell r="C35738" t="str">
            <v>Skip Hire 01.09.20-30.09.20</v>
          </cell>
          <cell r="D35738" t="str">
            <v>0820507</v>
          </cell>
          <cell r="E35738" t="str">
            <v>0</v>
          </cell>
          <cell r="F35738" t="str">
            <v>Revenue</v>
          </cell>
          <cell r="G35738" t="str">
            <v>Training Centre Equipment</v>
          </cell>
        </row>
        <row r="35739">
          <cell r="B35739">
            <v>23597</v>
          </cell>
          <cell r="C35739" t="str">
            <v>Storage Period 01.10.20-31.10.</v>
          </cell>
          <cell r="D35739" t="str">
            <v>2930591</v>
          </cell>
          <cell r="E35739" t="str">
            <v>2</v>
          </cell>
          <cell r="F35739" t="str">
            <v>Revenue</v>
          </cell>
          <cell r="G35739" t="str">
            <v>Long Term Archive Storage</v>
          </cell>
        </row>
        <row r="35740">
          <cell r="B35740">
            <v>23604</v>
          </cell>
          <cell r="C35740" t="str">
            <v>To carry out repair to Grill a</v>
          </cell>
          <cell r="D35740" t="str">
            <v>1090211</v>
          </cell>
          <cell r="E35740" t="str">
            <v>1</v>
          </cell>
          <cell r="F35740" t="str">
            <v>Revenue</v>
          </cell>
          <cell r="G35740" t="str">
            <v>Unplanned   Maintenance</v>
          </cell>
        </row>
        <row r="35741">
          <cell r="B35741">
            <v>23605</v>
          </cell>
          <cell r="C35741" t="str">
            <v>CFRS Training Centre - work in</v>
          </cell>
          <cell r="D35741" t="str">
            <v>2912100</v>
          </cell>
          <cell r="E35741" t="str">
            <v>2</v>
          </cell>
          <cell r="F35741" t="str">
            <v>Revenue</v>
          </cell>
          <cell r="G35741" t="str">
            <v>Legal Fees</v>
          </cell>
        </row>
        <row r="35742">
          <cell r="B35742">
            <v>9187</v>
          </cell>
          <cell r="C35742" t="str">
            <v>WASTE 10/10/17 &amp; 24/10/17</v>
          </cell>
          <cell r="D35742" t="str">
            <v>1361204</v>
          </cell>
          <cell r="E35742" t="str">
            <v>1</v>
          </cell>
          <cell r="F35742" t="str">
            <v>Revenue</v>
          </cell>
          <cell r="G35742" t="str">
            <v>Waste Management Exps</v>
          </cell>
        </row>
        <row r="35743">
          <cell r="B35743">
            <v>9170</v>
          </cell>
          <cell r="C35743" t="str">
            <v>WASTE 13/10/17 &amp;  27/10/17</v>
          </cell>
          <cell r="D35743" t="str">
            <v>1361208</v>
          </cell>
          <cell r="E35743" t="str">
            <v>1</v>
          </cell>
          <cell r="F35743" t="str">
            <v>Revenue</v>
          </cell>
          <cell r="G35743" t="str">
            <v>Waste Management Exps</v>
          </cell>
        </row>
        <row r="35744">
          <cell r="B35744">
            <v>9194</v>
          </cell>
          <cell r="C35744" t="str">
            <v>WASTE 06/10/17</v>
          </cell>
          <cell r="D35744" t="str">
            <v>1361203</v>
          </cell>
          <cell r="E35744" t="str">
            <v>1</v>
          </cell>
          <cell r="F35744" t="str">
            <v>Revenue</v>
          </cell>
          <cell r="G35744" t="str">
            <v>Waste Management Exps</v>
          </cell>
        </row>
        <row r="35745">
          <cell r="B35745">
            <v>9195</v>
          </cell>
          <cell r="C35745" t="str">
            <v>WASTE 02/10/17</v>
          </cell>
          <cell r="D35745" t="str">
            <v>1361211</v>
          </cell>
          <cell r="E35745" t="str">
            <v>1</v>
          </cell>
          <cell r="F35745" t="str">
            <v>Revenue</v>
          </cell>
          <cell r="G35745" t="str">
            <v>Waste Management Exps</v>
          </cell>
        </row>
        <row r="35746">
          <cell r="B35746">
            <v>9196</v>
          </cell>
          <cell r="C35746" t="str">
            <v>WASTE 04/10/17</v>
          </cell>
          <cell r="D35746" t="str">
            <v>1361100</v>
          </cell>
          <cell r="E35746" t="str">
            <v>1</v>
          </cell>
          <cell r="F35746" t="str">
            <v>Revenue</v>
          </cell>
          <cell r="G35746" t="str">
            <v>Waste Management Exps</v>
          </cell>
        </row>
        <row r="35747">
          <cell r="B35747">
            <v>5713</v>
          </cell>
          <cell r="C35747" t="str">
            <v>LEVER ARCH FILE A4 PURPx10</v>
          </cell>
          <cell r="D35747" t="str">
            <v>2480591</v>
          </cell>
          <cell r="E35747" t="str">
            <v>2</v>
          </cell>
          <cell r="F35747" t="str">
            <v>Revenue</v>
          </cell>
          <cell r="G35747" t="str">
            <v>Stationery, Comp/Copier Cons</v>
          </cell>
        </row>
        <row r="35748">
          <cell r="B35748">
            <v>5731</v>
          </cell>
          <cell r="C35748" t="str">
            <v>PROFESSIONAL PARTNERSHIP 1/4/1</v>
          </cell>
          <cell r="D35748" t="str">
            <v>2615100</v>
          </cell>
          <cell r="E35748" t="str">
            <v>2</v>
          </cell>
          <cell r="F35748" t="str">
            <v>Revenue</v>
          </cell>
          <cell r="G35748" t="str">
            <v>Subscriptions - General</v>
          </cell>
        </row>
        <row r="35749">
          <cell r="B35749">
            <v>5735</v>
          </cell>
          <cell r="C35749" t="str">
            <v>EAP Counselling - 3 additional</v>
          </cell>
          <cell r="D35749" t="str">
            <v>2919508</v>
          </cell>
          <cell r="E35749" t="str">
            <v>2</v>
          </cell>
          <cell r="F35749" t="str">
            <v>Revenue</v>
          </cell>
          <cell r="G35749" t="str">
            <v>Occupational Health/Doctors Fees</v>
          </cell>
        </row>
        <row r="35750">
          <cell r="B35750">
            <v>5738</v>
          </cell>
          <cell r="C35750" t="str">
            <v>To supply &amp; fit 5no. specialis</v>
          </cell>
          <cell r="D35750" t="str">
            <v>1090211</v>
          </cell>
          <cell r="E35750" t="str">
            <v>1</v>
          </cell>
          <cell r="F35750" t="str">
            <v>Revenue</v>
          </cell>
          <cell r="G35750" t="str">
            <v>Unplanned   Maintenance</v>
          </cell>
        </row>
        <row r="35751">
          <cell r="B35751">
            <v>5733</v>
          </cell>
          <cell r="C35751" t="str">
            <v xml:space="preserve">Dyslexia Assessment for staff </v>
          </cell>
          <cell r="D35751" t="str">
            <v>2682518</v>
          </cell>
          <cell r="E35751" t="str">
            <v>2</v>
          </cell>
          <cell r="F35751" t="str">
            <v>Revenue</v>
          </cell>
          <cell r="G35751" t="str">
            <v>Disability Support</v>
          </cell>
        </row>
        <row r="35752">
          <cell r="B35752">
            <v>4271</v>
          </cell>
          <cell r="C35752" t="str">
            <v>RE CREDIT CN-115830</v>
          </cell>
          <cell r="D35752" t="str">
            <v>1090303</v>
          </cell>
          <cell r="E35752" t="str">
            <v>1</v>
          </cell>
          <cell r="F35752" t="str">
            <v>Revenue</v>
          </cell>
          <cell r="G35752" t="str">
            <v>Unplanned   Maintenance</v>
          </cell>
        </row>
        <row r="35753">
          <cell r="B35753">
            <v>5737</v>
          </cell>
          <cell r="C35753" t="str">
            <v>To carry out works to retainin</v>
          </cell>
          <cell r="D35753" t="str">
            <v>1093208</v>
          </cell>
          <cell r="E35753" t="str">
            <v>1</v>
          </cell>
          <cell r="F35753" t="str">
            <v>Revenue</v>
          </cell>
          <cell r="G35753" t="str">
            <v>Building Project Work</v>
          </cell>
        </row>
        <row r="35754">
          <cell r="B35754">
            <v>5743</v>
          </cell>
          <cell r="C35754" t="str">
            <v>HARDWARE MAINTENANCE</v>
          </cell>
          <cell r="D35754" t="str">
            <v>2900592</v>
          </cell>
          <cell r="E35754" t="str">
            <v>2</v>
          </cell>
          <cell r="F35754" t="str">
            <v>Revenue</v>
          </cell>
          <cell r="G35754" t="str">
            <v>Hired Management Support</v>
          </cell>
        </row>
        <row r="35755">
          <cell r="B35755">
            <v>11053</v>
          </cell>
          <cell r="C35755" t="str">
            <v xml:space="preserve">SC1222 - Hot Choc </v>
          </cell>
          <cell r="D35755" t="str">
            <v>2167591</v>
          </cell>
          <cell r="E35755" t="str">
            <v>2</v>
          </cell>
          <cell r="F35755" t="str">
            <v>Revenue</v>
          </cell>
          <cell r="G35755" t="str">
            <v>Operational Consumables - Devolved</v>
          </cell>
        </row>
        <row r="35756">
          <cell r="B35756">
            <v>11055</v>
          </cell>
          <cell r="C35756" t="str">
            <v>TAPE GAFFA SILVER 50MMx50M</v>
          </cell>
          <cell r="D35756" t="str">
            <v>2480591</v>
          </cell>
          <cell r="E35756" t="str">
            <v>2</v>
          </cell>
          <cell r="F35756" t="str">
            <v>Revenue</v>
          </cell>
          <cell r="G35756" t="str">
            <v>Stationery, Comp/Copier Cons</v>
          </cell>
        </row>
        <row r="35757">
          <cell r="B35757">
            <v>10732</v>
          </cell>
          <cell r="C35757" t="str">
            <v>EXECUTIVE CHAIR TOBAGO</v>
          </cell>
          <cell r="D35757" t="str">
            <v>2000591</v>
          </cell>
          <cell r="E35757" t="str">
            <v>2</v>
          </cell>
          <cell r="F35757" t="str">
            <v>Revenue</v>
          </cell>
          <cell r="G35757" t="str">
            <v>Office Purchases (Incl. furniture)</v>
          </cell>
        </row>
        <row r="35758">
          <cell r="B35758">
            <v>11058</v>
          </cell>
          <cell r="C35758" t="str">
            <v>HYDRAULIC HOSE</v>
          </cell>
          <cell r="D35758" t="str">
            <v>2160250</v>
          </cell>
          <cell r="E35758" t="str">
            <v>2</v>
          </cell>
          <cell r="F35758" t="str">
            <v>Revenue</v>
          </cell>
          <cell r="G35758" t="str">
            <v>Operational Equipment -  Repairs &amp; Maint</v>
          </cell>
        </row>
        <row r="35759">
          <cell r="B35759">
            <v>11059</v>
          </cell>
          <cell r="C35759" t="str">
            <v>Printed Tote Bags</v>
          </cell>
          <cell r="D35759" t="str">
            <v>2645510</v>
          </cell>
          <cell r="E35759" t="str">
            <v>2</v>
          </cell>
          <cell r="F35759" t="str">
            <v>Revenue</v>
          </cell>
          <cell r="G35759" t="str">
            <v>Community Fire Safety General</v>
          </cell>
        </row>
        <row r="35760">
          <cell r="B35760">
            <v>11034</v>
          </cell>
          <cell r="C35760" t="str">
            <v>R/SACK POLY BLK BX200</v>
          </cell>
          <cell r="D35760" t="str">
            <v>2480591</v>
          </cell>
          <cell r="E35760" t="str">
            <v>2</v>
          </cell>
          <cell r="F35760" t="str">
            <v>Revenue</v>
          </cell>
          <cell r="G35760" t="str">
            <v>Stationery, Comp/Copier Cons</v>
          </cell>
        </row>
        <row r="35761">
          <cell r="B35761">
            <v>11056</v>
          </cell>
          <cell r="C35761" t="str">
            <v xml:space="preserve">Single fire retardant bedding </v>
          </cell>
          <cell r="D35761" t="str">
            <v>2626510</v>
          </cell>
          <cell r="E35761" t="str">
            <v>2</v>
          </cell>
          <cell r="F35761" t="str">
            <v>Revenue</v>
          </cell>
          <cell r="G35761" t="str">
            <v>Fire Alarm Expenses</v>
          </cell>
        </row>
        <row r="35762">
          <cell r="B35762">
            <v>11057</v>
          </cell>
          <cell r="C35762" t="str">
            <v>RTCI Course Delegate Jason Fox</v>
          </cell>
          <cell r="D35762" t="str">
            <v>0881507</v>
          </cell>
          <cell r="E35762" t="str">
            <v>0</v>
          </cell>
          <cell r="F35762" t="str">
            <v>Revenue</v>
          </cell>
          <cell r="G35762" t="str">
            <v>Training - Operational Training</v>
          </cell>
        </row>
        <row r="35763">
          <cell r="B35763">
            <v>10886</v>
          </cell>
          <cell r="C35763" t="str">
            <v>K Bowden Jurys Inn Newcastle 2</v>
          </cell>
          <cell r="D35763" t="str">
            <v>2410514</v>
          </cell>
          <cell r="E35763" t="str">
            <v>2</v>
          </cell>
          <cell r="F35763" t="str">
            <v>Revenue</v>
          </cell>
          <cell r="G35763" t="str">
            <v>Staff Travelling &amp; Subsistence</v>
          </cell>
        </row>
        <row r="35764">
          <cell r="B35764">
            <v>10867</v>
          </cell>
          <cell r="C35764" t="str">
            <v>Printed F&amp;RS on own Hi Viz Top</v>
          </cell>
          <cell r="D35764" t="str">
            <v>2624510</v>
          </cell>
          <cell r="E35764" t="str">
            <v>2</v>
          </cell>
          <cell r="F35764" t="str">
            <v>Revenue</v>
          </cell>
          <cell r="G35764" t="str">
            <v>Community Fire Safety Expenses</v>
          </cell>
        </row>
        <row r="35765">
          <cell r="B35765">
            <v>11039</v>
          </cell>
          <cell r="C35765" t="str">
            <v>Wood for FBT Training</v>
          </cell>
          <cell r="D35765" t="str">
            <v>0881507</v>
          </cell>
          <cell r="E35765" t="str">
            <v>0</v>
          </cell>
          <cell r="F35765" t="str">
            <v>Revenue</v>
          </cell>
          <cell r="G35765" t="str">
            <v>Training - Operational Training</v>
          </cell>
        </row>
        <row r="35766">
          <cell r="B35766">
            <v>10180</v>
          </cell>
          <cell r="C35766" t="str">
            <v>Espo Order-Duplicate-Kept Orig</v>
          </cell>
          <cell r="D35766" t="str">
            <v>2000591</v>
          </cell>
          <cell r="E35766" t="str">
            <v>2</v>
          </cell>
          <cell r="F35766" t="str">
            <v>Revenue</v>
          </cell>
          <cell r="G35766" t="str">
            <v>Office Purchases (Incl. furniture)</v>
          </cell>
        </row>
        <row r="35767">
          <cell r="B35767">
            <v>10951</v>
          </cell>
          <cell r="C35767" t="str">
            <v>Wood for FBT Training</v>
          </cell>
          <cell r="D35767" t="str">
            <v>0881507</v>
          </cell>
          <cell r="E35767" t="str">
            <v>0</v>
          </cell>
          <cell r="F35767" t="str">
            <v>Revenue</v>
          </cell>
          <cell r="G35767" t="str">
            <v>Training - Operational Training</v>
          </cell>
        </row>
        <row r="35768">
          <cell r="B35768">
            <v>11040</v>
          </cell>
          <cell r="C35768" t="str">
            <v>KY17CMK-Contract 612463 E. Mor</v>
          </cell>
          <cell r="D35768" t="str">
            <v>B227</v>
          </cell>
          <cell r="E35768" t="str">
            <v>B</v>
          </cell>
          <cell r="F35768" t="str">
            <v>Capital</v>
          </cell>
          <cell r="G35768" t="str">
            <v>Fleethire Suspense</v>
          </cell>
        </row>
        <row r="35769">
          <cell r="B35769">
            <v>10998</v>
          </cell>
          <cell r="C35769" t="str">
            <v>25% advance payment : To carry</v>
          </cell>
          <cell r="D35769" t="str">
            <v>B121</v>
          </cell>
          <cell r="E35769" t="str">
            <v>B</v>
          </cell>
          <cell r="F35769" t="str">
            <v>Capital</v>
          </cell>
          <cell r="G35769" t="str">
            <v>Buildings</v>
          </cell>
        </row>
        <row r="35770">
          <cell r="B35770">
            <v>10583</v>
          </cell>
          <cell r="C35770" t="str">
            <v>Service Generator at  B01  Cam</v>
          </cell>
          <cell r="D35770" t="str">
            <v>1092100</v>
          </cell>
          <cell r="E35770" t="str">
            <v>1</v>
          </cell>
          <cell r="F35770" t="str">
            <v>Revenue</v>
          </cell>
          <cell r="G35770" t="str">
            <v>Servicing Contracts</v>
          </cell>
        </row>
        <row r="35771">
          <cell r="B35771">
            <v>11038</v>
          </cell>
          <cell r="C35771" t="str">
            <v xml:space="preserve">To supply &amp; fit 21 filters to </v>
          </cell>
          <cell r="D35771" t="str">
            <v>1090302</v>
          </cell>
          <cell r="E35771" t="str">
            <v>1</v>
          </cell>
          <cell r="F35771" t="str">
            <v>Revenue</v>
          </cell>
          <cell r="G35771" t="str">
            <v>Unplanned   Maintenance</v>
          </cell>
        </row>
        <row r="35772">
          <cell r="B35772">
            <v>11029</v>
          </cell>
          <cell r="C35772" t="str">
            <v>SUPPLY OF GAS CYLINDERS</v>
          </cell>
          <cell r="D35772" t="str">
            <v>0820507</v>
          </cell>
          <cell r="E35772" t="str">
            <v>0</v>
          </cell>
          <cell r="F35772" t="str">
            <v>Revenue</v>
          </cell>
          <cell r="G35772" t="str">
            <v>Training Centre Equipment</v>
          </cell>
        </row>
        <row r="35773">
          <cell r="B35773">
            <v>11042</v>
          </cell>
          <cell r="C35773" t="str">
            <v>Call Charges-quarter</v>
          </cell>
          <cell r="D35773" t="str">
            <v>2137594</v>
          </cell>
          <cell r="E35773" t="str">
            <v>2</v>
          </cell>
          <cell r="F35773" t="str">
            <v>Revenue</v>
          </cell>
          <cell r="G35773" t="str">
            <v>Telephone Call Charges - BT &amp; COLT</v>
          </cell>
        </row>
        <row r="35774">
          <cell r="B35774">
            <v>11041</v>
          </cell>
          <cell r="C35774" t="str">
            <v>Usage / Recurring Charges</v>
          </cell>
          <cell r="D35774" t="str">
            <v>2137594</v>
          </cell>
          <cell r="E35774" t="str">
            <v>2</v>
          </cell>
          <cell r="F35774" t="str">
            <v>Revenue</v>
          </cell>
          <cell r="G35774" t="str">
            <v>Telephone Call Charges - BT &amp; COLT</v>
          </cell>
        </row>
        <row r="35775">
          <cell r="B35775">
            <v>11027</v>
          </cell>
          <cell r="C35775" t="str">
            <v>FIRST AID KIT PUBLIC TRANS</v>
          </cell>
          <cell r="D35775" t="str">
            <v>2160522</v>
          </cell>
          <cell r="E35775" t="str">
            <v>2</v>
          </cell>
          <cell r="F35775" t="str">
            <v>Revenue</v>
          </cell>
          <cell r="G35775" t="str">
            <v>Operational Equipment -  Repairs &amp; Maint</v>
          </cell>
        </row>
        <row r="35776">
          <cell r="B35776">
            <v>10920</v>
          </cell>
          <cell r="C35776" t="str">
            <v xml:space="preserve">IBM Cloud Platform </v>
          </cell>
          <cell r="D35776" t="str">
            <v>2622588</v>
          </cell>
          <cell r="E35776" t="str">
            <v>2</v>
          </cell>
          <cell r="F35776" t="str">
            <v>Revenue</v>
          </cell>
          <cell r="G35776" t="str">
            <v>Grant Supported Exps</v>
          </cell>
        </row>
        <row r="35777">
          <cell r="B35777">
            <v>11030</v>
          </cell>
          <cell r="C35777" t="str">
            <v>Control</v>
          </cell>
          <cell r="D35777" t="str">
            <v>3410250</v>
          </cell>
          <cell r="E35777" t="str">
            <v>3</v>
          </cell>
          <cell r="F35777" t="str">
            <v>Revenue</v>
          </cell>
          <cell r="G35777" t="str">
            <v>Repairs - Vehicles</v>
          </cell>
        </row>
        <row r="35778">
          <cell r="B35778">
            <v>11064</v>
          </cell>
          <cell r="C35778" t="str">
            <v>BIC CRISTAL FINE BLACK X20</v>
          </cell>
          <cell r="D35778" t="str">
            <v>2480591</v>
          </cell>
          <cell r="E35778" t="str">
            <v>2</v>
          </cell>
          <cell r="F35778" t="str">
            <v>Revenue</v>
          </cell>
          <cell r="G35778" t="str">
            <v>Stationery, Comp/Copier Cons</v>
          </cell>
        </row>
        <row r="35779">
          <cell r="B35779">
            <v>11060</v>
          </cell>
          <cell r="C35779" t="str">
            <v>Jack Chain/Hook Plate</v>
          </cell>
          <cell r="D35779" t="str">
            <v>1090250</v>
          </cell>
          <cell r="E35779" t="str">
            <v>1</v>
          </cell>
          <cell r="F35779" t="str">
            <v>Revenue</v>
          </cell>
          <cell r="G35779" t="str">
            <v>Unplanned   Maintenance</v>
          </cell>
        </row>
        <row r="35780">
          <cell r="B35780">
            <v>13635</v>
          </cell>
          <cell r="C35780" t="str">
            <v>SANJ Handheld uplift 01.09.18-</v>
          </cell>
          <cell r="D35780" t="str">
            <v>2145594</v>
          </cell>
          <cell r="E35780" t="str">
            <v>2</v>
          </cell>
          <cell r="F35780" t="str">
            <v>Revenue</v>
          </cell>
          <cell r="G35780" t="str">
            <v>Airwaves Charges (DCLG)</v>
          </cell>
        </row>
        <row r="35781">
          <cell r="B35781">
            <v>13669</v>
          </cell>
          <cell r="C35781" t="str">
            <v>WHITEBOARD 150X120CM</v>
          </cell>
          <cell r="D35781" t="str">
            <v>2605781</v>
          </cell>
          <cell r="E35781" t="str">
            <v>2</v>
          </cell>
          <cell r="F35781" t="str">
            <v>Revenue</v>
          </cell>
          <cell r="G35781" t="str">
            <v>Miscellaneous Holding Account</v>
          </cell>
        </row>
        <row r="35782">
          <cell r="B35782">
            <v>13686</v>
          </cell>
          <cell r="C35782" t="str">
            <v>Consignment Charges</v>
          </cell>
          <cell r="D35782" t="str">
            <v>2460591</v>
          </cell>
          <cell r="E35782" t="str">
            <v>2</v>
          </cell>
          <cell r="F35782" t="str">
            <v>Revenue</v>
          </cell>
          <cell r="G35782" t="str">
            <v>Postage And Carriage</v>
          </cell>
        </row>
        <row r="35783">
          <cell r="B35783">
            <v>13687</v>
          </cell>
          <cell r="C35783" t="str">
            <v>Sewerage Charges</v>
          </cell>
          <cell r="D35783" t="str">
            <v>1350306</v>
          </cell>
          <cell r="E35783" t="str">
            <v>1</v>
          </cell>
          <cell r="F35783" t="str">
            <v>Revenue</v>
          </cell>
          <cell r="G35783" t="str">
            <v>Water/Sewerage Rates</v>
          </cell>
        </row>
        <row r="35784">
          <cell r="B35784">
            <v>13689</v>
          </cell>
          <cell r="C35784" t="str">
            <v>Regular Charges</v>
          </cell>
          <cell r="D35784" t="str">
            <v>2137594</v>
          </cell>
          <cell r="E35784" t="str">
            <v>2</v>
          </cell>
          <cell r="F35784" t="str">
            <v>Revenue</v>
          </cell>
          <cell r="G35784" t="str">
            <v>Telephone Call Charges - BT &amp; COLT</v>
          </cell>
        </row>
        <row r="35785">
          <cell r="B35785">
            <v>5843</v>
          </cell>
          <cell r="C35785" t="str">
            <v>GAS SUPPLY JAN - FEB 2017</v>
          </cell>
          <cell r="D35785" t="str">
            <v>1340213</v>
          </cell>
          <cell r="E35785" t="str">
            <v>1</v>
          </cell>
          <cell r="F35785" t="str">
            <v>Revenue</v>
          </cell>
          <cell r="G35785" t="str">
            <v>Gas - Mains</v>
          </cell>
        </row>
        <row r="35786">
          <cell r="B35786">
            <v>5866</v>
          </cell>
          <cell r="C35786" t="str">
            <v>PEN MED BLACK BX50</v>
          </cell>
          <cell r="D35786" t="str">
            <v>2480591</v>
          </cell>
          <cell r="E35786" t="str">
            <v>2</v>
          </cell>
          <cell r="F35786" t="str">
            <v>Revenue</v>
          </cell>
          <cell r="G35786" t="str">
            <v>Stationery, Comp/Copier Cons</v>
          </cell>
        </row>
        <row r="35787">
          <cell r="B35787">
            <v>5892</v>
          </cell>
          <cell r="C35787" t="str">
            <v>NOTICE BOARD RED 900X600MM</v>
          </cell>
          <cell r="D35787" t="str">
            <v>2480591</v>
          </cell>
          <cell r="E35787" t="str">
            <v>2</v>
          </cell>
          <cell r="F35787" t="str">
            <v>Revenue</v>
          </cell>
          <cell r="G35787" t="str">
            <v>Stationery, Comp/Copier Cons</v>
          </cell>
        </row>
        <row r="35788">
          <cell r="B35788">
            <v>5899</v>
          </cell>
          <cell r="C35788" t="str">
            <v xml:space="preserve">RF espagnolette cupboard lock </v>
          </cell>
          <cell r="D35788" t="str">
            <v>2000591</v>
          </cell>
          <cell r="E35788" t="str">
            <v>2</v>
          </cell>
          <cell r="F35788" t="str">
            <v>Revenue</v>
          </cell>
          <cell r="G35788" t="str">
            <v>Office Purchases (Incl. furniture)</v>
          </cell>
        </row>
        <row r="35789">
          <cell r="B35789">
            <v>5792</v>
          </cell>
          <cell r="C35789" t="str">
            <v>Deluxe buffet (minus juice) fo</v>
          </cell>
          <cell r="D35789" t="str">
            <v>0888500</v>
          </cell>
          <cell r="E35789" t="str">
            <v>0</v>
          </cell>
          <cell r="F35789" t="str">
            <v>Revenue</v>
          </cell>
          <cell r="G35789" t="str">
            <v>Training - Leadership &amp; Development</v>
          </cell>
        </row>
        <row r="35790">
          <cell r="B35790">
            <v>5882</v>
          </cell>
          <cell r="C35790" t="str">
            <v>CARBON DIOXIDE SIZE VK</v>
          </cell>
          <cell r="D35790" t="str">
            <v>0820507</v>
          </cell>
          <cell r="E35790" t="str">
            <v>0</v>
          </cell>
          <cell r="F35790" t="str">
            <v>Revenue</v>
          </cell>
          <cell r="G35790" t="str">
            <v>Training Centre Equipment</v>
          </cell>
        </row>
        <row r="35791">
          <cell r="B35791">
            <v>5768</v>
          </cell>
          <cell r="C35791" t="str">
            <v>To service and replace lance t</v>
          </cell>
          <cell r="D35791" t="str">
            <v>1090307</v>
          </cell>
          <cell r="E35791" t="str">
            <v>1</v>
          </cell>
          <cell r="F35791" t="str">
            <v>Revenue</v>
          </cell>
          <cell r="G35791" t="str">
            <v>Unplanned   Maintenance</v>
          </cell>
        </row>
        <row r="35792">
          <cell r="B35792">
            <v>5800</v>
          </cell>
          <cell r="C35792" t="str">
            <v>Quote number Q1572 - To supply</v>
          </cell>
          <cell r="D35792" t="str">
            <v>1090202</v>
          </cell>
          <cell r="E35792" t="str">
            <v>1</v>
          </cell>
          <cell r="F35792" t="str">
            <v>Revenue</v>
          </cell>
          <cell r="G35792" t="str">
            <v>Unplanned   Maintenance</v>
          </cell>
        </row>
        <row r="35793">
          <cell r="B35793">
            <v>5858</v>
          </cell>
          <cell r="C35793" t="str">
            <v>GAS SUPPLY JAN -FEB 2017</v>
          </cell>
          <cell r="D35793" t="str">
            <v>1340203</v>
          </cell>
          <cell r="E35793" t="str">
            <v>1</v>
          </cell>
          <cell r="F35793" t="str">
            <v>Revenue</v>
          </cell>
          <cell r="G35793" t="str">
            <v>Gas - Mains</v>
          </cell>
        </row>
        <row r="35794">
          <cell r="B35794">
            <v>5871</v>
          </cell>
          <cell r="C35794" t="str">
            <v>WATER CHARGES 29/11/2016 - 23/</v>
          </cell>
          <cell r="D35794" t="str">
            <v>1350309</v>
          </cell>
          <cell r="E35794" t="str">
            <v>1</v>
          </cell>
          <cell r="F35794" t="str">
            <v>Revenue</v>
          </cell>
          <cell r="G35794" t="str">
            <v>Water/Sewerage Rates</v>
          </cell>
        </row>
        <row r="35795">
          <cell r="B35795">
            <v>23577</v>
          </cell>
          <cell r="C35795" t="str">
            <v>QUOTE No 19VWQ2161714 PASSAT M</v>
          </cell>
          <cell r="D35795" t="str">
            <v>B110</v>
          </cell>
          <cell r="E35795" t="str">
            <v>B</v>
          </cell>
          <cell r="F35795" t="str">
            <v>Capital</v>
          </cell>
          <cell r="G35795" t="str">
            <v>Vehicles</v>
          </cell>
        </row>
        <row r="35796">
          <cell r="B35796">
            <v>23578</v>
          </cell>
          <cell r="C35796" t="str">
            <v>QUOTE No 19 VWQ2161714 - Passa</v>
          </cell>
          <cell r="D35796" t="str">
            <v>B110</v>
          </cell>
          <cell r="E35796" t="str">
            <v>B</v>
          </cell>
          <cell r="F35796" t="str">
            <v>Capital</v>
          </cell>
          <cell r="G35796" t="str">
            <v>Vehicles</v>
          </cell>
        </row>
        <row r="35797">
          <cell r="B35797">
            <v>23579</v>
          </cell>
          <cell r="C35797" t="str">
            <v>QUOTE No 19 VWQ2161712 - Passa</v>
          </cell>
          <cell r="D35797" t="str">
            <v>B110</v>
          </cell>
          <cell r="E35797" t="str">
            <v>B</v>
          </cell>
          <cell r="F35797" t="str">
            <v>Capital</v>
          </cell>
          <cell r="G35797" t="str">
            <v>Vehicles</v>
          </cell>
        </row>
        <row r="35798">
          <cell r="B35798">
            <v>23576</v>
          </cell>
          <cell r="C35798" t="str">
            <v>Preparation of Initial Constru</v>
          </cell>
          <cell r="D35798" t="str">
            <v>B379</v>
          </cell>
          <cell r="E35798" t="str">
            <v>B</v>
          </cell>
          <cell r="F35798" t="str">
            <v>Capital</v>
          </cell>
          <cell r="G35798" t="str">
            <v>Project Suspense</v>
          </cell>
        </row>
        <row r="35799">
          <cell r="B35799">
            <v>23580</v>
          </cell>
          <cell r="C35799" t="str">
            <v>QUOTE No 19 VWQ2161714 - Passa</v>
          </cell>
          <cell r="D35799" t="str">
            <v>B110</v>
          </cell>
          <cell r="E35799" t="str">
            <v>B</v>
          </cell>
          <cell r="F35799" t="str">
            <v>Capital</v>
          </cell>
          <cell r="G35799" t="str">
            <v>Vehicles</v>
          </cell>
        </row>
        <row r="35800">
          <cell r="B35800">
            <v>23582</v>
          </cell>
          <cell r="C35800" t="str">
            <v xml:space="preserve">QUOTE No 19VWQ2161712         </v>
          </cell>
          <cell r="D35800" t="str">
            <v>B110</v>
          </cell>
          <cell r="E35800" t="str">
            <v>B</v>
          </cell>
          <cell r="F35800" t="str">
            <v>Capital</v>
          </cell>
          <cell r="G35800" t="str">
            <v>Vehicles</v>
          </cell>
        </row>
        <row r="35801">
          <cell r="B35801">
            <v>23584</v>
          </cell>
          <cell r="C35801" t="str">
            <v xml:space="preserve">VEHICLE RECOVERY </v>
          </cell>
          <cell r="D35801" t="str">
            <v>3410250</v>
          </cell>
          <cell r="E35801" t="str">
            <v>3</v>
          </cell>
          <cell r="F35801" t="str">
            <v>Revenue</v>
          </cell>
          <cell r="G35801" t="str">
            <v>Repairs - Vehicles</v>
          </cell>
        </row>
        <row r="35802">
          <cell r="B35802">
            <v>23585</v>
          </cell>
          <cell r="C35802" t="str">
            <v>56469/07_x000D_
PLATE COMPLETE ALUM</v>
          </cell>
          <cell r="D35802" t="str">
            <v>3410250</v>
          </cell>
          <cell r="E35802" t="str">
            <v>3</v>
          </cell>
          <cell r="F35802" t="str">
            <v>Revenue</v>
          </cell>
          <cell r="G35802" t="str">
            <v>Repairs - Vehicles</v>
          </cell>
        </row>
        <row r="35803">
          <cell r="B35803">
            <v>23583</v>
          </cell>
          <cell r="C35803" t="str">
            <v>QUOTE No 19VWQ2161714 Passat E</v>
          </cell>
          <cell r="D35803" t="str">
            <v>B110</v>
          </cell>
          <cell r="E35803" t="str">
            <v>B</v>
          </cell>
          <cell r="F35803" t="str">
            <v>Capital</v>
          </cell>
          <cell r="G35803" t="str">
            <v>Vehicles</v>
          </cell>
        </row>
        <row r="35804">
          <cell r="B35804">
            <v>23446</v>
          </cell>
          <cell r="C35804" t="str">
            <v>Service HQ Control</v>
          </cell>
          <cell r="D35804" t="str">
            <v>1092100</v>
          </cell>
          <cell r="E35804" t="str">
            <v>1</v>
          </cell>
          <cell r="F35804" t="str">
            <v>Revenue</v>
          </cell>
          <cell r="G35804" t="str">
            <v>Servicing Contracts</v>
          </cell>
        </row>
        <row r="35805">
          <cell r="B35805">
            <v>23591</v>
          </cell>
          <cell r="C35805" t="str">
            <v>REFUSE SACKS CLEAR BX200</v>
          </cell>
          <cell r="D35805" t="str">
            <v>1360591</v>
          </cell>
          <cell r="E35805" t="str">
            <v>1</v>
          </cell>
          <cell r="F35805" t="str">
            <v>Revenue</v>
          </cell>
          <cell r="G35805" t="str">
            <v>Cleaning Materials</v>
          </cell>
        </row>
        <row r="35806">
          <cell r="B35806">
            <v>23593</v>
          </cell>
          <cell r="C35806" t="str">
            <v>CENTREFEED 2PLY 6 ROLLS</v>
          </cell>
          <cell r="D35806" t="str">
            <v>1360591</v>
          </cell>
          <cell r="E35806" t="str">
            <v>1</v>
          </cell>
          <cell r="F35806" t="str">
            <v>Revenue</v>
          </cell>
          <cell r="G35806" t="str">
            <v>Cleaning Materials</v>
          </cell>
        </row>
        <row r="35807">
          <cell r="B35807">
            <v>23581</v>
          </cell>
          <cell r="C35807" t="str">
            <v>QUOTE No 19 VWQ2161712 - Passa</v>
          </cell>
          <cell r="D35807" t="str">
            <v>B110</v>
          </cell>
          <cell r="E35807" t="str">
            <v>B</v>
          </cell>
          <cell r="F35807" t="str">
            <v>Capital</v>
          </cell>
          <cell r="G35807" t="str">
            <v>Vehicles</v>
          </cell>
        </row>
        <row r="35808">
          <cell r="B35808">
            <v>23594</v>
          </cell>
          <cell r="C35808" t="str">
            <v>FLOOR SQUEEGEE 43CM</v>
          </cell>
          <cell r="D35808" t="str">
            <v>1360591</v>
          </cell>
          <cell r="E35808" t="str">
            <v>1</v>
          </cell>
          <cell r="F35808" t="str">
            <v>Revenue</v>
          </cell>
          <cell r="G35808" t="str">
            <v>Cleaning Materials</v>
          </cell>
        </row>
        <row r="35809">
          <cell r="B35809">
            <v>23596</v>
          </cell>
          <cell r="C35809" t="str">
            <v>Lenovo Think Pad</v>
          </cell>
          <cell r="D35809" t="str">
            <v>2601100</v>
          </cell>
          <cell r="E35809" t="str">
            <v>2</v>
          </cell>
          <cell r="F35809" t="str">
            <v>Revenue</v>
          </cell>
          <cell r="G35809" t="str">
            <v>COVID 19 Recovery</v>
          </cell>
        </row>
        <row r="35810">
          <cell r="B35810">
            <v>7341</v>
          </cell>
          <cell r="C35810" t="str">
            <v>CDEX-703K - 3M SVGA - M-M Blac</v>
          </cell>
          <cell r="D35810" t="str">
            <v>2100594</v>
          </cell>
          <cell r="E35810" t="str">
            <v>2</v>
          </cell>
          <cell r="F35810" t="str">
            <v>Revenue</v>
          </cell>
          <cell r="G35810" t="str">
            <v>Computer Hardware</v>
          </cell>
        </row>
        <row r="35811">
          <cell r="B35811">
            <v>7342</v>
          </cell>
          <cell r="C35811" t="str">
            <v>Saka Bottled water</v>
          </cell>
          <cell r="D35811" t="str">
            <v>2167591</v>
          </cell>
          <cell r="E35811" t="str">
            <v>2</v>
          </cell>
          <cell r="F35811" t="str">
            <v>Revenue</v>
          </cell>
          <cell r="G35811" t="str">
            <v>Operational Consumables - Devolved</v>
          </cell>
        </row>
        <row r="35812">
          <cell r="B35812">
            <v>7352</v>
          </cell>
          <cell r="C35812" t="str">
            <v>150.014.618-SERVICE SET COVER</v>
          </cell>
          <cell r="D35812" t="str">
            <v>2160522</v>
          </cell>
          <cell r="E35812" t="str">
            <v>2</v>
          </cell>
          <cell r="F35812" t="str">
            <v>Revenue</v>
          </cell>
          <cell r="G35812" t="str">
            <v>Operational Equipment -  Repairs &amp; Maint</v>
          </cell>
        </row>
        <row r="35813">
          <cell r="B35813">
            <v>7344</v>
          </cell>
          <cell r="C35813" t="str">
            <v xml:space="preserve">Saka bottlesd water </v>
          </cell>
          <cell r="D35813" t="str">
            <v>2167591</v>
          </cell>
          <cell r="E35813" t="str">
            <v>2</v>
          </cell>
          <cell r="F35813" t="str">
            <v>Revenue</v>
          </cell>
          <cell r="G35813" t="str">
            <v>Operational Consumables - Devolved</v>
          </cell>
        </row>
        <row r="35814">
          <cell r="B35814">
            <v>7350</v>
          </cell>
          <cell r="C35814" t="str">
            <v>Papworth Fire Station</v>
          </cell>
          <cell r="D35814" t="str">
            <v>1092308</v>
          </cell>
          <cell r="E35814" t="str">
            <v>1</v>
          </cell>
          <cell r="F35814" t="str">
            <v>Revenue</v>
          </cell>
          <cell r="G35814" t="str">
            <v>Servicing Contracts</v>
          </cell>
        </row>
        <row r="35815">
          <cell r="B35815">
            <v>7355</v>
          </cell>
          <cell r="C35815" t="str">
            <v>RAG WASTE COT L/COLS 10KG</v>
          </cell>
          <cell r="D35815" t="str">
            <v>2480591</v>
          </cell>
          <cell r="E35815" t="str">
            <v>2</v>
          </cell>
          <cell r="F35815" t="str">
            <v>Revenue</v>
          </cell>
          <cell r="G35815" t="str">
            <v>Stationery, Comp/Copier Cons</v>
          </cell>
        </row>
        <row r="35816">
          <cell r="B35816">
            <v>7268</v>
          </cell>
          <cell r="C35816" t="str">
            <v>LANYARDS P/PRINT STAFF</v>
          </cell>
          <cell r="D35816" t="str">
            <v>2480591</v>
          </cell>
          <cell r="E35816" t="str">
            <v>2</v>
          </cell>
          <cell r="F35816" t="str">
            <v>Revenue</v>
          </cell>
          <cell r="G35816" t="str">
            <v>Stationery, Comp/Copier Cons</v>
          </cell>
        </row>
        <row r="35817">
          <cell r="B35817">
            <v>7356</v>
          </cell>
          <cell r="C35817" t="str">
            <v>REPLACEMENT PM5 MONITOR FOR CO</v>
          </cell>
          <cell r="D35817" t="str">
            <v>2919508</v>
          </cell>
          <cell r="E35817" t="str">
            <v>2</v>
          </cell>
          <cell r="F35817" t="str">
            <v>Revenue</v>
          </cell>
          <cell r="G35817" t="str">
            <v>Occupational Health/Doctors Fees</v>
          </cell>
        </row>
        <row r="35818">
          <cell r="B35818">
            <v>7288</v>
          </cell>
          <cell r="C35818" t="str">
            <v>AD BLUE</v>
          </cell>
          <cell r="D35818" t="str">
            <v>3410250</v>
          </cell>
          <cell r="E35818" t="str">
            <v>3</v>
          </cell>
          <cell r="F35818" t="str">
            <v>Revenue</v>
          </cell>
          <cell r="G35818" t="str">
            <v>Repairs - Vehicles</v>
          </cell>
        </row>
        <row r="35819">
          <cell r="B35819">
            <v>7364</v>
          </cell>
          <cell r="C35819" t="str">
            <v>SWL 1100 battery</v>
          </cell>
          <cell r="D35819" t="str">
            <v>2141594</v>
          </cell>
          <cell r="E35819" t="str">
            <v>2</v>
          </cell>
          <cell r="F35819" t="str">
            <v>Revenue</v>
          </cell>
          <cell r="G35819" t="str">
            <v>Main Scheme Radio/Mobilising Equip.</v>
          </cell>
        </row>
        <row r="35820">
          <cell r="B35820">
            <v>8146</v>
          </cell>
          <cell r="C35820" t="str">
            <v>PRINGLE RAIL ELY/BIRMINGHAM</v>
          </cell>
          <cell r="D35820" t="str">
            <v>B379</v>
          </cell>
          <cell r="E35820" t="str">
            <v>B</v>
          </cell>
          <cell r="F35820" t="str">
            <v>Capital</v>
          </cell>
          <cell r="G35820" t="str">
            <v>Project Suspense</v>
          </cell>
        </row>
        <row r="35821">
          <cell r="B35821">
            <v>7201</v>
          </cell>
          <cell r="C35821" t="str">
            <v>GAS SUPPLY APR-MAY17</v>
          </cell>
          <cell r="D35821" t="str">
            <v>1340210</v>
          </cell>
          <cell r="E35821" t="str">
            <v>1</v>
          </cell>
          <cell r="F35821" t="str">
            <v>Revenue</v>
          </cell>
          <cell r="G35821" t="str">
            <v>Gas - Mains</v>
          </cell>
        </row>
        <row r="35822">
          <cell r="B35822">
            <v>7367</v>
          </cell>
          <cell r="C35822" t="str">
            <v>Ely Fire Station</v>
          </cell>
          <cell r="D35822" t="str">
            <v>1092304</v>
          </cell>
          <cell r="E35822" t="str">
            <v>1</v>
          </cell>
          <cell r="F35822" t="str">
            <v>Revenue</v>
          </cell>
          <cell r="G35822" t="str">
            <v>Servicing Contracts</v>
          </cell>
        </row>
        <row r="35823">
          <cell r="B35823">
            <v>7126</v>
          </cell>
          <cell r="C35823" t="str">
            <v>LITHUANIAN TRANSLATION 15/05/2</v>
          </cell>
          <cell r="D35823" t="str">
            <v>2910502</v>
          </cell>
          <cell r="E35823" t="str">
            <v>2</v>
          </cell>
          <cell r="F35823" t="str">
            <v>Revenue</v>
          </cell>
          <cell r="G35823" t="str">
            <v>Translation Fees</v>
          </cell>
        </row>
        <row r="35824">
          <cell r="B35824">
            <v>7363</v>
          </cell>
          <cell r="C35824" t="str">
            <v>SERVICE CHARGES JUNE 2018</v>
          </cell>
          <cell r="D35824" t="str">
            <v>2195594</v>
          </cell>
          <cell r="E35824" t="str">
            <v>2</v>
          </cell>
          <cell r="F35824" t="str">
            <v>Revenue</v>
          </cell>
          <cell r="G35824" t="str">
            <v>Mobile Phones</v>
          </cell>
        </row>
        <row r="35825">
          <cell r="B35825">
            <v>7361</v>
          </cell>
          <cell r="C35825" t="str">
            <v>iPad Wifi 128Gb Space Grey NEW</v>
          </cell>
          <cell r="D35825" t="str">
            <v>2100594</v>
          </cell>
          <cell r="E35825" t="str">
            <v>2</v>
          </cell>
          <cell r="F35825" t="str">
            <v>Revenue</v>
          </cell>
          <cell r="G35825" t="str">
            <v>Computer Hardware</v>
          </cell>
        </row>
        <row r="35826">
          <cell r="B35826">
            <v>7362</v>
          </cell>
          <cell r="C35826" t="str">
            <v>Annual Test &amp; Certification of</v>
          </cell>
          <cell r="D35826" t="str">
            <v>2919508</v>
          </cell>
          <cell r="E35826" t="str">
            <v>2</v>
          </cell>
          <cell r="F35826" t="str">
            <v>Revenue</v>
          </cell>
          <cell r="G35826" t="str">
            <v>Occupational Health/Doctors Fees</v>
          </cell>
        </row>
        <row r="35827">
          <cell r="B35827">
            <v>7409</v>
          </cell>
          <cell r="C35827" t="str">
            <v>PROFESSIONAL SERVICES INTERNAL</v>
          </cell>
          <cell r="D35827" t="str">
            <v>2981581</v>
          </cell>
          <cell r="E35827" t="str">
            <v>2</v>
          </cell>
          <cell r="F35827" t="str">
            <v>Revenue</v>
          </cell>
          <cell r="G35827" t="str">
            <v>Internal Audit</v>
          </cell>
        </row>
        <row r="35828">
          <cell r="B35828">
            <v>7369</v>
          </cell>
          <cell r="C35828" t="str">
            <v>To replace the pedestrian door</v>
          </cell>
          <cell r="D35828" t="str">
            <v>1090214</v>
          </cell>
          <cell r="E35828" t="str">
            <v>1</v>
          </cell>
          <cell r="F35828" t="str">
            <v>Revenue</v>
          </cell>
          <cell r="G35828" t="str">
            <v>Unplanned   Maintenance</v>
          </cell>
        </row>
        <row r="35829">
          <cell r="B35829">
            <v>7371</v>
          </cell>
          <cell r="C35829" t="str">
            <v>To board up broken window at B</v>
          </cell>
          <cell r="D35829" t="str">
            <v>1090301</v>
          </cell>
          <cell r="E35829" t="str">
            <v>1</v>
          </cell>
          <cell r="F35829" t="str">
            <v>Revenue</v>
          </cell>
          <cell r="G35829" t="str">
            <v>Unplanned   Maintenance</v>
          </cell>
        </row>
        <row r="35830">
          <cell r="B35830">
            <v>9199</v>
          </cell>
          <cell r="C35830" t="str">
            <v>RIBA stages E - L at Sawston S</v>
          </cell>
          <cell r="D35830" t="str">
            <v>2168782</v>
          </cell>
          <cell r="E35830" t="str">
            <v>2</v>
          </cell>
          <cell r="F35830" t="str">
            <v>Revenue</v>
          </cell>
          <cell r="G35830" t="str">
            <v>WT Shift System</v>
          </cell>
        </row>
        <row r="35831">
          <cell r="B35831">
            <v>14258</v>
          </cell>
          <cell r="C35831" t="str">
            <v>DESK 1200MM WIDTH OAK</v>
          </cell>
          <cell r="D35831" t="str">
            <v>2000591</v>
          </cell>
          <cell r="E35831" t="str">
            <v>2</v>
          </cell>
          <cell r="F35831" t="str">
            <v>Revenue</v>
          </cell>
          <cell r="G35831" t="str">
            <v>Office Purchases (Incl. furniture)</v>
          </cell>
        </row>
        <row r="35832">
          <cell r="B35832">
            <v>14821</v>
          </cell>
          <cell r="C35832" t="str">
            <v>SC1869995 202B01 AIR FILTER S2</v>
          </cell>
          <cell r="D35832" t="str">
            <v>3410250</v>
          </cell>
          <cell r="E35832" t="str">
            <v>3</v>
          </cell>
          <cell r="F35832" t="str">
            <v>Revenue</v>
          </cell>
          <cell r="G35832" t="str">
            <v>Repairs - Vehicles</v>
          </cell>
        </row>
        <row r="35833">
          <cell r="B35833">
            <v>14996</v>
          </cell>
          <cell r="C35833" t="str">
            <v>Additional parts collected</v>
          </cell>
          <cell r="D35833" t="str">
            <v>3410250</v>
          </cell>
          <cell r="E35833" t="str">
            <v>3</v>
          </cell>
          <cell r="F35833" t="str">
            <v>Revenue</v>
          </cell>
          <cell r="G35833" t="str">
            <v>Repairs - Vehicles</v>
          </cell>
        </row>
        <row r="35834">
          <cell r="B35834">
            <v>14938</v>
          </cell>
          <cell r="C35834" t="str">
            <v>For the disposal of Waste Elec</v>
          </cell>
          <cell r="D35834" t="str">
            <v>1361100</v>
          </cell>
          <cell r="E35834" t="str">
            <v>1</v>
          </cell>
          <cell r="F35834" t="str">
            <v>Revenue</v>
          </cell>
          <cell r="G35834" t="str">
            <v>Waste Management Exps</v>
          </cell>
        </row>
        <row r="35835">
          <cell r="B35835">
            <v>13389</v>
          </cell>
          <cell r="C35835" t="str">
            <v>HIGH BACK EXEC CHAIR - HAVANA</v>
          </cell>
          <cell r="D35835" t="str">
            <v>2000591</v>
          </cell>
          <cell r="E35835" t="str">
            <v>2</v>
          </cell>
          <cell r="F35835" t="str">
            <v>Revenue</v>
          </cell>
          <cell r="G35835" t="str">
            <v>Office Purchases (Incl. furniture)</v>
          </cell>
        </row>
        <row r="35836">
          <cell r="B35836">
            <v>14030</v>
          </cell>
          <cell r="C35836" t="str">
            <v>3 COLUMN 24 SHALLOW TRAY - BEE</v>
          </cell>
          <cell r="D35836" t="str">
            <v>2000591</v>
          </cell>
          <cell r="E35836" t="str">
            <v>2</v>
          </cell>
          <cell r="F35836" t="str">
            <v>Revenue</v>
          </cell>
          <cell r="G35836" t="str">
            <v>Office Purchases (Incl. furniture)</v>
          </cell>
        </row>
        <row r="35837">
          <cell r="B35837">
            <v>15023</v>
          </cell>
          <cell r="C35837" t="str">
            <v xml:space="preserve">SAKA bottled water </v>
          </cell>
          <cell r="D35837" t="str">
            <v>2167591</v>
          </cell>
          <cell r="E35837" t="str">
            <v>2</v>
          </cell>
          <cell r="F35837" t="str">
            <v>Revenue</v>
          </cell>
          <cell r="G35837" t="str">
            <v>Operational Consumables - Devolved</v>
          </cell>
        </row>
        <row r="35838">
          <cell r="B35838">
            <v>14942</v>
          </cell>
          <cell r="C35838" t="str">
            <v>SANJ Handheld x 5 December</v>
          </cell>
          <cell r="D35838" t="str">
            <v>2145594</v>
          </cell>
          <cell r="E35838" t="str">
            <v>2</v>
          </cell>
          <cell r="F35838" t="str">
            <v>Revenue</v>
          </cell>
          <cell r="G35838" t="str">
            <v>Airwaves Charges (DCLG)</v>
          </cell>
        </row>
        <row r="35839">
          <cell r="B35839">
            <v>15093</v>
          </cell>
          <cell r="C35839" t="str">
            <v>5116341</v>
          </cell>
          <cell r="D35839" t="str">
            <v>1360591</v>
          </cell>
          <cell r="E35839" t="str">
            <v>1</v>
          </cell>
          <cell r="F35839" t="str">
            <v>Revenue</v>
          </cell>
          <cell r="G35839" t="str">
            <v>Cleaning Materials</v>
          </cell>
        </row>
        <row r="35840">
          <cell r="B35840">
            <v>14741</v>
          </cell>
          <cell r="C35840" t="str">
            <v>SHARP MICROWAVE OVEN</v>
          </cell>
          <cell r="D35840" t="str">
            <v>2000591</v>
          </cell>
          <cell r="E35840" t="str">
            <v>2</v>
          </cell>
          <cell r="F35840" t="str">
            <v>Revenue</v>
          </cell>
          <cell r="G35840" t="str">
            <v>Office Purchases (Incl. furniture)</v>
          </cell>
        </row>
        <row r="35841">
          <cell r="B35841">
            <v>15096</v>
          </cell>
          <cell r="C35841" t="str">
            <v>Contract management 01.01.19-3</v>
          </cell>
          <cell r="D35841" t="str">
            <v>2011594</v>
          </cell>
          <cell r="E35841" t="str">
            <v>2</v>
          </cell>
          <cell r="F35841" t="str">
            <v>Revenue</v>
          </cell>
          <cell r="G35841" t="str">
            <v>MFD Rentals</v>
          </cell>
        </row>
        <row r="35842">
          <cell r="B35842">
            <v>15095</v>
          </cell>
          <cell r="C35842" t="str">
            <v>Water Charges</v>
          </cell>
          <cell r="D35842" t="str">
            <v>1350302</v>
          </cell>
          <cell r="E35842" t="str">
            <v>1</v>
          </cell>
          <cell r="F35842" t="str">
            <v>Revenue</v>
          </cell>
          <cell r="G35842" t="str">
            <v>Water/Sewerage Rates</v>
          </cell>
        </row>
        <row r="35843">
          <cell r="B35843">
            <v>14214</v>
          </cell>
          <cell r="C35843" t="str">
            <v>Credit note recvd for Pinv1390</v>
          </cell>
          <cell r="D35843" t="str">
            <v>2163512</v>
          </cell>
          <cell r="E35843" t="str">
            <v>2</v>
          </cell>
          <cell r="F35843" t="str">
            <v>Revenue</v>
          </cell>
          <cell r="G35843" t="str">
            <v>Hydrants Maintenance</v>
          </cell>
        </row>
        <row r="35844">
          <cell r="B35844">
            <v>15099</v>
          </cell>
          <cell r="C35844" t="str">
            <v>Maintenance of Voice Connect I</v>
          </cell>
          <cell r="D35844" t="str">
            <v>2143594</v>
          </cell>
          <cell r="E35844" t="str">
            <v>2</v>
          </cell>
          <cell r="F35844" t="str">
            <v>Revenue</v>
          </cell>
          <cell r="G35844" t="str">
            <v>Telephone System Maint. &amp; Spares</v>
          </cell>
        </row>
        <row r="35845">
          <cell r="B35845">
            <v>15100</v>
          </cell>
          <cell r="C35845" t="str">
            <v>Senior Server Engineering-G Kh</v>
          </cell>
          <cell r="D35845" t="str">
            <v>2900594</v>
          </cell>
          <cell r="E35845" t="str">
            <v>2</v>
          </cell>
          <cell r="F35845" t="str">
            <v>Revenue</v>
          </cell>
          <cell r="G35845" t="str">
            <v>Hired Management Support</v>
          </cell>
        </row>
        <row r="35846">
          <cell r="B35846">
            <v>14994</v>
          </cell>
          <cell r="C35846" t="str">
            <v>Produce Log Books x 200/Artwor</v>
          </cell>
          <cell r="D35846" t="str">
            <v>0881507</v>
          </cell>
          <cell r="E35846" t="str">
            <v>0</v>
          </cell>
          <cell r="F35846" t="str">
            <v>Revenue</v>
          </cell>
          <cell r="G35846" t="str">
            <v>Training - Operational Training</v>
          </cell>
        </row>
        <row r="35847">
          <cell r="B35847">
            <v>15090</v>
          </cell>
          <cell r="C35847" t="str">
            <v>Semi Milk Perg</v>
          </cell>
          <cell r="D35847" t="str">
            <v>0975591</v>
          </cell>
          <cell r="E35847" t="str">
            <v>0</v>
          </cell>
          <cell r="F35847" t="str">
            <v>Revenue</v>
          </cell>
          <cell r="G35847" t="str">
            <v>Canteen &amp; Messing</v>
          </cell>
        </row>
        <row r="35848">
          <cell r="B35848">
            <v>15081</v>
          </cell>
          <cell r="C35848" t="str">
            <v>Attendance of John Sherrington</v>
          </cell>
          <cell r="D35848" t="str">
            <v>2605514</v>
          </cell>
          <cell r="E35848" t="str">
            <v>2</v>
          </cell>
          <cell r="F35848" t="str">
            <v>Revenue</v>
          </cell>
          <cell r="G35848" t="str">
            <v>Miscellaneous Holding Account</v>
          </cell>
        </row>
        <row r="35849">
          <cell r="B35849">
            <v>15101</v>
          </cell>
          <cell r="C35849" t="str">
            <v>Pre-certification Audit</v>
          </cell>
          <cell r="D35849" t="str">
            <v>2665517</v>
          </cell>
          <cell r="E35849" t="str">
            <v>2</v>
          </cell>
          <cell r="F35849" t="str">
            <v>Revenue</v>
          </cell>
          <cell r="G35849" t="str">
            <v>Health &amp; Safety Expenses</v>
          </cell>
        </row>
        <row r="35850">
          <cell r="B35850">
            <v>14251</v>
          </cell>
          <cell r="C35850" t="str">
            <v>Hand carry bags for instee tan</v>
          </cell>
          <cell r="D35850" t="str">
            <v>2161522</v>
          </cell>
          <cell r="E35850" t="str">
            <v>2</v>
          </cell>
          <cell r="F35850" t="str">
            <v>Revenue</v>
          </cell>
          <cell r="G35850" t="str">
            <v>Equipment Purchases</v>
          </cell>
        </row>
        <row r="35851">
          <cell r="B35851">
            <v>14271</v>
          </cell>
          <cell r="C35851" t="str">
            <v>Dissolved Acetylene</v>
          </cell>
          <cell r="D35851" t="str">
            <v>2061250</v>
          </cell>
          <cell r="E35851" t="str">
            <v>2</v>
          </cell>
          <cell r="F35851" t="str">
            <v>Revenue</v>
          </cell>
          <cell r="G35851" t="str">
            <v>Garages &amp; Workshops Tools</v>
          </cell>
        </row>
        <row r="35852">
          <cell r="B35852">
            <v>14272</v>
          </cell>
          <cell r="C35852" t="str">
            <v>LAMP LOW ENE 2D 28W 4 PIN</v>
          </cell>
          <cell r="D35852" t="str">
            <v>2605591</v>
          </cell>
          <cell r="E35852" t="str">
            <v>2</v>
          </cell>
          <cell r="F35852" t="str">
            <v>Revenue</v>
          </cell>
          <cell r="G35852" t="str">
            <v>Miscellaneous Holding Account</v>
          </cell>
        </row>
        <row r="35853">
          <cell r="B35853">
            <v>14275</v>
          </cell>
          <cell r="C35853" t="str">
            <v>Semi Milk Perg</v>
          </cell>
          <cell r="D35853" t="str">
            <v>0975591</v>
          </cell>
          <cell r="E35853" t="str">
            <v>0</v>
          </cell>
          <cell r="F35853" t="str">
            <v>Revenue</v>
          </cell>
          <cell r="G35853" t="str">
            <v>Canteen &amp; Messing</v>
          </cell>
        </row>
        <row r="35854">
          <cell r="B35854">
            <v>14277</v>
          </cell>
          <cell r="C35854" t="str">
            <v>Part credit for Inv 75396849 I</v>
          </cell>
          <cell r="D35854" t="str">
            <v>2141594</v>
          </cell>
          <cell r="E35854" t="str">
            <v>2</v>
          </cell>
          <cell r="F35854" t="str">
            <v>Revenue</v>
          </cell>
          <cell r="G35854" t="str">
            <v>Main Scheme Radio/Mobilising Equip.</v>
          </cell>
        </row>
        <row r="35855">
          <cell r="B35855">
            <v>14279</v>
          </cell>
          <cell r="C35855" t="str">
            <v>Part credit for Inv 75424178 C</v>
          </cell>
          <cell r="D35855" t="str">
            <v>2141594</v>
          </cell>
          <cell r="E35855" t="str">
            <v>2</v>
          </cell>
          <cell r="F35855" t="str">
            <v>Revenue</v>
          </cell>
          <cell r="G35855" t="str">
            <v>Main Scheme Radio/Mobilising Equip.</v>
          </cell>
        </row>
        <row r="35856">
          <cell r="B35856">
            <v>14305</v>
          </cell>
          <cell r="C35856" t="str">
            <v>Maintenance Agreement 7272 fro</v>
          </cell>
          <cell r="D35856" t="str">
            <v>2667508</v>
          </cell>
          <cell r="E35856" t="str">
            <v>2</v>
          </cell>
          <cell r="F35856" t="str">
            <v>Revenue</v>
          </cell>
          <cell r="G35856" t="str">
            <v>Occupational Health - Fitness Equipment Etc.</v>
          </cell>
        </row>
        <row r="35857">
          <cell r="B35857">
            <v>14282</v>
          </cell>
          <cell r="C35857" t="str">
            <v>AGM Battery lead acid</v>
          </cell>
          <cell r="D35857" t="str">
            <v>2100592</v>
          </cell>
          <cell r="E35857" t="str">
            <v>2</v>
          </cell>
          <cell r="F35857" t="str">
            <v>Revenue</v>
          </cell>
          <cell r="G35857" t="str">
            <v>Computer Hardware</v>
          </cell>
        </row>
        <row r="35858">
          <cell r="B35858">
            <v>14284</v>
          </cell>
          <cell r="C35858" t="str">
            <v>Skip Rental</v>
          </cell>
          <cell r="D35858" t="str">
            <v>0820507</v>
          </cell>
          <cell r="E35858" t="str">
            <v>0</v>
          </cell>
          <cell r="F35858" t="str">
            <v>Revenue</v>
          </cell>
          <cell r="G35858" t="str">
            <v>Training Centre Equipment</v>
          </cell>
        </row>
        <row r="35859">
          <cell r="B35859">
            <v>14250</v>
          </cell>
          <cell r="C35859" t="str">
            <v>Bottled Water - 25 x 500ml bot</v>
          </cell>
          <cell r="D35859" t="str">
            <v>2167591</v>
          </cell>
          <cell r="E35859" t="str">
            <v>2</v>
          </cell>
          <cell r="F35859" t="str">
            <v>Revenue</v>
          </cell>
          <cell r="G35859" t="str">
            <v>Operational Consumables - Devolved</v>
          </cell>
        </row>
        <row r="35860">
          <cell r="B35860">
            <v>14309</v>
          </cell>
          <cell r="C35860" t="str">
            <v>Driving Essential / Drive Safe</v>
          </cell>
          <cell r="D35860" t="str">
            <v>2642527</v>
          </cell>
          <cell r="E35860" t="str">
            <v>2</v>
          </cell>
          <cell r="F35860" t="str">
            <v>Revenue</v>
          </cell>
          <cell r="G35860" t="str">
            <v>Road Safety</v>
          </cell>
        </row>
        <row r="35861">
          <cell r="B35861">
            <v>14288</v>
          </cell>
          <cell r="C35861" t="str">
            <v>Please deliver 2 scrap cars to</v>
          </cell>
          <cell r="D35861" t="str">
            <v>0887500</v>
          </cell>
          <cell r="E35861" t="str">
            <v>0</v>
          </cell>
          <cell r="F35861" t="str">
            <v>Revenue</v>
          </cell>
          <cell r="G35861" t="str">
            <v>Training - Devolved Budgets</v>
          </cell>
        </row>
        <row r="35862">
          <cell r="B35862">
            <v>14256</v>
          </cell>
          <cell r="C35862" t="str">
            <v>BRUSH FL SCRUB BRIST 20CM</v>
          </cell>
          <cell r="D35862" t="str">
            <v>2167591</v>
          </cell>
          <cell r="E35862" t="str">
            <v>2</v>
          </cell>
          <cell r="F35862" t="str">
            <v>Revenue</v>
          </cell>
          <cell r="G35862" t="str">
            <v>Operational Consumables - Devolved</v>
          </cell>
        </row>
        <row r="35863">
          <cell r="B35863">
            <v>14287</v>
          </cell>
          <cell r="C35863" t="str">
            <v>Scrap car to be delivered to S</v>
          </cell>
          <cell r="D35863" t="str">
            <v>0887500</v>
          </cell>
          <cell r="E35863" t="str">
            <v>0</v>
          </cell>
          <cell r="F35863" t="str">
            <v>Revenue</v>
          </cell>
          <cell r="G35863" t="str">
            <v>Training - Devolved Budgets</v>
          </cell>
        </row>
        <row r="35864">
          <cell r="B35864">
            <v>14289</v>
          </cell>
          <cell r="C35864" t="str">
            <v xml:space="preserve">Enhanced DBS Check and Barred </v>
          </cell>
          <cell r="D35864" t="str">
            <v>2624510</v>
          </cell>
          <cell r="E35864" t="str">
            <v>2</v>
          </cell>
          <cell r="F35864" t="str">
            <v>Revenue</v>
          </cell>
          <cell r="G35864" t="str">
            <v>Community Fire Safety Expenses</v>
          </cell>
        </row>
        <row r="35865">
          <cell r="B35865">
            <v>14295</v>
          </cell>
          <cell r="C35865" t="str">
            <v>Line Rental &amp; Charges</v>
          </cell>
          <cell r="D35865" t="str">
            <v>2195594</v>
          </cell>
          <cell r="E35865" t="str">
            <v>2</v>
          </cell>
          <cell r="F35865" t="str">
            <v>Revenue</v>
          </cell>
          <cell r="G35865" t="str">
            <v>Mobile Phones</v>
          </cell>
        </row>
        <row r="35866">
          <cell r="B35866">
            <v>8834</v>
          </cell>
          <cell r="C35866" t="str">
            <v>GAS SUPPLY: 31/07/17 TO 31/08/</v>
          </cell>
          <cell r="D35866" t="str">
            <v>1340310</v>
          </cell>
          <cell r="E35866" t="str">
            <v>1</v>
          </cell>
          <cell r="F35866" t="str">
            <v>Revenue</v>
          </cell>
          <cell r="G35866" t="str">
            <v>Gas - Mains</v>
          </cell>
        </row>
        <row r="35867">
          <cell r="B35867">
            <v>8835</v>
          </cell>
          <cell r="C35867" t="str">
            <v>GAS SUPPLY: 31/07/17 TO 30/09/</v>
          </cell>
          <cell r="D35867" t="str">
            <v>1340312</v>
          </cell>
          <cell r="E35867" t="str">
            <v>1</v>
          </cell>
          <cell r="F35867" t="str">
            <v>Revenue</v>
          </cell>
          <cell r="G35867" t="str">
            <v>Gas - Mains</v>
          </cell>
        </row>
        <row r="35868">
          <cell r="B35868">
            <v>8838</v>
          </cell>
          <cell r="C35868" t="str">
            <v>GAS SUPPLY: 31/08/17 TO 30/09/</v>
          </cell>
          <cell r="D35868" t="str">
            <v>1340306</v>
          </cell>
          <cell r="E35868" t="str">
            <v>1</v>
          </cell>
          <cell r="F35868" t="str">
            <v>Revenue</v>
          </cell>
          <cell r="G35868" t="str">
            <v>Gas - Mains</v>
          </cell>
        </row>
        <row r="35869">
          <cell r="B35869">
            <v>8846</v>
          </cell>
          <cell r="C35869" t="str">
            <v>GAS SUPPLY: 31/08/17 TO 30/09/</v>
          </cell>
          <cell r="D35869" t="str">
            <v>1340310</v>
          </cell>
          <cell r="E35869" t="str">
            <v>1</v>
          </cell>
          <cell r="F35869" t="str">
            <v>Revenue</v>
          </cell>
          <cell r="G35869" t="str">
            <v>Gas - Mains</v>
          </cell>
        </row>
        <row r="35870">
          <cell r="B35870">
            <v>8795</v>
          </cell>
          <cell r="C35870" t="str">
            <v>PANASONIC BQ-CC09 - AA CHARGER</v>
          </cell>
          <cell r="D35870" t="str">
            <v>2167591</v>
          </cell>
          <cell r="E35870" t="str">
            <v>2</v>
          </cell>
          <cell r="F35870" t="str">
            <v>Revenue</v>
          </cell>
          <cell r="G35870" t="str">
            <v>Operational Consumables - Devolved</v>
          </cell>
        </row>
        <row r="35871">
          <cell r="B35871">
            <v>8812</v>
          </cell>
          <cell r="C35871" t="str">
            <v>GAS CREDIT: 31 JUL 17 TO 31 AU</v>
          </cell>
          <cell r="D35871" t="str">
            <v>1340307</v>
          </cell>
          <cell r="E35871" t="str">
            <v>1</v>
          </cell>
          <cell r="F35871" t="str">
            <v>Revenue</v>
          </cell>
          <cell r="G35871" t="str">
            <v>Gas - Mains</v>
          </cell>
        </row>
        <row r="35872">
          <cell r="B35872">
            <v>8824</v>
          </cell>
          <cell r="C35872" t="str">
            <v>GAS SUPPLY: 31/08/17 TO 30/09/</v>
          </cell>
          <cell r="D35872" t="str">
            <v>1340203</v>
          </cell>
          <cell r="E35872" t="str">
            <v>1</v>
          </cell>
          <cell r="F35872" t="str">
            <v>Revenue</v>
          </cell>
          <cell r="G35872" t="str">
            <v>Gas - Mains</v>
          </cell>
        </row>
        <row r="35873">
          <cell r="B35873">
            <v>8826</v>
          </cell>
          <cell r="C35873" t="str">
            <v>GAS SUPPLY: 31/08/17 TO 30/09/</v>
          </cell>
          <cell r="D35873" t="str">
            <v>1340201</v>
          </cell>
          <cell r="E35873" t="str">
            <v>1</v>
          </cell>
          <cell r="F35873" t="str">
            <v>Revenue</v>
          </cell>
          <cell r="G35873" t="str">
            <v>Gas - Mains</v>
          </cell>
        </row>
        <row r="35874">
          <cell r="B35874">
            <v>8847</v>
          </cell>
          <cell r="C35874" t="str">
            <v>GAS SUPPLY: 31/08/17 TO 30/09/</v>
          </cell>
          <cell r="D35874" t="str">
            <v>1340314</v>
          </cell>
          <cell r="E35874" t="str">
            <v>1</v>
          </cell>
          <cell r="F35874" t="str">
            <v>Revenue</v>
          </cell>
          <cell r="G35874" t="str">
            <v>Gas - Mains</v>
          </cell>
        </row>
        <row r="35875">
          <cell r="B35875">
            <v>8467</v>
          </cell>
          <cell r="C35875" t="str">
            <v>BATTERY MN2400 1.5V PK10</v>
          </cell>
          <cell r="D35875" t="str">
            <v>2167591</v>
          </cell>
          <cell r="E35875" t="str">
            <v>2</v>
          </cell>
          <cell r="F35875" t="str">
            <v>Revenue</v>
          </cell>
          <cell r="G35875" t="str">
            <v>Operational Consumables - Devolved</v>
          </cell>
        </row>
        <row r="35876">
          <cell r="B35876">
            <v>8468</v>
          </cell>
          <cell r="C35876" t="str">
            <v>WASTE PAPER LINER WHT PK50</v>
          </cell>
          <cell r="D35876" t="str">
            <v>1360591</v>
          </cell>
          <cell r="E35876" t="str">
            <v>1</v>
          </cell>
          <cell r="F35876" t="str">
            <v>Revenue</v>
          </cell>
          <cell r="G35876" t="str">
            <v>Cleaning Materials</v>
          </cell>
        </row>
        <row r="35877">
          <cell r="B35877">
            <v>8469</v>
          </cell>
          <cell r="C35877" t="str">
            <v>POST-IT SMALL INDEX PK140</v>
          </cell>
          <cell r="D35877" t="str">
            <v>2480591</v>
          </cell>
          <cell r="E35877" t="str">
            <v>2</v>
          </cell>
          <cell r="F35877" t="str">
            <v>Revenue</v>
          </cell>
          <cell r="G35877" t="str">
            <v>Stationery, Comp/Copier Cons</v>
          </cell>
        </row>
        <row r="35878">
          <cell r="B35878">
            <v>8454</v>
          </cell>
          <cell r="C35878" t="str">
            <v xml:space="preserve">RES214 - SafeTway mouthpieces </v>
          </cell>
          <cell r="D35878" t="str">
            <v>2919508</v>
          </cell>
          <cell r="E35878" t="str">
            <v>2</v>
          </cell>
          <cell r="F35878" t="str">
            <v>Revenue</v>
          </cell>
          <cell r="G35878" t="str">
            <v>Occupational Health/Doctors Fees</v>
          </cell>
        </row>
        <row r="35879">
          <cell r="B35879">
            <v>8459</v>
          </cell>
          <cell r="C35879" t="str">
            <v>EAP  - Bedfordshire FRS - 01.0</v>
          </cell>
          <cell r="D35879" t="str">
            <v>2919508</v>
          </cell>
          <cell r="E35879" t="str">
            <v>2</v>
          </cell>
          <cell r="F35879" t="str">
            <v>Revenue</v>
          </cell>
          <cell r="G35879" t="str">
            <v>Occupational Health/Doctors Fees</v>
          </cell>
        </row>
        <row r="35880">
          <cell r="B35880">
            <v>8462</v>
          </cell>
          <cell r="C35880" t="str">
            <v>MISSING SILVER PLATTERS</v>
          </cell>
          <cell r="D35880" t="str">
            <v>0975591</v>
          </cell>
          <cell r="E35880" t="str">
            <v>0</v>
          </cell>
          <cell r="F35880" t="str">
            <v>Revenue</v>
          </cell>
          <cell r="G35880" t="str">
            <v>Canteen &amp; Messing</v>
          </cell>
        </row>
        <row r="35881">
          <cell r="B35881">
            <v>8500</v>
          </cell>
          <cell r="C35881" t="str">
            <v>ILL HEALTH RETIREMENT</v>
          </cell>
          <cell r="D35881" t="str">
            <v>2919508</v>
          </cell>
          <cell r="E35881" t="str">
            <v>2</v>
          </cell>
          <cell r="F35881" t="str">
            <v>Revenue</v>
          </cell>
          <cell r="G35881" t="str">
            <v>Occupational Health/Doctors Fees</v>
          </cell>
        </row>
        <row r="35882">
          <cell r="B35882">
            <v>8457</v>
          </cell>
          <cell r="C35882" t="str">
            <v>SAKA 24 Water</v>
          </cell>
          <cell r="D35882" t="str">
            <v>2167591</v>
          </cell>
          <cell r="E35882" t="str">
            <v>2</v>
          </cell>
          <cell r="F35882" t="str">
            <v>Revenue</v>
          </cell>
          <cell r="G35882" t="str">
            <v>Operational Consumables - Devolved</v>
          </cell>
        </row>
        <row r="35883">
          <cell r="B35883">
            <v>8466</v>
          </cell>
          <cell r="C35883" t="str">
            <v>BINDER A4 WHITE 2D RINGx6</v>
          </cell>
          <cell r="D35883" t="str">
            <v>2480591</v>
          </cell>
          <cell r="E35883" t="str">
            <v>2</v>
          </cell>
          <cell r="F35883" t="str">
            <v>Revenue</v>
          </cell>
          <cell r="G35883" t="str">
            <v>Stationery, Comp/Copier Cons</v>
          </cell>
        </row>
        <row r="35884">
          <cell r="B35884">
            <v>8340</v>
          </cell>
          <cell r="C35884" t="str">
            <v>UNIFORM</v>
          </cell>
          <cell r="D35884" t="str">
            <v>2712214</v>
          </cell>
          <cell r="E35884" t="str">
            <v>2</v>
          </cell>
          <cell r="F35884" t="str">
            <v>Revenue</v>
          </cell>
          <cell r="G35884" t="str">
            <v>Clothing Purchase  Hunters (Non PPE)</v>
          </cell>
        </row>
        <row r="35885">
          <cell r="B35885">
            <v>8198</v>
          </cell>
          <cell r="C35885" t="str">
            <v>CORNAH W/E 18/8/2017</v>
          </cell>
          <cell r="D35885" t="str">
            <v>2922591</v>
          </cell>
          <cell r="E35885" t="str">
            <v>2</v>
          </cell>
          <cell r="F35885" t="str">
            <v>Revenue</v>
          </cell>
          <cell r="G35885" t="str">
            <v>Agency Staff</v>
          </cell>
        </row>
        <row r="35886">
          <cell r="B35886">
            <v>8250</v>
          </cell>
          <cell r="C35886" t="str">
            <v>Abrasive Wheels &amp; EUSR Water H</v>
          </cell>
          <cell r="D35886" t="str">
            <v>2625510</v>
          </cell>
          <cell r="E35886" t="str">
            <v>2</v>
          </cell>
          <cell r="F35886" t="str">
            <v>Revenue</v>
          </cell>
          <cell r="G35886" t="str">
            <v>Community Safety Training Exps</v>
          </cell>
        </row>
        <row r="35887">
          <cell r="B35887">
            <v>8471</v>
          </cell>
          <cell r="C35887" t="str">
            <v>RE INVOICE 23132992</v>
          </cell>
          <cell r="D35887" t="str">
            <v>3410250</v>
          </cell>
          <cell r="E35887" t="str">
            <v>3</v>
          </cell>
          <cell r="F35887" t="str">
            <v>Revenue</v>
          </cell>
          <cell r="G35887" t="str">
            <v>Repairs - Vehicles</v>
          </cell>
        </row>
        <row r="35888">
          <cell r="B35888">
            <v>8472</v>
          </cell>
          <cell r="C35888" t="str">
            <v>RTP7022TSP-ADULT THERAPY MASK</v>
          </cell>
          <cell r="D35888" t="str">
            <v>2161522</v>
          </cell>
          <cell r="E35888" t="str">
            <v>2</v>
          </cell>
          <cell r="F35888" t="str">
            <v>Revenue</v>
          </cell>
          <cell r="G35888" t="str">
            <v>Equipment Purchases</v>
          </cell>
        </row>
        <row r="35889">
          <cell r="B35889">
            <v>8345</v>
          </cell>
          <cell r="C35889" t="str">
            <v>CALL AND RENTAL CHARGES</v>
          </cell>
          <cell r="D35889" t="str">
            <v>2643510</v>
          </cell>
          <cell r="E35889" t="str">
            <v>2</v>
          </cell>
          <cell r="F35889" t="str">
            <v>Revenue</v>
          </cell>
          <cell r="G35889" t="str">
            <v>Sprinkler Initiative</v>
          </cell>
        </row>
        <row r="35890">
          <cell r="B35890">
            <v>8473</v>
          </cell>
          <cell r="C35890" t="str">
            <v>SCANIA TECHINICAL SUBSCRIPTION</v>
          </cell>
          <cell r="D35890" t="str">
            <v>3410250</v>
          </cell>
          <cell r="E35890" t="str">
            <v>3</v>
          </cell>
          <cell r="F35890" t="str">
            <v>Revenue</v>
          </cell>
          <cell r="G35890" t="str">
            <v>Repairs - Vehicles</v>
          </cell>
        </row>
        <row r="35891">
          <cell r="B35891">
            <v>20232</v>
          </cell>
          <cell r="C35891" t="str">
            <v>Quote Ref: #70925/LETQ. Provis</v>
          </cell>
          <cell r="D35891" t="str">
            <v>2820504</v>
          </cell>
          <cell r="E35891" t="str">
            <v>2</v>
          </cell>
          <cell r="F35891" t="str">
            <v>Revenue</v>
          </cell>
          <cell r="G35891" t="str">
            <v>Project Programme Costs</v>
          </cell>
        </row>
        <row r="35892">
          <cell r="B35892">
            <v>20244</v>
          </cell>
          <cell r="C35892" t="str">
            <v>15 x Excellence Awards 2019 WI</v>
          </cell>
          <cell r="D35892" t="str">
            <v>2657502</v>
          </cell>
          <cell r="E35892" t="str">
            <v>2</v>
          </cell>
          <cell r="F35892" t="str">
            <v>Revenue</v>
          </cell>
          <cell r="G35892" t="str">
            <v>Corporate Events</v>
          </cell>
        </row>
        <row r="35893">
          <cell r="B35893">
            <v>20126</v>
          </cell>
          <cell r="C35893" t="str">
            <v>Please deliver 2 scrap cars an</v>
          </cell>
          <cell r="D35893" t="str">
            <v>0887500</v>
          </cell>
          <cell r="E35893" t="str">
            <v>0</v>
          </cell>
          <cell r="F35893" t="str">
            <v>Revenue</v>
          </cell>
          <cell r="G35893" t="str">
            <v>Training - Devolved Budgets</v>
          </cell>
        </row>
        <row r="35894">
          <cell r="B35894">
            <v>20261</v>
          </cell>
          <cell r="C35894" t="str">
            <v>Work carried out 11.12.19-Locu</v>
          </cell>
          <cell r="D35894" t="str">
            <v>2919508</v>
          </cell>
          <cell r="E35894" t="str">
            <v>2</v>
          </cell>
          <cell r="F35894" t="str">
            <v>Revenue</v>
          </cell>
          <cell r="G35894" t="str">
            <v>Occupational Health/Doctors Fees</v>
          </cell>
        </row>
        <row r="35895">
          <cell r="B35895">
            <v>20256</v>
          </cell>
          <cell r="C35895" t="str">
            <v>Annual UPS Maintenance Contrac</v>
          </cell>
          <cell r="D35895" t="str">
            <v>2900594</v>
          </cell>
          <cell r="E35895" t="str">
            <v>2</v>
          </cell>
          <cell r="F35895" t="str">
            <v>Revenue</v>
          </cell>
          <cell r="G35895" t="str">
            <v>Hired Management Support</v>
          </cell>
        </row>
        <row r="35896">
          <cell r="B35896">
            <v>20258</v>
          </cell>
          <cell r="C35896" t="str">
            <v>Remedial work following mainte</v>
          </cell>
          <cell r="D35896" t="str">
            <v>2100594</v>
          </cell>
          <cell r="E35896" t="str">
            <v>2</v>
          </cell>
          <cell r="F35896" t="str">
            <v>Revenue</v>
          </cell>
          <cell r="G35896" t="str">
            <v>Computer Hardware</v>
          </cell>
        </row>
        <row r="35897">
          <cell r="B35897">
            <v>20263</v>
          </cell>
          <cell r="C35897" t="str">
            <v xml:space="preserve">Occ Health Physician services </v>
          </cell>
          <cell r="D35897" t="str">
            <v>2919508</v>
          </cell>
          <cell r="E35897" t="str">
            <v>2</v>
          </cell>
          <cell r="F35897" t="str">
            <v>Revenue</v>
          </cell>
          <cell r="G35897" t="str">
            <v>Occupational Health/Doctors Fees</v>
          </cell>
        </row>
        <row r="35898">
          <cell r="B35898">
            <v>20264</v>
          </cell>
          <cell r="C35898" t="str">
            <v>To carry out Grounds Maintenan</v>
          </cell>
          <cell r="D35898" t="str">
            <v>1210303</v>
          </cell>
          <cell r="E35898" t="str">
            <v>1</v>
          </cell>
          <cell r="F35898" t="str">
            <v>Revenue</v>
          </cell>
          <cell r="G35898" t="str">
            <v>Grounds &amp; Gardens</v>
          </cell>
        </row>
        <row r="35899">
          <cell r="B35899">
            <v>15475</v>
          </cell>
          <cell r="C35899" t="str">
            <v>Car/Van Tyre</v>
          </cell>
          <cell r="D35899" t="str">
            <v>3410250</v>
          </cell>
          <cell r="E35899" t="str">
            <v>3</v>
          </cell>
          <cell r="F35899" t="str">
            <v>Revenue</v>
          </cell>
          <cell r="G35899" t="str">
            <v>Repairs - Vehicles</v>
          </cell>
        </row>
        <row r="35900">
          <cell r="B35900">
            <v>15481</v>
          </cell>
          <cell r="C35900" t="str">
            <v>UK Rail</v>
          </cell>
          <cell r="D35900" t="str">
            <v>2410525</v>
          </cell>
          <cell r="E35900" t="str">
            <v>2</v>
          </cell>
          <cell r="F35900" t="str">
            <v>Revenue</v>
          </cell>
          <cell r="G35900" t="str">
            <v>Staff Travelling &amp; Subsistence</v>
          </cell>
        </row>
        <row r="35901">
          <cell r="B35901">
            <v>15482</v>
          </cell>
          <cell r="C35901" t="str">
            <v>Acoustic Windscreen</v>
          </cell>
          <cell r="D35901" t="str">
            <v>3410250</v>
          </cell>
          <cell r="E35901" t="str">
            <v>3</v>
          </cell>
          <cell r="F35901" t="str">
            <v>Revenue</v>
          </cell>
          <cell r="G35901" t="str">
            <v>Repairs - Vehicles</v>
          </cell>
        </row>
        <row r="35902">
          <cell r="B35902">
            <v>15485</v>
          </cell>
          <cell r="C35902" t="str">
            <v>Produce Envelope Stickers</v>
          </cell>
          <cell r="D35902" t="str">
            <v>2481502</v>
          </cell>
          <cell r="E35902" t="str">
            <v>2</v>
          </cell>
          <cell r="F35902" t="str">
            <v>Revenue</v>
          </cell>
          <cell r="G35902" t="str">
            <v>External Printing (Corporate Contracts)</v>
          </cell>
        </row>
        <row r="35903">
          <cell r="B35903">
            <v>15477</v>
          </cell>
          <cell r="C35903" t="str">
            <v>ROCK SALT WHITE 28 BAGS X 25KG</v>
          </cell>
          <cell r="D35903" t="str">
            <v>1210100</v>
          </cell>
          <cell r="E35903" t="str">
            <v>1</v>
          </cell>
          <cell r="F35903" t="str">
            <v>Revenue</v>
          </cell>
          <cell r="G35903" t="str">
            <v>Grounds &amp; Gardens</v>
          </cell>
        </row>
        <row r="35904">
          <cell r="B35904">
            <v>15487</v>
          </cell>
          <cell r="C35904" t="str">
            <v>20L Red V Jerrycan</v>
          </cell>
          <cell r="D35904" t="str">
            <v>2605514</v>
          </cell>
          <cell r="E35904" t="str">
            <v>2</v>
          </cell>
          <cell r="F35904" t="str">
            <v>Revenue</v>
          </cell>
          <cell r="G35904" t="str">
            <v>Miscellaneous Holding Account</v>
          </cell>
        </row>
        <row r="35905">
          <cell r="B35905">
            <v>19151</v>
          </cell>
          <cell r="C35905" t="str">
            <v>Water/Sewerage Charges</v>
          </cell>
          <cell r="D35905" t="str">
            <v>1350201</v>
          </cell>
          <cell r="E35905" t="str">
            <v>1</v>
          </cell>
          <cell r="F35905" t="str">
            <v>Revenue</v>
          </cell>
          <cell r="G35905" t="str">
            <v>Water/Sewerage Rates</v>
          </cell>
        </row>
        <row r="35906">
          <cell r="B35906">
            <v>19152</v>
          </cell>
          <cell r="C35906" t="str">
            <v>Mileage Claim</v>
          </cell>
          <cell r="D35906" t="str">
            <v>2621513</v>
          </cell>
          <cell r="E35906" t="str">
            <v>2</v>
          </cell>
          <cell r="F35906" t="str">
            <v>Revenue</v>
          </cell>
          <cell r="G35906" t="str">
            <v>Community Champions</v>
          </cell>
        </row>
        <row r="35907">
          <cell r="B35907">
            <v>19153</v>
          </cell>
          <cell r="C35907" t="str">
            <v>Mileage Claim</v>
          </cell>
          <cell r="D35907" t="str">
            <v>2621513</v>
          </cell>
          <cell r="E35907" t="str">
            <v>2</v>
          </cell>
          <cell r="F35907" t="str">
            <v>Revenue</v>
          </cell>
          <cell r="G35907" t="str">
            <v>Community Champions</v>
          </cell>
        </row>
        <row r="35908">
          <cell r="B35908">
            <v>19155</v>
          </cell>
          <cell r="C35908" t="str">
            <v>SC1798490 100L24 NOZZLE</v>
          </cell>
          <cell r="D35908" t="str">
            <v>3410250</v>
          </cell>
          <cell r="E35908" t="str">
            <v>3</v>
          </cell>
          <cell r="F35908" t="str">
            <v>Revenue</v>
          </cell>
          <cell r="G35908" t="str">
            <v>Repairs - Vehicles</v>
          </cell>
        </row>
        <row r="35909">
          <cell r="B35909">
            <v>7230</v>
          </cell>
          <cell r="C35909" t="str">
            <v>Water charges</v>
          </cell>
          <cell r="D35909" t="str">
            <v>1350215</v>
          </cell>
          <cell r="E35909" t="str">
            <v>1</v>
          </cell>
          <cell r="F35909" t="str">
            <v>Revenue</v>
          </cell>
          <cell r="G35909" t="str">
            <v>Water/Sewerage Rates</v>
          </cell>
        </row>
        <row r="35910">
          <cell r="B35910">
            <v>5778</v>
          </cell>
          <cell r="C35910" t="str">
            <v>SAKPAL PERIOD END 05/03/2017</v>
          </cell>
          <cell r="D35910" t="str">
            <v>2622588</v>
          </cell>
          <cell r="E35910" t="str">
            <v>2</v>
          </cell>
          <cell r="F35910" t="str">
            <v>Revenue</v>
          </cell>
          <cell r="G35910" t="str">
            <v>Grant Supported Exps</v>
          </cell>
        </row>
        <row r="35911">
          <cell r="B35911">
            <v>5780</v>
          </cell>
          <cell r="C35911" t="str">
            <v>CALL CHARGES/RENTAL</v>
          </cell>
          <cell r="D35911" t="str">
            <v>2195594</v>
          </cell>
          <cell r="E35911" t="str">
            <v>2</v>
          </cell>
          <cell r="F35911" t="str">
            <v>Revenue</v>
          </cell>
          <cell r="G35911" t="str">
            <v>Mobile Phones</v>
          </cell>
        </row>
        <row r="35912">
          <cell r="B35912">
            <v>5637</v>
          </cell>
          <cell r="C35912" t="str">
            <v>Microsoft MCSA SQL Server 2016</v>
          </cell>
          <cell r="D35912" t="str">
            <v>0887500</v>
          </cell>
          <cell r="E35912" t="str">
            <v>0</v>
          </cell>
          <cell r="F35912" t="str">
            <v>Revenue</v>
          </cell>
          <cell r="G35912" t="str">
            <v>Training - Devolved Budgets</v>
          </cell>
        </row>
        <row r="35913">
          <cell r="B35913">
            <v>5773</v>
          </cell>
          <cell r="C35913" t="str">
            <v>PATTEM PERIOD END 05.03.2017</v>
          </cell>
          <cell r="D35913" t="str">
            <v>2820504</v>
          </cell>
          <cell r="E35913" t="str">
            <v>2</v>
          </cell>
          <cell r="F35913" t="str">
            <v>Revenue</v>
          </cell>
          <cell r="G35913" t="str">
            <v>Project Programme Costs</v>
          </cell>
        </row>
        <row r="35914">
          <cell r="B35914">
            <v>5707</v>
          </cell>
          <cell r="C35914" t="str">
            <v>CFO EMPLOYMENT CONTRACT PROPOS</v>
          </cell>
          <cell r="D35914" t="str">
            <v>2912100</v>
          </cell>
          <cell r="E35914" t="str">
            <v>2</v>
          </cell>
          <cell r="F35914" t="str">
            <v>Revenue</v>
          </cell>
          <cell r="G35914" t="str">
            <v>Legal Fees</v>
          </cell>
        </row>
        <row r="35915">
          <cell r="B35915">
            <v>5706</v>
          </cell>
          <cell r="C35915" t="str">
            <v>CFO EMPLOYMENT CONTRACT PROPOS</v>
          </cell>
          <cell r="D35915" t="str">
            <v>2912100</v>
          </cell>
          <cell r="E35915" t="str">
            <v>2</v>
          </cell>
          <cell r="F35915" t="str">
            <v>Revenue</v>
          </cell>
          <cell r="G35915" t="str">
            <v>Legal Fees</v>
          </cell>
        </row>
        <row r="35916">
          <cell r="B35916">
            <v>5667</v>
          </cell>
          <cell r="C35916" t="str">
            <v>INDIVIDUAL STAFF SUBSCRIPTIONS</v>
          </cell>
          <cell r="D35916" t="str">
            <v>2919508</v>
          </cell>
          <cell r="E35916" t="str">
            <v>2</v>
          </cell>
          <cell r="F35916" t="str">
            <v>Revenue</v>
          </cell>
          <cell r="G35916" t="str">
            <v>Occupational Health/Doctors Fees</v>
          </cell>
        </row>
        <row r="35917">
          <cell r="B35917">
            <v>5750</v>
          </cell>
          <cell r="C35917" t="str">
            <v xml:space="preserve">Annual Support for Web Server </v>
          </cell>
          <cell r="D35917" t="str">
            <v>2900592</v>
          </cell>
          <cell r="E35917" t="str">
            <v>2</v>
          </cell>
          <cell r="F35917" t="str">
            <v>Revenue</v>
          </cell>
          <cell r="G35917" t="str">
            <v>Hired Management Support</v>
          </cell>
        </row>
        <row r="35918">
          <cell r="B35918">
            <v>5673</v>
          </cell>
          <cell r="C35918" t="str">
            <v>bt CONVERSE DESK PHONES</v>
          </cell>
          <cell r="D35918" t="str">
            <v>2143594</v>
          </cell>
          <cell r="E35918" t="str">
            <v>2</v>
          </cell>
          <cell r="F35918" t="str">
            <v>Revenue</v>
          </cell>
          <cell r="G35918" t="str">
            <v>Telephone System Maint. &amp; Spares</v>
          </cell>
        </row>
        <row r="35919">
          <cell r="B35919">
            <v>5720</v>
          </cell>
          <cell r="C35919" t="str">
            <v>SKIP RENTAL FEBRUARY 2017</v>
          </cell>
          <cell r="D35919" t="str">
            <v>0820507</v>
          </cell>
          <cell r="E35919" t="str">
            <v>0</v>
          </cell>
          <cell r="F35919" t="str">
            <v>Revenue</v>
          </cell>
          <cell r="G35919" t="str">
            <v>Training Centre Equipment</v>
          </cell>
        </row>
        <row r="35920">
          <cell r="B35920">
            <v>5670</v>
          </cell>
          <cell r="C35920" t="str">
            <v>CALL CHARGES/LINE RENTAL/VOICE</v>
          </cell>
          <cell r="D35920" t="str">
            <v>2195594</v>
          </cell>
          <cell r="E35920" t="str">
            <v>2</v>
          </cell>
          <cell r="F35920" t="str">
            <v>Revenue</v>
          </cell>
          <cell r="G35920" t="str">
            <v>Mobile Phones</v>
          </cell>
        </row>
        <row r="35921">
          <cell r="B35921">
            <v>5671</v>
          </cell>
          <cell r="C35921" t="str">
            <v>CALL CHARGES/LINE RENTAL</v>
          </cell>
          <cell r="D35921" t="str">
            <v>2195594</v>
          </cell>
          <cell r="E35921" t="str">
            <v>2</v>
          </cell>
          <cell r="F35921" t="str">
            <v>Revenue</v>
          </cell>
          <cell r="G35921" t="str">
            <v>Mobile Phones</v>
          </cell>
        </row>
        <row r="35922">
          <cell r="B35922">
            <v>5684</v>
          </cell>
          <cell r="C35922" t="str">
            <v>MEETME CONFERENCES X20</v>
          </cell>
          <cell r="D35922" t="str">
            <v>2137594</v>
          </cell>
          <cell r="E35922" t="str">
            <v>2</v>
          </cell>
          <cell r="F35922" t="str">
            <v>Revenue</v>
          </cell>
          <cell r="G35922" t="str">
            <v>Telephone Call Charges - BT &amp; COLT</v>
          </cell>
        </row>
        <row r="35923">
          <cell r="B35923">
            <v>5782</v>
          </cell>
          <cell r="C35923" t="str">
            <v>PETCH BIKES/PTHER EQUIPMENT</v>
          </cell>
          <cell r="D35923" t="str">
            <v>B226</v>
          </cell>
          <cell r="E35923" t="str">
            <v>B</v>
          </cell>
          <cell r="F35923" t="str">
            <v>Capital</v>
          </cell>
          <cell r="G35923" t="str">
            <v>Cycle Scheme</v>
          </cell>
        </row>
        <row r="35924">
          <cell r="B35924">
            <v>5700</v>
          </cell>
          <cell r="C35924" t="str">
            <v>PT-X BACS SUB 28/2/17</v>
          </cell>
          <cell r="D35924" t="str">
            <v>2109592</v>
          </cell>
          <cell r="E35924" t="str">
            <v>2</v>
          </cell>
          <cell r="F35924" t="str">
            <v>Revenue</v>
          </cell>
          <cell r="G35924" t="str">
            <v>Computer Software Annual Licence\Maint.</v>
          </cell>
        </row>
        <row r="35925">
          <cell r="B35925">
            <v>5745</v>
          </cell>
          <cell r="C35925" t="str">
            <v>Emergency First Aid at Work Co</v>
          </cell>
          <cell r="D35925" t="str">
            <v>0881507</v>
          </cell>
          <cell r="E35925" t="str">
            <v>0</v>
          </cell>
          <cell r="F35925" t="str">
            <v>Revenue</v>
          </cell>
          <cell r="G35925" t="str">
            <v>Training - Operational Training</v>
          </cell>
        </row>
        <row r="35926">
          <cell r="B35926">
            <v>5785</v>
          </cell>
          <cell r="C35926" t="str">
            <v>LOSSES/CHARGES</v>
          </cell>
          <cell r="D35926" t="str">
            <v>2711591</v>
          </cell>
          <cell r="E35926" t="str">
            <v>2</v>
          </cell>
          <cell r="F35926" t="str">
            <v>Revenue</v>
          </cell>
          <cell r="G35926" t="str">
            <v>Clothing Purchase - PPE</v>
          </cell>
        </row>
        <row r="35927">
          <cell r="B35927">
            <v>5784</v>
          </cell>
          <cell r="C35927" t="str">
            <v>MOSAIC PUBLIC SECTOR ANNUAL LI</v>
          </cell>
          <cell r="D35927" t="str">
            <v>2109592</v>
          </cell>
          <cell r="E35927" t="str">
            <v>2</v>
          </cell>
          <cell r="F35927" t="str">
            <v>Revenue</v>
          </cell>
          <cell r="G35927" t="str">
            <v>Computer Software Annual Licence\Maint.</v>
          </cell>
        </row>
        <row r="35928">
          <cell r="B35928">
            <v>5765</v>
          </cell>
          <cell r="C35928" t="str">
            <v>To clear pigeon droppings wher</v>
          </cell>
          <cell r="D35928" t="str">
            <v>1090203</v>
          </cell>
          <cell r="E35928" t="str">
            <v>1</v>
          </cell>
          <cell r="F35928" t="str">
            <v>Revenue</v>
          </cell>
          <cell r="G35928" t="str">
            <v>Unplanned   Maintenance</v>
          </cell>
        </row>
        <row r="35929">
          <cell r="B35929">
            <v>5787</v>
          </cell>
          <cell r="C35929" t="str">
            <v xml:space="preserve">0-668-35 LED BATTEN ROOF LAMP </v>
          </cell>
          <cell r="D35929" t="str">
            <v>3410250</v>
          </cell>
          <cell r="E35929" t="str">
            <v>3</v>
          </cell>
          <cell r="F35929" t="str">
            <v>Revenue</v>
          </cell>
          <cell r="G35929" t="str">
            <v>Repairs - Vehicles</v>
          </cell>
        </row>
        <row r="35930">
          <cell r="B35930">
            <v>5790</v>
          </cell>
          <cell r="C35930" t="str">
            <v>Premises improvements at Sutto</v>
          </cell>
          <cell r="D35930" t="str">
            <v>1093312</v>
          </cell>
          <cell r="E35930" t="str">
            <v>1</v>
          </cell>
          <cell r="F35930" t="str">
            <v>Revenue</v>
          </cell>
          <cell r="G35930" t="str">
            <v>Building Project Work</v>
          </cell>
        </row>
        <row r="35931">
          <cell r="B35931">
            <v>5783</v>
          </cell>
          <cell r="C35931" t="str">
            <v>SEMI PERG MILK</v>
          </cell>
          <cell r="D35931" t="str">
            <v>0975591</v>
          </cell>
          <cell r="E35931" t="str">
            <v>0</v>
          </cell>
          <cell r="F35931" t="str">
            <v>Revenue</v>
          </cell>
          <cell r="G35931" t="str">
            <v>Canteen &amp; Messing</v>
          </cell>
        </row>
        <row r="35932">
          <cell r="B35932">
            <v>5742</v>
          </cell>
          <cell r="C35932" t="str">
            <v>Additional purchase order in r</v>
          </cell>
          <cell r="D35932" t="str">
            <v>B105</v>
          </cell>
          <cell r="E35932" t="str">
            <v>B</v>
          </cell>
          <cell r="F35932" t="str">
            <v>Capital</v>
          </cell>
          <cell r="G35932" t="str">
            <v>Land &amp; Buildings</v>
          </cell>
        </row>
        <row r="35933">
          <cell r="B35933">
            <v>5697</v>
          </cell>
          <cell r="C35933" t="str">
            <v xml:space="preserve">Attend Kimbolton Fire Station </v>
          </cell>
          <cell r="D35933" t="str">
            <v>1090204</v>
          </cell>
          <cell r="E35933" t="str">
            <v>1</v>
          </cell>
          <cell r="F35933" t="str">
            <v>Revenue</v>
          </cell>
          <cell r="G35933" t="str">
            <v>Unplanned   Maintenance</v>
          </cell>
        </row>
        <row r="35934">
          <cell r="B35934">
            <v>9184</v>
          </cell>
          <cell r="C35934" t="str">
            <v>WATSE 09/10/17 &amp; 24/10/17</v>
          </cell>
          <cell r="D35934" t="str">
            <v>1361215</v>
          </cell>
          <cell r="E35934" t="str">
            <v>1</v>
          </cell>
          <cell r="F35934" t="str">
            <v>Revenue</v>
          </cell>
          <cell r="G35934" t="str">
            <v>Waste Management Exps</v>
          </cell>
        </row>
        <row r="35935">
          <cell r="B35935">
            <v>9186</v>
          </cell>
          <cell r="C35935" t="str">
            <v>WASTE 13/10/17 &amp; 27/10/17</v>
          </cell>
          <cell r="D35935" t="str">
            <v>1361201</v>
          </cell>
          <cell r="E35935" t="str">
            <v>1</v>
          </cell>
          <cell r="F35935" t="str">
            <v>Revenue</v>
          </cell>
          <cell r="G35935" t="str">
            <v>Waste Management Exps</v>
          </cell>
        </row>
        <row r="35936">
          <cell r="B35936">
            <v>9189</v>
          </cell>
          <cell r="C35936" t="str">
            <v>WASTE 04/10/17</v>
          </cell>
          <cell r="D35936" t="str">
            <v>1361304</v>
          </cell>
          <cell r="E35936" t="str">
            <v>1</v>
          </cell>
          <cell r="F35936" t="str">
            <v>Revenue</v>
          </cell>
          <cell r="G35936" t="str">
            <v>Waste Management Exps</v>
          </cell>
        </row>
        <row r="35937">
          <cell r="B35937">
            <v>9191</v>
          </cell>
          <cell r="C35937" t="str">
            <v>WASTE 02/10/17</v>
          </cell>
          <cell r="D35937" t="str">
            <v>1361202</v>
          </cell>
          <cell r="E35937" t="str">
            <v>1</v>
          </cell>
          <cell r="F35937" t="str">
            <v>Revenue</v>
          </cell>
          <cell r="G35937" t="str">
            <v>Waste Management Exps</v>
          </cell>
        </row>
        <row r="35938">
          <cell r="B35938">
            <v>9192</v>
          </cell>
          <cell r="C35938" t="str">
            <v>WASTE 02/10/17</v>
          </cell>
          <cell r="D35938" t="str">
            <v>1361314</v>
          </cell>
          <cell r="E35938" t="str">
            <v>1</v>
          </cell>
          <cell r="F35938" t="str">
            <v>Revenue</v>
          </cell>
          <cell r="G35938" t="str">
            <v>Waste Management Exps</v>
          </cell>
        </row>
        <row r="35939">
          <cell r="B35939">
            <v>9193</v>
          </cell>
          <cell r="C35939" t="str">
            <v>WASTE 13/10/17 &amp; 27/10/17</v>
          </cell>
          <cell r="D35939" t="str">
            <v>1361214</v>
          </cell>
          <cell r="E35939" t="str">
            <v>1</v>
          </cell>
          <cell r="F35939" t="str">
            <v>Revenue</v>
          </cell>
          <cell r="G35939" t="str">
            <v>Waste Management Exps</v>
          </cell>
        </row>
        <row r="35940">
          <cell r="B35940">
            <v>9167</v>
          </cell>
          <cell r="C35940" t="str">
            <v>RESPONSE SERVICES LICENCE</v>
          </cell>
          <cell r="D35940" t="str">
            <v>2460591</v>
          </cell>
          <cell r="E35940" t="str">
            <v>2</v>
          </cell>
          <cell r="F35940" t="str">
            <v>Revenue</v>
          </cell>
          <cell r="G35940" t="str">
            <v>Postage And Carriage</v>
          </cell>
        </row>
        <row r="35941">
          <cell r="B35941">
            <v>9102</v>
          </cell>
          <cell r="C35941" t="str">
            <v>Three scrap cars in good condi</v>
          </cell>
          <cell r="D35941" t="str">
            <v>0887500</v>
          </cell>
          <cell r="E35941" t="str">
            <v>0</v>
          </cell>
          <cell r="F35941" t="str">
            <v>Revenue</v>
          </cell>
          <cell r="G35941" t="str">
            <v>Training - Devolved Budgets</v>
          </cell>
        </row>
        <row r="35942">
          <cell r="B35942">
            <v>9237</v>
          </cell>
          <cell r="C35942" t="str">
            <v>EAP SERVICE FOR BEDS frs 01/09</v>
          </cell>
          <cell r="D35942" t="str">
            <v>2919508</v>
          </cell>
          <cell r="E35942" t="str">
            <v>2</v>
          </cell>
          <cell r="F35942" t="str">
            <v>Revenue</v>
          </cell>
          <cell r="G35942" t="str">
            <v>Occupational Health/Doctors Fees</v>
          </cell>
        </row>
        <row r="35943">
          <cell r="B35943">
            <v>9235</v>
          </cell>
          <cell r="C35943" t="str">
            <v>ATTEND FIRE INCIDENT WITH ACCE</v>
          </cell>
          <cell r="D35943" t="str">
            <v>2624510</v>
          </cell>
          <cell r="E35943" t="str">
            <v>2</v>
          </cell>
          <cell r="F35943" t="str">
            <v>Revenue</v>
          </cell>
          <cell r="G35943" t="str">
            <v>Community Fire Safety Expenses</v>
          </cell>
        </row>
        <row r="35944">
          <cell r="B35944">
            <v>9201</v>
          </cell>
          <cell r="C35944" t="str">
            <v>BATTERY MN1500 1.5V PK10</v>
          </cell>
          <cell r="D35944" t="str">
            <v>2167591</v>
          </cell>
          <cell r="E35944" t="str">
            <v>2</v>
          </cell>
          <cell r="F35944" t="str">
            <v>Revenue</v>
          </cell>
          <cell r="G35944" t="str">
            <v>Operational Consumables - Devolved</v>
          </cell>
        </row>
        <row r="35945">
          <cell r="B35945">
            <v>7952</v>
          </cell>
          <cell r="C35945" t="str">
            <v>Ref quote: WHF0044 - PCPE-ENGS</v>
          </cell>
          <cell r="D35945" t="str">
            <v>B379</v>
          </cell>
          <cell r="E35945" t="str">
            <v>B</v>
          </cell>
          <cell r="F35945" t="str">
            <v>Capital</v>
          </cell>
          <cell r="G35945" t="str">
            <v>Project Suspense</v>
          </cell>
        </row>
        <row r="35946">
          <cell r="B35946">
            <v>8054</v>
          </cell>
          <cell r="C35946" t="str">
            <v>Various credits</v>
          </cell>
          <cell r="D35946" t="str">
            <v>1361100</v>
          </cell>
          <cell r="E35946" t="str">
            <v>1</v>
          </cell>
          <cell r="F35946" t="str">
            <v>Revenue</v>
          </cell>
          <cell r="G35946" t="str">
            <v>Waste Management Exps</v>
          </cell>
        </row>
        <row r="35947">
          <cell r="B35947">
            <v>7684</v>
          </cell>
          <cell r="C35947" t="str">
            <v>Medical Oxygen CD size</v>
          </cell>
          <cell r="D35947" t="str">
            <v>2166522</v>
          </cell>
          <cell r="E35947" t="str">
            <v>2</v>
          </cell>
          <cell r="F35947" t="str">
            <v>Revenue</v>
          </cell>
          <cell r="G35947" t="str">
            <v>B.A./M.A.R.S./Gas Tight Suits - R&amp;M</v>
          </cell>
        </row>
        <row r="35948">
          <cell r="B35948">
            <v>8014</v>
          </cell>
          <cell r="C35948" t="str">
            <v>BIC CRISTAL FINE BLACK X20</v>
          </cell>
          <cell r="D35948" t="str">
            <v>2480591</v>
          </cell>
          <cell r="E35948" t="str">
            <v>2</v>
          </cell>
          <cell r="F35948" t="str">
            <v>Revenue</v>
          </cell>
          <cell r="G35948" t="str">
            <v>Stationery, Comp/Copier Cons</v>
          </cell>
        </row>
        <row r="35949">
          <cell r="B35949">
            <v>7883</v>
          </cell>
          <cell r="C35949" t="str">
            <v xml:space="preserve">Year Four Total Care Contract </v>
          </cell>
          <cell r="D35949" t="str">
            <v>2166522</v>
          </cell>
          <cell r="E35949" t="str">
            <v>2</v>
          </cell>
          <cell r="F35949" t="str">
            <v>Revenue</v>
          </cell>
          <cell r="G35949" t="str">
            <v>B.A./M.A.R.S./Gas Tight Suits - R&amp;M</v>
          </cell>
        </row>
        <row r="35950">
          <cell r="B35950">
            <v>8125</v>
          </cell>
          <cell r="C35950" t="str">
            <v>NOTEBOOK A4 ASST. PK5</v>
          </cell>
          <cell r="D35950" t="str">
            <v>2480591</v>
          </cell>
          <cell r="E35950" t="str">
            <v>2</v>
          </cell>
          <cell r="F35950" t="str">
            <v>Revenue</v>
          </cell>
          <cell r="G35950" t="str">
            <v>Stationery, Comp/Copier Cons</v>
          </cell>
        </row>
        <row r="35951">
          <cell r="B35951">
            <v>13663</v>
          </cell>
          <cell r="C35951" t="str">
            <v xml:space="preserve">Dragon Max LED M4,rechargable </v>
          </cell>
          <cell r="D35951" t="str">
            <v>B379</v>
          </cell>
          <cell r="E35951" t="str">
            <v>B</v>
          </cell>
          <cell r="F35951" t="str">
            <v>Capital</v>
          </cell>
          <cell r="G35951" t="str">
            <v>Project Suspense</v>
          </cell>
        </row>
        <row r="35952">
          <cell r="B35952">
            <v>13668</v>
          </cell>
          <cell r="C35952" t="str">
            <v>For the attention of Stephen H</v>
          </cell>
          <cell r="D35952" t="str">
            <v>0886525</v>
          </cell>
          <cell r="E35952" t="str">
            <v>0</v>
          </cell>
          <cell r="F35952" t="str">
            <v>Revenue</v>
          </cell>
          <cell r="G35952" t="str">
            <v>Training - Course Expenses</v>
          </cell>
        </row>
        <row r="35953">
          <cell r="B35953">
            <v>13743</v>
          </cell>
          <cell r="C35953" t="str">
            <v>MSP Foundation and Practitione</v>
          </cell>
          <cell r="D35953" t="str">
            <v>0888500</v>
          </cell>
          <cell r="E35953" t="str">
            <v>0</v>
          </cell>
          <cell r="F35953" t="str">
            <v>Revenue</v>
          </cell>
          <cell r="G35953" t="str">
            <v>Training - Leadership &amp; Development</v>
          </cell>
        </row>
        <row r="35954">
          <cell r="B35954">
            <v>13671</v>
          </cell>
          <cell r="C35954" t="str">
            <v>Usage/Recurring Charges</v>
          </cell>
          <cell r="D35954" t="str">
            <v>2137594</v>
          </cell>
          <cell r="E35954" t="str">
            <v>2</v>
          </cell>
          <cell r="F35954" t="str">
            <v>Revenue</v>
          </cell>
          <cell r="G35954" t="str">
            <v>Telephone Call Charges - BT &amp; COLT</v>
          </cell>
        </row>
        <row r="35955">
          <cell r="B35955">
            <v>13685</v>
          </cell>
          <cell r="C35955" t="str">
            <v>Senior Server Engineering-G Kh</v>
          </cell>
          <cell r="D35955" t="str">
            <v>2900594</v>
          </cell>
          <cell r="E35955" t="str">
            <v>2</v>
          </cell>
          <cell r="F35955" t="str">
            <v>Revenue</v>
          </cell>
          <cell r="G35955" t="str">
            <v>Hired Management Support</v>
          </cell>
        </row>
        <row r="35956">
          <cell r="B35956">
            <v>13742</v>
          </cell>
          <cell r="C35956" t="str">
            <v>Internal audity on ISMS</v>
          </cell>
          <cell r="D35956" t="str">
            <v>2665517</v>
          </cell>
          <cell r="E35956" t="str">
            <v>2</v>
          </cell>
          <cell r="F35956" t="str">
            <v>Revenue</v>
          </cell>
          <cell r="G35956" t="str">
            <v>Health &amp; Safety Expenses</v>
          </cell>
        </row>
        <row r="35957">
          <cell r="B35957">
            <v>13735</v>
          </cell>
          <cell r="C35957" t="str">
            <v>Prescription number 430521 Ter</v>
          </cell>
          <cell r="D35957" t="str">
            <v>2665517</v>
          </cell>
          <cell r="E35957" t="str">
            <v>2</v>
          </cell>
          <cell r="F35957" t="str">
            <v>Revenue</v>
          </cell>
          <cell r="G35957" t="str">
            <v>Health &amp; Safety Expenses</v>
          </cell>
        </row>
        <row r="35958">
          <cell r="B35958">
            <v>13736</v>
          </cell>
          <cell r="C35958" t="str">
            <v>Prescription number 430525/A M</v>
          </cell>
          <cell r="D35958" t="str">
            <v>2665517</v>
          </cell>
          <cell r="E35958" t="str">
            <v>2</v>
          </cell>
          <cell r="F35958" t="str">
            <v>Revenue</v>
          </cell>
          <cell r="G35958" t="str">
            <v>Health &amp; Safety Expenses</v>
          </cell>
        </row>
        <row r="35959">
          <cell r="B35959">
            <v>13726</v>
          </cell>
          <cell r="C35959" t="str">
            <v>Drains at Littleport Fire Stat</v>
          </cell>
          <cell r="D35959" t="str">
            <v>1090307</v>
          </cell>
          <cell r="E35959" t="str">
            <v>1</v>
          </cell>
          <cell r="F35959" t="str">
            <v>Revenue</v>
          </cell>
          <cell r="G35959" t="str">
            <v>Unplanned   Maintenance</v>
          </cell>
        </row>
        <row r="35960">
          <cell r="B35960">
            <v>13667</v>
          </cell>
          <cell r="C35960" t="str">
            <v>Supply to Stanground Fire Stat</v>
          </cell>
          <cell r="D35960" t="str">
            <v>1090211</v>
          </cell>
          <cell r="E35960" t="str">
            <v>1</v>
          </cell>
          <cell r="F35960" t="str">
            <v>Revenue</v>
          </cell>
          <cell r="G35960" t="str">
            <v>Unplanned   Maintenance</v>
          </cell>
        </row>
        <row r="35961">
          <cell r="B35961">
            <v>13675</v>
          </cell>
          <cell r="C35961" t="str">
            <v>Led Floodlight</v>
          </cell>
          <cell r="D35961" t="str">
            <v>1090301</v>
          </cell>
          <cell r="E35961" t="str">
            <v>1</v>
          </cell>
          <cell r="F35961" t="str">
            <v>Revenue</v>
          </cell>
          <cell r="G35961" t="str">
            <v>Unplanned   Maintenance</v>
          </cell>
        </row>
        <row r="35962">
          <cell r="B35962">
            <v>13672</v>
          </cell>
          <cell r="C35962" t="str">
            <v>Wtare Charges</v>
          </cell>
          <cell r="D35962" t="str">
            <v>1350208</v>
          </cell>
          <cell r="E35962" t="str">
            <v>1</v>
          </cell>
          <cell r="F35962" t="str">
            <v>Revenue</v>
          </cell>
          <cell r="G35962" t="str">
            <v>Water/Sewerage Rates</v>
          </cell>
        </row>
        <row r="35963">
          <cell r="B35963">
            <v>13673</v>
          </cell>
          <cell r="C35963" t="str">
            <v>Insect Killer lamp</v>
          </cell>
          <cell r="D35963" t="str">
            <v>1090202</v>
          </cell>
          <cell r="E35963" t="str">
            <v>1</v>
          </cell>
          <cell r="F35963" t="str">
            <v>Revenue</v>
          </cell>
          <cell r="G35963" t="str">
            <v>Unplanned   Maintenance</v>
          </cell>
        </row>
        <row r="35964">
          <cell r="B35964">
            <v>13678</v>
          </cell>
          <cell r="C35964" t="str">
            <v>LED Floodlight</v>
          </cell>
          <cell r="D35964" t="str">
            <v>1090203</v>
          </cell>
          <cell r="E35964" t="str">
            <v>1</v>
          </cell>
          <cell r="F35964" t="str">
            <v>Revenue</v>
          </cell>
          <cell r="G35964" t="str">
            <v>Unplanned   Maintenance</v>
          </cell>
        </row>
        <row r="35965">
          <cell r="B35965">
            <v>13680</v>
          </cell>
          <cell r="C35965" t="str">
            <v>LED Exit Sign</v>
          </cell>
          <cell r="D35965" t="str">
            <v>1090305</v>
          </cell>
          <cell r="E35965" t="str">
            <v>1</v>
          </cell>
          <cell r="F35965" t="str">
            <v>Revenue</v>
          </cell>
          <cell r="G35965" t="str">
            <v>Unplanned   Maintenance</v>
          </cell>
        </row>
        <row r="35966">
          <cell r="B35966">
            <v>13681</v>
          </cell>
          <cell r="C35966" t="str">
            <v>Socket/LED Lamp</v>
          </cell>
          <cell r="D35966" t="str">
            <v>1090202</v>
          </cell>
          <cell r="E35966" t="str">
            <v>1</v>
          </cell>
          <cell r="F35966" t="str">
            <v>Revenue</v>
          </cell>
          <cell r="G35966" t="str">
            <v>Unplanned   Maintenance</v>
          </cell>
        </row>
        <row r="35967">
          <cell r="B35967">
            <v>13682</v>
          </cell>
          <cell r="C35967" t="str">
            <v>Mini Trunking Selffixing</v>
          </cell>
          <cell r="D35967" t="str">
            <v>1090100</v>
          </cell>
          <cell r="E35967" t="str">
            <v>1</v>
          </cell>
          <cell r="F35967" t="str">
            <v>Revenue</v>
          </cell>
          <cell r="G35967" t="str">
            <v>Unplanned   Maintenance</v>
          </cell>
        </row>
        <row r="35968">
          <cell r="B35968">
            <v>13728</v>
          </cell>
          <cell r="C35968" t="str">
            <v>Fan Slimlime &amp; Timer</v>
          </cell>
          <cell r="D35968" t="str">
            <v>1090203</v>
          </cell>
          <cell r="E35968" t="str">
            <v>1</v>
          </cell>
          <cell r="F35968" t="str">
            <v>Revenue</v>
          </cell>
          <cell r="G35968" t="str">
            <v>Unplanned   Maintenance</v>
          </cell>
        </row>
        <row r="35969">
          <cell r="B35969">
            <v>13729</v>
          </cell>
          <cell r="C35969" t="str">
            <v>B HD IP65 &amp; LED</v>
          </cell>
          <cell r="D35969" t="str">
            <v>1090305</v>
          </cell>
          <cell r="E35969" t="str">
            <v>1</v>
          </cell>
          <cell r="F35969" t="str">
            <v>Revenue</v>
          </cell>
          <cell r="G35969" t="str">
            <v>Unplanned   Maintenance</v>
          </cell>
        </row>
        <row r="35970">
          <cell r="B35970">
            <v>13723</v>
          </cell>
          <cell r="C35970" t="str">
            <v>Order for 2 cars. To be delive</v>
          </cell>
          <cell r="D35970" t="str">
            <v>0887500</v>
          </cell>
          <cell r="E35970" t="str">
            <v>0</v>
          </cell>
          <cell r="F35970" t="str">
            <v>Revenue</v>
          </cell>
          <cell r="G35970" t="str">
            <v>Training - Devolved Budgets</v>
          </cell>
        </row>
        <row r="35971">
          <cell r="B35971">
            <v>13598</v>
          </cell>
          <cell r="C35971" t="str">
            <v>Fire Extinguishers</v>
          </cell>
          <cell r="D35971" t="str">
            <v>2166250</v>
          </cell>
          <cell r="E35971" t="str">
            <v>2</v>
          </cell>
          <cell r="F35971" t="str">
            <v>Revenue</v>
          </cell>
          <cell r="G35971" t="str">
            <v>B.A./M.A.R.S./Gas Tight Suits - R&amp;M</v>
          </cell>
        </row>
        <row r="35972">
          <cell r="B35972">
            <v>13745</v>
          </cell>
          <cell r="C35972" t="str">
            <v>Audit of BCMS against requirem</v>
          </cell>
          <cell r="D35972" t="str">
            <v>2665517</v>
          </cell>
          <cell r="E35972" t="str">
            <v>2</v>
          </cell>
          <cell r="F35972" t="str">
            <v>Revenue</v>
          </cell>
          <cell r="G35972" t="str">
            <v>Health &amp; Safety Expenses</v>
          </cell>
        </row>
        <row r="35973">
          <cell r="B35973">
            <v>13674</v>
          </cell>
          <cell r="C35973" t="str">
            <v>LED Floodlight</v>
          </cell>
          <cell r="D35973" t="str">
            <v>1090101</v>
          </cell>
          <cell r="E35973" t="str">
            <v>1</v>
          </cell>
          <cell r="F35973" t="str">
            <v>Revenue</v>
          </cell>
          <cell r="G35973" t="str">
            <v>Unplanned   Maintenance</v>
          </cell>
        </row>
        <row r="35974">
          <cell r="B35974">
            <v>13725</v>
          </cell>
          <cell r="C35974" t="str">
            <v>To supply &amp; fit signs at March</v>
          </cell>
          <cell r="D35974" t="str">
            <v>1090206</v>
          </cell>
          <cell r="E35974" t="str">
            <v>1</v>
          </cell>
          <cell r="F35974" t="str">
            <v>Revenue</v>
          </cell>
          <cell r="G35974" t="str">
            <v>Unplanned   Maintenance</v>
          </cell>
        </row>
        <row r="35975">
          <cell r="B35975">
            <v>13747</v>
          </cell>
          <cell r="C35975" t="str">
            <v>2000 prevention booklets</v>
          </cell>
          <cell r="D35975" t="str">
            <v>2646510</v>
          </cell>
          <cell r="E35975" t="str">
            <v>2</v>
          </cell>
          <cell r="F35975" t="str">
            <v>Revenue</v>
          </cell>
          <cell r="G35975" t="str">
            <v>Community Fire Safety Projects</v>
          </cell>
        </row>
        <row r="35976">
          <cell r="B35976">
            <v>13750</v>
          </cell>
          <cell r="C35976" t="str">
            <v>To mark out coloured bays, hat</v>
          </cell>
          <cell r="D35976" t="str">
            <v>1090202</v>
          </cell>
          <cell r="E35976" t="str">
            <v>1</v>
          </cell>
          <cell r="F35976" t="str">
            <v>Revenue</v>
          </cell>
          <cell r="G35976" t="str">
            <v>Unplanned   Maintenance</v>
          </cell>
        </row>
        <row r="35977">
          <cell r="B35977">
            <v>13753</v>
          </cell>
          <cell r="C35977" t="str">
            <v>Emergency First Aid at Work Co</v>
          </cell>
          <cell r="D35977" t="str">
            <v>0881507</v>
          </cell>
          <cell r="E35977" t="str">
            <v>0</v>
          </cell>
          <cell r="F35977" t="str">
            <v>Revenue</v>
          </cell>
          <cell r="G35977" t="str">
            <v>Training - Operational Training</v>
          </cell>
        </row>
        <row r="35978">
          <cell r="B35978">
            <v>13754</v>
          </cell>
          <cell r="C35978" t="str">
            <v>GEAR KEEPERS</v>
          </cell>
          <cell r="D35978" t="str">
            <v>2160250</v>
          </cell>
          <cell r="E35978" t="str">
            <v>2</v>
          </cell>
          <cell r="F35978" t="str">
            <v>Revenue</v>
          </cell>
          <cell r="G35978" t="str">
            <v>Operational Equipment -  Repairs &amp; Maint</v>
          </cell>
        </row>
        <row r="35979">
          <cell r="B35979">
            <v>13748</v>
          </cell>
          <cell r="C35979" t="str">
            <v>REAR BRAKE PADS</v>
          </cell>
          <cell r="D35979" t="str">
            <v>3410250</v>
          </cell>
          <cell r="E35979" t="str">
            <v>3</v>
          </cell>
          <cell r="F35979" t="str">
            <v>Revenue</v>
          </cell>
          <cell r="G35979" t="str">
            <v>Repairs - Vehicles</v>
          </cell>
        </row>
        <row r="35980">
          <cell r="B35980">
            <v>13749</v>
          </cell>
          <cell r="C35980" t="str">
            <v>To carry out works in The Trai</v>
          </cell>
          <cell r="D35980" t="str">
            <v>1093507</v>
          </cell>
          <cell r="E35980" t="str">
            <v>1</v>
          </cell>
          <cell r="F35980" t="str">
            <v>Revenue</v>
          </cell>
          <cell r="G35980" t="str">
            <v>Building Project Work</v>
          </cell>
        </row>
        <row r="35981">
          <cell r="B35981">
            <v>13751</v>
          </cell>
          <cell r="C35981" t="str">
            <v>KM15FBN - REPLACEMENTWINDSCREE</v>
          </cell>
          <cell r="D35981" t="str">
            <v>2521250</v>
          </cell>
          <cell r="E35981" t="str">
            <v>2</v>
          </cell>
          <cell r="F35981" t="str">
            <v>Revenue</v>
          </cell>
          <cell r="G35981" t="str">
            <v>Mutual Protection Excesses Vehicles</v>
          </cell>
        </row>
        <row r="35982">
          <cell r="B35982">
            <v>13752</v>
          </cell>
          <cell r="C35982" t="str">
            <v>Pre-Retirement Course 20.09.18</v>
          </cell>
          <cell r="D35982" t="str">
            <v>2919508</v>
          </cell>
          <cell r="E35982" t="str">
            <v>2</v>
          </cell>
          <cell r="F35982" t="str">
            <v>Revenue</v>
          </cell>
          <cell r="G35982" t="str">
            <v>Occupational Health/Doctors Fees</v>
          </cell>
        </row>
        <row r="35983">
          <cell r="B35983">
            <v>13755</v>
          </cell>
          <cell r="C35983" t="str">
            <v>10043960 - BATTERY FOR THERMAL</v>
          </cell>
          <cell r="D35983" t="str">
            <v>2061250</v>
          </cell>
          <cell r="E35983" t="str">
            <v>2</v>
          </cell>
          <cell r="F35983" t="str">
            <v>Revenue</v>
          </cell>
          <cell r="G35983" t="str">
            <v>Garages &amp; Workshops Tools</v>
          </cell>
        </row>
        <row r="35984">
          <cell r="B35984">
            <v>13756</v>
          </cell>
          <cell r="C35984" t="str">
            <v>BATTERY MN1300 1.5V PK10</v>
          </cell>
          <cell r="D35984" t="str">
            <v>2167591</v>
          </cell>
          <cell r="E35984" t="str">
            <v>2</v>
          </cell>
          <cell r="F35984" t="str">
            <v>Revenue</v>
          </cell>
          <cell r="G35984" t="str">
            <v>Operational Consumables - Devolved</v>
          </cell>
        </row>
        <row r="35985">
          <cell r="B35985">
            <v>13757</v>
          </cell>
          <cell r="C35985" t="str">
            <v>MASKS P3 VALVED BOX 5</v>
          </cell>
          <cell r="D35985" t="str">
            <v>2167591</v>
          </cell>
          <cell r="E35985" t="str">
            <v>2</v>
          </cell>
          <cell r="F35985" t="str">
            <v>Revenue</v>
          </cell>
          <cell r="G35985" t="str">
            <v>Operational Consumables - Devolved</v>
          </cell>
        </row>
        <row r="35986">
          <cell r="B35986">
            <v>13758</v>
          </cell>
          <cell r="C35986" t="str">
            <v>FLASH ALL PURP.LEMON 5ltr</v>
          </cell>
          <cell r="D35986" t="str">
            <v>1360591</v>
          </cell>
          <cell r="E35986" t="str">
            <v>1</v>
          </cell>
          <cell r="F35986" t="str">
            <v>Revenue</v>
          </cell>
          <cell r="G35986" t="str">
            <v>Cleaning Materials</v>
          </cell>
        </row>
        <row r="35987">
          <cell r="B35987">
            <v>12588</v>
          </cell>
          <cell r="C35987" t="str">
            <v>Fire Extinguisher Maint-Dogsth</v>
          </cell>
          <cell r="D35987" t="str">
            <v>2166250</v>
          </cell>
          <cell r="E35987" t="str">
            <v>2</v>
          </cell>
          <cell r="F35987" t="str">
            <v>Revenue</v>
          </cell>
          <cell r="G35987" t="str">
            <v>B.A./M.A.R.S./Gas Tight Suits - R&amp;M</v>
          </cell>
        </row>
        <row r="35988">
          <cell r="B35988">
            <v>12548</v>
          </cell>
          <cell r="C35988" t="str">
            <v>Water Charges</v>
          </cell>
          <cell r="D35988" t="str">
            <v>1350308</v>
          </cell>
          <cell r="E35988" t="str">
            <v>1</v>
          </cell>
          <cell r="F35988" t="str">
            <v>Revenue</v>
          </cell>
          <cell r="G35988" t="str">
            <v>Water/Sewerage Rates</v>
          </cell>
        </row>
        <row r="35989">
          <cell r="B35989">
            <v>12601</v>
          </cell>
          <cell r="C35989" t="str">
            <v>Water/Sewerage Charges</v>
          </cell>
          <cell r="D35989" t="str">
            <v>1350304</v>
          </cell>
          <cell r="E35989" t="str">
            <v>1</v>
          </cell>
          <cell r="F35989" t="str">
            <v>Revenue</v>
          </cell>
          <cell r="G35989" t="str">
            <v>Water/Sewerage Rates</v>
          </cell>
        </row>
        <row r="35990">
          <cell r="B35990">
            <v>22561</v>
          </cell>
          <cell r="C35990" t="str">
            <v>Semi Milk Perg</v>
          </cell>
          <cell r="D35990" t="str">
            <v>0975591</v>
          </cell>
          <cell r="E35990" t="str">
            <v>0</v>
          </cell>
          <cell r="F35990" t="str">
            <v>Revenue</v>
          </cell>
          <cell r="G35990" t="str">
            <v>Canteen &amp; Messing</v>
          </cell>
        </row>
        <row r="35991">
          <cell r="B35991">
            <v>22563</v>
          </cell>
          <cell r="C35991" t="str">
            <v>7469426/225964301</v>
          </cell>
          <cell r="D35991" t="str">
            <v>1350301</v>
          </cell>
          <cell r="E35991" t="str">
            <v>1</v>
          </cell>
          <cell r="F35991" t="str">
            <v>Revenue</v>
          </cell>
          <cell r="G35991" t="str">
            <v>Water/Sewerage Rates</v>
          </cell>
        </row>
        <row r="35992">
          <cell r="B35992">
            <v>22553</v>
          </cell>
          <cell r="C35992" t="str">
            <v>Diagnose &amp; Report Engine Light</v>
          </cell>
          <cell r="D35992" t="str">
            <v>3410250</v>
          </cell>
          <cell r="E35992" t="str">
            <v>3</v>
          </cell>
          <cell r="F35992" t="str">
            <v>Revenue</v>
          </cell>
          <cell r="G35992" t="str">
            <v>Repairs - Vehicles</v>
          </cell>
        </row>
        <row r="35993">
          <cell r="B35993">
            <v>22555</v>
          </cell>
          <cell r="C35993" t="str">
            <v>SAN J handheld radio x 10 mont</v>
          </cell>
          <cell r="D35993" t="str">
            <v>2145594</v>
          </cell>
          <cell r="E35993" t="str">
            <v>2</v>
          </cell>
          <cell r="F35993" t="str">
            <v>Revenue</v>
          </cell>
          <cell r="G35993" t="str">
            <v>Airwaves Charges (DCLG)</v>
          </cell>
        </row>
        <row r="35994">
          <cell r="B35994">
            <v>22625</v>
          </cell>
          <cell r="C35994" t="str">
            <v>Water/sewerage Charges 08.04.2</v>
          </cell>
          <cell r="D35994" t="str">
            <v>1350205</v>
          </cell>
          <cell r="E35994" t="str">
            <v>1</v>
          </cell>
          <cell r="F35994" t="str">
            <v>Revenue</v>
          </cell>
          <cell r="G35994" t="str">
            <v>Water/Sewerage Rates</v>
          </cell>
        </row>
        <row r="35995">
          <cell r="B35995">
            <v>22435</v>
          </cell>
          <cell r="C35995" t="str">
            <v>OVREEDAO1X29RVI - 3 years paid</v>
          </cell>
          <cell r="D35995" t="str">
            <v>2820504</v>
          </cell>
          <cell r="E35995" t="str">
            <v>2</v>
          </cell>
          <cell r="F35995" t="str">
            <v>Revenue</v>
          </cell>
          <cell r="G35995" t="str">
            <v>Project Programme Costs</v>
          </cell>
        </row>
        <row r="35996">
          <cell r="B35996">
            <v>22467</v>
          </cell>
          <cell r="C35996" t="str">
            <v>DOK61969-2  24mm Reverse Print</v>
          </cell>
          <cell r="D35996" t="str">
            <v>2164512</v>
          </cell>
          <cell r="E35996" t="str">
            <v>2</v>
          </cell>
          <cell r="F35996" t="str">
            <v>Revenue</v>
          </cell>
          <cell r="G35996" t="str">
            <v>Hydrants Maintenance (Sundries)</v>
          </cell>
        </row>
        <row r="35997">
          <cell r="B35997">
            <v>22564</v>
          </cell>
          <cell r="C35997" t="str">
            <v>Water/Sewerage Charges 05.04.2</v>
          </cell>
          <cell r="D35997" t="str">
            <v>1350304</v>
          </cell>
          <cell r="E35997" t="str">
            <v>1</v>
          </cell>
          <cell r="F35997" t="str">
            <v>Revenue</v>
          </cell>
          <cell r="G35997" t="str">
            <v>Water/Sewerage Rates</v>
          </cell>
        </row>
        <row r="35998">
          <cell r="B35998">
            <v>22443</v>
          </cell>
          <cell r="C35998" t="str">
            <v>HA3924 - Navy Red Sweatshirt -</v>
          </cell>
          <cell r="D35998" t="str">
            <v>2712591</v>
          </cell>
          <cell r="E35998" t="str">
            <v>2</v>
          </cell>
          <cell r="F35998" t="str">
            <v>Revenue</v>
          </cell>
          <cell r="G35998" t="str">
            <v>Clothing Purchase  Hunters (Non PPE)</v>
          </cell>
        </row>
        <row r="35999">
          <cell r="B35999">
            <v>22299</v>
          </cell>
          <cell r="C35999" t="str">
            <v xml:space="preserve">100 'one way' floor signs and </v>
          </cell>
          <cell r="D35999" t="str">
            <v>2601100</v>
          </cell>
          <cell r="E35999" t="str">
            <v>2</v>
          </cell>
          <cell r="F35999" t="str">
            <v>Revenue</v>
          </cell>
          <cell r="G35999" t="str">
            <v>COVID 19 Recovery</v>
          </cell>
        </row>
        <row r="36000">
          <cell r="B36000">
            <v>22423</v>
          </cell>
          <cell r="C36000" t="str">
            <v>MYSOS Emergency Subscription 3</v>
          </cell>
          <cell r="D36000" t="str">
            <v>2626510</v>
          </cell>
          <cell r="E36000" t="str">
            <v>2</v>
          </cell>
          <cell r="F36000" t="str">
            <v>Revenue</v>
          </cell>
          <cell r="G36000" t="str">
            <v>Fire Alarm Expenses</v>
          </cell>
        </row>
        <row r="36001">
          <cell r="B36001">
            <v>22566</v>
          </cell>
          <cell r="C36001" t="str">
            <v xml:space="preserve">To carry out additional works </v>
          </cell>
          <cell r="D36001" t="str">
            <v>B121</v>
          </cell>
          <cell r="E36001" t="str">
            <v>B</v>
          </cell>
          <cell r="F36001" t="str">
            <v>Capital</v>
          </cell>
          <cell r="G36001" t="str">
            <v>Buildings</v>
          </cell>
        </row>
        <row r="36002">
          <cell r="B36002">
            <v>22567</v>
          </cell>
          <cell r="C36002" t="str">
            <v xml:space="preserve">To supply &amp; install bird mesh </v>
          </cell>
          <cell r="D36002" t="str">
            <v>B121</v>
          </cell>
          <cell r="E36002" t="str">
            <v>B</v>
          </cell>
          <cell r="F36002" t="str">
            <v>Capital</v>
          </cell>
          <cell r="G36002" t="str">
            <v>Buildings</v>
          </cell>
        </row>
        <row r="36003">
          <cell r="B36003">
            <v>22569</v>
          </cell>
          <cell r="D36003" t="str">
            <v>0887500</v>
          </cell>
          <cell r="E36003" t="str">
            <v>0</v>
          </cell>
          <cell r="F36003" t="str">
            <v>Revenue</v>
          </cell>
          <cell r="G36003" t="str">
            <v>Training - Devolved Budgets</v>
          </cell>
        </row>
        <row r="36004">
          <cell r="B36004">
            <v>22571</v>
          </cell>
          <cell r="C36004" t="str">
            <v>BIC CRISTAL FINE BLACK X20</v>
          </cell>
          <cell r="D36004" t="str">
            <v>2480591</v>
          </cell>
          <cell r="E36004" t="str">
            <v>2</v>
          </cell>
          <cell r="F36004" t="str">
            <v>Revenue</v>
          </cell>
          <cell r="G36004" t="str">
            <v>Stationery, Comp/Copier Cons</v>
          </cell>
        </row>
        <row r="36005">
          <cell r="B36005">
            <v>22565</v>
          </cell>
          <cell r="C36005" t="str">
            <v xml:space="preserve">To carry out additional works </v>
          </cell>
          <cell r="D36005" t="str">
            <v>B121</v>
          </cell>
          <cell r="E36005" t="str">
            <v>B</v>
          </cell>
          <cell r="F36005" t="str">
            <v>Capital</v>
          </cell>
          <cell r="G36005" t="str">
            <v>Buildings</v>
          </cell>
        </row>
        <row r="36006">
          <cell r="B36006">
            <v>22570</v>
          </cell>
          <cell r="C36006" t="str">
            <v>To deliver 2x scrap cars to Hu</v>
          </cell>
          <cell r="D36006" t="str">
            <v>0887500</v>
          </cell>
          <cell r="E36006" t="str">
            <v>0</v>
          </cell>
          <cell r="F36006" t="str">
            <v>Revenue</v>
          </cell>
          <cell r="G36006" t="str">
            <v>Training - Devolved Budgets</v>
          </cell>
        </row>
        <row r="36007">
          <cell r="B36007">
            <v>8310</v>
          </cell>
          <cell r="C36007" t="str">
            <v>Offsite Fire Safety Level 3 co</v>
          </cell>
          <cell r="D36007" t="str">
            <v>2625510</v>
          </cell>
          <cell r="E36007" t="str">
            <v>2</v>
          </cell>
          <cell r="F36007" t="str">
            <v>Revenue</v>
          </cell>
          <cell r="G36007" t="str">
            <v>Community Safety Training Exps</v>
          </cell>
        </row>
        <row r="36008">
          <cell r="B36008">
            <v>8322</v>
          </cell>
          <cell r="C36008" t="str">
            <v>Fire Protection Level 4 course</v>
          </cell>
          <cell r="D36008" t="str">
            <v>2625510</v>
          </cell>
          <cell r="E36008" t="str">
            <v>2</v>
          </cell>
          <cell r="F36008" t="str">
            <v>Revenue</v>
          </cell>
          <cell r="G36008" t="str">
            <v>Community Safety Training Exps</v>
          </cell>
        </row>
        <row r="36009">
          <cell r="B36009">
            <v>8486</v>
          </cell>
          <cell r="C36009" t="str">
            <v>RIGHT RETURN OFFICE TABLE -OAK</v>
          </cell>
          <cell r="D36009" t="str">
            <v>2168782</v>
          </cell>
          <cell r="E36009" t="str">
            <v>2</v>
          </cell>
          <cell r="F36009" t="str">
            <v>Revenue</v>
          </cell>
          <cell r="G36009" t="str">
            <v>WT Shift System</v>
          </cell>
        </row>
        <row r="36010">
          <cell r="B36010">
            <v>8266</v>
          </cell>
          <cell r="C36010" t="str">
            <v>/CONNECTIVITY ADVANCED</v>
          </cell>
          <cell r="D36010" t="str">
            <v>2011594</v>
          </cell>
          <cell r="E36010" t="str">
            <v>2</v>
          </cell>
          <cell r="F36010" t="str">
            <v>Revenue</v>
          </cell>
          <cell r="G36010" t="str">
            <v>MFD Rentals</v>
          </cell>
        </row>
        <row r="36011">
          <cell r="B36011">
            <v>8492</v>
          </cell>
          <cell r="C36011" t="str">
            <v xml:space="preserve">st ives supply/install safety </v>
          </cell>
          <cell r="D36011" t="str">
            <v>1090209</v>
          </cell>
          <cell r="E36011" t="str">
            <v>1</v>
          </cell>
          <cell r="F36011" t="str">
            <v>Revenue</v>
          </cell>
          <cell r="G36011" t="str">
            <v>Unplanned   Maintenance</v>
          </cell>
        </row>
        <row r="36012">
          <cell r="B36012">
            <v>8493</v>
          </cell>
          <cell r="C36012" t="str">
            <v>H'DON STATION RE POWER CUT 24/</v>
          </cell>
          <cell r="D36012" t="str">
            <v>1090203</v>
          </cell>
          <cell r="E36012" t="str">
            <v>1</v>
          </cell>
          <cell r="F36012" t="str">
            <v>Revenue</v>
          </cell>
          <cell r="G36012" t="str">
            <v>Unplanned   Maintenance</v>
          </cell>
        </row>
        <row r="36013">
          <cell r="B36013">
            <v>8494</v>
          </cell>
          <cell r="C36013" t="str">
            <v xml:space="preserve">To carry out electrical works </v>
          </cell>
          <cell r="D36013" t="str">
            <v>1096203</v>
          </cell>
          <cell r="E36013" t="str">
            <v>1</v>
          </cell>
          <cell r="F36013" t="str">
            <v>Revenue</v>
          </cell>
          <cell r="G36013" t="str">
            <v>Capital Expenditure under £10k</v>
          </cell>
        </row>
        <row r="36014">
          <cell r="B36014">
            <v>8495</v>
          </cell>
          <cell r="C36014" t="str">
            <v>SCREEN WASH</v>
          </cell>
          <cell r="D36014" t="str">
            <v>3410250</v>
          </cell>
          <cell r="E36014" t="str">
            <v>3</v>
          </cell>
          <cell r="F36014" t="str">
            <v>Revenue</v>
          </cell>
          <cell r="G36014" t="str">
            <v>Repairs - Vehicles</v>
          </cell>
        </row>
        <row r="36015">
          <cell r="B36015">
            <v>8452</v>
          </cell>
          <cell r="C36015" t="str">
            <v xml:space="preserve">One scrap car to be marked up </v>
          </cell>
          <cell r="D36015" t="str">
            <v>0887500</v>
          </cell>
          <cell r="E36015" t="str">
            <v>0</v>
          </cell>
          <cell r="F36015" t="str">
            <v>Revenue</v>
          </cell>
          <cell r="G36015" t="str">
            <v>Training - Devolved Budgets</v>
          </cell>
        </row>
        <row r="36016">
          <cell r="B36016">
            <v>8339</v>
          </cell>
          <cell r="C36016" t="str">
            <v>6 Scrap Cars To be Delivered t</v>
          </cell>
          <cell r="D36016" t="str">
            <v>0887500</v>
          </cell>
          <cell r="E36016" t="str">
            <v>0</v>
          </cell>
          <cell r="F36016" t="str">
            <v>Revenue</v>
          </cell>
          <cell r="G36016" t="str">
            <v>Training - Devolved Budgets</v>
          </cell>
        </row>
        <row r="36017">
          <cell r="B36017">
            <v>8232</v>
          </cell>
          <cell r="C36017" t="str">
            <v>CROSS BORDER CHARGES 2016-2017</v>
          </cell>
          <cell r="D36017" t="str">
            <v>5274100</v>
          </cell>
          <cell r="E36017" t="str">
            <v>5</v>
          </cell>
          <cell r="F36017" t="str">
            <v>Revenue</v>
          </cell>
          <cell r="G36017" t="str">
            <v>Section 12 - Suffolk</v>
          </cell>
        </row>
        <row r="36018">
          <cell r="B36018">
            <v>8487</v>
          </cell>
          <cell r="C36018" t="str">
            <v>Heavy Duty Boltless Shelving D</v>
          </cell>
          <cell r="D36018" t="str">
            <v>2161522</v>
          </cell>
          <cell r="E36018" t="str">
            <v>2</v>
          </cell>
          <cell r="F36018" t="str">
            <v>Revenue</v>
          </cell>
          <cell r="G36018" t="str">
            <v>Equipment Purchases</v>
          </cell>
        </row>
        <row r="36019">
          <cell r="B36019">
            <v>8490</v>
          </cell>
          <cell r="C36019" t="str">
            <v>Fire Investigation Course (FSP</v>
          </cell>
          <cell r="D36019" t="str">
            <v>2625510</v>
          </cell>
          <cell r="E36019" t="str">
            <v>2</v>
          </cell>
          <cell r="F36019" t="str">
            <v>Revenue</v>
          </cell>
          <cell r="G36019" t="str">
            <v>Community Safety Training Exps</v>
          </cell>
        </row>
        <row r="36020">
          <cell r="B36020">
            <v>8496</v>
          </cell>
          <cell r="C36020" t="str">
            <v>NILO Course 04/09/17 - 13/09/1</v>
          </cell>
          <cell r="D36020" t="str">
            <v>2900514</v>
          </cell>
          <cell r="E36020" t="str">
            <v>2</v>
          </cell>
          <cell r="F36020" t="str">
            <v>Revenue</v>
          </cell>
          <cell r="G36020" t="str">
            <v>Business Continuity</v>
          </cell>
        </row>
        <row r="36021">
          <cell r="B36021">
            <v>8309</v>
          </cell>
          <cell r="C36021" t="str">
            <v xml:space="preserve">One place on FSPFI course for </v>
          </cell>
          <cell r="D36021" t="str">
            <v>2625510</v>
          </cell>
          <cell r="E36021" t="str">
            <v>2</v>
          </cell>
          <cell r="F36021" t="str">
            <v>Revenue</v>
          </cell>
          <cell r="G36021" t="str">
            <v>Community Safety Training Exps</v>
          </cell>
        </row>
        <row r="36022">
          <cell r="B36022">
            <v>8491</v>
          </cell>
          <cell r="C36022" t="str">
            <v>ELY PILOT ASSEMBLY/PROBE</v>
          </cell>
          <cell r="D36022" t="str">
            <v>1090304</v>
          </cell>
          <cell r="E36022" t="str">
            <v>1</v>
          </cell>
          <cell r="F36022" t="str">
            <v>Revenue</v>
          </cell>
          <cell r="G36022" t="str">
            <v>Unplanned   Maintenance</v>
          </cell>
        </row>
        <row r="36023">
          <cell r="B36023">
            <v>8497</v>
          </cell>
          <cell r="C36023" t="str">
            <v>REPAIRS TO BODY WORK ON CAR</v>
          </cell>
          <cell r="D36023" t="str">
            <v>3410250</v>
          </cell>
          <cell r="E36023" t="str">
            <v>3</v>
          </cell>
          <cell r="F36023" t="str">
            <v>Revenue</v>
          </cell>
          <cell r="G36023" t="str">
            <v>Repairs - Vehicles</v>
          </cell>
        </row>
        <row r="36024">
          <cell r="B36024">
            <v>8498</v>
          </cell>
          <cell r="C36024" t="str">
            <v>Cleaning contract for the foll</v>
          </cell>
          <cell r="D36024" t="str">
            <v>1380302</v>
          </cell>
          <cell r="E36024" t="str">
            <v>1</v>
          </cell>
          <cell r="F36024" t="str">
            <v>Revenue</v>
          </cell>
          <cell r="G36024" t="str">
            <v>Cleaning D.S.O. Basic Contract</v>
          </cell>
        </row>
        <row r="36025">
          <cell r="B36025">
            <v>8499</v>
          </cell>
          <cell r="C36025" t="str">
            <v>NEWITTS WATERBOTTLE CARRIER</v>
          </cell>
          <cell r="D36025" t="str">
            <v>2648510</v>
          </cell>
          <cell r="E36025" t="str">
            <v>2</v>
          </cell>
          <cell r="F36025" t="str">
            <v>Revenue</v>
          </cell>
          <cell r="G36025" t="str">
            <v>CYP Expenditure</v>
          </cell>
        </row>
        <row r="36026">
          <cell r="B36026">
            <v>15540</v>
          </cell>
          <cell r="C36026" t="str">
            <v>WT Training EFAW Courses - Hun</v>
          </cell>
          <cell r="D36026" t="str">
            <v>0881507</v>
          </cell>
          <cell r="E36026" t="str">
            <v>0</v>
          </cell>
          <cell r="F36026" t="str">
            <v>Revenue</v>
          </cell>
          <cell r="G36026" t="str">
            <v>Training - Operational Training</v>
          </cell>
        </row>
        <row r="36027">
          <cell r="B36027">
            <v>15541</v>
          </cell>
          <cell r="C36027" t="str">
            <v xml:space="preserve">FH/5826. Address: O/S No. 24, </v>
          </cell>
          <cell r="D36027" t="str">
            <v>2163512</v>
          </cell>
          <cell r="E36027" t="str">
            <v>2</v>
          </cell>
          <cell r="F36027" t="str">
            <v>Revenue</v>
          </cell>
          <cell r="G36027" t="str">
            <v>Hydrants Maintenance</v>
          </cell>
        </row>
        <row r="36028">
          <cell r="B36028">
            <v>15543</v>
          </cell>
          <cell r="C36028" t="str">
            <v>3000 x Facet 5 credits</v>
          </cell>
          <cell r="D36028" t="str">
            <v>0888500</v>
          </cell>
          <cell r="E36028" t="str">
            <v>0</v>
          </cell>
          <cell r="F36028" t="str">
            <v>Revenue</v>
          </cell>
          <cell r="G36028" t="str">
            <v>Training - Leadership &amp; Development</v>
          </cell>
        </row>
        <row r="36029">
          <cell r="B36029">
            <v>15549</v>
          </cell>
          <cell r="C36029" t="str">
            <v>SC2030486 - BUMPER LIGHT PROTE</v>
          </cell>
          <cell r="D36029" t="str">
            <v>3410250</v>
          </cell>
          <cell r="E36029" t="str">
            <v>3</v>
          </cell>
          <cell r="F36029" t="str">
            <v>Revenue</v>
          </cell>
          <cell r="G36029" t="str">
            <v>Repairs - Vehicles</v>
          </cell>
        </row>
        <row r="36030">
          <cell r="B36030">
            <v>15452</v>
          </cell>
          <cell r="C36030" t="str">
            <v>SC2147775 204B04 SPR BRAKE S1</v>
          </cell>
          <cell r="D36030" t="str">
            <v>3410250</v>
          </cell>
          <cell r="E36030" t="str">
            <v>3</v>
          </cell>
          <cell r="F36030" t="str">
            <v>Revenue</v>
          </cell>
          <cell r="G36030" t="str">
            <v>Repairs - Vehicles</v>
          </cell>
        </row>
        <row r="36031">
          <cell r="B36031">
            <v>15484</v>
          </cell>
          <cell r="C36031" t="str">
            <v>Produce Award Brochures x 150</v>
          </cell>
          <cell r="D36031" t="str">
            <v>2657502</v>
          </cell>
          <cell r="E36031" t="str">
            <v>2</v>
          </cell>
          <cell r="F36031" t="str">
            <v>Revenue</v>
          </cell>
          <cell r="G36031" t="str">
            <v>Corporate Events</v>
          </cell>
        </row>
        <row r="36032">
          <cell r="B36032">
            <v>15161</v>
          </cell>
          <cell r="C36032" t="str">
            <v>Award flames</v>
          </cell>
          <cell r="D36032" t="str">
            <v>2657502</v>
          </cell>
          <cell r="E36032" t="str">
            <v>2</v>
          </cell>
          <cell r="F36032" t="str">
            <v>Revenue</v>
          </cell>
          <cell r="G36032" t="str">
            <v>Corporate Events</v>
          </cell>
        </row>
        <row r="36033">
          <cell r="B36033">
            <v>15162</v>
          </cell>
          <cell r="C36033" t="str">
            <v>Chairmans awards decanters</v>
          </cell>
          <cell r="D36033" t="str">
            <v>2657502</v>
          </cell>
          <cell r="E36033" t="str">
            <v>2</v>
          </cell>
          <cell r="F36033" t="str">
            <v>Revenue</v>
          </cell>
          <cell r="G36033" t="str">
            <v>Corporate Events</v>
          </cell>
        </row>
        <row r="36034">
          <cell r="B36034">
            <v>15546</v>
          </cell>
          <cell r="C36034" t="str">
            <v>To supply, deliver and collect</v>
          </cell>
          <cell r="D36034" t="str">
            <v>0887500</v>
          </cell>
          <cell r="E36034" t="str">
            <v>0</v>
          </cell>
          <cell r="F36034" t="str">
            <v>Revenue</v>
          </cell>
          <cell r="G36034" t="str">
            <v>Training - Devolved Budgets</v>
          </cell>
        </row>
        <row r="36035">
          <cell r="B36035">
            <v>15547</v>
          </cell>
          <cell r="C36035" t="str">
            <v>ELECTRIC ADJUSTABLE DESK 1400M</v>
          </cell>
          <cell r="D36035" t="str">
            <v>2665517</v>
          </cell>
          <cell r="E36035" t="str">
            <v>2</v>
          </cell>
          <cell r="F36035" t="str">
            <v>Revenue</v>
          </cell>
          <cell r="G36035" t="str">
            <v>Health &amp; Safety Expenses</v>
          </cell>
        </row>
        <row r="36036">
          <cell r="B36036">
            <v>15550</v>
          </cell>
          <cell r="C36036" t="str">
            <v xml:space="preserve">Transfer of Pension rights in </v>
          </cell>
          <cell r="D36036" t="str">
            <v>B326</v>
          </cell>
          <cell r="E36036" t="str">
            <v>B</v>
          </cell>
          <cell r="F36036" t="str">
            <v>Capital</v>
          </cell>
          <cell r="G36036" t="str">
            <v>Fire-fighter's Pension Scheme Suspense</v>
          </cell>
        </row>
        <row r="36037">
          <cell r="B36037">
            <v>15551</v>
          </cell>
          <cell r="C36037" t="str">
            <v xml:space="preserve">Transfer of Pension rights in </v>
          </cell>
          <cell r="D36037" t="str">
            <v>B326</v>
          </cell>
          <cell r="E36037" t="str">
            <v>B</v>
          </cell>
          <cell r="F36037" t="str">
            <v>Capital</v>
          </cell>
          <cell r="G36037" t="str">
            <v>Fire-fighter's Pension Scheme Suspense</v>
          </cell>
        </row>
        <row r="36038">
          <cell r="B36038">
            <v>15163</v>
          </cell>
          <cell r="C36038" t="str">
            <v>Chairmans awards bowls</v>
          </cell>
          <cell r="D36038" t="str">
            <v>2657502</v>
          </cell>
          <cell r="E36038" t="str">
            <v>2</v>
          </cell>
          <cell r="F36038" t="str">
            <v>Revenue</v>
          </cell>
          <cell r="G36038" t="str">
            <v>Corporate Events</v>
          </cell>
        </row>
        <row r="36039">
          <cell r="B36039">
            <v>15548</v>
          </cell>
          <cell r="C36039" t="str">
            <v>To carry out work to air condi</v>
          </cell>
          <cell r="D36039" t="str">
            <v>1093302</v>
          </cell>
          <cell r="E36039" t="str">
            <v>1</v>
          </cell>
          <cell r="F36039" t="str">
            <v>Revenue</v>
          </cell>
          <cell r="G36039" t="str">
            <v>Building Project Work</v>
          </cell>
        </row>
        <row r="36040">
          <cell r="B36040">
            <v>15552</v>
          </cell>
          <cell r="C36040" t="str">
            <v>ARM cortex M4 SBC 32Bit Board/</v>
          </cell>
          <cell r="D36040" t="str">
            <v>2100592</v>
          </cell>
          <cell r="E36040" t="str">
            <v>2</v>
          </cell>
          <cell r="F36040" t="str">
            <v>Revenue</v>
          </cell>
          <cell r="G36040" t="str">
            <v>Computer Hardware</v>
          </cell>
        </row>
        <row r="36041">
          <cell r="B36041">
            <v>15553</v>
          </cell>
          <cell r="C36041" t="str">
            <v>Usage Charges</v>
          </cell>
          <cell r="D36041" t="str">
            <v>2195594</v>
          </cell>
          <cell r="E36041" t="str">
            <v>2</v>
          </cell>
          <cell r="F36041" t="str">
            <v>Revenue</v>
          </cell>
          <cell r="G36041" t="str">
            <v>Mobile Phones</v>
          </cell>
        </row>
        <row r="36042">
          <cell r="B36042">
            <v>12786</v>
          </cell>
          <cell r="C36042" t="str">
            <v>Reported engine management lig</v>
          </cell>
          <cell r="D36042" t="str">
            <v>3410250</v>
          </cell>
          <cell r="E36042" t="str">
            <v>3</v>
          </cell>
          <cell r="F36042" t="str">
            <v>Revenue</v>
          </cell>
          <cell r="G36042" t="str">
            <v>Repairs - Vehicles</v>
          </cell>
        </row>
        <row r="36043">
          <cell r="B36043">
            <v>12746</v>
          </cell>
          <cell r="C36043" t="str">
            <v>July Wood</v>
          </cell>
          <cell r="D36043" t="str">
            <v>0881507</v>
          </cell>
          <cell r="E36043" t="str">
            <v>0</v>
          </cell>
          <cell r="F36043" t="str">
            <v>Revenue</v>
          </cell>
          <cell r="G36043" t="str">
            <v>Training - Operational Training</v>
          </cell>
        </row>
        <row r="36044">
          <cell r="B36044">
            <v>12790</v>
          </cell>
          <cell r="C36044" t="str">
            <v>MASKS P3 VALVED BOX 5</v>
          </cell>
          <cell r="D36044" t="str">
            <v>1360591</v>
          </cell>
          <cell r="E36044" t="str">
            <v>1</v>
          </cell>
          <cell r="F36044" t="str">
            <v>Revenue</v>
          </cell>
          <cell r="G36044" t="str">
            <v>Cleaning Materials</v>
          </cell>
        </row>
        <row r="36045">
          <cell r="B36045">
            <v>12791</v>
          </cell>
          <cell r="C36045" t="str">
            <v>FLASH ALL PURP.LEMON 5ltr</v>
          </cell>
          <cell r="D36045" t="str">
            <v>1360591</v>
          </cell>
          <cell r="E36045" t="str">
            <v>1</v>
          </cell>
          <cell r="F36045" t="str">
            <v>Revenue</v>
          </cell>
          <cell r="G36045" t="str">
            <v>Cleaning Materials</v>
          </cell>
        </row>
        <row r="36046">
          <cell r="B36046">
            <v>12793</v>
          </cell>
          <cell r="C36046" t="str">
            <v xml:space="preserve">SAKA bottled water </v>
          </cell>
          <cell r="D36046" t="str">
            <v>2167591</v>
          </cell>
          <cell r="E36046" t="str">
            <v>2</v>
          </cell>
          <cell r="F36046" t="str">
            <v>Revenue</v>
          </cell>
          <cell r="G36046" t="str">
            <v>Operational Consumables - Devolved</v>
          </cell>
        </row>
        <row r="36047">
          <cell r="B36047">
            <v>12597</v>
          </cell>
          <cell r="C36047" t="str">
            <v xml:space="preserve">Mobile Welfare unit </v>
          </cell>
          <cell r="D36047" t="str">
            <v>2941516</v>
          </cell>
          <cell r="E36047" t="str">
            <v>2</v>
          </cell>
          <cell r="F36047" t="str">
            <v>Revenue</v>
          </cell>
          <cell r="G36047" t="str">
            <v>Fireground Welfare facilities (Spartan)</v>
          </cell>
        </row>
        <row r="36048">
          <cell r="B36048">
            <v>12696</v>
          </cell>
          <cell r="C36048" t="str">
            <v>Wyboston Lakes Day Delegate Ra</v>
          </cell>
          <cell r="D36048" t="str">
            <v>2655751</v>
          </cell>
          <cell r="E36048" t="str">
            <v>2</v>
          </cell>
          <cell r="F36048" t="str">
            <v>Revenue</v>
          </cell>
          <cell r="G36048" t="str">
            <v>Corporate Support</v>
          </cell>
        </row>
        <row r="36049">
          <cell r="B36049">
            <v>13222</v>
          </cell>
          <cell r="C36049" t="str">
            <v>Service Contract period 01.07.</v>
          </cell>
          <cell r="D36049" t="str">
            <v>2166522</v>
          </cell>
          <cell r="E36049" t="str">
            <v>2</v>
          </cell>
          <cell r="F36049" t="str">
            <v>Revenue</v>
          </cell>
          <cell r="G36049" t="str">
            <v>B.A./M.A.R.S./Gas Tight Suits - R&amp;M</v>
          </cell>
        </row>
        <row r="36050">
          <cell r="B36050">
            <v>13225</v>
          </cell>
          <cell r="C36050" t="str">
            <v>Service Contract Period 01.04.</v>
          </cell>
          <cell r="D36050" t="str">
            <v>2166522</v>
          </cell>
          <cell r="E36050" t="str">
            <v>2</v>
          </cell>
          <cell r="F36050" t="str">
            <v>Revenue</v>
          </cell>
          <cell r="G36050" t="str">
            <v>B.A./M.A.R.S./Gas Tight Suits - R&amp;M</v>
          </cell>
        </row>
        <row r="36051">
          <cell r="B36051">
            <v>13227</v>
          </cell>
          <cell r="C36051" t="str">
            <v>Service Contract period 01.10.</v>
          </cell>
          <cell r="D36051" t="str">
            <v>2166522</v>
          </cell>
          <cell r="E36051" t="str">
            <v>2</v>
          </cell>
          <cell r="F36051" t="str">
            <v>Revenue</v>
          </cell>
          <cell r="G36051" t="str">
            <v>B.A./M.A.R.S./Gas Tight Suits - R&amp;M</v>
          </cell>
        </row>
        <row r="36052">
          <cell r="B36052">
            <v>13230</v>
          </cell>
          <cell r="C36052" t="str">
            <v xml:space="preserve">Hip belt attachment </v>
          </cell>
          <cell r="D36052" t="str">
            <v>2166522</v>
          </cell>
          <cell r="E36052" t="str">
            <v>2</v>
          </cell>
          <cell r="F36052" t="str">
            <v>Revenue</v>
          </cell>
          <cell r="G36052" t="str">
            <v>B.A./M.A.R.S./Gas Tight Suits - R&amp;M</v>
          </cell>
        </row>
        <row r="36053">
          <cell r="B36053">
            <v>13232</v>
          </cell>
          <cell r="C36053" t="str">
            <v>Refurbished 6.7 ltr Cylinder A</v>
          </cell>
          <cell r="D36053" t="str">
            <v>2166522</v>
          </cell>
          <cell r="E36053" t="str">
            <v>2</v>
          </cell>
          <cell r="F36053" t="str">
            <v>Revenue</v>
          </cell>
          <cell r="G36053" t="str">
            <v>B.A./M.A.R.S./Gas Tight Suits - R&amp;M</v>
          </cell>
        </row>
        <row r="36054">
          <cell r="B36054">
            <v>13234</v>
          </cell>
          <cell r="C36054" t="str">
            <v>Electrical supplies</v>
          </cell>
          <cell r="D36054" t="str">
            <v>1090304</v>
          </cell>
          <cell r="E36054" t="str">
            <v>1</v>
          </cell>
          <cell r="F36054" t="str">
            <v>Revenue</v>
          </cell>
          <cell r="G36054" t="str">
            <v>Unplanned   Maintenance</v>
          </cell>
        </row>
        <row r="36055">
          <cell r="B36055">
            <v>9773</v>
          </cell>
          <cell r="C36055" t="str">
            <v>Attend Dogsthorpe Fire Station</v>
          </cell>
          <cell r="D36055" t="str">
            <v>1090202</v>
          </cell>
          <cell r="E36055" t="str">
            <v>1</v>
          </cell>
          <cell r="F36055" t="str">
            <v>Revenue</v>
          </cell>
          <cell r="G36055" t="str">
            <v>Unplanned   Maintenance</v>
          </cell>
        </row>
        <row r="36056">
          <cell r="B36056">
            <v>9775</v>
          </cell>
          <cell r="C36056" t="str">
            <v>March Fire Stn Install Diverto</v>
          </cell>
          <cell r="D36056" t="str">
            <v>1090206</v>
          </cell>
          <cell r="E36056" t="str">
            <v>1</v>
          </cell>
          <cell r="F36056" t="str">
            <v>Revenue</v>
          </cell>
          <cell r="G36056" t="str">
            <v>Unplanned   Maintenance</v>
          </cell>
        </row>
        <row r="36057">
          <cell r="B36057">
            <v>9776</v>
          </cell>
          <cell r="C36057" t="str">
            <v>To service heating boiler etc.</v>
          </cell>
          <cell r="D36057" t="str">
            <v>1092215</v>
          </cell>
          <cell r="E36057" t="str">
            <v>1</v>
          </cell>
          <cell r="F36057" t="str">
            <v>Revenue</v>
          </cell>
          <cell r="G36057" t="str">
            <v>Servicing Contracts</v>
          </cell>
        </row>
        <row r="36058">
          <cell r="B36058">
            <v>9777</v>
          </cell>
          <cell r="C36058" t="str">
            <v>Heating boiler at Ely Fire Sta</v>
          </cell>
          <cell r="D36058" t="str">
            <v>1090304</v>
          </cell>
          <cell r="E36058" t="str">
            <v>1</v>
          </cell>
          <cell r="F36058" t="str">
            <v>Revenue</v>
          </cell>
          <cell r="G36058" t="str">
            <v>Unplanned   Maintenance</v>
          </cell>
        </row>
        <row r="36059">
          <cell r="B36059">
            <v>9779</v>
          </cell>
          <cell r="C36059" t="str">
            <v>To service tanks at the follow</v>
          </cell>
          <cell r="D36059" t="str">
            <v>1092204</v>
          </cell>
          <cell r="E36059" t="str">
            <v>1</v>
          </cell>
          <cell r="F36059" t="str">
            <v>Revenue</v>
          </cell>
          <cell r="G36059" t="str">
            <v>Servicing Contracts</v>
          </cell>
        </row>
        <row r="36060">
          <cell r="B36060">
            <v>9772</v>
          </cell>
          <cell r="C36060" t="str">
            <v>To fit letter box and door clo</v>
          </cell>
          <cell r="D36060" t="str">
            <v>1090250</v>
          </cell>
          <cell r="E36060" t="str">
            <v>1</v>
          </cell>
          <cell r="F36060" t="str">
            <v>Revenue</v>
          </cell>
          <cell r="G36060" t="str">
            <v>Unplanned   Maintenance</v>
          </cell>
        </row>
        <row r="36061">
          <cell r="B36061">
            <v>9778</v>
          </cell>
          <cell r="C36061" t="str">
            <v>To carry out remedial works at</v>
          </cell>
          <cell r="D36061" t="str">
            <v>1090314</v>
          </cell>
          <cell r="E36061" t="str">
            <v>1</v>
          </cell>
          <cell r="F36061" t="str">
            <v>Revenue</v>
          </cell>
          <cell r="G36061" t="str">
            <v>Unplanned   Maintenance</v>
          </cell>
        </row>
        <row r="36062">
          <cell r="B36062">
            <v>9558</v>
          </cell>
          <cell r="C36062" t="str">
            <v>STAGE 2. FIRE ENGINEERING &amp; CH</v>
          </cell>
          <cell r="D36062" t="str">
            <v>B110</v>
          </cell>
          <cell r="E36062" t="str">
            <v>B</v>
          </cell>
          <cell r="F36062" t="str">
            <v>Capital</v>
          </cell>
          <cell r="G36062" t="str">
            <v>Vehicles</v>
          </cell>
        </row>
        <row r="36063">
          <cell r="B36063">
            <v>9557</v>
          </cell>
          <cell r="C36063" t="str">
            <v>STAGE 2. FIRE ENGINEERING &amp; CH</v>
          </cell>
          <cell r="D36063" t="str">
            <v>B110</v>
          </cell>
          <cell r="E36063" t="str">
            <v>B</v>
          </cell>
          <cell r="F36063" t="str">
            <v>Capital</v>
          </cell>
          <cell r="G36063" t="str">
            <v>Vehicles</v>
          </cell>
        </row>
        <row r="36064">
          <cell r="B36064">
            <v>9753</v>
          </cell>
          <cell r="C36064" t="str">
            <v>New Dimensions Maint. Jan 2018</v>
          </cell>
          <cell r="D36064" t="str">
            <v>2622514</v>
          </cell>
          <cell r="E36064" t="str">
            <v>2</v>
          </cell>
          <cell r="F36064" t="str">
            <v>Revenue</v>
          </cell>
          <cell r="G36064" t="str">
            <v>Grant Supported Exps</v>
          </cell>
        </row>
        <row r="36065">
          <cell r="B36065">
            <v>9619</v>
          </cell>
          <cell r="C36065" t="str">
            <v>general waste 13/11/2017 - 27/</v>
          </cell>
          <cell r="D36065" t="str">
            <v>1361303</v>
          </cell>
          <cell r="E36065" t="str">
            <v>1</v>
          </cell>
          <cell r="F36065" t="str">
            <v>Revenue</v>
          </cell>
          <cell r="G36065" t="str">
            <v>Waste Management Exps</v>
          </cell>
        </row>
        <row r="36066">
          <cell r="B36066">
            <v>9615</v>
          </cell>
          <cell r="C36066" t="str">
            <v>general waste 08/11/2017 - 22/</v>
          </cell>
          <cell r="D36066" t="str">
            <v>1361301</v>
          </cell>
          <cell r="E36066" t="str">
            <v>1</v>
          </cell>
          <cell r="F36066" t="str">
            <v>Revenue</v>
          </cell>
          <cell r="G36066" t="str">
            <v>Waste Management Exps</v>
          </cell>
        </row>
        <row r="36067">
          <cell r="B36067">
            <v>9614</v>
          </cell>
          <cell r="C36067" t="str">
            <v>general waste 06/11/2017 - 22/</v>
          </cell>
          <cell r="D36067" t="str">
            <v>1361306</v>
          </cell>
          <cell r="E36067" t="str">
            <v>1</v>
          </cell>
          <cell r="F36067" t="str">
            <v>Revenue</v>
          </cell>
          <cell r="G36067" t="str">
            <v>Waste Management Exps</v>
          </cell>
        </row>
        <row r="36068">
          <cell r="B36068">
            <v>9573</v>
          </cell>
          <cell r="C36068" t="str">
            <v>RENTAL CHARGES 01-09-17 TO 30-</v>
          </cell>
          <cell r="D36068" t="str">
            <v>2011594</v>
          </cell>
          <cell r="E36068" t="str">
            <v>2</v>
          </cell>
          <cell r="F36068" t="str">
            <v>Revenue</v>
          </cell>
          <cell r="G36068" t="str">
            <v>MFD Rentals</v>
          </cell>
        </row>
        <row r="36069">
          <cell r="B36069">
            <v>9626</v>
          </cell>
          <cell r="C36069" t="str">
            <v>general waste 06/11/2017 - 27/</v>
          </cell>
          <cell r="D36069" t="str">
            <v>1361202</v>
          </cell>
          <cell r="E36069" t="str">
            <v>1</v>
          </cell>
          <cell r="F36069" t="str">
            <v>Revenue</v>
          </cell>
          <cell r="G36069" t="str">
            <v>Waste Management Exps</v>
          </cell>
        </row>
        <row r="36070">
          <cell r="B36070">
            <v>9726</v>
          </cell>
          <cell r="C36070" t="str">
            <v>Emergency First Aid at Work Co</v>
          </cell>
          <cell r="D36070" t="str">
            <v>0881507</v>
          </cell>
          <cell r="E36070" t="str">
            <v>0</v>
          </cell>
          <cell r="F36070" t="str">
            <v>Revenue</v>
          </cell>
          <cell r="G36070" t="str">
            <v>Training - Operational Training</v>
          </cell>
        </row>
        <row r="36071">
          <cell r="B36071">
            <v>9616</v>
          </cell>
          <cell r="C36071" t="str">
            <v>general waste 08/11/2017 - 22/</v>
          </cell>
          <cell r="D36071" t="str">
            <v>1361311</v>
          </cell>
          <cell r="E36071" t="str">
            <v>1</v>
          </cell>
          <cell r="F36071" t="str">
            <v>Revenue</v>
          </cell>
          <cell r="G36071" t="str">
            <v>Waste Management Exps</v>
          </cell>
        </row>
        <row r="36072">
          <cell r="B36072">
            <v>9515</v>
          </cell>
          <cell r="C36072" t="str">
            <v>HEMPO Course + Accommodation 5</v>
          </cell>
          <cell r="D36072" t="str">
            <v>0881507</v>
          </cell>
          <cell r="E36072" t="str">
            <v>0</v>
          </cell>
          <cell r="F36072" t="str">
            <v>Revenue</v>
          </cell>
          <cell r="G36072" t="str">
            <v>Training - Operational Training</v>
          </cell>
        </row>
        <row r="36073">
          <cell r="B36073">
            <v>9594</v>
          </cell>
          <cell r="C36073" t="str">
            <v>Removal &amp; installation service</v>
          </cell>
          <cell r="D36073" t="str">
            <v>B379</v>
          </cell>
          <cell r="E36073" t="str">
            <v>B</v>
          </cell>
          <cell r="F36073" t="str">
            <v>Capital</v>
          </cell>
          <cell r="G36073" t="str">
            <v>Project Suspense</v>
          </cell>
        </row>
        <row r="36074">
          <cell r="B36074">
            <v>9610</v>
          </cell>
          <cell r="C36074" t="str">
            <v>general waste 10/11/2017 - 24/</v>
          </cell>
          <cell r="D36074" t="str">
            <v>1361210</v>
          </cell>
          <cell r="E36074" t="str">
            <v>1</v>
          </cell>
          <cell r="F36074" t="str">
            <v>Revenue</v>
          </cell>
          <cell r="G36074" t="str">
            <v>Waste Management Exps</v>
          </cell>
        </row>
        <row r="36075">
          <cell r="B36075">
            <v>9719</v>
          </cell>
          <cell r="C36075" t="str">
            <v>Cambs service fee charge - for</v>
          </cell>
          <cell r="D36075" t="str">
            <v>2145594</v>
          </cell>
          <cell r="E36075" t="str">
            <v>2</v>
          </cell>
          <cell r="F36075" t="str">
            <v>Revenue</v>
          </cell>
          <cell r="G36075" t="str">
            <v>Airwaves Charges (DCLG)</v>
          </cell>
        </row>
        <row r="36076">
          <cell r="B36076">
            <v>9256</v>
          </cell>
          <cell r="C36076" t="str">
            <v>RENTAL CHARGES - NOVEMBER 2017</v>
          </cell>
          <cell r="D36076" t="str">
            <v>2011594</v>
          </cell>
          <cell r="E36076" t="str">
            <v>2</v>
          </cell>
          <cell r="F36076" t="str">
            <v>Revenue</v>
          </cell>
          <cell r="G36076" t="str">
            <v>MFD Rentals</v>
          </cell>
        </row>
        <row r="36077">
          <cell r="B36077">
            <v>9638</v>
          </cell>
          <cell r="C36077" t="str">
            <v>rENTAL CHARGES - dECEMBER 2017</v>
          </cell>
          <cell r="D36077" t="str">
            <v>2011594</v>
          </cell>
          <cell r="E36077" t="str">
            <v>2</v>
          </cell>
          <cell r="F36077" t="str">
            <v>Revenue</v>
          </cell>
          <cell r="G36077" t="str">
            <v>MFD Rentals</v>
          </cell>
        </row>
        <row r="36078">
          <cell r="B36078">
            <v>13971</v>
          </cell>
          <cell r="C36078" t="str">
            <v>Integration Dev &amp; Consultancy-</v>
          </cell>
          <cell r="D36078" t="str">
            <v>2922588</v>
          </cell>
          <cell r="E36078" t="str">
            <v>2</v>
          </cell>
          <cell r="F36078" t="str">
            <v>Revenue</v>
          </cell>
          <cell r="G36078" t="str">
            <v>Agency Staff</v>
          </cell>
        </row>
        <row r="36079">
          <cell r="B36079">
            <v>13609</v>
          </cell>
          <cell r="C36079" t="str">
            <v>Gas 31.07.18-31.08.18</v>
          </cell>
          <cell r="D36079" t="str">
            <v>1340304</v>
          </cell>
          <cell r="E36079" t="str">
            <v>1</v>
          </cell>
          <cell r="F36079" t="str">
            <v>Revenue</v>
          </cell>
          <cell r="G36079" t="str">
            <v>Gas - Mains</v>
          </cell>
        </row>
        <row r="36080">
          <cell r="B36080">
            <v>13611</v>
          </cell>
          <cell r="C36080" t="str">
            <v>Gas 31.07.18-31.08.18</v>
          </cell>
          <cell r="D36080" t="str">
            <v>1340100</v>
          </cell>
          <cell r="E36080" t="str">
            <v>1</v>
          </cell>
          <cell r="F36080" t="str">
            <v>Revenue</v>
          </cell>
          <cell r="G36080" t="str">
            <v>Gas - Mains</v>
          </cell>
        </row>
        <row r="36081">
          <cell r="B36081">
            <v>13615</v>
          </cell>
          <cell r="C36081" t="str">
            <v>Gas 31.07.18-31.08.18</v>
          </cell>
          <cell r="D36081" t="str">
            <v>1340206</v>
          </cell>
          <cell r="E36081" t="str">
            <v>1</v>
          </cell>
          <cell r="F36081" t="str">
            <v>Revenue</v>
          </cell>
          <cell r="G36081" t="str">
            <v>Gas - Mains</v>
          </cell>
        </row>
        <row r="36082">
          <cell r="B36082">
            <v>13620</v>
          </cell>
          <cell r="C36082" t="str">
            <v>Gas 31.07.18-31.08.18</v>
          </cell>
          <cell r="D36082" t="str">
            <v>1340202</v>
          </cell>
          <cell r="E36082" t="str">
            <v>1</v>
          </cell>
          <cell r="F36082" t="str">
            <v>Revenue</v>
          </cell>
          <cell r="G36082" t="str">
            <v>Gas - Mains</v>
          </cell>
        </row>
        <row r="36083">
          <cell r="B36083">
            <v>13622</v>
          </cell>
          <cell r="C36083" t="str">
            <v>Gas 31.07.18-31.08.18</v>
          </cell>
          <cell r="D36083" t="str">
            <v>1340310</v>
          </cell>
          <cell r="E36083" t="str">
            <v>1</v>
          </cell>
          <cell r="F36083" t="str">
            <v>Revenue</v>
          </cell>
          <cell r="G36083" t="str">
            <v>Gas - Mains</v>
          </cell>
        </row>
        <row r="36084">
          <cell r="B36084">
            <v>13624</v>
          </cell>
          <cell r="C36084" t="str">
            <v>Gas 31.07.18-31.08.18</v>
          </cell>
          <cell r="D36084" t="str">
            <v>1340311</v>
          </cell>
          <cell r="E36084" t="str">
            <v>1</v>
          </cell>
          <cell r="F36084" t="str">
            <v>Revenue</v>
          </cell>
          <cell r="G36084" t="str">
            <v>Gas - Mains</v>
          </cell>
        </row>
        <row r="36085">
          <cell r="B36085">
            <v>13625</v>
          </cell>
          <cell r="C36085" t="str">
            <v>Gas 31.07.18-31.08.18</v>
          </cell>
          <cell r="D36085" t="str">
            <v>1340209</v>
          </cell>
          <cell r="E36085" t="str">
            <v>1</v>
          </cell>
          <cell r="F36085" t="str">
            <v>Revenue</v>
          </cell>
          <cell r="G36085" t="str">
            <v>Gas - Mains</v>
          </cell>
        </row>
        <row r="36086">
          <cell r="B36086">
            <v>13627</v>
          </cell>
          <cell r="C36086" t="str">
            <v>Gas 31.07.18-31.08.18</v>
          </cell>
          <cell r="D36086" t="str">
            <v>1340211</v>
          </cell>
          <cell r="E36086" t="str">
            <v>1</v>
          </cell>
          <cell r="F36086" t="str">
            <v>Revenue</v>
          </cell>
          <cell r="G36086" t="str">
            <v>Gas - Mains</v>
          </cell>
        </row>
        <row r="36087">
          <cell r="B36087">
            <v>13629</v>
          </cell>
          <cell r="C36087" t="str">
            <v>Gas 31.07.18-31.08.18</v>
          </cell>
          <cell r="D36087" t="str">
            <v>1340213</v>
          </cell>
          <cell r="E36087" t="str">
            <v>1</v>
          </cell>
          <cell r="F36087" t="str">
            <v>Revenue</v>
          </cell>
          <cell r="G36087" t="str">
            <v>Gas - Mains</v>
          </cell>
        </row>
        <row r="36088">
          <cell r="B36088">
            <v>13646</v>
          </cell>
          <cell r="C36088" t="str">
            <v xml:space="preserve">Water/Sewerage Charges </v>
          </cell>
          <cell r="D36088" t="str">
            <v>1350210</v>
          </cell>
          <cell r="E36088" t="str">
            <v>1</v>
          </cell>
          <cell r="F36088" t="str">
            <v>Revenue</v>
          </cell>
          <cell r="G36088" t="str">
            <v>Water/Sewerage Rates</v>
          </cell>
        </row>
        <row r="36089">
          <cell r="B36089">
            <v>13660</v>
          </cell>
          <cell r="C36089" t="str">
            <v>Cambs PPE Contract Charge</v>
          </cell>
          <cell r="D36089" t="str">
            <v>2711591</v>
          </cell>
          <cell r="E36089" t="str">
            <v>2</v>
          </cell>
          <cell r="F36089" t="str">
            <v>Revenue</v>
          </cell>
          <cell r="G36089" t="str">
            <v>Clothing Purchase - PPE</v>
          </cell>
        </row>
        <row r="36090">
          <cell r="B36090">
            <v>13659</v>
          </cell>
          <cell r="C36090" t="str">
            <v xml:space="preserve">WT Recruits Course Commencing </v>
          </cell>
          <cell r="D36090" t="str">
            <v>0884507</v>
          </cell>
          <cell r="E36090" t="str">
            <v>0</v>
          </cell>
          <cell r="F36090" t="str">
            <v>Revenue</v>
          </cell>
          <cell r="G36090" t="str">
            <v>Trng - New Recruits</v>
          </cell>
        </row>
        <row r="36091">
          <cell r="B36091">
            <v>13634</v>
          </cell>
          <cell r="D36091" t="str">
            <v>3410250</v>
          </cell>
          <cell r="E36091" t="str">
            <v>3</v>
          </cell>
          <cell r="F36091" t="str">
            <v>Revenue</v>
          </cell>
          <cell r="G36091" t="str">
            <v>Repairs - Vehicles</v>
          </cell>
        </row>
        <row r="36092">
          <cell r="B36092">
            <v>13608</v>
          </cell>
          <cell r="C36092" t="str">
            <v>Gas 31.07.18-31.08.18</v>
          </cell>
          <cell r="D36092" t="str">
            <v>1340303</v>
          </cell>
          <cell r="E36092" t="str">
            <v>1</v>
          </cell>
          <cell r="F36092" t="str">
            <v>Revenue</v>
          </cell>
          <cell r="G36092" t="str">
            <v>Gas - Mains</v>
          </cell>
        </row>
        <row r="36093">
          <cell r="B36093">
            <v>13610</v>
          </cell>
          <cell r="C36093" t="str">
            <v>Gas 31.07.18-31.08.18</v>
          </cell>
          <cell r="D36093" t="str">
            <v>1340305</v>
          </cell>
          <cell r="E36093" t="str">
            <v>1</v>
          </cell>
          <cell r="F36093" t="str">
            <v>Revenue</v>
          </cell>
          <cell r="G36093" t="str">
            <v>Gas - Mains</v>
          </cell>
        </row>
        <row r="36094">
          <cell r="B36094">
            <v>13614</v>
          </cell>
          <cell r="C36094" t="str">
            <v>Gas 31.07.18-31.08.18</v>
          </cell>
          <cell r="D36094" t="str">
            <v>1340307</v>
          </cell>
          <cell r="E36094" t="str">
            <v>1</v>
          </cell>
          <cell r="F36094" t="str">
            <v>Revenue</v>
          </cell>
          <cell r="G36094" t="str">
            <v>Gas - Mains</v>
          </cell>
        </row>
        <row r="36095">
          <cell r="B36095">
            <v>13617</v>
          </cell>
          <cell r="C36095" t="str">
            <v>Gas 30.06.18-31.07.18</v>
          </cell>
          <cell r="D36095" t="str">
            <v>1340308</v>
          </cell>
          <cell r="E36095" t="str">
            <v>1</v>
          </cell>
          <cell r="F36095" t="str">
            <v>Revenue</v>
          </cell>
          <cell r="G36095" t="str">
            <v>Gas - Mains</v>
          </cell>
        </row>
        <row r="36096">
          <cell r="B36096">
            <v>13619</v>
          </cell>
          <cell r="C36096" t="str">
            <v>Gas 31.07.18-31.08.18</v>
          </cell>
          <cell r="D36096" t="str">
            <v>1340202</v>
          </cell>
          <cell r="E36096" t="str">
            <v>1</v>
          </cell>
          <cell r="F36096" t="str">
            <v>Revenue</v>
          </cell>
          <cell r="G36096" t="str">
            <v>Gas - Mains</v>
          </cell>
        </row>
        <row r="36097">
          <cell r="B36097">
            <v>13640</v>
          </cell>
          <cell r="C36097" t="str">
            <v>Skip-Cottenham FS</v>
          </cell>
          <cell r="D36097" t="str">
            <v>1361303</v>
          </cell>
          <cell r="E36097" t="str">
            <v>1</v>
          </cell>
          <cell r="F36097" t="str">
            <v>Revenue</v>
          </cell>
          <cell r="G36097" t="str">
            <v>Waste Management Exps</v>
          </cell>
        </row>
        <row r="36098">
          <cell r="B36098">
            <v>13616</v>
          </cell>
          <cell r="C36098" t="str">
            <v>Gas 31.05.18-30.06.18</v>
          </cell>
          <cell r="D36098" t="str">
            <v>1340308</v>
          </cell>
          <cell r="E36098" t="str">
            <v>1</v>
          </cell>
          <cell r="F36098" t="str">
            <v>Revenue</v>
          </cell>
          <cell r="G36098" t="str">
            <v>Gas - Mains</v>
          </cell>
        </row>
        <row r="36099">
          <cell r="B36099">
            <v>13618</v>
          </cell>
          <cell r="C36099" t="str">
            <v>Gas 31.07.18-31.08.18</v>
          </cell>
          <cell r="D36099" t="str">
            <v>1340202</v>
          </cell>
          <cell r="E36099" t="str">
            <v>1</v>
          </cell>
          <cell r="F36099" t="str">
            <v>Revenue</v>
          </cell>
          <cell r="G36099" t="str">
            <v>Gas - Mains</v>
          </cell>
        </row>
        <row r="36100">
          <cell r="B36100">
            <v>13621</v>
          </cell>
          <cell r="C36100" t="str">
            <v>Gas 31.07.18-31.08.18</v>
          </cell>
          <cell r="D36100" t="str">
            <v>1340208</v>
          </cell>
          <cell r="E36100" t="str">
            <v>1</v>
          </cell>
          <cell r="F36100" t="str">
            <v>Revenue</v>
          </cell>
          <cell r="G36100" t="str">
            <v>Gas - Mains</v>
          </cell>
        </row>
        <row r="36101">
          <cell r="B36101">
            <v>13638</v>
          </cell>
          <cell r="C36101" t="str">
            <v>Consignment Charges</v>
          </cell>
          <cell r="D36101" t="str">
            <v>2460591</v>
          </cell>
          <cell r="E36101" t="str">
            <v>2</v>
          </cell>
          <cell r="F36101" t="str">
            <v>Revenue</v>
          </cell>
          <cell r="G36101" t="str">
            <v>Postage And Carriage</v>
          </cell>
        </row>
        <row r="36102">
          <cell r="B36102">
            <v>13387</v>
          </cell>
          <cell r="C36102" t="str">
            <v>Cylinder Propane</v>
          </cell>
          <cell r="D36102" t="str">
            <v>0820507</v>
          </cell>
          <cell r="E36102" t="str">
            <v>0</v>
          </cell>
          <cell r="F36102" t="str">
            <v>Revenue</v>
          </cell>
          <cell r="G36102" t="str">
            <v>Training Centre Equipment</v>
          </cell>
        </row>
        <row r="36103">
          <cell r="B36103">
            <v>13364</v>
          </cell>
          <cell r="C36103" t="str">
            <v>TYRES</v>
          </cell>
          <cell r="D36103" t="str">
            <v>3210250</v>
          </cell>
          <cell r="E36103" t="str">
            <v>3</v>
          </cell>
          <cell r="F36103" t="str">
            <v>Revenue</v>
          </cell>
          <cell r="G36103" t="str">
            <v>Petrol/Oil/Diesel Own Vehicles</v>
          </cell>
        </row>
        <row r="36104">
          <cell r="B36104">
            <v>12830</v>
          </cell>
          <cell r="C36104" t="str">
            <v>FH/3617. Address: opp Manor Fa</v>
          </cell>
          <cell r="D36104" t="str">
            <v>2163512</v>
          </cell>
          <cell r="E36104" t="str">
            <v>2</v>
          </cell>
          <cell r="F36104" t="str">
            <v>Revenue</v>
          </cell>
          <cell r="G36104" t="str">
            <v>Hydrants Maintenance</v>
          </cell>
        </row>
        <row r="36105">
          <cell r="B36105">
            <v>13467</v>
          </cell>
          <cell r="C36105" t="str">
            <v>LOTUS LUXURY 2PLY 40 ROLL</v>
          </cell>
          <cell r="D36105" t="str">
            <v>1360591</v>
          </cell>
          <cell r="E36105" t="str">
            <v>1</v>
          </cell>
          <cell r="F36105" t="str">
            <v>Revenue</v>
          </cell>
          <cell r="G36105" t="str">
            <v>Cleaning Materials</v>
          </cell>
        </row>
        <row r="36106">
          <cell r="B36106">
            <v>13468</v>
          </cell>
          <cell r="C36106" t="str">
            <v>NOTEBOOK A5 ASST. PK10</v>
          </cell>
          <cell r="D36106" t="str">
            <v>2000591</v>
          </cell>
          <cell r="E36106" t="str">
            <v>2</v>
          </cell>
          <cell r="F36106" t="str">
            <v>Revenue</v>
          </cell>
          <cell r="G36106" t="str">
            <v>Office Purchases (Incl. furniture)</v>
          </cell>
        </row>
        <row r="36107">
          <cell r="B36107">
            <v>13366</v>
          </cell>
          <cell r="C36107" t="str">
            <v>To replace hose &amp; lock on hose</v>
          </cell>
          <cell r="D36107" t="str">
            <v>1090302</v>
          </cell>
          <cell r="E36107" t="str">
            <v>1</v>
          </cell>
          <cell r="F36107" t="str">
            <v>Revenue</v>
          </cell>
          <cell r="G36107" t="str">
            <v>Unplanned   Maintenance</v>
          </cell>
        </row>
        <row r="36108">
          <cell r="B36108">
            <v>13347</v>
          </cell>
          <cell r="C36108" t="str">
            <v>Air conditioning unit in Comms</v>
          </cell>
          <cell r="D36108" t="str">
            <v>1090211</v>
          </cell>
          <cell r="E36108" t="str">
            <v>1</v>
          </cell>
          <cell r="F36108" t="str">
            <v>Revenue</v>
          </cell>
          <cell r="G36108" t="str">
            <v>Unplanned   Maintenance</v>
          </cell>
        </row>
        <row r="36109">
          <cell r="B36109">
            <v>13390</v>
          </cell>
          <cell r="D36109" t="str">
            <v>2712591</v>
          </cell>
          <cell r="E36109" t="str">
            <v>2</v>
          </cell>
          <cell r="F36109" t="str">
            <v>Revenue</v>
          </cell>
          <cell r="G36109" t="str">
            <v>Clothing Purchase  Hunters (Non PPE)</v>
          </cell>
        </row>
        <row r="36110">
          <cell r="B36110">
            <v>13368</v>
          </cell>
          <cell r="D36110" t="str">
            <v>B379</v>
          </cell>
          <cell r="E36110" t="str">
            <v>B</v>
          </cell>
          <cell r="F36110" t="str">
            <v>Capital</v>
          </cell>
          <cell r="G36110" t="str">
            <v>Project Suspense</v>
          </cell>
        </row>
        <row r="36111">
          <cell r="B36111">
            <v>13441</v>
          </cell>
          <cell r="C36111" t="str">
            <v>Ref your quote 32890 - Jabra U</v>
          </cell>
          <cell r="D36111" t="str">
            <v>B379</v>
          </cell>
          <cell r="E36111" t="str">
            <v>B</v>
          </cell>
          <cell r="F36111" t="str">
            <v>Capital</v>
          </cell>
          <cell r="G36111" t="str">
            <v>Project Suspense</v>
          </cell>
        </row>
        <row r="36112">
          <cell r="B36112">
            <v>13286</v>
          </cell>
          <cell r="C36112" t="str">
            <v xml:space="preserve">06.08.18 - 08.08.18 - IPSWICH </v>
          </cell>
          <cell r="D36112" t="str">
            <v>2628513</v>
          </cell>
          <cell r="E36112" t="str">
            <v>2</v>
          </cell>
          <cell r="F36112" t="str">
            <v>Revenue</v>
          </cell>
          <cell r="G36112" t="str">
            <v>Community Fire Safety ICARUS project exp</v>
          </cell>
        </row>
        <row r="36113">
          <cell r="B36113">
            <v>14843</v>
          </cell>
          <cell r="C36113" t="str">
            <v>Gas Nov 18</v>
          </cell>
          <cell r="D36113" t="str">
            <v>1340314</v>
          </cell>
          <cell r="E36113" t="str">
            <v>1</v>
          </cell>
          <cell r="F36113" t="str">
            <v>Revenue</v>
          </cell>
          <cell r="G36113" t="str">
            <v>Gas - Mains</v>
          </cell>
        </row>
        <row r="36114">
          <cell r="B36114">
            <v>14846</v>
          </cell>
          <cell r="C36114" t="str">
            <v>Gas Nov 18</v>
          </cell>
          <cell r="D36114" t="str">
            <v>1340304</v>
          </cell>
          <cell r="E36114" t="str">
            <v>1</v>
          </cell>
          <cell r="F36114" t="str">
            <v>Revenue</v>
          </cell>
          <cell r="G36114" t="str">
            <v>Gas - Mains</v>
          </cell>
        </row>
        <row r="36115">
          <cell r="B36115">
            <v>14855</v>
          </cell>
          <cell r="C36115" t="str">
            <v>Gas Nov 18</v>
          </cell>
          <cell r="D36115" t="str">
            <v>1340202</v>
          </cell>
          <cell r="E36115" t="str">
            <v>1</v>
          </cell>
          <cell r="F36115" t="str">
            <v>Revenue</v>
          </cell>
          <cell r="G36115" t="str">
            <v>Gas - Mains</v>
          </cell>
        </row>
        <row r="36116">
          <cell r="B36116">
            <v>14857</v>
          </cell>
          <cell r="C36116" t="str">
            <v>Gas Nov 18</v>
          </cell>
          <cell r="D36116" t="str">
            <v>1340208</v>
          </cell>
          <cell r="E36116" t="str">
            <v>1</v>
          </cell>
          <cell r="F36116" t="str">
            <v>Revenue</v>
          </cell>
          <cell r="G36116" t="str">
            <v>Gas - Mains</v>
          </cell>
        </row>
        <row r="36117">
          <cell r="B36117">
            <v>14858</v>
          </cell>
          <cell r="C36117" t="str">
            <v>Gas Nov 18</v>
          </cell>
          <cell r="D36117" t="str">
            <v>1340310</v>
          </cell>
          <cell r="E36117" t="str">
            <v>1</v>
          </cell>
          <cell r="F36117" t="str">
            <v>Revenue</v>
          </cell>
          <cell r="G36117" t="str">
            <v>Gas - Mains</v>
          </cell>
        </row>
        <row r="36118">
          <cell r="B36118">
            <v>14860</v>
          </cell>
          <cell r="C36118" t="str">
            <v>Gas Nov 18</v>
          </cell>
          <cell r="D36118" t="str">
            <v>1340311</v>
          </cell>
          <cell r="E36118" t="str">
            <v>1</v>
          </cell>
          <cell r="F36118" t="str">
            <v>Revenue</v>
          </cell>
          <cell r="G36118" t="str">
            <v>Gas - Mains</v>
          </cell>
        </row>
        <row r="36119">
          <cell r="B36119">
            <v>14861</v>
          </cell>
          <cell r="C36119" t="str">
            <v>Gas Nov 18</v>
          </cell>
          <cell r="D36119" t="str">
            <v>1340209</v>
          </cell>
          <cell r="E36119" t="str">
            <v>1</v>
          </cell>
          <cell r="F36119" t="str">
            <v>Revenue</v>
          </cell>
          <cell r="G36119" t="str">
            <v>Gas - Mains</v>
          </cell>
        </row>
        <row r="36120">
          <cell r="B36120">
            <v>14868</v>
          </cell>
          <cell r="C36120" t="str">
            <v>Gas Nov 18</v>
          </cell>
          <cell r="D36120" t="str">
            <v>1340203</v>
          </cell>
          <cell r="E36120" t="str">
            <v>1</v>
          </cell>
          <cell r="F36120" t="str">
            <v>Revenue</v>
          </cell>
          <cell r="G36120" t="str">
            <v>Gas - Mains</v>
          </cell>
        </row>
        <row r="36121">
          <cell r="B36121">
            <v>14872</v>
          </cell>
          <cell r="C36121" t="str">
            <v>Water/Sewerage Charges</v>
          </cell>
          <cell r="D36121" t="str">
            <v>1350309</v>
          </cell>
          <cell r="E36121" t="str">
            <v>1</v>
          </cell>
          <cell r="F36121" t="str">
            <v>Revenue</v>
          </cell>
          <cell r="G36121" t="str">
            <v>Water/Sewerage Rates</v>
          </cell>
        </row>
        <row r="36122">
          <cell r="B36122">
            <v>14838</v>
          </cell>
          <cell r="C36122" t="str">
            <v>UK Rail Travel</v>
          </cell>
          <cell r="D36122" t="str">
            <v>2410510</v>
          </cell>
          <cell r="E36122" t="str">
            <v>2</v>
          </cell>
          <cell r="F36122" t="str">
            <v>Revenue</v>
          </cell>
          <cell r="G36122" t="str">
            <v>Staff Travelling &amp; Subsistence</v>
          </cell>
        </row>
        <row r="36123">
          <cell r="B36123">
            <v>14844</v>
          </cell>
          <cell r="C36123" t="str">
            <v>Gas Nov 18</v>
          </cell>
          <cell r="D36123" t="str">
            <v>1340201</v>
          </cell>
          <cell r="E36123" t="str">
            <v>1</v>
          </cell>
          <cell r="F36123" t="str">
            <v>Revenue</v>
          </cell>
          <cell r="G36123" t="str">
            <v>Gas - Mains</v>
          </cell>
        </row>
        <row r="36124">
          <cell r="B36124">
            <v>14847</v>
          </cell>
          <cell r="C36124" t="str">
            <v>Gas Nov 18</v>
          </cell>
          <cell r="D36124" t="str">
            <v>1340305</v>
          </cell>
          <cell r="E36124" t="str">
            <v>1</v>
          </cell>
          <cell r="F36124" t="str">
            <v>Revenue</v>
          </cell>
          <cell r="G36124" t="str">
            <v>Gas - Mains</v>
          </cell>
        </row>
        <row r="36125">
          <cell r="B36125">
            <v>14849</v>
          </cell>
          <cell r="C36125" t="str">
            <v>Gas Nov 18</v>
          </cell>
          <cell r="D36125" t="str">
            <v>1340203</v>
          </cell>
          <cell r="E36125" t="str">
            <v>1</v>
          </cell>
          <cell r="F36125" t="str">
            <v>Revenue</v>
          </cell>
          <cell r="G36125" t="str">
            <v>Gas - Mains</v>
          </cell>
        </row>
        <row r="36126">
          <cell r="B36126">
            <v>14862</v>
          </cell>
          <cell r="C36126" t="str">
            <v>Gas Nov 18</v>
          </cell>
          <cell r="D36126" t="str">
            <v>1340309</v>
          </cell>
          <cell r="E36126" t="str">
            <v>1</v>
          </cell>
          <cell r="F36126" t="str">
            <v>Revenue</v>
          </cell>
          <cell r="G36126" t="str">
            <v>Gas - Mains</v>
          </cell>
        </row>
        <row r="36127">
          <cell r="B36127">
            <v>14865</v>
          </cell>
          <cell r="C36127" t="str">
            <v>Gas Nov 18</v>
          </cell>
          <cell r="D36127" t="str">
            <v>1340213</v>
          </cell>
          <cell r="E36127" t="str">
            <v>1</v>
          </cell>
          <cell r="F36127" t="str">
            <v>Revenue</v>
          </cell>
          <cell r="G36127" t="str">
            <v>Gas - Mains</v>
          </cell>
        </row>
        <row r="36128">
          <cell r="B36128">
            <v>14866</v>
          </cell>
          <cell r="C36128" t="str">
            <v>Gas Nov 18</v>
          </cell>
          <cell r="D36128" t="str">
            <v>1340214</v>
          </cell>
          <cell r="E36128" t="str">
            <v>1</v>
          </cell>
          <cell r="F36128" t="str">
            <v>Revenue</v>
          </cell>
          <cell r="G36128" t="str">
            <v>Gas - Mains</v>
          </cell>
        </row>
        <row r="36129">
          <cell r="B36129">
            <v>14831</v>
          </cell>
          <cell r="C36129" t="str">
            <v>Consignment Charges</v>
          </cell>
          <cell r="D36129" t="str">
            <v>2460591</v>
          </cell>
          <cell r="E36129" t="str">
            <v>2</v>
          </cell>
          <cell r="F36129" t="str">
            <v>Revenue</v>
          </cell>
          <cell r="G36129" t="str">
            <v>Postage And Carriage</v>
          </cell>
        </row>
        <row r="36130">
          <cell r="B36130">
            <v>14833</v>
          </cell>
          <cell r="C36130" t="str">
            <v>Water/Sewerage Charges</v>
          </cell>
          <cell r="D36130" t="str">
            <v>1350212</v>
          </cell>
          <cell r="E36130" t="str">
            <v>1</v>
          </cell>
          <cell r="F36130" t="str">
            <v>Revenue</v>
          </cell>
          <cell r="G36130" t="str">
            <v>Water/Sewerage Rates</v>
          </cell>
        </row>
        <row r="36131">
          <cell r="B36131">
            <v>14835</v>
          </cell>
          <cell r="C36131" t="str">
            <v>19 L Still Bottle</v>
          </cell>
          <cell r="D36131" t="str">
            <v>0975591</v>
          </cell>
          <cell r="E36131" t="str">
            <v>0</v>
          </cell>
          <cell r="F36131" t="str">
            <v>Revenue</v>
          </cell>
          <cell r="G36131" t="str">
            <v>Canteen &amp; Messing</v>
          </cell>
        </row>
        <row r="36132">
          <cell r="B36132">
            <v>14859</v>
          </cell>
          <cell r="C36132" t="str">
            <v>Gas Nov 18</v>
          </cell>
          <cell r="D36132" t="str">
            <v>1340210</v>
          </cell>
          <cell r="E36132" t="str">
            <v>1</v>
          </cell>
          <cell r="F36132" t="str">
            <v>Revenue</v>
          </cell>
          <cell r="G36132" t="str">
            <v>Gas - Mains</v>
          </cell>
        </row>
        <row r="36133">
          <cell r="B36133">
            <v>14837</v>
          </cell>
          <cell r="C36133" t="str">
            <v>Hotel-C Strickland</v>
          </cell>
          <cell r="D36133" t="str">
            <v>2410751</v>
          </cell>
          <cell r="E36133" t="str">
            <v>2</v>
          </cell>
          <cell r="F36133" t="str">
            <v>Revenue</v>
          </cell>
          <cell r="G36133" t="str">
            <v>Staff Travelling &amp; Subsistence</v>
          </cell>
        </row>
        <row r="36134">
          <cell r="B36134">
            <v>16329</v>
          </cell>
          <cell r="C36134" t="str">
            <v>Individual Health subscription</v>
          </cell>
          <cell r="D36134" t="str">
            <v>2919508</v>
          </cell>
          <cell r="E36134" t="str">
            <v>2</v>
          </cell>
          <cell r="F36134" t="str">
            <v>Revenue</v>
          </cell>
          <cell r="G36134" t="str">
            <v>Occupational Health/Doctors Fees</v>
          </cell>
        </row>
        <row r="36135">
          <cell r="B36135">
            <v>14871</v>
          </cell>
          <cell r="C36135" t="str">
            <v>Water/Sewerage Charges</v>
          </cell>
          <cell r="D36135" t="str">
            <v>1350312</v>
          </cell>
          <cell r="E36135" t="str">
            <v>1</v>
          </cell>
          <cell r="F36135" t="str">
            <v>Revenue</v>
          </cell>
          <cell r="G36135" t="str">
            <v>Water/Sewerage Rates</v>
          </cell>
        </row>
        <row r="36136">
          <cell r="B36136">
            <v>22298</v>
          </cell>
          <cell r="C36136" t="str">
            <v>GRANULAR SALT 5KG</v>
          </cell>
          <cell r="D36136" t="str">
            <v>1360591</v>
          </cell>
          <cell r="E36136" t="str">
            <v>1</v>
          </cell>
          <cell r="F36136" t="str">
            <v>Revenue</v>
          </cell>
          <cell r="G36136" t="str">
            <v>Cleaning Materials</v>
          </cell>
        </row>
        <row r="36137">
          <cell r="B36137">
            <v>22412</v>
          </cell>
          <cell r="C36137" t="str">
            <v>Three scrap cars, with any lev</v>
          </cell>
          <cell r="D36137" t="str">
            <v>0887500</v>
          </cell>
          <cell r="E36137" t="str">
            <v>0</v>
          </cell>
          <cell r="F36137" t="str">
            <v>Revenue</v>
          </cell>
          <cell r="G36137" t="str">
            <v>Training - Devolved Budgets</v>
          </cell>
        </row>
        <row r="36138">
          <cell r="B36138">
            <v>22438</v>
          </cell>
          <cell r="C36138" t="str">
            <v>BATTERY MN1500 1.5V PK10</v>
          </cell>
          <cell r="D36138" t="str">
            <v>2167591</v>
          </cell>
          <cell r="E36138" t="str">
            <v>2</v>
          </cell>
          <cell r="F36138" t="str">
            <v>Revenue</v>
          </cell>
          <cell r="G36138" t="str">
            <v>Operational Consumables - Devolved</v>
          </cell>
        </row>
        <row r="36139">
          <cell r="B36139">
            <v>22470</v>
          </cell>
          <cell r="D36139" t="str">
            <v>0887500</v>
          </cell>
          <cell r="E36139" t="str">
            <v>0</v>
          </cell>
          <cell r="F36139" t="str">
            <v>Revenue</v>
          </cell>
          <cell r="G36139" t="str">
            <v>Training - Devolved Budgets</v>
          </cell>
        </row>
        <row r="36140">
          <cell r="B36140">
            <v>22472</v>
          </cell>
          <cell r="C36140" t="str">
            <v>FLASH ALL PURP.LEMON 5ltr</v>
          </cell>
          <cell r="D36140" t="str">
            <v>1360591</v>
          </cell>
          <cell r="E36140" t="str">
            <v>1</v>
          </cell>
          <cell r="F36140" t="str">
            <v>Revenue</v>
          </cell>
          <cell r="G36140" t="str">
            <v>Cleaning Materials</v>
          </cell>
        </row>
        <row r="36141">
          <cell r="B36141">
            <v>22508</v>
          </cell>
          <cell r="C36141" t="str">
            <v>Bikes &amp; other equipment-Gareth</v>
          </cell>
          <cell r="D36141" t="str">
            <v>B226</v>
          </cell>
          <cell r="E36141" t="str">
            <v>B</v>
          </cell>
          <cell r="F36141" t="str">
            <v>Capital</v>
          </cell>
          <cell r="G36141" t="str">
            <v>Cycle Scheme</v>
          </cell>
        </row>
        <row r="36142">
          <cell r="B36142">
            <v>22509</v>
          </cell>
          <cell r="C36142" t="str">
            <v>For the services of O/H Nurse:</v>
          </cell>
          <cell r="D36142" t="str">
            <v>2919508</v>
          </cell>
          <cell r="E36142" t="str">
            <v>2</v>
          </cell>
          <cell r="F36142" t="str">
            <v>Revenue</v>
          </cell>
          <cell r="G36142" t="str">
            <v>Occupational Health/Doctors Fees</v>
          </cell>
        </row>
        <row r="36143">
          <cell r="B36143">
            <v>22510</v>
          </cell>
          <cell r="C36143" t="str">
            <v>For the services of O/H Nurse:</v>
          </cell>
          <cell r="D36143" t="str">
            <v>2919508</v>
          </cell>
          <cell r="E36143" t="str">
            <v>2</v>
          </cell>
          <cell r="F36143" t="str">
            <v>Revenue</v>
          </cell>
          <cell r="G36143" t="str">
            <v>Occupational Health/Doctors Fees</v>
          </cell>
        </row>
        <row r="36144">
          <cell r="B36144">
            <v>22511</v>
          </cell>
          <cell r="C36144" t="str">
            <v>For the services of O/H Nurse:</v>
          </cell>
          <cell r="D36144" t="str">
            <v>2919508</v>
          </cell>
          <cell r="E36144" t="str">
            <v>2</v>
          </cell>
          <cell r="F36144" t="str">
            <v>Revenue</v>
          </cell>
          <cell r="G36144" t="str">
            <v>Occupational Health/Doctors Fees</v>
          </cell>
        </row>
        <row r="36145">
          <cell r="B36145">
            <v>22514</v>
          </cell>
          <cell r="C36145" t="str">
            <v>Fire Safety Training Courses/9</v>
          </cell>
          <cell r="D36145" t="str">
            <v>0990506</v>
          </cell>
          <cell r="E36145" t="str">
            <v>0</v>
          </cell>
          <cell r="F36145" t="str">
            <v>Revenue</v>
          </cell>
          <cell r="G36145" t="str">
            <v>ADC Expenditure</v>
          </cell>
        </row>
        <row r="36146">
          <cell r="B36146">
            <v>22515</v>
          </cell>
          <cell r="C36146" t="str">
            <v>NOTEBOOK A4 ASST. PK5</v>
          </cell>
          <cell r="D36146" t="str">
            <v>2480591</v>
          </cell>
          <cell r="E36146" t="str">
            <v>2</v>
          </cell>
          <cell r="F36146" t="str">
            <v>Revenue</v>
          </cell>
          <cell r="G36146" t="str">
            <v>Stationery, Comp/Copier Cons</v>
          </cell>
        </row>
        <row r="36147">
          <cell r="B36147">
            <v>22506</v>
          </cell>
          <cell r="C36147" t="str">
            <v>Appliance bay doors 1 &amp; 3 will</v>
          </cell>
          <cell r="D36147" t="str">
            <v>1090208</v>
          </cell>
          <cell r="E36147" t="str">
            <v>1</v>
          </cell>
          <cell r="F36147" t="str">
            <v>Revenue</v>
          </cell>
          <cell r="G36147" t="str">
            <v>Unplanned   Maintenance</v>
          </cell>
        </row>
        <row r="36148">
          <cell r="B36148">
            <v>22512</v>
          </cell>
          <cell r="C36148" t="str">
            <v>To carry out works at Dogsthor</v>
          </cell>
          <cell r="D36148" t="str">
            <v>B121</v>
          </cell>
          <cell r="E36148" t="str">
            <v>B</v>
          </cell>
          <cell r="F36148" t="str">
            <v>Capital</v>
          </cell>
          <cell r="G36148" t="str">
            <v>Buildings</v>
          </cell>
        </row>
        <row r="36149">
          <cell r="B36149">
            <v>5732</v>
          </cell>
          <cell r="C36149" t="str">
            <v>To carry out flooring works in</v>
          </cell>
          <cell r="D36149" t="str">
            <v>1093214</v>
          </cell>
          <cell r="E36149" t="str">
            <v>1</v>
          </cell>
          <cell r="F36149" t="str">
            <v>Revenue</v>
          </cell>
          <cell r="G36149" t="str">
            <v>Building Project Work</v>
          </cell>
        </row>
        <row r="36150">
          <cell r="B36150">
            <v>5734</v>
          </cell>
          <cell r="C36150" t="str">
            <v>COTTENHAM RE INVOICE 115522</v>
          </cell>
          <cell r="D36150" t="str">
            <v>1090303</v>
          </cell>
          <cell r="E36150" t="str">
            <v>1</v>
          </cell>
          <cell r="F36150" t="str">
            <v>Revenue</v>
          </cell>
          <cell r="G36150" t="str">
            <v>Unplanned   Maintenance</v>
          </cell>
        </row>
        <row r="36151">
          <cell r="B36151">
            <v>10885</v>
          </cell>
          <cell r="C36151" t="str">
            <v>RIBA stages 4 to 7.  All as pe</v>
          </cell>
          <cell r="D36151" t="str">
            <v>B105</v>
          </cell>
          <cell r="E36151" t="str">
            <v>B</v>
          </cell>
          <cell r="F36151" t="str">
            <v>Capital</v>
          </cell>
          <cell r="G36151" t="str">
            <v>Land &amp; Buildings</v>
          </cell>
        </row>
        <row r="36152">
          <cell r="B36152">
            <v>11043</v>
          </cell>
          <cell r="C36152" t="str">
            <v>TV Licence - Wisbech - Licence</v>
          </cell>
          <cell r="D36152" t="str">
            <v>2606214</v>
          </cell>
          <cell r="E36152" t="str">
            <v>2</v>
          </cell>
          <cell r="F36152" t="str">
            <v>Revenue</v>
          </cell>
          <cell r="G36152" t="str">
            <v>TV Licences</v>
          </cell>
        </row>
        <row r="36153">
          <cell r="B36153">
            <v>11044</v>
          </cell>
          <cell r="C36153" t="str">
            <v>Ref your quote SW10867/03/DWS/</v>
          </cell>
          <cell r="D36153" t="str">
            <v>2168782</v>
          </cell>
          <cell r="E36153" t="str">
            <v>2</v>
          </cell>
          <cell r="F36153" t="str">
            <v>Revenue</v>
          </cell>
          <cell r="G36153" t="str">
            <v>WT Shift System</v>
          </cell>
        </row>
        <row r="36154">
          <cell r="B36154">
            <v>20339</v>
          </cell>
          <cell r="C36154" t="str">
            <v>To carry out Contract Cleaning</v>
          </cell>
          <cell r="D36154" t="str">
            <v>1380302</v>
          </cell>
          <cell r="E36154" t="str">
            <v>1</v>
          </cell>
          <cell r="F36154" t="str">
            <v>Revenue</v>
          </cell>
          <cell r="G36154" t="str">
            <v>Cleaning D.S.O. Basic Contract</v>
          </cell>
        </row>
        <row r="36155">
          <cell r="B36155">
            <v>20340</v>
          </cell>
          <cell r="C36155" t="str">
            <v xml:space="preserve">ENGINEER OUT TO INVESTIGATE - </v>
          </cell>
          <cell r="D36155" t="str">
            <v>3410250</v>
          </cell>
          <cell r="E36155" t="str">
            <v>3</v>
          </cell>
          <cell r="F36155" t="str">
            <v>Revenue</v>
          </cell>
          <cell r="G36155" t="str">
            <v>Repairs - Vehicles</v>
          </cell>
        </row>
        <row r="36156">
          <cell r="B36156">
            <v>20345</v>
          </cell>
          <cell r="C36156" t="str">
            <v>Electricity Charges</v>
          </cell>
          <cell r="D36156" t="str">
            <v>1330202</v>
          </cell>
          <cell r="E36156" t="str">
            <v>1</v>
          </cell>
          <cell r="F36156" t="str">
            <v>Revenue</v>
          </cell>
          <cell r="G36156" t="str">
            <v>Electricity</v>
          </cell>
        </row>
        <row r="36157">
          <cell r="B36157">
            <v>20343</v>
          </cell>
          <cell r="C36157" t="str">
            <v>BLACK NITRILE GLOVES - LARGE</v>
          </cell>
          <cell r="D36157" t="str">
            <v>3410250</v>
          </cell>
          <cell r="E36157" t="str">
            <v>3</v>
          </cell>
          <cell r="F36157" t="str">
            <v>Revenue</v>
          </cell>
          <cell r="G36157" t="str">
            <v>Repairs - Vehicles</v>
          </cell>
        </row>
        <row r="36158">
          <cell r="B36158">
            <v>20337</v>
          </cell>
          <cell r="C36158" t="str">
            <v>To replace lock in door for dr</v>
          </cell>
          <cell r="D36158" t="str">
            <v>1090202</v>
          </cell>
          <cell r="E36158" t="str">
            <v>1</v>
          </cell>
          <cell r="F36158" t="str">
            <v>Revenue</v>
          </cell>
          <cell r="G36158" t="str">
            <v>Unplanned   Maintenance</v>
          </cell>
        </row>
        <row r="36159">
          <cell r="B36159">
            <v>20351</v>
          </cell>
          <cell r="C36159" t="str">
            <v>Fixing the neck of the trainin</v>
          </cell>
          <cell r="D36159" t="str">
            <v>0881507</v>
          </cell>
          <cell r="E36159" t="str">
            <v>0</v>
          </cell>
          <cell r="F36159" t="str">
            <v>Revenue</v>
          </cell>
          <cell r="G36159" t="str">
            <v>Training - Operational Training</v>
          </cell>
        </row>
        <row r="36160">
          <cell r="B36160">
            <v>20347</v>
          </cell>
          <cell r="C36160" t="str">
            <v>Water/Sewerage Charges 07.10.1</v>
          </cell>
          <cell r="D36160" t="str">
            <v>1350201</v>
          </cell>
          <cell r="E36160" t="str">
            <v>1</v>
          </cell>
          <cell r="F36160" t="str">
            <v>Revenue</v>
          </cell>
          <cell r="G36160" t="str">
            <v>Water/Sewerage Rates</v>
          </cell>
        </row>
        <row r="36161">
          <cell r="B36161">
            <v>19904</v>
          </cell>
          <cell r="C36161" t="str">
            <v>SQUEEZE LOCK KNIFE</v>
          </cell>
          <cell r="D36161" t="str">
            <v>B130</v>
          </cell>
          <cell r="E36161" t="str">
            <v>B</v>
          </cell>
          <cell r="F36161" t="str">
            <v>Capital</v>
          </cell>
          <cell r="G36161" t="str">
            <v>Operational Equipment</v>
          </cell>
        </row>
        <row r="36162">
          <cell r="B36162">
            <v>25051</v>
          </cell>
          <cell r="C36162" t="str">
            <v>Work at Wisbech FS/PORD 41106</v>
          </cell>
          <cell r="D36162" t="str">
            <v>B121</v>
          </cell>
          <cell r="E36162" t="str">
            <v>B</v>
          </cell>
          <cell r="F36162" t="str">
            <v>Capital</v>
          </cell>
          <cell r="G36162" t="str">
            <v>Buildings</v>
          </cell>
        </row>
        <row r="36163">
          <cell r="B36163">
            <v>24836</v>
          </cell>
          <cell r="D36163" t="str">
            <v>3410250</v>
          </cell>
          <cell r="E36163" t="str">
            <v>3</v>
          </cell>
          <cell r="F36163" t="str">
            <v>Revenue</v>
          </cell>
          <cell r="G36163" t="str">
            <v>Repairs - Vehicles</v>
          </cell>
        </row>
        <row r="36164">
          <cell r="B36164">
            <v>25015</v>
          </cell>
          <cell r="C36164" t="str">
            <v>December supplies</v>
          </cell>
          <cell r="D36164" t="str">
            <v>2061250</v>
          </cell>
          <cell r="E36164" t="str">
            <v>2</v>
          </cell>
          <cell r="F36164" t="str">
            <v>Revenue</v>
          </cell>
          <cell r="G36164" t="str">
            <v>Garages &amp; Workshops Tools</v>
          </cell>
        </row>
        <row r="36165">
          <cell r="B36165">
            <v>24843</v>
          </cell>
          <cell r="C36165" t="str">
            <v>18.01.21-Accounts closedown wo</v>
          </cell>
          <cell r="D36165" t="str">
            <v>0887500</v>
          </cell>
          <cell r="E36165" t="str">
            <v>0</v>
          </cell>
          <cell r="F36165" t="str">
            <v>Revenue</v>
          </cell>
          <cell r="G36165" t="str">
            <v>Training - Devolved Budgets</v>
          </cell>
        </row>
        <row r="36166">
          <cell r="B36166">
            <v>25017</v>
          </cell>
          <cell r="C36166" t="str">
            <v>Spiroguide II</v>
          </cell>
          <cell r="D36166" t="str">
            <v>2166522</v>
          </cell>
          <cell r="E36166" t="str">
            <v>2</v>
          </cell>
          <cell r="F36166" t="str">
            <v>Revenue</v>
          </cell>
          <cell r="G36166" t="str">
            <v>B.A./M.A.R.S./Gas Tight Suits - R&amp;M</v>
          </cell>
        </row>
        <row r="36167">
          <cell r="B36167">
            <v>25018</v>
          </cell>
          <cell r="C36167" t="str">
            <v>Spirocom</v>
          </cell>
          <cell r="D36167" t="str">
            <v>2166522</v>
          </cell>
          <cell r="E36167" t="str">
            <v>2</v>
          </cell>
          <cell r="F36167" t="str">
            <v>Revenue</v>
          </cell>
          <cell r="G36167" t="str">
            <v>B.A./M.A.R.S./Gas Tight Suits - R&amp;M</v>
          </cell>
        </row>
        <row r="36168">
          <cell r="B36168">
            <v>25020</v>
          </cell>
          <cell r="C36168" t="str">
            <v>Spiroguide II</v>
          </cell>
          <cell r="D36168" t="str">
            <v>2166522</v>
          </cell>
          <cell r="E36168" t="str">
            <v>2</v>
          </cell>
          <cell r="F36168" t="str">
            <v>Revenue</v>
          </cell>
          <cell r="G36168" t="str">
            <v>B.A./M.A.R.S./Gas Tight Suits - R&amp;M</v>
          </cell>
        </row>
        <row r="36169">
          <cell r="B36169">
            <v>25021</v>
          </cell>
          <cell r="C36169" t="str">
            <v>Spirocom</v>
          </cell>
          <cell r="D36169" t="str">
            <v>2166522</v>
          </cell>
          <cell r="E36169" t="str">
            <v>2</v>
          </cell>
          <cell r="F36169" t="str">
            <v>Revenue</v>
          </cell>
          <cell r="G36169" t="str">
            <v>B.A./M.A.R.S./Gas Tight Suits - R&amp;M</v>
          </cell>
        </row>
        <row r="36170">
          <cell r="B36170">
            <v>24865</v>
          </cell>
          <cell r="C36170" t="str">
            <v>FH/6655. o/s No. 7, West Road,</v>
          </cell>
          <cell r="D36170" t="str">
            <v>2163512</v>
          </cell>
          <cell r="E36170" t="str">
            <v>2</v>
          </cell>
          <cell r="F36170" t="str">
            <v>Revenue</v>
          </cell>
          <cell r="G36170" t="str">
            <v>Hydrants Maintenance</v>
          </cell>
        </row>
        <row r="36171">
          <cell r="B36171">
            <v>24867</v>
          </cell>
          <cell r="C36171" t="str">
            <v>FH/5281. O/S No. 7 Scroope Ter</v>
          </cell>
          <cell r="D36171" t="str">
            <v>2163512</v>
          </cell>
          <cell r="E36171" t="str">
            <v>2</v>
          </cell>
          <cell r="F36171" t="str">
            <v>Revenue</v>
          </cell>
          <cell r="G36171" t="str">
            <v>Hydrants Maintenance</v>
          </cell>
        </row>
        <row r="36172">
          <cell r="B36172">
            <v>25003</v>
          </cell>
          <cell r="C36172" t="str">
            <v>St Neots fire station gym door</v>
          </cell>
          <cell r="D36172" t="str">
            <v>2100592</v>
          </cell>
          <cell r="E36172" t="str">
            <v>2</v>
          </cell>
          <cell r="F36172" t="str">
            <v>Revenue</v>
          </cell>
          <cell r="G36172" t="str">
            <v>Computer Hardware</v>
          </cell>
        </row>
        <row r="36173">
          <cell r="B36173">
            <v>24771</v>
          </cell>
          <cell r="C36173" t="str">
            <v>Credit for PINV24378</v>
          </cell>
          <cell r="D36173" t="str">
            <v>1390585</v>
          </cell>
          <cell r="E36173" t="str">
            <v>1</v>
          </cell>
          <cell r="F36173" t="str">
            <v>Revenue</v>
          </cell>
          <cell r="G36173" t="str">
            <v>Contract Cleaning</v>
          </cell>
        </row>
        <row r="36174">
          <cell r="B36174">
            <v>24772</v>
          </cell>
          <cell r="C36174" t="str">
            <v>Credit for PINV24032</v>
          </cell>
          <cell r="D36174" t="str">
            <v>1390585</v>
          </cell>
          <cell r="E36174" t="str">
            <v>1</v>
          </cell>
          <cell r="F36174" t="str">
            <v>Revenue</v>
          </cell>
          <cell r="G36174" t="str">
            <v>Contract Cleaning</v>
          </cell>
        </row>
        <row r="36175">
          <cell r="B36175">
            <v>24773</v>
          </cell>
          <cell r="C36175" t="str">
            <v>Credit for PINV24030</v>
          </cell>
          <cell r="D36175" t="str">
            <v>1390585</v>
          </cell>
          <cell r="E36175" t="str">
            <v>1</v>
          </cell>
          <cell r="F36175" t="str">
            <v>Revenue</v>
          </cell>
          <cell r="G36175" t="str">
            <v>Contract Cleaning</v>
          </cell>
        </row>
        <row r="36176">
          <cell r="B36176">
            <v>24918</v>
          </cell>
          <cell r="C36176" t="str">
            <v>Audio Conf ShrdSvr ALNG SubsVL</v>
          </cell>
          <cell r="D36176" t="str">
            <v>2109594</v>
          </cell>
          <cell r="E36176" t="str">
            <v>2</v>
          </cell>
          <cell r="F36176" t="str">
            <v>Revenue</v>
          </cell>
          <cell r="G36176" t="str">
            <v>Computer Software Annual Licence\Maint.</v>
          </cell>
        </row>
        <row r="36177">
          <cell r="B36177">
            <v>25026</v>
          </cell>
          <cell r="C36177" t="str">
            <v xml:space="preserve">FH/7161 Next to Flats, Cutter </v>
          </cell>
          <cell r="D36177" t="str">
            <v>2163512</v>
          </cell>
          <cell r="E36177" t="str">
            <v>2</v>
          </cell>
          <cell r="F36177" t="str">
            <v>Revenue</v>
          </cell>
          <cell r="G36177" t="str">
            <v>Hydrants Maintenance</v>
          </cell>
        </row>
        <row r="36178">
          <cell r="B36178">
            <v>24774</v>
          </cell>
          <cell r="C36178" t="str">
            <v>Credit for PINV24386</v>
          </cell>
          <cell r="D36178" t="str">
            <v>1390585</v>
          </cell>
          <cell r="E36178" t="str">
            <v>1</v>
          </cell>
          <cell r="F36178" t="str">
            <v>Revenue</v>
          </cell>
          <cell r="G36178" t="str">
            <v>Contract Cleaning</v>
          </cell>
        </row>
        <row r="36179">
          <cell r="B36179">
            <v>24981</v>
          </cell>
          <cell r="C36179" t="str">
            <v>Developer Agreement (ADL) - Su</v>
          </cell>
          <cell r="D36179" t="str">
            <v>B379</v>
          </cell>
          <cell r="E36179" t="str">
            <v>B</v>
          </cell>
          <cell r="F36179" t="str">
            <v>Capital</v>
          </cell>
          <cell r="G36179" t="str">
            <v>Project Suspense</v>
          </cell>
        </row>
        <row r="36180">
          <cell r="B36180">
            <v>25005</v>
          </cell>
          <cell r="D36180" t="str">
            <v>2100594</v>
          </cell>
          <cell r="E36180" t="str">
            <v>2</v>
          </cell>
          <cell r="F36180" t="str">
            <v>Revenue</v>
          </cell>
          <cell r="G36180" t="str">
            <v>Computer Hardware</v>
          </cell>
        </row>
        <row r="36181">
          <cell r="B36181">
            <v>25686</v>
          </cell>
          <cell r="C36181" t="str">
            <v>Papworth</v>
          </cell>
          <cell r="D36181" t="str">
            <v>1460585</v>
          </cell>
          <cell r="E36181" t="str">
            <v>1</v>
          </cell>
          <cell r="F36181" t="str">
            <v>Revenue</v>
          </cell>
          <cell r="G36181" t="str">
            <v>Fire Equipment (Extinguishers)</v>
          </cell>
        </row>
        <row r="36182">
          <cell r="B36182">
            <v>25639</v>
          </cell>
          <cell r="C36182" t="str">
            <v>Rent in Advance 04.04.21-03.04</v>
          </cell>
          <cell r="D36182" t="str">
            <v>1510315</v>
          </cell>
          <cell r="E36182" t="str">
            <v>1</v>
          </cell>
          <cell r="F36182" t="str">
            <v>Revenue</v>
          </cell>
          <cell r="G36182" t="str">
            <v>Rents &amp; Leases</v>
          </cell>
        </row>
        <row r="36183">
          <cell r="B36183">
            <v>20346</v>
          </cell>
          <cell r="C36183" t="str">
            <v>Water/sewerage Charges 02.10.1</v>
          </cell>
          <cell r="D36183" t="str">
            <v>1350301</v>
          </cell>
          <cell r="E36183" t="str">
            <v>1</v>
          </cell>
          <cell r="F36183" t="str">
            <v>Revenue</v>
          </cell>
          <cell r="G36183" t="str">
            <v>Water/Sewerage Rates</v>
          </cell>
        </row>
        <row r="36184">
          <cell r="B36184">
            <v>20100</v>
          </cell>
          <cell r="C36184" t="str">
            <v>END CAP</v>
          </cell>
          <cell r="D36184" t="str">
            <v>2160250</v>
          </cell>
          <cell r="E36184" t="str">
            <v>2</v>
          </cell>
          <cell r="F36184" t="str">
            <v>Revenue</v>
          </cell>
          <cell r="G36184" t="str">
            <v>Operational Equipment -  Repairs &amp; Maint</v>
          </cell>
        </row>
        <row r="36185">
          <cell r="B36185">
            <v>20348</v>
          </cell>
          <cell r="C36185" t="str">
            <v>160SANH081EXT January 2020</v>
          </cell>
          <cell r="D36185" t="str">
            <v>2142398</v>
          </cell>
          <cell r="E36185" t="str">
            <v>2</v>
          </cell>
          <cell r="F36185" t="str">
            <v>Revenue</v>
          </cell>
          <cell r="G36185" t="str">
            <v>Communications Exps - Combined Control</v>
          </cell>
        </row>
        <row r="36186">
          <cell r="B36186">
            <v>20349</v>
          </cell>
          <cell r="C36186" t="str">
            <v>SAN J handheld radio x 10 mont</v>
          </cell>
          <cell r="D36186" t="str">
            <v>2145594</v>
          </cell>
          <cell r="E36186" t="str">
            <v>2</v>
          </cell>
          <cell r="F36186" t="str">
            <v>Revenue</v>
          </cell>
          <cell r="G36186" t="str">
            <v>Airwaves Charges (DCLG)</v>
          </cell>
        </row>
        <row r="36187">
          <cell r="B36187">
            <v>20350</v>
          </cell>
          <cell r="C36187" t="str">
            <v>XSC081201P-SCREW</v>
          </cell>
          <cell r="D36187" t="str">
            <v>2160250</v>
          </cell>
          <cell r="E36187" t="str">
            <v>2</v>
          </cell>
          <cell r="F36187" t="str">
            <v>Revenue</v>
          </cell>
          <cell r="G36187" t="str">
            <v>Operational Equipment -  Repairs &amp; Maint</v>
          </cell>
        </row>
        <row r="36188">
          <cell r="B36188">
            <v>20352</v>
          </cell>
          <cell r="C36188" t="str">
            <v>Cut back over hanging vegetati</v>
          </cell>
          <cell r="D36188" t="str">
            <v>1210301</v>
          </cell>
          <cell r="E36188" t="str">
            <v>1</v>
          </cell>
          <cell r="F36188" t="str">
            <v>Revenue</v>
          </cell>
          <cell r="G36188" t="str">
            <v>Grounds &amp; Gardens</v>
          </cell>
        </row>
        <row r="36189">
          <cell r="B36189">
            <v>22480</v>
          </cell>
          <cell r="C36189" t="str">
            <v>supply monitoring of Ultraguar</v>
          </cell>
          <cell r="D36189" t="str">
            <v>2643510</v>
          </cell>
          <cell r="E36189" t="str">
            <v>2</v>
          </cell>
          <cell r="F36189" t="str">
            <v>Revenue</v>
          </cell>
          <cell r="G36189" t="str">
            <v>Sprinkler Initiative</v>
          </cell>
        </row>
        <row r="36190">
          <cell r="B36190">
            <v>22424</v>
          </cell>
          <cell r="C36190" t="str">
            <v>Firebreak promotional booklet</v>
          </cell>
          <cell r="D36190" t="str">
            <v>2648510</v>
          </cell>
          <cell r="E36190" t="str">
            <v>2</v>
          </cell>
          <cell r="F36190" t="str">
            <v>Revenue</v>
          </cell>
          <cell r="G36190" t="str">
            <v>CYP Expenditure</v>
          </cell>
        </row>
        <row r="36191">
          <cell r="B36191">
            <v>22541</v>
          </cell>
          <cell r="C36191" t="str">
            <v>To supply and collect de-pollu</v>
          </cell>
          <cell r="D36191" t="str">
            <v>0887500</v>
          </cell>
          <cell r="E36191" t="str">
            <v>0</v>
          </cell>
          <cell r="F36191" t="str">
            <v>Revenue</v>
          </cell>
          <cell r="G36191" t="str">
            <v>Training - Devolved Budgets</v>
          </cell>
        </row>
        <row r="36192">
          <cell r="B36192">
            <v>22577</v>
          </cell>
          <cell r="C36192" t="str">
            <v>Hydrant Data Import as per quo</v>
          </cell>
          <cell r="D36192" t="str">
            <v>2900592</v>
          </cell>
          <cell r="E36192" t="str">
            <v>2</v>
          </cell>
          <cell r="F36192" t="str">
            <v>Revenue</v>
          </cell>
          <cell r="G36192" t="str">
            <v>Hired Management Support</v>
          </cell>
        </row>
        <row r="36193">
          <cell r="B36193">
            <v>22586</v>
          </cell>
          <cell r="C36193" t="str">
            <v>CAS BOX COMPONENTS</v>
          </cell>
          <cell r="D36193" t="str">
            <v>B379</v>
          </cell>
          <cell r="E36193" t="str">
            <v>B</v>
          </cell>
          <cell r="F36193" t="str">
            <v>Capital</v>
          </cell>
          <cell r="G36193" t="str">
            <v>Project Suspense</v>
          </cell>
        </row>
        <row r="36194">
          <cell r="B36194">
            <v>22623</v>
          </cell>
          <cell r="C36194" t="str">
            <v>MAC equipment movement/Adv Tec</v>
          </cell>
          <cell r="D36194" t="str">
            <v>2011594</v>
          </cell>
          <cell r="E36194" t="str">
            <v>2</v>
          </cell>
          <cell r="F36194" t="str">
            <v>Revenue</v>
          </cell>
          <cell r="G36194" t="str">
            <v>MFD Rentals</v>
          </cell>
        </row>
        <row r="36195">
          <cell r="B36195">
            <v>6301</v>
          </cell>
          <cell r="C36195" t="str">
            <v>FBT/BA Training Deliveries</v>
          </cell>
          <cell r="D36195" t="str">
            <v>0881507</v>
          </cell>
          <cell r="E36195" t="str">
            <v>0</v>
          </cell>
          <cell r="F36195" t="str">
            <v>Revenue</v>
          </cell>
          <cell r="G36195" t="str">
            <v>Training - Operational Training</v>
          </cell>
        </row>
        <row r="36196">
          <cell r="B36196">
            <v>6308</v>
          </cell>
          <cell r="C36196" t="str">
            <v>GAS SUPPLY FEB17-MAR17</v>
          </cell>
          <cell r="D36196" t="str">
            <v>1340202</v>
          </cell>
          <cell r="E36196" t="str">
            <v>1</v>
          </cell>
          <cell r="F36196" t="str">
            <v>Revenue</v>
          </cell>
          <cell r="G36196" t="str">
            <v>Gas - Mains</v>
          </cell>
        </row>
        <row r="36197">
          <cell r="B36197">
            <v>6306</v>
          </cell>
          <cell r="C36197" t="str">
            <v>GAS SUUPLY FEB17-MAR17</v>
          </cell>
          <cell r="D36197" t="str">
            <v>1340211</v>
          </cell>
          <cell r="E36197" t="str">
            <v>1</v>
          </cell>
          <cell r="F36197" t="str">
            <v>Revenue</v>
          </cell>
          <cell r="G36197" t="str">
            <v>Gas - Mains</v>
          </cell>
        </row>
        <row r="36198">
          <cell r="B36198">
            <v>6370</v>
          </cell>
          <cell r="C36198" t="str">
            <v>LITTLEPORT GENERAL WASTE</v>
          </cell>
          <cell r="D36198" t="str">
            <v>1361307</v>
          </cell>
          <cell r="E36198" t="str">
            <v>1</v>
          </cell>
          <cell r="F36198" t="str">
            <v>Revenue</v>
          </cell>
          <cell r="G36198" t="str">
            <v>Waste Management Exps</v>
          </cell>
        </row>
        <row r="36199">
          <cell r="B36199">
            <v>6325</v>
          </cell>
          <cell r="C36199" t="str">
            <v>GAS SUPPLY FEB17-MAR17</v>
          </cell>
          <cell r="D36199" t="str">
            <v>1340308</v>
          </cell>
          <cell r="E36199" t="str">
            <v>1</v>
          </cell>
          <cell r="F36199" t="str">
            <v>Revenue</v>
          </cell>
          <cell r="G36199" t="str">
            <v>Gas - Mains</v>
          </cell>
        </row>
        <row r="36200">
          <cell r="B36200">
            <v>6193</v>
          </cell>
          <cell r="C36200" t="str">
            <v>BULB/HOSE CLIP/SOCKET/HACKSAW/</v>
          </cell>
          <cell r="D36200" t="str">
            <v>3410250</v>
          </cell>
          <cell r="E36200" t="str">
            <v>3</v>
          </cell>
          <cell r="F36200" t="str">
            <v>Revenue</v>
          </cell>
          <cell r="G36200" t="str">
            <v>Repairs - Vehicles</v>
          </cell>
        </row>
        <row r="36201">
          <cell r="B36201">
            <v>6235</v>
          </cell>
          <cell r="C36201" t="str">
            <v>SUPPLY WINDSCREEN</v>
          </cell>
          <cell r="D36201" t="str">
            <v>3410250</v>
          </cell>
          <cell r="E36201" t="str">
            <v>3</v>
          </cell>
          <cell r="F36201" t="str">
            <v>Revenue</v>
          </cell>
          <cell r="G36201" t="str">
            <v>Repairs - Vehicles</v>
          </cell>
        </row>
        <row r="36202">
          <cell r="B36202">
            <v>6302</v>
          </cell>
          <cell r="C36202" t="str">
            <v>LARGE SERVICE KIT</v>
          </cell>
          <cell r="D36202" t="str">
            <v>3410250</v>
          </cell>
          <cell r="E36202" t="str">
            <v>3</v>
          </cell>
          <cell r="F36202" t="str">
            <v>Revenue</v>
          </cell>
          <cell r="G36202" t="str">
            <v>Repairs - Vehicles</v>
          </cell>
        </row>
        <row r="36203">
          <cell r="B36203">
            <v>13374</v>
          </cell>
          <cell r="C36203" t="str">
            <v xml:space="preserve">Momentary SPCO </v>
          </cell>
          <cell r="D36203" t="str">
            <v>2100592</v>
          </cell>
          <cell r="E36203" t="str">
            <v>2</v>
          </cell>
          <cell r="F36203" t="str">
            <v>Revenue</v>
          </cell>
          <cell r="G36203" t="str">
            <v>Computer Hardware</v>
          </cell>
        </row>
        <row r="36204">
          <cell r="B36204">
            <v>13304</v>
          </cell>
          <cell r="C36204" t="str">
            <v xml:space="preserve">MICROPHONE HOLDER CLIP </v>
          </cell>
          <cell r="D36204" t="str">
            <v>3410250</v>
          </cell>
          <cell r="E36204" t="str">
            <v>3</v>
          </cell>
          <cell r="F36204" t="str">
            <v>Revenue</v>
          </cell>
          <cell r="G36204" t="str">
            <v>Repairs - Vehicles</v>
          </cell>
        </row>
        <row r="36205">
          <cell r="B36205">
            <v>12469</v>
          </cell>
          <cell r="C36205" t="str">
            <v>Miquest-Client-Beta</v>
          </cell>
          <cell r="D36205" t="str">
            <v>B379</v>
          </cell>
          <cell r="E36205" t="str">
            <v>B</v>
          </cell>
          <cell r="F36205" t="str">
            <v>Capital</v>
          </cell>
          <cell r="G36205" t="str">
            <v>Project Suspense</v>
          </cell>
        </row>
        <row r="36206">
          <cell r="B36206">
            <v>13397</v>
          </cell>
          <cell r="C36206" t="str">
            <v>COFFEE MACHINE TOKENS 01.08.20</v>
          </cell>
          <cell r="D36206" t="str">
            <v>0975591</v>
          </cell>
          <cell r="E36206" t="str">
            <v>0</v>
          </cell>
          <cell r="F36206" t="str">
            <v>Revenue</v>
          </cell>
          <cell r="G36206" t="str">
            <v>Canteen &amp; Messing</v>
          </cell>
        </row>
        <row r="36207">
          <cell r="B36207">
            <v>13270</v>
          </cell>
          <cell r="C36207" t="str">
            <v>FAIL SECURE WOODEN DOOR 12 V</v>
          </cell>
          <cell r="D36207" t="str">
            <v>2100592</v>
          </cell>
          <cell r="E36207" t="str">
            <v>2</v>
          </cell>
          <cell r="F36207" t="str">
            <v>Revenue</v>
          </cell>
          <cell r="G36207" t="str">
            <v>Computer Hardware</v>
          </cell>
        </row>
        <row r="36208">
          <cell r="B36208">
            <v>13395</v>
          </cell>
          <cell r="C36208" t="str">
            <v>MEETME CONFERENCE CHARGES</v>
          </cell>
          <cell r="D36208" t="str">
            <v>2137594</v>
          </cell>
          <cell r="E36208" t="str">
            <v>2</v>
          </cell>
          <cell r="F36208" t="str">
            <v>Revenue</v>
          </cell>
          <cell r="G36208" t="str">
            <v>Telephone Call Charges - BT &amp; COLT</v>
          </cell>
        </row>
        <row r="36209">
          <cell r="B36209">
            <v>13271</v>
          </cell>
          <cell r="C36209" t="str">
            <v xml:space="preserve">MFD LEASE CONTRACT 21.09.2018 </v>
          </cell>
          <cell r="D36209" t="str">
            <v>2011594</v>
          </cell>
          <cell r="E36209" t="str">
            <v>2</v>
          </cell>
          <cell r="F36209" t="str">
            <v>Revenue</v>
          </cell>
          <cell r="G36209" t="str">
            <v>MFD Rentals</v>
          </cell>
        </row>
        <row r="36210">
          <cell r="B36210">
            <v>13398</v>
          </cell>
          <cell r="C36210" t="str">
            <v>VENDING MACHINE 01.08.2018 - 3</v>
          </cell>
          <cell r="D36210" t="str">
            <v>0975591</v>
          </cell>
          <cell r="E36210" t="str">
            <v>0</v>
          </cell>
          <cell r="F36210" t="str">
            <v>Revenue</v>
          </cell>
          <cell r="G36210" t="str">
            <v>Canteen &amp; Messing</v>
          </cell>
        </row>
        <row r="36211">
          <cell r="B36211">
            <v>12848</v>
          </cell>
          <cell r="C36211" t="str">
            <v>MINOR SERVICE</v>
          </cell>
          <cell r="D36211" t="str">
            <v>3410250</v>
          </cell>
          <cell r="E36211" t="str">
            <v>3</v>
          </cell>
          <cell r="F36211" t="str">
            <v>Revenue</v>
          </cell>
          <cell r="G36211" t="str">
            <v>Repairs - Vehicles</v>
          </cell>
        </row>
        <row r="36212">
          <cell r="B36212">
            <v>13429</v>
          </cell>
          <cell r="C36212" t="str">
            <v>The complete CCNP 2 Course Bun</v>
          </cell>
          <cell r="D36212" t="str">
            <v>0887500</v>
          </cell>
          <cell r="E36212" t="str">
            <v>0</v>
          </cell>
          <cell r="F36212" t="str">
            <v>Revenue</v>
          </cell>
          <cell r="G36212" t="str">
            <v>Training - Devolved Budgets</v>
          </cell>
        </row>
        <row r="36213">
          <cell r="B36213">
            <v>13394</v>
          </cell>
          <cell r="C36213" t="str">
            <v>NON MAGNETIC WHITEBOARD 1200X1</v>
          </cell>
          <cell r="D36213" t="str">
            <v>2605781</v>
          </cell>
          <cell r="E36213" t="str">
            <v>2</v>
          </cell>
          <cell r="F36213" t="str">
            <v>Revenue</v>
          </cell>
          <cell r="G36213" t="str">
            <v>Miscellaneous Holding Account</v>
          </cell>
        </row>
        <row r="36214">
          <cell r="B36214">
            <v>13396</v>
          </cell>
          <cell r="C36214" t="str">
            <v>RTC demonstration at a japanes</v>
          </cell>
          <cell r="D36214" t="str">
            <v>0887500</v>
          </cell>
          <cell r="E36214" t="str">
            <v>0</v>
          </cell>
          <cell r="F36214" t="str">
            <v>Revenue</v>
          </cell>
          <cell r="G36214" t="str">
            <v>Training - Devolved Budgets</v>
          </cell>
        </row>
        <row r="36215">
          <cell r="B36215">
            <v>13399</v>
          </cell>
          <cell r="C36215" t="str">
            <v>Call out charge for faulty UPS</v>
          </cell>
          <cell r="D36215" t="str">
            <v>2100594</v>
          </cell>
          <cell r="E36215" t="str">
            <v>2</v>
          </cell>
          <cell r="F36215" t="str">
            <v>Revenue</v>
          </cell>
          <cell r="G36215" t="str">
            <v>Computer Hardware</v>
          </cell>
        </row>
        <row r="36216">
          <cell r="B36216">
            <v>13310</v>
          </cell>
          <cell r="C36216" t="str">
            <v xml:space="preserve">Quote No: OVREEA01KYFY V3 - 1 </v>
          </cell>
          <cell r="D36216" t="str">
            <v>2103594</v>
          </cell>
          <cell r="E36216" t="str">
            <v>2</v>
          </cell>
          <cell r="F36216" t="str">
            <v>Revenue</v>
          </cell>
          <cell r="G36216" t="str">
            <v>IT Network</v>
          </cell>
        </row>
        <row r="36217">
          <cell r="B36217">
            <v>13403</v>
          </cell>
          <cell r="C36217" t="str">
            <v>July 18 web despatches</v>
          </cell>
          <cell r="D36217" t="str">
            <v>2712591</v>
          </cell>
          <cell r="E36217" t="str">
            <v>2</v>
          </cell>
          <cell r="F36217" t="str">
            <v>Revenue</v>
          </cell>
          <cell r="G36217" t="str">
            <v>Clothing Purchase  Hunters (Non PPE)</v>
          </cell>
        </row>
        <row r="36218">
          <cell r="B36218">
            <v>13760</v>
          </cell>
          <cell r="C36218" t="str">
            <v>HIGH BACK CHAIR LUMBER- BELIZE</v>
          </cell>
          <cell r="D36218" t="str">
            <v>2000585</v>
          </cell>
          <cell r="E36218" t="str">
            <v>2</v>
          </cell>
          <cell r="F36218" t="str">
            <v>Revenue</v>
          </cell>
          <cell r="G36218" t="str">
            <v>Office Purchases (Incl. furniture)</v>
          </cell>
        </row>
        <row r="36219">
          <cell r="B36219">
            <v>13759</v>
          </cell>
          <cell r="C36219" t="str">
            <v>SIGN FIRE EXIT UP ARROW</v>
          </cell>
          <cell r="D36219" t="str">
            <v>2000591</v>
          </cell>
          <cell r="E36219" t="str">
            <v>2</v>
          </cell>
          <cell r="F36219" t="str">
            <v>Revenue</v>
          </cell>
          <cell r="G36219" t="str">
            <v>Office Purchases (Incl. furniture)</v>
          </cell>
        </row>
        <row r="36220">
          <cell r="B36220">
            <v>13761</v>
          </cell>
          <cell r="C36220" t="str">
            <v>REAR PUMP BAY E-STOP BUTTON</v>
          </cell>
          <cell r="D36220" t="str">
            <v>3410250</v>
          </cell>
          <cell r="E36220" t="str">
            <v>3</v>
          </cell>
          <cell r="F36220" t="str">
            <v>Revenue</v>
          </cell>
          <cell r="G36220" t="str">
            <v>Repairs - Vehicles</v>
          </cell>
        </row>
        <row r="36221">
          <cell r="B36221">
            <v>13763</v>
          </cell>
          <cell r="C36221" t="str">
            <v>SAKA24</v>
          </cell>
          <cell r="D36221" t="str">
            <v>2167591</v>
          </cell>
          <cell r="E36221" t="str">
            <v>2</v>
          </cell>
          <cell r="F36221" t="str">
            <v>Revenue</v>
          </cell>
          <cell r="G36221" t="str">
            <v>Operational Consumables - Devolved</v>
          </cell>
        </row>
        <row r="36222">
          <cell r="B36222">
            <v>13764</v>
          </cell>
          <cell r="C36222" t="str">
            <v>SAKA24</v>
          </cell>
          <cell r="D36222" t="str">
            <v>2167591</v>
          </cell>
          <cell r="E36222" t="str">
            <v>2</v>
          </cell>
          <cell r="F36222" t="str">
            <v>Revenue</v>
          </cell>
          <cell r="G36222" t="str">
            <v>Operational Consumables - Devolved</v>
          </cell>
        </row>
        <row r="36223">
          <cell r="B36223">
            <v>13765</v>
          </cell>
          <cell r="C36223" t="str">
            <v>Dr William Edwards work carrie</v>
          </cell>
          <cell r="D36223" t="str">
            <v>2919508</v>
          </cell>
          <cell r="E36223" t="str">
            <v>2</v>
          </cell>
          <cell r="F36223" t="str">
            <v>Revenue</v>
          </cell>
          <cell r="G36223" t="str">
            <v>Occupational Health/Doctors Fees</v>
          </cell>
        </row>
        <row r="36224">
          <cell r="B36224">
            <v>13762</v>
          </cell>
          <cell r="C36224" t="str">
            <v>Prescription number 430525 Mar</v>
          </cell>
          <cell r="D36224" t="str">
            <v>2665517</v>
          </cell>
          <cell r="E36224" t="str">
            <v>2</v>
          </cell>
          <cell r="F36224" t="str">
            <v>Revenue</v>
          </cell>
          <cell r="G36224" t="str">
            <v>Health &amp; Safety Expenses</v>
          </cell>
        </row>
        <row r="36225">
          <cell r="B36225">
            <v>20341</v>
          </cell>
          <cell r="C36225" t="str">
            <v xml:space="preserve">15000503 - REPAIR_x000D_
CTEK MXS25 </v>
          </cell>
          <cell r="D36225" t="str">
            <v>3410250</v>
          </cell>
          <cell r="E36225" t="str">
            <v>3</v>
          </cell>
          <cell r="F36225" t="str">
            <v>Revenue</v>
          </cell>
          <cell r="G36225" t="str">
            <v>Repairs - Vehicles</v>
          </cell>
        </row>
        <row r="36226">
          <cell r="B36226">
            <v>20220</v>
          </cell>
          <cell r="C36226" t="str">
            <v>UK GIS Geog Monthly Rental 01.</v>
          </cell>
          <cell r="D36226" t="str">
            <v>2137594</v>
          </cell>
          <cell r="E36226" t="str">
            <v>2</v>
          </cell>
          <cell r="F36226" t="str">
            <v>Revenue</v>
          </cell>
          <cell r="G36226" t="str">
            <v>Telephone Call Charges - BT &amp; COLT</v>
          </cell>
        </row>
        <row r="36227">
          <cell r="B36227">
            <v>20184</v>
          </cell>
          <cell r="C36227" t="str">
            <v>Line Rental Charges/VoiceCalls</v>
          </cell>
          <cell r="D36227" t="str">
            <v>2195594</v>
          </cell>
          <cell r="E36227" t="str">
            <v>2</v>
          </cell>
          <cell r="F36227" t="str">
            <v>Revenue</v>
          </cell>
          <cell r="G36227" t="str">
            <v>Mobile Phones</v>
          </cell>
        </row>
        <row r="36228">
          <cell r="B36228">
            <v>20356</v>
          </cell>
          <cell r="C36228" t="str">
            <v>To carry out the following ser</v>
          </cell>
          <cell r="D36228" t="str">
            <v>1092301</v>
          </cell>
          <cell r="E36228" t="str">
            <v>1</v>
          </cell>
          <cell r="F36228" t="str">
            <v>Revenue</v>
          </cell>
          <cell r="G36228" t="str">
            <v>Servicing Contracts</v>
          </cell>
        </row>
        <row r="36229">
          <cell r="B36229">
            <v>20357</v>
          </cell>
          <cell r="C36229" t="str">
            <v>Various Electrical supplies</v>
          </cell>
          <cell r="D36229" t="str">
            <v>1090585</v>
          </cell>
          <cell r="E36229" t="str">
            <v>1</v>
          </cell>
          <cell r="F36229" t="str">
            <v>Revenue</v>
          </cell>
          <cell r="G36229" t="str">
            <v>Unplanned   Maintenance</v>
          </cell>
        </row>
        <row r="36230">
          <cell r="B36230">
            <v>20361</v>
          </cell>
          <cell r="C36230" t="str">
            <v>ANTIFREEZE (RED)</v>
          </cell>
          <cell r="D36230" t="str">
            <v>3410250</v>
          </cell>
          <cell r="E36230" t="str">
            <v>3</v>
          </cell>
          <cell r="F36230" t="str">
            <v>Revenue</v>
          </cell>
          <cell r="G36230" t="str">
            <v>Repairs - Vehicles</v>
          </cell>
        </row>
        <row r="36231">
          <cell r="B36231">
            <v>20363</v>
          </cell>
          <cell r="C36231" t="str">
            <v>To carry out work following pe</v>
          </cell>
          <cell r="D36231" t="str">
            <v>1093306</v>
          </cell>
          <cell r="E36231" t="str">
            <v>1</v>
          </cell>
          <cell r="F36231" t="str">
            <v>Revenue</v>
          </cell>
          <cell r="G36231" t="str">
            <v>Building Project Work</v>
          </cell>
        </row>
        <row r="36232">
          <cell r="B36232">
            <v>20365</v>
          </cell>
          <cell r="C36232" t="str">
            <v>Wisafe battery BFN Ni MH 1/3F6</v>
          </cell>
          <cell r="D36232" t="str">
            <v>2626510</v>
          </cell>
          <cell r="E36232" t="str">
            <v>2</v>
          </cell>
          <cell r="F36232" t="str">
            <v>Revenue</v>
          </cell>
          <cell r="G36232" t="str">
            <v>Fire Alarm Expenses</v>
          </cell>
        </row>
        <row r="36233">
          <cell r="B36233">
            <v>20362</v>
          </cell>
          <cell r="C36233" t="str">
            <v>To carry out remedial works fo</v>
          </cell>
          <cell r="D36233" t="str">
            <v>1093302</v>
          </cell>
          <cell r="E36233" t="str">
            <v>1</v>
          </cell>
          <cell r="F36233" t="str">
            <v>Revenue</v>
          </cell>
          <cell r="G36233" t="str">
            <v>Building Project Work</v>
          </cell>
        </row>
        <row r="36234">
          <cell r="B36234">
            <v>20364</v>
          </cell>
          <cell r="C36234" t="str">
            <v>To carry out remedial works fo</v>
          </cell>
          <cell r="D36234" t="str">
            <v>1093306</v>
          </cell>
          <cell r="E36234" t="str">
            <v>1</v>
          </cell>
          <cell r="F36234" t="str">
            <v>Revenue</v>
          </cell>
          <cell r="G36234" t="str">
            <v>Building Project Work</v>
          </cell>
        </row>
        <row r="36235">
          <cell r="B36235">
            <v>20368</v>
          </cell>
          <cell r="C36235" t="str">
            <v>BATTERY MN1300 1.5V PK10</v>
          </cell>
          <cell r="D36235" t="str">
            <v>2167591</v>
          </cell>
          <cell r="E36235" t="str">
            <v>2</v>
          </cell>
          <cell r="F36235" t="str">
            <v>Revenue</v>
          </cell>
          <cell r="G36235" t="str">
            <v>Operational Consumables - Devolved</v>
          </cell>
        </row>
        <row r="36236">
          <cell r="B36236">
            <v>20369</v>
          </cell>
          <cell r="C36236" t="str">
            <v>BIC CRISTAL FINE BLACK X20</v>
          </cell>
          <cell r="D36236" t="str">
            <v>2480591</v>
          </cell>
          <cell r="E36236" t="str">
            <v>2</v>
          </cell>
          <cell r="F36236" t="str">
            <v>Revenue</v>
          </cell>
          <cell r="G36236" t="str">
            <v>Stationery, Comp/Copier Cons</v>
          </cell>
        </row>
        <row r="36237">
          <cell r="B36237">
            <v>20366</v>
          </cell>
          <cell r="C36237" t="str">
            <v>To attend Huntingdon Fire Stat</v>
          </cell>
          <cell r="D36237" t="str">
            <v>1090203</v>
          </cell>
          <cell r="E36237" t="str">
            <v>1</v>
          </cell>
          <cell r="F36237" t="str">
            <v>Revenue</v>
          </cell>
          <cell r="G36237" t="str">
            <v>Unplanned   Maintenance</v>
          </cell>
        </row>
        <row r="36238">
          <cell r="B36238">
            <v>20367</v>
          </cell>
          <cell r="C36238" t="str">
            <v>To deliver de-polluted scrap v</v>
          </cell>
          <cell r="D36238" t="str">
            <v>0887500</v>
          </cell>
          <cell r="E36238" t="str">
            <v>0</v>
          </cell>
          <cell r="F36238" t="str">
            <v>Revenue</v>
          </cell>
          <cell r="G36238" t="str">
            <v>Training - Devolved Budgets</v>
          </cell>
        </row>
        <row r="36239">
          <cell r="B36239">
            <v>20370</v>
          </cell>
          <cell r="C36239" t="str">
            <v>SHOE POLISH BLACK 50ML</v>
          </cell>
          <cell r="D36239" t="str">
            <v>2167591</v>
          </cell>
          <cell r="E36239" t="str">
            <v>2</v>
          </cell>
          <cell r="F36239" t="str">
            <v>Revenue</v>
          </cell>
          <cell r="G36239" t="str">
            <v>Operational Consumables - Devolved</v>
          </cell>
        </row>
        <row r="36240">
          <cell r="B36240">
            <v>9774</v>
          </cell>
          <cell r="C36240" t="str">
            <v>Quotation to supply power to n</v>
          </cell>
          <cell r="D36240" t="str">
            <v>B379</v>
          </cell>
          <cell r="E36240" t="str">
            <v>B</v>
          </cell>
          <cell r="F36240" t="str">
            <v>Capital</v>
          </cell>
          <cell r="G36240" t="str">
            <v>Project Suspense</v>
          </cell>
        </row>
        <row r="36241">
          <cell r="B36241">
            <v>11166</v>
          </cell>
          <cell r="C36241" t="str">
            <v xml:space="preserve">BT TELEPHONE CHARGES - SEP 17 </v>
          </cell>
          <cell r="D36241" t="str">
            <v>2137594</v>
          </cell>
          <cell r="E36241" t="str">
            <v>2</v>
          </cell>
          <cell r="F36241" t="str">
            <v>Revenue</v>
          </cell>
          <cell r="G36241" t="str">
            <v>Telephone Call Charges - BT &amp; COLT</v>
          </cell>
        </row>
        <row r="36242">
          <cell r="B36242">
            <v>7318</v>
          </cell>
          <cell r="C36242" t="str">
            <v xml:space="preserve">To replace parts on defective </v>
          </cell>
          <cell r="D36242" t="str">
            <v>1090208</v>
          </cell>
          <cell r="E36242" t="str">
            <v>1</v>
          </cell>
          <cell r="F36242" t="str">
            <v>Revenue</v>
          </cell>
          <cell r="G36242" t="str">
            <v>Unplanned   Maintenance</v>
          </cell>
        </row>
        <row r="36243">
          <cell r="B36243">
            <v>7338</v>
          </cell>
          <cell r="C36243" t="str">
            <v>Breathing App Consumables - bo</v>
          </cell>
          <cell r="D36243" t="str">
            <v>2166522</v>
          </cell>
          <cell r="E36243" t="str">
            <v>2</v>
          </cell>
          <cell r="F36243" t="str">
            <v>Revenue</v>
          </cell>
          <cell r="G36243" t="str">
            <v>B.A./M.A.R.S./Gas Tight Suits - R&amp;M</v>
          </cell>
        </row>
        <row r="36244">
          <cell r="B36244">
            <v>7321</v>
          </cell>
          <cell r="C36244" t="str">
            <v>CARRIAGE</v>
          </cell>
          <cell r="D36244" t="str">
            <v>2161522</v>
          </cell>
          <cell r="E36244" t="str">
            <v>2</v>
          </cell>
          <cell r="F36244" t="str">
            <v>Revenue</v>
          </cell>
          <cell r="G36244" t="str">
            <v>Equipment Purchases</v>
          </cell>
        </row>
        <row r="36245">
          <cell r="B36245">
            <v>7311</v>
          </cell>
          <cell r="C36245" t="str">
            <v>WATER SUPPLY 1/4/2017-13/6/201</v>
          </cell>
          <cell r="D36245" t="str">
            <v>1350210</v>
          </cell>
          <cell r="E36245" t="str">
            <v>1</v>
          </cell>
          <cell r="F36245" t="str">
            <v>Revenue</v>
          </cell>
          <cell r="G36245" t="str">
            <v>Water/Sewerage Rates</v>
          </cell>
        </row>
        <row r="36246">
          <cell r="B36246">
            <v>7278</v>
          </cell>
          <cell r="C36246" t="str">
            <v>Sawtry Fire Station</v>
          </cell>
          <cell r="D36246" t="str">
            <v>1092210</v>
          </cell>
          <cell r="E36246" t="str">
            <v>1</v>
          </cell>
          <cell r="F36246" t="str">
            <v>Revenue</v>
          </cell>
          <cell r="G36246" t="str">
            <v>Servicing Contracts</v>
          </cell>
        </row>
        <row r="36247">
          <cell r="B36247">
            <v>7266</v>
          </cell>
          <cell r="C36247" t="str">
            <v>Service of equipment in the OT</v>
          </cell>
          <cell r="D36247" t="str">
            <v>1092507</v>
          </cell>
          <cell r="E36247" t="str">
            <v>1</v>
          </cell>
          <cell r="F36247" t="str">
            <v>Revenue</v>
          </cell>
          <cell r="G36247" t="str">
            <v>Servicing Contracts</v>
          </cell>
        </row>
        <row r="36248">
          <cell r="B36248">
            <v>7333</v>
          </cell>
          <cell r="C36248" t="str">
            <v>WATER CHARGES 1/4/17-12/6/17</v>
          </cell>
          <cell r="D36248" t="str">
            <v>1350211</v>
          </cell>
          <cell r="E36248" t="str">
            <v>1</v>
          </cell>
          <cell r="F36248" t="str">
            <v>Revenue</v>
          </cell>
          <cell r="G36248" t="str">
            <v>Water/Sewerage Rates</v>
          </cell>
        </row>
        <row r="36249">
          <cell r="B36249">
            <v>7313</v>
          </cell>
          <cell r="C36249" t="str">
            <v>ELECTRIC CHARGES APRIL 2017</v>
          </cell>
          <cell r="D36249" t="str">
            <v>1330314</v>
          </cell>
          <cell r="E36249" t="str">
            <v>1</v>
          </cell>
          <cell r="F36249" t="str">
            <v>Revenue</v>
          </cell>
          <cell r="G36249" t="str">
            <v>Electricity</v>
          </cell>
        </row>
        <row r="36250">
          <cell r="B36250">
            <v>7286</v>
          </cell>
          <cell r="C36250" t="str">
            <v>Water Days with Car on dates a</v>
          </cell>
          <cell r="D36250" t="str">
            <v>0881507</v>
          </cell>
          <cell r="E36250" t="str">
            <v>0</v>
          </cell>
          <cell r="F36250" t="str">
            <v>Revenue</v>
          </cell>
          <cell r="G36250" t="str">
            <v>Training - Operational Training</v>
          </cell>
        </row>
        <row r="36251">
          <cell r="B36251">
            <v>7041</v>
          </cell>
          <cell r="C36251" t="str">
            <v xml:space="preserve">Meeting room and day delegate </v>
          </cell>
          <cell r="D36251" t="str">
            <v>2624510</v>
          </cell>
          <cell r="E36251" t="str">
            <v>2</v>
          </cell>
          <cell r="F36251" t="str">
            <v>Revenue</v>
          </cell>
          <cell r="G36251" t="str">
            <v>Community Fire Safety Expenses</v>
          </cell>
        </row>
        <row r="36252">
          <cell r="B36252">
            <v>7323</v>
          </cell>
          <cell r="C36252" t="str">
            <v>MICHEL PERIOD END 04/06/2017</v>
          </cell>
          <cell r="D36252" t="str">
            <v>2900594</v>
          </cell>
          <cell r="E36252" t="str">
            <v>2</v>
          </cell>
          <cell r="F36252" t="str">
            <v>Revenue</v>
          </cell>
          <cell r="G36252" t="str">
            <v>Hired Management Support</v>
          </cell>
        </row>
        <row r="36253">
          <cell r="B36253">
            <v>7325</v>
          </cell>
          <cell r="C36253" t="str">
            <v>SAKPAL PERIOD END 4/6/17</v>
          </cell>
          <cell r="D36253" t="str">
            <v>2622588</v>
          </cell>
          <cell r="E36253" t="str">
            <v>2</v>
          </cell>
          <cell r="F36253" t="str">
            <v>Revenue</v>
          </cell>
          <cell r="G36253" t="str">
            <v>Grant Supported Exps</v>
          </cell>
        </row>
        <row r="36254">
          <cell r="B36254">
            <v>7330</v>
          </cell>
          <cell r="C36254" t="str">
            <v>KHAN PERIOD END 11/06/2017</v>
          </cell>
          <cell r="D36254" t="str">
            <v>2900594</v>
          </cell>
          <cell r="E36254" t="str">
            <v>2</v>
          </cell>
          <cell r="F36254" t="str">
            <v>Revenue</v>
          </cell>
          <cell r="G36254" t="str">
            <v>Hired Management Support</v>
          </cell>
        </row>
        <row r="36255">
          <cell r="B36255">
            <v>7329</v>
          </cell>
          <cell r="C36255" t="str">
            <v>SUNDARESAN PERIOD END 18/06/20</v>
          </cell>
          <cell r="D36255" t="str">
            <v>2922588</v>
          </cell>
          <cell r="E36255" t="str">
            <v>2</v>
          </cell>
          <cell r="F36255" t="str">
            <v>Revenue</v>
          </cell>
          <cell r="G36255" t="str">
            <v>Agency Staff</v>
          </cell>
        </row>
        <row r="36256">
          <cell r="B36256">
            <v>7331</v>
          </cell>
          <cell r="C36256" t="str">
            <v>SUNDARESAN PERIOD END 11/06/20</v>
          </cell>
          <cell r="D36256" t="str">
            <v>2922588</v>
          </cell>
          <cell r="E36256" t="str">
            <v>2</v>
          </cell>
          <cell r="F36256" t="str">
            <v>Revenue</v>
          </cell>
          <cell r="G36256" t="str">
            <v>Agency Staff</v>
          </cell>
        </row>
        <row r="36257">
          <cell r="B36257">
            <v>7220</v>
          </cell>
          <cell r="C36257" t="str">
            <v>RE CREDIT 1352258</v>
          </cell>
          <cell r="D36257" t="str">
            <v>3410250</v>
          </cell>
          <cell r="E36257" t="str">
            <v>3</v>
          </cell>
          <cell r="F36257" t="str">
            <v>Revenue</v>
          </cell>
          <cell r="G36257" t="str">
            <v>Repairs - Vehicles</v>
          </cell>
        </row>
        <row r="36258">
          <cell r="B36258">
            <v>7339</v>
          </cell>
          <cell r="C36258" t="str">
            <v>R/SACK POLY BLK BX200</v>
          </cell>
          <cell r="D36258" t="str">
            <v>1360591</v>
          </cell>
          <cell r="E36258" t="str">
            <v>1</v>
          </cell>
          <cell r="F36258" t="str">
            <v>Revenue</v>
          </cell>
          <cell r="G36258" t="str">
            <v>Cleaning Materials</v>
          </cell>
        </row>
        <row r="36259">
          <cell r="B36259">
            <v>7335</v>
          </cell>
          <cell r="C36259" t="str">
            <v>Semi 13.6L Perg</v>
          </cell>
          <cell r="D36259" t="str">
            <v>0975591</v>
          </cell>
          <cell r="E36259" t="str">
            <v>0</v>
          </cell>
          <cell r="F36259" t="str">
            <v>Revenue</v>
          </cell>
          <cell r="G36259" t="str">
            <v>Canteen &amp; Messing</v>
          </cell>
        </row>
        <row r="36260">
          <cell r="B36260">
            <v>7290</v>
          </cell>
          <cell r="C36260" t="str">
            <v>Course exclusives 12 June 2017</v>
          </cell>
          <cell r="D36260" t="str">
            <v>0881507</v>
          </cell>
          <cell r="E36260" t="str">
            <v>0</v>
          </cell>
          <cell r="F36260" t="str">
            <v>Revenue</v>
          </cell>
          <cell r="G36260" t="str">
            <v>Training - Operational Training</v>
          </cell>
        </row>
        <row r="36261">
          <cell r="B36261">
            <v>7064</v>
          </cell>
          <cell r="C36261" t="str">
            <v xml:space="preserve">1 Year Subscription Renewal - </v>
          </cell>
          <cell r="D36261" t="str">
            <v>2919508</v>
          </cell>
          <cell r="E36261" t="str">
            <v>2</v>
          </cell>
          <cell r="F36261" t="str">
            <v>Revenue</v>
          </cell>
          <cell r="G36261" t="str">
            <v>Occupational Health/Doctors Fees</v>
          </cell>
        </row>
        <row r="36262">
          <cell r="B36262">
            <v>7047</v>
          </cell>
          <cell r="C36262" t="str">
            <v xml:space="preserve">Keeler Disposable Specula 4.5 </v>
          </cell>
          <cell r="D36262" t="str">
            <v>2919508</v>
          </cell>
          <cell r="E36262" t="str">
            <v>2</v>
          </cell>
          <cell r="F36262" t="str">
            <v>Revenue</v>
          </cell>
          <cell r="G36262" t="str">
            <v>Occupational Health/Doctors Fees</v>
          </cell>
        </row>
        <row r="36263">
          <cell r="B36263">
            <v>7346</v>
          </cell>
          <cell r="C36263" t="str">
            <v>AQ6-3-18 Lifting key STD Heave</v>
          </cell>
          <cell r="D36263" t="str">
            <v>2164512</v>
          </cell>
          <cell r="E36263" t="str">
            <v>2</v>
          </cell>
          <cell r="F36263" t="str">
            <v>Revenue</v>
          </cell>
          <cell r="G36263" t="str">
            <v>Hydrants Maintenance (Sundries)</v>
          </cell>
        </row>
        <row r="36264">
          <cell r="B36264">
            <v>7351</v>
          </cell>
          <cell r="C36264" t="str">
            <v>Water charges 09/12/16 - 09/06</v>
          </cell>
          <cell r="D36264" t="str">
            <v>1350308</v>
          </cell>
          <cell r="E36264" t="str">
            <v>1</v>
          </cell>
          <cell r="F36264" t="str">
            <v>Revenue</v>
          </cell>
          <cell r="G36264" t="str">
            <v>Water/Sewerage Rates</v>
          </cell>
        </row>
        <row r="36265">
          <cell r="B36265">
            <v>7270</v>
          </cell>
          <cell r="C36265" t="str">
            <v>One scrap car, marked for Gree</v>
          </cell>
          <cell r="D36265" t="str">
            <v>0887500</v>
          </cell>
          <cell r="E36265" t="str">
            <v>0</v>
          </cell>
          <cell r="F36265" t="str">
            <v>Revenue</v>
          </cell>
          <cell r="G36265" t="str">
            <v>Training - Devolved Budgets</v>
          </cell>
        </row>
        <row r="36266">
          <cell r="B36266">
            <v>7354</v>
          </cell>
          <cell r="C36266" t="str">
            <v>Journalist used for ac recruit</v>
          </cell>
          <cell r="D36266" t="str">
            <v>0990506</v>
          </cell>
          <cell r="E36266" t="str">
            <v>0</v>
          </cell>
          <cell r="F36266" t="str">
            <v>Revenue</v>
          </cell>
          <cell r="G36266" t="str">
            <v>ADC Expenditure</v>
          </cell>
        </row>
        <row r="36267">
          <cell r="B36267">
            <v>8143</v>
          </cell>
          <cell r="C36267" t="str">
            <v>1 x NRSW Course for Gordon Gra</v>
          </cell>
          <cell r="D36267" t="str">
            <v>2625510</v>
          </cell>
          <cell r="E36267" t="str">
            <v>2</v>
          </cell>
          <cell r="F36267" t="str">
            <v>Revenue</v>
          </cell>
          <cell r="G36267" t="str">
            <v>Community Safety Training Exps</v>
          </cell>
        </row>
        <row r="36268">
          <cell r="B36268">
            <v>8144</v>
          </cell>
          <cell r="C36268" t="str">
            <v>Cambridgeshire PPE contract ch</v>
          </cell>
          <cell r="D36268" t="str">
            <v>2711591</v>
          </cell>
          <cell r="E36268" t="str">
            <v>2</v>
          </cell>
          <cell r="F36268" t="str">
            <v>Revenue</v>
          </cell>
          <cell r="G36268" t="str">
            <v>Clothing Purchase - PPE</v>
          </cell>
        </row>
        <row r="36269">
          <cell r="B36269">
            <v>14736</v>
          </cell>
          <cell r="C36269" t="str">
            <v>FH/4448. Address: opp No.85, H</v>
          </cell>
          <cell r="D36269" t="str">
            <v>2163512</v>
          </cell>
          <cell r="E36269" t="str">
            <v>2</v>
          </cell>
          <cell r="F36269" t="str">
            <v>Revenue</v>
          </cell>
          <cell r="G36269" t="str">
            <v>Hydrants Maintenance</v>
          </cell>
        </row>
        <row r="36270">
          <cell r="B36270">
            <v>15510</v>
          </cell>
          <cell r="C36270" t="str">
            <v>Electrical supplies</v>
          </cell>
          <cell r="D36270" t="str">
            <v>1090507</v>
          </cell>
          <cell r="E36270" t="str">
            <v>1</v>
          </cell>
          <cell r="F36270" t="str">
            <v>Revenue</v>
          </cell>
          <cell r="G36270" t="str">
            <v>Unplanned   Maintenance</v>
          </cell>
        </row>
        <row r="36271">
          <cell r="B36271">
            <v>15511</v>
          </cell>
          <cell r="C36271" t="str">
            <v>Electrical supplies</v>
          </cell>
          <cell r="D36271" t="str">
            <v>1090250</v>
          </cell>
          <cell r="E36271" t="str">
            <v>1</v>
          </cell>
          <cell r="F36271" t="str">
            <v>Revenue</v>
          </cell>
          <cell r="G36271" t="str">
            <v>Unplanned   Maintenance</v>
          </cell>
        </row>
        <row r="36272">
          <cell r="B36272">
            <v>15514</v>
          </cell>
          <cell r="C36272" t="str">
            <v>Semi Milk Perg</v>
          </cell>
          <cell r="D36272" t="str">
            <v>0975591</v>
          </cell>
          <cell r="E36272" t="str">
            <v>0</v>
          </cell>
          <cell r="F36272" t="str">
            <v>Revenue</v>
          </cell>
          <cell r="G36272" t="str">
            <v>Canteen &amp; Messing</v>
          </cell>
        </row>
        <row r="36273">
          <cell r="B36273">
            <v>15515</v>
          </cell>
          <cell r="C36273" t="str">
            <v>Rental Manual Billing Solution</v>
          </cell>
          <cell r="D36273" t="str">
            <v>2011594</v>
          </cell>
          <cell r="E36273" t="str">
            <v>2</v>
          </cell>
          <cell r="F36273" t="str">
            <v>Revenue</v>
          </cell>
          <cell r="G36273" t="str">
            <v>MFD Rentals</v>
          </cell>
        </row>
        <row r="36274">
          <cell r="B36274">
            <v>15084</v>
          </cell>
          <cell r="C36274" t="str">
            <v xml:space="preserve">FH/4201. Address: o/s No.157, </v>
          </cell>
          <cell r="D36274" t="str">
            <v>2163512</v>
          </cell>
          <cell r="E36274" t="str">
            <v>2</v>
          </cell>
          <cell r="F36274" t="str">
            <v>Revenue</v>
          </cell>
          <cell r="G36274" t="str">
            <v>Hydrants Maintenance</v>
          </cell>
        </row>
        <row r="36275">
          <cell r="B36275">
            <v>15509</v>
          </cell>
          <cell r="C36275" t="str">
            <v>Work carried out-Dr Edwards 09</v>
          </cell>
          <cell r="D36275" t="str">
            <v>2919508</v>
          </cell>
          <cell r="E36275" t="str">
            <v>2</v>
          </cell>
          <cell r="F36275" t="str">
            <v>Revenue</v>
          </cell>
          <cell r="G36275" t="str">
            <v>Occupational Health/Doctors Fees</v>
          </cell>
        </row>
        <row r="36276">
          <cell r="B36276">
            <v>15513</v>
          </cell>
          <cell r="C36276" t="str">
            <v>Electrical supplies</v>
          </cell>
          <cell r="D36276" t="str">
            <v>1090205</v>
          </cell>
          <cell r="E36276" t="str">
            <v>1</v>
          </cell>
          <cell r="F36276" t="str">
            <v>Revenue</v>
          </cell>
          <cell r="G36276" t="str">
            <v>Unplanned   Maintenance</v>
          </cell>
        </row>
        <row r="36277">
          <cell r="B36277">
            <v>15516</v>
          </cell>
          <cell r="C36277" t="str">
            <v>Water/Sewerage Charges</v>
          </cell>
          <cell r="D36277" t="str">
            <v>1350202</v>
          </cell>
          <cell r="E36277" t="str">
            <v>1</v>
          </cell>
          <cell r="F36277" t="str">
            <v>Revenue</v>
          </cell>
          <cell r="G36277" t="str">
            <v>Water/Sewerage Rates</v>
          </cell>
        </row>
        <row r="36278">
          <cell r="B36278">
            <v>16946</v>
          </cell>
          <cell r="C36278" t="str">
            <v>1 Rental renewal Yearly due 01</v>
          </cell>
          <cell r="D36278" t="str">
            <v>0975591</v>
          </cell>
          <cell r="E36278" t="str">
            <v>0</v>
          </cell>
          <cell r="F36278" t="str">
            <v>Revenue</v>
          </cell>
          <cell r="G36278" t="str">
            <v>Canteen &amp; Messing</v>
          </cell>
        </row>
        <row r="36279">
          <cell r="B36279">
            <v>15038</v>
          </cell>
          <cell r="C36279" t="str">
            <v xml:space="preserve">Quotation No OVTRRAo1NOSPV4 - </v>
          </cell>
          <cell r="D36279" t="str">
            <v>B140</v>
          </cell>
          <cell r="E36279" t="str">
            <v>B</v>
          </cell>
          <cell r="F36279" t="str">
            <v>Capital</v>
          </cell>
          <cell r="G36279" t="str">
            <v>I.T. Tangible Equipment</v>
          </cell>
        </row>
        <row r="36280">
          <cell r="B36280">
            <v>15518</v>
          </cell>
          <cell r="C36280" t="str">
            <v>CIPFA Stats Single Internet Ac</v>
          </cell>
          <cell r="D36280" t="str">
            <v>2615581</v>
          </cell>
          <cell r="E36280" t="str">
            <v>2</v>
          </cell>
          <cell r="F36280" t="str">
            <v>Revenue</v>
          </cell>
          <cell r="G36280" t="str">
            <v>Subscriptions - General</v>
          </cell>
        </row>
        <row r="36281">
          <cell r="B36281">
            <v>15519</v>
          </cell>
          <cell r="C36281" t="str">
            <v>Credit for Rik Green Bikes &amp; o</v>
          </cell>
          <cell r="D36281" t="str">
            <v>B226</v>
          </cell>
          <cell r="E36281" t="str">
            <v>B</v>
          </cell>
          <cell r="F36281" t="str">
            <v>Capital</v>
          </cell>
          <cell r="G36281" t="str">
            <v>Cycle Scheme</v>
          </cell>
        </row>
        <row r="36282">
          <cell r="B36282">
            <v>15521</v>
          </cell>
          <cell r="C36282" t="str">
            <v>Undertaking the 2018/19 Accoun</v>
          </cell>
          <cell r="D36282" t="str">
            <v>0887500</v>
          </cell>
          <cell r="E36282" t="str">
            <v>0</v>
          </cell>
          <cell r="F36282" t="str">
            <v>Revenue</v>
          </cell>
          <cell r="G36282" t="str">
            <v>Training - Devolved Budgets</v>
          </cell>
        </row>
        <row r="36283">
          <cell r="B36283">
            <v>15522</v>
          </cell>
          <cell r="C36283" t="str">
            <v>To carry out Grounds Maintenan</v>
          </cell>
          <cell r="D36283" t="str">
            <v>1210303</v>
          </cell>
          <cell r="E36283" t="str">
            <v>1</v>
          </cell>
          <cell r="F36283" t="str">
            <v>Revenue</v>
          </cell>
          <cell r="G36283" t="str">
            <v>Grounds &amp; Gardens</v>
          </cell>
        </row>
        <row r="36284">
          <cell r="B36284">
            <v>15523</v>
          </cell>
          <cell r="C36284" t="str">
            <v>SC1903608 - AIR SPRING S1</v>
          </cell>
          <cell r="D36284" t="str">
            <v>3410250</v>
          </cell>
          <cell r="E36284" t="str">
            <v>3</v>
          </cell>
          <cell r="F36284" t="str">
            <v>Revenue</v>
          </cell>
          <cell r="G36284" t="str">
            <v>Repairs - Vehicles</v>
          </cell>
        </row>
        <row r="36285">
          <cell r="B36285">
            <v>15517</v>
          </cell>
          <cell r="C36285" t="str">
            <v>PILBEAM P - PENSION SCHEME</v>
          </cell>
          <cell r="D36285" t="str">
            <v>B326</v>
          </cell>
          <cell r="E36285" t="str">
            <v>B</v>
          </cell>
          <cell r="F36285" t="str">
            <v>Capital</v>
          </cell>
          <cell r="G36285" t="str">
            <v>Fire-fighter's Pension Scheme Suspense</v>
          </cell>
        </row>
        <row r="36286">
          <cell r="B36286">
            <v>13470</v>
          </cell>
          <cell r="C36286" t="str">
            <v>To carry out sevice of IG01 Su</v>
          </cell>
          <cell r="D36286" t="str">
            <v>1092100</v>
          </cell>
          <cell r="E36286" t="str">
            <v>1</v>
          </cell>
          <cell r="F36286" t="str">
            <v>Revenue</v>
          </cell>
          <cell r="G36286" t="str">
            <v>Servicing Contracts</v>
          </cell>
        </row>
        <row r="36287">
          <cell r="B36287">
            <v>13477</v>
          </cell>
          <cell r="C36287" t="str">
            <v>Maintenance of Intercom System</v>
          </cell>
          <cell r="D36287" t="str">
            <v>2141594</v>
          </cell>
          <cell r="E36287" t="str">
            <v>2</v>
          </cell>
          <cell r="F36287" t="str">
            <v>Revenue</v>
          </cell>
          <cell r="G36287" t="str">
            <v>Main Scheme Radio/Mobilising Equip.</v>
          </cell>
        </row>
        <row r="36288">
          <cell r="B36288">
            <v>13496</v>
          </cell>
          <cell r="C36288" t="str">
            <v>Wheelie Bin Yaxley FS</v>
          </cell>
          <cell r="D36288" t="str">
            <v>1361215</v>
          </cell>
          <cell r="E36288" t="str">
            <v>1</v>
          </cell>
          <cell r="F36288" t="str">
            <v>Revenue</v>
          </cell>
          <cell r="G36288" t="str">
            <v>Waste Management Exps</v>
          </cell>
        </row>
        <row r="36289">
          <cell r="B36289">
            <v>13498</v>
          </cell>
          <cell r="C36289" t="str">
            <v>Wheelie Bin Huntingdon FS</v>
          </cell>
          <cell r="D36289" t="str">
            <v>1361203</v>
          </cell>
          <cell r="E36289" t="str">
            <v>1</v>
          </cell>
          <cell r="F36289" t="str">
            <v>Revenue</v>
          </cell>
          <cell r="G36289" t="str">
            <v>Waste Management Exps</v>
          </cell>
        </row>
        <row r="36290">
          <cell r="B36290">
            <v>13500</v>
          </cell>
          <cell r="C36290" t="str">
            <v>Wheelie Bin March FS</v>
          </cell>
          <cell r="D36290" t="str">
            <v>1361206</v>
          </cell>
          <cell r="E36290" t="str">
            <v>1</v>
          </cell>
          <cell r="F36290" t="str">
            <v>Revenue</v>
          </cell>
          <cell r="G36290" t="str">
            <v>Waste Management Exps</v>
          </cell>
        </row>
        <row r="36291">
          <cell r="B36291">
            <v>13469</v>
          </cell>
          <cell r="C36291" t="str">
            <v>To carry out service of IG01 F</v>
          </cell>
          <cell r="D36291" t="str">
            <v>1092314</v>
          </cell>
          <cell r="E36291" t="str">
            <v>1</v>
          </cell>
          <cell r="F36291" t="str">
            <v>Revenue</v>
          </cell>
          <cell r="G36291" t="str">
            <v>Servicing Contracts</v>
          </cell>
        </row>
        <row r="36292">
          <cell r="B36292">
            <v>13479</v>
          </cell>
          <cell r="C36292" t="str">
            <v>FAN PEDESTAL 16''</v>
          </cell>
          <cell r="D36292" t="str">
            <v>2000585</v>
          </cell>
          <cell r="E36292" t="str">
            <v>2</v>
          </cell>
          <cell r="F36292" t="str">
            <v>Revenue</v>
          </cell>
          <cell r="G36292" t="str">
            <v>Office Purchases (Incl. furniture)</v>
          </cell>
        </row>
        <row r="36293">
          <cell r="B36293">
            <v>13483</v>
          </cell>
          <cell r="C36293" t="str">
            <v>Sorry we missed you cards</v>
          </cell>
          <cell r="D36293" t="str">
            <v>2646510</v>
          </cell>
          <cell r="E36293" t="str">
            <v>2</v>
          </cell>
          <cell r="F36293" t="str">
            <v>Revenue</v>
          </cell>
          <cell r="G36293" t="str">
            <v>Community Fire Safety Projects</v>
          </cell>
        </row>
        <row r="36294">
          <cell r="B36294">
            <v>13502</v>
          </cell>
          <cell r="C36294" t="str">
            <v>Wheelie Bin Burwell FS</v>
          </cell>
          <cell r="D36294" t="str">
            <v>1361301</v>
          </cell>
          <cell r="E36294" t="str">
            <v>1</v>
          </cell>
          <cell r="F36294" t="str">
            <v>Revenue</v>
          </cell>
          <cell r="G36294" t="str">
            <v>Waste Management Exps</v>
          </cell>
        </row>
        <row r="36295">
          <cell r="B36295">
            <v>13503</v>
          </cell>
          <cell r="C36295" t="str">
            <v>Wheelie Bin Soham FS</v>
          </cell>
          <cell r="D36295" t="str">
            <v>1361311</v>
          </cell>
          <cell r="E36295" t="str">
            <v>1</v>
          </cell>
          <cell r="F36295" t="str">
            <v>Revenue</v>
          </cell>
          <cell r="G36295" t="str">
            <v>Waste Management Exps</v>
          </cell>
        </row>
        <row r="36296">
          <cell r="B36296">
            <v>13504</v>
          </cell>
          <cell r="C36296" t="str">
            <v>Wheelie Bin Whittlesey FS</v>
          </cell>
          <cell r="D36296" t="str">
            <v>1361213</v>
          </cell>
          <cell r="E36296" t="str">
            <v>1</v>
          </cell>
          <cell r="F36296" t="str">
            <v>Revenue</v>
          </cell>
          <cell r="G36296" t="str">
            <v>Waste Management Exps</v>
          </cell>
        </row>
        <row r="36297">
          <cell r="B36297">
            <v>13505</v>
          </cell>
          <cell r="C36297" t="str">
            <v>Wheelie Bin Dogsthorpe FS</v>
          </cell>
          <cell r="D36297" t="str">
            <v>1361202</v>
          </cell>
          <cell r="E36297" t="str">
            <v>1</v>
          </cell>
          <cell r="F36297" t="str">
            <v>Revenue</v>
          </cell>
          <cell r="G36297" t="str">
            <v>Waste Management Exps</v>
          </cell>
        </row>
        <row r="36298">
          <cell r="B36298">
            <v>13506</v>
          </cell>
          <cell r="C36298" t="str">
            <v>Wheelie Bin St Neots FS</v>
          </cell>
          <cell r="D36298" t="str">
            <v>1361309</v>
          </cell>
          <cell r="E36298" t="str">
            <v>1</v>
          </cell>
          <cell r="F36298" t="str">
            <v>Revenue</v>
          </cell>
          <cell r="G36298" t="str">
            <v>Waste Management Exps</v>
          </cell>
        </row>
        <row r="36299">
          <cell r="B36299">
            <v>13508</v>
          </cell>
          <cell r="C36299" t="str">
            <v>Wheelie Bin Gamlingay FS</v>
          </cell>
          <cell r="D36299" t="str">
            <v>1361305</v>
          </cell>
          <cell r="E36299" t="str">
            <v>1</v>
          </cell>
          <cell r="F36299" t="str">
            <v>Revenue</v>
          </cell>
          <cell r="G36299" t="str">
            <v>Waste Management Exps</v>
          </cell>
        </row>
        <row r="36300">
          <cell r="B36300">
            <v>13509</v>
          </cell>
          <cell r="C36300" t="str">
            <v>Wheelie Bin-Sawston FS</v>
          </cell>
          <cell r="D36300" t="str">
            <v>1361310</v>
          </cell>
          <cell r="E36300" t="str">
            <v>1</v>
          </cell>
          <cell r="F36300" t="str">
            <v>Revenue</v>
          </cell>
          <cell r="G36300" t="str">
            <v>Waste Management Exps</v>
          </cell>
        </row>
        <row r="36301">
          <cell r="B36301">
            <v>13481</v>
          </cell>
          <cell r="C36301" t="str">
            <v>R/BINDER A4 40MM BLUE X10</v>
          </cell>
          <cell r="D36301" t="str">
            <v>2480591</v>
          </cell>
          <cell r="E36301" t="str">
            <v>2</v>
          </cell>
          <cell r="F36301" t="str">
            <v>Revenue</v>
          </cell>
          <cell r="G36301" t="str">
            <v>Stationery, Comp/Copier Cons</v>
          </cell>
        </row>
        <row r="36302">
          <cell r="B36302">
            <v>13482</v>
          </cell>
          <cell r="C36302" t="str">
            <v>Safe &amp; Well Leaflet</v>
          </cell>
          <cell r="D36302" t="str">
            <v>2646510</v>
          </cell>
          <cell r="E36302" t="str">
            <v>2</v>
          </cell>
          <cell r="F36302" t="str">
            <v>Revenue</v>
          </cell>
          <cell r="G36302" t="str">
            <v>Community Fire Safety Projects</v>
          </cell>
        </row>
        <row r="36303">
          <cell r="B36303">
            <v>13492</v>
          </cell>
          <cell r="C36303" t="str">
            <v>Water/Sewerage Charges</v>
          </cell>
          <cell r="D36303" t="str">
            <v>1350212</v>
          </cell>
          <cell r="E36303" t="str">
            <v>1</v>
          </cell>
          <cell r="F36303" t="str">
            <v>Revenue</v>
          </cell>
          <cell r="G36303" t="str">
            <v>Water/Sewerage Rates</v>
          </cell>
        </row>
        <row r="36304">
          <cell r="B36304">
            <v>13493</v>
          </cell>
          <cell r="C36304" t="str">
            <v>phone charges - duplicat of PI</v>
          </cell>
          <cell r="D36304" t="str">
            <v>2195594</v>
          </cell>
          <cell r="E36304" t="str">
            <v>2</v>
          </cell>
          <cell r="F36304" t="str">
            <v>Revenue</v>
          </cell>
          <cell r="G36304" t="str">
            <v>Mobile Phones</v>
          </cell>
        </row>
        <row r="36305">
          <cell r="B36305">
            <v>13499</v>
          </cell>
          <cell r="C36305" t="str">
            <v>Wheelie Bin Manea FS</v>
          </cell>
          <cell r="D36305" t="str">
            <v>1361205</v>
          </cell>
          <cell r="E36305" t="str">
            <v>1</v>
          </cell>
          <cell r="F36305" t="str">
            <v>Revenue</v>
          </cell>
          <cell r="G36305" t="str">
            <v>Waste Management Exps</v>
          </cell>
        </row>
        <row r="36306">
          <cell r="B36306">
            <v>13523</v>
          </cell>
          <cell r="C36306" t="str">
            <v>PHONE CHARGES - DUPLICATE OF P</v>
          </cell>
          <cell r="D36306" t="str">
            <v>2195594</v>
          </cell>
          <cell r="E36306" t="str">
            <v>2</v>
          </cell>
          <cell r="F36306" t="str">
            <v>Revenue</v>
          </cell>
          <cell r="G36306" t="str">
            <v>Mobile Phones</v>
          </cell>
        </row>
        <row r="36307">
          <cell r="B36307">
            <v>13124</v>
          </cell>
          <cell r="C36307" t="str">
            <v>BUMPER LIGHT PROTECTOR</v>
          </cell>
          <cell r="D36307" t="str">
            <v>3410250</v>
          </cell>
          <cell r="E36307" t="str">
            <v>3</v>
          </cell>
          <cell r="F36307" t="str">
            <v>Revenue</v>
          </cell>
          <cell r="G36307" t="str">
            <v>Repairs - Vehicles</v>
          </cell>
        </row>
        <row r="36308">
          <cell r="B36308">
            <v>13447</v>
          </cell>
          <cell r="C36308" t="str">
            <v>TOASTER GREY  6 SLICE</v>
          </cell>
          <cell r="D36308" t="str">
            <v>2000591</v>
          </cell>
          <cell r="E36308" t="str">
            <v>2</v>
          </cell>
          <cell r="F36308" t="str">
            <v>Revenue</v>
          </cell>
          <cell r="G36308" t="str">
            <v>Office Purchases (Incl. furniture)</v>
          </cell>
        </row>
        <row r="36309">
          <cell r="B36309">
            <v>13490</v>
          </cell>
          <cell r="C36309" t="str">
            <v>Fire Service HQ.  One 6 monthl</v>
          </cell>
          <cell r="D36309" t="str">
            <v>1092100</v>
          </cell>
          <cell r="E36309" t="str">
            <v>1</v>
          </cell>
          <cell r="F36309" t="str">
            <v>Revenue</v>
          </cell>
          <cell r="G36309" t="str">
            <v>Servicing Contracts</v>
          </cell>
        </row>
        <row r="36310">
          <cell r="B36310">
            <v>13512</v>
          </cell>
          <cell r="C36310" t="str">
            <v>Wheelie Bin Chatteris FS</v>
          </cell>
          <cell r="D36310" t="str">
            <v>1361201</v>
          </cell>
          <cell r="E36310" t="str">
            <v>1</v>
          </cell>
          <cell r="F36310" t="str">
            <v>Revenue</v>
          </cell>
          <cell r="G36310" t="str">
            <v>Waste Management Exps</v>
          </cell>
        </row>
        <row r="36311">
          <cell r="B36311">
            <v>13516</v>
          </cell>
          <cell r="C36311" t="str">
            <v>Wheelie Bin Wisbech FS</v>
          </cell>
          <cell r="D36311" t="str">
            <v>1361214</v>
          </cell>
          <cell r="E36311" t="str">
            <v>1</v>
          </cell>
          <cell r="F36311" t="str">
            <v>Revenue</v>
          </cell>
          <cell r="G36311" t="str">
            <v>Waste Management Exps</v>
          </cell>
        </row>
        <row r="36312">
          <cell r="B36312">
            <v>13517</v>
          </cell>
          <cell r="C36312" t="str">
            <v>Wheelie Bin Swatry FS</v>
          </cell>
          <cell r="D36312" t="str">
            <v>1361210</v>
          </cell>
          <cell r="E36312" t="str">
            <v>1</v>
          </cell>
          <cell r="F36312" t="str">
            <v>Revenue</v>
          </cell>
          <cell r="G36312" t="str">
            <v>Waste Management Exps</v>
          </cell>
        </row>
        <row r="36313">
          <cell r="B36313">
            <v>13518</v>
          </cell>
          <cell r="C36313" t="str">
            <v>Wheelie Bin Ely FS</v>
          </cell>
          <cell r="D36313" t="str">
            <v>1361304</v>
          </cell>
          <cell r="E36313" t="str">
            <v>1</v>
          </cell>
          <cell r="F36313" t="str">
            <v>Revenue</v>
          </cell>
          <cell r="G36313" t="str">
            <v>Waste Management Exps</v>
          </cell>
        </row>
        <row r="36314">
          <cell r="B36314">
            <v>13519</v>
          </cell>
          <cell r="C36314" t="str">
            <v>Wheelie Bin Littleport FS</v>
          </cell>
          <cell r="D36314" t="str">
            <v>1361307</v>
          </cell>
          <cell r="E36314" t="str">
            <v>1</v>
          </cell>
          <cell r="F36314" t="str">
            <v>Revenue</v>
          </cell>
          <cell r="G36314" t="str">
            <v>Waste Management Exps</v>
          </cell>
        </row>
        <row r="36315">
          <cell r="B36315">
            <v>13112</v>
          </cell>
          <cell r="C36315" t="str">
            <v>SUN VISOR</v>
          </cell>
          <cell r="D36315" t="str">
            <v>3410250</v>
          </cell>
          <cell r="E36315" t="str">
            <v>3</v>
          </cell>
          <cell r="F36315" t="str">
            <v>Revenue</v>
          </cell>
          <cell r="G36315" t="str">
            <v>Repairs - Vehicles</v>
          </cell>
        </row>
        <row r="36316">
          <cell r="B36316">
            <v>13511</v>
          </cell>
          <cell r="C36316" t="str">
            <v>Wheelie Bin Kimbolton FS</v>
          </cell>
          <cell r="D36316" t="str">
            <v>1361204</v>
          </cell>
          <cell r="E36316" t="str">
            <v>1</v>
          </cell>
          <cell r="F36316" t="str">
            <v>Revenue</v>
          </cell>
          <cell r="G36316" t="str">
            <v>Waste Management Exps</v>
          </cell>
        </row>
        <row r="36317">
          <cell r="B36317">
            <v>13520</v>
          </cell>
          <cell r="C36317" t="str">
            <v>Wheelie Bin Sutton FS</v>
          </cell>
          <cell r="D36317" t="str">
            <v>1361312</v>
          </cell>
          <cell r="E36317" t="str">
            <v>1</v>
          </cell>
          <cell r="F36317" t="str">
            <v>Revenue</v>
          </cell>
          <cell r="G36317" t="str">
            <v>Waste Management Exps</v>
          </cell>
        </row>
        <row r="36318">
          <cell r="B36318">
            <v>13400</v>
          </cell>
          <cell r="C36318" t="str">
            <v>mONTHLY RENTAL CHARGES - SMART</v>
          </cell>
          <cell r="D36318" t="str">
            <v>2061250</v>
          </cell>
          <cell r="E36318" t="str">
            <v>2</v>
          </cell>
          <cell r="F36318" t="str">
            <v>Revenue</v>
          </cell>
          <cell r="G36318" t="str">
            <v>Garages &amp; Workshops Tools</v>
          </cell>
        </row>
        <row r="36319">
          <cell r="B36319">
            <v>13247</v>
          </cell>
          <cell r="C36319" t="str">
            <v>CREDIT FOR PINV 12814</v>
          </cell>
          <cell r="D36319" t="str">
            <v>3410250</v>
          </cell>
          <cell r="E36319" t="str">
            <v>3</v>
          </cell>
          <cell r="F36319" t="str">
            <v>Revenue</v>
          </cell>
          <cell r="G36319" t="str">
            <v>Repairs - Vehicles</v>
          </cell>
        </row>
        <row r="36320">
          <cell r="B36320">
            <v>12814</v>
          </cell>
          <cell r="C36320" t="str">
            <v>RE CREDIT NOTE PINV13247</v>
          </cell>
          <cell r="D36320" t="str">
            <v>3410250</v>
          </cell>
          <cell r="E36320" t="str">
            <v>3</v>
          </cell>
          <cell r="F36320" t="str">
            <v>Revenue</v>
          </cell>
          <cell r="G36320" t="str">
            <v>Repairs - Vehicles</v>
          </cell>
        </row>
        <row r="36321">
          <cell r="B36321">
            <v>12894</v>
          </cell>
          <cell r="C36321" t="str">
            <v>MONTHLY RENTAL CHARGES - SMART</v>
          </cell>
          <cell r="D36321" t="str">
            <v>2061250</v>
          </cell>
          <cell r="E36321" t="str">
            <v>2</v>
          </cell>
          <cell r="F36321" t="str">
            <v>Revenue</v>
          </cell>
          <cell r="G36321" t="str">
            <v>Garages &amp; Workshops Tools</v>
          </cell>
        </row>
        <row r="36322">
          <cell r="B36322">
            <v>13524</v>
          </cell>
          <cell r="C36322" t="str">
            <v xml:space="preserve">Please eradicate wasp nest at </v>
          </cell>
          <cell r="D36322" t="str">
            <v>1090215</v>
          </cell>
          <cell r="E36322" t="str">
            <v>1</v>
          </cell>
          <cell r="F36322" t="str">
            <v>Revenue</v>
          </cell>
          <cell r="G36322" t="str">
            <v>Unplanned   Maintenance</v>
          </cell>
        </row>
        <row r="36323">
          <cell r="B36323">
            <v>13529</v>
          </cell>
          <cell r="C36323" t="str">
            <v>Undress jacket - supply and in</v>
          </cell>
          <cell r="D36323" t="str">
            <v>2712591</v>
          </cell>
          <cell r="E36323" t="str">
            <v>2</v>
          </cell>
          <cell r="F36323" t="str">
            <v>Revenue</v>
          </cell>
          <cell r="G36323" t="str">
            <v>Clothing Purchase  Hunters (Non PPE)</v>
          </cell>
        </row>
        <row r="36324">
          <cell r="B36324">
            <v>13526</v>
          </cell>
          <cell r="C36324" t="str">
            <v xml:space="preserve">KM15FB0 ACCIDENT DAMAGE - N/S </v>
          </cell>
          <cell r="D36324" t="str">
            <v>2521250</v>
          </cell>
          <cell r="E36324" t="str">
            <v>2</v>
          </cell>
          <cell r="F36324" t="str">
            <v>Revenue</v>
          </cell>
          <cell r="G36324" t="str">
            <v>Mutual Protection Excesses Vehicles</v>
          </cell>
        </row>
        <row r="36325">
          <cell r="B36325">
            <v>13525</v>
          </cell>
          <cell r="C36325" t="str">
            <v>2nd MAIN SERVICE</v>
          </cell>
          <cell r="D36325" t="str">
            <v>3410250</v>
          </cell>
          <cell r="E36325" t="str">
            <v>3</v>
          </cell>
          <cell r="F36325" t="str">
            <v>Revenue</v>
          </cell>
          <cell r="G36325" t="str">
            <v>Repairs - Vehicles</v>
          </cell>
        </row>
        <row r="36326">
          <cell r="B36326">
            <v>13527</v>
          </cell>
          <cell r="C36326" t="str">
            <v>SC1372698</v>
          </cell>
          <cell r="D36326" t="str">
            <v>3410250</v>
          </cell>
          <cell r="E36326" t="str">
            <v>3</v>
          </cell>
          <cell r="F36326" t="str">
            <v>Revenue</v>
          </cell>
          <cell r="G36326" t="str">
            <v>Repairs - Vehicles</v>
          </cell>
        </row>
        <row r="36327">
          <cell r="B36327">
            <v>13528</v>
          </cell>
          <cell r="C36327" t="str">
            <v>50 LITRES AD BLUE</v>
          </cell>
          <cell r="D36327" t="str">
            <v>3410250</v>
          </cell>
          <cell r="E36327" t="str">
            <v>3</v>
          </cell>
          <cell r="F36327" t="str">
            <v>Revenue</v>
          </cell>
          <cell r="G36327" t="str">
            <v>Repairs - Vehicles</v>
          </cell>
        </row>
        <row r="36328">
          <cell r="B36328">
            <v>13530</v>
          </cell>
          <cell r="C36328" t="str">
            <v>5 x VW Passat estate</v>
          </cell>
          <cell r="D36328" t="str">
            <v>2141594</v>
          </cell>
          <cell r="E36328" t="str">
            <v>2</v>
          </cell>
          <cell r="F36328" t="str">
            <v>Revenue</v>
          </cell>
          <cell r="G36328" t="str">
            <v>Main Scheme Radio/Mobilising Equip.</v>
          </cell>
        </row>
        <row r="36329">
          <cell r="B36329">
            <v>13532</v>
          </cell>
          <cell r="C36329" t="str">
            <v>Carry out 2nd variable service</v>
          </cell>
          <cell r="D36329" t="str">
            <v>3410250</v>
          </cell>
          <cell r="E36329" t="str">
            <v>3</v>
          </cell>
          <cell r="F36329" t="str">
            <v>Revenue</v>
          </cell>
          <cell r="G36329" t="str">
            <v>Repairs - Vehicles</v>
          </cell>
        </row>
        <row r="36330">
          <cell r="B36330">
            <v>13538</v>
          </cell>
          <cell r="C36330" t="str">
            <v>HANDWASH LEMON 500mlx12</v>
          </cell>
          <cell r="D36330" t="str">
            <v>1360591</v>
          </cell>
          <cell r="E36330" t="str">
            <v>1</v>
          </cell>
          <cell r="F36330" t="str">
            <v>Revenue</v>
          </cell>
          <cell r="G36330" t="str">
            <v>Cleaning Materials</v>
          </cell>
        </row>
        <row r="36331">
          <cell r="B36331">
            <v>13531</v>
          </cell>
          <cell r="C36331" t="str">
            <v>Scania Appliance</v>
          </cell>
          <cell r="D36331" t="str">
            <v>2141594</v>
          </cell>
          <cell r="E36331" t="str">
            <v>2</v>
          </cell>
          <cell r="F36331" t="str">
            <v>Revenue</v>
          </cell>
          <cell r="G36331" t="str">
            <v>Main Scheme Radio/Mobilising Equip.</v>
          </cell>
        </row>
        <row r="36332">
          <cell r="B36332">
            <v>13540</v>
          </cell>
          <cell r="C36332" t="str">
            <v>Brake Test</v>
          </cell>
          <cell r="D36332" t="str">
            <v>3410250</v>
          </cell>
          <cell r="E36332" t="str">
            <v>3</v>
          </cell>
          <cell r="F36332" t="str">
            <v>Revenue</v>
          </cell>
          <cell r="G36332" t="str">
            <v>Repairs - Vehicles</v>
          </cell>
        </row>
        <row r="36333">
          <cell r="B36333">
            <v>13542</v>
          </cell>
          <cell r="C36333" t="str">
            <v>Watre/Sewerage Charges</v>
          </cell>
          <cell r="D36333" t="str">
            <v>1350312</v>
          </cell>
          <cell r="E36333" t="str">
            <v>1</v>
          </cell>
          <cell r="F36333" t="str">
            <v>Revenue</v>
          </cell>
          <cell r="G36333" t="str">
            <v>Water/Sewerage Rates</v>
          </cell>
        </row>
        <row r="36334">
          <cell r="B36334">
            <v>13543</v>
          </cell>
          <cell r="C36334" t="str">
            <v>Water/Sewerage Charges</v>
          </cell>
          <cell r="D36334" t="str">
            <v>1350309</v>
          </cell>
          <cell r="E36334" t="str">
            <v>1</v>
          </cell>
          <cell r="F36334" t="str">
            <v>Revenue</v>
          </cell>
          <cell r="G36334" t="str">
            <v>Water/Sewerage Rates</v>
          </cell>
        </row>
        <row r="36335">
          <cell r="B36335">
            <v>27330</v>
          </cell>
          <cell r="C36335" t="str">
            <v>A16- Supply &amp; Install new carp</v>
          </cell>
          <cell r="D36335" t="str">
            <v>1093211</v>
          </cell>
          <cell r="E36335" t="str">
            <v>1</v>
          </cell>
          <cell r="F36335" t="str">
            <v>Revenue</v>
          </cell>
          <cell r="G36335" t="str">
            <v>Building Project Work</v>
          </cell>
        </row>
        <row r="36336">
          <cell r="B36336">
            <v>27414</v>
          </cell>
          <cell r="C36336" t="str">
            <v>Regular charges</v>
          </cell>
          <cell r="D36336" t="str">
            <v>2137594</v>
          </cell>
          <cell r="E36336" t="str">
            <v>2</v>
          </cell>
          <cell r="F36336" t="str">
            <v>Revenue</v>
          </cell>
          <cell r="G36336" t="str">
            <v>Telephone Call Charges - BT &amp; COLT</v>
          </cell>
        </row>
        <row r="36337">
          <cell r="B36337">
            <v>27397</v>
          </cell>
          <cell r="D36337" t="str">
            <v>B380</v>
          </cell>
          <cell r="E36337" t="str">
            <v>B</v>
          </cell>
          <cell r="F36337" t="str">
            <v>Capital</v>
          </cell>
          <cell r="G36337" t="str">
            <v>Register Suspense</v>
          </cell>
        </row>
        <row r="36338">
          <cell r="B36338">
            <v>27398</v>
          </cell>
          <cell r="D36338" t="str">
            <v>B380</v>
          </cell>
          <cell r="E36338" t="str">
            <v>B</v>
          </cell>
          <cell r="F36338" t="str">
            <v>Capital</v>
          </cell>
          <cell r="G36338" t="str">
            <v>Register Suspense</v>
          </cell>
        </row>
        <row r="36339">
          <cell r="B36339">
            <v>27401</v>
          </cell>
          <cell r="D36339" t="str">
            <v>B380</v>
          </cell>
          <cell r="E36339" t="str">
            <v>B</v>
          </cell>
          <cell r="F36339" t="str">
            <v>Capital</v>
          </cell>
          <cell r="G36339" t="str">
            <v>Register Suspense</v>
          </cell>
        </row>
        <row r="36340">
          <cell r="B36340">
            <v>27402</v>
          </cell>
          <cell r="D36340" t="str">
            <v>B380</v>
          </cell>
          <cell r="E36340" t="str">
            <v>B</v>
          </cell>
          <cell r="F36340" t="str">
            <v>Capital</v>
          </cell>
          <cell r="G36340" t="str">
            <v>Register Suspense</v>
          </cell>
        </row>
        <row r="36341">
          <cell r="B36341">
            <v>27406</v>
          </cell>
          <cell r="C36341" t="str">
            <v>To supply Monitoring for Ultra</v>
          </cell>
          <cell r="D36341" t="str">
            <v>2643510</v>
          </cell>
          <cell r="E36341" t="str">
            <v>2</v>
          </cell>
          <cell r="F36341" t="str">
            <v>Revenue</v>
          </cell>
          <cell r="G36341" t="str">
            <v>Sprinkler Initiative</v>
          </cell>
        </row>
        <row r="36342">
          <cell r="B36342">
            <v>27407</v>
          </cell>
          <cell r="C36342" t="str">
            <v>To supply Monitoring for Ultra</v>
          </cell>
          <cell r="D36342" t="str">
            <v>2643510</v>
          </cell>
          <cell r="E36342" t="str">
            <v>2</v>
          </cell>
          <cell r="F36342" t="str">
            <v>Revenue</v>
          </cell>
          <cell r="G36342" t="str">
            <v>Sprinkler Initiative</v>
          </cell>
        </row>
        <row r="36343">
          <cell r="B36343">
            <v>27412</v>
          </cell>
          <cell r="D36343" t="str">
            <v>B380</v>
          </cell>
          <cell r="E36343" t="str">
            <v>B</v>
          </cell>
          <cell r="F36343" t="str">
            <v>Capital</v>
          </cell>
          <cell r="G36343" t="str">
            <v>Register Suspense</v>
          </cell>
        </row>
        <row r="36344">
          <cell r="B36344">
            <v>14326</v>
          </cell>
          <cell r="C36344" t="str">
            <v>Ely Fire Station</v>
          </cell>
          <cell r="D36344" t="str">
            <v>1092304</v>
          </cell>
          <cell r="E36344" t="str">
            <v>1</v>
          </cell>
          <cell r="F36344" t="str">
            <v>Revenue</v>
          </cell>
          <cell r="G36344" t="str">
            <v>Servicing Contracts</v>
          </cell>
        </row>
        <row r="36345">
          <cell r="B36345">
            <v>14273</v>
          </cell>
          <cell r="C36345" t="str">
            <v xml:space="preserve">Contract 512463 E Morgan KY17 </v>
          </cell>
          <cell r="D36345" t="str">
            <v>B227</v>
          </cell>
          <cell r="E36345" t="str">
            <v>B</v>
          </cell>
          <cell r="F36345" t="str">
            <v>Capital</v>
          </cell>
          <cell r="G36345" t="str">
            <v>Fleethire Suspense</v>
          </cell>
        </row>
        <row r="36346">
          <cell r="B36346">
            <v>14276</v>
          </cell>
          <cell r="C36346" t="str">
            <v>Rental of Equipment - Cambridg</v>
          </cell>
          <cell r="D36346" t="str">
            <v>2141594</v>
          </cell>
          <cell r="E36346" t="str">
            <v>2</v>
          </cell>
          <cell r="F36346" t="str">
            <v>Revenue</v>
          </cell>
          <cell r="G36346" t="str">
            <v>Main Scheme Radio/Mobilising Equip.</v>
          </cell>
        </row>
        <row r="36347">
          <cell r="B36347">
            <v>14278</v>
          </cell>
          <cell r="C36347" t="str">
            <v>Part credit for Inv 75396452 -</v>
          </cell>
          <cell r="D36347" t="str">
            <v>2141594</v>
          </cell>
          <cell r="E36347" t="str">
            <v>2</v>
          </cell>
          <cell r="F36347" t="str">
            <v>Revenue</v>
          </cell>
          <cell r="G36347" t="str">
            <v>Main Scheme Radio/Mobilising Equip.</v>
          </cell>
        </row>
        <row r="36348">
          <cell r="B36348">
            <v>14320</v>
          </cell>
          <cell r="C36348" t="str">
            <v>Use of Hamerton Zoo for Traini</v>
          </cell>
          <cell r="D36348" t="str">
            <v>0881507</v>
          </cell>
          <cell r="E36348" t="str">
            <v>0</v>
          </cell>
          <cell r="F36348" t="str">
            <v>Revenue</v>
          </cell>
          <cell r="G36348" t="str">
            <v>Training - Operational Training</v>
          </cell>
        </row>
        <row r="36349">
          <cell r="B36349">
            <v>14322</v>
          </cell>
          <cell r="C36349" t="str">
            <v>Regular/Usage Charges</v>
          </cell>
          <cell r="D36349" t="str">
            <v>2137594</v>
          </cell>
          <cell r="E36349" t="str">
            <v>2</v>
          </cell>
          <cell r="F36349" t="str">
            <v>Revenue</v>
          </cell>
          <cell r="G36349" t="str">
            <v>Telephone Call Charges - BT &amp; COLT</v>
          </cell>
        </row>
        <row r="36350">
          <cell r="B36350">
            <v>14323</v>
          </cell>
          <cell r="C36350" t="str">
            <v xml:space="preserve">Repairs to Appliance Bay Door </v>
          </cell>
          <cell r="D36350" t="str">
            <v>1090206</v>
          </cell>
          <cell r="E36350" t="str">
            <v>1</v>
          </cell>
          <cell r="F36350" t="str">
            <v>Revenue</v>
          </cell>
          <cell r="G36350" t="str">
            <v>Unplanned   Maintenance</v>
          </cell>
        </row>
        <row r="36351">
          <cell r="B36351">
            <v>14324</v>
          </cell>
          <cell r="C36351" t="str">
            <v>Confirmation order for Littlep</v>
          </cell>
          <cell r="D36351" t="str">
            <v>1090307</v>
          </cell>
          <cell r="E36351" t="str">
            <v>1</v>
          </cell>
          <cell r="F36351" t="str">
            <v>Revenue</v>
          </cell>
          <cell r="G36351" t="str">
            <v>Unplanned   Maintenance</v>
          </cell>
        </row>
        <row r="36352">
          <cell r="B36352">
            <v>14325</v>
          </cell>
          <cell r="C36352" t="str">
            <v>Charging reel in bay 3 has bec</v>
          </cell>
          <cell r="D36352" t="str">
            <v>1090211</v>
          </cell>
          <cell r="E36352" t="str">
            <v>1</v>
          </cell>
          <cell r="F36352" t="str">
            <v>Revenue</v>
          </cell>
          <cell r="G36352" t="str">
            <v>Unplanned   Maintenance</v>
          </cell>
        </row>
        <row r="36353">
          <cell r="B36353">
            <v>14327</v>
          </cell>
          <cell r="C36353" t="str">
            <v>St Ives Fire Station &amp; associa</v>
          </cell>
          <cell r="D36353" t="str">
            <v>1092209</v>
          </cell>
          <cell r="E36353" t="str">
            <v>1</v>
          </cell>
          <cell r="F36353" t="str">
            <v>Revenue</v>
          </cell>
          <cell r="G36353" t="str">
            <v>Servicing Contracts</v>
          </cell>
        </row>
        <row r="36354">
          <cell r="B36354">
            <v>14329</v>
          </cell>
          <cell r="C36354" t="str">
            <v>T1350 Mifare white smart cards</v>
          </cell>
          <cell r="D36354" t="str">
            <v>2481591</v>
          </cell>
          <cell r="E36354" t="str">
            <v>2</v>
          </cell>
          <cell r="F36354" t="str">
            <v>Revenue</v>
          </cell>
          <cell r="G36354" t="str">
            <v>External Printing (Corporate Contracts)</v>
          </cell>
        </row>
        <row r="36355">
          <cell r="B36355">
            <v>14330</v>
          </cell>
          <cell r="C36355" t="str">
            <v>HRTCI + Accommodation 08-12/10</v>
          </cell>
          <cell r="D36355" t="str">
            <v>0881507</v>
          </cell>
          <cell r="E36355" t="str">
            <v>0</v>
          </cell>
          <cell r="F36355" t="str">
            <v>Revenue</v>
          </cell>
          <cell r="G36355" t="str">
            <v>Training - Operational Training</v>
          </cell>
        </row>
        <row r="36356">
          <cell r="B36356">
            <v>14331</v>
          </cell>
          <cell r="C36356" t="str">
            <v>AIR AND FUEL FILTERS</v>
          </cell>
          <cell r="D36356" t="str">
            <v>3410250</v>
          </cell>
          <cell r="E36356" t="str">
            <v>3</v>
          </cell>
          <cell r="F36356" t="str">
            <v>Revenue</v>
          </cell>
          <cell r="G36356" t="str">
            <v>Repairs - Vehicles</v>
          </cell>
        </row>
        <row r="36357">
          <cell r="B36357">
            <v>14333</v>
          </cell>
          <cell r="C36357" t="str">
            <v>NOTEBOOK A4 ASST. PK5</v>
          </cell>
          <cell r="D36357" t="str">
            <v>2480591</v>
          </cell>
          <cell r="E36357" t="str">
            <v>2</v>
          </cell>
          <cell r="F36357" t="str">
            <v>Revenue</v>
          </cell>
          <cell r="G36357" t="str">
            <v>Stationery, Comp/Copier Cons</v>
          </cell>
        </row>
        <row r="36358">
          <cell r="B36358">
            <v>14332</v>
          </cell>
          <cell r="C36358" t="str">
            <v>To supply &amp; install 2 off 1220</v>
          </cell>
          <cell r="D36358" t="str">
            <v>1090212</v>
          </cell>
          <cell r="E36358" t="str">
            <v>1</v>
          </cell>
          <cell r="F36358" t="str">
            <v>Revenue</v>
          </cell>
          <cell r="G36358" t="str">
            <v>Unplanned   Maintenance</v>
          </cell>
        </row>
        <row r="36359">
          <cell r="B36359">
            <v>14334</v>
          </cell>
          <cell r="C36359" t="str">
            <v>COAST testing for control appl</v>
          </cell>
          <cell r="D36359" t="str">
            <v>2491506</v>
          </cell>
          <cell r="E36359" t="str">
            <v>2</v>
          </cell>
          <cell r="F36359" t="str">
            <v>Revenue</v>
          </cell>
          <cell r="G36359" t="str">
            <v>Marketing for Staff</v>
          </cell>
        </row>
        <row r="36360">
          <cell r="B36360">
            <v>14328</v>
          </cell>
          <cell r="C36360" t="str">
            <v>Wisbech Fire Station</v>
          </cell>
          <cell r="D36360" t="str">
            <v>1092214</v>
          </cell>
          <cell r="E36360" t="str">
            <v>1</v>
          </cell>
          <cell r="F36360" t="str">
            <v>Revenue</v>
          </cell>
          <cell r="G36360" t="str">
            <v>Servicing Contracts</v>
          </cell>
        </row>
        <row r="36361">
          <cell r="B36361">
            <v>14337</v>
          </cell>
          <cell r="C36361" t="str">
            <v>TAPE SCOTCH 18MM PK8</v>
          </cell>
          <cell r="D36361" t="str">
            <v>2410800</v>
          </cell>
          <cell r="E36361" t="str">
            <v>2</v>
          </cell>
          <cell r="F36361" t="str">
            <v>Revenue</v>
          </cell>
          <cell r="G36361" t="str">
            <v>Staff Travelling &amp; Subsistence</v>
          </cell>
        </row>
        <row r="36362">
          <cell r="B36362">
            <v>14338</v>
          </cell>
          <cell r="C36362" t="str">
            <v>LEC 55 CM LARDER FRIDGE A+</v>
          </cell>
          <cell r="D36362" t="str">
            <v>2000591</v>
          </cell>
          <cell r="E36362" t="str">
            <v>2</v>
          </cell>
          <cell r="F36362" t="str">
            <v>Revenue</v>
          </cell>
          <cell r="G36362" t="str">
            <v>Office Purchases (Incl. furniture)</v>
          </cell>
        </row>
        <row r="36363">
          <cell r="B36363">
            <v>14339</v>
          </cell>
          <cell r="C36363" t="str">
            <v>VDI-in-a-Box Technical Support</v>
          </cell>
          <cell r="D36363" t="str">
            <v>2900594</v>
          </cell>
          <cell r="E36363" t="str">
            <v>2</v>
          </cell>
          <cell r="F36363" t="str">
            <v>Revenue</v>
          </cell>
          <cell r="G36363" t="str">
            <v>Hired Management Support</v>
          </cell>
        </row>
        <row r="36364">
          <cell r="B36364">
            <v>14335</v>
          </cell>
          <cell r="C36364" t="str">
            <v>KIMBOLTON - KEROSENE HEATING O</v>
          </cell>
          <cell r="D36364" t="str">
            <v>1320204</v>
          </cell>
          <cell r="E36364" t="str">
            <v>1</v>
          </cell>
          <cell r="F36364" t="str">
            <v>Revenue</v>
          </cell>
          <cell r="G36364" t="str">
            <v>Oil</v>
          </cell>
        </row>
        <row r="36365">
          <cell r="B36365">
            <v>14336</v>
          </cell>
          <cell r="C36365" t="str">
            <v>SHW.CURTAIN 1.83M SQ WHT</v>
          </cell>
          <cell r="D36365" t="str">
            <v>2000398</v>
          </cell>
          <cell r="E36365" t="str">
            <v>2</v>
          </cell>
          <cell r="F36365" t="str">
            <v>Revenue</v>
          </cell>
          <cell r="G36365" t="str">
            <v>Office Purchases (Incl. furniture)</v>
          </cell>
        </row>
        <row r="36366">
          <cell r="B36366">
            <v>23586</v>
          </cell>
          <cell r="C36366" t="str">
            <v>Qualys Assest Inventory - Publ</v>
          </cell>
          <cell r="D36366" t="str">
            <v>2109594</v>
          </cell>
          <cell r="E36366" t="str">
            <v>2</v>
          </cell>
          <cell r="F36366" t="str">
            <v>Revenue</v>
          </cell>
          <cell r="G36366" t="str">
            <v>Computer Software Annual Licence\Maint.</v>
          </cell>
        </row>
        <row r="36367">
          <cell r="B36367">
            <v>23447</v>
          </cell>
          <cell r="C36367" t="str">
            <v xml:space="preserve">To carry out work in our Occ. </v>
          </cell>
          <cell r="D36367" t="str">
            <v>B121</v>
          </cell>
          <cell r="E36367" t="str">
            <v>B</v>
          </cell>
          <cell r="F36367" t="str">
            <v>Capital</v>
          </cell>
          <cell r="G36367" t="str">
            <v>Buildings</v>
          </cell>
        </row>
        <row r="36368">
          <cell r="B36368">
            <v>23566</v>
          </cell>
          <cell r="C36368" t="str">
            <v>To carry out a full deep clean</v>
          </cell>
          <cell r="D36368" t="str">
            <v>1380303</v>
          </cell>
          <cell r="E36368" t="str">
            <v>1</v>
          </cell>
          <cell r="F36368" t="str">
            <v>Revenue</v>
          </cell>
          <cell r="G36368" t="str">
            <v>Cleaning D.S.O. Basic Contract</v>
          </cell>
        </row>
        <row r="36369">
          <cell r="B36369">
            <v>23567</v>
          </cell>
          <cell r="C36369" t="str">
            <v>To carry out a full deep clean</v>
          </cell>
          <cell r="D36369" t="str">
            <v>1380206</v>
          </cell>
          <cell r="E36369" t="str">
            <v>1</v>
          </cell>
          <cell r="F36369" t="str">
            <v>Revenue</v>
          </cell>
          <cell r="G36369" t="str">
            <v>Cleaning D.S.O. Basic Contract</v>
          </cell>
        </row>
        <row r="36370">
          <cell r="B36370">
            <v>23568</v>
          </cell>
          <cell r="C36370" t="str">
            <v xml:space="preserve">To provide a concrete pad for </v>
          </cell>
          <cell r="D36370" t="str">
            <v>B121</v>
          </cell>
          <cell r="E36370" t="str">
            <v>B</v>
          </cell>
          <cell r="F36370" t="str">
            <v>Capital</v>
          </cell>
          <cell r="G36370" t="str">
            <v>Buildings</v>
          </cell>
        </row>
        <row r="36371">
          <cell r="B36371">
            <v>23552</v>
          </cell>
          <cell r="C36371" t="str">
            <v>First instalment of 2020/21 ex</v>
          </cell>
          <cell r="D36371" t="str">
            <v>2980581</v>
          </cell>
          <cell r="E36371" t="str">
            <v>2</v>
          </cell>
          <cell r="F36371" t="str">
            <v>Revenue</v>
          </cell>
          <cell r="G36371" t="str">
            <v>External Audit Fees</v>
          </cell>
        </row>
        <row r="36372">
          <cell r="B36372">
            <v>23192</v>
          </cell>
          <cell r="C36372" t="str">
            <v>Supply monitoring ultraguard</v>
          </cell>
          <cell r="D36372" t="str">
            <v>2643510</v>
          </cell>
          <cell r="E36372" t="str">
            <v>2</v>
          </cell>
          <cell r="F36372" t="str">
            <v>Revenue</v>
          </cell>
          <cell r="G36372" t="str">
            <v>Sprinkler Initiative</v>
          </cell>
        </row>
        <row r="36373">
          <cell r="B36373">
            <v>23588</v>
          </cell>
          <cell r="C36373" t="str">
            <v xml:space="preserve">To carry out repair to Lincat </v>
          </cell>
          <cell r="D36373" t="str">
            <v>1090302</v>
          </cell>
          <cell r="E36373" t="str">
            <v>1</v>
          </cell>
          <cell r="F36373" t="str">
            <v>Revenue</v>
          </cell>
          <cell r="G36373" t="str">
            <v>Unplanned   Maintenance</v>
          </cell>
        </row>
        <row r="36374">
          <cell r="B36374">
            <v>23569</v>
          </cell>
          <cell r="C36374" t="str">
            <v>Logitech Slim Combo mobile dev</v>
          </cell>
          <cell r="D36374" t="str">
            <v>2100594</v>
          </cell>
          <cell r="E36374" t="str">
            <v>2</v>
          </cell>
          <cell r="F36374" t="str">
            <v>Revenue</v>
          </cell>
          <cell r="G36374" t="str">
            <v>Computer Hardware</v>
          </cell>
        </row>
        <row r="36375">
          <cell r="B36375">
            <v>23525</v>
          </cell>
          <cell r="C36375" t="str">
            <v>Semi milk</v>
          </cell>
          <cell r="D36375" t="str">
            <v>0975591</v>
          </cell>
          <cell r="E36375" t="str">
            <v>0</v>
          </cell>
          <cell r="F36375" t="str">
            <v>Revenue</v>
          </cell>
          <cell r="G36375" t="str">
            <v>Canteen &amp; Messing</v>
          </cell>
        </row>
        <row r="36376">
          <cell r="B36376">
            <v>23526</v>
          </cell>
          <cell r="C36376" t="str">
            <v>Water Charges 01.04.20-18.09.2</v>
          </cell>
          <cell r="D36376" t="str">
            <v>1350305</v>
          </cell>
          <cell r="E36376" t="str">
            <v>1</v>
          </cell>
          <cell r="F36376" t="str">
            <v>Revenue</v>
          </cell>
          <cell r="G36376" t="str">
            <v>Water/Sewerage Rates</v>
          </cell>
        </row>
        <row r="36377">
          <cell r="B36377">
            <v>23537</v>
          </cell>
          <cell r="D36377" t="str">
            <v>0887500</v>
          </cell>
          <cell r="E36377" t="str">
            <v>0</v>
          </cell>
          <cell r="F36377" t="str">
            <v>Revenue</v>
          </cell>
          <cell r="G36377" t="str">
            <v>Training - Devolved Budgets</v>
          </cell>
        </row>
        <row r="36378">
          <cell r="B36378">
            <v>23602</v>
          </cell>
          <cell r="C36378" t="str">
            <v>Following 6 monthly service pl</v>
          </cell>
          <cell r="D36378" t="str">
            <v>1090202</v>
          </cell>
          <cell r="E36378" t="str">
            <v>1</v>
          </cell>
          <cell r="F36378" t="str">
            <v>Revenue</v>
          </cell>
          <cell r="G36378" t="str">
            <v>Unplanned   Maintenance</v>
          </cell>
        </row>
        <row r="36379">
          <cell r="B36379">
            <v>23606</v>
          </cell>
          <cell r="C36379" t="str">
            <v>Land aquisition re new fire se</v>
          </cell>
          <cell r="D36379" t="str">
            <v>2912100</v>
          </cell>
          <cell r="E36379" t="str">
            <v>2</v>
          </cell>
          <cell r="F36379" t="str">
            <v>Revenue</v>
          </cell>
          <cell r="G36379" t="str">
            <v>Legal Fees</v>
          </cell>
        </row>
        <row r="36380">
          <cell r="B36380">
            <v>23608</v>
          </cell>
          <cell r="C36380" t="str">
            <v>A1128HT-  YELLOW WHEEL NUT COV</v>
          </cell>
          <cell r="D36380" t="str">
            <v>3410250</v>
          </cell>
          <cell r="E36380" t="str">
            <v>3</v>
          </cell>
          <cell r="F36380" t="str">
            <v>Revenue</v>
          </cell>
          <cell r="G36380" t="str">
            <v>Repairs - Vehicles</v>
          </cell>
        </row>
        <row r="36381">
          <cell r="B36381">
            <v>23599</v>
          </cell>
          <cell r="C36381" t="str">
            <v>Firefighter's Pension Scheme</v>
          </cell>
          <cell r="D36381" t="str">
            <v>B326</v>
          </cell>
          <cell r="E36381" t="str">
            <v>B</v>
          </cell>
          <cell r="F36381" t="str">
            <v>Capital</v>
          </cell>
          <cell r="G36381" t="str">
            <v>Fire-fighter's Pension Scheme Suspense</v>
          </cell>
        </row>
        <row r="36382">
          <cell r="B36382">
            <v>23620</v>
          </cell>
          <cell r="C36382" t="str">
            <v>Sewerage Charges 16.03.20-15.0</v>
          </cell>
          <cell r="D36382" t="str">
            <v>1350302</v>
          </cell>
          <cell r="E36382" t="str">
            <v>1</v>
          </cell>
          <cell r="F36382" t="str">
            <v>Revenue</v>
          </cell>
          <cell r="G36382" t="str">
            <v>Water/Sewerage Rates</v>
          </cell>
        </row>
        <row r="36383">
          <cell r="B36383">
            <v>23622</v>
          </cell>
          <cell r="C36383" t="str">
            <v>COVID-19 Assessment (as per Tr</v>
          </cell>
          <cell r="D36383" t="str">
            <v>2665517</v>
          </cell>
          <cell r="E36383" t="str">
            <v>2</v>
          </cell>
          <cell r="F36383" t="str">
            <v>Revenue</v>
          </cell>
          <cell r="G36383" t="str">
            <v>Health &amp; Safety Expenses</v>
          </cell>
        </row>
        <row r="36384">
          <cell r="B36384">
            <v>23623</v>
          </cell>
          <cell r="C36384" t="str">
            <v xml:space="preserve">1st longlife service </v>
          </cell>
          <cell r="D36384" t="str">
            <v>3410250</v>
          </cell>
          <cell r="E36384" t="str">
            <v>3</v>
          </cell>
          <cell r="F36384" t="str">
            <v>Revenue</v>
          </cell>
          <cell r="G36384" t="str">
            <v>Repairs - Vehicles</v>
          </cell>
        </row>
        <row r="36385">
          <cell r="B36385">
            <v>13354</v>
          </cell>
          <cell r="C36385" t="str">
            <v>Drill tower ground works at th</v>
          </cell>
          <cell r="D36385" t="str">
            <v>B121</v>
          </cell>
          <cell r="E36385" t="str">
            <v>B</v>
          </cell>
          <cell r="F36385" t="str">
            <v>Capital</v>
          </cell>
          <cell r="G36385" t="str">
            <v>Buildings</v>
          </cell>
        </row>
        <row r="36386">
          <cell r="B36386">
            <v>13355</v>
          </cell>
          <cell r="C36386" t="str">
            <v>Vertical blind material: Polar</v>
          </cell>
          <cell r="D36386" t="str">
            <v>2820504</v>
          </cell>
          <cell r="E36386" t="str">
            <v>2</v>
          </cell>
          <cell r="F36386" t="str">
            <v>Revenue</v>
          </cell>
          <cell r="G36386" t="str">
            <v>Project Programme Costs</v>
          </cell>
        </row>
        <row r="36387">
          <cell r="B36387">
            <v>13356</v>
          </cell>
          <cell r="C36387" t="str">
            <v>To carry out Grounds Maintenan</v>
          </cell>
          <cell r="D36387" t="str">
            <v>1210303</v>
          </cell>
          <cell r="E36387" t="str">
            <v>1</v>
          </cell>
          <cell r="F36387" t="str">
            <v>Revenue</v>
          </cell>
          <cell r="G36387" t="str">
            <v>Grounds &amp; Gardens</v>
          </cell>
        </row>
        <row r="36388">
          <cell r="B36388">
            <v>13353</v>
          </cell>
          <cell r="C36388" t="str">
            <v>To demolish exisitng drill tow</v>
          </cell>
          <cell r="D36388" t="str">
            <v>B121</v>
          </cell>
          <cell r="E36388" t="str">
            <v>B</v>
          </cell>
          <cell r="F36388" t="str">
            <v>Capital</v>
          </cell>
          <cell r="G36388" t="str">
            <v>Buildings</v>
          </cell>
        </row>
        <row r="36389">
          <cell r="B36389">
            <v>13357</v>
          </cell>
          <cell r="C36389" t="str">
            <v>TV Licence - Dogsthorpe Fire S</v>
          </cell>
          <cell r="D36389" t="str">
            <v>2606202</v>
          </cell>
          <cell r="E36389" t="str">
            <v>2</v>
          </cell>
          <cell r="F36389" t="str">
            <v>Revenue</v>
          </cell>
          <cell r="G36389" t="str">
            <v>TV Licences</v>
          </cell>
        </row>
        <row r="36390">
          <cell r="B36390">
            <v>14257</v>
          </cell>
          <cell r="C36390" t="str">
            <v>MASKS P3 VALVED BOX 5</v>
          </cell>
          <cell r="D36390" t="str">
            <v>2167591</v>
          </cell>
          <cell r="E36390" t="str">
            <v>2</v>
          </cell>
          <cell r="F36390" t="str">
            <v>Revenue</v>
          </cell>
          <cell r="G36390" t="str">
            <v>Operational Consumables - Devolved</v>
          </cell>
        </row>
        <row r="36391">
          <cell r="B36391">
            <v>14147</v>
          </cell>
          <cell r="C36391" t="str">
            <v>To supply &amp; fit 1 vertical &amp; 1</v>
          </cell>
          <cell r="D36391" t="str">
            <v>1093198</v>
          </cell>
          <cell r="E36391" t="str">
            <v>1</v>
          </cell>
          <cell r="F36391" t="str">
            <v>Revenue</v>
          </cell>
          <cell r="G36391" t="str">
            <v>Building Project Work</v>
          </cell>
        </row>
        <row r="36392">
          <cell r="B36392">
            <v>14299</v>
          </cell>
          <cell r="C36392" t="str">
            <v>Counselling sessions</v>
          </cell>
          <cell r="D36392" t="str">
            <v>2919508</v>
          </cell>
          <cell r="E36392" t="str">
            <v>2</v>
          </cell>
          <cell r="F36392" t="str">
            <v>Revenue</v>
          </cell>
          <cell r="G36392" t="str">
            <v>Occupational Health/Doctors Fees</v>
          </cell>
        </row>
        <row r="36393">
          <cell r="B36393">
            <v>14301</v>
          </cell>
          <cell r="C36393" t="str">
            <v>RECIP SAW</v>
          </cell>
          <cell r="D36393" t="str">
            <v>2160250</v>
          </cell>
          <cell r="E36393" t="str">
            <v>2</v>
          </cell>
          <cell r="F36393" t="str">
            <v>Revenue</v>
          </cell>
          <cell r="G36393" t="str">
            <v>Operational Equipment -  Repairs &amp; Maint</v>
          </cell>
        </row>
        <row r="36394">
          <cell r="B36394">
            <v>14302</v>
          </cell>
          <cell r="C36394" t="str">
            <v>St Neots IRU</v>
          </cell>
          <cell r="D36394" t="str">
            <v>B379</v>
          </cell>
          <cell r="E36394" t="str">
            <v>B</v>
          </cell>
          <cell r="F36394" t="str">
            <v>Capital</v>
          </cell>
          <cell r="G36394" t="str">
            <v>Project Suspense</v>
          </cell>
        </row>
        <row r="36395">
          <cell r="B36395">
            <v>19175</v>
          </cell>
          <cell r="C36395" t="str">
            <v>To carry out works to skylight</v>
          </cell>
          <cell r="D36395" t="str">
            <v>1090213</v>
          </cell>
          <cell r="E36395" t="str">
            <v>1</v>
          </cell>
          <cell r="F36395" t="str">
            <v>Revenue</v>
          </cell>
          <cell r="G36395" t="str">
            <v>Unplanned   Maintenance</v>
          </cell>
        </row>
        <row r="36396">
          <cell r="B36396">
            <v>19176</v>
          </cell>
          <cell r="C36396" t="str">
            <v>To carry out external decorati</v>
          </cell>
          <cell r="D36396" t="str">
            <v>1093208</v>
          </cell>
          <cell r="E36396" t="str">
            <v>1</v>
          </cell>
          <cell r="F36396" t="str">
            <v>Revenue</v>
          </cell>
          <cell r="G36396" t="str">
            <v>Building Project Work</v>
          </cell>
        </row>
        <row r="36397">
          <cell r="B36397">
            <v>19150</v>
          </cell>
          <cell r="C36397" t="str">
            <v>Water/Sewerage Charges</v>
          </cell>
          <cell r="D36397" t="str">
            <v>1350304</v>
          </cell>
          <cell r="E36397" t="str">
            <v>1</v>
          </cell>
          <cell r="F36397" t="str">
            <v>Revenue</v>
          </cell>
          <cell r="G36397" t="str">
            <v>Water/Sewerage Rates</v>
          </cell>
        </row>
        <row r="36398">
          <cell r="B36398">
            <v>19111</v>
          </cell>
          <cell r="C36398" t="str">
            <v>Semi Milk Perg</v>
          </cell>
          <cell r="D36398" t="str">
            <v>0975591</v>
          </cell>
          <cell r="E36398" t="str">
            <v>0</v>
          </cell>
          <cell r="F36398" t="str">
            <v>Revenue</v>
          </cell>
          <cell r="G36398" t="str">
            <v>Canteen &amp; Messing</v>
          </cell>
        </row>
        <row r="36399">
          <cell r="B36399">
            <v>19118</v>
          </cell>
          <cell r="C36399" t="str">
            <v>Electricity</v>
          </cell>
          <cell r="D36399" t="str">
            <v>1330202</v>
          </cell>
          <cell r="E36399" t="str">
            <v>1</v>
          </cell>
          <cell r="F36399" t="str">
            <v>Revenue</v>
          </cell>
          <cell r="G36399" t="str">
            <v>Electricity</v>
          </cell>
        </row>
        <row r="36400">
          <cell r="B36400">
            <v>19177</v>
          </cell>
          <cell r="C36400" t="str">
            <v xml:space="preserve">To carry out works to BA area </v>
          </cell>
          <cell r="D36400" t="str">
            <v>1093202</v>
          </cell>
          <cell r="E36400" t="str">
            <v>1</v>
          </cell>
          <cell r="F36400" t="str">
            <v>Revenue</v>
          </cell>
          <cell r="G36400" t="str">
            <v>Building Project Work</v>
          </cell>
        </row>
        <row r="36401">
          <cell r="B36401">
            <v>19029</v>
          </cell>
          <cell r="C36401" t="str">
            <v>First instalment in relation t</v>
          </cell>
          <cell r="D36401" t="str">
            <v>2980581</v>
          </cell>
          <cell r="E36401" t="str">
            <v>2</v>
          </cell>
          <cell r="F36401" t="str">
            <v>Revenue</v>
          </cell>
          <cell r="G36401" t="str">
            <v>External Audit Fees</v>
          </cell>
        </row>
        <row r="36402">
          <cell r="B36402">
            <v>19116</v>
          </cell>
          <cell r="C36402" t="str">
            <v>Water Charges</v>
          </cell>
          <cell r="D36402" t="str">
            <v>1350208</v>
          </cell>
          <cell r="E36402" t="str">
            <v>1</v>
          </cell>
          <cell r="F36402" t="str">
            <v>Revenue</v>
          </cell>
          <cell r="G36402" t="str">
            <v>Water/Sewerage Rates</v>
          </cell>
        </row>
        <row r="36403">
          <cell r="B36403">
            <v>19119</v>
          </cell>
          <cell r="C36403" t="str">
            <v>Gas Sept 2019</v>
          </cell>
          <cell r="D36403" t="str">
            <v>1340100</v>
          </cell>
          <cell r="E36403" t="str">
            <v>1</v>
          </cell>
          <cell r="F36403" t="str">
            <v>Revenue</v>
          </cell>
          <cell r="G36403" t="str">
            <v>Gas - Mains</v>
          </cell>
        </row>
        <row r="36404">
          <cell r="B36404">
            <v>19120</v>
          </cell>
          <cell r="C36404" t="str">
            <v>Gas Sept 2019</v>
          </cell>
          <cell r="D36404" t="str">
            <v>1340203</v>
          </cell>
          <cell r="E36404" t="str">
            <v>1</v>
          </cell>
          <cell r="F36404" t="str">
            <v>Revenue</v>
          </cell>
          <cell r="G36404" t="str">
            <v>Gas - Mains</v>
          </cell>
        </row>
        <row r="36405">
          <cell r="B36405">
            <v>19121</v>
          </cell>
          <cell r="C36405" t="str">
            <v>Gas Sept 2019</v>
          </cell>
          <cell r="D36405" t="str">
            <v>1340306</v>
          </cell>
          <cell r="E36405" t="str">
            <v>1</v>
          </cell>
          <cell r="F36405" t="str">
            <v>Revenue</v>
          </cell>
          <cell r="G36405" t="str">
            <v>Gas - Mains</v>
          </cell>
        </row>
        <row r="36406">
          <cell r="B36406">
            <v>19122</v>
          </cell>
          <cell r="C36406" t="str">
            <v>Gas Sept 2019</v>
          </cell>
          <cell r="D36406" t="str">
            <v>1340307</v>
          </cell>
          <cell r="E36406" t="str">
            <v>1</v>
          </cell>
          <cell r="F36406" t="str">
            <v>Revenue</v>
          </cell>
          <cell r="G36406" t="str">
            <v>Gas - Mains</v>
          </cell>
        </row>
        <row r="36407">
          <cell r="B36407">
            <v>19123</v>
          </cell>
          <cell r="C36407" t="str">
            <v>Gas Sept 2019</v>
          </cell>
          <cell r="D36407" t="str">
            <v>1340206</v>
          </cell>
          <cell r="E36407" t="str">
            <v>1</v>
          </cell>
          <cell r="F36407" t="str">
            <v>Revenue</v>
          </cell>
          <cell r="G36407" t="str">
            <v>Gas - Mains</v>
          </cell>
        </row>
        <row r="36408">
          <cell r="B36408">
            <v>19124</v>
          </cell>
          <cell r="C36408" t="str">
            <v>Gas Sept 2019</v>
          </cell>
          <cell r="D36408" t="str">
            <v>1340308</v>
          </cell>
          <cell r="E36408" t="str">
            <v>1</v>
          </cell>
          <cell r="F36408" t="str">
            <v>Revenue</v>
          </cell>
          <cell r="G36408" t="str">
            <v>Gas - Mains</v>
          </cell>
        </row>
        <row r="36409">
          <cell r="B36409">
            <v>19126</v>
          </cell>
          <cell r="C36409" t="str">
            <v>Gas Sept 2019</v>
          </cell>
          <cell r="D36409" t="str">
            <v>1340202</v>
          </cell>
          <cell r="E36409" t="str">
            <v>1</v>
          </cell>
          <cell r="F36409" t="str">
            <v>Revenue</v>
          </cell>
          <cell r="G36409" t="str">
            <v>Gas - Mains</v>
          </cell>
        </row>
        <row r="36410">
          <cell r="B36410">
            <v>15580</v>
          </cell>
          <cell r="D36410" t="str">
            <v>3410250</v>
          </cell>
          <cell r="E36410" t="str">
            <v>3</v>
          </cell>
          <cell r="F36410" t="str">
            <v>Revenue</v>
          </cell>
          <cell r="G36410" t="str">
            <v>Repairs - Vehicles</v>
          </cell>
        </row>
        <row r="36411">
          <cell r="B36411">
            <v>15087</v>
          </cell>
          <cell r="C36411" t="str">
            <v>Cylinder Propane/Carbon Dioxid</v>
          </cell>
          <cell r="D36411" t="str">
            <v>0820507</v>
          </cell>
          <cell r="E36411" t="str">
            <v>0</v>
          </cell>
          <cell r="F36411" t="str">
            <v>Revenue</v>
          </cell>
          <cell r="G36411" t="str">
            <v>Training Centre Equipment</v>
          </cell>
        </row>
        <row r="36412">
          <cell r="B36412">
            <v>15025</v>
          </cell>
          <cell r="C36412" t="str">
            <v>Replacement of 6 gas tight sui</v>
          </cell>
          <cell r="D36412" t="str">
            <v>2166522</v>
          </cell>
          <cell r="E36412" t="str">
            <v>2</v>
          </cell>
          <cell r="F36412" t="str">
            <v>Revenue</v>
          </cell>
          <cell r="G36412" t="str">
            <v>B.A./M.A.R.S./Gas Tight Suits - R&amp;M</v>
          </cell>
        </row>
        <row r="36413">
          <cell r="B36413">
            <v>14993</v>
          </cell>
          <cell r="C36413" t="str">
            <v>Medical Oxygen/Fixed Charges</v>
          </cell>
          <cell r="D36413" t="str">
            <v>2166522</v>
          </cell>
          <cell r="E36413" t="str">
            <v>2</v>
          </cell>
          <cell r="F36413" t="str">
            <v>Revenue</v>
          </cell>
          <cell r="G36413" t="str">
            <v>B.A./M.A.R.S./Gas Tight Suits - R&amp;M</v>
          </cell>
        </row>
        <row r="36414">
          <cell r="B36414">
            <v>15009</v>
          </cell>
          <cell r="C36414" t="str">
            <v>One off service units</v>
          </cell>
          <cell r="D36414" t="str">
            <v>2161522</v>
          </cell>
          <cell r="E36414" t="str">
            <v>2</v>
          </cell>
          <cell r="F36414" t="str">
            <v>Revenue</v>
          </cell>
          <cell r="G36414" t="str">
            <v>Equipment Purchases</v>
          </cell>
        </row>
        <row r="36415">
          <cell r="B36415">
            <v>15088</v>
          </cell>
          <cell r="C36415" t="str">
            <v>Medical Oxygen</v>
          </cell>
          <cell r="D36415" t="str">
            <v>2166522</v>
          </cell>
          <cell r="E36415" t="str">
            <v>2</v>
          </cell>
          <cell r="F36415" t="str">
            <v>Revenue</v>
          </cell>
          <cell r="G36415" t="str">
            <v>B.A./M.A.R.S./Gas Tight Suits - R&amp;M</v>
          </cell>
        </row>
        <row r="36416">
          <cell r="B36416">
            <v>15103</v>
          </cell>
          <cell r="C36416" t="str">
            <v>To supply, deliver and collect</v>
          </cell>
          <cell r="D36416" t="str">
            <v>0887500</v>
          </cell>
          <cell r="E36416" t="str">
            <v>0</v>
          </cell>
          <cell r="F36416" t="str">
            <v>Revenue</v>
          </cell>
          <cell r="G36416" t="str">
            <v>Training - Devolved Budgets</v>
          </cell>
        </row>
        <row r="36417">
          <cell r="B36417">
            <v>15104</v>
          </cell>
          <cell r="C36417" t="str">
            <v xml:space="preserve">EAP Services for Bedfordshire </v>
          </cell>
          <cell r="D36417" t="str">
            <v>2919508</v>
          </cell>
          <cell r="E36417" t="str">
            <v>2</v>
          </cell>
          <cell r="F36417" t="str">
            <v>Revenue</v>
          </cell>
          <cell r="G36417" t="str">
            <v>Occupational Health/Doctors Fees</v>
          </cell>
        </row>
        <row r="36418">
          <cell r="B36418">
            <v>15105</v>
          </cell>
          <cell r="C36418" t="str">
            <v>EAP Services from April 2018-D</v>
          </cell>
          <cell r="D36418" t="str">
            <v>2919508</v>
          </cell>
          <cell r="E36418" t="str">
            <v>2</v>
          </cell>
          <cell r="F36418" t="str">
            <v>Revenue</v>
          </cell>
          <cell r="G36418" t="str">
            <v>Occupational Health/Doctors Fees</v>
          </cell>
        </row>
        <row r="36419">
          <cell r="B36419">
            <v>15106</v>
          </cell>
          <cell r="C36419" t="str">
            <v xml:space="preserve">Supply &amp; fit replacement hose </v>
          </cell>
          <cell r="D36419" t="str">
            <v>1090312</v>
          </cell>
          <cell r="E36419" t="str">
            <v>1</v>
          </cell>
          <cell r="F36419" t="str">
            <v>Revenue</v>
          </cell>
          <cell r="G36419" t="str">
            <v>Unplanned   Maintenance</v>
          </cell>
        </row>
        <row r="36420">
          <cell r="B36420">
            <v>15107</v>
          </cell>
          <cell r="C36420" t="str">
            <v>To supply &amp; fit 10 vertical bl</v>
          </cell>
          <cell r="D36420" t="str">
            <v>B121</v>
          </cell>
          <cell r="E36420" t="str">
            <v>B</v>
          </cell>
          <cell r="F36420" t="str">
            <v>Capital</v>
          </cell>
          <cell r="G36420" t="str">
            <v>Buildings</v>
          </cell>
        </row>
        <row r="36421">
          <cell r="B36421">
            <v>15047</v>
          </cell>
          <cell r="C36421" t="str">
            <v>Standard Fixed Term 12 months,</v>
          </cell>
          <cell r="D36421" t="str">
            <v>2103594</v>
          </cell>
          <cell r="E36421" t="str">
            <v>2</v>
          </cell>
          <cell r="F36421" t="str">
            <v>Revenue</v>
          </cell>
          <cell r="G36421" t="str">
            <v>IT Network</v>
          </cell>
        </row>
        <row r="36422">
          <cell r="B36422">
            <v>15097</v>
          </cell>
          <cell r="C36422" t="str">
            <v>Water/Sewerage Charges</v>
          </cell>
          <cell r="D36422" t="str">
            <v>1350202</v>
          </cell>
          <cell r="E36422" t="str">
            <v>1</v>
          </cell>
          <cell r="F36422" t="str">
            <v>Revenue</v>
          </cell>
          <cell r="G36422" t="str">
            <v>Water/Sewerage Rates</v>
          </cell>
        </row>
        <row r="36423">
          <cell r="B36423">
            <v>15086</v>
          </cell>
          <cell r="C36423" t="str">
            <v>E Morgan-KY17CMK</v>
          </cell>
          <cell r="D36423" t="str">
            <v>B227</v>
          </cell>
          <cell r="E36423" t="str">
            <v>B</v>
          </cell>
          <cell r="F36423" t="str">
            <v>Capital</v>
          </cell>
          <cell r="G36423" t="str">
            <v>Fleethire Suspense</v>
          </cell>
        </row>
        <row r="36424">
          <cell r="B36424">
            <v>15108</v>
          </cell>
          <cell r="C36424" t="str">
            <v>BIC CRISTAL FINE BLACK X20</v>
          </cell>
          <cell r="D36424" t="str">
            <v>2480591</v>
          </cell>
          <cell r="E36424" t="str">
            <v>2</v>
          </cell>
          <cell r="F36424" t="str">
            <v>Revenue</v>
          </cell>
          <cell r="G36424" t="str">
            <v>Stationery, Comp/Copier Cons</v>
          </cell>
        </row>
        <row r="36425">
          <cell r="B36425">
            <v>15110</v>
          </cell>
          <cell r="C36425" t="str">
            <v>LOTUS LUXURY 2PLY 40 ROLL</v>
          </cell>
          <cell r="D36425" t="str">
            <v>1360591</v>
          </cell>
          <cell r="E36425" t="str">
            <v>1</v>
          </cell>
          <cell r="F36425" t="str">
            <v>Revenue</v>
          </cell>
          <cell r="G36425" t="str">
            <v>Cleaning Materials</v>
          </cell>
        </row>
        <row r="36426">
          <cell r="B36426">
            <v>15111</v>
          </cell>
          <cell r="C36426" t="str">
            <v>BATTERY MN1500 1.5V PK10</v>
          </cell>
          <cell r="D36426" t="str">
            <v>2167591</v>
          </cell>
          <cell r="E36426" t="str">
            <v>2</v>
          </cell>
          <cell r="F36426" t="str">
            <v>Revenue</v>
          </cell>
          <cell r="G36426" t="str">
            <v>Operational Consumables - Devolved</v>
          </cell>
        </row>
        <row r="36427">
          <cell r="B36427">
            <v>15112</v>
          </cell>
          <cell r="C36427" t="str">
            <v>BATTERY MN1500 1.5V PK10</v>
          </cell>
          <cell r="D36427" t="str">
            <v>2167591</v>
          </cell>
          <cell r="E36427" t="str">
            <v>2</v>
          </cell>
          <cell r="F36427" t="str">
            <v>Revenue</v>
          </cell>
          <cell r="G36427" t="str">
            <v>Operational Consumables - Devolved</v>
          </cell>
        </row>
        <row r="36428">
          <cell r="B36428">
            <v>15109</v>
          </cell>
          <cell r="C36428" t="str">
            <v>BATTERY MN1500 1.5V PK10</v>
          </cell>
          <cell r="D36428" t="str">
            <v>2167591</v>
          </cell>
          <cell r="E36428" t="str">
            <v>2</v>
          </cell>
          <cell r="F36428" t="str">
            <v>Revenue</v>
          </cell>
          <cell r="G36428" t="str">
            <v>Operational Consumables - Devolved</v>
          </cell>
        </row>
        <row r="36429">
          <cell r="B36429">
            <v>15113</v>
          </cell>
          <cell r="C36429" t="str">
            <v>HAND TOWEL 2 PLY BLUE</v>
          </cell>
          <cell r="D36429" t="str">
            <v>1360591</v>
          </cell>
          <cell r="E36429" t="str">
            <v>1</v>
          </cell>
          <cell r="F36429" t="str">
            <v>Revenue</v>
          </cell>
          <cell r="G36429" t="str">
            <v>Cleaning Materials</v>
          </cell>
        </row>
        <row r="36430">
          <cell r="B36430">
            <v>9680</v>
          </cell>
          <cell r="C36430" t="str">
            <v>MICROSOFT  SOFTWARE LICENCE 01</v>
          </cell>
          <cell r="D36430" t="str">
            <v>2109594</v>
          </cell>
          <cell r="E36430" t="str">
            <v>2</v>
          </cell>
          <cell r="F36430" t="str">
            <v>Revenue</v>
          </cell>
          <cell r="G36430" t="str">
            <v>Computer Software Annual Licence\Maint.</v>
          </cell>
        </row>
        <row r="36431">
          <cell r="B36431">
            <v>25061</v>
          </cell>
          <cell r="C36431" t="str">
            <v>LEAFLET DISPENSER A4 WALL</v>
          </cell>
          <cell r="D36431" t="str">
            <v>2480591</v>
          </cell>
          <cell r="E36431" t="str">
            <v>2</v>
          </cell>
          <cell r="F36431" t="str">
            <v>Revenue</v>
          </cell>
          <cell r="G36431" t="str">
            <v>Stationery, Comp/Copier Cons</v>
          </cell>
        </row>
        <row r="36432">
          <cell r="B36432">
            <v>25066</v>
          </cell>
          <cell r="C36432" t="str">
            <v>To supply &amp; fit a Smartcom 3 s</v>
          </cell>
          <cell r="D36432" t="str">
            <v>1090311</v>
          </cell>
          <cell r="E36432" t="str">
            <v>1</v>
          </cell>
          <cell r="F36432" t="str">
            <v>Revenue</v>
          </cell>
          <cell r="G36432" t="str">
            <v>Unplanned   Maintenance</v>
          </cell>
        </row>
        <row r="36433">
          <cell r="B36433">
            <v>25070</v>
          </cell>
          <cell r="C36433" t="str">
            <v>ROBUST L POWDER FREE NITRILE L</v>
          </cell>
          <cell r="D36433" t="str">
            <v>2061250</v>
          </cell>
          <cell r="E36433" t="str">
            <v>2</v>
          </cell>
          <cell r="F36433" t="str">
            <v>Revenue</v>
          </cell>
          <cell r="G36433" t="str">
            <v>Garages &amp; Workshops Tools</v>
          </cell>
        </row>
        <row r="36434">
          <cell r="B36434">
            <v>25078</v>
          </cell>
          <cell r="C36434" t="str">
            <v>NOTEBOOK A4 ASST. PK5</v>
          </cell>
          <cell r="D36434" t="str">
            <v>2480591</v>
          </cell>
          <cell r="E36434" t="str">
            <v>2</v>
          </cell>
          <cell r="F36434" t="str">
            <v>Revenue</v>
          </cell>
          <cell r="G36434" t="str">
            <v>Stationery, Comp/Copier Cons</v>
          </cell>
        </row>
        <row r="36435">
          <cell r="B36435">
            <v>25062</v>
          </cell>
          <cell r="C36435" t="str">
            <v xml:space="preserve">Ref your quote Q10762 Rev C - </v>
          </cell>
          <cell r="D36435" t="str">
            <v>B379</v>
          </cell>
          <cell r="E36435" t="str">
            <v>B</v>
          </cell>
          <cell r="F36435" t="str">
            <v>Capital</v>
          </cell>
          <cell r="G36435" t="str">
            <v>Project Suspense</v>
          </cell>
        </row>
        <row r="36436">
          <cell r="B36436">
            <v>25064</v>
          </cell>
          <cell r="C36436" t="str">
            <v>FF Pension Scheme Levy 2020/21</v>
          </cell>
          <cell r="D36436" t="str">
            <v>2615100</v>
          </cell>
          <cell r="E36436" t="str">
            <v>2</v>
          </cell>
          <cell r="F36436" t="str">
            <v>Revenue</v>
          </cell>
          <cell r="G36436" t="str">
            <v>Subscriptions - General</v>
          </cell>
        </row>
        <row r="36437">
          <cell r="B36437">
            <v>25069</v>
          </cell>
          <cell r="C36437" t="str">
            <v>57874 - MOUNTING PLATE GASKET</v>
          </cell>
          <cell r="D36437" t="str">
            <v>3410250</v>
          </cell>
          <cell r="E36437" t="str">
            <v>3</v>
          </cell>
          <cell r="F36437" t="str">
            <v>Revenue</v>
          </cell>
          <cell r="G36437" t="str">
            <v>Repairs - Vehicles</v>
          </cell>
        </row>
        <row r="36438">
          <cell r="B36438">
            <v>25016</v>
          </cell>
          <cell r="C36438" t="str">
            <v>Recurring Charges, period: 01.</v>
          </cell>
          <cell r="D36438" t="str">
            <v>2142398</v>
          </cell>
          <cell r="E36438" t="str">
            <v>2</v>
          </cell>
          <cell r="F36438" t="str">
            <v>Revenue</v>
          </cell>
          <cell r="G36438" t="str">
            <v>Communications Exps - Combined Control</v>
          </cell>
        </row>
        <row r="36439">
          <cell r="B36439">
            <v>25022</v>
          </cell>
          <cell r="C36439" t="str">
            <v>Credit - refund due</v>
          </cell>
          <cell r="D36439" t="str">
            <v>1540301</v>
          </cell>
          <cell r="E36439" t="str">
            <v>1</v>
          </cell>
          <cell r="F36439" t="str">
            <v>Revenue</v>
          </cell>
          <cell r="G36439" t="str">
            <v>General Rates</v>
          </cell>
        </row>
        <row r="36440">
          <cell r="B36440">
            <v>25023</v>
          </cell>
          <cell r="C36440" t="str">
            <v>Credit - refund due</v>
          </cell>
          <cell r="D36440" t="str">
            <v>1540301</v>
          </cell>
          <cell r="E36440" t="str">
            <v>1</v>
          </cell>
          <cell r="F36440" t="str">
            <v>Revenue</v>
          </cell>
          <cell r="G36440" t="str">
            <v>General Rates</v>
          </cell>
        </row>
        <row r="36441">
          <cell r="B36441">
            <v>25024</v>
          </cell>
          <cell r="C36441" t="str">
            <v>Credit - refund due</v>
          </cell>
          <cell r="D36441" t="str">
            <v>1540301</v>
          </cell>
          <cell r="E36441" t="str">
            <v>1</v>
          </cell>
          <cell r="F36441" t="str">
            <v>Revenue</v>
          </cell>
          <cell r="G36441" t="str">
            <v>General Rates</v>
          </cell>
        </row>
        <row r="36442">
          <cell r="B36442">
            <v>25037</v>
          </cell>
          <cell r="C36442" t="str">
            <v>Credit - refund due</v>
          </cell>
          <cell r="D36442" t="str">
            <v>1540311</v>
          </cell>
          <cell r="E36442" t="str">
            <v>1</v>
          </cell>
          <cell r="F36442" t="str">
            <v>Revenue</v>
          </cell>
          <cell r="G36442" t="str">
            <v>General Rates</v>
          </cell>
        </row>
        <row r="36443">
          <cell r="B36443">
            <v>24979</v>
          </cell>
          <cell r="C36443" t="str">
            <v>Chatteris FS</v>
          </cell>
          <cell r="D36443" t="str">
            <v>1540201</v>
          </cell>
          <cell r="E36443" t="str">
            <v>1</v>
          </cell>
          <cell r="F36443" t="str">
            <v>Revenue</v>
          </cell>
          <cell r="G36443" t="str">
            <v>General Rates</v>
          </cell>
        </row>
        <row r="36444">
          <cell r="B36444">
            <v>24977</v>
          </cell>
          <cell r="C36444" t="str">
            <v>Credit - refund due</v>
          </cell>
          <cell r="D36444" t="str">
            <v>1540201</v>
          </cell>
          <cell r="E36444" t="str">
            <v>1</v>
          </cell>
          <cell r="F36444" t="str">
            <v>Revenue</v>
          </cell>
          <cell r="G36444" t="str">
            <v>General Rates</v>
          </cell>
        </row>
        <row r="36445">
          <cell r="B36445">
            <v>25032</v>
          </cell>
          <cell r="C36445" t="str">
            <v>Delegate Kevin Andrews to atte</v>
          </cell>
          <cell r="D36445" t="str">
            <v>0881507</v>
          </cell>
          <cell r="E36445" t="str">
            <v>0</v>
          </cell>
          <cell r="F36445" t="str">
            <v>Revenue</v>
          </cell>
          <cell r="G36445" t="str">
            <v>Training - Operational Training</v>
          </cell>
        </row>
        <row r="36446">
          <cell r="B36446">
            <v>25068</v>
          </cell>
          <cell r="C36446" t="str">
            <v>FULL SERVICE KIT</v>
          </cell>
          <cell r="D36446" t="str">
            <v>3410250</v>
          </cell>
          <cell r="E36446" t="str">
            <v>3</v>
          </cell>
          <cell r="F36446" t="str">
            <v>Revenue</v>
          </cell>
          <cell r="G36446" t="str">
            <v>Repairs - Vehicles</v>
          </cell>
        </row>
        <row r="36447">
          <cell r="B36447">
            <v>25071</v>
          </cell>
          <cell r="C36447" t="str">
            <v>SC1930649 308C02 DOOR STOP</v>
          </cell>
          <cell r="D36447" t="str">
            <v>3410250</v>
          </cell>
          <cell r="E36447" t="str">
            <v>3</v>
          </cell>
          <cell r="F36447" t="str">
            <v>Revenue</v>
          </cell>
          <cell r="G36447" t="str">
            <v>Repairs - Vehicles</v>
          </cell>
        </row>
        <row r="36448">
          <cell r="B36448">
            <v>25073</v>
          </cell>
          <cell r="C36448" t="str">
            <v xml:space="preserve">HOSEREEL TUBING </v>
          </cell>
          <cell r="D36448" t="str">
            <v>2160250</v>
          </cell>
          <cell r="E36448" t="str">
            <v>2</v>
          </cell>
          <cell r="F36448" t="str">
            <v>Revenue</v>
          </cell>
          <cell r="G36448" t="str">
            <v>Operational Equipment -  Repairs &amp; Maint</v>
          </cell>
        </row>
        <row r="36449">
          <cell r="B36449">
            <v>25077</v>
          </cell>
          <cell r="C36449" t="str">
            <v>BATTERY MN2400 1.5V PK10</v>
          </cell>
          <cell r="D36449" t="str">
            <v>2167591</v>
          </cell>
          <cell r="E36449" t="str">
            <v>2</v>
          </cell>
          <cell r="F36449" t="str">
            <v>Revenue</v>
          </cell>
          <cell r="G36449" t="str">
            <v>Operational Consumables - Devolved</v>
          </cell>
        </row>
        <row r="36450">
          <cell r="B36450">
            <v>25080</v>
          </cell>
          <cell r="D36450" t="str">
            <v>B380</v>
          </cell>
          <cell r="E36450" t="str">
            <v>B</v>
          </cell>
          <cell r="F36450" t="str">
            <v>Capital</v>
          </cell>
          <cell r="G36450" t="str">
            <v>Register Suspense</v>
          </cell>
        </row>
        <row r="36451">
          <cell r="B36451">
            <v>25065</v>
          </cell>
          <cell r="C36451" t="str">
            <v>To supply &amp; install insulation</v>
          </cell>
          <cell r="D36451" t="str">
            <v>1090214</v>
          </cell>
          <cell r="E36451" t="str">
            <v>1</v>
          </cell>
          <cell r="F36451" t="str">
            <v>Revenue</v>
          </cell>
          <cell r="G36451" t="str">
            <v>Unplanned   Maintenance</v>
          </cell>
        </row>
        <row r="36452">
          <cell r="B36452">
            <v>25067</v>
          </cell>
          <cell r="C36452" t="str">
            <v xml:space="preserve">To repair defective appliance </v>
          </cell>
          <cell r="D36452" t="str">
            <v>1090203</v>
          </cell>
          <cell r="E36452" t="str">
            <v>1</v>
          </cell>
          <cell r="F36452" t="str">
            <v>Revenue</v>
          </cell>
          <cell r="G36452" t="str">
            <v>Unplanned   Maintenance</v>
          </cell>
        </row>
        <row r="36453">
          <cell r="B36453">
            <v>25072</v>
          </cell>
          <cell r="C36453" t="str">
            <v>SC1868457 N/STK WATER VALV</v>
          </cell>
          <cell r="D36453" t="str">
            <v>3410250</v>
          </cell>
          <cell r="E36453" t="str">
            <v>3</v>
          </cell>
          <cell r="F36453" t="str">
            <v>Revenue</v>
          </cell>
          <cell r="G36453" t="str">
            <v>Repairs - Vehicles</v>
          </cell>
        </row>
        <row r="36454">
          <cell r="B36454">
            <v>25083</v>
          </cell>
          <cell r="C36454" t="str">
            <v>Intruder alarm</v>
          </cell>
          <cell r="D36454" t="str">
            <v>1092100</v>
          </cell>
          <cell r="E36454" t="str">
            <v>1</v>
          </cell>
          <cell r="F36454" t="str">
            <v>Revenue</v>
          </cell>
          <cell r="G36454" t="str">
            <v>Servicing Contracts</v>
          </cell>
        </row>
        <row r="36455">
          <cell r="B36455">
            <v>25041</v>
          </cell>
          <cell r="C36455" t="str">
            <v>Credit - refund due</v>
          </cell>
          <cell r="D36455" t="str">
            <v>1540304</v>
          </cell>
          <cell r="E36455" t="str">
            <v>1</v>
          </cell>
          <cell r="F36455" t="str">
            <v>Revenue</v>
          </cell>
          <cell r="G36455" t="str">
            <v>General Rates</v>
          </cell>
        </row>
        <row r="36456">
          <cell r="B36456">
            <v>25042</v>
          </cell>
          <cell r="C36456" t="str">
            <v>Credit - refund due</v>
          </cell>
          <cell r="D36456" t="str">
            <v>1540304</v>
          </cell>
          <cell r="E36456" t="str">
            <v>1</v>
          </cell>
          <cell r="F36456" t="str">
            <v>Revenue</v>
          </cell>
          <cell r="G36456" t="str">
            <v>General Rates</v>
          </cell>
        </row>
        <row r="36457">
          <cell r="B36457">
            <v>24978</v>
          </cell>
          <cell r="C36457" t="str">
            <v>Chatteris FS</v>
          </cell>
          <cell r="D36457" t="str">
            <v>1540201</v>
          </cell>
          <cell r="E36457" t="str">
            <v>1</v>
          </cell>
          <cell r="F36457" t="str">
            <v>Revenue</v>
          </cell>
          <cell r="G36457" t="str">
            <v>General Rates</v>
          </cell>
        </row>
        <row r="36458">
          <cell r="B36458">
            <v>25004</v>
          </cell>
          <cell r="C36458" t="str">
            <v>Kimbolton</v>
          </cell>
          <cell r="D36458" t="str">
            <v>1460585</v>
          </cell>
          <cell r="E36458" t="str">
            <v>1</v>
          </cell>
          <cell r="F36458" t="str">
            <v>Revenue</v>
          </cell>
          <cell r="G36458" t="str">
            <v>Fire Equipment (Extinguishers)</v>
          </cell>
        </row>
        <row r="36459">
          <cell r="B36459">
            <v>24988</v>
          </cell>
          <cell r="C36459" t="str">
            <v>Dogsthorpe</v>
          </cell>
          <cell r="D36459" t="str">
            <v>1460585</v>
          </cell>
          <cell r="E36459" t="str">
            <v>1</v>
          </cell>
          <cell r="F36459" t="str">
            <v>Revenue</v>
          </cell>
          <cell r="G36459" t="str">
            <v>Fire Equipment (Extinguishers)</v>
          </cell>
        </row>
        <row r="36460">
          <cell r="B36460">
            <v>24925</v>
          </cell>
          <cell r="C36460" t="str">
            <v>Electrical supplies</v>
          </cell>
          <cell r="D36460" t="str">
            <v>1090208</v>
          </cell>
          <cell r="E36460" t="str">
            <v>1</v>
          </cell>
          <cell r="F36460" t="str">
            <v>Revenue</v>
          </cell>
          <cell r="G36460" t="str">
            <v>Unplanned   Maintenance</v>
          </cell>
        </row>
        <row r="36461">
          <cell r="B36461">
            <v>11502</v>
          </cell>
          <cell r="C36461" t="str">
            <v>ENVELOPE S/SEAL C5 X500</v>
          </cell>
          <cell r="D36461" t="str">
            <v>2480591</v>
          </cell>
          <cell r="E36461" t="str">
            <v>2</v>
          </cell>
          <cell r="F36461" t="str">
            <v>Revenue</v>
          </cell>
          <cell r="G36461" t="str">
            <v>Stationery, Comp/Copier Cons</v>
          </cell>
        </row>
        <row r="36462">
          <cell r="B36462">
            <v>14343</v>
          </cell>
          <cell r="C36462" t="str">
            <v xml:space="preserve">Rock Salt; Pallet of 42 Large </v>
          </cell>
          <cell r="D36462" t="str">
            <v>2000591</v>
          </cell>
          <cell r="E36462" t="str">
            <v>2</v>
          </cell>
          <cell r="F36462" t="str">
            <v>Revenue</v>
          </cell>
          <cell r="G36462" t="str">
            <v>Office Purchases (Incl. furniture)</v>
          </cell>
        </row>
        <row r="36463">
          <cell r="B36463">
            <v>14346</v>
          </cell>
          <cell r="C36463" t="str">
            <v>20 No MailGuard+Plus</v>
          </cell>
          <cell r="D36463" t="str">
            <v>2646510</v>
          </cell>
          <cell r="E36463" t="str">
            <v>2</v>
          </cell>
          <cell r="F36463" t="str">
            <v>Revenue</v>
          </cell>
          <cell r="G36463" t="str">
            <v>Community Fire Safety Projects</v>
          </cell>
        </row>
        <row r="36464">
          <cell r="B36464">
            <v>14348</v>
          </cell>
          <cell r="C36464" t="str">
            <v>AJ67CYS - REPAIR AND PAINT N/S</v>
          </cell>
          <cell r="D36464" t="str">
            <v>2521250</v>
          </cell>
          <cell r="E36464" t="str">
            <v>2</v>
          </cell>
          <cell r="F36464" t="str">
            <v>Revenue</v>
          </cell>
          <cell r="G36464" t="str">
            <v>Mutual Protection Excesses Vehicles</v>
          </cell>
        </row>
        <row r="36465">
          <cell r="B36465">
            <v>14344</v>
          </cell>
          <cell r="C36465" t="str">
            <v xml:space="preserve">Quotation number: 37065       </v>
          </cell>
          <cell r="D36465" t="str">
            <v>2645510</v>
          </cell>
          <cell r="E36465" t="str">
            <v>2</v>
          </cell>
          <cell r="F36465" t="str">
            <v>Revenue</v>
          </cell>
          <cell r="G36465" t="str">
            <v>Community Fire Safety General</v>
          </cell>
        </row>
        <row r="36466">
          <cell r="B36466">
            <v>14349</v>
          </cell>
          <cell r="C36466" t="str">
            <v>FIRST AID KIT MOD/CLASS-SM</v>
          </cell>
          <cell r="D36466" t="str">
            <v>2000591</v>
          </cell>
          <cell r="E36466" t="str">
            <v>2</v>
          </cell>
          <cell r="F36466" t="str">
            <v>Revenue</v>
          </cell>
          <cell r="G36466" t="str">
            <v>Office Purchases (Incl. furniture)</v>
          </cell>
        </row>
        <row r="36467">
          <cell r="B36467">
            <v>14350</v>
          </cell>
          <cell r="C36467" t="str">
            <v>BUCKET HEAVYWEIGHT 14LTR</v>
          </cell>
          <cell r="D36467" t="str">
            <v>1360591</v>
          </cell>
          <cell r="E36467" t="str">
            <v>1</v>
          </cell>
          <cell r="F36467" t="str">
            <v>Revenue</v>
          </cell>
          <cell r="G36467" t="str">
            <v>Cleaning Materials</v>
          </cell>
        </row>
        <row r="36468">
          <cell r="B36468">
            <v>14351</v>
          </cell>
          <cell r="C36468" t="str">
            <v>CENTREFEED 2PLY 6 ROLLS</v>
          </cell>
          <cell r="D36468" t="str">
            <v>1360591</v>
          </cell>
          <cell r="E36468" t="str">
            <v>1</v>
          </cell>
          <cell r="F36468" t="str">
            <v>Revenue</v>
          </cell>
          <cell r="G36468" t="str">
            <v>Cleaning Materials</v>
          </cell>
        </row>
        <row r="36469">
          <cell r="B36469">
            <v>14352</v>
          </cell>
          <cell r="C36469" t="str">
            <v>Guedel Airways Set of 6</v>
          </cell>
          <cell r="D36469" t="str">
            <v>2161250</v>
          </cell>
          <cell r="E36469" t="str">
            <v>2</v>
          </cell>
          <cell r="F36469" t="str">
            <v>Revenue</v>
          </cell>
          <cell r="G36469" t="str">
            <v>Equipment</v>
          </cell>
        </row>
        <row r="36470">
          <cell r="B36470">
            <v>14357</v>
          </cell>
          <cell r="C36470" t="str">
            <v>Water/Sewerage Charges</v>
          </cell>
          <cell r="D36470" t="str">
            <v>1350202</v>
          </cell>
          <cell r="E36470" t="str">
            <v>1</v>
          </cell>
          <cell r="F36470" t="str">
            <v>Revenue</v>
          </cell>
          <cell r="G36470" t="str">
            <v>Water/Sewerage Rates</v>
          </cell>
        </row>
        <row r="36471">
          <cell r="B36471">
            <v>14358</v>
          </cell>
          <cell r="C36471" t="str">
            <v>Water/Sewerage Charges</v>
          </cell>
          <cell r="D36471" t="str">
            <v>1350307</v>
          </cell>
          <cell r="E36471" t="str">
            <v>1</v>
          </cell>
          <cell r="F36471" t="str">
            <v>Revenue</v>
          </cell>
          <cell r="G36471" t="str">
            <v>Water/Sewerage Rates</v>
          </cell>
        </row>
        <row r="36472">
          <cell r="B36472">
            <v>14359</v>
          </cell>
          <cell r="C36472" t="str">
            <v>Workplace Training 08.10.18-09</v>
          </cell>
          <cell r="D36472" t="str">
            <v>0887500</v>
          </cell>
          <cell r="E36472" t="str">
            <v>0</v>
          </cell>
          <cell r="F36472" t="str">
            <v>Revenue</v>
          </cell>
          <cell r="G36472" t="str">
            <v>Training - Devolved Budgets</v>
          </cell>
        </row>
        <row r="36473">
          <cell r="B36473">
            <v>14402</v>
          </cell>
          <cell r="C36473" t="str">
            <v>Wheelie Bins</v>
          </cell>
          <cell r="D36473" t="str">
            <v>1361212</v>
          </cell>
          <cell r="E36473" t="str">
            <v>1</v>
          </cell>
          <cell r="F36473" t="str">
            <v>Revenue</v>
          </cell>
          <cell r="G36473" t="str">
            <v>Waste Management Exps</v>
          </cell>
        </row>
        <row r="36474">
          <cell r="B36474">
            <v>14363</v>
          </cell>
          <cell r="C36474" t="str">
            <v>Extension &amp; refurbishment - Ch</v>
          </cell>
          <cell r="D36474" t="str">
            <v>B379</v>
          </cell>
          <cell r="E36474" t="str">
            <v>B</v>
          </cell>
          <cell r="F36474" t="str">
            <v>Capital</v>
          </cell>
          <cell r="G36474" t="str">
            <v>Project Suspense</v>
          </cell>
        </row>
        <row r="36475">
          <cell r="B36475">
            <v>14353</v>
          </cell>
          <cell r="C36475" t="str">
            <v xml:space="preserve">REMOVE COMPONENTS AS REQUIRED </v>
          </cell>
          <cell r="D36475" t="str">
            <v>3410250</v>
          </cell>
          <cell r="E36475" t="str">
            <v>3</v>
          </cell>
          <cell r="F36475" t="str">
            <v>Revenue</v>
          </cell>
          <cell r="G36475" t="str">
            <v>Repairs - Vehicles</v>
          </cell>
        </row>
        <row r="36476">
          <cell r="B36476">
            <v>14355</v>
          </cell>
          <cell r="C36476" t="str">
            <v>BRAKE TEST</v>
          </cell>
          <cell r="D36476" t="str">
            <v>3410250</v>
          </cell>
          <cell r="E36476" t="str">
            <v>3</v>
          </cell>
          <cell r="F36476" t="str">
            <v>Revenue</v>
          </cell>
          <cell r="G36476" t="str">
            <v>Repairs - Vehicles</v>
          </cell>
        </row>
        <row r="36477">
          <cell r="B36477">
            <v>14369</v>
          </cell>
          <cell r="C36477" t="str">
            <v>PT-X Bacs Subscription Service</v>
          </cell>
          <cell r="D36477" t="str">
            <v>2109592</v>
          </cell>
          <cell r="E36477" t="str">
            <v>2</v>
          </cell>
          <cell r="F36477" t="str">
            <v>Revenue</v>
          </cell>
          <cell r="G36477" t="str">
            <v>Computer Software Annual Licence\Maint.</v>
          </cell>
        </row>
        <row r="36478">
          <cell r="B36478">
            <v>14354</v>
          </cell>
          <cell r="C36478" t="str">
            <v>To apply road markings at Milt</v>
          </cell>
          <cell r="D36478" t="str">
            <v>B121</v>
          </cell>
          <cell r="E36478" t="str">
            <v>B</v>
          </cell>
          <cell r="F36478" t="str">
            <v>Capital</v>
          </cell>
          <cell r="G36478" t="str">
            <v>Buildings</v>
          </cell>
        </row>
        <row r="36479">
          <cell r="B36479">
            <v>14360</v>
          </cell>
          <cell r="C36479" t="str">
            <v>Fire Safety Leaflet</v>
          </cell>
          <cell r="D36479" t="str">
            <v>2626510</v>
          </cell>
          <cell r="E36479" t="str">
            <v>2</v>
          </cell>
          <cell r="F36479" t="str">
            <v>Revenue</v>
          </cell>
          <cell r="G36479" t="str">
            <v>Fire Alarm Expenses</v>
          </cell>
        </row>
        <row r="36480">
          <cell r="B36480">
            <v>14364</v>
          </cell>
          <cell r="C36480" t="str">
            <v>2 x Wreaths</v>
          </cell>
          <cell r="D36480" t="str">
            <v>2000591</v>
          </cell>
          <cell r="E36480" t="str">
            <v>2</v>
          </cell>
          <cell r="F36480" t="str">
            <v>Revenue</v>
          </cell>
          <cell r="G36480" t="str">
            <v>Office Purchases (Incl. furniture)</v>
          </cell>
        </row>
        <row r="36481">
          <cell r="B36481">
            <v>14500</v>
          </cell>
          <cell r="C36481" t="str">
            <v>Gas Sep 18</v>
          </cell>
          <cell r="D36481" t="str">
            <v>1340314</v>
          </cell>
          <cell r="E36481" t="str">
            <v>1</v>
          </cell>
          <cell r="F36481" t="str">
            <v>Revenue</v>
          </cell>
          <cell r="G36481" t="str">
            <v>Gas - Mains</v>
          </cell>
        </row>
        <row r="36482">
          <cell r="B36482">
            <v>14367</v>
          </cell>
          <cell r="C36482" t="str">
            <v>Timespace V400 Vehicle Recorde</v>
          </cell>
          <cell r="D36482" t="str">
            <v>B110</v>
          </cell>
          <cell r="E36482" t="str">
            <v>B</v>
          </cell>
          <cell r="F36482" t="str">
            <v>Capital</v>
          </cell>
          <cell r="G36482" t="str">
            <v>Vehicles</v>
          </cell>
        </row>
        <row r="36483">
          <cell r="B36483">
            <v>14372</v>
          </cell>
          <cell r="C36483" t="str">
            <v>Poppy Wreath supplied to Cotte</v>
          </cell>
          <cell r="D36483" t="str">
            <v>2000591</v>
          </cell>
          <cell r="E36483" t="str">
            <v>2</v>
          </cell>
          <cell r="F36483" t="str">
            <v>Revenue</v>
          </cell>
          <cell r="G36483" t="str">
            <v>Office Purchases (Incl. furniture)</v>
          </cell>
        </row>
        <row r="36484">
          <cell r="B36484">
            <v>14373</v>
          </cell>
          <cell r="C36484" t="str">
            <v>Asbestos Survey Works Cottenha</v>
          </cell>
          <cell r="D36484" t="str">
            <v>B121</v>
          </cell>
          <cell r="E36484" t="str">
            <v>B</v>
          </cell>
          <cell r="F36484" t="str">
            <v>Capital</v>
          </cell>
          <cell r="G36484" t="str">
            <v>Buildings</v>
          </cell>
        </row>
        <row r="36485">
          <cell r="B36485">
            <v>14374</v>
          </cell>
          <cell r="C36485" t="str">
            <v>Data Charges</v>
          </cell>
          <cell r="D36485" t="str">
            <v>2195594</v>
          </cell>
          <cell r="E36485" t="str">
            <v>2</v>
          </cell>
          <cell r="F36485" t="str">
            <v>Revenue</v>
          </cell>
          <cell r="G36485" t="str">
            <v>Mobile Phones</v>
          </cell>
        </row>
        <row r="36486">
          <cell r="B36486">
            <v>14376</v>
          </cell>
          <cell r="C36486" t="str">
            <v xml:space="preserve">AE66NMU - ACCIDENT REPAIRS </v>
          </cell>
          <cell r="D36486" t="str">
            <v>2521250</v>
          </cell>
          <cell r="E36486" t="str">
            <v>2</v>
          </cell>
          <cell r="F36486" t="str">
            <v>Revenue</v>
          </cell>
          <cell r="G36486" t="str">
            <v>Mutual Protection Excesses Vehicles</v>
          </cell>
        </row>
        <row r="36487">
          <cell r="B36487">
            <v>11375</v>
          </cell>
          <cell r="C36487" t="str">
            <v xml:space="preserve">One off service units </v>
          </cell>
          <cell r="D36487" t="str">
            <v>2160522</v>
          </cell>
          <cell r="E36487" t="str">
            <v>2</v>
          </cell>
          <cell r="F36487" t="str">
            <v>Revenue</v>
          </cell>
          <cell r="G36487" t="str">
            <v>Operational Equipment -  Repairs &amp; Maint</v>
          </cell>
        </row>
        <row r="36488">
          <cell r="B36488">
            <v>11456</v>
          </cell>
          <cell r="C36488" t="str">
            <v>Toad for Oracle (annual licenc</v>
          </cell>
          <cell r="D36488" t="str">
            <v>2109592</v>
          </cell>
          <cell r="E36488" t="str">
            <v>2</v>
          </cell>
          <cell r="F36488" t="str">
            <v>Revenue</v>
          </cell>
          <cell r="G36488" t="str">
            <v>Computer Software Annual Licence\Maint.</v>
          </cell>
        </row>
        <row r="36489">
          <cell r="B36489">
            <v>11374</v>
          </cell>
          <cell r="C36489" t="str">
            <v>Service Period 01.02.18 - 31.0</v>
          </cell>
          <cell r="D36489" t="str">
            <v>2711591</v>
          </cell>
          <cell r="E36489" t="str">
            <v>2</v>
          </cell>
          <cell r="F36489" t="str">
            <v>Revenue</v>
          </cell>
          <cell r="G36489" t="str">
            <v>Clothing Purchase - PPE</v>
          </cell>
        </row>
        <row r="36490">
          <cell r="B36490">
            <v>11384</v>
          </cell>
          <cell r="C36490" t="str">
            <v>Electricity CF&amp;RS - 11.04.18</v>
          </cell>
          <cell r="D36490" t="str">
            <v>1330202</v>
          </cell>
          <cell r="E36490" t="str">
            <v>1</v>
          </cell>
          <cell r="F36490" t="str">
            <v>Revenue</v>
          </cell>
          <cell r="G36490" t="str">
            <v>Electricity</v>
          </cell>
        </row>
        <row r="36491">
          <cell r="B36491">
            <v>11382</v>
          </cell>
          <cell r="C36491" t="str">
            <v>Various electrical supplies</v>
          </cell>
          <cell r="D36491" t="str">
            <v>1090302</v>
          </cell>
          <cell r="E36491" t="str">
            <v>1</v>
          </cell>
          <cell r="F36491" t="str">
            <v>Revenue</v>
          </cell>
          <cell r="G36491" t="str">
            <v>Unplanned   Maintenance</v>
          </cell>
        </row>
        <row r="36492">
          <cell r="B36492">
            <v>11494</v>
          </cell>
          <cell r="C36492" t="str">
            <v xml:space="preserve">PVFB Running Expenses 2018/19 </v>
          </cell>
          <cell r="D36492" t="str">
            <v>5120207</v>
          </cell>
          <cell r="E36492" t="str">
            <v>5</v>
          </cell>
          <cell r="F36492" t="str">
            <v>Revenue</v>
          </cell>
          <cell r="G36492" t="str">
            <v>P'Boro Vol Fire Brigade</v>
          </cell>
        </row>
        <row r="36493">
          <cell r="B36493">
            <v>8087</v>
          </cell>
          <cell r="C36493" t="str">
            <v>CHIPBOARD FLOORING/STERLING BO</v>
          </cell>
          <cell r="D36493" t="str">
            <v>0820507</v>
          </cell>
          <cell r="E36493" t="str">
            <v>0</v>
          </cell>
          <cell r="F36493" t="str">
            <v>Revenue</v>
          </cell>
          <cell r="G36493" t="str">
            <v>Training Centre Equipment</v>
          </cell>
        </row>
        <row r="36494">
          <cell r="B36494">
            <v>8113</v>
          </cell>
          <cell r="C36494" t="str">
            <v>KHAN PERIOD END 13/8/2017</v>
          </cell>
          <cell r="D36494" t="str">
            <v>2900594</v>
          </cell>
          <cell r="E36494" t="str">
            <v>2</v>
          </cell>
          <cell r="F36494" t="str">
            <v>Revenue</v>
          </cell>
          <cell r="G36494" t="str">
            <v>Hired Management Support</v>
          </cell>
        </row>
        <row r="36495">
          <cell r="B36495">
            <v>8148</v>
          </cell>
          <cell r="C36495" t="str">
            <v>PS SCCM Consultant</v>
          </cell>
          <cell r="D36495" t="str">
            <v>2900594</v>
          </cell>
          <cell r="E36495" t="str">
            <v>2</v>
          </cell>
          <cell r="F36495" t="str">
            <v>Revenue</v>
          </cell>
          <cell r="G36495" t="str">
            <v>Hired Management Support</v>
          </cell>
        </row>
        <row r="36496">
          <cell r="B36496">
            <v>8156</v>
          </cell>
          <cell r="C36496" t="str">
            <v>Insect infestation to balastra</v>
          </cell>
          <cell r="D36496" t="str">
            <v>1090100</v>
          </cell>
          <cell r="E36496" t="str">
            <v>1</v>
          </cell>
          <cell r="F36496" t="str">
            <v>Revenue</v>
          </cell>
          <cell r="G36496" t="str">
            <v>Unplanned   Maintenance</v>
          </cell>
        </row>
        <row r="36497">
          <cell r="B36497">
            <v>8161</v>
          </cell>
          <cell r="C36497" t="str">
            <v>LINE RENTAL AND ASSOCIATED SER</v>
          </cell>
          <cell r="D36497" t="str">
            <v>2143594</v>
          </cell>
          <cell r="E36497" t="str">
            <v>2</v>
          </cell>
          <cell r="F36497" t="str">
            <v>Revenue</v>
          </cell>
          <cell r="G36497" t="str">
            <v>Telephone System Maint. &amp; Spares</v>
          </cell>
        </row>
        <row r="36498">
          <cell r="B36498">
            <v>8145</v>
          </cell>
          <cell r="C36498" t="str">
            <v>DOGSTHORPE TV LICENCE TO 31/8/</v>
          </cell>
          <cell r="D36498" t="str">
            <v>2606202</v>
          </cell>
          <cell r="E36498" t="str">
            <v>2</v>
          </cell>
          <cell r="F36498" t="str">
            <v>Revenue</v>
          </cell>
          <cell r="G36498" t="str">
            <v>TV Licences</v>
          </cell>
        </row>
        <row r="36499">
          <cell r="B36499">
            <v>8084</v>
          </cell>
          <cell r="C36499" t="str">
            <v>ANNUAL SUBSCIPTION 2017/18</v>
          </cell>
          <cell r="D36499" t="str">
            <v>2615100</v>
          </cell>
          <cell r="E36499" t="str">
            <v>2</v>
          </cell>
          <cell r="F36499" t="str">
            <v>Revenue</v>
          </cell>
          <cell r="G36499" t="str">
            <v>Subscriptions - General</v>
          </cell>
        </row>
        <row r="36500">
          <cell r="B36500">
            <v>8120</v>
          </cell>
          <cell r="C36500" t="str">
            <v>SAN J UPLIFT FOR APRIL 2017</v>
          </cell>
          <cell r="D36500" t="str">
            <v>2145594</v>
          </cell>
          <cell r="E36500" t="str">
            <v>2</v>
          </cell>
          <cell r="F36500" t="str">
            <v>Revenue</v>
          </cell>
          <cell r="G36500" t="str">
            <v>Airwaves Charges (DCLG)</v>
          </cell>
        </row>
        <row r="36501">
          <cell r="B36501">
            <v>8141</v>
          </cell>
          <cell r="C36501" t="str">
            <v>USAGE/ONE OFF CHARGES/RECURRIN</v>
          </cell>
          <cell r="D36501" t="str">
            <v>2137594</v>
          </cell>
          <cell r="E36501" t="str">
            <v>2</v>
          </cell>
          <cell r="F36501" t="str">
            <v>Revenue</v>
          </cell>
          <cell r="G36501" t="str">
            <v>Telephone Call Charges - BT &amp; COLT</v>
          </cell>
        </row>
        <row r="36502">
          <cell r="B36502">
            <v>8088</v>
          </cell>
          <cell r="C36502" t="str">
            <v>Consultancy to define VDI upgr</v>
          </cell>
          <cell r="D36502" t="str">
            <v>2900594</v>
          </cell>
          <cell r="E36502" t="str">
            <v>2</v>
          </cell>
          <cell r="F36502" t="str">
            <v>Revenue</v>
          </cell>
          <cell r="G36502" t="str">
            <v>Hired Management Support</v>
          </cell>
        </row>
        <row r="36503">
          <cell r="B36503">
            <v>8129</v>
          </cell>
          <cell r="C36503" t="str">
            <v>Gsm sim cards 3 standard one n</v>
          </cell>
          <cell r="D36503" t="str">
            <v>2195594</v>
          </cell>
          <cell r="E36503" t="str">
            <v>2</v>
          </cell>
          <cell r="F36503" t="str">
            <v>Revenue</v>
          </cell>
          <cell r="G36503" t="str">
            <v>Mobile Phones</v>
          </cell>
        </row>
        <row r="36504">
          <cell r="B36504">
            <v>8160</v>
          </cell>
          <cell r="C36504" t="str">
            <v>FH/6281. Address: O/S No. 2, G</v>
          </cell>
          <cell r="D36504" t="str">
            <v>2163512</v>
          </cell>
          <cell r="E36504" t="str">
            <v>2</v>
          </cell>
          <cell r="F36504" t="str">
            <v>Revenue</v>
          </cell>
          <cell r="G36504" t="str">
            <v>Hydrants Maintenance</v>
          </cell>
        </row>
        <row r="36505">
          <cell r="B36505">
            <v>20297</v>
          </cell>
          <cell r="C36505" t="str">
            <v>ALI16 - 20L Container GREY</v>
          </cell>
          <cell r="D36505" t="str">
            <v>3410250</v>
          </cell>
          <cell r="E36505" t="str">
            <v>3</v>
          </cell>
          <cell r="F36505" t="str">
            <v>Revenue</v>
          </cell>
          <cell r="G36505" t="str">
            <v>Repairs - Vehicles</v>
          </cell>
        </row>
        <row r="36506">
          <cell r="B36506">
            <v>18761</v>
          </cell>
          <cell r="C36506" t="str">
            <v>Furniture Polish-originally or</v>
          </cell>
          <cell r="D36506" t="str">
            <v>1360591</v>
          </cell>
          <cell r="E36506" t="str">
            <v>1</v>
          </cell>
          <cell r="F36506" t="str">
            <v>Revenue</v>
          </cell>
          <cell r="G36506" t="str">
            <v>Cleaning Materials</v>
          </cell>
        </row>
        <row r="36507">
          <cell r="B36507">
            <v>18762</v>
          </cell>
          <cell r="C36507" t="str">
            <v>Deb wash and wax-originally or</v>
          </cell>
          <cell r="D36507" t="str">
            <v>2167591</v>
          </cell>
          <cell r="E36507" t="str">
            <v>2</v>
          </cell>
          <cell r="F36507" t="str">
            <v>Revenue</v>
          </cell>
          <cell r="G36507" t="str">
            <v>Operational Consumables - Devolved</v>
          </cell>
        </row>
        <row r="36508">
          <cell r="B36508">
            <v>20305</v>
          </cell>
          <cell r="C36508" t="str">
            <v>Coffee Machine Tokens</v>
          </cell>
          <cell r="D36508" t="str">
            <v>0975591</v>
          </cell>
          <cell r="E36508" t="str">
            <v>0</v>
          </cell>
          <cell r="F36508" t="str">
            <v>Revenue</v>
          </cell>
          <cell r="G36508" t="str">
            <v>Canteen &amp; Messing</v>
          </cell>
        </row>
        <row r="36509">
          <cell r="B36509">
            <v>22568</v>
          </cell>
          <cell r="C36509" t="str">
            <v xml:space="preserve">LGV testing for Coco Chambers </v>
          </cell>
          <cell r="D36509" t="str">
            <v>0881507</v>
          </cell>
          <cell r="E36509" t="str">
            <v>0</v>
          </cell>
          <cell r="F36509" t="str">
            <v>Revenue</v>
          </cell>
          <cell r="G36509" t="str">
            <v>Training - Operational Training</v>
          </cell>
        </row>
        <row r="36510">
          <cell r="B36510">
            <v>25663</v>
          </cell>
          <cell r="C36510" t="str">
            <v>Bikes &amp; other equipment - C Fi</v>
          </cell>
          <cell r="D36510" t="str">
            <v>B226</v>
          </cell>
          <cell r="E36510" t="str">
            <v>B</v>
          </cell>
          <cell r="F36510" t="str">
            <v>Capital</v>
          </cell>
          <cell r="G36510" t="str">
            <v>Cycle Scheme</v>
          </cell>
        </row>
        <row r="36511">
          <cell r="B36511">
            <v>22524</v>
          </cell>
          <cell r="C36511" t="str">
            <v>C&amp;PFA SLA with Democratic Serv</v>
          </cell>
          <cell r="D36511" t="str">
            <v>2900501</v>
          </cell>
          <cell r="E36511" t="str">
            <v>2</v>
          </cell>
          <cell r="F36511" t="str">
            <v>Revenue</v>
          </cell>
          <cell r="G36511" t="str">
            <v>Hired Management Support</v>
          </cell>
        </row>
        <row r="36512">
          <cell r="B36512">
            <v>22572</v>
          </cell>
          <cell r="C36512" t="str">
            <v>HAND TOWEL 2 PLY BLUE</v>
          </cell>
          <cell r="D36512" t="str">
            <v>1360591</v>
          </cell>
          <cell r="E36512" t="str">
            <v>1</v>
          </cell>
          <cell r="F36512" t="str">
            <v>Revenue</v>
          </cell>
          <cell r="G36512" t="str">
            <v>Cleaning Materials</v>
          </cell>
        </row>
        <row r="36513">
          <cell r="B36513">
            <v>22478</v>
          </cell>
          <cell r="C36513" t="str">
            <v xml:space="preserve">PTX Bacs subscription service </v>
          </cell>
          <cell r="D36513" t="str">
            <v>2109592</v>
          </cell>
          <cell r="E36513" t="str">
            <v>2</v>
          </cell>
          <cell r="F36513" t="str">
            <v>Revenue</v>
          </cell>
          <cell r="G36513" t="str">
            <v>Computer Software Annual Licence\Maint.</v>
          </cell>
        </row>
        <row r="36514">
          <cell r="B36514">
            <v>22526</v>
          </cell>
          <cell r="C36514" t="str">
            <v>30k SERVICE</v>
          </cell>
          <cell r="D36514" t="str">
            <v>3410250</v>
          </cell>
          <cell r="E36514" t="str">
            <v>3</v>
          </cell>
          <cell r="F36514" t="str">
            <v>Revenue</v>
          </cell>
          <cell r="G36514" t="str">
            <v>Repairs - Vehicles</v>
          </cell>
        </row>
        <row r="36515">
          <cell r="B36515">
            <v>22529</v>
          </cell>
          <cell r="C36515" t="str">
            <v>Contract and Service Managemen</v>
          </cell>
          <cell r="D36515" t="str">
            <v>2900594</v>
          </cell>
          <cell r="E36515" t="str">
            <v>2</v>
          </cell>
          <cell r="F36515" t="str">
            <v>Revenue</v>
          </cell>
          <cell r="G36515" t="str">
            <v>Hired Management Support</v>
          </cell>
        </row>
        <row r="36516">
          <cell r="B36516">
            <v>22536</v>
          </cell>
          <cell r="C36516" t="str">
            <v>Judicial Review CPFA</v>
          </cell>
          <cell r="D36516" t="str">
            <v>2912100</v>
          </cell>
          <cell r="E36516" t="str">
            <v>2</v>
          </cell>
          <cell r="F36516" t="str">
            <v>Revenue</v>
          </cell>
          <cell r="G36516" t="str">
            <v>Legal Fees</v>
          </cell>
        </row>
        <row r="36517">
          <cell r="B36517">
            <v>22535</v>
          </cell>
          <cell r="C36517" t="str">
            <v>CFO Employment Contract Propos</v>
          </cell>
          <cell r="D36517" t="str">
            <v>2912100</v>
          </cell>
          <cell r="E36517" t="str">
            <v>2</v>
          </cell>
          <cell r="F36517" t="str">
            <v>Revenue</v>
          </cell>
          <cell r="G36517" t="str">
            <v>Legal Fees</v>
          </cell>
        </row>
        <row r="36518">
          <cell r="B36518">
            <v>22532</v>
          </cell>
          <cell r="C36518" t="str">
            <v xml:space="preserve">Quotation Ref 28162 BC001-75  </v>
          </cell>
          <cell r="D36518" t="str">
            <v>1380585</v>
          </cell>
          <cell r="E36518" t="str">
            <v>1</v>
          </cell>
          <cell r="F36518" t="str">
            <v>Revenue</v>
          </cell>
          <cell r="G36518" t="str">
            <v>Cleaning D.S.O. Basic Contract</v>
          </cell>
        </row>
        <row r="36519">
          <cell r="B36519">
            <v>22533</v>
          </cell>
          <cell r="C36519" t="str">
            <v xml:space="preserve">Quotation Ref: 373648   FA173 </v>
          </cell>
          <cell r="D36519" t="str">
            <v>1380585</v>
          </cell>
          <cell r="E36519" t="str">
            <v>1</v>
          </cell>
          <cell r="F36519" t="str">
            <v>Revenue</v>
          </cell>
          <cell r="G36519" t="str">
            <v>Cleaning D.S.O. Basic Contract</v>
          </cell>
        </row>
        <row r="36520">
          <cell r="B36520">
            <v>22501</v>
          </cell>
          <cell r="C36520" t="str">
            <v>SW Maintenance 01.07.20-30.09.</v>
          </cell>
          <cell r="D36520" t="str">
            <v>2011594</v>
          </cell>
          <cell r="E36520" t="str">
            <v>2</v>
          </cell>
          <cell r="F36520" t="str">
            <v>Revenue</v>
          </cell>
          <cell r="G36520" t="str">
            <v>MFD Rentals</v>
          </cell>
        </row>
        <row r="36521">
          <cell r="B36521">
            <v>22537</v>
          </cell>
          <cell r="C36521" t="str">
            <v>Fee in respect of legal case (</v>
          </cell>
          <cell r="D36521" t="str">
            <v>2912100</v>
          </cell>
          <cell r="E36521" t="str">
            <v>2</v>
          </cell>
          <cell r="F36521" t="str">
            <v>Revenue</v>
          </cell>
          <cell r="G36521" t="str">
            <v>Legal Fees</v>
          </cell>
        </row>
        <row r="36522">
          <cell r="B36522">
            <v>22540</v>
          </cell>
          <cell r="C36522" t="str">
            <v>To supply and collect three de</v>
          </cell>
          <cell r="D36522" t="str">
            <v>0887500</v>
          </cell>
          <cell r="E36522" t="str">
            <v>0</v>
          </cell>
          <cell r="F36522" t="str">
            <v>Revenue</v>
          </cell>
          <cell r="G36522" t="str">
            <v>Training - Devolved Budgets</v>
          </cell>
        </row>
        <row r="36523">
          <cell r="B36523">
            <v>22449</v>
          </cell>
          <cell r="C36523" t="str">
            <v>Eyecare plan protect</v>
          </cell>
          <cell r="D36523" t="str">
            <v>2665517</v>
          </cell>
          <cell r="E36523" t="str">
            <v>2</v>
          </cell>
          <cell r="F36523" t="str">
            <v>Revenue</v>
          </cell>
          <cell r="G36523" t="str">
            <v>Health &amp; Safety Expenses</v>
          </cell>
        </row>
        <row r="36524">
          <cell r="B36524">
            <v>22573</v>
          </cell>
          <cell r="C36524" t="str">
            <v>Corporate Membership</v>
          </cell>
          <cell r="D36524" t="str">
            <v>2627510</v>
          </cell>
          <cell r="E36524" t="str">
            <v>2</v>
          </cell>
          <cell r="F36524" t="str">
            <v>Revenue</v>
          </cell>
          <cell r="G36524" t="str">
            <v>Community Partnerships</v>
          </cell>
        </row>
        <row r="36525">
          <cell r="B36525">
            <v>22574</v>
          </cell>
          <cell r="C36525" t="str">
            <v>CPFA Licensed Access Amendment</v>
          </cell>
          <cell r="D36525" t="str">
            <v>2615510</v>
          </cell>
          <cell r="E36525" t="str">
            <v>2</v>
          </cell>
          <cell r="F36525" t="str">
            <v>Revenue</v>
          </cell>
          <cell r="G36525" t="str">
            <v>Subscriptions - General</v>
          </cell>
        </row>
        <row r="36526">
          <cell r="B36526">
            <v>9645</v>
          </cell>
          <cell r="C36526" t="str">
            <v>Call charges - december 17</v>
          </cell>
          <cell r="D36526" t="str">
            <v>2643510</v>
          </cell>
          <cell r="E36526" t="str">
            <v>2</v>
          </cell>
          <cell r="F36526" t="str">
            <v>Revenue</v>
          </cell>
          <cell r="G36526" t="str">
            <v>Sprinkler Initiative</v>
          </cell>
        </row>
        <row r="36527">
          <cell r="B36527">
            <v>9707</v>
          </cell>
          <cell r="C36527" t="str">
            <v>Safety at Sporting Venues - 23</v>
          </cell>
          <cell r="D36527" t="str">
            <v>2625510</v>
          </cell>
          <cell r="E36527" t="str">
            <v>2</v>
          </cell>
          <cell r="F36527" t="str">
            <v>Revenue</v>
          </cell>
          <cell r="G36527" t="str">
            <v>Community Safety Training Exps</v>
          </cell>
        </row>
        <row r="36528">
          <cell r="B36528">
            <v>9712</v>
          </cell>
          <cell r="C36528" t="str">
            <v>Fire Safety at Festivals and M</v>
          </cell>
          <cell r="D36528" t="str">
            <v>2625510</v>
          </cell>
          <cell r="E36528" t="str">
            <v>2</v>
          </cell>
          <cell r="F36528" t="str">
            <v>Revenue</v>
          </cell>
          <cell r="G36528" t="str">
            <v>Community Safety Training Exps</v>
          </cell>
        </row>
        <row r="36529">
          <cell r="B36529">
            <v>13591</v>
          </cell>
          <cell r="C36529" t="str">
            <v>1400MM WIDE BEECH</v>
          </cell>
          <cell r="D36529" t="str">
            <v>2000504</v>
          </cell>
          <cell r="E36529" t="str">
            <v>2</v>
          </cell>
          <cell r="F36529" t="str">
            <v>Revenue</v>
          </cell>
          <cell r="G36529" t="str">
            <v>Office Purchases (Incl. furniture)</v>
          </cell>
        </row>
        <row r="36530">
          <cell r="B36530">
            <v>13586</v>
          </cell>
          <cell r="C36530" t="str">
            <v>MF170 - NITRILE GLOVES (SMALL)</v>
          </cell>
          <cell r="D36530" t="str">
            <v>2160250</v>
          </cell>
          <cell r="E36530" t="str">
            <v>2</v>
          </cell>
          <cell r="F36530" t="str">
            <v>Revenue</v>
          </cell>
          <cell r="G36530" t="str">
            <v>Operational Equipment -  Repairs &amp; Maint</v>
          </cell>
        </row>
        <row r="36531">
          <cell r="B36531">
            <v>13587</v>
          </cell>
          <cell r="C36531" t="str">
            <v>Human Resources Training and C</v>
          </cell>
          <cell r="D36531" t="str">
            <v>2657502</v>
          </cell>
          <cell r="E36531" t="str">
            <v>2</v>
          </cell>
          <cell r="F36531" t="str">
            <v>Revenue</v>
          </cell>
          <cell r="G36531" t="str">
            <v>Corporate Events</v>
          </cell>
        </row>
        <row r="36532">
          <cell r="B36532">
            <v>13592</v>
          </cell>
          <cell r="C36532" t="str">
            <v>SINGLE BAY LOCKER BLUE 450x450</v>
          </cell>
          <cell r="D36532" t="str">
            <v>2900594</v>
          </cell>
          <cell r="E36532" t="str">
            <v>2</v>
          </cell>
          <cell r="F36532" t="str">
            <v>Revenue</v>
          </cell>
          <cell r="G36532" t="str">
            <v>Hired Management Support</v>
          </cell>
        </row>
        <row r="36533">
          <cell r="B36533">
            <v>13584</v>
          </cell>
          <cell r="C36533" t="str">
            <v>Credit as paid on p card</v>
          </cell>
          <cell r="D36533" t="str">
            <v>2000585</v>
          </cell>
          <cell r="E36533" t="str">
            <v>2</v>
          </cell>
          <cell r="F36533" t="str">
            <v>Revenue</v>
          </cell>
          <cell r="G36533" t="str">
            <v>Office Purchases (Incl. furniture)</v>
          </cell>
        </row>
        <row r="36534">
          <cell r="B36534">
            <v>13595</v>
          </cell>
          <cell r="C36534" t="str">
            <v>HA4308 - Navy Baseball Cap wit</v>
          </cell>
          <cell r="D36534" t="str">
            <v>2712591</v>
          </cell>
          <cell r="E36534" t="str">
            <v>2</v>
          </cell>
          <cell r="F36534" t="str">
            <v>Revenue</v>
          </cell>
          <cell r="G36534" t="str">
            <v>Clothing Purchase  Hunters (Non PPE)</v>
          </cell>
        </row>
        <row r="36535">
          <cell r="B36535">
            <v>13599</v>
          </cell>
          <cell r="C36535" t="str">
            <v>Misc Aug 18 Web despatches</v>
          </cell>
          <cell r="D36535" t="str">
            <v>2712591</v>
          </cell>
          <cell r="E36535" t="str">
            <v>2</v>
          </cell>
          <cell r="F36535" t="str">
            <v>Revenue</v>
          </cell>
          <cell r="G36535" t="str">
            <v>Clothing Purchase  Hunters (Non PPE)</v>
          </cell>
        </row>
        <row r="36536">
          <cell r="B36536">
            <v>13605</v>
          </cell>
          <cell r="C36536" t="str">
            <v>Agree service charges</v>
          </cell>
          <cell r="D36536" t="str">
            <v>2166522</v>
          </cell>
          <cell r="E36536" t="str">
            <v>2</v>
          </cell>
          <cell r="F36536" t="str">
            <v>Revenue</v>
          </cell>
          <cell r="G36536" t="str">
            <v>B.A./M.A.R.S./Gas Tight Suits - R&amp;M</v>
          </cell>
        </row>
        <row r="36537">
          <cell r="B36537">
            <v>13606</v>
          </cell>
          <cell r="C36537" t="str">
            <v>Gas 31.05.18-31.07.18</v>
          </cell>
          <cell r="D36537" t="str">
            <v>1330314</v>
          </cell>
          <cell r="E36537" t="str">
            <v>1</v>
          </cell>
          <cell r="F36537" t="str">
            <v>Revenue</v>
          </cell>
          <cell r="G36537" t="str">
            <v>Electricity</v>
          </cell>
        </row>
        <row r="36538">
          <cell r="B36538">
            <v>15114</v>
          </cell>
          <cell r="C36538" t="str">
            <v>BOX REALLY USEFUL CLEAR 64L</v>
          </cell>
          <cell r="D36538" t="str">
            <v>2480591</v>
          </cell>
          <cell r="E36538" t="str">
            <v>2</v>
          </cell>
          <cell r="F36538" t="str">
            <v>Revenue</v>
          </cell>
          <cell r="G36538" t="str">
            <v>Stationery, Comp/Copier Cons</v>
          </cell>
        </row>
        <row r="36539">
          <cell r="B36539">
            <v>15115</v>
          </cell>
          <cell r="C36539" t="str">
            <v>FIRE BLANKET 1.2x1.2M</v>
          </cell>
          <cell r="D36539" t="str">
            <v>0975591</v>
          </cell>
          <cell r="E36539" t="str">
            <v>0</v>
          </cell>
          <cell r="F36539" t="str">
            <v>Revenue</v>
          </cell>
          <cell r="G36539" t="str">
            <v>Canteen &amp; Messing</v>
          </cell>
        </row>
        <row r="36540">
          <cell r="B36540">
            <v>15124</v>
          </cell>
          <cell r="C36540" t="str">
            <v>Water Charges</v>
          </cell>
          <cell r="D36540" t="str">
            <v>1350310</v>
          </cell>
          <cell r="E36540" t="str">
            <v>1</v>
          </cell>
          <cell r="F36540" t="str">
            <v>Revenue</v>
          </cell>
          <cell r="G36540" t="str">
            <v>Water/Sewerage Rates</v>
          </cell>
        </row>
        <row r="36541">
          <cell r="B36541">
            <v>15128</v>
          </cell>
          <cell r="C36541" t="str">
            <v>Water/Sewerage Charges</v>
          </cell>
          <cell r="D36541" t="str">
            <v>1350301</v>
          </cell>
          <cell r="E36541" t="str">
            <v>1</v>
          </cell>
          <cell r="F36541" t="str">
            <v>Revenue</v>
          </cell>
          <cell r="G36541" t="str">
            <v>Water/Sewerage Rates</v>
          </cell>
        </row>
        <row r="36542">
          <cell r="B36542">
            <v>15129</v>
          </cell>
          <cell r="C36542" t="str">
            <v>External wireless dorr cylinde</v>
          </cell>
          <cell r="D36542" t="str">
            <v>2100592</v>
          </cell>
          <cell r="E36542" t="str">
            <v>2</v>
          </cell>
          <cell r="F36542" t="str">
            <v>Revenue</v>
          </cell>
          <cell r="G36542" t="str">
            <v>Computer Hardware</v>
          </cell>
        </row>
        <row r="36543">
          <cell r="B36543">
            <v>15116</v>
          </cell>
          <cell r="C36543" t="str">
            <v>Pension Deficit lump sum</v>
          </cell>
          <cell r="D36543" t="str">
            <v>0420100</v>
          </cell>
          <cell r="E36543" t="str">
            <v>0</v>
          </cell>
          <cell r="F36543" t="str">
            <v>Revenue</v>
          </cell>
          <cell r="G36543" t="str">
            <v>LGE - Admin - Ers Pension</v>
          </cell>
        </row>
        <row r="36544">
          <cell r="B36544">
            <v>15117</v>
          </cell>
          <cell r="C36544" t="str">
            <v>SMOKEY PAWS OXYGEN KITS</v>
          </cell>
          <cell r="D36544" t="str">
            <v>2160250</v>
          </cell>
          <cell r="E36544" t="str">
            <v>2</v>
          </cell>
          <cell r="F36544" t="str">
            <v>Revenue</v>
          </cell>
          <cell r="G36544" t="str">
            <v>Operational Equipment -  Repairs &amp; Maint</v>
          </cell>
        </row>
        <row r="36545">
          <cell r="B36545">
            <v>15127</v>
          </cell>
          <cell r="C36545" t="str">
            <v>Semi Milk Perg</v>
          </cell>
          <cell r="D36545" t="str">
            <v>0975591</v>
          </cell>
          <cell r="E36545" t="str">
            <v>0</v>
          </cell>
          <cell r="F36545" t="str">
            <v>Revenue</v>
          </cell>
          <cell r="G36545" t="str">
            <v>Canteen &amp; Messing</v>
          </cell>
        </row>
        <row r="36546">
          <cell r="B36546">
            <v>15122</v>
          </cell>
          <cell r="C36546" t="str">
            <v xml:space="preserve">E Morgan-KY17CMK </v>
          </cell>
          <cell r="D36546" t="str">
            <v>B227</v>
          </cell>
          <cell r="E36546" t="str">
            <v>B</v>
          </cell>
          <cell r="F36546" t="str">
            <v>Capital</v>
          </cell>
          <cell r="G36546" t="str">
            <v>Fleethire Suspense</v>
          </cell>
        </row>
        <row r="36547">
          <cell r="B36547">
            <v>15186</v>
          </cell>
          <cell r="C36547" t="str">
            <v>Call/Rental Charges</v>
          </cell>
          <cell r="D36547" t="str">
            <v>2643510</v>
          </cell>
          <cell r="E36547" t="str">
            <v>2</v>
          </cell>
          <cell r="F36547" t="str">
            <v>Revenue</v>
          </cell>
          <cell r="G36547" t="str">
            <v>Sprinkler Initiative</v>
          </cell>
        </row>
        <row r="36548">
          <cell r="B36548">
            <v>15189</v>
          </cell>
          <cell r="C36548" t="str">
            <v>2nd variable service</v>
          </cell>
          <cell r="D36548" t="str">
            <v>3410250</v>
          </cell>
          <cell r="E36548" t="str">
            <v>3</v>
          </cell>
          <cell r="F36548" t="str">
            <v>Revenue</v>
          </cell>
          <cell r="G36548" t="str">
            <v>Repairs - Vehicles</v>
          </cell>
        </row>
        <row r="36549">
          <cell r="B36549">
            <v>15126</v>
          </cell>
          <cell r="C36549" t="str">
            <v>Service/Call Charges</v>
          </cell>
          <cell r="D36549" t="str">
            <v>2195594</v>
          </cell>
          <cell r="E36549" t="str">
            <v>2</v>
          </cell>
          <cell r="F36549" t="str">
            <v>Revenue</v>
          </cell>
          <cell r="G36549" t="str">
            <v>Mobile Phones</v>
          </cell>
        </row>
        <row r="36550">
          <cell r="B36550">
            <v>15130</v>
          </cell>
          <cell r="C36550" t="str">
            <v>External wireless door cylinde</v>
          </cell>
          <cell r="D36550" t="str">
            <v>2100592</v>
          </cell>
          <cell r="E36550" t="str">
            <v>2</v>
          </cell>
          <cell r="F36550" t="str">
            <v>Revenue</v>
          </cell>
          <cell r="G36550" t="str">
            <v>Computer Hardware</v>
          </cell>
        </row>
        <row r="36551">
          <cell r="B36551">
            <v>15132</v>
          </cell>
          <cell r="C36551" t="str">
            <v>Credit for PINV15120 as Invoic</v>
          </cell>
          <cell r="D36551" t="str">
            <v>1350203</v>
          </cell>
          <cell r="E36551" t="str">
            <v>1</v>
          </cell>
          <cell r="F36551" t="str">
            <v>Revenue</v>
          </cell>
          <cell r="G36551" t="str">
            <v>Water/Sewerage Rates</v>
          </cell>
        </row>
        <row r="36552">
          <cell r="B36552">
            <v>15131</v>
          </cell>
          <cell r="C36552" t="str">
            <v>Credit raised to cancel PINV14</v>
          </cell>
          <cell r="D36552" t="str">
            <v>1350202</v>
          </cell>
          <cell r="E36552" t="str">
            <v>1</v>
          </cell>
          <cell r="F36552" t="str">
            <v>Revenue</v>
          </cell>
          <cell r="G36552" t="str">
            <v>Water/Sewerage Rates</v>
          </cell>
        </row>
        <row r="36553">
          <cell r="B36553">
            <v>15024</v>
          </cell>
          <cell r="C36553" t="str">
            <v>EXS IT Services Ltd - Quote Re</v>
          </cell>
          <cell r="D36553" t="str">
            <v>2900594</v>
          </cell>
          <cell r="E36553" t="str">
            <v>2</v>
          </cell>
          <cell r="F36553" t="str">
            <v>Revenue</v>
          </cell>
          <cell r="G36553" t="str">
            <v>Hired Management Support</v>
          </cell>
        </row>
        <row r="36554">
          <cell r="B36554">
            <v>15133</v>
          </cell>
          <cell r="C36554" t="str">
            <v xml:space="preserve">To carry out Condition Survey </v>
          </cell>
          <cell r="D36554" t="str">
            <v>2900585</v>
          </cell>
          <cell r="E36554" t="str">
            <v>2</v>
          </cell>
          <cell r="F36554" t="str">
            <v>Revenue</v>
          </cell>
          <cell r="G36554" t="str">
            <v>Hired Management Support</v>
          </cell>
        </row>
        <row r="36555">
          <cell r="B36555">
            <v>15134</v>
          </cell>
          <cell r="C36555" t="str">
            <v xml:space="preserve">Additional works to office at </v>
          </cell>
          <cell r="D36555" t="str">
            <v>B121</v>
          </cell>
          <cell r="E36555" t="str">
            <v>B</v>
          </cell>
          <cell r="F36555" t="str">
            <v>Capital</v>
          </cell>
          <cell r="G36555" t="str">
            <v>Buildings</v>
          </cell>
        </row>
        <row r="36556">
          <cell r="B36556">
            <v>9756</v>
          </cell>
          <cell r="C36556" t="str">
            <v>TRESURY SERVICES PROVIDED BY L</v>
          </cell>
          <cell r="D36556" t="str">
            <v>2900581</v>
          </cell>
          <cell r="E36556" t="str">
            <v>2</v>
          </cell>
          <cell r="F36556" t="str">
            <v>Revenue</v>
          </cell>
          <cell r="G36556" t="str">
            <v>Hired Management Support</v>
          </cell>
        </row>
        <row r="36557">
          <cell r="B36557">
            <v>9765</v>
          </cell>
          <cell r="C36557" t="str">
            <v>OHR190 Doctors - Locum Physici</v>
          </cell>
          <cell r="D36557" t="str">
            <v>2919508</v>
          </cell>
          <cell r="E36557" t="str">
            <v>2</v>
          </cell>
          <cell r="F36557" t="str">
            <v>Revenue</v>
          </cell>
          <cell r="G36557" t="str">
            <v>Occupational Health/Doctors Fees</v>
          </cell>
        </row>
        <row r="36558">
          <cell r="B36558">
            <v>9677</v>
          </cell>
          <cell r="C36558" t="str">
            <v>Signing, Lighting and Guarding</v>
          </cell>
          <cell r="D36558" t="str">
            <v>2624510</v>
          </cell>
          <cell r="E36558" t="str">
            <v>2</v>
          </cell>
          <cell r="F36558" t="str">
            <v>Revenue</v>
          </cell>
          <cell r="G36558" t="str">
            <v>Community Fire Safety Expenses</v>
          </cell>
        </row>
        <row r="36559">
          <cell r="B36559">
            <v>9766</v>
          </cell>
          <cell r="C36559" t="str">
            <v>ohr190 dOCTORS LOCUM - 29/11/1</v>
          </cell>
          <cell r="D36559" t="str">
            <v>2919508</v>
          </cell>
          <cell r="E36559" t="str">
            <v>2</v>
          </cell>
          <cell r="F36559" t="str">
            <v>Revenue</v>
          </cell>
          <cell r="G36559" t="str">
            <v>Occupational Health/Doctors Fees</v>
          </cell>
        </row>
        <row r="36560">
          <cell r="B36560">
            <v>9709</v>
          </cell>
          <cell r="C36560" t="str">
            <v>Working in Safety Advisory Gro</v>
          </cell>
          <cell r="D36560" t="str">
            <v>2625510</v>
          </cell>
          <cell r="E36560" t="str">
            <v>2</v>
          </cell>
          <cell r="F36560" t="str">
            <v>Revenue</v>
          </cell>
          <cell r="G36560" t="str">
            <v>Community Safety Training Exps</v>
          </cell>
        </row>
        <row r="36561">
          <cell r="B36561">
            <v>9767</v>
          </cell>
          <cell r="C36561" t="str">
            <v>IRS Annual Maintenance (14/12/</v>
          </cell>
          <cell r="D36561" t="str">
            <v>2109592</v>
          </cell>
          <cell r="E36561" t="str">
            <v>2</v>
          </cell>
          <cell r="F36561" t="str">
            <v>Revenue</v>
          </cell>
          <cell r="G36561" t="str">
            <v>Computer Software Annual Licence\Maint.</v>
          </cell>
        </row>
        <row r="36562">
          <cell r="B36562">
            <v>9768</v>
          </cell>
          <cell r="C36562" t="str">
            <v>sc1131 - White Tea</v>
          </cell>
          <cell r="D36562" t="str">
            <v>2167591</v>
          </cell>
          <cell r="E36562" t="str">
            <v>2</v>
          </cell>
          <cell r="F36562" t="str">
            <v>Revenue</v>
          </cell>
          <cell r="G36562" t="str">
            <v>Operational Consumables - Devolved</v>
          </cell>
        </row>
        <row r="36563">
          <cell r="B36563">
            <v>9770</v>
          </cell>
          <cell r="C36563" t="str">
            <v>MATRESS COTTON SPRUNG 750mm</v>
          </cell>
          <cell r="D36563" t="str">
            <v>2605521</v>
          </cell>
          <cell r="E36563" t="str">
            <v>2</v>
          </cell>
          <cell r="F36563" t="str">
            <v>Revenue</v>
          </cell>
          <cell r="G36563" t="str">
            <v>Miscellaneous Holding Account</v>
          </cell>
        </row>
        <row r="36564">
          <cell r="B36564">
            <v>9708</v>
          </cell>
          <cell r="C36564" t="str">
            <v>Working in Safety Advisory Gro</v>
          </cell>
          <cell r="D36564" t="str">
            <v>2625510</v>
          </cell>
          <cell r="E36564" t="str">
            <v>2</v>
          </cell>
          <cell r="F36564" t="str">
            <v>Revenue</v>
          </cell>
          <cell r="G36564" t="str">
            <v>Community Safety Training Exps</v>
          </cell>
        </row>
        <row r="36565">
          <cell r="B36565">
            <v>9706</v>
          </cell>
          <cell r="C36565" t="str">
            <v>Safety at Sporting Venues - 24</v>
          </cell>
          <cell r="D36565" t="str">
            <v>2625510</v>
          </cell>
          <cell r="E36565" t="str">
            <v>2</v>
          </cell>
          <cell r="F36565" t="str">
            <v>Revenue</v>
          </cell>
          <cell r="G36565" t="str">
            <v>Community Safety Training Exps</v>
          </cell>
        </row>
        <row r="36566">
          <cell r="B36566">
            <v>9769</v>
          </cell>
          <cell r="C36566" t="str">
            <v>Annual Report as last year usi</v>
          </cell>
          <cell r="D36566" t="str">
            <v>2481502</v>
          </cell>
          <cell r="E36566" t="str">
            <v>2</v>
          </cell>
          <cell r="F36566" t="str">
            <v>Revenue</v>
          </cell>
          <cell r="G36566" t="str">
            <v>External Printing (Corporate Contracts)</v>
          </cell>
        </row>
        <row r="36567">
          <cell r="B36567">
            <v>9771</v>
          </cell>
          <cell r="C36567" t="str">
            <v>Cleaning contract for the foll</v>
          </cell>
          <cell r="D36567" t="str">
            <v>1380302</v>
          </cell>
          <cell r="E36567" t="str">
            <v>1</v>
          </cell>
          <cell r="F36567" t="str">
            <v>Revenue</v>
          </cell>
          <cell r="G36567" t="str">
            <v>Cleaning D.S.O. Basic Contract</v>
          </cell>
        </row>
        <row r="36568">
          <cell r="B36568">
            <v>15135</v>
          </cell>
          <cell r="C36568" t="str">
            <v>To supply &amp; install re-conditi</v>
          </cell>
          <cell r="D36568" t="str">
            <v>1090210</v>
          </cell>
          <cell r="E36568" t="str">
            <v>1</v>
          </cell>
          <cell r="F36568" t="str">
            <v>Revenue</v>
          </cell>
          <cell r="G36568" t="str">
            <v>Unplanned   Maintenance</v>
          </cell>
        </row>
        <row r="36569">
          <cell r="B36569">
            <v>15137</v>
          </cell>
          <cell r="C36569" t="str">
            <v>ENV S/S PL MAN 381x254 POC</v>
          </cell>
          <cell r="D36569" t="str">
            <v>2480591</v>
          </cell>
          <cell r="E36569" t="str">
            <v>2</v>
          </cell>
          <cell r="F36569" t="str">
            <v>Revenue</v>
          </cell>
          <cell r="G36569" t="str">
            <v>Stationery, Comp/Copier Cons</v>
          </cell>
        </row>
        <row r="36570">
          <cell r="B36570">
            <v>15136</v>
          </cell>
          <cell r="C36570" t="str">
            <v>Work carried out-Locum Dr W Ed</v>
          </cell>
          <cell r="D36570" t="str">
            <v>2919508</v>
          </cell>
          <cell r="E36570" t="str">
            <v>2</v>
          </cell>
          <cell r="F36570" t="str">
            <v>Revenue</v>
          </cell>
          <cell r="G36570" t="str">
            <v>Occupational Health/Doctors Fees</v>
          </cell>
        </row>
        <row r="36571">
          <cell r="B36571">
            <v>15138</v>
          </cell>
          <cell r="C36571" t="str">
            <v>Order as per order ref number:</v>
          </cell>
          <cell r="D36571" t="str">
            <v>B379</v>
          </cell>
          <cell r="E36571" t="str">
            <v>B</v>
          </cell>
          <cell r="F36571" t="str">
            <v>Capital</v>
          </cell>
          <cell r="G36571" t="str">
            <v>Project Suspense</v>
          </cell>
        </row>
        <row r="36572">
          <cell r="B36572">
            <v>15139</v>
          </cell>
          <cell r="C36572" t="str">
            <v>Project Support Services for C</v>
          </cell>
          <cell r="D36572" t="str">
            <v>2900594</v>
          </cell>
          <cell r="E36572" t="str">
            <v>2</v>
          </cell>
          <cell r="F36572" t="str">
            <v>Revenue</v>
          </cell>
          <cell r="G36572" t="str">
            <v>Hired Management Support</v>
          </cell>
        </row>
        <row r="36573">
          <cell r="B36573">
            <v>15142</v>
          </cell>
          <cell r="C36573" t="str">
            <v xml:space="preserve">To supply &amp; install 1.9m high </v>
          </cell>
          <cell r="D36573" t="str">
            <v>1093250</v>
          </cell>
          <cell r="E36573" t="str">
            <v>1</v>
          </cell>
          <cell r="F36573" t="str">
            <v>Revenue</v>
          </cell>
          <cell r="G36573" t="str">
            <v>Building Project Work</v>
          </cell>
        </row>
        <row r="36574">
          <cell r="B36574">
            <v>15143</v>
          </cell>
          <cell r="C36574" t="str">
            <v>N/BOARD DOUBLE DOOR - BLUE</v>
          </cell>
          <cell r="D36574" t="str">
            <v>B379</v>
          </cell>
          <cell r="E36574" t="str">
            <v>B</v>
          </cell>
          <cell r="F36574" t="str">
            <v>Capital</v>
          </cell>
          <cell r="G36574" t="str">
            <v>Project Suspense</v>
          </cell>
        </row>
        <row r="36575">
          <cell r="B36575">
            <v>15144</v>
          </cell>
          <cell r="C36575" t="str">
            <v>Iiyama 24” Full HD LED-backlit</v>
          </cell>
          <cell r="D36575" t="str">
            <v>2100594</v>
          </cell>
          <cell r="E36575" t="str">
            <v>2</v>
          </cell>
          <cell r="F36575" t="str">
            <v>Revenue</v>
          </cell>
          <cell r="G36575" t="str">
            <v>Computer Hardware</v>
          </cell>
        </row>
        <row r="36576">
          <cell r="B36576">
            <v>15145</v>
          </cell>
          <cell r="C36576" t="str">
            <v>Replace 2no. LED lights in kit</v>
          </cell>
          <cell r="D36576" t="str">
            <v>1090202</v>
          </cell>
          <cell r="E36576" t="str">
            <v>1</v>
          </cell>
          <cell r="F36576" t="str">
            <v>Revenue</v>
          </cell>
          <cell r="G36576" t="str">
            <v>Unplanned   Maintenance</v>
          </cell>
        </row>
        <row r="36577">
          <cell r="B36577">
            <v>15146</v>
          </cell>
          <cell r="C36577" t="str">
            <v>Credit for service kit/air fil</v>
          </cell>
          <cell r="D36577" t="str">
            <v>3410250</v>
          </cell>
          <cell r="E36577" t="str">
            <v>3</v>
          </cell>
          <cell r="F36577" t="str">
            <v>Revenue</v>
          </cell>
          <cell r="G36577" t="str">
            <v>Repairs - Vehicles</v>
          </cell>
        </row>
        <row r="36578">
          <cell r="B36578">
            <v>15147</v>
          </cell>
          <cell r="C36578" t="str">
            <v xml:space="preserve">2019/20 PSTAX Club membership </v>
          </cell>
          <cell r="D36578" t="str">
            <v>2900582</v>
          </cell>
          <cell r="E36578" t="str">
            <v>2</v>
          </cell>
          <cell r="F36578" t="str">
            <v>Revenue</v>
          </cell>
          <cell r="G36578" t="str">
            <v>Hired Management Support</v>
          </cell>
        </row>
        <row r="36579">
          <cell r="B36579">
            <v>15148</v>
          </cell>
          <cell r="C36579" t="str">
            <v xml:space="preserve">MEETME Conferences x 1 </v>
          </cell>
          <cell r="D36579" t="str">
            <v>2137594</v>
          </cell>
          <cell r="E36579" t="str">
            <v>2</v>
          </cell>
          <cell r="F36579" t="str">
            <v>Revenue</v>
          </cell>
          <cell r="G36579" t="str">
            <v>Telephone Call Charges - BT &amp; COLT</v>
          </cell>
        </row>
        <row r="36580">
          <cell r="B36580">
            <v>15149</v>
          </cell>
          <cell r="C36580" t="str">
            <v>Usage Charges</v>
          </cell>
          <cell r="D36580" t="str">
            <v>2195594</v>
          </cell>
          <cell r="E36580" t="str">
            <v>2</v>
          </cell>
          <cell r="F36580" t="str">
            <v>Revenue</v>
          </cell>
          <cell r="G36580" t="str">
            <v>Mobile Phones</v>
          </cell>
        </row>
        <row r="36581">
          <cell r="B36581">
            <v>15150</v>
          </cell>
          <cell r="C36581" t="str">
            <v>Usage Charges/Line Rental</v>
          </cell>
          <cell r="D36581" t="str">
            <v>2195594</v>
          </cell>
          <cell r="E36581" t="str">
            <v>2</v>
          </cell>
          <cell r="F36581" t="str">
            <v>Revenue</v>
          </cell>
          <cell r="G36581" t="str">
            <v>Mobile Phones</v>
          </cell>
        </row>
        <row r="36582">
          <cell r="B36582">
            <v>15151</v>
          </cell>
          <cell r="C36582" t="str">
            <v>Usage/Line Rental Charges</v>
          </cell>
          <cell r="D36582" t="str">
            <v>2195594</v>
          </cell>
          <cell r="E36582" t="str">
            <v>2</v>
          </cell>
          <cell r="F36582" t="str">
            <v>Revenue</v>
          </cell>
          <cell r="G36582" t="str">
            <v>Mobile Phones</v>
          </cell>
        </row>
        <row r="36583">
          <cell r="B36583">
            <v>15152</v>
          </cell>
          <cell r="C36583" t="str">
            <v>Usage/Line Rental Charges</v>
          </cell>
          <cell r="D36583" t="str">
            <v>2195594</v>
          </cell>
          <cell r="E36583" t="str">
            <v>2</v>
          </cell>
          <cell r="F36583" t="str">
            <v>Revenue</v>
          </cell>
          <cell r="G36583" t="str">
            <v>Mobile Phones</v>
          </cell>
        </row>
        <row r="36584">
          <cell r="B36584">
            <v>15153</v>
          </cell>
          <cell r="C36584" t="str">
            <v>Usage/Line Rental Charges</v>
          </cell>
          <cell r="D36584" t="str">
            <v>2195594</v>
          </cell>
          <cell r="E36584" t="str">
            <v>2</v>
          </cell>
          <cell r="F36584" t="str">
            <v>Revenue</v>
          </cell>
          <cell r="G36584" t="str">
            <v>Mobile Phones</v>
          </cell>
        </row>
        <row r="36585">
          <cell r="B36585">
            <v>22601</v>
          </cell>
          <cell r="C36585" t="str">
            <v xml:space="preserve">To renew the heating system &amp; </v>
          </cell>
          <cell r="D36585" t="str">
            <v>B121</v>
          </cell>
          <cell r="E36585" t="str">
            <v>B</v>
          </cell>
          <cell r="F36585" t="str">
            <v>Capital</v>
          </cell>
          <cell r="G36585" t="str">
            <v>Buildings</v>
          </cell>
        </row>
        <row r="36586">
          <cell r="B36586">
            <v>22635</v>
          </cell>
          <cell r="C36586" t="str">
            <v>Gas June 2020</v>
          </cell>
          <cell r="D36586" t="str">
            <v>1340206</v>
          </cell>
          <cell r="E36586" t="str">
            <v>1</v>
          </cell>
          <cell r="F36586" t="str">
            <v>Revenue</v>
          </cell>
          <cell r="G36586" t="str">
            <v>Gas - Mains</v>
          </cell>
        </row>
        <row r="36587">
          <cell r="B36587">
            <v>22636</v>
          </cell>
          <cell r="C36587" t="str">
            <v>Gas June 2020</v>
          </cell>
          <cell r="D36587" t="str">
            <v>1340202</v>
          </cell>
          <cell r="E36587" t="str">
            <v>1</v>
          </cell>
          <cell r="F36587" t="str">
            <v>Revenue</v>
          </cell>
          <cell r="G36587" t="str">
            <v>Gas - Mains</v>
          </cell>
        </row>
        <row r="36588">
          <cell r="B36588">
            <v>22641</v>
          </cell>
          <cell r="C36588" t="str">
            <v>Gas June 2020</v>
          </cell>
          <cell r="D36588" t="str">
            <v>1340210</v>
          </cell>
          <cell r="E36588" t="str">
            <v>1</v>
          </cell>
          <cell r="F36588" t="str">
            <v>Revenue</v>
          </cell>
          <cell r="G36588" t="str">
            <v>Gas - Mains</v>
          </cell>
        </row>
        <row r="36589">
          <cell r="B36589">
            <v>22613</v>
          </cell>
          <cell r="C36589" t="str">
            <v>LABELS 21 PER SHEET X100</v>
          </cell>
          <cell r="D36589" t="str">
            <v>2480591</v>
          </cell>
          <cell r="E36589" t="str">
            <v>2</v>
          </cell>
          <cell r="F36589" t="str">
            <v>Revenue</v>
          </cell>
          <cell r="G36589" t="str">
            <v>Stationery, Comp/Copier Cons</v>
          </cell>
        </row>
        <row r="36590">
          <cell r="B36590">
            <v>22649</v>
          </cell>
          <cell r="C36590" t="str">
            <v>Gas June 2020</v>
          </cell>
          <cell r="D36590" t="str">
            <v>1340301</v>
          </cell>
          <cell r="E36590" t="str">
            <v>1</v>
          </cell>
          <cell r="F36590" t="str">
            <v>Revenue</v>
          </cell>
          <cell r="G36590" t="str">
            <v>Gas - Mains</v>
          </cell>
        </row>
        <row r="36591">
          <cell r="B36591">
            <v>22650</v>
          </cell>
          <cell r="C36591" t="str">
            <v>Gas June 2020</v>
          </cell>
          <cell r="D36591" t="str">
            <v>1340203</v>
          </cell>
          <cell r="E36591" t="str">
            <v>1</v>
          </cell>
          <cell r="F36591" t="str">
            <v>Revenue</v>
          </cell>
          <cell r="G36591" t="str">
            <v>Gas - Mains</v>
          </cell>
        </row>
        <row r="36592">
          <cell r="B36592">
            <v>22558</v>
          </cell>
          <cell r="C36592" t="str">
            <v>Recurring Charges</v>
          </cell>
          <cell r="D36592" t="str">
            <v>2195594</v>
          </cell>
          <cell r="E36592" t="str">
            <v>2</v>
          </cell>
          <cell r="F36592" t="str">
            <v>Revenue</v>
          </cell>
          <cell r="G36592" t="str">
            <v>Mobile Phones</v>
          </cell>
        </row>
        <row r="36593">
          <cell r="B36593">
            <v>22557</v>
          </cell>
          <cell r="C36593" t="str">
            <v>DEB INSTANT FOAM 6x1LTR</v>
          </cell>
          <cell r="D36593" t="str">
            <v>2666398</v>
          </cell>
          <cell r="E36593" t="str">
            <v>2</v>
          </cell>
          <cell r="F36593" t="str">
            <v>Revenue</v>
          </cell>
          <cell r="G36593" t="str">
            <v>Devolved Health &amp; Safety Exps</v>
          </cell>
        </row>
        <row r="36594">
          <cell r="B36594">
            <v>22619</v>
          </cell>
          <cell r="C36594" t="str">
            <v>BT EISEC recurring charges 01.</v>
          </cell>
          <cell r="D36594" t="str">
            <v>2142398</v>
          </cell>
          <cell r="E36594" t="str">
            <v>2</v>
          </cell>
          <cell r="F36594" t="str">
            <v>Revenue</v>
          </cell>
          <cell r="G36594" t="str">
            <v>Communications Exps - Combined Control</v>
          </cell>
        </row>
        <row r="36595">
          <cell r="B36595">
            <v>22629</v>
          </cell>
          <cell r="C36595" t="str">
            <v>Gas June 2020</v>
          </cell>
          <cell r="D36595" t="str">
            <v>1340304</v>
          </cell>
          <cell r="E36595" t="str">
            <v>1</v>
          </cell>
          <cell r="F36595" t="str">
            <v>Revenue</v>
          </cell>
          <cell r="G36595" t="str">
            <v>Gas - Mains</v>
          </cell>
        </row>
        <row r="36596">
          <cell r="B36596">
            <v>22634</v>
          </cell>
          <cell r="C36596" t="str">
            <v>Gas June 2020</v>
          </cell>
          <cell r="D36596" t="str">
            <v>1340307</v>
          </cell>
          <cell r="E36596" t="str">
            <v>1</v>
          </cell>
          <cell r="F36596" t="str">
            <v>Revenue</v>
          </cell>
          <cell r="G36596" t="str">
            <v>Gas - Mains</v>
          </cell>
        </row>
        <row r="36597">
          <cell r="B36597">
            <v>22637</v>
          </cell>
          <cell r="C36597" t="str">
            <v>Gas June 2020</v>
          </cell>
          <cell r="D36597" t="str">
            <v>1340202</v>
          </cell>
          <cell r="E36597" t="str">
            <v>1</v>
          </cell>
          <cell r="F36597" t="str">
            <v>Revenue</v>
          </cell>
          <cell r="G36597" t="str">
            <v>Gas - Mains</v>
          </cell>
        </row>
        <row r="36598">
          <cell r="B36598">
            <v>22626</v>
          </cell>
          <cell r="C36598" t="str">
            <v>Water/Sewerage Charges 08.04.2</v>
          </cell>
          <cell r="D36598" t="str">
            <v>1350206</v>
          </cell>
          <cell r="E36598" t="str">
            <v>1</v>
          </cell>
          <cell r="F36598" t="str">
            <v>Revenue</v>
          </cell>
          <cell r="G36598" t="str">
            <v>Water/Sewerage Rates</v>
          </cell>
        </row>
        <row r="36599">
          <cell r="B36599">
            <v>22630</v>
          </cell>
          <cell r="C36599" t="str">
            <v>Gas June 2020</v>
          </cell>
          <cell r="D36599" t="str">
            <v>1340305</v>
          </cell>
          <cell r="E36599" t="str">
            <v>1</v>
          </cell>
          <cell r="F36599" t="str">
            <v>Revenue</v>
          </cell>
          <cell r="G36599" t="str">
            <v>Gas - Mains</v>
          </cell>
        </row>
        <row r="36600">
          <cell r="B36600">
            <v>22632</v>
          </cell>
          <cell r="C36600" t="str">
            <v>Gas June 2020</v>
          </cell>
          <cell r="D36600" t="str">
            <v>1340203</v>
          </cell>
          <cell r="E36600" t="str">
            <v>1</v>
          </cell>
          <cell r="F36600" t="str">
            <v>Revenue</v>
          </cell>
          <cell r="G36600" t="str">
            <v>Gas - Mains</v>
          </cell>
        </row>
        <row r="36601">
          <cell r="B36601">
            <v>22638</v>
          </cell>
          <cell r="C36601" t="str">
            <v>Gas June 2020</v>
          </cell>
          <cell r="D36601" t="str">
            <v>1340202</v>
          </cell>
          <cell r="E36601" t="str">
            <v>1</v>
          </cell>
          <cell r="F36601" t="str">
            <v>Revenue</v>
          </cell>
          <cell r="G36601" t="str">
            <v>Gas - Mains</v>
          </cell>
        </row>
        <row r="36602">
          <cell r="B36602">
            <v>22639</v>
          </cell>
          <cell r="C36602" t="str">
            <v>Gas June 2020</v>
          </cell>
          <cell r="D36602" t="str">
            <v>1340208</v>
          </cell>
          <cell r="E36602" t="str">
            <v>1</v>
          </cell>
          <cell r="F36602" t="str">
            <v>Revenue</v>
          </cell>
          <cell r="G36602" t="str">
            <v>Gas - Mains</v>
          </cell>
        </row>
        <row r="36603">
          <cell r="B36603">
            <v>22642</v>
          </cell>
          <cell r="C36603" t="str">
            <v>Gas June 2020</v>
          </cell>
          <cell r="D36603" t="str">
            <v>1340311</v>
          </cell>
          <cell r="E36603" t="str">
            <v>1</v>
          </cell>
          <cell r="F36603" t="str">
            <v>Revenue</v>
          </cell>
          <cell r="G36603" t="str">
            <v>Gas - Mains</v>
          </cell>
        </row>
        <row r="36604">
          <cell r="B36604">
            <v>22643</v>
          </cell>
          <cell r="C36604" t="str">
            <v>Gas June 2020</v>
          </cell>
          <cell r="D36604" t="str">
            <v>1340209</v>
          </cell>
          <cell r="E36604" t="str">
            <v>1</v>
          </cell>
          <cell r="F36604" t="str">
            <v>Revenue</v>
          </cell>
          <cell r="G36604" t="str">
            <v>Gas - Mains</v>
          </cell>
        </row>
        <row r="36605">
          <cell r="B36605">
            <v>22645</v>
          </cell>
          <cell r="C36605" t="str">
            <v>Gas June 2020</v>
          </cell>
          <cell r="D36605" t="str">
            <v>1340211</v>
          </cell>
          <cell r="E36605" t="str">
            <v>1</v>
          </cell>
          <cell r="F36605" t="str">
            <v>Revenue</v>
          </cell>
          <cell r="G36605" t="str">
            <v>Gas - Mains</v>
          </cell>
        </row>
        <row r="36606">
          <cell r="B36606">
            <v>22646</v>
          </cell>
          <cell r="C36606" t="str">
            <v>Gas June 2020</v>
          </cell>
          <cell r="D36606" t="str">
            <v>1340312</v>
          </cell>
          <cell r="E36606" t="str">
            <v>1</v>
          </cell>
          <cell r="F36606" t="str">
            <v>Revenue</v>
          </cell>
          <cell r="G36606" t="str">
            <v>Gas - Mains</v>
          </cell>
        </row>
        <row r="36607">
          <cell r="B36607">
            <v>22575</v>
          </cell>
          <cell r="C36607" t="str">
            <v>To Supply, deliver and collect</v>
          </cell>
          <cell r="D36607" t="str">
            <v>1361214</v>
          </cell>
          <cell r="E36607" t="str">
            <v>1</v>
          </cell>
          <cell r="F36607" t="str">
            <v>Revenue</v>
          </cell>
          <cell r="G36607" t="str">
            <v>Waste Management Exps</v>
          </cell>
        </row>
        <row r="36608">
          <cell r="B36608">
            <v>22585</v>
          </cell>
          <cell r="C36608" t="str">
            <v>Lithium Battery</v>
          </cell>
          <cell r="D36608" t="str">
            <v>2100592</v>
          </cell>
          <cell r="E36608" t="str">
            <v>2</v>
          </cell>
          <cell r="F36608" t="str">
            <v>Revenue</v>
          </cell>
          <cell r="G36608" t="str">
            <v>Computer Hardware</v>
          </cell>
        </row>
        <row r="36609">
          <cell r="B36609">
            <v>22583</v>
          </cell>
          <cell r="C36609" t="str">
            <v>To carry out fascia &amp; soffit r</v>
          </cell>
          <cell r="D36609" t="str">
            <v>1093312</v>
          </cell>
          <cell r="E36609" t="str">
            <v>1</v>
          </cell>
          <cell r="F36609" t="str">
            <v>Revenue</v>
          </cell>
          <cell r="G36609" t="str">
            <v>Building Project Work</v>
          </cell>
        </row>
        <row r="36610">
          <cell r="B36610">
            <v>22587</v>
          </cell>
          <cell r="C36610" t="str">
            <v>CAS BOX COMPONENTS</v>
          </cell>
          <cell r="D36610" t="str">
            <v>B379</v>
          </cell>
          <cell r="E36610" t="str">
            <v>B</v>
          </cell>
          <cell r="F36610" t="str">
            <v>Capital</v>
          </cell>
          <cell r="G36610" t="str">
            <v>Project Suspense</v>
          </cell>
        </row>
        <row r="36611">
          <cell r="B36611">
            <v>22554</v>
          </cell>
          <cell r="C36611" t="str">
            <v>Charges-ICT</v>
          </cell>
          <cell r="D36611" t="str">
            <v>2137594</v>
          </cell>
          <cell r="E36611" t="str">
            <v>2</v>
          </cell>
          <cell r="F36611" t="str">
            <v>Revenue</v>
          </cell>
          <cell r="G36611" t="str">
            <v>Telephone Call Charges - BT &amp; COLT</v>
          </cell>
        </row>
        <row r="36612">
          <cell r="B36612">
            <v>22474</v>
          </cell>
          <cell r="C36612" t="str">
            <v>BADGE HOLDER BOX 25</v>
          </cell>
          <cell r="D36612" t="str">
            <v>2480591</v>
          </cell>
          <cell r="E36612" t="str">
            <v>2</v>
          </cell>
          <cell r="F36612" t="str">
            <v>Revenue</v>
          </cell>
          <cell r="G36612" t="str">
            <v>Stationery, Comp/Copier Cons</v>
          </cell>
        </row>
        <row r="36613">
          <cell r="B36613">
            <v>22408</v>
          </cell>
          <cell r="C36613" t="str">
            <v>REY OFFICE A4 WHT BOX5</v>
          </cell>
          <cell r="D36613" t="str">
            <v>2480591</v>
          </cell>
          <cell r="E36613" t="str">
            <v>2</v>
          </cell>
          <cell r="F36613" t="str">
            <v>Revenue</v>
          </cell>
          <cell r="G36613" t="str">
            <v>Stationery, Comp/Copier Cons</v>
          </cell>
        </row>
        <row r="36614">
          <cell r="B36614">
            <v>20371</v>
          </cell>
          <cell r="C36614" t="str">
            <v>DVD + R.PRINTABLE PK10</v>
          </cell>
          <cell r="D36614" t="str">
            <v>2480591</v>
          </cell>
          <cell r="E36614" t="str">
            <v>2</v>
          </cell>
          <cell r="F36614" t="str">
            <v>Revenue</v>
          </cell>
          <cell r="G36614" t="str">
            <v>Stationery, Comp/Copier Cons</v>
          </cell>
        </row>
        <row r="36615">
          <cell r="B36615">
            <v>20289</v>
          </cell>
          <cell r="C36615" t="str">
            <v>Order No 98732 - 00030-316000-</v>
          </cell>
          <cell r="D36615" t="str">
            <v>2820504</v>
          </cell>
          <cell r="E36615" t="str">
            <v>2</v>
          </cell>
          <cell r="F36615" t="str">
            <v>Revenue</v>
          </cell>
          <cell r="G36615" t="str">
            <v>Project Programme Costs</v>
          </cell>
        </row>
        <row r="36616">
          <cell r="B36616">
            <v>20373</v>
          </cell>
          <cell r="C36616" t="str">
            <v>LL250SD 12 V Load Lift Side Do</v>
          </cell>
          <cell r="D36616" t="str">
            <v>B379</v>
          </cell>
          <cell r="E36616" t="str">
            <v>B</v>
          </cell>
          <cell r="F36616" t="str">
            <v>Capital</v>
          </cell>
          <cell r="G36616" t="str">
            <v>Project Suspense</v>
          </cell>
        </row>
        <row r="36617">
          <cell r="B36617">
            <v>12605</v>
          </cell>
          <cell r="C36617" t="str">
            <v>Gas supply 31.03.18 - 30.04.18</v>
          </cell>
          <cell r="D36617" t="str">
            <v>1340301</v>
          </cell>
          <cell r="E36617" t="str">
            <v>1</v>
          </cell>
          <cell r="F36617" t="str">
            <v>Revenue</v>
          </cell>
          <cell r="G36617" t="str">
            <v>Gas - Mains</v>
          </cell>
        </row>
        <row r="36618">
          <cell r="B36618">
            <v>12606</v>
          </cell>
          <cell r="C36618" t="str">
            <v>Gas supply 31.03.18 - 30.04.18</v>
          </cell>
          <cell r="D36618" t="str">
            <v>1340203</v>
          </cell>
          <cell r="E36618" t="str">
            <v>1</v>
          </cell>
          <cell r="F36618" t="str">
            <v>Revenue</v>
          </cell>
          <cell r="G36618" t="str">
            <v>Gas - Mains</v>
          </cell>
        </row>
        <row r="36619">
          <cell r="B36619">
            <v>12609</v>
          </cell>
          <cell r="C36619" t="str">
            <v>Wheelie Bins</v>
          </cell>
          <cell r="D36619" t="str">
            <v>1361303</v>
          </cell>
          <cell r="E36619" t="str">
            <v>1</v>
          </cell>
          <cell r="F36619" t="str">
            <v>Revenue</v>
          </cell>
          <cell r="G36619" t="str">
            <v>Waste Management Exps</v>
          </cell>
        </row>
        <row r="36620">
          <cell r="B36620">
            <v>12614</v>
          </cell>
          <cell r="C36620" t="str">
            <v>Wheelie Bin</v>
          </cell>
          <cell r="D36620" t="str">
            <v>1361306</v>
          </cell>
          <cell r="E36620" t="str">
            <v>1</v>
          </cell>
          <cell r="F36620" t="str">
            <v>Revenue</v>
          </cell>
          <cell r="G36620" t="str">
            <v>Waste Management Exps</v>
          </cell>
        </row>
        <row r="36621">
          <cell r="B36621">
            <v>12616</v>
          </cell>
          <cell r="C36621" t="str">
            <v>Wheelie Bins</v>
          </cell>
          <cell r="D36621" t="str">
            <v>1361305</v>
          </cell>
          <cell r="E36621" t="str">
            <v>1</v>
          </cell>
          <cell r="F36621" t="str">
            <v>Revenue</v>
          </cell>
          <cell r="G36621" t="str">
            <v>Waste Management Exps</v>
          </cell>
        </row>
        <row r="36622">
          <cell r="B36622">
            <v>12617</v>
          </cell>
          <cell r="C36622" t="str">
            <v>Wheelie Bins</v>
          </cell>
          <cell r="D36622" t="str">
            <v>1361308</v>
          </cell>
          <cell r="E36622" t="str">
            <v>1</v>
          </cell>
          <cell r="F36622" t="str">
            <v>Revenue</v>
          </cell>
          <cell r="G36622" t="str">
            <v>Waste Management Exps</v>
          </cell>
        </row>
        <row r="36623">
          <cell r="B36623">
            <v>12621</v>
          </cell>
          <cell r="C36623" t="str">
            <v>Wheelie Bins</v>
          </cell>
          <cell r="D36623" t="str">
            <v>1361311</v>
          </cell>
          <cell r="E36623" t="str">
            <v>1</v>
          </cell>
          <cell r="F36623" t="str">
            <v>Revenue</v>
          </cell>
          <cell r="G36623" t="str">
            <v>Waste Management Exps</v>
          </cell>
        </row>
        <row r="36624">
          <cell r="B36624">
            <v>12623</v>
          </cell>
          <cell r="C36624" t="str">
            <v>Wheelie Bins</v>
          </cell>
          <cell r="D36624" t="str">
            <v>1361212</v>
          </cell>
          <cell r="E36624" t="str">
            <v>1</v>
          </cell>
          <cell r="F36624" t="str">
            <v>Revenue</v>
          </cell>
          <cell r="G36624" t="str">
            <v>Waste Management Exps</v>
          </cell>
        </row>
        <row r="36625">
          <cell r="B36625">
            <v>12630</v>
          </cell>
          <cell r="C36625" t="str">
            <v>Wheelie Bins</v>
          </cell>
          <cell r="D36625" t="str">
            <v>1361208</v>
          </cell>
          <cell r="E36625" t="str">
            <v>1</v>
          </cell>
          <cell r="F36625" t="str">
            <v>Revenue</v>
          </cell>
          <cell r="G36625" t="str">
            <v>Waste Management Exps</v>
          </cell>
        </row>
        <row r="36626">
          <cell r="B36626">
            <v>12704</v>
          </cell>
          <cell r="C36626" t="str">
            <v>Large infestation of flying an</v>
          </cell>
          <cell r="D36626" t="str">
            <v>1090306</v>
          </cell>
          <cell r="E36626" t="str">
            <v>1</v>
          </cell>
          <cell r="F36626" t="str">
            <v>Revenue</v>
          </cell>
          <cell r="G36626" t="str">
            <v>Unplanned   Maintenance</v>
          </cell>
        </row>
        <row r="36627">
          <cell r="B36627">
            <v>12602</v>
          </cell>
          <cell r="C36627" t="str">
            <v>Water/Sewerage Charges</v>
          </cell>
          <cell r="D36627" t="str">
            <v>1350201</v>
          </cell>
          <cell r="E36627" t="str">
            <v>1</v>
          </cell>
          <cell r="F36627" t="str">
            <v>Revenue</v>
          </cell>
          <cell r="G36627" t="str">
            <v>Water/Sewerage Rates</v>
          </cell>
        </row>
        <row r="36628">
          <cell r="B36628">
            <v>12618</v>
          </cell>
          <cell r="C36628" t="str">
            <v>Wheelie Bins</v>
          </cell>
          <cell r="D36628" t="str">
            <v>1361309</v>
          </cell>
          <cell r="E36628" t="str">
            <v>1</v>
          </cell>
          <cell r="F36628" t="str">
            <v>Revenue</v>
          </cell>
          <cell r="G36628" t="str">
            <v>Waste Management Exps</v>
          </cell>
        </row>
        <row r="36629">
          <cell r="B36629">
            <v>12619</v>
          </cell>
          <cell r="C36629" t="str">
            <v>Wheelie Bins</v>
          </cell>
          <cell r="D36629" t="str">
            <v>1361202</v>
          </cell>
          <cell r="E36629" t="str">
            <v>1</v>
          </cell>
          <cell r="F36629" t="str">
            <v>Revenue</v>
          </cell>
          <cell r="G36629" t="str">
            <v>Waste Management Exps</v>
          </cell>
        </row>
        <row r="36630">
          <cell r="B36630">
            <v>12625</v>
          </cell>
          <cell r="C36630" t="str">
            <v>Wheelie Bins</v>
          </cell>
          <cell r="D36630" t="str">
            <v>1361205</v>
          </cell>
          <cell r="E36630" t="str">
            <v>1</v>
          </cell>
          <cell r="F36630" t="str">
            <v>Revenue</v>
          </cell>
          <cell r="G36630" t="str">
            <v>Waste Management Exps</v>
          </cell>
        </row>
        <row r="36631">
          <cell r="B36631">
            <v>12626</v>
          </cell>
          <cell r="C36631" t="str">
            <v>Wheelie Bins</v>
          </cell>
          <cell r="D36631" t="str">
            <v>1361209</v>
          </cell>
          <cell r="E36631" t="str">
            <v>1</v>
          </cell>
          <cell r="F36631" t="str">
            <v>Revenue</v>
          </cell>
          <cell r="G36631" t="str">
            <v>Waste Management Exps</v>
          </cell>
        </row>
        <row r="36632">
          <cell r="B36632">
            <v>12776</v>
          </cell>
          <cell r="C36632" t="str">
            <v>Usage/Recurring Charges</v>
          </cell>
          <cell r="D36632" t="str">
            <v>2137594</v>
          </cell>
          <cell r="E36632" t="str">
            <v>2</v>
          </cell>
          <cell r="F36632" t="str">
            <v>Revenue</v>
          </cell>
          <cell r="G36632" t="str">
            <v>Telephone Call Charges - BT &amp; COLT</v>
          </cell>
        </row>
        <row r="36633">
          <cell r="B36633">
            <v>12780</v>
          </cell>
          <cell r="C36633" t="str">
            <v>AE17EWP - WINDSCREEN REPLACED</v>
          </cell>
          <cell r="D36633" t="str">
            <v>2521250</v>
          </cell>
          <cell r="E36633" t="str">
            <v>2</v>
          </cell>
          <cell r="F36633" t="str">
            <v>Revenue</v>
          </cell>
          <cell r="G36633" t="str">
            <v>Mutual Protection Excesses Vehicles</v>
          </cell>
        </row>
        <row r="36634">
          <cell r="B36634">
            <v>12782</v>
          </cell>
          <cell r="C36634" t="str">
            <v>Drill tower ground works at th</v>
          </cell>
          <cell r="D36634" t="str">
            <v>B121</v>
          </cell>
          <cell r="E36634" t="str">
            <v>B</v>
          </cell>
          <cell r="F36634" t="str">
            <v>Capital</v>
          </cell>
          <cell r="G36634" t="str">
            <v>Buildings</v>
          </cell>
        </row>
        <row r="36635">
          <cell r="B36635">
            <v>12779</v>
          </cell>
          <cell r="C36635" t="str">
            <v>BON02 EDGING STRIP FOR PUMP BA</v>
          </cell>
          <cell r="D36635" t="str">
            <v>3410250</v>
          </cell>
          <cell r="E36635" t="str">
            <v>3</v>
          </cell>
          <cell r="F36635" t="str">
            <v>Revenue</v>
          </cell>
          <cell r="G36635" t="str">
            <v>Repairs - Vehicles</v>
          </cell>
        </row>
        <row r="36636">
          <cell r="B36636">
            <v>12765</v>
          </cell>
          <cell r="C36636" t="str">
            <v xml:space="preserve">UK-AFI annual membership fees </v>
          </cell>
          <cell r="D36636" t="str">
            <v>2615510</v>
          </cell>
          <cell r="E36636" t="str">
            <v>2</v>
          </cell>
          <cell r="F36636" t="str">
            <v>Revenue</v>
          </cell>
          <cell r="G36636" t="str">
            <v>Subscriptions - General</v>
          </cell>
        </row>
        <row r="36637">
          <cell r="B36637">
            <v>12784</v>
          </cell>
          <cell r="C36637" t="str">
            <v xml:space="preserve">Saka bottled water </v>
          </cell>
          <cell r="D36637" t="str">
            <v>2167591</v>
          </cell>
          <cell r="E36637" t="str">
            <v>2</v>
          </cell>
          <cell r="F36637" t="str">
            <v>Revenue</v>
          </cell>
          <cell r="G36637" t="str">
            <v>Operational Consumables - Devolved</v>
          </cell>
        </row>
        <row r="36638">
          <cell r="B36638">
            <v>12785</v>
          </cell>
          <cell r="C36638" t="str">
            <v>Red Venture Gear Bag - SAF4402</v>
          </cell>
          <cell r="D36638" t="str">
            <v>2711591</v>
          </cell>
          <cell r="E36638" t="str">
            <v>2</v>
          </cell>
          <cell r="F36638" t="str">
            <v>Revenue</v>
          </cell>
          <cell r="G36638" t="str">
            <v>Clothing Purchase - PPE</v>
          </cell>
        </row>
        <row r="36639">
          <cell r="B36639">
            <v>12778</v>
          </cell>
          <cell r="C36639" t="str">
            <v>629 BATTERY</v>
          </cell>
          <cell r="D36639" t="str">
            <v>3410250</v>
          </cell>
          <cell r="E36639" t="str">
            <v>3</v>
          </cell>
          <cell r="F36639" t="str">
            <v>Revenue</v>
          </cell>
          <cell r="G36639" t="str">
            <v>Repairs - Vehicles</v>
          </cell>
        </row>
        <row r="36640">
          <cell r="B36640">
            <v>12781</v>
          </cell>
          <cell r="C36640" t="str">
            <v>New foundation for drill tower</v>
          </cell>
          <cell r="D36640" t="str">
            <v>B121</v>
          </cell>
          <cell r="E36640" t="str">
            <v>B</v>
          </cell>
          <cell r="F36640" t="str">
            <v>Capital</v>
          </cell>
          <cell r="G36640" t="str">
            <v>Buildings</v>
          </cell>
        </row>
        <row r="36641">
          <cell r="B36641">
            <v>12768</v>
          </cell>
          <cell r="C36641" t="str">
            <v>STICK PEN MED.BLUE BX10</v>
          </cell>
          <cell r="D36641" t="str">
            <v>2480591</v>
          </cell>
          <cell r="E36641" t="str">
            <v>2</v>
          </cell>
          <cell r="F36641" t="str">
            <v>Revenue</v>
          </cell>
          <cell r="G36641" t="str">
            <v>Stationery, Comp/Copier Cons</v>
          </cell>
        </row>
        <row r="36642">
          <cell r="B36642">
            <v>12783</v>
          </cell>
          <cell r="C36642" t="str">
            <v>2 DOOR LOCKABLE CUPBOARD - 5 S</v>
          </cell>
          <cell r="D36642" t="str">
            <v>2000591</v>
          </cell>
          <cell r="E36642" t="str">
            <v>2</v>
          </cell>
          <cell r="F36642" t="str">
            <v>Revenue</v>
          </cell>
          <cell r="G36642" t="str">
            <v>Office Purchases (Incl. furniture)</v>
          </cell>
        </row>
        <row r="36643">
          <cell r="B36643">
            <v>12787</v>
          </cell>
          <cell r="C36643" t="str">
            <v>level switch not working)Found</v>
          </cell>
          <cell r="D36643" t="str">
            <v>3410250</v>
          </cell>
          <cell r="E36643" t="str">
            <v>3</v>
          </cell>
          <cell r="F36643" t="str">
            <v>Revenue</v>
          </cell>
          <cell r="G36643" t="str">
            <v>Repairs - Vehicles</v>
          </cell>
        </row>
        <row r="36644">
          <cell r="B36644">
            <v>12789</v>
          </cell>
          <cell r="D36644" t="str">
            <v>3410250</v>
          </cell>
          <cell r="E36644" t="str">
            <v>3</v>
          </cell>
          <cell r="F36644" t="str">
            <v>Revenue</v>
          </cell>
          <cell r="G36644" t="str">
            <v>Repairs - Vehicles</v>
          </cell>
        </row>
        <row r="36645">
          <cell r="B36645">
            <v>13419</v>
          </cell>
          <cell r="C36645" t="str">
            <v>HAND TOWEL 2 PLY BLUE</v>
          </cell>
          <cell r="D36645" t="str">
            <v>1360591</v>
          </cell>
          <cell r="E36645" t="str">
            <v>1</v>
          </cell>
          <cell r="F36645" t="str">
            <v>Revenue</v>
          </cell>
          <cell r="G36645" t="str">
            <v>Cleaning Materials</v>
          </cell>
        </row>
        <row r="36646">
          <cell r="B36646">
            <v>13420</v>
          </cell>
          <cell r="C36646" t="str">
            <v>HAND TOWEL 2 PLY BLUE</v>
          </cell>
          <cell r="D36646" t="str">
            <v>2480591</v>
          </cell>
          <cell r="E36646" t="str">
            <v>2</v>
          </cell>
          <cell r="F36646" t="str">
            <v>Revenue</v>
          </cell>
          <cell r="G36646" t="str">
            <v>Stationery, Comp/Copier Cons</v>
          </cell>
        </row>
        <row r="36647">
          <cell r="B36647">
            <v>13421</v>
          </cell>
          <cell r="C36647" t="str">
            <v>HARLEY TABLE FORK PK12</v>
          </cell>
          <cell r="D36647" t="str">
            <v>2000591</v>
          </cell>
          <cell r="E36647" t="str">
            <v>2</v>
          </cell>
          <cell r="F36647" t="str">
            <v>Revenue</v>
          </cell>
          <cell r="G36647" t="str">
            <v>Office Purchases (Incl. furniture)</v>
          </cell>
        </row>
        <row r="36648">
          <cell r="B36648">
            <v>13422</v>
          </cell>
          <cell r="C36648" t="str">
            <v>BATTERY MN1500 1.5V PK10</v>
          </cell>
          <cell r="D36648" t="str">
            <v>2167591</v>
          </cell>
          <cell r="E36648" t="str">
            <v>2</v>
          </cell>
          <cell r="F36648" t="str">
            <v>Revenue</v>
          </cell>
          <cell r="G36648" t="str">
            <v>Operational Consumables - Devolved</v>
          </cell>
        </row>
        <row r="36649">
          <cell r="B36649">
            <v>13424</v>
          </cell>
          <cell r="C36649" t="str">
            <v xml:space="preserve">WT Recruits Course Commencing </v>
          </cell>
          <cell r="D36649" t="str">
            <v>0884507</v>
          </cell>
          <cell r="E36649" t="str">
            <v>0</v>
          </cell>
          <cell r="F36649" t="str">
            <v>Revenue</v>
          </cell>
          <cell r="G36649" t="str">
            <v>Trng - New Recruits</v>
          </cell>
        </row>
        <row r="36650">
          <cell r="B36650">
            <v>13425</v>
          </cell>
          <cell r="C36650" t="str">
            <v>See Unity Licence Renewal (4.1</v>
          </cell>
          <cell r="D36650" t="str">
            <v>2109592</v>
          </cell>
          <cell r="E36650" t="str">
            <v>2</v>
          </cell>
          <cell r="F36650" t="str">
            <v>Revenue</v>
          </cell>
          <cell r="G36650" t="str">
            <v>Computer Software Annual Licence\Maint.</v>
          </cell>
        </row>
        <row r="36651">
          <cell r="B36651">
            <v>13426</v>
          </cell>
          <cell r="C36651" t="str">
            <v>IDS-CMBGFR CFRS DCOM-EML</v>
          </cell>
          <cell r="D36651" t="str">
            <v>2900580</v>
          </cell>
          <cell r="E36651" t="str">
            <v>2</v>
          </cell>
          <cell r="F36651" t="str">
            <v>Revenue</v>
          </cell>
          <cell r="G36651" t="str">
            <v>Hired Management Support</v>
          </cell>
        </row>
        <row r="36652">
          <cell r="B36652">
            <v>13423</v>
          </cell>
          <cell r="C36652" t="str">
            <v>HARLEY TABLE FORK PK12</v>
          </cell>
          <cell r="D36652" t="str">
            <v>2000591</v>
          </cell>
          <cell r="E36652" t="str">
            <v>2</v>
          </cell>
          <cell r="F36652" t="str">
            <v>Revenue</v>
          </cell>
          <cell r="G36652" t="str">
            <v>Office Purchases (Incl. furniture)</v>
          </cell>
        </row>
        <row r="36653">
          <cell r="B36653">
            <v>13535</v>
          </cell>
          <cell r="C36653" t="str">
            <v>Rental Connection Services</v>
          </cell>
          <cell r="D36653" t="str">
            <v>2195594</v>
          </cell>
          <cell r="E36653" t="str">
            <v>2</v>
          </cell>
          <cell r="F36653" t="str">
            <v>Revenue</v>
          </cell>
          <cell r="G36653" t="str">
            <v>Mobile Phones</v>
          </cell>
        </row>
        <row r="36654">
          <cell r="B36654">
            <v>13557</v>
          </cell>
          <cell r="C36654" t="str">
            <v>Senior Servier Engineering</v>
          </cell>
          <cell r="D36654" t="str">
            <v>2900594</v>
          </cell>
          <cell r="E36654" t="str">
            <v>2</v>
          </cell>
          <cell r="F36654" t="str">
            <v>Revenue</v>
          </cell>
          <cell r="G36654" t="str">
            <v>Hired Management Support</v>
          </cell>
        </row>
        <row r="36655">
          <cell r="B36655">
            <v>13436</v>
          </cell>
          <cell r="C36655" t="str">
            <v>Call/Rental Charges</v>
          </cell>
          <cell r="D36655" t="str">
            <v>2643510</v>
          </cell>
          <cell r="E36655" t="str">
            <v>2</v>
          </cell>
          <cell r="F36655" t="str">
            <v>Revenue</v>
          </cell>
          <cell r="G36655" t="str">
            <v>Sprinkler Initiative</v>
          </cell>
        </row>
        <row r="36656">
          <cell r="B36656">
            <v>13448</v>
          </cell>
          <cell r="D36656" t="str">
            <v>2000591</v>
          </cell>
          <cell r="E36656" t="str">
            <v>2</v>
          </cell>
          <cell r="F36656" t="str">
            <v>Revenue</v>
          </cell>
          <cell r="G36656" t="str">
            <v>Office Purchases (Incl. furniture)</v>
          </cell>
        </row>
        <row r="36657">
          <cell r="B36657">
            <v>13452</v>
          </cell>
          <cell r="C36657" t="str">
            <v>Senior Server Engineering</v>
          </cell>
          <cell r="D36657" t="str">
            <v>2900594</v>
          </cell>
          <cell r="E36657" t="str">
            <v>2</v>
          </cell>
          <cell r="F36657" t="str">
            <v>Revenue</v>
          </cell>
          <cell r="G36657" t="str">
            <v>Hired Management Support</v>
          </cell>
        </row>
        <row r="36658">
          <cell r="B36658">
            <v>13906</v>
          </cell>
          <cell r="C36658" t="str">
            <v>External wireless door cylinde</v>
          </cell>
          <cell r="D36658" t="str">
            <v>2100592</v>
          </cell>
          <cell r="E36658" t="str">
            <v>2</v>
          </cell>
          <cell r="F36658" t="str">
            <v>Revenue</v>
          </cell>
          <cell r="G36658" t="str">
            <v>Computer Hardware</v>
          </cell>
        </row>
        <row r="36659">
          <cell r="B36659">
            <v>14310</v>
          </cell>
          <cell r="C36659" t="str">
            <v>Water Charges</v>
          </cell>
          <cell r="D36659" t="str">
            <v>1350302</v>
          </cell>
          <cell r="E36659" t="str">
            <v>1</v>
          </cell>
          <cell r="F36659" t="str">
            <v>Revenue</v>
          </cell>
          <cell r="G36659" t="str">
            <v>Water/Sewerage Rates</v>
          </cell>
        </row>
        <row r="36660">
          <cell r="B36660">
            <v>14321</v>
          </cell>
          <cell r="C36660" t="str">
            <v>Iphone 8 MQ6G2B/a space grey i</v>
          </cell>
          <cell r="D36660" t="str">
            <v>2195594</v>
          </cell>
          <cell r="E36660" t="str">
            <v>2</v>
          </cell>
          <cell r="F36660" t="str">
            <v>Revenue</v>
          </cell>
          <cell r="G36660" t="str">
            <v>Mobile Phones</v>
          </cell>
        </row>
        <row r="36661">
          <cell r="B36661">
            <v>14312</v>
          </cell>
          <cell r="C36661" t="str">
            <v>Call/Service Charges</v>
          </cell>
          <cell r="D36661" t="str">
            <v>2195594</v>
          </cell>
          <cell r="E36661" t="str">
            <v>2</v>
          </cell>
          <cell r="F36661" t="str">
            <v>Revenue</v>
          </cell>
          <cell r="G36661" t="str">
            <v>Mobile Phones</v>
          </cell>
        </row>
        <row r="36662">
          <cell r="B36662">
            <v>14311</v>
          </cell>
          <cell r="C36662" t="str">
            <v>Credit for External wireless d</v>
          </cell>
          <cell r="D36662" t="str">
            <v>2100592</v>
          </cell>
          <cell r="E36662" t="str">
            <v>2</v>
          </cell>
          <cell r="F36662" t="str">
            <v>Revenue</v>
          </cell>
          <cell r="G36662" t="str">
            <v>Computer Hardware</v>
          </cell>
        </row>
        <row r="36663">
          <cell r="B36663">
            <v>14319</v>
          </cell>
          <cell r="C36663" t="str">
            <v>Annual Approval Fee</v>
          </cell>
          <cell r="D36663" t="str">
            <v>0881507</v>
          </cell>
          <cell r="E36663" t="str">
            <v>0</v>
          </cell>
          <cell r="F36663" t="str">
            <v>Revenue</v>
          </cell>
          <cell r="G36663" t="str">
            <v>Training - Operational Training</v>
          </cell>
        </row>
        <row r="36664">
          <cell r="B36664">
            <v>13431</v>
          </cell>
          <cell r="C36664" t="str">
            <v>Water/Sewerage Charges</v>
          </cell>
          <cell r="D36664" t="str">
            <v>1350215</v>
          </cell>
          <cell r="E36664" t="str">
            <v>1</v>
          </cell>
          <cell r="F36664" t="str">
            <v>Revenue</v>
          </cell>
          <cell r="G36664" t="str">
            <v>Water/Sewerage Rates</v>
          </cell>
        </row>
        <row r="36665">
          <cell r="B36665">
            <v>13484</v>
          </cell>
          <cell r="C36665" t="str">
            <v>Credit for Expenses Feb 18 - T</v>
          </cell>
          <cell r="D36665" t="str">
            <v>0888500</v>
          </cell>
          <cell r="E36665" t="str">
            <v>0</v>
          </cell>
          <cell r="F36665" t="str">
            <v>Revenue</v>
          </cell>
          <cell r="G36665" t="str">
            <v>Training - Leadership &amp; Development</v>
          </cell>
        </row>
        <row r="36666">
          <cell r="B36666">
            <v>13428</v>
          </cell>
          <cell r="C36666" t="str">
            <v>Various Supplies: Nut/Screwdri</v>
          </cell>
          <cell r="D36666" t="str">
            <v>3410250</v>
          </cell>
          <cell r="E36666" t="str">
            <v>3</v>
          </cell>
          <cell r="F36666" t="str">
            <v>Revenue</v>
          </cell>
          <cell r="G36666" t="str">
            <v>Repairs - Vehicles</v>
          </cell>
        </row>
        <row r="36667">
          <cell r="B36667">
            <v>13453</v>
          </cell>
          <cell r="C36667" t="str">
            <v>Various equip.</v>
          </cell>
          <cell r="D36667" t="str">
            <v>2000585</v>
          </cell>
          <cell r="E36667" t="str">
            <v>2</v>
          </cell>
          <cell r="F36667" t="str">
            <v>Revenue</v>
          </cell>
          <cell r="G36667" t="str">
            <v>Office Purchases (Incl. furniture)</v>
          </cell>
        </row>
        <row r="36668">
          <cell r="B36668">
            <v>13486</v>
          </cell>
          <cell r="C36668" t="str">
            <v>Metal Poly S/V</v>
          </cell>
          <cell r="D36668" t="str">
            <v>2665517</v>
          </cell>
          <cell r="E36668" t="str">
            <v>2</v>
          </cell>
          <cell r="F36668" t="str">
            <v>Revenue</v>
          </cell>
          <cell r="G36668" t="str">
            <v>Health &amp; Safety Expenses</v>
          </cell>
        </row>
        <row r="36669">
          <cell r="B36669">
            <v>13449</v>
          </cell>
          <cell r="C36669" t="str">
            <v>David Robinson Jul/Aug/Sept</v>
          </cell>
          <cell r="D36669" t="str">
            <v>2900594</v>
          </cell>
          <cell r="E36669" t="str">
            <v>2</v>
          </cell>
          <cell r="F36669" t="str">
            <v>Revenue</v>
          </cell>
          <cell r="G36669" t="str">
            <v>Hired Management Support</v>
          </cell>
        </row>
        <row r="36670">
          <cell r="B36670">
            <v>13456</v>
          </cell>
          <cell r="C36670" t="str">
            <v>Service Period Date: 01.08.18-</v>
          </cell>
          <cell r="D36670" t="str">
            <v>2711591</v>
          </cell>
          <cell r="E36670" t="str">
            <v>2</v>
          </cell>
          <cell r="F36670" t="str">
            <v>Revenue</v>
          </cell>
          <cell r="G36670" t="str">
            <v>Clothing Purchase - PPE</v>
          </cell>
        </row>
        <row r="36671">
          <cell r="B36671">
            <v>13381</v>
          </cell>
          <cell r="C36671" t="str">
            <v xml:space="preserve">To supply the following signs </v>
          </cell>
          <cell r="D36671" t="str">
            <v>1093302</v>
          </cell>
          <cell r="E36671" t="str">
            <v>1</v>
          </cell>
          <cell r="F36671" t="str">
            <v>Revenue</v>
          </cell>
          <cell r="G36671" t="str">
            <v>Building Project Work</v>
          </cell>
        </row>
        <row r="36672">
          <cell r="B36672">
            <v>13454</v>
          </cell>
          <cell r="C36672" t="str">
            <v>Fitted latch /Lock on Gate</v>
          </cell>
          <cell r="D36672" t="str">
            <v>1090100</v>
          </cell>
          <cell r="E36672" t="str">
            <v>1</v>
          </cell>
          <cell r="F36672" t="str">
            <v>Revenue</v>
          </cell>
          <cell r="G36672" t="str">
            <v>Unplanned   Maintenance</v>
          </cell>
        </row>
        <row r="36673">
          <cell r="B36673">
            <v>13460</v>
          </cell>
          <cell r="C36673" t="str">
            <v>Various equip.</v>
          </cell>
          <cell r="D36673" t="str">
            <v>2000585</v>
          </cell>
          <cell r="E36673" t="str">
            <v>2</v>
          </cell>
          <cell r="F36673" t="str">
            <v>Revenue</v>
          </cell>
          <cell r="G36673" t="str">
            <v>Office Purchases (Incl. furniture)</v>
          </cell>
        </row>
        <row r="36674">
          <cell r="B36674">
            <v>13330</v>
          </cell>
          <cell r="C36674" t="str">
            <v>Internal audit fees 2018/19</v>
          </cell>
          <cell r="D36674" t="str">
            <v>2981581</v>
          </cell>
          <cell r="E36674" t="str">
            <v>2</v>
          </cell>
          <cell r="F36674" t="str">
            <v>Revenue</v>
          </cell>
          <cell r="G36674" t="str">
            <v>Internal Audit</v>
          </cell>
        </row>
        <row r="36675">
          <cell r="B36675">
            <v>13369</v>
          </cell>
          <cell r="C36675" t="str">
            <v>mobile phone charges august 20</v>
          </cell>
          <cell r="D36675" t="str">
            <v>2195594</v>
          </cell>
          <cell r="E36675" t="str">
            <v>2</v>
          </cell>
          <cell r="F36675" t="str">
            <v>Revenue</v>
          </cell>
          <cell r="G36675" t="str">
            <v>Mobile Phones</v>
          </cell>
        </row>
        <row r="36676">
          <cell r="B36676">
            <v>13533</v>
          </cell>
          <cell r="C36676" t="str">
            <v>Car/Van Service/Maintenance It</v>
          </cell>
          <cell r="D36676" t="str">
            <v>3410250</v>
          </cell>
          <cell r="E36676" t="str">
            <v>3</v>
          </cell>
          <cell r="F36676" t="str">
            <v>Revenue</v>
          </cell>
          <cell r="G36676" t="str">
            <v>Repairs - Vehicles</v>
          </cell>
        </row>
        <row r="36677">
          <cell r="B36677">
            <v>13461</v>
          </cell>
          <cell r="C36677" t="str">
            <v>Upload postage to franking mac</v>
          </cell>
          <cell r="D36677" t="str">
            <v>2460591</v>
          </cell>
          <cell r="E36677" t="str">
            <v>2</v>
          </cell>
          <cell r="F36677" t="str">
            <v>Revenue</v>
          </cell>
          <cell r="G36677" t="str">
            <v>Postage And Carriage</v>
          </cell>
        </row>
        <row r="36678">
          <cell r="B36678">
            <v>13348</v>
          </cell>
          <cell r="C36678" t="str">
            <v>To supply &amp; fit a new indoor c</v>
          </cell>
          <cell r="D36678" t="str">
            <v>1090211</v>
          </cell>
          <cell r="E36678" t="str">
            <v>1</v>
          </cell>
          <cell r="F36678" t="str">
            <v>Revenue</v>
          </cell>
          <cell r="G36678" t="str">
            <v>Unplanned   Maintenance</v>
          </cell>
        </row>
        <row r="36679">
          <cell r="B36679">
            <v>13382</v>
          </cell>
          <cell r="C36679" t="str">
            <v xml:space="preserve">Powertecnique Quote 0025206-3 </v>
          </cell>
          <cell r="D36679" t="str">
            <v>2100594</v>
          </cell>
          <cell r="E36679" t="str">
            <v>2</v>
          </cell>
          <cell r="F36679" t="str">
            <v>Revenue</v>
          </cell>
          <cell r="G36679" t="str">
            <v>Computer Hardware</v>
          </cell>
        </row>
        <row r="36680">
          <cell r="B36680">
            <v>13367</v>
          </cell>
          <cell r="C36680" t="str">
            <v>On site service and calibratio</v>
          </cell>
          <cell r="D36680" t="str">
            <v>2919508</v>
          </cell>
          <cell r="E36680" t="str">
            <v>2</v>
          </cell>
          <cell r="F36680" t="str">
            <v>Revenue</v>
          </cell>
          <cell r="G36680" t="str">
            <v>Occupational Health/Doctors Fees</v>
          </cell>
        </row>
        <row r="36681">
          <cell r="B36681">
            <v>13000</v>
          </cell>
          <cell r="C36681" t="str">
            <v>WASHABLE WHITEBOARD ERASER</v>
          </cell>
          <cell r="D36681" t="str">
            <v>2480591</v>
          </cell>
          <cell r="E36681" t="str">
            <v>2</v>
          </cell>
          <cell r="F36681" t="str">
            <v>Revenue</v>
          </cell>
          <cell r="G36681" t="str">
            <v>Stationery, Comp/Copier Cons</v>
          </cell>
        </row>
        <row r="36682">
          <cell r="B36682">
            <v>13255</v>
          </cell>
          <cell r="C36682" t="str">
            <v>GAS CHARGES - JUNE 2018</v>
          </cell>
          <cell r="D36682" t="str">
            <v>1340210</v>
          </cell>
          <cell r="E36682" t="str">
            <v>1</v>
          </cell>
          <cell r="F36682" t="str">
            <v>Revenue</v>
          </cell>
          <cell r="G36682" t="str">
            <v>Gas - Mains</v>
          </cell>
        </row>
        <row r="36683">
          <cell r="B36683">
            <v>13391</v>
          </cell>
          <cell r="C36683" t="str">
            <v>Monitoring of ultraguard monit</v>
          </cell>
          <cell r="D36683" t="str">
            <v>2643510</v>
          </cell>
          <cell r="E36683" t="str">
            <v>2</v>
          </cell>
          <cell r="F36683" t="str">
            <v>Revenue</v>
          </cell>
          <cell r="G36683" t="str">
            <v>Sprinkler Initiative</v>
          </cell>
        </row>
        <row r="36684">
          <cell r="B36684">
            <v>13331</v>
          </cell>
          <cell r="C36684" t="str">
            <v xml:space="preserve">produce polish leaflets - 200 </v>
          </cell>
          <cell r="D36684" t="str">
            <v>2646510</v>
          </cell>
          <cell r="E36684" t="str">
            <v>2</v>
          </cell>
          <cell r="F36684" t="str">
            <v>Revenue</v>
          </cell>
          <cell r="G36684" t="str">
            <v>Community Fire Safety Projects</v>
          </cell>
        </row>
        <row r="36685">
          <cell r="B36685">
            <v>13256</v>
          </cell>
          <cell r="C36685" t="str">
            <v>GAS USAGE - JUNE 2018</v>
          </cell>
          <cell r="D36685" t="str">
            <v>1340311</v>
          </cell>
          <cell r="E36685" t="str">
            <v>1</v>
          </cell>
          <cell r="F36685" t="str">
            <v>Revenue</v>
          </cell>
          <cell r="G36685" t="str">
            <v>Gas - Mains</v>
          </cell>
        </row>
        <row r="36686">
          <cell r="B36686">
            <v>13258</v>
          </cell>
          <cell r="C36686" t="str">
            <v>GAS USAGE - APRIL TO JUNE 2018</v>
          </cell>
          <cell r="D36686" t="str">
            <v>1340309</v>
          </cell>
          <cell r="E36686" t="str">
            <v>1</v>
          </cell>
          <cell r="F36686" t="str">
            <v>Revenue</v>
          </cell>
          <cell r="G36686" t="str">
            <v>Gas - Mains</v>
          </cell>
        </row>
        <row r="36687">
          <cell r="B36687">
            <v>13263</v>
          </cell>
          <cell r="C36687" t="str">
            <v>GAS USAGE CREDIT - MAY 2018</v>
          </cell>
          <cell r="D36687" t="str">
            <v>1340309</v>
          </cell>
          <cell r="E36687" t="str">
            <v>1</v>
          </cell>
          <cell r="F36687" t="str">
            <v>Revenue</v>
          </cell>
          <cell r="G36687" t="str">
            <v>Gas - Mains</v>
          </cell>
        </row>
        <row r="36688">
          <cell r="B36688">
            <v>13401</v>
          </cell>
          <cell r="C36688" t="str">
            <v>APPLE LIGHTNING TO USB CABLE 1</v>
          </cell>
          <cell r="D36688" t="str">
            <v>2100594</v>
          </cell>
          <cell r="E36688" t="str">
            <v>2</v>
          </cell>
          <cell r="F36688" t="str">
            <v>Revenue</v>
          </cell>
          <cell r="G36688" t="str">
            <v>Computer Hardware</v>
          </cell>
        </row>
        <row r="36689">
          <cell r="B36689">
            <v>13375</v>
          </cell>
          <cell r="C36689" t="str">
            <v>edexcel registration fee - P J</v>
          </cell>
          <cell r="D36689" t="str">
            <v>2625510</v>
          </cell>
          <cell r="E36689" t="str">
            <v>2</v>
          </cell>
          <cell r="F36689" t="str">
            <v>Revenue</v>
          </cell>
          <cell r="G36689" t="str">
            <v>Community Safety Training Exps</v>
          </cell>
        </row>
        <row r="36690">
          <cell r="B36690">
            <v>13333</v>
          </cell>
          <cell r="C36690" t="str">
            <v>produce chinese leaflets x 200</v>
          </cell>
          <cell r="D36690" t="str">
            <v>2646510</v>
          </cell>
          <cell r="E36690" t="str">
            <v>2</v>
          </cell>
          <cell r="F36690" t="str">
            <v>Revenue</v>
          </cell>
          <cell r="G36690" t="str">
            <v>Community Fire Safety Projects</v>
          </cell>
        </row>
        <row r="36691">
          <cell r="B36691">
            <v>13383</v>
          </cell>
          <cell r="C36691" t="str">
            <v xml:space="preserve">Powertecnique Quote 0025206-2 </v>
          </cell>
          <cell r="D36691" t="str">
            <v>2100594</v>
          </cell>
          <cell r="E36691" t="str">
            <v>2</v>
          </cell>
          <cell r="F36691" t="str">
            <v>Revenue</v>
          </cell>
          <cell r="G36691" t="str">
            <v>Computer Hardware</v>
          </cell>
        </row>
        <row r="36692">
          <cell r="B36692">
            <v>13371</v>
          </cell>
          <cell r="C36692" t="str">
            <v>Catalyst 3750X 48 Port Full Po</v>
          </cell>
          <cell r="D36692" t="str">
            <v>B140</v>
          </cell>
          <cell r="E36692" t="str">
            <v>B</v>
          </cell>
          <cell r="F36692" t="str">
            <v>Capital</v>
          </cell>
          <cell r="G36692" t="str">
            <v>I.T. Tangible Equipment</v>
          </cell>
        </row>
        <row r="36693">
          <cell r="B36693">
            <v>13251</v>
          </cell>
          <cell r="C36693" t="str">
            <v>GAS CHARGES - JUNE 2018</v>
          </cell>
          <cell r="D36693" t="str">
            <v>1340202</v>
          </cell>
          <cell r="E36693" t="str">
            <v>1</v>
          </cell>
          <cell r="F36693" t="str">
            <v>Revenue</v>
          </cell>
          <cell r="G36693" t="str">
            <v>Gas - Mains</v>
          </cell>
        </row>
        <row r="36694">
          <cell r="B36694">
            <v>13264</v>
          </cell>
          <cell r="C36694" t="str">
            <v>GAS USAGE JUNE 2018</v>
          </cell>
          <cell r="D36694" t="str">
            <v>1340301</v>
          </cell>
          <cell r="E36694" t="str">
            <v>1</v>
          </cell>
          <cell r="F36694" t="str">
            <v>Revenue</v>
          </cell>
          <cell r="G36694" t="str">
            <v>Gas - Mains</v>
          </cell>
        </row>
        <row r="36695">
          <cell r="B36695">
            <v>13329</v>
          </cell>
          <cell r="C36695" t="str">
            <v>ANNUAL COOLER MAINTENANCE</v>
          </cell>
          <cell r="D36695" t="str">
            <v>0975591</v>
          </cell>
          <cell r="E36695" t="str">
            <v>0</v>
          </cell>
          <cell r="F36695" t="str">
            <v>Revenue</v>
          </cell>
          <cell r="G36695" t="str">
            <v>Canteen &amp; Messing</v>
          </cell>
        </row>
        <row r="36696">
          <cell r="B36696">
            <v>13254</v>
          </cell>
          <cell r="C36696" t="str">
            <v>GAS CHARGES  - JUNE 2018</v>
          </cell>
          <cell r="D36696" t="str">
            <v>1340310</v>
          </cell>
          <cell r="E36696" t="str">
            <v>1</v>
          </cell>
          <cell r="F36696" t="str">
            <v>Revenue</v>
          </cell>
          <cell r="G36696" t="str">
            <v>Gas - Mains</v>
          </cell>
        </row>
        <row r="36697">
          <cell r="B36697">
            <v>13257</v>
          </cell>
          <cell r="C36697" t="str">
            <v>GAS USAGE - JUNE 2018</v>
          </cell>
          <cell r="D36697" t="str">
            <v>1340209</v>
          </cell>
          <cell r="E36697" t="str">
            <v>1</v>
          </cell>
          <cell r="F36697" t="str">
            <v>Revenue</v>
          </cell>
          <cell r="G36697" t="str">
            <v>Gas - Mains</v>
          </cell>
        </row>
        <row r="36698">
          <cell r="B36698">
            <v>13260</v>
          </cell>
          <cell r="C36698" t="str">
            <v>GAS USAGE - JUNE 2018</v>
          </cell>
          <cell r="D36698" t="str">
            <v>1340312</v>
          </cell>
          <cell r="E36698" t="str">
            <v>1</v>
          </cell>
          <cell r="F36698" t="str">
            <v>Revenue</v>
          </cell>
          <cell r="G36698" t="str">
            <v>Gas - Mains</v>
          </cell>
        </row>
        <row r="36699">
          <cell r="B36699">
            <v>13261</v>
          </cell>
          <cell r="C36699" t="str">
            <v>GAS USAGE JUNE 2018</v>
          </cell>
          <cell r="D36699" t="str">
            <v>1340213</v>
          </cell>
          <cell r="E36699" t="str">
            <v>1</v>
          </cell>
          <cell r="F36699" t="str">
            <v>Revenue</v>
          </cell>
          <cell r="G36699" t="str">
            <v>Gas - Mains</v>
          </cell>
        </row>
        <row r="36700">
          <cell r="B36700">
            <v>13205</v>
          </cell>
          <cell r="C36700" t="str">
            <v>AFSA Conference and Awards Cer</v>
          </cell>
          <cell r="D36700" t="str">
            <v>2410783</v>
          </cell>
          <cell r="E36700" t="str">
            <v>2</v>
          </cell>
          <cell r="F36700" t="str">
            <v>Revenue</v>
          </cell>
          <cell r="G36700" t="str">
            <v>Staff Travelling &amp; Subsistence</v>
          </cell>
        </row>
        <row r="36701">
          <cell r="B36701">
            <v>13206</v>
          </cell>
          <cell r="C36701" t="str">
            <v>WHEEL ALIGNMENT</v>
          </cell>
          <cell r="D36701" t="str">
            <v>3210250</v>
          </cell>
          <cell r="E36701" t="str">
            <v>3</v>
          </cell>
          <cell r="F36701" t="str">
            <v>Revenue</v>
          </cell>
          <cell r="G36701" t="str">
            <v>Petrol/Oil/Diesel Own Vehicles</v>
          </cell>
        </row>
        <row r="36702">
          <cell r="B36702">
            <v>13207</v>
          </cell>
          <cell r="C36702" t="str">
            <v>KM15FBN - ACCIDENT REPAIRS - R</v>
          </cell>
          <cell r="D36702" t="str">
            <v>2521250</v>
          </cell>
          <cell r="E36702" t="str">
            <v>2</v>
          </cell>
          <cell r="F36702" t="str">
            <v>Revenue</v>
          </cell>
          <cell r="G36702" t="str">
            <v>Mutual Protection Excesses Vehicles</v>
          </cell>
        </row>
        <row r="36703">
          <cell r="B36703">
            <v>13209</v>
          </cell>
          <cell r="C36703" t="str">
            <v>SC1131 - Seal Cup White Tea</v>
          </cell>
          <cell r="D36703" t="str">
            <v>2167591</v>
          </cell>
          <cell r="E36703" t="str">
            <v>2</v>
          </cell>
          <cell r="F36703" t="str">
            <v>Revenue</v>
          </cell>
          <cell r="G36703" t="str">
            <v>Operational Consumables - Devolved</v>
          </cell>
        </row>
        <row r="36704">
          <cell r="B36704">
            <v>13210</v>
          </cell>
          <cell r="C36704" t="str">
            <v>SC1222 - Cadbury hot choc</v>
          </cell>
          <cell r="D36704" t="str">
            <v>2167591</v>
          </cell>
          <cell r="E36704" t="str">
            <v>2</v>
          </cell>
          <cell r="F36704" t="str">
            <v>Revenue</v>
          </cell>
          <cell r="G36704" t="str">
            <v>Operational Consumables - Devolved</v>
          </cell>
        </row>
        <row r="36705">
          <cell r="B36705">
            <v>13211</v>
          </cell>
          <cell r="C36705" t="str">
            <v>SC1131 - White Tea PG Tips</v>
          </cell>
          <cell r="D36705" t="str">
            <v>2167591</v>
          </cell>
          <cell r="E36705" t="str">
            <v>2</v>
          </cell>
          <cell r="F36705" t="str">
            <v>Revenue</v>
          </cell>
          <cell r="G36705" t="str">
            <v>Operational Consumables - Devolved</v>
          </cell>
        </row>
        <row r="36706">
          <cell r="B36706">
            <v>13204</v>
          </cell>
          <cell r="C36706" t="str">
            <v xml:space="preserve">DRY WIPE PENS ASSORTED - PACK </v>
          </cell>
          <cell r="D36706" t="str">
            <v>2605781</v>
          </cell>
          <cell r="E36706" t="str">
            <v>2</v>
          </cell>
          <cell r="F36706" t="str">
            <v>Revenue</v>
          </cell>
          <cell r="G36706" t="str">
            <v>Miscellaneous Holding Account</v>
          </cell>
        </row>
        <row r="36707">
          <cell r="B36707">
            <v>13212</v>
          </cell>
          <cell r="C36707" t="str">
            <v>SC1237 - Black coffee</v>
          </cell>
          <cell r="D36707" t="str">
            <v>2167591</v>
          </cell>
          <cell r="E36707" t="str">
            <v>2</v>
          </cell>
          <cell r="F36707" t="str">
            <v>Revenue</v>
          </cell>
          <cell r="G36707" t="str">
            <v>Operational Consumables - Devolved</v>
          </cell>
        </row>
        <row r="36708">
          <cell r="B36708">
            <v>13213</v>
          </cell>
          <cell r="C36708" t="str">
            <v>Call out to Fire Station repor</v>
          </cell>
          <cell r="D36708" t="str">
            <v>3410250</v>
          </cell>
          <cell r="E36708" t="str">
            <v>3</v>
          </cell>
          <cell r="F36708" t="str">
            <v>Revenue</v>
          </cell>
          <cell r="G36708" t="str">
            <v>Repairs - Vehicles</v>
          </cell>
        </row>
        <row r="36709">
          <cell r="B36709">
            <v>13215</v>
          </cell>
          <cell r="C36709" t="str">
            <v>FSL17-DOOR MECHANISM</v>
          </cell>
          <cell r="D36709" t="str">
            <v>3210250</v>
          </cell>
          <cell r="E36709" t="str">
            <v>3</v>
          </cell>
          <cell r="F36709" t="str">
            <v>Revenue</v>
          </cell>
          <cell r="G36709" t="str">
            <v>Petrol/Oil/Diesel Own Vehicles</v>
          </cell>
        </row>
        <row r="36710">
          <cell r="B36710">
            <v>13217</v>
          </cell>
          <cell r="C36710" t="str">
            <v>Rear appliance bay door B05- A</v>
          </cell>
          <cell r="D36710" t="str">
            <v>1090304</v>
          </cell>
          <cell r="E36710" t="str">
            <v>1</v>
          </cell>
          <cell r="F36710" t="str">
            <v>Revenue</v>
          </cell>
          <cell r="G36710" t="str">
            <v>Unplanned   Maintenance</v>
          </cell>
        </row>
        <row r="36711">
          <cell r="B36711">
            <v>13218</v>
          </cell>
          <cell r="C36711" t="str">
            <v>Carry out joint repairs to Dri</v>
          </cell>
          <cell r="D36711" t="str">
            <v>1093203</v>
          </cell>
          <cell r="E36711" t="str">
            <v>1</v>
          </cell>
          <cell r="F36711" t="str">
            <v>Revenue</v>
          </cell>
          <cell r="G36711" t="str">
            <v>Building Project Work</v>
          </cell>
        </row>
        <row r="36712">
          <cell r="B36712">
            <v>13208</v>
          </cell>
          <cell r="C36712" t="str">
            <v xml:space="preserve">SC1222 - Seal Cup Hot Choc </v>
          </cell>
          <cell r="D36712" t="str">
            <v>2167591</v>
          </cell>
          <cell r="E36712" t="str">
            <v>2</v>
          </cell>
          <cell r="F36712" t="str">
            <v>Revenue</v>
          </cell>
          <cell r="G36712" t="str">
            <v>Operational Consumables - Devolved</v>
          </cell>
        </row>
        <row r="36713">
          <cell r="B36713">
            <v>13214</v>
          </cell>
          <cell r="C36713" t="str">
            <v>Annual membership of Stonewall</v>
          </cell>
          <cell r="D36713" t="str">
            <v>2615518</v>
          </cell>
          <cell r="E36713" t="str">
            <v>2</v>
          </cell>
          <cell r="F36713" t="str">
            <v>Revenue</v>
          </cell>
          <cell r="G36713" t="str">
            <v>Subscriptions - General</v>
          </cell>
        </row>
        <row r="36714">
          <cell r="B36714">
            <v>13216</v>
          </cell>
          <cell r="C36714" t="str">
            <v>629 Battery</v>
          </cell>
          <cell r="D36714" t="str">
            <v>3410250</v>
          </cell>
          <cell r="E36714" t="str">
            <v>3</v>
          </cell>
          <cell r="F36714" t="str">
            <v>Revenue</v>
          </cell>
          <cell r="G36714" t="str">
            <v>Repairs - Vehicles</v>
          </cell>
        </row>
        <row r="36715">
          <cell r="B36715">
            <v>11569</v>
          </cell>
          <cell r="C36715" t="str">
            <v>PADLOCK COMBI.SQUIRE CP50</v>
          </cell>
          <cell r="D36715" t="str">
            <v>2000591</v>
          </cell>
          <cell r="E36715" t="str">
            <v>2</v>
          </cell>
          <cell r="F36715" t="str">
            <v>Revenue</v>
          </cell>
          <cell r="G36715" t="str">
            <v>Office Purchases (Incl. furniture)</v>
          </cell>
        </row>
        <row r="36716">
          <cell r="B36716">
            <v>11571</v>
          </cell>
          <cell r="C36716" t="str">
            <v>FLASH ALL PURP.LEMON 5ltr</v>
          </cell>
          <cell r="D36716" t="str">
            <v>2480591</v>
          </cell>
          <cell r="E36716" t="str">
            <v>2</v>
          </cell>
          <cell r="F36716" t="str">
            <v>Revenue</v>
          </cell>
          <cell r="G36716" t="str">
            <v>Stationery, Comp/Copier Cons</v>
          </cell>
        </row>
        <row r="36717">
          <cell r="B36717">
            <v>12795</v>
          </cell>
          <cell r="C36717" t="str">
            <v>CARGO SHORT</v>
          </cell>
          <cell r="D36717" t="str">
            <v>2666250</v>
          </cell>
          <cell r="E36717" t="str">
            <v>2</v>
          </cell>
          <cell r="F36717" t="str">
            <v>Revenue</v>
          </cell>
          <cell r="G36717" t="str">
            <v>Devolved Health &amp; Safety Exps</v>
          </cell>
        </row>
        <row r="36718">
          <cell r="B36718">
            <v>12798</v>
          </cell>
          <cell r="C36718" t="str">
            <v>SC1857665 316F01 LID</v>
          </cell>
          <cell r="D36718" t="str">
            <v>3410250</v>
          </cell>
          <cell r="E36718" t="str">
            <v>3</v>
          </cell>
          <cell r="F36718" t="str">
            <v>Revenue</v>
          </cell>
          <cell r="G36718" t="str">
            <v>Repairs - Vehicles</v>
          </cell>
        </row>
        <row r="36719">
          <cell r="B36719">
            <v>12800</v>
          </cell>
          <cell r="C36719" t="str">
            <v>To supply 20 no. powder coated</v>
          </cell>
          <cell r="D36719" t="str">
            <v>1093302</v>
          </cell>
          <cell r="E36719" t="str">
            <v>1</v>
          </cell>
          <cell r="F36719" t="str">
            <v>Revenue</v>
          </cell>
          <cell r="G36719" t="str">
            <v>Building Project Work</v>
          </cell>
        </row>
        <row r="36720">
          <cell r="B36720">
            <v>12803</v>
          </cell>
          <cell r="C36720" t="str">
            <v>Annual ant hoilday taking plac</v>
          </cell>
          <cell r="D36720" t="str">
            <v>1090308</v>
          </cell>
          <cell r="E36720" t="str">
            <v>1</v>
          </cell>
          <cell r="F36720" t="str">
            <v>Revenue</v>
          </cell>
          <cell r="G36720" t="str">
            <v>Unplanned   Maintenance</v>
          </cell>
        </row>
        <row r="36721">
          <cell r="B36721">
            <v>12691</v>
          </cell>
          <cell r="C36721" t="str">
            <v>External wireless door cylinde</v>
          </cell>
          <cell r="D36721" t="str">
            <v>2100592</v>
          </cell>
          <cell r="E36721" t="str">
            <v>2</v>
          </cell>
          <cell r="F36721" t="str">
            <v>Revenue</v>
          </cell>
          <cell r="G36721" t="str">
            <v>Computer Hardware</v>
          </cell>
        </row>
        <row r="36722">
          <cell r="B36722">
            <v>12682</v>
          </cell>
          <cell r="C36722" t="str">
            <v>Gas 31.05.18-30.06.18</v>
          </cell>
          <cell r="D36722" t="str">
            <v>1340307</v>
          </cell>
          <cell r="E36722" t="str">
            <v>1</v>
          </cell>
          <cell r="F36722" t="str">
            <v>Revenue</v>
          </cell>
          <cell r="G36722" t="str">
            <v>Gas - Mains</v>
          </cell>
        </row>
        <row r="36723">
          <cell r="B36723">
            <v>12685</v>
          </cell>
          <cell r="C36723" t="str">
            <v>Gas 31.05.18-30.06.18</v>
          </cell>
          <cell r="D36723" t="str">
            <v>1340306</v>
          </cell>
          <cell r="E36723" t="str">
            <v>1</v>
          </cell>
          <cell r="F36723" t="str">
            <v>Revenue</v>
          </cell>
          <cell r="G36723" t="str">
            <v>Gas - Mains</v>
          </cell>
        </row>
        <row r="36724">
          <cell r="B36724">
            <v>12686</v>
          </cell>
          <cell r="C36724" t="str">
            <v>Gas 31.05.18-30.06.18</v>
          </cell>
          <cell r="D36724" t="str">
            <v>1340305</v>
          </cell>
          <cell r="E36724" t="str">
            <v>1</v>
          </cell>
          <cell r="F36724" t="str">
            <v>Revenue</v>
          </cell>
          <cell r="G36724" t="str">
            <v>Gas - Mains</v>
          </cell>
        </row>
        <row r="36725">
          <cell r="B36725">
            <v>12689</v>
          </cell>
          <cell r="C36725" t="str">
            <v>Gas 31.05.18-30.06.18</v>
          </cell>
          <cell r="D36725" t="str">
            <v>1340304</v>
          </cell>
          <cell r="E36725" t="str">
            <v>1</v>
          </cell>
          <cell r="F36725" t="str">
            <v>Revenue</v>
          </cell>
          <cell r="G36725" t="str">
            <v>Gas - Mains</v>
          </cell>
        </row>
        <row r="36726">
          <cell r="B36726">
            <v>12690</v>
          </cell>
          <cell r="C36726" t="str">
            <v>Gas 31.05.18-30.06.18</v>
          </cell>
          <cell r="D36726" t="str">
            <v>1340314</v>
          </cell>
          <cell r="E36726" t="str">
            <v>1</v>
          </cell>
          <cell r="F36726" t="str">
            <v>Revenue</v>
          </cell>
          <cell r="G36726" t="str">
            <v>Gas - Mains</v>
          </cell>
        </row>
        <row r="36727">
          <cell r="B36727">
            <v>9826</v>
          </cell>
          <cell r="C36727" t="str">
            <v>Please supply name plate: Stua</v>
          </cell>
          <cell r="D36727" t="str">
            <v>1090100</v>
          </cell>
          <cell r="E36727" t="str">
            <v>1</v>
          </cell>
          <cell r="F36727" t="str">
            <v>Revenue</v>
          </cell>
          <cell r="G36727" t="str">
            <v>Unplanned   Maintenance</v>
          </cell>
        </row>
        <row r="36728">
          <cell r="B36728">
            <v>9827</v>
          </cell>
          <cell r="C36728" t="str">
            <v>AK65UYG - FIT NEW WINDSCREEN</v>
          </cell>
          <cell r="D36728" t="str">
            <v>2521250</v>
          </cell>
          <cell r="E36728" t="str">
            <v>2</v>
          </cell>
          <cell r="F36728" t="str">
            <v>Revenue</v>
          </cell>
          <cell r="G36728" t="str">
            <v>Mutual Protection Excesses Vehicles</v>
          </cell>
        </row>
        <row r="36729">
          <cell r="B36729">
            <v>9828</v>
          </cell>
          <cell r="C36729" t="str">
            <v>MAJOR SERVICE</v>
          </cell>
          <cell r="D36729" t="str">
            <v>3410250</v>
          </cell>
          <cell r="E36729" t="str">
            <v>3</v>
          </cell>
          <cell r="F36729" t="str">
            <v>Revenue</v>
          </cell>
          <cell r="G36729" t="str">
            <v>Repairs - Vehicles</v>
          </cell>
        </row>
        <row r="36730">
          <cell r="B36730">
            <v>9829</v>
          </cell>
          <cell r="C36730" t="str">
            <v>Room Hire &amp; Lunch for Industri</v>
          </cell>
          <cell r="D36730" t="str">
            <v>2605771</v>
          </cell>
          <cell r="E36730" t="str">
            <v>2</v>
          </cell>
          <cell r="F36730" t="str">
            <v>Revenue</v>
          </cell>
          <cell r="G36730" t="str">
            <v>Miscellaneous Holding Account</v>
          </cell>
        </row>
        <row r="36731">
          <cell r="B36731">
            <v>9830</v>
          </cell>
          <cell r="C36731" t="str">
            <v>CENTREFEED 2PLY 6 ROLLS</v>
          </cell>
          <cell r="D36731" t="str">
            <v>1360591</v>
          </cell>
          <cell r="E36731" t="str">
            <v>1</v>
          </cell>
          <cell r="F36731" t="str">
            <v>Revenue</v>
          </cell>
          <cell r="G36731" t="str">
            <v>Cleaning Materials</v>
          </cell>
        </row>
        <row r="36732">
          <cell r="B36732">
            <v>9837</v>
          </cell>
          <cell r="C36732" t="str">
            <v>150.182.060 GLASS MASTER SAW</v>
          </cell>
          <cell r="D36732" t="str">
            <v>2160522</v>
          </cell>
          <cell r="E36732" t="str">
            <v>2</v>
          </cell>
          <cell r="F36732" t="str">
            <v>Revenue</v>
          </cell>
          <cell r="G36732" t="str">
            <v>Operational Equipment -  Repairs &amp; Maint</v>
          </cell>
        </row>
        <row r="36733">
          <cell r="B36733">
            <v>9832</v>
          </cell>
          <cell r="C36733" t="str">
            <v>phone charges - december 2017</v>
          </cell>
          <cell r="D36733" t="str">
            <v>2137594</v>
          </cell>
          <cell r="E36733" t="str">
            <v>2</v>
          </cell>
          <cell r="F36733" t="str">
            <v>Revenue</v>
          </cell>
          <cell r="G36733" t="str">
            <v>Telephone Call Charges - BT &amp; COLT</v>
          </cell>
        </row>
        <row r="36734">
          <cell r="B36734">
            <v>9835</v>
          </cell>
          <cell r="C36734" t="str">
            <v>PLACES ON AR2 COURSE 18-19/12/</v>
          </cell>
          <cell r="D36734" t="str">
            <v>0881507</v>
          </cell>
          <cell r="E36734" t="str">
            <v>0</v>
          </cell>
          <cell r="F36734" t="str">
            <v>Revenue</v>
          </cell>
          <cell r="G36734" t="str">
            <v>Training - Operational Training</v>
          </cell>
        </row>
        <row r="36735">
          <cell r="B36735">
            <v>9841</v>
          </cell>
          <cell r="C36735" t="str">
            <v>Annual report printing</v>
          </cell>
          <cell r="D36735" t="str">
            <v>2481502</v>
          </cell>
          <cell r="E36735" t="str">
            <v>2</v>
          </cell>
          <cell r="F36735" t="str">
            <v>Revenue</v>
          </cell>
          <cell r="G36735" t="str">
            <v>External Printing (Corporate Contracts)</v>
          </cell>
        </row>
        <row r="36736">
          <cell r="B36736">
            <v>12676</v>
          </cell>
          <cell r="C36736" t="str">
            <v>TrackEye 84+ HD MDVR system wi</v>
          </cell>
          <cell r="D36736" t="str">
            <v>B379</v>
          </cell>
          <cell r="E36736" t="str">
            <v>B</v>
          </cell>
          <cell r="F36736" t="str">
            <v>Capital</v>
          </cell>
          <cell r="G36736" t="str">
            <v>Project Suspense</v>
          </cell>
        </row>
        <row r="36737">
          <cell r="B36737">
            <v>12796</v>
          </cell>
          <cell r="C36737" t="str">
            <v>To attend Dogsthorpe Fire Stat</v>
          </cell>
          <cell r="D36737" t="str">
            <v>1090202</v>
          </cell>
          <cell r="E36737" t="str">
            <v>1</v>
          </cell>
          <cell r="F36737" t="str">
            <v>Revenue</v>
          </cell>
          <cell r="G36737" t="str">
            <v>Unplanned   Maintenance</v>
          </cell>
        </row>
        <row r="36738">
          <cell r="B36738">
            <v>12797</v>
          </cell>
          <cell r="C36738" t="str">
            <v>Various Graphic Design &amp; Print</v>
          </cell>
          <cell r="D36738" t="str">
            <v>2481502</v>
          </cell>
          <cell r="E36738" t="str">
            <v>2</v>
          </cell>
          <cell r="F36738" t="str">
            <v>Revenue</v>
          </cell>
          <cell r="G36738" t="str">
            <v>External Printing (Corporate Contracts)</v>
          </cell>
        </row>
        <row r="36739">
          <cell r="B36739">
            <v>12758</v>
          </cell>
          <cell r="C36739" t="str">
            <v>Call-off/Summary Charges</v>
          </cell>
          <cell r="D36739" t="str">
            <v>2145594</v>
          </cell>
          <cell r="E36739" t="str">
            <v>2</v>
          </cell>
          <cell r="F36739" t="str">
            <v>Revenue</v>
          </cell>
          <cell r="G36739" t="str">
            <v>Airwaves Charges (DCLG)</v>
          </cell>
        </row>
        <row r="36740">
          <cell r="B36740">
            <v>12799</v>
          </cell>
          <cell r="C36740" t="str">
            <v>To supply 2 no. 980 x 1000 x 3</v>
          </cell>
          <cell r="D36740" t="str">
            <v>1090203</v>
          </cell>
          <cell r="E36740" t="str">
            <v>1</v>
          </cell>
          <cell r="F36740" t="str">
            <v>Revenue</v>
          </cell>
          <cell r="G36740" t="str">
            <v>Unplanned   Maintenance</v>
          </cell>
        </row>
        <row r="36741">
          <cell r="B36741">
            <v>12801</v>
          </cell>
          <cell r="C36741" t="str">
            <v>Deluxe Buffet - To be Delivere</v>
          </cell>
          <cell r="D36741" t="str">
            <v>2820504</v>
          </cell>
          <cell r="E36741" t="str">
            <v>2</v>
          </cell>
          <cell r="F36741" t="str">
            <v>Revenue</v>
          </cell>
          <cell r="G36741" t="str">
            <v>Project Programme Costs</v>
          </cell>
        </row>
        <row r="36742">
          <cell r="B36742">
            <v>14280</v>
          </cell>
          <cell r="C36742" t="str">
            <v>FUEL</v>
          </cell>
          <cell r="D36742" t="str">
            <v>3210203</v>
          </cell>
          <cell r="E36742" t="str">
            <v>3</v>
          </cell>
          <cell r="F36742" t="str">
            <v>Revenue</v>
          </cell>
          <cell r="G36742" t="str">
            <v>Petrol/Oil/Diesel Own Vehicles</v>
          </cell>
        </row>
        <row r="36743">
          <cell r="B36743">
            <v>14290</v>
          </cell>
          <cell r="C36743" t="str">
            <v>Buffet for 20  including 1x ve</v>
          </cell>
          <cell r="D36743" t="str">
            <v>2627510</v>
          </cell>
          <cell r="E36743" t="str">
            <v>2</v>
          </cell>
          <cell r="F36743" t="str">
            <v>Revenue</v>
          </cell>
          <cell r="G36743" t="str">
            <v>Community Partnerships</v>
          </cell>
        </row>
        <row r="36744">
          <cell r="B36744">
            <v>14297</v>
          </cell>
          <cell r="C36744" t="str">
            <v>Day Delegate place at AFSA 201</v>
          </cell>
          <cell r="D36744" t="str">
            <v>2605768</v>
          </cell>
          <cell r="E36744" t="str">
            <v>2</v>
          </cell>
          <cell r="F36744" t="str">
            <v>Revenue</v>
          </cell>
          <cell r="G36744" t="str">
            <v>Combined Control Holding Account</v>
          </cell>
        </row>
        <row r="36745">
          <cell r="B36745">
            <v>13999</v>
          </cell>
          <cell r="C36745" t="str">
            <v>Service visit in relation to b</v>
          </cell>
          <cell r="D36745" t="str">
            <v>3410250</v>
          </cell>
          <cell r="E36745" t="str">
            <v>3</v>
          </cell>
          <cell r="F36745" t="str">
            <v>Revenue</v>
          </cell>
          <cell r="G36745" t="str">
            <v>Repairs - Vehicles</v>
          </cell>
        </row>
        <row r="36746">
          <cell r="B36746">
            <v>14072</v>
          </cell>
          <cell r="C36746" t="str">
            <v>To carry out works to the foll</v>
          </cell>
          <cell r="D36746" t="str">
            <v>B121</v>
          </cell>
          <cell r="E36746" t="str">
            <v>B</v>
          </cell>
          <cell r="F36746" t="str">
            <v>Capital</v>
          </cell>
          <cell r="G36746" t="str">
            <v>Buildings</v>
          </cell>
        </row>
        <row r="36747">
          <cell r="B36747">
            <v>14248</v>
          </cell>
          <cell r="C36747" t="str">
            <v>VIVID PEAK INSTANT A3 LAM.</v>
          </cell>
          <cell r="D36747" t="str">
            <v>2480591</v>
          </cell>
          <cell r="E36747" t="str">
            <v>2</v>
          </cell>
          <cell r="F36747" t="str">
            <v>Revenue</v>
          </cell>
          <cell r="G36747" t="str">
            <v>Stationery, Comp/Copier Cons</v>
          </cell>
        </row>
        <row r="36748">
          <cell r="B36748">
            <v>14252</v>
          </cell>
          <cell r="C36748" t="str">
            <v>PENC.P/MATE NON-STOP PK 12</v>
          </cell>
          <cell r="D36748" t="str">
            <v>2665517</v>
          </cell>
          <cell r="E36748" t="str">
            <v>2</v>
          </cell>
          <cell r="F36748" t="str">
            <v>Revenue</v>
          </cell>
          <cell r="G36748" t="str">
            <v>Health &amp; Safety Expenses</v>
          </cell>
        </row>
        <row r="36749">
          <cell r="B36749">
            <v>14292</v>
          </cell>
          <cell r="C36749" t="str">
            <v>Line Rental &amp; Charges</v>
          </cell>
          <cell r="D36749" t="str">
            <v>2195594</v>
          </cell>
          <cell r="E36749" t="str">
            <v>2</v>
          </cell>
          <cell r="F36749" t="str">
            <v>Revenue</v>
          </cell>
          <cell r="G36749" t="str">
            <v>Mobile Phones</v>
          </cell>
        </row>
        <row r="36750">
          <cell r="B36750">
            <v>22584</v>
          </cell>
          <cell r="C36750" t="str">
            <v>Water/Sewerage Charges 07.04.2</v>
          </cell>
          <cell r="D36750" t="str">
            <v>1350201</v>
          </cell>
          <cell r="E36750" t="str">
            <v>1</v>
          </cell>
          <cell r="F36750" t="str">
            <v>Revenue</v>
          </cell>
          <cell r="G36750" t="str">
            <v>Water/Sewerage Rates</v>
          </cell>
        </row>
        <row r="36751">
          <cell r="B36751">
            <v>22598</v>
          </cell>
          <cell r="C36751" t="str">
            <v xml:space="preserve">YBX5629 12V 185Ah 1200A Yuasa </v>
          </cell>
          <cell r="D36751" t="str">
            <v>3410250</v>
          </cell>
          <cell r="E36751" t="str">
            <v>3</v>
          </cell>
          <cell r="F36751" t="str">
            <v>Revenue</v>
          </cell>
          <cell r="G36751" t="str">
            <v>Repairs - Vehicles</v>
          </cell>
        </row>
        <row r="36752">
          <cell r="B36752">
            <v>22593</v>
          </cell>
          <cell r="C36752" t="str">
            <v>To remove trimmings from Ely F</v>
          </cell>
          <cell r="D36752" t="str">
            <v>1210304</v>
          </cell>
          <cell r="E36752" t="str">
            <v>1</v>
          </cell>
          <cell r="F36752" t="str">
            <v>Revenue</v>
          </cell>
          <cell r="G36752" t="str">
            <v>Grounds &amp; Gardens</v>
          </cell>
        </row>
        <row r="36753">
          <cell r="B36753">
            <v>22594</v>
          </cell>
          <cell r="C36753" t="str">
            <v>To carry out repairs to the bo</v>
          </cell>
          <cell r="D36753" t="str">
            <v>1210100</v>
          </cell>
          <cell r="E36753" t="str">
            <v>1</v>
          </cell>
          <cell r="F36753" t="str">
            <v>Revenue</v>
          </cell>
          <cell r="G36753" t="str">
            <v>Grounds &amp; Gardens</v>
          </cell>
        </row>
        <row r="36754">
          <cell r="B36754">
            <v>22595</v>
          </cell>
          <cell r="C36754" t="str">
            <v>Legal &amp; training services supp</v>
          </cell>
          <cell r="D36754" t="str">
            <v>2912510</v>
          </cell>
          <cell r="E36754" t="str">
            <v>2</v>
          </cell>
          <cell r="F36754" t="str">
            <v>Revenue</v>
          </cell>
          <cell r="G36754" t="str">
            <v>Legal Fees</v>
          </cell>
        </row>
        <row r="36755">
          <cell r="B36755">
            <v>22596</v>
          </cell>
          <cell r="C36755" t="str">
            <v xml:space="preserve">Hero wipes 30 EMS x 12 as per </v>
          </cell>
          <cell r="D36755" t="str">
            <v>2601100</v>
          </cell>
          <cell r="E36755" t="str">
            <v>2</v>
          </cell>
          <cell r="F36755" t="str">
            <v>Revenue</v>
          </cell>
          <cell r="G36755" t="str">
            <v>COVID 19 Recovery</v>
          </cell>
        </row>
        <row r="36756">
          <cell r="B36756">
            <v>22597</v>
          </cell>
          <cell r="C36756" t="str">
            <v>External security light at Yax</v>
          </cell>
          <cell r="D36756" t="str">
            <v>1090212</v>
          </cell>
          <cell r="E36756" t="str">
            <v>1</v>
          </cell>
          <cell r="F36756" t="str">
            <v>Revenue</v>
          </cell>
          <cell r="G36756" t="str">
            <v>Unplanned   Maintenance</v>
          </cell>
        </row>
        <row r="36757">
          <cell r="B36757">
            <v>22599</v>
          </cell>
          <cell r="C36757" t="str">
            <v>328948-9X GASKET SET</v>
          </cell>
          <cell r="D36757" t="str">
            <v>3410250</v>
          </cell>
          <cell r="E36757" t="str">
            <v>3</v>
          </cell>
          <cell r="F36757" t="str">
            <v>Revenue</v>
          </cell>
          <cell r="G36757" t="str">
            <v>Repairs - Vehicles</v>
          </cell>
        </row>
        <row r="36758">
          <cell r="B36758">
            <v>22600</v>
          </cell>
          <cell r="C36758" t="str">
            <v>To attend Cambridge Fire Stati</v>
          </cell>
          <cell r="D36758" t="str">
            <v>B350</v>
          </cell>
          <cell r="E36758" t="str">
            <v>B</v>
          </cell>
          <cell r="F36758" t="str">
            <v>Capital</v>
          </cell>
          <cell r="G36758" t="str">
            <v>Insurance</v>
          </cell>
        </row>
        <row r="36759">
          <cell r="B36759">
            <v>22610</v>
          </cell>
          <cell r="C36759" t="str">
            <v>HAND TOWEL 2 PLY BLUE</v>
          </cell>
          <cell r="D36759" t="str">
            <v>1360591</v>
          </cell>
          <cell r="E36759" t="str">
            <v>1</v>
          </cell>
          <cell r="F36759" t="str">
            <v>Revenue</v>
          </cell>
          <cell r="G36759" t="str">
            <v>Cleaning Materials</v>
          </cell>
        </row>
        <row r="36760">
          <cell r="B36760">
            <v>22539</v>
          </cell>
          <cell r="C36760" t="str">
            <v>SWARFEGA ORANGE HAND CLEAN</v>
          </cell>
          <cell r="D36760" t="str">
            <v>1360591</v>
          </cell>
          <cell r="E36760" t="str">
            <v>1</v>
          </cell>
          <cell r="F36760" t="str">
            <v>Revenue</v>
          </cell>
          <cell r="G36760" t="str">
            <v>Cleaning Materials</v>
          </cell>
        </row>
        <row r="36761">
          <cell r="B36761">
            <v>22614</v>
          </cell>
          <cell r="C36761" t="str">
            <v>CATERCLEAN 750ML CASE6</v>
          </cell>
          <cell r="D36761" t="str">
            <v>1360591</v>
          </cell>
          <cell r="E36761" t="str">
            <v>1</v>
          </cell>
          <cell r="F36761" t="str">
            <v>Revenue</v>
          </cell>
          <cell r="G36761" t="str">
            <v>Cleaning Materials</v>
          </cell>
        </row>
        <row r="36762">
          <cell r="B36762">
            <v>22615</v>
          </cell>
          <cell r="C36762" t="str">
            <v>R/SACK POLY BLK BX200</v>
          </cell>
          <cell r="D36762" t="str">
            <v>1360591</v>
          </cell>
          <cell r="E36762" t="str">
            <v>1</v>
          </cell>
          <cell r="F36762" t="str">
            <v>Revenue</v>
          </cell>
          <cell r="G36762" t="str">
            <v>Cleaning Materials</v>
          </cell>
        </row>
        <row r="36763">
          <cell r="B36763">
            <v>14296</v>
          </cell>
          <cell r="C36763" t="str">
            <v>Charges - Maas360</v>
          </cell>
          <cell r="D36763" t="str">
            <v>2195594</v>
          </cell>
          <cell r="E36763" t="str">
            <v>2</v>
          </cell>
          <cell r="F36763" t="str">
            <v>Revenue</v>
          </cell>
          <cell r="G36763" t="str">
            <v>Mobile Phones</v>
          </cell>
        </row>
        <row r="36764">
          <cell r="B36764">
            <v>14253</v>
          </cell>
          <cell r="C36764" t="str">
            <v>A5 DESK DIARY HARDBACK</v>
          </cell>
          <cell r="D36764" t="str">
            <v>2000591</v>
          </cell>
          <cell r="E36764" t="str">
            <v>2</v>
          </cell>
          <cell r="F36764" t="str">
            <v>Revenue</v>
          </cell>
          <cell r="G36764" t="str">
            <v>Office Purchases (Incl. furniture)</v>
          </cell>
        </row>
        <row r="36765">
          <cell r="B36765">
            <v>14293</v>
          </cell>
          <cell r="C36765" t="str">
            <v>Line Rental &amp; Charges</v>
          </cell>
          <cell r="D36765" t="str">
            <v>2195594</v>
          </cell>
          <cell r="E36765" t="str">
            <v>2</v>
          </cell>
          <cell r="F36765" t="str">
            <v>Revenue</v>
          </cell>
          <cell r="G36765" t="str">
            <v>Mobile Phones</v>
          </cell>
        </row>
        <row r="36766">
          <cell r="B36766">
            <v>14294</v>
          </cell>
          <cell r="C36766" t="str">
            <v>Line Rental &amp; Charges</v>
          </cell>
          <cell r="D36766" t="str">
            <v>2195594</v>
          </cell>
          <cell r="E36766" t="str">
            <v>2</v>
          </cell>
          <cell r="F36766" t="str">
            <v>Revenue</v>
          </cell>
          <cell r="G36766" t="str">
            <v>Mobile Phones</v>
          </cell>
        </row>
        <row r="36767">
          <cell r="B36767">
            <v>14291</v>
          </cell>
          <cell r="C36767" t="str">
            <v>MEETME Conferences x 28</v>
          </cell>
          <cell r="D36767" t="str">
            <v>2137594</v>
          </cell>
          <cell r="E36767" t="str">
            <v>2</v>
          </cell>
          <cell r="F36767" t="str">
            <v>Revenue</v>
          </cell>
          <cell r="G36767" t="str">
            <v>Telephone Call Charges - BT &amp; COLT</v>
          </cell>
        </row>
        <row r="36768">
          <cell r="B36768">
            <v>11455</v>
          </cell>
          <cell r="C36768" t="str">
            <v>BT Business Bill incl 01733 22</v>
          </cell>
          <cell r="D36768" t="str">
            <v>2137594</v>
          </cell>
          <cell r="E36768" t="str">
            <v>2</v>
          </cell>
          <cell r="F36768" t="str">
            <v>Revenue</v>
          </cell>
          <cell r="G36768" t="str">
            <v>Telephone Call Charges - BT &amp; COLT</v>
          </cell>
        </row>
        <row r="36769">
          <cell r="B36769">
            <v>11439</v>
          </cell>
          <cell r="C36769" t="str">
            <v>Usage Charges &amp; recurring char</v>
          </cell>
          <cell r="D36769" t="str">
            <v>2137594</v>
          </cell>
          <cell r="E36769" t="str">
            <v>2</v>
          </cell>
          <cell r="F36769" t="str">
            <v>Revenue</v>
          </cell>
          <cell r="G36769" t="str">
            <v>Telephone Call Charges - BT &amp; COLT</v>
          </cell>
        </row>
        <row r="36770">
          <cell r="B36770">
            <v>11485</v>
          </cell>
          <cell r="C36770" t="str">
            <v>Electrical supplies - various</v>
          </cell>
          <cell r="D36770" t="str">
            <v>1090314</v>
          </cell>
          <cell r="E36770" t="str">
            <v>1</v>
          </cell>
          <cell r="F36770" t="str">
            <v>Revenue</v>
          </cell>
          <cell r="G36770" t="str">
            <v>Unplanned   Maintenance</v>
          </cell>
        </row>
        <row r="36771">
          <cell r="B36771">
            <v>11362</v>
          </cell>
          <cell r="C36771" t="str">
            <v>Phase 2 - Sawston Drill Tower.</v>
          </cell>
          <cell r="D36771" t="str">
            <v>B121</v>
          </cell>
          <cell r="E36771" t="str">
            <v>B</v>
          </cell>
          <cell r="F36771" t="str">
            <v>Capital</v>
          </cell>
          <cell r="G36771" t="str">
            <v>Buildings</v>
          </cell>
        </row>
        <row r="36772">
          <cell r="B36772">
            <v>11530</v>
          </cell>
          <cell r="C36772" t="str">
            <v>SC1849340/WIPER BLD SET S1</v>
          </cell>
          <cell r="D36772" t="str">
            <v>3410250</v>
          </cell>
          <cell r="E36772" t="str">
            <v>3</v>
          </cell>
          <cell r="F36772" t="str">
            <v>Revenue</v>
          </cell>
          <cell r="G36772" t="str">
            <v>Repairs - Vehicles</v>
          </cell>
        </row>
        <row r="36773">
          <cell r="B36773">
            <v>11532</v>
          </cell>
          <cell r="C36773" t="str">
            <v>Supply 2 x depoluted scrap car</v>
          </cell>
          <cell r="D36773" t="str">
            <v>0887500</v>
          </cell>
          <cell r="E36773" t="str">
            <v>0</v>
          </cell>
          <cell r="F36773" t="str">
            <v>Revenue</v>
          </cell>
          <cell r="G36773" t="str">
            <v>Training - Devolved Budgets</v>
          </cell>
        </row>
        <row r="36774">
          <cell r="B36774">
            <v>11533</v>
          </cell>
          <cell r="C36774" t="str">
            <v>LARGE SERVICE KIT</v>
          </cell>
          <cell r="D36774" t="str">
            <v>3410250</v>
          </cell>
          <cell r="E36774" t="str">
            <v>3</v>
          </cell>
          <cell r="F36774" t="str">
            <v>Revenue</v>
          </cell>
          <cell r="G36774" t="str">
            <v>Repairs - Vehicles</v>
          </cell>
        </row>
        <row r="36775">
          <cell r="B36775">
            <v>11537</v>
          </cell>
          <cell r="C36775" t="str">
            <v>Hire of facilities at Universi</v>
          </cell>
          <cell r="D36775" t="str">
            <v>2919508</v>
          </cell>
          <cell r="E36775" t="str">
            <v>2</v>
          </cell>
          <cell r="F36775" t="str">
            <v>Revenue</v>
          </cell>
          <cell r="G36775" t="str">
            <v>Occupational Health/Doctors Fees</v>
          </cell>
        </row>
        <row r="36776">
          <cell r="B36776">
            <v>11539</v>
          </cell>
          <cell r="C36776" t="str">
            <v>Water/Sewerage Charges Gamling</v>
          </cell>
          <cell r="D36776" t="str">
            <v>1350305</v>
          </cell>
          <cell r="E36776" t="str">
            <v>1</v>
          </cell>
          <cell r="F36776" t="str">
            <v>Revenue</v>
          </cell>
          <cell r="G36776" t="str">
            <v>Water/Sewerage Rates</v>
          </cell>
        </row>
        <row r="36777">
          <cell r="B36777">
            <v>11531</v>
          </cell>
          <cell r="C36777" t="str">
            <v xml:space="preserve">To supply deliver and collect </v>
          </cell>
          <cell r="D36777" t="str">
            <v>0887500</v>
          </cell>
          <cell r="E36777" t="str">
            <v>0</v>
          </cell>
          <cell r="F36777" t="str">
            <v>Revenue</v>
          </cell>
          <cell r="G36777" t="str">
            <v>Training - Devolved Budgets</v>
          </cell>
        </row>
        <row r="36778">
          <cell r="B36778">
            <v>11543</v>
          </cell>
          <cell r="C36778" t="str">
            <v>Skip - Training Centre</v>
          </cell>
          <cell r="D36778" t="str">
            <v>0820507</v>
          </cell>
          <cell r="E36778" t="str">
            <v>0</v>
          </cell>
          <cell r="F36778" t="str">
            <v>Revenue</v>
          </cell>
          <cell r="G36778" t="str">
            <v>Training Centre Equipment</v>
          </cell>
        </row>
        <row r="36779">
          <cell r="B36779">
            <v>11545</v>
          </cell>
          <cell r="C36779" t="str">
            <v>External wireless door cylinde</v>
          </cell>
          <cell r="D36779" t="str">
            <v>2100592</v>
          </cell>
          <cell r="E36779" t="str">
            <v>2</v>
          </cell>
          <cell r="F36779" t="str">
            <v>Revenue</v>
          </cell>
          <cell r="G36779" t="str">
            <v>Computer Hardware</v>
          </cell>
        </row>
        <row r="36780">
          <cell r="B36780">
            <v>11447</v>
          </cell>
          <cell r="C36780" t="str">
            <v>Deluxe buffet (minus juice) to</v>
          </cell>
          <cell r="D36780" t="str">
            <v>0975591</v>
          </cell>
          <cell r="E36780" t="str">
            <v>0</v>
          </cell>
          <cell r="F36780" t="str">
            <v>Revenue</v>
          </cell>
          <cell r="G36780" t="str">
            <v>Canteen &amp; Messing</v>
          </cell>
        </row>
        <row r="36781">
          <cell r="B36781">
            <v>11535</v>
          </cell>
          <cell r="C36781" t="str">
            <v>N/Stk Brake Caliper - Surcharg</v>
          </cell>
          <cell r="D36781" t="str">
            <v>3410250</v>
          </cell>
          <cell r="E36781" t="str">
            <v>3</v>
          </cell>
          <cell r="F36781" t="str">
            <v>Revenue</v>
          </cell>
          <cell r="G36781" t="str">
            <v>Repairs - Vehicles</v>
          </cell>
        </row>
        <row r="36782">
          <cell r="B36782">
            <v>11376</v>
          </cell>
          <cell r="C36782" t="str">
            <v>Unit4 CODA Dream Support &amp; Mai</v>
          </cell>
          <cell r="D36782" t="str">
            <v>2109592</v>
          </cell>
          <cell r="E36782" t="str">
            <v>2</v>
          </cell>
          <cell r="F36782" t="str">
            <v>Revenue</v>
          </cell>
          <cell r="G36782" t="str">
            <v>Computer Software Annual Licence\Maint.</v>
          </cell>
        </row>
        <row r="36783">
          <cell r="B36783">
            <v>11385</v>
          </cell>
          <cell r="C36783" t="str">
            <v>Gas - March 18</v>
          </cell>
          <cell r="D36783" t="str">
            <v>1340202</v>
          </cell>
          <cell r="E36783" t="str">
            <v>1</v>
          </cell>
          <cell r="F36783" t="str">
            <v>Revenue</v>
          </cell>
          <cell r="G36783" t="str">
            <v>Gas - Mains</v>
          </cell>
        </row>
        <row r="36784">
          <cell r="B36784">
            <v>11520</v>
          </cell>
          <cell r="C36784" t="str">
            <v>295713 - MDT printer paper 216</v>
          </cell>
          <cell r="D36784" t="str">
            <v>2480591</v>
          </cell>
          <cell r="E36784" t="str">
            <v>2</v>
          </cell>
          <cell r="F36784" t="str">
            <v>Revenue</v>
          </cell>
          <cell r="G36784" t="str">
            <v>Stationery, Comp/Copier Cons</v>
          </cell>
        </row>
        <row r="36785">
          <cell r="B36785">
            <v>11378</v>
          </cell>
          <cell r="C36785" t="str">
            <v>Water/Sewerage Charges</v>
          </cell>
          <cell r="D36785" t="str">
            <v>1350205</v>
          </cell>
          <cell r="E36785" t="str">
            <v>1</v>
          </cell>
          <cell r="F36785" t="str">
            <v>Revenue</v>
          </cell>
          <cell r="G36785" t="str">
            <v>Water/Sewerage Rates</v>
          </cell>
        </row>
        <row r="36786">
          <cell r="B36786">
            <v>11391</v>
          </cell>
          <cell r="C36786" t="str">
            <v>Gas March 18</v>
          </cell>
          <cell r="D36786" t="str">
            <v>1340314</v>
          </cell>
          <cell r="E36786" t="str">
            <v>1</v>
          </cell>
          <cell r="F36786" t="str">
            <v>Revenue</v>
          </cell>
          <cell r="G36786" t="str">
            <v>Gas - Mains</v>
          </cell>
        </row>
        <row r="36787">
          <cell r="B36787">
            <v>11393</v>
          </cell>
          <cell r="C36787" t="str">
            <v>Gas March 18</v>
          </cell>
          <cell r="D36787" t="str">
            <v>1340202</v>
          </cell>
          <cell r="E36787" t="str">
            <v>1</v>
          </cell>
          <cell r="F36787" t="str">
            <v>Revenue</v>
          </cell>
          <cell r="G36787" t="str">
            <v>Gas - Mains</v>
          </cell>
        </row>
        <row r="36788">
          <cell r="B36788">
            <v>11394</v>
          </cell>
          <cell r="C36788" t="str">
            <v>Gas March 18</v>
          </cell>
          <cell r="D36788" t="str">
            <v>1340209</v>
          </cell>
          <cell r="E36788" t="str">
            <v>1</v>
          </cell>
          <cell r="F36788" t="str">
            <v>Revenue</v>
          </cell>
          <cell r="G36788" t="str">
            <v>Gas - Mains</v>
          </cell>
        </row>
        <row r="36789">
          <cell r="B36789">
            <v>11395</v>
          </cell>
          <cell r="C36789" t="str">
            <v>Gas March 18</v>
          </cell>
          <cell r="D36789" t="str">
            <v>1340310</v>
          </cell>
          <cell r="E36789" t="str">
            <v>1</v>
          </cell>
          <cell r="F36789" t="str">
            <v>Revenue</v>
          </cell>
          <cell r="G36789" t="str">
            <v>Gas - Mains</v>
          </cell>
        </row>
        <row r="36790">
          <cell r="B36790">
            <v>11398</v>
          </cell>
          <cell r="C36790" t="str">
            <v>Gas March 18</v>
          </cell>
          <cell r="D36790" t="str">
            <v>1340208</v>
          </cell>
          <cell r="E36790" t="str">
            <v>1</v>
          </cell>
          <cell r="F36790" t="str">
            <v>Revenue</v>
          </cell>
          <cell r="G36790" t="str">
            <v>Gas - Mains</v>
          </cell>
        </row>
        <row r="36791">
          <cell r="B36791">
            <v>11399</v>
          </cell>
          <cell r="C36791" t="str">
            <v>Gas March 18</v>
          </cell>
          <cell r="D36791" t="str">
            <v>1340311</v>
          </cell>
          <cell r="E36791" t="str">
            <v>1</v>
          </cell>
          <cell r="F36791" t="str">
            <v>Revenue</v>
          </cell>
          <cell r="G36791" t="str">
            <v>Gas - Mains</v>
          </cell>
        </row>
        <row r="36792">
          <cell r="B36792">
            <v>11400</v>
          </cell>
          <cell r="C36792" t="str">
            <v>Gas March 18</v>
          </cell>
          <cell r="D36792" t="str">
            <v>1340213</v>
          </cell>
          <cell r="E36792" t="str">
            <v>1</v>
          </cell>
          <cell r="F36792" t="str">
            <v>Revenue</v>
          </cell>
          <cell r="G36792" t="str">
            <v>Gas - Mains</v>
          </cell>
        </row>
        <row r="36793">
          <cell r="B36793">
            <v>11401</v>
          </cell>
          <cell r="C36793" t="str">
            <v>Gas March 18</v>
          </cell>
          <cell r="D36793" t="str">
            <v>1340303</v>
          </cell>
          <cell r="E36793" t="str">
            <v>1</v>
          </cell>
          <cell r="F36793" t="str">
            <v>Revenue</v>
          </cell>
          <cell r="G36793" t="str">
            <v>Gas - Mains</v>
          </cell>
        </row>
        <row r="36794">
          <cell r="B36794">
            <v>11402</v>
          </cell>
          <cell r="C36794" t="str">
            <v>Gas March 18</v>
          </cell>
          <cell r="D36794" t="str">
            <v>1340305</v>
          </cell>
          <cell r="E36794" t="str">
            <v>1</v>
          </cell>
          <cell r="F36794" t="str">
            <v>Revenue</v>
          </cell>
          <cell r="G36794" t="str">
            <v>Gas - Mains</v>
          </cell>
        </row>
        <row r="36795">
          <cell r="B36795">
            <v>11377</v>
          </cell>
          <cell r="C36795" t="str">
            <v>Fire Extinguisher Maint-Dogsth</v>
          </cell>
          <cell r="D36795" t="str">
            <v>2166250</v>
          </cell>
          <cell r="E36795" t="str">
            <v>2</v>
          </cell>
          <cell r="F36795" t="str">
            <v>Revenue</v>
          </cell>
          <cell r="G36795" t="str">
            <v>B.A./M.A.R.S./Gas Tight Suits - R&amp;M</v>
          </cell>
        </row>
        <row r="36796">
          <cell r="B36796">
            <v>11404</v>
          </cell>
          <cell r="C36796" t="str">
            <v>Gas March 18</v>
          </cell>
          <cell r="D36796" t="str">
            <v>1340201</v>
          </cell>
          <cell r="E36796" t="str">
            <v>1</v>
          </cell>
          <cell r="F36796" t="str">
            <v>Revenue</v>
          </cell>
          <cell r="G36796" t="str">
            <v>Gas - Mains</v>
          </cell>
        </row>
        <row r="36797">
          <cell r="B36797">
            <v>11405</v>
          </cell>
          <cell r="C36797" t="str">
            <v>Gas March 18</v>
          </cell>
          <cell r="D36797" t="str">
            <v>1340206</v>
          </cell>
          <cell r="E36797" t="str">
            <v>1</v>
          </cell>
          <cell r="F36797" t="str">
            <v>Revenue</v>
          </cell>
          <cell r="G36797" t="str">
            <v>Gas - Mains</v>
          </cell>
        </row>
        <row r="36798">
          <cell r="B36798">
            <v>11406</v>
          </cell>
          <cell r="C36798" t="str">
            <v>Gas March 18</v>
          </cell>
          <cell r="D36798" t="str">
            <v>1340309</v>
          </cell>
          <cell r="E36798" t="str">
            <v>1</v>
          </cell>
          <cell r="F36798" t="str">
            <v>Revenue</v>
          </cell>
          <cell r="G36798" t="str">
            <v>Gas - Mains</v>
          </cell>
        </row>
        <row r="36799">
          <cell r="B36799">
            <v>11407</v>
          </cell>
          <cell r="C36799" t="str">
            <v>Gas March 18</v>
          </cell>
          <cell r="D36799" t="str">
            <v>1340100</v>
          </cell>
          <cell r="E36799" t="str">
            <v>1</v>
          </cell>
          <cell r="F36799" t="str">
            <v>Revenue</v>
          </cell>
          <cell r="G36799" t="str">
            <v>Gas - Mains</v>
          </cell>
        </row>
        <row r="36800">
          <cell r="B36800">
            <v>11409</v>
          </cell>
          <cell r="C36800" t="str">
            <v>Gas March 18</v>
          </cell>
          <cell r="D36800" t="str">
            <v>1340214</v>
          </cell>
          <cell r="E36800" t="str">
            <v>1</v>
          </cell>
          <cell r="F36800" t="str">
            <v>Revenue</v>
          </cell>
          <cell r="G36800" t="str">
            <v>Gas - Mains</v>
          </cell>
        </row>
        <row r="36801">
          <cell r="B36801">
            <v>11410</v>
          </cell>
          <cell r="C36801" t="str">
            <v>Gas March 18</v>
          </cell>
          <cell r="D36801" t="str">
            <v>1340202</v>
          </cell>
          <cell r="E36801" t="str">
            <v>1</v>
          </cell>
          <cell r="F36801" t="str">
            <v>Revenue</v>
          </cell>
          <cell r="G36801" t="str">
            <v>Gas - Mains</v>
          </cell>
        </row>
        <row r="36802">
          <cell r="B36802">
            <v>11396</v>
          </cell>
          <cell r="C36802" t="str">
            <v>Gas March 18</v>
          </cell>
          <cell r="D36802" t="str">
            <v>1340312</v>
          </cell>
          <cell r="E36802" t="str">
            <v>1</v>
          </cell>
          <cell r="F36802" t="str">
            <v>Revenue</v>
          </cell>
          <cell r="G36802" t="str">
            <v>Gas - Mains</v>
          </cell>
        </row>
        <row r="36803">
          <cell r="B36803">
            <v>11412</v>
          </cell>
          <cell r="C36803" t="str">
            <v>R Boddington Hotel York</v>
          </cell>
          <cell r="D36803" t="str">
            <v>2410592</v>
          </cell>
          <cell r="E36803" t="str">
            <v>2</v>
          </cell>
          <cell r="F36803" t="str">
            <v>Revenue</v>
          </cell>
          <cell r="G36803" t="str">
            <v>Staff Travelling &amp; Subsistence</v>
          </cell>
        </row>
        <row r="36804">
          <cell r="B36804">
            <v>15582</v>
          </cell>
          <cell r="C36804" t="str">
            <v>FIRST AID KIT MOD.CLAS-MED</v>
          </cell>
          <cell r="D36804" t="str">
            <v>2605591</v>
          </cell>
          <cell r="E36804" t="str">
            <v>2</v>
          </cell>
          <cell r="F36804" t="str">
            <v>Revenue</v>
          </cell>
          <cell r="G36804" t="str">
            <v>Miscellaneous Holding Account</v>
          </cell>
        </row>
        <row r="36805">
          <cell r="B36805">
            <v>15594</v>
          </cell>
          <cell r="C36805" t="str">
            <v>Feather Banner Flag/Flag Bases</v>
          </cell>
          <cell r="D36805" t="str">
            <v>2491506</v>
          </cell>
          <cell r="E36805" t="str">
            <v>2</v>
          </cell>
          <cell r="F36805" t="str">
            <v>Revenue</v>
          </cell>
          <cell r="G36805" t="str">
            <v>Marketing for Staff</v>
          </cell>
        </row>
        <row r="36806">
          <cell r="B36806">
            <v>15593</v>
          </cell>
          <cell r="C36806" t="str">
            <v>Invoiced in error for signs-In</v>
          </cell>
          <cell r="D36806" t="str">
            <v>1090100</v>
          </cell>
          <cell r="E36806" t="str">
            <v>1</v>
          </cell>
          <cell r="F36806" t="str">
            <v>Revenue</v>
          </cell>
          <cell r="G36806" t="str">
            <v>Unplanned   Maintenance</v>
          </cell>
        </row>
        <row r="36807">
          <cell r="B36807">
            <v>15560</v>
          </cell>
          <cell r="C36807" t="str">
            <v>EFax to Email 01.02.19-30.04.1</v>
          </cell>
          <cell r="D36807" t="str">
            <v>2109592</v>
          </cell>
          <cell r="E36807" t="str">
            <v>2</v>
          </cell>
          <cell r="F36807" t="str">
            <v>Revenue</v>
          </cell>
          <cell r="G36807" t="str">
            <v>Computer Software Annual Licence\Maint.</v>
          </cell>
        </row>
        <row r="36808">
          <cell r="B36808">
            <v>15591</v>
          </cell>
          <cell r="C36808" t="str">
            <v>Electrical supplies</v>
          </cell>
          <cell r="D36808" t="str">
            <v>1090201</v>
          </cell>
          <cell r="E36808" t="str">
            <v>1</v>
          </cell>
          <cell r="F36808" t="str">
            <v>Revenue</v>
          </cell>
          <cell r="G36808" t="str">
            <v>Unplanned   Maintenance</v>
          </cell>
        </row>
        <row r="36809">
          <cell r="B36809">
            <v>15595</v>
          </cell>
          <cell r="C36809" t="str">
            <v>Fuel</v>
          </cell>
          <cell r="D36809" t="str">
            <v>3210517</v>
          </cell>
          <cell r="E36809" t="str">
            <v>3</v>
          </cell>
          <cell r="F36809" t="str">
            <v>Revenue</v>
          </cell>
          <cell r="G36809" t="str">
            <v>Petrol/Oil/Deisel Own Vehicles</v>
          </cell>
        </row>
        <row r="36810">
          <cell r="B36810">
            <v>15596</v>
          </cell>
          <cell r="C36810" t="str">
            <v>Contract management</v>
          </cell>
          <cell r="D36810" t="str">
            <v>2011594</v>
          </cell>
          <cell r="E36810" t="str">
            <v>2</v>
          </cell>
          <cell r="F36810" t="str">
            <v>Revenue</v>
          </cell>
          <cell r="G36810" t="str">
            <v>MFD Rentals</v>
          </cell>
        </row>
        <row r="36811">
          <cell r="B36811">
            <v>15288</v>
          </cell>
          <cell r="C36811" t="str">
            <v>W/BOARD WITH SQUARES 1200X900</v>
          </cell>
          <cell r="D36811" t="str">
            <v>2480591</v>
          </cell>
          <cell r="E36811" t="str">
            <v>2</v>
          </cell>
          <cell r="F36811" t="str">
            <v>Revenue</v>
          </cell>
          <cell r="G36811" t="str">
            <v>Stationery, Comp/Copier Cons</v>
          </cell>
        </row>
        <row r="36812">
          <cell r="B36812">
            <v>15554</v>
          </cell>
          <cell r="C36812" t="str">
            <v>Weekday Collection Fee Renewal</v>
          </cell>
          <cell r="D36812" t="str">
            <v>2460591</v>
          </cell>
          <cell r="E36812" t="str">
            <v>2</v>
          </cell>
          <cell r="F36812" t="str">
            <v>Revenue</v>
          </cell>
          <cell r="G36812" t="str">
            <v>Postage And Carriage</v>
          </cell>
        </row>
        <row r="36813">
          <cell r="B36813">
            <v>15588</v>
          </cell>
          <cell r="C36813" t="str">
            <v>19L Still Bottle</v>
          </cell>
          <cell r="D36813" t="str">
            <v>0975591</v>
          </cell>
          <cell r="E36813" t="str">
            <v>0</v>
          </cell>
          <cell r="F36813" t="str">
            <v>Revenue</v>
          </cell>
          <cell r="G36813" t="str">
            <v>Canteen &amp; Messing</v>
          </cell>
        </row>
        <row r="36814">
          <cell r="B36814">
            <v>15597</v>
          </cell>
          <cell r="C36814" t="str">
            <v>Coffee Machine Tokens</v>
          </cell>
          <cell r="D36814" t="str">
            <v>0975591</v>
          </cell>
          <cell r="E36814" t="str">
            <v>0</v>
          </cell>
          <cell r="F36814" t="str">
            <v>Revenue</v>
          </cell>
          <cell r="G36814" t="str">
            <v>Canteen &amp; Messing</v>
          </cell>
        </row>
        <row r="36815">
          <cell r="B36815">
            <v>15573</v>
          </cell>
          <cell r="C36815" t="str">
            <v>MOBILE UNDERDESK DRAWER UNIT -</v>
          </cell>
          <cell r="D36815" t="str">
            <v>B379</v>
          </cell>
          <cell r="E36815" t="str">
            <v>B</v>
          </cell>
          <cell r="F36815" t="str">
            <v>Capital</v>
          </cell>
          <cell r="G36815" t="str">
            <v>Project Suspense</v>
          </cell>
        </row>
        <row r="36816">
          <cell r="B36816">
            <v>15570</v>
          </cell>
          <cell r="C36816" t="str">
            <v>2000 x HFSC Prevention Booklet</v>
          </cell>
          <cell r="D36816" t="str">
            <v>2626510</v>
          </cell>
          <cell r="E36816" t="str">
            <v>2</v>
          </cell>
          <cell r="F36816" t="str">
            <v>Revenue</v>
          </cell>
          <cell r="G36816" t="str">
            <v>Fire Alarm Expenses</v>
          </cell>
        </row>
        <row r="36817">
          <cell r="B36817">
            <v>15587</v>
          </cell>
          <cell r="C36817" t="str">
            <v>2024 SafeTway Mouthpieces (200</v>
          </cell>
          <cell r="D36817" t="str">
            <v>2919508</v>
          </cell>
          <cell r="E36817" t="str">
            <v>2</v>
          </cell>
          <cell r="F36817" t="str">
            <v>Revenue</v>
          </cell>
          <cell r="G36817" t="str">
            <v>Occupational Health/Doctors Fees</v>
          </cell>
        </row>
        <row r="36818">
          <cell r="B36818">
            <v>14366</v>
          </cell>
          <cell r="C36818" t="str">
            <v>Annual Tel Maint 01.12.18-30.1</v>
          </cell>
          <cell r="D36818" t="str">
            <v>2143594</v>
          </cell>
          <cell r="E36818" t="str">
            <v>2</v>
          </cell>
          <cell r="F36818" t="str">
            <v>Revenue</v>
          </cell>
          <cell r="G36818" t="str">
            <v>Telephone System Maint. &amp; Spares</v>
          </cell>
        </row>
        <row r="36819">
          <cell r="B36819">
            <v>14377</v>
          </cell>
          <cell r="C36819" t="str">
            <v>To supply electricity to 2 x a</v>
          </cell>
          <cell r="D36819" t="str">
            <v>1090100</v>
          </cell>
          <cell r="E36819" t="str">
            <v>1</v>
          </cell>
          <cell r="F36819" t="str">
            <v>Revenue</v>
          </cell>
          <cell r="G36819" t="str">
            <v>Unplanned   Maintenance</v>
          </cell>
        </row>
        <row r="36820">
          <cell r="B36820">
            <v>14378</v>
          </cell>
          <cell r="C36820" t="str">
            <v>Replacement of boiler &amp; heatin</v>
          </cell>
          <cell r="D36820" t="str">
            <v>B121</v>
          </cell>
          <cell r="E36820" t="str">
            <v>B</v>
          </cell>
          <cell r="F36820" t="str">
            <v>Capital</v>
          </cell>
          <cell r="G36820" t="str">
            <v>Buildings</v>
          </cell>
        </row>
        <row r="36821">
          <cell r="B36821">
            <v>14380</v>
          </cell>
          <cell r="C36821" t="str">
            <v xml:space="preserve">Supply &amp; install Mikrofill 50 </v>
          </cell>
          <cell r="D36821" t="str">
            <v>B121</v>
          </cell>
          <cell r="E36821" t="str">
            <v>B</v>
          </cell>
          <cell r="F36821" t="str">
            <v>Capital</v>
          </cell>
          <cell r="G36821" t="str">
            <v>Buildings</v>
          </cell>
        </row>
        <row r="36822">
          <cell r="B36822">
            <v>14379</v>
          </cell>
          <cell r="C36822" t="str">
            <v>Supply &amp; install gas heater in</v>
          </cell>
          <cell r="D36822" t="str">
            <v>B121</v>
          </cell>
          <cell r="E36822" t="str">
            <v>B</v>
          </cell>
          <cell r="F36822" t="str">
            <v>Capital</v>
          </cell>
          <cell r="G36822" t="str">
            <v>Buildings</v>
          </cell>
        </row>
        <row r="36823">
          <cell r="B36823">
            <v>14381</v>
          </cell>
          <cell r="C36823" t="str">
            <v>To carry out works to applianc</v>
          </cell>
          <cell r="D36823" t="str">
            <v>B121</v>
          </cell>
          <cell r="E36823" t="str">
            <v>B</v>
          </cell>
          <cell r="F36823" t="str">
            <v>Capital</v>
          </cell>
          <cell r="G36823" t="str">
            <v>Buildings</v>
          </cell>
        </row>
        <row r="36824">
          <cell r="B36824">
            <v>13830</v>
          </cell>
          <cell r="C36824" t="str">
            <v>To supply &amp; fit air conditioni</v>
          </cell>
          <cell r="D36824" t="str">
            <v>1093100</v>
          </cell>
          <cell r="E36824" t="str">
            <v>1</v>
          </cell>
          <cell r="F36824" t="str">
            <v>Revenue</v>
          </cell>
          <cell r="G36824" t="str">
            <v>Building Project Work</v>
          </cell>
        </row>
        <row r="36825">
          <cell r="B36825">
            <v>14383</v>
          </cell>
          <cell r="C36825" t="str">
            <v>Coffee Machine Tokens</v>
          </cell>
          <cell r="D36825" t="str">
            <v>0975591</v>
          </cell>
          <cell r="E36825" t="str">
            <v>0</v>
          </cell>
          <cell r="F36825" t="str">
            <v>Revenue</v>
          </cell>
          <cell r="G36825" t="str">
            <v>Canteen &amp; Messing</v>
          </cell>
        </row>
        <row r="36826">
          <cell r="B36826">
            <v>14384</v>
          </cell>
          <cell r="C36826" t="str">
            <v>Stanground Fure Station-New Gy</v>
          </cell>
          <cell r="D36826" t="str">
            <v>B121</v>
          </cell>
          <cell r="E36826" t="str">
            <v>B</v>
          </cell>
          <cell r="F36826" t="str">
            <v>Capital</v>
          </cell>
          <cell r="G36826" t="str">
            <v>Buildings</v>
          </cell>
        </row>
        <row r="36827">
          <cell r="B36827">
            <v>14375</v>
          </cell>
          <cell r="C36827" t="str">
            <v>Planning consultancy fees (Sav</v>
          </cell>
          <cell r="D36827" t="str">
            <v>B121</v>
          </cell>
          <cell r="E36827" t="str">
            <v>B</v>
          </cell>
          <cell r="F36827" t="str">
            <v>Capital</v>
          </cell>
          <cell r="G36827" t="str">
            <v>Buildings</v>
          </cell>
        </row>
        <row r="36828">
          <cell r="B36828">
            <v>14839</v>
          </cell>
          <cell r="C36828" t="str">
            <v>Contract management-01.01.19-3</v>
          </cell>
          <cell r="D36828" t="str">
            <v>2011594</v>
          </cell>
          <cell r="E36828" t="str">
            <v>2</v>
          </cell>
          <cell r="F36828" t="str">
            <v>Revenue</v>
          </cell>
          <cell r="G36828" t="str">
            <v>MFD Rentals</v>
          </cell>
        </row>
        <row r="36829">
          <cell r="B36829">
            <v>14397</v>
          </cell>
          <cell r="C36829" t="str">
            <v>Wheelie Bins</v>
          </cell>
          <cell r="D36829" t="str">
            <v>1361307</v>
          </cell>
          <cell r="E36829" t="str">
            <v>1</v>
          </cell>
          <cell r="F36829" t="str">
            <v>Revenue</v>
          </cell>
          <cell r="G36829" t="str">
            <v>Waste Management Exps</v>
          </cell>
        </row>
        <row r="36830">
          <cell r="B36830">
            <v>14390</v>
          </cell>
          <cell r="C36830" t="str">
            <v>SANJ Handheld x 5 November</v>
          </cell>
          <cell r="D36830" t="str">
            <v>2145594</v>
          </cell>
          <cell r="E36830" t="str">
            <v>2</v>
          </cell>
          <cell r="F36830" t="str">
            <v>Revenue</v>
          </cell>
          <cell r="G36830" t="str">
            <v>Airwaves Charges (DCLG)</v>
          </cell>
        </row>
        <row r="36831">
          <cell r="B36831">
            <v>14398</v>
          </cell>
          <cell r="C36831" t="str">
            <v>Wheelie Bins</v>
          </cell>
          <cell r="D36831" t="str">
            <v>1361304</v>
          </cell>
          <cell r="E36831" t="str">
            <v>1</v>
          </cell>
          <cell r="F36831" t="str">
            <v>Revenue</v>
          </cell>
          <cell r="G36831" t="str">
            <v>Waste Management Exps</v>
          </cell>
        </row>
        <row r="36832">
          <cell r="B36832">
            <v>14400</v>
          </cell>
          <cell r="C36832" t="str">
            <v>Wheelie Bins</v>
          </cell>
          <cell r="D36832" t="str">
            <v>1361301</v>
          </cell>
          <cell r="E36832" t="str">
            <v>1</v>
          </cell>
          <cell r="F36832" t="str">
            <v>Revenue</v>
          </cell>
          <cell r="G36832" t="str">
            <v>Waste Management Exps</v>
          </cell>
        </row>
        <row r="36833">
          <cell r="B36833">
            <v>14385</v>
          </cell>
          <cell r="C36833" t="str">
            <v>Consignment Charges</v>
          </cell>
          <cell r="D36833" t="str">
            <v>2460591</v>
          </cell>
          <cell r="E36833" t="str">
            <v>2</v>
          </cell>
          <cell r="F36833" t="str">
            <v>Revenue</v>
          </cell>
          <cell r="G36833" t="str">
            <v>Postage And Carriage</v>
          </cell>
        </row>
        <row r="36834">
          <cell r="B36834">
            <v>14404</v>
          </cell>
          <cell r="C36834" t="str">
            <v xml:space="preserve">Wheelie Bins </v>
          </cell>
          <cell r="D36834" t="str">
            <v>1361205</v>
          </cell>
          <cell r="E36834" t="str">
            <v>1</v>
          </cell>
          <cell r="F36834" t="str">
            <v>Revenue</v>
          </cell>
          <cell r="G36834" t="str">
            <v>Waste Management Exps</v>
          </cell>
        </row>
        <row r="36835">
          <cell r="B36835">
            <v>14405</v>
          </cell>
          <cell r="C36835" t="str">
            <v>Wheelie Bins</v>
          </cell>
          <cell r="D36835" t="str">
            <v>1361306</v>
          </cell>
          <cell r="E36835" t="str">
            <v>1</v>
          </cell>
          <cell r="F36835" t="str">
            <v>Revenue</v>
          </cell>
          <cell r="G36835" t="str">
            <v>Waste Management Exps</v>
          </cell>
        </row>
        <row r="36836">
          <cell r="B36836">
            <v>14409</v>
          </cell>
          <cell r="C36836" t="str">
            <v>Wheelie Bins</v>
          </cell>
          <cell r="D36836" t="str">
            <v>1361309</v>
          </cell>
          <cell r="E36836" t="str">
            <v>1</v>
          </cell>
          <cell r="F36836" t="str">
            <v>Revenue</v>
          </cell>
          <cell r="G36836" t="str">
            <v>Waste Management Exps</v>
          </cell>
        </row>
        <row r="36837">
          <cell r="B36837">
            <v>14412</v>
          </cell>
          <cell r="C36837" t="str">
            <v>Wheelie Bins</v>
          </cell>
          <cell r="D36837" t="str">
            <v>1361210</v>
          </cell>
          <cell r="E36837" t="str">
            <v>1</v>
          </cell>
          <cell r="F36837" t="str">
            <v>Revenue</v>
          </cell>
          <cell r="G36837" t="str">
            <v>Waste Management Exps</v>
          </cell>
        </row>
        <row r="36838">
          <cell r="B36838">
            <v>14413</v>
          </cell>
          <cell r="C36838" t="str">
            <v>Wheelie Bins</v>
          </cell>
          <cell r="D36838" t="str">
            <v>1361214</v>
          </cell>
          <cell r="E36838" t="str">
            <v>1</v>
          </cell>
          <cell r="F36838" t="str">
            <v>Revenue</v>
          </cell>
          <cell r="G36838" t="str">
            <v>Waste Management Exps</v>
          </cell>
        </row>
        <row r="36839">
          <cell r="B36839">
            <v>14416</v>
          </cell>
          <cell r="C36839" t="str">
            <v>Wheelie Bins</v>
          </cell>
          <cell r="D36839" t="str">
            <v>1361203</v>
          </cell>
          <cell r="E36839" t="str">
            <v>1</v>
          </cell>
          <cell r="F36839" t="str">
            <v>Revenue</v>
          </cell>
          <cell r="G36839" t="str">
            <v>Waste Management Exps</v>
          </cell>
        </row>
        <row r="36840">
          <cell r="B36840">
            <v>14418</v>
          </cell>
          <cell r="C36840" t="str">
            <v>Wheelie Bins</v>
          </cell>
          <cell r="D36840" t="str">
            <v>1361204</v>
          </cell>
          <cell r="E36840" t="str">
            <v>1</v>
          </cell>
          <cell r="F36840" t="str">
            <v>Revenue</v>
          </cell>
          <cell r="G36840" t="str">
            <v>Waste Management Exps</v>
          </cell>
        </row>
        <row r="36841">
          <cell r="B36841">
            <v>14421</v>
          </cell>
          <cell r="C36841" t="str">
            <v>Wheelie Bins</v>
          </cell>
          <cell r="D36841" t="str">
            <v>1361315</v>
          </cell>
          <cell r="E36841" t="str">
            <v>1</v>
          </cell>
          <cell r="F36841" t="str">
            <v>Revenue</v>
          </cell>
          <cell r="G36841" t="str">
            <v>Waste Management Exps</v>
          </cell>
        </row>
        <row r="36842">
          <cell r="B36842">
            <v>14382</v>
          </cell>
          <cell r="C36842" t="str">
            <v>W.A.H.BAGS</v>
          </cell>
          <cell r="D36842" t="str">
            <v>2160250</v>
          </cell>
          <cell r="E36842" t="str">
            <v>2</v>
          </cell>
          <cell r="F36842" t="str">
            <v>Revenue</v>
          </cell>
          <cell r="G36842" t="str">
            <v>Operational Equipment -  Repairs &amp; Maint</v>
          </cell>
        </row>
        <row r="36843">
          <cell r="B36843">
            <v>14392</v>
          </cell>
          <cell r="C36843" t="str">
            <v>Watre/Sewerage Charges</v>
          </cell>
          <cell r="D36843" t="str">
            <v>1350203</v>
          </cell>
          <cell r="E36843" t="str">
            <v>1</v>
          </cell>
          <cell r="F36843" t="str">
            <v>Revenue</v>
          </cell>
          <cell r="G36843" t="str">
            <v>Water/Sewerage Rates</v>
          </cell>
        </row>
        <row r="36844">
          <cell r="B36844">
            <v>14399</v>
          </cell>
          <cell r="C36844" t="str">
            <v>Wheelie Bins</v>
          </cell>
          <cell r="D36844" t="str">
            <v>1361311</v>
          </cell>
          <cell r="E36844" t="str">
            <v>1</v>
          </cell>
          <cell r="F36844" t="str">
            <v>Revenue</v>
          </cell>
          <cell r="G36844" t="str">
            <v>Waste Management Exps</v>
          </cell>
        </row>
        <row r="36845">
          <cell r="B36845">
            <v>14406</v>
          </cell>
          <cell r="C36845" t="str">
            <v>Wheelie Bins</v>
          </cell>
          <cell r="D36845" t="str">
            <v>1361310</v>
          </cell>
          <cell r="E36845" t="str">
            <v>1</v>
          </cell>
          <cell r="F36845" t="str">
            <v>Revenue</v>
          </cell>
          <cell r="G36845" t="str">
            <v>Waste Management Exps</v>
          </cell>
        </row>
        <row r="36846">
          <cell r="B36846">
            <v>14388</v>
          </cell>
          <cell r="C36846" t="str">
            <v>Carbon Dioxide size vk</v>
          </cell>
          <cell r="D36846" t="str">
            <v>0820507</v>
          </cell>
          <cell r="E36846" t="str">
            <v>0</v>
          </cell>
          <cell r="F36846" t="str">
            <v>Revenue</v>
          </cell>
          <cell r="G36846" t="str">
            <v>Training Centre Equipment</v>
          </cell>
        </row>
        <row r="36847">
          <cell r="B36847">
            <v>14420</v>
          </cell>
          <cell r="C36847" t="str">
            <v>Wheelie Bins</v>
          </cell>
          <cell r="D36847" t="str">
            <v>1361215</v>
          </cell>
          <cell r="E36847" t="str">
            <v>1</v>
          </cell>
          <cell r="F36847" t="str">
            <v>Revenue</v>
          </cell>
          <cell r="G36847" t="str">
            <v>Waste Management Exps</v>
          </cell>
        </row>
        <row r="36848">
          <cell r="B36848">
            <v>14425</v>
          </cell>
          <cell r="C36848" t="str">
            <v xml:space="preserve">BULK AUTO TRANSMISSION OIL  - </v>
          </cell>
          <cell r="D36848" t="str">
            <v>3410250</v>
          </cell>
          <cell r="E36848" t="str">
            <v>3</v>
          </cell>
          <cell r="F36848" t="str">
            <v>Revenue</v>
          </cell>
          <cell r="G36848" t="str">
            <v>Repairs - Vehicles</v>
          </cell>
        </row>
        <row r="36849">
          <cell r="B36849">
            <v>14426</v>
          </cell>
          <cell r="C36849" t="str">
            <v>sticky pads x 4 boxes</v>
          </cell>
          <cell r="D36849" t="str">
            <v>2626510</v>
          </cell>
          <cell r="E36849" t="str">
            <v>2</v>
          </cell>
          <cell r="F36849" t="str">
            <v>Revenue</v>
          </cell>
          <cell r="G36849" t="str">
            <v>Fire Alarm Expenses</v>
          </cell>
        </row>
        <row r="36850">
          <cell r="B36850">
            <v>14427</v>
          </cell>
          <cell r="C36850" t="str">
            <v>ANTIFREEZE 20 LITRE CONTAINER</v>
          </cell>
          <cell r="D36850" t="str">
            <v>3410250</v>
          </cell>
          <cell r="E36850" t="str">
            <v>3</v>
          </cell>
          <cell r="F36850" t="str">
            <v>Revenue</v>
          </cell>
          <cell r="G36850" t="str">
            <v>Repairs - Vehicles</v>
          </cell>
        </row>
        <row r="36851">
          <cell r="B36851">
            <v>14423</v>
          </cell>
          <cell r="C36851" t="str">
            <v>629 BATTERY</v>
          </cell>
          <cell r="D36851" t="str">
            <v>3410250</v>
          </cell>
          <cell r="E36851" t="str">
            <v>3</v>
          </cell>
          <cell r="F36851" t="str">
            <v>Revenue</v>
          </cell>
          <cell r="G36851" t="str">
            <v>Repairs - Vehicles</v>
          </cell>
        </row>
        <row r="36852">
          <cell r="B36852">
            <v>9790</v>
          </cell>
          <cell r="C36852" t="str">
            <v xml:space="preserve">SAKA Bottled water </v>
          </cell>
          <cell r="D36852" t="str">
            <v>2167591</v>
          </cell>
          <cell r="E36852" t="str">
            <v>2</v>
          </cell>
          <cell r="F36852" t="str">
            <v>Revenue</v>
          </cell>
          <cell r="G36852" t="str">
            <v>Operational Consumables - Devolved</v>
          </cell>
        </row>
        <row r="36853">
          <cell r="B36853">
            <v>9793</v>
          </cell>
          <cell r="C36853" t="str">
            <v>Hotpoint Fridge 127 litres</v>
          </cell>
          <cell r="D36853" t="str">
            <v>2000585</v>
          </cell>
          <cell r="E36853" t="str">
            <v>2</v>
          </cell>
          <cell r="F36853" t="str">
            <v>Revenue</v>
          </cell>
          <cell r="G36853" t="str">
            <v>Office Purchases (Incl. furniture)</v>
          </cell>
        </row>
        <row r="36854">
          <cell r="B36854">
            <v>9797</v>
          </cell>
          <cell r="C36854" t="str">
            <v>To supply, deliver and collect</v>
          </cell>
          <cell r="D36854" t="str">
            <v>0887500</v>
          </cell>
          <cell r="E36854" t="str">
            <v>0</v>
          </cell>
          <cell r="F36854" t="str">
            <v>Revenue</v>
          </cell>
          <cell r="G36854" t="str">
            <v>Training - Devolved Budgets</v>
          </cell>
        </row>
        <row r="36855">
          <cell r="B36855">
            <v>9798</v>
          </cell>
          <cell r="C36855" t="str">
            <v xml:space="preserve">Ref your quote 232055.  </v>
          </cell>
          <cell r="D36855" t="str">
            <v>2168782</v>
          </cell>
          <cell r="E36855" t="str">
            <v>2</v>
          </cell>
          <cell r="F36855" t="str">
            <v>Revenue</v>
          </cell>
          <cell r="G36855" t="str">
            <v>WT Shift System</v>
          </cell>
        </row>
        <row r="36856">
          <cell r="B36856">
            <v>9794</v>
          </cell>
          <cell r="C36856" t="str">
            <v>Saka Bottled Water 500ml Pk 24</v>
          </cell>
          <cell r="D36856" t="str">
            <v>0975591</v>
          </cell>
          <cell r="E36856" t="str">
            <v>0</v>
          </cell>
          <cell r="F36856" t="str">
            <v>Revenue</v>
          </cell>
          <cell r="G36856" t="str">
            <v>Canteen &amp; Messing</v>
          </cell>
        </row>
        <row r="36857">
          <cell r="B36857">
            <v>9795</v>
          </cell>
          <cell r="C36857" t="str">
            <v>CABA/V-212</v>
          </cell>
          <cell r="D36857" t="str">
            <v>B379</v>
          </cell>
          <cell r="E36857" t="str">
            <v>B</v>
          </cell>
          <cell r="F36857" t="str">
            <v>Capital</v>
          </cell>
          <cell r="G36857" t="str">
            <v>Project Suspense</v>
          </cell>
        </row>
        <row r="36858">
          <cell r="B36858">
            <v>9791</v>
          </cell>
          <cell r="C36858" t="str">
            <v>SAKA 24</v>
          </cell>
          <cell r="D36858" t="str">
            <v>2167591</v>
          </cell>
          <cell r="E36858" t="str">
            <v>2</v>
          </cell>
          <cell r="F36858" t="str">
            <v>Revenue</v>
          </cell>
          <cell r="G36858" t="str">
            <v>Operational Consumables - Devolved</v>
          </cell>
        </row>
        <row r="36859">
          <cell r="B36859">
            <v>9796</v>
          </cell>
          <cell r="C36859" t="str">
            <v>1 x scrap vehicle to be delive</v>
          </cell>
          <cell r="D36859" t="str">
            <v>0887500</v>
          </cell>
          <cell r="E36859" t="str">
            <v>0</v>
          </cell>
          <cell r="F36859" t="str">
            <v>Revenue</v>
          </cell>
          <cell r="G36859" t="str">
            <v>Training - Devolved Budgets</v>
          </cell>
        </row>
        <row r="36860">
          <cell r="B36860">
            <v>9805</v>
          </cell>
          <cell r="C36860" t="str">
            <v>WALL MOUNTED CIGARETTE BIN</v>
          </cell>
          <cell r="D36860" t="str">
            <v>2605591</v>
          </cell>
          <cell r="E36860" t="str">
            <v>2</v>
          </cell>
          <cell r="F36860" t="str">
            <v>Revenue</v>
          </cell>
          <cell r="G36860" t="str">
            <v>Miscellaneous Holding Account</v>
          </cell>
        </row>
        <row r="36861">
          <cell r="B36861">
            <v>9799</v>
          </cell>
          <cell r="C36861" t="str">
            <v>To repair pressure washer at S</v>
          </cell>
          <cell r="D36861" t="str">
            <v>1090211</v>
          </cell>
          <cell r="E36861" t="str">
            <v>1</v>
          </cell>
          <cell r="F36861" t="str">
            <v>Revenue</v>
          </cell>
          <cell r="G36861" t="str">
            <v>Unplanned   Maintenance</v>
          </cell>
        </row>
        <row r="36862">
          <cell r="B36862">
            <v>9801</v>
          </cell>
          <cell r="C36862" t="str">
            <v>RPL level 4 DIP training</v>
          </cell>
          <cell r="D36862" t="str">
            <v>2625510</v>
          </cell>
          <cell r="E36862" t="str">
            <v>2</v>
          </cell>
          <cell r="F36862" t="str">
            <v>Revenue</v>
          </cell>
          <cell r="G36862" t="str">
            <v>Community Safety Training Exps</v>
          </cell>
        </row>
        <row r="36863">
          <cell r="B36863">
            <v>15613</v>
          </cell>
          <cell r="C36863" t="str">
            <v>Brake test AE06PFO</v>
          </cell>
          <cell r="D36863" t="str">
            <v>3410250</v>
          </cell>
          <cell r="E36863" t="str">
            <v>3</v>
          </cell>
          <cell r="F36863" t="str">
            <v>Revenue</v>
          </cell>
          <cell r="G36863" t="str">
            <v>Repairs - Vehicles</v>
          </cell>
        </row>
        <row r="36864">
          <cell r="B36864">
            <v>15590</v>
          </cell>
          <cell r="C36864" t="str">
            <v>UK GIS Geop Monthly number ren</v>
          </cell>
          <cell r="D36864" t="str">
            <v>2137594</v>
          </cell>
          <cell r="E36864" t="str">
            <v>2</v>
          </cell>
          <cell r="F36864" t="str">
            <v>Revenue</v>
          </cell>
          <cell r="G36864" t="str">
            <v>Telephone Call Charges - BT &amp; COLT</v>
          </cell>
        </row>
        <row r="36865">
          <cell r="B36865">
            <v>15618</v>
          </cell>
          <cell r="C36865" t="str">
            <v>To supply, deliver and collect</v>
          </cell>
          <cell r="D36865" t="str">
            <v>0887500</v>
          </cell>
          <cell r="E36865" t="str">
            <v>0</v>
          </cell>
          <cell r="F36865" t="str">
            <v>Revenue</v>
          </cell>
          <cell r="G36865" t="str">
            <v>Training - Devolved Budgets</v>
          </cell>
        </row>
        <row r="36866">
          <cell r="B36866">
            <v>15589</v>
          </cell>
          <cell r="C36866" t="str">
            <v>One day coaching programme 06.</v>
          </cell>
          <cell r="D36866" t="str">
            <v>0888500</v>
          </cell>
          <cell r="E36866" t="str">
            <v>0</v>
          </cell>
          <cell r="F36866" t="str">
            <v>Revenue</v>
          </cell>
          <cell r="G36866" t="str">
            <v>Training - Leadership &amp; Development</v>
          </cell>
        </row>
        <row r="36867">
          <cell r="B36867">
            <v>15566</v>
          </cell>
          <cell r="C36867" t="str">
            <v xml:space="preserve">In car 12v chargers for entel </v>
          </cell>
          <cell r="D36867" t="str">
            <v>2141594</v>
          </cell>
          <cell r="E36867" t="str">
            <v>2</v>
          </cell>
          <cell r="F36867" t="str">
            <v>Revenue</v>
          </cell>
          <cell r="G36867" t="str">
            <v>Main Scheme Radio/Mobilising Equip.</v>
          </cell>
        </row>
        <row r="36868">
          <cell r="B36868">
            <v>15703</v>
          </cell>
          <cell r="C36868" t="str">
            <v>SANJ 01.02.19-28.02.19</v>
          </cell>
          <cell r="D36868" t="str">
            <v>2145594</v>
          </cell>
          <cell r="E36868" t="str">
            <v>2</v>
          </cell>
          <cell r="F36868" t="str">
            <v>Revenue</v>
          </cell>
          <cell r="G36868" t="str">
            <v>Airwaves Charges (DCLG)</v>
          </cell>
        </row>
        <row r="36869">
          <cell r="B36869">
            <v>15633</v>
          </cell>
          <cell r="C36869" t="str">
            <v>BATTERY MN1500 1.5V PK10</v>
          </cell>
          <cell r="D36869" t="str">
            <v>2167591</v>
          </cell>
          <cell r="E36869" t="str">
            <v>2</v>
          </cell>
          <cell r="F36869" t="str">
            <v>Revenue</v>
          </cell>
          <cell r="G36869" t="str">
            <v>Operational Consumables - Devolved</v>
          </cell>
        </row>
        <row r="36870">
          <cell r="B36870">
            <v>15614</v>
          </cell>
          <cell r="C36870" t="str">
            <v>2 large scrap cars with batter</v>
          </cell>
          <cell r="D36870" t="str">
            <v>0887500</v>
          </cell>
          <cell r="E36870" t="str">
            <v>0</v>
          </cell>
          <cell r="F36870" t="str">
            <v>Revenue</v>
          </cell>
          <cell r="G36870" t="str">
            <v>Training - Devolved Budgets</v>
          </cell>
        </row>
        <row r="36871">
          <cell r="B36871">
            <v>15394</v>
          </cell>
          <cell r="C36871" t="str">
            <v>Consignment Charges</v>
          </cell>
          <cell r="D36871" t="str">
            <v>2460591</v>
          </cell>
          <cell r="E36871" t="str">
            <v>2</v>
          </cell>
          <cell r="F36871" t="str">
            <v>Revenue</v>
          </cell>
          <cell r="G36871" t="str">
            <v>Postage And Carriage</v>
          </cell>
        </row>
        <row r="36872">
          <cell r="B36872">
            <v>15464</v>
          </cell>
          <cell r="C36872" t="str">
            <v>Sacks-on site</v>
          </cell>
          <cell r="D36872" t="str">
            <v>2605591</v>
          </cell>
          <cell r="E36872" t="str">
            <v>2</v>
          </cell>
          <cell r="F36872" t="str">
            <v>Revenue</v>
          </cell>
          <cell r="G36872" t="str">
            <v>Miscellaneous Holding Account</v>
          </cell>
        </row>
        <row r="36873">
          <cell r="B36873">
            <v>15508</v>
          </cell>
          <cell r="C36873" t="str">
            <v>PC850 Automatic Audiometer wit</v>
          </cell>
          <cell r="D36873" t="str">
            <v>2919508</v>
          </cell>
          <cell r="E36873" t="str">
            <v>2</v>
          </cell>
          <cell r="F36873" t="str">
            <v>Revenue</v>
          </cell>
          <cell r="G36873" t="str">
            <v>Occupational Health/Doctors Fees</v>
          </cell>
        </row>
        <row r="36874">
          <cell r="B36874">
            <v>15500</v>
          </cell>
          <cell r="C36874" t="str">
            <v>FLASH ALL PURP.LEMON 5ltr</v>
          </cell>
          <cell r="D36874" t="str">
            <v>1360591</v>
          </cell>
          <cell r="E36874" t="str">
            <v>1</v>
          </cell>
          <cell r="F36874" t="str">
            <v>Revenue</v>
          </cell>
          <cell r="G36874" t="str">
            <v>Cleaning Materials</v>
          </cell>
        </row>
        <row r="36875">
          <cell r="B36875">
            <v>15449</v>
          </cell>
          <cell r="C36875" t="str">
            <v>Lunch x 5 for Home Office Visi</v>
          </cell>
          <cell r="D36875" t="str">
            <v>2655751</v>
          </cell>
          <cell r="E36875" t="str">
            <v>2</v>
          </cell>
          <cell r="F36875" t="str">
            <v>Revenue</v>
          </cell>
          <cell r="G36875" t="str">
            <v>Corporate Support</v>
          </cell>
        </row>
        <row r="36876">
          <cell r="B36876">
            <v>15465</v>
          </cell>
          <cell r="C36876" t="str">
            <v>SLA payment to democratic &amp; me</v>
          </cell>
          <cell r="D36876" t="str">
            <v>2900501</v>
          </cell>
          <cell r="E36876" t="str">
            <v>2</v>
          </cell>
          <cell r="F36876" t="str">
            <v>Revenue</v>
          </cell>
          <cell r="G36876" t="str">
            <v>Hired Management Support</v>
          </cell>
        </row>
        <row r="36877">
          <cell r="B36877">
            <v>15453</v>
          </cell>
          <cell r="C36877" t="str">
            <v>REPAIRS TO DRYSUITS</v>
          </cell>
          <cell r="D36877" t="str">
            <v>2160250</v>
          </cell>
          <cell r="E36877" t="str">
            <v>2</v>
          </cell>
          <cell r="F36877" t="str">
            <v>Revenue</v>
          </cell>
          <cell r="G36877" t="str">
            <v>Operational Equipment -  Repairs &amp; Maint</v>
          </cell>
        </row>
        <row r="36878">
          <cell r="B36878">
            <v>15125</v>
          </cell>
          <cell r="C36878" t="str">
            <v>Various supplies-December</v>
          </cell>
          <cell r="D36878" t="str">
            <v>3410250</v>
          </cell>
          <cell r="E36878" t="str">
            <v>3</v>
          </cell>
          <cell r="F36878" t="str">
            <v>Revenue</v>
          </cell>
          <cell r="G36878" t="str">
            <v>Repairs - Vehicles</v>
          </cell>
        </row>
        <row r="36879">
          <cell r="B36879">
            <v>15473</v>
          </cell>
          <cell r="C36879" t="str">
            <v>Contract no. GB-1318956-OKL</v>
          </cell>
          <cell r="D36879" t="str">
            <v>2011594</v>
          </cell>
          <cell r="E36879" t="str">
            <v>2</v>
          </cell>
          <cell r="F36879" t="str">
            <v>Revenue</v>
          </cell>
          <cell r="G36879" t="str">
            <v>MFD Rentals</v>
          </cell>
        </row>
        <row r="36880">
          <cell r="B36880">
            <v>15455</v>
          </cell>
          <cell r="C36880" t="str">
            <v>Reference the request from Dav</v>
          </cell>
          <cell r="D36880" t="str">
            <v>2624510</v>
          </cell>
          <cell r="E36880" t="str">
            <v>2</v>
          </cell>
          <cell r="F36880" t="str">
            <v>Revenue</v>
          </cell>
          <cell r="G36880" t="str">
            <v>Community Fire Safety Expenses</v>
          </cell>
        </row>
        <row r="36881">
          <cell r="B36881">
            <v>15401</v>
          </cell>
          <cell r="C36881" t="str">
            <v>Integration Dev &amp; Consultancy-</v>
          </cell>
          <cell r="D36881" t="str">
            <v>2922588</v>
          </cell>
          <cell r="E36881" t="str">
            <v>2</v>
          </cell>
          <cell r="F36881" t="str">
            <v>Revenue</v>
          </cell>
          <cell r="G36881" t="str">
            <v>Agency Staff</v>
          </cell>
        </row>
        <row r="36882">
          <cell r="B36882">
            <v>15451</v>
          </cell>
          <cell r="C36882" t="str">
            <v>SC1869993 202B02 AIR FILTER PF</v>
          </cell>
          <cell r="D36882" t="str">
            <v>3410250</v>
          </cell>
          <cell r="E36882" t="str">
            <v>3</v>
          </cell>
          <cell r="F36882" t="str">
            <v>Revenue</v>
          </cell>
          <cell r="G36882" t="str">
            <v>Repairs - Vehicles</v>
          </cell>
        </row>
        <row r="36883">
          <cell r="B36883">
            <v>5902</v>
          </cell>
          <cell r="C36883" t="str">
            <v>HARDBOARD CLIPBOARD PACK OF 12</v>
          </cell>
          <cell r="D36883" t="str">
            <v>2480591</v>
          </cell>
          <cell r="E36883" t="str">
            <v>2</v>
          </cell>
          <cell r="F36883" t="str">
            <v>Revenue</v>
          </cell>
          <cell r="G36883" t="str">
            <v>Stationery, Comp/Copier Cons</v>
          </cell>
        </row>
        <row r="36884">
          <cell r="B36884">
            <v>5886</v>
          </cell>
          <cell r="C36884" t="str">
            <v>CFRS / BFRS application packag</v>
          </cell>
          <cell r="D36884" t="str">
            <v>B379</v>
          </cell>
          <cell r="E36884" t="str">
            <v>B</v>
          </cell>
          <cell r="F36884" t="str">
            <v>Capital</v>
          </cell>
          <cell r="G36884" t="str">
            <v>Project Suspense</v>
          </cell>
        </row>
        <row r="36885">
          <cell r="B36885">
            <v>5890</v>
          </cell>
          <cell r="C36885" t="str">
            <v>NDB5-BLACK BAG</v>
          </cell>
          <cell r="D36885" t="str">
            <v>2160522</v>
          </cell>
          <cell r="E36885" t="str">
            <v>2</v>
          </cell>
          <cell r="F36885" t="str">
            <v>Revenue</v>
          </cell>
          <cell r="G36885" t="str">
            <v>Operational Equipment -  Repairs &amp; Maint</v>
          </cell>
        </row>
        <row r="36886">
          <cell r="B36886">
            <v>5857</v>
          </cell>
          <cell r="C36886" t="str">
            <v>GAS SUPPLY JAN - FEB 2017</v>
          </cell>
          <cell r="D36886" t="str">
            <v>1340301</v>
          </cell>
          <cell r="E36886" t="str">
            <v>1</v>
          </cell>
          <cell r="F36886" t="str">
            <v>Revenue</v>
          </cell>
          <cell r="G36886" t="str">
            <v>Gas - Mains</v>
          </cell>
        </row>
        <row r="36887">
          <cell r="B36887">
            <v>5900</v>
          </cell>
          <cell r="C36887" t="str">
            <v>Boundary fencing repair and re</v>
          </cell>
          <cell r="D36887" t="str">
            <v>1093213</v>
          </cell>
          <cell r="E36887" t="str">
            <v>1</v>
          </cell>
          <cell r="F36887" t="str">
            <v>Revenue</v>
          </cell>
          <cell r="G36887" t="str">
            <v>Building Project Work</v>
          </cell>
        </row>
        <row r="36888">
          <cell r="B36888">
            <v>5901</v>
          </cell>
          <cell r="C36888" t="str">
            <v>REY OFFICE A4 WHT BOX5</v>
          </cell>
          <cell r="D36888" t="str">
            <v>2480591</v>
          </cell>
          <cell r="E36888" t="str">
            <v>2</v>
          </cell>
          <cell r="F36888" t="str">
            <v>Revenue</v>
          </cell>
          <cell r="G36888" t="str">
            <v>Stationery, Comp/Copier Cons</v>
          </cell>
        </row>
        <row r="36889">
          <cell r="B36889">
            <v>5904</v>
          </cell>
          <cell r="C36889" t="str">
            <v>BATTERY MN1500 1.5V PK10</v>
          </cell>
          <cell r="D36889" t="str">
            <v>2167591</v>
          </cell>
          <cell r="E36889" t="str">
            <v>2</v>
          </cell>
          <cell r="F36889" t="str">
            <v>Revenue</v>
          </cell>
          <cell r="G36889" t="str">
            <v>Operational Consumables - Devolved</v>
          </cell>
        </row>
        <row r="36890">
          <cell r="B36890">
            <v>5891</v>
          </cell>
          <cell r="C36890" t="str">
            <v xml:space="preserve">Two places at tackling racial </v>
          </cell>
          <cell r="D36890" t="str">
            <v>2684518</v>
          </cell>
          <cell r="E36890" t="str">
            <v>2</v>
          </cell>
          <cell r="F36890" t="str">
            <v>Revenue</v>
          </cell>
          <cell r="G36890" t="str">
            <v>Diversity Positive Action</v>
          </cell>
        </row>
        <row r="36891">
          <cell r="B36891">
            <v>5905</v>
          </cell>
          <cell r="C36891" t="str">
            <v>BATTERY MN2400 1.5V PK10</v>
          </cell>
          <cell r="D36891" t="str">
            <v>2167591</v>
          </cell>
          <cell r="E36891" t="str">
            <v>2</v>
          </cell>
          <cell r="F36891" t="str">
            <v>Revenue</v>
          </cell>
          <cell r="G36891" t="str">
            <v>Operational Consumables - Devolved</v>
          </cell>
        </row>
        <row r="36892">
          <cell r="B36892">
            <v>5906</v>
          </cell>
          <cell r="C36892" t="str">
            <v>MARKER F/CH CH AST/COL PK8</v>
          </cell>
          <cell r="D36892" t="str">
            <v>2480591</v>
          </cell>
          <cell r="E36892" t="str">
            <v>2</v>
          </cell>
          <cell r="F36892" t="str">
            <v>Revenue</v>
          </cell>
          <cell r="G36892" t="str">
            <v>Stationery, Comp/Copier Cons</v>
          </cell>
        </row>
        <row r="36893">
          <cell r="B36893">
            <v>5903</v>
          </cell>
          <cell r="C36893" t="str">
            <v>WASTE BIN SILVER WIRE MESH</v>
          </cell>
          <cell r="D36893" t="str">
            <v>1360591</v>
          </cell>
          <cell r="E36893" t="str">
            <v>1</v>
          </cell>
          <cell r="F36893" t="str">
            <v>Revenue</v>
          </cell>
          <cell r="G36893" t="str">
            <v>Cleaning Materials</v>
          </cell>
        </row>
        <row r="36894">
          <cell r="B36894">
            <v>5907</v>
          </cell>
          <cell r="C36894" t="str">
            <v>R/BINDER A4 CLEAR COL PK10</v>
          </cell>
          <cell r="D36894" t="str">
            <v>2480591</v>
          </cell>
          <cell r="E36894" t="str">
            <v>2</v>
          </cell>
          <cell r="F36894" t="str">
            <v>Revenue</v>
          </cell>
          <cell r="G36894" t="str">
            <v>Stationery, Comp/Copier Cons</v>
          </cell>
        </row>
        <row r="36895">
          <cell r="B36895">
            <v>5908</v>
          </cell>
          <cell r="C36895" t="str">
            <v>REY OFFICE A4 WHT BOX5</v>
          </cell>
          <cell r="D36895" t="str">
            <v>2480591</v>
          </cell>
          <cell r="E36895" t="str">
            <v>2</v>
          </cell>
          <cell r="F36895" t="str">
            <v>Revenue</v>
          </cell>
          <cell r="G36895" t="str">
            <v>Stationery, Comp/Copier Cons</v>
          </cell>
        </row>
        <row r="36896">
          <cell r="B36896">
            <v>5909</v>
          </cell>
          <cell r="C36896" t="str">
            <v>BATTERY MN1500 1.5V PK10</v>
          </cell>
          <cell r="D36896" t="str">
            <v>2167591</v>
          </cell>
          <cell r="E36896" t="str">
            <v>2</v>
          </cell>
          <cell r="F36896" t="str">
            <v>Revenue</v>
          </cell>
          <cell r="G36896" t="str">
            <v>Operational Consumables - Devolved</v>
          </cell>
        </row>
        <row r="36897">
          <cell r="B36897">
            <v>14770</v>
          </cell>
          <cell r="C36897" t="str">
            <v xml:space="preserve">WT Recruits Course Commencing </v>
          </cell>
          <cell r="D36897" t="str">
            <v>0884507</v>
          </cell>
          <cell r="E36897" t="str">
            <v>0</v>
          </cell>
          <cell r="F36897" t="str">
            <v>Revenue</v>
          </cell>
          <cell r="G36897" t="str">
            <v>Trng - New Recruits</v>
          </cell>
        </row>
        <row r="36898">
          <cell r="B36898">
            <v>15004</v>
          </cell>
          <cell r="C36898" t="str">
            <v>Senior Server Engineering-G Kh</v>
          </cell>
          <cell r="D36898" t="str">
            <v>2900594</v>
          </cell>
          <cell r="E36898" t="str">
            <v>2</v>
          </cell>
          <cell r="F36898" t="str">
            <v>Revenue</v>
          </cell>
          <cell r="G36898" t="str">
            <v>Hired Management Support</v>
          </cell>
        </row>
        <row r="36899">
          <cell r="B36899">
            <v>14757</v>
          </cell>
          <cell r="C36899" t="str">
            <v>SolarWinds Remote_x000D_
Installatio</v>
          </cell>
          <cell r="D36899" t="str">
            <v>2103594</v>
          </cell>
          <cell r="E36899" t="str">
            <v>2</v>
          </cell>
          <cell r="F36899" t="str">
            <v>Revenue</v>
          </cell>
          <cell r="G36899" t="str">
            <v>IT Network</v>
          </cell>
        </row>
        <row r="36900">
          <cell r="B36900">
            <v>13102</v>
          </cell>
          <cell r="C36900" t="str">
            <v>IBM App connect enterprise pro</v>
          </cell>
          <cell r="D36900" t="str">
            <v>2108588</v>
          </cell>
          <cell r="E36900" t="str">
            <v>2</v>
          </cell>
          <cell r="F36900" t="str">
            <v>Revenue</v>
          </cell>
          <cell r="G36900" t="str">
            <v>Computer Software</v>
          </cell>
        </row>
        <row r="36901">
          <cell r="B36901">
            <v>13105</v>
          </cell>
          <cell r="C36901" t="str">
            <v>PENCIL SHARP.2 HOLE PK12</v>
          </cell>
          <cell r="D36901" t="str">
            <v>2480591</v>
          </cell>
          <cell r="E36901" t="str">
            <v>2</v>
          </cell>
          <cell r="F36901" t="str">
            <v>Revenue</v>
          </cell>
          <cell r="G36901" t="str">
            <v>Stationery, Comp/Copier Cons</v>
          </cell>
        </row>
        <row r="36902">
          <cell r="B36902">
            <v>18770</v>
          </cell>
          <cell r="C36902" t="str">
            <v>To carry out Grounds Maintenan</v>
          </cell>
          <cell r="D36902" t="str">
            <v>1210303</v>
          </cell>
          <cell r="E36902" t="str">
            <v>1</v>
          </cell>
          <cell r="F36902" t="str">
            <v>Revenue</v>
          </cell>
          <cell r="G36902" t="str">
            <v>Grounds &amp; Gardens</v>
          </cell>
        </row>
        <row r="36903">
          <cell r="B36903">
            <v>13118</v>
          </cell>
          <cell r="C36903" t="str">
            <v>Recruitment Banner re-prints x</v>
          </cell>
          <cell r="D36903" t="str">
            <v>2481502</v>
          </cell>
          <cell r="E36903" t="str">
            <v>2</v>
          </cell>
          <cell r="F36903" t="str">
            <v>Revenue</v>
          </cell>
          <cell r="G36903" t="str">
            <v>External Printing (Corporate Contracts)</v>
          </cell>
        </row>
        <row r="36904">
          <cell r="B36904">
            <v>12957</v>
          </cell>
          <cell r="C36904" t="str">
            <v>To carry out work to fire alar</v>
          </cell>
          <cell r="D36904" t="str">
            <v>1090302</v>
          </cell>
          <cell r="E36904" t="str">
            <v>1</v>
          </cell>
          <cell r="F36904" t="str">
            <v>Revenue</v>
          </cell>
          <cell r="G36904" t="str">
            <v>Unplanned   Maintenance</v>
          </cell>
        </row>
        <row r="36905">
          <cell r="B36905">
            <v>12866</v>
          </cell>
          <cell r="C36905" t="str">
            <v>Medical Oxygen</v>
          </cell>
          <cell r="D36905" t="str">
            <v>2166522</v>
          </cell>
          <cell r="E36905" t="str">
            <v>2</v>
          </cell>
          <cell r="F36905" t="str">
            <v>Revenue</v>
          </cell>
          <cell r="G36905" t="str">
            <v>B.A./M.A.R.S./Gas Tight Suits - R&amp;M</v>
          </cell>
        </row>
        <row r="36906">
          <cell r="B36906">
            <v>13203</v>
          </cell>
          <cell r="C36906" t="str">
            <v>PLEDGE MULTI SURFACE 400ML</v>
          </cell>
          <cell r="D36906" t="str">
            <v>1360591</v>
          </cell>
          <cell r="E36906" t="str">
            <v>1</v>
          </cell>
          <cell r="F36906" t="str">
            <v>Revenue</v>
          </cell>
          <cell r="G36906" t="str">
            <v>Cleaning Materials</v>
          </cell>
        </row>
        <row r="36907">
          <cell r="B36907">
            <v>13404</v>
          </cell>
          <cell r="C36907" t="str">
            <v>PRE MOT INSPECTION + MOT TEST</v>
          </cell>
          <cell r="D36907" t="str">
            <v>3410250</v>
          </cell>
          <cell r="E36907" t="str">
            <v>3</v>
          </cell>
          <cell r="F36907" t="str">
            <v>Revenue</v>
          </cell>
          <cell r="G36907" t="str">
            <v>Repairs - Vehicles</v>
          </cell>
        </row>
        <row r="36908">
          <cell r="B36908">
            <v>13405</v>
          </cell>
          <cell r="C36908" t="str">
            <v>REPLACED FRONT HEATED WINDSCRE</v>
          </cell>
          <cell r="D36908" t="str">
            <v>3410250</v>
          </cell>
          <cell r="E36908" t="str">
            <v>3</v>
          </cell>
          <cell r="F36908" t="str">
            <v>Revenue</v>
          </cell>
          <cell r="G36908" t="str">
            <v>Repairs - Vehicles</v>
          </cell>
        </row>
        <row r="36909">
          <cell r="B36909">
            <v>13407</v>
          </cell>
          <cell r="C36909" t="str">
            <v>629 BATTERIES</v>
          </cell>
          <cell r="D36909" t="str">
            <v>3210250</v>
          </cell>
          <cell r="E36909" t="str">
            <v>3</v>
          </cell>
          <cell r="F36909" t="str">
            <v>Revenue</v>
          </cell>
          <cell r="G36909" t="str">
            <v>Petrol/Oil/Diesel Own Vehicles</v>
          </cell>
        </row>
        <row r="36910">
          <cell r="B36910">
            <v>13408</v>
          </cell>
          <cell r="C36910" t="str">
            <v>629 BATTERY</v>
          </cell>
          <cell r="D36910" t="str">
            <v>3210250</v>
          </cell>
          <cell r="E36910" t="str">
            <v>3</v>
          </cell>
          <cell r="F36910" t="str">
            <v>Revenue</v>
          </cell>
          <cell r="G36910" t="str">
            <v>Petrol/Oil/Diesel Own Vehicles</v>
          </cell>
        </row>
        <row r="36911">
          <cell r="B36911">
            <v>13412</v>
          </cell>
          <cell r="C36911" t="str">
            <v>SAKA24</v>
          </cell>
          <cell r="D36911" t="str">
            <v>2167591</v>
          </cell>
          <cell r="E36911" t="str">
            <v>2</v>
          </cell>
          <cell r="F36911" t="str">
            <v>Revenue</v>
          </cell>
          <cell r="G36911" t="str">
            <v>Operational Consumables - Devolved</v>
          </cell>
        </row>
        <row r="36912">
          <cell r="B36912">
            <v>13415</v>
          </cell>
          <cell r="C36912" t="str">
            <v>To supply a CO2 fire extinguis</v>
          </cell>
          <cell r="D36912" t="str">
            <v>1460585</v>
          </cell>
          <cell r="E36912" t="str">
            <v>1</v>
          </cell>
          <cell r="F36912" t="str">
            <v>Revenue</v>
          </cell>
          <cell r="G36912" t="str">
            <v>Fire Equipment (Extinguishers)</v>
          </cell>
        </row>
        <row r="36913">
          <cell r="B36913">
            <v>13406</v>
          </cell>
          <cell r="C36913" t="str">
            <v>SC1765807 WIDE ANGLE MIRROR</v>
          </cell>
          <cell r="D36913" t="str">
            <v>3410250</v>
          </cell>
          <cell r="E36913" t="str">
            <v>3</v>
          </cell>
          <cell r="F36913" t="str">
            <v>Revenue</v>
          </cell>
          <cell r="G36913" t="str">
            <v>Repairs - Vehicles</v>
          </cell>
        </row>
        <row r="36914">
          <cell r="B36914">
            <v>13410</v>
          </cell>
          <cell r="C36914" t="str">
            <v>telephone charges August 2018</v>
          </cell>
          <cell r="D36914" t="str">
            <v>2137594</v>
          </cell>
          <cell r="E36914" t="str">
            <v>2</v>
          </cell>
          <cell r="F36914" t="str">
            <v>Revenue</v>
          </cell>
          <cell r="G36914" t="str">
            <v>Telephone Call Charges - BT &amp; COLT</v>
          </cell>
        </row>
        <row r="36915">
          <cell r="B36915">
            <v>13411</v>
          </cell>
          <cell r="C36915" t="str">
            <v>Iphone 8</v>
          </cell>
          <cell r="D36915" t="str">
            <v>2195594</v>
          </cell>
          <cell r="E36915" t="str">
            <v>2</v>
          </cell>
          <cell r="F36915" t="str">
            <v>Revenue</v>
          </cell>
          <cell r="G36915" t="str">
            <v>Mobile Phones</v>
          </cell>
        </row>
        <row r="36916">
          <cell r="B36916">
            <v>13413</v>
          </cell>
          <cell r="C36916" t="str">
            <v xml:space="preserve">Saka bottled water </v>
          </cell>
          <cell r="D36916" t="str">
            <v>2167591</v>
          </cell>
          <cell r="E36916" t="str">
            <v>2</v>
          </cell>
          <cell r="F36916" t="str">
            <v>Revenue</v>
          </cell>
          <cell r="G36916" t="str">
            <v>Operational Consumables - Devolved</v>
          </cell>
        </row>
        <row r="36917">
          <cell r="B36917">
            <v>13414</v>
          </cell>
          <cell r="C36917" t="str">
            <v>To service fire simulation equ</v>
          </cell>
          <cell r="D36917" t="str">
            <v>1092507</v>
          </cell>
          <cell r="E36917" t="str">
            <v>1</v>
          </cell>
          <cell r="F36917" t="str">
            <v>Revenue</v>
          </cell>
          <cell r="G36917" t="str">
            <v>Servicing Contracts</v>
          </cell>
        </row>
        <row r="36918">
          <cell r="B36918">
            <v>13416</v>
          </cell>
          <cell r="C36918" t="str">
            <v>Emergency First Aid at Work Co</v>
          </cell>
          <cell r="D36918" t="str">
            <v>0881507</v>
          </cell>
          <cell r="E36918" t="str">
            <v>0</v>
          </cell>
          <cell r="F36918" t="str">
            <v>Revenue</v>
          </cell>
          <cell r="G36918" t="str">
            <v>Training - Operational Training</v>
          </cell>
        </row>
        <row r="36919">
          <cell r="B36919">
            <v>13417</v>
          </cell>
          <cell r="C36919" t="str">
            <v>To supply, deliver and collect</v>
          </cell>
          <cell r="D36919" t="str">
            <v>0887500</v>
          </cell>
          <cell r="E36919" t="str">
            <v>0</v>
          </cell>
          <cell r="F36919" t="str">
            <v>Revenue</v>
          </cell>
          <cell r="G36919" t="str">
            <v>Training - Devolved Budgets</v>
          </cell>
        </row>
        <row r="36920">
          <cell r="B36920">
            <v>13409</v>
          </cell>
          <cell r="C36920" t="str">
            <v>To carry out repair to fire ex</v>
          </cell>
          <cell r="D36920" t="str">
            <v>1090211</v>
          </cell>
          <cell r="E36920" t="str">
            <v>1</v>
          </cell>
          <cell r="F36920" t="str">
            <v>Revenue</v>
          </cell>
          <cell r="G36920" t="str">
            <v>Unplanned   Maintenance</v>
          </cell>
        </row>
        <row r="36921">
          <cell r="B36921">
            <v>13418</v>
          </cell>
          <cell r="C36921" t="str">
            <v>BATTERY MN2400 1.5V PK10</v>
          </cell>
          <cell r="D36921" t="str">
            <v>2167591</v>
          </cell>
          <cell r="E36921" t="str">
            <v>2</v>
          </cell>
          <cell r="F36921" t="str">
            <v>Revenue</v>
          </cell>
          <cell r="G36921" t="str">
            <v>Operational Consumables - Devolved</v>
          </cell>
        </row>
        <row r="36922">
          <cell r="B36922">
            <v>27337</v>
          </cell>
          <cell r="C36922" t="str">
            <v>Deluxe Lunches</v>
          </cell>
          <cell r="D36922" t="str">
            <v>2625510</v>
          </cell>
          <cell r="E36922" t="str">
            <v>2</v>
          </cell>
          <cell r="F36922" t="str">
            <v>Revenue</v>
          </cell>
          <cell r="G36922" t="str">
            <v>Community Safety Training Exps</v>
          </cell>
        </row>
        <row r="36923">
          <cell r="B36923">
            <v>27271</v>
          </cell>
          <cell r="C36923" t="str">
            <v>COVID-19 Decontamination Clean</v>
          </cell>
          <cell r="D36923" t="str">
            <v>2601100</v>
          </cell>
          <cell r="E36923" t="str">
            <v>2</v>
          </cell>
          <cell r="F36923" t="str">
            <v>Revenue</v>
          </cell>
          <cell r="G36923" t="str">
            <v>COVID 19 Recovery</v>
          </cell>
        </row>
        <row r="36924">
          <cell r="B36924">
            <v>27395</v>
          </cell>
          <cell r="C36924" t="str">
            <v>TYRES REPLACED 315/70R225 MI X</v>
          </cell>
          <cell r="D36924" t="str">
            <v>3220250</v>
          </cell>
          <cell r="E36924" t="str">
            <v>3</v>
          </cell>
          <cell r="F36924" t="str">
            <v>Revenue</v>
          </cell>
          <cell r="G36924" t="str">
            <v>Tyres</v>
          </cell>
        </row>
        <row r="36925">
          <cell r="B36925">
            <v>27332</v>
          </cell>
          <cell r="C36925" t="str">
            <v>CENTREFEED 2PLY 6 ROLLS</v>
          </cell>
          <cell r="D36925" t="str">
            <v>1360302</v>
          </cell>
          <cell r="E36925" t="str">
            <v>1</v>
          </cell>
          <cell r="F36925" t="str">
            <v>Revenue</v>
          </cell>
          <cell r="G36925" t="str">
            <v>Cleaning Materials</v>
          </cell>
        </row>
        <row r="36926">
          <cell r="B36926">
            <v>27190</v>
          </cell>
          <cell r="C36926" t="str">
            <v>Carry out works on the quote i</v>
          </cell>
          <cell r="D36926" t="str">
            <v>2103594</v>
          </cell>
          <cell r="E36926" t="str">
            <v>2</v>
          </cell>
          <cell r="F36926" t="str">
            <v>Revenue</v>
          </cell>
          <cell r="G36926" t="str">
            <v>IT Network</v>
          </cell>
        </row>
        <row r="36927">
          <cell r="B36927">
            <v>27394</v>
          </cell>
          <cell r="C36927" t="str">
            <v>150.013.179-BLADES</v>
          </cell>
          <cell r="D36927" t="str">
            <v>2160250</v>
          </cell>
          <cell r="E36927" t="str">
            <v>2</v>
          </cell>
          <cell r="F36927" t="str">
            <v>Revenue</v>
          </cell>
          <cell r="G36927" t="str">
            <v>Operational Equipment -  Repairs &amp; Maint</v>
          </cell>
        </row>
        <row r="36928">
          <cell r="B36928">
            <v>27315</v>
          </cell>
          <cell r="C36928" t="str">
            <v>Water 24 (Case of 24x500ml bot</v>
          </cell>
          <cell r="D36928" t="str">
            <v>2167302</v>
          </cell>
          <cell r="E36928" t="str">
            <v>2</v>
          </cell>
          <cell r="F36928" t="str">
            <v>Revenue</v>
          </cell>
          <cell r="G36928" t="str">
            <v>Operational Consumables - Devolved</v>
          </cell>
        </row>
        <row r="36929">
          <cell r="B36929">
            <v>27314</v>
          </cell>
          <cell r="C36929" t="str">
            <v>Water 24 (Case of 24x500ml bot</v>
          </cell>
          <cell r="D36929" t="str">
            <v>2167203</v>
          </cell>
          <cell r="E36929" t="str">
            <v>2</v>
          </cell>
          <cell r="F36929" t="str">
            <v>Revenue</v>
          </cell>
          <cell r="G36929" t="str">
            <v>Operational Consumables - Devolved</v>
          </cell>
        </row>
        <row r="36930">
          <cell r="B36930">
            <v>27297</v>
          </cell>
          <cell r="C36930" t="str">
            <v>To supply and collect depollut</v>
          </cell>
          <cell r="D36930" t="str">
            <v>0887500</v>
          </cell>
          <cell r="E36930" t="str">
            <v>0</v>
          </cell>
          <cell r="F36930" t="str">
            <v>Revenue</v>
          </cell>
          <cell r="G36930" t="str">
            <v>Training - Devolved Budgets</v>
          </cell>
        </row>
        <row r="36931">
          <cell r="B36931">
            <v>27115</v>
          </cell>
          <cell r="C36931" t="str">
            <v>To supply and collect depollut</v>
          </cell>
          <cell r="D36931" t="str">
            <v>0887500</v>
          </cell>
          <cell r="E36931" t="str">
            <v>0</v>
          </cell>
          <cell r="F36931" t="str">
            <v>Revenue</v>
          </cell>
          <cell r="G36931" t="str">
            <v>Training - Devolved Budgets</v>
          </cell>
        </row>
        <row r="36932">
          <cell r="B36932">
            <v>27396</v>
          </cell>
          <cell r="C36932" t="str">
            <v>ASL135/TX135 LADDER</v>
          </cell>
          <cell r="D36932" t="str">
            <v>2160250</v>
          </cell>
          <cell r="E36932" t="str">
            <v>2</v>
          </cell>
          <cell r="F36932" t="str">
            <v>Revenue</v>
          </cell>
          <cell r="G36932" t="str">
            <v>Operational Equipment -  Repairs &amp; Maint</v>
          </cell>
        </row>
        <row r="36933">
          <cell r="B36933">
            <v>27399</v>
          </cell>
          <cell r="D36933" t="str">
            <v>B380</v>
          </cell>
          <cell r="E36933" t="str">
            <v>B</v>
          </cell>
          <cell r="F36933" t="str">
            <v>Capital</v>
          </cell>
          <cell r="G36933" t="str">
            <v>Register Suspense</v>
          </cell>
        </row>
        <row r="36934">
          <cell r="B36934">
            <v>27298</v>
          </cell>
          <cell r="C36934" t="str">
            <v>LOTUS LUXURY 2PLY 40 ROLL</v>
          </cell>
          <cell r="D36934" t="str">
            <v>1360302</v>
          </cell>
          <cell r="E36934" t="str">
            <v>1</v>
          </cell>
          <cell r="F36934" t="str">
            <v>Revenue</v>
          </cell>
          <cell r="G36934" t="str">
            <v>Cleaning Materials</v>
          </cell>
        </row>
        <row r="36935">
          <cell r="B36935">
            <v>27296</v>
          </cell>
          <cell r="C36935" t="str">
            <v>BA063-75 - Antiviral Disinfect</v>
          </cell>
          <cell r="D36935" t="str">
            <v>1380585</v>
          </cell>
          <cell r="E36935" t="str">
            <v>1</v>
          </cell>
          <cell r="F36935" t="str">
            <v>Revenue</v>
          </cell>
          <cell r="G36935" t="str">
            <v>Cleaning D.S.O. Basic Contract</v>
          </cell>
        </row>
        <row r="36936">
          <cell r="B36936">
            <v>13544</v>
          </cell>
          <cell r="C36936" t="str">
            <v>CREDIT FOR PINV13544</v>
          </cell>
          <cell r="D36936" t="str">
            <v>2195594</v>
          </cell>
          <cell r="E36936" t="str">
            <v>2</v>
          </cell>
          <cell r="F36936" t="str">
            <v>Revenue</v>
          </cell>
          <cell r="G36936" t="str">
            <v>Mobile Phones</v>
          </cell>
        </row>
        <row r="36937">
          <cell r="B36937">
            <v>13545</v>
          </cell>
          <cell r="C36937" t="str">
            <v>CREDIT FOR PINV13523</v>
          </cell>
          <cell r="D36937" t="str">
            <v>2195594</v>
          </cell>
          <cell r="E36937" t="str">
            <v>2</v>
          </cell>
          <cell r="F36937" t="str">
            <v>Revenue</v>
          </cell>
          <cell r="G36937" t="str">
            <v>Mobile Phones</v>
          </cell>
        </row>
        <row r="36938">
          <cell r="B36938">
            <v>13546</v>
          </cell>
          <cell r="C36938" t="str">
            <v>CORRECT PINV12990</v>
          </cell>
          <cell r="D36938" t="str">
            <v>B300</v>
          </cell>
          <cell r="E36938" t="str">
            <v>B</v>
          </cell>
          <cell r="F36938" t="str">
            <v>Capital</v>
          </cell>
          <cell r="G36938" t="str">
            <v>Purchase Ledger</v>
          </cell>
        </row>
        <row r="36939">
          <cell r="B36939">
            <v>21272</v>
          </cell>
          <cell r="C36939" t="str">
            <v>Gas Jan 2020</v>
          </cell>
          <cell r="D36939" t="str">
            <v>1340314</v>
          </cell>
          <cell r="E36939" t="str">
            <v>1</v>
          </cell>
          <cell r="F36939" t="str">
            <v>Revenue</v>
          </cell>
          <cell r="G36939" t="str">
            <v>Gas - Mains</v>
          </cell>
        </row>
        <row r="36940">
          <cell r="B36940">
            <v>21292</v>
          </cell>
          <cell r="C36940" t="str">
            <v>Gas Feb 2020</v>
          </cell>
          <cell r="D36940" t="str">
            <v>1340309</v>
          </cell>
          <cell r="E36940" t="str">
            <v>1</v>
          </cell>
          <cell r="F36940" t="str">
            <v>Revenue</v>
          </cell>
          <cell r="G36940" t="str">
            <v>Gas - Mains</v>
          </cell>
        </row>
        <row r="36941">
          <cell r="B36941">
            <v>21294</v>
          </cell>
          <cell r="C36941" t="str">
            <v>Gas Feb 2020</v>
          </cell>
          <cell r="D36941" t="str">
            <v>1340312</v>
          </cell>
          <cell r="E36941" t="str">
            <v>1</v>
          </cell>
          <cell r="F36941" t="str">
            <v>Revenue</v>
          </cell>
          <cell r="G36941" t="str">
            <v>Gas - Mains</v>
          </cell>
        </row>
        <row r="36942">
          <cell r="B36942">
            <v>21296</v>
          </cell>
          <cell r="C36942" t="str">
            <v>Gas Feb 2020</v>
          </cell>
          <cell r="D36942" t="str">
            <v>1340214</v>
          </cell>
          <cell r="E36942" t="str">
            <v>1</v>
          </cell>
          <cell r="F36942" t="str">
            <v>Revenue</v>
          </cell>
          <cell r="G36942" t="str">
            <v>Gas - Mains</v>
          </cell>
        </row>
        <row r="36943">
          <cell r="B36943">
            <v>24526</v>
          </cell>
          <cell r="C36943" t="str">
            <v>Drones</v>
          </cell>
          <cell r="D36943" t="str">
            <v>B379</v>
          </cell>
          <cell r="E36943" t="str">
            <v>B</v>
          </cell>
          <cell r="F36943" t="str">
            <v>Capital</v>
          </cell>
          <cell r="G36943" t="str">
            <v>Project Suspense</v>
          </cell>
        </row>
        <row r="36944">
          <cell r="B36944">
            <v>24932</v>
          </cell>
          <cell r="C36944" t="str">
            <v>HP 83X 2-pack High Yield Black</v>
          </cell>
          <cell r="D36944" t="str">
            <v>2100594</v>
          </cell>
          <cell r="E36944" t="str">
            <v>2</v>
          </cell>
          <cell r="F36944" t="str">
            <v>Revenue</v>
          </cell>
          <cell r="G36944" t="str">
            <v>Computer Hardware</v>
          </cell>
        </row>
        <row r="36945">
          <cell r="B36945">
            <v>24995</v>
          </cell>
          <cell r="C36945" t="str">
            <v>Environmental Audit taking pla</v>
          </cell>
          <cell r="D36945" t="str">
            <v>2980517</v>
          </cell>
          <cell r="E36945" t="str">
            <v>2</v>
          </cell>
          <cell r="F36945" t="str">
            <v>Revenue</v>
          </cell>
          <cell r="G36945" t="str">
            <v>External Audit Fees</v>
          </cell>
        </row>
        <row r="36946">
          <cell r="B36946">
            <v>24982</v>
          </cell>
          <cell r="C36946" t="str">
            <v>Healthshield Invocie</v>
          </cell>
          <cell r="D36946" t="str">
            <v>2919508</v>
          </cell>
          <cell r="E36946" t="str">
            <v>2</v>
          </cell>
          <cell r="F36946" t="str">
            <v>Revenue</v>
          </cell>
          <cell r="G36946" t="str">
            <v>Occupational Health/Doctors Fees</v>
          </cell>
        </row>
        <row r="36947">
          <cell r="B36947">
            <v>25059</v>
          </cell>
          <cell r="C36947" t="str">
            <v>To attend Huntingdon FS</v>
          </cell>
          <cell r="D36947" t="str">
            <v>1090203</v>
          </cell>
          <cell r="E36947" t="str">
            <v>1</v>
          </cell>
          <cell r="F36947" t="str">
            <v>Revenue</v>
          </cell>
          <cell r="G36947" t="str">
            <v>Unplanned   Maintenance</v>
          </cell>
        </row>
        <row r="36948">
          <cell r="B36948">
            <v>25058</v>
          </cell>
          <cell r="C36948" t="str">
            <v>Labour repair Dogsthrope FS</v>
          </cell>
          <cell r="D36948" t="str">
            <v>1090250</v>
          </cell>
          <cell r="E36948" t="str">
            <v>1</v>
          </cell>
          <cell r="F36948" t="str">
            <v>Revenue</v>
          </cell>
          <cell r="G36948" t="str">
            <v>Unplanned   Maintenance</v>
          </cell>
        </row>
        <row r="36949">
          <cell r="B36949">
            <v>25060</v>
          </cell>
          <cell r="C36949" t="str">
            <v>LAMP LOW ENE 2D 28W 4 PIN</v>
          </cell>
          <cell r="D36949" t="str">
            <v>2000591</v>
          </cell>
          <cell r="E36949" t="str">
            <v>2</v>
          </cell>
          <cell r="F36949" t="str">
            <v>Revenue</v>
          </cell>
          <cell r="G36949" t="str">
            <v>Office Purchases (Incl. furniture)</v>
          </cell>
        </row>
        <row r="36950">
          <cell r="B36950">
            <v>25063</v>
          </cell>
          <cell r="C36950" t="str">
            <v>To deliver 1x scrap cars to Tr</v>
          </cell>
          <cell r="D36950" t="str">
            <v>0887500</v>
          </cell>
          <cell r="E36950" t="str">
            <v>0</v>
          </cell>
          <cell r="F36950" t="str">
            <v>Revenue</v>
          </cell>
          <cell r="G36950" t="str">
            <v>Training - Devolved Budgets</v>
          </cell>
        </row>
        <row r="36951">
          <cell r="B36951">
            <v>11427</v>
          </cell>
          <cell r="C36951" t="str">
            <v>MOT TEST</v>
          </cell>
          <cell r="D36951" t="str">
            <v>3410250</v>
          </cell>
          <cell r="E36951" t="str">
            <v>3</v>
          </cell>
          <cell r="F36951" t="str">
            <v>Revenue</v>
          </cell>
          <cell r="G36951" t="str">
            <v>Repairs - Vehicles</v>
          </cell>
        </row>
        <row r="36952">
          <cell r="B36952">
            <v>27410</v>
          </cell>
          <cell r="C36952" t="str">
            <v xml:space="preserve">A16- Reactive flood clean up- </v>
          </cell>
          <cell r="D36952" t="str">
            <v>1090211</v>
          </cell>
          <cell r="E36952" t="str">
            <v>1</v>
          </cell>
          <cell r="F36952" t="str">
            <v>Revenue</v>
          </cell>
          <cell r="G36952" t="str">
            <v>Unplanned   Maintenance</v>
          </cell>
        </row>
        <row r="36953">
          <cell r="B36953">
            <v>27421</v>
          </cell>
          <cell r="C36953" t="str">
            <v>HAND TOWEL 2 PLY BLUE</v>
          </cell>
          <cell r="D36953" t="str">
            <v>1360211</v>
          </cell>
          <cell r="E36953" t="str">
            <v>1</v>
          </cell>
          <cell r="F36953" t="str">
            <v>Revenue</v>
          </cell>
          <cell r="G36953" t="str">
            <v>Cleaning Materials</v>
          </cell>
        </row>
        <row r="36954">
          <cell r="B36954">
            <v>27413</v>
          </cell>
          <cell r="C36954" t="str">
            <v>Regular charges</v>
          </cell>
          <cell r="D36954" t="str">
            <v>2137594</v>
          </cell>
          <cell r="E36954" t="str">
            <v>2</v>
          </cell>
          <cell r="F36954" t="str">
            <v>Revenue</v>
          </cell>
          <cell r="G36954" t="str">
            <v>Telephone Call Charges - BT &amp; COLT</v>
          </cell>
        </row>
        <row r="36955">
          <cell r="B36955">
            <v>27415</v>
          </cell>
          <cell r="D36955" t="str">
            <v>B380</v>
          </cell>
          <cell r="E36955" t="str">
            <v>B</v>
          </cell>
          <cell r="F36955" t="str">
            <v>Capital</v>
          </cell>
          <cell r="G36955" t="str">
            <v>Register Suspense</v>
          </cell>
        </row>
        <row r="36956">
          <cell r="B36956">
            <v>27487</v>
          </cell>
          <cell r="D36956" t="str">
            <v>B380</v>
          </cell>
          <cell r="E36956" t="str">
            <v>B</v>
          </cell>
          <cell r="F36956" t="str">
            <v>Capital</v>
          </cell>
          <cell r="G36956" t="str">
            <v>Register Suspense</v>
          </cell>
        </row>
        <row r="36957">
          <cell r="B36957">
            <v>27419</v>
          </cell>
          <cell r="D36957" t="str">
            <v>B380</v>
          </cell>
          <cell r="E36957" t="str">
            <v>B</v>
          </cell>
          <cell r="F36957" t="str">
            <v>Capital</v>
          </cell>
          <cell r="G36957" t="str">
            <v>Register Suspense</v>
          </cell>
        </row>
        <row r="36958">
          <cell r="B36958">
            <v>27416</v>
          </cell>
          <cell r="D36958" t="str">
            <v>B380</v>
          </cell>
          <cell r="E36958" t="str">
            <v>B</v>
          </cell>
          <cell r="F36958" t="str">
            <v>Capital</v>
          </cell>
          <cell r="G36958" t="str">
            <v>Register Suspense</v>
          </cell>
        </row>
        <row r="36959">
          <cell r="B36959">
            <v>27425</v>
          </cell>
          <cell r="D36959" t="str">
            <v>B380</v>
          </cell>
          <cell r="E36959" t="str">
            <v>B</v>
          </cell>
          <cell r="F36959" t="str">
            <v>Capital</v>
          </cell>
          <cell r="G36959" t="str">
            <v>Register Suspense</v>
          </cell>
        </row>
        <row r="36960">
          <cell r="B36960">
            <v>27427</v>
          </cell>
          <cell r="D36960" t="str">
            <v>B380</v>
          </cell>
          <cell r="E36960" t="str">
            <v>B</v>
          </cell>
          <cell r="F36960" t="str">
            <v>Capital</v>
          </cell>
          <cell r="G36960" t="str">
            <v>Register Suspense</v>
          </cell>
        </row>
        <row r="36961">
          <cell r="B36961">
            <v>27386</v>
          </cell>
          <cell r="C36961" t="str">
            <v>60051_x000D_
FILTER ASSEMBLY</v>
          </cell>
          <cell r="D36961" t="str">
            <v>3410250</v>
          </cell>
          <cell r="E36961" t="str">
            <v>3</v>
          </cell>
          <cell r="F36961" t="str">
            <v>Revenue</v>
          </cell>
          <cell r="G36961" t="str">
            <v>Repairs - Vehicles</v>
          </cell>
        </row>
        <row r="36962">
          <cell r="B36962">
            <v>27385</v>
          </cell>
          <cell r="C36962" t="str">
            <v xml:space="preserve">EMO08 - REAR STEP_x000D_
_x000D_
</v>
          </cell>
          <cell r="D36962" t="str">
            <v>3410250</v>
          </cell>
          <cell r="E36962" t="str">
            <v>3</v>
          </cell>
          <cell r="F36962" t="str">
            <v>Revenue</v>
          </cell>
          <cell r="G36962" t="str">
            <v>Repairs - Vehicles</v>
          </cell>
        </row>
        <row r="36963">
          <cell r="B36963">
            <v>27423</v>
          </cell>
          <cell r="D36963" t="str">
            <v>B380</v>
          </cell>
          <cell r="E36963" t="str">
            <v>B</v>
          </cell>
          <cell r="F36963" t="str">
            <v>Capital</v>
          </cell>
          <cell r="G36963" t="str">
            <v>Register Suspense</v>
          </cell>
        </row>
        <row r="36964">
          <cell r="B36964">
            <v>27390</v>
          </cell>
          <cell r="C36964" t="str">
            <v>2AR3 / L 4-5 TOP LED DISPLAY F</v>
          </cell>
          <cell r="D36964" t="str">
            <v>B140</v>
          </cell>
          <cell r="E36964" t="str">
            <v>B</v>
          </cell>
          <cell r="F36964" t="str">
            <v>Capital</v>
          </cell>
          <cell r="G36964" t="str">
            <v>I.T. Tangible Equipment</v>
          </cell>
        </row>
        <row r="36965">
          <cell r="B36965">
            <v>27357</v>
          </cell>
          <cell r="C36965" t="str">
            <v>Premium compatible lamp for SA</v>
          </cell>
          <cell r="D36965" t="str">
            <v>2100594</v>
          </cell>
          <cell r="E36965" t="str">
            <v>2</v>
          </cell>
          <cell r="F36965" t="str">
            <v>Revenue</v>
          </cell>
          <cell r="G36965" t="str">
            <v>Computer Hardware</v>
          </cell>
        </row>
        <row r="36966">
          <cell r="B36966">
            <v>27424</v>
          </cell>
          <cell r="D36966" t="str">
            <v>B380</v>
          </cell>
          <cell r="E36966" t="str">
            <v>B</v>
          </cell>
          <cell r="F36966" t="str">
            <v>Capital</v>
          </cell>
          <cell r="G36966" t="str">
            <v>Register Suspense</v>
          </cell>
        </row>
        <row r="36967">
          <cell r="B36967">
            <v>27426</v>
          </cell>
          <cell r="D36967" t="str">
            <v>B380</v>
          </cell>
          <cell r="E36967" t="str">
            <v>B</v>
          </cell>
          <cell r="F36967" t="str">
            <v>Capital</v>
          </cell>
          <cell r="G36967" t="str">
            <v>Register Suspense</v>
          </cell>
        </row>
        <row r="36968">
          <cell r="B36968">
            <v>27429</v>
          </cell>
          <cell r="C36968" t="str">
            <v>Repairs to vehicle KX12 DZN</v>
          </cell>
          <cell r="D36968" t="str">
            <v>B350</v>
          </cell>
          <cell r="E36968" t="str">
            <v>B</v>
          </cell>
          <cell r="F36968" t="str">
            <v>Capital</v>
          </cell>
          <cell r="G36968" t="str">
            <v>Insurance</v>
          </cell>
        </row>
        <row r="36969">
          <cell r="B36969">
            <v>27431</v>
          </cell>
          <cell r="C36969" t="str">
            <v>SERVICE KIT</v>
          </cell>
          <cell r="D36969" t="str">
            <v>3410250</v>
          </cell>
          <cell r="E36969" t="str">
            <v>3</v>
          </cell>
          <cell r="F36969" t="str">
            <v>Revenue</v>
          </cell>
          <cell r="G36969" t="str">
            <v>Repairs - Vehicles</v>
          </cell>
        </row>
        <row r="36970">
          <cell r="B36970">
            <v>26692</v>
          </cell>
          <cell r="C36970" t="str">
            <v>PHEM Equipment Bags and Conten</v>
          </cell>
          <cell r="D36970" t="str">
            <v>2161522</v>
          </cell>
          <cell r="E36970" t="str">
            <v>2</v>
          </cell>
          <cell r="F36970" t="str">
            <v>Revenue</v>
          </cell>
          <cell r="G36970" t="str">
            <v>Equipment Purchases</v>
          </cell>
        </row>
        <row r="36971">
          <cell r="B36971">
            <v>27428</v>
          </cell>
          <cell r="C36971" t="str">
            <v>work Dogsthorpe FS</v>
          </cell>
          <cell r="D36971" t="str">
            <v>B121</v>
          </cell>
          <cell r="E36971" t="str">
            <v>B</v>
          </cell>
          <cell r="F36971" t="str">
            <v>Capital</v>
          </cell>
          <cell r="G36971" t="str">
            <v>Buildings</v>
          </cell>
        </row>
        <row r="36972">
          <cell r="B36972">
            <v>27430</v>
          </cell>
          <cell r="C36972" t="str">
            <v>eDBS/DBS Checks Admin Fees</v>
          </cell>
          <cell r="D36972" t="str">
            <v>2624510</v>
          </cell>
          <cell r="E36972" t="str">
            <v>2</v>
          </cell>
          <cell r="F36972" t="str">
            <v>Revenue</v>
          </cell>
          <cell r="G36972" t="str">
            <v>Community Fire Safety Expenses</v>
          </cell>
        </row>
        <row r="36973">
          <cell r="B36973">
            <v>27432</v>
          </cell>
          <cell r="C36973" t="str">
            <v>WORK WEAR (SHORTS)</v>
          </cell>
          <cell r="D36973" t="str">
            <v>2666250</v>
          </cell>
          <cell r="E36973" t="str">
            <v>2</v>
          </cell>
          <cell r="F36973" t="str">
            <v>Revenue</v>
          </cell>
          <cell r="G36973" t="str">
            <v>Devolved Health &amp; Safety Exps</v>
          </cell>
        </row>
        <row r="36974">
          <cell r="B36974">
            <v>27434</v>
          </cell>
          <cell r="C36974" t="str">
            <v>SC2003505 200C01 FILTER KIT PF</v>
          </cell>
          <cell r="D36974" t="str">
            <v>3410250</v>
          </cell>
          <cell r="E36974" t="str">
            <v>3</v>
          </cell>
          <cell r="F36974" t="str">
            <v>Revenue</v>
          </cell>
          <cell r="G36974" t="str">
            <v>Repairs - Vehicles</v>
          </cell>
        </row>
        <row r="36975">
          <cell r="B36975">
            <v>27450</v>
          </cell>
          <cell r="D36975" t="str">
            <v>B380</v>
          </cell>
          <cell r="E36975" t="str">
            <v>B</v>
          </cell>
          <cell r="F36975" t="str">
            <v>Capital</v>
          </cell>
          <cell r="G36975" t="str">
            <v>Register Suspense</v>
          </cell>
        </row>
        <row r="36976">
          <cell r="B36976">
            <v>27454</v>
          </cell>
          <cell r="D36976" t="str">
            <v>B380</v>
          </cell>
          <cell r="E36976" t="str">
            <v>B</v>
          </cell>
          <cell r="F36976" t="str">
            <v>Capital</v>
          </cell>
          <cell r="G36976" t="str">
            <v>Register Suspense</v>
          </cell>
        </row>
        <row r="36977">
          <cell r="B36977">
            <v>11562</v>
          </cell>
          <cell r="C36977" t="str">
            <v>A Read Rail Travel</v>
          </cell>
          <cell r="D36977" t="str">
            <v>2410582</v>
          </cell>
          <cell r="E36977" t="str">
            <v>2</v>
          </cell>
          <cell r="F36977" t="str">
            <v>Revenue</v>
          </cell>
          <cell r="G36977" t="str">
            <v>Staff Travelling &amp; Subsistence</v>
          </cell>
        </row>
        <row r="36978">
          <cell r="B36978">
            <v>11477</v>
          </cell>
          <cell r="C36978" t="str">
            <v>C Strickland Hotel Manchester</v>
          </cell>
          <cell r="D36978" t="str">
            <v>2410751</v>
          </cell>
          <cell r="E36978" t="str">
            <v>2</v>
          </cell>
          <cell r="F36978" t="str">
            <v>Revenue</v>
          </cell>
          <cell r="G36978" t="str">
            <v>Staff Travelling &amp; Subsistence</v>
          </cell>
        </row>
        <row r="36979">
          <cell r="B36979">
            <v>11426</v>
          </cell>
          <cell r="C36979" t="str">
            <v>FIRST VARIABLE SERVICE</v>
          </cell>
          <cell r="D36979" t="str">
            <v>3410250</v>
          </cell>
          <cell r="E36979" t="str">
            <v>3</v>
          </cell>
          <cell r="F36979" t="str">
            <v>Revenue</v>
          </cell>
          <cell r="G36979" t="str">
            <v>Repairs - Vehicles</v>
          </cell>
        </row>
        <row r="36980">
          <cell r="B36980">
            <v>11428</v>
          </cell>
          <cell r="C36980" t="str">
            <v xml:space="preserve">Deluxe buffet - FAO Sam Smith </v>
          </cell>
          <cell r="D36980" t="str">
            <v>0975591</v>
          </cell>
          <cell r="E36980" t="str">
            <v>0</v>
          </cell>
          <cell r="F36980" t="str">
            <v>Revenue</v>
          </cell>
          <cell r="G36980" t="str">
            <v>Canteen &amp; Messing</v>
          </cell>
        </row>
        <row r="36981">
          <cell r="B36981">
            <v>11425</v>
          </cell>
          <cell r="C36981" t="str">
            <v>BRAKE FLUID</v>
          </cell>
          <cell r="D36981" t="str">
            <v>3410250</v>
          </cell>
          <cell r="E36981" t="str">
            <v>3</v>
          </cell>
          <cell r="F36981" t="str">
            <v>Revenue</v>
          </cell>
          <cell r="G36981" t="str">
            <v>Repairs - Vehicles</v>
          </cell>
        </row>
        <row r="36982">
          <cell r="B36982">
            <v>11429</v>
          </cell>
          <cell r="C36982" t="str">
            <v>KM15FBO - N/S rear shutter run</v>
          </cell>
          <cell r="D36982" t="str">
            <v>2521250</v>
          </cell>
          <cell r="E36982" t="str">
            <v>2</v>
          </cell>
          <cell r="F36982" t="str">
            <v>Revenue</v>
          </cell>
          <cell r="G36982" t="str">
            <v>Mutual Protection Excesses Vehicles</v>
          </cell>
        </row>
        <row r="36983">
          <cell r="B36983">
            <v>11435</v>
          </cell>
          <cell r="C36983" t="str">
            <v>Milk Perg</v>
          </cell>
          <cell r="D36983" t="str">
            <v>0975591</v>
          </cell>
          <cell r="E36983" t="str">
            <v>0</v>
          </cell>
          <cell r="F36983" t="str">
            <v>Revenue</v>
          </cell>
          <cell r="G36983" t="str">
            <v>Canteen &amp; Messing</v>
          </cell>
        </row>
        <row r="36984">
          <cell r="B36984">
            <v>11320</v>
          </cell>
          <cell r="C36984" t="str">
            <v>REINF RINGS S/A WHT PK1000</v>
          </cell>
          <cell r="D36984" t="str">
            <v>2480398</v>
          </cell>
          <cell r="E36984" t="str">
            <v>2</v>
          </cell>
          <cell r="F36984" t="str">
            <v>Revenue</v>
          </cell>
          <cell r="G36984" t="str">
            <v>Stationery, Comp/Copier Cons</v>
          </cell>
        </row>
        <row r="36985">
          <cell r="B36985">
            <v>11432</v>
          </cell>
          <cell r="C36985" t="str">
            <v xml:space="preserve">Senior Server Engineering x 5 </v>
          </cell>
          <cell r="D36985" t="str">
            <v>2900594</v>
          </cell>
          <cell r="E36985" t="str">
            <v>2</v>
          </cell>
          <cell r="F36985" t="str">
            <v>Revenue</v>
          </cell>
          <cell r="G36985" t="str">
            <v>Hired Management Support</v>
          </cell>
        </row>
        <row r="36986">
          <cell r="B36986">
            <v>11433</v>
          </cell>
          <cell r="C36986" t="str">
            <v>Annual Maintenance Telephone S</v>
          </cell>
          <cell r="D36986" t="str">
            <v>2143594</v>
          </cell>
          <cell r="E36986" t="str">
            <v>2</v>
          </cell>
          <cell r="F36986" t="str">
            <v>Revenue</v>
          </cell>
          <cell r="G36986" t="str">
            <v>Telephone System Maint. &amp; Spares</v>
          </cell>
        </row>
        <row r="36987">
          <cell r="B36987">
            <v>11423</v>
          </cell>
          <cell r="C36987" t="str">
            <v>Please supply 2 scrap cars (bo</v>
          </cell>
          <cell r="D36987" t="str">
            <v>0887500</v>
          </cell>
          <cell r="E36987" t="str">
            <v>0</v>
          </cell>
          <cell r="F36987" t="str">
            <v>Revenue</v>
          </cell>
          <cell r="G36987" t="str">
            <v>Training - Devolved Budgets</v>
          </cell>
        </row>
        <row r="36988">
          <cell r="B36988">
            <v>11361</v>
          </cell>
          <cell r="C36988" t="str">
            <v>Call-Off Charges/Summary</v>
          </cell>
          <cell r="D36988" t="str">
            <v>2145594</v>
          </cell>
          <cell r="E36988" t="str">
            <v>2</v>
          </cell>
          <cell r="F36988" t="str">
            <v>Revenue</v>
          </cell>
          <cell r="G36988" t="str">
            <v>Airwaves Charges (DCLG)</v>
          </cell>
        </row>
        <row r="36989">
          <cell r="B36989">
            <v>11436</v>
          </cell>
          <cell r="C36989" t="str">
            <v>EISEC charges 01.04.18-30.06.1</v>
          </cell>
          <cell r="D36989" t="str">
            <v>2137594</v>
          </cell>
          <cell r="E36989" t="str">
            <v>2</v>
          </cell>
          <cell r="F36989" t="str">
            <v>Revenue</v>
          </cell>
          <cell r="G36989" t="str">
            <v>Telephone Call Charges - BT &amp; COLT</v>
          </cell>
        </row>
        <row r="36990">
          <cell r="B36990">
            <v>11434</v>
          </cell>
          <cell r="C36990" t="str">
            <v>MOT &amp; 2nd variable service</v>
          </cell>
          <cell r="D36990" t="str">
            <v>3410250</v>
          </cell>
          <cell r="E36990" t="str">
            <v>3</v>
          </cell>
          <cell r="F36990" t="str">
            <v>Revenue</v>
          </cell>
          <cell r="G36990" t="str">
            <v>Repairs - Vehicles</v>
          </cell>
        </row>
        <row r="36991">
          <cell r="B36991">
            <v>11085</v>
          </cell>
          <cell r="C36991" t="str">
            <v>Ref your proposal CFR70201 Miq</v>
          </cell>
          <cell r="D36991" t="str">
            <v>B379</v>
          </cell>
          <cell r="E36991" t="str">
            <v>B</v>
          </cell>
          <cell r="F36991" t="str">
            <v>Capital</v>
          </cell>
          <cell r="G36991" t="str">
            <v>Project Suspense</v>
          </cell>
        </row>
        <row r="36992">
          <cell r="B36992">
            <v>11422</v>
          </cell>
          <cell r="D36992" t="str">
            <v>0887500</v>
          </cell>
          <cell r="E36992" t="str">
            <v>0</v>
          </cell>
          <cell r="F36992" t="str">
            <v>Revenue</v>
          </cell>
          <cell r="G36992" t="str">
            <v>Training - Devolved Budgets</v>
          </cell>
        </row>
        <row r="36993">
          <cell r="B36993">
            <v>11414</v>
          </cell>
          <cell r="C36993" t="str">
            <v>2018-19 Professional Partnersh</v>
          </cell>
          <cell r="D36993" t="str">
            <v>2900516</v>
          </cell>
          <cell r="E36993" t="str">
            <v>2</v>
          </cell>
          <cell r="F36993" t="str">
            <v>Revenue</v>
          </cell>
          <cell r="G36993" t="str">
            <v>NOG</v>
          </cell>
        </row>
        <row r="36994">
          <cell r="B36994">
            <v>11526</v>
          </cell>
          <cell r="C36994" t="str">
            <v>MYSOS Device</v>
          </cell>
          <cell r="D36994" t="str">
            <v>2624510</v>
          </cell>
          <cell r="E36994" t="str">
            <v>2</v>
          </cell>
          <cell r="F36994" t="str">
            <v>Revenue</v>
          </cell>
          <cell r="G36994" t="str">
            <v>Community Fire Safety Expenses</v>
          </cell>
        </row>
        <row r="36995">
          <cell r="B36995">
            <v>11415</v>
          </cell>
          <cell r="C36995" t="str">
            <v xml:space="preserve">Unit4 Dream Financials - Spot </v>
          </cell>
          <cell r="D36995" t="str">
            <v>2900581</v>
          </cell>
          <cell r="E36995" t="str">
            <v>2</v>
          </cell>
          <cell r="F36995" t="str">
            <v>Revenue</v>
          </cell>
          <cell r="G36995" t="str">
            <v>Hired Management Support</v>
          </cell>
        </row>
        <row r="36996">
          <cell r="B36996">
            <v>11591</v>
          </cell>
          <cell r="C36996" t="str">
            <v>DAY RUNNING LIGHT BULBS FOR ST</v>
          </cell>
          <cell r="D36996" t="str">
            <v>3410250</v>
          </cell>
          <cell r="E36996" t="str">
            <v>3</v>
          </cell>
          <cell r="F36996" t="str">
            <v>Revenue</v>
          </cell>
          <cell r="G36996" t="str">
            <v>Repairs - Vehicles</v>
          </cell>
        </row>
        <row r="36997">
          <cell r="B36997">
            <v>11593</v>
          </cell>
          <cell r="C36997" t="str">
            <v>To carry out alterations in lo</v>
          </cell>
          <cell r="D36997" t="str">
            <v>1093309</v>
          </cell>
          <cell r="E36997" t="str">
            <v>1</v>
          </cell>
          <cell r="F36997" t="str">
            <v>Revenue</v>
          </cell>
          <cell r="G36997" t="str">
            <v>Building Project Work</v>
          </cell>
        </row>
        <row r="36998">
          <cell r="B36998">
            <v>11594</v>
          </cell>
          <cell r="C36998" t="str">
            <v>AYR18 - CREW SEAT PADS - SET O</v>
          </cell>
          <cell r="D36998" t="str">
            <v>3410250</v>
          </cell>
          <cell r="E36998" t="str">
            <v>3</v>
          </cell>
          <cell r="F36998" t="str">
            <v>Revenue</v>
          </cell>
          <cell r="G36998" t="str">
            <v>Repairs - Vehicles</v>
          </cell>
        </row>
        <row r="36999">
          <cell r="B36999">
            <v>11597</v>
          </cell>
          <cell r="C36999" t="str">
            <v>VDI-in-a-Box Technical Support</v>
          </cell>
          <cell r="D36999" t="str">
            <v>2900594</v>
          </cell>
          <cell r="E36999" t="str">
            <v>2</v>
          </cell>
          <cell r="F36999" t="str">
            <v>Revenue</v>
          </cell>
          <cell r="G36999" t="str">
            <v>Hired Management Support</v>
          </cell>
        </row>
        <row r="37000">
          <cell r="B37000">
            <v>11598</v>
          </cell>
          <cell r="C37000" t="str">
            <v>Saka bottled warter</v>
          </cell>
          <cell r="D37000" t="str">
            <v>2167591</v>
          </cell>
          <cell r="E37000" t="str">
            <v>2</v>
          </cell>
          <cell r="F37000" t="str">
            <v>Revenue</v>
          </cell>
          <cell r="G37000" t="str">
            <v>Operational Consumables - Devolved</v>
          </cell>
        </row>
        <row r="37001">
          <cell r="B37001">
            <v>12829</v>
          </cell>
          <cell r="C37001" t="str">
            <v xml:space="preserve">FH/3246. Address: o/s No.104, </v>
          </cell>
          <cell r="D37001" t="str">
            <v>2163512</v>
          </cell>
          <cell r="E37001" t="str">
            <v>2</v>
          </cell>
          <cell r="F37001" t="str">
            <v>Revenue</v>
          </cell>
          <cell r="G37001" t="str">
            <v>Hydrants Maintenance</v>
          </cell>
        </row>
        <row r="37002">
          <cell r="B37002">
            <v>13463</v>
          </cell>
          <cell r="C37002" t="str">
            <v>bt telephone charges - quarter</v>
          </cell>
          <cell r="D37002" t="str">
            <v>2137594</v>
          </cell>
          <cell r="E37002" t="str">
            <v>2</v>
          </cell>
          <cell r="F37002" t="str">
            <v>Revenue</v>
          </cell>
          <cell r="G37002" t="str">
            <v>Telephone Call Charges - BT &amp; COLT</v>
          </cell>
        </row>
        <row r="37003">
          <cell r="B37003">
            <v>13465</v>
          </cell>
          <cell r="C37003" t="str">
            <v>AIR VALVE STEERING COLUMN</v>
          </cell>
          <cell r="D37003" t="str">
            <v>3410250</v>
          </cell>
          <cell r="E37003" t="str">
            <v>3</v>
          </cell>
          <cell r="F37003" t="str">
            <v>Revenue</v>
          </cell>
          <cell r="G37003" t="str">
            <v>Repairs - Vehicles</v>
          </cell>
        </row>
        <row r="37004">
          <cell r="B37004">
            <v>13466</v>
          </cell>
          <cell r="C37004" t="str">
            <v xml:space="preserve">To decorate steel fire escape </v>
          </cell>
          <cell r="D37004" t="str">
            <v>1093203</v>
          </cell>
          <cell r="E37004" t="str">
            <v>1</v>
          </cell>
          <cell r="F37004" t="str">
            <v>Revenue</v>
          </cell>
          <cell r="G37004" t="str">
            <v>Building Project Work</v>
          </cell>
        </row>
        <row r="37005">
          <cell r="B37005">
            <v>13471</v>
          </cell>
          <cell r="C37005" t="str">
            <v>E Morgan Contract 612463 02.04</v>
          </cell>
          <cell r="D37005" t="str">
            <v>B227</v>
          </cell>
          <cell r="E37005" t="str">
            <v>B</v>
          </cell>
          <cell r="F37005" t="str">
            <v>Capital</v>
          </cell>
          <cell r="G37005" t="str">
            <v>Fleethire Suspense</v>
          </cell>
        </row>
        <row r="37006">
          <cell r="B37006">
            <v>13514</v>
          </cell>
          <cell r="C37006" t="str">
            <v>Wheelie Bin Stanground FS</v>
          </cell>
          <cell r="D37006" t="str">
            <v>1361211</v>
          </cell>
          <cell r="E37006" t="str">
            <v>1</v>
          </cell>
          <cell r="F37006" t="str">
            <v>Revenue</v>
          </cell>
          <cell r="G37006" t="str">
            <v>Waste Management Exps</v>
          </cell>
        </row>
        <row r="37007">
          <cell r="B37007">
            <v>13462</v>
          </cell>
          <cell r="C37007" t="str">
            <v>REPLACED TWO FRONT TYRES</v>
          </cell>
          <cell r="D37007" t="str">
            <v>3410250</v>
          </cell>
          <cell r="E37007" t="str">
            <v>3</v>
          </cell>
          <cell r="F37007" t="str">
            <v>Revenue</v>
          </cell>
          <cell r="G37007" t="str">
            <v>Repairs - Vehicles</v>
          </cell>
        </row>
        <row r="37008">
          <cell r="B37008">
            <v>13464</v>
          </cell>
          <cell r="C37008" t="str">
            <v>SWITCH, SWITCH CAP + SWITCH BO</v>
          </cell>
          <cell r="D37008" t="str">
            <v>3410250</v>
          </cell>
          <cell r="E37008" t="str">
            <v>3</v>
          </cell>
          <cell r="F37008" t="str">
            <v>Revenue</v>
          </cell>
          <cell r="G37008" t="str">
            <v>Repairs - Vehicles</v>
          </cell>
        </row>
        <row r="37009">
          <cell r="B37009">
            <v>13378</v>
          </cell>
          <cell r="C37009" t="str">
            <v>Service contract Fire Cadet Se</v>
          </cell>
          <cell r="D37009" t="str">
            <v>2166522</v>
          </cell>
          <cell r="E37009" t="str">
            <v>2</v>
          </cell>
          <cell r="F37009" t="str">
            <v>Revenue</v>
          </cell>
          <cell r="G37009" t="str">
            <v>B.A./M.A.R.S./Gas Tight Suits - R&amp;M</v>
          </cell>
        </row>
        <row r="37010">
          <cell r="B37010">
            <v>13488</v>
          </cell>
          <cell r="C37010" t="str">
            <v>Consignment Charges</v>
          </cell>
          <cell r="D37010" t="str">
            <v>2460591</v>
          </cell>
          <cell r="E37010" t="str">
            <v>2</v>
          </cell>
          <cell r="F37010" t="str">
            <v>Revenue</v>
          </cell>
          <cell r="G37010" t="str">
            <v>Postage And Carriage</v>
          </cell>
        </row>
        <row r="37011">
          <cell r="B37011">
            <v>13497</v>
          </cell>
          <cell r="C37011" t="str">
            <v>Wheelie Bin Ramsey FS</v>
          </cell>
          <cell r="D37011" t="str">
            <v>1361208</v>
          </cell>
          <cell r="E37011" t="str">
            <v>1</v>
          </cell>
          <cell r="F37011" t="str">
            <v>Revenue</v>
          </cell>
          <cell r="G37011" t="str">
            <v>Waste Management Exps</v>
          </cell>
        </row>
        <row r="37012">
          <cell r="B37012">
            <v>14303</v>
          </cell>
          <cell r="C37012" t="str">
            <v xml:space="preserve">DRA04 </v>
          </cell>
          <cell r="D37012" t="str">
            <v>3410250</v>
          </cell>
          <cell r="E37012" t="str">
            <v>3</v>
          </cell>
          <cell r="F37012" t="str">
            <v>Revenue</v>
          </cell>
          <cell r="G37012" t="str">
            <v>Repairs - Vehicles</v>
          </cell>
        </row>
        <row r="37013">
          <cell r="B37013">
            <v>14024</v>
          </cell>
          <cell r="C37013" t="str">
            <v>Quote No OVEEA01M980 - One day</v>
          </cell>
          <cell r="D37013" t="str">
            <v>B140</v>
          </cell>
          <cell r="E37013" t="str">
            <v>B</v>
          </cell>
          <cell r="F37013" t="str">
            <v>Capital</v>
          </cell>
          <cell r="G37013" t="str">
            <v>I.T. Tangible Equipment</v>
          </cell>
        </row>
        <row r="37014">
          <cell r="B37014">
            <v>14025</v>
          </cell>
          <cell r="C37014" t="str">
            <v>Quote No OVEEA01M980 - One day</v>
          </cell>
          <cell r="D37014" t="str">
            <v>B140</v>
          </cell>
          <cell r="E37014" t="str">
            <v>B</v>
          </cell>
          <cell r="F37014" t="str">
            <v>Capital</v>
          </cell>
          <cell r="G37014" t="str">
            <v>I.T. Tangible Equipment</v>
          </cell>
        </row>
        <row r="37015">
          <cell r="B37015">
            <v>14027</v>
          </cell>
          <cell r="C37015" t="str">
            <v>Quote OVREEAD01M980 one day of</v>
          </cell>
          <cell r="D37015" t="str">
            <v>B140</v>
          </cell>
          <cell r="E37015" t="str">
            <v>B</v>
          </cell>
          <cell r="F37015" t="str">
            <v>Capital</v>
          </cell>
          <cell r="G37015" t="str">
            <v>I.T. Tangible Equipment</v>
          </cell>
        </row>
        <row r="37016">
          <cell r="B37016">
            <v>14265</v>
          </cell>
          <cell r="C37016" t="str">
            <v>D Robinson standard day rate</v>
          </cell>
          <cell r="D37016" t="str">
            <v>2900594</v>
          </cell>
          <cell r="E37016" t="str">
            <v>2</v>
          </cell>
          <cell r="F37016" t="str">
            <v>Revenue</v>
          </cell>
          <cell r="G37016" t="str">
            <v>Hired Management Support</v>
          </cell>
        </row>
        <row r="37017">
          <cell r="B37017">
            <v>14281</v>
          </cell>
          <cell r="C37017" t="str">
            <v>Skype for Business / Monthly n</v>
          </cell>
          <cell r="D37017" t="str">
            <v>2137594</v>
          </cell>
          <cell r="E37017" t="str">
            <v>2</v>
          </cell>
          <cell r="F37017" t="str">
            <v>Revenue</v>
          </cell>
          <cell r="G37017" t="str">
            <v>Telephone Call Charges - BT &amp; COLT</v>
          </cell>
        </row>
        <row r="37018">
          <cell r="B37018">
            <v>14146</v>
          </cell>
          <cell r="C37018" t="str">
            <v>Professional services in respe</v>
          </cell>
          <cell r="D37018" t="str">
            <v>B121</v>
          </cell>
          <cell r="E37018" t="str">
            <v>B</v>
          </cell>
          <cell r="F37018" t="str">
            <v>Capital</v>
          </cell>
          <cell r="G37018" t="str">
            <v>Buildings</v>
          </cell>
        </row>
        <row r="37019">
          <cell r="B37019">
            <v>14266</v>
          </cell>
          <cell r="C37019" t="str">
            <v>Nickel latch handle</v>
          </cell>
          <cell r="D37019" t="str">
            <v>1090302</v>
          </cell>
          <cell r="E37019" t="str">
            <v>1</v>
          </cell>
          <cell r="F37019" t="str">
            <v>Revenue</v>
          </cell>
          <cell r="G37019" t="str">
            <v>Unplanned   Maintenance</v>
          </cell>
        </row>
        <row r="37020">
          <cell r="B37020">
            <v>14307</v>
          </cell>
          <cell r="C37020" t="str">
            <v>BLALLADER 3 FINGER GLOVES (MED</v>
          </cell>
          <cell r="D37020" t="str">
            <v>2666250</v>
          </cell>
          <cell r="E37020" t="str">
            <v>2</v>
          </cell>
          <cell r="F37020" t="str">
            <v>Revenue</v>
          </cell>
          <cell r="G37020" t="str">
            <v>Devolved Health &amp; Safety Exps</v>
          </cell>
        </row>
        <row r="37021">
          <cell r="B37021">
            <v>14144</v>
          </cell>
          <cell r="C37021" t="str">
            <v>Professional services in respe</v>
          </cell>
          <cell r="D37021" t="str">
            <v>B121</v>
          </cell>
          <cell r="E37021" t="str">
            <v>B</v>
          </cell>
          <cell r="F37021" t="str">
            <v>Capital</v>
          </cell>
          <cell r="G37021" t="str">
            <v>Buildings</v>
          </cell>
        </row>
        <row r="37022">
          <cell r="B37022">
            <v>14247</v>
          </cell>
          <cell r="C37022" t="str">
            <v>To carry out the following ser</v>
          </cell>
          <cell r="D37022" t="str">
            <v>1092301</v>
          </cell>
          <cell r="E37022" t="str">
            <v>1</v>
          </cell>
          <cell r="F37022" t="str">
            <v>Revenue</v>
          </cell>
          <cell r="G37022" t="str">
            <v>Servicing Contracts</v>
          </cell>
        </row>
        <row r="37023">
          <cell r="B37023">
            <v>14304</v>
          </cell>
          <cell r="C37023" t="str">
            <v>Red Rescue Jkt, Black Trousers</v>
          </cell>
          <cell r="D37023" t="str">
            <v>B379</v>
          </cell>
          <cell r="E37023" t="str">
            <v>B</v>
          </cell>
          <cell r="F37023" t="str">
            <v>Capital</v>
          </cell>
          <cell r="G37023" t="str">
            <v>Project Suspense</v>
          </cell>
        </row>
        <row r="37024">
          <cell r="B37024">
            <v>14308</v>
          </cell>
          <cell r="C37024" t="str">
            <v>Various supplies</v>
          </cell>
          <cell r="D37024" t="str">
            <v>3410250</v>
          </cell>
          <cell r="E37024" t="str">
            <v>3</v>
          </cell>
          <cell r="F37024" t="str">
            <v>Revenue</v>
          </cell>
          <cell r="G37024" t="str">
            <v>Repairs - Vehicles</v>
          </cell>
        </row>
        <row r="37025">
          <cell r="B37025">
            <v>14026</v>
          </cell>
          <cell r="C37025" t="str">
            <v>Qoute Reference OVREEAO1I3D5 V</v>
          </cell>
          <cell r="D37025" t="str">
            <v>B140</v>
          </cell>
          <cell r="E37025" t="str">
            <v>B</v>
          </cell>
          <cell r="F37025" t="str">
            <v>Capital</v>
          </cell>
          <cell r="G37025" t="str">
            <v>I.T. Tangible Equipment</v>
          </cell>
        </row>
        <row r="37026">
          <cell r="B37026">
            <v>14261</v>
          </cell>
          <cell r="C37026" t="str">
            <v>Continual Assessment Audit for</v>
          </cell>
          <cell r="D37026" t="str">
            <v>2665517</v>
          </cell>
          <cell r="E37026" t="str">
            <v>2</v>
          </cell>
          <cell r="F37026" t="str">
            <v>Revenue</v>
          </cell>
          <cell r="G37026" t="str">
            <v>Health &amp; Safety Expenses</v>
          </cell>
        </row>
        <row r="37027">
          <cell r="B37027">
            <v>14071</v>
          </cell>
          <cell r="C37027" t="str">
            <v>Water/Sewerage Charges</v>
          </cell>
          <cell r="D37027" t="str">
            <v>1330304</v>
          </cell>
          <cell r="E37027" t="str">
            <v>1</v>
          </cell>
          <cell r="F37027" t="str">
            <v>Revenue</v>
          </cell>
          <cell r="G37027" t="str">
            <v>Electricity</v>
          </cell>
        </row>
        <row r="37028">
          <cell r="B37028">
            <v>14145</v>
          </cell>
          <cell r="C37028" t="str">
            <v>Professional services in respe</v>
          </cell>
          <cell r="D37028" t="str">
            <v>B121</v>
          </cell>
          <cell r="E37028" t="str">
            <v>B</v>
          </cell>
          <cell r="F37028" t="str">
            <v>Capital</v>
          </cell>
          <cell r="G37028" t="str">
            <v>Buildings</v>
          </cell>
        </row>
        <row r="37029">
          <cell r="B37029">
            <v>14186</v>
          </cell>
          <cell r="C37029" t="str">
            <v>To service three sets of foldi</v>
          </cell>
          <cell r="D37029" t="str">
            <v>1092100</v>
          </cell>
          <cell r="E37029" t="str">
            <v>1</v>
          </cell>
          <cell r="F37029" t="str">
            <v>Revenue</v>
          </cell>
          <cell r="G37029" t="str">
            <v>Servicing Contracts</v>
          </cell>
        </row>
        <row r="37030">
          <cell r="B37030">
            <v>14285</v>
          </cell>
          <cell r="C37030" t="str">
            <v xml:space="preserve">Business Improvement District </v>
          </cell>
          <cell r="D37030" t="str">
            <v>1540203</v>
          </cell>
          <cell r="E37030" t="str">
            <v>1</v>
          </cell>
          <cell r="F37030" t="str">
            <v>Revenue</v>
          </cell>
          <cell r="G37030" t="str">
            <v>General Rates</v>
          </cell>
        </row>
        <row r="37031">
          <cell r="B37031">
            <v>14300</v>
          </cell>
          <cell r="C37031" t="str">
            <v xml:space="preserve">EAP Services for Bedfordshire </v>
          </cell>
          <cell r="D37031" t="str">
            <v>2919508</v>
          </cell>
          <cell r="E37031" t="str">
            <v>2</v>
          </cell>
          <cell r="F37031" t="str">
            <v>Revenue</v>
          </cell>
          <cell r="G37031" t="str">
            <v>Occupational Health/Doctors Fees</v>
          </cell>
        </row>
        <row r="37032">
          <cell r="B37032">
            <v>14274</v>
          </cell>
          <cell r="C37032" t="str">
            <v xml:space="preserve">Royal Mail postage </v>
          </cell>
          <cell r="D37032" t="str">
            <v>2460591</v>
          </cell>
          <cell r="E37032" t="str">
            <v>2</v>
          </cell>
          <cell r="F37032" t="str">
            <v>Revenue</v>
          </cell>
          <cell r="G37032" t="str">
            <v>Postage And Carriage</v>
          </cell>
        </row>
        <row r="37033">
          <cell r="B37033">
            <v>14286</v>
          </cell>
          <cell r="C37033" t="str">
            <v>EFax to Email for 01.11.18-31.</v>
          </cell>
          <cell r="D37033" t="str">
            <v>2109592</v>
          </cell>
          <cell r="E37033" t="str">
            <v>2</v>
          </cell>
          <cell r="F37033" t="str">
            <v>Revenue</v>
          </cell>
          <cell r="G37033" t="str">
            <v>Computer Software Annual Licence\Maint.</v>
          </cell>
        </row>
        <row r="37034">
          <cell r="B37034">
            <v>14185</v>
          </cell>
          <cell r="C37034" t="str">
            <v>To carry out planned  maintena</v>
          </cell>
          <cell r="D37034" t="str">
            <v>1093314</v>
          </cell>
          <cell r="E37034" t="str">
            <v>1</v>
          </cell>
          <cell r="F37034" t="str">
            <v>Revenue</v>
          </cell>
          <cell r="G37034" t="str">
            <v>Building Project Work</v>
          </cell>
        </row>
        <row r="37035">
          <cell r="B37035">
            <v>14306</v>
          </cell>
          <cell r="C37035" t="str">
            <v>Maintenance Agreement 7271 fro</v>
          </cell>
          <cell r="D37035" t="str">
            <v>2667508</v>
          </cell>
          <cell r="E37035" t="str">
            <v>2</v>
          </cell>
          <cell r="F37035" t="str">
            <v>Revenue</v>
          </cell>
          <cell r="G37035" t="str">
            <v>Occupational Health - Fitness Equipment Etc.</v>
          </cell>
        </row>
        <row r="37036">
          <cell r="B37036">
            <v>14316</v>
          </cell>
          <cell r="C37036" t="str">
            <v>Monitoring of ultraguard prote</v>
          </cell>
          <cell r="D37036" t="str">
            <v>2643510</v>
          </cell>
          <cell r="E37036" t="str">
            <v>2</v>
          </cell>
          <cell r="F37036" t="str">
            <v>Revenue</v>
          </cell>
          <cell r="G37036" t="str">
            <v>Sprinkler Initiative</v>
          </cell>
        </row>
        <row r="37037">
          <cell r="B37037">
            <v>14317</v>
          </cell>
          <cell r="C37037" t="str">
            <v>Call/Rental Charges</v>
          </cell>
          <cell r="D37037" t="str">
            <v>2643510</v>
          </cell>
          <cell r="E37037" t="str">
            <v>2</v>
          </cell>
          <cell r="F37037" t="str">
            <v>Revenue</v>
          </cell>
          <cell r="G37037" t="str">
            <v>Sprinkler Initiative</v>
          </cell>
        </row>
        <row r="37038">
          <cell r="B37038">
            <v>14314</v>
          </cell>
          <cell r="C37038" t="str">
            <v>November Wood</v>
          </cell>
          <cell r="D37038" t="str">
            <v>0881507</v>
          </cell>
          <cell r="E37038" t="str">
            <v>0</v>
          </cell>
          <cell r="F37038" t="str">
            <v>Revenue</v>
          </cell>
          <cell r="G37038" t="str">
            <v>Training - Operational Training</v>
          </cell>
        </row>
        <row r="37039">
          <cell r="B37039">
            <v>14260</v>
          </cell>
          <cell r="C37039" t="str">
            <v>PINBOARD 1200x900MM GREY</v>
          </cell>
          <cell r="D37039" t="str">
            <v>2000591</v>
          </cell>
          <cell r="E37039" t="str">
            <v>2</v>
          </cell>
          <cell r="F37039" t="str">
            <v>Revenue</v>
          </cell>
          <cell r="G37039" t="str">
            <v>Office Purchases (Incl. furniture)</v>
          </cell>
        </row>
        <row r="37040">
          <cell r="B37040">
            <v>14318</v>
          </cell>
          <cell r="C37040" t="str">
            <v>UK Rail - P Hill</v>
          </cell>
          <cell r="D37040" t="str">
            <v>2410522</v>
          </cell>
          <cell r="E37040" t="str">
            <v>2</v>
          </cell>
          <cell r="F37040" t="str">
            <v>Revenue</v>
          </cell>
          <cell r="G37040" t="str">
            <v>Staff Travelling &amp; Subsistence</v>
          </cell>
        </row>
        <row r="37041">
          <cell r="B37041">
            <v>20307</v>
          </cell>
          <cell r="C37041" t="str">
            <v>Name Badges as per attached li</v>
          </cell>
          <cell r="D37041" t="str">
            <v>2712591</v>
          </cell>
          <cell r="E37041" t="str">
            <v>2</v>
          </cell>
          <cell r="F37041" t="str">
            <v>Revenue</v>
          </cell>
          <cell r="G37041" t="str">
            <v>Clothing Purchase  Hunters (Non PPE)</v>
          </cell>
        </row>
        <row r="37042">
          <cell r="B37042">
            <v>20221</v>
          </cell>
          <cell r="C37042" t="str">
            <v>Provision of EAP for 01.12.19-</v>
          </cell>
          <cell r="D37042" t="str">
            <v>2919508</v>
          </cell>
          <cell r="E37042" t="str">
            <v>2</v>
          </cell>
          <cell r="F37042" t="str">
            <v>Revenue</v>
          </cell>
          <cell r="G37042" t="str">
            <v>Occupational Health/Doctors Fees</v>
          </cell>
        </row>
        <row r="37043">
          <cell r="B37043">
            <v>20222</v>
          </cell>
          <cell r="C37043" t="str">
            <v>Provision of EAP for 01.12.19-</v>
          </cell>
          <cell r="D37043" t="str">
            <v>2919508</v>
          </cell>
          <cell r="E37043" t="str">
            <v>2</v>
          </cell>
          <cell r="F37043" t="str">
            <v>Revenue</v>
          </cell>
          <cell r="G37043" t="str">
            <v>Occupational Health/Doctors Fees</v>
          </cell>
        </row>
        <row r="37044">
          <cell r="B37044">
            <v>20304</v>
          </cell>
          <cell r="C37044" t="str">
            <v>maintenance of Voice Connect I</v>
          </cell>
          <cell r="D37044" t="str">
            <v>2143594</v>
          </cell>
          <cell r="E37044" t="str">
            <v>2</v>
          </cell>
          <cell r="F37044" t="str">
            <v>Revenue</v>
          </cell>
          <cell r="G37044" t="str">
            <v>Telephone System Maint. &amp; Spares</v>
          </cell>
        </row>
        <row r="37045">
          <cell r="B37045">
            <v>20224</v>
          </cell>
          <cell r="C37045" t="str">
            <v xml:space="preserve">IDS-CMBGFR </v>
          </cell>
          <cell r="D37045" t="str">
            <v>2900580</v>
          </cell>
          <cell r="E37045" t="str">
            <v>2</v>
          </cell>
          <cell r="F37045" t="str">
            <v>Revenue</v>
          </cell>
          <cell r="G37045" t="str">
            <v>Hired Management Support</v>
          </cell>
        </row>
        <row r="37046">
          <cell r="B37046">
            <v>20310</v>
          </cell>
          <cell r="C37046" t="str">
            <v>Judicial Review CPFA</v>
          </cell>
          <cell r="D37046" t="str">
            <v>2912100</v>
          </cell>
          <cell r="E37046" t="str">
            <v>2</v>
          </cell>
          <cell r="F37046" t="str">
            <v>Revenue</v>
          </cell>
          <cell r="G37046" t="str">
            <v>Legal Fees</v>
          </cell>
        </row>
        <row r="37047">
          <cell r="B37047">
            <v>20311</v>
          </cell>
          <cell r="C37047" t="str">
            <v>CFO Employment Contract Propos</v>
          </cell>
          <cell r="D37047" t="str">
            <v>2912100</v>
          </cell>
          <cell r="E37047" t="str">
            <v>2</v>
          </cell>
          <cell r="F37047" t="str">
            <v>Revenue</v>
          </cell>
          <cell r="G37047" t="str">
            <v>Legal Fees</v>
          </cell>
        </row>
        <row r="37048">
          <cell r="B37048">
            <v>20290</v>
          </cell>
          <cell r="C37048" t="str">
            <v>ICCS Support for current softw</v>
          </cell>
          <cell r="D37048" t="str">
            <v>2142398</v>
          </cell>
          <cell r="E37048" t="str">
            <v>2</v>
          </cell>
          <cell r="F37048" t="str">
            <v>Revenue</v>
          </cell>
          <cell r="G37048" t="str">
            <v>Communications Exps - Combined Control</v>
          </cell>
        </row>
        <row r="37049">
          <cell r="B37049">
            <v>20342</v>
          </cell>
          <cell r="C37049" t="str">
            <v>Install the oven at Stanground</v>
          </cell>
          <cell r="D37049" t="str">
            <v>1090211</v>
          </cell>
          <cell r="E37049" t="str">
            <v>1</v>
          </cell>
          <cell r="F37049" t="str">
            <v>Revenue</v>
          </cell>
          <cell r="G37049" t="str">
            <v>Unplanned   Maintenance</v>
          </cell>
        </row>
        <row r="37050">
          <cell r="B37050">
            <v>19269</v>
          </cell>
          <cell r="C37050" t="str">
            <v>To carry out a thermal pasteur</v>
          </cell>
          <cell r="D37050" t="str">
            <v>1090585</v>
          </cell>
          <cell r="E37050" t="str">
            <v>1</v>
          </cell>
          <cell r="F37050" t="str">
            <v>Revenue</v>
          </cell>
          <cell r="G37050" t="str">
            <v>Unplanned   Maintenance</v>
          </cell>
        </row>
        <row r="37051">
          <cell r="B37051">
            <v>20344</v>
          </cell>
          <cell r="C37051" t="str">
            <v>Rental of Equipment 01.01.20-3</v>
          </cell>
          <cell r="D37051" t="str">
            <v>2141594</v>
          </cell>
          <cell r="E37051" t="str">
            <v>2</v>
          </cell>
          <cell r="F37051" t="str">
            <v>Revenue</v>
          </cell>
          <cell r="G37051" t="str">
            <v>Main Scheme Radio/Mobilising Equip.</v>
          </cell>
        </row>
        <row r="37052">
          <cell r="B37052">
            <v>20182</v>
          </cell>
          <cell r="C37052" t="str">
            <v>Line Rental/Data Charges</v>
          </cell>
          <cell r="D37052" t="str">
            <v>2195594</v>
          </cell>
          <cell r="E37052" t="str">
            <v>2</v>
          </cell>
          <cell r="F37052" t="str">
            <v>Revenue</v>
          </cell>
          <cell r="G37052" t="str">
            <v>Mobile Phones</v>
          </cell>
        </row>
        <row r="37053">
          <cell r="B37053">
            <v>20183</v>
          </cell>
          <cell r="C37053" t="str">
            <v>Line Rental Charges/Voice Call</v>
          </cell>
          <cell r="D37053" t="str">
            <v>2195594</v>
          </cell>
          <cell r="E37053" t="str">
            <v>2</v>
          </cell>
          <cell r="F37053" t="str">
            <v>Revenue</v>
          </cell>
          <cell r="G37053" t="str">
            <v>Mobile Phones</v>
          </cell>
        </row>
        <row r="37054">
          <cell r="B37054">
            <v>20338</v>
          </cell>
          <cell r="C37054" t="str">
            <v>SentryOne SQL Reporting and Al</v>
          </cell>
          <cell r="D37054" t="str">
            <v>2109594</v>
          </cell>
          <cell r="E37054" t="str">
            <v>2</v>
          </cell>
          <cell r="F37054" t="str">
            <v>Revenue</v>
          </cell>
          <cell r="G37054" t="str">
            <v>Computer Software Annual Licence\Maint.</v>
          </cell>
        </row>
        <row r="37055">
          <cell r="B37055">
            <v>18678</v>
          </cell>
          <cell r="C37055" t="str">
            <v>Professional services in respe</v>
          </cell>
          <cell r="D37055" t="str">
            <v>B121</v>
          </cell>
          <cell r="E37055" t="str">
            <v>B</v>
          </cell>
          <cell r="F37055" t="str">
            <v>Capital</v>
          </cell>
          <cell r="G37055" t="str">
            <v>Buildings</v>
          </cell>
        </row>
        <row r="37056">
          <cell r="B37056">
            <v>20354</v>
          </cell>
          <cell r="C37056" t="str">
            <v>Meeting Room 10.01.20 and refr</v>
          </cell>
          <cell r="D37056" t="str">
            <v>2605521</v>
          </cell>
          <cell r="E37056" t="str">
            <v>2</v>
          </cell>
          <cell r="F37056" t="str">
            <v>Revenue</v>
          </cell>
          <cell r="G37056" t="str">
            <v>Miscellaneous Holding Account</v>
          </cell>
        </row>
        <row r="37057">
          <cell r="B37057">
            <v>20355</v>
          </cell>
          <cell r="C37057" t="str">
            <v>Work carried out-18.12.19-Dr W</v>
          </cell>
          <cell r="D37057" t="str">
            <v>2919508</v>
          </cell>
          <cell r="E37057" t="str">
            <v>2</v>
          </cell>
          <cell r="F37057" t="str">
            <v>Revenue</v>
          </cell>
          <cell r="G37057" t="str">
            <v>Occupational Health/Doctors Fees</v>
          </cell>
        </row>
        <row r="37058">
          <cell r="B37058">
            <v>20358</v>
          </cell>
          <cell r="C37058" t="str">
            <v>Electrical supplies</v>
          </cell>
          <cell r="D37058" t="str">
            <v>1090214</v>
          </cell>
          <cell r="E37058" t="str">
            <v>1</v>
          </cell>
          <cell r="F37058" t="str">
            <v>Revenue</v>
          </cell>
          <cell r="G37058" t="str">
            <v>Unplanned   Maintenance</v>
          </cell>
        </row>
        <row r="37059">
          <cell r="B37059">
            <v>20359</v>
          </cell>
          <cell r="C37059" t="str">
            <v>Please deliver deluxe buffet f</v>
          </cell>
          <cell r="D37059" t="str">
            <v>0975591</v>
          </cell>
          <cell r="E37059" t="str">
            <v>0</v>
          </cell>
          <cell r="F37059" t="str">
            <v>Revenue</v>
          </cell>
          <cell r="G37059" t="str">
            <v>Canteen &amp; Messing</v>
          </cell>
        </row>
        <row r="37060">
          <cell r="B37060">
            <v>20360</v>
          </cell>
          <cell r="C37060" t="str">
            <v>56469/05_x000D_
STEM COMPLETE</v>
          </cell>
          <cell r="D37060" t="str">
            <v>3410250</v>
          </cell>
          <cell r="E37060" t="str">
            <v>3</v>
          </cell>
          <cell r="F37060" t="str">
            <v>Revenue</v>
          </cell>
          <cell r="G37060" t="str">
            <v>Repairs - Vehicles</v>
          </cell>
        </row>
        <row r="37061">
          <cell r="B37061">
            <v>9800</v>
          </cell>
          <cell r="C37061" t="str">
            <v>Recovery</v>
          </cell>
          <cell r="D37061" t="str">
            <v>3410250</v>
          </cell>
          <cell r="E37061" t="str">
            <v>3</v>
          </cell>
          <cell r="F37061" t="str">
            <v>Revenue</v>
          </cell>
          <cell r="G37061" t="str">
            <v>Repairs - Vehicles</v>
          </cell>
        </row>
        <row r="37062">
          <cell r="B37062">
            <v>9807</v>
          </cell>
          <cell r="C37062" t="str">
            <v>2018 A4 DIARY ONE WEEK TO VIEW</v>
          </cell>
          <cell r="D37062" t="str">
            <v>2480591</v>
          </cell>
          <cell r="E37062" t="str">
            <v>2</v>
          </cell>
          <cell r="F37062" t="str">
            <v>Revenue</v>
          </cell>
          <cell r="G37062" t="str">
            <v>Stationery, Comp/Copier Cons</v>
          </cell>
        </row>
        <row r="37063">
          <cell r="B37063">
            <v>9809</v>
          </cell>
          <cell r="C37063" t="str">
            <v>Buffet for Training Team Meeti</v>
          </cell>
          <cell r="D37063" t="str">
            <v>2410783</v>
          </cell>
          <cell r="E37063" t="str">
            <v>2</v>
          </cell>
          <cell r="F37063" t="str">
            <v>Revenue</v>
          </cell>
          <cell r="G37063" t="str">
            <v>Staff Travelling &amp; Subsistence</v>
          </cell>
        </row>
        <row r="37064">
          <cell r="B37064">
            <v>9812</v>
          </cell>
          <cell r="C37064" t="str">
            <v>N/S/F WINDOW WINDER MOTOR</v>
          </cell>
          <cell r="D37064" t="str">
            <v>3410250</v>
          </cell>
          <cell r="E37064" t="str">
            <v>3</v>
          </cell>
          <cell r="F37064" t="str">
            <v>Revenue</v>
          </cell>
          <cell r="G37064" t="str">
            <v>Repairs - Vehicles</v>
          </cell>
        </row>
        <row r="37065">
          <cell r="B37065">
            <v>9814</v>
          </cell>
          <cell r="C37065" t="str">
            <v>Electrical Parts</v>
          </cell>
          <cell r="D37065" t="str">
            <v>1090202</v>
          </cell>
          <cell r="E37065" t="str">
            <v>1</v>
          </cell>
          <cell r="F37065" t="str">
            <v>Revenue</v>
          </cell>
          <cell r="G37065" t="str">
            <v>Unplanned   Maintenance</v>
          </cell>
        </row>
        <row r="37066">
          <cell r="B37066">
            <v>9808</v>
          </cell>
          <cell r="C37066" t="str">
            <v>BATTERY MN1300 1.5V pk10</v>
          </cell>
          <cell r="D37066" t="str">
            <v>2480591</v>
          </cell>
          <cell r="E37066" t="str">
            <v>2</v>
          </cell>
          <cell r="F37066" t="str">
            <v>Revenue</v>
          </cell>
          <cell r="G37066" t="str">
            <v>Stationery, Comp/Copier Cons</v>
          </cell>
        </row>
        <row r="37067">
          <cell r="B37067">
            <v>9813</v>
          </cell>
          <cell r="C37067" t="str">
            <v>Powerboat Intructor Skill Asse</v>
          </cell>
          <cell r="D37067" t="str">
            <v>0881507</v>
          </cell>
          <cell r="E37067" t="str">
            <v>0</v>
          </cell>
          <cell r="F37067" t="str">
            <v>Revenue</v>
          </cell>
          <cell r="G37067" t="str">
            <v>Training - Operational Training</v>
          </cell>
        </row>
        <row r="37068">
          <cell r="B37068">
            <v>9816</v>
          </cell>
          <cell r="C37068" t="str">
            <v>Ranadheer Chandu-BPM &amp; Java Co</v>
          </cell>
          <cell r="D37068" t="str">
            <v>2922588</v>
          </cell>
          <cell r="E37068" t="str">
            <v>2</v>
          </cell>
          <cell r="F37068" t="str">
            <v>Revenue</v>
          </cell>
          <cell r="G37068" t="str">
            <v>Agency Staff</v>
          </cell>
        </row>
        <row r="37069">
          <cell r="B37069">
            <v>9810</v>
          </cell>
          <cell r="C37069" t="str">
            <v>CREDIT RE PINV9758</v>
          </cell>
          <cell r="D37069" t="str">
            <v>2919508</v>
          </cell>
          <cell r="E37069" t="str">
            <v>2</v>
          </cell>
          <cell r="F37069" t="str">
            <v>Revenue</v>
          </cell>
          <cell r="G37069" t="str">
            <v>Occupational Health/Doctors Fees</v>
          </cell>
        </row>
        <row r="37070">
          <cell r="B37070">
            <v>9844</v>
          </cell>
          <cell r="C37070" t="str">
            <v>R.Chandu-BPM &amp; Java Consultanc</v>
          </cell>
          <cell r="D37070" t="str">
            <v>2922588</v>
          </cell>
          <cell r="E37070" t="str">
            <v>2</v>
          </cell>
          <cell r="F37070" t="str">
            <v>Revenue</v>
          </cell>
          <cell r="G37070" t="str">
            <v>Agency Staff</v>
          </cell>
        </row>
        <row r="37071">
          <cell r="B37071">
            <v>9898</v>
          </cell>
          <cell r="C37071" t="str">
            <v>Deepa IIB Integration Developm</v>
          </cell>
          <cell r="D37071" t="str">
            <v>2922588</v>
          </cell>
          <cell r="E37071" t="str">
            <v>2</v>
          </cell>
          <cell r="F37071" t="str">
            <v>Revenue</v>
          </cell>
          <cell r="G37071" t="str">
            <v>Agency Staff</v>
          </cell>
        </row>
        <row r="37072">
          <cell r="B37072">
            <v>9792</v>
          </cell>
          <cell r="C37072" t="str">
            <v>Supply/Collect Deliver Trainin</v>
          </cell>
          <cell r="D37072" t="str">
            <v>0887500</v>
          </cell>
          <cell r="E37072" t="str">
            <v>0</v>
          </cell>
          <cell r="F37072" t="str">
            <v>Revenue</v>
          </cell>
          <cell r="G37072" t="str">
            <v>Training - Devolved Budgets</v>
          </cell>
        </row>
        <row r="37073">
          <cell r="B37073">
            <v>9789</v>
          </cell>
          <cell r="C37073" t="str">
            <v>Saka bottled water</v>
          </cell>
          <cell r="D37073" t="str">
            <v>2167591</v>
          </cell>
          <cell r="E37073" t="str">
            <v>2</v>
          </cell>
          <cell r="F37073" t="str">
            <v>Revenue</v>
          </cell>
          <cell r="G37073" t="str">
            <v>Operational Consumables - Devolved</v>
          </cell>
        </row>
        <row r="37074">
          <cell r="B37074">
            <v>9811</v>
          </cell>
          <cell r="C37074" t="str">
            <v>CREDIT RE PINV9757</v>
          </cell>
          <cell r="D37074" t="str">
            <v>2919508</v>
          </cell>
          <cell r="E37074" t="str">
            <v>2</v>
          </cell>
          <cell r="F37074" t="str">
            <v>Revenue</v>
          </cell>
          <cell r="G37074" t="str">
            <v>Occupational Health/Doctors Fees</v>
          </cell>
        </row>
        <row r="37075">
          <cell r="B37075">
            <v>11534</v>
          </cell>
          <cell r="C37075" t="str">
            <v>FSL29 - MDT locker locks</v>
          </cell>
          <cell r="D37075" t="str">
            <v>3410250</v>
          </cell>
          <cell r="E37075" t="str">
            <v>3</v>
          </cell>
          <cell r="F37075" t="str">
            <v>Revenue</v>
          </cell>
          <cell r="G37075" t="str">
            <v>Repairs - Vehicles</v>
          </cell>
        </row>
        <row r="37076">
          <cell r="B37076">
            <v>11536</v>
          </cell>
          <cell r="C37076" t="str">
            <v>SC1852817 203B05 BRAKE DISC S1</v>
          </cell>
          <cell r="D37076" t="str">
            <v>3410250</v>
          </cell>
          <cell r="E37076" t="str">
            <v>3</v>
          </cell>
          <cell r="F37076" t="str">
            <v>Revenue</v>
          </cell>
          <cell r="G37076" t="str">
            <v>Repairs - Vehicles</v>
          </cell>
        </row>
        <row r="37077">
          <cell r="B37077">
            <v>11541</v>
          </cell>
          <cell r="C37077" t="str">
            <v>AFFF-FOAM CONCENTRATE</v>
          </cell>
          <cell r="D37077" t="str">
            <v>2160250</v>
          </cell>
          <cell r="E37077" t="str">
            <v>2</v>
          </cell>
          <cell r="F37077" t="str">
            <v>Revenue</v>
          </cell>
          <cell r="G37077" t="str">
            <v>Operational Equipment -  Repairs &amp; Maint</v>
          </cell>
        </row>
        <row r="37078">
          <cell r="B37078">
            <v>11542</v>
          </cell>
          <cell r="D37078" t="str">
            <v>1093585</v>
          </cell>
          <cell r="E37078" t="str">
            <v>1</v>
          </cell>
          <cell r="F37078" t="str">
            <v>Revenue</v>
          </cell>
          <cell r="G37078" t="str">
            <v>Building Project Work</v>
          </cell>
        </row>
        <row r="37079">
          <cell r="B37079">
            <v>11546</v>
          </cell>
          <cell r="C37079" t="str">
            <v>Water Charges Ramsey FS</v>
          </cell>
          <cell r="D37079" t="str">
            <v>1350208</v>
          </cell>
          <cell r="E37079" t="str">
            <v>1</v>
          </cell>
          <cell r="F37079" t="str">
            <v>Revenue</v>
          </cell>
          <cell r="G37079" t="str">
            <v>Water/Sewerage Rates</v>
          </cell>
        </row>
        <row r="37080">
          <cell r="B37080">
            <v>11550</v>
          </cell>
          <cell r="C37080" t="str">
            <v>Wyboston for 2 day COAG 16th/1</v>
          </cell>
          <cell r="D37080" t="str">
            <v>2655751</v>
          </cell>
          <cell r="E37080" t="str">
            <v>2</v>
          </cell>
          <cell r="F37080" t="str">
            <v>Revenue</v>
          </cell>
          <cell r="G37080" t="str">
            <v>Corporate Support</v>
          </cell>
        </row>
        <row r="37081">
          <cell r="B37081">
            <v>11551</v>
          </cell>
          <cell r="C37081" t="str">
            <v>D Sundaresan Integration Devel</v>
          </cell>
          <cell r="D37081" t="str">
            <v>2922588</v>
          </cell>
          <cell r="E37081" t="str">
            <v>2</v>
          </cell>
          <cell r="F37081" t="str">
            <v>Revenue</v>
          </cell>
          <cell r="G37081" t="str">
            <v>Agency Staff</v>
          </cell>
        </row>
        <row r="37082">
          <cell r="B37082">
            <v>11547</v>
          </cell>
          <cell r="C37082" t="str">
            <v>Deluxe buffet - FAO Karen Garr</v>
          </cell>
          <cell r="D37082" t="str">
            <v>0975591</v>
          </cell>
          <cell r="E37082" t="str">
            <v>0</v>
          </cell>
          <cell r="F37082" t="str">
            <v>Revenue</v>
          </cell>
          <cell r="G37082" t="str">
            <v>Canteen &amp; Messing</v>
          </cell>
        </row>
        <row r="37083">
          <cell r="B37083">
            <v>11552</v>
          </cell>
          <cell r="C37083" t="str">
            <v xml:space="preserve">Senior Server Engineering x 4 </v>
          </cell>
          <cell r="D37083" t="str">
            <v>2900594</v>
          </cell>
          <cell r="E37083" t="str">
            <v>2</v>
          </cell>
          <cell r="F37083" t="str">
            <v>Revenue</v>
          </cell>
          <cell r="G37083" t="str">
            <v>Hired Management Support</v>
          </cell>
        </row>
        <row r="37084">
          <cell r="B37084">
            <v>11553</v>
          </cell>
          <cell r="C37084" t="str">
            <v>Monitoring of Ultraguard perso</v>
          </cell>
          <cell r="D37084" t="str">
            <v>2643510</v>
          </cell>
          <cell r="E37084" t="str">
            <v>2</v>
          </cell>
          <cell r="F37084" t="str">
            <v>Revenue</v>
          </cell>
          <cell r="G37084" t="str">
            <v>Sprinkler Initiative</v>
          </cell>
        </row>
        <row r="37085">
          <cell r="B37085">
            <v>11557</v>
          </cell>
          <cell r="C37085" t="str">
            <v>CFRS Aspire Closing Event Apri</v>
          </cell>
          <cell r="D37085" t="str">
            <v>0888500</v>
          </cell>
          <cell r="E37085" t="str">
            <v>0</v>
          </cell>
          <cell r="F37085" t="str">
            <v>Revenue</v>
          </cell>
          <cell r="G37085" t="str">
            <v>Training - Leadership &amp; Development</v>
          </cell>
        </row>
        <row r="37086">
          <cell r="B37086">
            <v>11555</v>
          </cell>
          <cell r="C37086" t="str">
            <v>Monthly Rental Smart Washer Ma</v>
          </cell>
          <cell r="D37086" t="str">
            <v>2061250</v>
          </cell>
          <cell r="E37086" t="str">
            <v>2</v>
          </cell>
          <cell r="F37086" t="str">
            <v>Revenue</v>
          </cell>
          <cell r="G37086" t="str">
            <v>Garages &amp; Workshops Tools</v>
          </cell>
        </row>
        <row r="37087">
          <cell r="B37087">
            <v>11561</v>
          </cell>
          <cell r="C37087" t="str">
            <v>Medical Oxygen</v>
          </cell>
          <cell r="D37087" t="str">
            <v>2166522</v>
          </cell>
          <cell r="E37087" t="str">
            <v>2</v>
          </cell>
          <cell r="F37087" t="str">
            <v>Revenue</v>
          </cell>
          <cell r="G37087" t="str">
            <v>B.A./M.A.R.S./Gas Tight Suits - R&amp;M</v>
          </cell>
        </row>
        <row r="37088">
          <cell r="B37088">
            <v>11560</v>
          </cell>
          <cell r="C37088" t="str">
            <v>SUPPLY OF GAS CYLINDERS</v>
          </cell>
          <cell r="D37088" t="str">
            <v>0820507</v>
          </cell>
          <cell r="E37088" t="str">
            <v>0</v>
          </cell>
          <cell r="F37088" t="str">
            <v>Revenue</v>
          </cell>
          <cell r="G37088" t="str">
            <v>Training Centre Equipment</v>
          </cell>
        </row>
        <row r="37089">
          <cell r="B37089">
            <v>11568</v>
          </cell>
          <cell r="D37089" t="str">
            <v>1093585</v>
          </cell>
          <cell r="E37089" t="str">
            <v>1</v>
          </cell>
          <cell r="F37089" t="str">
            <v>Revenue</v>
          </cell>
          <cell r="G37089" t="str">
            <v>Building Project Work</v>
          </cell>
        </row>
        <row r="37090">
          <cell r="B37090">
            <v>11564</v>
          </cell>
          <cell r="C37090" t="str">
            <v>Wood for FBT Training</v>
          </cell>
          <cell r="D37090" t="str">
            <v>0881507</v>
          </cell>
          <cell r="E37090" t="str">
            <v>0</v>
          </cell>
          <cell r="F37090" t="str">
            <v>Revenue</v>
          </cell>
          <cell r="G37090" t="str">
            <v>Training - Operational Training</v>
          </cell>
        </row>
        <row r="37091">
          <cell r="B37091">
            <v>11660</v>
          </cell>
          <cell r="C37091" t="str">
            <v>Allstar Invoice</v>
          </cell>
          <cell r="D37091" t="str">
            <v>3210584</v>
          </cell>
          <cell r="E37091" t="str">
            <v>3</v>
          </cell>
          <cell r="F37091" t="str">
            <v>Revenue</v>
          </cell>
          <cell r="G37091" t="str">
            <v>Petrol/Oil/Diesel Own Vehicles</v>
          </cell>
        </row>
        <row r="37092">
          <cell r="B37092">
            <v>11776</v>
          </cell>
          <cell r="C37092" t="str">
            <v xml:space="preserve">waste collection 11.04.2018 - </v>
          </cell>
          <cell r="D37092" t="str">
            <v>1361301</v>
          </cell>
          <cell r="E37092" t="str">
            <v>1</v>
          </cell>
          <cell r="F37092" t="str">
            <v>Revenue</v>
          </cell>
          <cell r="G37092" t="str">
            <v>Waste Management Exps</v>
          </cell>
        </row>
        <row r="37093">
          <cell r="B37093">
            <v>11570</v>
          </cell>
          <cell r="C37093" t="str">
            <v>FLIPCHART MARKER ASST PK4</v>
          </cell>
          <cell r="D37093" t="str">
            <v>2480591</v>
          </cell>
          <cell r="E37093" t="str">
            <v>2</v>
          </cell>
          <cell r="F37093" t="str">
            <v>Revenue</v>
          </cell>
          <cell r="G37093" t="str">
            <v>Stationery, Comp/Copier Cons</v>
          </cell>
        </row>
        <row r="37094">
          <cell r="B37094">
            <v>21297</v>
          </cell>
          <cell r="C37094" t="str">
            <v>Gas Feb 2020</v>
          </cell>
          <cell r="D37094" t="str">
            <v>1340301</v>
          </cell>
          <cell r="E37094" t="str">
            <v>1</v>
          </cell>
          <cell r="F37094" t="str">
            <v>Revenue</v>
          </cell>
          <cell r="G37094" t="str">
            <v>Gas - Mains</v>
          </cell>
        </row>
        <row r="37095">
          <cell r="B37095">
            <v>21298</v>
          </cell>
          <cell r="C37095" t="str">
            <v>Gas Feb 2020</v>
          </cell>
          <cell r="D37095" t="str">
            <v>1340203</v>
          </cell>
          <cell r="E37095" t="str">
            <v>1</v>
          </cell>
          <cell r="F37095" t="str">
            <v>Revenue</v>
          </cell>
          <cell r="G37095" t="str">
            <v>Gas - Mains</v>
          </cell>
        </row>
        <row r="37096">
          <cell r="B37096">
            <v>21343</v>
          </cell>
          <cell r="C37096" t="str">
            <v>WASTE BATTERY COLLECTION</v>
          </cell>
          <cell r="D37096" t="str">
            <v>2061250</v>
          </cell>
          <cell r="E37096" t="str">
            <v>2</v>
          </cell>
          <cell r="F37096" t="str">
            <v>Revenue</v>
          </cell>
          <cell r="G37096" t="str">
            <v>Garages &amp; Workshops Tools</v>
          </cell>
        </row>
        <row r="37097">
          <cell r="B37097">
            <v>21287</v>
          </cell>
          <cell r="C37097" t="str">
            <v>Gas Feb 2020</v>
          </cell>
          <cell r="D37097" t="str">
            <v>1340208</v>
          </cell>
          <cell r="E37097" t="str">
            <v>1</v>
          </cell>
          <cell r="F37097" t="str">
            <v>Revenue</v>
          </cell>
          <cell r="G37097" t="str">
            <v>Gas - Mains</v>
          </cell>
        </row>
        <row r="37098">
          <cell r="B37098">
            <v>21290</v>
          </cell>
          <cell r="C37098" t="str">
            <v>Gas Feb 2020</v>
          </cell>
          <cell r="D37098" t="str">
            <v>1340311</v>
          </cell>
          <cell r="E37098" t="str">
            <v>1</v>
          </cell>
          <cell r="F37098" t="str">
            <v>Revenue</v>
          </cell>
          <cell r="G37098" t="str">
            <v>Gas - Mains</v>
          </cell>
        </row>
        <row r="37099">
          <cell r="B37099">
            <v>21291</v>
          </cell>
          <cell r="C37099" t="str">
            <v>Gas Feb 2020</v>
          </cell>
          <cell r="D37099" t="str">
            <v>1340209</v>
          </cell>
          <cell r="E37099" t="str">
            <v>1</v>
          </cell>
          <cell r="F37099" t="str">
            <v>Revenue</v>
          </cell>
          <cell r="G37099" t="str">
            <v>Gas - Mains</v>
          </cell>
        </row>
        <row r="37100">
          <cell r="B37100">
            <v>21299</v>
          </cell>
          <cell r="C37100" t="str">
            <v>Credit Gas Sep 2019</v>
          </cell>
          <cell r="D37100" t="str">
            <v>1340308</v>
          </cell>
          <cell r="E37100" t="str">
            <v>1</v>
          </cell>
          <cell r="F37100" t="str">
            <v>Revenue</v>
          </cell>
          <cell r="G37100" t="str">
            <v>Gas - Mains</v>
          </cell>
        </row>
        <row r="37101">
          <cell r="B37101">
            <v>21300</v>
          </cell>
          <cell r="C37101" t="str">
            <v>Credit Gas Oct 2019</v>
          </cell>
          <cell r="D37101" t="str">
            <v>1340308</v>
          </cell>
          <cell r="E37101" t="str">
            <v>1</v>
          </cell>
          <cell r="F37101" t="str">
            <v>Revenue</v>
          </cell>
          <cell r="G37101" t="str">
            <v>Gas - Mains</v>
          </cell>
        </row>
        <row r="37102">
          <cell r="B37102">
            <v>21347</v>
          </cell>
          <cell r="C37102" t="str">
            <v>Hotel-E Miller</v>
          </cell>
          <cell r="D37102" t="str">
            <v>2410510</v>
          </cell>
          <cell r="E37102" t="str">
            <v>2</v>
          </cell>
          <cell r="F37102" t="str">
            <v>Revenue</v>
          </cell>
          <cell r="G37102" t="str">
            <v>Staff Travelling &amp; Subsistence</v>
          </cell>
        </row>
        <row r="37103">
          <cell r="B37103">
            <v>21301</v>
          </cell>
          <cell r="C37103" t="str">
            <v>Credit Gas Nov 2019</v>
          </cell>
          <cell r="D37103" t="str">
            <v>1340308</v>
          </cell>
          <cell r="E37103" t="str">
            <v>1</v>
          </cell>
          <cell r="F37103" t="str">
            <v>Revenue</v>
          </cell>
          <cell r="G37103" t="str">
            <v>Gas - Mains</v>
          </cell>
        </row>
        <row r="37104">
          <cell r="B37104">
            <v>21302</v>
          </cell>
          <cell r="C37104" t="str">
            <v>Credit Gas Dec 2019</v>
          </cell>
          <cell r="D37104" t="str">
            <v>1340308</v>
          </cell>
          <cell r="E37104" t="str">
            <v>1</v>
          </cell>
          <cell r="F37104" t="str">
            <v>Revenue</v>
          </cell>
          <cell r="G37104" t="str">
            <v>Gas - Mains</v>
          </cell>
        </row>
        <row r="37105">
          <cell r="B37105">
            <v>23601</v>
          </cell>
          <cell r="C37105" t="str">
            <v>BMS/AIR Conditioning</v>
          </cell>
          <cell r="D37105" t="str">
            <v>1090302</v>
          </cell>
          <cell r="E37105" t="str">
            <v>1</v>
          </cell>
          <cell r="F37105" t="str">
            <v>Revenue</v>
          </cell>
          <cell r="G37105" t="str">
            <v>Unplanned   Maintenance</v>
          </cell>
        </row>
        <row r="37106">
          <cell r="B37106">
            <v>23616</v>
          </cell>
          <cell r="C37106" t="str">
            <v>Contract Management 01.10.20-3</v>
          </cell>
          <cell r="D37106" t="str">
            <v>2011594</v>
          </cell>
          <cell r="E37106" t="str">
            <v>2</v>
          </cell>
          <cell r="F37106" t="str">
            <v>Revenue</v>
          </cell>
          <cell r="G37106" t="str">
            <v>MFD Rentals</v>
          </cell>
        </row>
        <row r="37107">
          <cell r="B37107">
            <v>23618</v>
          </cell>
          <cell r="C37107" t="str">
            <v>CFO Employment Contract Propos</v>
          </cell>
          <cell r="D37107" t="str">
            <v>2912100</v>
          </cell>
          <cell r="E37107" t="str">
            <v>2</v>
          </cell>
          <cell r="F37107" t="str">
            <v>Revenue</v>
          </cell>
          <cell r="G37107" t="str">
            <v>Legal Fees</v>
          </cell>
        </row>
        <row r="37108">
          <cell r="B37108">
            <v>23570</v>
          </cell>
          <cell r="C37108" t="str">
            <v xml:space="preserve">PTX Bacs subscription service </v>
          </cell>
          <cell r="D37108" t="str">
            <v>2109592</v>
          </cell>
          <cell r="E37108" t="str">
            <v>2</v>
          </cell>
          <cell r="F37108" t="str">
            <v>Revenue</v>
          </cell>
          <cell r="G37108" t="str">
            <v>Computer Software Annual Licence\Maint.</v>
          </cell>
        </row>
        <row r="37109">
          <cell r="B37109">
            <v>23541</v>
          </cell>
          <cell r="C37109" t="str">
            <v>AIR CON SERVICE + NEW FRONT LE</v>
          </cell>
          <cell r="D37109" t="str">
            <v>3410250</v>
          </cell>
          <cell r="E37109" t="str">
            <v>3</v>
          </cell>
          <cell r="F37109" t="str">
            <v>Revenue</v>
          </cell>
          <cell r="G37109" t="str">
            <v>Repairs - Vehicles</v>
          </cell>
        </row>
        <row r="37110">
          <cell r="B37110">
            <v>23111</v>
          </cell>
          <cell r="C37110" t="str">
            <v>BATTERY MN2400 1.5V PK10</v>
          </cell>
          <cell r="D37110" t="str">
            <v>2167591</v>
          </cell>
          <cell r="E37110" t="str">
            <v>2</v>
          </cell>
          <cell r="F37110" t="str">
            <v>Revenue</v>
          </cell>
          <cell r="G37110" t="str">
            <v>Operational Consumables - Devolved</v>
          </cell>
        </row>
        <row r="37111">
          <cell r="B37111">
            <v>23311</v>
          </cell>
          <cell r="C37111" t="str">
            <v>PAN FRYING NON STICK 24CM</v>
          </cell>
          <cell r="D37111" t="str">
            <v>2000591</v>
          </cell>
          <cell r="E37111" t="str">
            <v>2</v>
          </cell>
          <cell r="F37111" t="str">
            <v>Revenue</v>
          </cell>
          <cell r="G37111" t="str">
            <v>Office Purchases (Incl. furniture)</v>
          </cell>
        </row>
        <row r="37112">
          <cell r="B37112">
            <v>23490</v>
          </cell>
          <cell r="C37112" t="str">
            <v>BOX REALLY USEFUL CLEAR 64L</v>
          </cell>
          <cell r="D37112" t="str">
            <v>2000591</v>
          </cell>
          <cell r="E37112" t="str">
            <v>2</v>
          </cell>
          <cell r="F37112" t="str">
            <v>Revenue</v>
          </cell>
          <cell r="G37112" t="str">
            <v>Office Purchases (Incl. furniture)</v>
          </cell>
        </row>
        <row r="37113">
          <cell r="B37113">
            <v>23514</v>
          </cell>
          <cell r="C37113" t="str">
            <v>CENTREFEED 2PLY 6 ROLLS</v>
          </cell>
          <cell r="D37113" t="str">
            <v>1360591</v>
          </cell>
          <cell r="E37113" t="str">
            <v>1</v>
          </cell>
          <cell r="F37113" t="str">
            <v>Revenue</v>
          </cell>
          <cell r="G37113" t="str">
            <v>Cleaning Materials</v>
          </cell>
        </row>
        <row r="37114">
          <cell r="B37114">
            <v>14422</v>
          </cell>
          <cell r="C37114" t="str">
            <v>Skips-General Waste</v>
          </cell>
          <cell r="D37114" t="str">
            <v>1361100</v>
          </cell>
          <cell r="E37114" t="str">
            <v>1</v>
          </cell>
          <cell r="F37114" t="str">
            <v>Revenue</v>
          </cell>
          <cell r="G37114" t="str">
            <v>Waste Management Exps</v>
          </cell>
        </row>
        <row r="37115">
          <cell r="B37115">
            <v>14424</v>
          </cell>
          <cell r="C37115" t="str">
            <v>629 BATTERY</v>
          </cell>
          <cell r="D37115" t="str">
            <v>3410250</v>
          </cell>
          <cell r="E37115" t="str">
            <v>3</v>
          </cell>
          <cell r="F37115" t="str">
            <v>Revenue</v>
          </cell>
          <cell r="G37115" t="str">
            <v>Repairs - Vehicles</v>
          </cell>
        </row>
        <row r="37116">
          <cell r="B37116">
            <v>14430</v>
          </cell>
          <cell r="C37116" t="str">
            <v>Professional Behaviour in Work</v>
          </cell>
          <cell r="D37116" t="str">
            <v>0890518</v>
          </cell>
          <cell r="E37116" t="str">
            <v>0</v>
          </cell>
          <cell r="F37116" t="str">
            <v>Revenue</v>
          </cell>
          <cell r="G37116" t="str">
            <v>Training - Diversity</v>
          </cell>
        </row>
        <row r="37117">
          <cell r="B37117">
            <v>13823</v>
          </cell>
          <cell r="C37117" t="str">
            <v>IDS-CMBGFR DCOM-EML Serv</v>
          </cell>
          <cell r="D37117" t="str">
            <v>2900580</v>
          </cell>
          <cell r="E37117" t="str">
            <v>2</v>
          </cell>
          <cell r="F37117" t="str">
            <v>Revenue</v>
          </cell>
          <cell r="G37117" t="str">
            <v>Hired Management Support</v>
          </cell>
        </row>
        <row r="37118">
          <cell r="B37118">
            <v>14438</v>
          </cell>
          <cell r="C37118" t="str">
            <v>Order as per quotaion no. 6252</v>
          </cell>
          <cell r="D37118" t="str">
            <v>B379</v>
          </cell>
          <cell r="E37118" t="str">
            <v>B</v>
          </cell>
          <cell r="F37118" t="str">
            <v>Capital</v>
          </cell>
          <cell r="G37118" t="str">
            <v>Project Suspense</v>
          </cell>
        </row>
        <row r="37119">
          <cell r="B37119">
            <v>14499</v>
          </cell>
          <cell r="C37119" t="str">
            <v>Water/Sewerage Charges</v>
          </cell>
          <cell r="D37119" t="str">
            <v>1350213</v>
          </cell>
          <cell r="E37119" t="str">
            <v>1</v>
          </cell>
          <cell r="F37119" t="str">
            <v>Revenue</v>
          </cell>
          <cell r="G37119" t="str">
            <v>Water/Sewerage Rates</v>
          </cell>
        </row>
        <row r="37120">
          <cell r="B37120">
            <v>14452</v>
          </cell>
          <cell r="C37120" t="str">
            <v>Flu Vac Vouchers</v>
          </cell>
          <cell r="D37120" t="str">
            <v>2919508</v>
          </cell>
          <cell r="E37120" t="str">
            <v>2</v>
          </cell>
          <cell r="F37120" t="str">
            <v>Revenue</v>
          </cell>
          <cell r="G37120" t="str">
            <v>Occupational Health/Doctors Fees</v>
          </cell>
        </row>
        <row r="37121">
          <cell r="B37121">
            <v>14436</v>
          </cell>
          <cell r="C37121" t="str">
            <v xml:space="preserve">203 Hip to waist ratio tape - </v>
          </cell>
          <cell r="D37121" t="str">
            <v>2919508</v>
          </cell>
          <cell r="E37121" t="str">
            <v>2</v>
          </cell>
          <cell r="F37121" t="str">
            <v>Revenue</v>
          </cell>
          <cell r="G37121" t="str">
            <v>Occupational Health/Doctors Fees</v>
          </cell>
        </row>
        <row r="37122">
          <cell r="B37122">
            <v>9817</v>
          </cell>
          <cell r="C37122" t="str">
            <v>Ranadheer Chandu-BPM &amp; Java Co</v>
          </cell>
          <cell r="D37122" t="str">
            <v>2922588</v>
          </cell>
          <cell r="E37122" t="str">
            <v>2</v>
          </cell>
          <cell r="F37122" t="str">
            <v>Revenue</v>
          </cell>
          <cell r="G37122" t="str">
            <v>Agency Staff</v>
          </cell>
        </row>
        <row r="37123">
          <cell r="B37123">
            <v>11596</v>
          </cell>
          <cell r="C37123" t="str">
            <v>Brake test KM15FBL</v>
          </cell>
          <cell r="D37123" t="str">
            <v>3410250</v>
          </cell>
          <cell r="E37123" t="str">
            <v>3</v>
          </cell>
          <cell r="F37123" t="str">
            <v>Revenue</v>
          </cell>
          <cell r="G37123" t="str">
            <v>Repairs - Vehicles</v>
          </cell>
        </row>
        <row r="37124">
          <cell r="B37124">
            <v>11600</v>
          </cell>
          <cell r="C37124" t="str">
            <v>4 NEW TYRES</v>
          </cell>
          <cell r="D37124" t="str">
            <v>3220250</v>
          </cell>
          <cell r="E37124" t="str">
            <v>3</v>
          </cell>
          <cell r="F37124" t="str">
            <v>Revenue</v>
          </cell>
          <cell r="G37124" t="str">
            <v>Tyres</v>
          </cell>
        </row>
        <row r="37125">
          <cell r="B37125">
            <v>9586</v>
          </cell>
          <cell r="C37125" t="str">
            <v>RENTAL CHARGES - DECEMBER 17</v>
          </cell>
          <cell r="D37125" t="str">
            <v>2011594</v>
          </cell>
          <cell r="E37125" t="str">
            <v>2</v>
          </cell>
          <cell r="F37125" t="str">
            <v>Revenue</v>
          </cell>
          <cell r="G37125" t="str">
            <v>MFD Rentals</v>
          </cell>
        </row>
        <row r="37126">
          <cell r="B37126">
            <v>9622</v>
          </cell>
          <cell r="C37126" t="str">
            <v>general waste 10/11/2017 - 24/</v>
          </cell>
          <cell r="D37126" t="str">
            <v>1361208</v>
          </cell>
          <cell r="E37126" t="str">
            <v>1</v>
          </cell>
          <cell r="F37126" t="str">
            <v>Revenue</v>
          </cell>
          <cell r="G37126" t="str">
            <v>Waste Management Exps</v>
          </cell>
        </row>
        <row r="37127">
          <cell r="B37127">
            <v>9632</v>
          </cell>
          <cell r="C37127" t="str">
            <v>general waste 06/11/2017 - 27/</v>
          </cell>
          <cell r="D37127" t="str">
            <v>1361209</v>
          </cell>
          <cell r="E37127" t="str">
            <v>1</v>
          </cell>
          <cell r="F37127" t="str">
            <v>Revenue</v>
          </cell>
          <cell r="G37127" t="str">
            <v>Waste Management Exps</v>
          </cell>
        </row>
        <row r="37128">
          <cell r="B37128">
            <v>9658</v>
          </cell>
          <cell r="C37128" t="str">
            <v>electricity charges - december</v>
          </cell>
          <cell r="D37128" t="str">
            <v>1330202</v>
          </cell>
          <cell r="E37128" t="str">
            <v>1</v>
          </cell>
          <cell r="F37128" t="str">
            <v>Revenue</v>
          </cell>
          <cell r="G37128" t="str">
            <v>Electricity</v>
          </cell>
        </row>
        <row r="37129">
          <cell r="B37129">
            <v>9646</v>
          </cell>
          <cell r="C37129" t="str">
            <v>water charges - november 2017</v>
          </cell>
          <cell r="D37129" t="str">
            <v>1350202</v>
          </cell>
          <cell r="E37129" t="str">
            <v>1</v>
          </cell>
          <cell r="F37129" t="str">
            <v>Revenue</v>
          </cell>
          <cell r="G37129" t="str">
            <v>Water/Sewerage Rates</v>
          </cell>
        </row>
        <row r="37130">
          <cell r="B37130">
            <v>9647</v>
          </cell>
          <cell r="C37130" t="str">
            <v>still water - 19L</v>
          </cell>
          <cell r="D37130" t="str">
            <v>0975591</v>
          </cell>
          <cell r="E37130" t="str">
            <v>0</v>
          </cell>
          <cell r="F37130" t="str">
            <v>Revenue</v>
          </cell>
          <cell r="G37130" t="str">
            <v>Canteen &amp; Messing</v>
          </cell>
        </row>
        <row r="37131">
          <cell r="B37131">
            <v>9601</v>
          </cell>
          <cell r="C37131" t="str">
            <v>still water 19L</v>
          </cell>
          <cell r="D37131" t="str">
            <v>0975591</v>
          </cell>
          <cell r="E37131" t="str">
            <v>0</v>
          </cell>
          <cell r="F37131" t="str">
            <v>Revenue</v>
          </cell>
          <cell r="G37131" t="str">
            <v>Canteen &amp; Messing</v>
          </cell>
        </row>
        <row r="37132">
          <cell r="B37132">
            <v>9731</v>
          </cell>
          <cell r="C37132" t="str">
            <v>gas usage - november 2017</v>
          </cell>
          <cell r="D37132" t="str">
            <v>1340202</v>
          </cell>
          <cell r="E37132" t="str">
            <v>1</v>
          </cell>
          <cell r="F37132" t="str">
            <v>Revenue</v>
          </cell>
          <cell r="G37132" t="str">
            <v>Gas - Mains</v>
          </cell>
        </row>
        <row r="37133">
          <cell r="B37133">
            <v>9733</v>
          </cell>
          <cell r="C37133" t="str">
            <v>gas usage - november 2017</v>
          </cell>
          <cell r="D37133" t="str">
            <v>1340304</v>
          </cell>
          <cell r="E37133" t="str">
            <v>1</v>
          </cell>
          <cell r="F37133" t="str">
            <v>Revenue</v>
          </cell>
          <cell r="G37133" t="str">
            <v>Gas - Mains</v>
          </cell>
        </row>
        <row r="37134">
          <cell r="B37134">
            <v>9734</v>
          </cell>
          <cell r="C37134" t="str">
            <v>gas usage - november 2017</v>
          </cell>
          <cell r="D37134" t="str">
            <v>1340201</v>
          </cell>
          <cell r="E37134" t="str">
            <v>1</v>
          </cell>
          <cell r="F37134" t="str">
            <v>Revenue</v>
          </cell>
          <cell r="G37134" t="str">
            <v>Gas - Mains</v>
          </cell>
        </row>
        <row r="37135">
          <cell r="B37135">
            <v>9735</v>
          </cell>
          <cell r="C37135" t="str">
            <v>gas usage - november 2017</v>
          </cell>
          <cell r="D37135" t="str">
            <v>1340309</v>
          </cell>
          <cell r="E37135" t="str">
            <v>1</v>
          </cell>
          <cell r="F37135" t="str">
            <v>Revenue</v>
          </cell>
          <cell r="G37135" t="str">
            <v>Gas - Mains</v>
          </cell>
        </row>
        <row r="37136">
          <cell r="B37136">
            <v>9736</v>
          </cell>
          <cell r="C37136" t="str">
            <v>gas usage - november 2017</v>
          </cell>
          <cell r="D37136" t="str">
            <v>1340311</v>
          </cell>
          <cell r="E37136" t="str">
            <v>1</v>
          </cell>
          <cell r="F37136" t="str">
            <v>Revenue</v>
          </cell>
          <cell r="G37136" t="str">
            <v>Gas - Mains</v>
          </cell>
        </row>
        <row r="37137">
          <cell r="B37137">
            <v>9737</v>
          </cell>
          <cell r="C37137" t="str">
            <v>gas usage - november 2017</v>
          </cell>
          <cell r="D37137" t="str">
            <v>1340213</v>
          </cell>
          <cell r="E37137" t="str">
            <v>1</v>
          </cell>
          <cell r="F37137" t="str">
            <v>Revenue</v>
          </cell>
          <cell r="G37137" t="str">
            <v>Gas - Mains</v>
          </cell>
        </row>
        <row r="37138">
          <cell r="B37138">
            <v>9738</v>
          </cell>
          <cell r="C37138" t="str">
            <v>gas usage - november 2017</v>
          </cell>
          <cell r="D37138" t="str">
            <v>1340303</v>
          </cell>
          <cell r="E37138" t="str">
            <v>1</v>
          </cell>
          <cell r="F37138" t="str">
            <v>Revenue</v>
          </cell>
          <cell r="G37138" t="str">
            <v>Gas - Mains</v>
          </cell>
        </row>
        <row r="37139">
          <cell r="B37139">
            <v>9740</v>
          </cell>
          <cell r="C37139" t="str">
            <v>gas usage - november 2017</v>
          </cell>
          <cell r="D37139" t="str">
            <v>1340209</v>
          </cell>
          <cell r="E37139" t="str">
            <v>1</v>
          </cell>
          <cell r="F37139" t="str">
            <v>Revenue</v>
          </cell>
          <cell r="G37139" t="str">
            <v>Gas - Mains</v>
          </cell>
        </row>
        <row r="37140">
          <cell r="B37140">
            <v>9741</v>
          </cell>
          <cell r="C37140" t="str">
            <v>gas usage - november 2017</v>
          </cell>
          <cell r="D37140" t="str">
            <v>1340310</v>
          </cell>
          <cell r="E37140" t="str">
            <v>1</v>
          </cell>
          <cell r="F37140" t="str">
            <v>Revenue</v>
          </cell>
          <cell r="G37140" t="str">
            <v>Gas - Mains</v>
          </cell>
        </row>
        <row r="37141">
          <cell r="B37141">
            <v>9744</v>
          </cell>
          <cell r="C37141" t="str">
            <v>gas usage - november 2017</v>
          </cell>
          <cell r="D37141" t="str">
            <v>1340208</v>
          </cell>
          <cell r="E37141" t="str">
            <v>1</v>
          </cell>
          <cell r="F37141" t="str">
            <v>Revenue</v>
          </cell>
          <cell r="G37141" t="str">
            <v>Gas - Mains</v>
          </cell>
        </row>
        <row r="37142">
          <cell r="B37142">
            <v>9751</v>
          </cell>
          <cell r="C37142" t="str">
            <v>gas usage - november 2017</v>
          </cell>
          <cell r="D37142" t="str">
            <v>1340305</v>
          </cell>
          <cell r="E37142" t="str">
            <v>1</v>
          </cell>
          <cell r="F37142" t="str">
            <v>Revenue</v>
          </cell>
          <cell r="G37142" t="str">
            <v>Gas - Mains</v>
          </cell>
        </row>
        <row r="37143">
          <cell r="B37143">
            <v>9721</v>
          </cell>
          <cell r="C37143" t="str">
            <v>water charges 24.08.2017 - 14.</v>
          </cell>
          <cell r="D37143" t="str">
            <v>1350212</v>
          </cell>
          <cell r="E37143" t="str">
            <v>1</v>
          </cell>
          <cell r="F37143" t="str">
            <v>Revenue</v>
          </cell>
          <cell r="G37143" t="str">
            <v>Water/Sewerage Rates</v>
          </cell>
        </row>
        <row r="37144">
          <cell r="B37144">
            <v>9743</v>
          </cell>
          <cell r="C37144" t="str">
            <v>gas usage - november 2017</v>
          </cell>
          <cell r="D37144" t="str">
            <v>1340307</v>
          </cell>
          <cell r="E37144" t="str">
            <v>1</v>
          </cell>
          <cell r="F37144" t="str">
            <v>Revenue</v>
          </cell>
          <cell r="G37144" t="str">
            <v>Gas - Mains</v>
          </cell>
        </row>
        <row r="37145">
          <cell r="B37145">
            <v>9746</v>
          </cell>
          <cell r="C37145" t="str">
            <v>gas usage - november 2017</v>
          </cell>
          <cell r="D37145" t="str">
            <v>1340210</v>
          </cell>
          <cell r="E37145" t="str">
            <v>1</v>
          </cell>
          <cell r="F37145" t="str">
            <v>Revenue</v>
          </cell>
          <cell r="G37145" t="str">
            <v>Gas - Mains</v>
          </cell>
        </row>
        <row r="37146">
          <cell r="B37146">
            <v>9747</v>
          </cell>
          <cell r="C37146" t="str">
            <v>gas usage - november 2017</v>
          </cell>
          <cell r="D37146" t="str">
            <v>1340202</v>
          </cell>
          <cell r="E37146" t="str">
            <v>1</v>
          </cell>
          <cell r="F37146" t="str">
            <v>Revenue</v>
          </cell>
          <cell r="G37146" t="str">
            <v>Gas - Mains</v>
          </cell>
        </row>
        <row r="37147">
          <cell r="B37147">
            <v>9748</v>
          </cell>
          <cell r="C37147" t="str">
            <v>gas usage - november 2017</v>
          </cell>
          <cell r="D37147" t="str">
            <v>1340202</v>
          </cell>
          <cell r="E37147" t="str">
            <v>1</v>
          </cell>
          <cell r="F37147" t="str">
            <v>Revenue</v>
          </cell>
          <cell r="G37147" t="str">
            <v>Gas - Mains</v>
          </cell>
        </row>
        <row r="37148">
          <cell r="B37148">
            <v>9749</v>
          </cell>
          <cell r="C37148" t="str">
            <v>gas usage - november 2017</v>
          </cell>
          <cell r="D37148" t="str">
            <v>1340301</v>
          </cell>
          <cell r="E37148" t="str">
            <v>1</v>
          </cell>
          <cell r="F37148" t="str">
            <v>Revenue</v>
          </cell>
          <cell r="G37148" t="str">
            <v>Gas - Mains</v>
          </cell>
        </row>
        <row r="37149">
          <cell r="B37149">
            <v>9750</v>
          </cell>
          <cell r="C37149" t="str">
            <v>gas usage - november 2017</v>
          </cell>
          <cell r="D37149" t="str">
            <v>1340203</v>
          </cell>
          <cell r="E37149" t="str">
            <v>1</v>
          </cell>
          <cell r="F37149" t="str">
            <v>Revenue</v>
          </cell>
          <cell r="G37149" t="str">
            <v>Gas - Mains</v>
          </cell>
        </row>
        <row r="37150">
          <cell r="B37150">
            <v>9745</v>
          </cell>
          <cell r="C37150" t="str">
            <v>gas usage - november 2017</v>
          </cell>
          <cell r="D37150" t="str">
            <v>1340306</v>
          </cell>
          <cell r="E37150" t="str">
            <v>1</v>
          </cell>
          <cell r="F37150" t="str">
            <v>Revenue</v>
          </cell>
          <cell r="G37150" t="str">
            <v>Gas - Mains</v>
          </cell>
        </row>
        <row r="37151">
          <cell r="B37151">
            <v>9780</v>
          </cell>
          <cell r="C37151" t="str">
            <v>regular charges December 2017</v>
          </cell>
          <cell r="D37151" t="str">
            <v>2137594</v>
          </cell>
          <cell r="E37151" t="str">
            <v>2</v>
          </cell>
          <cell r="F37151" t="str">
            <v>Revenue</v>
          </cell>
          <cell r="G37151" t="str">
            <v>Telephone Call Charges - BT &amp; COLT</v>
          </cell>
        </row>
        <row r="37152">
          <cell r="B37152">
            <v>9782</v>
          </cell>
          <cell r="C37152" t="str">
            <v>FH/3025. Address:o/s No.2, Hal</v>
          </cell>
          <cell r="D37152" t="str">
            <v>2163512</v>
          </cell>
          <cell r="E37152" t="str">
            <v>2</v>
          </cell>
          <cell r="F37152" t="str">
            <v>Revenue</v>
          </cell>
          <cell r="G37152" t="str">
            <v>Hydrants Maintenance</v>
          </cell>
        </row>
        <row r="37153">
          <cell r="B37153">
            <v>9783</v>
          </cell>
          <cell r="C37153" t="str">
            <v xml:space="preserve">FH/1154.  Address: o/s  34-39 </v>
          </cell>
          <cell r="D37153" t="str">
            <v>2163512</v>
          </cell>
          <cell r="E37153" t="str">
            <v>2</v>
          </cell>
          <cell r="F37153" t="str">
            <v>Revenue</v>
          </cell>
          <cell r="G37153" t="str">
            <v>Hydrants Maintenance</v>
          </cell>
        </row>
        <row r="37154">
          <cell r="B37154">
            <v>9787</v>
          </cell>
          <cell r="C37154" t="str">
            <v>Call out in respect of defecti</v>
          </cell>
          <cell r="D37154" t="str">
            <v>1090309</v>
          </cell>
          <cell r="E37154" t="str">
            <v>1</v>
          </cell>
          <cell r="F37154" t="str">
            <v>Revenue</v>
          </cell>
          <cell r="G37154" t="str">
            <v>Unplanned   Maintenance</v>
          </cell>
        </row>
        <row r="37155">
          <cell r="B37155">
            <v>9784</v>
          </cell>
          <cell r="C37155" t="str">
            <v>FH/6001.  Address:Jnc Ferry La</v>
          </cell>
          <cell r="D37155" t="str">
            <v>2163512</v>
          </cell>
          <cell r="E37155" t="str">
            <v>2</v>
          </cell>
          <cell r="F37155" t="str">
            <v>Revenue</v>
          </cell>
          <cell r="G37155" t="str">
            <v>Hydrants Maintenance</v>
          </cell>
        </row>
        <row r="37156">
          <cell r="B37156">
            <v>9785</v>
          </cell>
          <cell r="C37156" t="str">
            <v>200 LITRES AD BLUE</v>
          </cell>
          <cell r="D37156" t="str">
            <v>3410250</v>
          </cell>
          <cell r="E37156" t="str">
            <v>3</v>
          </cell>
          <cell r="F37156" t="str">
            <v>Revenue</v>
          </cell>
          <cell r="G37156" t="str">
            <v>Repairs - Vehicles</v>
          </cell>
        </row>
        <row r="37157">
          <cell r="B37157">
            <v>9786</v>
          </cell>
          <cell r="C37157" t="str">
            <v>LGSS SERVICES</v>
          </cell>
          <cell r="D37157" t="str">
            <v>2912100</v>
          </cell>
          <cell r="E37157" t="str">
            <v>2</v>
          </cell>
          <cell r="F37157" t="str">
            <v>Revenue</v>
          </cell>
          <cell r="G37157" t="str">
            <v>Legal Fees</v>
          </cell>
        </row>
        <row r="37158">
          <cell r="B37158">
            <v>9788</v>
          </cell>
          <cell r="C37158" t="str">
            <v>To carry out works at St Neots</v>
          </cell>
          <cell r="D37158" t="str">
            <v>1090309</v>
          </cell>
          <cell r="E37158" t="str">
            <v>1</v>
          </cell>
          <cell r="F37158" t="str">
            <v>Revenue</v>
          </cell>
          <cell r="G37158" t="str">
            <v>Unplanned   Maintenance</v>
          </cell>
        </row>
        <row r="37159">
          <cell r="B37159">
            <v>20380</v>
          </cell>
          <cell r="C37159" t="str">
            <v>205/55VR16 MICH PRIMACY 4 TL</v>
          </cell>
          <cell r="D37159" t="str">
            <v>3220250</v>
          </cell>
          <cell r="E37159" t="str">
            <v>3</v>
          </cell>
          <cell r="F37159" t="str">
            <v>Revenue</v>
          </cell>
          <cell r="G37159" t="str">
            <v>Tyres</v>
          </cell>
        </row>
        <row r="37160">
          <cell r="B37160">
            <v>20381</v>
          </cell>
          <cell r="C37160" t="str">
            <v>To attend Cottenham Fire Stati</v>
          </cell>
          <cell r="D37160" t="str">
            <v>1090303</v>
          </cell>
          <cell r="E37160" t="str">
            <v>1</v>
          </cell>
          <cell r="F37160" t="str">
            <v>Revenue</v>
          </cell>
          <cell r="G37160" t="str">
            <v>Unplanned   Maintenance</v>
          </cell>
        </row>
        <row r="37161">
          <cell r="B37161">
            <v>20383</v>
          </cell>
          <cell r="C37161" t="str">
            <v>Room Hire January 2020</v>
          </cell>
          <cell r="D37161" t="str">
            <v>2492506</v>
          </cell>
          <cell r="E37161" t="str">
            <v>2</v>
          </cell>
          <cell r="F37161" t="str">
            <v>Revenue</v>
          </cell>
          <cell r="G37161" t="str">
            <v>Recruitment Campaigns</v>
          </cell>
        </row>
        <row r="37162">
          <cell r="B37162">
            <v>19158</v>
          </cell>
          <cell r="C37162" t="str">
            <v xml:space="preserve">2 x SafeTway Mouthpieces (box </v>
          </cell>
          <cell r="D37162" t="str">
            <v>2919508</v>
          </cell>
          <cell r="E37162" t="str">
            <v>2</v>
          </cell>
          <cell r="F37162" t="str">
            <v>Revenue</v>
          </cell>
          <cell r="G37162" t="str">
            <v>Occupational Health/Doctors Fees</v>
          </cell>
        </row>
        <row r="37163">
          <cell r="B37163">
            <v>19127</v>
          </cell>
          <cell r="C37163" t="str">
            <v>Gas Sept 2019</v>
          </cell>
          <cell r="D37163" t="str">
            <v>1340202</v>
          </cell>
          <cell r="E37163" t="str">
            <v>1</v>
          </cell>
          <cell r="F37163" t="str">
            <v>Revenue</v>
          </cell>
          <cell r="G37163" t="str">
            <v>Gas - Mains</v>
          </cell>
        </row>
        <row r="37164">
          <cell r="B37164">
            <v>19128</v>
          </cell>
          <cell r="C37164" t="str">
            <v>Gas Sept 2019</v>
          </cell>
          <cell r="D37164" t="str">
            <v>1340208</v>
          </cell>
          <cell r="E37164" t="str">
            <v>1</v>
          </cell>
          <cell r="F37164" t="str">
            <v>Revenue</v>
          </cell>
          <cell r="G37164" t="str">
            <v>Gas - Mains</v>
          </cell>
        </row>
        <row r="37165">
          <cell r="B37165">
            <v>19129</v>
          </cell>
          <cell r="C37165" t="str">
            <v>Gas Sept 2019</v>
          </cell>
          <cell r="D37165" t="str">
            <v>1340310</v>
          </cell>
          <cell r="E37165" t="str">
            <v>1</v>
          </cell>
          <cell r="F37165" t="str">
            <v>Revenue</v>
          </cell>
          <cell r="G37165" t="str">
            <v>Gas - Mains</v>
          </cell>
        </row>
        <row r="37166">
          <cell r="B37166">
            <v>19130</v>
          </cell>
          <cell r="C37166" t="str">
            <v>Gas Sept 2019</v>
          </cell>
          <cell r="D37166" t="str">
            <v>1340210</v>
          </cell>
          <cell r="E37166" t="str">
            <v>1</v>
          </cell>
          <cell r="F37166" t="str">
            <v>Revenue</v>
          </cell>
          <cell r="G37166" t="str">
            <v>Gas - Mains</v>
          </cell>
        </row>
        <row r="37167">
          <cell r="B37167">
            <v>19131</v>
          </cell>
          <cell r="C37167" t="str">
            <v>Gas Sept 2019</v>
          </cell>
          <cell r="D37167" t="str">
            <v>1340311</v>
          </cell>
          <cell r="E37167" t="str">
            <v>1</v>
          </cell>
          <cell r="F37167" t="str">
            <v>Revenue</v>
          </cell>
          <cell r="G37167" t="str">
            <v>Gas - Mains</v>
          </cell>
        </row>
        <row r="37168">
          <cell r="B37168">
            <v>19132</v>
          </cell>
          <cell r="C37168" t="str">
            <v>Gas Sept 2019</v>
          </cell>
          <cell r="D37168" t="str">
            <v>1340209</v>
          </cell>
          <cell r="E37168" t="str">
            <v>1</v>
          </cell>
          <cell r="F37168" t="str">
            <v>Revenue</v>
          </cell>
          <cell r="G37168" t="str">
            <v>Gas - Mains</v>
          </cell>
        </row>
        <row r="37169">
          <cell r="B37169">
            <v>15565</v>
          </cell>
          <cell r="C37169" t="str">
            <v xml:space="preserve">To carry out work in relation </v>
          </cell>
          <cell r="D37169" t="str">
            <v>B121</v>
          </cell>
          <cell r="E37169" t="str">
            <v>B</v>
          </cell>
          <cell r="F37169" t="str">
            <v>Capital</v>
          </cell>
          <cell r="G37169" t="str">
            <v>Buildings</v>
          </cell>
        </row>
        <row r="37170">
          <cell r="B37170">
            <v>15584</v>
          </cell>
          <cell r="C37170" t="str">
            <v>8 yard skip for geneal waste t</v>
          </cell>
          <cell r="D37170" t="str">
            <v>1361213</v>
          </cell>
          <cell r="E37170" t="str">
            <v>1</v>
          </cell>
          <cell r="F37170" t="str">
            <v>Revenue</v>
          </cell>
          <cell r="G37170" t="str">
            <v>Waste Management Exps</v>
          </cell>
        </row>
        <row r="37171">
          <cell r="B37171">
            <v>15571</v>
          </cell>
          <cell r="C37171" t="str">
            <v>Foundation Course for Trauma R</v>
          </cell>
          <cell r="D37171" t="str">
            <v>2919508</v>
          </cell>
          <cell r="E37171" t="str">
            <v>2</v>
          </cell>
          <cell r="F37171" t="str">
            <v>Revenue</v>
          </cell>
          <cell r="G37171" t="str">
            <v>Occupational Health/Doctors Fees</v>
          </cell>
        </row>
        <row r="37172">
          <cell r="B37172">
            <v>15600</v>
          </cell>
          <cell r="C37172" t="str">
            <v>Labour for engineer boiler iss</v>
          </cell>
          <cell r="D37172" t="str">
            <v>1090301</v>
          </cell>
          <cell r="E37172" t="str">
            <v>1</v>
          </cell>
          <cell r="F37172" t="str">
            <v>Revenue</v>
          </cell>
          <cell r="G37172" t="str">
            <v>Unplanned   Maintenance</v>
          </cell>
        </row>
        <row r="37173">
          <cell r="B37173">
            <v>15601</v>
          </cell>
          <cell r="C37173" t="str">
            <v>Burwell FS-part of Insurance c</v>
          </cell>
          <cell r="D37173" t="str">
            <v>B350</v>
          </cell>
          <cell r="E37173" t="str">
            <v>B</v>
          </cell>
          <cell r="F37173" t="str">
            <v>Capital</v>
          </cell>
          <cell r="G37173" t="str">
            <v>Insurance</v>
          </cell>
        </row>
        <row r="37174">
          <cell r="B37174">
            <v>15602</v>
          </cell>
          <cell r="C37174" t="str">
            <v>provide internal auditing of t</v>
          </cell>
          <cell r="D37174" t="str">
            <v>2665517</v>
          </cell>
          <cell r="E37174" t="str">
            <v>2</v>
          </cell>
          <cell r="F37174" t="str">
            <v>Revenue</v>
          </cell>
          <cell r="G37174" t="str">
            <v>Health &amp; Safety Expenses</v>
          </cell>
        </row>
        <row r="37175">
          <cell r="B37175">
            <v>15603</v>
          </cell>
          <cell r="C37175" t="str">
            <v>SC2147775 - SPRING BRAKE</v>
          </cell>
          <cell r="D37175" t="str">
            <v>3410250</v>
          </cell>
          <cell r="E37175" t="str">
            <v>3</v>
          </cell>
          <cell r="F37175" t="str">
            <v>Revenue</v>
          </cell>
          <cell r="G37175" t="str">
            <v>Repairs - Vehicles</v>
          </cell>
        </row>
        <row r="37176">
          <cell r="B37176">
            <v>15604</v>
          </cell>
          <cell r="C37176" t="str">
            <v>SC1757410 SEAT ADJUSTER LEVER</v>
          </cell>
          <cell r="D37176" t="str">
            <v>3410250</v>
          </cell>
          <cell r="E37176" t="str">
            <v>3</v>
          </cell>
          <cell r="F37176" t="str">
            <v>Revenue</v>
          </cell>
          <cell r="G37176" t="str">
            <v>Repairs - Vehicles</v>
          </cell>
        </row>
        <row r="37177">
          <cell r="B37177">
            <v>15605</v>
          </cell>
          <cell r="C37177" t="str">
            <v>SCREEN WASH</v>
          </cell>
          <cell r="D37177" t="str">
            <v>3410250</v>
          </cell>
          <cell r="E37177" t="str">
            <v>3</v>
          </cell>
          <cell r="F37177" t="str">
            <v>Revenue</v>
          </cell>
          <cell r="G37177" t="str">
            <v>Repairs - Vehicles</v>
          </cell>
        </row>
        <row r="37178">
          <cell r="B37178">
            <v>15562</v>
          </cell>
          <cell r="C37178" t="str">
            <v>Ref your quote Q-122507-15843-</v>
          </cell>
          <cell r="D37178" t="str">
            <v>B379</v>
          </cell>
          <cell r="E37178" t="str">
            <v>B</v>
          </cell>
          <cell r="F37178" t="str">
            <v>Capital</v>
          </cell>
          <cell r="G37178" t="str">
            <v>Project Suspense</v>
          </cell>
        </row>
        <row r="37179">
          <cell r="B37179">
            <v>15574</v>
          </cell>
          <cell r="C37179" t="str">
            <v xml:space="preserve">Profile in Feb - on-line Fyne </v>
          </cell>
          <cell r="D37179" t="str">
            <v>2684518</v>
          </cell>
          <cell r="E37179" t="str">
            <v>2</v>
          </cell>
          <cell r="F37179" t="str">
            <v>Revenue</v>
          </cell>
          <cell r="G37179" t="str">
            <v>Diversity Positive Action</v>
          </cell>
        </row>
        <row r="37180">
          <cell r="B37180">
            <v>15512</v>
          </cell>
          <cell r="C37180" t="str">
            <v>Electrical supplies</v>
          </cell>
          <cell r="D37180" t="str">
            <v>1090507</v>
          </cell>
          <cell r="E37180" t="str">
            <v>1</v>
          </cell>
          <cell r="F37180" t="str">
            <v>Revenue</v>
          </cell>
          <cell r="G37180" t="str">
            <v>Unplanned   Maintenance</v>
          </cell>
        </row>
        <row r="37181">
          <cell r="B37181">
            <v>15094</v>
          </cell>
          <cell r="C37181" t="str">
            <v>maintenance 01.01.19-31.03.19</v>
          </cell>
          <cell r="D37181" t="str">
            <v>2011594</v>
          </cell>
          <cell r="E37181" t="str">
            <v>2</v>
          </cell>
          <cell r="F37181" t="str">
            <v>Revenue</v>
          </cell>
          <cell r="G37181" t="str">
            <v>MFD Rentals</v>
          </cell>
        </row>
        <row r="37182">
          <cell r="B37182">
            <v>15592</v>
          </cell>
          <cell r="C37182" t="str">
            <v>Senior Server Engineering-G Kh</v>
          </cell>
          <cell r="D37182" t="str">
            <v>2900594</v>
          </cell>
          <cell r="E37182" t="str">
            <v>2</v>
          </cell>
          <cell r="F37182" t="str">
            <v>Revenue</v>
          </cell>
          <cell r="G37182" t="str">
            <v>Hired Management Support</v>
          </cell>
        </row>
        <row r="37183">
          <cell r="B37183">
            <v>15576</v>
          </cell>
          <cell r="C37183" t="str">
            <v>January 2019 all as per your q</v>
          </cell>
          <cell r="D37183" t="str">
            <v>1092215</v>
          </cell>
          <cell r="E37183" t="str">
            <v>1</v>
          </cell>
          <cell r="F37183" t="str">
            <v>Revenue</v>
          </cell>
          <cell r="G37183" t="str">
            <v>Servicing Contracts</v>
          </cell>
        </row>
        <row r="37184">
          <cell r="B37184">
            <v>15577</v>
          </cell>
          <cell r="C37184" t="str">
            <v>January 2019 all as per your q</v>
          </cell>
          <cell r="D37184" t="str">
            <v>1092302</v>
          </cell>
          <cell r="E37184" t="str">
            <v>1</v>
          </cell>
          <cell r="F37184" t="str">
            <v>Revenue</v>
          </cell>
          <cell r="G37184" t="str">
            <v>Servicing Contracts</v>
          </cell>
        </row>
        <row r="37185">
          <cell r="B37185">
            <v>15578</v>
          </cell>
          <cell r="C37185" t="str">
            <v>January 2019 all as per your q</v>
          </cell>
          <cell r="D37185" t="str">
            <v>1092301</v>
          </cell>
          <cell r="E37185" t="str">
            <v>1</v>
          </cell>
          <cell r="F37185" t="str">
            <v>Revenue</v>
          </cell>
          <cell r="G37185" t="str">
            <v>Servicing Contracts</v>
          </cell>
        </row>
        <row r="37186">
          <cell r="B37186">
            <v>15579</v>
          </cell>
          <cell r="C37186" t="str">
            <v>January 2019 all as per your q</v>
          </cell>
          <cell r="D37186" t="str">
            <v>1092314</v>
          </cell>
          <cell r="E37186" t="str">
            <v>1</v>
          </cell>
          <cell r="F37186" t="str">
            <v>Revenue</v>
          </cell>
          <cell r="G37186" t="str">
            <v>Servicing Contracts</v>
          </cell>
        </row>
        <row r="37187">
          <cell r="B37187">
            <v>15563</v>
          </cell>
          <cell r="C37187" t="str">
            <v>To supply &amp; fit a new complete</v>
          </cell>
          <cell r="D37187" t="str">
            <v>1092302</v>
          </cell>
          <cell r="E37187" t="str">
            <v>1</v>
          </cell>
          <cell r="F37187" t="str">
            <v>Revenue</v>
          </cell>
          <cell r="G37187" t="str">
            <v>Servicing Contracts</v>
          </cell>
        </row>
        <row r="37188">
          <cell r="B37188">
            <v>15564</v>
          </cell>
          <cell r="C37188" t="str">
            <v>To supply 40 no. coat hooks as</v>
          </cell>
          <cell r="D37188" t="str">
            <v>1093585</v>
          </cell>
          <cell r="E37188" t="str">
            <v>1</v>
          </cell>
          <cell r="F37188" t="str">
            <v>Revenue</v>
          </cell>
          <cell r="G37188" t="str">
            <v>Building Project Work</v>
          </cell>
        </row>
        <row r="37189">
          <cell r="B37189">
            <v>15585</v>
          </cell>
          <cell r="C37189" t="str">
            <v>Carbon Dioxide/Fixed Charges</v>
          </cell>
          <cell r="D37189" t="str">
            <v>0820507</v>
          </cell>
          <cell r="E37189" t="str">
            <v>0</v>
          </cell>
          <cell r="F37189" t="str">
            <v>Revenue</v>
          </cell>
          <cell r="G37189" t="str">
            <v>Training Centre Equipment</v>
          </cell>
        </row>
        <row r="37190">
          <cell r="B37190">
            <v>15575</v>
          </cell>
          <cell r="C37190" t="str">
            <v>HEMPO course plus accommodatio</v>
          </cell>
          <cell r="D37190" t="str">
            <v>0881507</v>
          </cell>
          <cell r="E37190" t="str">
            <v>0</v>
          </cell>
          <cell r="F37190" t="str">
            <v>Revenue</v>
          </cell>
          <cell r="G37190" t="str">
            <v>Training - Operational Training</v>
          </cell>
        </row>
        <row r="37191">
          <cell r="B37191">
            <v>13602</v>
          </cell>
          <cell r="C37191" t="str">
            <v>FH/11732. Address:o/s Heath Vi</v>
          </cell>
          <cell r="D37191" t="str">
            <v>2163512</v>
          </cell>
          <cell r="E37191" t="str">
            <v>2</v>
          </cell>
          <cell r="F37191" t="str">
            <v>Revenue</v>
          </cell>
          <cell r="G37191" t="str">
            <v>Hydrants Maintenance</v>
          </cell>
        </row>
        <row r="37192">
          <cell r="B37192">
            <v>15598</v>
          </cell>
          <cell r="C37192" t="str">
            <v>Professional fee in relation t</v>
          </cell>
          <cell r="D37192" t="str">
            <v>2900585</v>
          </cell>
          <cell r="E37192" t="str">
            <v>2</v>
          </cell>
          <cell r="F37192" t="str">
            <v>Revenue</v>
          </cell>
          <cell r="G37192" t="str">
            <v>Hired Management Support</v>
          </cell>
        </row>
        <row r="37193">
          <cell r="B37193">
            <v>15599</v>
          </cell>
          <cell r="C37193" t="str">
            <v>To locate &amp; carry out necessar</v>
          </cell>
          <cell r="D37193" t="str">
            <v>1090311</v>
          </cell>
          <cell r="E37193" t="str">
            <v>1</v>
          </cell>
          <cell r="F37193" t="str">
            <v>Revenue</v>
          </cell>
          <cell r="G37193" t="str">
            <v>Unplanned   Maintenance</v>
          </cell>
        </row>
        <row r="37194">
          <cell r="B37194">
            <v>15606</v>
          </cell>
          <cell r="C37194" t="str">
            <v>DAF Trucks for Training purpos</v>
          </cell>
          <cell r="D37194" t="str">
            <v>0881507</v>
          </cell>
          <cell r="E37194" t="str">
            <v>0</v>
          </cell>
          <cell r="F37194" t="str">
            <v>Revenue</v>
          </cell>
          <cell r="G37194" t="str">
            <v>Training - Operational Training</v>
          </cell>
        </row>
        <row r="37195">
          <cell r="B37195">
            <v>15607</v>
          </cell>
          <cell r="C37195" t="str">
            <v>Prepare draft documentation fo</v>
          </cell>
          <cell r="D37195" t="str">
            <v>2912100</v>
          </cell>
          <cell r="E37195" t="str">
            <v>2</v>
          </cell>
          <cell r="F37195" t="str">
            <v>Revenue</v>
          </cell>
          <cell r="G37195" t="str">
            <v>Legal Fees</v>
          </cell>
        </row>
        <row r="37196">
          <cell r="B37196">
            <v>15608</v>
          </cell>
          <cell r="C37196" t="str">
            <v>To supply &amp; fit benching in le</v>
          </cell>
          <cell r="D37196" t="str">
            <v>B121</v>
          </cell>
          <cell r="E37196" t="str">
            <v>B</v>
          </cell>
          <cell r="F37196" t="str">
            <v>Capital</v>
          </cell>
          <cell r="G37196" t="str">
            <v>Buildings</v>
          </cell>
        </row>
        <row r="37197">
          <cell r="B37197">
            <v>15609</v>
          </cell>
          <cell r="C37197" t="str">
            <v>No heating on 1st floor of Cam</v>
          </cell>
          <cell r="D37197" t="str">
            <v>1090314</v>
          </cell>
          <cell r="E37197" t="str">
            <v>1</v>
          </cell>
          <cell r="F37197" t="str">
            <v>Revenue</v>
          </cell>
          <cell r="G37197" t="str">
            <v>Unplanned   Maintenance</v>
          </cell>
        </row>
        <row r="37198">
          <cell r="B37198">
            <v>15610</v>
          </cell>
          <cell r="C37198" t="str">
            <v>Replace EFD unit at Ely Fire S</v>
          </cell>
          <cell r="D37198" t="str">
            <v>1090304</v>
          </cell>
          <cell r="E37198" t="str">
            <v>1</v>
          </cell>
          <cell r="F37198" t="str">
            <v>Revenue</v>
          </cell>
          <cell r="G37198" t="str">
            <v>Unplanned   Maintenance</v>
          </cell>
        </row>
        <row r="37199">
          <cell r="B37199">
            <v>15611</v>
          </cell>
          <cell r="C37199" t="str">
            <v xml:space="preserve">Lunch buffet for NFCC Eastern </v>
          </cell>
          <cell r="D37199" t="str">
            <v>2410782</v>
          </cell>
          <cell r="E37199" t="str">
            <v>2</v>
          </cell>
          <cell r="F37199" t="str">
            <v>Revenue</v>
          </cell>
          <cell r="G37199" t="str">
            <v>Staff Travelling &amp; Subsistence</v>
          </cell>
        </row>
        <row r="37200">
          <cell r="B37200">
            <v>15612</v>
          </cell>
          <cell r="C37200" t="str">
            <v>WLEEL NUT INDICATORS -  FRONT-</v>
          </cell>
          <cell r="D37200" t="str">
            <v>3410250</v>
          </cell>
          <cell r="E37200" t="str">
            <v>3</v>
          </cell>
          <cell r="F37200" t="str">
            <v>Revenue</v>
          </cell>
          <cell r="G37200" t="str">
            <v>Repairs - Vehicles</v>
          </cell>
        </row>
        <row r="37201">
          <cell r="B37201">
            <v>15615</v>
          </cell>
          <cell r="C37201" t="str">
            <v>SAKA water</v>
          </cell>
          <cell r="D37201" t="str">
            <v>2167591</v>
          </cell>
          <cell r="E37201" t="str">
            <v>2</v>
          </cell>
          <cell r="F37201" t="str">
            <v>Revenue</v>
          </cell>
          <cell r="G37201" t="str">
            <v>Operational Consumables - Devolved</v>
          </cell>
        </row>
        <row r="37202">
          <cell r="B37202">
            <v>15569</v>
          </cell>
          <cell r="C37202" t="str">
            <v xml:space="preserve">29961628 MBK PFI-310 </v>
          </cell>
          <cell r="D37202" t="str">
            <v>2100594</v>
          </cell>
          <cell r="E37202" t="str">
            <v>2</v>
          </cell>
          <cell r="F37202" t="str">
            <v>Revenue</v>
          </cell>
          <cell r="G37202" t="str">
            <v>Computer Hardware</v>
          </cell>
        </row>
        <row r="37203">
          <cell r="B37203">
            <v>15619</v>
          </cell>
          <cell r="C37203" t="str">
            <v>Delivery 2 x scrap cars to Sta</v>
          </cell>
          <cell r="D37203" t="str">
            <v>0887500</v>
          </cell>
          <cell r="E37203" t="str">
            <v>0</v>
          </cell>
          <cell r="F37203" t="str">
            <v>Revenue</v>
          </cell>
          <cell r="G37203" t="str">
            <v>Training - Devolved Budgets</v>
          </cell>
        </row>
        <row r="37204">
          <cell r="B37204">
            <v>15627</v>
          </cell>
          <cell r="C37204" t="str">
            <v>National Fraud Initiatvie</v>
          </cell>
          <cell r="D37204" t="str">
            <v>2980581</v>
          </cell>
          <cell r="E37204" t="str">
            <v>2</v>
          </cell>
          <cell r="F37204" t="str">
            <v>Revenue</v>
          </cell>
          <cell r="G37204" t="str">
            <v>External Audit Fees</v>
          </cell>
        </row>
        <row r="37205">
          <cell r="B37205">
            <v>11572</v>
          </cell>
          <cell r="C37205" t="str">
            <v>HAND TOWEL 2 PLY BLUE</v>
          </cell>
          <cell r="D37205" t="str">
            <v>1360591</v>
          </cell>
          <cell r="E37205" t="str">
            <v>1</v>
          </cell>
          <cell r="F37205" t="str">
            <v>Revenue</v>
          </cell>
          <cell r="G37205" t="str">
            <v>Cleaning Materials</v>
          </cell>
        </row>
        <row r="37206">
          <cell r="B37206">
            <v>11573</v>
          </cell>
          <cell r="C37206" t="str">
            <v>BIC CRISTAL FINE BLACK X20</v>
          </cell>
          <cell r="D37206" t="str">
            <v>2480591</v>
          </cell>
          <cell r="E37206" t="str">
            <v>2</v>
          </cell>
          <cell r="F37206" t="str">
            <v>Revenue</v>
          </cell>
          <cell r="G37206" t="str">
            <v>Stationery, Comp/Copier Cons</v>
          </cell>
        </row>
        <row r="37207">
          <cell r="B37207">
            <v>11574</v>
          </cell>
          <cell r="C37207" t="str">
            <v>Four scrap cars to be delivere</v>
          </cell>
          <cell r="D37207" t="str">
            <v>0887500</v>
          </cell>
          <cell r="E37207" t="str">
            <v>0</v>
          </cell>
          <cell r="F37207" t="str">
            <v>Revenue</v>
          </cell>
          <cell r="G37207" t="str">
            <v>Training - Devolved Budgets</v>
          </cell>
        </row>
        <row r="37208">
          <cell r="B37208">
            <v>11576</v>
          </cell>
          <cell r="C37208" t="str">
            <v xml:space="preserve">Urispec Plus 10 SL 100 strips </v>
          </cell>
          <cell r="D37208" t="str">
            <v>2919508</v>
          </cell>
          <cell r="E37208" t="str">
            <v>2</v>
          </cell>
          <cell r="F37208" t="str">
            <v>Revenue</v>
          </cell>
          <cell r="G37208" t="str">
            <v>Occupational Health/Doctors Fees</v>
          </cell>
        </row>
        <row r="37209">
          <cell r="B37209">
            <v>11575</v>
          </cell>
          <cell r="C37209" t="str">
            <v>NEC V302W MEETING ROOM PROJECT</v>
          </cell>
          <cell r="D37209" t="str">
            <v>2100594</v>
          </cell>
          <cell r="E37209" t="str">
            <v>2</v>
          </cell>
          <cell r="F37209" t="str">
            <v>Revenue</v>
          </cell>
          <cell r="G37209" t="str">
            <v>Computer Hardware</v>
          </cell>
        </row>
        <row r="37210">
          <cell r="B37210">
            <v>11577</v>
          </cell>
          <cell r="C37210" t="str">
            <v>Diesel for the standby generat</v>
          </cell>
          <cell r="D37210" t="str">
            <v>3210250</v>
          </cell>
          <cell r="E37210" t="str">
            <v>3</v>
          </cell>
          <cell r="F37210" t="str">
            <v>Revenue</v>
          </cell>
          <cell r="G37210" t="str">
            <v>Petrol/Oil/Diesel Own Vehicles</v>
          </cell>
        </row>
        <row r="37211">
          <cell r="B37211">
            <v>11578</v>
          </cell>
          <cell r="C37211" t="str">
            <v>Mobile Phone Line Rental Charg</v>
          </cell>
          <cell r="D37211" t="str">
            <v>2195594</v>
          </cell>
          <cell r="E37211" t="str">
            <v>2</v>
          </cell>
          <cell r="F37211" t="str">
            <v>Revenue</v>
          </cell>
          <cell r="G37211" t="str">
            <v>Mobile Phones</v>
          </cell>
        </row>
        <row r="37212">
          <cell r="B37212">
            <v>11579</v>
          </cell>
          <cell r="C37212" t="str">
            <v>Mobile Phone Charges</v>
          </cell>
          <cell r="D37212" t="str">
            <v>2195594</v>
          </cell>
          <cell r="E37212" t="str">
            <v>2</v>
          </cell>
          <cell r="F37212" t="str">
            <v>Revenue</v>
          </cell>
          <cell r="G37212" t="str">
            <v>Mobile Phones</v>
          </cell>
        </row>
        <row r="37213">
          <cell r="B37213">
            <v>11582</v>
          </cell>
          <cell r="C37213" t="str">
            <v>Mobile Phone Charges</v>
          </cell>
          <cell r="D37213" t="str">
            <v>2195594</v>
          </cell>
          <cell r="E37213" t="str">
            <v>2</v>
          </cell>
          <cell r="F37213" t="str">
            <v>Revenue</v>
          </cell>
          <cell r="G37213" t="str">
            <v>Mobile Phones</v>
          </cell>
        </row>
        <row r="37214">
          <cell r="B37214">
            <v>11505</v>
          </cell>
          <cell r="C37214" t="str">
            <v xml:space="preserve">Senior Server Engineering x 5 </v>
          </cell>
          <cell r="D37214" t="str">
            <v>2900594</v>
          </cell>
          <cell r="E37214" t="str">
            <v>2</v>
          </cell>
          <cell r="F37214" t="str">
            <v>Revenue</v>
          </cell>
          <cell r="G37214" t="str">
            <v>Hired Management Support</v>
          </cell>
        </row>
        <row r="37215">
          <cell r="B37215">
            <v>11554</v>
          </cell>
          <cell r="C37215" t="str">
            <v>Efax Fax to Email 01.05.18 - 3</v>
          </cell>
          <cell r="D37215" t="str">
            <v>2109592</v>
          </cell>
          <cell r="E37215" t="str">
            <v>2</v>
          </cell>
          <cell r="F37215" t="str">
            <v>Revenue</v>
          </cell>
          <cell r="G37215" t="str">
            <v>Computer Software Annual Licence\Maint.</v>
          </cell>
        </row>
        <row r="37216">
          <cell r="B37216">
            <v>11580</v>
          </cell>
          <cell r="C37216" t="str">
            <v>Mobile Phone Charges</v>
          </cell>
          <cell r="D37216" t="str">
            <v>2195594</v>
          </cell>
          <cell r="E37216" t="str">
            <v>2</v>
          </cell>
          <cell r="F37216" t="str">
            <v>Revenue</v>
          </cell>
          <cell r="G37216" t="str">
            <v>Mobile Phones</v>
          </cell>
        </row>
        <row r="37217">
          <cell r="B37217">
            <v>11581</v>
          </cell>
          <cell r="C37217" t="str">
            <v>Mobile Phone Charges</v>
          </cell>
          <cell r="D37217" t="str">
            <v>2195594</v>
          </cell>
          <cell r="E37217" t="str">
            <v>2</v>
          </cell>
          <cell r="F37217" t="str">
            <v>Revenue</v>
          </cell>
          <cell r="G37217" t="str">
            <v>Mobile Phones</v>
          </cell>
        </row>
        <row r="37218">
          <cell r="B37218">
            <v>11583</v>
          </cell>
          <cell r="C37218" t="str">
            <v>MOP BUCKET/STRAINER 9LT</v>
          </cell>
          <cell r="D37218" t="str">
            <v>1360591</v>
          </cell>
          <cell r="E37218" t="str">
            <v>1</v>
          </cell>
          <cell r="F37218" t="str">
            <v>Revenue</v>
          </cell>
          <cell r="G37218" t="str">
            <v>Cleaning Materials</v>
          </cell>
        </row>
        <row r="37219">
          <cell r="B37219">
            <v>11540</v>
          </cell>
          <cell r="C37219" t="str">
            <v>SUPGLU-SUPERGLUE-SUPERFAST-20G</v>
          </cell>
          <cell r="D37219" t="str">
            <v>3410250</v>
          </cell>
          <cell r="E37219" t="str">
            <v>3</v>
          </cell>
          <cell r="F37219" t="str">
            <v>Revenue</v>
          </cell>
          <cell r="G37219" t="str">
            <v>Repairs - Vehicles</v>
          </cell>
        </row>
        <row r="37220">
          <cell r="B37220">
            <v>11538</v>
          </cell>
          <cell r="C37220" t="str">
            <v>Water/Sewerage Charges St Ives</v>
          </cell>
          <cell r="D37220" t="str">
            <v>1350209</v>
          </cell>
          <cell r="E37220" t="str">
            <v>1</v>
          </cell>
          <cell r="F37220" t="str">
            <v>Revenue</v>
          </cell>
          <cell r="G37220" t="str">
            <v>Water/Sewerage Rates</v>
          </cell>
        </row>
        <row r="37221">
          <cell r="B37221">
            <v>12873</v>
          </cell>
          <cell r="C37221" t="str">
            <v>Trainer fluid heavy 9500ML</v>
          </cell>
          <cell r="D37221" t="str">
            <v>2167591</v>
          </cell>
          <cell r="E37221" t="str">
            <v>2</v>
          </cell>
          <cell r="F37221" t="str">
            <v>Revenue</v>
          </cell>
          <cell r="G37221" t="str">
            <v>Operational Consumables - Devolved</v>
          </cell>
        </row>
        <row r="37222">
          <cell r="B37222">
            <v>12912</v>
          </cell>
          <cell r="C37222" t="str">
            <v>Semi Perg</v>
          </cell>
          <cell r="D37222" t="str">
            <v>0975591</v>
          </cell>
          <cell r="E37222" t="str">
            <v>0</v>
          </cell>
          <cell r="F37222" t="str">
            <v>Revenue</v>
          </cell>
          <cell r="G37222" t="str">
            <v>Canteen &amp; Messing</v>
          </cell>
        </row>
        <row r="37223">
          <cell r="B37223">
            <v>12871</v>
          </cell>
          <cell r="C37223" t="str">
            <v>Name Tally Discs</v>
          </cell>
          <cell r="D37223" t="str">
            <v>2000591</v>
          </cell>
          <cell r="E37223" t="str">
            <v>2</v>
          </cell>
          <cell r="F37223" t="str">
            <v>Revenue</v>
          </cell>
          <cell r="G37223" t="str">
            <v>Office Purchases (Incl. furniture)</v>
          </cell>
        </row>
        <row r="37224">
          <cell r="B37224">
            <v>11451</v>
          </cell>
          <cell r="C37224" t="str">
            <v>CENTREFEED 2PLY 6 ROLLS</v>
          </cell>
          <cell r="D37224" t="str">
            <v>1360591</v>
          </cell>
          <cell r="E37224" t="str">
            <v>1</v>
          </cell>
          <cell r="F37224" t="str">
            <v>Revenue</v>
          </cell>
          <cell r="G37224" t="str">
            <v>Cleaning Materials</v>
          </cell>
        </row>
        <row r="37225">
          <cell r="B37225">
            <v>11459</v>
          </cell>
          <cell r="C37225" t="str">
            <v>FAN DESK OSCIL PLUG 12''</v>
          </cell>
          <cell r="D37225" t="str">
            <v>2605782</v>
          </cell>
          <cell r="E37225" t="str">
            <v>2</v>
          </cell>
          <cell r="F37225" t="str">
            <v>Revenue</v>
          </cell>
          <cell r="G37225" t="str">
            <v>Miscellaneous Holding Account</v>
          </cell>
        </row>
        <row r="37226">
          <cell r="B37226">
            <v>11460</v>
          </cell>
          <cell r="C37226" t="str">
            <v>ENVELOPE S/SEAL DL X1000</v>
          </cell>
          <cell r="D37226" t="str">
            <v>2480591</v>
          </cell>
          <cell r="E37226" t="str">
            <v>2</v>
          </cell>
          <cell r="F37226" t="str">
            <v>Revenue</v>
          </cell>
          <cell r="G37226" t="str">
            <v>Stationery, Comp/Copier Cons</v>
          </cell>
        </row>
        <row r="37227">
          <cell r="B37227">
            <v>11463</v>
          </cell>
          <cell r="C37227" t="str">
            <v xml:space="preserve">on Wednesday 18th April 2018. </v>
          </cell>
          <cell r="D37227" t="str">
            <v>0887500</v>
          </cell>
          <cell r="E37227" t="str">
            <v>0</v>
          </cell>
          <cell r="F37227" t="str">
            <v>Revenue</v>
          </cell>
          <cell r="G37227" t="str">
            <v>Training - Devolved Budgets</v>
          </cell>
        </row>
        <row r="37228">
          <cell r="B37228">
            <v>11464</v>
          </cell>
          <cell r="C37228" t="str">
            <v>ALLOY PLATES</v>
          </cell>
          <cell r="D37228" t="str">
            <v>2160250</v>
          </cell>
          <cell r="E37228" t="str">
            <v>2</v>
          </cell>
          <cell r="F37228" t="str">
            <v>Revenue</v>
          </cell>
          <cell r="G37228" t="str">
            <v>Operational Equipment -  Repairs &amp; Maint</v>
          </cell>
        </row>
        <row r="37229">
          <cell r="B37229">
            <v>11465</v>
          </cell>
          <cell r="C37229" t="str">
            <v>Sawtry Fire Station</v>
          </cell>
          <cell r="D37229" t="str">
            <v>1090210</v>
          </cell>
          <cell r="E37229" t="str">
            <v>1</v>
          </cell>
          <cell r="F37229" t="str">
            <v>Revenue</v>
          </cell>
          <cell r="G37229" t="str">
            <v>Unplanned   Maintenance</v>
          </cell>
        </row>
        <row r="37230">
          <cell r="B37230">
            <v>11462</v>
          </cell>
          <cell r="D37230" t="str">
            <v>0887500</v>
          </cell>
          <cell r="E37230" t="str">
            <v>0</v>
          </cell>
          <cell r="F37230" t="str">
            <v>Revenue</v>
          </cell>
          <cell r="G37230" t="str">
            <v>Training - Devolved Budgets</v>
          </cell>
        </row>
        <row r="37231">
          <cell r="B37231">
            <v>11467</v>
          </cell>
          <cell r="C37231" t="str">
            <v>CPLRF Strategic Incident Comma</v>
          </cell>
          <cell r="D37231" t="str">
            <v>0887525</v>
          </cell>
          <cell r="E37231" t="str">
            <v>0</v>
          </cell>
          <cell r="F37231" t="str">
            <v>Revenue</v>
          </cell>
          <cell r="G37231" t="str">
            <v>Training - Devolved Budgets</v>
          </cell>
        </row>
        <row r="37232">
          <cell r="B37232">
            <v>11469</v>
          </cell>
          <cell r="C37232" t="str">
            <v>M Southwood Bike &amp; Other</v>
          </cell>
          <cell r="D37232" t="str">
            <v>B226</v>
          </cell>
          <cell r="E37232" t="str">
            <v>B</v>
          </cell>
          <cell r="F37232" t="str">
            <v>Capital</v>
          </cell>
          <cell r="G37232" t="str">
            <v>Cycle Scheme</v>
          </cell>
        </row>
        <row r="37233">
          <cell r="B37233">
            <v>11461</v>
          </cell>
          <cell r="C37233" t="str">
            <v xml:space="preserve">Three four door scrap cars in </v>
          </cell>
          <cell r="D37233" t="str">
            <v>0887500</v>
          </cell>
          <cell r="E37233" t="str">
            <v>0</v>
          </cell>
          <cell r="F37233" t="str">
            <v>Revenue</v>
          </cell>
          <cell r="G37233" t="str">
            <v>Training - Devolved Budgets</v>
          </cell>
        </row>
        <row r="37234">
          <cell r="B37234">
            <v>11468</v>
          </cell>
          <cell r="C37234" t="str">
            <v>CPLRF Strategic Incident Comma</v>
          </cell>
          <cell r="D37234" t="str">
            <v>0887525</v>
          </cell>
          <cell r="E37234" t="str">
            <v>0</v>
          </cell>
          <cell r="F37234" t="str">
            <v>Revenue</v>
          </cell>
          <cell r="G37234" t="str">
            <v>Training - Devolved Budgets</v>
          </cell>
        </row>
        <row r="37235">
          <cell r="B37235">
            <v>11466</v>
          </cell>
          <cell r="C37235" t="str">
            <v>LGA Membership 2018/19</v>
          </cell>
          <cell r="D37235" t="str">
            <v>2615100</v>
          </cell>
          <cell r="E37235" t="str">
            <v>2</v>
          </cell>
          <cell r="F37235" t="str">
            <v>Revenue</v>
          </cell>
          <cell r="G37235" t="str">
            <v>Subscriptions - General</v>
          </cell>
        </row>
        <row r="37236">
          <cell r="B37236">
            <v>11470</v>
          </cell>
          <cell r="C37236" t="str">
            <v>BLUE LIGHT 01-02643894208</v>
          </cell>
          <cell r="D37236" t="str">
            <v>3410250</v>
          </cell>
          <cell r="E37236" t="str">
            <v>3</v>
          </cell>
          <cell r="F37236" t="str">
            <v>Revenue</v>
          </cell>
          <cell r="G37236" t="str">
            <v>Repairs - Vehicles</v>
          </cell>
        </row>
        <row r="37237">
          <cell r="B37237">
            <v>11471</v>
          </cell>
          <cell r="C37237" t="str">
            <v>Resilience Direct Training</v>
          </cell>
          <cell r="D37237" t="str">
            <v>2626510</v>
          </cell>
          <cell r="E37237" t="str">
            <v>2</v>
          </cell>
          <cell r="F37237" t="str">
            <v>Revenue</v>
          </cell>
          <cell r="G37237" t="str">
            <v>Fire Alarm Expenses</v>
          </cell>
        </row>
        <row r="37238">
          <cell r="B37238">
            <v>11473</v>
          </cell>
          <cell r="C37238" t="str">
            <v>150.014.602 COVER SET</v>
          </cell>
          <cell r="D37238" t="str">
            <v>2160522</v>
          </cell>
          <cell r="E37238" t="str">
            <v>2</v>
          </cell>
          <cell r="F37238" t="str">
            <v>Revenue</v>
          </cell>
          <cell r="G37238" t="str">
            <v>Operational Equipment -  Repairs &amp; Maint</v>
          </cell>
        </row>
        <row r="37239">
          <cell r="B37239">
            <v>15034</v>
          </cell>
          <cell r="C37239" t="str">
            <v>Gym Equipment for Ely Fire Sta</v>
          </cell>
          <cell r="D37239" t="str">
            <v>B121</v>
          </cell>
          <cell r="E37239" t="str">
            <v>B</v>
          </cell>
          <cell r="F37239" t="str">
            <v>Capital</v>
          </cell>
          <cell r="G37239" t="str">
            <v>Buildings</v>
          </cell>
        </row>
        <row r="37240">
          <cell r="B37240">
            <v>14820</v>
          </cell>
          <cell r="C37240" t="str">
            <v>Professional services in respe</v>
          </cell>
          <cell r="D37240" t="str">
            <v>B121</v>
          </cell>
          <cell r="E37240" t="str">
            <v>B</v>
          </cell>
          <cell r="F37240" t="str">
            <v>Capital</v>
          </cell>
          <cell r="G37240" t="str">
            <v>Buildings</v>
          </cell>
        </row>
        <row r="37241">
          <cell r="B37241">
            <v>11747</v>
          </cell>
          <cell r="C37241" t="str">
            <v>Cleaning contact at all Fire S</v>
          </cell>
          <cell r="D37241" t="str">
            <v>1380302</v>
          </cell>
          <cell r="E37241" t="str">
            <v>1</v>
          </cell>
          <cell r="F37241" t="str">
            <v>Revenue</v>
          </cell>
          <cell r="G37241" t="str">
            <v>Cleaning D.S.O. Basic Contract</v>
          </cell>
        </row>
        <row r="37242">
          <cell r="B37242">
            <v>11722</v>
          </cell>
          <cell r="C37242" t="str">
            <v>New HQ Building Training &amp; Fir</v>
          </cell>
          <cell r="D37242" t="str">
            <v>2912100</v>
          </cell>
          <cell r="E37242" t="str">
            <v>2</v>
          </cell>
          <cell r="F37242" t="str">
            <v>Revenue</v>
          </cell>
          <cell r="G37242" t="str">
            <v>Legal Fees</v>
          </cell>
        </row>
        <row r="37243">
          <cell r="B37243">
            <v>11676</v>
          </cell>
          <cell r="C37243" t="str">
            <v>MR7C2B/A iPad Wi-Fi + Cellular</v>
          </cell>
          <cell r="D37243" t="str">
            <v>2100594</v>
          </cell>
          <cell r="E37243" t="str">
            <v>2</v>
          </cell>
          <cell r="F37243" t="str">
            <v>Revenue</v>
          </cell>
          <cell r="G37243" t="str">
            <v>Computer Hardware</v>
          </cell>
        </row>
        <row r="37244">
          <cell r="B37244">
            <v>11745</v>
          </cell>
          <cell r="C37244" t="str">
            <v>To refix flue stabiliser at Hu</v>
          </cell>
          <cell r="D37244" t="str">
            <v>1090203</v>
          </cell>
          <cell r="E37244" t="str">
            <v>1</v>
          </cell>
          <cell r="F37244" t="str">
            <v>Revenue</v>
          </cell>
          <cell r="G37244" t="str">
            <v>Unplanned   Maintenance</v>
          </cell>
        </row>
        <row r="37245">
          <cell r="B37245">
            <v>11636</v>
          </cell>
          <cell r="C37245" t="str">
            <v xml:space="preserve">Enhanced DBS Check and Barred </v>
          </cell>
          <cell r="D37245" t="str">
            <v>2624510</v>
          </cell>
          <cell r="E37245" t="str">
            <v>2</v>
          </cell>
          <cell r="F37245" t="str">
            <v>Revenue</v>
          </cell>
          <cell r="G37245" t="str">
            <v>Community Fire Safety Expenses</v>
          </cell>
        </row>
        <row r="37246">
          <cell r="B37246">
            <v>11749</v>
          </cell>
          <cell r="C37246" t="str">
            <v>ACCIDENT DAMAGE REPAIRS/Mudgua</v>
          </cell>
          <cell r="D37246" t="str">
            <v>3410250</v>
          </cell>
          <cell r="E37246" t="str">
            <v>3</v>
          </cell>
          <cell r="F37246" t="str">
            <v>Revenue</v>
          </cell>
          <cell r="G37246" t="str">
            <v>Repairs - Vehicles</v>
          </cell>
        </row>
        <row r="37247">
          <cell r="B37247">
            <v>11746</v>
          </cell>
          <cell r="C37247" t="str">
            <v>To carry out works to water st</v>
          </cell>
          <cell r="D37247" t="str">
            <v>1090203</v>
          </cell>
          <cell r="E37247" t="str">
            <v>1</v>
          </cell>
          <cell r="F37247" t="str">
            <v>Revenue</v>
          </cell>
          <cell r="G37247" t="str">
            <v>Unplanned   Maintenance</v>
          </cell>
        </row>
        <row r="37248">
          <cell r="B37248">
            <v>15616</v>
          </cell>
          <cell r="C37248" t="str">
            <v>Firefighters Pension Scheme Ad</v>
          </cell>
          <cell r="D37248" t="str">
            <v>2615100</v>
          </cell>
          <cell r="E37248" t="str">
            <v>2</v>
          </cell>
          <cell r="F37248" t="str">
            <v>Revenue</v>
          </cell>
          <cell r="G37248" t="str">
            <v>Subscriptions - General</v>
          </cell>
        </row>
        <row r="37249">
          <cell r="B37249">
            <v>15617</v>
          </cell>
          <cell r="C37249" t="str">
            <v>FF Pensions - Scheme Board Lev</v>
          </cell>
          <cell r="D37249" t="str">
            <v>2615100</v>
          </cell>
          <cell r="E37249" t="str">
            <v>2</v>
          </cell>
          <cell r="F37249" t="str">
            <v>Revenue</v>
          </cell>
          <cell r="G37249" t="str">
            <v>Subscriptions - General</v>
          </cell>
        </row>
        <row r="37250">
          <cell r="B37250">
            <v>15620</v>
          </cell>
          <cell r="C37250" t="str">
            <v xml:space="preserve">1 x scrap car to be delivered </v>
          </cell>
          <cell r="D37250" t="str">
            <v>0887500</v>
          </cell>
          <cell r="E37250" t="str">
            <v>0</v>
          </cell>
          <cell r="F37250" t="str">
            <v>Revenue</v>
          </cell>
          <cell r="G37250" t="str">
            <v>Training - Devolved Budgets</v>
          </cell>
        </row>
        <row r="37251">
          <cell r="B37251">
            <v>15652</v>
          </cell>
          <cell r="C37251" t="str">
            <v>PT-X Bacs Subscription Charge</v>
          </cell>
          <cell r="D37251" t="str">
            <v>2109592</v>
          </cell>
          <cell r="E37251" t="str">
            <v>2</v>
          </cell>
          <cell r="F37251" t="str">
            <v>Revenue</v>
          </cell>
          <cell r="G37251" t="str">
            <v>Computer Software Annual Licence\Maint.</v>
          </cell>
        </row>
        <row r="37252">
          <cell r="B37252">
            <v>15638</v>
          </cell>
          <cell r="C37252" t="str">
            <v>Royal Mail Tariff / License Fe</v>
          </cell>
          <cell r="D37252" t="str">
            <v>2460591</v>
          </cell>
          <cell r="E37252" t="str">
            <v>2</v>
          </cell>
          <cell r="F37252" t="str">
            <v>Revenue</v>
          </cell>
          <cell r="G37252" t="str">
            <v>Postage And Carriage</v>
          </cell>
        </row>
        <row r="37253">
          <cell r="B37253">
            <v>15621</v>
          </cell>
          <cell r="C37253" t="str">
            <v>5 days development</v>
          </cell>
          <cell r="D37253" t="str">
            <v>B379</v>
          </cell>
          <cell r="E37253" t="str">
            <v>B</v>
          </cell>
          <cell r="F37253" t="str">
            <v>Capital</v>
          </cell>
          <cell r="G37253" t="str">
            <v>Project Suspense</v>
          </cell>
        </row>
        <row r="37254">
          <cell r="B37254">
            <v>15641</v>
          </cell>
          <cell r="C37254" t="str">
            <v>Consignment Charges</v>
          </cell>
          <cell r="D37254" t="str">
            <v>2460591</v>
          </cell>
          <cell r="E37254" t="str">
            <v>2</v>
          </cell>
          <cell r="F37254" t="str">
            <v>Revenue</v>
          </cell>
          <cell r="G37254" t="str">
            <v>Postage And Carriage</v>
          </cell>
        </row>
        <row r="37255">
          <cell r="B37255">
            <v>15630</v>
          </cell>
          <cell r="C37255" t="str">
            <v>FLOOR SQUEEGEE 43CM</v>
          </cell>
          <cell r="D37255" t="str">
            <v>1360591</v>
          </cell>
          <cell r="E37255" t="str">
            <v>1</v>
          </cell>
          <cell r="F37255" t="str">
            <v>Revenue</v>
          </cell>
          <cell r="G37255" t="str">
            <v>Cleaning Materials</v>
          </cell>
        </row>
        <row r="37256">
          <cell r="B37256">
            <v>15632</v>
          </cell>
          <cell r="C37256" t="str">
            <v>SPOON TEA ECON RANGE PK12</v>
          </cell>
          <cell r="D37256" t="str">
            <v>2605591</v>
          </cell>
          <cell r="E37256" t="str">
            <v>2</v>
          </cell>
          <cell r="F37256" t="str">
            <v>Revenue</v>
          </cell>
          <cell r="G37256" t="str">
            <v>Miscellaneous Holding Account</v>
          </cell>
        </row>
        <row r="37257">
          <cell r="B37257">
            <v>15642</v>
          </cell>
          <cell r="D37257" t="str">
            <v>1090100</v>
          </cell>
          <cell r="E37257" t="str">
            <v>1</v>
          </cell>
          <cell r="F37257" t="str">
            <v>Revenue</v>
          </cell>
          <cell r="G37257" t="str">
            <v>Unplanned   Maintenance</v>
          </cell>
        </row>
        <row r="37258">
          <cell r="B37258">
            <v>15643</v>
          </cell>
          <cell r="C37258" t="str">
            <v xml:space="preserve">Planning consultancy fees Nov </v>
          </cell>
          <cell r="D37258" t="str">
            <v>B121</v>
          </cell>
          <cell r="E37258" t="str">
            <v>B</v>
          </cell>
          <cell r="F37258" t="str">
            <v>Capital</v>
          </cell>
          <cell r="G37258" t="str">
            <v>Buildings</v>
          </cell>
        </row>
        <row r="37259">
          <cell r="B37259">
            <v>15644</v>
          </cell>
          <cell r="C37259" t="str">
            <v>Line Rental Charges</v>
          </cell>
          <cell r="D37259" t="str">
            <v>2195594</v>
          </cell>
          <cell r="E37259" t="str">
            <v>2</v>
          </cell>
          <cell r="F37259" t="str">
            <v>Revenue</v>
          </cell>
          <cell r="G37259" t="str">
            <v>Mobile Phones</v>
          </cell>
        </row>
        <row r="37260">
          <cell r="B37260">
            <v>15645</v>
          </cell>
          <cell r="C37260" t="str">
            <v>Regular/Usage Charges</v>
          </cell>
          <cell r="D37260" t="str">
            <v>2137594</v>
          </cell>
          <cell r="E37260" t="str">
            <v>2</v>
          </cell>
          <cell r="F37260" t="str">
            <v>Revenue</v>
          </cell>
          <cell r="G37260" t="str">
            <v>Telephone Call Charges - BT &amp; COLT</v>
          </cell>
        </row>
        <row r="37261">
          <cell r="B37261">
            <v>15634</v>
          </cell>
          <cell r="C37261" t="str">
            <v>Judicial Review CPFA</v>
          </cell>
          <cell r="D37261" t="str">
            <v>2912100</v>
          </cell>
          <cell r="E37261" t="str">
            <v>2</v>
          </cell>
          <cell r="F37261" t="str">
            <v>Revenue</v>
          </cell>
          <cell r="G37261" t="str">
            <v>Legal Fees</v>
          </cell>
        </row>
        <row r="37262">
          <cell r="B37262">
            <v>15647</v>
          </cell>
          <cell r="C37262" t="str">
            <v>Electricity Charges</v>
          </cell>
          <cell r="D37262" t="str">
            <v>1330202</v>
          </cell>
          <cell r="E37262" t="str">
            <v>1</v>
          </cell>
          <cell r="F37262" t="str">
            <v>Revenue</v>
          </cell>
          <cell r="G37262" t="str">
            <v>Electricity</v>
          </cell>
        </row>
        <row r="37263">
          <cell r="B37263">
            <v>15648</v>
          </cell>
          <cell r="C37263" t="str">
            <v>Recurring Charges</v>
          </cell>
          <cell r="D37263" t="str">
            <v>2195594</v>
          </cell>
          <cell r="E37263" t="str">
            <v>2</v>
          </cell>
          <cell r="F37263" t="str">
            <v>Revenue</v>
          </cell>
          <cell r="G37263" t="str">
            <v>Mobile Phones</v>
          </cell>
        </row>
        <row r="37264">
          <cell r="B37264">
            <v>15635</v>
          </cell>
          <cell r="C37264" t="str">
            <v>CFO Employment Contract Propos</v>
          </cell>
          <cell r="D37264" t="str">
            <v>2912100</v>
          </cell>
          <cell r="E37264" t="str">
            <v>2</v>
          </cell>
          <cell r="F37264" t="str">
            <v>Revenue</v>
          </cell>
          <cell r="G37264" t="str">
            <v>Legal Fees</v>
          </cell>
        </row>
        <row r="37265">
          <cell r="B37265">
            <v>15637</v>
          </cell>
          <cell r="C37265" t="str">
            <v>Semi Milk Perg</v>
          </cell>
          <cell r="D37265" t="str">
            <v>0975591</v>
          </cell>
          <cell r="E37265" t="str">
            <v>0</v>
          </cell>
          <cell r="F37265" t="str">
            <v>Revenue</v>
          </cell>
          <cell r="G37265" t="str">
            <v>Canteen &amp; Messing</v>
          </cell>
        </row>
        <row r="37266">
          <cell r="B37266">
            <v>15649</v>
          </cell>
          <cell r="C37266" t="str">
            <v>Level 3 Award in Education &amp; T</v>
          </cell>
          <cell r="D37266" t="str">
            <v>0881507</v>
          </cell>
          <cell r="E37266" t="str">
            <v>0</v>
          </cell>
          <cell r="F37266" t="str">
            <v>Revenue</v>
          </cell>
          <cell r="G37266" t="str">
            <v>Training - Operational Training</v>
          </cell>
        </row>
        <row r="37267">
          <cell r="B37267">
            <v>15654</v>
          </cell>
          <cell r="C37267" t="str">
            <v>IDS-CMBGFR CFRS DCOM-EML Serv</v>
          </cell>
          <cell r="D37267" t="str">
            <v>2900580</v>
          </cell>
          <cell r="E37267" t="str">
            <v>2</v>
          </cell>
          <cell r="F37267" t="str">
            <v>Revenue</v>
          </cell>
          <cell r="G37267" t="str">
            <v>Hired Management Support</v>
          </cell>
        </row>
        <row r="37268">
          <cell r="B37268">
            <v>15639</v>
          </cell>
          <cell r="C37268" t="str">
            <v>February Wood</v>
          </cell>
          <cell r="D37268" t="str">
            <v>0881507</v>
          </cell>
          <cell r="E37268" t="str">
            <v>0</v>
          </cell>
          <cell r="F37268" t="str">
            <v>Revenue</v>
          </cell>
          <cell r="G37268" t="str">
            <v>Training - Operational Training</v>
          </cell>
        </row>
        <row r="37269">
          <cell r="B37269">
            <v>14469</v>
          </cell>
          <cell r="C37269" t="str">
            <v>Quote No. T422029. Quote Date.</v>
          </cell>
          <cell r="D37269" t="str">
            <v>2646510</v>
          </cell>
          <cell r="E37269" t="str">
            <v>2</v>
          </cell>
          <cell r="F37269" t="str">
            <v>Revenue</v>
          </cell>
          <cell r="G37269" t="str">
            <v>Community Fire Safety Projects</v>
          </cell>
        </row>
        <row r="37270">
          <cell r="B37270">
            <v>14477</v>
          </cell>
          <cell r="C37270" t="str">
            <v>NOTEBOOK A4 ASST. PK5</v>
          </cell>
          <cell r="D37270" t="str">
            <v>2480591</v>
          </cell>
          <cell r="E37270" t="str">
            <v>2</v>
          </cell>
          <cell r="F37270" t="str">
            <v>Revenue</v>
          </cell>
          <cell r="G37270" t="str">
            <v>Stationery, Comp/Copier Cons</v>
          </cell>
        </row>
        <row r="37271">
          <cell r="B37271">
            <v>14476</v>
          </cell>
          <cell r="C37271" t="str">
            <v>To carry out service &amp; LOLER o</v>
          </cell>
          <cell r="D37271" t="str">
            <v>2000585</v>
          </cell>
          <cell r="E37271" t="str">
            <v>2</v>
          </cell>
          <cell r="F37271" t="str">
            <v>Revenue</v>
          </cell>
          <cell r="G37271" t="str">
            <v>Office Purchases (Incl. furniture)</v>
          </cell>
        </row>
        <row r="37272">
          <cell r="B37272">
            <v>14478</v>
          </cell>
          <cell r="C37272" t="str">
            <v>SC1222 Hot Chocolate</v>
          </cell>
          <cell r="D37272" t="str">
            <v>2167591</v>
          </cell>
          <cell r="E37272" t="str">
            <v>2</v>
          </cell>
          <cell r="F37272" t="str">
            <v>Revenue</v>
          </cell>
          <cell r="G37272" t="str">
            <v>Operational Consumables - Devolved</v>
          </cell>
        </row>
        <row r="37273">
          <cell r="B37273">
            <v>14479</v>
          </cell>
          <cell r="C37273" t="str">
            <v>To supply, deliver and collect</v>
          </cell>
          <cell r="D37273" t="str">
            <v>0887500</v>
          </cell>
          <cell r="E37273" t="str">
            <v>0</v>
          </cell>
          <cell r="F37273" t="str">
            <v>Revenue</v>
          </cell>
          <cell r="G37273" t="str">
            <v>Training - Devolved Budgets</v>
          </cell>
        </row>
        <row r="37274">
          <cell r="B37274">
            <v>14480</v>
          </cell>
          <cell r="C37274" t="str">
            <v>To carry out Grounds Maintenan</v>
          </cell>
          <cell r="D37274" t="str">
            <v>1210303</v>
          </cell>
          <cell r="E37274" t="str">
            <v>1</v>
          </cell>
          <cell r="F37274" t="str">
            <v>Revenue</v>
          </cell>
          <cell r="G37274" t="str">
            <v>Grounds &amp; Gardens</v>
          </cell>
        </row>
        <row r="37275">
          <cell r="B37275">
            <v>14484</v>
          </cell>
          <cell r="C37275" t="str">
            <v xml:space="preserve">To supply &amp; install a bollard </v>
          </cell>
          <cell r="D37275" t="str">
            <v>1090215</v>
          </cell>
          <cell r="E37275" t="str">
            <v>1</v>
          </cell>
          <cell r="F37275" t="str">
            <v>Revenue</v>
          </cell>
          <cell r="G37275" t="str">
            <v>Unplanned   Maintenance</v>
          </cell>
        </row>
        <row r="37276">
          <cell r="B37276">
            <v>14485</v>
          </cell>
          <cell r="C37276" t="str">
            <v xml:space="preserve">Mileage Claim H/A to PE13 1DG </v>
          </cell>
          <cell r="D37276" t="str">
            <v>2627510</v>
          </cell>
          <cell r="E37276" t="str">
            <v>2</v>
          </cell>
          <cell r="F37276" t="str">
            <v>Revenue</v>
          </cell>
          <cell r="G37276" t="str">
            <v>Community Partnerships</v>
          </cell>
        </row>
        <row r="37277">
          <cell r="B37277">
            <v>14481</v>
          </cell>
          <cell r="C37277" t="str">
            <v>Calibration - Multi Gas Monito</v>
          </cell>
          <cell r="D37277" t="str">
            <v>2605516</v>
          </cell>
          <cell r="E37277" t="str">
            <v>2</v>
          </cell>
          <cell r="F37277" t="str">
            <v>Revenue</v>
          </cell>
          <cell r="G37277" t="str">
            <v>Miscellaneous Holding Account</v>
          </cell>
        </row>
        <row r="37278">
          <cell r="B37278">
            <v>14483</v>
          </cell>
          <cell r="C37278" t="str">
            <v>To attend FSHQ 09.11.18 in res</v>
          </cell>
          <cell r="D37278" t="str">
            <v>1090100</v>
          </cell>
          <cell r="E37278" t="str">
            <v>1</v>
          </cell>
          <cell r="F37278" t="str">
            <v>Revenue</v>
          </cell>
          <cell r="G37278" t="str">
            <v>Unplanned   Maintenance</v>
          </cell>
        </row>
        <row r="37279">
          <cell r="B37279">
            <v>14488</v>
          </cell>
          <cell r="C37279" t="str">
            <v xml:space="preserve">08.11.2018: Deliver 3 x cars. </v>
          </cell>
          <cell r="D37279" t="str">
            <v>0887500</v>
          </cell>
          <cell r="E37279" t="str">
            <v>0</v>
          </cell>
          <cell r="F37279" t="str">
            <v>Revenue</v>
          </cell>
          <cell r="G37279" t="str">
            <v>Training - Devolved Budgets</v>
          </cell>
        </row>
        <row r="37280">
          <cell r="B37280">
            <v>14491</v>
          </cell>
          <cell r="C37280" t="str">
            <v>BATTERY MN1500 1.5V PK10</v>
          </cell>
          <cell r="D37280" t="str">
            <v>2167591</v>
          </cell>
          <cell r="E37280" t="str">
            <v>2</v>
          </cell>
          <cell r="F37280" t="str">
            <v>Revenue</v>
          </cell>
          <cell r="G37280" t="str">
            <v>Operational Consumables - Devolved</v>
          </cell>
        </row>
        <row r="37281">
          <cell r="B37281">
            <v>14496</v>
          </cell>
          <cell r="C37281" t="str">
            <v xml:space="preserve">Mains plug-top 12 volt </v>
          </cell>
          <cell r="D37281" t="str">
            <v>2100592</v>
          </cell>
          <cell r="E37281" t="str">
            <v>2</v>
          </cell>
          <cell r="F37281" t="str">
            <v>Revenue</v>
          </cell>
          <cell r="G37281" t="str">
            <v>Computer Hardware</v>
          </cell>
        </row>
        <row r="37282">
          <cell r="B37282">
            <v>14493</v>
          </cell>
          <cell r="C37282" t="str">
            <v>CENTREFEED 2PLY 6 ROLLS</v>
          </cell>
          <cell r="D37282" t="str">
            <v>1360591</v>
          </cell>
          <cell r="E37282" t="str">
            <v>1</v>
          </cell>
          <cell r="F37282" t="str">
            <v>Revenue</v>
          </cell>
          <cell r="G37282" t="str">
            <v>Cleaning Materials</v>
          </cell>
        </row>
        <row r="37283">
          <cell r="B37283">
            <v>22656</v>
          </cell>
          <cell r="C37283" t="str">
            <v>Adjustments</v>
          </cell>
          <cell r="D37283" t="str">
            <v>2195594</v>
          </cell>
          <cell r="E37283" t="str">
            <v>2</v>
          </cell>
          <cell r="F37283" t="str">
            <v>Revenue</v>
          </cell>
          <cell r="G37283" t="str">
            <v>Mobile Phones</v>
          </cell>
        </row>
        <row r="37284">
          <cell r="B37284">
            <v>22590</v>
          </cell>
          <cell r="C37284" t="str">
            <v>Services of W Edwards May 2020</v>
          </cell>
          <cell r="D37284" t="str">
            <v>2919508</v>
          </cell>
          <cell r="E37284" t="str">
            <v>2</v>
          </cell>
          <cell r="F37284" t="str">
            <v>Revenue</v>
          </cell>
          <cell r="G37284" t="str">
            <v>Occupational Health/Doctors Fees</v>
          </cell>
        </row>
        <row r="37285">
          <cell r="B37285">
            <v>22591</v>
          </cell>
          <cell r="C37285" t="str">
            <v>Services of W Edwards April 20</v>
          </cell>
          <cell r="D37285" t="str">
            <v>2919508</v>
          </cell>
          <cell r="E37285" t="str">
            <v>2</v>
          </cell>
          <cell r="F37285" t="str">
            <v>Revenue</v>
          </cell>
          <cell r="G37285" t="str">
            <v>Occupational Health/Doctors Fees</v>
          </cell>
        </row>
        <row r="37286">
          <cell r="B37286">
            <v>22556</v>
          </cell>
          <cell r="C37286" t="str">
            <v>QUO-22130-3BZL - 100SAN437 Fir</v>
          </cell>
          <cell r="D37286" t="str">
            <v>2820504</v>
          </cell>
          <cell r="E37286" t="str">
            <v>2</v>
          </cell>
          <cell r="F37286" t="str">
            <v>Revenue</v>
          </cell>
          <cell r="G37286" t="str">
            <v>Project Programme Costs</v>
          </cell>
        </row>
        <row r="37287">
          <cell r="B37287">
            <v>22576</v>
          </cell>
          <cell r="C37287" t="str">
            <v>Lenovo 3Y Onsite NBD</v>
          </cell>
          <cell r="D37287" t="str">
            <v>2100594</v>
          </cell>
          <cell r="E37287" t="str">
            <v>2</v>
          </cell>
          <cell r="F37287" t="str">
            <v>Revenue</v>
          </cell>
          <cell r="G37287" t="str">
            <v>Computer Hardware</v>
          </cell>
        </row>
        <row r="37288">
          <cell r="B37288">
            <v>22658</v>
          </cell>
          <cell r="C37288" t="str">
            <v>Annual LMS Renewal and Gov Cat</v>
          </cell>
          <cell r="D37288" t="str">
            <v>2109592</v>
          </cell>
          <cell r="E37288" t="str">
            <v>2</v>
          </cell>
          <cell r="F37288" t="str">
            <v>Revenue</v>
          </cell>
          <cell r="G37288" t="str">
            <v>Computer Software Annual Licence\Maint.</v>
          </cell>
        </row>
        <row r="37289">
          <cell r="B37289">
            <v>22579</v>
          </cell>
          <cell r="C37289" t="str">
            <v>Framework contract for the pro</v>
          </cell>
          <cell r="D37289" t="str">
            <v>1092585</v>
          </cell>
          <cell r="E37289" t="str">
            <v>1</v>
          </cell>
          <cell r="F37289" t="str">
            <v>Revenue</v>
          </cell>
          <cell r="G37289" t="str">
            <v>Servicing Contracts</v>
          </cell>
        </row>
        <row r="37290">
          <cell r="B37290">
            <v>22651</v>
          </cell>
          <cell r="C37290" t="str">
            <v>Project Plan3 Shared All Lng S</v>
          </cell>
          <cell r="D37290" t="str">
            <v>2109594</v>
          </cell>
          <cell r="E37290" t="str">
            <v>2</v>
          </cell>
          <cell r="F37290" t="str">
            <v>Revenue</v>
          </cell>
          <cell r="G37290" t="str">
            <v>Computer Software Annual Licence\Maint.</v>
          </cell>
        </row>
        <row r="37291">
          <cell r="B37291">
            <v>22580</v>
          </cell>
          <cell r="C37291" t="str">
            <v>To supply &amp; install 7no. repla</v>
          </cell>
          <cell r="D37291" t="str">
            <v>B121</v>
          </cell>
          <cell r="E37291" t="str">
            <v>B</v>
          </cell>
          <cell r="F37291" t="str">
            <v>Capital</v>
          </cell>
          <cell r="G37291" t="str">
            <v>Buildings</v>
          </cell>
        </row>
        <row r="37292">
          <cell r="B37292">
            <v>22581</v>
          </cell>
          <cell r="C37292" t="str">
            <v>To carry out window sashes woo</v>
          </cell>
          <cell r="D37292" t="str">
            <v>B121</v>
          </cell>
          <cell r="E37292" t="str">
            <v>B</v>
          </cell>
          <cell r="F37292" t="str">
            <v>Capital</v>
          </cell>
          <cell r="G37292" t="str">
            <v>Buildings</v>
          </cell>
        </row>
        <row r="37293">
          <cell r="B37293">
            <v>22582</v>
          </cell>
          <cell r="C37293" t="str">
            <v xml:space="preserve">Supply &amp; fit 3 new solid core </v>
          </cell>
          <cell r="D37293" t="str">
            <v>1093206</v>
          </cell>
          <cell r="E37293" t="str">
            <v>1</v>
          </cell>
          <cell r="F37293" t="str">
            <v>Revenue</v>
          </cell>
          <cell r="G37293" t="str">
            <v>Building Project Work</v>
          </cell>
        </row>
        <row r="37294">
          <cell r="B37294">
            <v>22652</v>
          </cell>
          <cell r="C37294" t="str">
            <v>Service contract-Operational S</v>
          </cell>
          <cell r="D37294" t="str">
            <v>2166522</v>
          </cell>
          <cell r="E37294" t="str">
            <v>2</v>
          </cell>
          <cell r="F37294" t="str">
            <v>Revenue</v>
          </cell>
          <cell r="G37294" t="str">
            <v>B.A./M.A.R.S./Gas Tight Suits - R&amp;M</v>
          </cell>
        </row>
        <row r="37295">
          <cell r="B37295">
            <v>22660</v>
          </cell>
          <cell r="C37295" t="str">
            <v>STEERING COLUMN CONTROL MODULE</v>
          </cell>
          <cell r="D37295" t="str">
            <v>3410250</v>
          </cell>
          <cell r="E37295" t="str">
            <v>3</v>
          </cell>
          <cell r="F37295" t="str">
            <v>Revenue</v>
          </cell>
          <cell r="G37295" t="str">
            <v>Repairs - Vehicles</v>
          </cell>
        </row>
        <row r="37296">
          <cell r="B37296">
            <v>22592</v>
          </cell>
          <cell r="C37296" t="str">
            <v>Services of W Edwards March 20</v>
          </cell>
          <cell r="D37296" t="str">
            <v>2919508</v>
          </cell>
          <cell r="E37296" t="str">
            <v>2</v>
          </cell>
          <cell r="F37296" t="str">
            <v>Revenue</v>
          </cell>
          <cell r="G37296" t="str">
            <v>Occupational Health/Doctors Fees</v>
          </cell>
        </row>
        <row r="37297">
          <cell r="B37297">
            <v>22448</v>
          </cell>
          <cell r="C37297" t="str">
            <v>Fuel Charges</v>
          </cell>
          <cell r="D37297" t="str">
            <v>3210304</v>
          </cell>
          <cell r="E37297" t="str">
            <v>3</v>
          </cell>
          <cell r="F37297" t="str">
            <v>Revenue</v>
          </cell>
          <cell r="G37297" t="str">
            <v>Petrol/Oil/Diesel Own Vehicles</v>
          </cell>
        </row>
        <row r="37298">
          <cell r="B37298">
            <v>11331</v>
          </cell>
          <cell r="C37298" t="str">
            <v>Rates for 2 The Brow, Huntingd</v>
          </cell>
          <cell r="D37298" t="str">
            <v>1540101</v>
          </cell>
          <cell r="E37298" t="str">
            <v>1</v>
          </cell>
          <cell r="F37298" t="str">
            <v>Revenue</v>
          </cell>
          <cell r="G37298" t="str">
            <v>General Rates</v>
          </cell>
        </row>
        <row r="37299">
          <cell r="B37299">
            <v>11448</v>
          </cell>
          <cell r="C37299" t="str">
            <v>Consignment Charges</v>
          </cell>
          <cell r="D37299" t="str">
            <v>2460591</v>
          </cell>
          <cell r="E37299" t="str">
            <v>2</v>
          </cell>
          <cell r="F37299" t="str">
            <v>Revenue</v>
          </cell>
          <cell r="G37299" t="str">
            <v>Postage And Carriage</v>
          </cell>
        </row>
        <row r="37300">
          <cell r="B37300">
            <v>11449</v>
          </cell>
          <cell r="C37300" t="str">
            <v>C Strickland Hotel Birmingham</v>
          </cell>
          <cell r="D37300" t="str">
            <v>2410751</v>
          </cell>
          <cell r="E37300" t="str">
            <v>2</v>
          </cell>
          <cell r="F37300" t="str">
            <v>Revenue</v>
          </cell>
          <cell r="G37300" t="str">
            <v>Staff Travelling &amp; Subsistence</v>
          </cell>
        </row>
        <row r="37301">
          <cell r="B37301">
            <v>11431</v>
          </cell>
          <cell r="C37301" t="str">
            <v>R/SACK POLY BLK BX200</v>
          </cell>
          <cell r="D37301" t="str">
            <v>1360591</v>
          </cell>
          <cell r="E37301" t="str">
            <v>1</v>
          </cell>
          <cell r="F37301" t="str">
            <v>Revenue</v>
          </cell>
          <cell r="G37301" t="str">
            <v>Cleaning Materials</v>
          </cell>
        </row>
        <row r="37302">
          <cell r="B37302">
            <v>11276</v>
          </cell>
          <cell r="C37302" t="str">
            <v>IDS-CMBGFR CFRS DCOM-EML Serv/</v>
          </cell>
          <cell r="D37302" t="str">
            <v>2900580</v>
          </cell>
          <cell r="E37302" t="str">
            <v>2</v>
          </cell>
          <cell r="F37302" t="str">
            <v>Revenue</v>
          </cell>
          <cell r="G37302" t="str">
            <v>Hired Management Support</v>
          </cell>
        </row>
        <row r="37303">
          <cell r="B37303">
            <v>12856</v>
          </cell>
          <cell r="C37303" t="str">
            <v>SAKA24</v>
          </cell>
          <cell r="D37303" t="str">
            <v>2167591</v>
          </cell>
          <cell r="E37303" t="str">
            <v>2</v>
          </cell>
          <cell r="F37303" t="str">
            <v>Revenue</v>
          </cell>
          <cell r="G37303" t="str">
            <v>Operational Consumables - Devolved</v>
          </cell>
        </row>
        <row r="37304">
          <cell r="B37304">
            <v>12788</v>
          </cell>
          <cell r="C37304" t="str">
            <v>K Garrard Stone House Hotel</v>
          </cell>
          <cell r="D37304" t="str">
            <v>2410586</v>
          </cell>
          <cell r="E37304" t="str">
            <v>2</v>
          </cell>
          <cell r="F37304" t="str">
            <v>Revenue</v>
          </cell>
          <cell r="G37304" t="str">
            <v>Staff Travelling &amp; Subsistence</v>
          </cell>
        </row>
        <row r="37305">
          <cell r="B37305">
            <v>12794</v>
          </cell>
          <cell r="C37305" t="str">
            <v>Legal &amp; Training Services supp</v>
          </cell>
          <cell r="D37305" t="str">
            <v>2912510</v>
          </cell>
          <cell r="E37305" t="str">
            <v>2</v>
          </cell>
          <cell r="F37305" t="str">
            <v>Revenue</v>
          </cell>
          <cell r="G37305" t="str">
            <v>Legal Fees</v>
          </cell>
        </row>
        <row r="37306">
          <cell r="B37306">
            <v>12743</v>
          </cell>
          <cell r="C37306" t="str">
            <v>Carbon Dioxide/Fixed Charges</v>
          </cell>
          <cell r="D37306" t="str">
            <v>0820507</v>
          </cell>
          <cell r="E37306" t="str">
            <v>0</v>
          </cell>
          <cell r="F37306" t="str">
            <v>Revenue</v>
          </cell>
          <cell r="G37306" t="str">
            <v>Training Centre Equipment</v>
          </cell>
        </row>
        <row r="37307">
          <cell r="B37307">
            <v>12860</v>
          </cell>
          <cell r="C37307" t="str">
            <v xml:space="preserve">Track rod, change_x000D_
Both track </v>
          </cell>
          <cell r="D37307" t="str">
            <v>3410250</v>
          </cell>
          <cell r="E37307" t="str">
            <v>3</v>
          </cell>
          <cell r="F37307" t="str">
            <v>Revenue</v>
          </cell>
          <cell r="G37307" t="str">
            <v>Repairs - Vehicles</v>
          </cell>
        </row>
        <row r="37308">
          <cell r="B37308">
            <v>12807</v>
          </cell>
          <cell r="C37308" t="str">
            <v>Bond Solon Level 7 Investigati</v>
          </cell>
          <cell r="D37308" t="str">
            <v>2625510</v>
          </cell>
          <cell r="E37308" t="str">
            <v>2</v>
          </cell>
          <cell r="F37308" t="str">
            <v>Revenue</v>
          </cell>
          <cell r="G37308" t="str">
            <v>Community Safety Training Exps</v>
          </cell>
        </row>
        <row r="37309">
          <cell r="B37309">
            <v>12389</v>
          </cell>
          <cell r="C37309" t="str">
            <v xml:space="preserve">Saka bottled water </v>
          </cell>
          <cell r="D37309" t="str">
            <v>2167591</v>
          </cell>
          <cell r="E37309" t="str">
            <v>2</v>
          </cell>
          <cell r="F37309" t="str">
            <v>Revenue</v>
          </cell>
          <cell r="G37309" t="str">
            <v>Operational Consumables - Devolved</v>
          </cell>
        </row>
        <row r="37310">
          <cell r="B37310">
            <v>12673</v>
          </cell>
          <cell r="C37310" t="str">
            <v xml:space="preserve">Saka bottled water </v>
          </cell>
          <cell r="D37310" t="str">
            <v>2167591</v>
          </cell>
          <cell r="E37310" t="str">
            <v>2</v>
          </cell>
          <cell r="F37310" t="str">
            <v>Revenue</v>
          </cell>
          <cell r="G37310" t="str">
            <v>Operational Consumables - Devolved</v>
          </cell>
        </row>
        <row r="37311">
          <cell r="B37311">
            <v>12792</v>
          </cell>
          <cell r="C37311" t="str">
            <v xml:space="preserve">SAKA botled water </v>
          </cell>
          <cell r="D37311" t="str">
            <v>2167591</v>
          </cell>
          <cell r="E37311" t="str">
            <v>2</v>
          </cell>
          <cell r="F37311" t="str">
            <v>Revenue</v>
          </cell>
          <cell r="G37311" t="str">
            <v>Operational Consumables - Devolved</v>
          </cell>
        </row>
        <row r="37312">
          <cell r="B37312">
            <v>12804</v>
          </cell>
          <cell r="C37312" t="str">
            <v>Proposed works to be carried o</v>
          </cell>
          <cell r="D37312" t="str">
            <v>2605521</v>
          </cell>
          <cell r="E37312" t="str">
            <v>2</v>
          </cell>
          <cell r="F37312" t="str">
            <v>Revenue</v>
          </cell>
          <cell r="G37312" t="str">
            <v>Miscellaneous Holding Account</v>
          </cell>
        </row>
        <row r="37313">
          <cell r="B37313">
            <v>12863</v>
          </cell>
          <cell r="C37313" t="str">
            <v>Meetme Conf 01.06.18-30.06.18</v>
          </cell>
          <cell r="D37313" t="str">
            <v>2137594</v>
          </cell>
          <cell r="E37313" t="str">
            <v>2</v>
          </cell>
          <cell r="F37313" t="str">
            <v>Revenue</v>
          </cell>
          <cell r="G37313" t="str">
            <v>Telephone Call Charges - BT &amp; COLT</v>
          </cell>
        </row>
        <row r="37314">
          <cell r="B37314">
            <v>12674</v>
          </cell>
          <cell r="C37314" t="str">
            <v xml:space="preserve">Saka bottled water </v>
          </cell>
          <cell r="D37314" t="str">
            <v>2167591</v>
          </cell>
          <cell r="E37314" t="str">
            <v>2</v>
          </cell>
          <cell r="F37314" t="str">
            <v>Revenue</v>
          </cell>
          <cell r="G37314" t="str">
            <v>Operational Consumables - Devolved</v>
          </cell>
        </row>
        <row r="37315">
          <cell r="B37315">
            <v>12808</v>
          </cell>
          <cell r="C37315" t="str">
            <v>To Supply, deliver and collect</v>
          </cell>
          <cell r="D37315" t="str">
            <v>0887500</v>
          </cell>
          <cell r="E37315" t="str">
            <v>0</v>
          </cell>
          <cell r="F37315" t="str">
            <v>Revenue</v>
          </cell>
          <cell r="G37315" t="str">
            <v>Training - Devolved Budgets</v>
          </cell>
        </row>
        <row r="37316">
          <cell r="B37316">
            <v>12915</v>
          </cell>
          <cell r="C37316" t="str">
            <v>Doctor William Edwards 11.07.1</v>
          </cell>
          <cell r="D37316" t="str">
            <v>2919508</v>
          </cell>
          <cell r="E37316" t="str">
            <v>2</v>
          </cell>
          <cell r="F37316" t="str">
            <v>Revenue</v>
          </cell>
          <cell r="G37316" t="str">
            <v>Occupational Health/Doctors Fees</v>
          </cell>
        </row>
        <row r="37317">
          <cell r="B37317">
            <v>11734</v>
          </cell>
          <cell r="C37317" t="str">
            <v>March Drill Tower-Various Refu</v>
          </cell>
          <cell r="D37317" t="str">
            <v>B121</v>
          </cell>
          <cell r="E37317" t="str">
            <v>B</v>
          </cell>
          <cell r="F37317" t="str">
            <v>Capital</v>
          </cell>
          <cell r="G37317" t="str">
            <v>Buildings</v>
          </cell>
        </row>
        <row r="37318">
          <cell r="B37318">
            <v>11736</v>
          </cell>
          <cell r="C37318" t="str">
            <v>Appliance bay door at St Neots</v>
          </cell>
          <cell r="D37318" t="str">
            <v>1090309</v>
          </cell>
          <cell r="E37318" t="str">
            <v>1</v>
          </cell>
          <cell r="F37318" t="str">
            <v>Revenue</v>
          </cell>
          <cell r="G37318" t="str">
            <v>Unplanned   Maintenance</v>
          </cell>
        </row>
        <row r="37319">
          <cell r="B37319">
            <v>11737</v>
          </cell>
          <cell r="C37319" t="str">
            <v xml:space="preserve">Deluxe Buffet to be delivered </v>
          </cell>
          <cell r="D37319" t="str">
            <v>0975591</v>
          </cell>
          <cell r="E37319" t="str">
            <v>0</v>
          </cell>
          <cell r="F37319" t="str">
            <v>Revenue</v>
          </cell>
          <cell r="G37319" t="str">
            <v>Canteen &amp; Messing</v>
          </cell>
        </row>
        <row r="37320">
          <cell r="B37320">
            <v>11738</v>
          </cell>
          <cell r="C37320" t="str">
            <v>FRONT FLOOR MATS - DRIVER &amp; OI</v>
          </cell>
          <cell r="D37320" t="str">
            <v>3410250</v>
          </cell>
          <cell r="E37320" t="str">
            <v>3</v>
          </cell>
          <cell r="F37320" t="str">
            <v>Revenue</v>
          </cell>
          <cell r="G37320" t="str">
            <v>Repairs - Vehicles</v>
          </cell>
        </row>
        <row r="37321">
          <cell r="B37321">
            <v>11732</v>
          </cell>
          <cell r="C37321" t="str">
            <v>Ref Quotation Q01159457-1 Plan</v>
          </cell>
          <cell r="D37321" t="str">
            <v>B379</v>
          </cell>
          <cell r="E37321" t="str">
            <v>B</v>
          </cell>
          <cell r="F37321" t="str">
            <v>Capital</v>
          </cell>
          <cell r="G37321" t="str">
            <v>Project Suspense</v>
          </cell>
        </row>
        <row r="37322">
          <cell r="B37322">
            <v>11735</v>
          </cell>
          <cell r="C37322" t="str">
            <v>Expansion vessel leaking at Do</v>
          </cell>
          <cell r="D37322" t="str">
            <v>1090202</v>
          </cell>
          <cell r="E37322" t="str">
            <v>1</v>
          </cell>
          <cell r="F37322" t="str">
            <v>Revenue</v>
          </cell>
          <cell r="G37322" t="str">
            <v>Unplanned   Maintenance</v>
          </cell>
        </row>
        <row r="37323">
          <cell r="B37323">
            <v>11739</v>
          </cell>
          <cell r="C37323" t="str">
            <v>SC1767265 314B04 W/A M-GLASS P</v>
          </cell>
          <cell r="D37323" t="str">
            <v>3410250</v>
          </cell>
          <cell r="E37323" t="str">
            <v>3</v>
          </cell>
          <cell r="F37323" t="str">
            <v>Revenue</v>
          </cell>
          <cell r="G37323" t="str">
            <v>Repairs - Vehicles</v>
          </cell>
        </row>
        <row r="37324">
          <cell r="B37324">
            <v>11742</v>
          </cell>
          <cell r="C37324" t="str">
            <v>Quote No:   18VWQ2026061  Pass</v>
          </cell>
          <cell r="D37324" t="str">
            <v>B110</v>
          </cell>
          <cell r="E37324" t="str">
            <v>B</v>
          </cell>
          <cell r="F37324" t="str">
            <v>Capital</v>
          </cell>
          <cell r="G37324" t="str">
            <v>Vehicles</v>
          </cell>
        </row>
        <row r="37325">
          <cell r="B37325">
            <v>11740</v>
          </cell>
          <cell r="C37325" t="str">
            <v>200 LITRES AD BLUE</v>
          </cell>
          <cell r="D37325" t="str">
            <v>3410250</v>
          </cell>
          <cell r="E37325" t="str">
            <v>3</v>
          </cell>
          <cell r="F37325" t="str">
            <v>Revenue</v>
          </cell>
          <cell r="G37325" t="str">
            <v>Repairs - Vehicles</v>
          </cell>
        </row>
        <row r="37326">
          <cell r="B37326">
            <v>11741</v>
          </cell>
          <cell r="C37326" t="str">
            <v xml:space="preserve">Quote No: 18VWQ2026601 Passat </v>
          </cell>
          <cell r="D37326" t="str">
            <v>B110</v>
          </cell>
          <cell r="E37326" t="str">
            <v>B</v>
          </cell>
          <cell r="F37326" t="str">
            <v>Capital</v>
          </cell>
          <cell r="G37326" t="str">
            <v>Vehicles</v>
          </cell>
        </row>
        <row r="37327">
          <cell r="B37327">
            <v>11743</v>
          </cell>
          <cell r="C37327" t="str">
            <v>BULK DIESEL FOR A14</v>
          </cell>
          <cell r="D37327" t="str">
            <v>3210250</v>
          </cell>
          <cell r="E37327" t="str">
            <v>3</v>
          </cell>
          <cell r="F37327" t="str">
            <v>Revenue</v>
          </cell>
          <cell r="G37327" t="str">
            <v>Petrol/Oil/Diesel Own Vehicles</v>
          </cell>
        </row>
        <row r="37328">
          <cell r="B37328">
            <v>11744</v>
          </cell>
          <cell r="C37328" t="str">
            <v xml:space="preserve">Labour/Heating.To investigate </v>
          </cell>
          <cell r="D37328" t="str">
            <v>1090206</v>
          </cell>
          <cell r="E37328" t="str">
            <v>1</v>
          </cell>
          <cell r="F37328" t="str">
            <v>Revenue</v>
          </cell>
          <cell r="G37328" t="str">
            <v>Unplanned   Maintenance</v>
          </cell>
        </row>
        <row r="37329">
          <cell r="B37329">
            <v>11511</v>
          </cell>
          <cell r="C37329" t="str">
            <v>Supply &amp; Install Schneider Act</v>
          </cell>
          <cell r="D37329" t="str">
            <v>1090206</v>
          </cell>
          <cell r="E37329" t="str">
            <v>1</v>
          </cell>
          <cell r="F37329" t="str">
            <v>Revenue</v>
          </cell>
          <cell r="G37329" t="str">
            <v>Unplanned   Maintenance</v>
          </cell>
        </row>
        <row r="37330">
          <cell r="B37330">
            <v>11514</v>
          </cell>
          <cell r="C37330" t="str">
            <v>1.5 Hrs Therapy 23.03.18</v>
          </cell>
          <cell r="D37330" t="str">
            <v>2919508</v>
          </cell>
          <cell r="E37330" t="str">
            <v>2</v>
          </cell>
          <cell r="F37330" t="str">
            <v>Revenue</v>
          </cell>
          <cell r="G37330" t="str">
            <v>Occupational Health/Doctors Fees</v>
          </cell>
        </row>
        <row r="37331">
          <cell r="B37331">
            <v>11512</v>
          </cell>
          <cell r="C37331" t="str">
            <v xml:space="preserve">Part No: AYR18 crew seat pads </v>
          </cell>
          <cell r="D37331" t="str">
            <v>3410250</v>
          </cell>
          <cell r="E37331" t="str">
            <v>3</v>
          </cell>
          <cell r="F37331" t="str">
            <v>Revenue</v>
          </cell>
          <cell r="G37331" t="str">
            <v>Repairs - Vehicles</v>
          </cell>
        </row>
        <row r="37332">
          <cell r="B37332">
            <v>11513</v>
          </cell>
          <cell r="C37332" t="str">
            <v>To supply &amp; install additional</v>
          </cell>
          <cell r="D37332" t="str">
            <v>1090100</v>
          </cell>
          <cell r="E37332" t="str">
            <v>1</v>
          </cell>
          <cell r="F37332" t="str">
            <v>Revenue</v>
          </cell>
          <cell r="G37332" t="str">
            <v>Unplanned   Maintenance</v>
          </cell>
        </row>
        <row r="37333">
          <cell r="B37333">
            <v>11493</v>
          </cell>
          <cell r="C37333" t="str">
            <v>20PP Heartkids safety magazine</v>
          </cell>
          <cell r="D37333" t="str">
            <v>2646510</v>
          </cell>
          <cell r="E37333" t="str">
            <v>2</v>
          </cell>
          <cell r="F37333" t="str">
            <v>Revenue</v>
          </cell>
          <cell r="G37333" t="str">
            <v>Community Fire Safety Projects</v>
          </cell>
        </row>
        <row r="37334">
          <cell r="B37334">
            <v>11411</v>
          </cell>
          <cell r="C37334" t="str">
            <v>Gas March 18</v>
          </cell>
          <cell r="D37334" t="str">
            <v>1340203</v>
          </cell>
          <cell r="E37334" t="str">
            <v>1</v>
          </cell>
          <cell r="F37334" t="str">
            <v>Revenue</v>
          </cell>
          <cell r="G37334" t="str">
            <v>Gas - Mains</v>
          </cell>
        </row>
        <row r="37335">
          <cell r="B37335">
            <v>11291</v>
          </cell>
          <cell r="C37335" t="str">
            <v>Wheelie Bin-Chatteris FS</v>
          </cell>
          <cell r="D37335" t="str">
            <v>1361201</v>
          </cell>
          <cell r="E37335" t="str">
            <v>1</v>
          </cell>
          <cell r="F37335" t="str">
            <v>Revenue</v>
          </cell>
          <cell r="G37335" t="str">
            <v>Waste Management Exps</v>
          </cell>
        </row>
        <row r="37336">
          <cell r="B37336">
            <v>11297</v>
          </cell>
          <cell r="C37336" t="str">
            <v>Wheelie Bin-Sawston FS</v>
          </cell>
          <cell r="D37336" t="str">
            <v>1361310</v>
          </cell>
          <cell r="E37336" t="str">
            <v>1</v>
          </cell>
          <cell r="F37336" t="str">
            <v>Revenue</v>
          </cell>
          <cell r="G37336" t="str">
            <v>Waste Management Exps</v>
          </cell>
        </row>
        <row r="37337">
          <cell r="B37337">
            <v>11301</v>
          </cell>
          <cell r="C37337" t="str">
            <v>Wheelie Bin-Dogsthorpe FS</v>
          </cell>
          <cell r="D37337" t="str">
            <v>1361202</v>
          </cell>
          <cell r="E37337" t="str">
            <v>1</v>
          </cell>
          <cell r="F37337" t="str">
            <v>Revenue</v>
          </cell>
          <cell r="G37337" t="str">
            <v>Waste Management Exps</v>
          </cell>
        </row>
        <row r="37338">
          <cell r="B37338">
            <v>11303</v>
          </cell>
          <cell r="C37338" t="str">
            <v>Wheelie Bin-Littleport FS</v>
          </cell>
          <cell r="D37338" t="str">
            <v>1361307</v>
          </cell>
          <cell r="E37338" t="str">
            <v>1</v>
          </cell>
          <cell r="F37338" t="str">
            <v>Revenue</v>
          </cell>
          <cell r="G37338" t="str">
            <v>Waste Management Exps</v>
          </cell>
        </row>
        <row r="37339">
          <cell r="B37339">
            <v>11304</v>
          </cell>
          <cell r="C37339" t="str">
            <v>Wheelie Bin-Ely FS</v>
          </cell>
          <cell r="D37339" t="str">
            <v>1361304</v>
          </cell>
          <cell r="E37339" t="str">
            <v>1</v>
          </cell>
          <cell r="F37339" t="str">
            <v>Revenue</v>
          </cell>
          <cell r="G37339" t="str">
            <v>Waste Management Exps</v>
          </cell>
        </row>
        <row r="37340">
          <cell r="B37340">
            <v>11305</v>
          </cell>
          <cell r="C37340" t="str">
            <v>Wheelie Bin-St Ives FS</v>
          </cell>
          <cell r="D37340" t="str">
            <v>1361209</v>
          </cell>
          <cell r="E37340" t="str">
            <v>1</v>
          </cell>
          <cell r="F37340" t="str">
            <v>Revenue</v>
          </cell>
          <cell r="G37340" t="str">
            <v>Waste Management Exps</v>
          </cell>
        </row>
        <row r="37341">
          <cell r="B37341">
            <v>11307</v>
          </cell>
          <cell r="C37341" t="str">
            <v>Wheelie Bin-Thorney FS</v>
          </cell>
          <cell r="D37341" t="str">
            <v>1361212</v>
          </cell>
          <cell r="E37341" t="str">
            <v>1</v>
          </cell>
          <cell r="F37341" t="str">
            <v>Revenue</v>
          </cell>
          <cell r="G37341" t="str">
            <v>Waste Management Exps</v>
          </cell>
        </row>
        <row r="37342">
          <cell r="B37342">
            <v>11309</v>
          </cell>
          <cell r="C37342" t="str">
            <v>Wheelie Bin-Manea FS</v>
          </cell>
          <cell r="D37342" t="str">
            <v>1361205</v>
          </cell>
          <cell r="E37342" t="str">
            <v>1</v>
          </cell>
          <cell r="F37342" t="str">
            <v>Revenue</v>
          </cell>
          <cell r="G37342" t="str">
            <v>Waste Management Exps</v>
          </cell>
        </row>
        <row r="37343">
          <cell r="B37343">
            <v>11312</v>
          </cell>
          <cell r="C37343" t="str">
            <v>Wheelie Bin-Cambourne FS</v>
          </cell>
          <cell r="D37343" t="str">
            <v>1361314</v>
          </cell>
          <cell r="E37343" t="str">
            <v>1</v>
          </cell>
          <cell r="F37343" t="str">
            <v>Revenue</v>
          </cell>
          <cell r="G37343" t="str">
            <v>Waste Management Exps</v>
          </cell>
        </row>
        <row r="37344">
          <cell r="B37344">
            <v>11313</v>
          </cell>
          <cell r="C37344" t="str">
            <v>Wheelie Bin-Stanground FS</v>
          </cell>
          <cell r="D37344" t="str">
            <v>1361211</v>
          </cell>
          <cell r="E37344" t="str">
            <v>1</v>
          </cell>
          <cell r="F37344" t="str">
            <v>Revenue</v>
          </cell>
          <cell r="G37344" t="str">
            <v>Waste Management Exps</v>
          </cell>
        </row>
        <row r="37345">
          <cell r="B37345">
            <v>11316</v>
          </cell>
          <cell r="C37345" t="str">
            <v>Wheelie Bin-Yaxley FS</v>
          </cell>
          <cell r="D37345" t="str">
            <v>1361215</v>
          </cell>
          <cell r="E37345" t="str">
            <v>1</v>
          </cell>
          <cell r="F37345" t="str">
            <v>Revenue</v>
          </cell>
          <cell r="G37345" t="str">
            <v>Waste Management Exps</v>
          </cell>
        </row>
        <row r="37346">
          <cell r="B37346">
            <v>11294</v>
          </cell>
          <cell r="C37346" t="str">
            <v>Wheelie Bin-Soham FS</v>
          </cell>
          <cell r="D37346" t="str">
            <v>1361311</v>
          </cell>
          <cell r="E37346" t="str">
            <v>1</v>
          </cell>
          <cell r="F37346" t="str">
            <v>Revenue</v>
          </cell>
          <cell r="G37346" t="str">
            <v>Waste Management Exps</v>
          </cell>
        </row>
        <row r="37347">
          <cell r="B37347">
            <v>11295</v>
          </cell>
          <cell r="C37347" t="str">
            <v>Wheelie Bin-Burwell FS</v>
          </cell>
          <cell r="D37347" t="str">
            <v>1361301</v>
          </cell>
          <cell r="E37347" t="str">
            <v>1</v>
          </cell>
          <cell r="F37347" t="str">
            <v>Revenue</v>
          </cell>
          <cell r="G37347" t="str">
            <v>Waste Management Exps</v>
          </cell>
        </row>
        <row r="37348">
          <cell r="B37348">
            <v>11299</v>
          </cell>
          <cell r="C37348" t="str">
            <v>Wheelie Bin-Papworth FS</v>
          </cell>
          <cell r="D37348" t="str">
            <v>1361308</v>
          </cell>
          <cell r="E37348" t="str">
            <v>1</v>
          </cell>
          <cell r="F37348" t="str">
            <v>Revenue</v>
          </cell>
          <cell r="G37348" t="str">
            <v>Waste Management Exps</v>
          </cell>
        </row>
        <row r="37349">
          <cell r="B37349">
            <v>11306</v>
          </cell>
          <cell r="C37349" t="str">
            <v>Wheelie Bin-Kimbolton FS</v>
          </cell>
          <cell r="D37349" t="str">
            <v>1361204</v>
          </cell>
          <cell r="E37349" t="str">
            <v>1</v>
          </cell>
          <cell r="F37349" t="str">
            <v>Revenue</v>
          </cell>
          <cell r="G37349" t="str">
            <v>Waste Management Exps</v>
          </cell>
        </row>
        <row r="37350">
          <cell r="B37350">
            <v>11310</v>
          </cell>
          <cell r="C37350" t="str">
            <v>Wheelie Bin-Sawtry FS</v>
          </cell>
          <cell r="D37350" t="str">
            <v>1361210</v>
          </cell>
          <cell r="E37350" t="str">
            <v>1</v>
          </cell>
          <cell r="F37350" t="str">
            <v>Revenue</v>
          </cell>
          <cell r="G37350" t="str">
            <v>Waste Management Exps</v>
          </cell>
        </row>
        <row r="37351">
          <cell r="B37351">
            <v>11311</v>
          </cell>
          <cell r="C37351" t="str">
            <v>Wheelie Bin-Wisbech FS</v>
          </cell>
          <cell r="D37351" t="str">
            <v>1361214</v>
          </cell>
          <cell r="E37351" t="str">
            <v>1</v>
          </cell>
          <cell r="F37351" t="str">
            <v>Revenue</v>
          </cell>
          <cell r="G37351" t="str">
            <v>Waste Management Exps</v>
          </cell>
        </row>
        <row r="37352">
          <cell r="B37352">
            <v>11380</v>
          </cell>
          <cell r="C37352" t="str">
            <v>Cambs PPE Contract Charge</v>
          </cell>
          <cell r="D37352" t="str">
            <v>2711591</v>
          </cell>
          <cell r="E37352" t="str">
            <v>2</v>
          </cell>
          <cell r="F37352" t="str">
            <v>Revenue</v>
          </cell>
          <cell r="G37352" t="str">
            <v>Clothing Purchase - PPE</v>
          </cell>
        </row>
        <row r="37353">
          <cell r="B37353">
            <v>11386</v>
          </cell>
          <cell r="C37353" t="str">
            <v>Gas - March 18</v>
          </cell>
          <cell r="D37353" t="str">
            <v>1340301</v>
          </cell>
          <cell r="E37353" t="str">
            <v>1</v>
          </cell>
          <cell r="F37353" t="str">
            <v>Revenue</v>
          </cell>
          <cell r="G37353" t="str">
            <v>Gas - Mains</v>
          </cell>
        </row>
        <row r="37354">
          <cell r="B37354">
            <v>11388</v>
          </cell>
          <cell r="C37354" t="str">
            <v>Gas March 18</v>
          </cell>
          <cell r="D37354" t="str">
            <v>1340314</v>
          </cell>
          <cell r="E37354" t="str">
            <v>1</v>
          </cell>
          <cell r="F37354" t="str">
            <v>Revenue</v>
          </cell>
          <cell r="G37354" t="str">
            <v>Gas - Mains</v>
          </cell>
        </row>
        <row r="37355">
          <cell r="B37355">
            <v>11389</v>
          </cell>
          <cell r="C37355" t="str">
            <v>Gas March 18</v>
          </cell>
          <cell r="D37355" t="str">
            <v>1340306</v>
          </cell>
          <cell r="E37355" t="str">
            <v>1</v>
          </cell>
          <cell r="F37355" t="str">
            <v>Revenue</v>
          </cell>
          <cell r="G37355" t="str">
            <v>Gas - Mains</v>
          </cell>
        </row>
        <row r="37356">
          <cell r="B37356">
            <v>11397</v>
          </cell>
          <cell r="C37356" t="str">
            <v>Gas March 18</v>
          </cell>
          <cell r="D37356" t="str">
            <v>1340307</v>
          </cell>
          <cell r="E37356" t="str">
            <v>1</v>
          </cell>
          <cell r="F37356" t="str">
            <v>Revenue</v>
          </cell>
          <cell r="G37356" t="str">
            <v>Gas - Mains</v>
          </cell>
        </row>
        <row r="37357">
          <cell r="B37357">
            <v>11403</v>
          </cell>
          <cell r="C37357" t="str">
            <v>Gas March 18</v>
          </cell>
          <cell r="D37357" t="str">
            <v>1340304</v>
          </cell>
          <cell r="E37357" t="str">
            <v>1</v>
          </cell>
          <cell r="F37357" t="str">
            <v>Revenue</v>
          </cell>
          <cell r="G37357" t="str">
            <v>Gas - Mains</v>
          </cell>
        </row>
        <row r="37358">
          <cell r="B37358">
            <v>11408</v>
          </cell>
          <cell r="C37358" t="str">
            <v>Gas March 18</v>
          </cell>
          <cell r="D37358" t="str">
            <v>1340211</v>
          </cell>
          <cell r="E37358" t="str">
            <v>1</v>
          </cell>
          <cell r="F37358" t="str">
            <v>Revenue</v>
          </cell>
          <cell r="G37358" t="str">
            <v>Gas - Mains</v>
          </cell>
        </row>
        <row r="37359">
          <cell r="B37359">
            <v>11452</v>
          </cell>
          <cell r="C37359" t="str">
            <v>1 X Scrap car - To be delivere</v>
          </cell>
          <cell r="D37359" t="str">
            <v>0887500</v>
          </cell>
          <cell r="E37359" t="str">
            <v>0</v>
          </cell>
          <cell r="F37359" t="str">
            <v>Revenue</v>
          </cell>
          <cell r="G37359" t="str">
            <v>Training - Devolved Budgets</v>
          </cell>
        </row>
        <row r="37360">
          <cell r="B37360">
            <v>11317</v>
          </cell>
          <cell r="C37360" t="str">
            <v>8 Yard Front End Loader-SHQ</v>
          </cell>
          <cell r="D37360" t="str">
            <v>1361100</v>
          </cell>
          <cell r="E37360" t="str">
            <v>1</v>
          </cell>
          <cell r="F37360" t="str">
            <v>Revenue</v>
          </cell>
          <cell r="G37360" t="str">
            <v>Waste Management Exps</v>
          </cell>
        </row>
        <row r="37361">
          <cell r="B37361">
            <v>11387</v>
          </cell>
          <cell r="C37361" t="str">
            <v>Gas March 18</v>
          </cell>
          <cell r="D37361" t="str">
            <v>1340203</v>
          </cell>
          <cell r="E37361" t="str">
            <v>1</v>
          </cell>
          <cell r="F37361" t="str">
            <v>Revenue</v>
          </cell>
          <cell r="G37361" t="str">
            <v>Gas - Mains</v>
          </cell>
        </row>
        <row r="37362">
          <cell r="B37362">
            <v>11390</v>
          </cell>
          <cell r="C37362" t="str">
            <v>Gas March 18</v>
          </cell>
          <cell r="D37362" t="str">
            <v>1340210</v>
          </cell>
          <cell r="E37362" t="str">
            <v>1</v>
          </cell>
          <cell r="F37362" t="str">
            <v>Revenue</v>
          </cell>
          <cell r="G37362" t="str">
            <v>Gas - Mains</v>
          </cell>
        </row>
        <row r="37363">
          <cell r="B37363">
            <v>11392</v>
          </cell>
          <cell r="C37363" t="str">
            <v>Gas March 18</v>
          </cell>
          <cell r="D37363" t="str">
            <v>1340308</v>
          </cell>
          <cell r="E37363" t="str">
            <v>1</v>
          </cell>
          <cell r="F37363" t="str">
            <v>Revenue</v>
          </cell>
          <cell r="G37363" t="str">
            <v>Gas - Mains</v>
          </cell>
        </row>
        <row r="37364">
          <cell r="B37364">
            <v>11453</v>
          </cell>
          <cell r="C37364" t="str">
            <v>2 X Scrap cars to be delivered</v>
          </cell>
          <cell r="D37364" t="str">
            <v>0887500</v>
          </cell>
          <cell r="E37364" t="str">
            <v>0</v>
          </cell>
          <cell r="F37364" t="str">
            <v>Revenue</v>
          </cell>
          <cell r="G37364" t="str">
            <v>Training - Devolved Budgets</v>
          </cell>
        </row>
        <row r="37365">
          <cell r="B37365">
            <v>15241</v>
          </cell>
          <cell r="C37365" t="str">
            <v>CHINAGRAPH PENCIL BLACK x5</v>
          </cell>
          <cell r="D37365" t="str">
            <v>2480591</v>
          </cell>
          <cell r="E37365" t="str">
            <v>2</v>
          </cell>
          <cell r="F37365" t="str">
            <v>Revenue</v>
          </cell>
          <cell r="G37365" t="str">
            <v>Stationery, Comp/Copier Cons</v>
          </cell>
        </row>
        <row r="37366">
          <cell r="B37366">
            <v>15240</v>
          </cell>
          <cell r="C37366" t="str">
            <v>BATTERY</v>
          </cell>
          <cell r="D37366" t="str">
            <v>3410250</v>
          </cell>
          <cell r="E37366" t="str">
            <v>3</v>
          </cell>
          <cell r="F37366" t="str">
            <v>Revenue</v>
          </cell>
          <cell r="G37366" t="str">
            <v>Repairs - Vehicles</v>
          </cell>
        </row>
        <row r="37367">
          <cell r="B37367">
            <v>15242</v>
          </cell>
          <cell r="C37367" t="str">
            <v>ADAudit Plus Professional (v5.</v>
          </cell>
          <cell r="D37367" t="str">
            <v>2108594</v>
          </cell>
          <cell r="E37367" t="str">
            <v>2</v>
          </cell>
          <cell r="F37367" t="str">
            <v>Revenue</v>
          </cell>
          <cell r="G37367" t="str">
            <v>Computer Software</v>
          </cell>
        </row>
        <row r="37368">
          <cell r="B37368">
            <v>15243</v>
          </cell>
          <cell r="C37368" t="str">
            <v xml:space="preserve">Saka water </v>
          </cell>
          <cell r="D37368" t="str">
            <v>2167591</v>
          </cell>
          <cell r="E37368" t="str">
            <v>2</v>
          </cell>
          <cell r="F37368" t="str">
            <v>Revenue</v>
          </cell>
          <cell r="G37368" t="str">
            <v>Operational Consumables - Devolved</v>
          </cell>
        </row>
        <row r="37369">
          <cell r="B37369">
            <v>15244</v>
          </cell>
          <cell r="C37369" t="str">
            <v xml:space="preserve">SAKA bottled water x 10 packs </v>
          </cell>
          <cell r="D37369" t="str">
            <v>2167591</v>
          </cell>
          <cell r="E37369" t="str">
            <v>2</v>
          </cell>
          <cell r="F37369" t="str">
            <v>Revenue</v>
          </cell>
          <cell r="G37369" t="str">
            <v>Operational Consumables - Devolved</v>
          </cell>
        </row>
        <row r="37370">
          <cell r="B37370">
            <v>15174</v>
          </cell>
          <cell r="C37370" t="str">
            <v>ILM L3 Trailblazer apprentices</v>
          </cell>
          <cell r="D37370" t="str">
            <v>0888500</v>
          </cell>
          <cell r="E37370" t="str">
            <v>0</v>
          </cell>
          <cell r="F37370" t="str">
            <v>Revenue</v>
          </cell>
          <cell r="G37370" t="str">
            <v>Training - Leadership &amp; Development</v>
          </cell>
        </row>
        <row r="37371">
          <cell r="B37371">
            <v>15123</v>
          </cell>
          <cell r="C37371" t="str">
            <v xml:space="preserve">Monitoring &amp; tech support for </v>
          </cell>
          <cell r="D37371" t="str">
            <v>2643510</v>
          </cell>
          <cell r="E37371" t="str">
            <v>2</v>
          </cell>
          <cell r="F37371" t="str">
            <v>Revenue</v>
          </cell>
          <cell r="G37371" t="str">
            <v>Sprinkler Initiative</v>
          </cell>
        </row>
        <row r="37372">
          <cell r="B37372">
            <v>15170</v>
          </cell>
          <cell r="C37372" t="str">
            <v>Name Badges as per attached li</v>
          </cell>
          <cell r="D37372" t="str">
            <v>2712591</v>
          </cell>
          <cell r="E37372" t="str">
            <v>2</v>
          </cell>
          <cell r="F37372" t="str">
            <v>Revenue</v>
          </cell>
          <cell r="G37372" t="str">
            <v>Clothing Purchase  Hunters (Non PPE)</v>
          </cell>
        </row>
        <row r="37373">
          <cell r="B37373">
            <v>14340</v>
          </cell>
          <cell r="C37373" t="str">
            <v>TSR101 Hugh Crane Traffic Film</v>
          </cell>
          <cell r="D37373" t="str">
            <v>2167591</v>
          </cell>
          <cell r="E37373" t="str">
            <v>2</v>
          </cell>
          <cell r="F37373" t="str">
            <v>Revenue</v>
          </cell>
          <cell r="G37373" t="str">
            <v>Operational Consumables - Devolved</v>
          </cell>
        </row>
        <row r="37374">
          <cell r="B37374">
            <v>14341</v>
          </cell>
          <cell r="C37374" t="str">
            <v xml:space="preserve">Rock Salt; Pallet of 42 Large </v>
          </cell>
          <cell r="D37374" t="str">
            <v>2000591</v>
          </cell>
          <cell r="E37374" t="str">
            <v>2</v>
          </cell>
          <cell r="F37374" t="str">
            <v>Revenue</v>
          </cell>
          <cell r="G37374" t="str">
            <v>Office Purchases (Incl. furniture)</v>
          </cell>
        </row>
        <row r="37375">
          <cell r="B37375">
            <v>14342</v>
          </cell>
          <cell r="C37375" t="str">
            <v xml:space="preserve">Rock Salt; Pallet of 42 Large </v>
          </cell>
          <cell r="D37375" t="str">
            <v>2000591</v>
          </cell>
          <cell r="E37375" t="str">
            <v>2</v>
          </cell>
          <cell r="F37375" t="str">
            <v>Revenue</v>
          </cell>
          <cell r="G37375" t="str">
            <v>Office Purchases (Incl. furniture)</v>
          </cell>
        </row>
        <row r="37376">
          <cell r="B37376">
            <v>14259</v>
          </cell>
          <cell r="C37376" t="str">
            <v>BATTERY MN1500 1.5V PK10</v>
          </cell>
          <cell r="D37376" t="str">
            <v>2167591</v>
          </cell>
          <cell r="E37376" t="str">
            <v>2</v>
          </cell>
          <cell r="F37376" t="str">
            <v>Revenue</v>
          </cell>
          <cell r="G37376" t="str">
            <v>Operational Consumables - Devolved</v>
          </cell>
        </row>
        <row r="37377">
          <cell r="B37377">
            <v>14345</v>
          </cell>
          <cell r="C37377" t="str">
            <v>CBRN Tatical Command and Strat</v>
          </cell>
          <cell r="D37377" t="str">
            <v>0887500</v>
          </cell>
          <cell r="E37377" t="str">
            <v>0</v>
          </cell>
          <cell r="F37377" t="str">
            <v>Revenue</v>
          </cell>
          <cell r="G37377" t="str">
            <v>Training - Devolved Budgets</v>
          </cell>
        </row>
        <row r="37378">
          <cell r="B37378">
            <v>14347</v>
          </cell>
          <cell r="C37378" t="str">
            <v>MAST LIGHT BULBS</v>
          </cell>
          <cell r="D37378" t="str">
            <v>3410250</v>
          </cell>
          <cell r="E37378" t="str">
            <v>3</v>
          </cell>
          <cell r="F37378" t="str">
            <v>Revenue</v>
          </cell>
          <cell r="G37378" t="str">
            <v>Repairs - Vehicles</v>
          </cell>
        </row>
        <row r="37379">
          <cell r="B37379">
            <v>11500</v>
          </cell>
          <cell r="C37379" t="str">
            <v>B&amp;S-691613_x000D_
EXHAUST GASKET, B1</v>
          </cell>
          <cell r="D37379" t="str">
            <v>3410250</v>
          </cell>
          <cell r="E37379" t="str">
            <v>3</v>
          </cell>
          <cell r="F37379" t="str">
            <v>Revenue</v>
          </cell>
          <cell r="G37379" t="str">
            <v>Repairs - Vehicles</v>
          </cell>
        </row>
        <row r="37380">
          <cell r="B37380">
            <v>11565</v>
          </cell>
          <cell r="C37380" t="str">
            <v>REY OFFICE A4 WHT BOX5</v>
          </cell>
          <cell r="D37380" t="str">
            <v>2480591</v>
          </cell>
          <cell r="E37380" t="str">
            <v>2</v>
          </cell>
          <cell r="F37380" t="str">
            <v>Revenue</v>
          </cell>
          <cell r="G37380" t="str">
            <v>Stationery, Comp/Copier Cons</v>
          </cell>
        </row>
        <row r="37381">
          <cell r="B37381">
            <v>11549</v>
          </cell>
          <cell r="C37381" t="str">
            <v>KRANZLE K1152 TST - REPAIR_x000D_
SE</v>
          </cell>
          <cell r="D37381" t="str">
            <v>3410250</v>
          </cell>
          <cell r="E37381" t="str">
            <v>3</v>
          </cell>
          <cell r="F37381" t="str">
            <v>Revenue</v>
          </cell>
          <cell r="G37381" t="str">
            <v>Repairs - Vehicles</v>
          </cell>
        </row>
        <row r="37382">
          <cell r="B37382">
            <v>11586</v>
          </cell>
          <cell r="C37382" t="str">
            <v>Direct breakdown: Called in by</v>
          </cell>
          <cell r="D37382" t="str">
            <v>3410250</v>
          </cell>
          <cell r="E37382" t="str">
            <v>3</v>
          </cell>
          <cell r="F37382" t="str">
            <v>Revenue</v>
          </cell>
          <cell r="G37382" t="str">
            <v>Repairs - Vehicles</v>
          </cell>
        </row>
        <row r="37383">
          <cell r="B37383">
            <v>11556</v>
          </cell>
          <cell r="C37383" t="str">
            <v>TUBE TRIPHOSPHOR 1200MM</v>
          </cell>
          <cell r="D37383" t="str">
            <v>2480591</v>
          </cell>
          <cell r="E37383" t="str">
            <v>2</v>
          </cell>
          <cell r="F37383" t="str">
            <v>Revenue</v>
          </cell>
          <cell r="G37383" t="str">
            <v>Stationery, Comp/Copier Cons</v>
          </cell>
        </row>
        <row r="37384">
          <cell r="B37384">
            <v>11589</v>
          </cell>
          <cell r="C37384" t="str">
            <v>2000 Litre STD Calor Gas</v>
          </cell>
          <cell r="D37384" t="str">
            <v>0820507</v>
          </cell>
          <cell r="E37384" t="str">
            <v>0</v>
          </cell>
          <cell r="F37384" t="str">
            <v>Revenue</v>
          </cell>
          <cell r="G37384" t="str">
            <v>Training Centre Equipment</v>
          </cell>
        </row>
        <row r="37385">
          <cell r="B37385">
            <v>11450</v>
          </cell>
          <cell r="C37385" t="str">
            <v>HTM Fire safety course - to be</v>
          </cell>
          <cell r="D37385" t="str">
            <v>2625510</v>
          </cell>
          <cell r="E37385" t="str">
            <v>2</v>
          </cell>
          <cell r="F37385" t="str">
            <v>Revenue</v>
          </cell>
          <cell r="G37385" t="str">
            <v>Community Safety Training Exps</v>
          </cell>
        </row>
        <row r="37386">
          <cell r="B37386">
            <v>11584</v>
          </cell>
          <cell r="C37386" t="str">
            <v>SC1849340/WIPER BLD SET S1</v>
          </cell>
          <cell r="D37386" t="str">
            <v>3410250</v>
          </cell>
          <cell r="E37386" t="str">
            <v>3</v>
          </cell>
          <cell r="F37386" t="str">
            <v>Revenue</v>
          </cell>
          <cell r="G37386" t="str">
            <v>Repairs - Vehicles</v>
          </cell>
        </row>
        <row r="37387">
          <cell r="B37387">
            <v>11585</v>
          </cell>
          <cell r="C37387" t="str">
            <v>Vehicles fault codes need read</v>
          </cell>
          <cell r="D37387" t="str">
            <v>3410250</v>
          </cell>
          <cell r="E37387" t="str">
            <v>3</v>
          </cell>
          <cell r="F37387" t="str">
            <v>Revenue</v>
          </cell>
          <cell r="G37387" t="str">
            <v>Repairs - Vehicles</v>
          </cell>
        </row>
        <row r="37388">
          <cell r="B37388">
            <v>11587</v>
          </cell>
          <cell r="C37388" t="str">
            <v>REPORTED FUEL RAIL SEALS LEAKI</v>
          </cell>
          <cell r="D37388" t="str">
            <v>3410250</v>
          </cell>
          <cell r="E37388" t="str">
            <v>3</v>
          </cell>
          <cell r="F37388" t="str">
            <v>Revenue</v>
          </cell>
          <cell r="G37388" t="str">
            <v>Repairs - Vehicles</v>
          </cell>
        </row>
        <row r="37389">
          <cell r="B37389">
            <v>11588</v>
          </cell>
          <cell r="C37389" t="str">
            <v>Mount Medals &amp; Beckets on Rick</v>
          </cell>
          <cell r="D37389" t="str">
            <v>2712591</v>
          </cell>
          <cell r="E37389" t="str">
            <v>2</v>
          </cell>
          <cell r="F37389" t="str">
            <v>Revenue</v>
          </cell>
          <cell r="G37389" t="str">
            <v>Clothing Purchase  Hunters (Non PPE)</v>
          </cell>
        </row>
        <row r="37390">
          <cell r="B37390">
            <v>23515</v>
          </cell>
          <cell r="C37390" t="str">
            <v>To supply and collect depollut</v>
          </cell>
          <cell r="D37390" t="str">
            <v>0887500</v>
          </cell>
          <cell r="E37390" t="str">
            <v>0</v>
          </cell>
          <cell r="F37390" t="str">
            <v>Revenue</v>
          </cell>
          <cell r="G37390" t="str">
            <v>Training - Devolved Budgets</v>
          </cell>
        </row>
        <row r="37391">
          <cell r="B37391">
            <v>23302</v>
          </cell>
          <cell r="C37391" t="str">
            <v>Room in the Willows Training C</v>
          </cell>
          <cell r="D37391" t="str">
            <v>0888500</v>
          </cell>
          <cell r="E37391" t="str">
            <v>0</v>
          </cell>
          <cell r="F37391" t="str">
            <v>Revenue</v>
          </cell>
          <cell r="G37391" t="str">
            <v>Training - Leadership &amp; Development</v>
          </cell>
        </row>
        <row r="37392">
          <cell r="B37392">
            <v>23301</v>
          </cell>
          <cell r="C37392" t="str">
            <v>Room in the Willows Training C</v>
          </cell>
          <cell r="D37392" t="str">
            <v>0888500</v>
          </cell>
          <cell r="E37392" t="str">
            <v>0</v>
          </cell>
          <cell r="F37392" t="str">
            <v>Revenue</v>
          </cell>
          <cell r="G37392" t="str">
            <v>Training - Leadership &amp; Development</v>
          </cell>
        </row>
        <row r="37393">
          <cell r="B37393">
            <v>23624</v>
          </cell>
          <cell r="C37393" t="str">
            <v>Labour 2 visits repairs to Boi</v>
          </cell>
          <cell r="D37393" t="str">
            <v>1090305</v>
          </cell>
          <cell r="E37393" t="str">
            <v>1</v>
          </cell>
          <cell r="F37393" t="str">
            <v>Revenue</v>
          </cell>
          <cell r="G37393" t="str">
            <v>Unplanned   Maintenance</v>
          </cell>
        </row>
        <row r="37394">
          <cell r="B37394">
            <v>23625</v>
          </cell>
          <cell r="C37394" t="str">
            <v>NSF 0816 NEXEN 195/65/15 NBLUE</v>
          </cell>
          <cell r="D37394" t="str">
            <v>3220250</v>
          </cell>
          <cell r="E37394" t="str">
            <v>3</v>
          </cell>
          <cell r="F37394" t="str">
            <v>Revenue</v>
          </cell>
          <cell r="G37394" t="str">
            <v>Tyres</v>
          </cell>
        </row>
        <row r="37395">
          <cell r="B37395">
            <v>23611</v>
          </cell>
          <cell r="C37395" t="str">
            <v>Landscape Visual Impact assess</v>
          </cell>
          <cell r="D37395" t="str">
            <v>B379</v>
          </cell>
          <cell r="E37395" t="str">
            <v>B</v>
          </cell>
          <cell r="F37395" t="str">
            <v>Capital</v>
          </cell>
          <cell r="G37395" t="str">
            <v>Project Suspense</v>
          </cell>
        </row>
        <row r="37396">
          <cell r="B37396">
            <v>23642</v>
          </cell>
          <cell r="C37396" t="str">
            <v xml:space="preserve">Fees &amp; Charges SLA July, Aug, </v>
          </cell>
          <cell r="D37396" t="str">
            <v>2900501</v>
          </cell>
          <cell r="E37396" t="str">
            <v>2</v>
          </cell>
          <cell r="F37396" t="str">
            <v>Revenue</v>
          </cell>
          <cell r="G37396" t="str">
            <v>Hired Management Support</v>
          </cell>
        </row>
        <row r="37397">
          <cell r="B37397">
            <v>23650</v>
          </cell>
          <cell r="C37397" t="str">
            <v xml:space="preserve">Credit for part of PINV 23277 </v>
          </cell>
          <cell r="D37397" t="str">
            <v>2164512</v>
          </cell>
          <cell r="E37397" t="str">
            <v>2</v>
          </cell>
          <cell r="F37397" t="str">
            <v>Revenue</v>
          </cell>
          <cell r="G37397" t="str">
            <v>Hydrants Maintenance (Sundries)</v>
          </cell>
        </row>
        <row r="37398">
          <cell r="B37398">
            <v>23644</v>
          </cell>
          <cell r="C37398" t="str">
            <v>Recurring Charges</v>
          </cell>
          <cell r="D37398" t="str">
            <v>2195594</v>
          </cell>
          <cell r="E37398" t="str">
            <v>2</v>
          </cell>
          <cell r="F37398" t="str">
            <v>Revenue</v>
          </cell>
          <cell r="G37398" t="str">
            <v>Mobile Phones</v>
          </cell>
        </row>
        <row r="37399">
          <cell r="B37399">
            <v>23646</v>
          </cell>
          <cell r="C37399" t="str">
            <v>Electricity Charges</v>
          </cell>
          <cell r="D37399" t="str">
            <v>1330202</v>
          </cell>
          <cell r="E37399" t="str">
            <v>1</v>
          </cell>
          <cell r="F37399" t="str">
            <v>Revenue</v>
          </cell>
          <cell r="G37399" t="str">
            <v>Electricity</v>
          </cell>
        </row>
        <row r="37400">
          <cell r="B37400">
            <v>23627</v>
          </cell>
          <cell r="C37400" t="str">
            <v>LGPS Unfunded Pension Costs 20</v>
          </cell>
          <cell r="D37400" t="str">
            <v>0933100</v>
          </cell>
          <cell r="E37400" t="str">
            <v>0</v>
          </cell>
          <cell r="F37400" t="str">
            <v>Revenue</v>
          </cell>
          <cell r="G37400" t="str">
            <v>Compensation Loss Of Office (Add Years)</v>
          </cell>
        </row>
        <row r="37401">
          <cell r="B37401">
            <v>23629</v>
          </cell>
          <cell r="C37401" t="str">
            <v>PIPSEAL-DOS-50G - Pipe_x000D_
sealan</v>
          </cell>
          <cell r="D37401" t="str">
            <v>3410250</v>
          </cell>
          <cell r="E37401" t="str">
            <v>3</v>
          </cell>
          <cell r="F37401" t="str">
            <v>Revenue</v>
          </cell>
          <cell r="G37401" t="str">
            <v>Repairs - Vehicles</v>
          </cell>
        </row>
        <row r="37402">
          <cell r="B37402">
            <v>11472</v>
          </cell>
          <cell r="C37402" t="str">
            <v>To provide a new concrete base</v>
          </cell>
          <cell r="D37402" t="str">
            <v>1093100</v>
          </cell>
          <cell r="E37402" t="str">
            <v>1</v>
          </cell>
          <cell r="F37402" t="str">
            <v>Revenue</v>
          </cell>
          <cell r="G37402" t="str">
            <v>Building Project Work</v>
          </cell>
        </row>
        <row r="37403">
          <cell r="B37403">
            <v>16005</v>
          </cell>
          <cell r="C37403" t="str">
            <v>81-73-50  	Lukas Rescue Platfo</v>
          </cell>
          <cell r="D37403" t="str">
            <v>2161522</v>
          </cell>
          <cell r="E37403" t="str">
            <v>2</v>
          </cell>
          <cell r="F37403" t="str">
            <v>Revenue</v>
          </cell>
          <cell r="G37403" t="str">
            <v>Equipment Purchases</v>
          </cell>
        </row>
        <row r="37404">
          <cell r="B37404">
            <v>11474</v>
          </cell>
          <cell r="C37404" t="str">
            <v>Dr W. Edwards Work carried out</v>
          </cell>
          <cell r="D37404" t="str">
            <v>2919508</v>
          </cell>
          <cell r="E37404" t="str">
            <v>2</v>
          </cell>
          <cell r="F37404" t="str">
            <v>Revenue</v>
          </cell>
          <cell r="G37404" t="str">
            <v>Occupational Health/Doctors Fees</v>
          </cell>
        </row>
        <row r="37405">
          <cell r="B37405">
            <v>11476</v>
          </cell>
          <cell r="C37405" t="str">
            <v>MOBILE DISPENSER -KIMWIPE</v>
          </cell>
          <cell r="D37405" t="str">
            <v>1360591</v>
          </cell>
          <cell r="E37405" t="str">
            <v>1</v>
          </cell>
          <cell r="F37405" t="str">
            <v>Revenue</v>
          </cell>
          <cell r="G37405" t="str">
            <v>Cleaning Materials</v>
          </cell>
        </row>
        <row r="37406">
          <cell r="B37406">
            <v>11478</v>
          </cell>
          <cell r="C37406" t="str">
            <v>RTC TOOL ROLLS</v>
          </cell>
          <cell r="D37406" t="str">
            <v>2160522</v>
          </cell>
          <cell r="E37406" t="str">
            <v>2</v>
          </cell>
          <cell r="F37406" t="str">
            <v>Revenue</v>
          </cell>
          <cell r="G37406" t="str">
            <v>Operational Equipment -  Repairs &amp; Maint</v>
          </cell>
        </row>
        <row r="37407">
          <cell r="B37407">
            <v>11480</v>
          </cell>
          <cell r="C37407" t="str">
            <v>Medical Oxygen Boc Gas etc.</v>
          </cell>
          <cell r="D37407" t="str">
            <v>2166522</v>
          </cell>
          <cell r="E37407" t="str">
            <v>2</v>
          </cell>
          <cell r="F37407" t="str">
            <v>Revenue</v>
          </cell>
          <cell r="G37407" t="str">
            <v>B.A./M.A.R.S./Gas Tight Suits - R&amp;M</v>
          </cell>
        </row>
        <row r="37408">
          <cell r="B37408">
            <v>11458</v>
          </cell>
          <cell r="C37408" t="str">
            <v>D Kelly Rail Travel</v>
          </cell>
          <cell r="D37408" t="str">
            <v>2625510</v>
          </cell>
          <cell r="E37408" t="str">
            <v>2</v>
          </cell>
          <cell r="F37408" t="str">
            <v>Revenue</v>
          </cell>
          <cell r="G37408" t="str">
            <v>Community Safety Training Exps</v>
          </cell>
        </row>
        <row r="37409">
          <cell r="B37409">
            <v>11475</v>
          </cell>
          <cell r="C37409" t="str">
            <v>ReG: AF18UZN Quote  No: 18VWQ2</v>
          </cell>
          <cell r="D37409" t="str">
            <v>B110</v>
          </cell>
          <cell r="E37409" t="str">
            <v>B</v>
          </cell>
          <cell r="F37409" t="str">
            <v>Capital</v>
          </cell>
          <cell r="G37409" t="str">
            <v>Vehicles</v>
          </cell>
        </row>
        <row r="37410">
          <cell r="B37410">
            <v>11479</v>
          </cell>
          <cell r="C37410" t="str">
            <v>SUPPLY OF GAS CYLINDERS</v>
          </cell>
          <cell r="D37410" t="str">
            <v>0820507</v>
          </cell>
          <cell r="E37410" t="str">
            <v>0</v>
          </cell>
          <cell r="F37410" t="str">
            <v>Revenue</v>
          </cell>
          <cell r="G37410" t="str">
            <v>Training Centre Equipment</v>
          </cell>
        </row>
        <row r="37411">
          <cell r="B37411">
            <v>11486</v>
          </cell>
          <cell r="C37411" t="str">
            <v>Water/Sewerage Charges SHQ</v>
          </cell>
          <cell r="D37411" t="str">
            <v>1350100</v>
          </cell>
          <cell r="E37411" t="str">
            <v>1</v>
          </cell>
          <cell r="F37411" t="str">
            <v>Revenue</v>
          </cell>
          <cell r="G37411" t="str">
            <v>Water/Sewerage Rates</v>
          </cell>
        </row>
        <row r="37412">
          <cell r="B37412">
            <v>11490</v>
          </cell>
          <cell r="C37412" t="str">
            <v xml:space="preserve">MOT </v>
          </cell>
          <cell r="D37412" t="str">
            <v>3410250</v>
          </cell>
          <cell r="E37412" t="str">
            <v>3</v>
          </cell>
          <cell r="F37412" t="str">
            <v>Revenue</v>
          </cell>
          <cell r="G37412" t="str">
            <v>Repairs - Vehicles</v>
          </cell>
        </row>
        <row r="37413">
          <cell r="B37413">
            <v>15705</v>
          </cell>
          <cell r="C37413" t="str">
            <v>Water Cooler First Rental-06.0</v>
          </cell>
          <cell r="D37413" t="str">
            <v>0975591</v>
          </cell>
          <cell r="E37413" t="str">
            <v>0</v>
          </cell>
          <cell r="F37413" t="str">
            <v>Revenue</v>
          </cell>
          <cell r="G37413" t="str">
            <v>Canteen &amp; Messing</v>
          </cell>
        </row>
        <row r="37414">
          <cell r="B37414">
            <v>15716</v>
          </cell>
          <cell r="C37414" t="str">
            <v>SABICHI JUG KETTLE</v>
          </cell>
          <cell r="D37414" t="str">
            <v>2605591</v>
          </cell>
          <cell r="E37414" t="str">
            <v>2</v>
          </cell>
          <cell r="F37414" t="str">
            <v>Revenue</v>
          </cell>
          <cell r="G37414" t="str">
            <v>Miscellaneous Holding Account</v>
          </cell>
        </row>
        <row r="37415">
          <cell r="B37415">
            <v>12680</v>
          </cell>
          <cell r="C37415" t="str">
            <v>IBM Cloud Platform Standard Su</v>
          </cell>
          <cell r="D37415" t="str">
            <v>2108588</v>
          </cell>
          <cell r="E37415" t="str">
            <v>2</v>
          </cell>
          <cell r="F37415" t="str">
            <v>Revenue</v>
          </cell>
          <cell r="G37415" t="str">
            <v>Computer Software</v>
          </cell>
        </row>
        <row r="37416">
          <cell r="B37416">
            <v>12822</v>
          </cell>
          <cell r="C37416" t="str">
            <v xml:space="preserve">Senior Server Engineering - G </v>
          </cell>
          <cell r="D37416" t="str">
            <v>2900594</v>
          </cell>
          <cell r="E37416" t="str">
            <v>2</v>
          </cell>
          <cell r="F37416" t="str">
            <v>Revenue</v>
          </cell>
          <cell r="G37416" t="str">
            <v>Hired Management Support</v>
          </cell>
        </row>
        <row r="37417">
          <cell r="B37417">
            <v>12881</v>
          </cell>
          <cell r="C37417" t="str">
            <v>SAKA24</v>
          </cell>
          <cell r="D37417" t="str">
            <v>2167591</v>
          </cell>
          <cell r="E37417" t="str">
            <v>2</v>
          </cell>
          <cell r="F37417" t="str">
            <v>Revenue</v>
          </cell>
          <cell r="G37417" t="str">
            <v>Operational Consumables - Devolved</v>
          </cell>
        </row>
        <row r="37418">
          <cell r="B37418">
            <v>12883</v>
          </cell>
          <cell r="C37418" t="str">
            <v>MAIN BEAM LIGHT BULBS</v>
          </cell>
          <cell r="D37418" t="str">
            <v>3410250</v>
          </cell>
          <cell r="E37418" t="str">
            <v>3</v>
          </cell>
          <cell r="F37418" t="str">
            <v>Revenue</v>
          </cell>
          <cell r="G37418" t="str">
            <v>Repairs - Vehicles</v>
          </cell>
        </row>
        <row r="37419">
          <cell r="B37419">
            <v>11622</v>
          </cell>
          <cell r="C37419" t="str">
            <v>Please refer to quotation 0048</v>
          </cell>
          <cell r="D37419" t="str">
            <v>2161522</v>
          </cell>
          <cell r="E37419" t="str">
            <v>2</v>
          </cell>
          <cell r="F37419" t="str">
            <v>Revenue</v>
          </cell>
          <cell r="G37419" t="str">
            <v>Equipment Purchases</v>
          </cell>
        </row>
        <row r="37420">
          <cell r="B37420">
            <v>11659</v>
          </cell>
          <cell r="C37420" t="str">
            <v>credit re invoice BC-08-17G763</v>
          </cell>
          <cell r="D37420" t="str">
            <v>2711591</v>
          </cell>
          <cell r="E37420" t="str">
            <v>2</v>
          </cell>
          <cell r="F37420" t="str">
            <v>Revenue</v>
          </cell>
          <cell r="G37420" t="str">
            <v>Clothing Purchase - PPE</v>
          </cell>
        </row>
        <row r="37421">
          <cell r="B37421">
            <v>11665</v>
          </cell>
          <cell r="C37421" t="str">
            <v>water charges - 30/02/18 - 27/</v>
          </cell>
          <cell r="D37421" t="str">
            <v>1350302</v>
          </cell>
          <cell r="E37421" t="str">
            <v>1</v>
          </cell>
          <cell r="F37421" t="str">
            <v>Revenue</v>
          </cell>
          <cell r="G37421" t="str">
            <v>Water/Sewerage Rates</v>
          </cell>
        </row>
        <row r="37422">
          <cell r="B37422">
            <v>11632</v>
          </cell>
          <cell r="C37422" t="str">
            <v>Healthshield Payment</v>
          </cell>
          <cell r="D37422" t="str">
            <v>2919508</v>
          </cell>
          <cell r="E37422" t="str">
            <v>2</v>
          </cell>
          <cell r="F37422" t="str">
            <v>Revenue</v>
          </cell>
          <cell r="G37422" t="str">
            <v>Occupational Health/Doctors Fees</v>
          </cell>
        </row>
        <row r="37423">
          <cell r="B37423">
            <v>11644</v>
          </cell>
          <cell r="C37423" t="str">
            <v>storage boxes 01/05/18 - 31/05</v>
          </cell>
          <cell r="D37423" t="str">
            <v>2930591</v>
          </cell>
          <cell r="E37423" t="str">
            <v>2</v>
          </cell>
          <cell r="F37423" t="str">
            <v>Revenue</v>
          </cell>
          <cell r="G37423" t="str">
            <v>Long Term Archive Storage</v>
          </cell>
        </row>
        <row r="37424">
          <cell r="B37424">
            <v>11658</v>
          </cell>
          <cell r="C37424" t="str">
            <v>AFSA 10Yr 2 day conference 10t</v>
          </cell>
          <cell r="D37424" t="str">
            <v>2625510</v>
          </cell>
          <cell r="E37424" t="str">
            <v>2</v>
          </cell>
          <cell r="F37424" t="str">
            <v>Revenue</v>
          </cell>
          <cell r="G37424" t="str">
            <v>Community Safety Training Exps</v>
          </cell>
        </row>
        <row r="37425">
          <cell r="B37425">
            <v>11635</v>
          </cell>
          <cell r="C37425" t="str">
            <v>Implementation services</v>
          </cell>
          <cell r="D37425" t="str">
            <v>B379</v>
          </cell>
          <cell r="E37425" t="str">
            <v>B</v>
          </cell>
          <cell r="F37425" t="str">
            <v>Capital</v>
          </cell>
          <cell r="G37425" t="str">
            <v>Project Suspense</v>
          </cell>
        </row>
        <row r="37426">
          <cell r="B37426">
            <v>11544</v>
          </cell>
          <cell r="C37426" t="str">
            <v xml:space="preserve">Printed CFRS on Hi Viz Tops x </v>
          </cell>
          <cell r="D37426" t="str">
            <v>2164512</v>
          </cell>
          <cell r="E37426" t="str">
            <v>2</v>
          </cell>
          <cell r="F37426" t="str">
            <v>Revenue</v>
          </cell>
          <cell r="G37426" t="str">
            <v>Hydrants Maintenance (Sundries)</v>
          </cell>
        </row>
        <row r="37427">
          <cell r="B37427">
            <v>11655</v>
          </cell>
          <cell r="C37427" t="str">
            <v xml:space="preserve">Senior Server Engineering x 4 </v>
          </cell>
          <cell r="D37427" t="str">
            <v>2900594</v>
          </cell>
          <cell r="E37427" t="str">
            <v>2</v>
          </cell>
          <cell r="F37427" t="str">
            <v>Revenue</v>
          </cell>
          <cell r="G37427" t="str">
            <v>Hired Management Support</v>
          </cell>
        </row>
        <row r="37428">
          <cell r="B37428">
            <v>11657</v>
          </cell>
          <cell r="C37428" t="str">
            <v>19l still water</v>
          </cell>
          <cell r="D37428" t="str">
            <v>0975591</v>
          </cell>
          <cell r="E37428" t="str">
            <v>0</v>
          </cell>
          <cell r="F37428" t="str">
            <v>Revenue</v>
          </cell>
          <cell r="G37428" t="str">
            <v>Canteen &amp; Messing</v>
          </cell>
        </row>
        <row r="37429">
          <cell r="B37429">
            <v>11651</v>
          </cell>
          <cell r="C37429" t="str">
            <v>Cambs - Tally Tag S Hinton</v>
          </cell>
          <cell r="D37429" t="str">
            <v>2605521</v>
          </cell>
          <cell r="E37429" t="str">
            <v>2</v>
          </cell>
          <cell r="F37429" t="str">
            <v>Revenue</v>
          </cell>
          <cell r="G37429" t="str">
            <v>Miscellaneous Holding Account</v>
          </cell>
        </row>
        <row r="37430">
          <cell r="B37430">
            <v>11661</v>
          </cell>
          <cell r="C37430" t="str">
            <v>CFO Employment Contract Propos</v>
          </cell>
          <cell r="D37430" t="str">
            <v>2912100</v>
          </cell>
          <cell r="E37430" t="str">
            <v>2</v>
          </cell>
          <cell r="F37430" t="str">
            <v>Revenue</v>
          </cell>
          <cell r="G37430" t="str">
            <v>Legal Fees</v>
          </cell>
        </row>
        <row r="37431">
          <cell r="B37431">
            <v>11663</v>
          </cell>
          <cell r="C37431" t="str">
            <v>Judicial Review CPFA</v>
          </cell>
          <cell r="D37431" t="str">
            <v>2912100</v>
          </cell>
          <cell r="E37431" t="str">
            <v>2</v>
          </cell>
          <cell r="F37431" t="str">
            <v>Revenue</v>
          </cell>
          <cell r="G37431" t="str">
            <v>Legal Fees</v>
          </cell>
        </row>
        <row r="37432">
          <cell r="B37432">
            <v>11647</v>
          </cell>
          <cell r="C37432" t="str">
            <v>tv licence - stanground</v>
          </cell>
          <cell r="D37432" t="str">
            <v>2606211</v>
          </cell>
          <cell r="E37432" t="str">
            <v>2</v>
          </cell>
          <cell r="F37432" t="str">
            <v>Revenue</v>
          </cell>
          <cell r="G37432" t="str">
            <v>TV Licences</v>
          </cell>
        </row>
        <row r="37433">
          <cell r="B37433">
            <v>11667</v>
          </cell>
          <cell r="C37433" t="str">
            <v>Level 4 Fire Safety Course Uni</v>
          </cell>
          <cell r="D37433" t="str">
            <v>2625510</v>
          </cell>
          <cell r="E37433" t="str">
            <v>2</v>
          </cell>
          <cell r="F37433" t="str">
            <v>Revenue</v>
          </cell>
          <cell r="G37433" t="str">
            <v>Community Safety Training Exps</v>
          </cell>
        </row>
        <row r="37434">
          <cell r="B37434">
            <v>11761</v>
          </cell>
          <cell r="C37434" t="str">
            <v>CENTREFEED 2PLY 6 ROLLS</v>
          </cell>
          <cell r="D37434" t="str">
            <v>2480591</v>
          </cell>
          <cell r="E37434" t="str">
            <v>2</v>
          </cell>
          <cell r="F37434" t="str">
            <v>Revenue</v>
          </cell>
          <cell r="G37434" t="str">
            <v>Stationery, Comp/Copier Cons</v>
          </cell>
        </row>
        <row r="37435">
          <cell r="B37435">
            <v>11652</v>
          </cell>
          <cell r="C37435" t="str">
            <v>Tally Disc FF G Berry</v>
          </cell>
          <cell r="D37435" t="str">
            <v>2605521</v>
          </cell>
          <cell r="E37435" t="str">
            <v>2</v>
          </cell>
          <cell r="F37435" t="str">
            <v>Revenue</v>
          </cell>
          <cell r="G37435" t="str">
            <v>Miscellaneous Holding Account</v>
          </cell>
        </row>
        <row r="37436">
          <cell r="B37436">
            <v>11637</v>
          </cell>
          <cell r="C37436" t="str">
            <v>5000 Knockholt Drawstring Bags</v>
          </cell>
          <cell r="D37436" t="str">
            <v>2646510</v>
          </cell>
          <cell r="E37436" t="str">
            <v>2</v>
          </cell>
          <cell r="F37436" t="str">
            <v>Revenue</v>
          </cell>
          <cell r="G37436" t="str">
            <v>Community Fire Safety Projects</v>
          </cell>
        </row>
        <row r="37437">
          <cell r="B37437">
            <v>10363</v>
          </cell>
          <cell r="C37437" t="str">
            <v>WS/3695 - Scheme 2563 Needingw</v>
          </cell>
          <cell r="D37437" t="str">
            <v>2162512</v>
          </cell>
          <cell r="E37437" t="str">
            <v>2</v>
          </cell>
          <cell r="F37437" t="str">
            <v>Revenue</v>
          </cell>
          <cell r="G37437" t="str">
            <v>Hydrants Installation/Conversion (Provn)</v>
          </cell>
        </row>
        <row r="37438">
          <cell r="B37438">
            <v>11641</v>
          </cell>
          <cell r="C37438" t="str">
            <v xml:space="preserve">3 scrap cars with side impact </v>
          </cell>
          <cell r="D37438" t="str">
            <v>0887500</v>
          </cell>
          <cell r="E37438" t="str">
            <v>0</v>
          </cell>
          <cell r="F37438" t="str">
            <v>Revenue</v>
          </cell>
          <cell r="G37438" t="str">
            <v>Training - Devolved Budgets</v>
          </cell>
        </row>
        <row r="37439">
          <cell r="B37439">
            <v>11646</v>
          </cell>
          <cell r="C37439" t="str">
            <v>CFRS Logo P60's x 1000 (1 Box)</v>
          </cell>
          <cell r="D37439" t="str">
            <v>2481591</v>
          </cell>
          <cell r="E37439" t="str">
            <v>2</v>
          </cell>
          <cell r="F37439" t="str">
            <v>Revenue</v>
          </cell>
          <cell r="G37439" t="str">
            <v>External Printing (Corporate Contracts)</v>
          </cell>
        </row>
        <row r="37440">
          <cell r="B37440">
            <v>11504</v>
          </cell>
          <cell r="C37440" t="str">
            <v>D Sundaresan Integration Devel</v>
          </cell>
          <cell r="D37440" t="str">
            <v>2922588</v>
          </cell>
          <cell r="E37440" t="str">
            <v>2</v>
          </cell>
          <cell r="F37440" t="str">
            <v>Revenue</v>
          </cell>
          <cell r="G37440" t="str">
            <v>Agency Staff</v>
          </cell>
        </row>
        <row r="37441">
          <cell r="B37441">
            <v>11488</v>
          </cell>
          <cell r="C37441" t="str">
            <v>Day Delegates Package x 20</v>
          </cell>
          <cell r="D37441" t="str">
            <v>0888500</v>
          </cell>
          <cell r="E37441" t="str">
            <v>0</v>
          </cell>
          <cell r="F37441" t="str">
            <v>Revenue</v>
          </cell>
          <cell r="G37441" t="str">
            <v>Training - Leadership &amp; Development</v>
          </cell>
        </row>
        <row r="37442">
          <cell r="B37442">
            <v>11670</v>
          </cell>
          <cell r="C37442" t="str">
            <v>water charges 07.02.18 - 06.05</v>
          </cell>
          <cell r="D37442" t="str">
            <v>1350307</v>
          </cell>
          <cell r="E37442" t="str">
            <v>1</v>
          </cell>
          <cell r="F37442" t="str">
            <v>Revenue</v>
          </cell>
          <cell r="G37442" t="str">
            <v>Water/Sewerage Rates</v>
          </cell>
        </row>
        <row r="37443">
          <cell r="B37443">
            <v>11672</v>
          </cell>
          <cell r="C37443" t="str">
            <v>water charges 07.02.18 - 06.05</v>
          </cell>
          <cell r="D37443" t="str">
            <v>1350202</v>
          </cell>
          <cell r="E37443" t="str">
            <v>1</v>
          </cell>
          <cell r="F37443" t="str">
            <v>Revenue</v>
          </cell>
          <cell r="G37443" t="str">
            <v>Water/Sewerage Rates</v>
          </cell>
        </row>
        <row r="37444">
          <cell r="B37444">
            <v>10638</v>
          </cell>
          <cell r="C37444" t="str">
            <v>FH/4966. Address: O/S Pets Sho</v>
          </cell>
          <cell r="D37444" t="str">
            <v>2163512</v>
          </cell>
          <cell r="E37444" t="str">
            <v>2</v>
          </cell>
          <cell r="F37444" t="str">
            <v>Revenue</v>
          </cell>
          <cell r="G37444" t="str">
            <v>Hydrants Maintenance</v>
          </cell>
        </row>
        <row r="37445">
          <cell r="B37445">
            <v>11649</v>
          </cell>
          <cell r="C37445" t="str">
            <v>Various supplies - stock</v>
          </cell>
          <cell r="D37445" t="str">
            <v>3410250</v>
          </cell>
          <cell r="E37445" t="str">
            <v>3</v>
          </cell>
          <cell r="F37445" t="str">
            <v>Revenue</v>
          </cell>
          <cell r="G37445" t="str">
            <v>Repairs - Vehicles</v>
          </cell>
        </row>
        <row r="37446">
          <cell r="B37446">
            <v>11621</v>
          </cell>
          <cell r="C37446" t="str">
            <v>MOBILE DISPENSER -KIMWIPE</v>
          </cell>
          <cell r="D37446" t="str">
            <v>2167591</v>
          </cell>
          <cell r="E37446" t="str">
            <v>2</v>
          </cell>
          <cell r="F37446" t="str">
            <v>Revenue</v>
          </cell>
          <cell r="G37446" t="str">
            <v>Operational Consumables - Devolved</v>
          </cell>
        </row>
        <row r="37447">
          <cell r="B37447">
            <v>11683</v>
          </cell>
          <cell r="C37447" t="str">
            <v>HA5265 - 100% Acrylic NATO Jum</v>
          </cell>
          <cell r="D37447" t="str">
            <v>2712591</v>
          </cell>
          <cell r="E37447" t="str">
            <v>2</v>
          </cell>
          <cell r="F37447" t="str">
            <v>Revenue</v>
          </cell>
          <cell r="G37447" t="str">
            <v>Clothing Purchase  Hunters (Non PPE)</v>
          </cell>
        </row>
        <row r="37448">
          <cell r="B37448">
            <v>15154</v>
          </cell>
          <cell r="C37448" t="str">
            <v>Credit Note to cancel PINV1483</v>
          </cell>
          <cell r="D37448" t="str">
            <v>0881507</v>
          </cell>
          <cell r="E37448" t="str">
            <v>0</v>
          </cell>
          <cell r="F37448" t="str">
            <v>Revenue</v>
          </cell>
          <cell r="G37448" t="str">
            <v>Training - Operational Training</v>
          </cell>
        </row>
        <row r="37449">
          <cell r="B37449">
            <v>15158</v>
          </cell>
          <cell r="C37449" t="str">
            <v>HEATER FAN THERMO CONT 3KW</v>
          </cell>
          <cell r="D37449" t="str">
            <v>0820507</v>
          </cell>
          <cell r="E37449" t="str">
            <v>0</v>
          </cell>
          <cell r="F37449" t="str">
            <v>Revenue</v>
          </cell>
          <cell r="G37449" t="str">
            <v>Training Centre Equipment</v>
          </cell>
        </row>
        <row r="37450">
          <cell r="B37450">
            <v>15160</v>
          </cell>
          <cell r="C37450" t="str">
            <v>NEW WORLD/LEC FRIDGE FREEZER</v>
          </cell>
          <cell r="D37450" t="str">
            <v>0820507</v>
          </cell>
          <cell r="E37450" t="str">
            <v>0</v>
          </cell>
          <cell r="F37450" t="str">
            <v>Revenue</v>
          </cell>
          <cell r="G37450" t="str">
            <v>Training Centre Equipment</v>
          </cell>
        </row>
        <row r="37451">
          <cell r="B37451">
            <v>15165</v>
          </cell>
          <cell r="C37451" t="str">
            <v>BIC CRISTAL FINE BLACK X20</v>
          </cell>
          <cell r="D37451" t="str">
            <v>2480591</v>
          </cell>
          <cell r="E37451" t="str">
            <v>2</v>
          </cell>
          <cell r="F37451" t="str">
            <v>Revenue</v>
          </cell>
          <cell r="G37451" t="str">
            <v>Stationery, Comp/Copier Cons</v>
          </cell>
        </row>
        <row r="37452">
          <cell r="B37452">
            <v>15169</v>
          </cell>
          <cell r="C37452" t="str">
            <v>bt telephones</v>
          </cell>
          <cell r="D37452" t="str">
            <v>2143594</v>
          </cell>
          <cell r="E37452" t="str">
            <v>2</v>
          </cell>
          <cell r="F37452" t="str">
            <v>Revenue</v>
          </cell>
          <cell r="G37452" t="str">
            <v>Telephone System Maint. &amp; Spares</v>
          </cell>
        </row>
        <row r="37453">
          <cell r="B37453">
            <v>15172</v>
          </cell>
          <cell r="C37453" t="str">
            <v>Hardware maintenance for quart</v>
          </cell>
          <cell r="D37453" t="str">
            <v>2102592</v>
          </cell>
          <cell r="E37453" t="str">
            <v>2</v>
          </cell>
          <cell r="F37453" t="str">
            <v>Revenue</v>
          </cell>
          <cell r="G37453" t="str">
            <v>Computer Hardware Maintenance</v>
          </cell>
        </row>
        <row r="37454">
          <cell r="B37454">
            <v>15157</v>
          </cell>
          <cell r="C37454" t="str">
            <v>Xendesktop licences</v>
          </cell>
          <cell r="D37454" t="str">
            <v>B141</v>
          </cell>
          <cell r="E37454" t="str">
            <v>B</v>
          </cell>
          <cell r="F37454" t="str">
            <v>Capital</v>
          </cell>
          <cell r="G37454" t="str">
            <v>I.T. Intangible Equipment</v>
          </cell>
        </row>
        <row r="37455">
          <cell r="B37455">
            <v>15285</v>
          </cell>
          <cell r="C37455" t="str">
            <v>Newspaper license</v>
          </cell>
          <cell r="D37455" t="str">
            <v>2615502</v>
          </cell>
          <cell r="E37455" t="str">
            <v>2</v>
          </cell>
          <cell r="F37455" t="str">
            <v>Revenue</v>
          </cell>
          <cell r="G37455" t="str">
            <v>Subscriptions - General</v>
          </cell>
        </row>
        <row r="37456">
          <cell r="B37456">
            <v>15308</v>
          </cell>
          <cell r="C37456" t="str">
            <v>Gas Dec 18</v>
          </cell>
          <cell r="D37456" t="str">
            <v>1340208</v>
          </cell>
          <cell r="E37456" t="str">
            <v>1</v>
          </cell>
          <cell r="F37456" t="str">
            <v>Revenue</v>
          </cell>
          <cell r="G37456" t="str">
            <v>Gas - Mains</v>
          </cell>
        </row>
        <row r="37457">
          <cell r="B37457">
            <v>15173</v>
          </cell>
          <cell r="C37457" t="str">
            <v>Semi Milk Perg</v>
          </cell>
          <cell r="D37457" t="str">
            <v>0975591</v>
          </cell>
          <cell r="E37457" t="str">
            <v>0</v>
          </cell>
          <cell r="F37457" t="str">
            <v>Revenue</v>
          </cell>
          <cell r="G37457" t="str">
            <v>Canteen &amp; Messing</v>
          </cell>
        </row>
        <row r="37458">
          <cell r="B37458">
            <v>15159</v>
          </cell>
          <cell r="C37458" t="str">
            <v>CONTOUR PLUS FOLD TABLE -MAPLE</v>
          </cell>
          <cell r="D37458" t="str">
            <v>0820507</v>
          </cell>
          <cell r="E37458" t="str">
            <v>0</v>
          </cell>
          <cell r="F37458" t="str">
            <v>Revenue</v>
          </cell>
          <cell r="G37458" t="str">
            <v>Training Centre Equipment</v>
          </cell>
        </row>
        <row r="37459">
          <cell r="B37459">
            <v>15203</v>
          </cell>
          <cell r="C37459" t="str">
            <v>Wheelie Bins</v>
          </cell>
          <cell r="D37459" t="str">
            <v>1361304</v>
          </cell>
          <cell r="E37459" t="str">
            <v>1</v>
          </cell>
          <cell r="F37459" t="str">
            <v>Revenue</v>
          </cell>
          <cell r="G37459" t="str">
            <v>Waste Management Exps</v>
          </cell>
        </row>
        <row r="37460">
          <cell r="B37460">
            <v>15176</v>
          </cell>
          <cell r="C37460" t="str">
            <v>Mobile Welfare Unit: 08.07.18-</v>
          </cell>
          <cell r="D37460" t="str">
            <v>2161522</v>
          </cell>
          <cell r="E37460" t="str">
            <v>2</v>
          </cell>
          <cell r="F37460" t="str">
            <v>Revenue</v>
          </cell>
          <cell r="G37460" t="str">
            <v>Equipment Purchases</v>
          </cell>
        </row>
        <row r="37461">
          <cell r="B37461">
            <v>15212</v>
          </cell>
          <cell r="C37461" t="str">
            <v>Wheelie Bins</v>
          </cell>
          <cell r="D37461" t="str">
            <v>1361203</v>
          </cell>
          <cell r="E37461" t="str">
            <v>1</v>
          </cell>
          <cell r="F37461" t="str">
            <v>Revenue</v>
          </cell>
          <cell r="G37461" t="str">
            <v>Waste Management Exps</v>
          </cell>
        </row>
        <row r="37462">
          <cell r="B37462">
            <v>15213</v>
          </cell>
          <cell r="C37462" t="str">
            <v>Wheelie Bins</v>
          </cell>
          <cell r="D37462" t="str">
            <v>1361214</v>
          </cell>
          <cell r="E37462" t="str">
            <v>1</v>
          </cell>
          <cell r="F37462" t="str">
            <v>Revenue</v>
          </cell>
          <cell r="G37462" t="str">
            <v>Waste Management Exps</v>
          </cell>
        </row>
        <row r="37463">
          <cell r="B37463">
            <v>15313</v>
          </cell>
          <cell r="C37463" t="str">
            <v>Gas Dec 18</v>
          </cell>
          <cell r="D37463" t="str">
            <v>1340309</v>
          </cell>
          <cell r="E37463" t="str">
            <v>1</v>
          </cell>
          <cell r="F37463" t="str">
            <v>Revenue</v>
          </cell>
          <cell r="G37463" t="str">
            <v>Gas - Mains</v>
          </cell>
        </row>
        <row r="37464">
          <cell r="B37464">
            <v>15318</v>
          </cell>
          <cell r="C37464" t="str">
            <v>Gas Dec 18</v>
          </cell>
          <cell r="D37464" t="str">
            <v>1340301</v>
          </cell>
          <cell r="E37464" t="str">
            <v>1</v>
          </cell>
          <cell r="F37464" t="str">
            <v>Revenue</v>
          </cell>
          <cell r="G37464" t="str">
            <v>Gas - Mains</v>
          </cell>
        </row>
        <row r="37465">
          <cell r="B37465">
            <v>15178</v>
          </cell>
          <cell r="C37465" t="str">
            <v>CFO Employment Contract Propos</v>
          </cell>
          <cell r="D37465" t="str">
            <v>2912100</v>
          </cell>
          <cell r="E37465" t="str">
            <v>2</v>
          </cell>
          <cell r="F37465" t="str">
            <v>Revenue</v>
          </cell>
          <cell r="G37465" t="str">
            <v>Legal Fees</v>
          </cell>
        </row>
        <row r="37466">
          <cell r="B37466">
            <v>15182</v>
          </cell>
          <cell r="C37466" t="str">
            <v>Storage: period: 01.01.19-31.0</v>
          </cell>
          <cell r="D37466" t="str">
            <v>2930591</v>
          </cell>
          <cell r="E37466" t="str">
            <v>2</v>
          </cell>
          <cell r="F37466" t="str">
            <v>Revenue</v>
          </cell>
          <cell r="G37466" t="str">
            <v>Long Term Archive Storage</v>
          </cell>
        </row>
        <row r="37467">
          <cell r="B37467">
            <v>15179</v>
          </cell>
          <cell r="C37467" t="str">
            <v xml:space="preserve">UK Rail Travel </v>
          </cell>
          <cell r="D37467" t="str">
            <v>0888500</v>
          </cell>
          <cell r="E37467" t="str">
            <v>0</v>
          </cell>
          <cell r="F37467" t="str">
            <v>Revenue</v>
          </cell>
          <cell r="G37467" t="str">
            <v>Training - Leadership &amp; Development</v>
          </cell>
        </row>
        <row r="37468">
          <cell r="B37468">
            <v>15183</v>
          </cell>
          <cell r="C37468" t="str">
            <v>Coffee Machine Tokens</v>
          </cell>
          <cell r="D37468" t="str">
            <v>0975591</v>
          </cell>
          <cell r="E37468" t="str">
            <v>0</v>
          </cell>
          <cell r="F37468" t="str">
            <v>Revenue</v>
          </cell>
          <cell r="G37468" t="str">
            <v>Canteen &amp; Messing</v>
          </cell>
        </row>
        <row r="37469">
          <cell r="B37469">
            <v>15187</v>
          </cell>
          <cell r="C37469" t="str">
            <v>2nd year service</v>
          </cell>
          <cell r="D37469" t="str">
            <v>3410250</v>
          </cell>
          <cell r="E37469" t="str">
            <v>3</v>
          </cell>
          <cell r="F37469" t="str">
            <v>Revenue</v>
          </cell>
          <cell r="G37469" t="str">
            <v>Repairs - Vehicles</v>
          </cell>
        </row>
        <row r="37470">
          <cell r="B37470">
            <v>16256</v>
          </cell>
          <cell r="C37470" t="str">
            <v>Whittlesey Fire Station</v>
          </cell>
          <cell r="D37470" t="str">
            <v>B121</v>
          </cell>
          <cell r="E37470" t="str">
            <v>B</v>
          </cell>
          <cell r="F37470" t="str">
            <v>Capital</v>
          </cell>
          <cell r="G37470" t="str">
            <v>Buildings</v>
          </cell>
        </row>
        <row r="37471">
          <cell r="B37471">
            <v>16257</v>
          </cell>
          <cell r="C37471" t="str">
            <v>Whittlesey Fire Station</v>
          </cell>
          <cell r="D37471" t="str">
            <v>B121</v>
          </cell>
          <cell r="E37471" t="str">
            <v>B</v>
          </cell>
          <cell r="F37471" t="str">
            <v>Capital</v>
          </cell>
          <cell r="G37471" t="str">
            <v>Buildings</v>
          </cell>
        </row>
        <row r="37472">
          <cell r="B37472">
            <v>16099</v>
          </cell>
          <cell r="C37472" t="str">
            <v>Replacement CCTV Monitoring fo</v>
          </cell>
          <cell r="D37472" t="str">
            <v>2100592</v>
          </cell>
          <cell r="E37472" t="str">
            <v>2</v>
          </cell>
          <cell r="F37472" t="str">
            <v>Revenue</v>
          </cell>
          <cell r="G37472" t="str">
            <v>Computer Hardware</v>
          </cell>
        </row>
        <row r="37473">
          <cell r="B37473">
            <v>16156</v>
          </cell>
          <cell r="C37473" t="str">
            <v>PT-X Bacs Subscription 01.02.1</v>
          </cell>
          <cell r="D37473" t="str">
            <v>2109592</v>
          </cell>
          <cell r="E37473" t="str">
            <v>2</v>
          </cell>
          <cell r="F37473" t="str">
            <v>Revenue</v>
          </cell>
          <cell r="G37473" t="str">
            <v>Computer Software Annual Licence\Maint.</v>
          </cell>
        </row>
        <row r="37474">
          <cell r="B37474">
            <v>16197</v>
          </cell>
          <cell r="C37474" t="str">
            <v>Variant A RB.0.9,8Relay Suppor</v>
          </cell>
          <cell r="D37474" t="str">
            <v>2100592</v>
          </cell>
          <cell r="E37474" t="str">
            <v>2</v>
          </cell>
          <cell r="F37474" t="str">
            <v>Revenue</v>
          </cell>
          <cell r="G37474" t="str">
            <v>Computer Hardware</v>
          </cell>
        </row>
        <row r="37475">
          <cell r="B37475">
            <v>11753</v>
          </cell>
          <cell r="C37475" t="str">
            <v>SKIP HIRE</v>
          </cell>
          <cell r="D37475" t="str">
            <v>0820507</v>
          </cell>
          <cell r="E37475" t="str">
            <v>0</v>
          </cell>
          <cell r="F37475" t="str">
            <v>Revenue</v>
          </cell>
          <cell r="G37475" t="str">
            <v>Training Centre Equipment</v>
          </cell>
        </row>
        <row r="37476">
          <cell r="B37476">
            <v>11760</v>
          </cell>
          <cell r="C37476" t="str">
            <v>SCE Year 2</v>
          </cell>
          <cell r="D37476" t="str">
            <v>2109594</v>
          </cell>
          <cell r="E37476" t="str">
            <v>2</v>
          </cell>
          <cell r="F37476" t="str">
            <v>Revenue</v>
          </cell>
          <cell r="G37476" t="str">
            <v>Computer Software Annual Licence\Maint.</v>
          </cell>
        </row>
        <row r="37477">
          <cell r="B37477">
            <v>11763</v>
          </cell>
          <cell r="C37477" t="str">
            <v>D Sundaresan Integration Devel</v>
          </cell>
          <cell r="D37477" t="str">
            <v>2622588</v>
          </cell>
          <cell r="E37477" t="str">
            <v>2</v>
          </cell>
          <cell r="F37477" t="str">
            <v>Revenue</v>
          </cell>
          <cell r="G37477" t="str">
            <v>Grant Supported Exps</v>
          </cell>
        </row>
        <row r="37478">
          <cell r="B37478">
            <v>11713</v>
          </cell>
          <cell r="C37478" t="str">
            <v>Hose/Dryer &amp; Hose</v>
          </cell>
          <cell r="D37478" t="str">
            <v>1093314</v>
          </cell>
          <cell r="E37478" t="str">
            <v>1</v>
          </cell>
          <cell r="F37478" t="str">
            <v>Revenue</v>
          </cell>
          <cell r="G37478" t="str">
            <v>Building Project Work</v>
          </cell>
        </row>
        <row r="37479">
          <cell r="B37479">
            <v>11757</v>
          </cell>
          <cell r="C37479" t="str">
            <v>Wood - May</v>
          </cell>
          <cell r="D37479" t="str">
            <v>0881507</v>
          </cell>
          <cell r="E37479" t="str">
            <v>0</v>
          </cell>
          <cell r="F37479" t="str">
            <v>Revenue</v>
          </cell>
          <cell r="G37479" t="str">
            <v>Training - Operational Training</v>
          </cell>
        </row>
        <row r="37480">
          <cell r="B37480">
            <v>11759</v>
          </cell>
          <cell r="C37480" t="str">
            <v>Travel-M Moore</v>
          </cell>
          <cell r="D37480" t="str">
            <v>2410585</v>
          </cell>
          <cell r="E37480" t="str">
            <v>2</v>
          </cell>
          <cell r="F37480" t="str">
            <v>Revenue</v>
          </cell>
          <cell r="G37480" t="str">
            <v>Staff Travelling &amp; Subsistence</v>
          </cell>
        </row>
        <row r="37481">
          <cell r="B37481">
            <v>11754</v>
          </cell>
          <cell r="C37481" t="str">
            <v>Programming lead for 2a alerte</v>
          </cell>
          <cell r="D37481" t="str">
            <v>2141594</v>
          </cell>
          <cell r="E37481" t="str">
            <v>2</v>
          </cell>
          <cell r="F37481" t="str">
            <v>Revenue</v>
          </cell>
          <cell r="G37481" t="str">
            <v>Main Scheme Radio/Mobilising Equip.</v>
          </cell>
        </row>
        <row r="37482">
          <cell r="B37482">
            <v>11666</v>
          </cell>
          <cell r="C37482" t="str">
            <v>Level 4 Diploma - Unit 12 / 21</v>
          </cell>
          <cell r="D37482" t="str">
            <v>2625510</v>
          </cell>
          <cell r="E37482" t="str">
            <v>2</v>
          </cell>
          <cell r="F37482" t="str">
            <v>Revenue</v>
          </cell>
          <cell r="G37482" t="str">
            <v>Community Safety Training Exps</v>
          </cell>
        </row>
        <row r="37483">
          <cell r="B37483">
            <v>11751</v>
          </cell>
          <cell r="C37483" t="str">
            <v>Credit for 16.05.18 Payroll Fo</v>
          </cell>
          <cell r="D37483" t="str">
            <v>0887582</v>
          </cell>
          <cell r="E37483" t="str">
            <v>0</v>
          </cell>
          <cell r="F37483" t="str">
            <v>Revenue</v>
          </cell>
          <cell r="G37483" t="str">
            <v>Training - Devolved Budgets</v>
          </cell>
        </row>
        <row r="37484">
          <cell r="B37484">
            <v>11712</v>
          </cell>
          <cell r="C37484" t="str">
            <v>16.05.18 Foundation Degree Acc</v>
          </cell>
          <cell r="D37484" t="str">
            <v>0887582</v>
          </cell>
          <cell r="E37484" t="str">
            <v>0</v>
          </cell>
          <cell r="F37484" t="str">
            <v>Revenue</v>
          </cell>
          <cell r="G37484" t="str">
            <v>Training - Devolved Budgets</v>
          </cell>
        </row>
        <row r="37485">
          <cell r="B37485">
            <v>11756</v>
          </cell>
          <cell r="C37485" t="str">
            <v>Dell Pro Lite 14in Business Ca</v>
          </cell>
          <cell r="D37485" t="str">
            <v>2100594</v>
          </cell>
          <cell r="E37485" t="str">
            <v>2</v>
          </cell>
          <cell r="F37485" t="str">
            <v>Revenue</v>
          </cell>
          <cell r="G37485" t="str">
            <v>Computer Hardware</v>
          </cell>
        </row>
        <row r="37486">
          <cell r="B37486">
            <v>11674</v>
          </cell>
          <cell r="C37486" t="str">
            <v>Latitude 5480 (S038L548014UKIE</v>
          </cell>
          <cell r="D37486" t="str">
            <v>2100594</v>
          </cell>
          <cell r="E37486" t="str">
            <v>2</v>
          </cell>
          <cell r="F37486" t="str">
            <v>Revenue</v>
          </cell>
          <cell r="G37486" t="str">
            <v>Computer Hardware</v>
          </cell>
        </row>
        <row r="37487">
          <cell r="B37487">
            <v>11673</v>
          </cell>
          <cell r="C37487" t="str">
            <v xml:space="preserve">TECH10-DSV Solutions-Plot 111 </v>
          </cell>
          <cell r="D37487" t="str">
            <v>2646510</v>
          </cell>
          <cell r="E37487" t="str">
            <v>2</v>
          </cell>
          <cell r="F37487" t="str">
            <v>Revenue</v>
          </cell>
          <cell r="G37487" t="str">
            <v>Community Fire Safety Projects</v>
          </cell>
        </row>
        <row r="37488">
          <cell r="B37488">
            <v>11682</v>
          </cell>
          <cell r="C37488" t="str">
            <v>TAPE DISPENSER DESK TYPE</v>
          </cell>
          <cell r="D37488" t="str">
            <v>2480591</v>
          </cell>
          <cell r="E37488" t="str">
            <v>2</v>
          </cell>
          <cell r="F37488" t="str">
            <v>Revenue</v>
          </cell>
          <cell r="G37488" t="str">
            <v>Stationery, Comp/Copier Cons</v>
          </cell>
        </row>
        <row r="37489">
          <cell r="B37489">
            <v>15805</v>
          </cell>
          <cell r="C37489" t="str">
            <v>Road Safety Great Britain, You</v>
          </cell>
          <cell r="D37489" t="str">
            <v>2642527</v>
          </cell>
          <cell r="E37489" t="str">
            <v>2</v>
          </cell>
          <cell r="F37489" t="str">
            <v>Revenue</v>
          </cell>
          <cell r="G37489" t="str">
            <v>Road Safety</v>
          </cell>
        </row>
        <row r="37490">
          <cell r="B37490">
            <v>15808</v>
          </cell>
          <cell r="C37490" t="str">
            <v>repair to 672TPGV426 your quot</v>
          </cell>
          <cell r="D37490" t="str">
            <v>2141594</v>
          </cell>
          <cell r="E37490" t="str">
            <v>2</v>
          </cell>
          <cell r="F37490" t="str">
            <v>Revenue</v>
          </cell>
          <cell r="G37490" t="str">
            <v>Main Scheme Radio/Mobilising Equip.</v>
          </cell>
        </row>
        <row r="37491">
          <cell r="B37491">
            <v>15754</v>
          </cell>
          <cell r="C37491" t="str">
            <v>HAND TOWEL 2 PLY BLUE</v>
          </cell>
          <cell r="D37491" t="str">
            <v>1360591</v>
          </cell>
          <cell r="E37491" t="str">
            <v>1</v>
          </cell>
          <cell r="F37491" t="str">
            <v>Revenue</v>
          </cell>
          <cell r="G37491" t="str">
            <v>Cleaning Materials</v>
          </cell>
        </row>
        <row r="37492">
          <cell r="B37492">
            <v>23667</v>
          </cell>
          <cell r="C37492" t="str">
            <v>SAUCEPAN SET</v>
          </cell>
          <cell r="D37492" t="str">
            <v>2000591</v>
          </cell>
          <cell r="E37492" t="str">
            <v>2</v>
          </cell>
          <cell r="F37492" t="str">
            <v>Revenue</v>
          </cell>
          <cell r="G37492" t="str">
            <v>Office Purchases (Incl. furniture)</v>
          </cell>
        </row>
        <row r="37493">
          <cell r="B37493">
            <v>23668</v>
          </cell>
          <cell r="C37493" t="str">
            <v>Credit for PINV23667 processed</v>
          </cell>
          <cell r="D37493" t="str">
            <v>2000591</v>
          </cell>
          <cell r="E37493" t="str">
            <v>2</v>
          </cell>
          <cell r="F37493" t="str">
            <v>Revenue</v>
          </cell>
          <cell r="G37493" t="str">
            <v>Office Purchases (Incl. furniture)</v>
          </cell>
        </row>
        <row r="37494">
          <cell r="B37494">
            <v>23674</v>
          </cell>
          <cell r="C37494" t="str">
            <v>AJ69HAX REPLACED CRACKED WINDS</v>
          </cell>
          <cell r="D37494" t="str">
            <v>2521250</v>
          </cell>
          <cell r="E37494" t="str">
            <v>2</v>
          </cell>
          <cell r="F37494" t="str">
            <v>Revenue</v>
          </cell>
          <cell r="G37494" t="str">
            <v>Mutual Protection Excesses Vehicles</v>
          </cell>
        </row>
        <row r="37495">
          <cell r="B37495">
            <v>23670</v>
          </cell>
          <cell r="C37495" t="str">
            <v>Use of the Lentons Suite. 30th</v>
          </cell>
          <cell r="D37495" t="str">
            <v>0881507</v>
          </cell>
          <cell r="E37495" t="str">
            <v>0</v>
          </cell>
          <cell r="F37495" t="str">
            <v>Revenue</v>
          </cell>
          <cell r="G37495" t="str">
            <v>Training - Operational Training</v>
          </cell>
        </row>
        <row r="37496">
          <cell r="B37496">
            <v>20374</v>
          </cell>
          <cell r="C37496" t="str">
            <v>To carry out blue line works a</v>
          </cell>
          <cell r="D37496" t="str">
            <v>1093304</v>
          </cell>
          <cell r="E37496" t="str">
            <v>1</v>
          </cell>
          <cell r="F37496" t="str">
            <v>Revenue</v>
          </cell>
          <cell r="G37496" t="str">
            <v>Building Project Work</v>
          </cell>
        </row>
        <row r="37497">
          <cell r="B37497">
            <v>20372</v>
          </cell>
          <cell r="C37497" t="str">
            <v>Ref your quote 174110/2</v>
          </cell>
          <cell r="D37497" t="str">
            <v>B379</v>
          </cell>
          <cell r="E37497" t="str">
            <v>B</v>
          </cell>
          <cell r="F37497" t="str">
            <v>Capital</v>
          </cell>
          <cell r="G37497" t="str">
            <v>Project Suspense</v>
          </cell>
        </row>
        <row r="37498">
          <cell r="B37498">
            <v>20317</v>
          </cell>
          <cell r="C37498" t="str">
            <v>FRS/IAS standard accounting re</v>
          </cell>
          <cell r="D37498" t="str">
            <v>2900581</v>
          </cell>
          <cell r="E37498" t="str">
            <v>2</v>
          </cell>
          <cell r="F37498" t="str">
            <v>Revenue</v>
          </cell>
          <cell r="G37498" t="str">
            <v>Hired Management Support</v>
          </cell>
        </row>
        <row r="37499">
          <cell r="B37499">
            <v>20318</v>
          </cell>
          <cell r="C37499" t="str">
            <v>FRS/IAS standard accounting re</v>
          </cell>
          <cell r="D37499" t="str">
            <v>2900581</v>
          </cell>
          <cell r="E37499" t="str">
            <v>2</v>
          </cell>
          <cell r="F37499" t="str">
            <v>Revenue</v>
          </cell>
          <cell r="G37499" t="str">
            <v>Hired Management Support</v>
          </cell>
        </row>
        <row r="37500">
          <cell r="B37500">
            <v>19779</v>
          </cell>
          <cell r="C37500" t="str">
            <v>BATTERY MN2400 1.5V PK10</v>
          </cell>
          <cell r="D37500" t="str">
            <v>2167591</v>
          </cell>
          <cell r="E37500" t="str">
            <v>2</v>
          </cell>
          <cell r="F37500" t="str">
            <v>Revenue</v>
          </cell>
          <cell r="G37500" t="str">
            <v>Operational Consumables - Devolved</v>
          </cell>
        </row>
        <row r="37501">
          <cell r="B37501">
            <v>11416</v>
          </cell>
          <cell r="C37501" t="str">
            <v>BSI Audit Services.</v>
          </cell>
          <cell r="D37501" t="str">
            <v>2665517</v>
          </cell>
          <cell r="E37501" t="str">
            <v>2</v>
          </cell>
          <cell r="F37501" t="str">
            <v>Revenue</v>
          </cell>
          <cell r="G37501" t="str">
            <v>Health &amp; Safety Expenses</v>
          </cell>
        </row>
        <row r="37502">
          <cell r="B37502">
            <v>11424</v>
          </cell>
          <cell r="C37502" t="str">
            <v>KIMWIPES 7426 3PLY ROLL</v>
          </cell>
          <cell r="D37502" t="str">
            <v>2000591</v>
          </cell>
          <cell r="E37502" t="str">
            <v>2</v>
          </cell>
          <cell r="F37502" t="str">
            <v>Revenue</v>
          </cell>
          <cell r="G37502" t="str">
            <v>Office Purchases (Incl. furniture)</v>
          </cell>
        </row>
        <row r="37503">
          <cell r="B37503">
            <v>11420</v>
          </cell>
          <cell r="C37503" t="str">
            <v>EARPLUG PO/FOAM PK2 BX250</v>
          </cell>
          <cell r="D37503" t="str">
            <v>2167591</v>
          </cell>
          <cell r="E37503" t="str">
            <v>2</v>
          </cell>
          <cell r="F37503" t="str">
            <v>Revenue</v>
          </cell>
          <cell r="G37503" t="str">
            <v>Operational Consumables - Devolved</v>
          </cell>
        </row>
        <row r="37504">
          <cell r="B37504">
            <v>11417</v>
          </cell>
          <cell r="C37504" t="str">
            <v>A4 REINF.POCKET pk 100</v>
          </cell>
          <cell r="D37504" t="str">
            <v>2480591</v>
          </cell>
          <cell r="E37504" t="str">
            <v>2</v>
          </cell>
          <cell r="F37504" t="str">
            <v>Revenue</v>
          </cell>
          <cell r="G37504" t="str">
            <v>Stationery, Comp/Copier Cons</v>
          </cell>
        </row>
        <row r="37505">
          <cell r="B37505">
            <v>11419</v>
          </cell>
          <cell r="C37505" t="str">
            <v>HAND TOWEL 2 PLY BLUE</v>
          </cell>
          <cell r="D37505" t="str">
            <v>1360591</v>
          </cell>
          <cell r="E37505" t="str">
            <v>1</v>
          </cell>
          <cell r="F37505" t="str">
            <v>Revenue</v>
          </cell>
          <cell r="G37505" t="str">
            <v>Cleaning Materials</v>
          </cell>
        </row>
        <row r="37506">
          <cell r="B37506">
            <v>11275</v>
          </cell>
          <cell r="C37506" t="str">
            <v>To supply &amp; erect 10 x 6ft fen</v>
          </cell>
          <cell r="D37506" t="str">
            <v>1090310</v>
          </cell>
          <cell r="E37506" t="str">
            <v>1</v>
          </cell>
          <cell r="F37506" t="str">
            <v>Revenue</v>
          </cell>
          <cell r="G37506" t="str">
            <v>Unplanned   Maintenance</v>
          </cell>
        </row>
        <row r="37507">
          <cell r="B37507">
            <v>14368</v>
          </cell>
          <cell r="C37507" t="str">
            <v>Electrical supplies</v>
          </cell>
          <cell r="D37507" t="str">
            <v>1090585</v>
          </cell>
          <cell r="E37507" t="str">
            <v>1</v>
          </cell>
          <cell r="F37507" t="str">
            <v>Revenue</v>
          </cell>
          <cell r="G37507" t="str">
            <v>Unplanned   Maintenance</v>
          </cell>
        </row>
        <row r="37508">
          <cell r="B37508">
            <v>14443</v>
          </cell>
          <cell r="C37508" t="str">
            <v>Deluxe Buffet no juice. 40 peo</v>
          </cell>
          <cell r="D37508" t="str">
            <v>2605502</v>
          </cell>
          <cell r="E37508" t="str">
            <v>2</v>
          </cell>
          <cell r="F37508" t="str">
            <v>Revenue</v>
          </cell>
          <cell r="G37508" t="str">
            <v>Miscellaneous Holding Account</v>
          </cell>
        </row>
        <row r="37509">
          <cell r="B37509">
            <v>14210</v>
          </cell>
          <cell r="C37509" t="str">
            <v>Heathshield-September 2018</v>
          </cell>
          <cell r="D37509" t="str">
            <v>2919508</v>
          </cell>
          <cell r="E37509" t="str">
            <v>2</v>
          </cell>
          <cell r="F37509" t="str">
            <v>Revenue</v>
          </cell>
          <cell r="G37509" t="str">
            <v>Occupational Health/Doctors Fees</v>
          </cell>
        </row>
        <row r="37510">
          <cell r="B37510">
            <v>14444</v>
          </cell>
          <cell r="C37510" t="str">
            <v>Bamboo Cup 350ml with pale blu</v>
          </cell>
          <cell r="D37510" t="str">
            <v>2628513</v>
          </cell>
          <cell r="E37510" t="str">
            <v>2</v>
          </cell>
          <cell r="F37510" t="str">
            <v>Revenue</v>
          </cell>
          <cell r="G37510" t="str">
            <v>Community Fire Safety ICARUS project exp</v>
          </cell>
        </row>
        <row r="37511">
          <cell r="B37511">
            <v>14459</v>
          </cell>
          <cell r="C37511" t="str">
            <v>CFO Employment Contract Propos</v>
          </cell>
          <cell r="D37511" t="str">
            <v>2912100</v>
          </cell>
          <cell r="E37511" t="str">
            <v>2</v>
          </cell>
          <cell r="F37511" t="str">
            <v>Revenue</v>
          </cell>
          <cell r="G37511" t="str">
            <v>Legal Fees</v>
          </cell>
        </row>
        <row r="37512">
          <cell r="B37512">
            <v>14460</v>
          </cell>
          <cell r="C37512" t="str">
            <v>Judicial Review CPFA</v>
          </cell>
          <cell r="D37512" t="str">
            <v>2912100</v>
          </cell>
          <cell r="E37512" t="str">
            <v>2</v>
          </cell>
          <cell r="F37512" t="str">
            <v>Revenue</v>
          </cell>
          <cell r="G37512" t="str">
            <v>Legal Fees</v>
          </cell>
        </row>
        <row r="37513">
          <cell r="B37513">
            <v>14429</v>
          </cell>
          <cell r="C37513" t="str">
            <v>Senior Server Engineering G Kh</v>
          </cell>
          <cell r="D37513" t="str">
            <v>2900594</v>
          </cell>
          <cell r="E37513" t="str">
            <v>2</v>
          </cell>
          <cell r="F37513" t="str">
            <v>Revenue</v>
          </cell>
          <cell r="G37513" t="str">
            <v>Hired Management Support</v>
          </cell>
        </row>
        <row r="37514">
          <cell r="B37514">
            <v>14454</v>
          </cell>
          <cell r="C37514" t="str">
            <v>Triple Seven Concentrate 5Ltr/</v>
          </cell>
          <cell r="D37514" t="str">
            <v>2166522</v>
          </cell>
          <cell r="E37514" t="str">
            <v>2</v>
          </cell>
          <cell r="F37514" t="str">
            <v>Revenue</v>
          </cell>
          <cell r="G37514" t="str">
            <v>B.A./M.A.R.S./Gas Tight Suits - R&amp;M</v>
          </cell>
        </row>
        <row r="37515">
          <cell r="B37515">
            <v>13838</v>
          </cell>
          <cell r="C37515" t="str">
            <v xml:space="preserve">SAKA bottled water </v>
          </cell>
          <cell r="D37515" t="str">
            <v>2167591</v>
          </cell>
          <cell r="E37515" t="str">
            <v>2</v>
          </cell>
          <cell r="F37515" t="str">
            <v>Revenue</v>
          </cell>
          <cell r="G37515" t="str">
            <v>Operational Consumables - Devolved</v>
          </cell>
        </row>
        <row r="37516">
          <cell r="B37516">
            <v>14440</v>
          </cell>
          <cell r="C37516" t="str">
            <v>Asbestos Consultancy</v>
          </cell>
          <cell r="D37516" t="str">
            <v>2900585</v>
          </cell>
          <cell r="E37516" t="str">
            <v>2</v>
          </cell>
          <cell r="F37516" t="str">
            <v>Revenue</v>
          </cell>
          <cell r="G37516" t="str">
            <v>Hired Management Support</v>
          </cell>
        </row>
        <row r="37517">
          <cell r="B37517">
            <v>14434</v>
          </cell>
          <cell r="C37517" t="str">
            <v>Sawtry Fire Station</v>
          </cell>
          <cell r="D37517" t="str">
            <v>1092210</v>
          </cell>
          <cell r="E37517" t="str">
            <v>1</v>
          </cell>
          <cell r="F37517" t="str">
            <v>Revenue</v>
          </cell>
          <cell r="G37517" t="str">
            <v>Servicing Contracts</v>
          </cell>
        </row>
        <row r="37518">
          <cell r="B37518">
            <v>14269</v>
          </cell>
          <cell r="C37518" t="str">
            <v>Medical Oxygen</v>
          </cell>
          <cell r="D37518" t="str">
            <v>2166522</v>
          </cell>
          <cell r="E37518" t="str">
            <v>2</v>
          </cell>
          <cell r="F37518" t="str">
            <v>Revenue</v>
          </cell>
          <cell r="G37518" t="str">
            <v>B.A./M.A.R.S./Gas Tight Suits - R&amp;M</v>
          </cell>
        </row>
        <row r="37519">
          <cell r="B37519">
            <v>14005</v>
          </cell>
          <cell r="C37519" t="str">
            <v xml:space="preserve">SAKA water </v>
          </cell>
          <cell r="D37519" t="str">
            <v>2167591</v>
          </cell>
          <cell r="E37519" t="str">
            <v>2</v>
          </cell>
          <cell r="F37519" t="str">
            <v>Revenue</v>
          </cell>
          <cell r="G37519" t="str">
            <v>Operational Consumables - Devolved</v>
          </cell>
        </row>
        <row r="37520">
          <cell r="B37520">
            <v>14445</v>
          </cell>
          <cell r="C37520" t="str">
            <v xml:space="preserve">1 x scrap car to be delivered </v>
          </cell>
          <cell r="D37520" t="str">
            <v>0887500</v>
          </cell>
          <cell r="E37520" t="str">
            <v>0</v>
          </cell>
          <cell r="F37520" t="str">
            <v>Revenue</v>
          </cell>
          <cell r="G37520" t="str">
            <v>Training - Devolved Budgets</v>
          </cell>
        </row>
        <row r="37521">
          <cell r="B37521">
            <v>14449</v>
          </cell>
          <cell r="C37521" t="str">
            <v>DESK MOUNT SYSTEM (TRAILING SO</v>
          </cell>
          <cell r="D37521" t="str">
            <v>2000591</v>
          </cell>
          <cell r="E37521" t="str">
            <v>2</v>
          </cell>
          <cell r="F37521" t="str">
            <v>Revenue</v>
          </cell>
          <cell r="G37521" t="str">
            <v>Office Purchases (Incl. furniture)</v>
          </cell>
        </row>
        <row r="37522">
          <cell r="B37522">
            <v>14458</v>
          </cell>
          <cell r="C37522" t="str">
            <v>Draw up heads of terms, negoti</v>
          </cell>
          <cell r="D37522" t="str">
            <v>2912100</v>
          </cell>
          <cell r="E37522" t="str">
            <v>2</v>
          </cell>
          <cell r="F37522" t="str">
            <v>Revenue</v>
          </cell>
          <cell r="G37522" t="str">
            <v>Legal Fees</v>
          </cell>
        </row>
        <row r="37523">
          <cell r="B37523">
            <v>18868</v>
          </cell>
          <cell r="C37523" t="str">
            <v>Work carried out-Dr W Edwards-</v>
          </cell>
          <cell r="D37523" t="str">
            <v>2919508</v>
          </cell>
          <cell r="E37523" t="str">
            <v>2</v>
          </cell>
          <cell r="F37523" t="str">
            <v>Revenue</v>
          </cell>
          <cell r="G37523" t="str">
            <v>Occupational Health/Doctors Fees</v>
          </cell>
        </row>
        <row r="37524">
          <cell r="B37524">
            <v>14466</v>
          </cell>
          <cell r="C37524" t="str">
            <v>Deluxe buffet no juice. 10 peo</v>
          </cell>
          <cell r="D37524" t="str">
            <v>0888500</v>
          </cell>
          <cell r="E37524" t="str">
            <v>0</v>
          </cell>
          <cell r="F37524" t="str">
            <v>Revenue</v>
          </cell>
          <cell r="G37524" t="str">
            <v>Training - Leadership &amp; Development</v>
          </cell>
        </row>
        <row r="37525">
          <cell r="B37525">
            <v>14467</v>
          </cell>
          <cell r="C37525" t="str">
            <v>Deluxe buffet no juice. 19 peo</v>
          </cell>
          <cell r="D37525" t="str">
            <v>0888500</v>
          </cell>
          <cell r="E37525" t="str">
            <v>0</v>
          </cell>
          <cell r="F37525" t="str">
            <v>Revenue</v>
          </cell>
          <cell r="G37525" t="str">
            <v>Training - Leadership &amp; Development</v>
          </cell>
        </row>
        <row r="37526">
          <cell r="B37526">
            <v>14470</v>
          </cell>
          <cell r="C37526" t="str">
            <v>Temporary Scaffold structure t</v>
          </cell>
          <cell r="D37526" t="str">
            <v>B379</v>
          </cell>
          <cell r="E37526" t="str">
            <v>B</v>
          </cell>
          <cell r="F37526" t="str">
            <v>Capital</v>
          </cell>
          <cell r="G37526" t="str">
            <v>Project Suspense</v>
          </cell>
        </row>
        <row r="37527">
          <cell r="B37527">
            <v>14471</v>
          </cell>
          <cell r="C37527" t="str">
            <v xml:space="preserve">600 red dust mask bags as per </v>
          </cell>
          <cell r="D37527" t="str">
            <v>B130</v>
          </cell>
          <cell r="E37527" t="str">
            <v>B</v>
          </cell>
          <cell r="F37527" t="str">
            <v>Capital</v>
          </cell>
          <cell r="G37527" t="str">
            <v>Operational Equipment</v>
          </cell>
        </row>
        <row r="37528">
          <cell r="B37528">
            <v>14472</v>
          </cell>
          <cell r="C37528" t="str">
            <v>CIGARETTE LIGHTER ADAPTOR</v>
          </cell>
          <cell r="D37528" t="str">
            <v>3410250</v>
          </cell>
          <cell r="E37528" t="str">
            <v>3</v>
          </cell>
          <cell r="F37528" t="str">
            <v>Revenue</v>
          </cell>
          <cell r="G37528" t="str">
            <v>Repairs - Vehicles</v>
          </cell>
        </row>
        <row r="37529">
          <cell r="B37529">
            <v>14475</v>
          </cell>
          <cell r="C37529" t="str">
            <v>LGSS Unfunded Benefits 1819 Oc</v>
          </cell>
          <cell r="D37529" t="str">
            <v>0933100</v>
          </cell>
          <cell r="E37529" t="str">
            <v>0</v>
          </cell>
          <cell r="F37529" t="str">
            <v>Revenue</v>
          </cell>
          <cell r="G37529" t="str">
            <v>Compensation Loss Of Office (Add Years)</v>
          </cell>
        </row>
        <row r="37530">
          <cell r="B37530">
            <v>14249</v>
          </cell>
          <cell r="C37530" t="str">
            <v>SC1238 White Coffee</v>
          </cell>
          <cell r="D37530" t="str">
            <v>2167591</v>
          </cell>
          <cell r="E37530" t="str">
            <v>2</v>
          </cell>
          <cell r="F37530" t="str">
            <v>Revenue</v>
          </cell>
          <cell r="G37530" t="str">
            <v>Operational Consumables - Devolved</v>
          </cell>
        </row>
        <row r="37531">
          <cell r="B37531">
            <v>14457</v>
          </cell>
          <cell r="C37531" t="str">
            <v>Draw up heads of terms, negoti</v>
          </cell>
          <cell r="D37531" t="str">
            <v>2912100</v>
          </cell>
          <cell r="E37531" t="str">
            <v>2</v>
          </cell>
          <cell r="F37531" t="str">
            <v>Revenue</v>
          </cell>
          <cell r="G37531" t="str">
            <v>Legal Fees</v>
          </cell>
        </row>
        <row r="37532">
          <cell r="B37532">
            <v>14456</v>
          </cell>
          <cell r="C37532" t="str">
            <v>Professional legal services</v>
          </cell>
          <cell r="D37532" t="str">
            <v>2000586</v>
          </cell>
          <cell r="E37532" t="str">
            <v>2</v>
          </cell>
          <cell r="F37532" t="str">
            <v>Revenue</v>
          </cell>
          <cell r="G37532" t="str">
            <v>National Procurement Expenditure</v>
          </cell>
        </row>
        <row r="37533">
          <cell r="B37533">
            <v>14468</v>
          </cell>
          <cell r="C37533" t="str">
            <v>CFRS - NFCC FSIS Train the Tra</v>
          </cell>
          <cell r="D37533" t="str">
            <v>2625510</v>
          </cell>
          <cell r="E37533" t="str">
            <v>2</v>
          </cell>
          <cell r="F37533" t="str">
            <v>Revenue</v>
          </cell>
          <cell r="G37533" t="str">
            <v>Community Safety Training Exps</v>
          </cell>
        </row>
        <row r="37534">
          <cell r="B37534">
            <v>14473</v>
          </cell>
          <cell r="C37534" t="str">
            <v>Sterets Pre-Injection Swabs (1</v>
          </cell>
          <cell r="D37534" t="str">
            <v>2161250</v>
          </cell>
          <cell r="E37534" t="str">
            <v>2</v>
          </cell>
          <cell r="F37534" t="str">
            <v>Revenue</v>
          </cell>
          <cell r="G37534" t="str">
            <v>Equipment</v>
          </cell>
        </row>
        <row r="37535">
          <cell r="B37535">
            <v>14474</v>
          </cell>
          <cell r="C37535" t="str">
            <v>SC1903608 206A01 AIR SPRING S2</v>
          </cell>
          <cell r="D37535" t="str">
            <v>3410250</v>
          </cell>
          <cell r="E37535" t="str">
            <v>3</v>
          </cell>
          <cell r="F37535" t="str">
            <v>Revenue</v>
          </cell>
          <cell r="G37535" t="str">
            <v>Repairs - Vehicles</v>
          </cell>
        </row>
        <row r="37536">
          <cell r="B37536">
            <v>8887</v>
          </cell>
          <cell r="C37536" t="str">
            <v>Cambridge FS Dormitory Remodel</v>
          </cell>
          <cell r="D37536" t="str">
            <v>B105</v>
          </cell>
          <cell r="E37536" t="str">
            <v>B</v>
          </cell>
          <cell r="F37536" t="str">
            <v>Capital</v>
          </cell>
          <cell r="G37536" t="str">
            <v>Land &amp; Buildings</v>
          </cell>
        </row>
        <row r="37537">
          <cell r="B37537">
            <v>11602</v>
          </cell>
          <cell r="C37537" t="str">
            <v xml:space="preserve">KX12DZN -  _x000D_
REPAIR AND PAINT </v>
          </cell>
          <cell r="D37537" t="str">
            <v>2521250</v>
          </cell>
          <cell r="E37537" t="str">
            <v>2</v>
          </cell>
          <cell r="F37537" t="str">
            <v>Revenue</v>
          </cell>
          <cell r="G37537" t="str">
            <v>Mutual Protection Excesses Vehicles</v>
          </cell>
        </row>
        <row r="37538">
          <cell r="B37538">
            <v>11603</v>
          </cell>
          <cell r="C37538" t="str">
            <v>Smart repair to N/S alloys</v>
          </cell>
          <cell r="D37538" t="str">
            <v>3410250</v>
          </cell>
          <cell r="E37538" t="str">
            <v>3</v>
          </cell>
          <cell r="F37538" t="str">
            <v>Revenue</v>
          </cell>
          <cell r="G37538" t="str">
            <v>Repairs - Vehicles</v>
          </cell>
        </row>
        <row r="37539">
          <cell r="B37539">
            <v>11604</v>
          </cell>
          <cell r="C37539" t="str">
            <v>Bike &amp; Other Equipment A. Hall</v>
          </cell>
          <cell r="D37539" t="str">
            <v>B226</v>
          </cell>
          <cell r="E37539" t="str">
            <v>B</v>
          </cell>
          <cell r="F37539" t="str">
            <v>Capital</v>
          </cell>
          <cell r="G37539" t="str">
            <v>Cycle Scheme</v>
          </cell>
        </row>
        <row r="37540">
          <cell r="B37540">
            <v>11601</v>
          </cell>
          <cell r="C37540" t="str">
            <v>GLADE AEROSOL 500ML</v>
          </cell>
          <cell r="D37540" t="str">
            <v>2480591</v>
          </cell>
          <cell r="E37540" t="str">
            <v>2</v>
          </cell>
          <cell r="F37540" t="str">
            <v>Revenue</v>
          </cell>
          <cell r="G37540" t="str">
            <v>Stationery, Comp/Copier Cons</v>
          </cell>
        </row>
        <row r="37541">
          <cell r="B37541">
            <v>11605</v>
          </cell>
          <cell r="C37541" t="str">
            <v>Meetme Conferences x 28</v>
          </cell>
          <cell r="D37541" t="str">
            <v>2137594</v>
          </cell>
          <cell r="E37541" t="str">
            <v>2</v>
          </cell>
          <cell r="F37541" t="str">
            <v>Revenue</v>
          </cell>
          <cell r="G37541" t="str">
            <v>Telephone Call Charges - BT &amp; COLT</v>
          </cell>
        </row>
        <row r="37542">
          <cell r="B37542">
            <v>11606</v>
          </cell>
          <cell r="C37542" t="str">
            <v>Usage Charges</v>
          </cell>
          <cell r="D37542" t="str">
            <v>2137594</v>
          </cell>
          <cell r="E37542" t="str">
            <v>2</v>
          </cell>
          <cell r="F37542" t="str">
            <v>Revenue</v>
          </cell>
          <cell r="G37542" t="str">
            <v>Telephone Call Charges - BT &amp; COLT</v>
          </cell>
        </row>
        <row r="37543">
          <cell r="B37543">
            <v>11607</v>
          </cell>
          <cell r="C37543" t="str">
            <v>Front appliance bay door at Wh</v>
          </cell>
          <cell r="D37543" t="str">
            <v>1090213</v>
          </cell>
          <cell r="E37543" t="str">
            <v>1</v>
          </cell>
          <cell r="F37543" t="str">
            <v>Revenue</v>
          </cell>
          <cell r="G37543" t="str">
            <v>Unplanned   Maintenance</v>
          </cell>
        </row>
        <row r="37544">
          <cell r="B37544">
            <v>11608</v>
          </cell>
          <cell r="C37544" t="str">
            <v>2ND LONGLIFE SERVICE</v>
          </cell>
          <cell r="D37544" t="str">
            <v>3410250</v>
          </cell>
          <cell r="E37544" t="str">
            <v>3</v>
          </cell>
          <cell r="F37544" t="str">
            <v>Revenue</v>
          </cell>
          <cell r="G37544" t="str">
            <v>Repairs - Vehicles</v>
          </cell>
        </row>
        <row r="37545">
          <cell r="B37545">
            <v>11609</v>
          </cell>
          <cell r="C37545" t="str">
            <v>REY OFFICE A4 WHT BOX5</v>
          </cell>
          <cell r="D37545" t="str">
            <v>2480591</v>
          </cell>
          <cell r="E37545" t="str">
            <v>2</v>
          </cell>
          <cell r="F37545" t="str">
            <v>Revenue</v>
          </cell>
          <cell r="G37545" t="str">
            <v>Stationery, Comp/Copier Cons</v>
          </cell>
        </row>
        <row r="37546">
          <cell r="B37546">
            <v>11618</v>
          </cell>
          <cell r="C37546" t="str">
            <v>parcel charges</v>
          </cell>
          <cell r="D37546" t="str">
            <v>2460591</v>
          </cell>
          <cell r="E37546" t="str">
            <v>2</v>
          </cell>
          <cell r="F37546" t="str">
            <v>Revenue</v>
          </cell>
          <cell r="G37546" t="str">
            <v>Postage And Carriage</v>
          </cell>
        </row>
        <row r="37547">
          <cell r="B37547">
            <v>11656</v>
          </cell>
          <cell r="C37547" t="str">
            <v>Rental Connection &amp; Select Ser</v>
          </cell>
          <cell r="D37547" t="str">
            <v>2195594</v>
          </cell>
          <cell r="E37547" t="str">
            <v>2</v>
          </cell>
          <cell r="F37547" t="str">
            <v>Revenue</v>
          </cell>
          <cell r="G37547" t="str">
            <v>Mobile Phones</v>
          </cell>
        </row>
        <row r="37548">
          <cell r="B37548">
            <v>11620</v>
          </cell>
          <cell r="C37548" t="str">
            <v>Travel K. Napier</v>
          </cell>
          <cell r="D37548" t="str">
            <v>2410510</v>
          </cell>
          <cell r="E37548" t="str">
            <v>2</v>
          </cell>
          <cell r="F37548" t="str">
            <v>Revenue</v>
          </cell>
          <cell r="G37548" t="str">
            <v>Staff Travelling &amp; Subsistence</v>
          </cell>
        </row>
        <row r="37549">
          <cell r="B37549">
            <v>11610</v>
          </cell>
          <cell r="C37549" t="str">
            <v>MARKER D/WIPE  BLACK BX10</v>
          </cell>
          <cell r="D37549" t="str">
            <v>2480591</v>
          </cell>
          <cell r="E37549" t="str">
            <v>2</v>
          </cell>
          <cell r="F37549" t="str">
            <v>Revenue</v>
          </cell>
          <cell r="G37549" t="str">
            <v>Stationery, Comp/Copier Cons</v>
          </cell>
        </row>
        <row r="37550">
          <cell r="B37550">
            <v>11611</v>
          </cell>
          <cell r="C37550" t="str">
            <v>Informal PC Recon Training Cou</v>
          </cell>
          <cell r="D37550" t="str">
            <v>0887398</v>
          </cell>
          <cell r="E37550" t="str">
            <v>0</v>
          </cell>
          <cell r="F37550" t="str">
            <v>Revenue</v>
          </cell>
          <cell r="G37550" t="str">
            <v>Training - Devolved Budgets</v>
          </cell>
        </row>
        <row r="37551">
          <cell r="B37551">
            <v>15631</v>
          </cell>
          <cell r="C37551" t="str">
            <v>KIMWIPES 7426 3PLY ROLL</v>
          </cell>
          <cell r="D37551" t="str">
            <v>1360591</v>
          </cell>
          <cell r="E37551" t="str">
            <v>1</v>
          </cell>
          <cell r="F37551" t="str">
            <v>Revenue</v>
          </cell>
          <cell r="G37551" t="str">
            <v>Cleaning Materials</v>
          </cell>
        </row>
        <row r="37552">
          <cell r="B37552">
            <v>15629</v>
          </cell>
          <cell r="C37552" t="str">
            <v>4 SLICE TOASTER</v>
          </cell>
          <cell r="D37552" t="str">
            <v>2000591</v>
          </cell>
          <cell r="E37552" t="str">
            <v>2</v>
          </cell>
          <cell r="F37552" t="str">
            <v>Revenue</v>
          </cell>
          <cell r="G37552" t="str">
            <v>Office Purchases (Incl. furniture)</v>
          </cell>
        </row>
        <row r="37553">
          <cell r="B37553">
            <v>15555</v>
          </cell>
          <cell r="C37553" t="str">
            <v>SAFETY BOOTS - LEE DURRANT</v>
          </cell>
          <cell r="D37553" t="str">
            <v>2666250</v>
          </cell>
          <cell r="E37553" t="str">
            <v>2</v>
          </cell>
          <cell r="F37553" t="str">
            <v>Revenue</v>
          </cell>
          <cell r="G37553" t="str">
            <v>Devolved Health &amp; Safety Exps</v>
          </cell>
        </row>
        <row r="37554">
          <cell r="B37554">
            <v>15697</v>
          </cell>
          <cell r="C37554" t="str">
            <v>OUT OF HOURS CALL OUT TO FIT A</v>
          </cell>
          <cell r="D37554" t="str">
            <v>3410250</v>
          </cell>
          <cell r="E37554" t="str">
            <v>3</v>
          </cell>
          <cell r="F37554" t="str">
            <v>Revenue</v>
          </cell>
          <cell r="G37554" t="str">
            <v>Repairs - Vehicles</v>
          </cell>
        </row>
        <row r="37555">
          <cell r="B37555">
            <v>15704</v>
          </cell>
          <cell r="C37555" t="str">
            <v>UK Rail Travel-L Killner</v>
          </cell>
          <cell r="D37555" t="str">
            <v>2410581</v>
          </cell>
          <cell r="E37555" t="str">
            <v>2</v>
          </cell>
          <cell r="F37555" t="str">
            <v>Revenue</v>
          </cell>
          <cell r="G37555" t="str">
            <v>Staff Travelling &amp; Subsistence</v>
          </cell>
        </row>
        <row r="37556">
          <cell r="B37556">
            <v>15700</v>
          </cell>
          <cell r="C37556" t="str">
            <v>2000 Litre std calor gas</v>
          </cell>
          <cell r="D37556" t="str">
            <v>0820507</v>
          </cell>
          <cell r="E37556" t="str">
            <v>0</v>
          </cell>
          <cell r="F37556" t="str">
            <v>Revenue</v>
          </cell>
          <cell r="G37556" t="str">
            <v>Training Centre Equipment</v>
          </cell>
        </row>
        <row r="37557">
          <cell r="B37557">
            <v>15701</v>
          </cell>
          <cell r="C37557" t="str">
            <v>N/S FRONT TYRE REPLACED</v>
          </cell>
          <cell r="D37557" t="str">
            <v>3220250</v>
          </cell>
          <cell r="E37557" t="str">
            <v>3</v>
          </cell>
          <cell r="F37557" t="str">
            <v>Revenue</v>
          </cell>
          <cell r="G37557" t="str">
            <v>Tyres</v>
          </cell>
        </row>
        <row r="37558">
          <cell r="B37558">
            <v>15702</v>
          </cell>
          <cell r="C37558" t="str">
            <v>LOTUS LUXURY 2PLY 40 ROLL</v>
          </cell>
          <cell r="D37558" t="str">
            <v>1360591</v>
          </cell>
          <cell r="E37558" t="str">
            <v>1</v>
          </cell>
          <cell r="F37558" t="str">
            <v>Revenue</v>
          </cell>
          <cell r="G37558" t="str">
            <v>Cleaning Materials</v>
          </cell>
        </row>
        <row r="37559">
          <cell r="B37559">
            <v>15715</v>
          </cell>
          <cell r="C37559" t="str">
            <v>BIC CRISTAL FINE BLACK X20</v>
          </cell>
          <cell r="D37559" t="str">
            <v>2480591</v>
          </cell>
          <cell r="E37559" t="str">
            <v>2</v>
          </cell>
          <cell r="F37559" t="str">
            <v>Revenue</v>
          </cell>
          <cell r="G37559" t="str">
            <v>Stationery, Comp/Copier Cons</v>
          </cell>
        </row>
        <row r="37560">
          <cell r="B37560">
            <v>15713</v>
          </cell>
          <cell r="D37560" t="str">
            <v>B379</v>
          </cell>
          <cell r="E37560" t="str">
            <v>B</v>
          </cell>
          <cell r="F37560" t="str">
            <v>Capital</v>
          </cell>
          <cell r="G37560" t="str">
            <v>Project Suspense</v>
          </cell>
        </row>
        <row r="37561">
          <cell r="B37561">
            <v>14537</v>
          </cell>
          <cell r="C37561" t="str">
            <v>Deluxe Buffet no juice. 6 peop</v>
          </cell>
          <cell r="D37561" t="str">
            <v>0975591</v>
          </cell>
          <cell r="E37561" t="str">
            <v>0</v>
          </cell>
          <cell r="F37561" t="str">
            <v>Revenue</v>
          </cell>
          <cell r="G37561" t="str">
            <v>Canteen &amp; Messing</v>
          </cell>
        </row>
        <row r="37562">
          <cell r="B37562">
            <v>14533</v>
          </cell>
          <cell r="C37562" t="str">
            <v>Rear appliance bay door defect</v>
          </cell>
          <cell r="D37562" t="str">
            <v>1090211</v>
          </cell>
          <cell r="E37562" t="str">
            <v>1</v>
          </cell>
          <cell r="F37562" t="str">
            <v>Revenue</v>
          </cell>
          <cell r="G37562" t="str">
            <v>Unplanned   Maintenance</v>
          </cell>
        </row>
        <row r="37563">
          <cell r="B37563">
            <v>14535</v>
          </cell>
          <cell r="C37563" t="str">
            <v>Maintenance Agreement</v>
          </cell>
          <cell r="D37563" t="str">
            <v>2667508</v>
          </cell>
          <cell r="E37563" t="str">
            <v>2</v>
          </cell>
          <cell r="F37563" t="str">
            <v>Revenue</v>
          </cell>
          <cell r="G37563" t="str">
            <v>Occupational Health - Fitness Equipment Etc.</v>
          </cell>
        </row>
        <row r="37564">
          <cell r="B37564">
            <v>14536</v>
          </cell>
          <cell r="C37564" t="str">
            <v>Maintenance Agreement</v>
          </cell>
          <cell r="D37564" t="str">
            <v>2667508</v>
          </cell>
          <cell r="E37564" t="str">
            <v>2</v>
          </cell>
          <cell r="F37564" t="str">
            <v>Revenue</v>
          </cell>
          <cell r="G37564" t="str">
            <v>Occupational Health - Fitness Equipment Etc.</v>
          </cell>
        </row>
        <row r="37565">
          <cell r="B37565">
            <v>14538</v>
          </cell>
          <cell r="C37565" t="str">
            <v>SDR 15 CSI Z - size 10. Stephe</v>
          </cell>
          <cell r="D37565" t="str">
            <v>2712591</v>
          </cell>
          <cell r="E37565" t="str">
            <v>2</v>
          </cell>
          <cell r="F37565" t="str">
            <v>Revenue</v>
          </cell>
          <cell r="G37565" t="str">
            <v>Clothing Purchase  Hunters (Non PPE)</v>
          </cell>
        </row>
        <row r="37566">
          <cell r="B37566">
            <v>14540</v>
          </cell>
          <cell r="C37566" t="str">
            <v>Provision of wet Chemistry tes</v>
          </cell>
          <cell r="D37566" t="str">
            <v>2605514</v>
          </cell>
          <cell r="E37566" t="str">
            <v>2</v>
          </cell>
          <cell r="F37566" t="str">
            <v>Revenue</v>
          </cell>
          <cell r="G37566" t="str">
            <v>Miscellaneous Holding Account</v>
          </cell>
        </row>
        <row r="37567">
          <cell r="B37567">
            <v>14542</v>
          </cell>
          <cell r="C37567" t="str">
            <v>Electricity charges</v>
          </cell>
          <cell r="D37567" t="str">
            <v>1330202</v>
          </cell>
          <cell r="E37567" t="str">
            <v>1</v>
          </cell>
          <cell r="F37567" t="str">
            <v>Revenue</v>
          </cell>
          <cell r="G37567" t="str">
            <v>Electricity</v>
          </cell>
        </row>
        <row r="37568">
          <cell r="B37568">
            <v>14544</v>
          </cell>
          <cell r="C37568" t="str">
            <v>SIN091607</v>
          </cell>
          <cell r="D37568" t="str">
            <v>0881507</v>
          </cell>
          <cell r="E37568" t="str">
            <v>0</v>
          </cell>
          <cell r="F37568" t="str">
            <v>Revenue</v>
          </cell>
          <cell r="G37568" t="str">
            <v>Training - Operational Training</v>
          </cell>
        </row>
        <row r="37569">
          <cell r="B37569">
            <v>14547</v>
          </cell>
          <cell r="C37569" t="str">
            <v>Medical Oxygen</v>
          </cell>
          <cell r="D37569" t="str">
            <v>2166522</v>
          </cell>
          <cell r="E37569" t="str">
            <v>2</v>
          </cell>
          <cell r="F37569" t="str">
            <v>Revenue</v>
          </cell>
          <cell r="G37569" t="str">
            <v>B.A./M.A.R.S./Gas Tight Suits - R&amp;M</v>
          </cell>
        </row>
        <row r="37570">
          <cell r="B37570">
            <v>14555</v>
          </cell>
          <cell r="C37570" t="str">
            <v>Cambridgeshire PPE Contract Ch</v>
          </cell>
          <cell r="D37570" t="str">
            <v>2711591</v>
          </cell>
          <cell r="E37570" t="str">
            <v>2</v>
          </cell>
          <cell r="F37570" t="str">
            <v>Revenue</v>
          </cell>
          <cell r="G37570" t="str">
            <v>Clothing Purchase - PPE</v>
          </cell>
        </row>
        <row r="37571">
          <cell r="B37571">
            <v>11264</v>
          </cell>
          <cell r="C37571" t="str">
            <v>Magnetic Dry Wipe Board-Yaxley</v>
          </cell>
          <cell r="D37571" t="str">
            <v>2000591</v>
          </cell>
          <cell r="E37571" t="str">
            <v>2</v>
          </cell>
          <cell r="F37571" t="str">
            <v>Revenue</v>
          </cell>
          <cell r="G37571" t="str">
            <v>Office Purchases (Incl. furniture)</v>
          </cell>
        </row>
        <row r="37572">
          <cell r="B37572">
            <v>11328</v>
          </cell>
          <cell r="C37572" t="str">
            <v>To carry out work to portacabi</v>
          </cell>
          <cell r="D37572" t="str">
            <v>1090507</v>
          </cell>
          <cell r="E37572" t="str">
            <v>1</v>
          </cell>
          <cell r="F37572" t="str">
            <v>Revenue</v>
          </cell>
          <cell r="G37572" t="str">
            <v>Unplanned   Maintenance</v>
          </cell>
        </row>
        <row r="37573">
          <cell r="B37573">
            <v>23669</v>
          </cell>
          <cell r="C37573" t="str">
            <v>Replacement lock at Littleport</v>
          </cell>
          <cell r="D37573" t="str">
            <v>2100592</v>
          </cell>
          <cell r="E37573" t="str">
            <v>2</v>
          </cell>
          <cell r="F37573" t="str">
            <v>Revenue</v>
          </cell>
          <cell r="G37573" t="str">
            <v>Computer Hardware</v>
          </cell>
        </row>
        <row r="37574">
          <cell r="B37574">
            <v>23673</v>
          </cell>
          <cell r="C37574" t="str">
            <v>To carry out full management s</v>
          </cell>
          <cell r="D37574" t="str">
            <v>2900585</v>
          </cell>
          <cell r="E37574" t="str">
            <v>2</v>
          </cell>
          <cell r="F37574" t="str">
            <v>Revenue</v>
          </cell>
          <cell r="G37574" t="str">
            <v>Hired Management Support</v>
          </cell>
        </row>
        <row r="37575">
          <cell r="B37575">
            <v>23678</v>
          </cell>
          <cell r="C37575" t="str">
            <v>SIGN FIRE ASSEMBLY POINT</v>
          </cell>
          <cell r="D37575" t="str">
            <v>1090585</v>
          </cell>
          <cell r="E37575" t="str">
            <v>1</v>
          </cell>
          <cell r="F37575" t="str">
            <v>Revenue</v>
          </cell>
          <cell r="G37575" t="str">
            <v>Unplanned   Maintenance</v>
          </cell>
        </row>
        <row r="37576">
          <cell r="B37576">
            <v>23666</v>
          </cell>
          <cell r="C37576" t="str">
            <v>Credit Note for SAN B's at A14</v>
          </cell>
          <cell r="D37576" t="str">
            <v>2820504</v>
          </cell>
          <cell r="E37576" t="str">
            <v>2</v>
          </cell>
          <cell r="F37576" t="str">
            <v>Revenue</v>
          </cell>
          <cell r="G37576" t="str">
            <v>Project Programme Costs</v>
          </cell>
        </row>
        <row r="37577">
          <cell r="B37577">
            <v>23675</v>
          </cell>
          <cell r="C37577" t="str">
            <v>9 METRE ROPE</v>
          </cell>
          <cell r="D37577" t="str">
            <v>2160250</v>
          </cell>
          <cell r="E37577" t="str">
            <v>2</v>
          </cell>
          <cell r="F37577" t="str">
            <v>Revenue</v>
          </cell>
          <cell r="G37577" t="str">
            <v>Operational Equipment -  Repairs &amp; Maint</v>
          </cell>
        </row>
        <row r="37578">
          <cell r="B37578">
            <v>23692</v>
          </cell>
          <cell r="C37578" t="str">
            <v xml:space="preserve">CONFERENCE TABLE 1600x800MM - </v>
          </cell>
          <cell r="D37578" t="str">
            <v>2000591</v>
          </cell>
          <cell r="E37578" t="str">
            <v>2</v>
          </cell>
          <cell r="F37578" t="str">
            <v>Revenue</v>
          </cell>
          <cell r="G37578" t="str">
            <v>Office Purchases (Incl. furniture)</v>
          </cell>
        </row>
        <row r="37579">
          <cell r="B37579">
            <v>15140</v>
          </cell>
          <cell r="C37579" t="str">
            <v>VDI-in-a-Box Technical Support</v>
          </cell>
          <cell r="D37579" t="str">
            <v>2900594</v>
          </cell>
          <cell r="E37579" t="str">
            <v>2</v>
          </cell>
          <cell r="F37579" t="str">
            <v>Revenue</v>
          </cell>
          <cell r="G37579" t="str">
            <v>Hired Management Support</v>
          </cell>
        </row>
        <row r="37580">
          <cell r="B37580">
            <v>14841</v>
          </cell>
          <cell r="C37580" t="str">
            <v>Brake Cali</v>
          </cell>
          <cell r="D37580" t="str">
            <v>3410250</v>
          </cell>
          <cell r="E37580" t="str">
            <v>3</v>
          </cell>
          <cell r="F37580" t="str">
            <v>Revenue</v>
          </cell>
          <cell r="G37580" t="str">
            <v>Repairs - Vehicles</v>
          </cell>
        </row>
        <row r="37581">
          <cell r="B37581">
            <v>15141</v>
          </cell>
          <cell r="C37581" t="str">
            <v>56469/06_x000D_
SAFETY LOCK</v>
          </cell>
          <cell r="D37581" t="str">
            <v>3410250</v>
          </cell>
          <cell r="E37581" t="str">
            <v>3</v>
          </cell>
          <cell r="F37581" t="str">
            <v>Revenue</v>
          </cell>
          <cell r="G37581" t="str">
            <v>Repairs - Vehicles</v>
          </cell>
        </row>
        <row r="37582">
          <cell r="B37582">
            <v>15119</v>
          </cell>
          <cell r="C37582" t="str">
            <v>12v GEL BATTERY CHARGER</v>
          </cell>
          <cell r="D37582" t="str">
            <v>3410250</v>
          </cell>
          <cell r="E37582" t="str">
            <v>3</v>
          </cell>
          <cell r="F37582" t="str">
            <v>Revenue</v>
          </cell>
          <cell r="G37582" t="str">
            <v>Repairs - Vehicles</v>
          </cell>
        </row>
        <row r="37583">
          <cell r="B37583">
            <v>15120</v>
          </cell>
          <cell r="C37583" t="str">
            <v>Invoice received in error-PINV</v>
          </cell>
          <cell r="D37583" t="str">
            <v>1350203</v>
          </cell>
          <cell r="E37583" t="str">
            <v>1</v>
          </cell>
          <cell r="F37583" t="str">
            <v>Revenue</v>
          </cell>
          <cell r="G37583" t="str">
            <v>Water/Sewerage Rates</v>
          </cell>
        </row>
        <row r="37584">
          <cell r="B37584">
            <v>14991</v>
          </cell>
          <cell r="C37584" t="str">
            <v>2nd variable service</v>
          </cell>
          <cell r="D37584" t="str">
            <v>3410250</v>
          </cell>
          <cell r="E37584" t="str">
            <v>3</v>
          </cell>
          <cell r="F37584" t="str">
            <v>Revenue</v>
          </cell>
          <cell r="G37584" t="str">
            <v>Repairs - Vehicles</v>
          </cell>
        </row>
        <row r="37585">
          <cell r="B37585">
            <v>14751</v>
          </cell>
          <cell r="C37585" t="str">
            <v>Monthly Rental Charges</v>
          </cell>
          <cell r="D37585" t="str">
            <v>2061250</v>
          </cell>
          <cell r="E37585" t="str">
            <v>2</v>
          </cell>
          <cell r="F37585" t="str">
            <v>Revenue</v>
          </cell>
          <cell r="G37585" t="str">
            <v>Garages &amp; Workshops Tools</v>
          </cell>
        </row>
        <row r="37586">
          <cell r="B37586">
            <v>15260</v>
          </cell>
          <cell r="C37586" t="str">
            <v>APCIP Unit 03 Investigative In</v>
          </cell>
          <cell r="D37586" t="str">
            <v>2625510</v>
          </cell>
          <cell r="E37586" t="str">
            <v>2</v>
          </cell>
          <cell r="F37586" t="str">
            <v>Revenue</v>
          </cell>
          <cell r="G37586" t="str">
            <v>Community Safety Training Exps</v>
          </cell>
        </row>
        <row r="37587">
          <cell r="B37587">
            <v>15085</v>
          </cell>
          <cell r="C37587" t="str">
            <v>FH/5850. opp New Farm, Dry Dra</v>
          </cell>
          <cell r="D37587" t="str">
            <v>2163512</v>
          </cell>
          <cell r="E37587" t="str">
            <v>2</v>
          </cell>
          <cell r="F37587" t="str">
            <v>Revenue</v>
          </cell>
          <cell r="G37587" t="str">
            <v>Hydrants Maintenance</v>
          </cell>
        </row>
        <row r="37588">
          <cell r="B37588">
            <v>15249</v>
          </cell>
          <cell r="C37588" t="str">
            <v>'TABLE WERZALIT TOP 700DIA</v>
          </cell>
          <cell r="D37588" t="str">
            <v>0820507</v>
          </cell>
          <cell r="E37588" t="str">
            <v>0</v>
          </cell>
          <cell r="F37588" t="str">
            <v>Revenue</v>
          </cell>
          <cell r="G37588" t="str">
            <v>Training Centre Equipment</v>
          </cell>
        </row>
        <row r="37589">
          <cell r="B37589">
            <v>15251</v>
          </cell>
          <cell r="C37589" t="str">
            <v>TABLE TOP MINI OVEN/HOB</v>
          </cell>
          <cell r="D37589" t="str">
            <v>2000591</v>
          </cell>
          <cell r="E37589" t="str">
            <v>2</v>
          </cell>
          <cell r="F37589" t="str">
            <v>Revenue</v>
          </cell>
          <cell r="G37589" t="str">
            <v>Office Purchases (Incl. furniture)</v>
          </cell>
        </row>
        <row r="37590">
          <cell r="B37590">
            <v>14572</v>
          </cell>
          <cell r="C37590" t="str">
            <v>FH/15153. O/S Willow House, Fr</v>
          </cell>
          <cell r="D37590" t="str">
            <v>2163512</v>
          </cell>
          <cell r="E37590" t="str">
            <v>2</v>
          </cell>
          <cell r="F37590" t="str">
            <v>Revenue</v>
          </cell>
          <cell r="G37590" t="str">
            <v>Hydrants Maintenance</v>
          </cell>
        </row>
        <row r="37591">
          <cell r="B37591">
            <v>21227</v>
          </cell>
          <cell r="C37591" t="str">
            <v>100SANH303EXT Q2 2020</v>
          </cell>
          <cell r="D37591" t="str">
            <v>2142398</v>
          </cell>
          <cell r="E37591" t="str">
            <v>2</v>
          </cell>
          <cell r="F37591" t="str">
            <v>Revenue</v>
          </cell>
          <cell r="G37591" t="str">
            <v>Communications Exps - Combined Control</v>
          </cell>
        </row>
        <row r="37592">
          <cell r="B37592">
            <v>11810</v>
          </cell>
          <cell r="C37592" t="str">
            <v>REY OFFICE A4 WHT BOX5</v>
          </cell>
          <cell r="D37592" t="str">
            <v>2480591</v>
          </cell>
          <cell r="E37592" t="str">
            <v>2</v>
          </cell>
          <cell r="F37592" t="str">
            <v>Revenue</v>
          </cell>
          <cell r="G37592" t="str">
            <v>Stationery, Comp/Copier Cons</v>
          </cell>
        </row>
        <row r="37593">
          <cell r="B37593">
            <v>11633</v>
          </cell>
          <cell r="C37593" t="str">
            <v>PT-X Bacs Subscription Service</v>
          </cell>
          <cell r="D37593" t="str">
            <v>2109592</v>
          </cell>
          <cell r="E37593" t="str">
            <v>2</v>
          </cell>
          <cell r="F37593" t="str">
            <v>Revenue</v>
          </cell>
          <cell r="G37593" t="str">
            <v>Computer Software Annual Licence\Maint.</v>
          </cell>
        </row>
        <row r="37594">
          <cell r="B37594">
            <v>11662</v>
          </cell>
          <cell r="C37594" t="str">
            <v>Drafting Inter Authority Agree</v>
          </cell>
          <cell r="D37594" t="str">
            <v>2912100</v>
          </cell>
          <cell r="E37594" t="str">
            <v>2</v>
          </cell>
          <cell r="F37594" t="str">
            <v>Revenue</v>
          </cell>
          <cell r="G37594" t="str">
            <v>Legal Fees</v>
          </cell>
        </row>
        <row r="37595">
          <cell r="B37595">
            <v>19744</v>
          </cell>
          <cell r="C37595" t="str">
            <v>FUEL LINE</v>
          </cell>
          <cell r="D37595" t="str">
            <v>3210250</v>
          </cell>
          <cell r="E37595" t="str">
            <v>3</v>
          </cell>
          <cell r="F37595" t="str">
            <v>Revenue</v>
          </cell>
          <cell r="G37595" t="str">
            <v>Petrol/Oil/Diesel Own Vehicles</v>
          </cell>
        </row>
        <row r="37596">
          <cell r="B37596">
            <v>18004</v>
          </cell>
          <cell r="C37596" t="str">
            <v>Repair Shower-Wisbech Fire Sta</v>
          </cell>
          <cell r="D37596" t="str">
            <v>1090214</v>
          </cell>
          <cell r="E37596" t="str">
            <v>1</v>
          </cell>
          <cell r="F37596" t="str">
            <v>Revenue</v>
          </cell>
          <cell r="G37596" t="str">
            <v>Unplanned   Maintenance</v>
          </cell>
        </row>
        <row r="37597">
          <cell r="B37597">
            <v>18008</v>
          </cell>
          <cell r="C37597" t="str">
            <v>To carry out work following pe</v>
          </cell>
          <cell r="D37597" t="str">
            <v>1093311</v>
          </cell>
          <cell r="E37597" t="str">
            <v>1</v>
          </cell>
          <cell r="F37597" t="str">
            <v>Revenue</v>
          </cell>
          <cell r="G37597" t="str">
            <v>Building Project Work</v>
          </cell>
        </row>
        <row r="37598">
          <cell r="B37598">
            <v>18009</v>
          </cell>
          <cell r="C37598" t="str">
            <v>polo shirts for CC's 2 x 3XL 4</v>
          </cell>
          <cell r="D37598" t="str">
            <v>2627510</v>
          </cell>
          <cell r="E37598" t="str">
            <v>2</v>
          </cell>
          <cell r="F37598" t="str">
            <v>Revenue</v>
          </cell>
          <cell r="G37598" t="str">
            <v>Community Partnerships</v>
          </cell>
        </row>
        <row r="37599">
          <cell r="B37599">
            <v>18010</v>
          </cell>
          <cell r="C37599" t="str">
            <v>PER01 - LAMP</v>
          </cell>
          <cell r="D37599" t="str">
            <v>3410250</v>
          </cell>
          <cell r="E37599" t="str">
            <v>3</v>
          </cell>
          <cell r="F37599" t="str">
            <v>Revenue</v>
          </cell>
          <cell r="G37599" t="str">
            <v>Repairs - Vehicles</v>
          </cell>
        </row>
        <row r="37600">
          <cell r="B37600">
            <v>18012</v>
          </cell>
          <cell r="C37600" t="str">
            <v>LOTUS LUXURY 2PLY 40 ROLL</v>
          </cell>
          <cell r="D37600" t="str">
            <v>1360591</v>
          </cell>
          <cell r="E37600" t="str">
            <v>1</v>
          </cell>
          <cell r="F37600" t="str">
            <v>Revenue</v>
          </cell>
          <cell r="G37600" t="str">
            <v>Cleaning Materials</v>
          </cell>
        </row>
        <row r="37601">
          <cell r="B37601">
            <v>18014</v>
          </cell>
          <cell r="C37601" t="str">
            <v>TIPPEX CORRECTION MOUSE</v>
          </cell>
          <cell r="D37601" t="str">
            <v>2480591</v>
          </cell>
          <cell r="E37601" t="str">
            <v>2</v>
          </cell>
          <cell r="F37601" t="str">
            <v>Revenue</v>
          </cell>
          <cell r="G37601" t="str">
            <v>Stationery, Comp/Copier Cons</v>
          </cell>
        </row>
        <row r="37602">
          <cell r="B37602">
            <v>18007</v>
          </cell>
          <cell r="C37602" t="str">
            <v>To carry out work at Manea Fir</v>
          </cell>
          <cell r="D37602" t="str">
            <v>1093205</v>
          </cell>
          <cell r="E37602" t="str">
            <v>1</v>
          </cell>
          <cell r="F37602" t="str">
            <v>Revenue</v>
          </cell>
          <cell r="G37602" t="str">
            <v>Building Project Work</v>
          </cell>
        </row>
        <row r="37603">
          <cell r="B37603">
            <v>18011</v>
          </cell>
          <cell r="C37603" t="str">
            <v xml:space="preserve">Fire provention and proection </v>
          </cell>
          <cell r="D37603" t="str">
            <v>2625510</v>
          </cell>
          <cell r="E37603" t="str">
            <v>2</v>
          </cell>
          <cell r="F37603" t="str">
            <v>Revenue</v>
          </cell>
          <cell r="G37603" t="str">
            <v>Community Safety Training Exps</v>
          </cell>
        </row>
        <row r="37604">
          <cell r="B37604">
            <v>18013</v>
          </cell>
          <cell r="C37604" t="str">
            <v>Please deliver 1 scrap car for</v>
          </cell>
          <cell r="D37604" t="str">
            <v>0887500</v>
          </cell>
          <cell r="E37604" t="str">
            <v>0</v>
          </cell>
          <cell r="F37604" t="str">
            <v>Revenue</v>
          </cell>
          <cell r="G37604" t="str">
            <v>Training - Devolved Budgets</v>
          </cell>
        </row>
        <row r="37605">
          <cell r="B37605">
            <v>18015</v>
          </cell>
          <cell r="C37605" t="str">
            <v>BEKO 110LTR FIDGE/FREEZER</v>
          </cell>
          <cell r="D37605" t="str">
            <v>2167591</v>
          </cell>
          <cell r="E37605" t="str">
            <v>2</v>
          </cell>
          <cell r="F37605" t="str">
            <v>Revenue</v>
          </cell>
          <cell r="G37605" t="str">
            <v>Operational Consumables - Devolved</v>
          </cell>
        </row>
        <row r="37606">
          <cell r="B37606">
            <v>21031</v>
          </cell>
          <cell r="C37606" t="str">
            <v>Line Rental/Other Charges</v>
          </cell>
          <cell r="D37606" t="str">
            <v>2195594</v>
          </cell>
          <cell r="E37606" t="str">
            <v>2</v>
          </cell>
          <cell r="F37606" t="str">
            <v>Revenue</v>
          </cell>
          <cell r="G37606" t="str">
            <v>Mobile Phones</v>
          </cell>
        </row>
        <row r="37607">
          <cell r="B37607">
            <v>21032</v>
          </cell>
          <cell r="C37607" t="str">
            <v>Line Rental Voice Call charges</v>
          </cell>
          <cell r="D37607" t="str">
            <v>2195594</v>
          </cell>
          <cell r="E37607" t="str">
            <v>2</v>
          </cell>
          <cell r="F37607" t="str">
            <v>Revenue</v>
          </cell>
          <cell r="G37607" t="str">
            <v>Mobile Phones</v>
          </cell>
        </row>
        <row r="37608">
          <cell r="B37608">
            <v>21037</v>
          </cell>
          <cell r="C37608" t="str">
            <v>Line Rental Charges</v>
          </cell>
          <cell r="D37608" t="str">
            <v>2195594</v>
          </cell>
          <cell r="E37608" t="str">
            <v>2</v>
          </cell>
          <cell r="F37608" t="str">
            <v>Revenue</v>
          </cell>
          <cell r="G37608" t="str">
            <v>Mobile Phones</v>
          </cell>
        </row>
        <row r="37609">
          <cell r="B37609">
            <v>21038</v>
          </cell>
          <cell r="C37609" t="str">
            <v>Line Rental Charges</v>
          </cell>
          <cell r="D37609" t="str">
            <v>2195594</v>
          </cell>
          <cell r="E37609" t="str">
            <v>2</v>
          </cell>
          <cell r="F37609" t="str">
            <v>Revenue</v>
          </cell>
          <cell r="G37609" t="str">
            <v>Mobile Phones</v>
          </cell>
        </row>
        <row r="37610">
          <cell r="B37610">
            <v>21230</v>
          </cell>
          <cell r="C37610" t="str">
            <v>Service Generator at  B01  Cam</v>
          </cell>
          <cell r="D37610" t="str">
            <v>1092302</v>
          </cell>
          <cell r="E37610" t="str">
            <v>1</v>
          </cell>
          <cell r="F37610" t="str">
            <v>Revenue</v>
          </cell>
          <cell r="G37610" t="str">
            <v>Servicing Contracts</v>
          </cell>
        </row>
        <row r="37611">
          <cell r="B37611">
            <v>18016</v>
          </cell>
          <cell r="C37611" t="str">
            <v>Usage/Recurring Charges</v>
          </cell>
          <cell r="D37611" t="str">
            <v>2137594</v>
          </cell>
          <cell r="E37611" t="str">
            <v>2</v>
          </cell>
          <cell r="F37611" t="str">
            <v>Revenue</v>
          </cell>
          <cell r="G37611" t="str">
            <v>Telephone Call Charges - BT &amp; COLT</v>
          </cell>
        </row>
        <row r="37612">
          <cell r="B37612">
            <v>11812</v>
          </cell>
          <cell r="C37612" t="str">
            <v>Monitoring Officers Conference</v>
          </cell>
          <cell r="D37612" t="str">
            <v>2450800</v>
          </cell>
          <cell r="E37612" t="str">
            <v>2</v>
          </cell>
          <cell r="F37612" t="str">
            <v>Revenue</v>
          </cell>
          <cell r="G37612" t="str">
            <v>Members Conference Fees/Expenses</v>
          </cell>
        </row>
        <row r="37613">
          <cell r="B37613">
            <v>11813</v>
          </cell>
          <cell r="C37613" t="str">
            <v xml:space="preserve">SERVICE CONTRACT FOR LIFTS IN </v>
          </cell>
          <cell r="D37613" t="str">
            <v>3410250</v>
          </cell>
          <cell r="E37613" t="str">
            <v>3</v>
          </cell>
          <cell r="F37613" t="str">
            <v>Revenue</v>
          </cell>
          <cell r="G37613" t="str">
            <v>Repairs - Vehicles</v>
          </cell>
        </row>
        <row r="37614">
          <cell r="B37614">
            <v>11814</v>
          </cell>
          <cell r="C37614" t="str">
            <v>EN9193 A5 Window Envelope - WH</v>
          </cell>
          <cell r="D37614" t="str">
            <v>2480591</v>
          </cell>
          <cell r="E37614" t="str">
            <v>2</v>
          </cell>
          <cell r="F37614" t="str">
            <v>Revenue</v>
          </cell>
          <cell r="G37614" t="str">
            <v>Stationery, Comp/Copier Cons</v>
          </cell>
        </row>
        <row r="37615">
          <cell r="B37615">
            <v>11819</v>
          </cell>
          <cell r="C37615" t="str">
            <v>monthly PPE contract charge ap</v>
          </cell>
          <cell r="D37615" t="str">
            <v>2711591</v>
          </cell>
          <cell r="E37615" t="str">
            <v>2</v>
          </cell>
          <cell r="F37615" t="str">
            <v>Revenue</v>
          </cell>
          <cell r="G37615" t="str">
            <v>Clothing Purchase - PPE</v>
          </cell>
        </row>
        <row r="37616">
          <cell r="B37616">
            <v>11818</v>
          </cell>
          <cell r="C37616" t="str">
            <v xml:space="preserve">Saka bottled water </v>
          </cell>
          <cell r="D37616" t="str">
            <v>2167591</v>
          </cell>
          <cell r="E37616" t="str">
            <v>2</v>
          </cell>
          <cell r="F37616" t="str">
            <v>Revenue</v>
          </cell>
          <cell r="G37616" t="str">
            <v>Operational Consumables - Devolved</v>
          </cell>
        </row>
        <row r="37617">
          <cell r="B37617">
            <v>26183</v>
          </cell>
          <cell r="C37617" t="str">
            <v>SP045 - PISTON PRIMER SEAL REP</v>
          </cell>
          <cell r="D37617" t="str">
            <v>3410250</v>
          </cell>
          <cell r="E37617" t="str">
            <v>3</v>
          </cell>
          <cell r="F37617" t="str">
            <v>Revenue</v>
          </cell>
          <cell r="G37617" t="str">
            <v>Repairs - Vehicles</v>
          </cell>
        </row>
        <row r="37618">
          <cell r="B37618">
            <v>26139</v>
          </cell>
          <cell r="C37618" t="str">
            <v>Payroll Year End Consultancy f</v>
          </cell>
          <cell r="D37618" t="str">
            <v>2900592</v>
          </cell>
          <cell r="E37618" t="str">
            <v>2</v>
          </cell>
          <cell r="F37618" t="str">
            <v>Revenue</v>
          </cell>
          <cell r="G37618" t="str">
            <v>Hired Management Support</v>
          </cell>
        </row>
        <row r="37619">
          <cell r="B37619">
            <v>11599</v>
          </cell>
          <cell r="C37619" t="str">
            <v>Half day scoping &amp; design prep</v>
          </cell>
          <cell r="D37619" t="str">
            <v>0888500</v>
          </cell>
          <cell r="E37619" t="str">
            <v>0</v>
          </cell>
          <cell r="F37619" t="str">
            <v>Revenue</v>
          </cell>
          <cell r="G37619" t="str">
            <v>Training - Leadership &amp; Development</v>
          </cell>
        </row>
        <row r="37620">
          <cell r="B37620">
            <v>11592</v>
          </cell>
          <cell r="C37620" t="str">
            <v>BATTERY 101RE</v>
          </cell>
          <cell r="D37620" t="str">
            <v>3410250</v>
          </cell>
          <cell r="E37620" t="str">
            <v>3</v>
          </cell>
          <cell r="F37620" t="str">
            <v>Revenue</v>
          </cell>
          <cell r="G37620" t="str">
            <v>Repairs - Vehicles</v>
          </cell>
        </row>
        <row r="37621">
          <cell r="B37621">
            <v>11595</v>
          </cell>
          <cell r="C37621" t="str">
            <v xml:space="preserve">Scani Techinical subscription </v>
          </cell>
          <cell r="D37621" t="str">
            <v>3410250</v>
          </cell>
          <cell r="E37621" t="str">
            <v>3</v>
          </cell>
          <cell r="F37621" t="str">
            <v>Revenue</v>
          </cell>
          <cell r="G37621" t="str">
            <v>Repairs - Vehicles</v>
          </cell>
        </row>
        <row r="37622">
          <cell r="B37622">
            <v>16002</v>
          </cell>
          <cell r="C37622" t="str">
            <v>Upgrade WwebMap9 and GeorgenoS</v>
          </cell>
          <cell r="D37622" t="str">
            <v>2900592</v>
          </cell>
          <cell r="E37622" t="str">
            <v>2</v>
          </cell>
          <cell r="F37622" t="str">
            <v>Revenue</v>
          </cell>
          <cell r="G37622" t="str">
            <v>Hired Management Support</v>
          </cell>
        </row>
        <row r="37623">
          <cell r="B37623">
            <v>13402</v>
          </cell>
          <cell r="C37623" t="str">
            <v>FUEL CHARGES - AUGUST 2018</v>
          </cell>
          <cell r="D37623" t="str">
            <v>3210203</v>
          </cell>
          <cell r="E37623" t="str">
            <v>3</v>
          </cell>
          <cell r="F37623" t="str">
            <v>Revenue</v>
          </cell>
          <cell r="G37623" t="str">
            <v>Petrol/Oil/Diesel Own Vehicles</v>
          </cell>
        </row>
        <row r="37624">
          <cell r="B37624">
            <v>12818</v>
          </cell>
          <cell r="C37624" t="str">
            <v xml:space="preserve">Double fire retardant bedding </v>
          </cell>
          <cell r="D37624" t="str">
            <v>2626510</v>
          </cell>
          <cell r="E37624" t="str">
            <v>2</v>
          </cell>
          <cell r="F37624" t="str">
            <v>Revenue</v>
          </cell>
          <cell r="G37624" t="str">
            <v>Fire Alarm Expenses</v>
          </cell>
        </row>
        <row r="37625">
          <cell r="B37625">
            <v>12820</v>
          </cell>
          <cell r="C37625" t="str">
            <v>PEELER VEGETABLE/POTATO SW</v>
          </cell>
          <cell r="D37625" t="str">
            <v>2480591</v>
          </cell>
          <cell r="E37625" t="str">
            <v>2</v>
          </cell>
          <cell r="F37625" t="str">
            <v>Revenue</v>
          </cell>
          <cell r="G37625" t="str">
            <v>Stationery, Comp/Copier Cons</v>
          </cell>
        </row>
        <row r="37626">
          <cell r="B37626">
            <v>12821</v>
          </cell>
          <cell r="C37626" t="str">
            <v>ENVELOPE S.SEAL C5 X500</v>
          </cell>
          <cell r="D37626" t="str">
            <v>2480591</v>
          </cell>
          <cell r="E37626" t="str">
            <v>2</v>
          </cell>
          <cell r="F37626" t="str">
            <v>Revenue</v>
          </cell>
          <cell r="G37626" t="str">
            <v>Stationery, Comp/Copier Cons</v>
          </cell>
        </row>
        <row r="37627">
          <cell r="B37627">
            <v>12823</v>
          </cell>
          <cell r="C37627" t="str">
            <v>Heat Meter Parkside Place Camb</v>
          </cell>
          <cell r="D37627" t="str">
            <v>1097302</v>
          </cell>
          <cell r="E37627" t="str">
            <v>1</v>
          </cell>
          <cell r="F37627" t="str">
            <v>Revenue</v>
          </cell>
          <cell r="G37627" t="str">
            <v>Cambridge Station Service Charge</v>
          </cell>
        </row>
        <row r="37628">
          <cell r="B37628">
            <v>12825</v>
          </cell>
          <cell r="C37628" t="str">
            <v xml:space="preserve">Collection &amp; processing of IT </v>
          </cell>
          <cell r="D37628" t="str">
            <v>2100594</v>
          </cell>
          <cell r="E37628" t="str">
            <v>2</v>
          </cell>
          <cell r="F37628" t="str">
            <v>Revenue</v>
          </cell>
          <cell r="G37628" t="str">
            <v>Computer Hardware</v>
          </cell>
        </row>
        <row r="37629">
          <cell r="B37629">
            <v>11686</v>
          </cell>
          <cell r="C37629" t="str">
            <v xml:space="preserve">Supply only 28 room numbering </v>
          </cell>
          <cell r="D37629" t="str">
            <v>1090100</v>
          </cell>
          <cell r="E37629" t="str">
            <v>1</v>
          </cell>
          <cell r="F37629" t="str">
            <v>Revenue</v>
          </cell>
          <cell r="G37629" t="str">
            <v>Unplanned   Maintenance</v>
          </cell>
        </row>
        <row r="37630">
          <cell r="B37630">
            <v>11687</v>
          </cell>
          <cell r="C37630" t="str">
            <v xml:space="preserve">To supply deliver and collect </v>
          </cell>
          <cell r="D37630" t="str">
            <v>0887500</v>
          </cell>
          <cell r="E37630" t="str">
            <v>0</v>
          </cell>
          <cell r="F37630" t="str">
            <v>Revenue</v>
          </cell>
          <cell r="G37630" t="str">
            <v>Training - Devolved Budgets</v>
          </cell>
        </row>
        <row r="37631">
          <cell r="B37631">
            <v>11689</v>
          </cell>
          <cell r="C37631" t="str">
            <v>57871/01_x000D_
GASKET</v>
          </cell>
          <cell r="D37631" t="str">
            <v>3410250</v>
          </cell>
          <cell r="E37631" t="str">
            <v>3</v>
          </cell>
          <cell r="F37631" t="str">
            <v>Revenue</v>
          </cell>
          <cell r="G37631" t="str">
            <v>Repairs - Vehicles</v>
          </cell>
        </row>
        <row r="37632">
          <cell r="B37632">
            <v>11688</v>
          </cell>
          <cell r="C37632" t="str">
            <v xml:space="preserve">2 cars to Ramsey Fire Station </v>
          </cell>
          <cell r="D37632" t="str">
            <v>0887500</v>
          </cell>
          <cell r="E37632" t="str">
            <v>0</v>
          </cell>
          <cell r="F37632" t="str">
            <v>Revenue</v>
          </cell>
          <cell r="G37632" t="str">
            <v>Training - Devolved Budgets</v>
          </cell>
        </row>
        <row r="37633">
          <cell r="B37633">
            <v>11685</v>
          </cell>
          <cell r="C37633" t="str">
            <v>Work carried out by Dr W Edwar</v>
          </cell>
          <cell r="D37633" t="str">
            <v>2919508</v>
          </cell>
          <cell r="E37633" t="str">
            <v>2</v>
          </cell>
          <cell r="F37633" t="str">
            <v>Revenue</v>
          </cell>
          <cell r="G37633" t="str">
            <v>Occupational Health/Doctors Fees</v>
          </cell>
        </row>
        <row r="37634">
          <cell r="B37634">
            <v>11690</v>
          </cell>
          <cell r="C37634" t="str">
            <v>BATTERY PANASONIC CR2025x2</v>
          </cell>
          <cell r="D37634" t="str">
            <v>2167591</v>
          </cell>
          <cell r="E37634" t="str">
            <v>2</v>
          </cell>
          <cell r="F37634" t="str">
            <v>Revenue</v>
          </cell>
          <cell r="G37634" t="str">
            <v>Operational Consumables - Devolved</v>
          </cell>
        </row>
        <row r="37635">
          <cell r="B37635">
            <v>11691</v>
          </cell>
          <cell r="C37635" t="str">
            <v>BATTERY MN1500 1.5V PK10</v>
          </cell>
          <cell r="D37635" t="str">
            <v>2167591</v>
          </cell>
          <cell r="E37635" t="str">
            <v>2</v>
          </cell>
          <cell r="F37635" t="str">
            <v>Revenue</v>
          </cell>
          <cell r="G37635" t="str">
            <v>Operational Consumables - Devolved</v>
          </cell>
        </row>
        <row r="37636">
          <cell r="B37636">
            <v>11693</v>
          </cell>
          <cell r="C37636" t="str">
            <v>BATTERY PANASONIC CR2025x2</v>
          </cell>
          <cell r="D37636" t="str">
            <v>2167591</v>
          </cell>
          <cell r="E37636" t="str">
            <v>2</v>
          </cell>
          <cell r="F37636" t="str">
            <v>Revenue</v>
          </cell>
          <cell r="G37636" t="str">
            <v>Operational Consumables - Devolved</v>
          </cell>
        </row>
        <row r="37637">
          <cell r="B37637">
            <v>11695</v>
          </cell>
          <cell r="C37637" t="str">
            <v>SCISSORS EASY GRIP 25.5cm</v>
          </cell>
          <cell r="D37637" t="str">
            <v>2480591</v>
          </cell>
          <cell r="E37637" t="str">
            <v>2</v>
          </cell>
          <cell r="F37637" t="str">
            <v>Revenue</v>
          </cell>
          <cell r="G37637" t="str">
            <v>Stationery, Comp/Copier Cons</v>
          </cell>
        </row>
        <row r="37638">
          <cell r="B37638">
            <v>11692</v>
          </cell>
          <cell r="C37638" t="str">
            <v>HAND TOWEL 2 PLY BLUE</v>
          </cell>
          <cell r="D37638" t="str">
            <v>1360591</v>
          </cell>
          <cell r="E37638" t="str">
            <v>1</v>
          </cell>
          <cell r="F37638" t="str">
            <v>Revenue</v>
          </cell>
          <cell r="G37638" t="str">
            <v>Cleaning Materials</v>
          </cell>
        </row>
        <row r="37639">
          <cell r="B37639">
            <v>11694</v>
          </cell>
          <cell r="C37639" t="str">
            <v>deliver 1 x depoluted scrap ca</v>
          </cell>
          <cell r="D37639" t="str">
            <v>0887500</v>
          </cell>
          <cell r="E37639" t="str">
            <v>0</v>
          </cell>
          <cell r="F37639" t="str">
            <v>Revenue</v>
          </cell>
          <cell r="G37639" t="str">
            <v>Training - Devolved Budgets</v>
          </cell>
        </row>
        <row r="37640">
          <cell r="B37640">
            <v>11696</v>
          </cell>
          <cell r="C37640" t="str">
            <v>2 x 5 door depoluted scrap car</v>
          </cell>
          <cell r="D37640" t="str">
            <v>0887500</v>
          </cell>
          <cell r="E37640" t="str">
            <v>0</v>
          </cell>
          <cell r="F37640" t="str">
            <v>Revenue</v>
          </cell>
          <cell r="G37640" t="str">
            <v>Training - Devolved Budgets</v>
          </cell>
        </row>
        <row r="37641">
          <cell r="B37641">
            <v>11699</v>
          </cell>
          <cell r="C37641" t="str">
            <v>Rental Charges 01.04.18-31.03.</v>
          </cell>
          <cell r="D37641" t="str">
            <v>2103594</v>
          </cell>
          <cell r="E37641" t="str">
            <v>2</v>
          </cell>
          <cell r="F37641" t="str">
            <v>Revenue</v>
          </cell>
          <cell r="G37641" t="str">
            <v>IT Network</v>
          </cell>
        </row>
        <row r="37642">
          <cell r="B37642">
            <v>11700</v>
          </cell>
          <cell r="C37642" t="str">
            <v>AD BLUE 10 LITRES CONTAINERS</v>
          </cell>
          <cell r="D37642" t="str">
            <v>3410250</v>
          </cell>
          <cell r="E37642" t="str">
            <v>3</v>
          </cell>
          <cell r="F37642" t="str">
            <v>Revenue</v>
          </cell>
          <cell r="G37642" t="str">
            <v>Repairs - Vehicles</v>
          </cell>
        </row>
        <row r="37643">
          <cell r="B37643">
            <v>11697</v>
          </cell>
          <cell r="C37643" t="str">
            <v>To supply &amp; fit replacement in</v>
          </cell>
          <cell r="D37643" t="str">
            <v>1090308</v>
          </cell>
          <cell r="E37643" t="str">
            <v>1</v>
          </cell>
          <cell r="F37643" t="str">
            <v>Revenue</v>
          </cell>
          <cell r="G37643" t="str">
            <v>Unplanned   Maintenance</v>
          </cell>
        </row>
        <row r="37644">
          <cell r="B37644">
            <v>11701</v>
          </cell>
          <cell r="C37644" t="str">
            <v>AD BLUE 20 LITRES CONTAINERS</v>
          </cell>
          <cell r="D37644" t="str">
            <v>3410250</v>
          </cell>
          <cell r="E37644" t="str">
            <v>3</v>
          </cell>
          <cell r="F37644" t="str">
            <v>Revenue</v>
          </cell>
          <cell r="G37644" t="str">
            <v>Repairs - Vehicles</v>
          </cell>
        </row>
        <row r="37645">
          <cell r="B37645">
            <v>22305</v>
          </cell>
          <cell r="D37645" t="str">
            <v>0884507</v>
          </cell>
          <cell r="E37645" t="str">
            <v>0</v>
          </cell>
          <cell r="F37645" t="str">
            <v>Revenue</v>
          </cell>
          <cell r="G37645" t="str">
            <v>Trng - New Recruits</v>
          </cell>
        </row>
        <row r="37646">
          <cell r="B37646">
            <v>22294</v>
          </cell>
          <cell r="C37646" t="str">
            <v>Battery/Roadside Rescue</v>
          </cell>
          <cell r="D37646" t="str">
            <v>3410250</v>
          </cell>
          <cell r="E37646" t="str">
            <v>3</v>
          </cell>
          <cell r="F37646" t="str">
            <v>Revenue</v>
          </cell>
          <cell r="G37646" t="str">
            <v>Repairs - Vehicles</v>
          </cell>
        </row>
        <row r="37647">
          <cell r="B37647">
            <v>22295</v>
          </cell>
          <cell r="C37647" t="str">
            <v>B&amp;S-692541 - THROTTLE CABLE</v>
          </cell>
          <cell r="D37647" t="str">
            <v>3410250</v>
          </cell>
          <cell r="E37647" t="str">
            <v>3</v>
          </cell>
          <cell r="F37647" t="str">
            <v>Revenue</v>
          </cell>
          <cell r="G37647" t="str">
            <v>Repairs - Vehicles</v>
          </cell>
        </row>
        <row r="37648">
          <cell r="B37648">
            <v>22296</v>
          </cell>
          <cell r="C37648" t="str">
            <v>To carry out service of IG01 S</v>
          </cell>
          <cell r="D37648" t="str">
            <v>1092100</v>
          </cell>
          <cell r="E37648" t="str">
            <v>1</v>
          </cell>
          <cell r="F37648" t="str">
            <v>Revenue</v>
          </cell>
          <cell r="G37648" t="str">
            <v>Servicing Contracts</v>
          </cell>
        </row>
        <row r="37649">
          <cell r="B37649">
            <v>22297</v>
          </cell>
          <cell r="C37649" t="str">
            <v>To carry out service of IG01 S</v>
          </cell>
          <cell r="D37649" t="str">
            <v>1092100</v>
          </cell>
          <cell r="E37649" t="str">
            <v>1</v>
          </cell>
          <cell r="F37649" t="str">
            <v>Revenue</v>
          </cell>
          <cell r="G37649" t="str">
            <v>Servicing Contracts</v>
          </cell>
        </row>
        <row r="37650">
          <cell r="B37650">
            <v>15225</v>
          </cell>
          <cell r="C37650" t="str">
            <v>LGSS Unfunded Benefits 1819 Oc</v>
          </cell>
          <cell r="D37650" t="str">
            <v>0933100</v>
          </cell>
          <cell r="E37650" t="str">
            <v>0</v>
          </cell>
          <cell r="F37650" t="str">
            <v>Revenue</v>
          </cell>
          <cell r="G37650" t="str">
            <v>Compensation Loss Of Office (Add Years)</v>
          </cell>
        </row>
        <row r="37651">
          <cell r="B37651">
            <v>15224</v>
          </cell>
          <cell r="C37651" t="str">
            <v>HRTCI + Accommodation 08-12/10</v>
          </cell>
          <cell r="D37651" t="str">
            <v>0881507</v>
          </cell>
          <cell r="E37651" t="str">
            <v>0</v>
          </cell>
          <cell r="F37651" t="str">
            <v>Revenue</v>
          </cell>
          <cell r="G37651" t="str">
            <v>Training - Operational Training</v>
          </cell>
        </row>
        <row r="37652">
          <cell r="B37652">
            <v>15230</v>
          </cell>
          <cell r="C37652" t="str">
            <v>VAC CLEANER TUB HENRY RED</v>
          </cell>
          <cell r="D37652" t="str">
            <v>2000591</v>
          </cell>
          <cell r="E37652" t="str">
            <v>2</v>
          </cell>
          <cell r="F37652" t="str">
            <v>Revenue</v>
          </cell>
          <cell r="G37652" t="str">
            <v>Office Purchases (Incl. furniture)</v>
          </cell>
        </row>
        <row r="37653">
          <cell r="B37653">
            <v>15231</v>
          </cell>
          <cell r="C37653" t="str">
            <v>R/SACK POLY BLK BX200</v>
          </cell>
          <cell r="D37653" t="str">
            <v>2480591</v>
          </cell>
          <cell r="E37653" t="str">
            <v>2</v>
          </cell>
          <cell r="F37653" t="str">
            <v>Revenue</v>
          </cell>
          <cell r="G37653" t="str">
            <v>Stationery, Comp/Copier Cons</v>
          </cell>
        </row>
        <row r="37654">
          <cell r="B37654">
            <v>15228</v>
          </cell>
          <cell r="C37654" t="str">
            <v>FLIPCHART MARKER ASST PK4</v>
          </cell>
          <cell r="D37654" t="str">
            <v>2480591</v>
          </cell>
          <cell r="E37654" t="str">
            <v>2</v>
          </cell>
          <cell r="F37654" t="str">
            <v>Revenue</v>
          </cell>
          <cell r="G37654" t="str">
            <v>Stationery, Comp/Copier Cons</v>
          </cell>
        </row>
        <row r="37655">
          <cell r="B37655">
            <v>15238</v>
          </cell>
          <cell r="C37655" t="str">
            <v>VENDING CUP TALL x 2000</v>
          </cell>
          <cell r="D37655" t="str">
            <v>1360591</v>
          </cell>
          <cell r="E37655" t="str">
            <v>1</v>
          </cell>
          <cell r="F37655" t="str">
            <v>Revenue</v>
          </cell>
          <cell r="G37655" t="str">
            <v>Cleaning Materials</v>
          </cell>
        </row>
        <row r="37656">
          <cell r="B37656">
            <v>11758</v>
          </cell>
          <cell r="C37656" t="str">
            <v>Business cards x 8 as per orde</v>
          </cell>
          <cell r="D37656" t="str">
            <v>2481591</v>
          </cell>
          <cell r="E37656" t="str">
            <v>2</v>
          </cell>
          <cell r="F37656" t="str">
            <v>Revenue</v>
          </cell>
          <cell r="G37656" t="str">
            <v>External Printing (Corporate Contracts)</v>
          </cell>
        </row>
        <row r="37657">
          <cell r="B37657">
            <v>11668</v>
          </cell>
          <cell r="C37657" t="str">
            <v>IOM board for Firenet box part</v>
          </cell>
          <cell r="D37657" t="str">
            <v>2141594</v>
          </cell>
          <cell r="E37657" t="str">
            <v>2</v>
          </cell>
          <cell r="F37657" t="str">
            <v>Revenue</v>
          </cell>
          <cell r="G37657" t="str">
            <v>Main Scheme Radio/Mobilising Equip.</v>
          </cell>
        </row>
        <row r="37658">
          <cell r="B37658">
            <v>11752</v>
          </cell>
          <cell r="C37658" t="str">
            <v>18 July 2018 Payroll Foundatio</v>
          </cell>
          <cell r="D37658" t="str">
            <v>0887582</v>
          </cell>
          <cell r="E37658" t="str">
            <v>0</v>
          </cell>
          <cell r="F37658" t="str">
            <v>Revenue</v>
          </cell>
          <cell r="G37658" t="str">
            <v>Training - Devolved Budgets</v>
          </cell>
        </row>
        <row r="37659">
          <cell r="B37659">
            <v>11709</v>
          </cell>
          <cell r="C37659" t="str">
            <v>2 x Scrap cars to be delivered</v>
          </cell>
          <cell r="D37659" t="str">
            <v>0887500</v>
          </cell>
          <cell r="E37659" t="str">
            <v>0</v>
          </cell>
          <cell r="F37659" t="str">
            <v>Revenue</v>
          </cell>
          <cell r="G37659" t="str">
            <v>Training - Devolved Budgets</v>
          </cell>
        </row>
        <row r="37660">
          <cell r="B37660">
            <v>11523</v>
          </cell>
          <cell r="C37660" t="str">
            <v>Repair to KM15FBO Vehicle</v>
          </cell>
          <cell r="D37660" t="str">
            <v>2521250</v>
          </cell>
          <cell r="E37660" t="str">
            <v>2</v>
          </cell>
          <cell r="F37660" t="str">
            <v>Revenue</v>
          </cell>
          <cell r="G37660" t="str">
            <v>Mutual Protection Excesses Vehicles</v>
          </cell>
        </row>
        <row r="37661">
          <cell r="B37661">
            <v>11762</v>
          </cell>
          <cell r="C37661" t="str">
            <v xml:space="preserve">Senior Server Engineering x 4 </v>
          </cell>
          <cell r="D37661" t="str">
            <v>2900594</v>
          </cell>
          <cell r="E37661" t="str">
            <v>2</v>
          </cell>
          <cell r="F37661" t="str">
            <v>Revenue</v>
          </cell>
          <cell r="G37661" t="str">
            <v>Hired Management Support</v>
          </cell>
        </row>
        <row r="37662">
          <cell r="B37662">
            <v>11558</v>
          </cell>
          <cell r="C37662" t="str">
            <v>Oxygen Size W</v>
          </cell>
          <cell r="D37662" t="str">
            <v>2166522</v>
          </cell>
          <cell r="E37662" t="str">
            <v>2</v>
          </cell>
          <cell r="F37662" t="str">
            <v>Revenue</v>
          </cell>
          <cell r="G37662" t="str">
            <v>B.A./M.A.R.S./Gas Tight Suits - R&amp;M</v>
          </cell>
        </row>
        <row r="37663">
          <cell r="B37663">
            <v>11750</v>
          </cell>
          <cell r="C37663" t="str">
            <v>Phase 2 Electrical works-Quote</v>
          </cell>
          <cell r="D37663" t="str">
            <v>2820504</v>
          </cell>
          <cell r="E37663" t="str">
            <v>2</v>
          </cell>
          <cell r="F37663" t="str">
            <v>Revenue</v>
          </cell>
          <cell r="G37663" t="str">
            <v>Project Programme Costs</v>
          </cell>
        </row>
        <row r="37664">
          <cell r="B37664">
            <v>11765</v>
          </cell>
          <cell r="C37664" t="str">
            <v>4 SLICE TOASTER</v>
          </cell>
          <cell r="D37664" t="str">
            <v>0975591</v>
          </cell>
          <cell r="E37664" t="str">
            <v>0</v>
          </cell>
          <cell r="F37664" t="str">
            <v>Revenue</v>
          </cell>
          <cell r="G37664" t="str">
            <v>Canteen &amp; Messing</v>
          </cell>
        </row>
        <row r="37665">
          <cell r="B37665">
            <v>11767</v>
          </cell>
          <cell r="C37665" t="str">
            <v>100 x T1350 Milfare Cards</v>
          </cell>
          <cell r="D37665" t="str">
            <v>2481591</v>
          </cell>
          <cell r="E37665" t="str">
            <v>2</v>
          </cell>
          <cell r="F37665" t="str">
            <v>Revenue</v>
          </cell>
          <cell r="G37665" t="str">
            <v>External Printing (Corporate Contracts)</v>
          </cell>
        </row>
        <row r="37666">
          <cell r="B37666">
            <v>11768</v>
          </cell>
          <cell r="C37666" t="str">
            <v>Hot packs Mixed</v>
          </cell>
          <cell r="D37666" t="str">
            <v>2167591</v>
          </cell>
          <cell r="E37666" t="str">
            <v>2</v>
          </cell>
          <cell r="F37666" t="str">
            <v>Revenue</v>
          </cell>
          <cell r="G37666" t="str">
            <v>Operational Consumables - Devolved</v>
          </cell>
        </row>
        <row r="37667">
          <cell r="B37667">
            <v>11770</v>
          </cell>
          <cell r="C37667" t="str">
            <v>Recharge of ICT Shared Service</v>
          </cell>
          <cell r="D37667" t="str">
            <v>2900594</v>
          </cell>
          <cell r="E37667" t="str">
            <v>2</v>
          </cell>
          <cell r="F37667" t="str">
            <v>Revenue</v>
          </cell>
          <cell r="G37667" t="str">
            <v>Hired Management Support</v>
          </cell>
        </row>
        <row r="37668">
          <cell r="B37668">
            <v>11566</v>
          </cell>
          <cell r="C37668" t="str">
            <v>ELECTRICAL GLOVES ANNUAL TEST</v>
          </cell>
          <cell r="D37668" t="str">
            <v>2160250</v>
          </cell>
          <cell r="E37668" t="str">
            <v>2</v>
          </cell>
          <cell r="F37668" t="str">
            <v>Revenue</v>
          </cell>
          <cell r="G37668" t="str">
            <v>Operational Equipment -  Repairs &amp; Maint</v>
          </cell>
        </row>
        <row r="37669">
          <cell r="B37669">
            <v>11548</v>
          </cell>
          <cell r="C37669" t="str">
            <v>Supply &amp; Fit Bulkhead</v>
          </cell>
          <cell r="D37669" t="str">
            <v>3410250</v>
          </cell>
          <cell r="E37669" t="str">
            <v>3</v>
          </cell>
          <cell r="F37669" t="str">
            <v>Revenue</v>
          </cell>
          <cell r="G37669" t="str">
            <v>Repairs - Vehicles</v>
          </cell>
        </row>
        <row r="37670">
          <cell r="B37670">
            <v>11684</v>
          </cell>
          <cell r="C37670" t="str">
            <v>2 x delagates to the Hazmat co</v>
          </cell>
          <cell r="D37670" t="str">
            <v>2410514</v>
          </cell>
          <cell r="E37670" t="str">
            <v>2</v>
          </cell>
          <cell r="F37670" t="str">
            <v>Revenue</v>
          </cell>
          <cell r="G37670" t="str">
            <v>Staff Travelling &amp; Subsistence</v>
          </cell>
        </row>
        <row r="37671">
          <cell r="B37671">
            <v>11773</v>
          </cell>
          <cell r="C37671" t="str">
            <v xml:space="preserve">waste collection 02.04.2018 - </v>
          </cell>
          <cell r="D37671" t="str">
            <v>1361203</v>
          </cell>
          <cell r="E37671" t="str">
            <v>1</v>
          </cell>
          <cell r="F37671" t="str">
            <v>Revenue</v>
          </cell>
          <cell r="G37671" t="str">
            <v>Waste Management Exps</v>
          </cell>
        </row>
        <row r="37672">
          <cell r="B37672">
            <v>11772</v>
          </cell>
          <cell r="C37672" t="str">
            <v>Boots - size 9</v>
          </cell>
          <cell r="D37672" t="str">
            <v>2711591</v>
          </cell>
          <cell r="E37672" t="str">
            <v>2</v>
          </cell>
          <cell r="F37672" t="str">
            <v>Revenue</v>
          </cell>
          <cell r="G37672" t="str">
            <v>Clothing Purchase - PPE</v>
          </cell>
        </row>
        <row r="37673">
          <cell r="B37673">
            <v>11828</v>
          </cell>
          <cell r="C37673" t="str">
            <v>lease rental - franking machin</v>
          </cell>
          <cell r="D37673" t="str">
            <v>2460591</v>
          </cell>
          <cell r="E37673" t="str">
            <v>2</v>
          </cell>
          <cell r="F37673" t="str">
            <v>Revenue</v>
          </cell>
          <cell r="G37673" t="str">
            <v>Postage And Carriage</v>
          </cell>
        </row>
        <row r="37674">
          <cell r="B37674">
            <v>11839</v>
          </cell>
          <cell r="C37674" t="str">
            <v>water charges 19.02.2018 - 18.</v>
          </cell>
          <cell r="D37674" t="str">
            <v>1350204</v>
          </cell>
          <cell r="E37674" t="str">
            <v>1</v>
          </cell>
          <cell r="F37674" t="str">
            <v>Revenue</v>
          </cell>
          <cell r="G37674" t="str">
            <v>Water/Sewerage Rates</v>
          </cell>
        </row>
        <row r="37675">
          <cell r="B37675">
            <v>11664</v>
          </cell>
          <cell r="C37675" t="str">
            <v>Minor Service incl. oil &amp; filt</v>
          </cell>
          <cell r="D37675" t="str">
            <v>3410250</v>
          </cell>
          <cell r="E37675" t="str">
            <v>3</v>
          </cell>
          <cell r="F37675" t="str">
            <v>Revenue</v>
          </cell>
          <cell r="G37675" t="str">
            <v>Repairs - Vehicles</v>
          </cell>
        </row>
        <row r="37676">
          <cell r="B37676">
            <v>11711</v>
          </cell>
          <cell r="C37676" t="str">
            <v>GLOVES SHARPSMASTER 7082 LARGE</v>
          </cell>
          <cell r="D37676" t="str">
            <v>2164512</v>
          </cell>
          <cell r="E37676" t="str">
            <v>2</v>
          </cell>
          <cell r="F37676" t="str">
            <v>Revenue</v>
          </cell>
          <cell r="G37676" t="str">
            <v>Hydrants Maintenance (Sundries)</v>
          </cell>
        </row>
        <row r="37677">
          <cell r="B37677">
            <v>11677</v>
          </cell>
          <cell r="C37677" t="str">
            <v>VEHICLE RECOVERY</v>
          </cell>
          <cell r="D37677" t="str">
            <v>3410250</v>
          </cell>
          <cell r="E37677" t="str">
            <v>3</v>
          </cell>
          <cell r="F37677" t="str">
            <v>Revenue</v>
          </cell>
          <cell r="G37677" t="str">
            <v>Repairs - Vehicles</v>
          </cell>
        </row>
        <row r="37678">
          <cell r="B37678">
            <v>11559</v>
          </cell>
          <cell r="C37678" t="str">
            <v>Oxygen Size X</v>
          </cell>
          <cell r="D37678" t="str">
            <v>2166522</v>
          </cell>
          <cell r="E37678" t="str">
            <v>2</v>
          </cell>
          <cell r="F37678" t="str">
            <v>Revenue</v>
          </cell>
          <cell r="G37678" t="str">
            <v>B.A./M.A.R.S./Gas Tight Suits - R&amp;M</v>
          </cell>
        </row>
        <row r="37679">
          <cell r="B37679">
            <v>11779</v>
          </cell>
          <cell r="C37679" t="str">
            <v xml:space="preserve">waste collection 02.04.2018 - </v>
          </cell>
          <cell r="D37679" t="str">
            <v>1361305</v>
          </cell>
          <cell r="E37679" t="str">
            <v>1</v>
          </cell>
          <cell r="F37679" t="str">
            <v>Revenue</v>
          </cell>
          <cell r="G37679" t="str">
            <v>Waste Management Exps</v>
          </cell>
        </row>
        <row r="37680">
          <cell r="B37680">
            <v>11780</v>
          </cell>
          <cell r="C37680" t="str">
            <v xml:space="preserve">waste collection 07.04.2018 - </v>
          </cell>
          <cell r="D37680" t="str">
            <v>1361308</v>
          </cell>
          <cell r="E37680" t="str">
            <v>1</v>
          </cell>
          <cell r="F37680" t="str">
            <v>Revenue</v>
          </cell>
          <cell r="G37680" t="str">
            <v>Waste Management Exps</v>
          </cell>
        </row>
        <row r="37681">
          <cell r="B37681">
            <v>11782</v>
          </cell>
          <cell r="C37681" t="str">
            <v xml:space="preserve">waste collection 10.04.2018 - </v>
          </cell>
          <cell r="D37681" t="str">
            <v>1361307</v>
          </cell>
          <cell r="E37681" t="str">
            <v>1</v>
          </cell>
          <cell r="F37681" t="str">
            <v>Revenue</v>
          </cell>
          <cell r="G37681" t="str">
            <v>Waste Management Exps</v>
          </cell>
        </row>
        <row r="37682">
          <cell r="B37682">
            <v>11842</v>
          </cell>
          <cell r="C37682" t="str">
            <v>water charges 19.02.2018 - 18.</v>
          </cell>
          <cell r="D37682" t="str">
            <v>1350213</v>
          </cell>
          <cell r="E37682" t="str">
            <v>1</v>
          </cell>
          <cell r="F37682" t="str">
            <v>Revenue</v>
          </cell>
          <cell r="G37682" t="str">
            <v>Water/Sewerage Rates</v>
          </cell>
        </row>
        <row r="37683">
          <cell r="B37683">
            <v>20384</v>
          </cell>
          <cell r="C37683" t="str">
            <v>Legal &amp; training services supp</v>
          </cell>
          <cell r="D37683" t="str">
            <v>2912510</v>
          </cell>
          <cell r="E37683" t="str">
            <v>2</v>
          </cell>
          <cell r="F37683" t="str">
            <v>Revenue</v>
          </cell>
          <cell r="G37683" t="str">
            <v>Legal Fees</v>
          </cell>
        </row>
        <row r="37684">
          <cell r="B37684">
            <v>20388</v>
          </cell>
          <cell r="C37684" t="str">
            <v>Helmet covers X 20 @ £32.69 pe</v>
          </cell>
          <cell r="D37684" t="str">
            <v>0820507</v>
          </cell>
          <cell r="E37684" t="str">
            <v>0</v>
          </cell>
          <cell r="F37684" t="str">
            <v>Revenue</v>
          </cell>
          <cell r="G37684" t="str">
            <v>Training Centre Equipment</v>
          </cell>
        </row>
        <row r="37685">
          <cell r="B37685">
            <v>20394</v>
          </cell>
          <cell r="C37685" t="str">
            <v>EARPLUG PO/FOAM PK2 BX250</v>
          </cell>
          <cell r="D37685" t="str">
            <v>2480591</v>
          </cell>
          <cell r="E37685" t="str">
            <v>2</v>
          </cell>
          <cell r="F37685" t="str">
            <v>Revenue</v>
          </cell>
          <cell r="G37685" t="str">
            <v>Stationery, Comp/Copier Cons</v>
          </cell>
        </row>
        <row r="37686">
          <cell r="B37686">
            <v>20391</v>
          </cell>
          <cell r="C37686" t="str">
            <v>BATTERY MN2400 1.5V PK10</v>
          </cell>
          <cell r="D37686" t="str">
            <v>2167591</v>
          </cell>
          <cell r="E37686" t="str">
            <v>2</v>
          </cell>
          <cell r="F37686" t="str">
            <v>Revenue</v>
          </cell>
          <cell r="G37686" t="str">
            <v>Operational Consumables - Devolved</v>
          </cell>
        </row>
        <row r="37687">
          <cell r="B37687">
            <v>20393</v>
          </cell>
          <cell r="C37687" t="str">
            <v>POUCH LAM BX100 A4 GLOSS</v>
          </cell>
          <cell r="D37687" t="str">
            <v>2480591</v>
          </cell>
          <cell r="E37687" t="str">
            <v>2</v>
          </cell>
          <cell r="F37687" t="str">
            <v>Revenue</v>
          </cell>
          <cell r="G37687" t="str">
            <v>Stationery, Comp/Copier Cons</v>
          </cell>
        </row>
        <row r="37688">
          <cell r="B37688">
            <v>20397</v>
          </cell>
          <cell r="C37688" t="str">
            <v>150.014.546-BLADES</v>
          </cell>
          <cell r="D37688" t="str">
            <v>2160250</v>
          </cell>
          <cell r="E37688" t="str">
            <v>2</v>
          </cell>
          <cell r="F37688" t="str">
            <v>Revenue</v>
          </cell>
          <cell r="G37688" t="str">
            <v>Operational Equipment -  Repairs &amp; Maint</v>
          </cell>
        </row>
        <row r="37689">
          <cell r="B37689">
            <v>23726</v>
          </cell>
          <cell r="C37689" t="str">
            <v>Gas Sept 2020</v>
          </cell>
          <cell r="D37689" t="str">
            <v>1340214</v>
          </cell>
          <cell r="E37689" t="str">
            <v>1</v>
          </cell>
          <cell r="F37689" t="str">
            <v>Revenue</v>
          </cell>
          <cell r="G37689" t="str">
            <v>Gas - Mains</v>
          </cell>
        </row>
        <row r="37690">
          <cell r="B37690">
            <v>23632</v>
          </cell>
          <cell r="C37690" t="str">
            <v>STAGE 3. BODY BUILD 90% of sta</v>
          </cell>
          <cell r="D37690" t="str">
            <v>B379</v>
          </cell>
          <cell r="E37690" t="str">
            <v>B</v>
          </cell>
          <cell r="F37690" t="str">
            <v>Capital</v>
          </cell>
          <cell r="G37690" t="str">
            <v>Project Suspense</v>
          </cell>
        </row>
        <row r="37691">
          <cell r="B37691">
            <v>23635</v>
          </cell>
          <cell r="C37691" t="str">
            <v>To supply &amp; deliver 2no. Horiz</v>
          </cell>
          <cell r="D37691" t="str">
            <v>1090100</v>
          </cell>
          <cell r="E37691" t="str">
            <v>1</v>
          </cell>
          <cell r="F37691" t="str">
            <v>Revenue</v>
          </cell>
          <cell r="G37691" t="str">
            <v>Unplanned   Maintenance</v>
          </cell>
        </row>
        <row r="37692">
          <cell r="B37692">
            <v>23589</v>
          </cell>
          <cell r="C37692" t="str">
            <v>LENOVO USB-C 65W AC ADAPTER 10</v>
          </cell>
          <cell r="D37692" t="str">
            <v>2100594</v>
          </cell>
          <cell r="E37692" t="str">
            <v>2</v>
          </cell>
          <cell r="F37692" t="str">
            <v>Revenue</v>
          </cell>
          <cell r="G37692" t="str">
            <v>Computer Hardware</v>
          </cell>
        </row>
        <row r="37693">
          <cell r="B37693">
            <v>23636</v>
          </cell>
          <cell r="D37693" t="str">
            <v>2100594</v>
          </cell>
          <cell r="E37693" t="str">
            <v>2</v>
          </cell>
          <cell r="F37693" t="str">
            <v>Revenue</v>
          </cell>
          <cell r="G37693" t="str">
            <v>Computer Hardware</v>
          </cell>
        </row>
        <row r="37694">
          <cell r="B37694">
            <v>23612</v>
          </cell>
          <cell r="C37694" t="str">
            <v xml:space="preserve">To supply quote number KG8101 </v>
          </cell>
          <cell r="D37694" t="str">
            <v>2601100</v>
          </cell>
          <cell r="E37694" t="str">
            <v>2</v>
          </cell>
          <cell r="F37694" t="str">
            <v>Revenue</v>
          </cell>
          <cell r="G37694" t="str">
            <v>COVID 19 Recovery</v>
          </cell>
        </row>
        <row r="37695">
          <cell r="B37695">
            <v>23551</v>
          </cell>
          <cell r="C37695" t="str">
            <v>Line Rental/Data Charges</v>
          </cell>
          <cell r="D37695" t="str">
            <v>2195594</v>
          </cell>
          <cell r="E37695" t="str">
            <v>2</v>
          </cell>
          <cell r="F37695" t="str">
            <v>Revenue</v>
          </cell>
          <cell r="G37695" t="str">
            <v>Mobile Phones</v>
          </cell>
        </row>
        <row r="37696">
          <cell r="B37696">
            <v>23643</v>
          </cell>
          <cell r="C37696" t="str">
            <v>Supply &amp; Installation Intercom</v>
          </cell>
          <cell r="D37696" t="str">
            <v>2141594</v>
          </cell>
          <cell r="E37696" t="str">
            <v>2</v>
          </cell>
          <cell r="F37696" t="str">
            <v>Revenue</v>
          </cell>
          <cell r="G37696" t="str">
            <v>Main Scheme Radio/Mobilising Equip.</v>
          </cell>
        </row>
        <row r="37697">
          <cell r="B37697">
            <v>23613</v>
          </cell>
          <cell r="D37697" t="str">
            <v>0887500</v>
          </cell>
          <cell r="E37697" t="str">
            <v>0</v>
          </cell>
          <cell r="F37697" t="str">
            <v>Revenue</v>
          </cell>
          <cell r="G37697" t="str">
            <v>Training - Devolved Budgets</v>
          </cell>
        </row>
        <row r="37698">
          <cell r="B37698">
            <v>23536</v>
          </cell>
          <cell r="C37698" t="str">
            <v>Booking on Thursday 1st Octobe</v>
          </cell>
          <cell r="D37698" t="str">
            <v>2625510</v>
          </cell>
          <cell r="E37698" t="str">
            <v>2</v>
          </cell>
          <cell r="F37698" t="str">
            <v>Revenue</v>
          </cell>
          <cell r="G37698" t="str">
            <v>Community Safety Training Exps</v>
          </cell>
        </row>
        <row r="37699">
          <cell r="B37699">
            <v>23587</v>
          </cell>
          <cell r="C37699" t="str">
            <v>Contract and Service Managemen</v>
          </cell>
          <cell r="D37699" t="str">
            <v>2900594</v>
          </cell>
          <cell r="E37699" t="str">
            <v>2</v>
          </cell>
          <cell r="F37699" t="str">
            <v>Revenue</v>
          </cell>
          <cell r="G37699" t="str">
            <v>Hired Management Support</v>
          </cell>
        </row>
        <row r="37700">
          <cell r="B37700">
            <v>23641</v>
          </cell>
          <cell r="C37700" t="str">
            <v>To supply and collect depollua</v>
          </cell>
          <cell r="D37700" t="str">
            <v>0887500</v>
          </cell>
          <cell r="E37700" t="str">
            <v>0</v>
          </cell>
          <cell r="F37700" t="str">
            <v>Revenue</v>
          </cell>
          <cell r="G37700" t="str">
            <v>Training - Devolved Budgets</v>
          </cell>
        </row>
        <row r="37701">
          <cell r="B37701">
            <v>23639</v>
          </cell>
          <cell r="C37701" t="str">
            <v>To supply and collect depollut</v>
          </cell>
          <cell r="D37701" t="str">
            <v>0887500</v>
          </cell>
          <cell r="E37701" t="str">
            <v>0</v>
          </cell>
          <cell r="F37701" t="str">
            <v>Revenue</v>
          </cell>
          <cell r="G37701" t="str">
            <v>Training - Devolved Budgets</v>
          </cell>
        </row>
        <row r="37702">
          <cell r="B37702">
            <v>15745</v>
          </cell>
          <cell r="C37702" t="str">
            <v>1 day Occupational vision scre</v>
          </cell>
          <cell r="D37702" t="str">
            <v>2919508</v>
          </cell>
          <cell r="E37702" t="str">
            <v>2</v>
          </cell>
          <cell r="F37702" t="str">
            <v>Revenue</v>
          </cell>
          <cell r="G37702" t="str">
            <v>Occupational Health/Doctors Fees</v>
          </cell>
        </row>
        <row r="37703">
          <cell r="B37703">
            <v>15760</v>
          </cell>
          <cell r="C37703" t="str">
            <v xml:space="preserve">Fusion Run Treadmill Series 2 </v>
          </cell>
          <cell r="D37703" t="str">
            <v>2919508</v>
          </cell>
          <cell r="E37703" t="str">
            <v>2</v>
          </cell>
          <cell r="F37703" t="str">
            <v>Revenue</v>
          </cell>
          <cell r="G37703" t="str">
            <v>Occupational Health/Doctors Fees</v>
          </cell>
        </row>
        <row r="37704">
          <cell r="B37704">
            <v>15761</v>
          </cell>
          <cell r="C37704" t="str">
            <v>2AR3 alerters your quote QV991</v>
          </cell>
          <cell r="D37704" t="str">
            <v>2141594</v>
          </cell>
          <cell r="E37704" t="str">
            <v>2</v>
          </cell>
          <cell r="F37704" t="str">
            <v>Revenue</v>
          </cell>
          <cell r="G37704" t="str">
            <v>Main Scheme Radio/Mobilising Equip.</v>
          </cell>
        </row>
        <row r="37705">
          <cell r="B37705">
            <v>15758</v>
          </cell>
          <cell r="C37705" t="str">
            <v>All as of quote number OVREEA0</v>
          </cell>
          <cell r="D37705" t="str">
            <v>2109594</v>
          </cell>
          <cell r="E37705" t="str">
            <v>2</v>
          </cell>
          <cell r="F37705" t="str">
            <v>Revenue</v>
          </cell>
          <cell r="G37705" t="str">
            <v>Computer Software Annual Licence\Maint.</v>
          </cell>
        </row>
        <row r="37706">
          <cell r="B37706">
            <v>15743</v>
          </cell>
          <cell r="C37706" t="str">
            <v>FH/7255. Address: O/S No.25, O</v>
          </cell>
          <cell r="D37706" t="str">
            <v>2163512</v>
          </cell>
          <cell r="E37706" t="str">
            <v>2</v>
          </cell>
          <cell r="F37706" t="str">
            <v>Revenue</v>
          </cell>
          <cell r="G37706" t="str">
            <v>Hydrants Maintenance</v>
          </cell>
        </row>
        <row r="37707">
          <cell r="B37707">
            <v>15756</v>
          </cell>
          <cell r="C37707" t="str">
            <v>Bariatric Rescue &amp; Recovery Co</v>
          </cell>
          <cell r="D37707" t="str">
            <v>0881507</v>
          </cell>
          <cell r="E37707" t="str">
            <v>0</v>
          </cell>
          <cell r="F37707" t="str">
            <v>Revenue</v>
          </cell>
          <cell r="G37707" t="str">
            <v>Training - Operational Training</v>
          </cell>
        </row>
        <row r="37708">
          <cell r="B37708">
            <v>15748</v>
          </cell>
          <cell r="C37708" t="str">
            <v>SC1869993 202B02 AIR FILTER PF</v>
          </cell>
          <cell r="D37708" t="str">
            <v>3410250</v>
          </cell>
          <cell r="E37708" t="str">
            <v>3</v>
          </cell>
          <cell r="F37708" t="str">
            <v>Revenue</v>
          </cell>
          <cell r="G37708" t="str">
            <v>Repairs - Vehicles</v>
          </cell>
        </row>
        <row r="37709">
          <cell r="B37709">
            <v>15744</v>
          </cell>
          <cell r="C37709" t="str">
            <v>FH/4051. Address: junc. Wilfor</v>
          </cell>
          <cell r="D37709" t="str">
            <v>2163512</v>
          </cell>
          <cell r="E37709" t="str">
            <v>2</v>
          </cell>
          <cell r="F37709" t="str">
            <v>Revenue</v>
          </cell>
          <cell r="G37709" t="str">
            <v>Hydrants Maintenance</v>
          </cell>
        </row>
        <row r="37710">
          <cell r="B37710">
            <v>15651</v>
          </cell>
          <cell r="C37710" t="str">
            <v>E Massey Hotel Leyland</v>
          </cell>
          <cell r="D37710" t="str">
            <v>2410510</v>
          </cell>
          <cell r="E37710" t="str">
            <v>2</v>
          </cell>
          <cell r="F37710" t="str">
            <v>Revenue</v>
          </cell>
          <cell r="G37710" t="str">
            <v>Staff Travelling &amp; Subsistence</v>
          </cell>
        </row>
        <row r="37711">
          <cell r="B37711">
            <v>15768</v>
          </cell>
          <cell r="C37711" t="str">
            <v>Gas 31.12.18-31.01.19</v>
          </cell>
          <cell r="D37711" t="str">
            <v>1340303</v>
          </cell>
          <cell r="E37711" t="str">
            <v>1</v>
          </cell>
          <cell r="F37711" t="str">
            <v>Revenue</v>
          </cell>
          <cell r="G37711" t="str">
            <v>Gas - Mains</v>
          </cell>
        </row>
        <row r="37712">
          <cell r="B37712">
            <v>15771</v>
          </cell>
          <cell r="C37712" t="str">
            <v>Gas 31.12.18-31.01.19</v>
          </cell>
          <cell r="D37712" t="str">
            <v>1340100</v>
          </cell>
          <cell r="E37712" t="str">
            <v>1</v>
          </cell>
          <cell r="F37712" t="str">
            <v>Revenue</v>
          </cell>
          <cell r="G37712" t="str">
            <v>Gas - Mains</v>
          </cell>
        </row>
        <row r="37713">
          <cell r="B37713">
            <v>15774</v>
          </cell>
          <cell r="C37713" t="str">
            <v>Gas 31.12.18-31.01.19</v>
          </cell>
          <cell r="D37713" t="str">
            <v>1340307</v>
          </cell>
          <cell r="E37713" t="str">
            <v>1</v>
          </cell>
          <cell r="F37713" t="str">
            <v>Revenue</v>
          </cell>
          <cell r="G37713" t="str">
            <v>Gas - Mains</v>
          </cell>
        </row>
        <row r="37714">
          <cell r="B37714">
            <v>15775</v>
          </cell>
          <cell r="C37714" t="str">
            <v>Gas 31.12.18-31.01.19</v>
          </cell>
          <cell r="D37714" t="str">
            <v>1340206</v>
          </cell>
          <cell r="E37714" t="str">
            <v>1</v>
          </cell>
          <cell r="F37714" t="str">
            <v>Revenue</v>
          </cell>
          <cell r="G37714" t="str">
            <v>Gas - Mains</v>
          </cell>
        </row>
        <row r="37715">
          <cell r="B37715">
            <v>15776</v>
          </cell>
          <cell r="C37715" t="str">
            <v>Gas 31.08.18-30.09.18</v>
          </cell>
          <cell r="D37715" t="str">
            <v>1340308</v>
          </cell>
          <cell r="E37715" t="str">
            <v>1</v>
          </cell>
          <cell r="F37715" t="str">
            <v>Revenue</v>
          </cell>
          <cell r="G37715" t="str">
            <v>Gas - Mains</v>
          </cell>
        </row>
        <row r="37716">
          <cell r="B37716">
            <v>15777</v>
          </cell>
          <cell r="C37716" t="str">
            <v>Gas 30.09.18-31.10.18</v>
          </cell>
          <cell r="D37716" t="str">
            <v>1340308</v>
          </cell>
          <cell r="E37716" t="str">
            <v>1</v>
          </cell>
          <cell r="F37716" t="str">
            <v>Revenue</v>
          </cell>
          <cell r="G37716" t="str">
            <v>Gas - Mains</v>
          </cell>
        </row>
        <row r="37717">
          <cell r="B37717">
            <v>15778</v>
          </cell>
          <cell r="C37717" t="str">
            <v>Gas 31.10.18-30.11.18</v>
          </cell>
          <cell r="D37717" t="str">
            <v>1340308</v>
          </cell>
          <cell r="E37717" t="str">
            <v>1</v>
          </cell>
          <cell r="F37717" t="str">
            <v>Revenue</v>
          </cell>
          <cell r="G37717" t="str">
            <v>Gas - Mains</v>
          </cell>
        </row>
        <row r="37718">
          <cell r="B37718">
            <v>15779</v>
          </cell>
          <cell r="C37718" t="str">
            <v>Gas 30.11.18-31.12.18</v>
          </cell>
          <cell r="D37718" t="str">
            <v>1340308</v>
          </cell>
          <cell r="E37718" t="str">
            <v>1</v>
          </cell>
          <cell r="F37718" t="str">
            <v>Revenue</v>
          </cell>
          <cell r="G37718" t="str">
            <v>Gas - Mains</v>
          </cell>
        </row>
        <row r="37719">
          <cell r="B37719">
            <v>15755</v>
          </cell>
          <cell r="C37719" t="str">
            <v>W/BOARD DRYWIPE 120x90CM</v>
          </cell>
          <cell r="D37719" t="str">
            <v>2000591</v>
          </cell>
          <cell r="E37719" t="str">
            <v>2</v>
          </cell>
          <cell r="F37719" t="str">
            <v>Revenue</v>
          </cell>
          <cell r="G37719" t="str">
            <v>Office Purchases (Incl. furniture)</v>
          </cell>
        </row>
        <row r="37720">
          <cell r="B37720">
            <v>15769</v>
          </cell>
          <cell r="C37720" t="str">
            <v>Gas 31.12.18-31.01.19</v>
          </cell>
          <cell r="D37720" t="str">
            <v>1340304</v>
          </cell>
          <cell r="E37720" t="str">
            <v>1</v>
          </cell>
          <cell r="F37720" t="str">
            <v>Revenue</v>
          </cell>
          <cell r="G37720" t="str">
            <v>Gas - Mains</v>
          </cell>
        </row>
        <row r="37721">
          <cell r="B37721">
            <v>15773</v>
          </cell>
          <cell r="C37721" t="str">
            <v>Gas 31.12.18-31.01.19</v>
          </cell>
          <cell r="D37721" t="str">
            <v>1340306</v>
          </cell>
          <cell r="E37721" t="str">
            <v>1</v>
          </cell>
          <cell r="F37721" t="str">
            <v>Revenue</v>
          </cell>
          <cell r="G37721" t="str">
            <v>Gas - Mains</v>
          </cell>
        </row>
        <row r="37722">
          <cell r="B37722">
            <v>15817</v>
          </cell>
          <cell r="C37722" t="str">
            <v>Misc Manpack Jan 19 Web</v>
          </cell>
          <cell r="D37722" t="str">
            <v>2712201</v>
          </cell>
          <cell r="E37722" t="str">
            <v>2</v>
          </cell>
          <cell r="F37722" t="str">
            <v>Revenue</v>
          </cell>
          <cell r="G37722" t="str">
            <v>Clothing Purchase  Hunters (Non PPE)</v>
          </cell>
        </row>
        <row r="37723">
          <cell r="B37723">
            <v>15796</v>
          </cell>
          <cell r="C37723" t="str">
            <v>Credit for Gas 31.08.18-30.09.</v>
          </cell>
          <cell r="D37723" t="str">
            <v>1340308</v>
          </cell>
          <cell r="E37723" t="str">
            <v>1</v>
          </cell>
          <cell r="F37723" t="str">
            <v>Revenue</v>
          </cell>
          <cell r="G37723" t="str">
            <v>Gas - Mains</v>
          </cell>
        </row>
        <row r="37724">
          <cell r="B37724">
            <v>15797</v>
          </cell>
          <cell r="C37724" t="str">
            <v>Credit for Gas  30.09.18-31.10</v>
          </cell>
          <cell r="D37724" t="str">
            <v>1340308</v>
          </cell>
          <cell r="E37724" t="str">
            <v>1</v>
          </cell>
          <cell r="F37724" t="str">
            <v>Revenue</v>
          </cell>
          <cell r="G37724" t="str">
            <v>Gas - Mains</v>
          </cell>
        </row>
        <row r="37725">
          <cell r="B37725">
            <v>15819</v>
          </cell>
          <cell r="C37725" t="str">
            <v>Lease Rental 17.03.19-16.06.19</v>
          </cell>
          <cell r="D37725" t="str">
            <v>2460591</v>
          </cell>
          <cell r="E37725" t="str">
            <v>2</v>
          </cell>
          <cell r="F37725" t="str">
            <v>Revenue</v>
          </cell>
          <cell r="G37725" t="str">
            <v>Postage And Carriage</v>
          </cell>
        </row>
        <row r="37726">
          <cell r="B37726">
            <v>15821</v>
          </cell>
          <cell r="C37726" t="str">
            <v>Service period date 01.10.18-3</v>
          </cell>
          <cell r="D37726" t="str">
            <v>2711591</v>
          </cell>
          <cell r="E37726" t="str">
            <v>2</v>
          </cell>
          <cell r="F37726" t="str">
            <v>Revenue</v>
          </cell>
          <cell r="G37726" t="str">
            <v>Clothing Purchase - PPE</v>
          </cell>
        </row>
        <row r="37727">
          <cell r="B37727">
            <v>15823</v>
          </cell>
          <cell r="C37727" t="str">
            <v>Service period date: 01.12.18-</v>
          </cell>
          <cell r="D37727" t="str">
            <v>2711591</v>
          </cell>
          <cell r="E37727" t="str">
            <v>2</v>
          </cell>
          <cell r="F37727" t="str">
            <v>Revenue</v>
          </cell>
          <cell r="G37727" t="str">
            <v>Clothing Purchase - PPE</v>
          </cell>
        </row>
        <row r="37728">
          <cell r="B37728">
            <v>20887</v>
          </cell>
          <cell r="C37728" t="str">
            <v>Wheelie Bins</v>
          </cell>
          <cell r="D37728" t="str">
            <v>1361208</v>
          </cell>
          <cell r="E37728" t="str">
            <v>1</v>
          </cell>
          <cell r="F37728" t="str">
            <v>Revenue</v>
          </cell>
          <cell r="G37728" t="str">
            <v>Waste Management Exps</v>
          </cell>
        </row>
        <row r="37729">
          <cell r="B37729">
            <v>20906</v>
          </cell>
          <cell r="C37729" t="str">
            <v>Wheelie Bins</v>
          </cell>
          <cell r="D37729" t="str">
            <v>1361212</v>
          </cell>
          <cell r="E37729" t="str">
            <v>1</v>
          </cell>
          <cell r="F37729" t="str">
            <v>Revenue</v>
          </cell>
          <cell r="G37729" t="str">
            <v>Waste Management Exps</v>
          </cell>
        </row>
        <row r="37730">
          <cell r="B37730">
            <v>20930</v>
          </cell>
          <cell r="C37730" t="str">
            <v>Wheelie Bins</v>
          </cell>
          <cell r="D37730" t="str">
            <v>1361210</v>
          </cell>
          <cell r="E37730" t="str">
            <v>1</v>
          </cell>
          <cell r="F37730" t="str">
            <v>Revenue</v>
          </cell>
          <cell r="G37730" t="str">
            <v>Waste Management Exps</v>
          </cell>
        </row>
        <row r="37731">
          <cell r="B37731">
            <v>20931</v>
          </cell>
          <cell r="C37731" t="str">
            <v>Wheelie Bins</v>
          </cell>
          <cell r="D37731" t="str">
            <v>1361205</v>
          </cell>
          <cell r="E37731" t="str">
            <v>1</v>
          </cell>
          <cell r="F37731" t="str">
            <v>Revenue</v>
          </cell>
          <cell r="G37731" t="str">
            <v>Waste Management Exps</v>
          </cell>
        </row>
        <row r="37732">
          <cell r="B37732">
            <v>20964</v>
          </cell>
          <cell r="C37732" t="str">
            <v>San Disposal</v>
          </cell>
          <cell r="D37732" t="str">
            <v>1361309</v>
          </cell>
          <cell r="E37732" t="str">
            <v>1</v>
          </cell>
          <cell r="F37732" t="str">
            <v>Revenue</v>
          </cell>
          <cell r="G37732" t="str">
            <v>Waste Management Exps</v>
          </cell>
        </row>
        <row r="37733">
          <cell r="B37733">
            <v>20965</v>
          </cell>
          <cell r="C37733" t="str">
            <v>San Disposal</v>
          </cell>
          <cell r="D37733" t="str">
            <v>1361214</v>
          </cell>
          <cell r="E37733" t="str">
            <v>1</v>
          </cell>
          <cell r="F37733" t="str">
            <v>Revenue</v>
          </cell>
          <cell r="G37733" t="str">
            <v>Waste Management Exps</v>
          </cell>
        </row>
        <row r="37734">
          <cell r="B37734">
            <v>20966</v>
          </cell>
          <cell r="C37734" t="str">
            <v>San Disposal</v>
          </cell>
          <cell r="D37734" t="str">
            <v>1361206</v>
          </cell>
          <cell r="E37734" t="str">
            <v>1</v>
          </cell>
          <cell r="F37734" t="str">
            <v>Revenue</v>
          </cell>
          <cell r="G37734" t="str">
            <v>Waste Management Exps</v>
          </cell>
        </row>
        <row r="37735">
          <cell r="B37735">
            <v>20967</v>
          </cell>
          <cell r="C37735" t="str">
            <v>San Disposal</v>
          </cell>
          <cell r="D37735" t="str">
            <v>1361210</v>
          </cell>
          <cell r="E37735" t="str">
            <v>1</v>
          </cell>
          <cell r="F37735" t="str">
            <v>Revenue</v>
          </cell>
          <cell r="G37735" t="str">
            <v>Waste Management Exps</v>
          </cell>
        </row>
        <row r="37736">
          <cell r="B37736">
            <v>21116</v>
          </cell>
          <cell r="C37736" t="str">
            <v>Storage - period 01.03.20-31.0</v>
          </cell>
          <cell r="D37736" t="str">
            <v>2930591</v>
          </cell>
          <cell r="E37736" t="str">
            <v>2</v>
          </cell>
          <cell r="F37736" t="str">
            <v>Revenue</v>
          </cell>
          <cell r="G37736" t="str">
            <v>Long Term Archive Storage</v>
          </cell>
        </row>
        <row r="37737">
          <cell r="B37737">
            <v>21142</v>
          </cell>
          <cell r="C37737" t="str">
            <v>Semi Milk Perg</v>
          </cell>
          <cell r="D37737" t="str">
            <v>0975591</v>
          </cell>
          <cell r="E37737" t="str">
            <v>0</v>
          </cell>
          <cell r="F37737" t="str">
            <v>Revenue</v>
          </cell>
          <cell r="G37737" t="str">
            <v>Canteen &amp; Messing</v>
          </cell>
        </row>
        <row r="37738">
          <cell r="B37738">
            <v>21157</v>
          </cell>
          <cell r="C37738" t="str">
            <v>Consignment Charges</v>
          </cell>
          <cell r="D37738" t="str">
            <v>2460591</v>
          </cell>
          <cell r="E37738" t="str">
            <v>2</v>
          </cell>
          <cell r="F37738" t="str">
            <v>Revenue</v>
          </cell>
          <cell r="G37738" t="str">
            <v>Postage And Carriage</v>
          </cell>
        </row>
        <row r="37739">
          <cell r="B37739">
            <v>21242</v>
          </cell>
          <cell r="C37739" t="str">
            <v>Wheelie Bins</v>
          </cell>
          <cell r="D37739" t="str">
            <v>1361213</v>
          </cell>
          <cell r="E37739" t="str">
            <v>1</v>
          </cell>
          <cell r="F37739" t="str">
            <v>Revenue</v>
          </cell>
          <cell r="G37739" t="str">
            <v>Waste Management Exps</v>
          </cell>
        </row>
        <row r="37740">
          <cell r="B37740">
            <v>21243</v>
          </cell>
          <cell r="C37740" t="str">
            <v>Wheelie Bins</v>
          </cell>
          <cell r="D37740" t="str">
            <v>1361211</v>
          </cell>
          <cell r="E37740" t="str">
            <v>1</v>
          </cell>
          <cell r="F37740" t="str">
            <v>Revenue</v>
          </cell>
          <cell r="G37740" t="str">
            <v>Waste Management Exps</v>
          </cell>
        </row>
        <row r="37741">
          <cell r="B37741">
            <v>21244</v>
          </cell>
          <cell r="C37741" t="str">
            <v>Wheelie Bins</v>
          </cell>
          <cell r="D37741" t="str">
            <v>1361215</v>
          </cell>
          <cell r="E37741" t="str">
            <v>1</v>
          </cell>
          <cell r="F37741" t="str">
            <v>Revenue</v>
          </cell>
          <cell r="G37741" t="str">
            <v>Waste Management Exps</v>
          </cell>
        </row>
        <row r="37742">
          <cell r="B37742">
            <v>21245</v>
          </cell>
          <cell r="C37742" t="str">
            <v>Wheelie Bins</v>
          </cell>
          <cell r="D37742" t="str">
            <v>1361305</v>
          </cell>
          <cell r="E37742" t="str">
            <v>1</v>
          </cell>
          <cell r="F37742" t="str">
            <v>Revenue</v>
          </cell>
          <cell r="G37742" t="str">
            <v>Waste Management Exps</v>
          </cell>
        </row>
        <row r="37743">
          <cell r="B37743">
            <v>21253</v>
          </cell>
          <cell r="C37743" t="str">
            <v>Wheelie Bins</v>
          </cell>
          <cell r="D37743" t="str">
            <v>1361203</v>
          </cell>
          <cell r="E37743" t="str">
            <v>1</v>
          </cell>
          <cell r="F37743" t="str">
            <v>Revenue</v>
          </cell>
          <cell r="G37743" t="str">
            <v>Waste Management Exps</v>
          </cell>
        </row>
        <row r="37744">
          <cell r="B37744">
            <v>15656</v>
          </cell>
          <cell r="C37744" t="str">
            <v>Storage 01.02.19-28.02.19</v>
          </cell>
          <cell r="D37744" t="str">
            <v>2460591</v>
          </cell>
          <cell r="E37744" t="str">
            <v>2</v>
          </cell>
          <cell r="F37744" t="str">
            <v>Revenue</v>
          </cell>
          <cell r="G37744" t="str">
            <v>Postage And Carriage</v>
          </cell>
        </row>
        <row r="37745">
          <cell r="B37745">
            <v>15676</v>
          </cell>
          <cell r="C37745" t="str">
            <v>Wheelie Bins</v>
          </cell>
          <cell r="D37745" t="str">
            <v>1361212</v>
          </cell>
          <cell r="E37745" t="str">
            <v>1</v>
          </cell>
          <cell r="F37745" t="str">
            <v>Revenue</v>
          </cell>
          <cell r="G37745" t="str">
            <v>Waste Management Exps</v>
          </cell>
        </row>
        <row r="37746">
          <cell r="B37746">
            <v>15678</v>
          </cell>
          <cell r="C37746" t="str">
            <v>Wheelie Bins</v>
          </cell>
          <cell r="D37746" t="str">
            <v>1361315</v>
          </cell>
          <cell r="E37746" t="str">
            <v>1</v>
          </cell>
          <cell r="F37746" t="str">
            <v>Revenue</v>
          </cell>
          <cell r="G37746" t="str">
            <v>Waste Management Exps</v>
          </cell>
        </row>
        <row r="37747">
          <cell r="B37747">
            <v>15681</v>
          </cell>
          <cell r="C37747" t="str">
            <v>Wheelie Bins</v>
          </cell>
          <cell r="D37747" t="str">
            <v>1361309</v>
          </cell>
          <cell r="E37747" t="str">
            <v>1</v>
          </cell>
          <cell r="F37747" t="str">
            <v>Revenue</v>
          </cell>
          <cell r="G37747" t="str">
            <v>Waste Management Exps</v>
          </cell>
        </row>
        <row r="37748">
          <cell r="B37748">
            <v>15658</v>
          </cell>
          <cell r="C37748" t="str">
            <v>Senior Server Engineering-G Kh</v>
          </cell>
          <cell r="D37748" t="str">
            <v>2900594</v>
          </cell>
          <cell r="E37748" t="str">
            <v>2</v>
          </cell>
          <cell r="F37748" t="str">
            <v>Revenue</v>
          </cell>
          <cell r="G37748" t="str">
            <v>Hired Management Support</v>
          </cell>
        </row>
        <row r="37749">
          <cell r="B37749">
            <v>15650</v>
          </cell>
          <cell r="C37749" t="str">
            <v>Tank Ad Blue</v>
          </cell>
          <cell r="D37749" t="str">
            <v>3410250</v>
          </cell>
          <cell r="E37749" t="str">
            <v>3</v>
          </cell>
          <cell r="F37749" t="str">
            <v>Revenue</v>
          </cell>
          <cell r="G37749" t="str">
            <v>Repairs - Vehicles</v>
          </cell>
        </row>
        <row r="37750">
          <cell r="B37750">
            <v>15664</v>
          </cell>
          <cell r="C37750" t="str">
            <v>Wheelie Bins</v>
          </cell>
          <cell r="D37750" t="str">
            <v>1361208</v>
          </cell>
          <cell r="E37750" t="str">
            <v>1</v>
          </cell>
          <cell r="F37750" t="str">
            <v>Revenue</v>
          </cell>
          <cell r="G37750" t="str">
            <v>Waste Management Exps</v>
          </cell>
        </row>
        <row r="37751">
          <cell r="B37751">
            <v>15665</v>
          </cell>
          <cell r="C37751" t="str">
            <v>Wheelie Bins</v>
          </cell>
          <cell r="D37751" t="str">
            <v>1361314</v>
          </cell>
          <cell r="E37751" t="str">
            <v>1</v>
          </cell>
          <cell r="F37751" t="str">
            <v>Revenue</v>
          </cell>
          <cell r="G37751" t="str">
            <v>Waste Management Exps</v>
          </cell>
        </row>
        <row r="37752">
          <cell r="B37752">
            <v>15683</v>
          </cell>
          <cell r="C37752" t="str">
            <v>Wheelie Bins</v>
          </cell>
          <cell r="D37752" t="str">
            <v>1361310</v>
          </cell>
          <cell r="E37752" t="str">
            <v>1</v>
          </cell>
          <cell r="F37752" t="str">
            <v>Revenue</v>
          </cell>
          <cell r="G37752" t="str">
            <v>Waste Management Exps</v>
          </cell>
        </row>
        <row r="37753">
          <cell r="B37753">
            <v>15684</v>
          </cell>
          <cell r="C37753" t="str">
            <v>Wheelie Bins</v>
          </cell>
          <cell r="D37753" t="str">
            <v>1361306</v>
          </cell>
          <cell r="E37753" t="str">
            <v>1</v>
          </cell>
          <cell r="F37753" t="str">
            <v>Revenue</v>
          </cell>
          <cell r="G37753" t="str">
            <v>Waste Management Exps</v>
          </cell>
        </row>
        <row r="37754">
          <cell r="B37754">
            <v>15685</v>
          </cell>
          <cell r="C37754" t="str">
            <v>Wheelie Bins</v>
          </cell>
          <cell r="D37754" t="str">
            <v>1361305</v>
          </cell>
          <cell r="E37754" t="str">
            <v>1</v>
          </cell>
          <cell r="F37754" t="str">
            <v>Revenue</v>
          </cell>
          <cell r="G37754" t="str">
            <v>Waste Management Exps</v>
          </cell>
        </row>
        <row r="37755">
          <cell r="B37755">
            <v>15686</v>
          </cell>
          <cell r="C37755" t="str">
            <v>Wheelie Bins</v>
          </cell>
          <cell r="D37755" t="str">
            <v>1361213</v>
          </cell>
          <cell r="E37755" t="str">
            <v>1</v>
          </cell>
          <cell r="F37755" t="str">
            <v>Revenue</v>
          </cell>
          <cell r="G37755" t="str">
            <v>Waste Management Exps</v>
          </cell>
        </row>
        <row r="37756">
          <cell r="B37756">
            <v>15655</v>
          </cell>
          <cell r="C37756" t="str">
            <v>Freight Charge-relates to PORD</v>
          </cell>
          <cell r="D37756" t="str">
            <v>3410250</v>
          </cell>
          <cell r="E37756" t="str">
            <v>3</v>
          </cell>
          <cell r="F37756" t="str">
            <v>Revenue</v>
          </cell>
          <cell r="G37756" t="str">
            <v>Repairs - Vehicles</v>
          </cell>
        </row>
        <row r="37757">
          <cell r="B37757">
            <v>15670</v>
          </cell>
          <cell r="C37757" t="str">
            <v>Wheelie Bins</v>
          </cell>
          <cell r="D37757" t="str">
            <v>1361214</v>
          </cell>
          <cell r="E37757" t="str">
            <v>1</v>
          </cell>
          <cell r="F37757" t="str">
            <v>Revenue</v>
          </cell>
          <cell r="G37757" t="str">
            <v>Waste Management Exps</v>
          </cell>
        </row>
        <row r="37758">
          <cell r="B37758">
            <v>15689</v>
          </cell>
          <cell r="C37758" t="str">
            <v>Wheelie Bins</v>
          </cell>
          <cell r="D37758" t="str">
            <v>1361307</v>
          </cell>
          <cell r="E37758" t="str">
            <v>1</v>
          </cell>
          <cell r="F37758" t="str">
            <v>Revenue</v>
          </cell>
          <cell r="G37758" t="str">
            <v>Waste Management Exps</v>
          </cell>
        </row>
        <row r="37759">
          <cell r="B37759">
            <v>15692</v>
          </cell>
          <cell r="C37759" t="str">
            <v>Water/Sewerage Charges</v>
          </cell>
          <cell r="D37759" t="str">
            <v>1350307</v>
          </cell>
          <cell r="E37759" t="str">
            <v>1</v>
          </cell>
          <cell r="F37759" t="str">
            <v>Revenue</v>
          </cell>
          <cell r="G37759" t="str">
            <v>Water/Sewerage Rates</v>
          </cell>
        </row>
        <row r="37760">
          <cell r="B37760">
            <v>15674</v>
          </cell>
          <cell r="C37760" t="str">
            <v>Wheelie Bins</v>
          </cell>
          <cell r="D37760" t="str">
            <v>1361211</v>
          </cell>
          <cell r="E37760" t="str">
            <v>1</v>
          </cell>
          <cell r="F37760" t="str">
            <v>Revenue</v>
          </cell>
          <cell r="G37760" t="str">
            <v>Waste Management Exps</v>
          </cell>
        </row>
        <row r="37761">
          <cell r="B37761">
            <v>15675</v>
          </cell>
          <cell r="C37761" t="str">
            <v>Wheelie Bins</v>
          </cell>
          <cell r="D37761" t="str">
            <v>1361202</v>
          </cell>
          <cell r="E37761" t="str">
            <v>1</v>
          </cell>
          <cell r="F37761" t="str">
            <v>Revenue</v>
          </cell>
          <cell r="G37761" t="str">
            <v>Waste Management Exps</v>
          </cell>
        </row>
        <row r="37762">
          <cell r="B37762">
            <v>15679</v>
          </cell>
          <cell r="C37762" t="str">
            <v>Wheelie Bins</v>
          </cell>
          <cell r="D37762" t="str">
            <v>1361304</v>
          </cell>
          <cell r="E37762" t="str">
            <v>1</v>
          </cell>
          <cell r="F37762" t="str">
            <v>Revenue</v>
          </cell>
          <cell r="G37762" t="str">
            <v>Waste Management Exps</v>
          </cell>
        </row>
        <row r="37763">
          <cell r="B37763">
            <v>15699</v>
          </cell>
          <cell r="C37763" t="str">
            <v xml:space="preserve">Dr W Edwards work carried out </v>
          </cell>
          <cell r="D37763" t="str">
            <v>2919508</v>
          </cell>
          <cell r="E37763" t="str">
            <v>2</v>
          </cell>
          <cell r="F37763" t="str">
            <v>Revenue</v>
          </cell>
          <cell r="G37763" t="str">
            <v>Occupational Health/Doctors Fees</v>
          </cell>
        </row>
        <row r="37764">
          <cell r="B37764">
            <v>15691</v>
          </cell>
          <cell r="C37764" t="str">
            <v>Exchange Job43486</v>
          </cell>
          <cell r="D37764" t="str">
            <v>1361100</v>
          </cell>
          <cell r="E37764" t="str">
            <v>1</v>
          </cell>
          <cell r="F37764" t="str">
            <v>Revenue</v>
          </cell>
          <cell r="G37764" t="str">
            <v>Waste Management Exps</v>
          </cell>
        </row>
        <row r="37765">
          <cell r="B37765">
            <v>15695</v>
          </cell>
          <cell r="C37765" t="str">
            <v>MEDIUM BACK UNIT CHAIR - OCEAN</v>
          </cell>
          <cell r="D37765" t="str">
            <v>B379</v>
          </cell>
          <cell r="E37765" t="str">
            <v>B</v>
          </cell>
          <cell r="F37765" t="str">
            <v>Capital</v>
          </cell>
          <cell r="G37765" t="str">
            <v>Project Suspense</v>
          </cell>
        </row>
        <row r="37766">
          <cell r="B37766">
            <v>24170</v>
          </cell>
          <cell r="C37766" t="str">
            <v>UPS standard maintenance agree</v>
          </cell>
          <cell r="D37766" t="str">
            <v>2103594</v>
          </cell>
          <cell r="E37766" t="str">
            <v>2</v>
          </cell>
          <cell r="F37766" t="str">
            <v>Revenue</v>
          </cell>
          <cell r="G37766" t="str">
            <v>IT Network</v>
          </cell>
        </row>
        <row r="37767">
          <cell r="B37767">
            <v>24171</v>
          </cell>
          <cell r="C37767" t="str">
            <v>Regular/usage charges</v>
          </cell>
          <cell r="D37767" t="str">
            <v>2137594</v>
          </cell>
          <cell r="E37767" t="str">
            <v>2</v>
          </cell>
          <cell r="F37767" t="str">
            <v>Revenue</v>
          </cell>
          <cell r="G37767" t="str">
            <v>Telephone Call Charges - BT &amp; COLT</v>
          </cell>
        </row>
        <row r="37768">
          <cell r="B37768">
            <v>24216</v>
          </cell>
          <cell r="C37768" t="str">
            <v>DataFlow Topo &amp; Address Bundle</v>
          </cell>
          <cell r="D37768" t="str">
            <v>2109592</v>
          </cell>
          <cell r="E37768" t="str">
            <v>2</v>
          </cell>
          <cell r="F37768" t="str">
            <v>Revenue</v>
          </cell>
          <cell r="G37768" t="str">
            <v>Computer Software Annual Licence\Maint.</v>
          </cell>
        </row>
        <row r="37769">
          <cell r="B37769">
            <v>24324</v>
          </cell>
          <cell r="C37769" t="str">
            <v>Innova SARS-CoV-2 Anigen Rapid</v>
          </cell>
          <cell r="D37769" t="str">
            <v>2601100</v>
          </cell>
          <cell r="E37769" t="str">
            <v>2</v>
          </cell>
          <cell r="F37769" t="str">
            <v>Revenue</v>
          </cell>
          <cell r="G37769" t="str">
            <v>COVID 19 Recovery</v>
          </cell>
        </row>
        <row r="37770">
          <cell r="B37770">
            <v>11481</v>
          </cell>
          <cell r="C37770" t="str">
            <v>REALLY USEFUL BOX 48L CLR</v>
          </cell>
          <cell r="D37770" t="str">
            <v>2000591</v>
          </cell>
          <cell r="E37770" t="str">
            <v>2</v>
          </cell>
          <cell r="F37770" t="str">
            <v>Revenue</v>
          </cell>
          <cell r="G37770" t="str">
            <v>Office Purchases (Incl. furniture)</v>
          </cell>
        </row>
        <row r="37771">
          <cell r="B37771">
            <v>11484</v>
          </cell>
          <cell r="C37771" t="str">
            <v xml:space="preserve">Electrical Supplies - various </v>
          </cell>
          <cell r="D37771" t="str">
            <v>1090307</v>
          </cell>
          <cell r="E37771" t="str">
            <v>1</v>
          </cell>
          <cell r="F37771" t="str">
            <v>Revenue</v>
          </cell>
          <cell r="G37771" t="str">
            <v>Unplanned   Maintenance</v>
          </cell>
        </row>
        <row r="37772">
          <cell r="B37772">
            <v>11360</v>
          </cell>
          <cell r="C37772" t="str">
            <v>Obscuration Cover</v>
          </cell>
          <cell r="D37772" t="str">
            <v>2166522</v>
          </cell>
          <cell r="E37772" t="str">
            <v>2</v>
          </cell>
          <cell r="F37772" t="str">
            <v>Revenue</v>
          </cell>
          <cell r="G37772" t="str">
            <v>B.A./M.A.R.S./Gas Tight Suits - R&amp;M</v>
          </cell>
        </row>
        <row r="37773">
          <cell r="B37773">
            <v>11491</v>
          </cell>
          <cell r="C37773" t="str">
            <v>Legal &amp; Training services supp</v>
          </cell>
          <cell r="D37773" t="str">
            <v>2912510</v>
          </cell>
          <cell r="E37773" t="str">
            <v>2</v>
          </cell>
          <cell r="F37773" t="str">
            <v>Revenue</v>
          </cell>
          <cell r="G37773" t="str">
            <v>Legal Fees</v>
          </cell>
        </row>
        <row r="37774">
          <cell r="B37774">
            <v>11497</v>
          </cell>
          <cell r="C37774" t="str">
            <v>Miles Baynes</v>
          </cell>
          <cell r="D37774" t="str">
            <v>2900594</v>
          </cell>
          <cell r="E37774" t="str">
            <v>2</v>
          </cell>
          <cell r="F37774" t="str">
            <v>Revenue</v>
          </cell>
          <cell r="G37774" t="str">
            <v>Hired Management Support</v>
          </cell>
        </row>
        <row r="37775">
          <cell r="B37775">
            <v>11495</v>
          </cell>
          <cell r="C37775" t="str">
            <v>CAMBRI/025TX-EA Fee-Engine Fil</v>
          </cell>
          <cell r="D37775" t="str">
            <v>3410250</v>
          </cell>
          <cell r="E37775" t="str">
            <v>3</v>
          </cell>
          <cell r="F37775" t="str">
            <v>Revenue</v>
          </cell>
          <cell r="G37775" t="str">
            <v>Repairs - Vehicles</v>
          </cell>
        </row>
        <row r="37776">
          <cell r="B37776">
            <v>11499</v>
          </cell>
          <cell r="C37776" t="str">
            <v>Milk Perg</v>
          </cell>
          <cell r="D37776" t="str">
            <v>0975591</v>
          </cell>
          <cell r="E37776" t="str">
            <v>0</v>
          </cell>
          <cell r="F37776" t="str">
            <v>Revenue</v>
          </cell>
          <cell r="G37776" t="str">
            <v>Canteen &amp; Messing</v>
          </cell>
        </row>
        <row r="37777">
          <cell r="B37777">
            <v>11501</v>
          </cell>
          <cell r="C37777" t="str">
            <v>LAMP LOW ENERGY2D 16W 2 PN</v>
          </cell>
          <cell r="D37777" t="str">
            <v>2000591</v>
          </cell>
          <cell r="E37777" t="str">
            <v>2</v>
          </cell>
          <cell r="F37777" t="str">
            <v>Revenue</v>
          </cell>
          <cell r="G37777" t="str">
            <v>Office Purchases (Incl. furniture)</v>
          </cell>
        </row>
        <row r="37778">
          <cell r="B37778">
            <v>11509</v>
          </cell>
          <cell r="C37778" t="str">
            <v>ENEI Annual Subscription Fee J</v>
          </cell>
          <cell r="D37778" t="str">
            <v>2615518</v>
          </cell>
          <cell r="E37778" t="str">
            <v>2</v>
          </cell>
          <cell r="F37778" t="str">
            <v>Revenue</v>
          </cell>
          <cell r="G37778" t="str">
            <v>Subscriptions - General</v>
          </cell>
        </row>
        <row r="37779">
          <cell r="B37779">
            <v>11503</v>
          </cell>
          <cell r="C37779" t="str">
            <v>D Sundaresan Integration Devel</v>
          </cell>
          <cell r="D37779" t="str">
            <v>2922588</v>
          </cell>
          <cell r="E37779" t="str">
            <v>2</v>
          </cell>
          <cell r="F37779" t="str">
            <v>Revenue</v>
          </cell>
          <cell r="G37779" t="str">
            <v>Agency Staff</v>
          </cell>
        </row>
        <row r="37780">
          <cell r="B37780">
            <v>11507</v>
          </cell>
          <cell r="C37780" t="str">
            <v>O/S/F TYRE REPLACED</v>
          </cell>
          <cell r="D37780" t="str">
            <v>3220250</v>
          </cell>
          <cell r="E37780" t="str">
            <v>3</v>
          </cell>
          <cell r="F37780" t="str">
            <v>Revenue</v>
          </cell>
          <cell r="G37780" t="str">
            <v>Tyres</v>
          </cell>
        </row>
        <row r="37781">
          <cell r="B37781">
            <v>11510</v>
          </cell>
          <cell r="C37781" t="str">
            <v>Cleaning contact at all Fire S</v>
          </cell>
          <cell r="D37781" t="str">
            <v>1380302</v>
          </cell>
          <cell r="E37781" t="str">
            <v>1</v>
          </cell>
          <cell r="F37781" t="str">
            <v>Revenue</v>
          </cell>
          <cell r="G37781" t="str">
            <v>Cleaning D.S.O. Basic Contract</v>
          </cell>
        </row>
        <row r="37782">
          <cell r="B37782">
            <v>11508</v>
          </cell>
          <cell r="C37782" t="str">
            <v>Postage</v>
          </cell>
          <cell r="D37782" t="str">
            <v>2460591</v>
          </cell>
          <cell r="E37782" t="str">
            <v>2</v>
          </cell>
          <cell r="F37782" t="str">
            <v>Revenue</v>
          </cell>
          <cell r="G37782" t="str">
            <v>Postage And Carriage</v>
          </cell>
        </row>
        <row r="37783">
          <cell r="B37783">
            <v>11506</v>
          </cell>
          <cell r="C37783" t="str">
            <v>Internal Audit Fees 2017/18: W</v>
          </cell>
          <cell r="D37783" t="str">
            <v>2981581</v>
          </cell>
          <cell r="E37783" t="str">
            <v>2</v>
          </cell>
          <cell r="F37783" t="str">
            <v>Revenue</v>
          </cell>
          <cell r="G37783" t="str">
            <v>Internal Audit</v>
          </cell>
        </row>
        <row r="37784">
          <cell r="B37784">
            <v>11698</v>
          </cell>
          <cell r="C37784" t="str">
            <v>Corporate Affiliate Membership</v>
          </cell>
          <cell r="D37784" t="str">
            <v>2615518</v>
          </cell>
          <cell r="E37784" t="str">
            <v>2</v>
          </cell>
          <cell r="F37784" t="str">
            <v>Revenue</v>
          </cell>
          <cell r="G37784" t="str">
            <v>Subscriptions - General</v>
          </cell>
        </row>
        <row r="37785">
          <cell r="B37785">
            <v>11681</v>
          </cell>
          <cell r="C37785" t="str">
            <v>2PLY TOILET TISSUE CS36</v>
          </cell>
          <cell r="D37785" t="str">
            <v>1360591</v>
          </cell>
          <cell r="E37785" t="str">
            <v>1</v>
          </cell>
          <cell r="F37785" t="str">
            <v>Revenue</v>
          </cell>
          <cell r="G37785" t="str">
            <v>Cleaning Materials</v>
          </cell>
        </row>
        <row r="37786">
          <cell r="B37786">
            <v>11648</v>
          </cell>
          <cell r="C37786" t="str">
            <v>Service/Call Charges</v>
          </cell>
          <cell r="D37786" t="str">
            <v>2195594</v>
          </cell>
          <cell r="E37786" t="str">
            <v>2</v>
          </cell>
          <cell r="F37786" t="str">
            <v>Revenue</v>
          </cell>
          <cell r="G37786" t="str">
            <v>Mobile Phones</v>
          </cell>
        </row>
        <row r="37787">
          <cell r="B37787">
            <v>11653</v>
          </cell>
          <cell r="C37787" t="str">
            <v>Electrical switch</v>
          </cell>
          <cell r="D37787" t="str">
            <v>1090311</v>
          </cell>
          <cell r="E37787" t="str">
            <v>1</v>
          </cell>
          <cell r="F37787" t="str">
            <v>Revenue</v>
          </cell>
          <cell r="G37787" t="str">
            <v>Unplanned   Maintenance</v>
          </cell>
        </row>
        <row r="37788">
          <cell r="B37788">
            <v>11627</v>
          </cell>
          <cell r="C37788" t="str">
            <v>To carry out works in relation</v>
          </cell>
          <cell r="D37788" t="str">
            <v>B121</v>
          </cell>
          <cell r="E37788" t="str">
            <v>B</v>
          </cell>
          <cell r="F37788" t="str">
            <v>Capital</v>
          </cell>
          <cell r="G37788" t="str">
            <v>Buildings</v>
          </cell>
        </row>
        <row r="37789">
          <cell r="B37789">
            <v>11625</v>
          </cell>
          <cell r="C37789" t="str">
            <v>Phase 2 - Chatteris Drill Towe</v>
          </cell>
          <cell r="D37789" t="str">
            <v>B121</v>
          </cell>
          <cell r="E37789" t="str">
            <v>B</v>
          </cell>
          <cell r="F37789" t="str">
            <v>Capital</v>
          </cell>
          <cell r="G37789" t="str">
            <v>Buildings</v>
          </cell>
        </row>
        <row r="37790">
          <cell r="B37790">
            <v>11680</v>
          </cell>
          <cell r="C37790" t="str">
            <v>STAPLER DESK  26/6 BLACK</v>
          </cell>
          <cell r="D37790" t="str">
            <v>2480591</v>
          </cell>
          <cell r="E37790" t="str">
            <v>2</v>
          </cell>
          <cell r="F37790" t="str">
            <v>Revenue</v>
          </cell>
          <cell r="G37790" t="str">
            <v>Stationery, Comp/Copier Cons</v>
          </cell>
        </row>
        <row r="37791">
          <cell r="B37791">
            <v>11645</v>
          </cell>
          <cell r="C37791" t="str">
            <v>Propane Gas Refill</v>
          </cell>
          <cell r="D37791" t="str">
            <v>0820507</v>
          </cell>
          <cell r="E37791" t="str">
            <v>0</v>
          </cell>
          <cell r="F37791" t="str">
            <v>Revenue</v>
          </cell>
          <cell r="G37791" t="str">
            <v>Training Centre Equipment</v>
          </cell>
        </row>
        <row r="37792">
          <cell r="B37792">
            <v>11624</v>
          </cell>
          <cell r="C37792" t="str">
            <v>21.04.18 Emergency First Aid a</v>
          </cell>
          <cell r="D37792" t="str">
            <v>0881507</v>
          </cell>
          <cell r="E37792" t="str">
            <v>0</v>
          </cell>
          <cell r="F37792" t="str">
            <v>Revenue</v>
          </cell>
          <cell r="G37792" t="str">
            <v>Training - Operational Training</v>
          </cell>
        </row>
        <row r="37793">
          <cell r="B37793">
            <v>11619</v>
          </cell>
          <cell r="C37793" t="str">
            <v>REPAIR TO DRY SUITS</v>
          </cell>
          <cell r="D37793" t="str">
            <v>2160250</v>
          </cell>
          <cell r="E37793" t="str">
            <v>2</v>
          </cell>
          <cell r="F37793" t="str">
            <v>Revenue</v>
          </cell>
          <cell r="G37793" t="str">
            <v>Operational Equipment -  Repairs &amp; Maint</v>
          </cell>
        </row>
        <row r="37794">
          <cell r="B37794">
            <v>11626</v>
          </cell>
          <cell r="C37794" t="str">
            <v>Quotation 10625D of 10th March</v>
          </cell>
          <cell r="D37794" t="str">
            <v>B121</v>
          </cell>
          <cell r="E37794" t="str">
            <v>B</v>
          </cell>
          <cell r="F37794" t="str">
            <v>Capital</v>
          </cell>
          <cell r="G37794" t="str">
            <v>Buildings</v>
          </cell>
        </row>
        <row r="37795">
          <cell r="B37795">
            <v>11703</v>
          </cell>
          <cell r="C37795" t="str">
            <v>SAKA 24</v>
          </cell>
          <cell r="D37795" t="str">
            <v>2167591</v>
          </cell>
          <cell r="E37795" t="str">
            <v>2</v>
          </cell>
          <cell r="F37795" t="str">
            <v>Revenue</v>
          </cell>
          <cell r="G37795" t="str">
            <v>Operational Consumables - Devolved</v>
          </cell>
        </row>
        <row r="37796">
          <cell r="B37796">
            <v>11785</v>
          </cell>
          <cell r="C37796" t="str">
            <v xml:space="preserve">waste collection 13.04.2018 - </v>
          </cell>
          <cell r="D37796" t="str">
            <v>1361210</v>
          </cell>
          <cell r="E37796" t="str">
            <v>1</v>
          </cell>
          <cell r="F37796" t="str">
            <v>Revenue</v>
          </cell>
          <cell r="G37796" t="str">
            <v>Waste Management Exps</v>
          </cell>
        </row>
        <row r="37797">
          <cell r="B37797">
            <v>11708</v>
          </cell>
          <cell r="C37797" t="str">
            <v>TAPE SCOTCH 24MM PK6</v>
          </cell>
          <cell r="D37797" t="str">
            <v>2480591</v>
          </cell>
          <cell r="E37797" t="str">
            <v>2</v>
          </cell>
          <cell r="F37797" t="str">
            <v>Revenue</v>
          </cell>
          <cell r="G37797" t="str">
            <v>Stationery, Comp/Copier Cons</v>
          </cell>
        </row>
        <row r="37798">
          <cell r="B37798">
            <v>11629</v>
          </cell>
          <cell r="C37798" t="str">
            <v>Waste Oil by Tank</v>
          </cell>
          <cell r="D37798" t="str">
            <v>3410250</v>
          </cell>
          <cell r="E37798" t="str">
            <v>3</v>
          </cell>
          <cell r="F37798" t="str">
            <v>Revenue</v>
          </cell>
          <cell r="G37798" t="str">
            <v>Repairs - Vehicles</v>
          </cell>
        </row>
        <row r="37799">
          <cell r="B37799">
            <v>11715</v>
          </cell>
          <cell r="C37799" t="str">
            <v>Bar Training April 2018</v>
          </cell>
          <cell r="D37799" t="str">
            <v>0881507</v>
          </cell>
          <cell r="E37799" t="str">
            <v>0</v>
          </cell>
          <cell r="F37799" t="str">
            <v>Revenue</v>
          </cell>
          <cell r="G37799" t="str">
            <v>Training - Operational Training</v>
          </cell>
        </row>
        <row r="37800">
          <cell r="B37800">
            <v>11716</v>
          </cell>
          <cell r="C37800" t="str">
            <v>Manual Level 3 Award in Educat</v>
          </cell>
          <cell r="D37800" t="str">
            <v>0881507</v>
          </cell>
          <cell r="E37800" t="str">
            <v>0</v>
          </cell>
          <cell r="F37800" t="str">
            <v>Revenue</v>
          </cell>
          <cell r="G37800" t="str">
            <v>Training - Operational Training</v>
          </cell>
        </row>
        <row r="37801">
          <cell r="B37801">
            <v>11717</v>
          </cell>
          <cell r="C37801" t="str">
            <v xml:space="preserve">25 litres DISTILLED WATER </v>
          </cell>
          <cell r="D37801" t="str">
            <v>3410250</v>
          </cell>
          <cell r="E37801" t="str">
            <v>3</v>
          </cell>
          <cell r="F37801" t="str">
            <v>Revenue</v>
          </cell>
          <cell r="G37801" t="str">
            <v>Repairs - Vehicles</v>
          </cell>
        </row>
        <row r="37802">
          <cell r="B37802">
            <v>11718</v>
          </cell>
          <cell r="C37802" t="str">
            <v xml:space="preserve">SERVICE </v>
          </cell>
          <cell r="D37802" t="str">
            <v>3410250</v>
          </cell>
          <cell r="E37802" t="str">
            <v>3</v>
          </cell>
          <cell r="F37802" t="str">
            <v>Revenue</v>
          </cell>
          <cell r="G37802" t="str">
            <v>Repairs - Vehicles</v>
          </cell>
        </row>
        <row r="37803">
          <cell r="B37803">
            <v>11705</v>
          </cell>
          <cell r="C37803" t="str">
            <v>Feb 2018 Coast usage CFRS123 /</v>
          </cell>
          <cell r="D37803" t="str">
            <v>0990506</v>
          </cell>
          <cell r="E37803" t="str">
            <v>0</v>
          </cell>
          <cell r="F37803" t="str">
            <v>Revenue</v>
          </cell>
          <cell r="G37803" t="str">
            <v>ADC Expenditure</v>
          </cell>
        </row>
        <row r="37804">
          <cell r="B37804">
            <v>11706</v>
          </cell>
          <cell r="C37804" t="str">
            <v>C. Strickland The Derbyshire</v>
          </cell>
          <cell r="D37804" t="str">
            <v>2410751</v>
          </cell>
          <cell r="E37804" t="str">
            <v>2</v>
          </cell>
          <cell r="F37804" t="str">
            <v>Revenue</v>
          </cell>
          <cell r="G37804" t="str">
            <v>Staff Travelling &amp; Subsistence</v>
          </cell>
        </row>
        <row r="37805">
          <cell r="B37805">
            <v>11707</v>
          </cell>
          <cell r="C37805" t="str">
            <v>parcel charges</v>
          </cell>
          <cell r="D37805" t="str">
            <v>2460591</v>
          </cell>
          <cell r="E37805" t="str">
            <v>2</v>
          </cell>
          <cell r="F37805" t="str">
            <v>Revenue</v>
          </cell>
          <cell r="G37805" t="str">
            <v>Postage And Carriage</v>
          </cell>
        </row>
        <row r="37806">
          <cell r="B37806">
            <v>11726</v>
          </cell>
          <cell r="C37806" t="str">
            <v>Call-Off Charges-Summary of Ch</v>
          </cell>
          <cell r="D37806" t="str">
            <v>2145594</v>
          </cell>
          <cell r="E37806" t="str">
            <v>2</v>
          </cell>
          <cell r="F37806" t="str">
            <v>Revenue</v>
          </cell>
          <cell r="G37806" t="str">
            <v>Airwaves Charges (DCLG)</v>
          </cell>
        </row>
        <row r="37807">
          <cell r="B37807">
            <v>11724</v>
          </cell>
          <cell r="C37807" t="str">
            <v>AF17XVS - HEATED WINDSCREEN RE</v>
          </cell>
          <cell r="D37807" t="str">
            <v>2521250</v>
          </cell>
          <cell r="E37807" t="str">
            <v>2</v>
          </cell>
          <cell r="F37807" t="str">
            <v>Revenue</v>
          </cell>
          <cell r="G37807" t="str">
            <v>Mutual Protection Excesses Vehicles</v>
          </cell>
        </row>
        <row r="37808">
          <cell r="B37808">
            <v>11714</v>
          </cell>
          <cell r="C37808" t="str">
            <v>Delivery of Fire Behaviour 5th</v>
          </cell>
          <cell r="D37808" t="str">
            <v>0881507</v>
          </cell>
          <cell r="E37808" t="str">
            <v>0</v>
          </cell>
          <cell r="F37808" t="str">
            <v>Revenue</v>
          </cell>
          <cell r="G37808" t="str">
            <v>Training - Operational Training</v>
          </cell>
        </row>
        <row r="37809">
          <cell r="B37809">
            <v>11777</v>
          </cell>
          <cell r="C37809" t="str">
            <v xml:space="preserve">waste collection 10.04.2018 - </v>
          </cell>
          <cell r="D37809" t="str">
            <v>1361306</v>
          </cell>
          <cell r="E37809" t="str">
            <v>1</v>
          </cell>
          <cell r="F37809" t="str">
            <v>Revenue</v>
          </cell>
          <cell r="G37809" t="str">
            <v>Waste Management Exps</v>
          </cell>
        </row>
        <row r="37810">
          <cell r="B37810">
            <v>11719</v>
          </cell>
          <cell r="C37810" t="str">
            <v>Please supply 2 keys  for roll</v>
          </cell>
          <cell r="D37810" t="str">
            <v>2000591</v>
          </cell>
          <cell r="E37810" t="str">
            <v>2</v>
          </cell>
          <cell r="F37810" t="str">
            <v>Revenue</v>
          </cell>
          <cell r="G37810" t="str">
            <v>Office Purchases (Incl. furniture)</v>
          </cell>
        </row>
        <row r="37811">
          <cell r="B37811">
            <v>11721</v>
          </cell>
          <cell r="C37811" t="str">
            <v>semi perg milk x 2</v>
          </cell>
          <cell r="D37811" t="str">
            <v>0975591</v>
          </cell>
          <cell r="E37811" t="str">
            <v>0</v>
          </cell>
          <cell r="F37811" t="str">
            <v>Revenue</v>
          </cell>
          <cell r="G37811" t="str">
            <v>Canteen &amp; Messing</v>
          </cell>
        </row>
        <row r="37812">
          <cell r="B37812">
            <v>11654</v>
          </cell>
          <cell r="C37812" t="str">
            <v>Integration Dev &amp; Consultancy</v>
          </cell>
          <cell r="D37812" t="str">
            <v>2922588</v>
          </cell>
          <cell r="E37812" t="str">
            <v>2</v>
          </cell>
          <cell r="F37812" t="str">
            <v>Revenue</v>
          </cell>
          <cell r="G37812" t="str">
            <v>Agency Staff</v>
          </cell>
        </row>
        <row r="37813">
          <cell r="B37813">
            <v>11731</v>
          </cell>
          <cell r="C37813" t="str">
            <v xml:space="preserve">Sennheiser Circle SC 230 MS11 </v>
          </cell>
          <cell r="D37813" t="str">
            <v>B379</v>
          </cell>
          <cell r="E37813" t="str">
            <v>B</v>
          </cell>
          <cell r="F37813" t="str">
            <v>Capital</v>
          </cell>
          <cell r="G37813" t="str">
            <v>Project Suspense</v>
          </cell>
        </row>
        <row r="37814">
          <cell r="B37814">
            <v>11733</v>
          </cell>
          <cell r="C37814" t="str">
            <v>01-66E167-J00 RED BLUE 2 WAY S</v>
          </cell>
          <cell r="D37814" t="str">
            <v>3410250</v>
          </cell>
          <cell r="E37814" t="str">
            <v>3</v>
          </cell>
          <cell r="F37814" t="str">
            <v>Revenue</v>
          </cell>
          <cell r="G37814" t="str">
            <v>Repairs - Vehicles</v>
          </cell>
        </row>
        <row r="37815">
          <cell r="B37815">
            <v>22662</v>
          </cell>
          <cell r="C37815" t="str">
            <v>Quotation Ref 28162 CL056-B Lu</v>
          </cell>
          <cell r="D37815" t="str">
            <v>1380585</v>
          </cell>
          <cell r="E37815" t="str">
            <v>1</v>
          </cell>
          <cell r="F37815" t="str">
            <v>Revenue</v>
          </cell>
          <cell r="G37815" t="str">
            <v>Cleaning D.S.O. Basic Contract</v>
          </cell>
        </row>
        <row r="37816">
          <cell r="B37816">
            <v>22668</v>
          </cell>
          <cell r="C37816" t="str">
            <v>Cambs PPE Contract Charge</v>
          </cell>
          <cell r="D37816" t="str">
            <v>2711591</v>
          </cell>
          <cell r="E37816" t="str">
            <v>2</v>
          </cell>
          <cell r="F37816" t="str">
            <v>Revenue</v>
          </cell>
          <cell r="G37816" t="str">
            <v>Clothing Purchase - PPE</v>
          </cell>
        </row>
        <row r="37817">
          <cell r="B37817">
            <v>22663</v>
          </cell>
          <cell r="C37817" t="str">
            <v>Quotation Ref 28162 CL056-B Lu</v>
          </cell>
          <cell r="D37817" t="str">
            <v>1380585</v>
          </cell>
          <cell r="E37817" t="str">
            <v>1</v>
          </cell>
          <cell r="F37817" t="str">
            <v>Revenue</v>
          </cell>
          <cell r="G37817" t="str">
            <v>Cleaning D.S.O. Basic Contract</v>
          </cell>
        </row>
        <row r="37818">
          <cell r="B37818">
            <v>22671</v>
          </cell>
          <cell r="C37818" t="str">
            <v>To replace a faulty sensor hea</v>
          </cell>
          <cell r="D37818" t="str">
            <v>1090100</v>
          </cell>
          <cell r="E37818" t="str">
            <v>1</v>
          </cell>
          <cell r="F37818" t="str">
            <v>Revenue</v>
          </cell>
          <cell r="G37818" t="str">
            <v>Unplanned   Maintenance</v>
          </cell>
        </row>
        <row r="37819">
          <cell r="B37819">
            <v>22616</v>
          </cell>
          <cell r="C37819" t="str">
            <v>DEB WASH AND WAX 5LTR</v>
          </cell>
          <cell r="D37819" t="str">
            <v>2167591</v>
          </cell>
          <cell r="E37819" t="str">
            <v>2</v>
          </cell>
          <cell r="F37819" t="str">
            <v>Revenue</v>
          </cell>
          <cell r="G37819" t="str">
            <v>Operational Consumables - Devolved</v>
          </cell>
        </row>
        <row r="37820">
          <cell r="B37820">
            <v>22624</v>
          </cell>
          <cell r="C37820" t="str">
            <v>Name Tags</v>
          </cell>
          <cell r="D37820" t="str">
            <v>2167591</v>
          </cell>
          <cell r="E37820" t="str">
            <v>2</v>
          </cell>
          <cell r="F37820" t="str">
            <v>Revenue</v>
          </cell>
          <cell r="G37820" t="str">
            <v>Operational Consumables - Devolved</v>
          </cell>
        </row>
        <row r="37821">
          <cell r="B37821">
            <v>22547</v>
          </cell>
          <cell r="C37821" t="str">
            <v>Water/Sewerage Charges 27.05.2</v>
          </cell>
          <cell r="D37821" t="str">
            <v>1350202</v>
          </cell>
          <cell r="E37821" t="str">
            <v>1</v>
          </cell>
          <cell r="F37821" t="str">
            <v>Revenue</v>
          </cell>
          <cell r="G37821" t="str">
            <v>Water/Sewerage Rates</v>
          </cell>
        </row>
        <row r="37822">
          <cell r="B37822">
            <v>22588</v>
          </cell>
          <cell r="C37822" t="str">
            <v>Boilersuits</v>
          </cell>
          <cell r="D37822" t="str">
            <v>0820507</v>
          </cell>
          <cell r="E37822" t="str">
            <v>0</v>
          </cell>
          <cell r="F37822" t="str">
            <v>Revenue</v>
          </cell>
          <cell r="G37822" t="str">
            <v>Training Centre Equipment</v>
          </cell>
        </row>
        <row r="37823">
          <cell r="B37823">
            <v>22544</v>
          </cell>
          <cell r="C37823" t="str">
            <v>Waste Management</v>
          </cell>
          <cell r="D37823" t="str">
            <v>1361301</v>
          </cell>
          <cell r="E37823" t="str">
            <v>1</v>
          </cell>
          <cell r="F37823" t="str">
            <v>Revenue</v>
          </cell>
          <cell r="G37823" t="str">
            <v>Waste Management Exps</v>
          </cell>
        </row>
        <row r="37824">
          <cell r="B37824">
            <v>22545</v>
          </cell>
          <cell r="C37824" t="str">
            <v>Waste Management</v>
          </cell>
          <cell r="D37824" t="str">
            <v>1361202</v>
          </cell>
          <cell r="E37824" t="str">
            <v>1</v>
          </cell>
          <cell r="F37824" t="str">
            <v>Revenue</v>
          </cell>
          <cell r="G37824" t="str">
            <v>Waste Management Exps</v>
          </cell>
        </row>
        <row r="37825">
          <cell r="B37825">
            <v>22546</v>
          </cell>
          <cell r="C37825" t="str">
            <v>Storage: Period: 01.07.20-31.0</v>
          </cell>
          <cell r="D37825" t="str">
            <v>2930591</v>
          </cell>
          <cell r="E37825" t="str">
            <v>2</v>
          </cell>
          <cell r="F37825" t="str">
            <v>Revenue</v>
          </cell>
          <cell r="G37825" t="str">
            <v>Long Term Archive Storage</v>
          </cell>
        </row>
        <row r="37826">
          <cell r="B37826">
            <v>22562</v>
          </cell>
          <cell r="C37826" t="str">
            <v>Waste Management</v>
          </cell>
          <cell r="D37826" t="str">
            <v>1361201</v>
          </cell>
          <cell r="E37826" t="str">
            <v>1</v>
          </cell>
          <cell r="F37826" t="str">
            <v>Revenue</v>
          </cell>
          <cell r="G37826" t="str">
            <v>Waste Management Exps</v>
          </cell>
        </row>
        <row r="37827">
          <cell r="B37827">
            <v>22589</v>
          </cell>
          <cell r="C37827" t="str">
            <v>Electricity Charges</v>
          </cell>
          <cell r="D37827" t="str">
            <v>1330202</v>
          </cell>
          <cell r="E37827" t="str">
            <v>1</v>
          </cell>
          <cell r="F37827" t="str">
            <v>Revenue</v>
          </cell>
          <cell r="G37827" t="str">
            <v>Electricity</v>
          </cell>
        </row>
        <row r="37828">
          <cell r="B37828">
            <v>16016</v>
          </cell>
          <cell r="C37828" t="str">
            <v>Line rntal</v>
          </cell>
          <cell r="D37828" t="str">
            <v>2195594</v>
          </cell>
          <cell r="E37828" t="str">
            <v>2</v>
          </cell>
          <cell r="F37828" t="str">
            <v>Revenue</v>
          </cell>
          <cell r="G37828" t="str">
            <v>Mobile Phones</v>
          </cell>
        </row>
        <row r="37829">
          <cell r="B37829">
            <v>15233</v>
          </cell>
          <cell r="C37829" t="str">
            <v>To provide Internal Audit &amp; re</v>
          </cell>
          <cell r="D37829" t="str">
            <v>2665517</v>
          </cell>
          <cell r="E37829" t="str">
            <v>2</v>
          </cell>
          <cell r="F37829" t="str">
            <v>Revenue</v>
          </cell>
          <cell r="G37829" t="str">
            <v>Health &amp; Safety Expenses</v>
          </cell>
        </row>
        <row r="37830">
          <cell r="B37830">
            <v>15235</v>
          </cell>
          <cell r="C37830" t="str">
            <v>12v x 5w Bulbs</v>
          </cell>
          <cell r="D37830" t="str">
            <v>3410250</v>
          </cell>
          <cell r="E37830" t="str">
            <v>3</v>
          </cell>
          <cell r="F37830" t="str">
            <v>Revenue</v>
          </cell>
          <cell r="G37830" t="str">
            <v>Repairs - Vehicles</v>
          </cell>
        </row>
        <row r="37831">
          <cell r="B37831">
            <v>15232</v>
          </cell>
          <cell r="C37831" t="str">
            <v>HS Urispec Plus 10 SL (100 str</v>
          </cell>
          <cell r="D37831" t="str">
            <v>2919508</v>
          </cell>
          <cell r="E37831" t="str">
            <v>2</v>
          </cell>
          <cell r="F37831" t="str">
            <v>Revenue</v>
          </cell>
          <cell r="G37831" t="str">
            <v>Occupational Health/Doctors Fees</v>
          </cell>
        </row>
        <row r="37832">
          <cell r="B37832">
            <v>15234</v>
          </cell>
          <cell r="C37832" t="str">
            <v>629 BATTERY</v>
          </cell>
          <cell r="D37832" t="str">
            <v>3410250</v>
          </cell>
          <cell r="E37832" t="str">
            <v>3</v>
          </cell>
          <cell r="F37832" t="str">
            <v>Revenue</v>
          </cell>
          <cell r="G37832" t="str">
            <v>Repairs - Vehicles</v>
          </cell>
        </row>
        <row r="37833">
          <cell r="B37833">
            <v>15236</v>
          </cell>
          <cell r="C37833" t="str">
            <v>To supply, deliver and collect</v>
          </cell>
          <cell r="D37833" t="str">
            <v>0887500</v>
          </cell>
          <cell r="E37833" t="str">
            <v>0</v>
          </cell>
          <cell r="F37833" t="str">
            <v>Revenue</v>
          </cell>
          <cell r="G37833" t="str">
            <v>Training - Devolved Budgets</v>
          </cell>
        </row>
        <row r="37834">
          <cell r="B37834">
            <v>15237</v>
          </cell>
          <cell r="C37834" t="str">
            <v>SPOON DST ST/ST ECON PK12</v>
          </cell>
          <cell r="D37834" t="str">
            <v>2605591</v>
          </cell>
          <cell r="E37834" t="str">
            <v>2</v>
          </cell>
          <cell r="F37834" t="str">
            <v>Revenue</v>
          </cell>
          <cell r="G37834" t="str">
            <v>Miscellaneous Holding Account</v>
          </cell>
        </row>
        <row r="37835">
          <cell r="B37835">
            <v>15239</v>
          </cell>
          <cell r="C37835" t="str">
            <v>CHINAGRAPH PENCIL BLACK x5</v>
          </cell>
          <cell r="D37835" t="str">
            <v>2480591</v>
          </cell>
          <cell r="E37835" t="str">
            <v>2</v>
          </cell>
          <cell r="F37835" t="str">
            <v>Revenue</v>
          </cell>
          <cell r="G37835" t="str">
            <v>Stationery, Comp/Copier Cons</v>
          </cell>
        </row>
        <row r="37836">
          <cell r="B37836">
            <v>24337</v>
          </cell>
          <cell r="C37836" t="str">
            <v>BEAD DESSERT FORK PK 12</v>
          </cell>
          <cell r="D37836" t="str">
            <v>0975591</v>
          </cell>
          <cell r="E37836" t="str">
            <v>0</v>
          </cell>
          <cell r="F37836" t="str">
            <v>Revenue</v>
          </cell>
          <cell r="G37836" t="str">
            <v>Canteen &amp; Messing</v>
          </cell>
        </row>
        <row r="37837">
          <cell r="B37837">
            <v>24341</v>
          </cell>
          <cell r="C37837" t="str">
            <v>Quotation 30002 - DG026- L Nit</v>
          </cell>
          <cell r="D37837" t="str">
            <v>2000591</v>
          </cell>
          <cell r="E37837" t="str">
            <v>2</v>
          </cell>
          <cell r="F37837" t="str">
            <v>Revenue</v>
          </cell>
          <cell r="G37837" t="str">
            <v>Office Purchases (Incl. furniture)</v>
          </cell>
        </row>
        <row r="37838">
          <cell r="B37838">
            <v>24342</v>
          </cell>
          <cell r="C37838" t="str">
            <v>o/s No.5, Wood Lane, Ramsey, H</v>
          </cell>
          <cell r="D37838" t="str">
            <v>2163512</v>
          </cell>
          <cell r="E37838" t="str">
            <v>2</v>
          </cell>
          <cell r="F37838" t="str">
            <v>Revenue</v>
          </cell>
          <cell r="G37838" t="str">
            <v>Hydrants Maintenance</v>
          </cell>
        </row>
        <row r="37839">
          <cell r="B37839">
            <v>24338</v>
          </cell>
          <cell r="C37839" t="str">
            <v>CF281A HP CF281A (81A) Toner b</v>
          </cell>
          <cell r="D37839" t="str">
            <v>2100594</v>
          </cell>
          <cell r="E37839" t="str">
            <v>2</v>
          </cell>
          <cell r="F37839" t="str">
            <v>Revenue</v>
          </cell>
          <cell r="G37839" t="str">
            <v>Computer Hardware</v>
          </cell>
        </row>
        <row r="37840">
          <cell r="B37840">
            <v>24339</v>
          </cell>
          <cell r="C37840" t="str">
            <v>Quote 30361 HA006-B Kentucky M</v>
          </cell>
          <cell r="D37840" t="str">
            <v>1380585</v>
          </cell>
          <cell r="E37840" t="str">
            <v>1</v>
          </cell>
          <cell r="F37840" t="str">
            <v>Revenue</v>
          </cell>
          <cell r="G37840" t="str">
            <v>Cleaning D.S.O. Basic Contract</v>
          </cell>
        </row>
        <row r="37841">
          <cell r="B37841">
            <v>24343</v>
          </cell>
          <cell r="C37841" t="str">
            <v>To carry out Grounds Maintenan</v>
          </cell>
          <cell r="D37841" t="str">
            <v>1210303</v>
          </cell>
          <cell r="E37841" t="str">
            <v>1</v>
          </cell>
          <cell r="F37841" t="str">
            <v>Revenue</v>
          </cell>
          <cell r="G37841" t="str">
            <v>Grounds &amp; Gardens</v>
          </cell>
        </row>
        <row r="37842">
          <cell r="B37842">
            <v>24340</v>
          </cell>
          <cell r="C37842" t="str">
            <v>Quote 30361 NST00003579 Big Wh</v>
          </cell>
          <cell r="D37842" t="str">
            <v>1380585</v>
          </cell>
          <cell r="E37842" t="str">
            <v>1</v>
          </cell>
          <cell r="F37842" t="str">
            <v>Revenue</v>
          </cell>
          <cell r="G37842" t="str">
            <v>Cleaning D.S.O. Basic Contract</v>
          </cell>
        </row>
        <row r="37843">
          <cell r="B37843">
            <v>24344</v>
          </cell>
          <cell r="C37843" t="str">
            <v>To inspect &amp; test pulleys &amp; fa</v>
          </cell>
          <cell r="D37843" t="str">
            <v>1092585</v>
          </cell>
          <cell r="E37843" t="str">
            <v>1</v>
          </cell>
          <cell r="F37843" t="str">
            <v>Revenue</v>
          </cell>
          <cell r="G37843" t="str">
            <v>Servicing Contracts</v>
          </cell>
        </row>
        <row r="37844">
          <cell r="B37844">
            <v>24358</v>
          </cell>
          <cell r="C37844" t="str">
            <v>Electrical supplies</v>
          </cell>
          <cell r="D37844" t="str">
            <v>1090304</v>
          </cell>
          <cell r="E37844" t="str">
            <v>1</v>
          </cell>
          <cell r="F37844" t="str">
            <v>Revenue</v>
          </cell>
          <cell r="G37844" t="str">
            <v>Unplanned   Maintenance</v>
          </cell>
        </row>
        <row r="37845">
          <cell r="B37845">
            <v>24345</v>
          </cell>
          <cell r="C37845" t="str">
            <v>Professional services in respe</v>
          </cell>
          <cell r="D37845" t="str">
            <v>B121</v>
          </cell>
          <cell r="E37845" t="str">
            <v>B</v>
          </cell>
          <cell r="F37845" t="str">
            <v>Capital</v>
          </cell>
          <cell r="G37845" t="str">
            <v>Buildings</v>
          </cell>
        </row>
        <row r="37846">
          <cell r="B37846">
            <v>24349</v>
          </cell>
          <cell r="C37846" t="str">
            <v>Charges/Data charges</v>
          </cell>
          <cell r="D37846" t="str">
            <v>2195594</v>
          </cell>
          <cell r="E37846" t="str">
            <v>2</v>
          </cell>
          <cell r="F37846" t="str">
            <v>Revenue</v>
          </cell>
          <cell r="G37846" t="str">
            <v>Mobile Phones</v>
          </cell>
        </row>
        <row r="37847">
          <cell r="B37847">
            <v>24361</v>
          </cell>
          <cell r="C37847" t="str">
            <v>Waste management</v>
          </cell>
          <cell r="D37847" t="str">
            <v>1361301</v>
          </cell>
          <cell r="E37847" t="str">
            <v>1</v>
          </cell>
          <cell r="F37847" t="str">
            <v>Revenue</v>
          </cell>
          <cell r="G37847" t="str">
            <v>Waste Management Exps</v>
          </cell>
        </row>
        <row r="37848">
          <cell r="B37848">
            <v>24287</v>
          </cell>
          <cell r="C37848" t="str">
            <v>Timesheet K Carruthers w/e 22.</v>
          </cell>
          <cell r="D37848" t="str">
            <v>2900592</v>
          </cell>
          <cell r="E37848" t="str">
            <v>2</v>
          </cell>
          <cell r="F37848" t="str">
            <v>Revenue</v>
          </cell>
          <cell r="G37848" t="str">
            <v>Hired Management Support</v>
          </cell>
        </row>
        <row r="37849">
          <cell r="B37849">
            <v>24277</v>
          </cell>
          <cell r="C37849" t="str">
            <v>TW02/01BRB.30 2 x 32/0.20mm Fl</v>
          </cell>
          <cell r="D37849" t="str">
            <v>3410250</v>
          </cell>
          <cell r="E37849" t="str">
            <v>3</v>
          </cell>
          <cell r="F37849" t="str">
            <v>Revenue</v>
          </cell>
          <cell r="G37849" t="str">
            <v>Repairs - Vehicles</v>
          </cell>
        </row>
        <row r="37850">
          <cell r="B37850">
            <v>24259</v>
          </cell>
          <cell r="C37850" t="str">
            <v>Spiroguide II Upgraded Set</v>
          </cell>
          <cell r="D37850" t="str">
            <v>2166522</v>
          </cell>
          <cell r="E37850" t="str">
            <v>2</v>
          </cell>
          <cell r="F37850" t="str">
            <v>Revenue</v>
          </cell>
          <cell r="G37850" t="str">
            <v>B.A./M.A.R.S./Gas Tight Suits - R&amp;M</v>
          </cell>
        </row>
        <row r="37851">
          <cell r="B37851">
            <v>24346</v>
          </cell>
          <cell r="C37851" t="str">
            <v>QUOTE No 20CVQ2003237 - T32 PA</v>
          </cell>
          <cell r="D37851" t="str">
            <v>B110</v>
          </cell>
          <cell r="E37851" t="str">
            <v>B</v>
          </cell>
          <cell r="F37851" t="str">
            <v>Capital</v>
          </cell>
          <cell r="G37851" t="str">
            <v>Vehicles</v>
          </cell>
        </row>
        <row r="37852">
          <cell r="B37852">
            <v>24363</v>
          </cell>
          <cell r="C37852" t="str">
            <v>Semi Milk</v>
          </cell>
          <cell r="D37852" t="str">
            <v>0975591</v>
          </cell>
          <cell r="E37852" t="str">
            <v>0</v>
          </cell>
          <cell r="F37852" t="str">
            <v>Revenue</v>
          </cell>
          <cell r="G37852" t="str">
            <v>Canteen &amp; Messing</v>
          </cell>
        </row>
        <row r="37853">
          <cell r="B37853">
            <v>19768</v>
          </cell>
          <cell r="C37853" t="str">
            <v>WIPER BLADES - PASSAT 18 PLATE</v>
          </cell>
          <cell r="D37853" t="str">
            <v>3410250</v>
          </cell>
          <cell r="E37853" t="str">
            <v>3</v>
          </cell>
          <cell r="F37853" t="str">
            <v>Revenue</v>
          </cell>
          <cell r="G37853" t="str">
            <v>Repairs - Vehicles</v>
          </cell>
        </row>
        <row r="37854">
          <cell r="B37854">
            <v>19769</v>
          </cell>
          <cell r="C37854" t="str">
            <v>Service 22 drill towers at our</v>
          </cell>
          <cell r="D37854" t="str">
            <v>1092585</v>
          </cell>
          <cell r="E37854" t="str">
            <v>1</v>
          </cell>
          <cell r="F37854" t="str">
            <v>Revenue</v>
          </cell>
          <cell r="G37854" t="str">
            <v>Servicing Contracts</v>
          </cell>
        </row>
        <row r="37855">
          <cell r="B37855">
            <v>19770</v>
          </cell>
          <cell r="C37855" t="str">
            <v>To carry out Grounds Maintenan</v>
          </cell>
          <cell r="D37855" t="str">
            <v>1210303</v>
          </cell>
          <cell r="E37855" t="str">
            <v>1</v>
          </cell>
          <cell r="F37855" t="str">
            <v>Revenue</v>
          </cell>
          <cell r="G37855" t="str">
            <v>Grounds &amp; Gardens</v>
          </cell>
        </row>
        <row r="37856">
          <cell r="B37856">
            <v>19761</v>
          </cell>
          <cell r="C37856" t="str">
            <v>Bikes &amp; other equipment-J Fenn</v>
          </cell>
          <cell r="D37856" t="str">
            <v>B226</v>
          </cell>
          <cell r="E37856" t="str">
            <v>B</v>
          </cell>
          <cell r="F37856" t="str">
            <v>Capital</v>
          </cell>
          <cell r="G37856" t="str">
            <v>Cycle Scheme</v>
          </cell>
        </row>
        <row r="37857">
          <cell r="B37857">
            <v>19762</v>
          </cell>
          <cell r="C37857" t="str">
            <v>Carry out repairs-Wisbech FS</v>
          </cell>
          <cell r="D37857" t="str">
            <v>1090214</v>
          </cell>
          <cell r="E37857" t="str">
            <v>1</v>
          </cell>
          <cell r="F37857" t="str">
            <v>Revenue</v>
          </cell>
          <cell r="G37857" t="str">
            <v>Unplanned   Maintenance</v>
          </cell>
        </row>
        <row r="37858">
          <cell r="B37858">
            <v>19767</v>
          </cell>
          <cell r="C37858" t="str">
            <v>FH/1342. Address: Junc Woollas</v>
          </cell>
          <cell r="D37858" t="str">
            <v>2163512</v>
          </cell>
          <cell r="E37858" t="str">
            <v>2</v>
          </cell>
          <cell r="F37858" t="str">
            <v>Revenue</v>
          </cell>
          <cell r="G37858" t="str">
            <v>Hydrants Maintenance</v>
          </cell>
        </row>
        <row r="37859">
          <cell r="B37859">
            <v>19773</v>
          </cell>
          <cell r="C37859" t="str">
            <v>1 x PCPE-PSDES02.  Panasonic V</v>
          </cell>
          <cell r="D37859" t="str">
            <v>2164512</v>
          </cell>
          <cell r="E37859" t="str">
            <v>2</v>
          </cell>
          <cell r="F37859" t="str">
            <v>Revenue</v>
          </cell>
          <cell r="G37859" t="str">
            <v>Hydrants Maintenance (Sundries)</v>
          </cell>
        </row>
        <row r="37860">
          <cell r="B37860">
            <v>19775</v>
          </cell>
          <cell r="C37860" t="str">
            <v>LLB246 24V 10W BULBS</v>
          </cell>
          <cell r="D37860" t="str">
            <v>3410250</v>
          </cell>
          <cell r="E37860" t="str">
            <v>3</v>
          </cell>
          <cell r="F37860" t="str">
            <v>Revenue</v>
          </cell>
          <cell r="G37860" t="str">
            <v>Repairs - Vehicles</v>
          </cell>
        </row>
        <row r="37861">
          <cell r="B37861">
            <v>19771</v>
          </cell>
          <cell r="C37861" t="str">
            <v>To carry out  Grounds Maintena</v>
          </cell>
          <cell r="D37861" t="str">
            <v>1210100</v>
          </cell>
          <cell r="E37861" t="str">
            <v>1</v>
          </cell>
          <cell r="F37861" t="str">
            <v>Revenue</v>
          </cell>
          <cell r="G37861" t="str">
            <v>Grounds &amp; Gardens</v>
          </cell>
        </row>
        <row r="37862">
          <cell r="B37862">
            <v>19772</v>
          </cell>
          <cell r="C37862" t="str">
            <v>New electrode probe required f</v>
          </cell>
          <cell r="D37862" t="str">
            <v>1090250</v>
          </cell>
          <cell r="E37862" t="str">
            <v>1</v>
          </cell>
          <cell r="F37862" t="str">
            <v>Revenue</v>
          </cell>
          <cell r="G37862" t="str">
            <v>Unplanned   Maintenance</v>
          </cell>
        </row>
        <row r="37863">
          <cell r="B37863">
            <v>19774</v>
          </cell>
          <cell r="C37863" t="str">
            <v>SCREEN WASH</v>
          </cell>
          <cell r="D37863" t="str">
            <v>3410250</v>
          </cell>
          <cell r="E37863" t="str">
            <v>3</v>
          </cell>
          <cell r="F37863" t="str">
            <v>Revenue</v>
          </cell>
          <cell r="G37863" t="str">
            <v>Repairs - Vehicles</v>
          </cell>
        </row>
        <row r="37864">
          <cell r="B37864">
            <v>19776</v>
          </cell>
          <cell r="C37864" t="str">
            <v>Water/Sewerage Charges</v>
          </cell>
          <cell r="D37864" t="str">
            <v>1350202</v>
          </cell>
          <cell r="E37864" t="str">
            <v>1</v>
          </cell>
          <cell r="F37864" t="str">
            <v>Revenue</v>
          </cell>
          <cell r="G37864" t="str">
            <v>Water/Sewerage Rates</v>
          </cell>
        </row>
        <row r="37865">
          <cell r="B37865">
            <v>14887</v>
          </cell>
          <cell r="C37865" t="str">
            <v>HAND TOWEL 2 PLY BLUE</v>
          </cell>
          <cell r="D37865" t="str">
            <v>1360591</v>
          </cell>
          <cell r="E37865" t="str">
            <v>1</v>
          </cell>
          <cell r="F37865" t="str">
            <v>Revenue</v>
          </cell>
          <cell r="G37865" t="str">
            <v>Cleaning Materials</v>
          </cell>
        </row>
        <row r="37866">
          <cell r="B37866">
            <v>14883</v>
          </cell>
          <cell r="C37866" t="str">
            <v>To deliver  4 x Different Vehi</v>
          </cell>
          <cell r="D37866" t="str">
            <v>0887500</v>
          </cell>
          <cell r="E37866" t="str">
            <v>0</v>
          </cell>
          <cell r="F37866" t="str">
            <v>Revenue</v>
          </cell>
          <cell r="G37866" t="str">
            <v>Training - Devolved Budgets</v>
          </cell>
        </row>
        <row r="37867">
          <cell r="B37867">
            <v>14893</v>
          </cell>
          <cell r="C37867" t="str">
            <v>Integration Dev &amp; Consultancy-</v>
          </cell>
          <cell r="D37867" t="str">
            <v>2922588</v>
          </cell>
          <cell r="E37867" t="str">
            <v>2</v>
          </cell>
          <cell r="F37867" t="str">
            <v>Revenue</v>
          </cell>
          <cell r="G37867" t="str">
            <v>Agency Staff</v>
          </cell>
        </row>
        <row r="37868">
          <cell r="B37868">
            <v>14897</v>
          </cell>
          <cell r="C37868" t="str">
            <v>Cloud Platform 01.10.18-31.10.</v>
          </cell>
          <cell r="D37868" t="str">
            <v>2108588</v>
          </cell>
          <cell r="E37868" t="str">
            <v>2</v>
          </cell>
          <cell r="F37868" t="str">
            <v>Revenue</v>
          </cell>
          <cell r="G37868" t="str">
            <v>Computer Software</v>
          </cell>
        </row>
        <row r="37869">
          <cell r="B37869">
            <v>14710</v>
          </cell>
          <cell r="C37869" t="str">
            <v>Cylinder Propane/Carbon Dioxid</v>
          </cell>
          <cell r="D37869" t="str">
            <v>0820507</v>
          </cell>
          <cell r="E37869" t="str">
            <v>0</v>
          </cell>
          <cell r="F37869" t="str">
            <v>Revenue</v>
          </cell>
          <cell r="G37869" t="str">
            <v>Training Centre Equipment</v>
          </cell>
        </row>
        <row r="37870">
          <cell r="B37870">
            <v>14763</v>
          </cell>
          <cell r="C37870" t="str">
            <v>Black Transfers for Fire Helme</v>
          </cell>
          <cell r="D37870" t="str">
            <v>0881507</v>
          </cell>
          <cell r="E37870" t="str">
            <v>0</v>
          </cell>
          <cell r="F37870" t="str">
            <v>Revenue</v>
          </cell>
          <cell r="G37870" t="str">
            <v>Training - Operational Training</v>
          </cell>
        </row>
        <row r="37871">
          <cell r="B37871">
            <v>11196</v>
          </cell>
          <cell r="C37871" t="str">
            <v xml:space="preserve">iPad Wi-Fi + Cellular 128GB - </v>
          </cell>
          <cell r="D37871" t="str">
            <v>2100594</v>
          </cell>
          <cell r="E37871" t="str">
            <v>2</v>
          </cell>
          <cell r="F37871" t="str">
            <v>Revenue</v>
          </cell>
          <cell r="G37871" t="str">
            <v>Computer Hardware</v>
          </cell>
        </row>
        <row r="37872">
          <cell r="B37872">
            <v>11483</v>
          </cell>
          <cell r="C37872" t="str">
            <v>To carry out works to the Oper</v>
          </cell>
          <cell r="D37872" t="str">
            <v>1090507</v>
          </cell>
          <cell r="E37872" t="str">
            <v>1</v>
          </cell>
          <cell r="F37872" t="str">
            <v>Revenue</v>
          </cell>
          <cell r="G37872" t="str">
            <v>Unplanned   Maintenance</v>
          </cell>
        </row>
        <row r="37873">
          <cell r="B37873">
            <v>11430</v>
          </cell>
          <cell r="C37873" t="str">
            <v>Service report repairs to comp</v>
          </cell>
          <cell r="D37873" t="str">
            <v>2160522</v>
          </cell>
          <cell r="E37873" t="str">
            <v>2</v>
          </cell>
          <cell r="F37873" t="str">
            <v>Revenue</v>
          </cell>
          <cell r="G37873" t="str">
            <v>Operational Equipment -  Repairs &amp; Maint</v>
          </cell>
        </row>
        <row r="37874">
          <cell r="B37874">
            <v>11278</v>
          </cell>
          <cell r="C37874" t="str">
            <v>Uniflow V4 EU Model Maintenanc</v>
          </cell>
          <cell r="D37874" t="str">
            <v>2011594</v>
          </cell>
          <cell r="E37874" t="str">
            <v>2</v>
          </cell>
          <cell r="F37874" t="str">
            <v>Revenue</v>
          </cell>
          <cell r="G37874" t="str">
            <v>MFD Rentals</v>
          </cell>
        </row>
        <row r="37875">
          <cell r="B37875">
            <v>11489</v>
          </cell>
          <cell r="C37875" t="str">
            <v>Trend Micro Enterprise TME - S</v>
          </cell>
          <cell r="D37875" t="str">
            <v>2109594</v>
          </cell>
          <cell r="E37875" t="str">
            <v>2</v>
          </cell>
          <cell r="F37875" t="str">
            <v>Revenue</v>
          </cell>
          <cell r="G37875" t="str">
            <v>Computer Software Annual Licence\Maint.</v>
          </cell>
        </row>
        <row r="37876">
          <cell r="B37876">
            <v>11482</v>
          </cell>
          <cell r="C37876" t="str">
            <v>service 1 0f 4-April 18 (To se</v>
          </cell>
          <cell r="D37876" t="str">
            <v>1092507</v>
          </cell>
          <cell r="E37876" t="str">
            <v>1</v>
          </cell>
          <cell r="F37876" t="str">
            <v>Revenue</v>
          </cell>
          <cell r="G37876" t="str">
            <v>Servicing Contracts</v>
          </cell>
        </row>
        <row r="37877">
          <cell r="B37877">
            <v>11457</v>
          </cell>
          <cell r="C37877" t="str">
            <v>Worktops</v>
          </cell>
          <cell r="D37877" t="str">
            <v>1090307</v>
          </cell>
          <cell r="E37877" t="str">
            <v>1</v>
          </cell>
          <cell r="F37877" t="str">
            <v>Revenue</v>
          </cell>
          <cell r="G37877" t="str">
            <v>Unplanned   Maintenance</v>
          </cell>
        </row>
        <row r="37878">
          <cell r="B37878">
            <v>11437</v>
          </cell>
          <cell r="C37878" t="str">
            <v>Timothy to attend Cambridge fi</v>
          </cell>
          <cell r="D37878" t="str">
            <v>2141594</v>
          </cell>
          <cell r="E37878" t="str">
            <v>2</v>
          </cell>
          <cell r="F37878" t="str">
            <v>Revenue</v>
          </cell>
          <cell r="G37878" t="str">
            <v>Main Scheme Radio/Mobilising Equip.</v>
          </cell>
        </row>
        <row r="37879">
          <cell r="B37879">
            <v>11529</v>
          </cell>
          <cell r="C37879" t="str">
            <v>629 BATTERY</v>
          </cell>
          <cell r="D37879" t="str">
            <v>3410250</v>
          </cell>
          <cell r="E37879" t="str">
            <v>3</v>
          </cell>
          <cell r="F37879" t="str">
            <v>Revenue</v>
          </cell>
          <cell r="G37879" t="str">
            <v>Repairs - Vehicles</v>
          </cell>
        </row>
        <row r="37880">
          <cell r="B37880">
            <v>13455</v>
          </cell>
          <cell r="C37880" t="str">
            <v>Miquest Client Beta 08.08.07 r</v>
          </cell>
          <cell r="D37880" t="str">
            <v>2108594</v>
          </cell>
          <cell r="E37880" t="str">
            <v>2</v>
          </cell>
          <cell r="F37880" t="str">
            <v>Revenue</v>
          </cell>
          <cell r="G37880" t="str">
            <v>Computer Software</v>
          </cell>
        </row>
        <row r="37881">
          <cell r="B37881">
            <v>11443</v>
          </cell>
          <cell r="C37881" t="str">
            <v>Tos supply, deliver and collec</v>
          </cell>
          <cell r="D37881" t="str">
            <v>0887500</v>
          </cell>
          <cell r="E37881" t="str">
            <v>0</v>
          </cell>
          <cell r="F37881" t="str">
            <v>Revenue</v>
          </cell>
          <cell r="G37881" t="str">
            <v>Training - Devolved Budgets</v>
          </cell>
        </row>
        <row r="37882">
          <cell r="B37882">
            <v>11444</v>
          </cell>
          <cell r="C37882" t="str">
            <v>Magnetic Dry Wipe Board-Yaxley</v>
          </cell>
          <cell r="D37882" t="str">
            <v>2000591</v>
          </cell>
          <cell r="E37882" t="str">
            <v>2</v>
          </cell>
          <cell r="F37882" t="str">
            <v>Revenue</v>
          </cell>
          <cell r="G37882" t="str">
            <v>Office Purchases (Incl. furniture)</v>
          </cell>
        </row>
        <row r="37883">
          <cell r="B37883">
            <v>11441</v>
          </cell>
          <cell r="C37883" t="str">
            <v>CPLRF Move to Critical Worksho</v>
          </cell>
          <cell r="D37883" t="str">
            <v>0887525</v>
          </cell>
          <cell r="E37883" t="str">
            <v>0</v>
          </cell>
          <cell r="F37883" t="str">
            <v>Revenue</v>
          </cell>
          <cell r="G37883" t="str">
            <v>Training - Devolved Budgets</v>
          </cell>
        </row>
        <row r="37884">
          <cell r="B37884">
            <v>11446</v>
          </cell>
          <cell r="C37884" t="str">
            <v xml:space="preserve">HA3917 - Working Rig Trousers </v>
          </cell>
          <cell r="D37884" t="str">
            <v>2712591</v>
          </cell>
          <cell r="E37884" t="str">
            <v>2</v>
          </cell>
          <cell r="F37884" t="str">
            <v>Revenue</v>
          </cell>
          <cell r="G37884" t="str">
            <v>Clothing Purchase  Hunters (Non PPE)</v>
          </cell>
        </row>
        <row r="37885">
          <cell r="B37885">
            <v>11440</v>
          </cell>
          <cell r="C37885" t="str">
            <v>please deliver deluxe buffet (</v>
          </cell>
          <cell r="D37885" t="str">
            <v>2451800</v>
          </cell>
          <cell r="E37885" t="str">
            <v>2</v>
          </cell>
          <cell r="F37885" t="str">
            <v>Revenue</v>
          </cell>
          <cell r="G37885" t="str">
            <v>Members Allowances</v>
          </cell>
        </row>
        <row r="37886">
          <cell r="B37886">
            <v>11442</v>
          </cell>
          <cell r="C37886" t="str">
            <v>2 Hours Therapy 26.02.18 &amp; 20.</v>
          </cell>
          <cell r="D37886" t="str">
            <v>2919508</v>
          </cell>
          <cell r="E37886" t="str">
            <v>2</v>
          </cell>
          <cell r="F37886" t="str">
            <v>Revenue</v>
          </cell>
          <cell r="G37886" t="str">
            <v>Occupational Health/Doctors Fees</v>
          </cell>
        </row>
        <row r="37887">
          <cell r="B37887">
            <v>11445</v>
          </cell>
          <cell r="C37887" t="str">
            <v>Deluxe Buffet -  to be deliver</v>
          </cell>
          <cell r="D37887" t="str">
            <v>0975591</v>
          </cell>
          <cell r="E37887" t="str">
            <v>0</v>
          </cell>
          <cell r="F37887" t="str">
            <v>Revenue</v>
          </cell>
          <cell r="G37887" t="str">
            <v>Canteen &amp; Messing</v>
          </cell>
        </row>
        <row r="37888">
          <cell r="B37888">
            <v>16038</v>
          </cell>
          <cell r="C37888" t="str">
            <v>Monthly database maintenance f</v>
          </cell>
          <cell r="D37888" t="str">
            <v>2900592</v>
          </cell>
          <cell r="E37888" t="str">
            <v>2</v>
          </cell>
          <cell r="F37888" t="str">
            <v>Revenue</v>
          </cell>
          <cell r="G37888" t="str">
            <v>Hired Management Support</v>
          </cell>
        </row>
        <row r="37889">
          <cell r="B37889">
            <v>11421</v>
          </cell>
          <cell r="C37889" t="str">
            <v>Mosaic Annual Licence (March 2</v>
          </cell>
          <cell r="D37889" t="str">
            <v>2109592</v>
          </cell>
          <cell r="E37889" t="str">
            <v>2</v>
          </cell>
          <cell r="F37889" t="str">
            <v>Revenue</v>
          </cell>
          <cell r="G37889" t="str">
            <v>Computer Software Annual Licence\Maint.</v>
          </cell>
        </row>
        <row r="37890">
          <cell r="B37890">
            <v>11373</v>
          </cell>
          <cell r="C37890" t="str">
            <v xml:space="preserve">Flooring works carried out to </v>
          </cell>
          <cell r="D37890" t="str">
            <v>1090214</v>
          </cell>
          <cell r="E37890" t="str">
            <v>1</v>
          </cell>
          <cell r="F37890" t="str">
            <v>Revenue</v>
          </cell>
          <cell r="G37890" t="str">
            <v>Unplanned   Maintenance</v>
          </cell>
        </row>
        <row r="37891">
          <cell r="B37891">
            <v>11418</v>
          </cell>
          <cell r="C37891" t="str">
            <v>FRAME PROMOTION SILVER A4</v>
          </cell>
          <cell r="D37891" t="str">
            <v>2665517</v>
          </cell>
          <cell r="E37891" t="str">
            <v>2</v>
          </cell>
          <cell r="F37891" t="str">
            <v>Revenue</v>
          </cell>
          <cell r="G37891" t="str">
            <v>Health &amp; Safety Expenses</v>
          </cell>
        </row>
        <row r="37892">
          <cell r="B37892">
            <v>12833</v>
          </cell>
          <cell r="C37892" t="str">
            <v xml:space="preserve">FH/14344. Address:o/s Dunbury </v>
          </cell>
          <cell r="D37892" t="str">
            <v>2163512</v>
          </cell>
          <cell r="E37892" t="str">
            <v>2</v>
          </cell>
          <cell r="F37892" t="str">
            <v>Revenue</v>
          </cell>
          <cell r="G37892" t="str">
            <v>Hydrants Maintenance</v>
          </cell>
        </row>
        <row r="37893">
          <cell r="B37893">
            <v>12806</v>
          </cell>
          <cell r="C37893" t="str">
            <v>Transfer fee as per invoice nu</v>
          </cell>
          <cell r="D37893" t="str">
            <v>2625510</v>
          </cell>
          <cell r="E37893" t="str">
            <v>2</v>
          </cell>
          <cell r="F37893" t="str">
            <v>Revenue</v>
          </cell>
          <cell r="G37893" t="str">
            <v>Community Safety Training Exps</v>
          </cell>
        </row>
        <row r="37894">
          <cell r="B37894">
            <v>12816</v>
          </cell>
          <cell r="C37894" t="str">
            <v>Cylinder Cover</v>
          </cell>
          <cell r="D37894" t="str">
            <v>2166522</v>
          </cell>
          <cell r="E37894" t="str">
            <v>2</v>
          </cell>
          <cell r="F37894" t="str">
            <v>Revenue</v>
          </cell>
          <cell r="G37894" t="str">
            <v>B.A./M.A.R.S./Gas Tight Suits - R&amp;M</v>
          </cell>
        </row>
        <row r="37895">
          <cell r="B37895">
            <v>12811</v>
          </cell>
          <cell r="C37895" t="str">
            <v>J Ashwell UK Rail Travel Londo</v>
          </cell>
          <cell r="D37895" t="str">
            <v>2410525</v>
          </cell>
          <cell r="E37895" t="str">
            <v>2</v>
          </cell>
          <cell r="F37895" t="str">
            <v>Revenue</v>
          </cell>
          <cell r="G37895" t="str">
            <v>Staff Travelling &amp; Subsistence</v>
          </cell>
        </row>
        <row r="37896">
          <cell r="B37896">
            <v>12812</v>
          </cell>
          <cell r="C37896" t="str">
            <v>Provision of legal services re</v>
          </cell>
          <cell r="D37896" t="str">
            <v>2912100</v>
          </cell>
          <cell r="E37896" t="str">
            <v>2</v>
          </cell>
          <cell r="F37896" t="str">
            <v>Revenue</v>
          </cell>
          <cell r="G37896" t="str">
            <v>Legal Fees</v>
          </cell>
        </row>
        <row r="37897">
          <cell r="B37897">
            <v>12827</v>
          </cell>
          <cell r="C37897" t="str">
            <v>Renew Leaking FH No. 6169</v>
          </cell>
          <cell r="D37897" t="str">
            <v>2163512</v>
          </cell>
          <cell r="E37897" t="str">
            <v>2</v>
          </cell>
          <cell r="F37897" t="str">
            <v>Revenue</v>
          </cell>
          <cell r="G37897" t="str">
            <v>Hydrants Maintenance</v>
          </cell>
        </row>
        <row r="37898">
          <cell r="B37898">
            <v>12834</v>
          </cell>
          <cell r="C37898" t="str">
            <v>Servicing Fire Extinguishers a</v>
          </cell>
          <cell r="D37898" t="str">
            <v>1460585</v>
          </cell>
          <cell r="E37898" t="str">
            <v>1</v>
          </cell>
          <cell r="F37898" t="str">
            <v>Revenue</v>
          </cell>
          <cell r="G37898" t="str">
            <v>Fire Equipment (Extinguishers)</v>
          </cell>
        </row>
        <row r="37899">
          <cell r="B37899">
            <v>12824</v>
          </cell>
          <cell r="C37899" t="str">
            <v xml:space="preserve">56469/05 STEM COMPLETE </v>
          </cell>
          <cell r="D37899" t="str">
            <v>3410250</v>
          </cell>
          <cell r="E37899" t="str">
            <v>3</v>
          </cell>
          <cell r="F37899" t="str">
            <v>Revenue</v>
          </cell>
          <cell r="G37899" t="str">
            <v>Repairs - Vehicles</v>
          </cell>
        </row>
        <row r="37900">
          <cell r="B37900">
            <v>12837</v>
          </cell>
          <cell r="C37900" t="str">
            <v>ARA forms to be taken from Jam</v>
          </cell>
          <cell r="D37900" t="str">
            <v>2481591</v>
          </cell>
          <cell r="E37900" t="str">
            <v>2</v>
          </cell>
          <cell r="F37900" t="str">
            <v>Revenue</v>
          </cell>
          <cell r="G37900" t="str">
            <v>External Printing (Corporate Contracts)</v>
          </cell>
        </row>
        <row r="37901">
          <cell r="B37901">
            <v>12840</v>
          </cell>
          <cell r="C37901" t="str">
            <v>PUNCTURE REPAIR + VALVE+CAP</v>
          </cell>
          <cell r="D37901" t="str">
            <v>3220250</v>
          </cell>
          <cell r="E37901" t="str">
            <v>3</v>
          </cell>
          <cell r="F37901" t="str">
            <v>Revenue</v>
          </cell>
          <cell r="G37901" t="str">
            <v>Tyres</v>
          </cell>
        </row>
        <row r="37902">
          <cell r="B37902">
            <v>12832</v>
          </cell>
          <cell r="C37902" t="str">
            <v xml:space="preserve">Ground Investigation at Monks </v>
          </cell>
          <cell r="D37902" t="str">
            <v>B121</v>
          </cell>
          <cell r="E37902" t="str">
            <v>B</v>
          </cell>
          <cell r="F37902" t="str">
            <v>Capital</v>
          </cell>
          <cell r="G37902" t="str">
            <v>Buildings</v>
          </cell>
        </row>
        <row r="37903">
          <cell r="B37903">
            <v>12845</v>
          </cell>
          <cell r="C37903" t="str">
            <v>LOTUS LUXURY 2PLY 40 ROLL</v>
          </cell>
          <cell r="D37903" t="str">
            <v>1360591</v>
          </cell>
          <cell r="E37903" t="str">
            <v>1</v>
          </cell>
          <cell r="F37903" t="str">
            <v>Revenue</v>
          </cell>
          <cell r="G37903" t="str">
            <v>Cleaning Materials</v>
          </cell>
        </row>
        <row r="37904">
          <cell r="B37904">
            <v>12847</v>
          </cell>
          <cell r="C37904" t="str">
            <v>healthshield - july 2018</v>
          </cell>
          <cell r="D37904" t="str">
            <v>2919508</v>
          </cell>
          <cell r="E37904" t="str">
            <v>2</v>
          </cell>
          <cell r="F37904" t="str">
            <v>Revenue</v>
          </cell>
          <cell r="G37904" t="str">
            <v>Occupational Health/Doctors Fees</v>
          </cell>
        </row>
        <row r="37905">
          <cell r="B37905">
            <v>12846</v>
          </cell>
          <cell r="C37905" t="str">
            <v>FRONT FLOOR MATS - DRIVER &amp; OI</v>
          </cell>
          <cell r="D37905" t="str">
            <v>3410250</v>
          </cell>
          <cell r="E37905" t="str">
            <v>3</v>
          </cell>
          <cell r="F37905" t="str">
            <v>Revenue</v>
          </cell>
          <cell r="G37905" t="str">
            <v>Repairs - Vehicles</v>
          </cell>
        </row>
        <row r="37906">
          <cell r="B37906">
            <v>12836</v>
          </cell>
          <cell r="C37906" t="str">
            <v>FAN DESK OSCIL PLUG 12''</v>
          </cell>
          <cell r="D37906" t="str">
            <v>2000591</v>
          </cell>
          <cell r="E37906" t="str">
            <v>2</v>
          </cell>
          <cell r="F37906" t="str">
            <v>Revenue</v>
          </cell>
          <cell r="G37906" t="str">
            <v>Office Purchases (Incl. furniture)</v>
          </cell>
        </row>
        <row r="37907">
          <cell r="B37907">
            <v>12838</v>
          </cell>
          <cell r="C37907" t="str">
            <v>To investigate lack of heat ou</v>
          </cell>
          <cell r="D37907" t="str">
            <v>1090302</v>
          </cell>
          <cell r="E37907" t="str">
            <v>1</v>
          </cell>
          <cell r="F37907" t="str">
            <v>Revenue</v>
          </cell>
          <cell r="G37907" t="str">
            <v>Unplanned   Maintenance</v>
          </cell>
        </row>
        <row r="37908">
          <cell r="B37908">
            <v>12839</v>
          </cell>
          <cell r="C37908" t="str">
            <v>FH/2963. Address: War Memorial</v>
          </cell>
          <cell r="D37908" t="str">
            <v>2163512</v>
          </cell>
          <cell r="E37908" t="str">
            <v>2</v>
          </cell>
          <cell r="F37908" t="str">
            <v>Revenue</v>
          </cell>
          <cell r="G37908" t="str">
            <v>Hydrants Maintenance</v>
          </cell>
        </row>
        <row r="37909">
          <cell r="B37909">
            <v>12850</v>
          </cell>
          <cell r="C37909" t="str">
            <v>Earth Nut</v>
          </cell>
          <cell r="D37909" t="str">
            <v>1090302</v>
          </cell>
          <cell r="E37909" t="str">
            <v>1</v>
          </cell>
          <cell r="F37909" t="str">
            <v>Revenue</v>
          </cell>
          <cell r="G37909" t="str">
            <v>Unplanned   Maintenance</v>
          </cell>
        </row>
        <row r="37910">
          <cell r="B37910">
            <v>12854</v>
          </cell>
          <cell r="C37910" t="str">
            <v xml:space="preserve">SAKA bottled water </v>
          </cell>
          <cell r="D37910" t="str">
            <v>2167591</v>
          </cell>
          <cell r="E37910" t="str">
            <v>2</v>
          </cell>
          <cell r="F37910" t="str">
            <v>Revenue</v>
          </cell>
          <cell r="G37910" t="str">
            <v>Operational Consumables - Devolved</v>
          </cell>
        </row>
        <row r="37911">
          <cell r="B37911">
            <v>12855</v>
          </cell>
          <cell r="C37911" t="str">
            <v>SAKA24</v>
          </cell>
          <cell r="D37911" t="str">
            <v>2167591</v>
          </cell>
          <cell r="E37911" t="str">
            <v>2</v>
          </cell>
          <cell r="F37911" t="str">
            <v>Revenue</v>
          </cell>
          <cell r="G37911" t="str">
            <v>Operational Consumables - Devolved</v>
          </cell>
        </row>
        <row r="37912">
          <cell r="B37912">
            <v>12853</v>
          </cell>
          <cell r="C37912" t="str">
            <v xml:space="preserve">Saka bottled water </v>
          </cell>
          <cell r="D37912" t="str">
            <v>2167591</v>
          </cell>
          <cell r="E37912" t="str">
            <v>2</v>
          </cell>
          <cell r="F37912" t="str">
            <v>Revenue</v>
          </cell>
          <cell r="G37912" t="str">
            <v>Operational Consumables - Devolved</v>
          </cell>
        </row>
        <row r="37913">
          <cell r="B37913">
            <v>12857</v>
          </cell>
          <cell r="C37913" t="str">
            <v xml:space="preserve">SAKA bottled water </v>
          </cell>
          <cell r="D37913" t="str">
            <v>2167591</v>
          </cell>
          <cell r="E37913" t="str">
            <v>2</v>
          </cell>
          <cell r="F37913" t="str">
            <v>Revenue</v>
          </cell>
          <cell r="G37913" t="str">
            <v>Operational Consumables - Devolved</v>
          </cell>
        </row>
        <row r="37914">
          <cell r="B37914">
            <v>12858</v>
          </cell>
          <cell r="C37914" t="str">
            <v>Deliver two scrap cars to Dogs</v>
          </cell>
          <cell r="D37914" t="str">
            <v>0887500</v>
          </cell>
          <cell r="E37914" t="str">
            <v>0</v>
          </cell>
          <cell r="F37914" t="str">
            <v>Revenue</v>
          </cell>
          <cell r="G37914" t="str">
            <v>Training - Devolved Budgets</v>
          </cell>
        </row>
        <row r="37915">
          <cell r="B37915">
            <v>12859</v>
          </cell>
          <cell r="C37915" t="str">
            <v>H/R ADAPTOR</v>
          </cell>
          <cell r="D37915" t="str">
            <v>2160250</v>
          </cell>
          <cell r="E37915" t="str">
            <v>2</v>
          </cell>
          <cell r="F37915" t="str">
            <v>Revenue</v>
          </cell>
          <cell r="G37915" t="str">
            <v>Operational Equipment -  Repairs &amp; Maint</v>
          </cell>
        </row>
        <row r="37916">
          <cell r="B37916">
            <v>12852</v>
          </cell>
          <cell r="C37916" t="str">
            <v xml:space="preserve">Saka bottled water </v>
          </cell>
          <cell r="D37916" t="str">
            <v>2167591</v>
          </cell>
          <cell r="E37916" t="str">
            <v>2</v>
          </cell>
          <cell r="F37916" t="str">
            <v>Revenue</v>
          </cell>
          <cell r="G37916" t="str">
            <v>Operational Consumables - Devolved</v>
          </cell>
        </row>
        <row r="37917">
          <cell r="B37917">
            <v>12260</v>
          </cell>
          <cell r="C37917" t="str">
            <v xml:space="preserve">60809_x000D_
TRV42 HI-FLOW ASSEMBLY </v>
          </cell>
          <cell r="D37917" t="str">
            <v>3410250</v>
          </cell>
          <cell r="E37917" t="str">
            <v>3</v>
          </cell>
          <cell r="F37917" t="str">
            <v>Revenue</v>
          </cell>
          <cell r="G37917" t="str">
            <v>Repairs - Vehicles</v>
          </cell>
        </row>
        <row r="37918">
          <cell r="B37918">
            <v>12750</v>
          </cell>
          <cell r="C37918" t="str">
            <v>629 BATTERY</v>
          </cell>
          <cell r="D37918" t="str">
            <v>3410250</v>
          </cell>
          <cell r="E37918" t="str">
            <v>3</v>
          </cell>
          <cell r="F37918" t="str">
            <v>Revenue</v>
          </cell>
          <cell r="G37918" t="str">
            <v>Repairs - Vehicles</v>
          </cell>
        </row>
        <row r="37919">
          <cell r="B37919">
            <v>12819</v>
          </cell>
          <cell r="C37919" t="str">
            <v xml:space="preserve"> IFM63 - TANK LEVEL SENSOR</v>
          </cell>
          <cell r="D37919" t="str">
            <v>3410250</v>
          </cell>
          <cell r="E37919" t="str">
            <v>3</v>
          </cell>
          <cell r="F37919" t="str">
            <v>Revenue</v>
          </cell>
          <cell r="G37919" t="str">
            <v>Repairs - Vehicles</v>
          </cell>
        </row>
        <row r="37920">
          <cell r="B37920">
            <v>22661</v>
          </cell>
          <cell r="C37920" t="str">
            <v>Regular/usage charges</v>
          </cell>
          <cell r="D37920" t="str">
            <v>2137594</v>
          </cell>
          <cell r="E37920" t="str">
            <v>2</v>
          </cell>
          <cell r="F37920" t="str">
            <v>Revenue</v>
          </cell>
          <cell r="G37920" t="str">
            <v>Telephone Call Charges - BT &amp; COLT</v>
          </cell>
        </row>
        <row r="37921">
          <cell r="B37921">
            <v>22666</v>
          </cell>
          <cell r="C37921" t="str">
            <v>ST750T Smoke Alarms 60 boxes (</v>
          </cell>
          <cell r="D37921" t="str">
            <v>2626510</v>
          </cell>
          <cell r="E37921" t="str">
            <v>2</v>
          </cell>
          <cell r="F37921" t="str">
            <v>Revenue</v>
          </cell>
          <cell r="G37921" t="str">
            <v>Fire Alarm Expenses</v>
          </cell>
        </row>
        <row r="37922">
          <cell r="B37922">
            <v>22665</v>
          </cell>
          <cell r="C37922" t="str">
            <v xml:space="preserve">Cam lock part number JRJ01 </v>
          </cell>
          <cell r="D37922" t="str">
            <v>3410250</v>
          </cell>
          <cell r="E37922" t="str">
            <v>3</v>
          </cell>
          <cell r="F37922" t="str">
            <v>Revenue</v>
          </cell>
          <cell r="G37922" t="str">
            <v>Repairs - Vehicles</v>
          </cell>
        </row>
        <row r="37923">
          <cell r="B37923">
            <v>22670</v>
          </cell>
          <cell r="C37923" t="str">
            <v>FRONT TYRES</v>
          </cell>
          <cell r="D37923" t="str">
            <v>3220250</v>
          </cell>
          <cell r="E37923" t="str">
            <v>3</v>
          </cell>
          <cell r="F37923" t="str">
            <v>Revenue</v>
          </cell>
          <cell r="G37923" t="str">
            <v>Tyres</v>
          </cell>
        </row>
        <row r="37924">
          <cell r="B37924">
            <v>25079</v>
          </cell>
          <cell r="D37924" t="str">
            <v>B380</v>
          </cell>
          <cell r="E37924" t="str">
            <v>B</v>
          </cell>
          <cell r="F37924" t="str">
            <v>Capital</v>
          </cell>
          <cell r="G37924" t="str">
            <v>Register Suspense</v>
          </cell>
        </row>
        <row r="37925">
          <cell r="B37925">
            <v>25124</v>
          </cell>
          <cell r="C37925" t="str">
            <v>Electrical supplies</v>
          </cell>
          <cell r="D37925" t="str">
            <v>1090203</v>
          </cell>
          <cell r="E37925" t="str">
            <v>1</v>
          </cell>
          <cell r="F37925" t="str">
            <v>Revenue</v>
          </cell>
          <cell r="G37925" t="str">
            <v>Unplanned   Maintenance</v>
          </cell>
        </row>
        <row r="37926">
          <cell r="B37926">
            <v>25030</v>
          </cell>
          <cell r="C37926" t="str">
            <v xml:space="preserve">To carry out servicing at the </v>
          </cell>
          <cell r="D37926" t="str">
            <v>1092507</v>
          </cell>
          <cell r="E37926" t="str">
            <v>1</v>
          </cell>
          <cell r="F37926" t="str">
            <v>Revenue</v>
          </cell>
          <cell r="G37926" t="str">
            <v>Servicing Contracts</v>
          </cell>
        </row>
        <row r="37927">
          <cell r="B37927">
            <v>24926</v>
          </cell>
          <cell r="C37927" t="str">
            <v>Framework contract for the pro</v>
          </cell>
          <cell r="D37927" t="str">
            <v>1092585</v>
          </cell>
          <cell r="E37927" t="str">
            <v>1</v>
          </cell>
          <cell r="F37927" t="str">
            <v>Revenue</v>
          </cell>
          <cell r="G37927" t="str">
            <v>Servicing Contracts</v>
          </cell>
        </row>
        <row r="37928">
          <cell r="B37928">
            <v>24923</v>
          </cell>
          <cell r="C37928" t="str">
            <v>To supply &amp; fit HP hose, trigg</v>
          </cell>
          <cell r="D37928" t="str">
            <v>1090301</v>
          </cell>
          <cell r="E37928" t="str">
            <v>1</v>
          </cell>
          <cell r="F37928" t="str">
            <v>Revenue</v>
          </cell>
          <cell r="G37928" t="str">
            <v>Unplanned   Maintenance</v>
          </cell>
        </row>
        <row r="37929">
          <cell r="B37929">
            <v>24868</v>
          </cell>
          <cell r="C37929" t="str">
            <v xml:space="preserve">To provide professional input </v>
          </cell>
          <cell r="D37929" t="str">
            <v>B121</v>
          </cell>
          <cell r="E37929" t="str">
            <v>B</v>
          </cell>
          <cell r="F37929" t="str">
            <v>Capital</v>
          </cell>
          <cell r="G37929" t="str">
            <v>Buildings</v>
          </cell>
        </row>
        <row r="37930">
          <cell r="B37930">
            <v>24990</v>
          </cell>
          <cell r="C37930" t="str">
            <v>PMKN4056A -_x000D_
GCAI Acc Expansio</v>
          </cell>
          <cell r="D37930" t="str">
            <v>2141594</v>
          </cell>
          <cell r="E37930" t="str">
            <v>2</v>
          </cell>
          <cell r="F37930" t="str">
            <v>Revenue</v>
          </cell>
          <cell r="G37930" t="str">
            <v>Main Scheme Radio/Mobilising Equip.</v>
          </cell>
        </row>
        <row r="37931">
          <cell r="B37931">
            <v>24993</v>
          </cell>
          <cell r="C37931" t="str">
            <v xml:space="preserve">National Operational Guidance </v>
          </cell>
          <cell r="D37931" t="str">
            <v>2900504</v>
          </cell>
          <cell r="E37931" t="str">
            <v>2</v>
          </cell>
          <cell r="F37931" t="str">
            <v>Revenue</v>
          </cell>
          <cell r="G37931" t="str">
            <v>Hired Management Support</v>
          </cell>
        </row>
        <row r="37932">
          <cell r="B37932">
            <v>11187</v>
          </cell>
          <cell r="C37932" t="str">
            <v>Allstar Invoice</v>
          </cell>
          <cell r="D37932" t="str">
            <v>3210302</v>
          </cell>
          <cell r="E37932" t="str">
            <v>3</v>
          </cell>
          <cell r="F37932" t="str">
            <v>Revenue</v>
          </cell>
          <cell r="G37932" t="str">
            <v>Petrol/Oil/Diesel Own Vehicles</v>
          </cell>
        </row>
        <row r="37933">
          <cell r="B37933">
            <v>20379</v>
          </cell>
          <cell r="C37933" t="str">
            <v>Bikes &amp; other equipment-J Pear</v>
          </cell>
          <cell r="D37933" t="str">
            <v>B226</v>
          </cell>
          <cell r="E37933" t="str">
            <v>B</v>
          </cell>
          <cell r="F37933" t="str">
            <v>Capital</v>
          </cell>
          <cell r="G37933" t="str">
            <v>Cycle Scheme</v>
          </cell>
        </row>
        <row r="37934">
          <cell r="B37934">
            <v>20382</v>
          </cell>
          <cell r="C37934" t="str">
            <v>BULBS ASSORTED</v>
          </cell>
          <cell r="D37934" t="str">
            <v>3410250</v>
          </cell>
          <cell r="E37934" t="str">
            <v>3</v>
          </cell>
          <cell r="F37934" t="str">
            <v>Revenue</v>
          </cell>
          <cell r="G37934" t="str">
            <v>Repairs - Vehicles</v>
          </cell>
        </row>
        <row r="37935">
          <cell r="B37935">
            <v>15191</v>
          </cell>
          <cell r="C37935" t="str">
            <v>Skip Rental</v>
          </cell>
          <cell r="D37935" t="str">
            <v>0820507</v>
          </cell>
          <cell r="E37935" t="str">
            <v>0</v>
          </cell>
          <cell r="F37935" t="str">
            <v>Revenue</v>
          </cell>
          <cell r="G37935" t="str">
            <v>Training Centre Equipment</v>
          </cell>
        </row>
        <row r="37936">
          <cell r="B37936">
            <v>15193</v>
          </cell>
          <cell r="C37936" t="str">
            <v>Wheelie Bins</v>
          </cell>
          <cell r="D37936" t="str">
            <v>1361215</v>
          </cell>
          <cell r="E37936" t="str">
            <v>1</v>
          </cell>
          <cell r="F37936" t="str">
            <v>Revenue</v>
          </cell>
          <cell r="G37936" t="str">
            <v>Waste Management Exps</v>
          </cell>
        </row>
        <row r="37937">
          <cell r="B37937">
            <v>15195</v>
          </cell>
          <cell r="C37937" t="str">
            <v>Wheelie Bins</v>
          </cell>
          <cell r="D37937" t="str">
            <v>1361213</v>
          </cell>
          <cell r="E37937" t="str">
            <v>1</v>
          </cell>
          <cell r="F37937" t="str">
            <v>Revenue</v>
          </cell>
          <cell r="G37937" t="str">
            <v>Waste Management Exps</v>
          </cell>
        </row>
        <row r="37938">
          <cell r="B37938">
            <v>15296</v>
          </cell>
          <cell r="C37938" t="str">
            <v xml:space="preserve">Gas Dec 18 </v>
          </cell>
          <cell r="D37938" t="str">
            <v>1340303</v>
          </cell>
          <cell r="E37938" t="str">
            <v>1</v>
          </cell>
          <cell r="F37938" t="str">
            <v>Revenue</v>
          </cell>
          <cell r="G37938" t="str">
            <v>Gas - Mains</v>
          </cell>
        </row>
        <row r="37939">
          <cell r="B37939">
            <v>15297</v>
          </cell>
          <cell r="C37939" t="str">
            <v>Gas Dec 18</v>
          </cell>
          <cell r="D37939" t="str">
            <v>1340304</v>
          </cell>
          <cell r="E37939" t="str">
            <v>1</v>
          </cell>
          <cell r="F37939" t="str">
            <v>Revenue</v>
          </cell>
          <cell r="G37939" t="str">
            <v>Gas - Mains</v>
          </cell>
        </row>
        <row r="37940">
          <cell r="B37940">
            <v>15298</v>
          </cell>
          <cell r="C37940" t="str">
            <v>Gas Dec 18</v>
          </cell>
          <cell r="D37940" t="str">
            <v>1340305</v>
          </cell>
          <cell r="E37940" t="str">
            <v>1</v>
          </cell>
          <cell r="F37940" t="str">
            <v>Revenue</v>
          </cell>
          <cell r="G37940" t="str">
            <v>Gas - Mains</v>
          </cell>
        </row>
        <row r="37941">
          <cell r="B37941">
            <v>15188</v>
          </cell>
          <cell r="C37941" t="str">
            <v>GLOW PLUGS</v>
          </cell>
          <cell r="D37941" t="str">
            <v>3410250</v>
          </cell>
          <cell r="E37941" t="str">
            <v>3</v>
          </cell>
          <cell r="F37941" t="str">
            <v>Revenue</v>
          </cell>
          <cell r="G37941" t="str">
            <v>Repairs - Vehicles</v>
          </cell>
        </row>
        <row r="37942">
          <cell r="B37942">
            <v>15190</v>
          </cell>
          <cell r="C37942" t="str">
            <v>19L Still Bottle</v>
          </cell>
          <cell r="D37942" t="str">
            <v>0975591</v>
          </cell>
          <cell r="E37942" t="str">
            <v>0</v>
          </cell>
          <cell r="F37942" t="str">
            <v>Revenue</v>
          </cell>
          <cell r="G37942" t="str">
            <v>Canteen &amp; Messing</v>
          </cell>
        </row>
        <row r="37943">
          <cell r="B37943">
            <v>15200</v>
          </cell>
          <cell r="C37943" t="str">
            <v>Wheelie Bins</v>
          </cell>
          <cell r="D37943" t="str">
            <v>1361209</v>
          </cell>
          <cell r="E37943" t="str">
            <v>1</v>
          </cell>
          <cell r="F37943" t="str">
            <v>Revenue</v>
          </cell>
          <cell r="G37943" t="str">
            <v>Waste Management Exps</v>
          </cell>
        </row>
        <row r="37944">
          <cell r="B37944">
            <v>15209</v>
          </cell>
          <cell r="C37944" t="str">
            <v>Wheelie Bins</v>
          </cell>
          <cell r="D37944" t="str">
            <v>1361205</v>
          </cell>
          <cell r="E37944" t="str">
            <v>1</v>
          </cell>
          <cell r="F37944" t="str">
            <v>Revenue</v>
          </cell>
          <cell r="G37944" t="str">
            <v>Waste Management Exps</v>
          </cell>
        </row>
        <row r="37945">
          <cell r="B37945">
            <v>15211</v>
          </cell>
          <cell r="C37945" t="str">
            <v>Wheelie Bins</v>
          </cell>
          <cell r="D37945" t="str">
            <v>1361301</v>
          </cell>
          <cell r="E37945" t="str">
            <v>1</v>
          </cell>
          <cell r="F37945" t="str">
            <v>Revenue</v>
          </cell>
          <cell r="G37945" t="str">
            <v>Waste Management Exps</v>
          </cell>
        </row>
        <row r="37946">
          <cell r="B37946">
            <v>15214</v>
          </cell>
          <cell r="C37946" t="str">
            <v>Wheelie Bins</v>
          </cell>
          <cell r="D37946" t="str">
            <v>1361206</v>
          </cell>
          <cell r="E37946" t="str">
            <v>1</v>
          </cell>
          <cell r="F37946" t="str">
            <v>Revenue</v>
          </cell>
          <cell r="G37946" t="str">
            <v>Waste Management Exps</v>
          </cell>
        </row>
        <row r="37947">
          <cell r="B37947">
            <v>15221</v>
          </cell>
          <cell r="C37947" t="str">
            <v>Water/Sewerage Charges</v>
          </cell>
          <cell r="D37947" t="str">
            <v>1350201</v>
          </cell>
          <cell r="E37947" t="str">
            <v>1</v>
          </cell>
          <cell r="F37947" t="str">
            <v>Revenue</v>
          </cell>
          <cell r="G37947" t="str">
            <v>Water/Sewerage Rates</v>
          </cell>
        </row>
        <row r="37948">
          <cell r="B37948">
            <v>15300</v>
          </cell>
          <cell r="C37948" t="str">
            <v>Gas Dec 18</v>
          </cell>
          <cell r="D37948" t="str">
            <v>1340203</v>
          </cell>
          <cell r="E37948" t="str">
            <v>1</v>
          </cell>
          <cell r="F37948" t="str">
            <v>Revenue</v>
          </cell>
          <cell r="G37948" t="str">
            <v>Gas - Mains</v>
          </cell>
        </row>
        <row r="37949">
          <cell r="B37949">
            <v>15302</v>
          </cell>
          <cell r="C37949" t="str">
            <v>Gas Dec 18</v>
          </cell>
          <cell r="D37949" t="str">
            <v>1340307</v>
          </cell>
          <cell r="E37949" t="str">
            <v>1</v>
          </cell>
          <cell r="F37949" t="str">
            <v>Revenue</v>
          </cell>
          <cell r="G37949" t="str">
            <v>Gas - Mains</v>
          </cell>
        </row>
        <row r="37950">
          <cell r="B37950">
            <v>15275</v>
          </cell>
          <cell r="C37950" t="str">
            <v>Senior Server Engineering-G Kh</v>
          </cell>
          <cell r="D37950" t="str">
            <v>2900594</v>
          </cell>
          <cell r="E37950" t="str">
            <v>2</v>
          </cell>
          <cell r="F37950" t="str">
            <v>Revenue</v>
          </cell>
          <cell r="G37950" t="str">
            <v>Hired Management Support</v>
          </cell>
        </row>
        <row r="37951">
          <cell r="B37951">
            <v>15293</v>
          </cell>
          <cell r="C37951" t="str">
            <v>Fire Engineering Design/Accom</v>
          </cell>
          <cell r="D37951" t="str">
            <v>2625510</v>
          </cell>
          <cell r="E37951" t="str">
            <v>2</v>
          </cell>
          <cell r="F37951" t="str">
            <v>Revenue</v>
          </cell>
          <cell r="G37951" t="str">
            <v>Community Safety Training Exps</v>
          </cell>
        </row>
        <row r="37952">
          <cell r="B37952">
            <v>15227</v>
          </cell>
          <cell r="C37952" t="str">
            <v>A4 DESK DIARY HARDBACK</v>
          </cell>
          <cell r="D37952" t="str">
            <v>2480591</v>
          </cell>
          <cell r="E37952" t="str">
            <v>2</v>
          </cell>
          <cell r="F37952" t="str">
            <v>Revenue</v>
          </cell>
          <cell r="G37952" t="str">
            <v>Stationery, Comp/Copier Cons</v>
          </cell>
        </row>
        <row r="37953">
          <cell r="B37953">
            <v>15226</v>
          </cell>
          <cell r="C37953" t="str">
            <v>FOLDING BOX TRUCK</v>
          </cell>
          <cell r="D37953" t="str">
            <v>2627510</v>
          </cell>
          <cell r="E37953" t="str">
            <v>2</v>
          </cell>
          <cell r="F37953" t="str">
            <v>Revenue</v>
          </cell>
          <cell r="G37953" t="str">
            <v>Community Partnerships</v>
          </cell>
        </row>
        <row r="37954">
          <cell r="B37954">
            <v>15229</v>
          </cell>
          <cell r="C37954" t="str">
            <v>BIC CRISTAL FINE BLACK X20</v>
          </cell>
          <cell r="D37954" t="str">
            <v>2480591</v>
          </cell>
          <cell r="E37954" t="str">
            <v>2</v>
          </cell>
          <cell r="F37954" t="str">
            <v>Revenue</v>
          </cell>
          <cell r="G37954" t="str">
            <v>Stationery, Comp/Copier Cons</v>
          </cell>
        </row>
        <row r="37955">
          <cell r="B37955">
            <v>22301</v>
          </cell>
          <cell r="C37955" t="str">
            <v>150.014.537 SLEEVE</v>
          </cell>
          <cell r="D37955" t="str">
            <v>2160250</v>
          </cell>
          <cell r="E37955" t="str">
            <v>2</v>
          </cell>
          <cell r="F37955" t="str">
            <v>Revenue</v>
          </cell>
          <cell r="G37955" t="str">
            <v>Operational Equipment -  Repairs &amp; Maint</v>
          </cell>
        </row>
        <row r="37956">
          <cell r="B37956">
            <v>22308</v>
          </cell>
          <cell r="C37956" t="str">
            <v>Electrical supplies-Turnout Sy</v>
          </cell>
          <cell r="D37956" t="str">
            <v>B379</v>
          </cell>
          <cell r="E37956" t="str">
            <v>B</v>
          </cell>
          <cell r="F37956" t="str">
            <v>Capital</v>
          </cell>
          <cell r="G37956" t="str">
            <v>Project Suspense</v>
          </cell>
        </row>
        <row r="37957">
          <cell r="B37957">
            <v>22307</v>
          </cell>
          <cell r="C37957" t="str">
            <v>Electrical supplies-Turnout Sy</v>
          </cell>
          <cell r="D37957" t="str">
            <v>B379</v>
          </cell>
          <cell r="E37957" t="str">
            <v>B</v>
          </cell>
          <cell r="F37957" t="str">
            <v>Capital</v>
          </cell>
          <cell r="G37957" t="str">
            <v>Project Suspense</v>
          </cell>
        </row>
        <row r="37958">
          <cell r="B37958">
            <v>22309</v>
          </cell>
          <cell r="C37958" t="str">
            <v xml:space="preserve">Electrical Supplies - Turnout </v>
          </cell>
          <cell r="D37958" t="str">
            <v>B379</v>
          </cell>
          <cell r="E37958" t="str">
            <v>B</v>
          </cell>
          <cell r="F37958" t="str">
            <v>Capital</v>
          </cell>
          <cell r="G37958" t="str">
            <v>Project Suspense</v>
          </cell>
        </row>
        <row r="37959">
          <cell r="B37959">
            <v>22312</v>
          </cell>
          <cell r="C37959" t="str">
            <v>Cambs PPE Contract Charge</v>
          </cell>
          <cell r="D37959" t="str">
            <v>2711591</v>
          </cell>
          <cell r="E37959" t="str">
            <v>2</v>
          </cell>
          <cell r="F37959" t="str">
            <v>Revenue</v>
          </cell>
          <cell r="G37959" t="str">
            <v>Clothing Purchase - PPE</v>
          </cell>
        </row>
        <row r="37960">
          <cell r="B37960">
            <v>22313</v>
          </cell>
          <cell r="C37960" t="str">
            <v>Water/Sewerage Charges 11.03.2</v>
          </cell>
          <cell r="D37960" t="str">
            <v>1350312</v>
          </cell>
          <cell r="E37960" t="str">
            <v>1</v>
          </cell>
          <cell r="F37960" t="str">
            <v>Revenue</v>
          </cell>
          <cell r="G37960" t="str">
            <v>Water/Sewerage Rates</v>
          </cell>
        </row>
        <row r="37961">
          <cell r="B37961">
            <v>22127</v>
          </cell>
          <cell r="C37961" t="str">
            <v>Type IIR Fluid Repellent Surgi</v>
          </cell>
          <cell r="D37961" t="str">
            <v>2601100</v>
          </cell>
          <cell r="E37961" t="str">
            <v>2</v>
          </cell>
          <cell r="F37961" t="str">
            <v>Revenue</v>
          </cell>
          <cell r="G37961" t="str">
            <v>COVID 19 Recovery</v>
          </cell>
        </row>
        <row r="37962">
          <cell r="B37962">
            <v>22144</v>
          </cell>
          <cell r="C37962" t="str">
            <v>56469/05 - STEM ASSY</v>
          </cell>
          <cell r="D37962" t="str">
            <v>3410250</v>
          </cell>
          <cell r="E37962" t="str">
            <v>3</v>
          </cell>
          <cell r="F37962" t="str">
            <v>Revenue</v>
          </cell>
          <cell r="G37962" t="str">
            <v>Repairs - Vehicles</v>
          </cell>
        </row>
        <row r="37963">
          <cell r="B37963">
            <v>22230</v>
          </cell>
          <cell r="C37963" t="str">
            <v>Quote - QU-427. Supply new 42U</v>
          </cell>
          <cell r="D37963" t="str">
            <v>2820504</v>
          </cell>
          <cell r="E37963" t="str">
            <v>2</v>
          </cell>
          <cell r="F37963" t="str">
            <v>Revenue</v>
          </cell>
          <cell r="G37963" t="str">
            <v>Project Programme Costs</v>
          </cell>
        </row>
        <row r="37964">
          <cell r="B37964">
            <v>22095</v>
          </cell>
          <cell r="C37964" t="str">
            <v xml:space="preserve">Quote - 0038538-1 UPS System. </v>
          </cell>
          <cell r="D37964" t="str">
            <v>2820504</v>
          </cell>
          <cell r="E37964" t="str">
            <v>2</v>
          </cell>
          <cell r="F37964" t="str">
            <v>Revenue</v>
          </cell>
          <cell r="G37964" t="str">
            <v>Project Programme Costs</v>
          </cell>
        </row>
        <row r="37965">
          <cell r="B37965">
            <v>22229</v>
          </cell>
          <cell r="C37965" t="str">
            <v xml:space="preserve">To supply &amp; fit a Daikin wall </v>
          </cell>
          <cell r="D37965" t="str">
            <v>B121</v>
          </cell>
          <cell r="E37965" t="str">
            <v>B</v>
          </cell>
          <cell r="F37965" t="str">
            <v>Capital</v>
          </cell>
          <cell r="G37965" t="str">
            <v>Buildings</v>
          </cell>
        </row>
        <row r="37966">
          <cell r="B37966">
            <v>22232</v>
          </cell>
          <cell r="C37966" t="str">
            <v>1920 Actuarial IAS19 valuation</v>
          </cell>
          <cell r="D37966" t="str">
            <v>2900581</v>
          </cell>
          <cell r="E37966" t="str">
            <v>2</v>
          </cell>
          <cell r="F37966" t="str">
            <v>Revenue</v>
          </cell>
          <cell r="G37966" t="str">
            <v>Hired Management Support</v>
          </cell>
        </row>
        <row r="37967">
          <cell r="B37967">
            <v>22101</v>
          </cell>
          <cell r="C37967" t="str">
            <v>May 2020 Web Orders</v>
          </cell>
          <cell r="D37967" t="str">
            <v>2712203</v>
          </cell>
          <cell r="E37967" t="str">
            <v>2</v>
          </cell>
          <cell r="F37967" t="str">
            <v>Revenue</v>
          </cell>
          <cell r="G37967" t="str">
            <v>Clothing Purchase  Hunters (Non PPE)</v>
          </cell>
        </row>
        <row r="37968">
          <cell r="B37968">
            <v>22231</v>
          </cell>
          <cell r="C37968" t="str">
            <v>Ref your quote M274 supply &amp; i</v>
          </cell>
          <cell r="D37968" t="str">
            <v>B379</v>
          </cell>
          <cell r="E37968" t="str">
            <v>B</v>
          </cell>
          <cell r="F37968" t="str">
            <v>Capital</v>
          </cell>
          <cell r="G37968" t="str">
            <v>Project Suspense</v>
          </cell>
        </row>
        <row r="37969">
          <cell r="B37969">
            <v>22205</v>
          </cell>
          <cell r="C37969" t="str">
            <v>Waste Disposal</v>
          </cell>
          <cell r="D37969" t="str">
            <v>1361201</v>
          </cell>
          <cell r="E37969" t="str">
            <v>1</v>
          </cell>
          <cell r="F37969" t="str">
            <v>Revenue</v>
          </cell>
          <cell r="G37969" t="str">
            <v>Waste Management Exps</v>
          </cell>
        </row>
        <row r="37970">
          <cell r="B37970">
            <v>19778</v>
          </cell>
          <cell r="C37970" t="str">
            <v>LOTUS LUXURY 2PLY 40 ROLL</v>
          </cell>
          <cell r="D37970" t="str">
            <v>1360591</v>
          </cell>
          <cell r="E37970" t="str">
            <v>1</v>
          </cell>
          <cell r="F37970" t="str">
            <v>Revenue</v>
          </cell>
          <cell r="G37970" t="str">
            <v>Cleaning Materials</v>
          </cell>
        </row>
        <row r="37971">
          <cell r="B37971">
            <v>19791</v>
          </cell>
          <cell r="C37971" t="str">
            <v>DISHWASHER BEKO</v>
          </cell>
          <cell r="D37971" t="str">
            <v>2000591</v>
          </cell>
          <cell r="E37971" t="str">
            <v>2</v>
          </cell>
          <cell r="F37971" t="str">
            <v>Revenue</v>
          </cell>
          <cell r="G37971" t="str">
            <v>Office Purchases (Incl. furniture)</v>
          </cell>
        </row>
        <row r="37972">
          <cell r="B37972">
            <v>19802</v>
          </cell>
          <cell r="C37972" t="str">
            <v>Travel accommodation &amp; expense</v>
          </cell>
          <cell r="D37972" t="str">
            <v>2900594</v>
          </cell>
          <cell r="E37972" t="str">
            <v>2</v>
          </cell>
          <cell r="F37972" t="str">
            <v>Revenue</v>
          </cell>
          <cell r="G37972" t="str">
            <v>Hired Management Support</v>
          </cell>
        </row>
        <row r="37973">
          <cell r="B37973">
            <v>19811</v>
          </cell>
          <cell r="C37973" t="str">
            <v>Traffic summary 01.11.19-30.11</v>
          </cell>
          <cell r="D37973" t="str">
            <v>2137594</v>
          </cell>
          <cell r="E37973" t="str">
            <v>2</v>
          </cell>
          <cell r="F37973" t="str">
            <v>Revenue</v>
          </cell>
          <cell r="G37973" t="str">
            <v>Telephone Call Charges - BT &amp; COLT</v>
          </cell>
        </row>
        <row r="37974">
          <cell r="B37974">
            <v>19823</v>
          </cell>
          <cell r="C37974" t="str">
            <v>SHQ attend site-leak to corrid</v>
          </cell>
          <cell r="D37974" t="str">
            <v>1090100</v>
          </cell>
          <cell r="E37974" t="str">
            <v>1</v>
          </cell>
          <cell r="F37974" t="str">
            <v>Revenue</v>
          </cell>
          <cell r="G37974" t="str">
            <v>Unplanned   Maintenance</v>
          </cell>
        </row>
        <row r="37975">
          <cell r="B37975">
            <v>19814</v>
          </cell>
          <cell r="C37975" t="str">
            <v>Line rental charges</v>
          </cell>
          <cell r="D37975" t="str">
            <v>2195594</v>
          </cell>
          <cell r="E37975" t="str">
            <v>2</v>
          </cell>
          <cell r="F37975" t="str">
            <v>Revenue</v>
          </cell>
          <cell r="G37975" t="str">
            <v>Mobile Phones</v>
          </cell>
        </row>
        <row r="37976">
          <cell r="B37976">
            <v>19816</v>
          </cell>
          <cell r="C37976" t="str">
            <v>Line rental/data charges</v>
          </cell>
          <cell r="D37976" t="str">
            <v>2195594</v>
          </cell>
          <cell r="E37976" t="str">
            <v>2</v>
          </cell>
          <cell r="F37976" t="str">
            <v>Revenue</v>
          </cell>
          <cell r="G37976" t="str">
            <v>Mobile Phones</v>
          </cell>
        </row>
        <row r="37977">
          <cell r="B37977">
            <v>19824</v>
          </cell>
          <cell r="C37977" t="str">
            <v>additional works to install wo</v>
          </cell>
          <cell r="D37977" t="str">
            <v>B121</v>
          </cell>
          <cell r="E37977" t="str">
            <v>B</v>
          </cell>
          <cell r="F37977" t="str">
            <v>Capital</v>
          </cell>
          <cell r="G37977" t="str">
            <v>Buildings</v>
          </cell>
        </row>
        <row r="37978">
          <cell r="B37978">
            <v>18023</v>
          </cell>
          <cell r="C37978" t="str">
            <v>Member of staff utilised for N</v>
          </cell>
          <cell r="D37978" t="str">
            <v>2628513</v>
          </cell>
          <cell r="E37978" t="str">
            <v>2</v>
          </cell>
          <cell r="F37978" t="str">
            <v>Revenue</v>
          </cell>
          <cell r="G37978" t="str">
            <v>Community Fire Safety ICARUS project exp</v>
          </cell>
        </row>
        <row r="37979">
          <cell r="B37979">
            <v>18025</v>
          </cell>
          <cell r="C37979" t="str">
            <v>Workshop held before Wholetime</v>
          </cell>
          <cell r="D37979" t="str">
            <v>2492506</v>
          </cell>
          <cell r="E37979" t="str">
            <v>2</v>
          </cell>
          <cell r="F37979" t="str">
            <v>Revenue</v>
          </cell>
          <cell r="G37979" t="str">
            <v>Recruitment Campaigns</v>
          </cell>
        </row>
        <row r="37980">
          <cell r="B37980">
            <v>18026</v>
          </cell>
          <cell r="C37980" t="str">
            <v>SC1889543 BRAKE DISC S2</v>
          </cell>
          <cell r="D37980" t="str">
            <v>3410250</v>
          </cell>
          <cell r="E37980" t="str">
            <v>3</v>
          </cell>
          <cell r="F37980" t="str">
            <v>Revenue</v>
          </cell>
          <cell r="G37980" t="str">
            <v>Repairs - Vehicles</v>
          </cell>
        </row>
        <row r="37981">
          <cell r="B37981">
            <v>18027</v>
          </cell>
          <cell r="C37981" t="str">
            <v>REPLACED FILTER</v>
          </cell>
          <cell r="D37981" t="str">
            <v>3410250</v>
          </cell>
          <cell r="E37981" t="str">
            <v>3</v>
          </cell>
          <cell r="F37981" t="str">
            <v>Revenue</v>
          </cell>
          <cell r="G37981" t="str">
            <v>Repairs - Vehicles</v>
          </cell>
        </row>
        <row r="37982">
          <cell r="B37982">
            <v>18028</v>
          </cell>
          <cell r="C37982" t="str">
            <v>To carry out Contract Cleaning</v>
          </cell>
          <cell r="D37982" t="str">
            <v>1380302</v>
          </cell>
          <cell r="E37982" t="str">
            <v>1</v>
          </cell>
          <cell r="F37982" t="str">
            <v>Revenue</v>
          </cell>
          <cell r="G37982" t="str">
            <v>Cleaning D.S.O. Basic Contract</v>
          </cell>
        </row>
        <row r="37983">
          <cell r="B37983">
            <v>18029</v>
          </cell>
          <cell r="C37983" t="str">
            <v xml:space="preserve">FIRST VARIABLE SERVICE </v>
          </cell>
          <cell r="D37983" t="str">
            <v>3410250</v>
          </cell>
          <cell r="E37983" t="str">
            <v>3</v>
          </cell>
          <cell r="F37983" t="str">
            <v>Revenue</v>
          </cell>
          <cell r="G37983" t="str">
            <v>Repairs - Vehicles</v>
          </cell>
        </row>
        <row r="37984">
          <cell r="B37984">
            <v>18030</v>
          </cell>
          <cell r="C37984" t="str">
            <v>FIRST AID KIT MOD/CLASS-SM</v>
          </cell>
          <cell r="D37984" t="str">
            <v>2000591</v>
          </cell>
          <cell r="E37984" t="str">
            <v>2</v>
          </cell>
          <cell r="F37984" t="str">
            <v>Revenue</v>
          </cell>
          <cell r="G37984" t="str">
            <v>Office Purchases (Incl. furniture)</v>
          </cell>
        </row>
        <row r="37985">
          <cell r="B37985">
            <v>18031</v>
          </cell>
          <cell r="C37985" t="str">
            <v>BEAD TABLE FORK PK 12</v>
          </cell>
          <cell r="D37985" t="str">
            <v>2167591</v>
          </cell>
          <cell r="E37985" t="str">
            <v>2</v>
          </cell>
          <cell r="F37985" t="str">
            <v>Revenue</v>
          </cell>
          <cell r="G37985" t="str">
            <v>Operational Consumables - Devolved</v>
          </cell>
        </row>
        <row r="37986">
          <cell r="B37986">
            <v>18032</v>
          </cell>
          <cell r="C37986" t="str">
            <v>BATTERY MN1500 1.5V PK10</v>
          </cell>
          <cell r="D37986" t="str">
            <v>2167591</v>
          </cell>
          <cell r="E37986" t="str">
            <v>2</v>
          </cell>
          <cell r="F37986" t="str">
            <v>Revenue</v>
          </cell>
          <cell r="G37986" t="str">
            <v>Operational Consumables - Devolved</v>
          </cell>
        </row>
        <row r="37987">
          <cell r="B37987">
            <v>14929</v>
          </cell>
          <cell r="C37987" t="str">
            <v>Credit for Inv 4414 (PINV14873</v>
          </cell>
          <cell r="D37987" t="str">
            <v>B379</v>
          </cell>
          <cell r="E37987" t="str">
            <v>B</v>
          </cell>
          <cell r="F37987" t="str">
            <v>Capital</v>
          </cell>
          <cell r="G37987" t="str">
            <v>Project Suspense</v>
          </cell>
        </row>
        <row r="37988">
          <cell r="B37988">
            <v>14934</v>
          </cell>
          <cell r="C37988" t="str">
            <v>Egress Annual Licence and Main</v>
          </cell>
          <cell r="D37988" t="str">
            <v>2109592</v>
          </cell>
          <cell r="E37988" t="str">
            <v>2</v>
          </cell>
          <cell r="F37988" t="str">
            <v>Revenue</v>
          </cell>
          <cell r="G37988" t="str">
            <v>Computer Software Annual Licence\Maint.</v>
          </cell>
        </row>
        <row r="37989">
          <cell r="B37989">
            <v>14935</v>
          </cell>
          <cell r="C37989" t="str">
            <v>December</v>
          </cell>
          <cell r="D37989" t="str">
            <v>2142398</v>
          </cell>
          <cell r="E37989" t="str">
            <v>2</v>
          </cell>
          <cell r="F37989" t="str">
            <v>Revenue</v>
          </cell>
          <cell r="G37989" t="str">
            <v>Communications Exps - Combined Control</v>
          </cell>
        </row>
        <row r="37990">
          <cell r="B37990">
            <v>15036</v>
          </cell>
          <cell r="C37990" t="str">
            <v>LGSS Unfunded Benefits 1819 Oc</v>
          </cell>
          <cell r="D37990" t="str">
            <v>0933100</v>
          </cell>
          <cell r="E37990" t="str">
            <v>0</v>
          </cell>
          <cell r="F37990" t="str">
            <v>Revenue</v>
          </cell>
          <cell r="G37990" t="str">
            <v>Compensation Loss Of Office (Add Years)</v>
          </cell>
        </row>
        <row r="37991">
          <cell r="B37991">
            <v>14824</v>
          </cell>
          <cell r="C37991" t="str">
            <v>BATTERY PANASONIC CR2025x2</v>
          </cell>
          <cell r="D37991" t="str">
            <v>2167591</v>
          </cell>
          <cell r="E37991" t="str">
            <v>2</v>
          </cell>
          <cell r="F37991" t="str">
            <v>Revenue</v>
          </cell>
          <cell r="G37991" t="str">
            <v>Operational Consumables - Devolved</v>
          </cell>
        </row>
        <row r="37992">
          <cell r="B37992">
            <v>21325</v>
          </cell>
          <cell r="C37992" t="str">
            <v>Recurring Charges</v>
          </cell>
          <cell r="D37992" t="str">
            <v>2137594</v>
          </cell>
          <cell r="E37992" t="str">
            <v>2</v>
          </cell>
          <cell r="F37992" t="str">
            <v>Revenue</v>
          </cell>
          <cell r="G37992" t="str">
            <v>Telephone Call Charges - BT &amp; COLT</v>
          </cell>
        </row>
        <row r="37993">
          <cell r="B37993">
            <v>21326</v>
          </cell>
          <cell r="C37993" t="str">
            <v>Water Charges</v>
          </cell>
          <cell r="D37993" t="str">
            <v>1350209</v>
          </cell>
          <cell r="E37993" t="str">
            <v>1</v>
          </cell>
          <cell r="F37993" t="str">
            <v>Revenue</v>
          </cell>
          <cell r="G37993" t="str">
            <v>Water/Sewerage Rates</v>
          </cell>
        </row>
        <row r="37994">
          <cell r="B37994">
            <v>21327</v>
          </cell>
          <cell r="C37994" t="str">
            <v>GLOVES SMALL</v>
          </cell>
          <cell r="D37994" t="str">
            <v>2160250</v>
          </cell>
          <cell r="E37994" t="str">
            <v>2</v>
          </cell>
          <cell r="F37994" t="str">
            <v>Revenue</v>
          </cell>
          <cell r="G37994" t="str">
            <v>Operational Equipment -  Repairs &amp; Maint</v>
          </cell>
        </row>
        <row r="37995">
          <cell r="B37995">
            <v>21337</v>
          </cell>
          <cell r="C37995" t="str">
            <v>Contract management</v>
          </cell>
          <cell r="D37995" t="str">
            <v>2011594</v>
          </cell>
          <cell r="E37995" t="str">
            <v>2</v>
          </cell>
          <cell r="F37995" t="str">
            <v>Revenue</v>
          </cell>
          <cell r="G37995" t="str">
            <v>MFD Rentals</v>
          </cell>
        </row>
        <row r="37996">
          <cell r="B37996">
            <v>21332</v>
          </cell>
          <cell r="C37996" t="str">
            <v>150.014.537 PROTECTION SLEEVE,</v>
          </cell>
          <cell r="D37996" t="str">
            <v>2160250</v>
          </cell>
          <cell r="E37996" t="str">
            <v>2</v>
          </cell>
          <cell r="F37996" t="str">
            <v>Revenue</v>
          </cell>
          <cell r="G37996" t="str">
            <v>Operational Equipment -  Repairs &amp; Maint</v>
          </cell>
        </row>
        <row r="37997">
          <cell r="B37997">
            <v>12802</v>
          </cell>
          <cell r="C37997" t="str">
            <v>CPLRF EPC Crisis Management Re</v>
          </cell>
          <cell r="D37997" t="str">
            <v>0886525</v>
          </cell>
          <cell r="E37997" t="str">
            <v>0</v>
          </cell>
          <cell r="F37997" t="str">
            <v>Revenue</v>
          </cell>
          <cell r="G37997" t="str">
            <v>Training - Course Expenses</v>
          </cell>
        </row>
        <row r="37998">
          <cell r="B37998">
            <v>20065</v>
          </cell>
          <cell r="C37998" t="str">
            <v>S/BUY HIGH BACK EXEC HAVAN</v>
          </cell>
          <cell r="D37998" t="str">
            <v>2000591</v>
          </cell>
          <cell r="E37998" t="str">
            <v>2</v>
          </cell>
          <cell r="F37998" t="str">
            <v>Revenue</v>
          </cell>
          <cell r="G37998" t="str">
            <v>Office Purchases (Incl. furniture)</v>
          </cell>
        </row>
        <row r="37999">
          <cell r="B37999">
            <v>20375</v>
          </cell>
          <cell r="C37999" t="str">
            <v>SC1757404 307D05 GAS SPRING</v>
          </cell>
          <cell r="D37999" t="str">
            <v>3410250</v>
          </cell>
          <cell r="E37999" t="str">
            <v>3</v>
          </cell>
          <cell r="F37999" t="str">
            <v>Revenue</v>
          </cell>
          <cell r="G37999" t="str">
            <v>Repairs - Vehicles</v>
          </cell>
        </row>
        <row r="38000">
          <cell r="B38000">
            <v>20376</v>
          </cell>
          <cell r="C38000" t="str">
            <v>SC2147775 206B06 SPR BRAKE PF</v>
          </cell>
          <cell r="D38000" t="str">
            <v>3410250</v>
          </cell>
          <cell r="E38000" t="str">
            <v>3</v>
          </cell>
          <cell r="F38000" t="str">
            <v>Revenue</v>
          </cell>
          <cell r="G38000" t="str">
            <v>Repairs - Vehicles</v>
          </cell>
        </row>
        <row r="38001">
          <cell r="B38001">
            <v>20377</v>
          </cell>
          <cell r="C38001" t="str">
            <v>SHORTHAND NOTEBOOK PK10</v>
          </cell>
          <cell r="D38001" t="str">
            <v>2480398</v>
          </cell>
          <cell r="E38001" t="str">
            <v>2</v>
          </cell>
          <cell r="F38001" t="str">
            <v>Revenue</v>
          </cell>
          <cell r="G38001" t="str">
            <v>Stationery, Comp/Copier Cons</v>
          </cell>
        </row>
        <row r="38002">
          <cell r="B38002">
            <v>20378</v>
          </cell>
          <cell r="C38002" t="str">
            <v>851/01/04 LAMP ASSY LED FPS 0.</v>
          </cell>
          <cell r="D38002" t="str">
            <v>3410250</v>
          </cell>
          <cell r="E38002" t="str">
            <v>3</v>
          </cell>
          <cell r="F38002" t="str">
            <v>Revenue</v>
          </cell>
          <cell r="G38002" t="str">
            <v>Repairs - Vehicles</v>
          </cell>
        </row>
        <row r="38003">
          <cell r="B38003">
            <v>20353</v>
          </cell>
          <cell r="C38003" t="str">
            <v>Water/Sewerage Charges 05.10.1</v>
          </cell>
          <cell r="D38003" t="str">
            <v>1350304</v>
          </cell>
          <cell r="E38003" t="str">
            <v>1</v>
          </cell>
          <cell r="F38003" t="str">
            <v>Revenue</v>
          </cell>
          <cell r="G38003" t="str">
            <v>Water/Sewerage Rates</v>
          </cell>
        </row>
        <row r="38004">
          <cell r="B38004">
            <v>11614</v>
          </cell>
          <cell r="C38004" t="str">
            <v>Wholetime Fire Recruitment 201</v>
          </cell>
          <cell r="D38004" t="str">
            <v>2492506</v>
          </cell>
          <cell r="E38004" t="str">
            <v>2</v>
          </cell>
          <cell r="F38004" t="str">
            <v>Revenue</v>
          </cell>
          <cell r="G38004" t="str">
            <v>Recruitment Campaigns</v>
          </cell>
        </row>
        <row r="38005">
          <cell r="B38005">
            <v>11650</v>
          </cell>
          <cell r="C38005" t="str">
            <v>semi perg milk x 2</v>
          </cell>
          <cell r="D38005" t="str">
            <v>0975591</v>
          </cell>
          <cell r="E38005" t="str">
            <v>0</v>
          </cell>
          <cell r="F38005" t="str">
            <v>Revenue</v>
          </cell>
          <cell r="G38005" t="str">
            <v>Canteen &amp; Messing</v>
          </cell>
        </row>
        <row r="38006">
          <cell r="B38006">
            <v>11671</v>
          </cell>
          <cell r="C38006" t="str">
            <v>water charges 07.02.18 - 06.05</v>
          </cell>
          <cell r="D38006" t="str">
            <v>1350202</v>
          </cell>
          <cell r="E38006" t="str">
            <v>1</v>
          </cell>
          <cell r="F38006" t="str">
            <v>Revenue</v>
          </cell>
          <cell r="G38006" t="str">
            <v>Water/Sewerage Rates</v>
          </cell>
        </row>
        <row r="38007">
          <cell r="B38007">
            <v>11612</v>
          </cell>
          <cell r="C38007" t="str">
            <v>Mobilising system &amp; ICCS maint</v>
          </cell>
          <cell r="D38007" t="str">
            <v>2142398</v>
          </cell>
          <cell r="E38007" t="str">
            <v>2</v>
          </cell>
          <cell r="F38007" t="str">
            <v>Revenue</v>
          </cell>
          <cell r="G38007" t="str">
            <v>Communications Exps - Combined Control</v>
          </cell>
        </row>
        <row r="38008">
          <cell r="B38008">
            <v>11613</v>
          </cell>
          <cell r="C38008" t="str">
            <v>Cambs &amp; Peterborough Fire, The</v>
          </cell>
          <cell r="D38008" t="str">
            <v>B326</v>
          </cell>
          <cell r="E38008" t="str">
            <v>B</v>
          </cell>
          <cell r="F38008" t="str">
            <v>Capital</v>
          </cell>
          <cell r="G38008" t="str">
            <v>Fire-fighter's Pension Scheme Suspense</v>
          </cell>
        </row>
        <row r="38009">
          <cell r="B38009">
            <v>11590</v>
          </cell>
          <cell r="C38009" t="str">
            <v>Monthly Plan Charges</v>
          </cell>
          <cell r="D38009" t="str">
            <v>2195594</v>
          </cell>
          <cell r="E38009" t="str">
            <v>2</v>
          </cell>
          <cell r="F38009" t="str">
            <v>Revenue</v>
          </cell>
          <cell r="G38009" t="str">
            <v>Mobile Phones</v>
          </cell>
        </row>
        <row r="38010">
          <cell r="B38010">
            <v>11638</v>
          </cell>
          <cell r="C38010" t="str">
            <v>KY17CMK/Contract 612463 and RX</v>
          </cell>
          <cell r="D38010" t="str">
            <v>B227</v>
          </cell>
          <cell r="E38010" t="str">
            <v>B</v>
          </cell>
          <cell r="F38010" t="str">
            <v>Capital</v>
          </cell>
          <cell r="G38010" t="str">
            <v>Fleethire Suspense</v>
          </cell>
        </row>
        <row r="38011">
          <cell r="B38011">
            <v>11702</v>
          </cell>
          <cell r="C38011" t="str">
            <v xml:space="preserve">Saka bottled water </v>
          </cell>
          <cell r="D38011" t="str">
            <v>2167591</v>
          </cell>
          <cell r="E38011" t="str">
            <v>2</v>
          </cell>
          <cell r="F38011" t="str">
            <v>Revenue</v>
          </cell>
          <cell r="G38011" t="str">
            <v>Operational Consumables - Devolved</v>
          </cell>
        </row>
        <row r="38012">
          <cell r="B38012">
            <v>11630</v>
          </cell>
          <cell r="C38012" t="str">
            <v>Glass repair</v>
          </cell>
          <cell r="D38012" t="str">
            <v>3410250</v>
          </cell>
          <cell r="E38012" t="str">
            <v>3</v>
          </cell>
          <cell r="F38012" t="str">
            <v>Revenue</v>
          </cell>
          <cell r="G38012" t="str">
            <v>Repairs - Vehicles</v>
          </cell>
        </row>
        <row r="38013">
          <cell r="B38013">
            <v>11623</v>
          </cell>
          <cell r="C38013" t="str">
            <v>CFRS Payslips (1000 forms) x 1</v>
          </cell>
          <cell r="D38013" t="str">
            <v>2481591</v>
          </cell>
          <cell r="E38013" t="str">
            <v>2</v>
          </cell>
          <cell r="F38013" t="str">
            <v>Revenue</v>
          </cell>
          <cell r="G38013" t="str">
            <v>External Printing (Corporate Contracts)</v>
          </cell>
        </row>
        <row r="38014">
          <cell r="B38014">
            <v>11639</v>
          </cell>
          <cell r="C38014" t="str">
            <v>IDS-CMBGFR DVLA Electron/Fleet</v>
          </cell>
          <cell r="D38014" t="str">
            <v>2900580</v>
          </cell>
          <cell r="E38014" t="str">
            <v>2</v>
          </cell>
          <cell r="F38014" t="str">
            <v>Revenue</v>
          </cell>
          <cell r="G38014" t="str">
            <v>Hired Management Support</v>
          </cell>
        </row>
        <row r="38015">
          <cell r="B38015">
            <v>11634</v>
          </cell>
          <cell r="C38015" t="str">
            <v>Monthly Call/Rental Charges</v>
          </cell>
          <cell r="D38015" t="str">
            <v>2643510</v>
          </cell>
          <cell r="E38015" t="str">
            <v>2</v>
          </cell>
          <cell r="F38015" t="str">
            <v>Revenue</v>
          </cell>
          <cell r="G38015" t="str">
            <v>Sprinkler Initiative</v>
          </cell>
        </row>
        <row r="38016">
          <cell r="B38016">
            <v>11642</v>
          </cell>
          <cell r="C38016" t="str">
            <v>SINGLE TOP HINGED DOOR - 1200x</v>
          </cell>
          <cell r="D38016" t="str">
            <v>2000591</v>
          </cell>
          <cell r="E38016" t="str">
            <v>2</v>
          </cell>
          <cell r="F38016" t="str">
            <v>Revenue</v>
          </cell>
          <cell r="G38016" t="str">
            <v>Office Purchases (Incl. furniture)</v>
          </cell>
        </row>
        <row r="38017">
          <cell r="B38017">
            <v>23633</v>
          </cell>
          <cell r="C38017" t="str">
            <v>BOLD L Powder-Free Nitrile Lar</v>
          </cell>
          <cell r="D38017" t="str">
            <v>3410250</v>
          </cell>
          <cell r="E38017" t="str">
            <v>3</v>
          </cell>
          <cell r="F38017" t="str">
            <v>Revenue</v>
          </cell>
          <cell r="G38017" t="str">
            <v>Repairs - Vehicles</v>
          </cell>
        </row>
        <row r="38018">
          <cell r="B38018">
            <v>23645</v>
          </cell>
          <cell r="C38018" t="str">
            <v>Consignment Charges</v>
          </cell>
          <cell r="D38018" t="str">
            <v>2460591</v>
          </cell>
          <cell r="E38018" t="str">
            <v>2</v>
          </cell>
          <cell r="F38018" t="str">
            <v>Revenue</v>
          </cell>
          <cell r="G38018" t="str">
            <v>Postage And Carriage</v>
          </cell>
        </row>
        <row r="38019">
          <cell r="B38019">
            <v>23653</v>
          </cell>
          <cell r="C38019" t="str">
            <v>PENCIL CUP SILVER MESH</v>
          </cell>
          <cell r="D38019" t="str">
            <v>2480398</v>
          </cell>
          <cell r="E38019" t="str">
            <v>2</v>
          </cell>
          <cell r="F38019" t="str">
            <v>Revenue</v>
          </cell>
          <cell r="G38019" t="str">
            <v>Stationery, Comp/Copier Cons</v>
          </cell>
        </row>
        <row r="38020">
          <cell r="B38020">
            <v>23651</v>
          </cell>
          <cell r="C38020" t="str">
            <v>AR2 Training: Event Date 25.11</v>
          </cell>
          <cell r="D38020" t="str">
            <v>0881507</v>
          </cell>
          <cell r="E38020" t="str">
            <v>0</v>
          </cell>
          <cell r="F38020" t="str">
            <v>Revenue</v>
          </cell>
          <cell r="G38020" t="str">
            <v>Training - Operational Training</v>
          </cell>
        </row>
        <row r="38021">
          <cell r="B38021">
            <v>23656</v>
          </cell>
          <cell r="C38021" t="str">
            <v>150.013.440-blade set</v>
          </cell>
          <cell r="D38021" t="str">
            <v>2160250</v>
          </cell>
          <cell r="E38021" t="str">
            <v>2</v>
          </cell>
          <cell r="F38021" t="str">
            <v>Revenue</v>
          </cell>
          <cell r="G38021" t="str">
            <v>Operational Equipment -  Repairs &amp; Maint</v>
          </cell>
        </row>
        <row r="38022">
          <cell r="B38022">
            <v>23658</v>
          </cell>
          <cell r="C38022" t="str">
            <v>SAN J handheld radio x 10 mont</v>
          </cell>
          <cell r="D38022" t="str">
            <v>2145594</v>
          </cell>
          <cell r="E38022" t="str">
            <v>2</v>
          </cell>
          <cell r="F38022" t="str">
            <v>Revenue</v>
          </cell>
          <cell r="G38022" t="str">
            <v>Airwaves Charges (DCLG)</v>
          </cell>
        </row>
        <row r="38023">
          <cell r="B38023">
            <v>23660</v>
          </cell>
          <cell r="C38023" t="str">
            <v>NOTEBOOK A4 ASST. PK5</v>
          </cell>
          <cell r="D38023" t="str">
            <v>2480591</v>
          </cell>
          <cell r="E38023" t="str">
            <v>2</v>
          </cell>
          <cell r="F38023" t="str">
            <v>Revenue</v>
          </cell>
          <cell r="G38023" t="str">
            <v>Stationery, Comp/Copier Cons</v>
          </cell>
        </row>
        <row r="38024">
          <cell r="B38024">
            <v>23662</v>
          </cell>
          <cell r="C38024" t="str">
            <v>HDMI CABLE</v>
          </cell>
          <cell r="D38024" t="str">
            <v>2000591</v>
          </cell>
          <cell r="E38024" t="str">
            <v>2</v>
          </cell>
          <cell r="F38024" t="str">
            <v>Revenue</v>
          </cell>
          <cell r="G38024" t="str">
            <v>Office Purchases (Incl. furniture)</v>
          </cell>
        </row>
        <row r="38025">
          <cell r="B38025">
            <v>23652</v>
          </cell>
          <cell r="C38025" t="str">
            <v>A roller has fallen off the re</v>
          </cell>
          <cell r="D38025" t="str">
            <v>1090214</v>
          </cell>
          <cell r="E38025" t="str">
            <v>1</v>
          </cell>
          <cell r="F38025" t="str">
            <v>Revenue</v>
          </cell>
          <cell r="G38025" t="str">
            <v>Unplanned   Maintenance</v>
          </cell>
        </row>
        <row r="38026">
          <cell r="B38026">
            <v>23654</v>
          </cell>
          <cell r="C38026" t="str">
            <v>LOTUS LUXURY 2PLY 40 ROLL</v>
          </cell>
          <cell r="D38026" t="str">
            <v>1360591</v>
          </cell>
          <cell r="E38026" t="str">
            <v>1</v>
          </cell>
          <cell r="F38026" t="str">
            <v>Revenue</v>
          </cell>
          <cell r="G38026" t="str">
            <v>Cleaning Materials</v>
          </cell>
        </row>
        <row r="38027">
          <cell r="B38027">
            <v>23655</v>
          </cell>
          <cell r="C38027" t="str">
            <v>PRESENT FOR MOT TEST</v>
          </cell>
          <cell r="D38027" t="str">
            <v>3410250</v>
          </cell>
          <cell r="E38027" t="str">
            <v>3</v>
          </cell>
          <cell r="F38027" t="str">
            <v>Revenue</v>
          </cell>
          <cell r="G38027" t="str">
            <v>Repairs - Vehicles</v>
          </cell>
        </row>
        <row r="38028">
          <cell r="B38028">
            <v>23659</v>
          </cell>
          <cell r="C38028" t="str">
            <v xml:space="preserve">Service Generators at SHQ - 6 </v>
          </cell>
          <cell r="D38028" t="str">
            <v>1092100</v>
          </cell>
          <cell r="E38028" t="str">
            <v>1</v>
          </cell>
          <cell r="F38028" t="str">
            <v>Revenue</v>
          </cell>
          <cell r="G38028" t="str">
            <v>Servicing Contracts</v>
          </cell>
        </row>
        <row r="38029">
          <cell r="B38029">
            <v>12769</v>
          </cell>
          <cell r="C38029" t="str">
            <v>Tactical Ventilation Instructo</v>
          </cell>
          <cell r="D38029" t="str">
            <v>0881507</v>
          </cell>
          <cell r="E38029" t="str">
            <v>0</v>
          </cell>
          <cell r="F38029" t="str">
            <v>Revenue</v>
          </cell>
          <cell r="G38029" t="str">
            <v>Training - Operational Training</v>
          </cell>
        </row>
        <row r="38030">
          <cell r="B38030">
            <v>12197</v>
          </cell>
          <cell r="C38030" t="str">
            <v>SANJ Handheld (incl uplift)/re</v>
          </cell>
          <cell r="D38030" t="str">
            <v>2145594</v>
          </cell>
          <cell r="E38030" t="str">
            <v>2</v>
          </cell>
          <cell r="F38030" t="str">
            <v>Revenue</v>
          </cell>
          <cell r="G38030" t="str">
            <v>Airwaves Charges (DCLG)</v>
          </cell>
        </row>
        <row r="38031">
          <cell r="B38031">
            <v>12759</v>
          </cell>
          <cell r="C38031" t="str">
            <v>SAN H 8 Port Var A 01.07.18-31</v>
          </cell>
          <cell r="D38031" t="str">
            <v>2142398</v>
          </cell>
          <cell r="E38031" t="str">
            <v>2</v>
          </cell>
          <cell r="F38031" t="str">
            <v>Revenue</v>
          </cell>
          <cell r="G38031" t="str">
            <v>Communications Exps - Combined Control</v>
          </cell>
        </row>
        <row r="38032">
          <cell r="B38032">
            <v>12770</v>
          </cell>
          <cell r="C38032" t="str">
            <v>HRTC Instructor Course 13-17 A</v>
          </cell>
          <cell r="D38032" t="str">
            <v>0881507</v>
          </cell>
          <cell r="E38032" t="str">
            <v>0</v>
          </cell>
          <cell r="F38032" t="str">
            <v>Revenue</v>
          </cell>
          <cell r="G38032" t="str">
            <v>Training - Operational Training</v>
          </cell>
        </row>
        <row r="38033">
          <cell r="B38033">
            <v>12893</v>
          </cell>
          <cell r="C38033" t="str">
            <v>GASKET 328-948-9X</v>
          </cell>
          <cell r="D38033" t="str">
            <v>3410250</v>
          </cell>
          <cell r="E38033" t="str">
            <v>3</v>
          </cell>
          <cell r="F38033" t="str">
            <v>Revenue</v>
          </cell>
          <cell r="G38033" t="str">
            <v>Repairs - Vehicles</v>
          </cell>
        </row>
        <row r="38034">
          <cell r="B38034">
            <v>12868</v>
          </cell>
          <cell r="C38034" t="str">
            <v>C Walter Hotel London</v>
          </cell>
          <cell r="D38034" t="str">
            <v>2820504</v>
          </cell>
          <cell r="E38034" t="str">
            <v>2</v>
          </cell>
          <cell r="F38034" t="str">
            <v>Revenue</v>
          </cell>
          <cell r="G38034" t="str">
            <v>Project Programme Costs</v>
          </cell>
        </row>
        <row r="38035">
          <cell r="B38035">
            <v>11515</v>
          </cell>
          <cell r="C38035" t="str">
            <v xml:space="preserve">High level cost estimates for </v>
          </cell>
          <cell r="D38035" t="str">
            <v>2820504</v>
          </cell>
          <cell r="E38035" t="str">
            <v>2</v>
          </cell>
          <cell r="F38035" t="str">
            <v>Revenue</v>
          </cell>
          <cell r="G38035" t="str">
            <v>Project Programme Costs</v>
          </cell>
        </row>
        <row r="38036">
          <cell r="B38036">
            <v>11516</v>
          </cell>
          <cell r="C38036" t="str">
            <v>SAKA24 1 pack of 24 x 500ml bo</v>
          </cell>
          <cell r="D38036" t="str">
            <v>2167591</v>
          </cell>
          <cell r="E38036" t="str">
            <v>2</v>
          </cell>
          <cell r="F38036" t="str">
            <v>Revenue</v>
          </cell>
          <cell r="G38036" t="str">
            <v>Operational Consumables - Devolved</v>
          </cell>
        </row>
        <row r="38037">
          <cell r="B38037">
            <v>11517</v>
          </cell>
          <cell r="C38037" t="str">
            <v>SAKA24 - Bottled water 24 case</v>
          </cell>
          <cell r="D38037" t="str">
            <v>2167591</v>
          </cell>
          <cell r="E38037" t="str">
            <v>2</v>
          </cell>
          <cell r="F38037" t="str">
            <v>Revenue</v>
          </cell>
          <cell r="G38037" t="str">
            <v>Operational Consumables - Devolved</v>
          </cell>
        </row>
        <row r="38038">
          <cell r="B38038">
            <v>11518</v>
          </cell>
          <cell r="C38038" t="str">
            <v>SAKA24 Pack of 24 x 500ml bott</v>
          </cell>
          <cell r="D38038" t="str">
            <v>2167591</v>
          </cell>
          <cell r="E38038" t="str">
            <v>2</v>
          </cell>
          <cell r="F38038" t="str">
            <v>Revenue</v>
          </cell>
          <cell r="G38038" t="str">
            <v>Operational Consumables - Devolved</v>
          </cell>
        </row>
        <row r="38039">
          <cell r="B38039">
            <v>11498</v>
          </cell>
          <cell r="C38039" t="str">
            <v xml:space="preserve">AN/BG2000-210 </v>
          </cell>
          <cell r="D38039" t="str">
            <v>3410250</v>
          </cell>
          <cell r="E38039" t="str">
            <v>3</v>
          </cell>
          <cell r="F38039" t="str">
            <v>Revenue</v>
          </cell>
          <cell r="G38039" t="str">
            <v>Repairs - Vehicles</v>
          </cell>
        </row>
        <row r="38040">
          <cell r="B38040">
            <v>11454</v>
          </cell>
          <cell r="C38040" t="str">
            <v xml:space="preserve">To supply deliver and collect </v>
          </cell>
          <cell r="D38040" t="str">
            <v>0887500</v>
          </cell>
          <cell r="E38040" t="str">
            <v>0</v>
          </cell>
          <cell r="F38040" t="str">
            <v>Revenue</v>
          </cell>
          <cell r="G38040" t="str">
            <v>Training - Devolved Budgets</v>
          </cell>
        </row>
        <row r="38041">
          <cell r="B38041">
            <v>11492</v>
          </cell>
          <cell r="C38041" t="str">
            <v xml:space="preserve">Cambs EE service fee recharge </v>
          </cell>
          <cell r="D38041" t="str">
            <v>2145594</v>
          </cell>
          <cell r="E38041" t="str">
            <v>2</v>
          </cell>
          <cell r="F38041" t="str">
            <v>Revenue</v>
          </cell>
          <cell r="G38041" t="str">
            <v>Airwaves Charges (DCLG)</v>
          </cell>
        </row>
        <row r="38042">
          <cell r="B38042">
            <v>11383</v>
          </cell>
          <cell r="C38042" t="str">
            <v>Employee Development Maint 06.</v>
          </cell>
          <cell r="D38042" t="str">
            <v>0881507</v>
          </cell>
          <cell r="E38042" t="str">
            <v>0</v>
          </cell>
          <cell r="F38042" t="str">
            <v>Revenue</v>
          </cell>
          <cell r="G38042" t="str">
            <v>Training - Operational Training</v>
          </cell>
        </row>
        <row r="38043">
          <cell r="B38043">
            <v>11413</v>
          </cell>
          <cell r="C38043" t="str">
            <v>REG: AF18UFRQuote No: 18VWQ200</v>
          </cell>
          <cell r="D38043" t="str">
            <v>B110</v>
          </cell>
          <cell r="E38043" t="str">
            <v>B</v>
          </cell>
          <cell r="F38043" t="str">
            <v>Capital</v>
          </cell>
          <cell r="G38043" t="str">
            <v>Vehicles</v>
          </cell>
        </row>
        <row r="38044">
          <cell r="B38044">
            <v>11381</v>
          </cell>
          <cell r="C38044" t="str">
            <v>Medical Oxygen boc gas etc</v>
          </cell>
          <cell r="D38044" t="str">
            <v>2166522</v>
          </cell>
          <cell r="E38044" t="str">
            <v>2</v>
          </cell>
          <cell r="F38044" t="str">
            <v>Revenue</v>
          </cell>
          <cell r="G38044" t="str">
            <v>B.A./M.A.R.S./Gas Tight Suits - R&amp;M</v>
          </cell>
        </row>
        <row r="38045">
          <cell r="B38045">
            <v>11496</v>
          </cell>
          <cell r="C38045" t="str">
            <v>Manager Seminar Lunch - 23 Apr</v>
          </cell>
          <cell r="D38045" t="str">
            <v>2657502</v>
          </cell>
          <cell r="E38045" t="str">
            <v>2</v>
          </cell>
          <cell r="F38045" t="str">
            <v>Revenue</v>
          </cell>
          <cell r="G38045" t="str">
            <v>Corporate Events</v>
          </cell>
        </row>
        <row r="38046">
          <cell r="B38046">
            <v>11528</v>
          </cell>
          <cell r="C38046" t="str">
            <v>Consignment Charges</v>
          </cell>
          <cell r="D38046" t="str">
            <v>2460591</v>
          </cell>
          <cell r="E38046" t="str">
            <v>2</v>
          </cell>
          <cell r="F38046" t="str">
            <v>Revenue</v>
          </cell>
          <cell r="G38046" t="str">
            <v>Postage And Carriage</v>
          </cell>
        </row>
        <row r="38047">
          <cell r="B38047">
            <v>11524</v>
          </cell>
          <cell r="C38047" t="str">
            <v>Cambs PPE Contract Charge</v>
          </cell>
          <cell r="D38047" t="str">
            <v>2711591</v>
          </cell>
          <cell r="E38047" t="str">
            <v>2</v>
          </cell>
          <cell r="F38047" t="str">
            <v>Revenue</v>
          </cell>
          <cell r="G38047" t="str">
            <v>Clothing Purchase - PPE</v>
          </cell>
        </row>
        <row r="38048">
          <cell r="B38048">
            <v>11519</v>
          </cell>
          <cell r="C38048" t="str">
            <v>Extended warrenty for Cisco AS</v>
          </cell>
          <cell r="D38048" t="str">
            <v>2103594</v>
          </cell>
          <cell r="E38048" t="str">
            <v>2</v>
          </cell>
          <cell r="F38048" t="str">
            <v>Revenue</v>
          </cell>
          <cell r="G38048" t="str">
            <v>IT Network</v>
          </cell>
        </row>
        <row r="38049">
          <cell r="B38049">
            <v>11522</v>
          </cell>
          <cell r="C38049" t="str">
            <v>Name Bades as per attached lis</v>
          </cell>
          <cell r="D38049" t="str">
            <v>2712591</v>
          </cell>
          <cell r="E38049" t="str">
            <v>2</v>
          </cell>
          <cell r="F38049" t="str">
            <v>Revenue</v>
          </cell>
          <cell r="G38049" t="str">
            <v>Clothing Purchase  Hunters (Non PPE)</v>
          </cell>
        </row>
        <row r="38050">
          <cell r="B38050">
            <v>11525</v>
          </cell>
          <cell r="D38050" t="str">
            <v>1093585</v>
          </cell>
          <cell r="E38050" t="str">
            <v>1</v>
          </cell>
          <cell r="F38050" t="str">
            <v>Revenue</v>
          </cell>
          <cell r="G38050" t="str">
            <v>Building Project Work</v>
          </cell>
        </row>
        <row r="38051">
          <cell r="B38051">
            <v>11527</v>
          </cell>
          <cell r="C38051" t="str">
            <v>NONIC GLASS TUMBLER 20oz</v>
          </cell>
          <cell r="D38051" t="str">
            <v>2000591</v>
          </cell>
          <cell r="E38051" t="str">
            <v>2</v>
          </cell>
          <cell r="F38051" t="str">
            <v>Revenue</v>
          </cell>
          <cell r="G38051" t="str">
            <v>Office Purchases (Incl. furniture)</v>
          </cell>
        </row>
        <row r="38052">
          <cell r="B38052">
            <v>11679</v>
          </cell>
          <cell r="C38052" t="str">
            <v>Glasses as per order number: 4</v>
          </cell>
          <cell r="D38052" t="str">
            <v>2665517</v>
          </cell>
          <cell r="E38052" t="str">
            <v>2</v>
          </cell>
          <cell r="F38052" t="str">
            <v>Revenue</v>
          </cell>
          <cell r="G38052" t="str">
            <v>Health &amp; Safety Expenses</v>
          </cell>
        </row>
        <row r="38053">
          <cell r="B38053">
            <v>11678</v>
          </cell>
          <cell r="C38053" t="str">
            <v>Glasses as per order number: 4</v>
          </cell>
          <cell r="D38053" t="str">
            <v>2665517</v>
          </cell>
          <cell r="E38053" t="str">
            <v>2</v>
          </cell>
          <cell r="F38053" t="str">
            <v>Revenue</v>
          </cell>
          <cell r="G38053" t="str">
            <v>Health &amp; Safety Expenses</v>
          </cell>
        </row>
        <row r="38054">
          <cell r="B38054">
            <v>24327</v>
          </cell>
          <cell r="C38054" t="str">
            <v>BAFSA Annual Subscription 2021</v>
          </cell>
          <cell r="D38054" t="str">
            <v>2615510</v>
          </cell>
          <cell r="E38054" t="str">
            <v>2</v>
          </cell>
          <cell r="F38054" t="str">
            <v>Revenue</v>
          </cell>
          <cell r="G38054" t="str">
            <v>Subscriptions - General</v>
          </cell>
        </row>
        <row r="38055">
          <cell r="B38055">
            <v>24329</v>
          </cell>
          <cell r="C38055" t="str">
            <v>To supply &amp; plant 4 trees at M</v>
          </cell>
          <cell r="D38055" t="str">
            <v>1210206</v>
          </cell>
          <cell r="E38055" t="str">
            <v>1</v>
          </cell>
          <cell r="F38055" t="str">
            <v>Revenue</v>
          </cell>
          <cell r="G38055" t="str">
            <v>Grounds &amp; Gardens</v>
          </cell>
        </row>
        <row r="38056">
          <cell r="B38056">
            <v>24331</v>
          </cell>
          <cell r="C38056" t="str">
            <v xml:space="preserve">Maintenance Supply Equipment </v>
          </cell>
          <cell r="D38056" t="str">
            <v>2103594</v>
          </cell>
          <cell r="E38056" t="str">
            <v>2</v>
          </cell>
          <cell r="F38056" t="str">
            <v>Revenue</v>
          </cell>
          <cell r="G38056" t="str">
            <v>IT Network</v>
          </cell>
        </row>
        <row r="38057">
          <cell r="B38057">
            <v>24325</v>
          </cell>
          <cell r="C38057" t="str">
            <v>Credit for PINV22098 as invoic</v>
          </cell>
          <cell r="D38057" t="str">
            <v>0887500</v>
          </cell>
          <cell r="E38057" t="str">
            <v>0</v>
          </cell>
          <cell r="F38057" t="str">
            <v>Revenue</v>
          </cell>
          <cell r="G38057" t="str">
            <v>Training - Devolved Budgets</v>
          </cell>
        </row>
        <row r="38058">
          <cell r="B38058">
            <v>24328</v>
          </cell>
          <cell r="C38058" t="str">
            <v>Labour to supply and install a</v>
          </cell>
          <cell r="D38058" t="str">
            <v>1090305</v>
          </cell>
          <cell r="E38058" t="str">
            <v>1</v>
          </cell>
          <cell r="F38058" t="str">
            <v>Revenue</v>
          </cell>
          <cell r="G38058" t="str">
            <v>Unplanned   Maintenance</v>
          </cell>
        </row>
        <row r="38059">
          <cell r="B38059">
            <v>24330</v>
          </cell>
          <cell r="C38059" t="str">
            <v>6535 SPARK PLUG CR5HSB</v>
          </cell>
          <cell r="D38059" t="str">
            <v>3410250</v>
          </cell>
          <cell r="E38059" t="str">
            <v>3</v>
          </cell>
          <cell r="F38059" t="str">
            <v>Revenue</v>
          </cell>
          <cell r="G38059" t="str">
            <v>Repairs - Vehicles</v>
          </cell>
        </row>
        <row r="38060">
          <cell r="B38060">
            <v>24333</v>
          </cell>
          <cell r="C38060" t="str">
            <v>Support and Maintenance August</v>
          </cell>
          <cell r="D38060" t="str">
            <v>2102592</v>
          </cell>
          <cell r="E38060" t="str">
            <v>2</v>
          </cell>
          <cell r="F38060" t="str">
            <v>Revenue</v>
          </cell>
          <cell r="G38060" t="str">
            <v>Computer Hardware Maintenance</v>
          </cell>
        </row>
        <row r="38061">
          <cell r="B38061">
            <v>24326</v>
          </cell>
          <cell r="C38061" t="str">
            <v>Internal auditing for the ISO4</v>
          </cell>
          <cell r="D38061" t="str">
            <v>2981517</v>
          </cell>
          <cell r="E38061" t="str">
            <v>2</v>
          </cell>
          <cell r="F38061" t="str">
            <v>Revenue</v>
          </cell>
          <cell r="G38061" t="str">
            <v>Internal Audit</v>
          </cell>
        </row>
        <row r="38062">
          <cell r="B38062">
            <v>24332</v>
          </cell>
          <cell r="C38062" t="str">
            <v>KX11HYW WINDSCREEN REPAIR</v>
          </cell>
          <cell r="D38062" t="str">
            <v>2521250</v>
          </cell>
          <cell r="E38062" t="str">
            <v>2</v>
          </cell>
          <cell r="F38062" t="str">
            <v>Revenue</v>
          </cell>
          <cell r="G38062" t="str">
            <v>Mutual Protection Excesses Vehicles</v>
          </cell>
        </row>
        <row r="38063">
          <cell r="B38063">
            <v>24334</v>
          </cell>
          <cell r="C38063" t="str">
            <v>GLASS CLEANER FLASH 750ML</v>
          </cell>
          <cell r="D38063" t="str">
            <v>1360591</v>
          </cell>
          <cell r="E38063" t="str">
            <v>1</v>
          </cell>
          <cell r="F38063" t="str">
            <v>Revenue</v>
          </cell>
          <cell r="G38063" t="str">
            <v>Cleaning Materials</v>
          </cell>
        </row>
        <row r="38064">
          <cell r="B38064">
            <v>24335</v>
          </cell>
          <cell r="C38064" t="str">
            <v>TABLE FORK 1.8MM S/S ECON.</v>
          </cell>
          <cell r="D38064" t="str">
            <v>2000591</v>
          </cell>
          <cell r="E38064" t="str">
            <v>2</v>
          </cell>
          <cell r="F38064" t="str">
            <v>Revenue</v>
          </cell>
          <cell r="G38064" t="str">
            <v>Office Purchases (Incl. furniture)</v>
          </cell>
        </row>
        <row r="38065">
          <cell r="B38065">
            <v>24336</v>
          </cell>
          <cell r="C38065" t="str">
            <v>BIC CRISTAL FINE BLACK X20</v>
          </cell>
          <cell r="D38065" t="str">
            <v>2480591</v>
          </cell>
          <cell r="E38065" t="str">
            <v>2</v>
          </cell>
          <cell r="F38065" t="str">
            <v>Revenue</v>
          </cell>
          <cell r="G38065" t="str">
            <v>Stationery, Comp/Copier Cons</v>
          </cell>
        </row>
        <row r="38066">
          <cell r="B38066">
            <v>23610</v>
          </cell>
          <cell r="C38066" t="str">
            <v>Fee in respect of legal case (</v>
          </cell>
          <cell r="D38066" t="str">
            <v>2912100</v>
          </cell>
          <cell r="E38066" t="str">
            <v>2</v>
          </cell>
          <cell r="F38066" t="str">
            <v>Revenue</v>
          </cell>
          <cell r="G38066" t="str">
            <v>Legal Fees</v>
          </cell>
        </row>
        <row r="38067">
          <cell r="B38067">
            <v>23770</v>
          </cell>
          <cell r="D38067" t="str">
            <v>0884507</v>
          </cell>
          <cell r="E38067" t="str">
            <v>0</v>
          </cell>
          <cell r="F38067" t="str">
            <v>Revenue</v>
          </cell>
          <cell r="G38067" t="str">
            <v>Trng - New Recruits</v>
          </cell>
        </row>
        <row r="38068">
          <cell r="B38068">
            <v>23637</v>
          </cell>
          <cell r="C38068" t="str">
            <v>As per Estimate EST-457 of 03/</v>
          </cell>
          <cell r="D38068" t="str">
            <v>B121</v>
          </cell>
          <cell r="E38068" t="str">
            <v>B</v>
          </cell>
          <cell r="F38068" t="str">
            <v>Capital</v>
          </cell>
          <cell r="G38068" t="str">
            <v>Buildings</v>
          </cell>
        </row>
        <row r="38069">
          <cell r="B38069">
            <v>23729</v>
          </cell>
          <cell r="C38069" t="str">
            <v>To test &amp; inspect lightening p</v>
          </cell>
          <cell r="D38069" t="str">
            <v>1092585</v>
          </cell>
          <cell r="E38069" t="str">
            <v>1</v>
          </cell>
          <cell r="F38069" t="str">
            <v>Revenue</v>
          </cell>
          <cell r="G38069" t="str">
            <v>Servicing Contracts</v>
          </cell>
        </row>
        <row r="38070">
          <cell r="B38070">
            <v>23694</v>
          </cell>
          <cell r="C38070" t="str">
            <v>Fail secure wooden door</v>
          </cell>
          <cell r="D38070" t="str">
            <v>2100592</v>
          </cell>
          <cell r="E38070" t="str">
            <v>2</v>
          </cell>
          <cell r="F38070" t="str">
            <v>Revenue</v>
          </cell>
          <cell r="G38070" t="str">
            <v>Computer Hardware</v>
          </cell>
        </row>
        <row r="38071">
          <cell r="B38071">
            <v>24365</v>
          </cell>
          <cell r="C38071" t="str">
            <v>Human Resources Training and C</v>
          </cell>
          <cell r="D38071" t="str">
            <v>2605781</v>
          </cell>
          <cell r="E38071" t="str">
            <v>2</v>
          </cell>
          <cell r="F38071" t="str">
            <v>Revenue</v>
          </cell>
          <cell r="G38071" t="str">
            <v>Miscellaneous Holding Account</v>
          </cell>
        </row>
        <row r="38072">
          <cell r="B38072">
            <v>24364</v>
          </cell>
          <cell r="C38072" t="str">
            <v>Eyecare plan</v>
          </cell>
          <cell r="D38072" t="str">
            <v>2665517</v>
          </cell>
          <cell r="E38072" t="str">
            <v>2</v>
          </cell>
          <cell r="F38072" t="str">
            <v>Revenue</v>
          </cell>
          <cell r="G38072" t="str">
            <v>Health &amp; Safety Expenses</v>
          </cell>
        </row>
        <row r="38073">
          <cell r="B38073">
            <v>24384</v>
          </cell>
          <cell r="C38073" t="str">
            <v>IN WATER SETS FOR NEW RECRUITS</v>
          </cell>
          <cell r="D38073" t="str">
            <v>2160250</v>
          </cell>
          <cell r="E38073" t="str">
            <v>2</v>
          </cell>
          <cell r="F38073" t="str">
            <v>Revenue</v>
          </cell>
          <cell r="G38073" t="str">
            <v>Operational Equipment -  Repairs &amp; Maint</v>
          </cell>
        </row>
        <row r="38074">
          <cell r="B38074">
            <v>24370</v>
          </cell>
          <cell r="C38074" t="str">
            <v>FLASH ALL PURP.LEMON 5ltr</v>
          </cell>
          <cell r="D38074" t="str">
            <v>1360591</v>
          </cell>
          <cell r="E38074" t="str">
            <v>1</v>
          </cell>
          <cell r="F38074" t="str">
            <v>Revenue</v>
          </cell>
          <cell r="G38074" t="str">
            <v>Cleaning Materials</v>
          </cell>
        </row>
        <row r="38075">
          <cell r="B38075">
            <v>24388</v>
          </cell>
          <cell r="C38075" t="str">
            <v>Saka Water</v>
          </cell>
          <cell r="D38075" t="str">
            <v>2167591</v>
          </cell>
          <cell r="E38075" t="str">
            <v>2</v>
          </cell>
          <cell r="F38075" t="str">
            <v>Revenue</v>
          </cell>
          <cell r="G38075" t="str">
            <v>Operational Consumables - Devolved</v>
          </cell>
        </row>
        <row r="38076">
          <cell r="B38076">
            <v>24229</v>
          </cell>
          <cell r="C38076" t="str">
            <v>Electrical Supplies</v>
          </cell>
          <cell r="D38076" t="str">
            <v>1090306</v>
          </cell>
          <cell r="E38076" t="str">
            <v>1</v>
          </cell>
          <cell r="F38076" t="str">
            <v>Revenue</v>
          </cell>
          <cell r="G38076" t="str">
            <v>Unplanned   Maintenance</v>
          </cell>
        </row>
        <row r="38077">
          <cell r="B38077">
            <v>24377</v>
          </cell>
          <cell r="C38077" t="str">
            <v>AR2 course - December</v>
          </cell>
          <cell r="D38077" t="str">
            <v>0884507</v>
          </cell>
          <cell r="E38077" t="str">
            <v>0</v>
          </cell>
          <cell r="F38077" t="str">
            <v>Revenue</v>
          </cell>
          <cell r="G38077" t="str">
            <v>Trng - New Recruits</v>
          </cell>
        </row>
        <row r="38078">
          <cell r="B38078">
            <v>24244</v>
          </cell>
          <cell r="C38078" t="str">
            <v xml:space="preserve">As per Service Order S259211: </v>
          </cell>
          <cell r="D38078" t="str">
            <v>2166522</v>
          </cell>
          <cell r="E38078" t="str">
            <v>2</v>
          </cell>
          <cell r="F38078" t="str">
            <v>Revenue</v>
          </cell>
          <cell r="G38078" t="str">
            <v>B.A./M.A.R.S./Gas Tight Suits - R&amp;M</v>
          </cell>
        </row>
        <row r="38079">
          <cell r="B38079">
            <v>24173</v>
          </cell>
          <cell r="C38079" t="str">
            <v>Electrical supplies</v>
          </cell>
          <cell r="D38079" t="str">
            <v>1090202</v>
          </cell>
          <cell r="E38079" t="str">
            <v>1</v>
          </cell>
          <cell r="F38079" t="str">
            <v>Revenue</v>
          </cell>
          <cell r="G38079" t="str">
            <v>Unplanned   Maintenance</v>
          </cell>
        </row>
        <row r="38080">
          <cell r="B38080">
            <v>24227</v>
          </cell>
          <cell r="C38080" t="str">
            <v>charges for 06.10.20-17.11.20</v>
          </cell>
          <cell r="D38080" t="str">
            <v>1330101</v>
          </cell>
          <cell r="E38080" t="str">
            <v>1</v>
          </cell>
          <cell r="F38080" t="str">
            <v>Revenue</v>
          </cell>
          <cell r="G38080" t="str">
            <v>Electricity</v>
          </cell>
        </row>
        <row r="38081">
          <cell r="B38081">
            <v>24248</v>
          </cell>
          <cell r="D38081" t="str">
            <v>2100594</v>
          </cell>
          <cell r="E38081" t="str">
            <v>2</v>
          </cell>
          <cell r="F38081" t="str">
            <v>Revenue</v>
          </cell>
          <cell r="G38081" t="str">
            <v>Computer Hardware</v>
          </cell>
        </row>
        <row r="38082">
          <cell r="B38082">
            <v>24268</v>
          </cell>
          <cell r="C38082" t="str">
            <v>Hire of suite 31/3 - 01/04 202</v>
          </cell>
          <cell r="D38082" t="str">
            <v>0881507</v>
          </cell>
          <cell r="E38082" t="str">
            <v>0</v>
          </cell>
          <cell r="F38082" t="str">
            <v>Revenue</v>
          </cell>
          <cell r="G38082" t="str">
            <v>Training - Operational Training</v>
          </cell>
        </row>
        <row r="38083">
          <cell r="B38083">
            <v>24290</v>
          </cell>
          <cell r="C38083" t="str">
            <v>Meals/Accom Instructors</v>
          </cell>
          <cell r="D38083" t="str">
            <v>0884507</v>
          </cell>
          <cell r="E38083" t="str">
            <v>0</v>
          </cell>
          <cell r="F38083" t="str">
            <v>Revenue</v>
          </cell>
          <cell r="G38083" t="str">
            <v>Trng - New Recruits</v>
          </cell>
        </row>
        <row r="38084">
          <cell r="B38084">
            <v>24220</v>
          </cell>
          <cell r="C38084" t="str">
            <v>To carry out maintenance works</v>
          </cell>
          <cell r="D38084" t="str">
            <v>1090201</v>
          </cell>
          <cell r="E38084" t="str">
            <v>1</v>
          </cell>
          <cell r="F38084" t="str">
            <v>Revenue</v>
          </cell>
          <cell r="G38084" t="str">
            <v>Unplanned   Maintenance</v>
          </cell>
        </row>
        <row r="38085">
          <cell r="B38085">
            <v>24284</v>
          </cell>
          <cell r="C38085" t="str">
            <v>To supply and collect depollut</v>
          </cell>
          <cell r="D38085" t="str">
            <v>0887500</v>
          </cell>
          <cell r="E38085" t="str">
            <v>0</v>
          </cell>
          <cell r="F38085" t="str">
            <v>Revenue</v>
          </cell>
          <cell r="G38085" t="str">
            <v>Training - Devolved Budgets</v>
          </cell>
        </row>
        <row r="38086">
          <cell r="B38086">
            <v>24252</v>
          </cell>
          <cell r="C38086" t="str">
            <v>To supply, deliver and collect</v>
          </cell>
          <cell r="D38086" t="str">
            <v>0887500</v>
          </cell>
          <cell r="E38086" t="str">
            <v>0</v>
          </cell>
          <cell r="F38086" t="str">
            <v>Revenue</v>
          </cell>
          <cell r="G38086" t="str">
            <v>Training - Devolved Budgets</v>
          </cell>
        </row>
        <row r="38087">
          <cell r="B38087">
            <v>24375</v>
          </cell>
          <cell r="C38087" t="str">
            <v>LGV Re-Take for Callum Hodgkin</v>
          </cell>
          <cell r="D38087" t="str">
            <v>0881507</v>
          </cell>
          <cell r="E38087" t="str">
            <v>0</v>
          </cell>
          <cell r="F38087" t="str">
            <v>Revenue</v>
          </cell>
          <cell r="G38087" t="str">
            <v>Training - Operational Training</v>
          </cell>
        </row>
        <row r="38088">
          <cell r="B38088">
            <v>24246</v>
          </cell>
          <cell r="C38088" t="str">
            <v>To supply &amp; install external g</v>
          </cell>
          <cell r="D38088" t="str">
            <v>1093309</v>
          </cell>
          <cell r="E38088" t="str">
            <v>1</v>
          </cell>
          <cell r="F38088" t="str">
            <v>Revenue</v>
          </cell>
          <cell r="G38088" t="str">
            <v>Building Project Work</v>
          </cell>
        </row>
        <row r="38089">
          <cell r="B38089">
            <v>24245</v>
          </cell>
          <cell r="C38089" t="str">
            <v>M365 E3 Unified per User Gover</v>
          </cell>
          <cell r="D38089" t="str">
            <v>2109594</v>
          </cell>
          <cell r="E38089" t="str">
            <v>2</v>
          </cell>
          <cell r="F38089" t="str">
            <v>Revenue</v>
          </cell>
          <cell r="G38089" t="str">
            <v>Computer Software Annual Licence\Maint.</v>
          </cell>
        </row>
        <row r="38090">
          <cell r="B38090">
            <v>24279</v>
          </cell>
          <cell r="C38090" t="str">
            <v>Module 1 (3 weeks) - £4100 per</v>
          </cell>
          <cell r="D38090" t="str">
            <v>0881507</v>
          </cell>
          <cell r="E38090" t="str">
            <v>0</v>
          </cell>
          <cell r="F38090" t="str">
            <v>Revenue</v>
          </cell>
          <cell r="G38090" t="str">
            <v>Training - Operational Training</v>
          </cell>
        </row>
        <row r="38091">
          <cell r="B38091">
            <v>24280</v>
          </cell>
          <cell r="C38091" t="str">
            <v>Fire Safety Level 3 Course (Fu</v>
          </cell>
          <cell r="D38091" t="str">
            <v>2625510</v>
          </cell>
          <cell r="E38091" t="str">
            <v>2</v>
          </cell>
          <cell r="F38091" t="str">
            <v>Revenue</v>
          </cell>
          <cell r="G38091" t="str">
            <v>Community Safety Training Exps</v>
          </cell>
        </row>
        <row r="38092">
          <cell r="B38092">
            <v>24281</v>
          </cell>
          <cell r="C38092" t="str">
            <v>Fire Safety Level 3 Course (Un</v>
          </cell>
          <cell r="D38092" t="str">
            <v>2625510</v>
          </cell>
          <cell r="E38092" t="str">
            <v>2</v>
          </cell>
          <cell r="F38092" t="str">
            <v>Revenue</v>
          </cell>
          <cell r="G38092" t="str">
            <v>Community Safety Training Exps</v>
          </cell>
        </row>
        <row r="38093">
          <cell r="B38093">
            <v>24254</v>
          </cell>
          <cell r="C38093" t="str">
            <v>To Supply and collect depollut</v>
          </cell>
          <cell r="D38093" t="str">
            <v>0887500</v>
          </cell>
          <cell r="E38093" t="str">
            <v>0</v>
          </cell>
          <cell r="F38093" t="str">
            <v>Revenue</v>
          </cell>
          <cell r="G38093" t="str">
            <v>Training - Devolved Budgets</v>
          </cell>
        </row>
        <row r="38094">
          <cell r="B38094">
            <v>24253</v>
          </cell>
          <cell r="C38094" t="str">
            <v>To supply and collect depollut</v>
          </cell>
          <cell r="D38094" t="str">
            <v>0887500</v>
          </cell>
          <cell r="E38094" t="str">
            <v>0</v>
          </cell>
          <cell r="F38094" t="str">
            <v>Revenue</v>
          </cell>
          <cell r="G38094" t="str">
            <v>Training - Devolved Budgets</v>
          </cell>
        </row>
        <row r="38095">
          <cell r="B38095">
            <v>24286</v>
          </cell>
          <cell r="C38095" t="str">
            <v xml:space="preserve">Yellow Rescue Slings - Length </v>
          </cell>
          <cell r="D38095" t="str">
            <v>2711591</v>
          </cell>
          <cell r="E38095" t="str">
            <v>2</v>
          </cell>
          <cell r="F38095" t="str">
            <v>Revenue</v>
          </cell>
          <cell r="G38095" t="str">
            <v>Clothing Purchase - PPE</v>
          </cell>
        </row>
        <row r="38096">
          <cell r="B38096">
            <v>24251</v>
          </cell>
          <cell r="C38096" t="str">
            <v>VEHICLE WASH BRUSH HANDLE</v>
          </cell>
          <cell r="D38096" t="str">
            <v>2167591</v>
          </cell>
          <cell r="E38096" t="str">
            <v>2</v>
          </cell>
          <cell r="F38096" t="str">
            <v>Revenue</v>
          </cell>
          <cell r="G38096" t="str">
            <v>Operational Consumables - Devolved</v>
          </cell>
        </row>
        <row r="38097">
          <cell r="B38097">
            <v>24376</v>
          </cell>
          <cell r="C38097" t="str">
            <v>As per Quote no.: QU-0117 Effe</v>
          </cell>
          <cell r="D38097" t="str">
            <v>0881507</v>
          </cell>
          <cell r="E38097" t="str">
            <v>0</v>
          </cell>
          <cell r="F38097" t="str">
            <v>Revenue</v>
          </cell>
          <cell r="G38097" t="str">
            <v>Training - Operational Training</v>
          </cell>
        </row>
        <row r="38098">
          <cell r="B38098">
            <v>24379</v>
          </cell>
          <cell r="C38098" t="str">
            <v>SALVAGE SHEETS</v>
          </cell>
          <cell r="D38098" t="str">
            <v>2160250</v>
          </cell>
          <cell r="E38098" t="str">
            <v>2</v>
          </cell>
          <cell r="F38098" t="str">
            <v>Revenue</v>
          </cell>
          <cell r="G38098" t="str">
            <v>Operational Equipment -  Repairs &amp; Maint</v>
          </cell>
        </row>
        <row r="38099">
          <cell r="B38099">
            <v>24380</v>
          </cell>
          <cell r="C38099" t="str">
            <v xml:space="preserve">A5 DESK DIARY 2021 - ONE WEEK </v>
          </cell>
          <cell r="D38099" t="str">
            <v>2480591</v>
          </cell>
          <cell r="E38099" t="str">
            <v>2</v>
          </cell>
          <cell r="F38099" t="str">
            <v>Revenue</v>
          </cell>
          <cell r="G38099" t="str">
            <v>Stationery, Comp/Copier Cons</v>
          </cell>
        </row>
        <row r="38100">
          <cell r="B38100">
            <v>24381</v>
          </cell>
          <cell r="C38100" t="str">
            <v>LOTUS LUXURY 2PLY 40 ROLL</v>
          </cell>
          <cell r="D38100" t="str">
            <v>1360591</v>
          </cell>
          <cell r="E38100" t="str">
            <v>1</v>
          </cell>
          <cell r="F38100" t="str">
            <v>Revenue</v>
          </cell>
          <cell r="G38100" t="str">
            <v>Cleaning Materials</v>
          </cell>
        </row>
        <row r="38101">
          <cell r="B38101">
            <v>24378</v>
          </cell>
          <cell r="C38101" t="str">
            <v>Cleaning at CFRS sites per req</v>
          </cell>
          <cell r="D38101" t="str">
            <v>1390585</v>
          </cell>
          <cell r="E38101" t="str">
            <v>1</v>
          </cell>
          <cell r="F38101" t="str">
            <v>Revenue</v>
          </cell>
          <cell r="G38101" t="str">
            <v>Contract Cleaning</v>
          </cell>
        </row>
        <row r="38102">
          <cell r="B38102">
            <v>24382</v>
          </cell>
          <cell r="C38102" t="str">
            <v>SHORTHAND NOTEBOOK PK10</v>
          </cell>
          <cell r="D38102" t="str">
            <v>2480398</v>
          </cell>
          <cell r="E38102" t="str">
            <v>2</v>
          </cell>
          <cell r="F38102" t="str">
            <v>Revenue</v>
          </cell>
          <cell r="G38102" t="str">
            <v>Stationery, Comp/Copier Cons</v>
          </cell>
        </row>
        <row r="38103">
          <cell r="B38103">
            <v>11820</v>
          </cell>
          <cell r="C38103" t="str">
            <v>Annual Maintenance Telephone S</v>
          </cell>
          <cell r="D38103" t="str">
            <v>2143594</v>
          </cell>
          <cell r="E38103" t="str">
            <v>2</v>
          </cell>
          <cell r="F38103" t="str">
            <v>Revenue</v>
          </cell>
          <cell r="G38103" t="str">
            <v>Telephone System Maint. &amp; Spares</v>
          </cell>
        </row>
        <row r="38104">
          <cell r="B38104">
            <v>11822</v>
          </cell>
          <cell r="C38104" t="str">
            <v>Wreath Donatiion-SC Grainger a</v>
          </cell>
          <cell r="D38104" t="str">
            <v>2000591</v>
          </cell>
          <cell r="E38104" t="str">
            <v>2</v>
          </cell>
          <cell r="F38104" t="str">
            <v>Revenue</v>
          </cell>
          <cell r="G38104" t="str">
            <v>Office Purchases (Incl. furniture)</v>
          </cell>
        </row>
        <row r="38105">
          <cell r="B38105">
            <v>23730</v>
          </cell>
          <cell r="C38105" t="str">
            <v>SC0812522 335C05 HEX SCREW</v>
          </cell>
          <cell r="D38105" t="str">
            <v>3410250</v>
          </cell>
          <cell r="E38105" t="str">
            <v>3</v>
          </cell>
          <cell r="F38105" t="str">
            <v>Revenue</v>
          </cell>
          <cell r="G38105" t="str">
            <v>Repairs - Vehicles</v>
          </cell>
        </row>
        <row r="38106">
          <cell r="B38106">
            <v>23731</v>
          </cell>
          <cell r="C38106" t="str">
            <v>Clinical Governance - 01/10/20</v>
          </cell>
          <cell r="D38106" t="str">
            <v>0881507</v>
          </cell>
          <cell r="E38106" t="str">
            <v>0</v>
          </cell>
          <cell r="F38106" t="str">
            <v>Revenue</v>
          </cell>
          <cell r="G38106" t="str">
            <v>Training - Operational Training</v>
          </cell>
        </row>
        <row r="38107">
          <cell r="B38107">
            <v>23732</v>
          </cell>
          <cell r="C38107" t="str">
            <v>PHEM C Course 10-11th Oct 2020</v>
          </cell>
          <cell r="D38107" t="str">
            <v>0881507</v>
          </cell>
          <cell r="E38107" t="str">
            <v>0</v>
          </cell>
          <cell r="F38107" t="str">
            <v>Revenue</v>
          </cell>
          <cell r="G38107" t="str">
            <v>Training - Operational Training</v>
          </cell>
        </row>
        <row r="38108">
          <cell r="B38108">
            <v>23739</v>
          </cell>
          <cell r="C38108" t="str">
            <v>Silver Disk Tallies</v>
          </cell>
          <cell r="D38108" t="str">
            <v>2711591</v>
          </cell>
          <cell r="E38108" t="str">
            <v>2</v>
          </cell>
          <cell r="F38108" t="str">
            <v>Revenue</v>
          </cell>
          <cell r="G38108" t="str">
            <v>Clothing Purchase - PPE</v>
          </cell>
        </row>
        <row r="38109">
          <cell r="B38109">
            <v>23740</v>
          </cell>
          <cell r="C38109" t="str">
            <v>PAN FRYING NON STICK 24CM</v>
          </cell>
          <cell r="D38109" t="str">
            <v>2000591</v>
          </cell>
          <cell r="E38109" t="str">
            <v>2</v>
          </cell>
          <cell r="F38109" t="str">
            <v>Revenue</v>
          </cell>
          <cell r="G38109" t="str">
            <v>Office Purchases (Incl. furniture)</v>
          </cell>
        </row>
        <row r="38110">
          <cell r="B38110">
            <v>23619</v>
          </cell>
          <cell r="C38110" t="str">
            <v>Semi Milk</v>
          </cell>
          <cell r="D38110" t="str">
            <v>0975591</v>
          </cell>
          <cell r="E38110" t="str">
            <v>0</v>
          </cell>
          <cell r="F38110" t="str">
            <v>Revenue</v>
          </cell>
          <cell r="G38110" t="str">
            <v>Canteen &amp; Messing</v>
          </cell>
        </row>
        <row r="38111">
          <cell r="B38111">
            <v>23735</v>
          </cell>
          <cell r="C38111" t="str">
            <v xml:space="preserve">SAKA water </v>
          </cell>
          <cell r="D38111" t="str">
            <v>2167591</v>
          </cell>
          <cell r="E38111" t="str">
            <v>2</v>
          </cell>
          <cell r="F38111" t="str">
            <v>Revenue</v>
          </cell>
          <cell r="G38111" t="str">
            <v>Operational Consumables - Devolved</v>
          </cell>
        </row>
        <row r="38112">
          <cell r="B38112">
            <v>13558</v>
          </cell>
          <cell r="C38112" t="str">
            <v xml:space="preserve">Integration Dev &amp; Consultancy </v>
          </cell>
          <cell r="D38112" t="str">
            <v>2922588</v>
          </cell>
          <cell r="E38112" t="str">
            <v>2</v>
          </cell>
          <cell r="F38112" t="str">
            <v>Revenue</v>
          </cell>
          <cell r="G38112" t="str">
            <v>Agency Staff</v>
          </cell>
        </row>
        <row r="38113">
          <cell r="B38113">
            <v>24085</v>
          </cell>
          <cell r="C38113" t="str">
            <v>29961629-310 BK</v>
          </cell>
          <cell r="D38113" t="str">
            <v>2100594</v>
          </cell>
          <cell r="E38113" t="str">
            <v>2</v>
          </cell>
          <cell r="F38113" t="str">
            <v>Revenue</v>
          </cell>
          <cell r="G38113" t="str">
            <v>Computer Hardware</v>
          </cell>
        </row>
        <row r="38114">
          <cell r="B38114">
            <v>24413</v>
          </cell>
          <cell r="C38114" t="str">
            <v>CBT TREATMENT NOV 2020</v>
          </cell>
          <cell r="D38114" t="str">
            <v>2919508</v>
          </cell>
          <cell r="E38114" t="str">
            <v>2</v>
          </cell>
          <cell r="F38114" t="str">
            <v>Revenue</v>
          </cell>
          <cell r="G38114" t="str">
            <v>Occupational Health/Doctors Fees</v>
          </cell>
        </row>
        <row r="38115">
          <cell r="B38115">
            <v>24416</v>
          </cell>
          <cell r="C38115" t="str">
            <v>CBT TREATMENT NOV 2020</v>
          </cell>
          <cell r="D38115" t="str">
            <v>2919508</v>
          </cell>
          <cell r="E38115" t="str">
            <v>2</v>
          </cell>
          <cell r="F38115" t="str">
            <v>Revenue</v>
          </cell>
          <cell r="G38115" t="str">
            <v>Occupational Health/Doctors Fees</v>
          </cell>
        </row>
        <row r="38116">
          <cell r="B38116">
            <v>24247</v>
          </cell>
          <cell r="C38116" t="str">
            <v xml:space="preserve">To provide professional input </v>
          </cell>
          <cell r="D38116" t="str">
            <v>B121</v>
          </cell>
          <cell r="E38116" t="str">
            <v>B</v>
          </cell>
          <cell r="F38116" t="str">
            <v>Capital</v>
          </cell>
          <cell r="G38116" t="str">
            <v>Buildings</v>
          </cell>
        </row>
        <row r="38117">
          <cell r="B38117">
            <v>24420</v>
          </cell>
          <cell r="C38117" t="str">
            <v>QUOTE No 20CVQ2003236 T32 PANE</v>
          </cell>
          <cell r="D38117" t="str">
            <v>B110</v>
          </cell>
          <cell r="E38117" t="str">
            <v>B</v>
          </cell>
          <cell r="F38117" t="str">
            <v>Capital</v>
          </cell>
          <cell r="G38117" t="str">
            <v>Vehicles</v>
          </cell>
        </row>
        <row r="38118">
          <cell r="B38118">
            <v>24421</v>
          </cell>
          <cell r="C38118" t="str">
            <v>Jon Anderson - Amend Undress J</v>
          </cell>
          <cell r="D38118" t="str">
            <v>2712591</v>
          </cell>
          <cell r="E38118" t="str">
            <v>2</v>
          </cell>
          <cell r="F38118" t="str">
            <v>Revenue</v>
          </cell>
          <cell r="G38118" t="str">
            <v>Clothing Purchase  Hunters (Non PPE)</v>
          </cell>
        </row>
        <row r="38119">
          <cell r="B38119">
            <v>22235</v>
          </cell>
          <cell r="C38119" t="str">
            <v>WATER24 ( Case of 24 x 500ml b</v>
          </cell>
          <cell r="D38119" t="str">
            <v>2167591</v>
          </cell>
          <cell r="E38119" t="str">
            <v>2</v>
          </cell>
          <cell r="F38119" t="str">
            <v>Revenue</v>
          </cell>
          <cell r="G38119" t="str">
            <v>Operational Consumables - Devolved</v>
          </cell>
        </row>
        <row r="38120">
          <cell r="B38120">
            <v>22248</v>
          </cell>
          <cell r="C38120" t="str">
            <v>To supply and Collect depollut</v>
          </cell>
          <cell r="D38120" t="str">
            <v>0887500</v>
          </cell>
          <cell r="E38120" t="str">
            <v>0</v>
          </cell>
          <cell r="F38120" t="str">
            <v>Revenue</v>
          </cell>
          <cell r="G38120" t="str">
            <v>Training - Devolved Budgets</v>
          </cell>
        </row>
        <row r="38121">
          <cell r="B38121">
            <v>22267</v>
          </cell>
          <cell r="C38121" t="str">
            <v>Skid avoidance 1st &amp; 8th June</v>
          </cell>
          <cell r="D38121" t="str">
            <v>0881507</v>
          </cell>
          <cell r="E38121" t="str">
            <v>0</v>
          </cell>
          <cell r="F38121" t="str">
            <v>Revenue</v>
          </cell>
          <cell r="G38121" t="str">
            <v>Training - Operational Training</v>
          </cell>
        </row>
        <row r="38122">
          <cell r="B38122">
            <v>22264</v>
          </cell>
          <cell r="C38122" t="str">
            <v>To supply and collect depollut</v>
          </cell>
          <cell r="D38122" t="str">
            <v>0887500</v>
          </cell>
          <cell r="E38122" t="str">
            <v>0</v>
          </cell>
          <cell r="F38122" t="str">
            <v>Revenue</v>
          </cell>
          <cell r="G38122" t="str">
            <v>Training - Devolved Budgets</v>
          </cell>
        </row>
        <row r="38123">
          <cell r="B38123">
            <v>22236</v>
          </cell>
          <cell r="C38123" t="str">
            <v>NOTEBOOK A4 ASST. PK5</v>
          </cell>
          <cell r="D38123" t="str">
            <v>2480591</v>
          </cell>
          <cell r="E38123" t="str">
            <v>2</v>
          </cell>
          <cell r="F38123" t="str">
            <v>Revenue</v>
          </cell>
          <cell r="G38123" t="str">
            <v>Stationery, Comp/Copier Cons</v>
          </cell>
        </row>
        <row r="38124">
          <cell r="B38124">
            <v>22237</v>
          </cell>
          <cell r="C38124" t="str">
            <v>BATTERY MN1300 1.5V PK10</v>
          </cell>
          <cell r="D38124" t="str">
            <v>2167591</v>
          </cell>
          <cell r="E38124" t="str">
            <v>2</v>
          </cell>
          <cell r="F38124" t="str">
            <v>Revenue</v>
          </cell>
          <cell r="G38124" t="str">
            <v>Operational Consumables - Devolved</v>
          </cell>
        </row>
        <row r="38125">
          <cell r="B38125">
            <v>22247</v>
          </cell>
          <cell r="D38125" t="str">
            <v>2712591</v>
          </cell>
          <cell r="E38125" t="str">
            <v>2</v>
          </cell>
          <cell r="F38125" t="str">
            <v>Revenue</v>
          </cell>
          <cell r="G38125" t="str">
            <v>Clothing Purchase  Hunters (Non PPE)</v>
          </cell>
        </row>
        <row r="38126">
          <cell r="B38126">
            <v>22252</v>
          </cell>
          <cell r="C38126" t="str">
            <v>HANDWASH ORIGINAL 12x500ml</v>
          </cell>
          <cell r="D38126" t="str">
            <v>1360591</v>
          </cell>
          <cell r="E38126" t="str">
            <v>1</v>
          </cell>
          <cell r="F38126" t="str">
            <v>Revenue</v>
          </cell>
          <cell r="G38126" t="str">
            <v>Cleaning Materials</v>
          </cell>
        </row>
        <row r="38127">
          <cell r="B38127">
            <v>22253</v>
          </cell>
          <cell r="C38127" t="str">
            <v>Electricity Charges</v>
          </cell>
          <cell r="D38127" t="str">
            <v>1330202</v>
          </cell>
          <cell r="E38127" t="str">
            <v>1</v>
          </cell>
          <cell r="F38127" t="str">
            <v>Revenue</v>
          </cell>
          <cell r="G38127" t="str">
            <v>Electricity</v>
          </cell>
        </row>
        <row r="38128">
          <cell r="B38128">
            <v>22255</v>
          </cell>
          <cell r="C38128" t="str">
            <v>Water/Sewerage Charges 07.03.2</v>
          </cell>
          <cell r="D38128" t="str">
            <v>1350212</v>
          </cell>
          <cell r="E38128" t="str">
            <v>1</v>
          </cell>
          <cell r="F38128" t="str">
            <v>Revenue</v>
          </cell>
          <cell r="G38128" t="str">
            <v>Water/Sewerage Rates</v>
          </cell>
        </row>
        <row r="38129">
          <cell r="B38129">
            <v>22270</v>
          </cell>
          <cell r="C38129" t="str">
            <v>Gas May 2020</v>
          </cell>
          <cell r="D38129" t="str">
            <v>1340303</v>
          </cell>
          <cell r="E38129" t="str">
            <v>1</v>
          </cell>
          <cell r="F38129" t="str">
            <v>Revenue</v>
          </cell>
          <cell r="G38129" t="str">
            <v>Gas - Mains</v>
          </cell>
        </row>
        <row r="38130">
          <cell r="B38130">
            <v>22271</v>
          </cell>
          <cell r="C38130" t="str">
            <v>Gas May 2020</v>
          </cell>
          <cell r="D38130" t="str">
            <v>1340304</v>
          </cell>
          <cell r="E38130" t="str">
            <v>1</v>
          </cell>
          <cell r="F38130" t="str">
            <v>Revenue</v>
          </cell>
          <cell r="G38130" t="str">
            <v>Gas - Mains</v>
          </cell>
        </row>
        <row r="38131">
          <cell r="B38131">
            <v>22273</v>
          </cell>
          <cell r="C38131" t="str">
            <v>Gas May 2020</v>
          </cell>
          <cell r="D38131" t="str">
            <v>1340100</v>
          </cell>
          <cell r="E38131" t="str">
            <v>1</v>
          </cell>
          <cell r="F38131" t="str">
            <v>Revenue</v>
          </cell>
          <cell r="G38131" t="str">
            <v>Gas - Mains</v>
          </cell>
        </row>
        <row r="38132">
          <cell r="B38132">
            <v>22277</v>
          </cell>
          <cell r="C38132" t="str">
            <v>Gas May 2020</v>
          </cell>
          <cell r="D38132" t="str">
            <v>1340206</v>
          </cell>
          <cell r="E38132" t="str">
            <v>1</v>
          </cell>
          <cell r="F38132" t="str">
            <v>Revenue</v>
          </cell>
          <cell r="G38132" t="str">
            <v>Gas - Mains</v>
          </cell>
        </row>
        <row r="38133">
          <cell r="B38133">
            <v>22278</v>
          </cell>
          <cell r="C38133" t="str">
            <v>Gas May 2020</v>
          </cell>
          <cell r="D38133" t="str">
            <v>1340308</v>
          </cell>
          <cell r="E38133" t="str">
            <v>1</v>
          </cell>
          <cell r="F38133" t="str">
            <v>Revenue</v>
          </cell>
          <cell r="G38133" t="str">
            <v>Gas - Mains</v>
          </cell>
        </row>
        <row r="38134">
          <cell r="B38134">
            <v>22283</v>
          </cell>
          <cell r="C38134" t="str">
            <v>Gas May 2020</v>
          </cell>
          <cell r="D38134" t="str">
            <v>1340310</v>
          </cell>
          <cell r="E38134" t="str">
            <v>1</v>
          </cell>
          <cell r="F38134" t="str">
            <v>Revenue</v>
          </cell>
          <cell r="G38134" t="str">
            <v>Gas - Mains</v>
          </cell>
        </row>
        <row r="38135">
          <cell r="B38135">
            <v>22284</v>
          </cell>
          <cell r="C38135" t="str">
            <v>Gas May 2020</v>
          </cell>
          <cell r="D38135" t="str">
            <v>1340210</v>
          </cell>
          <cell r="E38135" t="str">
            <v>1</v>
          </cell>
          <cell r="F38135" t="str">
            <v>Revenue</v>
          </cell>
          <cell r="G38135" t="str">
            <v>Gas - Mains</v>
          </cell>
        </row>
        <row r="38136">
          <cell r="B38136">
            <v>22285</v>
          </cell>
          <cell r="C38136" t="str">
            <v>Gas May 2020</v>
          </cell>
          <cell r="D38136" t="str">
            <v>1340311</v>
          </cell>
          <cell r="E38136" t="str">
            <v>1</v>
          </cell>
          <cell r="F38136" t="str">
            <v>Revenue</v>
          </cell>
          <cell r="G38136" t="str">
            <v>Gas - Mains</v>
          </cell>
        </row>
        <row r="38137">
          <cell r="B38137">
            <v>22290</v>
          </cell>
          <cell r="C38137" t="str">
            <v>Gas May 2020</v>
          </cell>
          <cell r="D38137" t="str">
            <v>1340213</v>
          </cell>
          <cell r="E38137" t="str">
            <v>1</v>
          </cell>
          <cell r="F38137" t="str">
            <v>Revenue</v>
          </cell>
          <cell r="G38137" t="str">
            <v>Gas - Mains</v>
          </cell>
        </row>
        <row r="38138">
          <cell r="B38138">
            <v>22291</v>
          </cell>
          <cell r="C38138" t="str">
            <v>Gas May 2020</v>
          </cell>
          <cell r="D38138" t="str">
            <v>1340214</v>
          </cell>
          <cell r="E38138" t="str">
            <v>1</v>
          </cell>
          <cell r="F38138" t="str">
            <v>Revenue</v>
          </cell>
          <cell r="G38138" t="str">
            <v>Gas - Mains</v>
          </cell>
        </row>
        <row r="38139">
          <cell r="B38139">
            <v>22292</v>
          </cell>
          <cell r="C38139" t="str">
            <v>Gas May 2020</v>
          </cell>
          <cell r="D38139" t="str">
            <v>1340301</v>
          </cell>
          <cell r="E38139" t="str">
            <v>1</v>
          </cell>
          <cell r="F38139" t="str">
            <v>Revenue</v>
          </cell>
          <cell r="G38139" t="str">
            <v>Gas - Mains</v>
          </cell>
        </row>
        <row r="38140">
          <cell r="B38140">
            <v>22314</v>
          </cell>
          <cell r="C38140" t="str">
            <v>CBT Assessment/Treatments Apri</v>
          </cell>
          <cell r="D38140" t="str">
            <v>2919508</v>
          </cell>
          <cell r="E38140" t="str">
            <v>2</v>
          </cell>
          <cell r="F38140" t="str">
            <v>Revenue</v>
          </cell>
          <cell r="G38140" t="str">
            <v>Occupational Health/Doctors Fees</v>
          </cell>
        </row>
        <row r="38141">
          <cell r="B38141">
            <v>22315</v>
          </cell>
          <cell r="C38141" t="str">
            <v>Credit for T Dockerill-PINV221</v>
          </cell>
          <cell r="D38141" t="str">
            <v>B226</v>
          </cell>
          <cell r="E38141" t="str">
            <v>B</v>
          </cell>
          <cell r="F38141" t="str">
            <v>Capital</v>
          </cell>
          <cell r="G38141" t="str">
            <v>Cycle Scheme</v>
          </cell>
        </row>
        <row r="38142">
          <cell r="B38142">
            <v>22316</v>
          </cell>
          <cell r="C38142" t="str">
            <v>Regular/Usage Charges</v>
          </cell>
          <cell r="D38142" t="str">
            <v>2137594</v>
          </cell>
          <cell r="E38142" t="str">
            <v>2</v>
          </cell>
          <cell r="F38142" t="str">
            <v>Revenue</v>
          </cell>
          <cell r="G38142" t="str">
            <v>Telephone Call Charges - BT &amp; COLT</v>
          </cell>
        </row>
        <row r="38143">
          <cell r="B38143">
            <v>22317</v>
          </cell>
          <cell r="C38143" t="str">
            <v>Regular/One-off Charges</v>
          </cell>
          <cell r="D38143" t="str">
            <v>2137594</v>
          </cell>
          <cell r="E38143" t="str">
            <v>2</v>
          </cell>
          <cell r="F38143" t="str">
            <v>Revenue</v>
          </cell>
          <cell r="G38143" t="str">
            <v>Telephone Call Charges - BT &amp; COLT</v>
          </cell>
        </row>
        <row r="38144">
          <cell r="B38144">
            <v>22192</v>
          </cell>
          <cell r="C38144" t="str">
            <v>Medium &amp; Large Gloves</v>
          </cell>
          <cell r="D38144" t="str">
            <v>2601100</v>
          </cell>
          <cell r="E38144" t="str">
            <v>2</v>
          </cell>
          <cell r="F38144" t="str">
            <v>Revenue</v>
          </cell>
          <cell r="G38144" t="str">
            <v>COVID 19 Recovery</v>
          </cell>
        </row>
        <row r="38145">
          <cell r="B38145">
            <v>22266</v>
          </cell>
          <cell r="C38145" t="str">
            <v>Water/Sewerage Charges 27.04.2</v>
          </cell>
          <cell r="D38145" t="str">
            <v>1350202</v>
          </cell>
          <cell r="E38145" t="str">
            <v>1</v>
          </cell>
          <cell r="F38145" t="str">
            <v>Revenue</v>
          </cell>
          <cell r="G38145" t="str">
            <v>Water/Sewerage Rates</v>
          </cell>
        </row>
        <row r="38146">
          <cell r="B38146">
            <v>22261</v>
          </cell>
          <cell r="C38146" t="str">
            <v>GLASS CLEANER FLASH 750ML</v>
          </cell>
          <cell r="D38146" t="str">
            <v>1360591</v>
          </cell>
          <cell r="E38146" t="str">
            <v>1</v>
          </cell>
          <cell r="F38146" t="str">
            <v>Revenue</v>
          </cell>
          <cell r="G38146" t="str">
            <v>Cleaning Materials</v>
          </cell>
        </row>
        <row r="38147">
          <cell r="B38147">
            <v>22262</v>
          </cell>
          <cell r="C38147" t="str">
            <v>DISPOSABLE APRON WHT X200</v>
          </cell>
          <cell r="D38147" t="str">
            <v>2167591</v>
          </cell>
          <cell r="E38147" t="str">
            <v>2</v>
          </cell>
          <cell r="F38147" t="str">
            <v>Revenue</v>
          </cell>
          <cell r="G38147" t="str">
            <v>Operational Consumables - Devolved</v>
          </cell>
        </row>
        <row r="38148">
          <cell r="B38148">
            <v>22268</v>
          </cell>
          <cell r="C38148" t="str">
            <v>Gas May 2020</v>
          </cell>
          <cell r="D38148" t="str">
            <v>1340314</v>
          </cell>
          <cell r="E38148" t="str">
            <v>1</v>
          </cell>
          <cell r="F38148" t="str">
            <v>Revenue</v>
          </cell>
          <cell r="G38148" t="str">
            <v>Gas - Mains</v>
          </cell>
        </row>
        <row r="38149">
          <cell r="B38149">
            <v>22319</v>
          </cell>
          <cell r="C38149" t="str">
            <v>Saka water</v>
          </cell>
          <cell r="D38149" t="str">
            <v>2167591</v>
          </cell>
          <cell r="E38149" t="str">
            <v>2</v>
          </cell>
          <cell r="F38149" t="str">
            <v>Revenue</v>
          </cell>
          <cell r="G38149" t="str">
            <v>Operational Consumables - Devolved</v>
          </cell>
        </row>
        <row r="38150">
          <cell r="B38150">
            <v>22323</v>
          </cell>
          <cell r="C38150" t="str">
            <v>SERVICE KIT</v>
          </cell>
          <cell r="D38150" t="str">
            <v>3410250</v>
          </cell>
          <cell r="E38150" t="str">
            <v>3</v>
          </cell>
          <cell r="F38150" t="str">
            <v>Revenue</v>
          </cell>
          <cell r="G38150" t="str">
            <v>Repairs - Vehicles</v>
          </cell>
        </row>
        <row r="38151">
          <cell r="B38151">
            <v>22324</v>
          </cell>
          <cell r="C38151" t="str">
            <v>SC1767631 337D02 HANDLE RELEAS</v>
          </cell>
          <cell r="D38151" t="str">
            <v>3410250</v>
          </cell>
          <cell r="E38151" t="str">
            <v>3</v>
          </cell>
          <cell r="F38151" t="str">
            <v>Revenue</v>
          </cell>
          <cell r="G38151" t="str">
            <v>Repairs - Vehicles</v>
          </cell>
        </row>
        <row r="38152">
          <cell r="B38152">
            <v>18044</v>
          </cell>
          <cell r="C38152" t="str">
            <v>SHOE POLISH BLACK 50ML</v>
          </cell>
          <cell r="D38152" t="str">
            <v>2167591</v>
          </cell>
          <cell r="E38152" t="str">
            <v>2</v>
          </cell>
          <cell r="F38152" t="str">
            <v>Revenue</v>
          </cell>
          <cell r="G38152" t="str">
            <v>Operational Consumables - Devolved</v>
          </cell>
        </row>
        <row r="38153">
          <cell r="B38153">
            <v>18052</v>
          </cell>
          <cell r="C38153" t="str">
            <v>SABICHI JUG KETTLE</v>
          </cell>
          <cell r="D38153" t="str">
            <v>2605591</v>
          </cell>
          <cell r="E38153" t="str">
            <v>2</v>
          </cell>
          <cell r="F38153" t="str">
            <v>Revenue</v>
          </cell>
          <cell r="G38153" t="str">
            <v>Miscellaneous Holding Account</v>
          </cell>
        </row>
        <row r="38154">
          <cell r="B38154">
            <v>18058</v>
          </cell>
          <cell r="C38154" t="str">
            <v>Consignment Charges</v>
          </cell>
          <cell r="D38154" t="str">
            <v>2460591</v>
          </cell>
          <cell r="E38154" t="str">
            <v>2</v>
          </cell>
          <cell r="F38154" t="str">
            <v>Revenue</v>
          </cell>
          <cell r="G38154" t="str">
            <v>Postage And Carriage</v>
          </cell>
        </row>
        <row r="38155">
          <cell r="B38155">
            <v>18000</v>
          </cell>
          <cell r="C38155" t="str">
            <v xml:space="preserve">N/S/REAR LIGHT BULB HOLDER </v>
          </cell>
          <cell r="D38155" t="str">
            <v>3410250</v>
          </cell>
          <cell r="E38155" t="str">
            <v>3</v>
          </cell>
          <cell r="F38155" t="str">
            <v>Revenue</v>
          </cell>
          <cell r="G38155" t="str">
            <v>Repairs - Vehicles</v>
          </cell>
        </row>
        <row r="38156">
          <cell r="B38156">
            <v>18063</v>
          </cell>
          <cell r="C38156" t="str">
            <v>COOLANT PIPE (AIR CON)</v>
          </cell>
          <cell r="D38156" t="str">
            <v>3410250</v>
          </cell>
          <cell r="E38156" t="str">
            <v>3</v>
          </cell>
          <cell r="F38156" t="str">
            <v>Revenue</v>
          </cell>
          <cell r="G38156" t="str">
            <v>Repairs - Vehicles</v>
          </cell>
        </row>
        <row r="38157">
          <cell r="B38157">
            <v>18001</v>
          </cell>
          <cell r="C38157" t="str">
            <v>BULBS</v>
          </cell>
          <cell r="D38157" t="str">
            <v>3410250</v>
          </cell>
          <cell r="E38157" t="str">
            <v>3</v>
          </cell>
          <cell r="F38157" t="str">
            <v>Revenue</v>
          </cell>
          <cell r="G38157" t="str">
            <v>Repairs - Vehicles</v>
          </cell>
        </row>
        <row r="38158">
          <cell r="B38158">
            <v>18066</v>
          </cell>
          <cell r="C38158" t="str">
            <v>Water/Sewerage 15.04.19-14.07.</v>
          </cell>
          <cell r="D38158" t="str">
            <v>1350100</v>
          </cell>
          <cell r="E38158" t="str">
            <v>1</v>
          </cell>
          <cell r="F38158" t="str">
            <v>Revenue</v>
          </cell>
          <cell r="G38158" t="str">
            <v>Water/Sewerage Rates</v>
          </cell>
        </row>
        <row r="38159">
          <cell r="B38159">
            <v>18067</v>
          </cell>
          <cell r="C38159" t="str">
            <v>To supply, deliver and collect</v>
          </cell>
          <cell r="D38159" t="str">
            <v>0887500</v>
          </cell>
          <cell r="E38159" t="str">
            <v>0</v>
          </cell>
          <cell r="F38159" t="str">
            <v>Revenue</v>
          </cell>
          <cell r="G38159" t="str">
            <v>Training - Devolved Budgets</v>
          </cell>
        </row>
        <row r="38160">
          <cell r="B38160">
            <v>18064</v>
          </cell>
          <cell r="C38160" t="str">
            <v>Sewerage Charges 13.12.18-15.0</v>
          </cell>
          <cell r="D38160" t="str">
            <v>1350308</v>
          </cell>
          <cell r="E38160" t="str">
            <v>1</v>
          </cell>
          <cell r="F38160" t="str">
            <v>Revenue</v>
          </cell>
          <cell r="G38160" t="str">
            <v>Water/Sewerage Rates</v>
          </cell>
        </row>
        <row r="38161">
          <cell r="B38161">
            <v>18062</v>
          </cell>
          <cell r="C38161" t="str">
            <v>WASHER</v>
          </cell>
          <cell r="D38161" t="str">
            <v>3410250</v>
          </cell>
          <cell r="E38161" t="str">
            <v>3</v>
          </cell>
          <cell r="F38161" t="str">
            <v>Revenue</v>
          </cell>
          <cell r="G38161" t="str">
            <v>Repairs - Vehicles</v>
          </cell>
        </row>
        <row r="38162">
          <cell r="B38162">
            <v>18073</v>
          </cell>
          <cell r="C38162" t="str">
            <v>Remove sealed unit from UPVC w</v>
          </cell>
          <cell r="D38162" t="str">
            <v>1090208</v>
          </cell>
          <cell r="E38162" t="str">
            <v>1</v>
          </cell>
          <cell r="F38162" t="str">
            <v>Revenue</v>
          </cell>
          <cell r="G38162" t="str">
            <v>Unplanned   Maintenance</v>
          </cell>
        </row>
        <row r="38163">
          <cell r="B38163">
            <v>18075</v>
          </cell>
          <cell r="C38163" t="str">
            <v>Sabre Saw Blades S2345X HCS -&lt;</v>
          </cell>
          <cell r="D38163" t="str">
            <v>2061250</v>
          </cell>
          <cell r="E38163" t="str">
            <v>2</v>
          </cell>
          <cell r="F38163" t="str">
            <v>Revenue</v>
          </cell>
          <cell r="G38163" t="str">
            <v>Garages &amp; Workshops Tools</v>
          </cell>
        </row>
        <row r="38164">
          <cell r="B38164">
            <v>18065</v>
          </cell>
          <cell r="C38164" t="str">
            <v>Sewerage Charges24.12.18-15.07</v>
          </cell>
          <cell r="D38164" t="str">
            <v>1350310</v>
          </cell>
          <cell r="E38164" t="str">
            <v>1</v>
          </cell>
          <cell r="F38164" t="str">
            <v>Revenue</v>
          </cell>
          <cell r="G38164" t="str">
            <v>Water/Sewerage Rates</v>
          </cell>
        </row>
        <row r="38165">
          <cell r="B38165">
            <v>18070</v>
          </cell>
          <cell r="C38165" t="str">
            <v>Corporate Membership-UK-AFI</v>
          </cell>
          <cell r="D38165" t="str">
            <v>2615510</v>
          </cell>
          <cell r="E38165" t="str">
            <v>2</v>
          </cell>
          <cell r="F38165" t="str">
            <v>Revenue</v>
          </cell>
          <cell r="G38165" t="str">
            <v>Subscriptions - General</v>
          </cell>
        </row>
        <row r="38166">
          <cell r="B38166">
            <v>18046</v>
          </cell>
          <cell r="C38166" t="str">
            <v>YBX 5629 LONGLIFE SEALED BATTE</v>
          </cell>
          <cell r="D38166" t="str">
            <v>3410250</v>
          </cell>
          <cell r="E38166" t="str">
            <v>3</v>
          </cell>
          <cell r="F38166" t="str">
            <v>Revenue</v>
          </cell>
          <cell r="G38166" t="str">
            <v>Repairs - Vehicles</v>
          </cell>
        </row>
        <row r="38167">
          <cell r="B38167">
            <v>21344</v>
          </cell>
          <cell r="C38167" t="str">
            <v>WATER24 - CASE OF 24 x 500ml B</v>
          </cell>
          <cell r="D38167" t="str">
            <v>2167591</v>
          </cell>
          <cell r="E38167" t="str">
            <v>2</v>
          </cell>
          <cell r="F38167" t="str">
            <v>Revenue</v>
          </cell>
          <cell r="G38167" t="str">
            <v>Operational Consumables - Devolved</v>
          </cell>
        </row>
        <row r="38168">
          <cell r="B38168">
            <v>21348</v>
          </cell>
          <cell r="C38168" t="str">
            <v>SC1869995 202A01 AIR FILTER PF</v>
          </cell>
          <cell r="D38168" t="str">
            <v>3410250</v>
          </cell>
          <cell r="E38168" t="str">
            <v>3</v>
          </cell>
          <cell r="F38168" t="str">
            <v>Revenue</v>
          </cell>
          <cell r="G38168" t="str">
            <v>Repairs - Vehicles</v>
          </cell>
        </row>
        <row r="38169">
          <cell r="B38169">
            <v>21357</v>
          </cell>
          <cell r="C38169" t="str">
            <v>LONG LOCATING PIN</v>
          </cell>
          <cell r="D38169" t="str">
            <v>2160250</v>
          </cell>
          <cell r="E38169" t="str">
            <v>2</v>
          </cell>
          <cell r="F38169" t="str">
            <v>Revenue</v>
          </cell>
          <cell r="G38169" t="str">
            <v>Operational Equipment -  Repairs &amp; Maint</v>
          </cell>
        </row>
        <row r="38170">
          <cell r="B38170">
            <v>21217</v>
          </cell>
          <cell r="C38170" t="str">
            <v xml:space="preserve">PV538.10 Cloth Fleece Tape 19 </v>
          </cell>
          <cell r="D38170" t="str">
            <v>3410250</v>
          </cell>
          <cell r="E38170" t="str">
            <v>3</v>
          </cell>
          <cell r="F38170" t="str">
            <v>Revenue</v>
          </cell>
          <cell r="G38170" t="str">
            <v>Repairs - Vehicles</v>
          </cell>
        </row>
        <row r="38171">
          <cell r="B38171">
            <v>21361</v>
          </cell>
          <cell r="C38171" t="str">
            <v>Regular charges</v>
          </cell>
          <cell r="D38171" t="str">
            <v>2137594</v>
          </cell>
          <cell r="E38171" t="str">
            <v>2</v>
          </cell>
          <cell r="F38171" t="str">
            <v>Revenue</v>
          </cell>
          <cell r="G38171" t="str">
            <v>Telephone Call Charges - BT &amp; COLT</v>
          </cell>
        </row>
        <row r="38172">
          <cell r="B38172">
            <v>21341</v>
          </cell>
          <cell r="C38172" t="str">
            <v>Mosaic Annual Licence (01/03/2</v>
          </cell>
          <cell r="D38172" t="str">
            <v>2109592</v>
          </cell>
          <cell r="E38172" t="str">
            <v>2</v>
          </cell>
          <cell r="F38172" t="str">
            <v>Revenue</v>
          </cell>
          <cell r="G38172" t="str">
            <v>Computer Software Annual Licence\Maint.</v>
          </cell>
        </row>
        <row r="38173">
          <cell r="B38173">
            <v>13655</v>
          </cell>
          <cell r="C38173" t="str">
            <v>OPEN SACK HOLDER</v>
          </cell>
          <cell r="D38173" t="str">
            <v>2605591</v>
          </cell>
          <cell r="E38173" t="str">
            <v>2</v>
          </cell>
          <cell r="F38173" t="str">
            <v>Revenue</v>
          </cell>
          <cell r="G38173" t="str">
            <v>Miscellaneous Holding Account</v>
          </cell>
        </row>
        <row r="38174">
          <cell r="B38174">
            <v>13583</v>
          </cell>
          <cell r="C38174" t="str">
            <v>Credit as paid on p card</v>
          </cell>
          <cell r="D38174" t="str">
            <v>2000585</v>
          </cell>
          <cell r="E38174" t="str">
            <v>2</v>
          </cell>
          <cell r="F38174" t="str">
            <v>Revenue</v>
          </cell>
          <cell r="G38174" t="str">
            <v>Office Purchases (Incl. furniture)</v>
          </cell>
        </row>
        <row r="38175">
          <cell r="B38175">
            <v>13439</v>
          </cell>
          <cell r="C38175" t="str">
            <v>E Massey Hotel 21.08.18</v>
          </cell>
          <cell r="D38175" t="str">
            <v>2410510</v>
          </cell>
          <cell r="E38175" t="str">
            <v>2</v>
          </cell>
          <cell r="F38175" t="str">
            <v>Revenue</v>
          </cell>
          <cell r="G38175" t="str">
            <v>Staff Travelling &amp; Subsistence</v>
          </cell>
        </row>
        <row r="38176">
          <cell r="B38176">
            <v>13474</v>
          </cell>
          <cell r="C38176" t="str">
            <v>J Ashwell Rail Travel</v>
          </cell>
          <cell r="D38176" t="str">
            <v>2410525</v>
          </cell>
          <cell r="E38176" t="str">
            <v>2</v>
          </cell>
          <cell r="F38176" t="str">
            <v>Revenue</v>
          </cell>
          <cell r="G38176" t="str">
            <v>Staff Travelling &amp; Subsistence</v>
          </cell>
        </row>
        <row r="38177">
          <cell r="B38177">
            <v>13650</v>
          </cell>
          <cell r="C38177" t="str">
            <v>CENTREFEED 2PLY 6 ROLLS</v>
          </cell>
          <cell r="D38177" t="str">
            <v>1360591</v>
          </cell>
          <cell r="E38177" t="str">
            <v>1</v>
          </cell>
          <cell r="F38177" t="str">
            <v>Revenue</v>
          </cell>
          <cell r="G38177" t="str">
            <v>Cleaning Materials</v>
          </cell>
        </row>
        <row r="38178">
          <cell r="B38178">
            <v>13556</v>
          </cell>
          <cell r="C38178" t="str">
            <v>IBM Cloud Platform 01.08.18-31</v>
          </cell>
          <cell r="D38178" t="str">
            <v>2108588</v>
          </cell>
          <cell r="E38178" t="str">
            <v>2</v>
          </cell>
          <cell r="F38178" t="str">
            <v>Revenue</v>
          </cell>
          <cell r="G38178" t="str">
            <v>Computer Software</v>
          </cell>
        </row>
        <row r="38179">
          <cell r="B38179">
            <v>19734</v>
          </cell>
          <cell r="C38179" t="str">
            <v>CENTREFEED WIPER ROLLS</v>
          </cell>
          <cell r="D38179" t="str">
            <v>1360591</v>
          </cell>
          <cell r="E38179" t="str">
            <v>1</v>
          </cell>
          <cell r="F38179" t="str">
            <v>Revenue</v>
          </cell>
          <cell r="G38179" t="str">
            <v>Cleaning Materials</v>
          </cell>
        </row>
        <row r="38180">
          <cell r="B38180">
            <v>19786</v>
          </cell>
          <cell r="C38180" t="str">
            <v>HOSE REEL TUBING</v>
          </cell>
          <cell r="D38180" t="str">
            <v>2160250</v>
          </cell>
          <cell r="E38180" t="str">
            <v>2</v>
          </cell>
          <cell r="F38180" t="str">
            <v>Revenue</v>
          </cell>
          <cell r="G38180" t="str">
            <v>Operational Equipment -  Repairs &amp; Maint</v>
          </cell>
        </row>
        <row r="38181">
          <cell r="B38181">
            <v>19798</v>
          </cell>
          <cell r="C38181" t="str">
            <v>Junction Box</v>
          </cell>
          <cell r="D38181" t="str">
            <v>1090307</v>
          </cell>
          <cell r="E38181" t="str">
            <v>1</v>
          </cell>
          <cell r="F38181" t="str">
            <v>Revenue</v>
          </cell>
          <cell r="G38181" t="str">
            <v>Unplanned   Maintenance</v>
          </cell>
        </row>
        <row r="38182">
          <cell r="B38182">
            <v>19831</v>
          </cell>
          <cell r="C38182" t="str">
            <v>credit for invoice 0281140489</v>
          </cell>
          <cell r="D38182" t="str">
            <v>2143594</v>
          </cell>
          <cell r="E38182" t="str">
            <v>2</v>
          </cell>
          <cell r="F38182" t="str">
            <v>Revenue</v>
          </cell>
          <cell r="G38182" t="str">
            <v>Telephone System Maint. &amp; Spares</v>
          </cell>
        </row>
        <row r="38183">
          <cell r="B38183">
            <v>19834</v>
          </cell>
          <cell r="C38183" t="str">
            <v>Annual telephone maintenance P</v>
          </cell>
          <cell r="D38183" t="str">
            <v>2143594</v>
          </cell>
          <cell r="E38183" t="str">
            <v>2</v>
          </cell>
          <cell r="F38183" t="str">
            <v>Revenue</v>
          </cell>
          <cell r="G38183" t="str">
            <v>Telephone System Maint. &amp; Spares</v>
          </cell>
        </row>
        <row r="38184">
          <cell r="B38184">
            <v>19806</v>
          </cell>
          <cell r="C38184" t="str">
            <v>HFSC visits August 2019-Octobe</v>
          </cell>
          <cell r="D38184" t="str">
            <v>2627510</v>
          </cell>
          <cell r="E38184" t="str">
            <v>2</v>
          </cell>
          <cell r="F38184" t="str">
            <v>Revenue</v>
          </cell>
          <cell r="G38184" t="str">
            <v>Community Partnerships</v>
          </cell>
        </row>
        <row r="38185">
          <cell r="B38185">
            <v>19793</v>
          </cell>
          <cell r="C38185" t="str">
            <v xml:space="preserve">98837-03  Tally Key RED </v>
          </cell>
          <cell r="D38185" t="str">
            <v>2166250</v>
          </cell>
          <cell r="E38185" t="str">
            <v>2</v>
          </cell>
          <cell r="F38185" t="str">
            <v>Revenue</v>
          </cell>
          <cell r="G38185" t="str">
            <v>B.A./M.A.R.S./Gas Tight Suits - R&amp;M</v>
          </cell>
        </row>
        <row r="38186">
          <cell r="B38186">
            <v>19841</v>
          </cell>
          <cell r="C38186" t="str">
            <v>Treasury services provided agr</v>
          </cell>
          <cell r="D38186" t="str">
            <v>2900581</v>
          </cell>
          <cell r="E38186" t="str">
            <v>2</v>
          </cell>
          <cell r="F38186" t="str">
            <v>Revenue</v>
          </cell>
          <cell r="G38186" t="str">
            <v>Hired Management Support</v>
          </cell>
        </row>
        <row r="38187">
          <cell r="B38187">
            <v>19813</v>
          </cell>
          <cell r="C38187" t="str">
            <v>Line rental/date charges</v>
          </cell>
          <cell r="D38187" t="str">
            <v>2195594</v>
          </cell>
          <cell r="E38187" t="str">
            <v>2</v>
          </cell>
          <cell r="F38187" t="str">
            <v>Revenue</v>
          </cell>
          <cell r="G38187" t="str">
            <v>Mobile Phones</v>
          </cell>
        </row>
        <row r="38188">
          <cell r="B38188">
            <v>19847</v>
          </cell>
          <cell r="C38188" t="str">
            <v>Wisafe battery BFN NiMH 1/3F65</v>
          </cell>
          <cell r="D38188" t="str">
            <v>2626510</v>
          </cell>
          <cell r="E38188" t="str">
            <v>2</v>
          </cell>
          <cell r="F38188" t="str">
            <v>Revenue</v>
          </cell>
          <cell r="G38188" t="str">
            <v>Fire Alarm Expenses</v>
          </cell>
        </row>
        <row r="38189">
          <cell r="B38189">
            <v>19807</v>
          </cell>
          <cell r="C38189" t="str">
            <v>EAP programme 01.11.19-30.11.1</v>
          </cell>
          <cell r="D38189" t="str">
            <v>2919508</v>
          </cell>
          <cell r="E38189" t="str">
            <v>2</v>
          </cell>
          <cell r="F38189" t="str">
            <v>Revenue</v>
          </cell>
          <cell r="G38189" t="str">
            <v>Occupational Health/Doctors Fees</v>
          </cell>
        </row>
        <row r="38190">
          <cell r="B38190">
            <v>19838</v>
          </cell>
          <cell r="C38190" t="str">
            <v>Work carried out by Dr W Edwar</v>
          </cell>
          <cell r="D38190" t="str">
            <v>2919508</v>
          </cell>
          <cell r="E38190" t="str">
            <v>2</v>
          </cell>
          <cell r="F38190" t="str">
            <v>Revenue</v>
          </cell>
          <cell r="G38190" t="str">
            <v>Occupational Health/Doctors Fees</v>
          </cell>
        </row>
        <row r="38191">
          <cell r="B38191">
            <v>19817</v>
          </cell>
          <cell r="C38191" t="str">
            <v>Voice calls/line rental charge</v>
          </cell>
          <cell r="D38191" t="str">
            <v>2195594</v>
          </cell>
          <cell r="E38191" t="str">
            <v>2</v>
          </cell>
          <cell r="F38191" t="str">
            <v>Revenue</v>
          </cell>
          <cell r="G38191" t="str">
            <v>Mobile Phones</v>
          </cell>
        </row>
        <row r="38192">
          <cell r="B38192">
            <v>19819</v>
          </cell>
          <cell r="C38192" t="str">
            <v>Data/other charges and credits</v>
          </cell>
          <cell r="D38192" t="str">
            <v>2195594</v>
          </cell>
          <cell r="E38192" t="str">
            <v>2</v>
          </cell>
          <cell r="F38192" t="str">
            <v>Revenue</v>
          </cell>
          <cell r="G38192" t="str">
            <v>Mobile Phones</v>
          </cell>
        </row>
        <row r="38193">
          <cell r="B38193">
            <v>19821</v>
          </cell>
          <cell r="C38193" t="str">
            <v>Adjustments</v>
          </cell>
          <cell r="D38193" t="str">
            <v>2195594</v>
          </cell>
          <cell r="E38193" t="str">
            <v>2</v>
          </cell>
          <cell r="F38193" t="str">
            <v>Revenue</v>
          </cell>
          <cell r="G38193" t="str">
            <v>Mobile Phones</v>
          </cell>
        </row>
        <row r="38194">
          <cell r="B38194">
            <v>19833</v>
          </cell>
          <cell r="C38194" t="str">
            <v>Annual telephone maintenance W</v>
          </cell>
          <cell r="D38194" t="str">
            <v>2143594</v>
          </cell>
          <cell r="E38194" t="str">
            <v>2</v>
          </cell>
          <cell r="F38194" t="str">
            <v>Revenue</v>
          </cell>
          <cell r="G38194" t="str">
            <v>Telephone System Maint. &amp; Spares</v>
          </cell>
        </row>
        <row r="38195">
          <cell r="B38195">
            <v>19832</v>
          </cell>
          <cell r="C38195" t="str">
            <v>credit for invoice 0281140490</v>
          </cell>
          <cell r="D38195" t="str">
            <v>2143594</v>
          </cell>
          <cell r="E38195" t="str">
            <v>2</v>
          </cell>
          <cell r="F38195" t="str">
            <v>Revenue</v>
          </cell>
          <cell r="G38195" t="str">
            <v>Telephone System Maint. &amp; Spares</v>
          </cell>
        </row>
        <row r="38196">
          <cell r="B38196">
            <v>19803</v>
          </cell>
          <cell r="C38196" t="str">
            <v>Postage</v>
          </cell>
          <cell r="D38196" t="str">
            <v>2460591</v>
          </cell>
          <cell r="E38196" t="str">
            <v>2</v>
          </cell>
          <cell r="F38196" t="str">
            <v>Revenue</v>
          </cell>
          <cell r="G38196" t="str">
            <v>Postage And Carriage</v>
          </cell>
        </row>
        <row r="38197">
          <cell r="B38197">
            <v>19836</v>
          </cell>
          <cell r="C38197" t="str">
            <v>Annual telephone maintenance a</v>
          </cell>
          <cell r="D38197" t="str">
            <v>2143594</v>
          </cell>
          <cell r="E38197" t="str">
            <v>2</v>
          </cell>
          <cell r="F38197" t="str">
            <v>Revenue</v>
          </cell>
          <cell r="G38197" t="str">
            <v>Telephone System Maint. &amp; Spares</v>
          </cell>
        </row>
        <row r="38198">
          <cell r="B38198">
            <v>19829</v>
          </cell>
          <cell r="C38198" t="str">
            <v>credit for invoice 0281140491</v>
          </cell>
          <cell r="D38198" t="str">
            <v>2143594</v>
          </cell>
          <cell r="E38198" t="str">
            <v>2</v>
          </cell>
          <cell r="F38198" t="str">
            <v>Revenue</v>
          </cell>
          <cell r="G38198" t="str">
            <v>Telephone System Maint. &amp; Spares</v>
          </cell>
        </row>
        <row r="38199">
          <cell r="B38199">
            <v>15930</v>
          </cell>
          <cell r="C38199" t="str">
            <v>PHS Service Linton</v>
          </cell>
          <cell r="D38199" t="str">
            <v>1361306</v>
          </cell>
          <cell r="E38199" t="str">
            <v>1</v>
          </cell>
          <cell r="F38199" t="str">
            <v>Revenue</v>
          </cell>
          <cell r="G38199" t="str">
            <v>Waste Management Exps</v>
          </cell>
        </row>
        <row r="38200">
          <cell r="B38200">
            <v>15928</v>
          </cell>
          <cell r="C38200" t="str">
            <v>PHS Service Swaston</v>
          </cell>
          <cell r="D38200" t="str">
            <v>1361310</v>
          </cell>
          <cell r="E38200" t="str">
            <v>1</v>
          </cell>
          <cell r="F38200" t="str">
            <v>Revenue</v>
          </cell>
          <cell r="G38200" t="str">
            <v>Waste Management Exps</v>
          </cell>
        </row>
        <row r="38201">
          <cell r="B38201">
            <v>16003</v>
          </cell>
          <cell r="C38201" t="str">
            <v>CFRMIS API &amp; Quick Screens/Lic</v>
          </cell>
          <cell r="D38201" t="str">
            <v>2109592</v>
          </cell>
          <cell r="E38201" t="str">
            <v>2</v>
          </cell>
          <cell r="F38201" t="str">
            <v>Revenue</v>
          </cell>
          <cell r="G38201" t="str">
            <v>Computer Software Annual Licence\Maint.</v>
          </cell>
        </row>
        <row r="38202">
          <cell r="B38202">
            <v>16007</v>
          </cell>
          <cell r="C38202" t="str">
            <v>TR-LBCALY-MULTI PART LABEL YEL</v>
          </cell>
          <cell r="D38202" t="str">
            <v>2160250</v>
          </cell>
          <cell r="E38202" t="str">
            <v>2</v>
          </cell>
          <cell r="F38202" t="str">
            <v>Revenue</v>
          </cell>
          <cell r="G38202" t="str">
            <v>Operational Equipment -  Repairs &amp; Maint</v>
          </cell>
        </row>
        <row r="38203">
          <cell r="B38203">
            <v>16006</v>
          </cell>
          <cell r="D38203" t="str">
            <v>2711591</v>
          </cell>
          <cell r="E38203" t="str">
            <v>2</v>
          </cell>
          <cell r="F38203" t="str">
            <v>Revenue</v>
          </cell>
          <cell r="G38203" t="str">
            <v>Clothing Purchase - PPE</v>
          </cell>
        </row>
        <row r="38204">
          <cell r="B38204">
            <v>15966</v>
          </cell>
          <cell r="C38204" t="str">
            <v>LGSS Unfunded Benefits 1819 Ja</v>
          </cell>
          <cell r="D38204" t="str">
            <v>0933100</v>
          </cell>
          <cell r="E38204" t="str">
            <v>0</v>
          </cell>
          <cell r="F38204" t="str">
            <v>Revenue</v>
          </cell>
          <cell r="G38204" t="str">
            <v>Compensation Loss Of Office (Add Years)</v>
          </cell>
        </row>
        <row r="38205">
          <cell r="B38205">
            <v>16001</v>
          </cell>
          <cell r="D38205" t="str">
            <v>1093302</v>
          </cell>
          <cell r="E38205" t="str">
            <v>1</v>
          </cell>
          <cell r="F38205" t="str">
            <v>Revenue</v>
          </cell>
          <cell r="G38205" t="str">
            <v>Building Project Work</v>
          </cell>
        </row>
        <row r="38206">
          <cell r="B38206">
            <v>16013</v>
          </cell>
          <cell r="C38206" t="str">
            <v>Coffee machine tokens.</v>
          </cell>
          <cell r="D38206" t="str">
            <v>0975591</v>
          </cell>
          <cell r="E38206" t="str">
            <v>0</v>
          </cell>
          <cell r="F38206" t="str">
            <v>Revenue</v>
          </cell>
          <cell r="G38206" t="str">
            <v>Canteen &amp; Messing</v>
          </cell>
        </row>
        <row r="38207">
          <cell r="B38207">
            <v>16012</v>
          </cell>
          <cell r="C38207" t="str">
            <v>Carbon dioxide size VK</v>
          </cell>
          <cell r="D38207" t="str">
            <v>0820507</v>
          </cell>
          <cell r="E38207" t="str">
            <v>0</v>
          </cell>
          <cell r="F38207" t="str">
            <v>Revenue</v>
          </cell>
          <cell r="G38207" t="str">
            <v>Training Centre Equipment</v>
          </cell>
        </row>
        <row r="38208">
          <cell r="B38208">
            <v>16025</v>
          </cell>
          <cell r="C38208" t="str">
            <v>Line rental</v>
          </cell>
          <cell r="D38208" t="str">
            <v>2195594</v>
          </cell>
          <cell r="E38208" t="str">
            <v>2</v>
          </cell>
          <cell r="F38208" t="str">
            <v>Revenue</v>
          </cell>
          <cell r="G38208" t="str">
            <v>Mobile Phones</v>
          </cell>
        </row>
        <row r="38209">
          <cell r="B38209">
            <v>16008</v>
          </cell>
          <cell r="C38209" t="str">
            <v>To deliver 1 x 'FIVE DOOR CAR'</v>
          </cell>
          <cell r="D38209" t="str">
            <v>0887500</v>
          </cell>
          <cell r="E38209" t="str">
            <v>0</v>
          </cell>
          <cell r="F38209" t="str">
            <v>Revenue</v>
          </cell>
          <cell r="G38209" t="str">
            <v>Training - Devolved Budgets</v>
          </cell>
        </row>
        <row r="38210">
          <cell r="B38210">
            <v>15954</v>
          </cell>
          <cell r="C38210" t="str">
            <v>JACKET W/PROOF HGH VIZ XL</v>
          </cell>
          <cell r="D38210" t="str">
            <v>2665517</v>
          </cell>
          <cell r="E38210" t="str">
            <v>2</v>
          </cell>
          <cell r="F38210" t="str">
            <v>Revenue</v>
          </cell>
          <cell r="G38210" t="str">
            <v>Health &amp; Safety Expenses</v>
          </cell>
        </row>
        <row r="38211">
          <cell r="B38211">
            <v>16004</v>
          </cell>
          <cell r="C38211" t="str">
            <v>2 scrap cars for black Watch A</v>
          </cell>
          <cell r="D38211" t="str">
            <v>0887500</v>
          </cell>
          <cell r="E38211" t="str">
            <v>0</v>
          </cell>
          <cell r="F38211" t="str">
            <v>Revenue</v>
          </cell>
          <cell r="G38211" t="str">
            <v>Training - Devolved Budgets</v>
          </cell>
        </row>
        <row r="38212">
          <cell r="B38212">
            <v>15925</v>
          </cell>
          <cell r="C38212" t="str">
            <v>PHS Service Burwell</v>
          </cell>
          <cell r="D38212" t="str">
            <v>1361301</v>
          </cell>
          <cell r="E38212" t="str">
            <v>1</v>
          </cell>
          <cell r="F38212" t="str">
            <v>Revenue</v>
          </cell>
          <cell r="G38212" t="str">
            <v>Waste Management Exps</v>
          </cell>
        </row>
        <row r="38213">
          <cell r="B38213">
            <v>16010</v>
          </cell>
          <cell r="C38213" t="str">
            <v>DESK TIDY SET BLUE</v>
          </cell>
          <cell r="D38213" t="str">
            <v>2480591</v>
          </cell>
          <cell r="E38213" t="str">
            <v>2</v>
          </cell>
          <cell r="F38213" t="str">
            <v>Revenue</v>
          </cell>
          <cell r="G38213" t="str">
            <v>Stationery, Comp/Copier Cons</v>
          </cell>
        </row>
        <row r="38214">
          <cell r="B38214">
            <v>16019</v>
          </cell>
          <cell r="C38214" t="str">
            <v>Line rental</v>
          </cell>
          <cell r="D38214" t="str">
            <v>2195594</v>
          </cell>
          <cell r="E38214" t="str">
            <v>2</v>
          </cell>
          <cell r="F38214" t="str">
            <v>Revenue</v>
          </cell>
          <cell r="G38214" t="str">
            <v>Mobile Phones</v>
          </cell>
        </row>
        <row r="38215">
          <cell r="B38215">
            <v>15969</v>
          </cell>
          <cell r="C38215" t="str">
            <v>Fees for SLA Jan- March 2019</v>
          </cell>
          <cell r="D38215" t="str">
            <v>2900501</v>
          </cell>
          <cell r="E38215" t="str">
            <v>2</v>
          </cell>
          <cell r="F38215" t="str">
            <v>Revenue</v>
          </cell>
          <cell r="G38215" t="str">
            <v>Hired Management Support</v>
          </cell>
        </row>
        <row r="38216">
          <cell r="B38216">
            <v>16042</v>
          </cell>
          <cell r="C38216" t="str">
            <v>Credit relates to PINV 12805</v>
          </cell>
          <cell r="D38216" t="str">
            <v>1361208</v>
          </cell>
          <cell r="E38216" t="str">
            <v>1</v>
          </cell>
          <cell r="F38216" t="str">
            <v>Revenue</v>
          </cell>
          <cell r="G38216" t="str">
            <v>Waste Management Exps</v>
          </cell>
        </row>
        <row r="38217">
          <cell r="B38217">
            <v>16018</v>
          </cell>
          <cell r="C38217" t="str">
            <v>Line Rental</v>
          </cell>
          <cell r="D38217" t="str">
            <v>2195594</v>
          </cell>
          <cell r="E38217" t="str">
            <v>2</v>
          </cell>
          <cell r="F38217" t="str">
            <v>Revenue</v>
          </cell>
          <cell r="G38217" t="str">
            <v>Mobile Phones</v>
          </cell>
        </row>
        <row r="38218">
          <cell r="B38218">
            <v>16027</v>
          </cell>
          <cell r="C38218" t="str">
            <v>Traffic sumary for period 01 F</v>
          </cell>
          <cell r="D38218" t="str">
            <v>2137594</v>
          </cell>
          <cell r="E38218" t="str">
            <v>2</v>
          </cell>
          <cell r="F38218" t="str">
            <v>Revenue</v>
          </cell>
          <cell r="G38218" t="str">
            <v>Telephone Call Charges - BT &amp; COLT</v>
          </cell>
        </row>
        <row r="38219">
          <cell r="B38219">
            <v>16121</v>
          </cell>
          <cell r="C38219" t="str">
            <v>Rental Charges 01.03.19-31.03.</v>
          </cell>
          <cell r="D38219" t="str">
            <v>2643510</v>
          </cell>
          <cell r="E38219" t="str">
            <v>2</v>
          </cell>
          <cell r="F38219" t="str">
            <v>Revenue</v>
          </cell>
          <cell r="G38219" t="str">
            <v>Sprinkler Initiative</v>
          </cell>
        </row>
        <row r="38220">
          <cell r="B38220">
            <v>16047</v>
          </cell>
          <cell r="C38220" t="str">
            <v>Water and sewage charges</v>
          </cell>
          <cell r="D38220" t="str">
            <v>1350314</v>
          </cell>
          <cell r="E38220" t="str">
            <v>1</v>
          </cell>
          <cell r="F38220" t="str">
            <v>Revenue</v>
          </cell>
          <cell r="G38220" t="str">
            <v>Water/Sewerage Rates</v>
          </cell>
        </row>
        <row r="38221">
          <cell r="B38221">
            <v>16050</v>
          </cell>
          <cell r="C38221" t="str">
            <v>Water/ sewage charges</v>
          </cell>
          <cell r="D38221" t="str">
            <v>1350212</v>
          </cell>
          <cell r="E38221" t="str">
            <v>1</v>
          </cell>
          <cell r="F38221" t="str">
            <v>Revenue</v>
          </cell>
          <cell r="G38221" t="str">
            <v>Water/Sewerage Rates</v>
          </cell>
        </row>
        <row r="38222">
          <cell r="B38222">
            <v>16023</v>
          </cell>
          <cell r="C38222" t="str">
            <v>Line rental</v>
          </cell>
          <cell r="D38222" t="str">
            <v>2195594</v>
          </cell>
          <cell r="E38222" t="str">
            <v>2</v>
          </cell>
          <cell r="F38222" t="str">
            <v>Revenue</v>
          </cell>
          <cell r="G38222" t="str">
            <v>Mobile Phones</v>
          </cell>
        </row>
        <row r="38223">
          <cell r="B38223">
            <v>15995</v>
          </cell>
          <cell r="C38223" t="str">
            <v>Class 2 Reversible Incident Co</v>
          </cell>
          <cell r="D38223" t="str">
            <v>2161522</v>
          </cell>
          <cell r="E38223" t="str">
            <v>2</v>
          </cell>
          <cell r="F38223" t="str">
            <v>Revenue</v>
          </cell>
          <cell r="G38223" t="str">
            <v>Equipment Purchases</v>
          </cell>
        </row>
        <row r="38224">
          <cell r="B38224">
            <v>15951</v>
          </cell>
          <cell r="C38224" t="str">
            <v>Please accept this PORD in res</v>
          </cell>
          <cell r="D38224" t="str">
            <v>B130</v>
          </cell>
          <cell r="E38224" t="str">
            <v>B</v>
          </cell>
          <cell r="F38224" t="str">
            <v>Capital</v>
          </cell>
          <cell r="G38224" t="str">
            <v>Operational Equipment</v>
          </cell>
        </row>
        <row r="38225">
          <cell r="B38225">
            <v>15290</v>
          </cell>
          <cell r="C38225" t="str">
            <v>Framework contract for the pro</v>
          </cell>
          <cell r="D38225" t="str">
            <v>1092585</v>
          </cell>
          <cell r="E38225" t="str">
            <v>1</v>
          </cell>
          <cell r="F38225" t="str">
            <v>Revenue</v>
          </cell>
          <cell r="G38225" t="str">
            <v>Servicing Contracts</v>
          </cell>
        </row>
        <row r="38226">
          <cell r="B38226">
            <v>24122</v>
          </cell>
          <cell r="C38226" t="str">
            <v xml:space="preserve">ONE SET BARN DOORS COMPLETE   </v>
          </cell>
          <cell r="D38226" t="str">
            <v>3410250</v>
          </cell>
          <cell r="E38226" t="str">
            <v>3</v>
          </cell>
          <cell r="F38226" t="str">
            <v>Revenue</v>
          </cell>
          <cell r="G38226" t="str">
            <v>Repairs - Vehicles</v>
          </cell>
        </row>
        <row r="38227">
          <cell r="B38227">
            <v>24153</v>
          </cell>
          <cell r="C38227" t="str">
            <v>IN WATER SETS FOR NEW RECRUITS</v>
          </cell>
          <cell r="D38227" t="str">
            <v>2160250</v>
          </cell>
          <cell r="E38227" t="str">
            <v>2</v>
          </cell>
          <cell r="F38227" t="str">
            <v>Revenue</v>
          </cell>
          <cell r="G38227" t="str">
            <v>Operational Equipment -  Repairs &amp; Maint</v>
          </cell>
        </row>
        <row r="38228">
          <cell r="B38228">
            <v>23677</v>
          </cell>
          <cell r="C38228" t="str">
            <v>Portable sneeze screen</v>
          </cell>
          <cell r="D38228" t="str">
            <v>2601100</v>
          </cell>
          <cell r="E38228" t="str">
            <v>2</v>
          </cell>
          <cell r="F38228" t="str">
            <v>Revenue</v>
          </cell>
          <cell r="G38228" t="str">
            <v>COVID 19 Recovery</v>
          </cell>
        </row>
        <row r="38229">
          <cell r="B38229">
            <v>24367</v>
          </cell>
          <cell r="C38229" t="str">
            <v>70kg MANIKIN</v>
          </cell>
          <cell r="D38229" t="str">
            <v>2161522</v>
          </cell>
          <cell r="E38229" t="str">
            <v>2</v>
          </cell>
          <cell r="F38229" t="str">
            <v>Revenue</v>
          </cell>
          <cell r="G38229" t="str">
            <v>Equipment Purchases</v>
          </cell>
        </row>
        <row r="38230">
          <cell r="B38230">
            <v>24348</v>
          </cell>
          <cell r="C38230" t="str">
            <v>Medical Oxygen</v>
          </cell>
          <cell r="D38230" t="str">
            <v>2161522</v>
          </cell>
          <cell r="E38230" t="str">
            <v>2</v>
          </cell>
          <cell r="F38230" t="str">
            <v>Revenue</v>
          </cell>
          <cell r="G38230" t="str">
            <v>Equipment Purchases</v>
          </cell>
        </row>
        <row r="38231">
          <cell r="B38231">
            <v>24390</v>
          </cell>
          <cell r="C38231" t="str">
            <v>Spirocom Wireless mask</v>
          </cell>
          <cell r="D38231" t="str">
            <v>2161522</v>
          </cell>
          <cell r="E38231" t="str">
            <v>2</v>
          </cell>
          <cell r="F38231" t="str">
            <v>Revenue</v>
          </cell>
          <cell r="G38231" t="str">
            <v>Equipment Purchases</v>
          </cell>
        </row>
        <row r="38232">
          <cell r="B38232">
            <v>24391</v>
          </cell>
          <cell r="C38232" t="str">
            <v xml:space="preserve">Spiroguide </v>
          </cell>
          <cell r="D38232" t="str">
            <v>2166522</v>
          </cell>
          <cell r="E38232" t="str">
            <v>2</v>
          </cell>
          <cell r="F38232" t="str">
            <v>Revenue</v>
          </cell>
          <cell r="G38232" t="str">
            <v>B.A./M.A.R.S./Gas Tight Suits - R&amp;M</v>
          </cell>
        </row>
        <row r="38233">
          <cell r="B38233">
            <v>24355</v>
          </cell>
          <cell r="C38233" t="str">
            <v>Line rental charges</v>
          </cell>
          <cell r="D38233" t="str">
            <v>2195594</v>
          </cell>
          <cell r="E38233" t="str">
            <v>2</v>
          </cell>
          <cell r="F38233" t="str">
            <v>Revenue</v>
          </cell>
          <cell r="G38233" t="str">
            <v>Mobile Phones</v>
          </cell>
        </row>
        <row r="38234">
          <cell r="B38234">
            <v>24356</v>
          </cell>
          <cell r="C38234" t="str">
            <v>Line rental charges</v>
          </cell>
          <cell r="D38234" t="str">
            <v>2195594</v>
          </cell>
          <cell r="E38234" t="str">
            <v>2</v>
          </cell>
          <cell r="F38234" t="str">
            <v>Revenue</v>
          </cell>
          <cell r="G38234" t="str">
            <v>Mobile Phones</v>
          </cell>
        </row>
        <row r="38235">
          <cell r="B38235">
            <v>24308</v>
          </cell>
          <cell r="C38235" t="str">
            <v>New Invoice which replaces PIN</v>
          </cell>
          <cell r="D38235" t="str">
            <v>B110</v>
          </cell>
          <cell r="E38235" t="str">
            <v>B</v>
          </cell>
          <cell r="F38235" t="str">
            <v>Capital</v>
          </cell>
          <cell r="G38235" t="str">
            <v>Vehicles</v>
          </cell>
        </row>
        <row r="38236">
          <cell r="B38236">
            <v>24309</v>
          </cell>
          <cell r="C38236" t="str">
            <v>Fuel charges</v>
          </cell>
          <cell r="D38236" t="str">
            <v>3210302</v>
          </cell>
          <cell r="E38236" t="str">
            <v>3</v>
          </cell>
          <cell r="F38236" t="str">
            <v>Revenue</v>
          </cell>
          <cell r="G38236" t="str">
            <v>Petrol/Oil/Diesel Own Vehicles</v>
          </cell>
        </row>
        <row r="38237">
          <cell r="B38237">
            <v>24350</v>
          </cell>
          <cell r="C38237" t="str">
            <v>Line rental charges</v>
          </cell>
          <cell r="D38237" t="str">
            <v>2195594</v>
          </cell>
          <cell r="E38237" t="str">
            <v>2</v>
          </cell>
          <cell r="F38237" t="str">
            <v>Revenue</v>
          </cell>
          <cell r="G38237" t="str">
            <v>Mobile Phones</v>
          </cell>
        </row>
        <row r="38238">
          <cell r="B38238">
            <v>24351</v>
          </cell>
          <cell r="C38238" t="str">
            <v>Line rental charges</v>
          </cell>
          <cell r="D38238" t="str">
            <v>2195594</v>
          </cell>
          <cell r="E38238" t="str">
            <v>2</v>
          </cell>
          <cell r="F38238" t="str">
            <v>Revenue</v>
          </cell>
          <cell r="G38238" t="str">
            <v>Mobile Phones</v>
          </cell>
        </row>
        <row r="38239">
          <cell r="B38239">
            <v>24352</v>
          </cell>
          <cell r="C38239" t="str">
            <v>Data charges</v>
          </cell>
          <cell r="D38239" t="str">
            <v>2195594</v>
          </cell>
          <cell r="E38239" t="str">
            <v>2</v>
          </cell>
          <cell r="F38239" t="str">
            <v>Revenue</v>
          </cell>
          <cell r="G38239" t="str">
            <v>Mobile Phones</v>
          </cell>
        </row>
        <row r="38240">
          <cell r="B38240">
            <v>24353</v>
          </cell>
          <cell r="C38240" t="str">
            <v>Line rental charges</v>
          </cell>
          <cell r="D38240" t="str">
            <v>2195594</v>
          </cell>
          <cell r="E38240" t="str">
            <v>2</v>
          </cell>
          <cell r="F38240" t="str">
            <v>Revenue</v>
          </cell>
          <cell r="G38240" t="str">
            <v>Mobile Phones</v>
          </cell>
        </row>
        <row r="38241">
          <cell r="B38241">
            <v>24354</v>
          </cell>
          <cell r="C38241" t="str">
            <v>Line rental charges</v>
          </cell>
          <cell r="D38241" t="str">
            <v>2195594</v>
          </cell>
          <cell r="E38241" t="str">
            <v>2</v>
          </cell>
          <cell r="F38241" t="str">
            <v>Revenue</v>
          </cell>
          <cell r="G38241" t="str">
            <v>Mobile Phones</v>
          </cell>
        </row>
        <row r="38242">
          <cell r="B38242">
            <v>24311</v>
          </cell>
          <cell r="C38242" t="str">
            <v>Skip Hire 01.11.20-30.11.20</v>
          </cell>
          <cell r="D38242" t="str">
            <v>0820507</v>
          </cell>
          <cell r="E38242" t="str">
            <v>0</v>
          </cell>
          <cell r="F38242" t="str">
            <v>Revenue</v>
          </cell>
          <cell r="G38242" t="str">
            <v>Training Centre Equipment</v>
          </cell>
        </row>
        <row r="38243">
          <cell r="B38243">
            <v>24360</v>
          </cell>
          <cell r="C38243" t="str">
            <v>Cylinder Propane/Carbon Dioxid</v>
          </cell>
          <cell r="D38243" t="str">
            <v>0820507</v>
          </cell>
          <cell r="E38243" t="str">
            <v>0</v>
          </cell>
          <cell r="F38243" t="str">
            <v>Revenue</v>
          </cell>
          <cell r="G38243" t="str">
            <v>Training Centre Equipment</v>
          </cell>
        </row>
        <row r="38244">
          <cell r="B38244">
            <v>23932</v>
          </cell>
          <cell r="C38244" t="str">
            <v>Monitoring of Ultraguard 01.10</v>
          </cell>
          <cell r="D38244" t="str">
            <v>2643510</v>
          </cell>
          <cell r="E38244" t="str">
            <v>2</v>
          </cell>
          <cell r="F38244" t="str">
            <v>Revenue</v>
          </cell>
          <cell r="G38244" t="str">
            <v>Sprinkler Initiative</v>
          </cell>
        </row>
        <row r="38245">
          <cell r="B38245">
            <v>24293</v>
          </cell>
          <cell r="C38245" t="str">
            <v>Complete Remedial Works</v>
          </cell>
          <cell r="D38245" t="str">
            <v>2643510</v>
          </cell>
          <cell r="E38245" t="str">
            <v>2</v>
          </cell>
          <cell r="F38245" t="str">
            <v>Revenue</v>
          </cell>
          <cell r="G38245" t="str">
            <v>Sprinkler Initiative</v>
          </cell>
        </row>
        <row r="38246">
          <cell r="B38246">
            <v>24357</v>
          </cell>
          <cell r="C38246" t="str">
            <v>Voice channels 01.12.20-31.12.</v>
          </cell>
          <cell r="D38246" t="str">
            <v>2137594</v>
          </cell>
          <cell r="E38246" t="str">
            <v>2</v>
          </cell>
          <cell r="F38246" t="str">
            <v>Revenue</v>
          </cell>
          <cell r="G38246" t="str">
            <v>Telephone Call Charges - BT &amp; COLT</v>
          </cell>
        </row>
        <row r="38247">
          <cell r="B38247">
            <v>24368</v>
          </cell>
          <cell r="C38247" t="str">
            <v>Quote 30413 HA051-14B</v>
          </cell>
          <cell r="D38247" t="str">
            <v>1380585</v>
          </cell>
          <cell r="E38247" t="str">
            <v>1</v>
          </cell>
          <cell r="F38247" t="str">
            <v>Revenue</v>
          </cell>
          <cell r="G38247" t="str">
            <v>Cleaning D.S.O. Basic Contract</v>
          </cell>
        </row>
        <row r="38248">
          <cell r="B38248">
            <v>14995</v>
          </cell>
          <cell r="C38248" t="str">
            <v>Produce Hazmat booklet x 750</v>
          </cell>
          <cell r="D38248" t="str">
            <v>2161522</v>
          </cell>
          <cell r="E38248" t="str">
            <v>2</v>
          </cell>
          <cell r="F38248" t="str">
            <v>Revenue</v>
          </cell>
          <cell r="G38248" t="str">
            <v>Equipment Purchases</v>
          </cell>
        </row>
        <row r="38249">
          <cell r="B38249">
            <v>15121</v>
          </cell>
          <cell r="C38249" t="str">
            <v>PT-X Bacs Subscription service</v>
          </cell>
          <cell r="D38249" t="str">
            <v>2109592</v>
          </cell>
          <cell r="E38249" t="str">
            <v>2</v>
          </cell>
          <cell r="F38249" t="str">
            <v>Revenue</v>
          </cell>
          <cell r="G38249" t="str">
            <v>Computer Software Annual Licence\Maint.</v>
          </cell>
        </row>
        <row r="38250">
          <cell r="B38250">
            <v>15164</v>
          </cell>
          <cell r="C38250" t="str">
            <v>Chemdata Corporate Licence Ren</v>
          </cell>
          <cell r="D38250" t="str">
            <v>2109592</v>
          </cell>
          <cell r="E38250" t="str">
            <v>2</v>
          </cell>
          <cell r="F38250" t="str">
            <v>Revenue</v>
          </cell>
          <cell r="G38250" t="str">
            <v>Computer Software Annual Licence\Maint.</v>
          </cell>
        </row>
        <row r="38251">
          <cell r="B38251">
            <v>15245</v>
          </cell>
          <cell r="C38251" t="str">
            <v>Supply &amp; install new display p</v>
          </cell>
          <cell r="D38251" t="str">
            <v>1090213</v>
          </cell>
          <cell r="E38251" t="str">
            <v>1</v>
          </cell>
          <cell r="F38251" t="str">
            <v>Revenue</v>
          </cell>
          <cell r="G38251" t="str">
            <v>Unplanned   Maintenance</v>
          </cell>
        </row>
        <row r="38252">
          <cell r="B38252">
            <v>15246</v>
          </cell>
          <cell r="C38252" t="str">
            <v>BRAKE TEST</v>
          </cell>
          <cell r="D38252" t="str">
            <v>3410250</v>
          </cell>
          <cell r="E38252" t="str">
            <v>3</v>
          </cell>
          <cell r="F38252" t="str">
            <v>Revenue</v>
          </cell>
          <cell r="G38252" t="str">
            <v>Repairs - Vehicles</v>
          </cell>
        </row>
        <row r="38253">
          <cell r="B38253">
            <v>17986</v>
          </cell>
          <cell r="C38253" t="str">
            <v>REPAIRS TO SPREADER</v>
          </cell>
          <cell r="D38253" t="str">
            <v>2160250</v>
          </cell>
          <cell r="E38253" t="str">
            <v>2</v>
          </cell>
          <cell r="F38253" t="str">
            <v>Revenue</v>
          </cell>
          <cell r="G38253" t="str">
            <v>Operational Equipment -  Repairs &amp; Maint</v>
          </cell>
        </row>
        <row r="38254">
          <cell r="B38254">
            <v>17987</v>
          </cell>
          <cell r="C38254" t="str">
            <v>PER01 - LAMP</v>
          </cell>
          <cell r="D38254" t="str">
            <v>3410250</v>
          </cell>
          <cell r="E38254" t="str">
            <v>3</v>
          </cell>
          <cell r="F38254" t="str">
            <v>Revenue</v>
          </cell>
          <cell r="G38254" t="str">
            <v>Repairs - Vehicles</v>
          </cell>
        </row>
        <row r="38255">
          <cell r="B38255">
            <v>17992</v>
          </cell>
          <cell r="C38255" t="str">
            <v>Uploaded Postage-Franking Mach</v>
          </cell>
          <cell r="D38255" t="str">
            <v>2460591</v>
          </cell>
          <cell r="E38255" t="str">
            <v>2</v>
          </cell>
          <cell r="F38255" t="str">
            <v>Revenue</v>
          </cell>
          <cell r="G38255" t="str">
            <v>Postage And Carriage</v>
          </cell>
        </row>
        <row r="38256">
          <cell r="B38256">
            <v>17985</v>
          </cell>
          <cell r="C38256" t="str">
            <v xml:space="preserve">SA40 LIGHTBAR MOUNTED SPEAKER </v>
          </cell>
          <cell r="D38256" t="str">
            <v>3410250</v>
          </cell>
          <cell r="E38256" t="str">
            <v>3</v>
          </cell>
          <cell r="F38256" t="str">
            <v>Revenue</v>
          </cell>
          <cell r="G38256" t="str">
            <v>Repairs - Vehicles</v>
          </cell>
        </row>
        <row r="38257">
          <cell r="B38257">
            <v>17988</v>
          </cell>
          <cell r="C38257" t="str">
            <v>Senior Server Engineering-G Kh</v>
          </cell>
          <cell r="D38257" t="str">
            <v>2900594</v>
          </cell>
          <cell r="E38257" t="str">
            <v>2</v>
          </cell>
          <cell r="F38257" t="str">
            <v>Revenue</v>
          </cell>
          <cell r="G38257" t="str">
            <v>Hired Management Support</v>
          </cell>
        </row>
        <row r="38258">
          <cell r="B38258">
            <v>17991</v>
          </cell>
          <cell r="C38258" t="str">
            <v>Level 3 Trailblazer Apprentice</v>
          </cell>
          <cell r="D38258" t="str">
            <v>0888500</v>
          </cell>
          <cell r="E38258" t="str">
            <v>0</v>
          </cell>
          <cell r="F38258" t="str">
            <v>Revenue</v>
          </cell>
          <cell r="G38258" t="str">
            <v>Training - Leadership &amp; Development</v>
          </cell>
        </row>
        <row r="38259">
          <cell r="B38259">
            <v>18006</v>
          </cell>
          <cell r="C38259" t="str">
            <v>To carry out work following pe</v>
          </cell>
          <cell r="D38259" t="str">
            <v>1093210</v>
          </cell>
          <cell r="E38259" t="str">
            <v>1</v>
          </cell>
          <cell r="F38259" t="str">
            <v>Revenue</v>
          </cell>
          <cell r="G38259" t="str">
            <v>Building Project Work</v>
          </cell>
        </row>
        <row r="38260">
          <cell r="B38260">
            <v>17995</v>
          </cell>
          <cell r="C38260" t="str">
            <v>Regular Charges</v>
          </cell>
          <cell r="D38260" t="str">
            <v>2137594</v>
          </cell>
          <cell r="E38260" t="str">
            <v>2</v>
          </cell>
          <cell r="F38260" t="str">
            <v>Revenue</v>
          </cell>
          <cell r="G38260" t="str">
            <v>Telephone Call Charges - BT &amp; COLT</v>
          </cell>
        </row>
        <row r="38261">
          <cell r="B38261">
            <v>17997</v>
          </cell>
          <cell r="C38261" t="str">
            <v xml:space="preserve">Bulk Delivery Figurines to be </v>
          </cell>
          <cell r="D38261" t="str">
            <v>2660591</v>
          </cell>
          <cell r="E38261" t="str">
            <v>2</v>
          </cell>
          <cell r="F38261" t="str">
            <v>Revenue</v>
          </cell>
          <cell r="G38261" t="str">
            <v>Promotional Items Plaques, Scarves Etc</v>
          </cell>
        </row>
        <row r="38262">
          <cell r="B38262">
            <v>17998</v>
          </cell>
          <cell r="C38262" t="str">
            <v>Semi Milk Perg</v>
          </cell>
          <cell r="D38262" t="str">
            <v>0975591</v>
          </cell>
          <cell r="E38262" t="str">
            <v>0</v>
          </cell>
          <cell r="F38262" t="str">
            <v>Revenue</v>
          </cell>
          <cell r="G38262" t="str">
            <v>Canteen &amp; Messing</v>
          </cell>
        </row>
        <row r="38263">
          <cell r="B38263">
            <v>11764</v>
          </cell>
          <cell r="D38263" t="str">
            <v>3410250</v>
          </cell>
          <cell r="E38263" t="str">
            <v>3</v>
          </cell>
          <cell r="F38263" t="str">
            <v>Revenue</v>
          </cell>
          <cell r="G38263" t="str">
            <v>Repairs - Vehicles</v>
          </cell>
        </row>
        <row r="38264">
          <cell r="B38264">
            <v>11789</v>
          </cell>
          <cell r="C38264" t="str">
            <v xml:space="preserve">waste collection 02.04.2018 - </v>
          </cell>
          <cell r="D38264" t="str">
            <v>1361202</v>
          </cell>
          <cell r="E38264" t="str">
            <v>1</v>
          </cell>
          <cell r="F38264" t="str">
            <v>Revenue</v>
          </cell>
          <cell r="G38264" t="str">
            <v>Waste Management Exps</v>
          </cell>
        </row>
        <row r="38265">
          <cell r="B38265">
            <v>11794</v>
          </cell>
          <cell r="C38265" t="str">
            <v xml:space="preserve">waste collection 06.04.2018 - </v>
          </cell>
          <cell r="D38265" t="str">
            <v>1361203</v>
          </cell>
          <cell r="E38265" t="str">
            <v>1</v>
          </cell>
          <cell r="F38265" t="str">
            <v>Revenue</v>
          </cell>
          <cell r="G38265" t="str">
            <v>Waste Management Exps</v>
          </cell>
        </row>
        <row r="38266">
          <cell r="B38266">
            <v>11795</v>
          </cell>
          <cell r="C38266" t="str">
            <v xml:space="preserve">waste collection 13.04.2018 - </v>
          </cell>
          <cell r="D38266" t="str">
            <v>1361208</v>
          </cell>
          <cell r="E38266" t="str">
            <v>1</v>
          </cell>
          <cell r="F38266" t="str">
            <v>Revenue</v>
          </cell>
          <cell r="G38266" t="str">
            <v>Waste Management Exps</v>
          </cell>
        </row>
        <row r="38267">
          <cell r="B38267">
            <v>11801</v>
          </cell>
          <cell r="C38267" t="str">
            <v xml:space="preserve">NEW HAND BRAKE SWITCH </v>
          </cell>
          <cell r="D38267" t="str">
            <v>3410250</v>
          </cell>
          <cell r="E38267" t="str">
            <v>3</v>
          </cell>
          <cell r="F38267" t="str">
            <v>Revenue</v>
          </cell>
          <cell r="G38267" t="str">
            <v>Repairs - Vehicles</v>
          </cell>
        </row>
        <row r="38268">
          <cell r="B38268">
            <v>11802</v>
          </cell>
          <cell r="C38268" t="str">
            <v xml:space="preserve">SERVICE </v>
          </cell>
          <cell r="D38268" t="str">
            <v>3410250</v>
          </cell>
          <cell r="E38268" t="str">
            <v>3</v>
          </cell>
          <cell r="F38268" t="str">
            <v>Revenue</v>
          </cell>
          <cell r="G38268" t="str">
            <v>Repairs - Vehicles</v>
          </cell>
        </row>
        <row r="38269">
          <cell r="B38269">
            <v>11803</v>
          </cell>
          <cell r="C38269" t="str">
            <v>key cutting</v>
          </cell>
          <cell r="D38269" t="str">
            <v>2000591</v>
          </cell>
          <cell r="E38269" t="str">
            <v>2</v>
          </cell>
          <cell r="F38269" t="str">
            <v>Revenue</v>
          </cell>
          <cell r="G38269" t="str">
            <v>Office Purchases (Incl. furniture)</v>
          </cell>
        </row>
        <row r="38270">
          <cell r="B38270">
            <v>11787</v>
          </cell>
          <cell r="C38270" t="str">
            <v xml:space="preserve">waste collection 02.04.2018 - </v>
          </cell>
          <cell r="D38270" t="str">
            <v>1361315</v>
          </cell>
          <cell r="E38270" t="str">
            <v>1</v>
          </cell>
          <cell r="F38270" t="str">
            <v>Revenue</v>
          </cell>
          <cell r="G38270" t="str">
            <v>Waste Management Exps</v>
          </cell>
        </row>
        <row r="38271">
          <cell r="B38271">
            <v>11790</v>
          </cell>
          <cell r="C38271" t="str">
            <v xml:space="preserve">waste collection 10.04.2018 - </v>
          </cell>
          <cell r="D38271" t="str">
            <v>1361213</v>
          </cell>
          <cell r="E38271" t="str">
            <v>1</v>
          </cell>
          <cell r="F38271" t="str">
            <v>Revenue</v>
          </cell>
          <cell r="G38271" t="str">
            <v>Waste Management Exps</v>
          </cell>
        </row>
        <row r="38272">
          <cell r="B38272">
            <v>11799</v>
          </cell>
          <cell r="C38272" t="str">
            <v xml:space="preserve">waste collection 04.04.2018 - </v>
          </cell>
          <cell r="D38272" t="str">
            <v>1361100</v>
          </cell>
          <cell r="E38272" t="str">
            <v>1</v>
          </cell>
          <cell r="F38272" t="str">
            <v>Revenue</v>
          </cell>
          <cell r="G38272" t="str">
            <v>Waste Management Exps</v>
          </cell>
        </row>
        <row r="38273">
          <cell r="B38273">
            <v>11800</v>
          </cell>
          <cell r="C38273" t="str">
            <v>SERVICE</v>
          </cell>
          <cell r="D38273" t="str">
            <v>3410250</v>
          </cell>
          <cell r="E38273" t="str">
            <v>3</v>
          </cell>
          <cell r="F38273" t="str">
            <v>Revenue</v>
          </cell>
          <cell r="G38273" t="str">
            <v>Repairs - Vehicles</v>
          </cell>
        </row>
        <row r="38274">
          <cell r="B38274">
            <v>11804</v>
          </cell>
          <cell r="C38274" t="str">
            <v>Contribution to ICE Hub film/I</v>
          </cell>
          <cell r="D38274" t="str">
            <v>2642510</v>
          </cell>
          <cell r="E38274" t="str">
            <v>2</v>
          </cell>
          <cell r="F38274" t="str">
            <v>Revenue</v>
          </cell>
          <cell r="G38274" t="str">
            <v>Road/Water Safety</v>
          </cell>
        </row>
        <row r="38275">
          <cell r="B38275">
            <v>11805</v>
          </cell>
          <cell r="C38275" t="str">
            <v>HIGH BACK EXEC CHAIR - HAVANA</v>
          </cell>
          <cell r="D38275" t="str">
            <v>2000591</v>
          </cell>
          <cell r="E38275" t="str">
            <v>2</v>
          </cell>
          <cell r="F38275" t="str">
            <v>Revenue</v>
          </cell>
          <cell r="G38275" t="str">
            <v>Office Purchases (Incl. furniture)</v>
          </cell>
        </row>
        <row r="38276">
          <cell r="B38276">
            <v>11806</v>
          </cell>
          <cell r="C38276" t="str">
            <v>HIGH BACK EXEC CHAIR - HAVANA</v>
          </cell>
          <cell r="D38276" t="str">
            <v>2000591</v>
          </cell>
          <cell r="E38276" t="str">
            <v>2</v>
          </cell>
          <cell r="F38276" t="str">
            <v>Revenue</v>
          </cell>
          <cell r="G38276" t="str">
            <v>Office Purchases (Incl. furniture)</v>
          </cell>
        </row>
        <row r="38277">
          <cell r="B38277">
            <v>11808</v>
          </cell>
          <cell r="C38277" t="str">
            <v>NAIL BRUSH NYLON BRISTLE</v>
          </cell>
          <cell r="D38277" t="str">
            <v>2000591</v>
          </cell>
          <cell r="E38277" t="str">
            <v>2</v>
          </cell>
          <cell r="F38277" t="str">
            <v>Revenue</v>
          </cell>
          <cell r="G38277" t="str">
            <v>Office Purchases (Incl. furniture)</v>
          </cell>
        </row>
        <row r="38278">
          <cell r="B38278">
            <v>11807</v>
          </cell>
          <cell r="C38278" t="str">
            <v>BIC CRISTAL FINE BLACK X20</v>
          </cell>
          <cell r="D38278" t="str">
            <v>2480591</v>
          </cell>
          <cell r="E38278" t="str">
            <v>2</v>
          </cell>
          <cell r="F38278" t="str">
            <v>Revenue</v>
          </cell>
          <cell r="G38278" t="str">
            <v>Stationery, Comp/Copier Cons</v>
          </cell>
        </row>
        <row r="38279">
          <cell r="B38279">
            <v>11809</v>
          </cell>
          <cell r="C38279" t="str">
            <v>MILTON FLUID 2X5L</v>
          </cell>
          <cell r="D38279" t="str">
            <v>1360591</v>
          </cell>
          <cell r="E38279" t="str">
            <v>1</v>
          </cell>
          <cell r="F38279" t="str">
            <v>Revenue</v>
          </cell>
          <cell r="G38279" t="str">
            <v>Cleaning Materials</v>
          </cell>
        </row>
        <row r="38280">
          <cell r="B38280">
            <v>11811</v>
          </cell>
          <cell r="C38280" t="str">
            <v>629 BATTERY</v>
          </cell>
          <cell r="D38280" t="str">
            <v>3410250</v>
          </cell>
          <cell r="E38280" t="str">
            <v>3</v>
          </cell>
          <cell r="F38280" t="str">
            <v>Revenue</v>
          </cell>
          <cell r="G38280" t="str">
            <v>Repairs - Vehicles</v>
          </cell>
        </row>
        <row r="38281">
          <cell r="B38281">
            <v>12849</v>
          </cell>
          <cell r="C38281" t="str">
            <v>Invoice received in error-Cred</v>
          </cell>
          <cell r="D38281" t="str">
            <v>B140</v>
          </cell>
          <cell r="E38281" t="str">
            <v>B</v>
          </cell>
          <cell r="F38281" t="str">
            <v>Capital</v>
          </cell>
          <cell r="G38281" t="str">
            <v>I.T. Tangible Equipment</v>
          </cell>
        </row>
        <row r="38282">
          <cell r="B38282">
            <v>15168</v>
          </cell>
          <cell r="C38282" t="str">
            <v>WALLETS POLYFILE ELECTRA</v>
          </cell>
          <cell r="D38282" t="str">
            <v>2480398</v>
          </cell>
          <cell r="E38282" t="str">
            <v>2</v>
          </cell>
          <cell r="F38282" t="str">
            <v>Revenue</v>
          </cell>
          <cell r="G38282" t="str">
            <v>Stationery, Comp/Copier Cons</v>
          </cell>
        </row>
        <row r="38283">
          <cell r="B38283">
            <v>15254</v>
          </cell>
          <cell r="C38283" t="str">
            <v>WT Training EFAW Courses</v>
          </cell>
          <cell r="D38283" t="str">
            <v>0881507</v>
          </cell>
          <cell r="E38283" t="str">
            <v>0</v>
          </cell>
          <cell r="F38283" t="str">
            <v>Revenue</v>
          </cell>
          <cell r="G38283" t="str">
            <v>Training - Operational Training</v>
          </cell>
        </row>
        <row r="38284">
          <cell r="B38284">
            <v>15262</v>
          </cell>
          <cell r="C38284" t="str">
            <v>SIDE LIGHT BULBS</v>
          </cell>
          <cell r="D38284" t="str">
            <v>3410250</v>
          </cell>
          <cell r="E38284" t="str">
            <v>3</v>
          </cell>
          <cell r="F38284" t="str">
            <v>Revenue</v>
          </cell>
          <cell r="G38284" t="str">
            <v>Repairs - Vehicles</v>
          </cell>
        </row>
        <row r="38285">
          <cell r="B38285">
            <v>15018</v>
          </cell>
          <cell r="C38285" t="str">
            <v>Quotation KLF47818 - CFRMIS ex</v>
          </cell>
          <cell r="D38285" t="str">
            <v>2820504</v>
          </cell>
          <cell r="E38285" t="str">
            <v>2</v>
          </cell>
          <cell r="F38285" t="str">
            <v>Revenue</v>
          </cell>
          <cell r="G38285" t="str">
            <v>Project Programme Costs</v>
          </cell>
        </row>
        <row r="38286">
          <cell r="B38286">
            <v>15175</v>
          </cell>
          <cell r="C38286" t="str">
            <v>Mobile Welfare Unit 11.12.18-1</v>
          </cell>
          <cell r="D38286" t="str">
            <v>2161522</v>
          </cell>
          <cell r="E38286" t="str">
            <v>2</v>
          </cell>
          <cell r="F38286" t="str">
            <v>Revenue</v>
          </cell>
          <cell r="G38286" t="str">
            <v>Equipment Purchases</v>
          </cell>
        </row>
        <row r="38287">
          <cell r="B38287">
            <v>15155</v>
          </cell>
          <cell r="C38287" t="str">
            <v>Credit Note receivd for PINV12</v>
          </cell>
          <cell r="D38287" t="str">
            <v>B140</v>
          </cell>
          <cell r="E38287" t="str">
            <v>B</v>
          </cell>
          <cell r="F38287" t="str">
            <v>Capital</v>
          </cell>
          <cell r="G38287" t="str">
            <v>I.T. Tangible Equipment</v>
          </cell>
        </row>
        <row r="38288">
          <cell r="B38288">
            <v>15167</v>
          </cell>
          <cell r="C38288" t="str">
            <v>BIC CRISTAL FINE BLACK X20</v>
          </cell>
          <cell r="D38288" t="str">
            <v>2480591</v>
          </cell>
          <cell r="E38288" t="str">
            <v>2</v>
          </cell>
          <cell r="F38288" t="str">
            <v>Revenue</v>
          </cell>
          <cell r="G38288" t="str">
            <v>Stationery, Comp/Copier Cons</v>
          </cell>
        </row>
        <row r="38289">
          <cell r="B38289">
            <v>15089</v>
          </cell>
          <cell r="C38289" t="str">
            <v>Traffic Summary for: 01.12.18-</v>
          </cell>
          <cell r="D38289" t="str">
            <v>2137594</v>
          </cell>
          <cell r="E38289" t="str">
            <v>2</v>
          </cell>
          <cell r="F38289" t="str">
            <v>Revenue</v>
          </cell>
          <cell r="G38289" t="str">
            <v>Telephone Call Charges - BT &amp; COLT</v>
          </cell>
        </row>
        <row r="38290">
          <cell r="B38290">
            <v>15180</v>
          </cell>
          <cell r="C38290" t="str">
            <v>Electrical supplies-various</v>
          </cell>
          <cell r="D38290" t="str">
            <v>1090311</v>
          </cell>
          <cell r="E38290" t="str">
            <v>1</v>
          </cell>
          <cell r="F38290" t="str">
            <v>Revenue</v>
          </cell>
          <cell r="G38290" t="str">
            <v>Unplanned   Maintenance</v>
          </cell>
        </row>
        <row r="38291">
          <cell r="B38291">
            <v>15156</v>
          </cell>
          <cell r="C38291" t="str">
            <v>Replacement lock system for St</v>
          </cell>
          <cell r="D38291" t="str">
            <v>2100592</v>
          </cell>
          <cell r="E38291" t="str">
            <v>2</v>
          </cell>
          <cell r="F38291" t="str">
            <v>Revenue</v>
          </cell>
          <cell r="G38291" t="str">
            <v>Computer Hardware</v>
          </cell>
        </row>
        <row r="38292">
          <cell r="B38292">
            <v>15171</v>
          </cell>
          <cell r="C38292" t="str">
            <v>Deliver: 3 Cars to Training Ce</v>
          </cell>
          <cell r="D38292" t="str">
            <v>0887500</v>
          </cell>
          <cell r="E38292" t="str">
            <v>0</v>
          </cell>
          <cell r="F38292" t="str">
            <v>Revenue</v>
          </cell>
          <cell r="G38292" t="str">
            <v>Training - Devolved Budgets</v>
          </cell>
        </row>
        <row r="38293">
          <cell r="B38293">
            <v>15257</v>
          </cell>
          <cell r="C38293" t="str">
            <v>Consignment Charges</v>
          </cell>
          <cell r="D38293" t="str">
            <v>2460591</v>
          </cell>
          <cell r="E38293" t="str">
            <v>2</v>
          </cell>
          <cell r="F38293" t="str">
            <v>Revenue</v>
          </cell>
          <cell r="G38293" t="str">
            <v>Postage And Carriage</v>
          </cell>
        </row>
        <row r="38294">
          <cell r="B38294">
            <v>15258</v>
          </cell>
          <cell r="C38294" t="str">
            <v>Recurring Charges</v>
          </cell>
          <cell r="D38294" t="str">
            <v>2195594</v>
          </cell>
          <cell r="E38294" t="str">
            <v>2</v>
          </cell>
          <cell r="F38294" t="str">
            <v>Revenue</v>
          </cell>
          <cell r="G38294" t="str">
            <v>Mobile Phones</v>
          </cell>
        </row>
        <row r="38295">
          <cell r="B38295">
            <v>23741</v>
          </cell>
          <cell r="C38295" t="str">
            <v>SAUCEPAN SET 3 NON STICK</v>
          </cell>
          <cell r="D38295" t="str">
            <v>2000591</v>
          </cell>
          <cell r="E38295" t="str">
            <v>2</v>
          </cell>
          <cell r="F38295" t="str">
            <v>Revenue</v>
          </cell>
          <cell r="G38295" t="str">
            <v>Office Purchases (Incl. furniture)</v>
          </cell>
        </row>
        <row r="38296">
          <cell r="B38296">
            <v>23640</v>
          </cell>
          <cell r="C38296" t="str">
            <v>To supply and collect depollut</v>
          </cell>
          <cell r="D38296" t="str">
            <v>0887500</v>
          </cell>
          <cell r="E38296" t="str">
            <v>0</v>
          </cell>
          <cell r="F38296" t="str">
            <v>Revenue</v>
          </cell>
          <cell r="G38296" t="str">
            <v>Training - Devolved Budgets</v>
          </cell>
        </row>
        <row r="38297">
          <cell r="B38297">
            <v>23742</v>
          </cell>
          <cell r="C38297" t="str">
            <v>Legal &amp; Training services supp</v>
          </cell>
          <cell r="D38297" t="str">
            <v>2912510</v>
          </cell>
          <cell r="E38297" t="str">
            <v>2</v>
          </cell>
          <cell r="F38297" t="str">
            <v>Revenue</v>
          </cell>
          <cell r="G38297" t="str">
            <v>Legal Fees</v>
          </cell>
        </row>
        <row r="38298">
          <cell r="B38298">
            <v>23743</v>
          </cell>
          <cell r="C38298" t="str">
            <v xml:space="preserve">Occ Health Physician services </v>
          </cell>
          <cell r="D38298" t="str">
            <v>2919508</v>
          </cell>
          <cell r="E38298" t="str">
            <v>2</v>
          </cell>
          <cell r="F38298" t="str">
            <v>Revenue</v>
          </cell>
          <cell r="G38298" t="str">
            <v>Occupational Health/Doctors Fees</v>
          </cell>
        </row>
        <row r="38299">
          <cell r="B38299">
            <v>23744</v>
          </cell>
          <cell r="C38299" t="str">
            <v>Propfessional services in resp</v>
          </cell>
          <cell r="D38299" t="str">
            <v>B121</v>
          </cell>
          <cell r="E38299" t="str">
            <v>B</v>
          </cell>
          <cell r="F38299" t="str">
            <v>Capital</v>
          </cell>
          <cell r="G38299" t="str">
            <v>Buildings</v>
          </cell>
        </row>
        <row r="38300">
          <cell r="B38300">
            <v>23745</v>
          </cell>
          <cell r="C38300" t="str">
            <v>THREE COMPARTMENT LOCKER - NES</v>
          </cell>
          <cell r="D38300" t="str">
            <v>2919508</v>
          </cell>
          <cell r="E38300" t="str">
            <v>2</v>
          </cell>
          <cell r="F38300" t="str">
            <v>Revenue</v>
          </cell>
          <cell r="G38300" t="str">
            <v>Occupational Health/Doctors Fees</v>
          </cell>
        </row>
        <row r="38301">
          <cell r="B38301">
            <v>23746</v>
          </cell>
          <cell r="C38301" t="str">
            <v>Break Glass Keys as per Q-2557</v>
          </cell>
          <cell r="D38301" t="str">
            <v>2100592</v>
          </cell>
          <cell r="E38301" t="str">
            <v>2</v>
          </cell>
          <cell r="F38301" t="str">
            <v>Revenue</v>
          </cell>
          <cell r="G38301" t="str">
            <v>Computer Hardware</v>
          </cell>
        </row>
        <row r="38302">
          <cell r="B38302">
            <v>23750</v>
          </cell>
          <cell r="C38302" t="str">
            <v>HYI46 - SOLENOID SPRING</v>
          </cell>
          <cell r="D38302" t="str">
            <v>3410250</v>
          </cell>
          <cell r="E38302" t="str">
            <v>3</v>
          </cell>
          <cell r="F38302" t="str">
            <v>Revenue</v>
          </cell>
          <cell r="G38302" t="str">
            <v>Repairs - Vehicles</v>
          </cell>
        </row>
        <row r="38303">
          <cell r="B38303">
            <v>23751</v>
          </cell>
          <cell r="C38303" t="str">
            <v xml:space="preserve">TYRE REPLACED 315/70R225 MI X </v>
          </cell>
          <cell r="D38303" t="str">
            <v>3220250</v>
          </cell>
          <cell r="E38303" t="str">
            <v>3</v>
          </cell>
          <cell r="F38303" t="str">
            <v>Revenue</v>
          </cell>
          <cell r="G38303" t="str">
            <v>Tyres</v>
          </cell>
        </row>
        <row r="38304">
          <cell r="B38304">
            <v>23756</v>
          </cell>
          <cell r="C38304" t="str">
            <v>HA033-G Abbey Hygiene Handle G</v>
          </cell>
          <cell r="D38304" t="str">
            <v>1360591</v>
          </cell>
          <cell r="E38304" t="str">
            <v>1</v>
          </cell>
          <cell r="F38304" t="str">
            <v>Revenue</v>
          </cell>
          <cell r="G38304" t="str">
            <v>Cleaning Materials</v>
          </cell>
        </row>
        <row r="38305">
          <cell r="B38305">
            <v>21033</v>
          </cell>
          <cell r="C38305" t="str">
            <v>Line Rental Charges</v>
          </cell>
          <cell r="D38305" t="str">
            <v>2195594</v>
          </cell>
          <cell r="E38305" t="str">
            <v>2</v>
          </cell>
          <cell r="F38305" t="str">
            <v>Revenue</v>
          </cell>
          <cell r="G38305" t="str">
            <v>Mobile Phones</v>
          </cell>
        </row>
        <row r="38306">
          <cell r="B38306">
            <v>21034</v>
          </cell>
          <cell r="C38306" t="str">
            <v>Data/Line Rental Charges</v>
          </cell>
          <cell r="D38306" t="str">
            <v>2195594</v>
          </cell>
          <cell r="E38306" t="str">
            <v>2</v>
          </cell>
          <cell r="F38306" t="str">
            <v>Revenue</v>
          </cell>
          <cell r="G38306" t="str">
            <v>Mobile Phones</v>
          </cell>
        </row>
        <row r="38307">
          <cell r="B38307">
            <v>21035</v>
          </cell>
          <cell r="C38307" t="str">
            <v>Voice calls charges</v>
          </cell>
          <cell r="D38307" t="str">
            <v>2195594</v>
          </cell>
          <cell r="E38307" t="str">
            <v>2</v>
          </cell>
          <cell r="F38307" t="str">
            <v>Revenue</v>
          </cell>
          <cell r="G38307" t="str">
            <v>Mobile Phones</v>
          </cell>
        </row>
        <row r="38308">
          <cell r="B38308">
            <v>21160</v>
          </cell>
          <cell r="C38308" t="str">
            <v>FRS/IAS standard accounting re</v>
          </cell>
          <cell r="D38308" t="str">
            <v>6551581</v>
          </cell>
          <cell r="E38308" t="str">
            <v>6</v>
          </cell>
          <cell r="F38308" t="str">
            <v>Revenue</v>
          </cell>
          <cell r="G38308" t="str">
            <v>B. Unit Superannuation</v>
          </cell>
        </row>
        <row r="38309">
          <cell r="B38309">
            <v>21193</v>
          </cell>
          <cell r="C38309" t="str">
            <v>LGPS unfunded Pension costs</v>
          </cell>
          <cell r="D38309" t="str">
            <v>0933100</v>
          </cell>
          <cell r="E38309" t="str">
            <v>0</v>
          </cell>
          <cell r="F38309" t="str">
            <v>Revenue</v>
          </cell>
          <cell r="G38309" t="str">
            <v>Compensation Loss Of Office (Add Years)</v>
          </cell>
        </row>
        <row r="38310">
          <cell r="B38310">
            <v>21218</v>
          </cell>
          <cell r="D38310" t="str">
            <v>0887500</v>
          </cell>
          <cell r="E38310" t="str">
            <v>0</v>
          </cell>
          <cell r="F38310" t="str">
            <v>Revenue</v>
          </cell>
          <cell r="G38310" t="str">
            <v>Training - Devolved Budgets</v>
          </cell>
        </row>
        <row r="38311">
          <cell r="B38311">
            <v>21197</v>
          </cell>
          <cell r="C38311" t="str">
            <v>ICT Logo Shirts 5XL</v>
          </cell>
          <cell r="D38311" t="str">
            <v>2100594</v>
          </cell>
          <cell r="E38311" t="str">
            <v>2</v>
          </cell>
          <cell r="F38311" t="str">
            <v>Revenue</v>
          </cell>
          <cell r="G38311" t="str">
            <v>Computer Hardware</v>
          </cell>
        </row>
        <row r="38312">
          <cell r="B38312">
            <v>21237</v>
          </cell>
          <cell r="C38312" t="str">
            <v>CFO Employment Contract Propos</v>
          </cell>
          <cell r="D38312" t="str">
            <v>2912100</v>
          </cell>
          <cell r="E38312" t="str">
            <v>2</v>
          </cell>
          <cell r="F38312" t="str">
            <v>Revenue</v>
          </cell>
          <cell r="G38312" t="str">
            <v>Legal Fees</v>
          </cell>
        </row>
        <row r="38313">
          <cell r="B38313">
            <v>21145</v>
          </cell>
          <cell r="C38313" t="str">
            <v>Water/Sewerage Charges</v>
          </cell>
          <cell r="D38313" t="str">
            <v>1350202</v>
          </cell>
          <cell r="E38313" t="str">
            <v>1</v>
          </cell>
          <cell r="F38313" t="str">
            <v>Revenue</v>
          </cell>
          <cell r="G38313" t="str">
            <v>Water/Sewerage Rates</v>
          </cell>
        </row>
        <row r="38314">
          <cell r="B38314">
            <v>21200</v>
          </cell>
          <cell r="C38314" t="str">
            <v>Water/Sewerage Charges</v>
          </cell>
          <cell r="D38314" t="str">
            <v>1350215</v>
          </cell>
          <cell r="E38314" t="str">
            <v>1</v>
          </cell>
          <cell r="F38314" t="str">
            <v>Revenue</v>
          </cell>
          <cell r="G38314" t="str">
            <v>Water/Sewerage Rates</v>
          </cell>
        </row>
        <row r="38315">
          <cell r="B38315">
            <v>25093</v>
          </cell>
          <cell r="C38315" t="str">
            <v xml:space="preserve">AK20KSJ - REPLACED WINDSCREEN </v>
          </cell>
          <cell r="D38315" t="str">
            <v>2521250</v>
          </cell>
          <cell r="E38315" t="str">
            <v>2</v>
          </cell>
          <cell r="F38315" t="str">
            <v>Revenue</v>
          </cell>
          <cell r="G38315" t="str">
            <v>Mutual Protection Excesses Vehicles</v>
          </cell>
        </row>
        <row r="38316">
          <cell r="B38316">
            <v>21303</v>
          </cell>
          <cell r="C38316" t="str">
            <v xml:space="preserve">Work carried out Dr W Edwards </v>
          </cell>
          <cell r="D38316" t="str">
            <v>2919508</v>
          </cell>
          <cell r="E38316" t="str">
            <v>2</v>
          </cell>
          <cell r="F38316" t="str">
            <v>Revenue</v>
          </cell>
          <cell r="G38316" t="str">
            <v>Occupational Health/Doctors Fees</v>
          </cell>
        </row>
        <row r="38317">
          <cell r="B38317">
            <v>18020</v>
          </cell>
          <cell r="C38317" t="str">
            <v>Storage Period 01.04.19-30.04.</v>
          </cell>
          <cell r="D38317" t="str">
            <v>2930591</v>
          </cell>
          <cell r="E38317" t="str">
            <v>2</v>
          </cell>
          <cell r="F38317" t="str">
            <v>Revenue</v>
          </cell>
          <cell r="G38317" t="str">
            <v>Long Term Archive Storage</v>
          </cell>
        </row>
        <row r="38318">
          <cell r="B38318">
            <v>18021</v>
          </cell>
          <cell r="C38318" t="str">
            <v>Storage Period 01.05.19-31.05.</v>
          </cell>
          <cell r="D38318" t="str">
            <v>2930591</v>
          </cell>
          <cell r="E38318" t="str">
            <v>2</v>
          </cell>
          <cell r="F38318" t="str">
            <v>Revenue</v>
          </cell>
          <cell r="G38318" t="str">
            <v>Long Term Archive Storage</v>
          </cell>
        </row>
        <row r="38319">
          <cell r="B38319">
            <v>18022</v>
          </cell>
          <cell r="C38319" t="str">
            <v>Attendance at LGA Annual Confe</v>
          </cell>
          <cell r="D38319" t="str">
            <v>2450800</v>
          </cell>
          <cell r="E38319" t="str">
            <v>2</v>
          </cell>
          <cell r="F38319" t="str">
            <v>Revenue</v>
          </cell>
          <cell r="G38319" t="str">
            <v>Members Conference Fees/Expenses</v>
          </cell>
        </row>
        <row r="38320">
          <cell r="B38320">
            <v>18018</v>
          </cell>
          <cell r="C38320" t="str">
            <v>Water/Sewerage Charges 09.04.1</v>
          </cell>
          <cell r="D38320" t="str">
            <v>1350214</v>
          </cell>
          <cell r="E38320" t="str">
            <v>1</v>
          </cell>
          <cell r="F38320" t="str">
            <v>Revenue</v>
          </cell>
          <cell r="G38320" t="str">
            <v>Water/Sewerage Rates</v>
          </cell>
        </row>
        <row r="38321">
          <cell r="B38321">
            <v>18019</v>
          </cell>
          <cell r="C38321" t="str">
            <v>Storage Period 01.03.19-31.03.</v>
          </cell>
          <cell r="D38321" t="str">
            <v>2930591</v>
          </cell>
          <cell r="E38321" t="str">
            <v>2</v>
          </cell>
          <cell r="F38321" t="str">
            <v>Revenue</v>
          </cell>
          <cell r="G38321" t="str">
            <v>Long Term Archive Storage</v>
          </cell>
        </row>
        <row r="38322">
          <cell r="B38322">
            <v>17901</v>
          </cell>
          <cell r="C38322" t="str">
            <v>WINDOW SQUEEGEE S/STEEL</v>
          </cell>
          <cell r="D38322" t="str">
            <v>2167591</v>
          </cell>
          <cell r="E38322" t="str">
            <v>2</v>
          </cell>
          <cell r="F38322" t="str">
            <v>Revenue</v>
          </cell>
          <cell r="G38322" t="str">
            <v>Operational Consumables - Devolved</v>
          </cell>
        </row>
        <row r="38323">
          <cell r="B38323">
            <v>17652</v>
          </cell>
          <cell r="C38323" t="str">
            <v>One Day Coaching Programme 24.</v>
          </cell>
          <cell r="D38323" t="str">
            <v>0888500</v>
          </cell>
          <cell r="E38323" t="str">
            <v>0</v>
          </cell>
          <cell r="F38323" t="str">
            <v>Revenue</v>
          </cell>
          <cell r="G38323" t="str">
            <v>Training - Leadership &amp; Development</v>
          </cell>
        </row>
        <row r="38324">
          <cell r="B38324">
            <v>18017</v>
          </cell>
          <cell r="C38324" t="str">
            <v>Credit note for PINV17717 as i</v>
          </cell>
          <cell r="D38324" t="str">
            <v>3410250</v>
          </cell>
          <cell r="E38324" t="str">
            <v>3</v>
          </cell>
          <cell r="F38324" t="str">
            <v>Revenue</v>
          </cell>
          <cell r="G38324" t="str">
            <v>Repairs - Vehicles</v>
          </cell>
        </row>
        <row r="38325">
          <cell r="B38325">
            <v>18024</v>
          </cell>
          <cell r="C38325" t="str">
            <v>Contribution-Tally</v>
          </cell>
          <cell r="D38325" t="str">
            <v>2660591</v>
          </cell>
          <cell r="E38325" t="str">
            <v>2</v>
          </cell>
          <cell r="F38325" t="str">
            <v>Revenue</v>
          </cell>
          <cell r="G38325" t="str">
            <v>Promotional Items Plaques, Scarves Etc</v>
          </cell>
        </row>
        <row r="38326">
          <cell r="B38326">
            <v>17999</v>
          </cell>
          <cell r="C38326" t="str">
            <v>PLASTIC PANEL - ACCIDENT REPAI</v>
          </cell>
          <cell r="D38326" t="str">
            <v>3410250</v>
          </cell>
          <cell r="E38326" t="str">
            <v>3</v>
          </cell>
          <cell r="F38326" t="str">
            <v>Revenue</v>
          </cell>
          <cell r="G38326" t="str">
            <v>Repairs - Vehicles</v>
          </cell>
        </row>
        <row r="38327">
          <cell r="B38327">
            <v>17990</v>
          </cell>
          <cell r="C38327" t="str">
            <v>MULTIPURPOSE EP2 GREASE - PT N</v>
          </cell>
          <cell r="D38327" t="str">
            <v>3410250</v>
          </cell>
          <cell r="E38327" t="str">
            <v>3</v>
          </cell>
          <cell r="F38327" t="str">
            <v>Revenue</v>
          </cell>
          <cell r="G38327" t="str">
            <v>Repairs - Vehicles</v>
          </cell>
        </row>
        <row r="38328">
          <cell r="B38328">
            <v>17952</v>
          </cell>
          <cell r="C38328" t="str">
            <v>BEKO 110LTR FIDGE/FREEZER</v>
          </cell>
          <cell r="D38328" t="str">
            <v>2167591</v>
          </cell>
          <cell r="E38328" t="str">
            <v>2</v>
          </cell>
          <cell r="F38328" t="str">
            <v>Revenue</v>
          </cell>
          <cell r="G38328" t="str">
            <v>Operational Consumables - Devolved</v>
          </cell>
        </row>
        <row r="38329">
          <cell r="B38329">
            <v>17994</v>
          </cell>
          <cell r="C38329" t="str">
            <v>Recurring Charges 01.07.19-30.</v>
          </cell>
          <cell r="D38329" t="str">
            <v>2137594</v>
          </cell>
          <cell r="E38329" t="str">
            <v>2</v>
          </cell>
          <cell r="F38329" t="str">
            <v>Revenue</v>
          </cell>
          <cell r="G38329" t="str">
            <v>Telephone Call Charges - BT &amp; COLT</v>
          </cell>
        </row>
        <row r="38330">
          <cell r="B38330">
            <v>15971</v>
          </cell>
          <cell r="C38330" t="str">
            <v xml:space="preserve">Expenses incurred for initial </v>
          </cell>
          <cell r="D38330" t="str">
            <v>2410768</v>
          </cell>
          <cell r="E38330" t="str">
            <v>2</v>
          </cell>
          <cell r="F38330" t="str">
            <v>Revenue</v>
          </cell>
          <cell r="G38330" t="str">
            <v>Staff Travelling &amp; Subsistence</v>
          </cell>
        </row>
        <row r="38331">
          <cell r="B38331">
            <v>15970</v>
          </cell>
          <cell r="C38331" t="str">
            <v>Human Resources Training and C</v>
          </cell>
          <cell r="D38331" t="str">
            <v>2622514</v>
          </cell>
          <cell r="E38331" t="str">
            <v>2</v>
          </cell>
          <cell r="F38331" t="str">
            <v>Revenue</v>
          </cell>
          <cell r="G38331" t="str">
            <v>Grant Supported Exps</v>
          </cell>
        </row>
        <row r="38332">
          <cell r="B38332">
            <v>15972</v>
          </cell>
          <cell r="C38332" t="str">
            <v>Omron M2 Digital BP Monitor (O</v>
          </cell>
          <cell r="D38332" t="str">
            <v>2919508</v>
          </cell>
          <cell r="E38332" t="str">
            <v>2</v>
          </cell>
          <cell r="F38332" t="str">
            <v>Revenue</v>
          </cell>
          <cell r="G38332" t="str">
            <v>Occupational Health/Doctors Fees</v>
          </cell>
        </row>
        <row r="38333">
          <cell r="B38333">
            <v>18071</v>
          </cell>
          <cell r="C38333" t="str">
            <v>To carry out drill yard repair</v>
          </cell>
          <cell r="D38333" t="str">
            <v>1093202</v>
          </cell>
          <cell r="E38333" t="str">
            <v>1</v>
          </cell>
          <cell r="F38333" t="str">
            <v>Revenue</v>
          </cell>
          <cell r="G38333" t="str">
            <v>Building Project Work</v>
          </cell>
        </row>
        <row r="38334">
          <cell r="B38334">
            <v>18072</v>
          </cell>
          <cell r="C38334" t="str">
            <v>To supply &amp; fit new specialist</v>
          </cell>
          <cell r="D38334" t="str">
            <v>1090304</v>
          </cell>
          <cell r="E38334" t="str">
            <v>1</v>
          </cell>
          <cell r="F38334" t="str">
            <v>Revenue</v>
          </cell>
          <cell r="G38334" t="str">
            <v>Unplanned   Maintenance</v>
          </cell>
        </row>
        <row r="38335">
          <cell r="B38335">
            <v>18074</v>
          </cell>
          <cell r="C38335" t="str">
            <v xml:space="preserve">YBX3627 SEALED BATTERY </v>
          </cell>
          <cell r="D38335" t="str">
            <v>3410250</v>
          </cell>
          <cell r="E38335" t="str">
            <v>3</v>
          </cell>
          <cell r="F38335" t="str">
            <v>Revenue</v>
          </cell>
          <cell r="G38335" t="str">
            <v>Repairs - Vehicles</v>
          </cell>
        </row>
        <row r="38336">
          <cell r="B38336">
            <v>18048</v>
          </cell>
          <cell r="C38336" t="str">
            <v xml:space="preserve">SAKA watter </v>
          </cell>
          <cell r="D38336" t="str">
            <v>2167591</v>
          </cell>
          <cell r="E38336" t="str">
            <v>2</v>
          </cell>
          <cell r="F38336" t="str">
            <v>Revenue</v>
          </cell>
          <cell r="G38336" t="str">
            <v>Operational Consumables - Devolved</v>
          </cell>
        </row>
        <row r="38337">
          <cell r="B38337">
            <v>18054</v>
          </cell>
          <cell r="C38337" t="str">
            <v>YBX5629 SEALED LONGLIFE BATTER</v>
          </cell>
          <cell r="D38337" t="str">
            <v>3410250</v>
          </cell>
          <cell r="E38337" t="str">
            <v>3</v>
          </cell>
          <cell r="F38337" t="str">
            <v>Revenue</v>
          </cell>
          <cell r="G38337" t="str">
            <v>Repairs - Vehicles</v>
          </cell>
        </row>
        <row r="38338">
          <cell r="B38338">
            <v>18003</v>
          </cell>
          <cell r="C38338" t="str">
            <v xml:space="preserve">To supply deliver and collect </v>
          </cell>
          <cell r="D38338" t="str">
            <v>0887500</v>
          </cell>
          <cell r="E38338" t="str">
            <v>0</v>
          </cell>
          <cell r="F38338" t="str">
            <v>Revenue</v>
          </cell>
          <cell r="G38338" t="str">
            <v>Training - Devolved Budgets</v>
          </cell>
        </row>
        <row r="38339">
          <cell r="B38339">
            <v>18076</v>
          </cell>
          <cell r="C38339" t="str">
            <v xml:space="preserve">Suffolk Fire &amp; Rescue Service </v>
          </cell>
          <cell r="D38339" t="str">
            <v>2628513</v>
          </cell>
          <cell r="E38339" t="str">
            <v>2</v>
          </cell>
          <cell r="F38339" t="str">
            <v>Revenue</v>
          </cell>
          <cell r="G38339" t="str">
            <v>Community Fire Safety ICARUS project exp</v>
          </cell>
        </row>
        <row r="38340">
          <cell r="B38340">
            <v>18077</v>
          </cell>
          <cell r="C38340" t="str">
            <v>LGVI Driving Tests</v>
          </cell>
          <cell r="D38340" t="str">
            <v>0881507</v>
          </cell>
          <cell r="E38340" t="str">
            <v>0</v>
          </cell>
          <cell r="F38340" t="str">
            <v>Revenue</v>
          </cell>
          <cell r="G38340" t="str">
            <v>Training - Operational Training</v>
          </cell>
        </row>
        <row r="38341">
          <cell r="B38341">
            <v>18080</v>
          </cell>
          <cell r="C38341" t="str">
            <v>July 2019</v>
          </cell>
          <cell r="D38341" t="str">
            <v>1092314</v>
          </cell>
          <cell r="E38341" t="str">
            <v>1</v>
          </cell>
          <cell r="F38341" t="str">
            <v>Revenue</v>
          </cell>
          <cell r="G38341" t="str">
            <v>Servicing Contracts</v>
          </cell>
        </row>
        <row r="38342">
          <cell r="B38342">
            <v>18078</v>
          </cell>
          <cell r="C38342" t="str">
            <v>KM15FBN - ZZ7071U COMPLETE MIR</v>
          </cell>
          <cell r="D38342" t="str">
            <v>2521250</v>
          </cell>
          <cell r="E38342" t="str">
            <v>2</v>
          </cell>
          <cell r="F38342" t="str">
            <v>Revenue</v>
          </cell>
          <cell r="G38342" t="str">
            <v>Mutual Protection Excesses Vehicles</v>
          </cell>
        </row>
        <row r="38343">
          <cell r="B38343">
            <v>17917</v>
          </cell>
          <cell r="C38343" t="str">
            <v>Call/Rental Charges-July 2019</v>
          </cell>
          <cell r="D38343" t="str">
            <v>2646510</v>
          </cell>
          <cell r="E38343" t="str">
            <v>2</v>
          </cell>
          <cell r="F38343" t="str">
            <v>Revenue</v>
          </cell>
          <cell r="G38343" t="str">
            <v>Community Fire Safety Projects</v>
          </cell>
        </row>
        <row r="38344">
          <cell r="B38344">
            <v>18068</v>
          </cell>
          <cell r="C38344" t="str">
            <v xml:space="preserve">EMO05 E1 Rear Step </v>
          </cell>
          <cell r="D38344" t="str">
            <v>3410250</v>
          </cell>
          <cell r="E38344" t="str">
            <v>3</v>
          </cell>
          <cell r="F38344" t="str">
            <v>Revenue</v>
          </cell>
          <cell r="G38344" t="str">
            <v>Repairs - Vehicles</v>
          </cell>
        </row>
        <row r="38345">
          <cell r="B38345">
            <v>14092</v>
          </cell>
          <cell r="C38345" t="str">
            <v>LGSS Unfunded Benefits 1819 -S</v>
          </cell>
          <cell r="D38345" t="str">
            <v>0933100</v>
          </cell>
          <cell r="E38345" t="str">
            <v>0</v>
          </cell>
          <cell r="F38345" t="str">
            <v>Revenue</v>
          </cell>
          <cell r="G38345" t="str">
            <v>Compensation Loss Of Office (Add Years)</v>
          </cell>
        </row>
        <row r="38346">
          <cell r="B38346">
            <v>14093</v>
          </cell>
          <cell r="C38346" t="str">
            <v>Cleaning contact at all Fire S</v>
          </cell>
          <cell r="D38346" t="str">
            <v>1380302</v>
          </cell>
          <cell r="E38346" t="str">
            <v>1</v>
          </cell>
          <cell r="F38346" t="str">
            <v>Revenue</v>
          </cell>
          <cell r="G38346" t="str">
            <v>Cleaning D.S.O. Basic Contract</v>
          </cell>
        </row>
        <row r="38347">
          <cell r="B38347">
            <v>14089</v>
          </cell>
          <cell r="C38347" t="str">
            <v>Wyboston Lakes Day Delegate Ra</v>
          </cell>
          <cell r="D38347" t="str">
            <v>2655751</v>
          </cell>
          <cell r="E38347" t="str">
            <v>2</v>
          </cell>
          <cell r="F38347" t="str">
            <v>Revenue</v>
          </cell>
          <cell r="G38347" t="str">
            <v>Corporate Support</v>
          </cell>
        </row>
        <row r="38348">
          <cell r="B38348">
            <v>14091</v>
          </cell>
          <cell r="C38348" t="str">
            <v>To supply &amp; fit replacement he</v>
          </cell>
          <cell r="D38348" t="str">
            <v>1090203</v>
          </cell>
          <cell r="E38348" t="str">
            <v>1</v>
          </cell>
          <cell r="F38348" t="str">
            <v>Revenue</v>
          </cell>
          <cell r="G38348" t="str">
            <v>Unplanned   Maintenance</v>
          </cell>
        </row>
        <row r="38349">
          <cell r="B38349">
            <v>14099</v>
          </cell>
          <cell r="C38349" t="str">
            <v>Stationery</v>
          </cell>
          <cell r="D38349" t="str">
            <v>2000591</v>
          </cell>
          <cell r="E38349" t="str">
            <v>2</v>
          </cell>
          <cell r="F38349" t="str">
            <v>Revenue</v>
          </cell>
          <cell r="G38349" t="str">
            <v>Office Purchases (Incl. furniture)</v>
          </cell>
        </row>
        <row r="38350">
          <cell r="B38350">
            <v>14002</v>
          </cell>
          <cell r="C38350" t="str">
            <v xml:space="preserve">Hotel Warrington S Bourne </v>
          </cell>
          <cell r="D38350" t="str">
            <v>2410510</v>
          </cell>
          <cell r="E38350" t="str">
            <v>2</v>
          </cell>
          <cell r="F38350" t="str">
            <v>Revenue</v>
          </cell>
          <cell r="G38350" t="str">
            <v>Staff Travelling &amp; Subsistence</v>
          </cell>
        </row>
        <row r="38351">
          <cell r="B38351">
            <v>13155</v>
          </cell>
          <cell r="C38351" t="str">
            <v>To Fit Out Vehicle AK67 ZSP</v>
          </cell>
          <cell r="D38351" t="str">
            <v>B110</v>
          </cell>
          <cell r="E38351" t="str">
            <v>B</v>
          </cell>
          <cell r="F38351" t="str">
            <v>Capital</v>
          </cell>
          <cell r="G38351" t="str">
            <v>Vehicles</v>
          </cell>
        </row>
        <row r="38352">
          <cell r="B38352">
            <v>14103</v>
          </cell>
          <cell r="C38352" t="str">
            <v>HS Eurosept Max Wipes Non-Alco</v>
          </cell>
          <cell r="D38352" t="str">
            <v>2919508</v>
          </cell>
          <cell r="E38352" t="str">
            <v>2</v>
          </cell>
          <cell r="F38352" t="str">
            <v>Revenue</v>
          </cell>
          <cell r="G38352" t="str">
            <v>Occupational Health/Doctors Fees</v>
          </cell>
        </row>
        <row r="38353">
          <cell r="B38353">
            <v>14096</v>
          </cell>
          <cell r="C38353" t="str">
            <v>MOBILE 3 DRAWER UNIT OAK</v>
          </cell>
          <cell r="D38353" t="str">
            <v>2900594</v>
          </cell>
          <cell r="E38353" t="str">
            <v>2</v>
          </cell>
          <cell r="F38353" t="str">
            <v>Revenue</v>
          </cell>
          <cell r="G38353" t="str">
            <v>Hired Management Support</v>
          </cell>
        </row>
        <row r="38354">
          <cell r="B38354">
            <v>14097</v>
          </cell>
          <cell r="C38354" t="str">
            <v>BRKCLNR-1LTR - Brake cleaner</v>
          </cell>
          <cell r="D38354" t="str">
            <v>3410250</v>
          </cell>
          <cell r="E38354" t="str">
            <v>3</v>
          </cell>
          <cell r="F38354" t="str">
            <v>Revenue</v>
          </cell>
          <cell r="G38354" t="str">
            <v>Repairs - Vehicles</v>
          </cell>
        </row>
        <row r="38355">
          <cell r="B38355">
            <v>14094</v>
          </cell>
          <cell r="C38355" t="str">
            <v xml:space="preserve">TYRE PRESSURE GAUGE READER </v>
          </cell>
          <cell r="D38355" t="str">
            <v>3410250</v>
          </cell>
          <cell r="E38355" t="str">
            <v>3</v>
          </cell>
          <cell r="F38355" t="str">
            <v>Revenue</v>
          </cell>
          <cell r="G38355" t="str">
            <v>Repairs - Vehicles</v>
          </cell>
        </row>
        <row r="38356">
          <cell r="B38356">
            <v>14984</v>
          </cell>
          <cell r="C38356" t="str">
            <v>Mileage Claim</v>
          </cell>
          <cell r="D38356" t="str">
            <v>2621513</v>
          </cell>
          <cell r="E38356" t="str">
            <v>2</v>
          </cell>
          <cell r="F38356" t="str">
            <v>Revenue</v>
          </cell>
          <cell r="G38356" t="str">
            <v>Community Champions</v>
          </cell>
        </row>
        <row r="38357">
          <cell r="B38357">
            <v>14986</v>
          </cell>
          <cell r="C38357" t="str">
            <v>Mileage Claim</v>
          </cell>
          <cell r="D38357" t="str">
            <v>2621513</v>
          </cell>
          <cell r="E38357" t="str">
            <v>2</v>
          </cell>
          <cell r="F38357" t="str">
            <v>Revenue</v>
          </cell>
          <cell r="G38357" t="str">
            <v>Community Champions</v>
          </cell>
        </row>
        <row r="38358">
          <cell r="B38358">
            <v>14987</v>
          </cell>
          <cell r="C38358" t="str">
            <v>IRS Annual Maintenance (14/12/</v>
          </cell>
          <cell r="D38358" t="str">
            <v>2109592</v>
          </cell>
          <cell r="E38358" t="str">
            <v>2</v>
          </cell>
          <cell r="F38358" t="str">
            <v>Revenue</v>
          </cell>
          <cell r="G38358" t="str">
            <v>Computer Software Annual Licence\Maint.</v>
          </cell>
        </row>
        <row r="38359">
          <cell r="B38359">
            <v>16034</v>
          </cell>
          <cell r="C38359" t="str">
            <v>FUEL</v>
          </cell>
          <cell r="D38359" t="str">
            <v>3210250</v>
          </cell>
          <cell r="E38359" t="str">
            <v>3</v>
          </cell>
          <cell r="F38359" t="str">
            <v>Revenue</v>
          </cell>
          <cell r="G38359" t="str">
            <v>Petrol/Oil/Diesel Own Vehicles</v>
          </cell>
        </row>
        <row r="38360">
          <cell r="B38360">
            <v>15962</v>
          </cell>
          <cell r="C38360" t="str">
            <v>AD BLUE - BULK TANK</v>
          </cell>
          <cell r="D38360" t="str">
            <v>3410250</v>
          </cell>
          <cell r="E38360" t="str">
            <v>3</v>
          </cell>
          <cell r="F38360" t="str">
            <v>Revenue</v>
          </cell>
          <cell r="G38360" t="str">
            <v>Repairs - Vehicles</v>
          </cell>
        </row>
        <row r="38361">
          <cell r="B38361">
            <v>16036</v>
          </cell>
          <cell r="C38361" t="str">
            <v xml:space="preserve">Medical Oxygen CD Size </v>
          </cell>
          <cell r="D38361" t="str">
            <v>2166522</v>
          </cell>
          <cell r="E38361" t="str">
            <v>2</v>
          </cell>
          <cell r="F38361" t="str">
            <v>Revenue</v>
          </cell>
          <cell r="G38361" t="str">
            <v>B.A./M.A.R.S./Gas Tight Suits - R&amp;M</v>
          </cell>
        </row>
        <row r="38362">
          <cell r="B38362">
            <v>16051</v>
          </cell>
          <cell r="C38362" t="str">
            <v>Still water</v>
          </cell>
          <cell r="D38362" t="str">
            <v>0975591</v>
          </cell>
          <cell r="E38362" t="str">
            <v>0</v>
          </cell>
          <cell r="F38362" t="str">
            <v>Revenue</v>
          </cell>
          <cell r="G38362" t="str">
            <v>Canteen &amp; Messing</v>
          </cell>
        </row>
        <row r="38363">
          <cell r="B38363">
            <v>16024</v>
          </cell>
          <cell r="C38363" t="str">
            <v>Line rental</v>
          </cell>
          <cell r="D38363" t="str">
            <v>2195594</v>
          </cell>
          <cell r="E38363" t="str">
            <v>2</v>
          </cell>
          <cell r="F38363" t="str">
            <v>Revenue</v>
          </cell>
          <cell r="G38363" t="str">
            <v>Mobile Phones</v>
          </cell>
        </row>
        <row r="38364">
          <cell r="B38364">
            <v>15950</v>
          </cell>
          <cell r="C38364" t="str">
            <v xml:space="preserve">X 50 A4 NCR Pads. 2 Part W/Y. </v>
          </cell>
          <cell r="D38364" t="str">
            <v>2161522</v>
          </cell>
          <cell r="E38364" t="str">
            <v>2</v>
          </cell>
          <cell r="F38364" t="str">
            <v>Revenue</v>
          </cell>
          <cell r="G38364" t="str">
            <v>Equipment Purchases</v>
          </cell>
        </row>
        <row r="38365">
          <cell r="B38365">
            <v>16032</v>
          </cell>
          <cell r="C38365" t="str">
            <v>Service period 01/10/2018 - 31</v>
          </cell>
          <cell r="D38365" t="str">
            <v>2166522</v>
          </cell>
          <cell r="E38365" t="str">
            <v>2</v>
          </cell>
          <cell r="F38365" t="str">
            <v>Revenue</v>
          </cell>
          <cell r="G38365" t="str">
            <v>B.A./M.A.R.S./Gas Tight Suits - R&amp;M</v>
          </cell>
        </row>
        <row r="38366">
          <cell r="B38366">
            <v>16031</v>
          </cell>
          <cell r="C38366" t="str">
            <v>Service contract 01/10/2018- 3</v>
          </cell>
          <cell r="D38366" t="str">
            <v>2166522</v>
          </cell>
          <cell r="E38366" t="str">
            <v>2</v>
          </cell>
          <cell r="F38366" t="str">
            <v>Revenue</v>
          </cell>
          <cell r="G38366" t="str">
            <v>B.A./M.A.R.S./Gas Tight Suits - R&amp;M</v>
          </cell>
        </row>
        <row r="38367">
          <cell r="B38367">
            <v>16030</v>
          </cell>
          <cell r="C38367" t="str">
            <v xml:space="preserve">Service contract 01/10/2018 - </v>
          </cell>
          <cell r="D38367" t="str">
            <v>2166522</v>
          </cell>
          <cell r="E38367" t="str">
            <v>2</v>
          </cell>
          <cell r="F38367" t="str">
            <v>Revenue</v>
          </cell>
          <cell r="G38367" t="str">
            <v>B.A./M.A.R.S./Gas Tight Suits - R&amp;M</v>
          </cell>
        </row>
        <row r="38368">
          <cell r="B38368">
            <v>16029</v>
          </cell>
          <cell r="C38368" t="str">
            <v xml:space="preserve">High pressure hose. </v>
          </cell>
          <cell r="D38368" t="str">
            <v>2166522</v>
          </cell>
          <cell r="E38368" t="str">
            <v>2</v>
          </cell>
          <cell r="F38368" t="str">
            <v>Revenue</v>
          </cell>
          <cell r="G38368" t="str">
            <v>B.A./M.A.R.S./Gas Tight Suits - R&amp;M</v>
          </cell>
        </row>
        <row r="38369">
          <cell r="B38369">
            <v>15967</v>
          </cell>
          <cell r="C38369" t="str">
            <v>Wireless door cylinder</v>
          </cell>
          <cell r="D38369" t="str">
            <v>2100592</v>
          </cell>
          <cell r="E38369" t="str">
            <v>2</v>
          </cell>
          <cell r="F38369" t="str">
            <v>Revenue</v>
          </cell>
          <cell r="G38369" t="str">
            <v>Computer Hardware</v>
          </cell>
        </row>
        <row r="38370">
          <cell r="B38370">
            <v>15988</v>
          </cell>
          <cell r="C38370" t="str">
            <v>Read &amp; Write Annual Subscripti</v>
          </cell>
          <cell r="D38370" t="str">
            <v>2109592</v>
          </cell>
          <cell r="E38370" t="str">
            <v>2</v>
          </cell>
          <cell r="F38370" t="str">
            <v>Revenue</v>
          </cell>
          <cell r="G38370" t="str">
            <v>Computer Software Annual Licence\Maint.</v>
          </cell>
        </row>
        <row r="38371">
          <cell r="B38371">
            <v>11748</v>
          </cell>
          <cell r="C38371" t="str">
            <v>Update Medal Ribbons on Rick H</v>
          </cell>
          <cell r="D38371" t="str">
            <v>2712591</v>
          </cell>
          <cell r="E38371" t="str">
            <v>2</v>
          </cell>
          <cell r="F38371" t="str">
            <v>Revenue</v>
          </cell>
          <cell r="G38371" t="str">
            <v>Clothing Purchase  Hunters (Non PPE)</v>
          </cell>
        </row>
        <row r="38372">
          <cell r="B38372">
            <v>11675</v>
          </cell>
          <cell r="C38372" t="str">
            <v>MP2H2B/A iPad Wi-Fi 128GB - Sp</v>
          </cell>
          <cell r="D38372" t="str">
            <v>2100594</v>
          </cell>
          <cell r="E38372" t="str">
            <v>2</v>
          </cell>
          <cell r="F38372" t="str">
            <v>Revenue</v>
          </cell>
          <cell r="G38372" t="str">
            <v>Computer Hardware</v>
          </cell>
        </row>
        <row r="38373">
          <cell r="B38373">
            <v>11628</v>
          </cell>
          <cell r="C38373" t="str">
            <v>Phase 2 Electrical works-Quote</v>
          </cell>
          <cell r="D38373" t="str">
            <v>2820504</v>
          </cell>
          <cell r="E38373" t="str">
            <v>2</v>
          </cell>
          <cell r="F38373" t="str">
            <v>Revenue</v>
          </cell>
          <cell r="G38373" t="str">
            <v>Project Programme Costs</v>
          </cell>
        </row>
        <row r="38374">
          <cell r="B38374">
            <v>11725</v>
          </cell>
          <cell r="C38374" t="str">
            <v>SDR 15 CSI Z - size 9 - Boot f</v>
          </cell>
          <cell r="D38374" t="str">
            <v>2711591</v>
          </cell>
          <cell r="E38374" t="str">
            <v>2</v>
          </cell>
          <cell r="F38374" t="str">
            <v>Revenue</v>
          </cell>
          <cell r="G38374" t="str">
            <v>Clothing Purchase - PPE</v>
          </cell>
        </row>
        <row r="38375">
          <cell r="B38375">
            <v>11723</v>
          </cell>
          <cell r="C38375" t="str">
            <v>AK16DKV - HEATED WINDSCREEN RE</v>
          </cell>
          <cell r="D38375" t="str">
            <v>2521250</v>
          </cell>
          <cell r="E38375" t="str">
            <v>2</v>
          </cell>
          <cell r="F38375" t="str">
            <v>Revenue</v>
          </cell>
          <cell r="G38375" t="str">
            <v>Mutual Protection Excesses Vehicles</v>
          </cell>
        </row>
        <row r="38376">
          <cell r="B38376">
            <v>15118</v>
          </cell>
          <cell r="C38376" t="str">
            <v xml:space="preserve">Deliver:  1 x Car to St Neots </v>
          </cell>
          <cell r="D38376" t="str">
            <v>0887500</v>
          </cell>
          <cell r="E38376" t="str">
            <v>0</v>
          </cell>
          <cell r="F38376" t="str">
            <v>Revenue</v>
          </cell>
          <cell r="G38376" t="str">
            <v>Training - Devolved Budgets</v>
          </cell>
        </row>
        <row r="38377">
          <cell r="B38377">
            <v>14574</v>
          </cell>
          <cell r="C38377" t="str">
            <v xml:space="preserve">FH/7041. opp trees at foot of </v>
          </cell>
          <cell r="D38377" t="str">
            <v>2163512</v>
          </cell>
          <cell r="E38377" t="str">
            <v>2</v>
          </cell>
          <cell r="F38377" t="str">
            <v>Revenue</v>
          </cell>
          <cell r="G38377" t="str">
            <v>Hydrants Maintenance</v>
          </cell>
        </row>
        <row r="38378">
          <cell r="B38378">
            <v>15252</v>
          </cell>
          <cell r="C38378" t="str">
            <v xml:space="preserve">SEALED 629 BATTERY </v>
          </cell>
          <cell r="D38378" t="str">
            <v>3410250</v>
          </cell>
          <cell r="E38378" t="str">
            <v>3</v>
          </cell>
          <cell r="F38378" t="str">
            <v>Revenue</v>
          </cell>
          <cell r="G38378" t="str">
            <v>Repairs - Vehicles</v>
          </cell>
        </row>
        <row r="38379">
          <cell r="B38379">
            <v>15177</v>
          </cell>
          <cell r="C38379" t="str">
            <v>Judicial Review CPFA</v>
          </cell>
          <cell r="D38379" t="str">
            <v>2912100</v>
          </cell>
          <cell r="E38379" t="str">
            <v>2</v>
          </cell>
          <cell r="F38379" t="str">
            <v>Revenue</v>
          </cell>
          <cell r="G38379" t="str">
            <v>Legal Fees</v>
          </cell>
        </row>
        <row r="38380">
          <cell r="B38380">
            <v>15250</v>
          </cell>
          <cell r="C38380" t="str">
            <v>HIGH BACK EXECUTIVE CHAIR -BLI</v>
          </cell>
          <cell r="D38380" t="str">
            <v>2000591</v>
          </cell>
          <cell r="E38380" t="str">
            <v>2</v>
          </cell>
          <cell r="F38380" t="str">
            <v>Revenue</v>
          </cell>
          <cell r="G38380" t="str">
            <v>Office Purchases (Incl. furniture)</v>
          </cell>
        </row>
        <row r="38381">
          <cell r="B38381">
            <v>15022</v>
          </cell>
          <cell r="C38381" t="str">
            <v xml:space="preserve">Saka bottled water </v>
          </cell>
          <cell r="D38381" t="str">
            <v>2167591</v>
          </cell>
          <cell r="E38381" t="str">
            <v>2</v>
          </cell>
          <cell r="F38381" t="str">
            <v>Revenue</v>
          </cell>
          <cell r="G38381" t="str">
            <v>Operational Consumables - Devolved</v>
          </cell>
        </row>
        <row r="38382">
          <cell r="B38382">
            <v>15261</v>
          </cell>
          <cell r="C38382" t="str">
            <v>LARGE SERVICE KIT</v>
          </cell>
          <cell r="D38382" t="str">
            <v>3410250</v>
          </cell>
          <cell r="E38382" t="str">
            <v>3</v>
          </cell>
          <cell r="F38382" t="str">
            <v>Revenue</v>
          </cell>
          <cell r="G38382" t="str">
            <v>Repairs - Vehicles</v>
          </cell>
        </row>
        <row r="38383">
          <cell r="B38383">
            <v>15256</v>
          </cell>
          <cell r="C38383" t="str">
            <v xml:space="preserve">SAKA Water </v>
          </cell>
          <cell r="D38383" t="str">
            <v>2167591</v>
          </cell>
          <cell r="E38383" t="str">
            <v>2</v>
          </cell>
          <cell r="F38383" t="str">
            <v>Revenue</v>
          </cell>
          <cell r="G38383" t="str">
            <v>Operational Consumables - Devolved</v>
          </cell>
        </row>
        <row r="38384">
          <cell r="B38384">
            <v>15263</v>
          </cell>
          <cell r="C38384" t="str">
            <v>FIRST LONGLIFE SERVICE</v>
          </cell>
          <cell r="D38384" t="str">
            <v>3410250</v>
          </cell>
          <cell r="E38384" t="str">
            <v>3</v>
          </cell>
          <cell r="F38384" t="str">
            <v>Revenue</v>
          </cell>
          <cell r="G38384" t="str">
            <v>Repairs - Vehicles</v>
          </cell>
        </row>
        <row r="38385">
          <cell r="B38385">
            <v>15264</v>
          </cell>
          <cell r="C38385" t="str">
            <v>FIRST LONGLIFE SERVICE</v>
          </cell>
          <cell r="D38385" t="str">
            <v>3410250</v>
          </cell>
          <cell r="E38385" t="str">
            <v>3</v>
          </cell>
          <cell r="F38385" t="str">
            <v>Revenue</v>
          </cell>
          <cell r="G38385" t="str">
            <v>Repairs - Vehicles</v>
          </cell>
        </row>
        <row r="38386">
          <cell r="B38386">
            <v>15265</v>
          </cell>
          <cell r="C38386" t="str">
            <v>LGV Licence Acquisition: S Hin</v>
          </cell>
          <cell r="D38386" t="str">
            <v>0881507</v>
          </cell>
          <cell r="E38386" t="str">
            <v>0</v>
          </cell>
          <cell r="F38386" t="str">
            <v>Revenue</v>
          </cell>
          <cell r="G38386" t="str">
            <v>Training - Operational Training</v>
          </cell>
        </row>
        <row r="38387">
          <cell r="B38387">
            <v>15266</v>
          </cell>
          <cell r="C38387" t="str">
            <v xml:space="preserve">LPC Sprinkler Rules Technical </v>
          </cell>
          <cell r="D38387" t="str">
            <v>2646510</v>
          </cell>
          <cell r="E38387" t="str">
            <v>2</v>
          </cell>
          <cell r="F38387" t="str">
            <v>Revenue</v>
          </cell>
          <cell r="G38387" t="str">
            <v>Community Fire Safety Projects</v>
          </cell>
        </row>
        <row r="38388">
          <cell r="B38388">
            <v>15267</v>
          </cell>
          <cell r="C38388" t="str">
            <v>Part No 58318/01 (Lamp Assembl</v>
          </cell>
          <cell r="D38388" t="str">
            <v>3410250</v>
          </cell>
          <cell r="E38388" t="str">
            <v>3</v>
          </cell>
          <cell r="F38388" t="str">
            <v>Revenue</v>
          </cell>
          <cell r="G38388" t="str">
            <v>Repairs - Vehicles</v>
          </cell>
        </row>
        <row r="38389">
          <cell r="B38389">
            <v>15270</v>
          </cell>
          <cell r="C38389" t="str">
            <v>IBM Cloud platform 0112.18-31.</v>
          </cell>
          <cell r="D38389" t="str">
            <v>2108588</v>
          </cell>
          <cell r="E38389" t="str">
            <v>2</v>
          </cell>
          <cell r="F38389" t="str">
            <v>Revenue</v>
          </cell>
          <cell r="G38389" t="str">
            <v>Computer Software</v>
          </cell>
        </row>
        <row r="38390">
          <cell r="B38390">
            <v>15271</v>
          </cell>
          <cell r="C38390" t="str">
            <v>ESC training x 5 shorter sessi</v>
          </cell>
          <cell r="D38390" t="str">
            <v>0881507</v>
          </cell>
          <cell r="E38390" t="str">
            <v>0</v>
          </cell>
          <cell r="F38390" t="str">
            <v>Revenue</v>
          </cell>
          <cell r="G38390" t="str">
            <v>Training - Operational Training</v>
          </cell>
        </row>
        <row r="38391">
          <cell r="B38391">
            <v>15272</v>
          </cell>
          <cell r="C38391" t="str">
            <v>Skid Avoidance x 6 students</v>
          </cell>
          <cell r="D38391" t="str">
            <v>0881507</v>
          </cell>
          <cell r="E38391" t="str">
            <v>0</v>
          </cell>
          <cell r="F38391" t="str">
            <v>Revenue</v>
          </cell>
          <cell r="G38391" t="str">
            <v>Training - Operational Training</v>
          </cell>
        </row>
        <row r="38392">
          <cell r="B38392">
            <v>15273</v>
          </cell>
          <cell r="C38392" t="str">
            <v>UK Rail</v>
          </cell>
          <cell r="D38392" t="str">
            <v>0887500</v>
          </cell>
          <cell r="E38392" t="str">
            <v>0</v>
          </cell>
          <cell r="F38392" t="str">
            <v>Revenue</v>
          </cell>
          <cell r="G38392" t="str">
            <v>Training - Devolved Budgets</v>
          </cell>
        </row>
        <row r="38393">
          <cell r="B38393">
            <v>15283</v>
          </cell>
          <cell r="C38393" t="str">
            <v>Fire Safety Course-J Wade</v>
          </cell>
          <cell r="D38393" t="str">
            <v>2625510</v>
          </cell>
          <cell r="E38393" t="str">
            <v>2</v>
          </cell>
          <cell r="F38393" t="str">
            <v>Revenue</v>
          </cell>
          <cell r="G38393" t="str">
            <v>Community Safety Training Exps</v>
          </cell>
        </row>
        <row r="38394">
          <cell r="B38394">
            <v>15279</v>
          </cell>
          <cell r="C38394" t="str">
            <v>Fire Safety Course-G Reach/R A</v>
          </cell>
          <cell r="D38394" t="str">
            <v>2625510</v>
          </cell>
          <cell r="E38394" t="str">
            <v>2</v>
          </cell>
          <cell r="F38394" t="str">
            <v>Revenue</v>
          </cell>
          <cell r="G38394" t="str">
            <v>Community Safety Training Exps</v>
          </cell>
        </row>
        <row r="38395">
          <cell r="B38395">
            <v>15277</v>
          </cell>
          <cell r="C38395" t="str">
            <v>Fire/Safety Course/Accom - L C</v>
          </cell>
          <cell r="D38395" t="str">
            <v>2625510</v>
          </cell>
          <cell r="E38395" t="str">
            <v>2</v>
          </cell>
          <cell r="F38395" t="str">
            <v>Revenue</v>
          </cell>
          <cell r="G38395" t="str">
            <v>Community Safety Training Exps</v>
          </cell>
        </row>
        <row r="38396">
          <cell r="B38396">
            <v>15181</v>
          </cell>
          <cell r="C38396" t="str">
            <v>IDS-CMBGFR CFRS</v>
          </cell>
          <cell r="D38396" t="str">
            <v>2900580</v>
          </cell>
          <cell r="E38396" t="str">
            <v>2</v>
          </cell>
          <cell r="F38396" t="str">
            <v>Revenue</v>
          </cell>
          <cell r="G38396" t="str">
            <v>Hired Management Support</v>
          </cell>
        </row>
        <row r="38397">
          <cell r="B38397">
            <v>15289</v>
          </cell>
          <cell r="C38397" t="str">
            <v>BIC CRISTAL MED BLACK x50</v>
          </cell>
          <cell r="D38397" t="str">
            <v>2480591</v>
          </cell>
          <cell r="E38397" t="str">
            <v>2</v>
          </cell>
          <cell r="F38397" t="str">
            <v>Revenue</v>
          </cell>
          <cell r="G38397" t="str">
            <v>Stationery, Comp/Copier Cons</v>
          </cell>
        </row>
        <row r="38398">
          <cell r="B38398">
            <v>15274</v>
          </cell>
          <cell r="C38398" t="str">
            <v>IBM Cloyud Platform 01.12.18-3</v>
          </cell>
          <cell r="D38398" t="str">
            <v>2108588</v>
          </cell>
          <cell r="E38398" t="str">
            <v>2</v>
          </cell>
          <cell r="F38398" t="str">
            <v>Revenue</v>
          </cell>
          <cell r="G38398" t="str">
            <v>Computer Software</v>
          </cell>
        </row>
        <row r="38399">
          <cell r="B38399">
            <v>19724</v>
          </cell>
          <cell r="C38399" t="str">
            <v>ResourceLink Annual Support an</v>
          </cell>
          <cell r="D38399" t="str">
            <v>2109592</v>
          </cell>
          <cell r="E38399" t="str">
            <v>2</v>
          </cell>
          <cell r="F38399" t="str">
            <v>Revenue</v>
          </cell>
          <cell r="G38399" t="str">
            <v>Computer Software Annual Licence\Maint.</v>
          </cell>
        </row>
        <row r="38400">
          <cell r="B38400">
            <v>19628</v>
          </cell>
          <cell r="C38400" t="str">
            <v xml:space="preserve">Healthshield </v>
          </cell>
          <cell r="D38400" t="str">
            <v>2919508</v>
          </cell>
          <cell r="E38400" t="str">
            <v>2</v>
          </cell>
          <cell r="F38400" t="str">
            <v>Revenue</v>
          </cell>
          <cell r="G38400" t="str">
            <v>Occupational Health/Doctors Fees</v>
          </cell>
        </row>
        <row r="38401">
          <cell r="B38401">
            <v>19712</v>
          </cell>
          <cell r="C38401" t="str">
            <v>Your quotation number OVREEA01</v>
          </cell>
          <cell r="D38401" t="str">
            <v>2900594</v>
          </cell>
          <cell r="E38401" t="str">
            <v>2</v>
          </cell>
          <cell r="F38401" t="str">
            <v>Revenue</v>
          </cell>
          <cell r="G38401" t="str">
            <v>Hired Management Support</v>
          </cell>
        </row>
        <row r="38402">
          <cell r="B38402">
            <v>19720</v>
          </cell>
          <cell r="C38402" t="str">
            <v>LOTUS LUXURY 2PLY 40 ROLL</v>
          </cell>
          <cell r="D38402" t="str">
            <v>1360591</v>
          </cell>
          <cell r="E38402" t="str">
            <v>1</v>
          </cell>
          <cell r="F38402" t="str">
            <v>Revenue</v>
          </cell>
          <cell r="G38402" t="str">
            <v>Cleaning Materials</v>
          </cell>
        </row>
        <row r="38403">
          <cell r="B38403">
            <v>19715</v>
          </cell>
          <cell r="C38403" t="str">
            <v xml:space="preserve">Please supply new barrel lock </v>
          </cell>
          <cell r="D38403" t="str">
            <v>2000591</v>
          </cell>
          <cell r="E38403" t="str">
            <v>2</v>
          </cell>
          <cell r="F38403" t="str">
            <v>Revenue</v>
          </cell>
          <cell r="G38403" t="str">
            <v>Office Purchases (Incl. furniture)</v>
          </cell>
        </row>
        <row r="38404">
          <cell r="B38404">
            <v>19721</v>
          </cell>
          <cell r="C38404" t="str">
            <v>Semi milk perg</v>
          </cell>
          <cell r="D38404" t="str">
            <v>0975591</v>
          </cell>
          <cell r="E38404" t="str">
            <v>0</v>
          </cell>
          <cell r="F38404" t="str">
            <v>Revenue</v>
          </cell>
          <cell r="G38404" t="str">
            <v>Canteen &amp; Messing</v>
          </cell>
        </row>
        <row r="38405">
          <cell r="B38405">
            <v>19732</v>
          </cell>
          <cell r="C38405" t="str">
            <v>Consignment charges</v>
          </cell>
          <cell r="D38405" t="str">
            <v>2460591</v>
          </cell>
          <cell r="E38405" t="str">
            <v>2</v>
          </cell>
          <cell r="F38405" t="str">
            <v>Revenue</v>
          </cell>
          <cell r="G38405" t="str">
            <v>Postage And Carriage</v>
          </cell>
        </row>
        <row r="38406">
          <cell r="B38406">
            <v>19738</v>
          </cell>
          <cell r="C38406" t="str">
            <v>UK Rail Travel</v>
          </cell>
          <cell r="D38406" t="str">
            <v>2410510</v>
          </cell>
          <cell r="E38406" t="str">
            <v>2</v>
          </cell>
          <cell r="F38406" t="str">
            <v>Revenue</v>
          </cell>
          <cell r="G38406" t="str">
            <v>Staff Travelling &amp; Subsistence</v>
          </cell>
        </row>
        <row r="38407">
          <cell r="B38407">
            <v>19727</v>
          </cell>
          <cell r="C38407" t="str">
            <v>Hotel-E Mott</v>
          </cell>
          <cell r="D38407" t="str">
            <v>2410510</v>
          </cell>
          <cell r="E38407" t="str">
            <v>2</v>
          </cell>
          <cell r="F38407" t="str">
            <v>Revenue</v>
          </cell>
          <cell r="G38407" t="str">
            <v>Staff Travelling &amp; Subsistence</v>
          </cell>
        </row>
        <row r="38408">
          <cell r="B38408">
            <v>19757</v>
          </cell>
          <cell r="C38408" t="str">
            <v>To attend Wisbech Fire Station</v>
          </cell>
          <cell r="D38408" t="str">
            <v>1090214</v>
          </cell>
          <cell r="E38408" t="str">
            <v>1</v>
          </cell>
          <cell r="F38408" t="str">
            <v>Revenue</v>
          </cell>
          <cell r="G38408" t="str">
            <v>Unplanned   Maintenance</v>
          </cell>
        </row>
        <row r="38409">
          <cell r="B38409">
            <v>19758</v>
          </cell>
          <cell r="C38409" t="str">
            <v>Bikes &amp; other equipment-J Vido</v>
          </cell>
          <cell r="D38409" t="str">
            <v>B226</v>
          </cell>
          <cell r="E38409" t="str">
            <v>B</v>
          </cell>
          <cell r="F38409" t="str">
            <v>Capital</v>
          </cell>
          <cell r="G38409" t="str">
            <v>Cycle Scheme</v>
          </cell>
        </row>
        <row r="38410">
          <cell r="B38410">
            <v>19763</v>
          </cell>
          <cell r="C38410" t="str">
            <v>Repairs to doors-Stanground FS</v>
          </cell>
          <cell r="D38410" t="str">
            <v>1090211</v>
          </cell>
          <cell r="E38410" t="str">
            <v>1</v>
          </cell>
          <cell r="F38410" t="str">
            <v>Revenue</v>
          </cell>
          <cell r="G38410" t="str">
            <v>Unplanned   Maintenance</v>
          </cell>
        </row>
        <row r="38411">
          <cell r="B38411">
            <v>19764</v>
          </cell>
          <cell r="C38411" t="str">
            <v>Carry out repairs March FS</v>
          </cell>
          <cell r="D38411" t="str">
            <v>1090206</v>
          </cell>
          <cell r="E38411" t="str">
            <v>1</v>
          </cell>
          <cell r="F38411" t="str">
            <v>Revenue</v>
          </cell>
          <cell r="G38411" t="str">
            <v>Unplanned   Maintenance</v>
          </cell>
        </row>
        <row r="38412">
          <cell r="B38412">
            <v>19756</v>
          </cell>
          <cell r="C38412" t="str">
            <v>Credit Note for PINV19289</v>
          </cell>
          <cell r="D38412" t="str">
            <v>1092585</v>
          </cell>
          <cell r="E38412" t="str">
            <v>1</v>
          </cell>
          <cell r="F38412" t="str">
            <v>Revenue</v>
          </cell>
          <cell r="G38412" t="str">
            <v>Servicing Contracts</v>
          </cell>
        </row>
        <row r="38413">
          <cell r="B38413">
            <v>19759</v>
          </cell>
          <cell r="C38413" t="str">
            <v>Supply FJ08 DPO for training</v>
          </cell>
          <cell r="D38413" t="str">
            <v>0881507</v>
          </cell>
          <cell r="E38413" t="str">
            <v>0</v>
          </cell>
          <cell r="F38413" t="str">
            <v>Revenue</v>
          </cell>
          <cell r="G38413" t="str">
            <v>Training - Operational Training</v>
          </cell>
        </row>
        <row r="38414">
          <cell r="B38414">
            <v>19760</v>
          </cell>
          <cell r="C38414" t="str">
            <v>One day coaching programme 12.</v>
          </cell>
          <cell r="D38414" t="str">
            <v>0888500</v>
          </cell>
          <cell r="E38414" t="str">
            <v>0</v>
          </cell>
          <cell r="F38414" t="str">
            <v>Revenue</v>
          </cell>
          <cell r="G38414" t="str">
            <v>Training - Leadership &amp; Development</v>
          </cell>
        </row>
        <row r="38415">
          <cell r="B38415">
            <v>19765</v>
          </cell>
          <cell r="C38415" t="str">
            <v>Please attend Wisbech Fire Sta</v>
          </cell>
          <cell r="D38415" t="str">
            <v>1090214</v>
          </cell>
          <cell r="E38415" t="str">
            <v>1</v>
          </cell>
          <cell r="F38415" t="str">
            <v>Revenue</v>
          </cell>
          <cell r="G38415" t="str">
            <v>Unplanned   Maintenance</v>
          </cell>
        </row>
        <row r="38416">
          <cell r="B38416">
            <v>19766</v>
          </cell>
          <cell r="C38416" t="str">
            <v>DAF Trucks for Training purpos</v>
          </cell>
          <cell r="D38416" t="str">
            <v>0881507</v>
          </cell>
          <cell r="E38416" t="str">
            <v>0</v>
          </cell>
          <cell r="F38416" t="str">
            <v>Revenue</v>
          </cell>
          <cell r="G38416" t="str">
            <v>Training - Operational Training</v>
          </cell>
        </row>
        <row r="38417">
          <cell r="B38417">
            <v>15280</v>
          </cell>
          <cell r="C38417" t="str">
            <v>Fire Safety Course-L Collins</v>
          </cell>
          <cell r="D38417" t="str">
            <v>2625510</v>
          </cell>
          <cell r="E38417" t="str">
            <v>2</v>
          </cell>
          <cell r="F38417" t="str">
            <v>Revenue</v>
          </cell>
          <cell r="G38417" t="str">
            <v>Community Safety Training Exps</v>
          </cell>
        </row>
        <row r="38418">
          <cell r="B38418">
            <v>15282</v>
          </cell>
          <cell r="C38418" t="str">
            <v>FSL4U10 Course J Wade 18.06.18</v>
          </cell>
          <cell r="D38418" t="str">
            <v>2625510</v>
          </cell>
          <cell r="E38418" t="str">
            <v>2</v>
          </cell>
          <cell r="F38418" t="str">
            <v>Revenue</v>
          </cell>
          <cell r="G38418" t="str">
            <v>Community Safety Training Exps</v>
          </cell>
        </row>
        <row r="38419">
          <cell r="B38419">
            <v>15294</v>
          </cell>
          <cell r="C38419" t="str">
            <v>Gas Dec 18</v>
          </cell>
          <cell r="D38419" t="str">
            <v>1340314</v>
          </cell>
          <cell r="E38419" t="str">
            <v>1</v>
          </cell>
          <cell r="F38419" t="str">
            <v>Revenue</v>
          </cell>
          <cell r="G38419" t="str">
            <v>Gas - Mains</v>
          </cell>
        </row>
        <row r="38420">
          <cell r="B38420">
            <v>15303</v>
          </cell>
          <cell r="C38420" t="str">
            <v>Gas Dec 18</v>
          </cell>
          <cell r="D38420" t="str">
            <v>1340206</v>
          </cell>
          <cell r="E38420" t="str">
            <v>1</v>
          </cell>
          <cell r="F38420" t="str">
            <v>Revenue</v>
          </cell>
          <cell r="G38420" t="str">
            <v>Gas - Mains</v>
          </cell>
        </row>
        <row r="38421">
          <cell r="B38421">
            <v>15292</v>
          </cell>
          <cell r="C38421" t="str">
            <v>N/S FRONT TYRE</v>
          </cell>
          <cell r="D38421" t="str">
            <v>3220250</v>
          </cell>
          <cell r="E38421" t="str">
            <v>3</v>
          </cell>
          <cell r="F38421" t="str">
            <v>Revenue</v>
          </cell>
          <cell r="G38421" t="str">
            <v>Tyres</v>
          </cell>
        </row>
        <row r="38422">
          <cell r="B38422">
            <v>15310</v>
          </cell>
          <cell r="C38422" t="str">
            <v>Gas Dec 18</v>
          </cell>
          <cell r="D38422" t="str">
            <v>1340210</v>
          </cell>
          <cell r="E38422" t="str">
            <v>1</v>
          </cell>
          <cell r="F38422" t="str">
            <v>Revenue</v>
          </cell>
          <cell r="G38422" t="str">
            <v>Gas - Mains</v>
          </cell>
        </row>
        <row r="38423">
          <cell r="B38423">
            <v>15315</v>
          </cell>
          <cell r="C38423" t="str">
            <v>Gas Dec 18</v>
          </cell>
          <cell r="D38423" t="str">
            <v>1340312</v>
          </cell>
          <cell r="E38423" t="str">
            <v>1</v>
          </cell>
          <cell r="F38423" t="str">
            <v>Revenue</v>
          </cell>
          <cell r="G38423" t="str">
            <v>Gas - Mains</v>
          </cell>
        </row>
        <row r="38424">
          <cell r="B38424">
            <v>15316</v>
          </cell>
          <cell r="C38424" t="str">
            <v>Gas Dec 18</v>
          </cell>
          <cell r="D38424" t="str">
            <v>1340213</v>
          </cell>
          <cell r="E38424" t="str">
            <v>1</v>
          </cell>
          <cell r="F38424" t="str">
            <v>Revenue</v>
          </cell>
          <cell r="G38424" t="str">
            <v>Gas - Mains</v>
          </cell>
        </row>
        <row r="38425">
          <cell r="B38425">
            <v>15305</v>
          </cell>
          <cell r="C38425" t="str">
            <v>Gas Dec 18</v>
          </cell>
          <cell r="D38425" t="str">
            <v>1340202</v>
          </cell>
          <cell r="E38425" t="str">
            <v>1</v>
          </cell>
          <cell r="F38425" t="str">
            <v>Revenue</v>
          </cell>
          <cell r="G38425" t="str">
            <v>Gas - Mains</v>
          </cell>
        </row>
        <row r="38426">
          <cell r="B38426">
            <v>15284</v>
          </cell>
          <cell r="C38426" t="str">
            <v>Recurring Charges</v>
          </cell>
          <cell r="D38426" t="str">
            <v>2137594</v>
          </cell>
          <cell r="E38426" t="str">
            <v>2</v>
          </cell>
          <cell r="F38426" t="str">
            <v>Revenue</v>
          </cell>
          <cell r="G38426" t="str">
            <v>Telephone Call Charges - BT &amp; COLT</v>
          </cell>
        </row>
        <row r="38427">
          <cell r="B38427">
            <v>15322</v>
          </cell>
          <cell r="C38427" t="str">
            <v>Regular charges</v>
          </cell>
          <cell r="D38427" t="str">
            <v>2137594</v>
          </cell>
          <cell r="E38427" t="str">
            <v>2</v>
          </cell>
          <cell r="F38427" t="str">
            <v>Revenue</v>
          </cell>
          <cell r="G38427" t="str">
            <v>Telephone Call Charges - BT &amp; COLT</v>
          </cell>
        </row>
        <row r="38428">
          <cell r="B38428">
            <v>15309</v>
          </cell>
          <cell r="C38428" t="str">
            <v>Gas Dec 18</v>
          </cell>
          <cell r="D38428" t="str">
            <v>1340310</v>
          </cell>
          <cell r="E38428" t="str">
            <v>1</v>
          </cell>
          <cell r="F38428" t="str">
            <v>Revenue</v>
          </cell>
          <cell r="G38428" t="str">
            <v>Gas - Mains</v>
          </cell>
        </row>
        <row r="38429">
          <cell r="B38429">
            <v>15312</v>
          </cell>
          <cell r="C38429" t="str">
            <v>Gas Dec 18</v>
          </cell>
          <cell r="D38429" t="str">
            <v>1340209</v>
          </cell>
          <cell r="E38429" t="str">
            <v>1</v>
          </cell>
          <cell r="F38429" t="str">
            <v>Revenue</v>
          </cell>
          <cell r="G38429" t="str">
            <v>Gas - Mains</v>
          </cell>
        </row>
        <row r="38430">
          <cell r="B38430">
            <v>15317</v>
          </cell>
          <cell r="C38430" t="str">
            <v>Gas Dec 18</v>
          </cell>
          <cell r="D38430" t="str">
            <v>1340214</v>
          </cell>
          <cell r="E38430" t="str">
            <v>1</v>
          </cell>
          <cell r="F38430" t="str">
            <v>Revenue</v>
          </cell>
          <cell r="G38430" t="str">
            <v>Gas - Mains</v>
          </cell>
        </row>
        <row r="38431">
          <cell r="B38431">
            <v>15278</v>
          </cell>
          <cell r="C38431" t="str">
            <v>Fire Safety Course/Accom-G Rea</v>
          </cell>
          <cell r="D38431" t="str">
            <v>2625510</v>
          </cell>
          <cell r="E38431" t="str">
            <v>2</v>
          </cell>
          <cell r="F38431" t="str">
            <v>Revenue</v>
          </cell>
          <cell r="G38431" t="str">
            <v>Community Safety Training Exps</v>
          </cell>
        </row>
        <row r="38432">
          <cell r="B38432">
            <v>22274</v>
          </cell>
          <cell r="C38432" t="str">
            <v>Gas May 2020</v>
          </cell>
          <cell r="D38432" t="str">
            <v>1340203</v>
          </cell>
          <cell r="E38432" t="str">
            <v>1</v>
          </cell>
          <cell r="F38432" t="str">
            <v>Revenue</v>
          </cell>
          <cell r="G38432" t="str">
            <v>Gas - Mains</v>
          </cell>
        </row>
        <row r="38433">
          <cell r="B38433">
            <v>22280</v>
          </cell>
          <cell r="C38433" t="str">
            <v>Gas May 2020</v>
          </cell>
          <cell r="D38433" t="str">
            <v>1340202</v>
          </cell>
          <cell r="E38433" t="str">
            <v>1</v>
          </cell>
          <cell r="F38433" t="str">
            <v>Revenue</v>
          </cell>
          <cell r="G38433" t="str">
            <v>Gas - Mains</v>
          </cell>
        </row>
        <row r="38434">
          <cell r="B38434">
            <v>22282</v>
          </cell>
          <cell r="C38434" t="str">
            <v>Gas May 2020</v>
          </cell>
          <cell r="D38434" t="str">
            <v>1340208</v>
          </cell>
          <cell r="E38434" t="str">
            <v>1</v>
          </cell>
          <cell r="F38434" t="str">
            <v>Revenue</v>
          </cell>
          <cell r="G38434" t="str">
            <v>Gas - Mains</v>
          </cell>
        </row>
        <row r="38435">
          <cell r="B38435">
            <v>22320</v>
          </cell>
          <cell r="C38435" t="str">
            <v>SAKA water</v>
          </cell>
          <cell r="D38435" t="str">
            <v>2167591</v>
          </cell>
          <cell r="E38435" t="str">
            <v>2</v>
          </cell>
          <cell r="F38435" t="str">
            <v>Revenue</v>
          </cell>
          <cell r="G38435" t="str">
            <v>Operational Consumables - Devolved</v>
          </cell>
        </row>
        <row r="38436">
          <cell r="B38436">
            <v>22322</v>
          </cell>
          <cell r="C38436" t="str">
            <v>STEERING COLUMN TILT SWTCH</v>
          </cell>
          <cell r="D38436" t="str">
            <v>3410250</v>
          </cell>
          <cell r="E38436" t="str">
            <v>3</v>
          </cell>
          <cell r="F38436" t="str">
            <v>Revenue</v>
          </cell>
          <cell r="G38436" t="str">
            <v>Repairs - Vehicles</v>
          </cell>
        </row>
        <row r="38437">
          <cell r="B38437">
            <v>22321</v>
          </cell>
          <cell r="C38437" t="str">
            <v>FULL SERVICE</v>
          </cell>
          <cell r="D38437" t="str">
            <v>3410250</v>
          </cell>
          <cell r="E38437" t="str">
            <v>3</v>
          </cell>
          <cell r="F38437" t="str">
            <v>Revenue</v>
          </cell>
          <cell r="G38437" t="str">
            <v>Repairs - Vehicles</v>
          </cell>
        </row>
        <row r="38438">
          <cell r="B38438">
            <v>22326</v>
          </cell>
          <cell r="C38438" t="str">
            <v>SUMMER FLOWER AIR FRESHx12</v>
          </cell>
          <cell r="D38438" t="str">
            <v>1360591</v>
          </cell>
          <cell r="E38438" t="str">
            <v>1</v>
          </cell>
          <cell r="F38438" t="str">
            <v>Revenue</v>
          </cell>
          <cell r="G38438" t="str">
            <v>Cleaning Materials</v>
          </cell>
        </row>
        <row r="38439">
          <cell r="B38439">
            <v>22332</v>
          </cell>
          <cell r="C38439" t="str">
            <v>SWAN NECK PUMP</v>
          </cell>
          <cell r="D38439" t="str">
            <v>2061250</v>
          </cell>
          <cell r="E38439" t="str">
            <v>2</v>
          </cell>
          <cell r="F38439" t="str">
            <v>Revenue</v>
          </cell>
          <cell r="G38439" t="str">
            <v>Garages &amp; Workshops Tools</v>
          </cell>
        </row>
        <row r="38440">
          <cell r="B38440">
            <v>22325</v>
          </cell>
          <cell r="C38440" t="str">
            <v>CATERCLEAN 750ML CASE6</v>
          </cell>
          <cell r="D38440" t="str">
            <v>1360591</v>
          </cell>
          <cell r="E38440" t="str">
            <v>1</v>
          </cell>
          <cell r="F38440" t="str">
            <v>Revenue</v>
          </cell>
          <cell r="G38440" t="str">
            <v>Cleaning Materials</v>
          </cell>
        </row>
        <row r="38441">
          <cell r="B38441">
            <v>22329</v>
          </cell>
          <cell r="C38441" t="str">
            <v>1.00 150.014.545 CARRYING HAND</v>
          </cell>
          <cell r="D38441" t="str">
            <v>2061250</v>
          </cell>
          <cell r="E38441" t="str">
            <v>2</v>
          </cell>
          <cell r="F38441" t="str">
            <v>Revenue</v>
          </cell>
          <cell r="G38441" t="str">
            <v>Garages &amp; Workshops Tools</v>
          </cell>
        </row>
        <row r="38442">
          <cell r="B38442">
            <v>22335</v>
          </cell>
          <cell r="C38442" t="str">
            <v>Contract management</v>
          </cell>
          <cell r="D38442" t="str">
            <v>2011594</v>
          </cell>
          <cell r="E38442" t="str">
            <v>2</v>
          </cell>
          <cell r="F38442" t="str">
            <v>Revenue</v>
          </cell>
          <cell r="G38442" t="str">
            <v>MFD Rentals</v>
          </cell>
        </row>
        <row r="38443">
          <cell r="B38443">
            <v>22327</v>
          </cell>
          <cell r="C38443" t="str">
            <v>HANDWASH ORIGINAL 12x500ml</v>
          </cell>
          <cell r="D38443" t="str">
            <v>1360591</v>
          </cell>
          <cell r="E38443" t="str">
            <v>1</v>
          </cell>
          <cell r="F38443" t="str">
            <v>Revenue</v>
          </cell>
          <cell r="G38443" t="str">
            <v>Cleaning Materials</v>
          </cell>
        </row>
        <row r="38444">
          <cell r="B38444">
            <v>23757</v>
          </cell>
          <cell r="C38444" t="str">
            <v>Regular/usage charges</v>
          </cell>
          <cell r="D38444" t="str">
            <v>2137594</v>
          </cell>
          <cell r="E38444" t="str">
            <v>2</v>
          </cell>
          <cell r="F38444" t="str">
            <v>Revenue</v>
          </cell>
          <cell r="G38444" t="str">
            <v>Telephone Call Charges - BT &amp; COLT</v>
          </cell>
        </row>
        <row r="38445">
          <cell r="B38445">
            <v>23749</v>
          </cell>
          <cell r="C38445" t="str">
            <v>SA9313 Jumbo Tyre Inflator wit</v>
          </cell>
          <cell r="D38445" t="str">
            <v>2160250</v>
          </cell>
          <cell r="E38445" t="str">
            <v>2</v>
          </cell>
          <cell r="F38445" t="str">
            <v>Revenue</v>
          </cell>
          <cell r="G38445" t="str">
            <v>Operational Equipment -  Repairs &amp; Maint</v>
          </cell>
        </row>
        <row r="38446">
          <cell r="B38446">
            <v>23758</v>
          </cell>
          <cell r="C38446" t="str">
            <v>supply &amp; install glass screens</v>
          </cell>
          <cell r="D38446" t="str">
            <v>2601100</v>
          </cell>
          <cell r="E38446" t="str">
            <v>2</v>
          </cell>
          <cell r="F38446" t="str">
            <v>Revenue</v>
          </cell>
          <cell r="G38446" t="str">
            <v>COVID 19 Recovery</v>
          </cell>
        </row>
        <row r="38447">
          <cell r="B38447">
            <v>23759</v>
          </cell>
          <cell r="C38447" t="str">
            <v>24 Wreaths</v>
          </cell>
          <cell r="D38447" t="str">
            <v>2605591</v>
          </cell>
          <cell r="E38447" t="str">
            <v>2</v>
          </cell>
          <cell r="F38447" t="str">
            <v>Revenue</v>
          </cell>
          <cell r="G38447" t="str">
            <v>Miscellaneous Holding Account</v>
          </cell>
        </row>
        <row r="38448">
          <cell r="B38448">
            <v>23760</v>
          </cell>
          <cell r="C38448" t="str">
            <v>Cambs PPE Contract Charge</v>
          </cell>
          <cell r="D38448" t="str">
            <v>2711591</v>
          </cell>
          <cell r="E38448" t="str">
            <v>2</v>
          </cell>
          <cell r="F38448" t="str">
            <v>Revenue</v>
          </cell>
          <cell r="G38448" t="str">
            <v>Clothing Purchase - PPE</v>
          </cell>
        </row>
        <row r="38449">
          <cell r="B38449">
            <v>23753</v>
          </cell>
          <cell r="C38449" t="str">
            <v>Booking Reference - PB69552S25</v>
          </cell>
          <cell r="D38449" t="str">
            <v>0888500</v>
          </cell>
          <cell r="E38449" t="str">
            <v>0</v>
          </cell>
          <cell r="F38449" t="str">
            <v>Revenue</v>
          </cell>
          <cell r="G38449" t="str">
            <v>Training - Leadership &amp; Development</v>
          </cell>
        </row>
        <row r="38450">
          <cell r="B38450">
            <v>22246</v>
          </cell>
          <cell r="C38450" t="str">
            <v>eDBS/DBS Checks Admin Fees</v>
          </cell>
          <cell r="D38450" t="str">
            <v>2624510</v>
          </cell>
          <cell r="E38450" t="str">
            <v>2</v>
          </cell>
          <cell r="F38450" t="str">
            <v>Revenue</v>
          </cell>
          <cell r="G38450" t="str">
            <v>Community Fire Safety Expenses</v>
          </cell>
        </row>
        <row r="38451">
          <cell r="B38451">
            <v>15829</v>
          </cell>
          <cell r="C38451" t="str">
            <v xml:space="preserve">Attend callout on 11.02.19 </v>
          </cell>
          <cell r="D38451" t="str">
            <v>1090100</v>
          </cell>
          <cell r="E38451" t="str">
            <v>1</v>
          </cell>
          <cell r="F38451" t="str">
            <v>Revenue</v>
          </cell>
          <cell r="G38451" t="str">
            <v>Unplanned   Maintenance</v>
          </cell>
        </row>
        <row r="38452">
          <cell r="B38452">
            <v>15831</v>
          </cell>
          <cell r="C38452" t="str">
            <v>LGA Fire Conference Full Deleg</v>
          </cell>
          <cell r="D38452" t="str">
            <v>2655751</v>
          </cell>
          <cell r="E38452" t="str">
            <v>2</v>
          </cell>
          <cell r="F38452" t="str">
            <v>Revenue</v>
          </cell>
          <cell r="G38452" t="str">
            <v>Corporate Support</v>
          </cell>
        </row>
        <row r="38453">
          <cell r="B38453">
            <v>13597</v>
          </cell>
          <cell r="C38453" t="str">
            <v>4 Scrap Cars - To be delivered</v>
          </cell>
          <cell r="D38453" t="str">
            <v>0887500</v>
          </cell>
          <cell r="E38453" t="str">
            <v>0</v>
          </cell>
          <cell r="F38453" t="str">
            <v>Revenue</v>
          </cell>
          <cell r="G38453" t="str">
            <v>Training - Devolved Budgets</v>
          </cell>
        </row>
        <row r="38454">
          <cell r="B38454">
            <v>13427</v>
          </cell>
          <cell r="C38454" t="str">
            <v>GA3130100000-REB00 MSA F2 X-Tr</v>
          </cell>
          <cell r="D38454" t="str">
            <v>2644510</v>
          </cell>
          <cell r="E38454" t="str">
            <v>2</v>
          </cell>
          <cell r="F38454" t="str">
            <v>Revenue</v>
          </cell>
          <cell r="G38454" t="str">
            <v>Arson Prevention</v>
          </cell>
        </row>
        <row r="38455">
          <cell r="B38455">
            <v>13489</v>
          </cell>
          <cell r="C38455" t="str">
            <v>1 place on Public Safety at Fe</v>
          </cell>
          <cell r="D38455" t="str">
            <v>2625510</v>
          </cell>
          <cell r="E38455" t="str">
            <v>2</v>
          </cell>
          <cell r="F38455" t="str">
            <v>Revenue</v>
          </cell>
          <cell r="G38455" t="str">
            <v>Community Safety Training Exps</v>
          </cell>
        </row>
        <row r="38456">
          <cell r="B38456">
            <v>13594</v>
          </cell>
          <cell r="C38456" t="str">
            <v xml:space="preserve">To carry out decorating works </v>
          </cell>
          <cell r="D38456" t="str">
            <v>1090310</v>
          </cell>
          <cell r="E38456" t="str">
            <v>1</v>
          </cell>
          <cell r="F38456" t="str">
            <v>Revenue</v>
          </cell>
          <cell r="G38456" t="str">
            <v>Unplanned   Maintenance</v>
          </cell>
        </row>
        <row r="38457">
          <cell r="B38457">
            <v>13435</v>
          </cell>
          <cell r="C38457" t="str">
            <v>EAP Services from April 2018-D</v>
          </cell>
          <cell r="D38457" t="str">
            <v>2919508</v>
          </cell>
          <cell r="E38457" t="str">
            <v>2</v>
          </cell>
          <cell r="F38457" t="str">
            <v>Revenue</v>
          </cell>
          <cell r="G38457" t="str">
            <v>Occupational Health/Doctors Fees</v>
          </cell>
        </row>
        <row r="38458">
          <cell r="B38458">
            <v>13437</v>
          </cell>
          <cell r="C38458" t="str">
            <v>2 Scrap cars to be delivered t</v>
          </cell>
          <cell r="D38458" t="str">
            <v>0887500</v>
          </cell>
          <cell r="E38458" t="str">
            <v>0</v>
          </cell>
          <cell r="F38458" t="str">
            <v>Revenue</v>
          </cell>
          <cell r="G38458" t="str">
            <v>Training - Devolved Budgets</v>
          </cell>
        </row>
        <row r="38459">
          <cell r="B38459">
            <v>13657</v>
          </cell>
          <cell r="C38459" t="str">
            <v>sc1222 - Hot choc seal cups</v>
          </cell>
          <cell r="D38459" t="str">
            <v>2167591</v>
          </cell>
          <cell r="E38459" t="str">
            <v>2</v>
          </cell>
          <cell r="F38459" t="str">
            <v>Revenue</v>
          </cell>
          <cell r="G38459" t="str">
            <v>Operational Consumables - Devolved</v>
          </cell>
        </row>
        <row r="38460">
          <cell r="B38460">
            <v>13623</v>
          </cell>
          <cell r="C38460" t="str">
            <v>Gas 31.07.18-31.08.18</v>
          </cell>
          <cell r="D38460" t="str">
            <v>1340210</v>
          </cell>
          <cell r="E38460" t="str">
            <v>1</v>
          </cell>
          <cell r="F38460" t="str">
            <v>Revenue</v>
          </cell>
          <cell r="G38460" t="str">
            <v>Gas - Mains</v>
          </cell>
        </row>
        <row r="38461">
          <cell r="B38461">
            <v>13630</v>
          </cell>
          <cell r="C38461" t="str">
            <v>Gas 31.07.18-31.08.18</v>
          </cell>
          <cell r="D38461" t="str">
            <v>1340214</v>
          </cell>
          <cell r="E38461" t="str">
            <v>1</v>
          </cell>
          <cell r="F38461" t="str">
            <v>Revenue</v>
          </cell>
          <cell r="G38461" t="str">
            <v>Gas - Mains</v>
          </cell>
        </row>
        <row r="38462">
          <cell r="B38462">
            <v>13385</v>
          </cell>
          <cell r="C38462" t="str">
            <v>Additional skip required - 8 Y</v>
          </cell>
          <cell r="D38462" t="str">
            <v>1361202</v>
          </cell>
          <cell r="E38462" t="str">
            <v>1</v>
          </cell>
          <cell r="F38462" t="str">
            <v>Revenue</v>
          </cell>
          <cell r="G38462" t="str">
            <v>Waste Management Exps</v>
          </cell>
        </row>
        <row r="38463">
          <cell r="B38463">
            <v>13607</v>
          </cell>
          <cell r="C38463" t="str">
            <v>Gas 31.07.18-31.08.18</v>
          </cell>
          <cell r="D38463" t="str">
            <v>1340201</v>
          </cell>
          <cell r="E38463" t="str">
            <v>1</v>
          </cell>
          <cell r="F38463" t="str">
            <v>Revenue</v>
          </cell>
          <cell r="G38463" t="str">
            <v>Gas - Mains</v>
          </cell>
        </row>
        <row r="38464">
          <cell r="B38464">
            <v>13442</v>
          </cell>
          <cell r="C38464" t="str">
            <v>To supply 8 yard skip in excha</v>
          </cell>
          <cell r="D38464" t="str">
            <v>1361202</v>
          </cell>
          <cell r="E38464" t="str">
            <v>1</v>
          </cell>
          <cell r="F38464" t="str">
            <v>Revenue</v>
          </cell>
          <cell r="G38464" t="str">
            <v>Waste Management Exps</v>
          </cell>
        </row>
        <row r="38465">
          <cell r="B38465">
            <v>13613</v>
          </cell>
          <cell r="C38465" t="str">
            <v>Gas 31.07.18-31.08.18</v>
          </cell>
          <cell r="D38465" t="str">
            <v>1340306</v>
          </cell>
          <cell r="E38465" t="str">
            <v>1</v>
          </cell>
          <cell r="F38465" t="str">
            <v>Revenue</v>
          </cell>
          <cell r="G38465" t="str">
            <v>Gas - Mains</v>
          </cell>
        </row>
        <row r="38466">
          <cell r="B38466">
            <v>13626</v>
          </cell>
          <cell r="C38466" t="str">
            <v>Gas 31.07.18-31.08.18</v>
          </cell>
          <cell r="D38466" t="str">
            <v>1340309</v>
          </cell>
          <cell r="E38466" t="str">
            <v>1</v>
          </cell>
          <cell r="F38466" t="str">
            <v>Revenue</v>
          </cell>
          <cell r="G38466" t="str">
            <v>Gas - Mains</v>
          </cell>
        </row>
        <row r="38467">
          <cell r="B38467">
            <v>13628</v>
          </cell>
          <cell r="C38467" t="str">
            <v>Gas 31.07.18-31.08.18</v>
          </cell>
          <cell r="D38467" t="str">
            <v>1340312</v>
          </cell>
          <cell r="E38467" t="str">
            <v>1</v>
          </cell>
          <cell r="F38467" t="str">
            <v>Revenue</v>
          </cell>
          <cell r="G38467" t="str">
            <v>Gas - Mains</v>
          </cell>
        </row>
        <row r="38468">
          <cell r="B38468">
            <v>13631</v>
          </cell>
          <cell r="C38468" t="str">
            <v>Gas 31.07.18-31.08.18</v>
          </cell>
          <cell r="D38468" t="str">
            <v>1340301</v>
          </cell>
          <cell r="E38468" t="str">
            <v>1</v>
          </cell>
          <cell r="F38468" t="str">
            <v>Revenue</v>
          </cell>
          <cell r="G38468" t="str">
            <v>Gas - Mains</v>
          </cell>
        </row>
        <row r="38469">
          <cell r="B38469">
            <v>13632</v>
          </cell>
          <cell r="C38469" t="str">
            <v>Gas 31.07.18-31.08.18</v>
          </cell>
          <cell r="D38469" t="str">
            <v>1340203</v>
          </cell>
          <cell r="E38469" t="str">
            <v>1</v>
          </cell>
          <cell r="F38469" t="str">
            <v>Revenue</v>
          </cell>
          <cell r="G38469" t="str">
            <v>Gas - Mains</v>
          </cell>
        </row>
        <row r="38470">
          <cell r="B38470">
            <v>13633</v>
          </cell>
          <cell r="C38470" t="str">
            <v>Credit Gas 31.05.18-30.06.18</v>
          </cell>
          <cell r="D38470" t="str">
            <v>1340314</v>
          </cell>
          <cell r="E38470" t="str">
            <v>1</v>
          </cell>
          <cell r="F38470" t="str">
            <v>Revenue</v>
          </cell>
          <cell r="G38470" t="str">
            <v>Gas - Mains</v>
          </cell>
        </row>
        <row r="38471">
          <cell r="B38471">
            <v>13642</v>
          </cell>
          <cell r="C38471" t="str">
            <v>Water Charges 29.03.18-03.09.1</v>
          </cell>
          <cell r="D38471" t="str">
            <v>1350203</v>
          </cell>
          <cell r="E38471" t="str">
            <v>1</v>
          </cell>
          <cell r="F38471" t="str">
            <v>Revenue</v>
          </cell>
          <cell r="G38471" t="str">
            <v>Water/Sewerage Rates</v>
          </cell>
        </row>
        <row r="38472">
          <cell r="B38472">
            <v>13643</v>
          </cell>
          <cell r="C38472" t="str">
            <v xml:space="preserve">Water Charges Cambs Comm Fire </v>
          </cell>
          <cell r="D38472" t="str">
            <v>1350302</v>
          </cell>
          <cell r="E38472" t="str">
            <v>1</v>
          </cell>
          <cell r="F38472" t="str">
            <v>Revenue</v>
          </cell>
          <cell r="G38472" t="str">
            <v>Water/Sewerage Rates</v>
          </cell>
        </row>
        <row r="38473">
          <cell r="B38473">
            <v>13644</v>
          </cell>
          <cell r="C38473" t="str">
            <v>Water Charges 01.03.18-31.08.1</v>
          </cell>
          <cell r="D38473" t="str">
            <v>1350306</v>
          </cell>
          <cell r="E38473" t="str">
            <v>1</v>
          </cell>
          <cell r="F38473" t="str">
            <v>Revenue</v>
          </cell>
          <cell r="G38473" t="str">
            <v>Water/Sewerage Rates</v>
          </cell>
        </row>
        <row r="38474">
          <cell r="B38474">
            <v>13647</v>
          </cell>
          <cell r="C38474" t="str">
            <v>Water/Sewerage Charges</v>
          </cell>
          <cell r="D38474" t="str">
            <v>1350211</v>
          </cell>
          <cell r="E38474" t="str">
            <v>1</v>
          </cell>
          <cell r="F38474" t="str">
            <v>Revenue</v>
          </cell>
          <cell r="G38474" t="str">
            <v>Water/Sewerage Rates</v>
          </cell>
        </row>
        <row r="38475">
          <cell r="B38475">
            <v>13648</v>
          </cell>
          <cell r="C38475" t="str">
            <v>Water/Sewerage Charges</v>
          </cell>
          <cell r="D38475" t="str">
            <v>1350214</v>
          </cell>
          <cell r="E38475" t="str">
            <v>1</v>
          </cell>
          <cell r="F38475" t="str">
            <v>Revenue</v>
          </cell>
          <cell r="G38475" t="str">
            <v>Water/Sewerage Rates</v>
          </cell>
        </row>
        <row r="38476">
          <cell r="B38476">
            <v>13585</v>
          </cell>
          <cell r="C38476" t="str">
            <v>Advanced Media Training Course</v>
          </cell>
          <cell r="D38476" t="str">
            <v>0881507</v>
          </cell>
          <cell r="E38476" t="str">
            <v>0</v>
          </cell>
          <cell r="F38476" t="str">
            <v>Revenue</v>
          </cell>
          <cell r="G38476" t="str">
            <v>Training - Operational Training</v>
          </cell>
        </row>
        <row r="38477">
          <cell r="B38477">
            <v>13551</v>
          </cell>
          <cell r="C38477" t="str">
            <v xml:space="preserve">Skip </v>
          </cell>
          <cell r="D38477" t="str">
            <v>0820507</v>
          </cell>
          <cell r="E38477" t="str">
            <v>0</v>
          </cell>
          <cell r="F38477" t="str">
            <v>Revenue</v>
          </cell>
          <cell r="G38477" t="str">
            <v>Training Centre Equipment</v>
          </cell>
        </row>
        <row r="38478">
          <cell r="B38478">
            <v>13665</v>
          </cell>
          <cell r="C38478" t="str">
            <v xml:space="preserve">Ref quote 2684 -  Bayley 4.5m </v>
          </cell>
          <cell r="D38478" t="str">
            <v>B379</v>
          </cell>
          <cell r="E38478" t="str">
            <v>B</v>
          </cell>
          <cell r="F38478" t="str">
            <v>Capital</v>
          </cell>
          <cell r="G38478" t="str">
            <v>Project Suspense</v>
          </cell>
        </row>
        <row r="38479">
          <cell r="B38479">
            <v>13676</v>
          </cell>
          <cell r="C38479" t="str">
            <v>Trunking DADO</v>
          </cell>
          <cell r="D38479" t="str">
            <v>1090306</v>
          </cell>
          <cell r="E38479" t="str">
            <v>1</v>
          </cell>
          <cell r="F38479" t="str">
            <v>Revenue</v>
          </cell>
          <cell r="G38479" t="str">
            <v>Unplanned   Maintenance</v>
          </cell>
        </row>
        <row r="38480">
          <cell r="B38480">
            <v>13487</v>
          </cell>
          <cell r="C38480" t="str">
            <v>ICMAGIC COURSE - 10-13/09/2018</v>
          </cell>
          <cell r="D38480" t="str">
            <v>0881507</v>
          </cell>
          <cell r="E38480" t="str">
            <v>0</v>
          </cell>
          <cell r="F38480" t="str">
            <v>Revenue</v>
          </cell>
          <cell r="G38480" t="str">
            <v>Training - Operational Training</v>
          </cell>
        </row>
        <row r="38481">
          <cell r="B38481">
            <v>13555</v>
          </cell>
          <cell r="C38481" t="str">
            <v>Skid Avoidance 2 students</v>
          </cell>
          <cell r="D38481" t="str">
            <v>0881507</v>
          </cell>
          <cell r="E38481" t="str">
            <v>0</v>
          </cell>
          <cell r="F38481" t="str">
            <v>Revenue</v>
          </cell>
          <cell r="G38481" t="str">
            <v>Training - Operational Training</v>
          </cell>
        </row>
        <row r="38482">
          <cell r="B38482">
            <v>22336</v>
          </cell>
          <cell r="C38482" t="str">
            <v xml:space="preserve">IRMP Consultation focus group </v>
          </cell>
          <cell r="D38482" t="str">
            <v>2657502</v>
          </cell>
          <cell r="E38482" t="str">
            <v>2</v>
          </cell>
          <cell r="F38482" t="str">
            <v>Revenue</v>
          </cell>
          <cell r="G38482" t="str">
            <v>Corporate Events</v>
          </cell>
        </row>
        <row r="38483">
          <cell r="B38483">
            <v>22337</v>
          </cell>
          <cell r="C38483" t="str">
            <v>IRMP Consultation</v>
          </cell>
          <cell r="D38483" t="str">
            <v>2657502</v>
          </cell>
          <cell r="E38483" t="str">
            <v>2</v>
          </cell>
          <cell r="F38483" t="str">
            <v>Revenue</v>
          </cell>
          <cell r="G38483" t="str">
            <v>Corporate Events</v>
          </cell>
        </row>
        <row r="38484">
          <cell r="B38484">
            <v>22338</v>
          </cell>
          <cell r="C38484" t="str">
            <v>IRMP / on call consultations F</v>
          </cell>
          <cell r="D38484" t="str">
            <v>2657502</v>
          </cell>
          <cell r="E38484" t="str">
            <v>2</v>
          </cell>
          <cell r="F38484" t="str">
            <v>Revenue</v>
          </cell>
          <cell r="G38484" t="str">
            <v>Corporate Events</v>
          </cell>
        </row>
        <row r="38485">
          <cell r="B38485">
            <v>22340</v>
          </cell>
          <cell r="D38485" t="str">
            <v>B380</v>
          </cell>
          <cell r="E38485" t="str">
            <v>B</v>
          </cell>
          <cell r="F38485" t="str">
            <v>Capital</v>
          </cell>
          <cell r="G38485" t="str">
            <v>Register Suspense</v>
          </cell>
        </row>
        <row r="38486">
          <cell r="B38486">
            <v>22341</v>
          </cell>
          <cell r="C38486" t="str">
            <v>Year End Asset Valuations as a</v>
          </cell>
          <cell r="D38486" t="str">
            <v>1600585</v>
          </cell>
          <cell r="E38486" t="str">
            <v>1</v>
          </cell>
          <cell r="F38486" t="str">
            <v>Revenue</v>
          </cell>
          <cell r="G38486" t="str">
            <v>Property Valuations</v>
          </cell>
        </row>
        <row r="38487">
          <cell r="B38487">
            <v>18207</v>
          </cell>
          <cell r="C38487" t="str">
            <v>CFA Conference Day Delegate Pl</v>
          </cell>
          <cell r="D38487" t="str">
            <v>2655751</v>
          </cell>
          <cell r="E38487" t="str">
            <v>2</v>
          </cell>
          <cell r="F38487" t="str">
            <v>Revenue</v>
          </cell>
          <cell r="G38487" t="str">
            <v>Corporate Support</v>
          </cell>
        </row>
        <row r="38488">
          <cell r="B38488">
            <v>17833</v>
          </cell>
          <cell r="C38488" t="str">
            <v>UK Rail Travel-W Pringle</v>
          </cell>
          <cell r="D38488" t="str">
            <v>2410510</v>
          </cell>
          <cell r="E38488" t="str">
            <v>2</v>
          </cell>
          <cell r="F38488" t="str">
            <v>Revenue</v>
          </cell>
          <cell r="G38488" t="str">
            <v>Staff Travelling &amp; Subsistence</v>
          </cell>
        </row>
        <row r="38489">
          <cell r="B38489">
            <v>18111</v>
          </cell>
          <cell r="C38489" t="str">
            <v>Hotel Preston - J Gacon</v>
          </cell>
          <cell r="D38489" t="str">
            <v>2642527</v>
          </cell>
          <cell r="E38489" t="str">
            <v>2</v>
          </cell>
          <cell r="F38489" t="str">
            <v>Revenue</v>
          </cell>
          <cell r="G38489" t="str">
            <v>Road Safety</v>
          </cell>
        </row>
        <row r="38490">
          <cell r="B38490">
            <v>18112</v>
          </cell>
          <cell r="C38490" t="str">
            <v>Distance Learning-J Muir</v>
          </cell>
          <cell r="D38490" t="str">
            <v>2605581</v>
          </cell>
          <cell r="E38490" t="str">
            <v>2</v>
          </cell>
          <cell r="F38490" t="str">
            <v>Revenue</v>
          </cell>
          <cell r="G38490" t="str">
            <v>Miscellaneous Holding Account</v>
          </cell>
        </row>
        <row r="38491">
          <cell r="B38491">
            <v>18210</v>
          </cell>
          <cell r="C38491" t="str">
            <v>TABGH36 - BUTT GRIP HANDLE</v>
          </cell>
          <cell r="D38491" t="str">
            <v>2061250</v>
          </cell>
          <cell r="E38491" t="str">
            <v>2</v>
          </cell>
          <cell r="F38491" t="str">
            <v>Revenue</v>
          </cell>
          <cell r="G38491" t="str">
            <v>Garages &amp; Workshops Tools</v>
          </cell>
        </row>
        <row r="38492">
          <cell r="B38492">
            <v>17916</v>
          </cell>
          <cell r="C38492" t="str">
            <v>Hotel Colchester-P Oliver</v>
          </cell>
          <cell r="D38492" t="str">
            <v>2410521</v>
          </cell>
          <cell r="E38492" t="str">
            <v>2</v>
          </cell>
          <cell r="F38492" t="str">
            <v>Revenue</v>
          </cell>
          <cell r="G38492" t="str">
            <v>Staff Travelling &amp; Subsistence</v>
          </cell>
        </row>
        <row r="38493">
          <cell r="B38493">
            <v>18059</v>
          </cell>
          <cell r="C38493" t="str">
            <v>Hotel Birmingham - C Stricklan</v>
          </cell>
          <cell r="D38493" t="str">
            <v>2410751</v>
          </cell>
          <cell r="E38493" t="str">
            <v>2</v>
          </cell>
          <cell r="F38493" t="str">
            <v>Revenue</v>
          </cell>
          <cell r="G38493" t="str">
            <v>Staff Travelling &amp; Subsistence</v>
          </cell>
        </row>
        <row r="38494">
          <cell r="B38494">
            <v>18212</v>
          </cell>
          <cell r="C38494" t="str">
            <v>Semi Milk Perg</v>
          </cell>
          <cell r="D38494" t="str">
            <v>0975591</v>
          </cell>
          <cell r="E38494" t="str">
            <v>0</v>
          </cell>
          <cell r="F38494" t="str">
            <v>Revenue</v>
          </cell>
          <cell r="G38494" t="str">
            <v>Canteen &amp; Messing</v>
          </cell>
        </row>
        <row r="38495">
          <cell r="B38495">
            <v>18214</v>
          </cell>
          <cell r="C38495" t="str">
            <v>July stock-various</v>
          </cell>
          <cell r="D38495" t="str">
            <v>3410250</v>
          </cell>
          <cell r="E38495" t="str">
            <v>3</v>
          </cell>
          <cell r="F38495" t="str">
            <v>Revenue</v>
          </cell>
          <cell r="G38495" t="str">
            <v>Repairs - Vehicles</v>
          </cell>
        </row>
        <row r="38496">
          <cell r="B38496">
            <v>18213</v>
          </cell>
          <cell r="C38496" t="str">
            <v>Water Charges</v>
          </cell>
          <cell r="D38496" t="str">
            <v>1350302</v>
          </cell>
          <cell r="E38496" t="str">
            <v>1</v>
          </cell>
          <cell r="F38496" t="str">
            <v>Revenue</v>
          </cell>
          <cell r="G38496" t="str">
            <v>Water/Sewerage Rates</v>
          </cell>
        </row>
        <row r="38497">
          <cell r="B38497">
            <v>18215</v>
          </cell>
          <cell r="C38497" t="str">
            <v>Facility Fee franker &amp; Scales</v>
          </cell>
          <cell r="D38497" t="str">
            <v>2460591</v>
          </cell>
          <cell r="E38497" t="str">
            <v>2</v>
          </cell>
          <cell r="F38497" t="str">
            <v>Revenue</v>
          </cell>
          <cell r="G38497" t="str">
            <v>Postage And Carriage</v>
          </cell>
        </row>
        <row r="38498">
          <cell r="B38498">
            <v>23671</v>
          </cell>
          <cell r="C38498" t="str">
            <v xml:space="preserve">Use of the Lentons Suite. 2nd </v>
          </cell>
          <cell r="D38498" t="str">
            <v>0881507</v>
          </cell>
          <cell r="E38498" t="str">
            <v>0</v>
          </cell>
          <cell r="F38498" t="str">
            <v>Revenue</v>
          </cell>
          <cell r="G38498" t="str">
            <v>Training - Operational Training</v>
          </cell>
        </row>
        <row r="38499">
          <cell r="B38499">
            <v>23672</v>
          </cell>
          <cell r="C38499" t="str">
            <v>Use of the Lentons Suite. 25th</v>
          </cell>
          <cell r="D38499" t="str">
            <v>0881507</v>
          </cell>
          <cell r="E38499" t="str">
            <v>0</v>
          </cell>
          <cell r="F38499" t="str">
            <v>Revenue</v>
          </cell>
          <cell r="G38499" t="str">
            <v>Training - Operational Training</v>
          </cell>
        </row>
        <row r="38500">
          <cell r="B38500">
            <v>23676</v>
          </cell>
          <cell r="C38500" t="str">
            <v>YBX5629 12v 185A YUASA BATTERY</v>
          </cell>
          <cell r="D38500" t="str">
            <v>3410250</v>
          </cell>
          <cell r="E38500" t="str">
            <v>3</v>
          </cell>
          <cell r="F38500" t="str">
            <v>Revenue</v>
          </cell>
          <cell r="G38500" t="str">
            <v>Repairs - Vehicles</v>
          </cell>
        </row>
        <row r="38501">
          <cell r="B38501">
            <v>23684</v>
          </cell>
          <cell r="C38501" t="str">
            <v>MILTON FLUID 5LTR</v>
          </cell>
          <cell r="D38501" t="str">
            <v>1360591</v>
          </cell>
          <cell r="E38501" t="str">
            <v>1</v>
          </cell>
          <cell r="F38501" t="str">
            <v>Revenue</v>
          </cell>
          <cell r="G38501" t="str">
            <v>Cleaning Materials</v>
          </cell>
        </row>
        <row r="38502">
          <cell r="B38502">
            <v>23679</v>
          </cell>
          <cell r="C38502" t="str">
            <v>October 2020-Burwell</v>
          </cell>
          <cell r="D38502" t="str">
            <v>1092301</v>
          </cell>
          <cell r="E38502" t="str">
            <v>1</v>
          </cell>
          <cell r="F38502" t="str">
            <v>Revenue</v>
          </cell>
          <cell r="G38502" t="str">
            <v>Servicing Contracts</v>
          </cell>
        </row>
        <row r="38503">
          <cell r="B38503">
            <v>23689</v>
          </cell>
          <cell r="C38503" t="str">
            <v>STICK 'N NOTES YELLOW PK12</v>
          </cell>
          <cell r="D38503" t="str">
            <v>2480591</v>
          </cell>
          <cell r="E38503" t="str">
            <v>2</v>
          </cell>
          <cell r="F38503" t="str">
            <v>Revenue</v>
          </cell>
          <cell r="G38503" t="str">
            <v>Stationery, Comp/Copier Cons</v>
          </cell>
        </row>
        <row r="38504">
          <cell r="B38504">
            <v>23691</v>
          </cell>
          <cell r="C38504" t="str">
            <v>P/CLIP 3'' SERRATED PK100</v>
          </cell>
          <cell r="D38504" t="str">
            <v>2480591</v>
          </cell>
          <cell r="E38504" t="str">
            <v>2</v>
          </cell>
          <cell r="F38504" t="str">
            <v>Revenue</v>
          </cell>
          <cell r="G38504" t="str">
            <v>Stationery, Comp/Copier Cons</v>
          </cell>
        </row>
        <row r="38505">
          <cell r="B38505">
            <v>23698</v>
          </cell>
          <cell r="C38505" t="str">
            <v>Water charges 01.09.20-02.10.2</v>
          </cell>
          <cell r="D38505" t="str">
            <v>1350302</v>
          </cell>
          <cell r="E38505" t="str">
            <v>1</v>
          </cell>
          <cell r="F38505" t="str">
            <v>Revenue</v>
          </cell>
          <cell r="G38505" t="str">
            <v>Water/Sewerage Rates</v>
          </cell>
        </row>
        <row r="38506">
          <cell r="B38506">
            <v>23701</v>
          </cell>
          <cell r="C38506" t="str">
            <v>Semi milk</v>
          </cell>
          <cell r="D38506" t="str">
            <v>0975591</v>
          </cell>
          <cell r="E38506" t="str">
            <v>0</v>
          </cell>
          <cell r="F38506" t="str">
            <v>Revenue</v>
          </cell>
          <cell r="G38506" t="str">
            <v>Canteen &amp; Messing</v>
          </cell>
        </row>
        <row r="38507">
          <cell r="B38507">
            <v>23664</v>
          </cell>
          <cell r="C38507" t="str">
            <v>Waste management expenses</v>
          </cell>
          <cell r="D38507" t="str">
            <v>1361201</v>
          </cell>
          <cell r="E38507" t="str">
            <v>1</v>
          </cell>
          <cell r="F38507" t="str">
            <v>Revenue</v>
          </cell>
          <cell r="G38507" t="str">
            <v>Waste Management Exps</v>
          </cell>
        </row>
        <row r="38508">
          <cell r="B38508">
            <v>23695</v>
          </cell>
          <cell r="C38508" t="str">
            <v>Recurring charges 01.10.20-31.</v>
          </cell>
          <cell r="D38508" t="str">
            <v>2142398</v>
          </cell>
          <cell r="E38508" t="str">
            <v>2</v>
          </cell>
          <cell r="F38508" t="str">
            <v>Revenue</v>
          </cell>
          <cell r="G38508" t="str">
            <v>Communications Exps - Combined Control</v>
          </cell>
        </row>
        <row r="38509">
          <cell r="B38509">
            <v>23699</v>
          </cell>
          <cell r="C38509" t="str">
            <v>Water Charges 01.05.20-06.10.2</v>
          </cell>
          <cell r="D38509" t="str">
            <v>1350208</v>
          </cell>
          <cell r="E38509" t="str">
            <v>1</v>
          </cell>
          <cell r="F38509" t="str">
            <v>Revenue</v>
          </cell>
          <cell r="G38509" t="str">
            <v>Water/Sewerage Rates</v>
          </cell>
        </row>
        <row r="38510">
          <cell r="B38510">
            <v>23697</v>
          </cell>
          <cell r="C38510" t="str">
            <v>Call out &amp; labour 08.10.20</v>
          </cell>
          <cell r="D38510" t="str">
            <v>2141594</v>
          </cell>
          <cell r="E38510" t="str">
            <v>2</v>
          </cell>
          <cell r="F38510" t="str">
            <v>Revenue</v>
          </cell>
          <cell r="G38510" t="str">
            <v>Main Scheme Radio/Mobilising Equip.</v>
          </cell>
        </row>
        <row r="38511">
          <cell r="B38511">
            <v>23702</v>
          </cell>
          <cell r="C38511" t="str">
            <v>Water/Sewerage Charges 08.07.2</v>
          </cell>
          <cell r="D38511" t="str">
            <v>1350206</v>
          </cell>
          <cell r="E38511" t="str">
            <v>1</v>
          </cell>
          <cell r="F38511" t="str">
            <v>Revenue</v>
          </cell>
          <cell r="G38511" t="str">
            <v>Water/Sewerage Rates</v>
          </cell>
        </row>
        <row r="38512">
          <cell r="B38512">
            <v>23706</v>
          </cell>
          <cell r="C38512" t="str">
            <v>Gas Sept 2020</v>
          </cell>
          <cell r="D38512" t="str">
            <v>1340304</v>
          </cell>
          <cell r="E38512" t="str">
            <v>1</v>
          </cell>
          <cell r="F38512" t="str">
            <v>Revenue</v>
          </cell>
          <cell r="G38512" t="str">
            <v>Gas - Mains</v>
          </cell>
        </row>
        <row r="38513">
          <cell r="B38513">
            <v>23709</v>
          </cell>
          <cell r="C38513" t="str">
            <v>Gas Sept 2020</v>
          </cell>
          <cell r="D38513" t="str">
            <v>1340203</v>
          </cell>
          <cell r="E38513" t="str">
            <v>1</v>
          </cell>
          <cell r="F38513" t="str">
            <v>Revenue</v>
          </cell>
          <cell r="G38513" t="str">
            <v>Gas - Mains</v>
          </cell>
        </row>
        <row r="38514">
          <cell r="B38514">
            <v>23711</v>
          </cell>
          <cell r="C38514" t="str">
            <v>Gas Sept 2020</v>
          </cell>
          <cell r="D38514" t="str">
            <v>1340307</v>
          </cell>
          <cell r="E38514" t="str">
            <v>1</v>
          </cell>
          <cell r="F38514" t="str">
            <v>Revenue</v>
          </cell>
          <cell r="G38514" t="str">
            <v>Gas - Mains</v>
          </cell>
        </row>
        <row r="38515">
          <cell r="B38515">
            <v>23712</v>
          </cell>
          <cell r="C38515" t="str">
            <v>Gas Sept 2020</v>
          </cell>
          <cell r="D38515" t="str">
            <v>1340206</v>
          </cell>
          <cell r="E38515" t="str">
            <v>1</v>
          </cell>
          <cell r="F38515" t="str">
            <v>Revenue</v>
          </cell>
          <cell r="G38515" t="str">
            <v>Gas - Mains</v>
          </cell>
        </row>
        <row r="38516">
          <cell r="B38516">
            <v>23713</v>
          </cell>
          <cell r="C38516" t="str">
            <v>Gas Sept 2020</v>
          </cell>
          <cell r="D38516" t="str">
            <v>1340308</v>
          </cell>
          <cell r="E38516" t="str">
            <v>1</v>
          </cell>
          <cell r="F38516" t="str">
            <v>Revenue</v>
          </cell>
          <cell r="G38516" t="str">
            <v>Gas - Mains</v>
          </cell>
        </row>
        <row r="38517">
          <cell r="B38517">
            <v>23715</v>
          </cell>
          <cell r="C38517" t="str">
            <v>Gas Sept 2020</v>
          </cell>
          <cell r="D38517" t="str">
            <v>1340202</v>
          </cell>
          <cell r="E38517" t="str">
            <v>1</v>
          </cell>
          <cell r="F38517" t="str">
            <v>Revenue</v>
          </cell>
          <cell r="G38517" t="str">
            <v>Gas - Mains</v>
          </cell>
        </row>
        <row r="38518">
          <cell r="B38518">
            <v>23717</v>
          </cell>
          <cell r="C38518" t="str">
            <v>Gas Sept 2020</v>
          </cell>
          <cell r="D38518" t="str">
            <v>1340208</v>
          </cell>
          <cell r="E38518" t="str">
            <v>1</v>
          </cell>
          <cell r="F38518" t="str">
            <v>Revenue</v>
          </cell>
          <cell r="G38518" t="str">
            <v>Gas - Mains</v>
          </cell>
        </row>
        <row r="38519">
          <cell r="B38519">
            <v>23718</v>
          </cell>
          <cell r="C38519" t="str">
            <v>Gas Sept 2020</v>
          </cell>
          <cell r="D38519" t="str">
            <v>1340310</v>
          </cell>
          <cell r="E38519" t="str">
            <v>1</v>
          </cell>
          <cell r="F38519" t="str">
            <v>Revenue</v>
          </cell>
          <cell r="G38519" t="str">
            <v>Gas - Mains</v>
          </cell>
        </row>
        <row r="38520">
          <cell r="B38520">
            <v>23720</v>
          </cell>
          <cell r="C38520" t="str">
            <v>Gas Sept 2020</v>
          </cell>
          <cell r="D38520" t="str">
            <v>1340311</v>
          </cell>
          <cell r="E38520" t="str">
            <v>1</v>
          </cell>
          <cell r="F38520" t="str">
            <v>Revenue</v>
          </cell>
          <cell r="G38520" t="str">
            <v>Gas - Mains</v>
          </cell>
        </row>
        <row r="38521">
          <cell r="B38521">
            <v>23722</v>
          </cell>
          <cell r="C38521" t="str">
            <v>Gas Sept 2020</v>
          </cell>
          <cell r="D38521" t="str">
            <v>1340309</v>
          </cell>
          <cell r="E38521" t="str">
            <v>1</v>
          </cell>
          <cell r="F38521" t="str">
            <v>Revenue</v>
          </cell>
          <cell r="G38521" t="str">
            <v>Gas - Mains</v>
          </cell>
        </row>
        <row r="38522">
          <cell r="B38522">
            <v>23607</v>
          </cell>
          <cell r="C38522" t="str">
            <v>YBX5629 YBX5629 12V 185Ah 1200</v>
          </cell>
          <cell r="D38522" t="str">
            <v>3410250</v>
          </cell>
          <cell r="E38522" t="str">
            <v>3</v>
          </cell>
          <cell r="F38522" t="str">
            <v>Revenue</v>
          </cell>
          <cell r="G38522" t="str">
            <v>Repairs - Vehicles</v>
          </cell>
        </row>
        <row r="38523">
          <cell r="B38523">
            <v>23609</v>
          </cell>
          <cell r="C38523" t="str">
            <v>YBX5629 LONGLIFE SEALED BATTER</v>
          </cell>
          <cell r="D38523" t="str">
            <v>3410250</v>
          </cell>
          <cell r="E38523" t="str">
            <v>3</v>
          </cell>
          <cell r="F38523" t="str">
            <v>Revenue</v>
          </cell>
          <cell r="G38523" t="str">
            <v>Repairs - Vehicles</v>
          </cell>
        </row>
        <row r="38524">
          <cell r="B38524">
            <v>23721</v>
          </cell>
          <cell r="C38524" t="str">
            <v>Gas Sept 2020</v>
          </cell>
          <cell r="D38524" t="str">
            <v>1340209</v>
          </cell>
          <cell r="E38524" t="str">
            <v>1</v>
          </cell>
          <cell r="F38524" t="str">
            <v>Revenue</v>
          </cell>
          <cell r="G38524" t="str">
            <v>Gas - Mains</v>
          </cell>
        </row>
        <row r="38525">
          <cell r="B38525">
            <v>23728</v>
          </cell>
          <cell r="C38525" t="str">
            <v>Gas Sept 2020</v>
          </cell>
          <cell r="D38525" t="str">
            <v>1340203</v>
          </cell>
          <cell r="E38525" t="str">
            <v>1</v>
          </cell>
          <cell r="F38525" t="str">
            <v>Revenue</v>
          </cell>
          <cell r="G38525" t="str">
            <v>Gas - Mains</v>
          </cell>
        </row>
        <row r="38526">
          <cell r="B38526">
            <v>23615</v>
          </cell>
          <cell r="C38526" t="str">
            <v>Timesheet-K Carruthers w/ 04.1</v>
          </cell>
          <cell r="D38526" t="str">
            <v>2900592</v>
          </cell>
          <cell r="E38526" t="str">
            <v>2</v>
          </cell>
          <cell r="F38526" t="str">
            <v>Revenue</v>
          </cell>
          <cell r="G38526" t="str">
            <v>Hired Management Support</v>
          </cell>
        </row>
        <row r="38527">
          <cell r="B38527">
            <v>23628</v>
          </cell>
          <cell r="C38527" t="str">
            <v xml:space="preserve">YBX5629 12V 185Ah 1200A Yuasa </v>
          </cell>
          <cell r="D38527" t="str">
            <v>3410250</v>
          </cell>
          <cell r="E38527" t="str">
            <v>3</v>
          </cell>
          <cell r="F38527" t="str">
            <v>Revenue</v>
          </cell>
          <cell r="G38527" t="str">
            <v>Repairs - Vehicles</v>
          </cell>
        </row>
        <row r="38528">
          <cell r="B38528">
            <v>23630</v>
          </cell>
          <cell r="C38528" t="str">
            <v>ASPB68 Adjustable Side Pod For</v>
          </cell>
          <cell r="D38528" t="str">
            <v>3410250</v>
          </cell>
          <cell r="E38528" t="str">
            <v>3</v>
          </cell>
          <cell r="F38528" t="str">
            <v>Revenue</v>
          </cell>
          <cell r="G38528" t="str">
            <v>Repairs - Vehicles</v>
          </cell>
        </row>
        <row r="38529">
          <cell r="B38529">
            <v>23544</v>
          </cell>
          <cell r="C38529" t="str">
            <v>Line Rental Charges</v>
          </cell>
          <cell r="D38529" t="str">
            <v>2195594</v>
          </cell>
          <cell r="E38529" t="str">
            <v>2</v>
          </cell>
          <cell r="F38529" t="str">
            <v>Revenue</v>
          </cell>
          <cell r="G38529" t="str">
            <v>Mobile Phones</v>
          </cell>
        </row>
        <row r="38530">
          <cell r="B38530">
            <v>21231</v>
          </cell>
          <cell r="C38530" t="str">
            <v>BATTERY MN2400 1.5V PK10</v>
          </cell>
          <cell r="D38530" t="str">
            <v>2167591</v>
          </cell>
          <cell r="E38530" t="str">
            <v>2</v>
          </cell>
          <cell r="F38530" t="str">
            <v>Revenue</v>
          </cell>
          <cell r="G38530" t="str">
            <v>Operational Consumables - Devolved</v>
          </cell>
        </row>
        <row r="38531">
          <cell r="B38531">
            <v>21232</v>
          </cell>
          <cell r="C38531" t="str">
            <v>FLASH M/SURFACE &amp; GLASSx6</v>
          </cell>
          <cell r="D38531" t="str">
            <v>1360591</v>
          </cell>
          <cell r="E38531" t="str">
            <v>1</v>
          </cell>
          <cell r="F38531" t="str">
            <v>Revenue</v>
          </cell>
          <cell r="G38531" t="str">
            <v>Cleaning Materials</v>
          </cell>
        </row>
        <row r="38532">
          <cell r="B38532">
            <v>21306</v>
          </cell>
          <cell r="C38532" t="str">
            <v>Propfessional services in resp</v>
          </cell>
          <cell r="D38532" t="str">
            <v>B121</v>
          </cell>
          <cell r="E38532" t="str">
            <v>B</v>
          </cell>
          <cell r="F38532" t="str">
            <v>Capital</v>
          </cell>
          <cell r="G38532" t="str">
            <v>Buildings</v>
          </cell>
        </row>
        <row r="38533">
          <cell r="B38533">
            <v>21308</v>
          </cell>
          <cell r="C38533" t="str">
            <v xml:space="preserve">FRONT WIPER BLADES - PASSAT - </v>
          </cell>
          <cell r="D38533" t="str">
            <v>3410250</v>
          </cell>
          <cell r="E38533" t="str">
            <v>3</v>
          </cell>
          <cell r="F38533" t="str">
            <v>Revenue</v>
          </cell>
          <cell r="G38533" t="str">
            <v>Repairs - Vehicles</v>
          </cell>
        </row>
        <row r="38534">
          <cell r="B38534">
            <v>21313</v>
          </cell>
          <cell r="C38534" t="str">
            <v xml:space="preserve">10 year service_x000D_
</v>
          </cell>
          <cell r="D38534" t="str">
            <v>3410250</v>
          </cell>
          <cell r="E38534" t="str">
            <v>3</v>
          </cell>
          <cell r="F38534" t="str">
            <v>Revenue</v>
          </cell>
          <cell r="G38534" t="str">
            <v>Repairs - Vehicles</v>
          </cell>
        </row>
        <row r="38535">
          <cell r="B38535">
            <v>20789</v>
          </cell>
          <cell r="C38535" t="str">
            <v>Supply of cars (PORDS cancelle</v>
          </cell>
          <cell r="D38535" t="str">
            <v>0887500</v>
          </cell>
          <cell r="E38535" t="str">
            <v>0</v>
          </cell>
          <cell r="F38535" t="str">
            <v>Revenue</v>
          </cell>
          <cell r="G38535" t="str">
            <v>Training - Devolved Budgets</v>
          </cell>
        </row>
        <row r="38536">
          <cell r="B38536">
            <v>21309</v>
          </cell>
          <cell r="C38536" t="str">
            <v>FIRST AID SHEETGREEN</v>
          </cell>
          <cell r="D38536" t="str">
            <v>2161522</v>
          </cell>
          <cell r="E38536" t="str">
            <v>2</v>
          </cell>
          <cell r="F38536" t="str">
            <v>Revenue</v>
          </cell>
          <cell r="G38536" t="str">
            <v>Equipment Purchases</v>
          </cell>
        </row>
        <row r="38537">
          <cell r="B38537">
            <v>21310</v>
          </cell>
          <cell r="C38537" t="str">
            <v>Safeglove Job / Certificate Nu</v>
          </cell>
          <cell r="D38537" t="str">
            <v>2160250</v>
          </cell>
          <cell r="E38537" t="str">
            <v>2</v>
          </cell>
          <cell r="F38537" t="str">
            <v>Revenue</v>
          </cell>
          <cell r="G38537" t="str">
            <v>Operational Equipment -  Repairs &amp; Maint</v>
          </cell>
        </row>
        <row r="38538">
          <cell r="B38538">
            <v>21304</v>
          </cell>
          <cell r="C38538" t="str">
            <v xml:space="preserve">Work Carried Out Dr W Edwards </v>
          </cell>
          <cell r="D38538" t="str">
            <v>2919508</v>
          </cell>
          <cell r="E38538" t="str">
            <v>2</v>
          </cell>
          <cell r="F38538" t="str">
            <v>Revenue</v>
          </cell>
          <cell r="G38538" t="str">
            <v>Occupational Health/Doctors Fees</v>
          </cell>
        </row>
        <row r="38539">
          <cell r="B38539">
            <v>21305</v>
          </cell>
          <cell r="C38539" t="str">
            <v xml:space="preserve">Work carried out Dr W Edwards </v>
          </cell>
          <cell r="D38539" t="str">
            <v>2919508</v>
          </cell>
          <cell r="E38539" t="str">
            <v>2</v>
          </cell>
          <cell r="F38539" t="str">
            <v>Revenue</v>
          </cell>
          <cell r="G38539" t="str">
            <v>Occupational Health/Doctors Fees</v>
          </cell>
        </row>
        <row r="38540">
          <cell r="B38540">
            <v>21307</v>
          </cell>
          <cell r="C38540" t="str">
            <v>ALLOY WHEELS</v>
          </cell>
          <cell r="D38540" t="str">
            <v>3220250</v>
          </cell>
          <cell r="E38540" t="str">
            <v>3</v>
          </cell>
          <cell r="F38540" t="str">
            <v>Revenue</v>
          </cell>
          <cell r="G38540" t="str">
            <v>Tyres</v>
          </cell>
        </row>
        <row r="38541">
          <cell r="B38541">
            <v>21311</v>
          </cell>
          <cell r="C38541" t="str">
            <v>To carry out  Grounds Maintena</v>
          </cell>
          <cell r="D38541" t="str">
            <v>1210100</v>
          </cell>
          <cell r="E38541" t="str">
            <v>1</v>
          </cell>
          <cell r="F38541" t="str">
            <v>Revenue</v>
          </cell>
          <cell r="G38541" t="str">
            <v>Grounds &amp; Gardens</v>
          </cell>
        </row>
        <row r="38542">
          <cell r="B38542">
            <v>21312</v>
          </cell>
          <cell r="C38542" t="str">
            <v>To carry out Grounds Maintenan</v>
          </cell>
          <cell r="D38542" t="str">
            <v>1210303</v>
          </cell>
          <cell r="E38542" t="str">
            <v>1</v>
          </cell>
          <cell r="F38542" t="str">
            <v>Revenue</v>
          </cell>
          <cell r="G38542" t="str">
            <v>Grounds &amp; Gardens</v>
          </cell>
        </row>
        <row r="38543">
          <cell r="B38543">
            <v>21314</v>
          </cell>
          <cell r="C38543" t="str">
            <v>To deliver de-polluted scrap v</v>
          </cell>
          <cell r="D38543" t="str">
            <v>0887500</v>
          </cell>
          <cell r="E38543" t="str">
            <v>0</v>
          </cell>
          <cell r="F38543" t="str">
            <v>Revenue</v>
          </cell>
          <cell r="G38543" t="str">
            <v>Training - Devolved Budgets</v>
          </cell>
        </row>
        <row r="38544">
          <cell r="B38544">
            <v>21316</v>
          </cell>
          <cell r="C38544" t="str">
            <v>Empty Complete Drum/Engine Fil</v>
          </cell>
          <cell r="D38544" t="str">
            <v>2666250</v>
          </cell>
          <cell r="E38544" t="str">
            <v>2</v>
          </cell>
          <cell r="F38544" t="str">
            <v>Revenue</v>
          </cell>
          <cell r="G38544" t="str">
            <v>Devolved Health &amp; Safety Exps</v>
          </cell>
        </row>
        <row r="38545">
          <cell r="B38545">
            <v>21318</v>
          </cell>
          <cell r="C38545" t="str">
            <v>Carbon Dioxide</v>
          </cell>
          <cell r="D38545" t="str">
            <v>0820507</v>
          </cell>
          <cell r="E38545" t="str">
            <v>0</v>
          </cell>
          <cell r="F38545" t="str">
            <v>Revenue</v>
          </cell>
          <cell r="G38545" t="str">
            <v>Training Centre Equipment</v>
          </cell>
        </row>
        <row r="38546">
          <cell r="B38546">
            <v>21320</v>
          </cell>
          <cell r="C38546" t="str">
            <v xml:space="preserve">Cambs PPE Contract Charge </v>
          </cell>
          <cell r="D38546" t="str">
            <v>2711591</v>
          </cell>
          <cell r="E38546" t="str">
            <v>2</v>
          </cell>
          <cell r="F38546" t="str">
            <v>Revenue</v>
          </cell>
          <cell r="G38546" t="str">
            <v>Clothing Purchase - PPE</v>
          </cell>
        </row>
        <row r="38547">
          <cell r="B38547">
            <v>21323</v>
          </cell>
          <cell r="C38547" t="str">
            <v>Response services Licence</v>
          </cell>
          <cell r="D38547" t="str">
            <v>2460591</v>
          </cell>
          <cell r="E38547" t="str">
            <v>2</v>
          </cell>
          <cell r="F38547" t="str">
            <v>Revenue</v>
          </cell>
          <cell r="G38547" t="str">
            <v>Postage And Carriage</v>
          </cell>
        </row>
        <row r="38548">
          <cell r="B38548">
            <v>21324</v>
          </cell>
          <cell r="C38548" t="str">
            <v>Part credit re pinv21071 pord4</v>
          </cell>
          <cell r="D38548" t="str">
            <v>0881507</v>
          </cell>
          <cell r="E38548" t="str">
            <v>0</v>
          </cell>
          <cell r="F38548" t="str">
            <v>Revenue</v>
          </cell>
          <cell r="G38548" t="str">
            <v>Training - Operational Training</v>
          </cell>
        </row>
        <row r="38549">
          <cell r="B38549">
            <v>26138</v>
          </cell>
          <cell r="C38549" t="str">
            <v>Legal &amp; Training services supp</v>
          </cell>
          <cell r="D38549" t="str">
            <v>2912510</v>
          </cell>
          <cell r="E38549" t="str">
            <v>2</v>
          </cell>
          <cell r="F38549" t="str">
            <v>Revenue</v>
          </cell>
          <cell r="G38549" t="str">
            <v>Legal Fees</v>
          </cell>
        </row>
        <row r="38550">
          <cell r="B38550">
            <v>26150</v>
          </cell>
          <cell r="C38550" t="str">
            <v>FLOOR SQUEEGEE 43CM</v>
          </cell>
          <cell r="D38550" t="str">
            <v>1360591</v>
          </cell>
          <cell r="E38550" t="str">
            <v>1</v>
          </cell>
          <cell r="F38550" t="str">
            <v>Revenue</v>
          </cell>
          <cell r="G38550" t="str">
            <v>Cleaning Materials</v>
          </cell>
        </row>
        <row r="38551">
          <cell r="B38551">
            <v>26151</v>
          </cell>
          <cell r="C38551" t="str">
            <v>Continuing Assessment 12.04.21</v>
          </cell>
          <cell r="D38551" t="str">
            <v>2980503</v>
          </cell>
          <cell r="E38551" t="str">
            <v>2</v>
          </cell>
          <cell r="F38551" t="str">
            <v>Revenue</v>
          </cell>
          <cell r="G38551" t="str">
            <v>External Audit Fees - Information Governance</v>
          </cell>
        </row>
        <row r="38552">
          <cell r="B38552">
            <v>26140</v>
          </cell>
          <cell r="C38552" t="str">
            <v>Animal Rescue Level 3 Course 1</v>
          </cell>
          <cell r="D38552" t="str">
            <v>0881507</v>
          </cell>
          <cell r="E38552" t="str">
            <v>0</v>
          </cell>
          <cell r="F38552" t="str">
            <v>Revenue</v>
          </cell>
          <cell r="G38552" t="str">
            <v>Training - Operational Training</v>
          </cell>
        </row>
        <row r="38553">
          <cell r="B38553">
            <v>26141</v>
          </cell>
          <cell r="C38553" t="str">
            <v xml:space="preserve">To supply deliver and collect </v>
          </cell>
          <cell r="D38553" t="str">
            <v>1361214</v>
          </cell>
          <cell r="E38553" t="str">
            <v>1</v>
          </cell>
          <cell r="F38553" t="str">
            <v>Revenue</v>
          </cell>
          <cell r="G38553" t="str">
            <v>Waste Management Exps</v>
          </cell>
        </row>
        <row r="38554">
          <cell r="B38554">
            <v>26152</v>
          </cell>
          <cell r="C38554" t="str">
            <v>Spirocom repair 16.04.21</v>
          </cell>
          <cell r="D38554" t="str">
            <v>2166522</v>
          </cell>
          <cell r="E38554" t="str">
            <v>2</v>
          </cell>
          <cell r="F38554" t="str">
            <v>Revenue</v>
          </cell>
          <cell r="G38554" t="str">
            <v>B.A./M.A.R.S./Gas Tight Suits - R&amp;M</v>
          </cell>
        </row>
        <row r="38555">
          <cell r="B38555">
            <v>26148</v>
          </cell>
          <cell r="C38555" t="str">
            <v>FLOOR SQUEEGEE 43CM</v>
          </cell>
          <cell r="D38555" t="str">
            <v>2167591</v>
          </cell>
          <cell r="E38555" t="str">
            <v>2</v>
          </cell>
          <cell r="F38555" t="str">
            <v>Revenue</v>
          </cell>
          <cell r="G38555" t="str">
            <v>Operational Consumables - Devolved</v>
          </cell>
        </row>
        <row r="38556">
          <cell r="B38556">
            <v>26155</v>
          </cell>
          <cell r="C38556" t="str">
            <v>Recruitment of Amber Nanayakka</v>
          </cell>
          <cell r="D38556" t="str">
            <v>2922505</v>
          </cell>
          <cell r="E38556" t="str">
            <v>2</v>
          </cell>
          <cell r="F38556" t="str">
            <v>Revenue</v>
          </cell>
          <cell r="G38556" t="str">
            <v>Agency Staff</v>
          </cell>
        </row>
        <row r="38557">
          <cell r="B38557">
            <v>23754</v>
          </cell>
          <cell r="C38557" t="str">
            <v>Tactical Incident Command in t</v>
          </cell>
          <cell r="D38557" t="str">
            <v>0881507</v>
          </cell>
          <cell r="E38557" t="str">
            <v>0</v>
          </cell>
          <cell r="F38557" t="str">
            <v>Revenue</v>
          </cell>
          <cell r="G38557" t="str">
            <v>Training - Operational Training</v>
          </cell>
        </row>
        <row r="38558">
          <cell r="B38558">
            <v>23775</v>
          </cell>
          <cell r="C38558" t="str">
            <v>Bicycle - R Green</v>
          </cell>
          <cell r="D38558" t="str">
            <v>B226</v>
          </cell>
          <cell r="E38558" t="str">
            <v>B</v>
          </cell>
          <cell r="F38558" t="str">
            <v>Capital</v>
          </cell>
          <cell r="G38558" t="str">
            <v>Cycle Scheme</v>
          </cell>
        </row>
        <row r="38559">
          <cell r="B38559">
            <v>23777</v>
          </cell>
          <cell r="C38559" t="str">
            <v>FH/6189. Add: o/s No.18, Shirl</v>
          </cell>
          <cell r="D38559" t="str">
            <v>2163512</v>
          </cell>
          <cell r="E38559" t="str">
            <v>2</v>
          </cell>
          <cell r="F38559" t="str">
            <v>Revenue</v>
          </cell>
          <cell r="G38559" t="str">
            <v>Hydrants Maintenance</v>
          </cell>
        </row>
        <row r="38560">
          <cell r="B38560">
            <v>23783</v>
          </cell>
          <cell r="C38560" t="str">
            <v>B315 Avenger Coat L BK. Per qu</v>
          </cell>
          <cell r="D38560" t="str">
            <v>B379</v>
          </cell>
          <cell r="E38560" t="str">
            <v>B</v>
          </cell>
          <cell r="F38560" t="str">
            <v>Capital</v>
          </cell>
          <cell r="G38560" t="str">
            <v>Project Suspense</v>
          </cell>
        </row>
        <row r="38561">
          <cell r="B38561">
            <v>23785</v>
          </cell>
          <cell r="C38561" t="str">
            <v>DRYSUITS SIZE LARGE &amp; EXTRA LA</v>
          </cell>
          <cell r="D38561" t="str">
            <v>2160250</v>
          </cell>
          <cell r="E38561" t="str">
            <v>2</v>
          </cell>
          <cell r="F38561" t="str">
            <v>Revenue</v>
          </cell>
          <cell r="G38561" t="str">
            <v>Operational Equipment -  Repairs &amp; Maint</v>
          </cell>
        </row>
        <row r="38562">
          <cell r="B38562">
            <v>23791</v>
          </cell>
          <cell r="C38562" t="str">
            <v>REY OFFICE A4 WHT BOX5</v>
          </cell>
          <cell r="D38562" t="str">
            <v>2480591</v>
          </cell>
          <cell r="E38562" t="str">
            <v>2</v>
          </cell>
          <cell r="F38562" t="str">
            <v>Revenue</v>
          </cell>
          <cell r="G38562" t="str">
            <v>Stationery, Comp/Copier Cons</v>
          </cell>
        </row>
        <row r="38563">
          <cell r="B38563">
            <v>23776</v>
          </cell>
          <cell r="C38563" t="str">
            <v>FH/4268. Add: O/S No. 3, Queen</v>
          </cell>
          <cell r="D38563" t="str">
            <v>2163512</v>
          </cell>
          <cell r="E38563" t="str">
            <v>2</v>
          </cell>
          <cell r="F38563" t="str">
            <v>Revenue</v>
          </cell>
          <cell r="G38563" t="str">
            <v>Hydrants Maintenance</v>
          </cell>
        </row>
        <row r="38564">
          <cell r="B38564">
            <v>23778</v>
          </cell>
          <cell r="C38564" t="str">
            <v>FH/11691. Add: 12yds from junc</v>
          </cell>
          <cell r="D38564" t="str">
            <v>2163512</v>
          </cell>
          <cell r="E38564" t="str">
            <v>2</v>
          </cell>
          <cell r="F38564" t="str">
            <v>Revenue</v>
          </cell>
          <cell r="G38564" t="str">
            <v>Hydrants Maintenance</v>
          </cell>
        </row>
        <row r="38565">
          <cell r="B38565">
            <v>23779</v>
          </cell>
          <cell r="C38565" t="str">
            <v>FH/5721. Add: 150 yds before C</v>
          </cell>
          <cell r="D38565" t="str">
            <v>2163512</v>
          </cell>
          <cell r="E38565" t="str">
            <v>2</v>
          </cell>
          <cell r="F38565" t="str">
            <v>Revenue</v>
          </cell>
          <cell r="G38565" t="str">
            <v>Hydrants Maintenance</v>
          </cell>
        </row>
        <row r="38566">
          <cell r="B38566">
            <v>23781</v>
          </cell>
          <cell r="C38566" t="str">
            <v>FH/3091. Add: o/s Old Farm Bar</v>
          </cell>
          <cell r="D38566" t="str">
            <v>2163512</v>
          </cell>
          <cell r="E38566" t="str">
            <v>2</v>
          </cell>
          <cell r="F38566" t="str">
            <v>Revenue</v>
          </cell>
          <cell r="G38566" t="str">
            <v>Hydrants Maintenance</v>
          </cell>
        </row>
        <row r="38567">
          <cell r="B38567">
            <v>23782</v>
          </cell>
          <cell r="C38567" t="str">
            <v>FH/2838. Add: o/s No.34 (W.O),</v>
          </cell>
          <cell r="D38567" t="str">
            <v>2163512</v>
          </cell>
          <cell r="E38567" t="str">
            <v>2</v>
          </cell>
          <cell r="F38567" t="str">
            <v>Revenue</v>
          </cell>
          <cell r="G38567" t="str">
            <v>Hydrants Maintenance</v>
          </cell>
        </row>
        <row r="38568">
          <cell r="B38568">
            <v>23784</v>
          </cell>
          <cell r="C38568" t="str">
            <v>Speed limiter SOPS file instal</v>
          </cell>
          <cell r="D38568" t="str">
            <v>3410250</v>
          </cell>
          <cell r="E38568" t="str">
            <v>3</v>
          </cell>
          <cell r="F38568" t="str">
            <v>Revenue</v>
          </cell>
          <cell r="G38568" t="str">
            <v>Repairs - Vehicles</v>
          </cell>
        </row>
        <row r="38569">
          <cell r="B38569">
            <v>15975</v>
          </cell>
          <cell r="C38569" t="str">
            <v>To supply, deliver and collect</v>
          </cell>
          <cell r="D38569" t="str">
            <v>0887500</v>
          </cell>
          <cell r="E38569" t="str">
            <v>0</v>
          </cell>
          <cell r="F38569" t="str">
            <v>Revenue</v>
          </cell>
          <cell r="G38569" t="str">
            <v>Training - Devolved Budgets</v>
          </cell>
        </row>
        <row r="38570">
          <cell r="B38570">
            <v>15973</v>
          </cell>
          <cell r="C38570" t="str">
            <v>HA1980 - Kit Bags - A27 workin</v>
          </cell>
          <cell r="D38570" t="str">
            <v>2712591</v>
          </cell>
          <cell r="E38570" t="str">
            <v>2</v>
          </cell>
          <cell r="F38570" t="str">
            <v>Revenue</v>
          </cell>
          <cell r="G38570" t="str">
            <v>Clothing Purchase  Hunters (Non PPE)</v>
          </cell>
        </row>
        <row r="38571">
          <cell r="B38571">
            <v>15974</v>
          </cell>
          <cell r="C38571" t="str">
            <v>To supply, deliver and collect</v>
          </cell>
          <cell r="D38571" t="str">
            <v>0887500</v>
          </cell>
          <cell r="E38571" t="str">
            <v>0</v>
          </cell>
          <cell r="F38571" t="str">
            <v>Revenue</v>
          </cell>
          <cell r="G38571" t="str">
            <v>Training - Devolved Budgets</v>
          </cell>
        </row>
        <row r="38572">
          <cell r="B38572">
            <v>15976</v>
          </cell>
          <cell r="C38572" t="str">
            <v xml:space="preserve">Two spare ResqueNX Server SAS </v>
          </cell>
          <cell r="D38572" t="str">
            <v>2142398</v>
          </cell>
          <cell r="E38572" t="str">
            <v>2</v>
          </cell>
          <cell r="F38572" t="str">
            <v>Revenue</v>
          </cell>
          <cell r="G38572" t="str">
            <v>Communications Exps - Combined Control</v>
          </cell>
        </row>
        <row r="38573">
          <cell r="B38573">
            <v>15977</v>
          </cell>
          <cell r="C38573" t="str">
            <v xml:space="preserve">AJA04 Female Door Retainer </v>
          </cell>
          <cell r="D38573" t="str">
            <v>3410250</v>
          </cell>
          <cell r="E38573" t="str">
            <v>3</v>
          </cell>
          <cell r="F38573" t="str">
            <v>Revenue</v>
          </cell>
          <cell r="G38573" t="str">
            <v>Repairs - Vehicles</v>
          </cell>
        </row>
        <row r="38574">
          <cell r="B38574">
            <v>15980</v>
          </cell>
          <cell r="C38574" t="str">
            <v xml:space="preserve">delivery of 2 x scrap cars to </v>
          </cell>
          <cell r="D38574" t="str">
            <v>0887500</v>
          </cell>
          <cell r="E38574" t="str">
            <v>0</v>
          </cell>
          <cell r="F38574" t="str">
            <v>Revenue</v>
          </cell>
          <cell r="G38574" t="str">
            <v>Training - Devolved Budgets</v>
          </cell>
        </row>
        <row r="38575">
          <cell r="B38575">
            <v>15984</v>
          </cell>
          <cell r="C38575" t="str">
            <v>SC1869995 202B01 AIR FILTER S1</v>
          </cell>
          <cell r="D38575" t="str">
            <v>3410250</v>
          </cell>
          <cell r="E38575" t="str">
            <v>3</v>
          </cell>
          <cell r="F38575" t="str">
            <v>Revenue</v>
          </cell>
          <cell r="G38575" t="str">
            <v>Repairs - Vehicles</v>
          </cell>
        </row>
        <row r="38576">
          <cell r="B38576">
            <v>15985</v>
          </cell>
          <cell r="C38576" t="str">
            <v>SC2147775 204B04 SPR BRAKE S1</v>
          </cell>
          <cell r="D38576" t="str">
            <v>3410250</v>
          </cell>
          <cell r="E38576" t="str">
            <v>3</v>
          </cell>
          <cell r="F38576" t="str">
            <v>Revenue</v>
          </cell>
          <cell r="G38576" t="str">
            <v>Repairs - Vehicles</v>
          </cell>
        </row>
        <row r="38577">
          <cell r="B38577">
            <v>15986</v>
          </cell>
          <cell r="C38577" t="str">
            <v>Signs/Visuals/Boards etc</v>
          </cell>
          <cell r="D38577" t="str">
            <v>2481502</v>
          </cell>
          <cell r="E38577" t="str">
            <v>2</v>
          </cell>
          <cell r="F38577" t="str">
            <v>Revenue</v>
          </cell>
          <cell r="G38577" t="str">
            <v>External Printing (Corporate Contracts)</v>
          </cell>
        </row>
        <row r="38578">
          <cell r="B38578">
            <v>15875</v>
          </cell>
          <cell r="C38578" t="str">
            <v>HRTCI Course - Delegate Richar</v>
          </cell>
          <cell r="D38578" t="str">
            <v>0881507</v>
          </cell>
          <cell r="E38578" t="str">
            <v>0</v>
          </cell>
          <cell r="F38578" t="str">
            <v>Revenue</v>
          </cell>
          <cell r="G38578" t="str">
            <v>Training - Operational Training</v>
          </cell>
        </row>
        <row r="38579">
          <cell r="B38579">
            <v>15978</v>
          </cell>
          <cell r="C38579" t="str">
            <v xml:space="preserve">IC Pouch Sample </v>
          </cell>
          <cell r="D38579" t="str">
            <v>B130</v>
          </cell>
          <cell r="E38579" t="str">
            <v>B</v>
          </cell>
          <cell r="F38579" t="str">
            <v>Capital</v>
          </cell>
          <cell r="G38579" t="str">
            <v>Operational Equipment</v>
          </cell>
        </row>
        <row r="38580">
          <cell r="B38580">
            <v>15979</v>
          </cell>
          <cell r="C38580" t="str">
            <v>FRONT AND REAR BRAKE DISCS AND</v>
          </cell>
          <cell r="D38580" t="str">
            <v>3410250</v>
          </cell>
          <cell r="E38580" t="str">
            <v>3</v>
          </cell>
          <cell r="F38580" t="str">
            <v>Revenue</v>
          </cell>
          <cell r="G38580" t="str">
            <v>Repairs - Vehicles</v>
          </cell>
        </row>
        <row r="38581">
          <cell r="B38581">
            <v>15981</v>
          </cell>
          <cell r="C38581" t="str">
            <v>1 x scrap car for 27/2/2019 Re</v>
          </cell>
          <cell r="D38581" t="str">
            <v>0887500</v>
          </cell>
          <cell r="E38581" t="str">
            <v>0</v>
          </cell>
          <cell r="F38581" t="str">
            <v>Revenue</v>
          </cell>
          <cell r="G38581" t="str">
            <v>Training - Devolved Budgets</v>
          </cell>
        </row>
        <row r="38582">
          <cell r="B38582">
            <v>15982</v>
          </cell>
          <cell r="C38582" t="str">
            <v>OUTERCASING + GLASS FOR O/S WI</v>
          </cell>
          <cell r="D38582" t="str">
            <v>3410250</v>
          </cell>
          <cell r="E38582" t="str">
            <v>3</v>
          </cell>
          <cell r="F38582" t="str">
            <v>Revenue</v>
          </cell>
          <cell r="G38582" t="str">
            <v>Repairs - Vehicles</v>
          </cell>
        </row>
        <row r="38583">
          <cell r="B38583">
            <v>15983</v>
          </cell>
          <cell r="C38583" t="str">
            <v>OUTERCASING + GLASS FOR O/S WI</v>
          </cell>
          <cell r="D38583" t="str">
            <v>3410250</v>
          </cell>
          <cell r="E38583" t="str">
            <v>3</v>
          </cell>
          <cell r="F38583" t="str">
            <v>Revenue</v>
          </cell>
          <cell r="G38583" t="str">
            <v>Repairs - Vehicles</v>
          </cell>
        </row>
        <row r="38584">
          <cell r="B38584">
            <v>15952</v>
          </cell>
          <cell r="C38584" t="str">
            <v>SPARK PLUGS - 6535 CR5HSB</v>
          </cell>
          <cell r="D38584" t="str">
            <v>3410250</v>
          </cell>
          <cell r="E38584" t="str">
            <v>3</v>
          </cell>
          <cell r="F38584" t="str">
            <v>Revenue</v>
          </cell>
          <cell r="G38584" t="str">
            <v>Repairs - Vehicles</v>
          </cell>
        </row>
        <row r="38585">
          <cell r="B38585">
            <v>15942</v>
          </cell>
          <cell r="C38585" t="str">
            <v>To supply, deliver and collect</v>
          </cell>
          <cell r="D38585" t="str">
            <v>0887500</v>
          </cell>
          <cell r="E38585" t="str">
            <v>0</v>
          </cell>
          <cell r="F38585" t="str">
            <v>Revenue</v>
          </cell>
          <cell r="G38585" t="str">
            <v>Training - Devolved Budgets</v>
          </cell>
        </row>
        <row r="38586">
          <cell r="B38586">
            <v>16017</v>
          </cell>
          <cell r="C38586" t="str">
            <v>Line Rental</v>
          </cell>
          <cell r="D38586" t="str">
            <v>2195594</v>
          </cell>
          <cell r="E38586" t="str">
            <v>2</v>
          </cell>
          <cell r="F38586" t="str">
            <v>Revenue</v>
          </cell>
          <cell r="G38586" t="str">
            <v>Mobile Phones</v>
          </cell>
        </row>
        <row r="38587">
          <cell r="B38587">
            <v>16022</v>
          </cell>
          <cell r="C38587" t="str">
            <v>Line rentals</v>
          </cell>
          <cell r="D38587" t="str">
            <v>2195594</v>
          </cell>
          <cell r="E38587" t="str">
            <v>2</v>
          </cell>
          <cell r="F38587" t="str">
            <v>Revenue</v>
          </cell>
          <cell r="G38587" t="str">
            <v>Mobile Phones</v>
          </cell>
        </row>
        <row r="38588">
          <cell r="B38588">
            <v>16039</v>
          </cell>
          <cell r="C38588" t="str">
            <v xml:space="preserve">Health shield invoice. </v>
          </cell>
          <cell r="D38588" t="str">
            <v>2919508</v>
          </cell>
          <cell r="E38588" t="str">
            <v>2</v>
          </cell>
          <cell r="F38588" t="str">
            <v>Revenue</v>
          </cell>
          <cell r="G38588" t="str">
            <v>Occupational Health/Doctors Fees</v>
          </cell>
        </row>
        <row r="38589">
          <cell r="B38589">
            <v>15949</v>
          </cell>
          <cell r="C38589" t="str">
            <v xml:space="preserve">Please deliver 1 scrap car to </v>
          </cell>
          <cell r="D38589" t="str">
            <v>0887500</v>
          </cell>
          <cell r="E38589" t="str">
            <v>0</v>
          </cell>
          <cell r="F38589" t="str">
            <v>Revenue</v>
          </cell>
          <cell r="G38589" t="str">
            <v>Training - Devolved Budgets</v>
          </cell>
        </row>
        <row r="38590">
          <cell r="B38590">
            <v>15956</v>
          </cell>
          <cell r="C38590" t="str">
            <v>Senior Server Enginerring</v>
          </cell>
          <cell r="D38590" t="str">
            <v>2900594</v>
          </cell>
          <cell r="E38590" t="str">
            <v>2</v>
          </cell>
          <cell r="F38590" t="str">
            <v>Revenue</v>
          </cell>
          <cell r="G38590" t="str">
            <v>Hired Management Support</v>
          </cell>
        </row>
        <row r="38591">
          <cell r="B38591">
            <v>15987</v>
          </cell>
          <cell r="C38591" t="str">
            <v>Credit for PINV15812 as put to</v>
          </cell>
          <cell r="D38591" t="str">
            <v>2900594</v>
          </cell>
          <cell r="E38591" t="str">
            <v>2</v>
          </cell>
          <cell r="F38591" t="str">
            <v>Revenue</v>
          </cell>
          <cell r="G38591" t="str">
            <v>Hired Management Support</v>
          </cell>
        </row>
        <row r="38592">
          <cell r="B38592">
            <v>15994</v>
          </cell>
          <cell r="C38592" t="str">
            <v>RO WASHER 300</v>
          </cell>
          <cell r="D38592" t="str">
            <v>2061250</v>
          </cell>
          <cell r="E38592" t="str">
            <v>2</v>
          </cell>
          <cell r="F38592" t="str">
            <v>Revenue</v>
          </cell>
          <cell r="G38592" t="str">
            <v>Garages &amp; Workshops Tools</v>
          </cell>
        </row>
        <row r="38593">
          <cell r="B38593">
            <v>18219</v>
          </cell>
          <cell r="C38593" t="str">
            <v>PT-X Bacs Subscription Service</v>
          </cell>
          <cell r="D38593" t="str">
            <v>2109592</v>
          </cell>
          <cell r="E38593" t="str">
            <v>2</v>
          </cell>
          <cell r="F38593" t="str">
            <v>Revenue</v>
          </cell>
          <cell r="G38593" t="str">
            <v>Computer Software Annual Licence\Maint.</v>
          </cell>
        </row>
        <row r="38594">
          <cell r="B38594">
            <v>18220</v>
          </cell>
          <cell r="C38594" t="str">
            <v xml:space="preserve">Emergency Vehicle Review work </v>
          </cell>
          <cell r="D38594" t="str">
            <v>2900582</v>
          </cell>
          <cell r="E38594" t="str">
            <v>2</v>
          </cell>
          <cell r="F38594" t="str">
            <v>Revenue</v>
          </cell>
          <cell r="G38594" t="str">
            <v>Hired Management Support</v>
          </cell>
        </row>
        <row r="38595">
          <cell r="B38595">
            <v>18138</v>
          </cell>
          <cell r="C38595" t="str">
            <v>FH/5625. Address: O/S No. 1, S</v>
          </cell>
          <cell r="D38595" t="str">
            <v>2163512</v>
          </cell>
          <cell r="E38595" t="str">
            <v>2</v>
          </cell>
          <cell r="F38595" t="str">
            <v>Revenue</v>
          </cell>
          <cell r="G38595" t="str">
            <v>Hydrants Maintenance</v>
          </cell>
        </row>
        <row r="38596">
          <cell r="B38596">
            <v>18217</v>
          </cell>
          <cell r="C38596" t="str">
            <v>RH1002-SIRENl</v>
          </cell>
          <cell r="D38596" t="str">
            <v>3210250</v>
          </cell>
          <cell r="E38596" t="str">
            <v>3</v>
          </cell>
          <cell r="F38596" t="str">
            <v>Revenue</v>
          </cell>
          <cell r="G38596" t="str">
            <v>Petrol/Oil/Diesel Own Vehicles</v>
          </cell>
        </row>
        <row r="38597">
          <cell r="B38597">
            <v>18437</v>
          </cell>
          <cell r="C38597" t="str">
            <v>Int. Dev &amp; Consultancy-D Sunda</v>
          </cell>
          <cell r="D38597" t="str">
            <v>2922588</v>
          </cell>
          <cell r="E38597" t="str">
            <v>2</v>
          </cell>
          <cell r="F38597" t="str">
            <v>Revenue</v>
          </cell>
          <cell r="G38597" t="str">
            <v>Agency Staff</v>
          </cell>
        </row>
        <row r="38598">
          <cell r="B38598">
            <v>18250</v>
          </cell>
          <cell r="C38598" t="str">
            <v>Wheelie Bins</v>
          </cell>
          <cell r="D38598" t="str">
            <v>1361210</v>
          </cell>
          <cell r="E38598" t="str">
            <v>1</v>
          </cell>
          <cell r="F38598" t="str">
            <v>Revenue</v>
          </cell>
          <cell r="G38598" t="str">
            <v>Waste Management Exps</v>
          </cell>
        </row>
        <row r="38599">
          <cell r="B38599">
            <v>14095</v>
          </cell>
          <cell r="C38599" t="str">
            <v>FLASH ALL PURP.LEMON 5ltr</v>
          </cell>
          <cell r="D38599" t="str">
            <v>1360591</v>
          </cell>
          <cell r="E38599" t="str">
            <v>1</v>
          </cell>
          <cell r="F38599" t="str">
            <v>Revenue</v>
          </cell>
          <cell r="G38599" t="str">
            <v>Cleaning Materials</v>
          </cell>
        </row>
        <row r="38600">
          <cell r="B38600">
            <v>14098</v>
          </cell>
          <cell r="C38600" t="str">
            <v>2 x scrap cars to be delivered</v>
          </cell>
          <cell r="D38600" t="str">
            <v>0887500</v>
          </cell>
          <cell r="E38600" t="str">
            <v>0</v>
          </cell>
          <cell r="F38600" t="str">
            <v>Revenue</v>
          </cell>
          <cell r="G38600" t="str">
            <v>Training - Devolved Budgets</v>
          </cell>
        </row>
        <row r="38601">
          <cell r="B38601">
            <v>14100</v>
          </cell>
          <cell r="C38601" t="str">
            <v>Dust Masks (20 box)</v>
          </cell>
          <cell r="D38601" t="str">
            <v>2167591</v>
          </cell>
          <cell r="E38601" t="str">
            <v>2</v>
          </cell>
          <cell r="F38601" t="str">
            <v>Revenue</v>
          </cell>
          <cell r="G38601" t="str">
            <v>Operational Consumables - Devolved</v>
          </cell>
        </row>
        <row r="38602">
          <cell r="B38602">
            <v>14101</v>
          </cell>
          <cell r="C38602" t="str">
            <v>BLUE LIGHT 01-02643894208 24V</v>
          </cell>
          <cell r="D38602" t="str">
            <v>3410250</v>
          </cell>
          <cell r="E38602" t="str">
            <v>3</v>
          </cell>
          <cell r="F38602" t="str">
            <v>Revenue</v>
          </cell>
          <cell r="G38602" t="str">
            <v>Repairs - Vehicles</v>
          </cell>
        </row>
        <row r="38603">
          <cell r="B38603">
            <v>14106</v>
          </cell>
          <cell r="C38603" t="str">
            <v>Nesco Pro Multicheck Cholester</v>
          </cell>
          <cell r="D38603" t="str">
            <v>2919508</v>
          </cell>
          <cell r="E38603" t="str">
            <v>2</v>
          </cell>
          <cell r="F38603" t="str">
            <v>Revenue</v>
          </cell>
          <cell r="G38603" t="str">
            <v>Occupational Health/Doctors Fees</v>
          </cell>
        </row>
        <row r="38604">
          <cell r="B38604">
            <v>14109</v>
          </cell>
          <cell r="C38604" t="str">
            <v xml:space="preserve">SAKA water </v>
          </cell>
          <cell r="D38604" t="str">
            <v>2167591</v>
          </cell>
          <cell r="E38604" t="str">
            <v>2</v>
          </cell>
          <cell r="F38604" t="str">
            <v>Revenue</v>
          </cell>
          <cell r="G38604" t="str">
            <v>Operational Consumables - Devolved</v>
          </cell>
        </row>
        <row r="38605">
          <cell r="B38605">
            <v>14112</v>
          </cell>
          <cell r="C38605" t="str">
            <v>Usage/recurring charges</v>
          </cell>
          <cell r="D38605" t="str">
            <v>2137594</v>
          </cell>
          <cell r="E38605" t="str">
            <v>2</v>
          </cell>
          <cell r="F38605" t="str">
            <v>Revenue</v>
          </cell>
          <cell r="G38605" t="str">
            <v>Telephone Call Charges - BT &amp; COLT</v>
          </cell>
        </row>
        <row r="38606">
          <cell r="B38606">
            <v>14117</v>
          </cell>
          <cell r="C38606" t="str">
            <v>Recurring charges</v>
          </cell>
          <cell r="D38606" t="str">
            <v>2137594</v>
          </cell>
          <cell r="E38606" t="str">
            <v>2</v>
          </cell>
          <cell r="F38606" t="str">
            <v>Revenue</v>
          </cell>
          <cell r="G38606" t="str">
            <v>Telephone Call Charges - BT &amp; COLT</v>
          </cell>
        </row>
        <row r="38607">
          <cell r="B38607">
            <v>14116</v>
          </cell>
          <cell r="C38607" t="str">
            <v>Semi Milk Perg</v>
          </cell>
          <cell r="D38607" t="str">
            <v>0975591</v>
          </cell>
          <cell r="E38607" t="str">
            <v>0</v>
          </cell>
          <cell r="F38607" t="str">
            <v>Revenue</v>
          </cell>
          <cell r="G38607" t="str">
            <v>Canteen &amp; Messing</v>
          </cell>
        </row>
        <row r="38608">
          <cell r="B38608">
            <v>14118</v>
          </cell>
          <cell r="C38608" t="str">
            <v>Visual function check</v>
          </cell>
          <cell r="D38608" t="str">
            <v>2161522</v>
          </cell>
          <cell r="E38608" t="str">
            <v>2</v>
          </cell>
          <cell r="F38608" t="str">
            <v>Revenue</v>
          </cell>
          <cell r="G38608" t="str">
            <v>Equipment Purchases</v>
          </cell>
        </row>
        <row r="38609">
          <cell r="B38609">
            <v>14125</v>
          </cell>
          <cell r="C38609" t="str">
            <v>WORKWEAR TROUSERS</v>
          </cell>
          <cell r="D38609" t="str">
            <v>3410250</v>
          </cell>
          <cell r="E38609" t="str">
            <v>3</v>
          </cell>
          <cell r="F38609" t="str">
            <v>Revenue</v>
          </cell>
          <cell r="G38609" t="str">
            <v>Repairs - Vehicles</v>
          </cell>
        </row>
        <row r="38610">
          <cell r="B38610">
            <v>14127</v>
          </cell>
          <cell r="C38610" t="str">
            <v>Check repair Air Conditioner -</v>
          </cell>
          <cell r="D38610" t="str">
            <v>1093100</v>
          </cell>
          <cell r="E38610" t="str">
            <v>1</v>
          </cell>
          <cell r="F38610" t="str">
            <v>Revenue</v>
          </cell>
          <cell r="G38610" t="str">
            <v>Building Project Work</v>
          </cell>
        </row>
        <row r="38611">
          <cell r="B38611">
            <v>14132</v>
          </cell>
          <cell r="C38611" t="str">
            <v>ENGINEER OUT TO INVESTIGATE FA</v>
          </cell>
          <cell r="D38611" t="str">
            <v>3410250</v>
          </cell>
          <cell r="E38611" t="str">
            <v>3</v>
          </cell>
          <cell r="F38611" t="str">
            <v>Revenue</v>
          </cell>
          <cell r="G38611" t="str">
            <v>Repairs - Vehicles</v>
          </cell>
        </row>
        <row r="38612">
          <cell r="B38612">
            <v>14135</v>
          </cell>
          <cell r="C38612" t="str">
            <v>Legal &amp; training services supp</v>
          </cell>
          <cell r="D38612" t="str">
            <v>2912510</v>
          </cell>
          <cell r="E38612" t="str">
            <v>2</v>
          </cell>
          <cell r="F38612" t="str">
            <v>Revenue</v>
          </cell>
          <cell r="G38612" t="str">
            <v>Legal Fees</v>
          </cell>
        </row>
        <row r="38613">
          <cell r="B38613">
            <v>14128</v>
          </cell>
          <cell r="C38613" t="str">
            <v>Sewerage Charges</v>
          </cell>
          <cell r="D38613" t="str">
            <v>1350305</v>
          </cell>
          <cell r="E38613" t="str">
            <v>1</v>
          </cell>
          <cell r="F38613" t="str">
            <v>Revenue</v>
          </cell>
          <cell r="G38613" t="str">
            <v>Water/Sewerage Rates</v>
          </cell>
        </row>
        <row r="38614">
          <cell r="B38614">
            <v>14131</v>
          </cell>
          <cell r="C38614" t="str">
            <v>Ref your quote 34788 - Jabra S</v>
          </cell>
          <cell r="D38614" t="str">
            <v>B379</v>
          </cell>
          <cell r="E38614" t="str">
            <v>B</v>
          </cell>
          <cell r="F38614" t="str">
            <v>Capital</v>
          </cell>
          <cell r="G38614" t="str">
            <v>Project Suspense</v>
          </cell>
        </row>
        <row r="38615">
          <cell r="B38615">
            <v>21220</v>
          </cell>
          <cell r="C38615" t="str">
            <v>GLASS CLEAN FLASH 6X750ML</v>
          </cell>
          <cell r="D38615" t="str">
            <v>1360591</v>
          </cell>
          <cell r="E38615" t="str">
            <v>1</v>
          </cell>
          <cell r="F38615" t="str">
            <v>Revenue</v>
          </cell>
          <cell r="G38615" t="str">
            <v>Cleaning Materials</v>
          </cell>
        </row>
        <row r="38616">
          <cell r="B38616">
            <v>19790</v>
          </cell>
          <cell r="C38616" t="str">
            <v>3 x meeting rooms for 26, 27 a</v>
          </cell>
          <cell r="D38616" t="str">
            <v>2605502</v>
          </cell>
          <cell r="E38616" t="str">
            <v>2</v>
          </cell>
          <cell r="F38616" t="str">
            <v>Revenue</v>
          </cell>
          <cell r="G38616" t="str">
            <v>Miscellaneous Holding Account</v>
          </cell>
        </row>
        <row r="38617">
          <cell r="B38617">
            <v>19796</v>
          </cell>
          <cell r="C38617" t="str">
            <v>Service charges for period 25.</v>
          </cell>
          <cell r="D38617" t="str">
            <v>2195594</v>
          </cell>
          <cell r="E38617" t="str">
            <v>2</v>
          </cell>
          <cell r="F38617" t="str">
            <v>Revenue</v>
          </cell>
          <cell r="G38617" t="str">
            <v>Mobile Phones</v>
          </cell>
        </row>
        <row r="38618">
          <cell r="B38618">
            <v>19797</v>
          </cell>
          <cell r="C38618" t="str">
            <v>Senior Server Engineering-G Kh</v>
          </cell>
          <cell r="D38618" t="str">
            <v>2900594</v>
          </cell>
          <cell r="E38618" t="str">
            <v>2</v>
          </cell>
          <cell r="F38618" t="str">
            <v>Revenue</v>
          </cell>
          <cell r="G38618" t="str">
            <v>Hired Management Support</v>
          </cell>
        </row>
        <row r="38619">
          <cell r="B38619">
            <v>19800</v>
          </cell>
          <cell r="C38619" t="str">
            <v>Internal Audit Fees 21.10.19-2</v>
          </cell>
          <cell r="D38619" t="str">
            <v>2981581</v>
          </cell>
          <cell r="E38619" t="str">
            <v>2</v>
          </cell>
          <cell r="F38619" t="str">
            <v>Revenue</v>
          </cell>
          <cell r="G38619" t="str">
            <v>Internal Audit</v>
          </cell>
        </row>
        <row r="38620">
          <cell r="B38620">
            <v>19849</v>
          </cell>
          <cell r="C38620" t="str">
            <v>WIPER BLADES - PASSAT 18 PLATE</v>
          </cell>
          <cell r="D38620" t="str">
            <v>3410250</v>
          </cell>
          <cell r="E38620" t="str">
            <v>3</v>
          </cell>
          <cell r="F38620" t="str">
            <v>Revenue</v>
          </cell>
          <cell r="G38620" t="str">
            <v>Repairs - Vehicles</v>
          </cell>
        </row>
        <row r="38621">
          <cell r="B38621">
            <v>19851</v>
          </cell>
          <cell r="C38621" t="str">
            <v>GLADE AEROSOL 500ML</v>
          </cell>
          <cell r="D38621" t="str">
            <v>1360591</v>
          </cell>
          <cell r="E38621" t="str">
            <v>1</v>
          </cell>
          <cell r="F38621" t="str">
            <v>Revenue</v>
          </cell>
          <cell r="G38621" t="str">
            <v>Cleaning Materials</v>
          </cell>
        </row>
        <row r="38622">
          <cell r="B38622">
            <v>21328</v>
          </cell>
          <cell r="C38622" t="str">
            <v>LIN07CORA-CARTRIDGE</v>
          </cell>
          <cell r="D38622" t="str">
            <v>2160250</v>
          </cell>
          <cell r="E38622" t="str">
            <v>2</v>
          </cell>
          <cell r="F38622" t="str">
            <v>Revenue</v>
          </cell>
          <cell r="G38622" t="str">
            <v>Operational Equipment -  Repairs &amp; Maint</v>
          </cell>
        </row>
        <row r="38623">
          <cell r="B38623">
            <v>20883</v>
          </cell>
          <cell r="C38623" t="str">
            <v>Wheelie Bin</v>
          </cell>
          <cell r="D38623" t="str">
            <v>1361206</v>
          </cell>
          <cell r="E38623" t="str">
            <v>1</v>
          </cell>
          <cell r="F38623" t="str">
            <v>Revenue</v>
          </cell>
          <cell r="G38623" t="str">
            <v>Waste Management Exps</v>
          </cell>
        </row>
        <row r="38624">
          <cell r="B38624">
            <v>20892</v>
          </cell>
          <cell r="C38624" t="str">
            <v>Wheelie Bin</v>
          </cell>
          <cell r="D38624" t="str">
            <v>1361205</v>
          </cell>
          <cell r="E38624" t="str">
            <v>1</v>
          </cell>
          <cell r="F38624" t="str">
            <v>Revenue</v>
          </cell>
          <cell r="G38624" t="str">
            <v>Waste Management Exps</v>
          </cell>
        </row>
        <row r="38625">
          <cell r="B38625">
            <v>20893</v>
          </cell>
          <cell r="C38625" t="str">
            <v>Wheelie Bins</v>
          </cell>
          <cell r="D38625" t="str">
            <v>1361308</v>
          </cell>
          <cell r="E38625" t="str">
            <v>1</v>
          </cell>
          <cell r="F38625" t="str">
            <v>Revenue</v>
          </cell>
          <cell r="G38625" t="str">
            <v>Waste Management Exps</v>
          </cell>
        </row>
        <row r="38626">
          <cell r="B38626">
            <v>20894</v>
          </cell>
          <cell r="C38626" t="str">
            <v>Wheelie Bins</v>
          </cell>
          <cell r="D38626" t="str">
            <v>1361203</v>
          </cell>
          <cell r="E38626" t="str">
            <v>1</v>
          </cell>
          <cell r="F38626" t="str">
            <v>Revenue</v>
          </cell>
          <cell r="G38626" t="str">
            <v>Waste Management Exps</v>
          </cell>
        </row>
        <row r="38627">
          <cell r="B38627">
            <v>20915</v>
          </cell>
          <cell r="C38627" t="str">
            <v>Wheelie Bins</v>
          </cell>
          <cell r="D38627" t="str">
            <v>1361315</v>
          </cell>
          <cell r="E38627" t="str">
            <v>1</v>
          </cell>
          <cell r="F38627" t="str">
            <v>Revenue</v>
          </cell>
          <cell r="G38627" t="str">
            <v>Waste Management Exps</v>
          </cell>
        </row>
        <row r="38628">
          <cell r="B38628">
            <v>20916</v>
          </cell>
          <cell r="C38628" t="str">
            <v>Wheelie Bins</v>
          </cell>
          <cell r="D38628" t="str">
            <v>1361303</v>
          </cell>
          <cell r="E38628" t="str">
            <v>1</v>
          </cell>
          <cell r="F38628" t="str">
            <v>Revenue</v>
          </cell>
          <cell r="G38628" t="str">
            <v>Waste Management Exps</v>
          </cell>
        </row>
        <row r="38629">
          <cell r="B38629">
            <v>20918</v>
          </cell>
          <cell r="C38629" t="str">
            <v>Wheelie Bins</v>
          </cell>
          <cell r="D38629" t="str">
            <v>1361209</v>
          </cell>
          <cell r="E38629" t="str">
            <v>1</v>
          </cell>
          <cell r="F38629" t="str">
            <v>Revenue</v>
          </cell>
          <cell r="G38629" t="str">
            <v>Waste Management Exps</v>
          </cell>
        </row>
        <row r="38630">
          <cell r="B38630">
            <v>20919</v>
          </cell>
          <cell r="C38630" t="str">
            <v>Wheelie Bins</v>
          </cell>
          <cell r="D38630" t="str">
            <v>1361202</v>
          </cell>
          <cell r="E38630" t="str">
            <v>1</v>
          </cell>
          <cell r="F38630" t="str">
            <v>Revenue</v>
          </cell>
          <cell r="G38630" t="str">
            <v>Waste Management Exps</v>
          </cell>
        </row>
        <row r="38631">
          <cell r="B38631">
            <v>20960</v>
          </cell>
          <cell r="C38631" t="str">
            <v>San disposal</v>
          </cell>
          <cell r="D38631" t="str">
            <v>1361100</v>
          </cell>
          <cell r="E38631" t="str">
            <v>1</v>
          </cell>
          <cell r="F38631" t="str">
            <v>Revenue</v>
          </cell>
          <cell r="G38631" t="str">
            <v>Waste Management Exps</v>
          </cell>
        </row>
        <row r="38632">
          <cell r="B38632">
            <v>20971</v>
          </cell>
          <cell r="C38632" t="str">
            <v>San Disposal 01.04.20-31.03.21</v>
          </cell>
          <cell r="D38632" t="str">
            <v>1361303</v>
          </cell>
          <cell r="E38632" t="str">
            <v>1</v>
          </cell>
          <cell r="F38632" t="str">
            <v>Revenue</v>
          </cell>
          <cell r="G38632" t="str">
            <v>Waste Management Exps</v>
          </cell>
        </row>
        <row r="38633">
          <cell r="B38633">
            <v>20972</v>
          </cell>
          <cell r="C38633" t="str">
            <v>San Disposal 01.04.20-31.03.21</v>
          </cell>
          <cell r="D38633" t="str">
            <v>1361307</v>
          </cell>
          <cell r="E38633" t="str">
            <v>1</v>
          </cell>
          <cell r="F38633" t="str">
            <v>Revenue</v>
          </cell>
          <cell r="G38633" t="str">
            <v>Waste Management Exps</v>
          </cell>
        </row>
        <row r="38634">
          <cell r="B38634">
            <v>20974</v>
          </cell>
          <cell r="C38634" t="str">
            <v>San Disposal 01.04.20-31.03.21</v>
          </cell>
          <cell r="D38634" t="str">
            <v>1361304</v>
          </cell>
          <cell r="E38634" t="str">
            <v>1</v>
          </cell>
          <cell r="F38634" t="str">
            <v>Revenue</v>
          </cell>
          <cell r="G38634" t="str">
            <v>Waste Management Exps</v>
          </cell>
        </row>
        <row r="38635">
          <cell r="B38635">
            <v>20977</v>
          </cell>
          <cell r="C38635" t="str">
            <v>San Disposal 01.04.20-31.03.21</v>
          </cell>
          <cell r="D38635" t="str">
            <v>1361212</v>
          </cell>
          <cell r="E38635" t="str">
            <v>1</v>
          </cell>
          <cell r="F38635" t="str">
            <v>Revenue</v>
          </cell>
          <cell r="G38635" t="str">
            <v>Waste Management Exps</v>
          </cell>
        </row>
        <row r="38636">
          <cell r="B38636">
            <v>20978</v>
          </cell>
          <cell r="C38636" t="str">
            <v>San Disposal 01.04.20-31.03.21</v>
          </cell>
          <cell r="D38636" t="str">
            <v>1361301</v>
          </cell>
          <cell r="E38636" t="str">
            <v>1</v>
          </cell>
          <cell r="F38636" t="str">
            <v>Revenue</v>
          </cell>
          <cell r="G38636" t="str">
            <v>Waste Management Exps</v>
          </cell>
        </row>
        <row r="38637">
          <cell r="B38637">
            <v>20979</v>
          </cell>
          <cell r="C38637" t="str">
            <v>San Disposal 01.04.20-31.03.21</v>
          </cell>
          <cell r="D38637" t="str">
            <v>1361213</v>
          </cell>
          <cell r="E38637" t="str">
            <v>1</v>
          </cell>
          <cell r="F38637" t="str">
            <v>Revenue</v>
          </cell>
          <cell r="G38637" t="str">
            <v>Waste Management Exps</v>
          </cell>
        </row>
        <row r="38638">
          <cell r="B38638">
            <v>20980</v>
          </cell>
          <cell r="C38638" t="str">
            <v>San Disposal 01.04.20-31.03.21</v>
          </cell>
          <cell r="D38638" t="str">
            <v>1361205</v>
          </cell>
          <cell r="E38638" t="str">
            <v>1</v>
          </cell>
          <cell r="F38638" t="str">
            <v>Revenue</v>
          </cell>
          <cell r="G38638" t="str">
            <v>Waste Management Exps</v>
          </cell>
        </row>
        <row r="38639">
          <cell r="B38639">
            <v>21155</v>
          </cell>
          <cell r="C38639" t="str">
            <v>Water Charges 10.08.19-21.02.2</v>
          </cell>
          <cell r="D38639" t="str">
            <v>1350306</v>
          </cell>
          <cell r="E38639" t="str">
            <v>1</v>
          </cell>
          <cell r="F38639" t="str">
            <v>Revenue</v>
          </cell>
          <cell r="G38639" t="str">
            <v>Water/Sewerage Rates</v>
          </cell>
        </row>
        <row r="38640">
          <cell r="B38640">
            <v>21156</v>
          </cell>
          <cell r="C38640" t="str">
            <v>Set Name Tallies</v>
          </cell>
          <cell r="D38640" t="str">
            <v>2711591</v>
          </cell>
          <cell r="E38640" t="str">
            <v>2</v>
          </cell>
          <cell r="F38640" t="str">
            <v>Revenue</v>
          </cell>
          <cell r="G38640" t="str">
            <v>Clothing Purchase - PPE</v>
          </cell>
        </row>
        <row r="38641">
          <cell r="B38641">
            <v>21270</v>
          </cell>
          <cell r="C38641" t="str">
            <v>Water/Sewerage Charges 11.12.1</v>
          </cell>
          <cell r="D38641" t="str">
            <v>1350312</v>
          </cell>
          <cell r="E38641" t="str">
            <v>1</v>
          </cell>
          <cell r="F38641" t="str">
            <v>Revenue</v>
          </cell>
          <cell r="G38641" t="str">
            <v>Water/Sewerage Rates</v>
          </cell>
        </row>
        <row r="38642">
          <cell r="B38642">
            <v>21276</v>
          </cell>
          <cell r="C38642" t="str">
            <v>Gas Feb 2020</v>
          </cell>
          <cell r="D38642" t="str">
            <v>1340304</v>
          </cell>
          <cell r="E38642" t="str">
            <v>1</v>
          </cell>
          <cell r="F38642" t="str">
            <v>Revenue</v>
          </cell>
          <cell r="G38642" t="str">
            <v>Gas - Mains</v>
          </cell>
        </row>
        <row r="38643">
          <cell r="B38643">
            <v>21279</v>
          </cell>
          <cell r="C38643" t="str">
            <v>Gas Feb 2020</v>
          </cell>
          <cell r="D38643" t="str">
            <v>1340203</v>
          </cell>
          <cell r="E38643" t="str">
            <v>1</v>
          </cell>
          <cell r="F38643" t="str">
            <v>Revenue</v>
          </cell>
          <cell r="G38643" t="str">
            <v>Gas - Mains</v>
          </cell>
        </row>
        <row r="38644">
          <cell r="B38644">
            <v>21280</v>
          </cell>
          <cell r="C38644" t="str">
            <v>Gas Feb 2020</v>
          </cell>
          <cell r="D38644" t="str">
            <v>1340306</v>
          </cell>
          <cell r="E38644" t="str">
            <v>1</v>
          </cell>
          <cell r="F38644" t="str">
            <v>Revenue</v>
          </cell>
          <cell r="G38644" t="str">
            <v>Gas - Mains</v>
          </cell>
        </row>
        <row r="38645">
          <cell r="B38645">
            <v>21256</v>
          </cell>
          <cell r="C38645" t="str">
            <v>Skips General Waste</v>
          </cell>
          <cell r="D38645" t="str">
            <v>1361100</v>
          </cell>
          <cell r="E38645" t="str">
            <v>1</v>
          </cell>
          <cell r="F38645" t="str">
            <v>Revenue</v>
          </cell>
          <cell r="G38645" t="str">
            <v>Waste Management Exps</v>
          </cell>
        </row>
        <row r="38646">
          <cell r="B38646">
            <v>21257</v>
          </cell>
          <cell r="C38646" t="str">
            <v>Wheelie Bins</v>
          </cell>
          <cell r="D38646" t="str">
            <v>1361212</v>
          </cell>
          <cell r="E38646" t="str">
            <v>1</v>
          </cell>
          <cell r="F38646" t="str">
            <v>Revenue</v>
          </cell>
          <cell r="G38646" t="str">
            <v>Waste Management Exps</v>
          </cell>
        </row>
        <row r="38647">
          <cell r="B38647">
            <v>21258</v>
          </cell>
          <cell r="C38647" t="str">
            <v>Wheelie Bins</v>
          </cell>
          <cell r="D38647" t="str">
            <v>1361304</v>
          </cell>
          <cell r="E38647" t="str">
            <v>1</v>
          </cell>
          <cell r="F38647" t="str">
            <v>Revenue</v>
          </cell>
          <cell r="G38647" t="str">
            <v>Waste Management Exps</v>
          </cell>
        </row>
        <row r="38648">
          <cell r="B38648">
            <v>21271</v>
          </cell>
          <cell r="C38648" t="str">
            <v>Water Charges 03.09.19-02.03.2</v>
          </cell>
          <cell r="D38648" t="str">
            <v>1350315</v>
          </cell>
          <cell r="E38648" t="str">
            <v>1</v>
          </cell>
          <cell r="F38648" t="str">
            <v>Revenue</v>
          </cell>
          <cell r="G38648" t="str">
            <v>Water/Sewerage Rates</v>
          </cell>
        </row>
        <row r="38649">
          <cell r="B38649">
            <v>21273</v>
          </cell>
          <cell r="C38649" t="str">
            <v>Gas Feb 2020</v>
          </cell>
          <cell r="D38649" t="str">
            <v>1340314</v>
          </cell>
          <cell r="E38649" t="str">
            <v>1</v>
          </cell>
          <cell r="F38649" t="str">
            <v>Revenue</v>
          </cell>
          <cell r="G38649" t="str">
            <v>Gas - Mains</v>
          </cell>
        </row>
        <row r="38650">
          <cell r="B38650">
            <v>21274</v>
          </cell>
          <cell r="C38650" t="str">
            <v>Gas Feb 2020</v>
          </cell>
          <cell r="D38650" t="str">
            <v>1340201</v>
          </cell>
          <cell r="E38650" t="str">
            <v>1</v>
          </cell>
          <cell r="F38650" t="str">
            <v>Revenue</v>
          </cell>
          <cell r="G38650" t="str">
            <v>Gas - Mains</v>
          </cell>
        </row>
        <row r="38651">
          <cell r="B38651">
            <v>21275</v>
          </cell>
          <cell r="C38651" t="str">
            <v>Gas Feb 2020</v>
          </cell>
          <cell r="D38651" t="str">
            <v>1340303</v>
          </cell>
          <cell r="E38651" t="str">
            <v>1</v>
          </cell>
          <cell r="F38651" t="str">
            <v>Revenue</v>
          </cell>
          <cell r="G38651" t="str">
            <v>Gas - Mains</v>
          </cell>
        </row>
        <row r="38652">
          <cell r="B38652">
            <v>21277</v>
          </cell>
          <cell r="C38652" t="str">
            <v>Gas Feb 2020</v>
          </cell>
          <cell r="D38652" t="str">
            <v>1340305</v>
          </cell>
          <cell r="E38652" t="str">
            <v>1</v>
          </cell>
          <cell r="F38652" t="str">
            <v>Revenue</v>
          </cell>
          <cell r="G38652" t="str">
            <v>Gas - Mains</v>
          </cell>
        </row>
        <row r="38653">
          <cell r="B38653">
            <v>21278</v>
          </cell>
          <cell r="C38653" t="str">
            <v>Gas Feb 2020</v>
          </cell>
          <cell r="D38653" t="str">
            <v>1340100</v>
          </cell>
          <cell r="E38653" t="str">
            <v>1</v>
          </cell>
          <cell r="F38653" t="str">
            <v>Revenue</v>
          </cell>
          <cell r="G38653" t="str">
            <v>Gas - Mains</v>
          </cell>
        </row>
        <row r="38654">
          <cell r="B38654">
            <v>21283</v>
          </cell>
          <cell r="C38654" t="str">
            <v>Gas 31.08.19-31.01.20</v>
          </cell>
          <cell r="D38654" t="str">
            <v>1340308</v>
          </cell>
          <cell r="E38654" t="str">
            <v>1</v>
          </cell>
          <cell r="F38654" t="str">
            <v>Revenue</v>
          </cell>
          <cell r="G38654" t="str">
            <v>Gas - Mains</v>
          </cell>
        </row>
        <row r="38655">
          <cell r="B38655">
            <v>21289</v>
          </cell>
          <cell r="C38655" t="str">
            <v>Gas Feb 2020</v>
          </cell>
          <cell r="D38655" t="str">
            <v>1340210</v>
          </cell>
          <cell r="E38655" t="str">
            <v>1</v>
          </cell>
          <cell r="F38655" t="str">
            <v>Revenue</v>
          </cell>
          <cell r="G38655" t="str">
            <v>Gas - Mains</v>
          </cell>
        </row>
        <row r="38656">
          <cell r="B38656">
            <v>21345</v>
          </cell>
          <cell r="C38656" t="str">
            <v>Mileage Claim</v>
          </cell>
          <cell r="D38656" t="str">
            <v>2621513</v>
          </cell>
          <cell r="E38656" t="str">
            <v>2</v>
          </cell>
          <cell r="F38656" t="str">
            <v>Revenue</v>
          </cell>
          <cell r="G38656" t="str">
            <v>Community Champions</v>
          </cell>
        </row>
        <row r="38657">
          <cell r="B38657">
            <v>21263</v>
          </cell>
          <cell r="C38657" t="str">
            <v>Wheelie Bins</v>
          </cell>
          <cell r="D38657" t="str">
            <v>1361205</v>
          </cell>
          <cell r="E38657" t="str">
            <v>1</v>
          </cell>
          <cell r="F38657" t="str">
            <v>Revenue</v>
          </cell>
          <cell r="G38657" t="str">
            <v>Waste Management Exps</v>
          </cell>
        </row>
        <row r="38658">
          <cell r="B38658">
            <v>21264</v>
          </cell>
          <cell r="C38658" t="str">
            <v>Wheelie Bins</v>
          </cell>
          <cell r="D38658" t="str">
            <v>1361206</v>
          </cell>
          <cell r="E38658" t="str">
            <v>1</v>
          </cell>
          <cell r="F38658" t="str">
            <v>Revenue</v>
          </cell>
          <cell r="G38658" t="str">
            <v>Waste Management Exps</v>
          </cell>
        </row>
        <row r="38659">
          <cell r="B38659">
            <v>21265</v>
          </cell>
          <cell r="C38659" t="str">
            <v>Wheelie Bins</v>
          </cell>
          <cell r="D38659" t="str">
            <v>1361311</v>
          </cell>
          <cell r="E38659" t="str">
            <v>1</v>
          </cell>
          <cell r="F38659" t="str">
            <v>Revenue</v>
          </cell>
          <cell r="G38659" t="str">
            <v>Waste Management Exps</v>
          </cell>
        </row>
        <row r="38660">
          <cell r="B38660">
            <v>21266</v>
          </cell>
          <cell r="C38660" t="str">
            <v>Wheelie Bins</v>
          </cell>
          <cell r="D38660" t="str">
            <v>1361315</v>
          </cell>
          <cell r="E38660" t="str">
            <v>1</v>
          </cell>
          <cell r="F38660" t="str">
            <v>Revenue</v>
          </cell>
          <cell r="G38660" t="str">
            <v>Waste Management Exps</v>
          </cell>
        </row>
        <row r="38661">
          <cell r="B38661">
            <v>21267</v>
          </cell>
          <cell r="C38661" t="str">
            <v>Annual Cooler Maintenance</v>
          </cell>
          <cell r="D38661" t="str">
            <v>0975591</v>
          </cell>
          <cell r="E38661" t="str">
            <v>0</v>
          </cell>
          <cell r="F38661" t="str">
            <v>Revenue</v>
          </cell>
          <cell r="G38661" t="str">
            <v>Canteen &amp; Messing</v>
          </cell>
        </row>
        <row r="38662">
          <cell r="B38662">
            <v>21268</v>
          </cell>
          <cell r="C38662" t="str">
            <v>Water/Sewerage Charges 04.12.1</v>
          </cell>
          <cell r="D38662" t="str">
            <v>1350304</v>
          </cell>
          <cell r="E38662" t="str">
            <v>1</v>
          </cell>
          <cell r="F38662" t="str">
            <v>Revenue</v>
          </cell>
          <cell r="G38662" t="str">
            <v>Water/Sewerage Rates</v>
          </cell>
        </row>
        <row r="38663">
          <cell r="B38663">
            <v>21286</v>
          </cell>
          <cell r="C38663" t="str">
            <v>Gas Feb 2020</v>
          </cell>
          <cell r="D38663" t="str">
            <v>1340202</v>
          </cell>
          <cell r="E38663" t="str">
            <v>1</v>
          </cell>
          <cell r="F38663" t="str">
            <v>Revenue</v>
          </cell>
          <cell r="G38663" t="str">
            <v>Gas - Mains</v>
          </cell>
        </row>
        <row r="38664">
          <cell r="B38664">
            <v>21288</v>
          </cell>
          <cell r="C38664" t="str">
            <v>Gas Feb 2020</v>
          </cell>
          <cell r="D38664" t="str">
            <v>1340310</v>
          </cell>
          <cell r="E38664" t="str">
            <v>1</v>
          </cell>
          <cell r="F38664" t="str">
            <v>Revenue</v>
          </cell>
          <cell r="G38664" t="str">
            <v>Gas - Mains</v>
          </cell>
        </row>
        <row r="38665">
          <cell r="B38665">
            <v>21175</v>
          </cell>
          <cell r="C38665" t="str">
            <v>credit re pord 40289</v>
          </cell>
          <cell r="D38665" t="str">
            <v>2711591</v>
          </cell>
          <cell r="E38665" t="str">
            <v>2</v>
          </cell>
          <cell r="F38665" t="str">
            <v>Revenue</v>
          </cell>
          <cell r="G38665" t="str">
            <v>Clothing Purchase - PPE</v>
          </cell>
        </row>
        <row r="38666">
          <cell r="B38666">
            <v>21350</v>
          </cell>
          <cell r="C38666" t="str">
            <v>WATER 24 bottles X 15 cases.</v>
          </cell>
          <cell r="D38666" t="str">
            <v>2167591</v>
          </cell>
          <cell r="E38666" t="str">
            <v>2</v>
          </cell>
          <cell r="F38666" t="str">
            <v>Revenue</v>
          </cell>
          <cell r="G38666" t="str">
            <v>Operational Consumables - Devolved</v>
          </cell>
        </row>
        <row r="38667">
          <cell r="B38667">
            <v>13654</v>
          </cell>
          <cell r="C38667" t="str">
            <v>JUG KETTLE CORDLESS WHITE</v>
          </cell>
          <cell r="D38667" t="str">
            <v>2000591</v>
          </cell>
          <cell r="E38667" t="str">
            <v>2</v>
          </cell>
          <cell r="F38667" t="str">
            <v>Revenue</v>
          </cell>
          <cell r="G38667" t="str">
            <v>Office Purchases (Incl. furniture)</v>
          </cell>
        </row>
        <row r="38668">
          <cell r="B38668">
            <v>13656</v>
          </cell>
          <cell r="C38668" t="str">
            <v>LOTUS LUXURY 2PLY 40 ROLL</v>
          </cell>
          <cell r="D38668" t="str">
            <v>1360591</v>
          </cell>
          <cell r="E38668" t="str">
            <v>1</v>
          </cell>
          <cell r="F38668" t="str">
            <v>Revenue</v>
          </cell>
          <cell r="G38668" t="str">
            <v>Cleaning Materials</v>
          </cell>
        </row>
        <row r="38669">
          <cell r="B38669">
            <v>24392</v>
          </cell>
          <cell r="C38669" t="str">
            <v>Spirocom Wireless Mask</v>
          </cell>
          <cell r="D38669" t="str">
            <v>2166522</v>
          </cell>
          <cell r="E38669" t="str">
            <v>2</v>
          </cell>
          <cell r="F38669" t="str">
            <v>Revenue</v>
          </cell>
          <cell r="G38669" t="str">
            <v>B.A./M.A.R.S./Gas Tight Suits - R&amp;M</v>
          </cell>
        </row>
        <row r="38670">
          <cell r="B38670">
            <v>24393</v>
          </cell>
          <cell r="C38670" t="str">
            <v>Sunday call out to Alconbury</v>
          </cell>
          <cell r="D38670" t="str">
            <v>2166522</v>
          </cell>
          <cell r="E38670" t="str">
            <v>2</v>
          </cell>
          <cell r="F38670" t="str">
            <v>Revenue</v>
          </cell>
          <cell r="G38670" t="str">
            <v>B.A./M.A.R.S./Gas Tight Suits - R&amp;M</v>
          </cell>
        </row>
        <row r="38671">
          <cell r="B38671">
            <v>24401</v>
          </cell>
          <cell r="C38671" t="str">
            <v>NFCC firesetter guidance docum</v>
          </cell>
          <cell r="D38671" t="str">
            <v>2628513</v>
          </cell>
          <cell r="E38671" t="str">
            <v>2</v>
          </cell>
          <cell r="F38671" t="str">
            <v>Revenue</v>
          </cell>
          <cell r="G38671" t="str">
            <v>Community Fire Safety ICARUS project exp</v>
          </cell>
        </row>
        <row r="38672">
          <cell r="B38672">
            <v>24629</v>
          </cell>
          <cell r="C38672" t="str">
            <v>Maintenance of Voice Connect I</v>
          </cell>
          <cell r="D38672" t="str">
            <v>2143594</v>
          </cell>
          <cell r="E38672" t="str">
            <v>2</v>
          </cell>
          <cell r="F38672" t="str">
            <v>Revenue</v>
          </cell>
          <cell r="G38672" t="str">
            <v>Telephone System Maint. &amp; Spares</v>
          </cell>
        </row>
        <row r="38673">
          <cell r="B38673">
            <v>24312</v>
          </cell>
          <cell r="C38673" t="str">
            <v>Monitoring of ultraguard 01.11</v>
          </cell>
          <cell r="D38673" t="str">
            <v>2643510</v>
          </cell>
          <cell r="E38673" t="str">
            <v>2</v>
          </cell>
          <cell r="F38673" t="str">
            <v>Revenue</v>
          </cell>
          <cell r="G38673" t="str">
            <v>Sprinkler Initiative</v>
          </cell>
        </row>
        <row r="38674">
          <cell r="B38674">
            <v>24278</v>
          </cell>
          <cell r="C38674" t="str">
            <v>GRANS.OIL ABSORB.30LTR</v>
          </cell>
          <cell r="D38674" t="str">
            <v>2160250</v>
          </cell>
          <cell r="E38674" t="str">
            <v>2</v>
          </cell>
          <cell r="F38674" t="str">
            <v>Revenue</v>
          </cell>
          <cell r="G38674" t="str">
            <v>Operational Equipment -  Repairs &amp; Maint</v>
          </cell>
        </row>
        <row r="38675">
          <cell r="B38675">
            <v>24295</v>
          </cell>
          <cell r="C38675" t="str">
            <v>Reported reductant warning and</v>
          </cell>
          <cell r="D38675" t="str">
            <v>3410250</v>
          </cell>
          <cell r="E38675" t="str">
            <v>3</v>
          </cell>
          <cell r="F38675" t="str">
            <v>Revenue</v>
          </cell>
          <cell r="G38675" t="str">
            <v>Repairs - Vehicles</v>
          </cell>
        </row>
        <row r="38676">
          <cell r="B38676">
            <v>24394</v>
          </cell>
          <cell r="C38676" t="str">
            <v>Storage: period 01.12.20-31.12</v>
          </cell>
          <cell r="D38676" t="str">
            <v>2930591</v>
          </cell>
          <cell r="E38676" t="str">
            <v>2</v>
          </cell>
          <cell r="F38676" t="str">
            <v>Revenue</v>
          </cell>
          <cell r="G38676" t="str">
            <v>Long Term Archive Storage</v>
          </cell>
        </row>
        <row r="38677">
          <cell r="B38677">
            <v>24405</v>
          </cell>
          <cell r="C38677" t="str">
            <v>Hotel-S Brown</v>
          </cell>
          <cell r="D38677" t="str">
            <v>2410594</v>
          </cell>
          <cell r="E38677" t="str">
            <v>2</v>
          </cell>
          <cell r="F38677" t="str">
            <v>Revenue</v>
          </cell>
          <cell r="G38677" t="str">
            <v>Staff Travelling &amp; Subsistence</v>
          </cell>
        </row>
        <row r="38678">
          <cell r="B38678">
            <v>24400</v>
          </cell>
          <cell r="C38678" t="str">
            <v>Bikes &amp; other equipment J Steb</v>
          </cell>
          <cell r="D38678" t="str">
            <v>B226</v>
          </cell>
          <cell r="E38678" t="str">
            <v>B</v>
          </cell>
          <cell r="F38678" t="str">
            <v>Capital</v>
          </cell>
          <cell r="G38678" t="str">
            <v>Cycle Scheme</v>
          </cell>
        </row>
        <row r="38679">
          <cell r="B38679">
            <v>24402</v>
          </cell>
          <cell r="C38679" t="str">
            <v>COVERALL XL</v>
          </cell>
          <cell r="D38679" t="str">
            <v>2601100</v>
          </cell>
          <cell r="E38679" t="str">
            <v>2</v>
          </cell>
          <cell r="F38679" t="str">
            <v>Revenue</v>
          </cell>
          <cell r="G38679" t="str">
            <v>COVID 19 Recovery</v>
          </cell>
        </row>
        <row r="38680">
          <cell r="B38680">
            <v>24260</v>
          </cell>
          <cell r="C38680" t="str">
            <v>Electrical supplies</v>
          </cell>
          <cell r="D38680" t="str">
            <v>1090310</v>
          </cell>
          <cell r="E38680" t="str">
            <v>1</v>
          </cell>
          <cell r="F38680" t="str">
            <v>Revenue</v>
          </cell>
          <cell r="G38680" t="str">
            <v>Unplanned   Maintenance</v>
          </cell>
        </row>
        <row r="38681">
          <cell r="B38681">
            <v>24408</v>
          </cell>
          <cell r="C38681" t="str">
            <v>CBT TREATMENT NOV 2020</v>
          </cell>
          <cell r="D38681" t="str">
            <v>2919508</v>
          </cell>
          <cell r="E38681" t="str">
            <v>2</v>
          </cell>
          <cell r="F38681" t="str">
            <v>Revenue</v>
          </cell>
          <cell r="G38681" t="str">
            <v>Occupational Health/Doctors Fees</v>
          </cell>
        </row>
        <row r="38682">
          <cell r="B38682">
            <v>24410</v>
          </cell>
          <cell r="C38682" t="str">
            <v>CBT TREATMENT NOV 2020</v>
          </cell>
          <cell r="D38682" t="str">
            <v>2919508</v>
          </cell>
          <cell r="E38682" t="str">
            <v>2</v>
          </cell>
          <cell r="F38682" t="str">
            <v>Revenue</v>
          </cell>
          <cell r="G38682" t="str">
            <v>Occupational Health/Doctors Fees</v>
          </cell>
        </row>
        <row r="38683">
          <cell r="B38683">
            <v>14088</v>
          </cell>
          <cell r="C38683" t="str">
            <v xml:space="preserve">Emergency Planning Course for </v>
          </cell>
          <cell r="D38683" t="str">
            <v>0887500</v>
          </cell>
          <cell r="E38683" t="str">
            <v>0</v>
          </cell>
          <cell r="F38683" t="str">
            <v>Revenue</v>
          </cell>
          <cell r="G38683" t="str">
            <v>Training - Devolved Budgets</v>
          </cell>
        </row>
        <row r="38684">
          <cell r="B38684">
            <v>14087</v>
          </cell>
          <cell r="C38684" t="str">
            <v>Pre-course accommodation for B</v>
          </cell>
          <cell r="D38684" t="str">
            <v>2605514</v>
          </cell>
          <cell r="E38684" t="str">
            <v>2</v>
          </cell>
          <cell r="F38684" t="str">
            <v>Revenue</v>
          </cell>
          <cell r="G38684" t="str">
            <v>Miscellaneous Holding Account</v>
          </cell>
        </row>
        <row r="38685">
          <cell r="B38685">
            <v>14090</v>
          </cell>
          <cell r="C38685" t="str">
            <v>Iphone 7 Rick Hylton</v>
          </cell>
          <cell r="D38685" t="str">
            <v>2195594</v>
          </cell>
          <cell r="E38685" t="str">
            <v>2</v>
          </cell>
          <cell r="F38685" t="str">
            <v>Revenue</v>
          </cell>
          <cell r="G38685" t="str">
            <v>Mobile Phones</v>
          </cell>
        </row>
        <row r="38686">
          <cell r="B38686">
            <v>21225</v>
          </cell>
          <cell r="C38686" t="str">
            <v>Quotation number: SJ3197 2000X</v>
          </cell>
          <cell r="D38686" t="str">
            <v>2626510</v>
          </cell>
          <cell r="E38686" t="str">
            <v>2</v>
          </cell>
          <cell r="F38686" t="str">
            <v>Revenue</v>
          </cell>
          <cell r="G38686" t="str">
            <v>Fire Alarm Expenses</v>
          </cell>
        </row>
        <row r="38687">
          <cell r="B38687">
            <v>18159</v>
          </cell>
          <cell r="C38687" t="str">
            <v xml:space="preserve">To correct VAT input error on </v>
          </cell>
          <cell r="D38687" t="str">
            <v>2137594</v>
          </cell>
          <cell r="E38687" t="str">
            <v>2</v>
          </cell>
          <cell r="F38687" t="str">
            <v>Revenue</v>
          </cell>
          <cell r="G38687" t="str">
            <v>Telephone Call Charges - BT &amp; COLT</v>
          </cell>
        </row>
        <row r="38688">
          <cell r="B38688">
            <v>18160</v>
          </cell>
          <cell r="C38688" t="str">
            <v>1 Month Advert Package-Wholeti</v>
          </cell>
          <cell r="D38688" t="str">
            <v>2492506</v>
          </cell>
          <cell r="E38688" t="str">
            <v>2</v>
          </cell>
          <cell r="F38688" t="str">
            <v>Revenue</v>
          </cell>
          <cell r="G38688" t="str">
            <v>Recruitment Campaigns</v>
          </cell>
        </row>
        <row r="38689">
          <cell r="B38689">
            <v>18161</v>
          </cell>
          <cell r="C38689" t="str">
            <v>Deluxe Buffet (minus juice) fo</v>
          </cell>
          <cell r="D38689" t="str">
            <v>0975591</v>
          </cell>
          <cell r="E38689" t="str">
            <v>0</v>
          </cell>
          <cell r="F38689" t="str">
            <v>Revenue</v>
          </cell>
          <cell r="G38689" t="str">
            <v>Canteen &amp; Messing</v>
          </cell>
        </row>
        <row r="38690">
          <cell r="B38690">
            <v>18163</v>
          </cell>
          <cell r="C38690" t="str">
            <v>FIRST AID KIT MOD.CLAS-MED</v>
          </cell>
          <cell r="D38690" t="str">
            <v>2000591</v>
          </cell>
          <cell r="E38690" t="str">
            <v>2</v>
          </cell>
          <cell r="F38690" t="str">
            <v>Revenue</v>
          </cell>
          <cell r="G38690" t="str">
            <v>Office Purchases (Incl. furniture)</v>
          </cell>
        </row>
        <row r="38691">
          <cell r="B38691">
            <v>18162</v>
          </cell>
          <cell r="C38691" t="str">
            <v>BIC CRISTAL FINE BLACK X20</v>
          </cell>
          <cell r="D38691" t="str">
            <v>2480591</v>
          </cell>
          <cell r="E38691" t="str">
            <v>2</v>
          </cell>
          <cell r="F38691" t="str">
            <v>Revenue</v>
          </cell>
          <cell r="G38691" t="str">
            <v>Stationery, Comp/Copier Cons</v>
          </cell>
        </row>
        <row r="38692">
          <cell r="B38692">
            <v>18164</v>
          </cell>
          <cell r="C38692" t="str">
            <v>BATTERY MN1500 1.5V PK10</v>
          </cell>
          <cell r="D38692" t="str">
            <v>2167591</v>
          </cell>
          <cell r="E38692" t="str">
            <v>2</v>
          </cell>
          <cell r="F38692" t="str">
            <v>Revenue</v>
          </cell>
          <cell r="G38692" t="str">
            <v>Operational Consumables - Devolved</v>
          </cell>
        </row>
        <row r="38693">
          <cell r="B38693">
            <v>18166</v>
          </cell>
          <cell r="C38693" t="str">
            <v>TYRE REPLACED</v>
          </cell>
          <cell r="D38693" t="str">
            <v>3220250</v>
          </cell>
          <cell r="E38693" t="str">
            <v>3</v>
          </cell>
          <cell r="F38693" t="str">
            <v>Revenue</v>
          </cell>
          <cell r="G38693" t="str">
            <v>Tyres</v>
          </cell>
        </row>
        <row r="38694">
          <cell r="B38694">
            <v>18165</v>
          </cell>
          <cell r="C38694" t="str">
            <v>Mount 3 x medals and update me</v>
          </cell>
          <cell r="D38694" t="str">
            <v>2712591</v>
          </cell>
          <cell r="E38694" t="str">
            <v>2</v>
          </cell>
          <cell r="F38694" t="str">
            <v>Revenue</v>
          </cell>
          <cell r="G38694" t="str">
            <v>Clothing Purchase  Hunters (Non PPE)</v>
          </cell>
        </row>
        <row r="38695">
          <cell r="B38695">
            <v>18147</v>
          </cell>
          <cell r="C38695" t="str">
            <v>CORDLESS KETTLE S/STEEL</v>
          </cell>
          <cell r="D38695" t="str">
            <v>2000591</v>
          </cell>
          <cell r="E38695" t="str">
            <v>2</v>
          </cell>
          <cell r="F38695" t="str">
            <v>Revenue</v>
          </cell>
          <cell r="G38695" t="str">
            <v>Office Purchases (Incl. furniture)</v>
          </cell>
        </row>
        <row r="38696">
          <cell r="B38696">
            <v>17900</v>
          </cell>
          <cell r="C38696" t="str">
            <v>Addition of Mobile Print Labou</v>
          </cell>
          <cell r="D38696" t="str">
            <v>2109594</v>
          </cell>
          <cell r="E38696" t="str">
            <v>2</v>
          </cell>
          <cell r="F38696" t="str">
            <v>Revenue</v>
          </cell>
          <cell r="G38696" t="str">
            <v>Computer Software Annual Licence\Maint.</v>
          </cell>
        </row>
        <row r="38697">
          <cell r="B38697">
            <v>17941</v>
          </cell>
          <cell r="C38697" t="str">
            <v>Contract Management</v>
          </cell>
          <cell r="D38697" t="str">
            <v>2011594</v>
          </cell>
          <cell r="E38697" t="str">
            <v>2</v>
          </cell>
          <cell r="F38697" t="str">
            <v>Revenue</v>
          </cell>
          <cell r="G38697" t="str">
            <v>MFD Rentals</v>
          </cell>
        </row>
        <row r="38698">
          <cell r="B38698">
            <v>18136</v>
          </cell>
          <cell r="C38698" t="str">
            <v>12 VOLT BATTERY</v>
          </cell>
          <cell r="D38698" t="str">
            <v>3210250</v>
          </cell>
          <cell r="E38698" t="str">
            <v>3</v>
          </cell>
          <cell r="F38698" t="str">
            <v>Revenue</v>
          </cell>
          <cell r="G38698" t="str">
            <v>Petrol/Oil/Diesel Own Vehicles</v>
          </cell>
        </row>
        <row r="38699">
          <cell r="B38699">
            <v>15847</v>
          </cell>
          <cell r="C38699" t="str">
            <v>BIC CRISTAL FINE BLACK X20</v>
          </cell>
          <cell r="D38699" t="str">
            <v>2480591</v>
          </cell>
          <cell r="E38699" t="str">
            <v>2</v>
          </cell>
          <cell r="F38699" t="str">
            <v>Revenue</v>
          </cell>
          <cell r="G38699" t="str">
            <v>Stationery, Comp/Copier Cons</v>
          </cell>
        </row>
        <row r="38700">
          <cell r="B38700">
            <v>15814</v>
          </cell>
          <cell r="C38700" t="str">
            <v>Cloud platform 01.01.19-31.01.</v>
          </cell>
          <cell r="D38700" t="str">
            <v>2108588</v>
          </cell>
          <cell r="E38700" t="str">
            <v>2</v>
          </cell>
          <cell r="F38700" t="str">
            <v>Revenue</v>
          </cell>
          <cell r="G38700" t="str">
            <v>Computer Software</v>
          </cell>
        </row>
        <row r="38701">
          <cell r="B38701">
            <v>15858</v>
          </cell>
          <cell r="C38701" t="str">
            <v>Semi Milk Perg</v>
          </cell>
          <cell r="D38701" t="str">
            <v>0975591</v>
          </cell>
          <cell r="E38701" t="str">
            <v>0</v>
          </cell>
          <cell r="F38701" t="str">
            <v>Revenue</v>
          </cell>
          <cell r="G38701" t="str">
            <v>Canteen &amp; Messing</v>
          </cell>
        </row>
        <row r="38702">
          <cell r="B38702">
            <v>15848</v>
          </cell>
          <cell r="C38702" t="str">
            <v>HAND TOWEL 2 PLY BLUE</v>
          </cell>
          <cell r="D38702" t="str">
            <v>1360591</v>
          </cell>
          <cell r="E38702" t="str">
            <v>1</v>
          </cell>
          <cell r="F38702" t="str">
            <v>Revenue</v>
          </cell>
          <cell r="G38702" t="str">
            <v>Cleaning Materials</v>
          </cell>
        </row>
        <row r="38703">
          <cell r="B38703">
            <v>15851</v>
          </cell>
          <cell r="C38703" t="str">
            <v>Professional services Internal</v>
          </cell>
          <cell r="D38703" t="str">
            <v>2981581</v>
          </cell>
          <cell r="E38703" t="str">
            <v>2</v>
          </cell>
          <cell r="F38703" t="str">
            <v>Revenue</v>
          </cell>
          <cell r="G38703" t="str">
            <v>Internal Audit</v>
          </cell>
        </row>
        <row r="38704">
          <cell r="B38704">
            <v>15855</v>
          </cell>
          <cell r="C38704" t="str">
            <v>UK Rail Travel - L Killner</v>
          </cell>
          <cell r="D38704" t="str">
            <v>2410581</v>
          </cell>
          <cell r="E38704" t="str">
            <v>2</v>
          </cell>
          <cell r="F38704" t="str">
            <v>Revenue</v>
          </cell>
          <cell r="G38704" t="str">
            <v>Staff Travelling &amp; Subsistence</v>
          </cell>
        </row>
        <row r="38705">
          <cell r="B38705">
            <v>15856</v>
          </cell>
          <cell r="C38705" t="str">
            <v>Produce FF Safety maxim foamex</v>
          </cell>
          <cell r="D38705" t="str">
            <v>2481502</v>
          </cell>
          <cell r="E38705" t="str">
            <v>2</v>
          </cell>
          <cell r="F38705" t="str">
            <v>Revenue</v>
          </cell>
          <cell r="G38705" t="str">
            <v>External Printing (Corporate Contracts)</v>
          </cell>
        </row>
        <row r="38706">
          <cell r="B38706">
            <v>15860</v>
          </cell>
          <cell r="C38706" t="str">
            <v>KX12DZO - ACCIDENT REPAIRS</v>
          </cell>
          <cell r="D38706" t="str">
            <v>2521250</v>
          </cell>
          <cell r="E38706" t="str">
            <v>2</v>
          </cell>
          <cell r="F38706" t="str">
            <v>Revenue</v>
          </cell>
          <cell r="G38706" t="str">
            <v>Mutual Protection Excesses Vehicles</v>
          </cell>
        </row>
        <row r="38707">
          <cell r="B38707">
            <v>15865</v>
          </cell>
          <cell r="C38707" t="str">
            <v>N/S/F &amp; O/S/F TYRES REPLACED</v>
          </cell>
          <cell r="D38707" t="str">
            <v>3220250</v>
          </cell>
          <cell r="E38707" t="str">
            <v>3</v>
          </cell>
          <cell r="F38707" t="str">
            <v>Revenue</v>
          </cell>
          <cell r="G38707" t="str">
            <v>Tyres</v>
          </cell>
        </row>
        <row r="38708">
          <cell r="B38708">
            <v>15868</v>
          </cell>
          <cell r="C38708" t="str">
            <v>Smoke Tech Jackets 4x L-4x M</v>
          </cell>
          <cell r="D38708" t="str">
            <v>0820507</v>
          </cell>
          <cell r="E38708" t="str">
            <v>0</v>
          </cell>
          <cell r="F38708" t="str">
            <v>Revenue</v>
          </cell>
          <cell r="G38708" t="str">
            <v>Training Centre Equipment</v>
          </cell>
        </row>
        <row r="38709">
          <cell r="B38709">
            <v>15859</v>
          </cell>
          <cell r="C38709" t="str">
            <v>ADHESIVE CABLE TIE HOLDERS PKT</v>
          </cell>
          <cell r="D38709" t="str">
            <v>3410250</v>
          </cell>
          <cell r="E38709" t="str">
            <v>3</v>
          </cell>
          <cell r="F38709" t="str">
            <v>Revenue</v>
          </cell>
          <cell r="G38709" t="str">
            <v>Repairs - Vehicles</v>
          </cell>
        </row>
        <row r="38710">
          <cell r="B38710">
            <v>15861</v>
          </cell>
          <cell r="C38710" t="str">
            <v>SPARK PLUGS (7822) BPR6ES</v>
          </cell>
          <cell r="D38710" t="str">
            <v>3410250</v>
          </cell>
          <cell r="E38710" t="str">
            <v>3</v>
          </cell>
          <cell r="F38710" t="str">
            <v>Revenue</v>
          </cell>
          <cell r="G38710" t="str">
            <v>Repairs - Vehicles</v>
          </cell>
        </row>
        <row r="38711">
          <cell r="B38711">
            <v>15863</v>
          </cell>
          <cell r="C38711" t="str">
            <v>Cambridegshire FRS Fire Invest</v>
          </cell>
          <cell r="D38711" t="str">
            <v>2625510</v>
          </cell>
          <cell r="E38711" t="str">
            <v>2</v>
          </cell>
          <cell r="F38711" t="str">
            <v>Revenue</v>
          </cell>
          <cell r="G38711" t="str">
            <v>Community Safety Training Exps</v>
          </cell>
        </row>
        <row r="38712">
          <cell r="B38712">
            <v>15872</v>
          </cell>
          <cell r="C38712" t="str">
            <v xml:space="preserve">Water Fillable Bariatric Suit </v>
          </cell>
          <cell r="D38712" t="str">
            <v>0820507</v>
          </cell>
          <cell r="E38712" t="str">
            <v>0</v>
          </cell>
          <cell r="F38712" t="str">
            <v>Revenue</v>
          </cell>
          <cell r="G38712" t="str">
            <v>Training Centre Equipment</v>
          </cell>
        </row>
        <row r="38713">
          <cell r="B38713">
            <v>15876</v>
          </cell>
          <cell r="C38713" t="str">
            <v>RTCI Course - Delegate Richard</v>
          </cell>
          <cell r="D38713" t="str">
            <v>0881507</v>
          </cell>
          <cell r="E38713" t="str">
            <v>0</v>
          </cell>
          <cell r="F38713" t="str">
            <v>Revenue</v>
          </cell>
          <cell r="G38713" t="str">
            <v>Training - Operational Training</v>
          </cell>
        </row>
        <row r="38714">
          <cell r="B38714">
            <v>15877</v>
          </cell>
          <cell r="C38714" t="str">
            <v>Water/sewerage charges</v>
          </cell>
          <cell r="D38714" t="str">
            <v>1350202</v>
          </cell>
          <cell r="E38714" t="str">
            <v>1</v>
          </cell>
          <cell r="F38714" t="str">
            <v>Revenue</v>
          </cell>
          <cell r="G38714" t="str">
            <v>Water/Sewerage Rates</v>
          </cell>
        </row>
        <row r="38715">
          <cell r="B38715">
            <v>15862</v>
          </cell>
          <cell r="C38715" t="str">
            <v>SC2189416 - LARGE SERVICE KIT</v>
          </cell>
          <cell r="D38715" t="str">
            <v>3410250</v>
          </cell>
          <cell r="E38715" t="str">
            <v>3</v>
          </cell>
          <cell r="F38715" t="str">
            <v>Revenue</v>
          </cell>
          <cell r="G38715" t="str">
            <v>Repairs - Vehicles</v>
          </cell>
        </row>
        <row r="38716">
          <cell r="B38716">
            <v>15864</v>
          </cell>
          <cell r="C38716" t="str">
            <v>Gov Delivery annual fee</v>
          </cell>
          <cell r="D38716" t="str">
            <v>2615502</v>
          </cell>
          <cell r="E38716" t="str">
            <v>2</v>
          </cell>
          <cell r="F38716" t="str">
            <v>Revenue</v>
          </cell>
          <cell r="G38716" t="str">
            <v>Subscriptions - General</v>
          </cell>
        </row>
        <row r="38717">
          <cell r="B38717">
            <v>15883</v>
          </cell>
          <cell r="C38717" t="str">
            <v>Credit re PINV7921 (overpaymen</v>
          </cell>
          <cell r="D38717" t="str">
            <v>2161522</v>
          </cell>
          <cell r="E38717" t="str">
            <v>2</v>
          </cell>
          <cell r="F38717" t="str">
            <v>Revenue</v>
          </cell>
          <cell r="G38717" t="str">
            <v>Equipment Purchases</v>
          </cell>
        </row>
        <row r="38718">
          <cell r="B38718">
            <v>15884</v>
          </cell>
          <cell r="C38718" t="str">
            <v>Electrical supplies</v>
          </cell>
          <cell r="D38718" t="str">
            <v>1090211</v>
          </cell>
          <cell r="E38718" t="str">
            <v>1</v>
          </cell>
          <cell r="F38718" t="str">
            <v>Revenue</v>
          </cell>
          <cell r="G38718" t="str">
            <v>Unplanned   Maintenance</v>
          </cell>
        </row>
        <row r="38719">
          <cell r="B38719">
            <v>15879</v>
          </cell>
          <cell r="C38719" t="str">
            <v>Airwave charges Sept. 2018</v>
          </cell>
          <cell r="D38719" t="str">
            <v>2145594</v>
          </cell>
          <cell r="E38719" t="str">
            <v>2</v>
          </cell>
          <cell r="F38719" t="str">
            <v>Revenue</v>
          </cell>
          <cell r="G38719" t="str">
            <v>Airwaves Charges (DCLG)</v>
          </cell>
        </row>
        <row r="38720">
          <cell r="B38720">
            <v>15885</v>
          </cell>
          <cell r="C38720" t="str">
            <v>Monthly plan/New charges</v>
          </cell>
          <cell r="D38720" t="str">
            <v>2195594</v>
          </cell>
          <cell r="E38720" t="str">
            <v>2</v>
          </cell>
          <cell r="F38720" t="str">
            <v>Revenue</v>
          </cell>
          <cell r="G38720" t="str">
            <v>Mobile Phones</v>
          </cell>
        </row>
        <row r="38721">
          <cell r="B38721">
            <v>15882</v>
          </cell>
          <cell r="C38721" t="str">
            <v>HAND TOWEL 2 PLY BLUE</v>
          </cell>
          <cell r="D38721" t="str">
            <v>1360591</v>
          </cell>
          <cell r="E38721" t="str">
            <v>1</v>
          </cell>
          <cell r="F38721" t="str">
            <v>Revenue</v>
          </cell>
          <cell r="G38721" t="str">
            <v>Cleaning Materials</v>
          </cell>
        </row>
        <row r="38722">
          <cell r="B38722">
            <v>15893</v>
          </cell>
          <cell r="C38722" t="str">
            <v>Contract management-various as</v>
          </cell>
          <cell r="D38722" t="str">
            <v>2011594</v>
          </cell>
          <cell r="E38722" t="str">
            <v>2</v>
          </cell>
          <cell r="F38722" t="str">
            <v>Revenue</v>
          </cell>
          <cell r="G38722" t="str">
            <v>MFD Rentals</v>
          </cell>
        </row>
        <row r="38723">
          <cell r="B38723">
            <v>16335</v>
          </cell>
          <cell r="C38723" t="str">
            <v xml:space="preserve">2pp Trouble shooting guides x </v>
          </cell>
          <cell r="D38723" t="str">
            <v>2646510</v>
          </cell>
          <cell r="E38723" t="str">
            <v>2</v>
          </cell>
          <cell r="F38723" t="str">
            <v>Revenue</v>
          </cell>
          <cell r="G38723" t="str">
            <v>Community Fire Safety Projects</v>
          </cell>
        </row>
        <row r="38724">
          <cell r="B38724">
            <v>14102</v>
          </cell>
          <cell r="C38724" t="str">
            <v>Provision of legal services re</v>
          </cell>
          <cell r="D38724" t="str">
            <v>2820504</v>
          </cell>
          <cell r="E38724" t="str">
            <v>2</v>
          </cell>
          <cell r="F38724" t="str">
            <v>Revenue</v>
          </cell>
          <cell r="G38724" t="str">
            <v>Project Programme Costs</v>
          </cell>
        </row>
        <row r="38725">
          <cell r="B38725">
            <v>14141</v>
          </cell>
          <cell r="C38725" t="str">
            <v>FFN Conference, Day Delegate P</v>
          </cell>
          <cell r="D38725" t="str">
            <v>2605581</v>
          </cell>
          <cell r="E38725" t="str">
            <v>2</v>
          </cell>
          <cell r="F38725" t="str">
            <v>Revenue</v>
          </cell>
          <cell r="G38725" t="str">
            <v>Miscellaneous Holding Account</v>
          </cell>
        </row>
        <row r="38726">
          <cell r="B38726">
            <v>14137</v>
          </cell>
          <cell r="C38726" t="str">
            <v>UK Rail-D Rees</v>
          </cell>
          <cell r="D38726" t="str">
            <v>2410510</v>
          </cell>
          <cell r="E38726" t="str">
            <v>2</v>
          </cell>
          <cell r="F38726" t="str">
            <v>Revenue</v>
          </cell>
          <cell r="G38726" t="str">
            <v>Staff Travelling &amp; Subsistence</v>
          </cell>
        </row>
        <row r="38727">
          <cell r="B38727">
            <v>14139</v>
          </cell>
          <cell r="C38727" t="str">
            <v>Exam Vouchers-B Moat</v>
          </cell>
          <cell r="D38727" t="str">
            <v>0887588</v>
          </cell>
          <cell r="E38727" t="str">
            <v>0</v>
          </cell>
          <cell r="F38727" t="str">
            <v>Revenue</v>
          </cell>
          <cell r="G38727" t="str">
            <v>Training - Devolved Budgets</v>
          </cell>
        </row>
        <row r="38728">
          <cell r="B38728">
            <v>14988</v>
          </cell>
          <cell r="C38728" t="str">
            <v>Chatteris Fire Station</v>
          </cell>
          <cell r="D38728" t="str">
            <v>B379</v>
          </cell>
          <cell r="E38728" t="str">
            <v>B</v>
          </cell>
          <cell r="F38728" t="str">
            <v>Capital</v>
          </cell>
          <cell r="G38728" t="str">
            <v>Project Suspense</v>
          </cell>
        </row>
        <row r="38729">
          <cell r="B38729">
            <v>14990</v>
          </cell>
          <cell r="D38729" t="str">
            <v>3410250</v>
          </cell>
          <cell r="E38729" t="str">
            <v>3</v>
          </cell>
          <cell r="F38729" t="str">
            <v>Revenue</v>
          </cell>
          <cell r="G38729" t="str">
            <v>Repairs - Vehicles</v>
          </cell>
        </row>
        <row r="38730">
          <cell r="B38730">
            <v>15247</v>
          </cell>
          <cell r="C38730" t="str">
            <v>SANJ 01.01.19-31.01.19</v>
          </cell>
          <cell r="D38730" t="str">
            <v>2145594</v>
          </cell>
          <cell r="E38730" t="str">
            <v>2</v>
          </cell>
          <cell r="F38730" t="str">
            <v>Revenue</v>
          </cell>
          <cell r="G38730" t="str">
            <v>Airwaves Charges (DCLG)</v>
          </cell>
        </row>
        <row r="38731">
          <cell r="B38731">
            <v>22343</v>
          </cell>
          <cell r="C38731" t="str">
            <v>Level 4 award reg/certs fee</v>
          </cell>
          <cell r="D38731" t="str">
            <v>0881507</v>
          </cell>
          <cell r="E38731" t="str">
            <v>0</v>
          </cell>
          <cell r="F38731" t="str">
            <v>Revenue</v>
          </cell>
          <cell r="G38731" t="str">
            <v>Training - Operational Training</v>
          </cell>
        </row>
        <row r="38732">
          <cell r="B38732">
            <v>22350</v>
          </cell>
          <cell r="C38732" t="str">
            <v xml:space="preserve">Skip exchange </v>
          </cell>
          <cell r="D38732" t="str">
            <v>0820507</v>
          </cell>
          <cell r="E38732" t="str">
            <v>0</v>
          </cell>
          <cell r="F38732" t="str">
            <v>Revenue</v>
          </cell>
          <cell r="G38732" t="str">
            <v>Training Centre Equipment</v>
          </cell>
        </row>
        <row r="38733">
          <cell r="B38733">
            <v>22302</v>
          </cell>
          <cell r="C38733" t="str">
            <v>Hazardous Materials Advisor co</v>
          </cell>
          <cell r="D38733" t="str">
            <v>0881507</v>
          </cell>
          <cell r="E38733" t="str">
            <v>0</v>
          </cell>
          <cell r="F38733" t="str">
            <v>Revenue</v>
          </cell>
          <cell r="G38733" t="str">
            <v>Training - Operational Training</v>
          </cell>
        </row>
        <row r="38734">
          <cell r="B38734">
            <v>22306</v>
          </cell>
          <cell r="C38734" t="str">
            <v>Additional recruit and instruc</v>
          </cell>
          <cell r="D38734" t="str">
            <v>0884507</v>
          </cell>
          <cell r="E38734" t="str">
            <v>0</v>
          </cell>
          <cell r="F38734" t="str">
            <v>Revenue</v>
          </cell>
          <cell r="G38734" t="str">
            <v>Trng - New Recruits</v>
          </cell>
        </row>
        <row r="38735">
          <cell r="B38735">
            <v>22344</v>
          </cell>
          <cell r="C38735" t="str">
            <v>Medical Oxygen</v>
          </cell>
          <cell r="D38735" t="str">
            <v>2166522</v>
          </cell>
          <cell r="E38735" t="str">
            <v>2</v>
          </cell>
          <cell r="F38735" t="str">
            <v>Revenue</v>
          </cell>
          <cell r="G38735" t="str">
            <v>B.A./M.A.R.S./Gas Tight Suits - R&amp;M</v>
          </cell>
        </row>
        <row r="38736">
          <cell r="B38736">
            <v>22347</v>
          </cell>
          <cell r="C38736" t="str">
            <v>Water/Sewerage Charges 14.03.2</v>
          </cell>
          <cell r="D38736" t="str">
            <v>1350214</v>
          </cell>
          <cell r="E38736" t="str">
            <v>1</v>
          </cell>
          <cell r="F38736" t="str">
            <v>Revenue</v>
          </cell>
          <cell r="G38736" t="str">
            <v>Water/Sewerage Rates</v>
          </cell>
        </row>
        <row r="38737">
          <cell r="B38737">
            <v>22485</v>
          </cell>
          <cell r="C38737" t="str">
            <v>Rental Adjustments IPVPN Net 1</v>
          </cell>
          <cell r="D38737" t="str">
            <v>2103594</v>
          </cell>
          <cell r="E38737" t="str">
            <v>2</v>
          </cell>
          <cell r="F38737" t="str">
            <v>Revenue</v>
          </cell>
          <cell r="G38737" t="str">
            <v>IT Network</v>
          </cell>
        </row>
        <row r="38738">
          <cell r="B38738">
            <v>22346</v>
          </cell>
          <cell r="C38738" t="str">
            <v>Water/Sewerage Charges 14.03.2</v>
          </cell>
          <cell r="D38738" t="str">
            <v>1350210</v>
          </cell>
          <cell r="E38738" t="str">
            <v>1</v>
          </cell>
          <cell r="F38738" t="str">
            <v>Revenue</v>
          </cell>
          <cell r="G38738" t="str">
            <v>Water/Sewerage Rates</v>
          </cell>
        </row>
        <row r="38739">
          <cell r="B38739">
            <v>22310</v>
          </cell>
          <cell r="C38739" t="str">
            <v>Carbon Dioxide</v>
          </cell>
          <cell r="D38739" t="str">
            <v>0820507</v>
          </cell>
          <cell r="E38739" t="str">
            <v>0</v>
          </cell>
          <cell r="F38739" t="str">
            <v>Revenue</v>
          </cell>
          <cell r="G38739" t="str">
            <v>Training Centre Equipment</v>
          </cell>
        </row>
        <row r="38740">
          <cell r="B38740">
            <v>14151</v>
          </cell>
          <cell r="C38740" t="str">
            <v xml:space="preserve"> IFM08 - 6-button CANbus keypa</v>
          </cell>
          <cell r="D38740" t="str">
            <v>3410250</v>
          </cell>
          <cell r="E38740" t="str">
            <v>3</v>
          </cell>
          <cell r="F38740" t="str">
            <v>Revenue</v>
          </cell>
          <cell r="G38740" t="str">
            <v>Repairs - Vehicles</v>
          </cell>
        </row>
        <row r="38741">
          <cell r="B38741">
            <v>14152</v>
          </cell>
          <cell r="C38741" t="str">
            <v>Migration of Intranet to New S</v>
          </cell>
          <cell r="D38741" t="str">
            <v>2900592</v>
          </cell>
          <cell r="E38741" t="str">
            <v>2</v>
          </cell>
          <cell r="F38741" t="str">
            <v>Revenue</v>
          </cell>
          <cell r="G38741" t="str">
            <v>Hired Management Support</v>
          </cell>
        </row>
        <row r="38742">
          <cell r="B38742">
            <v>14155</v>
          </cell>
          <cell r="C38742" t="str">
            <v>CF-YCZDD131E - D1 MK3 Cambs So</v>
          </cell>
          <cell r="D38742" t="str">
            <v>3410250</v>
          </cell>
          <cell r="E38742" t="str">
            <v>3</v>
          </cell>
          <cell r="F38742" t="str">
            <v>Revenue</v>
          </cell>
          <cell r="G38742" t="str">
            <v>Repairs - Vehicles</v>
          </cell>
        </row>
        <row r="38743">
          <cell r="B38743">
            <v>9982</v>
          </cell>
          <cell r="C38743" t="str">
            <v xml:space="preserve">Please supply 4 scrap cars to </v>
          </cell>
          <cell r="D38743" t="str">
            <v>0887500</v>
          </cell>
          <cell r="E38743" t="str">
            <v>0</v>
          </cell>
          <cell r="F38743" t="str">
            <v>Revenue</v>
          </cell>
          <cell r="G38743" t="str">
            <v>Training - Devolved Budgets</v>
          </cell>
        </row>
        <row r="38744">
          <cell r="B38744">
            <v>10172</v>
          </cell>
          <cell r="C38744" t="str">
            <v>MIXING BOWL - 3 LITRES</v>
          </cell>
          <cell r="D38744" t="str">
            <v>2168782</v>
          </cell>
          <cell r="E38744" t="str">
            <v>2</v>
          </cell>
          <cell r="F38744" t="str">
            <v>Revenue</v>
          </cell>
          <cell r="G38744" t="str">
            <v>WT Shift System</v>
          </cell>
        </row>
        <row r="38745">
          <cell r="B38745">
            <v>10237</v>
          </cell>
          <cell r="C38745" t="str">
            <v>To supply, deliver and collect</v>
          </cell>
          <cell r="D38745" t="str">
            <v>0887500</v>
          </cell>
          <cell r="E38745" t="str">
            <v>0</v>
          </cell>
          <cell r="F38745" t="str">
            <v>Revenue</v>
          </cell>
          <cell r="G38745" t="str">
            <v>Training - Devolved Budgets</v>
          </cell>
        </row>
        <row r="38746">
          <cell r="B38746">
            <v>10008</v>
          </cell>
          <cell r="C38746" t="str">
            <v>Mobilising system &amp; ICCS maint</v>
          </cell>
          <cell r="D38746" t="str">
            <v>2142398</v>
          </cell>
          <cell r="E38746" t="str">
            <v>2</v>
          </cell>
          <cell r="F38746" t="str">
            <v>Revenue</v>
          </cell>
          <cell r="G38746" t="str">
            <v>Communications Exps - Combined Control</v>
          </cell>
        </row>
        <row r="38747">
          <cell r="B38747">
            <v>10166</v>
          </cell>
          <cell r="C38747" t="str">
            <v>Obscuration Cover, Multi Use E</v>
          </cell>
          <cell r="D38747" t="str">
            <v>2168782</v>
          </cell>
          <cell r="E38747" t="str">
            <v>2</v>
          </cell>
          <cell r="F38747" t="str">
            <v>Revenue</v>
          </cell>
          <cell r="G38747" t="str">
            <v>WT Shift System</v>
          </cell>
        </row>
        <row r="38748">
          <cell r="B38748">
            <v>10112</v>
          </cell>
          <cell r="C38748" t="str">
            <v>Engineer called out to fault o</v>
          </cell>
          <cell r="D38748" t="str">
            <v>1090202</v>
          </cell>
          <cell r="E38748" t="str">
            <v>1</v>
          </cell>
          <cell r="F38748" t="str">
            <v>Revenue</v>
          </cell>
          <cell r="G38748" t="str">
            <v>Unplanned   Maintenance</v>
          </cell>
        </row>
        <row r="38749">
          <cell r="B38749">
            <v>10227</v>
          </cell>
          <cell r="C38749" t="str">
            <v>Lite-On ES1 DVD±RW Black optic</v>
          </cell>
          <cell r="D38749" t="str">
            <v>2100594</v>
          </cell>
          <cell r="E38749" t="str">
            <v>2</v>
          </cell>
          <cell r="F38749" t="str">
            <v>Revenue</v>
          </cell>
          <cell r="G38749" t="str">
            <v>Computer Hardware</v>
          </cell>
        </row>
        <row r="38750">
          <cell r="B38750">
            <v>24427</v>
          </cell>
          <cell r="C38750" t="str">
            <v>3877A 7 WAY BYPASS RELAY DP</v>
          </cell>
          <cell r="D38750" t="str">
            <v>3410250</v>
          </cell>
          <cell r="E38750" t="str">
            <v>3</v>
          </cell>
          <cell r="F38750" t="str">
            <v>Revenue</v>
          </cell>
          <cell r="G38750" t="str">
            <v>Repairs - Vehicles</v>
          </cell>
        </row>
        <row r="38751">
          <cell r="B38751">
            <v>24436</v>
          </cell>
          <cell r="C38751" t="str">
            <v>CFRS Training Centre/PORD41055</v>
          </cell>
          <cell r="D38751" t="str">
            <v>2912100</v>
          </cell>
          <cell r="E38751" t="str">
            <v>2</v>
          </cell>
          <cell r="F38751" t="str">
            <v>Revenue</v>
          </cell>
          <cell r="G38751" t="str">
            <v>Legal Fees</v>
          </cell>
        </row>
        <row r="38752">
          <cell r="B38752">
            <v>24261</v>
          </cell>
          <cell r="C38752" t="str">
            <v>Electrical supplies</v>
          </cell>
          <cell r="D38752" t="str">
            <v>1090310</v>
          </cell>
          <cell r="E38752" t="str">
            <v>1</v>
          </cell>
          <cell r="F38752" t="str">
            <v>Revenue</v>
          </cell>
          <cell r="G38752" t="str">
            <v>Unplanned   Maintenance</v>
          </cell>
        </row>
        <row r="38753">
          <cell r="B38753">
            <v>24424</v>
          </cell>
          <cell r="C38753" t="str">
            <v>BATTERY MN1500 1.5V PK10</v>
          </cell>
          <cell r="D38753" t="str">
            <v>2167591</v>
          </cell>
          <cell r="E38753" t="str">
            <v>2</v>
          </cell>
          <cell r="F38753" t="str">
            <v>Revenue</v>
          </cell>
          <cell r="G38753" t="str">
            <v>Operational Consumables - Devolved</v>
          </cell>
        </row>
        <row r="38754">
          <cell r="B38754">
            <v>24437</v>
          </cell>
          <cell r="C38754" t="str">
            <v>Q038 E1 / EM 2371 4340</v>
          </cell>
          <cell r="D38754" t="str">
            <v>2142398</v>
          </cell>
          <cell r="E38754" t="str">
            <v>2</v>
          </cell>
          <cell r="F38754" t="str">
            <v>Revenue</v>
          </cell>
          <cell r="G38754" t="str">
            <v>Communications Exps - Combined Control</v>
          </cell>
        </row>
        <row r="38755">
          <cell r="B38755">
            <v>24409</v>
          </cell>
          <cell r="C38755" t="str">
            <v>CBT TREATMENT NOVEMBER 2020</v>
          </cell>
          <cell r="D38755" t="str">
            <v>2919508</v>
          </cell>
          <cell r="E38755" t="str">
            <v>2</v>
          </cell>
          <cell r="F38755" t="str">
            <v>Revenue</v>
          </cell>
          <cell r="G38755" t="str">
            <v>Occupational Health/Doctors Fees</v>
          </cell>
        </row>
        <row r="38756">
          <cell r="B38756">
            <v>24411</v>
          </cell>
          <cell r="C38756" t="str">
            <v>CBT TREATMENT NOV 2020</v>
          </cell>
          <cell r="D38756" t="str">
            <v>2919508</v>
          </cell>
          <cell r="E38756" t="str">
            <v>2</v>
          </cell>
          <cell r="F38756" t="str">
            <v>Revenue</v>
          </cell>
          <cell r="G38756" t="str">
            <v>Occupational Health/Doctors Fees</v>
          </cell>
        </row>
        <row r="38757">
          <cell r="B38757">
            <v>24412</v>
          </cell>
          <cell r="C38757" t="str">
            <v>CBT TREATMENT NOV 2020</v>
          </cell>
          <cell r="D38757" t="str">
            <v>2919508</v>
          </cell>
          <cell r="E38757" t="str">
            <v>2</v>
          </cell>
          <cell r="F38757" t="str">
            <v>Revenue</v>
          </cell>
          <cell r="G38757" t="str">
            <v>Occupational Health/Doctors Fees</v>
          </cell>
        </row>
        <row r="38758">
          <cell r="B38758">
            <v>24414</v>
          </cell>
          <cell r="C38758" t="str">
            <v>CBT TREATMENT NOV 2020</v>
          </cell>
          <cell r="D38758" t="str">
            <v>2919508</v>
          </cell>
          <cell r="E38758" t="str">
            <v>2</v>
          </cell>
          <cell r="F38758" t="str">
            <v>Revenue</v>
          </cell>
          <cell r="G38758" t="str">
            <v>Occupational Health/Doctors Fees</v>
          </cell>
        </row>
        <row r="38759">
          <cell r="B38759">
            <v>24415</v>
          </cell>
          <cell r="C38759" t="str">
            <v>CBT TREATMENT NOV 2020</v>
          </cell>
          <cell r="D38759" t="str">
            <v>2919508</v>
          </cell>
          <cell r="E38759" t="str">
            <v>2</v>
          </cell>
          <cell r="F38759" t="str">
            <v>Revenue</v>
          </cell>
          <cell r="G38759" t="str">
            <v>Occupational Health/Doctors Fees</v>
          </cell>
        </row>
        <row r="38760">
          <cell r="B38760">
            <v>24417</v>
          </cell>
          <cell r="C38760" t="str">
            <v>CBT TREATMENT NOV 2020</v>
          </cell>
          <cell r="D38760" t="str">
            <v>2919508</v>
          </cell>
          <cell r="E38760" t="str">
            <v>2</v>
          </cell>
          <cell r="F38760" t="str">
            <v>Revenue</v>
          </cell>
          <cell r="G38760" t="str">
            <v>Occupational Health/Doctors Fees</v>
          </cell>
        </row>
        <row r="38761">
          <cell r="B38761">
            <v>24418</v>
          </cell>
          <cell r="C38761" t="str">
            <v>CR35 PANEL VAN STARTLINE MWB 1</v>
          </cell>
          <cell r="D38761" t="str">
            <v>B110</v>
          </cell>
          <cell r="E38761" t="str">
            <v>B</v>
          </cell>
          <cell r="F38761" t="str">
            <v>Capital</v>
          </cell>
          <cell r="G38761" t="str">
            <v>Vehicles</v>
          </cell>
        </row>
        <row r="38762">
          <cell r="B38762">
            <v>24419</v>
          </cell>
          <cell r="C38762" t="str">
            <v>CR35 PANEL VAN STARTLINE MWB 1</v>
          </cell>
          <cell r="D38762" t="str">
            <v>B110</v>
          </cell>
          <cell r="E38762" t="str">
            <v>B</v>
          </cell>
          <cell r="F38762" t="str">
            <v>Capital</v>
          </cell>
          <cell r="G38762" t="str">
            <v>Vehicles</v>
          </cell>
        </row>
        <row r="38763">
          <cell r="B38763">
            <v>24422</v>
          </cell>
          <cell r="C38763" t="str">
            <v>Treasury Retainer contract 1 D</v>
          </cell>
          <cell r="D38763" t="str">
            <v>2900581</v>
          </cell>
          <cell r="E38763" t="str">
            <v>2</v>
          </cell>
          <cell r="F38763" t="str">
            <v>Revenue</v>
          </cell>
          <cell r="G38763" t="str">
            <v>Hired Management Support</v>
          </cell>
        </row>
        <row r="38764">
          <cell r="B38764">
            <v>24435</v>
          </cell>
          <cell r="C38764" t="str">
            <v>BATTERY MN1500 1.5V PK10</v>
          </cell>
          <cell r="D38764" t="str">
            <v>2167591</v>
          </cell>
          <cell r="E38764" t="str">
            <v>2</v>
          </cell>
          <cell r="F38764" t="str">
            <v>Revenue</v>
          </cell>
          <cell r="G38764" t="str">
            <v>Operational Consumables - Devolved</v>
          </cell>
        </row>
        <row r="38765">
          <cell r="B38765">
            <v>24395</v>
          </cell>
          <cell r="C38765" t="str">
            <v xml:space="preserve">Waste management </v>
          </cell>
          <cell r="D38765" t="str">
            <v>1361201</v>
          </cell>
          <cell r="E38765" t="str">
            <v>1</v>
          </cell>
          <cell r="F38765" t="str">
            <v>Revenue</v>
          </cell>
          <cell r="G38765" t="str">
            <v>Waste Management Exps</v>
          </cell>
        </row>
        <row r="38766">
          <cell r="B38766">
            <v>24423</v>
          </cell>
          <cell r="C38766" t="str">
            <v>To supply and colllect depollu</v>
          </cell>
          <cell r="D38766" t="str">
            <v>0887500</v>
          </cell>
          <cell r="E38766" t="str">
            <v>0</v>
          </cell>
          <cell r="F38766" t="str">
            <v>Revenue</v>
          </cell>
          <cell r="G38766" t="str">
            <v>Training - Devolved Budgets</v>
          </cell>
        </row>
        <row r="38767">
          <cell r="B38767">
            <v>24477</v>
          </cell>
          <cell r="C38767" t="str">
            <v>GEARBOX FILTERS</v>
          </cell>
          <cell r="D38767" t="str">
            <v>3410250</v>
          </cell>
          <cell r="E38767" t="str">
            <v>3</v>
          </cell>
          <cell r="F38767" t="str">
            <v>Revenue</v>
          </cell>
          <cell r="G38767" t="str">
            <v>Repairs - Vehicles</v>
          </cell>
        </row>
        <row r="38768">
          <cell r="B38768">
            <v>18157</v>
          </cell>
          <cell r="C38768" t="str">
            <v xml:space="preserve">ResourceLink Consultancy </v>
          </cell>
          <cell r="D38768" t="str">
            <v>2900582</v>
          </cell>
          <cell r="E38768" t="str">
            <v>2</v>
          </cell>
          <cell r="F38768" t="str">
            <v>Revenue</v>
          </cell>
          <cell r="G38768" t="str">
            <v>Hired Management Support</v>
          </cell>
        </row>
        <row r="38769">
          <cell r="B38769">
            <v>18158</v>
          </cell>
          <cell r="C38769" t="str">
            <v>Credit to correct VAT inputerr</v>
          </cell>
          <cell r="D38769" t="str">
            <v>2137594</v>
          </cell>
          <cell r="E38769" t="str">
            <v>2</v>
          </cell>
          <cell r="F38769" t="str">
            <v>Revenue</v>
          </cell>
          <cell r="G38769" t="str">
            <v>Telephone Call Charges - BT &amp; COLT</v>
          </cell>
        </row>
        <row r="38770">
          <cell r="B38770">
            <v>20090</v>
          </cell>
          <cell r="C38770" t="str">
            <v>Invoice processed in error-Cre</v>
          </cell>
          <cell r="D38770" t="str">
            <v>3410250</v>
          </cell>
          <cell r="E38770" t="str">
            <v>3</v>
          </cell>
          <cell r="F38770" t="str">
            <v>Revenue</v>
          </cell>
          <cell r="G38770" t="str">
            <v>Repairs - Vehicles</v>
          </cell>
        </row>
        <row r="38771">
          <cell r="B38771">
            <v>11823</v>
          </cell>
          <cell r="C38771" t="str">
            <v>Engine management light on, EM</v>
          </cell>
          <cell r="D38771" t="str">
            <v>3410250</v>
          </cell>
          <cell r="E38771" t="str">
            <v>3</v>
          </cell>
          <cell r="F38771" t="str">
            <v>Revenue</v>
          </cell>
          <cell r="G38771" t="str">
            <v>Repairs - Vehicles</v>
          </cell>
        </row>
        <row r="38772">
          <cell r="B38772">
            <v>11824</v>
          </cell>
          <cell r="C38772" t="str">
            <v>To carry out Grounds Maintenan</v>
          </cell>
          <cell r="D38772" t="str">
            <v>1210303</v>
          </cell>
          <cell r="E38772" t="str">
            <v>1</v>
          </cell>
          <cell r="F38772" t="str">
            <v>Revenue</v>
          </cell>
          <cell r="G38772" t="str">
            <v>Grounds &amp; Gardens</v>
          </cell>
        </row>
        <row r="38773">
          <cell r="B38773">
            <v>27435</v>
          </cell>
          <cell r="C38773" t="str">
            <v>A27- FRA Remedial action- Repl</v>
          </cell>
          <cell r="D38773" t="str">
            <v>1092203</v>
          </cell>
          <cell r="E38773" t="str">
            <v>1</v>
          </cell>
          <cell r="F38773" t="str">
            <v>Revenue</v>
          </cell>
          <cell r="G38773" t="str">
            <v>Servicing Contracts</v>
          </cell>
        </row>
        <row r="38774">
          <cell r="B38774">
            <v>27433</v>
          </cell>
          <cell r="C38774" t="str">
            <v>REPLACED O/S/F TYRES(PUNCTURE)</v>
          </cell>
          <cell r="D38774" t="str">
            <v>3220250</v>
          </cell>
          <cell r="E38774" t="str">
            <v>3</v>
          </cell>
          <cell r="F38774" t="str">
            <v>Revenue</v>
          </cell>
          <cell r="G38774" t="str">
            <v>Tyres</v>
          </cell>
        </row>
        <row r="38775">
          <cell r="B38775">
            <v>27437</v>
          </cell>
          <cell r="C38775" t="str">
            <v>2021 Fire Extinguisher Service</v>
          </cell>
          <cell r="D38775" t="str">
            <v>1092302</v>
          </cell>
          <cell r="E38775" t="str">
            <v>1</v>
          </cell>
          <cell r="F38775" t="str">
            <v>Revenue</v>
          </cell>
          <cell r="G38775" t="str">
            <v>Servicing Contracts</v>
          </cell>
        </row>
        <row r="38776">
          <cell r="B38776">
            <v>27436</v>
          </cell>
          <cell r="C38776" t="str">
            <v>Fire Extinguisher Remedial wor</v>
          </cell>
          <cell r="D38776" t="str">
            <v>1092302</v>
          </cell>
          <cell r="E38776" t="str">
            <v>1</v>
          </cell>
          <cell r="F38776" t="str">
            <v>Revenue</v>
          </cell>
          <cell r="G38776" t="str">
            <v>Servicing Contracts</v>
          </cell>
        </row>
        <row r="38777">
          <cell r="B38777">
            <v>27438</v>
          </cell>
          <cell r="C38777" t="str">
            <v>150.014.545-CARRY HANDLE</v>
          </cell>
          <cell r="D38777" t="str">
            <v>2160250</v>
          </cell>
          <cell r="E38777" t="str">
            <v>2</v>
          </cell>
          <cell r="F38777" t="str">
            <v>Revenue</v>
          </cell>
          <cell r="G38777" t="str">
            <v>Operational Equipment -  Repairs &amp; Maint</v>
          </cell>
        </row>
        <row r="38778">
          <cell r="B38778">
            <v>27439</v>
          </cell>
          <cell r="C38778" t="str">
            <v>HAND TOWEL 2 PLY BLUE</v>
          </cell>
          <cell r="D38778" t="str">
            <v>1360303</v>
          </cell>
          <cell r="E38778" t="str">
            <v>1</v>
          </cell>
          <cell r="F38778" t="str">
            <v>Revenue</v>
          </cell>
          <cell r="G38778" t="str">
            <v>Cleaning Mats</v>
          </cell>
        </row>
        <row r="38779">
          <cell r="B38779">
            <v>27440</v>
          </cell>
          <cell r="C38779" t="str">
            <v>BATTERY MN1500 1.5V PK10</v>
          </cell>
          <cell r="D38779" t="str">
            <v>2167203</v>
          </cell>
          <cell r="E38779" t="str">
            <v>2</v>
          </cell>
          <cell r="F38779" t="str">
            <v>Revenue</v>
          </cell>
          <cell r="G38779" t="str">
            <v>Operational Consumables - Devolved</v>
          </cell>
        </row>
        <row r="38780">
          <cell r="B38780">
            <v>16260</v>
          </cell>
          <cell r="C38780" t="str">
            <v>Overpayment of PINV15371</v>
          </cell>
          <cell r="D38780" t="str">
            <v>1330301</v>
          </cell>
          <cell r="E38780" t="str">
            <v>1</v>
          </cell>
          <cell r="F38780" t="str">
            <v>Revenue</v>
          </cell>
          <cell r="G38780" t="str">
            <v>Electricity</v>
          </cell>
        </row>
        <row r="38781">
          <cell r="B38781">
            <v>16261</v>
          </cell>
          <cell r="C38781" t="str">
            <v>B PARCELL - PENSION SCHEME</v>
          </cell>
          <cell r="D38781" t="str">
            <v>B326</v>
          </cell>
          <cell r="E38781" t="str">
            <v>B</v>
          </cell>
          <cell r="F38781" t="str">
            <v>Capital</v>
          </cell>
          <cell r="G38781" t="str">
            <v>Fire-fighter's Pension Scheme Suspense</v>
          </cell>
        </row>
        <row r="38782">
          <cell r="B38782">
            <v>16262</v>
          </cell>
          <cell r="C38782" t="str">
            <v>Allowances Claim</v>
          </cell>
          <cell r="D38782" t="str">
            <v>2621513</v>
          </cell>
          <cell r="E38782" t="str">
            <v>2</v>
          </cell>
          <cell r="F38782" t="str">
            <v>Revenue</v>
          </cell>
          <cell r="G38782" t="str">
            <v>Community Champions</v>
          </cell>
        </row>
        <row r="38783">
          <cell r="B38783">
            <v>16271</v>
          </cell>
          <cell r="C38783" t="str">
            <v>60,000 MILES SERVICE</v>
          </cell>
          <cell r="D38783" t="str">
            <v>3210250</v>
          </cell>
          <cell r="E38783" t="str">
            <v>3</v>
          </cell>
          <cell r="F38783" t="str">
            <v>Revenue</v>
          </cell>
          <cell r="G38783" t="str">
            <v>Petrol/Oil/Diesel Own Vehicles</v>
          </cell>
        </row>
        <row r="38784">
          <cell r="B38784">
            <v>13588</v>
          </cell>
          <cell r="C38784" t="str">
            <v>The Next Steps for Building Re</v>
          </cell>
          <cell r="D38784" t="str">
            <v>2410510</v>
          </cell>
          <cell r="E38784" t="str">
            <v>2</v>
          </cell>
          <cell r="F38784" t="str">
            <v>Revenue</v>
          </cell>
          <cell r="G38784" t="str">
            <v>Staff Travelling &amp; Subsistence</v>
          </cell>
        </row>
        <row r="38785">
          <cell r="B38785">
            <v>13589</v>
          </cell>
          <cell r="C38785" t="str">
            <v>Quote Number: OVREEA01KFSPv3 -</v>
          </cell>
          <cell r="D38785" t="str">
            <v>2100584</v>
          </cell>
          <cell r="E38785" t="str">
            <v>2</v>
          </cell>
          <cell r="F38785" t="str">
            <v>Revenue</v>
          </cell>
          <cell r="G38785" t="str">
            <v>Computer Hardware</v>
          </cell>
        </row>
        <row r="38786">
          <cell r="B38786">
            <v>13651</v>
          </cell>
          <cell r="C38786" t="str">
            <v>RED A5 LEAFLET DISPENSER</v>
          </cell>
          <cell r="D38786" t="str">
            <v>2480591</v>
          </cell>
          <cell r="E38786" t="str">
            <v>2</v>
          </cell>
          <cell r="F38786" t="str">
            <v>Revenue</v>
          </cell>
          <cell r="G38786" t="str">
            <v>Stationery, Comp/Copier Cons</v>
          </cell>
        </row>
        <row r="38787">
          <cell r="B38787">
            <v>13596</v>
          </cell>
          <cell r="C38787" t="str">
            <v>CCTV SIGNS FOR VEHICLES</v>
          </cell>
          <cell r="D38787" t="str">
            <v>3410250</v>
          </cell>
          <cell r="E38787" t="str">
            <v>3</v>
          </cell>
          <cell r="F38787" t="str">
            <v>Revenue</v>
          </cell>
          <cell r="G38787" t="str">
            <v>Repairs - Vehicles</v>
          </cell>
        </row>
        <row r="38788">
          <cell r="B38788">
            <v>13593</v>
          </cell>
          <cell r="C38788" t="str">
            <v>APCIP registration and certifi</v>
          </cell>
          <cell r="D38788" t="str">
            <v>2625510</v>
          </cell>
          <cell r="E38788" t="str">
            <v>2</v>
          </cell>
          <cell r="F38788" t="str">
            <v>Revenue</v>
          </cell>
          <cell r="G38788" t="str">
            <v>Community Safety Training Exps</v>
          </cell>
        </row>
        <row r="38789">
          <cell r="B38789">
            <v>13534</v>
          </cell>
          <cell r="C38789" t="str">
            <v>Medical Oxygen</v>
          </cell>
          <cell r="D38789" t="str">
            <v>2166522</v>
          </cell>
          <cell r="E38789" t="str">
            <v>2</v>
          </cell>
          <cell r="F38789" t="str">
            <v>Revenue</v>
          </cell>
          <cell r="G38789" t="str">
            <v>B.A./M.A.R.S./Gas Tight Suits - R&amp;M</v>
          </cell>
        </row>
        <row r="38790">
          <cell r="B38790">
            <v>12954</v>
          </cell>
          <cell r="C38790" t="str">
            <v>1 Scrap Car - 5 Door - To be d</v>
          </cell>
          <cell r="D38790" t="str">
            <v>0887500</v>
          </cell>
          <cell r="E38790" t="str">
            <v>0</v>
          </cell>
          <cell r="F38790" t="str">
            <v>Revenue</v>
          </cell>
          <cell r="G38790" t="str">
            <v>Training - Devolved Budgets</v>
          </cell>
        </row>
        <row r="38791">
          <cell r="B38791">
            <v>27447</v>
          </cell>
          <cell r="D38791" t="str">
            <v>B380</v>
          </cell>
          <cell r="E38791" t="str">
            <v>B</v>
          </cell>
          <cell r="F38791" t="str">
            <v>Capital</v>
          </cell>
          <cell r="G38791" t="str">
            <v>Register Suspense</v>
          </cell>
        </row>
        <row r="38792">
          <cell r="B38792">
            <v>27451</v>
          </cell>
          <cell r="C38792" t="str">
            <v>WASTE PAPER LINER WHT PK50</v>
          </cell>
          <cell r="D38792" t="str">
            <v>1380586</v>
          </cell>
          <cell r="E38792" t="str">
            <v>1</v>
          </cell>
          <cell r="F38792" t="str">
            <v>Revenue</v>
          </cell>
          <cell r="G38792" t="str">
            <v>Cleaning D.S.O. Basic Contract</v>
          </cell>
        </row>
        <row r="38793">
          <cell r="B38793">
            <v>27389</v>
          </cell>
          <cell r="C38793" t="str">
            <v xml:space="preserve">ICT -Training.  Equipment and </v>
          </cell>
          <cell r="D38793" t="str">
            <v>B379</v>
          </cell>
          <cell r="E38793" t="str">
            <v>B</v>
          </cell>
          <cell r="F38793" t="str">
            <v>Capital</v>
          </cell>
          <cell r="G38793" t="str">
            <v>Project Suspense</v>
          </cell>
        </row>
        <row r="38794">
          <cell r="B38794">
            <v>27405</v>
          </cell>
          <cell r="C38794" t="str">
            <v>Credit Note relating to pORD41</v>
          </cell>
          <cell r="D38794" t="str">
            <v>0884507</v>
          </cell>
          <cell r="E38794" t="str">
            <v>0</v>
          </cell>
          <cell r="F38794" t="str">
            <v>Revenue</v>
          </cell>
          <cell r="G38794" t="str">
            <v>Trng - New Recruits</v>
          </cell>
        </row>
        <row r="38795">
          <cell r="B38795">
            <v>27360</v>
          </cell>
          <cell r="C38795" t="str">
            <v>To carry out appliance bay thr</v>
          </cell>
          <cell r="D38795" t="str">
            <v>1093306</v>
          </cell>
          <cell r="E38795" t="str">
            <v>1</v>
          </cell>
          <cell r="F38795" t="str">
            <v>Revenue</v>
          </cell>
          <cell r="G38795" t="str">
            <v>Building Project Work</v>
          </cell>
        </row>
        <row r="38796">
          <cell r="B38796">
            <v>27403</v>
          </cell>
          <cell r="C38796" t="str">
            <v>Skip Hire July 2021</v>
          </cell>
          <cell r="D38796" t="str">
            <v>0820507</v>
          </cell>
          <cell r="E38796" t="str">
            <v>0</v>
          </cell>
          <cell r="F38796" t="str">
            <v>Revenue</v>
          </cell>
          <cell r="G38796" t="str">
            <v>Training Centre Equipment</v>
          </cell>
        </row>
        <row r="38797">
          <cell r="B38797">
            <v>27404</v>
          </cell>
          <cell r="C38797" t="str">
            <v>Cylinder Propane/Carbon Dioxid</v>
          </cell>
          <cell r="D38797" t="str">
            <v>0820507</v>
          </cell>
          <cell r="E38797" t="str">
            <v>0</v>
          </cell>
          <cell r="F38797" t="str">
            <v>Revenue</v>
          </cell>
          <cell r="G38797" t="str">
            <v>Training Centre Equipment</v>
          </cell>
        </row>
        <row r="38798">
          <cell r="B38798">
            <v>27358</v>
          </cell>
          <cell r="C38798" t="str">
            <v>PHEM D course for up to 6x can</v>
          </cell>
          <cell r="D38798" t="str">
            <v>0881507</v>
          </cell>
          <cell r="E38798" t="str">
            <v>0</v>
          </cell>
          <cell r="F38798" t="str">
            <v>Revenue</v>
          </cell>
          <cell r="G38798" t="str">
            <v>Training - Operational Training</v>
          </cell>
        </row>
        <row r="38799">
          <cell r="B38799">
            <v>27409</v>
          </cell>
          <cell r="C38799" t="str">
            <v>Extra to contract/PORD43038 re</v>
          </cell>
          <cell r="D38799" t="str">
            <v>1090215</v>
          </cell>
          <cell r="E38799" t="str">
            <v>1</v>
          </cell>
          <cell r="F38799" t="str">
            <v>Revenue</v>
          </cell>
          <cell r="G38799" t="str">
            <v>Unplanned   Maintenance</v>
          </cell>
        </row>
        <row r="38800">
          <cell r="B38800">
            <v>27313</v>
          </cell>
          <cell r="C38800" t="str">
            <v>LEC FRIDGE WITH ICE BOX</v>
          </cell>
          <cell r="D38800" t="str">
            <v>2000312</v>
          </cell>
          <cell r="E38800" t="str">
            <v>2</v>
          </cell>
          <cell r="F38800" t="str">
            <v>Revenue</v>
          </cell>
          <cell r="G38800" t="str">
            <v>Office Purchases (Incl. furniture)</v>
          </cell>
        </row>
        <row r="38801">
          <cell r="B38801">
            <v>27333</v>
          </cell>
          <cell r="C38801" t="str">
            <v>EYE WASH STERILE PK10x20ml</v>
          </cell>
          <cell r="D38801" t="str">
            <v>2167302</v>
          </cell>
          <cell r="E38801" t="str">
            <v>2</v>
          </cell>
          <cell r="F38801" t="str">
            <v>Revenue</v>
          </cell>
          <cell r="G38801" t="str">
            <v>Operational Consumables - Devolved</v>
          </cell>
        </row>
        <row r="38802">
          <cell r="B38802">
            <v>27365</v>
          </cell>
          <cell r="C38802" t="str">
            <v>VENDING CUP TALL x 2000</v>
          </cell>
          <cell r="D38802" t="str">
            <v>2167203</v>
          </cell>
          <cell r="E38802" t="str">
            <v>2</v>
          </cell>
          <cell r="F38802" t="str">
            <v>Revenue</v>
          </cell>
          <cell r="G38802" t="str">
            <v>Operational Consumables - Devolved</v>
          </cell>
        </row>
        <row r="38803">
          <cell r="B38803">
            <v>23621</v>
          </cell>
          <cell r="C38803" t="str">
            <v>1 ¼ turn lock CLO04_x000D_
PETROL LO</v>
          </cell>
          <cell r="D38803" t="str">
            <v>3410250</v>
          </cell>
          <cell r="E38803" t="str">
            <v>3</v>
          </cell>
          <cell r="F38803" t="str">
            <v>Revenue</v>
          </cell>
          <cell r="G38803" t="str">
            <v>Repairs - Vehicles</v>
          </cell>
        </row>
        <row r="38804">
          <cell r="B38804">
            <v>23737</v>
          </cell>
          <cell r="C38804" t="str">
            <v>Timesheet-K Carruthers w/e 11/</v>
          </cell>
          <cell r="D38804" t="str">
            <v>2900592</v>
          </cell>
          <cell r="E38804" t="str">
            <v>2</v>
          </cell>
          <cell r="F38804" t="str">
            <v>Revenue</v>
          </cell>
          <cell r="G38804" t="str">
            <v>Hired Management Support</v>
          </cell>
        </row>
        <row r="38805">
          <cell r="B38805">
            <v>23657</v>
          </cell>
          <cell r="C38805" t="str">
            <v>160SANH081EXT October 2020</v>
          </cell>
          <cell r="D38805" t="str">
            <v>2142398</v>
          </cell>
          <cell r="E38805" t="str">
            <v>2</v>
          </cell>
          <cell r="F38805" t="str">
            <v>Revenue</v>
          </cell>
          <cell r="G38805" t="str">
            <v>Communications Exps - Combined Control</v>
          </cell>
        </row>
        <row r="38806">
          <cell r="B38806">
            <v>23696</v>
          </cell>
          <cell r="C38806" t="str">
            <v>Regular/one-off charges</v>
          </cell>
          <cell r="D38806" t="str">
            <v>2137594</v>
          </cell>
          <cell r="E38806" t="str">
            <v>2</v>
          </cell>
          <cell r="F38806" t="str">
            <v>Revenue</v>
          </cell>
          <cell r="G38806" t="str">
            <v>Telephone Call Charges - BT &amp; COLT</v>
          </cell>
        </row>
        <row r="38807">
          <cell r="B38807">
            <v>23747</v>
          </cell>
          <cell r="C38807" t="str">
            <v>SC1757410 306B03 LEVER UP/DOWN</v>
          </cell>
          <cell r="D38807" t="str">
            <v>3410250</v>
          </cell>
          <cell r="E38807" t="str">
            <v>3</v>
          </cell>
          <cell r="F38807" t="str">
            <v>Revenue</v>
          </cell>
          <cell r="G38807" t="str">
            <v>Repairs - Vehicles</v>
          </cell>
        </row>
        <row r="38808">
          <cell r="B38808">
            <v>23680</v>
          </cell>
          <cell r="C38808" t="str">
            <v>To service the sprinkler syste</v>
          </cell>
          <cell r="D38808" t="str">
            <v>1092314</v>
          </cell>
          <cell r="E38808" t="str">
            <v>1</v>
          </cell>
          <cell r="F38808" t="str">
            <v>Revenue</v>
          </cell>
          <cell r="G38808" t="str">
            <v>Servicing Contracts</v>
          </cell>
        </row>
        <row r="38809">
          <cell r="B38809">
            <v>23681</v>
          </cell>
          <cell r="C38809" t="str">
            <v>To service the sprinkler syste</v>
          </cell>
          <cell r="D38809" t="str">
            <v>1092302</v>
          </cell>
          <cell r="E38809" t="str">
            <v>1</v>
          </cell>
          <cell r="F38809" t="str">
            <v>Revenue</v>
          </cell>
          <cell r="G38809" t="str">
            <v>Servicing Contracts</v>
          </cell>
        </row>
        <row r="38810">
          <cell r="B38810">
            <v>23752</v>
          </cell>
          <cell r="C38810" t="str">
            <v>To carry out works on the stan</v>
          </cell>
          <cell r="D38810" t="str">
            <v>1090211</v>
          </cell>
          <cell r="E38810" t="str">
            <v>1</v>
          </cell>
          <cell r="F38810" t="str">
            <v>Revenue</v>
          </cell>
          <cell r="G38810" t="str">
            <v>Unplanned   Maintenance</v>
          </cell>
        </row>
        <row r="38811">
          <cell r="B38811">
            <v>23617</v>
          </cell>
          <cell r="C38811" t="str">
            <v>Judicial Review CPFA</v>
          </cell>
          <cell r="D38811" t="str">
            <v>2912100</v>
          </cell>
          <cell r="E38811" t="str">
            <v>2</v>
          </cell>
          <cell r="F38811" t="str">
            <v>Revenue</v>
          </cell>
          <cell r="G38811" t="str">
            <v>Legal Fees</v>
          </cell>
        </row>
        <row r="38812">
          <cell r="B38812">
            <v>23590</v>
          </cell>
          <cell r="C38812" t="str">
            <v xml:space="preserve">replacement parts/credit note </v>
          </cell>
          <cell r="D38812" t="str">
            <v>2164512</v>
          </cell>
          <cell r="E38812" t="str">
            <v>2</v>
          </cell>
          <cell r="F38812" t="str">
            <v>Revenue</v>
          </cell>
          <cell r="G38812" t="str">
            <v>Hydrants Maintenance (Sundries)</v>
          </cell>
        </row>
        <row r="38813">
          <cell r="B38813">
            <v>23733</v>
          </cell>
          <cell r="C38813" t="str">
            <v>DOK66891-1 Black Ties</v>
          </cell>
          <cell r="D38813" t="str">
            <v>2164512</v>
          </cell>
          <cell r="E38813" t="str">
            <v>2</v>
          </cell>
          <cell r="F38813" t="str">
            <v>Revenue</v>
          </cell>
          <cell r="G38813" t="str">
            <v>Hydrants Maintenance (Sundries)</v>
          </cell>
        </row>
        <row r="38814">
          <cell r="B38814">
            <v>23748</v>
          </cell>
          <cell r="C38814" t="str">
            <v>Attendance at Fire Safety Leve</v>
          </cell>
          <cell r="D38814" t="str">
            <v>2625510</v>
          </cell>
          <cell r="E38814" t="str">
            <v>2</v>
          </cell>
          <cell r="F38814" t="str">
            <v>Revenue</v>
          </cell>
          <cell r="G38814" t="str">
            <v>Community Safety Training Exps</v>
          </cell>
        </row>
        <row r="38815">
          <cell r="B38815">
            <v>22102</v>
          </cell>
          <cell r="C38815" t="str">
            <v>To carry out servicing to cate</v>
          </cell>
          <cell r="D38815" t="str">
            <v>1092302</v>
          </cell>
          <cell r="E38815" t="str">
            <v>1</v>
          </cell>
          <cell r="F38815" t="str">
            <v>Revenue</v>
          </cell>
          <cell r="G38815" t="str">
            <v>Servicing Contracts</v>
          </cell>
        </row>
        <row r="38816">
          <cell r="B38816">
            <v>23647</v>
          </cell>
          <cell r="C38816" t="str">
            <v>Credit Note for PINV23311</v>
          </cell>
          <cell r="D38816" t="str">
            <v>2000591</v>
          </cell>
          <cell r="E38816" t="str">
            <v>2</v>
          </cell>
          <cell r="F38816" t="str">
            <v>Revenue</v>
          </cell>
          <cell r="G38816" t="str">
            <v>Office Purchases (Incl. furniture)</v>
          </cell>
        </row>
        <row r="38817">
          <cell r="B38817">
            <v>23705</v>
          </cell>
          <cell r="C38817" t="str">
            <v>Gas Sept 2020</v>
          </cell>
          <cell r="D38817" t="str">
            <v>1340303</v>
          </cell>
          <cell r="E38817" t="str">
            <v>1</v>
          </cell>
          <cell r="F38817" t="str">
            <v>Revenue</v>
          </cell>
          <cell r="G38817" t="str">
            <v>Gas - Mains</v>
          </cell>
        </row>
        <row r="38818">
          <cell r="B38818">
            <v>21362</v>
          </cell>
          <cell r="C38818" t="str">
            <v>CATERCLEAN 750ML CASE6</v>
          </cell>
          <cell r="D38818" t="str">
            <v>1360591</v>
          </cell>
          <cell r="E38818" t="str">
            <v>1</v>
          </cell>
          <cell r="F38818" t="str">
            <v>Revenue</v>
          </cell>
          <cell r="G38818" t="str">
            <v>Cleaning Materials</v>
          </cell>
        </row>
        <row r="38819">
          <cell r="B38819">
            <v>21363</v>
          </cell>
          <cell r="C38819" t="str">
            <v>CENTREFEED 2PLY 6 ROLLS</v>
          </cell>
          <cell r="D38819" t="str">
            <v>1360591</v>
          </cell>
          <cell r="E38819" t="str">
            <v>1</v>
          </cell>
          <cell r="F38819" t="str">
            <v>Revenue</v>
          </cell>
          <cell r="G38819" t="str">
            <v>Cleaning Materials</v>
          </cell>
        </row>
        <row r="38820">
          <cell r="B38820">
            <v>21364</v>
          </cell>
          <cell r="C38820" t="str">
            <v>HAND TOWEL 2 PLY BLUE</v>
          </cell>
          <cell r="D38820" t="str">
            <v>1360591</v>
          </cell>
          <cell r="E38820" t="str">
            <v>1</v>
          </cell>
          <cell r="F38820" t="str">
            <v>Revenue</v>
          </cell>
          <cell r="G38820" t="str">
            <v>Cleaning Materials</v>
          </cell>
        </row>
        <row r="38821">
          <cell r="B38821">
            <v>23325</v>
          </cell>
          <cell r="C38821" t="str">
            <v>Targeted refurbishments as dis</v>
          </cell>
          <cell r="D38821" t="str">
            <v>B121</v>
          </cell>
          <cell r="E38821" t="str">
            <v>B</v>
          </cell>
          <cell r="F38821" t="str">
            <v>Capital</v>
          </cell>
          <cell r="G38821" t="str">
            <v>Buildings</v>
          </cell>
        </row>
        <row r="38822">
          <cell r="B38822">
            <v>23332</v>
          </cell>
          <cell r="C38822" t="str">
            <v xml:space="preserve">QUOTE No 19VWQ2161712         </v>
          </cell>
          <cell r="D38822" t="str">
            <v>B110</v>
          </cell>
          <cell r="E38822" t="str">
            <v>B</v>
          </cell>
          <cell r="F38822" t="str">
            <v>Capital</v>
          </cell>
          <cell r="G38822" t="str">
            <v>Vehicles</v>
          </cell>
        </row>
        <row r="38823">
          <cell r="B38823">
            <v>23322</v>
          </cell>
          <cell r="C38823" t="str">
            <v>To provide legal advice in rel</v>
          </cell>
          <cell r="D38823" t="str">
            <v>2900585</v>
          </cell>
          <cell r="E38823" t="str">
            <v>2</v>
          </cell>
          <cell r="F38823" t="str">
            <v>Revenue</v>
          </cell>
          <cell r="G38823" t="str">
            <v>Hired Management Support</v>
          </cell>
        </row>
        <row r="38824">
          <cell r="B38824">
            <v>23326</v>
          </cell>
          <cell r="C38824" t="str">
            <v>Targeted refurbishments as dis</v>
          </cell>
          <cell r="D38824" t="str">
            <v>B121</v>
          </cell>
          <cell r="E38824" t="str">
            <v>B</v>
          </cell>
          <cell r="F38824" t="str">
            <v>Capital</v>
          </cell>
          <cell r="G38824" t="str">
            <v>Buildings</v>
          </cell>
        </row>
        <row r="38825">
          <cell r="B38825">
            <v>23327</v>
          </cell>
          <cell r="C38825" t="str">
            <v>150.570.043-HOSE 10m</v>
          </cell>
          <cell r="D38825" t="str">
            <v>2160250</v>
          </cell>
          <cell r="E38825" t="str">
            <v>2</v>
          </cell>
          <cell r="F38825" t="str">
            <v>Revenue</v>
          </cell>
          <cell r="G38825" t="str">
            <v>Operational Equipment -  Repairs &amp; Maint</v>
          </cell>
        </row>
        <row r="38826">
          <cell r="B38826">
            <v>23328</v>
          </cell>
          <cell r="C38826" t="str">
            <v xml:space="preserve">QUOTE No 19VWQ2161712         </v>
          </cell>
          <cell r="D38826" t="str">
            <v>B110</v>
          </cell>
          <cell r="E38826" t="str">
            <v>B</v>
          </cell>
          <cell r="F38826" t="str">
            <v>Capital</v>
          </cell>
          <cell r="G38826" t="str">
            <v>Vehicles</v>
          </cell>
        </row>
        <row r="38827">
          <cell r="B38827">
            <v>23329</v>
          </cell>
          <cell r="C38827" t="str">
            <v xml:space="preserve">QUOTE No 19VWQ2161712         </v>
          </cell>
          <cell r="D38827" t="str">
            <v>B110</v>
          </cell>
          <cell r="E38827" t="str">
            <v>B</v>
          </cell>
          <cell r="F38827" t="str">
            <v>Capital</v>
          </cell>
          <cell r="G38827" t="str">
            <v>Vehicles</v>
          </cell>
        </row>
        <row r="38828">
          <cell r="B38828">
            <v>23330</v>
          </cell>
          <cell r="C38828" t="str">
            <v xml:space="preserve">QUOTE No 19VWQ2161712         </v>
          </cell>
          <cell r="D38828" t="str">
            <v>B110</v>
          </cell>
          <cell r="E38828" t="str">
            <v>B</v>
          </cell>
          <cell r="F38828" t="str">
            <v>Capital</v>
          </cell>
          <cell r="G38828" t="str">
            <v>Vehicles</v>
          </cell>
        </row>
        <row r="38829">
          <cell r="B38829">
            <v>23331</v>
          </cell>
          <cell r="C38829" t="str">
            <v xml:space="preserve">QUOTE No 19VWQ2161712         </v>
          </cell>
          <cell r="D38829" t="str">
            <v>B110</v>
          </cell>
          <cell r="E38829" t="str">
            <v>B</v>
          </cell>
          <cell r="F38829" t="str">
            <v>Capital</v>
          </cell>
          <cell r="G38829" t="str">
            <v>Vehicles</v>
          </cell>
        </row>
        <row r="38830">
          <cell r="B38830">
            <v>23333</v>
          </cell>
          <cell r="C38830" t="str">
            <v xml:space="preserve">QUOTE No 19VWQ2161712         </v>
          </cell>
          <cell r="D38830" t="str">
            <v>B110</v>
          </cell>
          <cell r="E38830" t="str">
            <v>B</v>
          </cell>
          <cell r="F38830" t="str">
            <v>Capital</v>
          </cell>
          <cell r="G38830" t="str">
            <v>Vehicles</v>
          </cell>
        </row>
        <row r="38831">
          <cell r="B38831">
            <v>23337</v>
          </cell>
          <cell r="C38831" t="str">
            <v>eDBS/DBS Checks Admin Fees</v>
          </cell>
          <cell r="D38831" t="str">
            <v>2624510</v>
          </cell>
          <cell r="E38831" t="str">
            <v>2</v>
          </cell>
          <cell r="F38831" t="str">
            <v>Revenue</v>
          </cell>
          <cell r="G38831" t="str">
            <v>Community Fire Safety Expenses</v>
          </cell>
        </row>
        <row r="38832">
          <cell r="B38832">
            <v>23358</v>
          </cell>
          <cell r="C38832" t="str">
            <v>Water/Sewerage Charges 11.06.2</v>
          </cell>
          <cell r="D38832" t="str">
            <v>1350312</v>
          </cell>
          <cell r="E38832" t="str">
            <v>1</v>
          </cell>
          <cell r="F38832" t="str">
            <v>Revenue</v>
          </cell>
          <cell r="G38832" t="str">
            <v>Water/Sewerage Rates</v>
          </cell>
        </row>
        <row r="38833">
          <cell r="B38833">
            <v>23360</v>
          </cell>
          <cell r="C38833" t="str">
            <v>Gas Aug 2020</v>
          </cell>
          <cell r="D38833" t="str">
            <v>1340314</v>
          </cell>
          <cell r="E38833" t="str">
            <v>1</v>
          </cell>
          <cell r="F38833" t="str">
            <v>Revenue</v>
          </cell>
          <cell r="G38833" t="str">
            <v>Gas - Mains</v>
          </cell>
        </row>
        <row r="38834">
          <cell r="B38834">
            <v>23334</v>
          </cell>
          <cell r="C38834" t="str">
            <v>QUOTE No 19VWQ2160226 - GOLF M</v>
          </cell>
          <cell r="D38834" t="str">
            <v>B110</v>
          </cell>
          <cell r="E38834" t="str">
            <v>B</v>
          </cell>
          <cell r="F38834" t="str">
            <v>Capital</v>
          </cell>
          <cell r="G38834" t="str">
            <v>Vehicles</v>
          </cell>
        </row>
        <row r="38835">
          <cell r="B38835">
            <v>23335</v>
          </cell>
          <cell r="C38835" t="str">
            <v>CFRS Training Centre - work in</v>
          </cell>
          <cell r="D38835" t="str">
            <v>2912100</v>
          </cell>
          <cell r="E38835" t="str">
            <v>2</v>
          </cell>
          <cell r="F38835" t="str">
            <v>Revenue</v>
          </cell>
          <cell r="G38835" t="str">
            <v>Legal Fees</v>
          </cell>
        </row>
        <row r="38836">
          <cell r="B38836">
            <v>23339</v>
          </cell>
          <cell r="C38836" t="str">
            <v>65037/000_x000D_
FILTER BODY AL</v>
          </cell>
          <cell r="D38836" t="str">
            <v>3410250</v>
          </cell>
          <cell r="E38836" t="str">
            <v>3</v>
          </cell>
          <cell r="F38836" t="str">
            <v>Revenue</v>
          </cell>
          <cell r="G38836" t="str">
            <v>Repairs - Vehicles</v>
          </cell>
        </row>
        <row r="38837">
          <cell r="B38837">
            <v>23344</v>
          </cell>
          <cell r="C38837" t="str">
            <v>BOWL WASHING UP POLYP GREY</v>
          </cell>
          <cell r="D38837" t="str">
            <v>1360591</v>
          </cell>
          <cell r="E38837" t="str">
            <v>1</v>
          </cell>
          <cell r="F38837" t="str">
            <v>Revenue</v>
          </cell>
          <cell r="G38837" t="str">
            <v>Cleaning Materials</v>
          </cell>
        </row>
        <row r="38838">
          <cell r="B38838">
            <v>23336</v>
          </cell>
          <cell r="C38838" t="str">
            <v>Land aquisition re new fire se</v>
          </cell>
          <cell r="D38838" t="str">
            <v>2912100</v>
          </cell>
          <cell r="E38838" t="str">
            <v>2</v>
          </cell>
          <cell r="F38838" t="str">
            <v>Revenue</v>
          </cell>
          <cell r="G38838" t="str">
            <v>Legal Fees</v>
          </cell>
        </row>
        <row r="38839">
          <cell r="B38839">
            <v>23349</v>
          </cell>
          <cell r="C38839" t="str">
            <v>NONIC GLASS TUMBLER 20oz</v>
          </cell>
          <cell r="D38839" t="str">
            <v>2000591</v>
          </cell>
          <cell r="E38839" t="str">
            <v>2</v>
          </cell>
          <cell r="F38839" t="str">
            <v>Revenue</v>
          </cell>
          <cell r="G38839" t="str">
            <v>Office Purchases (Incl. furniture)</v>
          </cell>
        </row>
        <row r="38840">
          <cell r="B38840">
            <v>23351</v>
          </cell>
          <cell r="C38840" t="str">
            <v>3rd LONGLIFE SERVICE</v>
          </cell>
          <cell r="D38840" t="str">
            <v>3410250</v>
          </cell>
          <cell r="E38840" t="str">
            <v>3</v>
          </cell>
          <cell r="F38840" t="str">
            <v>Revenue</v>
          </cell>
          <cell r="G38840" t="str">
            <v>Repairs - Vehicles</v>
          </cell>
        </row>
        <row r="38841">
          <cell r="B38841">
            <v>23353</v>
          </cell>
          <cell r="C38841" t="str">
            <v>Credit for 1 x Lenovo ThinkPad</v>
          </cell>
          <cell r="D38841" t="str">
            <v>2601100</v>
          </cell>
          <cell r="E38841" t="str">
            <v>2</v>
          </cell>
          <cell r="F38841" t="str">
            <v>Revenue</v>
          </cell>
          <cell r="G38841" t="str">
            <v>COVID 19 Recovery</v>
          </cell>
        </row>
        <row r="38842">
          <cell r="B38842">
            <v>23355</v>
          </cell>
          <cell r="C38842" t="str">
            <v>CFO Employment Contract Propos</v>
          </cell>
          <cell r="D38842" t="str">
            <v>2912100</v>
          </cell>
          <cell r="E38842" t="str">
            <v>2</v>
          </cell>
          <cell r="F38842" t="str">
            <v>Revenue</v>
          </cell>
          <cell r="G38842" t="str">
            <v>Legal Fees</v>
          </cell>
        </row>
        <row r="38843">
          <cell r="B38843">
            <v>23356</v>
          </cell>
          <cell r="C38843" t="str">
            <v>Judicial Review CPFA</v>
          </cell>
          <cell r="D38843" t="str">
            <v>2912100</v>
          </cell>
          <cell r="E38843" t="str">
            <v>2</v>
          </cell>
          <cell r="F38843" t="str">
            <v>Revenue</v>
          </cell>
          <cell r="G38843" t="str">
            <v>Legal Fees</v>
          </cell>
        </row>
        <row r="38844">
          <cell r="B38844">
            <v>23342</v>
          </cell>
          <cell r="C38844" t="str">
            <v>Annaul service if Vitlograph P</v>
          </cell>
          <cell r="D38844" t="str">
            <v>2919508</v>
          </cell>
          <cell r="E38844" t="str">
            <v>2</v>
          </cell>
          <cell r="F38844" t="str">
            <v>Revenue</v>
          </cell>
          <cell r="G38844" t="str">
            <v>Occupational Health/Doctors Fees</v>
          </cell>
        </row>
        <row r="38845">
          <cell r="B38845">
            <v>23359</v>
          </cell>
          <cell r="C38845" t="str">
            <v>Name Tallies</v>
          </cell>
          <cell r="D38845" t="str">
            <v>2167591</v>
          </cell>
          <cell r="E38845" t="str">
            <v>2</v>
          </cell>
          <cell r="F38845" t="str">
            <v>Revenue</v>
          </cell>
          <cell r="G38845" t="str">
            <v>Operational Consumables - Devolved</v>
          </cell>
        </row>
        <row r="38846">
          <cell r="B38846">
            <v>23357</v>
          </cell>
          <cell r="C38846" t="str">
            <v>Judicial Review CPFA</v>
          </cell>
          <cell r="D38846" t="str">
            <v>2912100</v>
          </cell>
          <cell r="E38846" t="str">
            <v>2</v>
          </cell>
          <cell r="F38846" t="str">
            <v>Revenue</v>
          </cell>
          <cell r="G38846" t="str">
            <v>Legal Fees</v>
          </cell>
        </row>
        <row r="38847">
          <cell r="B38847">
            <v>23364</v>
          </cell>
          <cell r="C38847" t="str">
            <v>Gas Aug 2020</v>
          </cell>
          <cell r="D38847" t="str">
            <v>1340305</v>
          </cell>
          <cell r="E38847" t="str">
            <v>1</v>
          </cell>
          <cell r="F38847" t="str">
            <v>Revenue</v>
          </cell>
          <cell r="G38847" t="str">
            <v>Gas - Mains</v>
          </cell>
        </row>
        <row r="38848">
          <cell r="B38848">
            <v>23367</v>
          </cell>
          <cell r="C38848" t="str">
            <v>Gas Aug 2020</v>
          </cell>
          <cell r="D38848" t="str">
            <v>1340306</v>
          </cell>
          <cell r="E38848" t="str">
            <v>1</v>
          </cell>
          <cell r="F38848" t="str">
            <v>Revenue</v>
          </cell>
          <cell r="G38848" t="str">
            <v>Gas - Mains</v>
          </cell>
        </row>
        <row r="38849">
          <cell r="B38849">
            <v>15003</v>
          </cell>
          <cell r="C38849" t="str">
            <v>Electrical supplies</v>
          </cell>
          <cell r="D38849" t="str">
            <v>1090304</v>
          </cell>
          <cell r="E38849" t="str">
            <v>1</v>
          </cell>
          <cell r="F38849" t="str">
            <v>Revenue</v>
          </cell>
          <cell r="G38849" t="str">
            <v>Unplanned   Maintenance</v>
          </cell>
        </row>
        <row r="38850">
          <cell r="B38850">
            <v>15002</v>
          </cell>
          <cell r="C38850" t="str">
            <v>Medical Oxygen/Fixed Charges</v>
          </cell>
          <cell r="D38850" t="str">
            <v>2166522</v>
          </cell>
          <cell r="E38850" t="str">
            <v>2</v>
          </cell>
          <cell r="F38850" t="str">
            <v>Revenue</v>
          </cell>
          <cell r="G38850" t="str">
            <v>B.A./M.A.R.S./Gas Tight Suits - R&amp;M</v>
          </cell>
        </row>
        <row r="38851">
          <cell r="B38851">
            <v>15005</v>
          </cell>
          <cell r="C38851" t="str">
            <v>Integration Dev &amp; Consultancy</v>
          </cell>
          <cell r="D38851" t="str">
            <v>2922588</v>
          </cell>
          <cell r="E38851" t="str">
            <v>2</v>
          </cell>
          <cell r="F38851" t="str">
            <v>Revenue</v>
          </cell>
          <cell r="G38851" t="str">
            <v>Agency Staff</v>
          </cell>
        </row>
        <row r="38852">
          <cell r="B38852">
            <v>15092</v>
          </cell>
          <cell r="C38852" t="str">
            <v>Credit Note for duplicate Invo</v>
          </cell>
          <cell r="D38852" t="str">
            <v>2163512</v>
          </cell>
          <cell r="E38852" t="str">
            <v>2</v>
          </cell>
          <cell r="F38852" t="str">
            <v>Revenue</v>
          </cell>
          <cell r="G38852" t="str">
            <v>Hydrants Maintenance</v>
          </cell>
        </row>
        <row r="38853">
          <cell r="B38853">
            <v>15102</v>
          </cell>
          <cell r="C38853" t="str">
            <v>FSEC computer basic op Sys/Map</v>
          </cell>
          <cell r="D38853" t="str">
            <v>2900519</v>
          </cell>
          <cell r="E38853" t="str">
            <v>2</v>
          </cell>
          <cell r="F38853" t="str">
            <v>Revenue</v>
          </cell>
          <cell r="G38853" t="str">
            <v>Hired Management Support</v>
          </cell>
        </row>
        <row r="38854">
          <cell r="B38854">
            <v>14998</v>
          </cell>
          <cell r="C38854" t="str">
            <v>Heat Meter Service Invoices 04</v>
          </cell>
          <cell r="D38854" t="str">
            <v>1097302</v>
          </cell>
          <cell r="E38854" t="str">
            <v>1</v>
          </cell>
          <cell r="F38854" t="str">
            <v>Revenue</v>
          </cell>
          <cell r="G38854" t="str">
            <v>Cambridge Station Service Charge</v>
          </cell>
        </row>
        <row r="38855">
          <cell r="B38855">
            <v>15020</v>
          </cell>
          <cell r="C38855" t="str">
            <v xml:space="preserve">Saka Water </v>
          </cell>
          <cell r="D38855" t="str">
            <v>2167591</v>
          </cell>
          <cell r="E38855" t="str">
            <v>2</v>
          </cell>
          <cell r="F38855" t="str">
            <v>Revenue</v>
          </cell>
          <cell r="G38855" t="str">
            <v>Operational Consumables - Devolved</v>
          </cell>
        </row>
        <row r="38856">
          <cell r="B38856">
            <v>15012</v>
          </cell>
          <cell r="C38856" t="str">
            <v>Usage/Recurring Charges</v>
          </cell>
          <cell r="D38856" t="str">
            <v>2137594</v>
          </cell>
          <cell r="E38856" t="str">
            <v>2</v>
          </cell>
          <cell r="F38856" t="str">
            <v>Revenue</v>
          </cell>
          <cell r="G38856" t="str">
            <v>Telephone Call Charges - BT &amp; COLT</v>
          </cell>
        </row>
        <row r="38857">
          <cell r="B38857">
            <v>15017</v>
          </cell>
          <cell r="C38857" t="str">
            <v>8566504a02 short antenna</v>
          </cell>
          <cell r="D38857" t="str">
            <v>2141594</v>
          </cell>
          <cell r="E38857" t="str">
            <v>2</v>
          </cell>
          <cell r="F38857" t="str">
            <v>Revenue</v>
          </cell>
          <cell r="G38857" t="str">
            <v>Main Scheme Radio/Mobilising Equip.</v>
          </cell>
        </row>
        <row r="38858">
          <cell r="B38858">
            <v>15000</v>
          </cell>
          <cell r="C38858" t="str">
            <v>Credit re PORD37509</v>
          </cell>
          <cell r="D38858" t="str">
            <v>3410250</v>
          </cell>
          <cell r="E38858" t="str">
            <v>3</v>
          </cell>
          <cell r="F38858" t="str">
            <v>Revenue</v>
          </cell>
          <cell r="G38858" t="str">
            <v>Repairs - Vehicles</v>
          </cell>
        </row>
        <row r="38859">
          <cell r="B38859">
            <v>15029</v>
          </cell>
          <cell r="C38859" t="str">
            <v>RESPONDER SUIT</v>
          </cell>
          <cell r="D38859" t="str">
            <v>2160250</v>
          </cell>
          <cell r="E38859" t="str">
            <v>2</v>
          </cell>
          <cell r="F38859" t="str">
            <v>Revenue</v>
          </cell>
          <cell r="G38859" t="str">
            <v>Operational Equipment -  Repairs &amp; Maint</v>
          </cell>
        </row>
        <row r="38860">
          <cell r="B38860">
            <v>15031</v>
          </cell>
          <cell r="C38860" t="str">
            <v>AJ17VDF ACCIDENT REPAIRS</v>
          </cell>
          <cell r="D38860" t="str">
            <v>2521250</v>
          </cell>
          <cell r="E38860" t="str">
            <v>2</v>
          </cell>
          <cell r="F38860" t="str">
            <v>Revenue</v>
          </cell>
          <cell r="G38860" t="str">
            <v>Mutual Protection Excesses Vehicles</v>
          </cell>
        </row>
        <row r="38861">
          <cell r="B38861">
            <v>15008</v>
          </cell>
          <cell r="C38861" t="str">
            <v>Internal Audit Fees 2018/19</v>
          </cell>
          <cell r="D38861" t="str">
            <v>2981581</v>
          </cell>
          <cell r="E38861" t="str">
            <v>2</v>
          </cell>
          <cell r="F38861" t="str">
            <v>Revenue</v>
          </cell>
          <cell r="G38861" t="str">
            <v>Internal Audit</v>
          </cell>
        </row>
        <row r="38862">
          <cell r="B38862">
            <v>15006</v>
          </cell>
          <cell r="C38862" t="str">
            <v>Hotel Accom D. Whiting</v>
          </cell>
          <cell r="D38862" t="str">
            <v>2628513</v>
          </cell>
          <cell r="E38862" t="str">
            <v>2</v>
          </cell>
          <cell r="F38862" t="str">
            <v>Revenue</v>
          </cell>
          <cell r="G38862" t="str">
            <v>Community Fire Safety ICARUS project exp</v>
          </cell>
        </row>
        <row r="38863">
          <cell r="B38863">
            <v>15007</v>
          </cell>
          <cell r="C38863" t="str">
            <v>TV Licence Whittlesey</v>
          </cell>
          <cell r="D38863" t="str">
            <v>2606213</v>
          </cell>
          <cell r="E38863" t="str">
            <v>2</v>
          </cell>
          <cell r="F38863" t="str">
            <v>Revenue</v>
          </cell>
          <cell r="G38863" t="str">
            <v>TV Licences</v>
          </cell>
        </row>
        <row r="38864">
          <cell r="B38864">
            <v>15011</v>
          </cell>
          <cell r="C38864" t="str">
            <v>Semi milk perg</v>
          </cell>
          <cell r="D38864" t="str">
            <v>0975591</v>
          </cell>
          <cell r="E38864" t="str">
            <v>0</v>
          </cell>
          <cell r="F38864" t="str">
            <v>Revenue</v>
          </cell>
          <cell r="G38864" t="str">
            <v>Canteen &amp; Messing</v>
          </cell>
        </row>
        <row r="38865">
          <cell r="B38865">
            <v>15015</v>
          </cell>
          <cell r="C38865" t="str">
            <v>CALENDAR  DESK TYPE WITH STAND</v>
          </cell>
          <cell r="D38865" t="str">
            <v>2480591</v>
          </cell>
          <cell r="E38865" t="str">
            <v>2</v>
          </cell>
          <cell r="F38865" t="str">
            <v>Revenue</v>
          </cell>
          <cell r="G38865" t="str">
            <v>Stationery, Comp/Copier Cons</v>
          </cell>
        </row>
        <row r="38866">
          <cell r="B38866">
            <v>15021</v>
          </cell>
          <cell r="C38866" t="str">
            <v xml:space="preserve">Saka bottkled water </v>
          </cell>
          <cell r="D38866" t="str">
            <v>2167591</v>
          </cell>
          <cell r="E38866" t="str">
            <v>2</v>
          </cell>
          <cell r="F38866" t="str">
            <v>Revenue</v>
          </cell>
          <cell r="G38866" t="str">
            <v>Operational Consumables - Devolved</v>
          </cell>
        </row>
        <row r="38867">
          <cell r="B38867">
            <v>17598</v>
          </cell>
          <cell r="C38867" t="str">
            <v>85 x Circular Red Tally</v>
          </cell>
          <cell r="D38867" t="str">
            <v>2161522</v>
          </cell>
          <cell r="E38867" t="str">
            <v>2</v>
          </cell>
          <cell r="F38867" t="str">
            <v>Revenue</v>
          </cell>
          <cell r="G38867" t="str">
            <v>Equipment Purchases</v>
          </cell>
        </row>
        <row r="38868">
          <cell r="B38868">
            <v>15010</v>
          </cell>
          <cell r="C38868" t="str">
            <v>Weather proof 12vdc</v>
          </cell>
          <cell r="D38868" t="str">
            <v>2100592</v>
          </cell>
          <cell r="E38868" t="str">
            <v>2</v>
          </cell>
          <cell r="F38868" t="str">
            <v>Revenue</v>
          </cell>
          <cell r="G38868" t="str">
            <v>Computer Hardware</v>
          </cell>
        </row>
        <row r="38869">
          <cell r="B38869">
            <v>15042</v>
          </cell>
          <cell r="C38869" t="str">
            <v>Air Filter</v>
          </cell>
          <cell r="D38869" t="str">
            <v>3410250</v>
          </cell>
          <cell r="E38869" t="str">
            <v>3</v>
          </cell>
          <cell r="F38869" t="str">
            <v>Revenue</v>
          </cell>
          <cell r="G38869" t="str">
            <v>Repairs - Vehicles</v>
          </cell>
        </row>
        <row r="38870">
          <cell r="B38870">
            <v>15030</v>
          </cell>
          <cell r="C38870" t="str">
            <v>REPAIR AND PAINT</v>
          </cell>
          <cell r="D38870" t="str">
            <v>3410250</v>
          </cell>
          <cell r="E38870" t="str">
            <v>3</v>
          </cell>
          <cell r="F38870" t="str">
            <v>Revenue</v>
          </cell>
          <cell r="G38870" t="str">
            <v>Repairs - Vehicles</v>
          </cell>
        </row>
        <row r="38871">
          <cell r="B38871">
            <v>15032</v>
          </cell>
          <cell r="C38871" t="str">
            <v>SDR 15 CSI Z-  Jason Fox- size</v>
          </cell>
          <cell r="D38871" t="str">
            <v>2711591</v>
          </cell>
          <cell r="E38871" t="str">
            <v>2</v>
          </cell>
          <cell r="F38871" t="str">
            <v>Revenue</v>
          </cell>
          <cell r="G38871" t="str">
            <v>Clothing Purchase - PPE</v>
          </cell>
        </row>
        <row r="38872">
          <cell r="B38872">
            <v>16263</v>
          </cell>
          <cell r="C38872" t="str">
            <v>G MORGAN - PENSION SCHEME</v>
          </cell>
          <cell r="D38872" t="str">
            <v>B326</v>
          </cell>
          <cell r="E38872" t="str">
            <v>B</v>
          </cell>
          <cell r="F38872" t="str">
            <v>Capital</v>
          </cell>
          <cell r="G38872" t="str">
            <v>Fire-fighter's Pension Scheme Suspense</v>
          </cell>
        </row>
        <row r="38873">
          <cell r="B38873">
            <v>16309</v>
          </cell>
          <cell r="C38873" t="str">
            <v>Senior Server Engineering-G Kh</v>
          </cell>
          <cell r="D38873" t="str">
            <v>2900594</v>
          </cell>
          <cell r="E38873" t="str">
            <v>2</v>
          </cell>
          <cell r="F38873" t="str">
            <v>Revenue</v>
          </cell>
          <cell r="G38873" t="str">
            <v>Hired Management Support</v>
          </cell>
        </row>
        <row r="38874">
          <cell r="B38874">
            <v>19801</v>
          </cell>
          <cell r="C38874" t="str">
            <v xml:space="preserve">Remove existing faulty safety </v>
          </cell>
          <cell r="D38874" t="str">
            <v>1090301</v>
          </cell>
          <cell r="E38874" t="str">
            <v>1</v>
          </cell>
          <cell r="F38874" t="str">
            <v>Revenue</v>
          </cell>
          <cell r="G38874" t="str">
            <v>Unplanned   Maintenance</v>
          </cell>
        </row>
        <row r="38875">
          <cell r="B38875">
            <v>19730</v>
          </cell>
          <cell r="C38875" t="str">
            <v>Annual Licence &amp; Support renew</v>
          </cell>
          <cell r="D38875" t="str">
            <v>2109592</v>
          </cell>
          <cell r="E38875" t="str">
            <v>2</v>
          </cell>
          <cell r="F38875" t="str">
            <v>Revenue</v>
          </cell>
          <cell r="G38875" t="str">
            <v>Computer Software Annual Licence\Maint.</v>
          </cell>
        </row>
        <row r="38876">
          <cell r="B38876">
            <v>19837</v>
          </cell>
          <cell r="C38876" t="str">
            <v>PTX Bacs subscription 01.11.19</v>
          </cell>
          <cell r="D38876" t="str">
            <v>2109592</v>
          </cell>
          <cell r="E38876" t="str">
            <v>2</v>
          </cell>
          <cell r="F38876" t="str">
            <v>Revenue</v>
          </cell>
          <cell r="G38876" t="str">
            <v>Computer Software Annual Licence\Maint.</v>
          </cell>
        </row>
        <row r="38877">
          <cell r="B38877">
            <v>19792</v>
          </cell>
          <cell r="C38877" t="str">
            <v>Delegates Ronny Wambugu and Ma</v>
          </cell>
          <cell r="D38877" t="str">
            <v>2900592</v>
          </cell>
          <cell r="E38877" t="str">
            <v>2</v>
          </cell>
          <cell r="F38877" t="str">
            <v>Revenue</v>
          </cell>
          <cell r="G38877" t="str">
            <v>Hired Management Support</v>
          </cell>
        </row>
        <row r="38878">
          <cell r="B38878">
            <v>19809</v>
          </cell>
          <cell r="C38878" t="str">
            <v>Cylinder Propane/Carbon Dioxid</v>
          </cell>
          <cell r="D38878" t="str">
            <v>0820507</v>
          </cell>
          <cell r="E38878" t="str">
            <v>0</v>
          </cell>
          <cell r="F38878" t="str">
            <v>Revenue</v>
          </cell>
          <cell r="G38878" t="str">
            <v>Training Centre Equipment</v>
          </cell>
        </row>
        <row r="38879">
          <cell r="B38879">
            <v>19828</v>
          </cell>
          <cell r="C38879" t="str">
            <v>Monitoring for Ultraguard pp s</v>
          </cell>
          <cell r="D38879" t="str">
            <v>2643510</v>
          </cell>
          <cell r="E38879" t="str">
            <v>2</v>
          </cell>
          <cell r="F38879" t="str">
            <v>Revenue</v>
          </cell>
          <cell r="G38879" t="str">
            <v>Sprinkler Initiative</v>
          </cell>
        </row>
        <row r="38880">
          <cell r="B38880">
            <v>19846</v>
          </cell>
          <cell r="C38880" t="str">
            <v>5 Crystal Bowls with bespoke e</v>
          </cell>
          <cell r="D38880" t="str">
            <v>2660591</v>
          </cell>
          <cell r="E38880" t="str">
            <v>2</v>
          </cell>
          <cell r="F38880" t="str">
            <v>Revenue</v>
          </cell>
          <cell r="G38880" t="str">
            <v>Promotional Items Plaques, Scarves Etc</v>
          </cell>
        </row>
        <row r="38881">
          <cell r="B38881">
            <v>19736</v>
          </cell>
          <cell r="C38881" t="str">
            <v>BLM2801 BURNS DRESSING 20x20.</v>
          </cell>
          <cell r="D38881" t="str">
            <v>2160250</v>
          </cell>
          <cell r="E38881" t="str">
            <v>2</v>
          </cell>
          <cell r="F38881" t="str">
            <v>Revenue</v>
          </cell>
          <cell r="G38881" t="str">
            <v>Operational Equipment -  Repairs &amp; Maint</v>
          </cell>
        </row>
        <row r="38882">
          <cell r="B38882">
            <v>19777</v>
          </cell>
          <cell r="C38882" t="str">
            <v>CAR ENTRY KIT</v>
          </cell>
          <cell r="D38882" t="str">
            <v>2161522</v>
          </cell>
          <cell r="E38882" t="str">
            <v>2</v>
          </cell>
          <cell r="F38882" t="str">
            <v>Revenue</v>
          </cell>
          <cell r="G38882" t="str">
            <v>Equipment Purchases</v>
          </cell>
        </row>
        <row r="38883">
          <cell r="B38883">
            <v>19789</v>
          </cell>
          <cell r="C38883" t="str">
            <v>BA Sheet Carry Bags</v>
          </cell>
          <cell r="D38883" t="str">
            <v>2161522</v>
          </cell>
          <cell r="E38883" t="str">
            <v>2</v>
          </cell>
          <cell r="F38883" t="str">
            <v>Revenue</v>
          </cell>
          <cell r="G38883" t="str">
            <v>Equipment Purchases</v>
          </cell>
        </row>
        <row r="38884">
          <cell r="B38884">
            <v>19810</v>
          </cell>
          <cell r="C38884" t="str">
            <v xml:space="preserve">Medical Oxygen </v>
          </cell>
          <cell r="D38884" t="str">
            <v>2166522</v>
          </cell>
          <cell r="E38884" t="str">
            <v>2</v>
          </cell>
          <cell r="F38884" t="str">
            <v>Revenue</v>
          </cell>
          <cell r="G38884" t="str">
            <v>B.A./M.A.R.S./Gas Tight Suits - R&amp;M</v>
          </cell>
        </row>
        <row r="38885">
          <cell r="B38885">
            <v>19782</v>
          </cell>
          <cell r="C38885" t="str">
            <v>1 place on ICNILO course runni</v>
          </cell>
          <cell r="D38885" t="str">
            <v>0881507</v>
          </cell>
          <cell r="E38885" t="str">
            <v>0</v>
          </cell>
          <cell r="F38885" t="str">
            <v>Revenue</v>
          </cell>
          <cell r="G38885" t="str">
            <v>Training - Operational Training</v>
          </cell>
        </row>
        <row r="38886">
          <cell r="B38886">
            <v>19783</v>
          </cell>
          <cell r="C38886" t="str">
            <v>Ref your quote 1456601 Sennhei</v>
          </cell>
          <cell r="D38886" t="str">
            <v>B379</v>
          </cell>
          <cell r="E38886" t="str">
            <v>B</v>
          </cell>
          <cell r="F38886" t="str">
            <v>Capital</v>
          </cell>
          <cell r="G38886" t="str">
            <v>Project Suspense</v>
          </cell>
        </row>
        <row r="38887">
          <cell r="B38887">
            <v>19781</v>
          </cell>
          <cell r="C38887" t="str">
            <v xml:space="preserve">Please deliver 1 scrap car to </v>
          </cell>
          <cell r="D38887" t="str">
            <v>0887500</v>
          </cell>
          <cell r="E38887" t="str">
            <v>0</v>
          </cell>
          <cell r="F38887" t="str">
            <v>Revenue</v>
          </cell>
          <cell r="G38887" t="str">
            <v>Training - Devolved Budgets</v>
          </cell>
        </row>
        <row r="38888">
          <cell r="B38888">
            <v>19787</v>
          </cell>
          <cell r="C38888" t="str">
            <v>To supply, deliver and collect</v>
          </cell>
          <cell r="D38888" t="str">
            <v>0887500</v>
          </cell>
          <cell r="E38888" t="str">
            <v>0</v>
          </cell>
          <cell r="F38888" t="str">
            <v>Revenue</v>
          </cell>
          <cell r="G38888" t="str">
            <v>Training - Devolved Budgets</v>
          </cell>
        </row>
        <row r="38889">
          <cell r="B38889">
            <v>19804</v>
          </cell>
          <cell r="C38889" t="str">
            <v>Semi milk perg</v>
          </cell>
          <cell r="D38889" t="str">
            <v>0975591</v>
          </cell>
          <cell r="E38889" t="str">
            <v>0</v>
          </cell>
          <cell r="F38889" t="str">
            <v>Revenue</v>
          </cell>
          <cell r="G38889" t="str">
            <v>Canteen &amp; Messing</v>
          </cell>
        </row>
        <row r="38890">
          <cell r="B38890">
            <v>19805</v>
          </cell>
          <cell r="C38890" t="str">
            <v>19L Still Bottle</v>
          </cell>
          <cell r="D38890" t="str">
            <v>0975591</v>
          </cell>
          <cell r="E38890" t="str">
            <v>0</v>
          </cell>
          <cell r="F38890" t="str">
            <v>Revenue</v>
          </cell>
          <cell r="G38890" t="str">
            <v>Canteen &amp; Messing</v>
          </cell>
        </row>
        <row r="38891">
          <cell r="B38891">
            <v>19826</v>
          </cell>
          <cell r="C38891" t="str">
            <v xml:space="preserve">19L Still Bottle </v>
          </cell>
          <cell r="D38891" t="str">
            <v>0975591</v>
          </cell>
          <cell r="E38891" t="str">
            <v>0</v>
          </cell>
          <cell r="F38891" t="str">
            <v>Revenue</v>
          </cell>
          <cell r="G38891" t="str">
            <v>Canteen &amp; Messing</v>
          </cell>
        </row>
        <row r="38892">
          <cell r="B38892">
            <v>19842</v>
          </cell>
          <cell r="C38892" t="str">
            <v>Provision of ISO27001 auditing</v>
          </cell>
          <cell r="D38892" t="str">
            <v>2980503</v>
          </cell>
          <cell r="E38892" t="str">
            <v>2</v>
          </cell>
          <cell r="F38892" t="str">
            <v>Revenue</v>
          </cell>
          <cell r="G38892" t="str">
            <v>External Audit Fees - Information Governance</v>
          </cell>
        </row>
        <row r="38893">
          <cell r="B38893">
            <v>19843</v>
          </cell>
          <cell r="C38893" t="str">
            <v>I'm DES Wristbands</v>
          </cell>
          <cell r="D38893" t="str">
            <v>2642527</v>
          </cell>
          <cell r="E38893" t="str">
            <v>2</v>
          </cell>
          <cell r="F38893" t="str">
            <v>Revenue</v>
          </cell>
          <cell r="G38893" t="str">
            <v>Road Safety</v>
          </cell>
        </row>
        <row r="38894">
          <cell r="B38894">
            <v>19844</v>
          </cell>
          <cell r="C38894" t="str">
            <v>I'm DES A4 Posters</v>
          </cell>
          <cell r="D38894" t="str">
            <v>2642527</v>
          </cell>
          <cell r="E38894" t="str">
            <v>2</v>
          </cell>
          <cell r="F38894" t="str">
            <v>Revenue</v>
          </cell>
          <cell r="G38894" t="str">
            <v>Road Safety</v>
          </cell>
        </row>
        <row r="38895">
          <cell r="B38895">
            <v>19845</v>
          </cell>
          <cell r="C38895" t="str">
            <v xml:space="preserve">WORK SAFETY BOOTS </v>
          </cell>
          <cell r="D38895" t="str">
            <v>3410250</v>
          </cell>
          <cell r="E38895" t="str">
            <v>3</v>
          </cell>
          <cell r="F38895" t="str">
            <v>Revenue</v>
          </cell>
          <cell r="G38895" t="str">
            <v>Repairs - Vehicles</v>
          </cell>
        </row>
        <row r="38896">
          <cell r="B38896">
            <v>22627</v>
          </cell>
          <cell r="C38896" t="str">
            <v>Gas June 2020</v>
          </cell>
          <cell r="D38896" t="str">
            <v>1340201</v>
          </cell>
          <cell r="E38896" t="str">
            <v>1</v>
          </cell>
          <cell r="F38896" t="str">
            <v>Revenue</v>
          </cell>
          <cell r="G38896" t="str">
            <v>Gas - Mains</v>
          </cell>
        </row>
        <row r="38897">
          <cell r="B38897">
            <v>22628</v>
          </cell>
          <cell r="C38897" t="str">
            <v>Gas June 2020</v>
          </cell>
          <cell r="D38897" t="str">
            <v>1340303</v>
          </cell>
          <cell r="E38897" t="str">
            <v>1</v>
          </cell>
          <cell r="F38897" t="str">
            <v>Revenue</v>
          </cell>
          <cell r="G38897" t="str">
            <v>Gas - Mains</v>
          </cell>
        </row>
        <row r="38898">
          <cell r="B38898">
            <v>22631</v>
          </cell>
          <cell r="C38898" t="str">
            <v>Gas June 2020</v>
          </cell>
          <cell r="D38898" t="str">
            <v>1340100</v>
          </cell>
          <cell r="E38898" t="str">
            <v>1</v>
          </cell>
          <cell r="F38898" t="str">
            <v>Revenue</v>
          </cell>
          <cell r="G38898" t="str">
            <v>Gas - Mains</v>
          </cell>
        </row>
        <row r="38899">
          <cell r="B38899">
            <v>22633</v>
          </cell>
          <cell r="C38899" t="str">
            <v>Gas June 2020</v>
          </cell>
          <cell r="D38899" t="str">
            <v>1340306</v>
          </cell>
          <cell r="E38899" t="str">
            <v>1</v>
          </cell>
          <cell r="F38899" t="str">
            <v>Revenue</v>
          </cell>
          <cell r="G38899" t="str">
            <v>Gas - Mains</v>
          </cell>
        </row>
        <row r="38900">
          <cell r="B38900">
            <v>22640</v>
          </cell>
          <cell r="C38900" t="str">
            <v>Gas June 2020</v>
          </cell>
          <cell r="D38900" t="str">
            <v>1340310</v>
          </cell>
          <cell r="E38900" t="str">
            <v>1</v>
          </cell>
          <cell r="F38900" t="str">
            <v>Revenue</v>
          </cell>
          <cell r="G38900" t="str">
            <v>Gas - Mains</v>
          </cell>
        </row>
        <row r="38901">
          <cell r="B38901">
            <v>22644</v>
          </cell>
          <cell r="C38901" t="str">
            <v>Gas June 2020</v>
          </cell>
          <cell r="D38901" t="str">
            <v>1340309</v>
          </cell>
          <cell r="E38901" t="str">
            <v>1</v>
          </cell>
          <cell r="F38901" t="str">
            <v>Revenue</v>
          </cell>
          <cell r="G38901" t="str">
            <v>Gas - Mains</v>
          </cell>
        </row>
        <row r="38902">
          <cell r="B38902">
            <v>22362</v>
          </cell>
          <cell r="C38902" t="str">
            <v>REPLACE WINDSCREEN</v>
          </cell>
          <cell r="D38902" t="str">
            <v>3410250</v>
          </cell>
          <cell r="E38902" t="str">
            <v>3</v>
          </cell>
          <cell r="F38902" t="str">
            <v>Revenue</v>
          </cell>
          <cell r="G38902" t="str">
            <v>Repairs - Vehicles</v>
          </cell>
        </row>
        <row r="38903">
          <cell r="B38903">
            <v>22363</v>
          </cell>
          <cell r="C38903" t="str">
            <v>To fell to near fence height 1</v>
          </cell>
          <cell r="D38903" t="str">
            <v>1210214</v>
          </cell>
          <cell r="E38903" t="str">
            <v>1</v>
          </cell>
          <cell r="F38903" t="str">
            <v>Revenue</v>
          </cell>
          <cell r="G38903" t="str">
            <v>Grounds &amp; Gardens</v>
          </cell>
        </row>
        <row r="38904">
          <cell r="B38904">
            <v>22364</v>
          </cell>
          <cell r="C38904" t="str">
            <v>FH/5276. Address:O/S No. 40, T</v>
          </cell>
          <cell r="D38904" t="str">
            <v>2163512</v>
          </cell>
          <cell r="E38904" t="str">
            <v>2</v>
          </cell>
          <cell r="F38904" t="str">
            <v>Revenue</v>
          </cell>
          <cell r="G38904" t="str">
            <v>Hydrants Maintenance</v>
          </cell>
        </row>
        <row r="38905">
          <cell r="B38905">
            <v>22365</v>
          </cell>
          <cell r="C38905" t="str">
            <v>FH/6245. Address: junc Rose Cr</v>
          </cell>
          <cell r="D38905" t="str">
            <v>2163512</v>
          </cell>
          <cell r="E38905" t="str">
            <v>2</v>
          </cell>
          <cell r="F38905" t="str">
            <v>Revenue</v>
          </cell>
          <cell r="G38905" t="str">
            <v>Hydrants Maintenance</v>
          </cell>
        </row>
        <row r="38906">
          <cell r="B38906">
            <v>22366</v>
          </cell>
          <cell r="C38906" t="str">
            <v>FH/2289. Address: O/S No.87, A</v>
          </cell>
          <cell r="D38906" t="str">
            <v>2163512</v>
          </cell>
          <cell r="E38906" t="str">
            <v>2</v>
          </cell>
          <cell r="F38906" t="str">
            <v>Revenue</v>
          </cell>
          <cell r="G38906" t="str">
            <v>Hydrants Maintenance</v>
          </cell>
        </row>
        <row r="38907">
          <cell r="B38907">
            <v>22367</v>
          </cell>
          <cell r="C38907" t="str">
            <v>FH/2598. Address: opp Long Bar</v>
          </cell>
          <cell r="D38907" t="str">
            <v>2163512</v>
          </cell>
          <cell r="E38907" t="str">
            <v>2</v>
          </cell>
          <cell r="F38907" t="str">
            <v>Revenue</v>
          </cell>
          <cell r="G38907" t="str">
            <v>Hydrants Maintenance</v>
          </cell>
        </row>
        <row r="38908">
          <cell r="B38908">
            <v>22368</v>
          </cell>
          <cell r="C38908" t="str">
            <v>FH/2584. Address: Junc.Fenny L</v>
          </cell>
          <cell r="D38908" t="str">
            <v>2163512</v>
          </cell>
          <cell r="E38908" t="str">
            <v>2</v>
          </cell>
          <cell r="F38908" t="str">
            <v>Revenue</v>
          </cell>
          <cell r="G38908" t="str">
            <v>Hydrants Maintenance</v>
          </cell>
        </row>
        <row r="38909">
          <cell r="B38909">
            <v>22373</v>
          </cell>
          <cell r="C38909" t="str">
            <v>1800mm x 1200mm Aluminium Fram</v>
          </cell>
          <cell r="D38909" t="str">
            <v>2000591</v>
          </cell>
          <cell r="E38909" t="str">
            <v>2</v>
          </cell>
          <cell r="F38909" t="str">
            <v>Revenue</v>
          </cell>
          <cell r="G38909" t="str">
            <v>Office Purchases (Incl. furniture)</v>
          </cell>
        </row>
        <row r="38910">
          <cell r="B38910">
            <v>22369</v>
          </cell>
          <cell r="C38910" t="str">
            <v>FH/4253. Address: Opp. No. 31,</v>
          </cell>
          <cell r="D38910" t="str">
            <v>2163512</v>
          </cell>
          <cell r="E38910" t="str">
            <v>2</v>
          </cell>
          <cell r="F38910" t="str">
            <v>Revenue</v>
          </cell>
          <cell r="G38910" t="str">
            <v>Hydrants Maintenance</v>
          </cell>
        </row>
        <row r="38911">
          <cell r="B38911">
            <v>22376</v>
          </cell>
          <cell r="C38911" t="str">
            <v>Name Badges as per attched Lis</v>
          </cell>
          <cell r="D38911" t="str">
            <v>2712591</v>
          </cell>
          <cell r="E38911" t="str">
            <v>2</v>
          </cell>
          <cell r="F38911" t="str">
            <v>Revenue</v>
          </cell>
          <cell r="G38911" t="str">
            <v>Clothing Purchase  Hunters (Non PPE)</v>
          </cell>
        </row>
        <row r="38912">
          <cell r="B38912">
            <v>22380</v>
          </cell>
          <cell r="C38912" t="str">
            <v>Part Credit for PINV20408 - Ga</v>
          </cell>
          <cell r="D38912" t="str">
            <v>B121</v>
          </cell>
          <cell r="E38912" t="str">
            <v>B</v>
          </cell>
          <cell r="F38912" t="str">
            <v>Capital</v>
          </cell>
          <cell r="G38912" t="str">
            <v>Buildings</v>
          </cell>
        </row>
        <row r="38913">
          <cell r="B38913">
            <v>22328</v>
          </cell>
          <cell r="C38913" t="str">
            <v>Portable Sneeze Guard 2m x 2m</v>
          </cell>
          <cell r="D38913" t="str">
            <v>2601100</v>
          </cell>
          <cell r="E38913" t="str">
            <v>2</v>
          </cell>
          <cell r="F38913" t="str">
            <v>Revenue</v>
          </cell>
          <cell r="G38913" t="str">
            <v>COVID 19 Recovery</v>
          </cell>
        </row>
        <row r="38914">
          <cell r="B38914">
            <v>22339</v>
          </cell>
          <cell r="C38914" t="str">
            <v>53504_x000D_
O-RING, Ø9.1 X 1.6_x000D_
RM0</v>
          </cell>
          <cell r="D38914" t="str">
            <v>3410250</v>
          </cell>
          <cell r="E38914" t="str">
            <v>3</v>
          </cell>
          <cell r="F38914" t="str">
            <v>Revenue</v>
          </cell>
          <cell r="G38914" t="str">
            <v>Repairs - Vehicles</v>
          </cell>
        </row>
        <row r="38915">
          <cell r="B38915">
            <v>10290</v>
          </cell>
          <cell r="C38915" t="str">
            <v>BATTERY MN1300 1.5V pk10</v>
          </cell>
          <cell r="D38915" t="str">
            <v>2480591</v>
          </cell>
          <cell r="E38915" t="str">
            <v>2</v>
          </cell>
          <cell r="F38915" t="str">
            <v>Revenue</v>
          </cell>
          <cell r="G38915" t="str">
            <v>Stationery, Comp/Copier Cons</v>
          </cell>
        </row>
        <row r="38916">
          <cell r="B38916">
            <v>10293</v>
          </cell>
          <cell r="C38916" t="str">
            <v>To deliver 1 x scrap car to Ki</v>
          </cell>
          <cell r="D38916" t="str">
            <v>0887500</v>
          </cell>
          <cell r="E38916" t="str">
            <v>0</v>
          </cell>
          <cell r="F38916" t="str">
            <v>Revenue</v>
          </cell>
          <cell r="G38916" t="str">
            <v>Training - Devolved Budgets</v>
          </cell>
        </row>
        <row r="38917">
          <cell r="B38917">
            <v>10294</v>
          </cell>
          <cell r="C38917" t="str">
            <v>Another DL leaftlet</v>
          </cell>
          <cell r="D38917" t="str">
            <v>2481502</v>
          </cell>
          <cell r="E38917" t="str">
            <v>2</v>
          </cell>
          <cell r="F38917" t="str">
            <v>Revenue</v>
          </cell>
          <cell r="G38917" t="str">
            <v>External Printing (Corporate Contracts)</v>
          </cell>
        </row>
        <row r="38918">
          <cell r="B38918">
            <v>10292</v>
          </cell>
          <cell r="C38918" t="str">
            <v>Two scrap cars to be delivered</v>
          </cell>
          <cell r="D38918" t="str">
            <v>0887500</v>
          </cell>
          <cell r="E38918" t="str">
            <v>0</v>
          </cell>
          <cell r="F38918" t="str">
            <v>Revenue</v>
          </cell>
          <cell r="G38918" t="str">
            <v>Training - Devolved Budgets</v>
          </cell>
        </row>
        <row r="38919">
          <cell r="B38919">
            <v>10295</v>
          </cell>
          <cell r="C38919" t="str">
            <v>H11 SAFETY HARNESS</v>
          </cell>
          <cell r="D38919" t="str">
            <v>2160522</v>
          </cell>
          <cell r="E38919" t="str">
            <v>2</v>
          </cell>
          <cell r="F38919" t="str">
            <v>Revenue</v>
          </cell>
          <cell r="G38919" t="str">
            <v>Operational Equipment -  Repairs &amp; Maint</v>
          </cell>
        </row>
        <row r="38920">
          <cell r="B38920">
            <v>10296</v>
          </cell>
          <cell r="C38920" t="str">
            <v>K Napier-Birmingham-08.11.17</v>
          </cell>
          <cell r="D38920" t="str">
            <v>2410510</v>
          </cell>
          <cell r="E38920" t="str">
            <v>2</v>
          </cell>
          <cell r="F38920" t="str">
            <v>Revenue</v>
          </cell>
          <cell r="G38920" t="str">
            <v>Staff Travelling &amp; Subsistence</v>
          </cell>
        </row>
        <row r="38921">
          <cell r="B38921">
            <v>10204</v>
          </cell>
          <cell r="C38921" t="str">
            <v>Perg</v>
          </cell>
          <cell r="D38921" t="str">
            <v>0975591</v>
          </cell>
          <cell r="E38921" t="str">
            <v>0</v>
          </cell>
          <cell r="F38921" t="str">
            <v>Revenue</v>
          </cell>
          <cell r="G38921" t="str">
            <v>Canteen &amp; Messing</v>
          </cell>
        </row>
        <row r="38922">
          <cell r="B38922">
            <v>10305</v>
          </cell>
          <cell r="C38922" t="str">
            <v>Installation of industrial w/p</v>
          </cell>
          <cell r="D38922" t="str">
            <v>2161522</v>
          </cell>
          <cell r="E38922" t="str">
            <v>2</v>
          </cell>
          <cell r="F38922" t="str">
            <v>Revenue</v>
          </cell>
          <cell r="G38922" t="str">
            <v>Equipment Purchases</v>
          </cell>
        </row>
        <row r="38923">
          <cell r="B38923">
            <v>10306</v>
          </cell>
          <cell r="C38923" t="str">
            <v>QUOTE No: 17CVQ2007685 - C20 P</v>
          </cell>
          <cell r="D38923" t="str">
            <v>B110</v>
          </cell>
          <cell r="E38923" t="str">
            <v>B</v>
          </cell>
          <cell r="F38923" t="str">
            <v>Capital</v>
          </cell>
          <cell r="G38923" t="str">
            <v>Vehicles</v>
          </cell>
        </row>
        <row r="38924">
          <cell r="B38924">
            <v>10307</v>
          </cell>
          <cell r="C38924" t="str">
            <v>Cont re Firefighters helmets k</v>
          </cell>
          <cell r="D38924" t="str">
            <v>B306</v>
          </cell>
          <cell r="E38924" t="str">
            <v>B</v>
          </cell>
          <cell r="F38924" t="str">
            <v>Capital</v>
          </cell>
          <cell r="G38924" t="str">
            <v>Refundable Deposits</v>
          </cell>
        </row>
        <row r="38925">
          <cell r="B38925">
            <v>10308</v>
          </cell>
          <cell r="C38925" t="str">
            <v>Description - To undertake Ser</v>
          </cell>
          <cell r="D38925" t="str">
            <v>1092301</v>
          </cell>
          <cell r="E38925" t="str">
            <v>1</v>
          </cell>
          <cell r="F38925" t="str">
            <v>Revenue</v>
          </cell>
          <cell r="G38925" t="str">
            <v>Servicing Contracts</v>
          </cell>
        </row>
        <row r="38926">
          <cell r="B38926">
            <v>10261</v>
          </cell>
          <cell r="C38926" t="str">
            <v>Entel 485 batteries your quote</v>
          </cell>
          <cell r="D38926" t="str">
            <v>2141594</v>
          </cell>
          <cell r="E38926" t="str">
            <v>2</v>
          </cell>
          <cell r="F38926" t="str">
            <v>Revenue</v>
          </cell>
          <cell r="G38926" t="str">
            <v>Main Scheme Radio/Mobilising Equip.</v>
          </cell>
        </row>
        <row r="38927">
          <cell r="B38927">
            <v>10309</v>
          </cell>
          <cell r="C38927" t="str">
            <v>Description - To undertake Ser</v>
          </cell>
          <cell r="D38927" t="str">
            <v>1092314</v>
          </cell>
          <cell r="E38927" t="str">
            <v>1</v>
          </cell>
          <cell r="F38927" t="str">
            <v>Revenue</v>
          </cell>
          <cell r="G38927" t="str">
            <v>Servicing Contracts</v>
          </cell>
        </row>
        <row r="38928">
          <cell r="B38928">
            <v>10313</v>
          </cell>
          <cell r="C38928" t="str">
            <v>Bleed Valve</v>
          </cell>
          <cell r="D38928" t="str">
            <v>2160522</v>
          </cell>
          <cell r="E38928" t="str">
            <v>2</v>
          </cell>
          <cell r="F38928" t="str">
            <v>Revenue</v>
          </cell>
          <cell r="G38928" t="str">
            <v>Operational Equipment -  Repairs &amp; Maint</v>
          </cell>
        </row>
        <row r="38929">
          <cell r="B38929">
            <v>10316</v>
          </cell>
          <cell r="C38929" t="str">
            <v xml:space="preserve"> alerters as per quote QV99096</v>
          </cell>
          <cell r="D38929" t="str">
            <v>2141594</v>
          </cell>
          <cell r="E38929" t="str">
            <v>2</v>
          </cell>
          <cell r="F38929" t="str">
            <v>Revenue</v>
          </cell>
          <cell r="G38929" t="str">
            <v>Main Scheme Radio/Mobilising Equip.</v>
          </cell>
        </row>
        <row r="38930">
          <cell r="B38930">
            <v>11827</v>
          </cell>
          <cell r="C38930" t="str">
            <v>Adobe Professional DC for team</v>
          </cell>
          <cell r="D38930" t="str">
            <v>2108592</v>
          </cell>
          <cell r="E38930" t="str">
            <v>2</v>
          </cell>
          <cell r="F38930" t="str">
            <v>Revenue</v>
          </cell>
          <cell r="G38930" t="str">
            <v>Computer Software</v>
          </cell>
        </row>
        <row r="38931">
          <cell r="B38931">
            <v>18060</v>
          </cell>
          <cell r="C38931" t="str">
            <v>PINK ANTIFREEZE</v>
          </cell>
          <cell r="D38931" t="str">
            <v>3410250</v>
          </cell>
          <cell r="E38931" t="str">
            <v>3</v>
          </cell>
          <cell r="F38931" t="str">
            <v>Revenue</v>
          </cell>
          <cell r="G38931" t="str">
            <v>Repairs - Vehicles</v>
          </cell>
        </row>
        <row r="38932">
          <cell r="B38932">
            <v>18047</v>
          </cell>
          <cell r="C38932" t="str">
            <v>CR5HSB - SPARK PLUGS</v>
          </cell>
          <cell r="D38932" t="str">
            <v>3410250</v>
          </cell>
          <cell r="E38932" t="str">
            <v>3</v>
          </cell>
          <cell r="F38932" t="str">
            <v>Revenue</v>
          </cell>
          <cell r="G38932" t="str">
            <v>Repairs - Vehicles</v>
          </cell>
        </row>
        <row r="38933">
          <cell r="B38933">
            <v>17909</v>
          </cell>
          <cell r="C38933" t="str">
            <v>Digital Photographs as Admissi</v>
          </cell>
          <cell r="D38933" t="str">
            <v>2625510</v>
          </cell>
          <cell r="E38933" t="str">
            <v>2</v>
          </cell>
          <cell r="F38933" t="str">
            <v>Revenue</v>
          </cell>
          <cell r="G38933" t="str">
            <v>Community Safety Training Exps</v>
          </cell>
        </row>
        <row r="38934">
          <cell r="B38934">
            <v>18079</v>
          </cell>
          <cell r="C38934" t="str">
            <v>Maple 1600 Height Adjustable D</v>
          </cell>
          <cell r="D38934" t="str">
            <v>2900592</v>
          </cell>
          <cell r="E38934" t="str">
            <v>2</v>
          </cell>
          <cell r="F38934" t="str">
            <v>Revenue</v>
          </cell>
          <cell r="G38934" t="str">
            <v>Hired Management Support</v>
          </cell>
        </row>
        <row r="38935">
          <cell r="B38935">
            <v>17918</v>
          </cell>
          <cell r="C38935" t="str">
            <v>Mounting Bracket/Engineering i</v>
          </cell>
          <cell r="D38935" t="str">
            <v>1090301</v>
          </cell>
          <cell r="E38935" t="str">
            <v>1</v>
          </cell>
          <cell r="F38935" t="str">
            <v>Revenue</v>
          </cell>
          <cell r="G38935" t="str">
            <v>Unplanned   Maintenance</v>
          </cell>
        </row>
        <row r="38936">
          <cell r="B38936">
            <v>17989</v>
          </cell>
          <cell r="C38936" t="str">
            <v>Untegratio nDev &amp; Consult-D Su</v>
          </cell>
          <cell r="D38936" t="str">
            <v>2922588</v>
          </cell>
          <cell r="E38936" t="str">
            <v>2</v>
          </cell>
          <cell r="F38936" t="str">
            <v>Revenue</v>
          </cell>
          <cell r="G38936" t="str">
            <v>Agency Staff</v>
          </cell>
        </row>
        <row r="38937">
          <cell r="B38937">
            <v>17914</v>
          </cell>
          <cell r="C38937" t="str">
            <v>Please accept this PORD in rel</v>
          </cell>
          <cell r="D38937" t="str">
            <v>0887500</v>
          </cell>
          <cell r="E38937" t="str">
            <v>0</v>
          </cell>
          <cell r="F38937" t="str">
            <v>Revenue</v>
          </cell>
          <cell r="G38937" t="str">
            <v>Training - Devolved Budgets</v>
          </cell>
        </row>
        <row r="38938">
          <cell r="B38938">
            <v>17903</v>
          </cell>
          <cell r="C38938" t="str">
            <v>To supply &amp; fit Whittlesey Fir</v>
          </cell>
          <cell r="D38938" t="str">
            <v>1093213</v>
          </cell>
          <cell r="E38938" t="str">
            <v>1</v>
          </cell>
          <cell r="F38938" t="str">
            <v>Revenue</v>
          </cell>
          <cell r="G38938" t="str">
            <v>Building Project Work</v>
          </cell>
        </row>
        <row r="38939">
          <cell r="B38939">
            <v>18005</v>
          </cell>
          <cell r="C38939" t="str">
            <v xml:space="preserve">FH/5728 Address: Opp. No. 17, </v>
          </cell>
          <cell r="D38939" t="str">
            <v>2163512</v>
          </cell>
          <cell r="E38939" t="str">
            <v>2</v>
          </cell>
          <cell r="F38939" t="str">
            <v>Revenue</v>
          </cell>
          <cell r="G38939" t="str">
            <v>Hydrants Maintenance</v>
          </cell>
        </row>
        <row r="38940">
          <cell r="B38940">
            <v>17898</v>
          </cell>
          <cell r="C38940" t="str">
            <v>Ref your quote received 20th F</v>
          </cell>
          <cell r="D38940" t="str">
            <v>B379</v>
          </cell>
          <cell r="E38940" t="str">
            <v>B</v>
          </cell>
          <cell r="F38940" t="str">
            <v>Capital</v>
          </cell>
          <cell r="G38940" t="str">
            <v>Project Suspense</v>
          </cell>
        </row>
        <row r="38941">
          <cell r="B38941">
            <v>17944</v>
          </cell>
          <cell r="C38941" t="str">
            <v>Annual Retainer Fees</v>
          </cell>
          <cell r="D38941" t="str">
            <v>2919508</v>
          </cell>
          <cell r="E38941" t="str">
            <v>2</v>
          </cell>
          <cell r="F38941" t="str">
            <v>Revenue</v>
          </cell>
          <cell r="G38941" t="str">
            <v>Occupational Health/Doctors Fees</v>
          </cell>
        </row>
        <row r="38942">
          <cell r="B38942">
            <v>17835</v>
          </cell>
          <cell r="C38942" t="str">
            <v>LEC FRIDGE FREEZER - 129 LITRE</v>
          </cell>
          <cell r="D38942" t="str">
            <v>2000591</v>
          </cell>
          <cell r="E38942" t="str">
            <v>2</v>
          </cell>
          <cell r="F38942" t="str">
            <v>Revenue</v>
          </cell>
          <cell r="G38942" t="str">
            <v>Office Purchases (Incl. furniture)</v>
          </cell>
        </row>
        <row r="38943">
          <cell r="B38943">
            <v>18002</v>
          </cell>
          <cell r="C38943" t="str">
            <v>please deliver 1 x scrap car p</v>
          </cell>
          <cell r="D38943" t="str">
            <v>0887500</v>
          </cell>
          <cell r="E38943" t="str">
            <v>0</v>
          </cell>
          <cell r="F38943" t="str">
            <v>Revenue</v>
          </cell>
          <cell r="G38943" t="str">
            <v>Training - Devolved Budgets</v>
          </cell>
        </row>
        <row r="38944">
          <cell r="B38944">
            <v>18056</v>
          </cell>
          <cell r="C38944" t="str">
            <v>Please refer to Estimate No: 1</v>
          </cell>
          <cell r="D38944" t="str">
            <v>2481591</v>
          </cell>
          <cell r="E38944" t="str">
            <v>2</v>
          </cell>
          <cell r="F38944" t="str">
            <v>Revenue</v>
          </cell>
          <cell r="G38944" t="str">
            <v>External Printing (Corporate Contracts)</v>
          </cell>
        </row>
        <row r="38945">
          <cell r="B38945">
            <v>17955</v>
          </cell>
          <cell r="C38945" t="str">
            <v>Gas June 2019</v>
          </cell>
          <cell r="D38945" t="str">
            <v>1340203</v>
          </cell>
          <cell r="E38945" t="str">
            <v>1</v>
          </cell>
          <cell r="F38945" t="str">
            <v>Revenue</v>
          </cell>
          <cell r="G38945" t="str">
            <v>Gas - Mains</v>
          </cell>
        </row>
        <row r="38946">
          <cell r="B38946">
            <v>17958</v>
          </cell>
          <cell r="C38946" t="str">
            <v>Gas June 2019</v>
          </cell>
          <cell r="D38946" t="str">
            <v>1340303</v>
          </cell>
          <cell r="E38946" t="str">
            <v>1</v>
          </cell>
          <cell r="F38946" t="str">
            <v>Revenue</v>
          </cell>
          <cell r="G38946" t="str">
            <v>Gas - Mains</v>
          </cell>
        </row>
        <row r="38947">
          <cell r="B38947">
            <v>17962</v>
          </cell>
          <cell r="C38947" t="str">
            <v>Gas June 2019</v>
          </cell>
          <cell r="D38947" t="str">
            <v>1340203</v>
          </cell>
          <cell r="E38947" t="str">
            <v>1</v>
          </cell>
          <cell r="F38947" t="str">
            <v>Revenue</v>
          </cell>
          <cell r="G38947" t="str">
            <v>Gas - Mains</v>
          </cell>
        </row>
        <row r="38948">
          <cell r="B38948">
            <v>18069</v>
          </cell>
          <cell r="C38948" t="str">
            <v>Cambs PPE Contract Charge</v>
          </cell>
          <cell r="D38948" t="str">
            <v>2711591</v>
          </cell>
          <cell r="E38948" t="str">
            <v>2</v>
          </cell>
          <cell r="F38948" t="str">
            <v>Revenue</v>
          </cell>
          <cell r="G38948" t="str">
            <v>Clothing Purchase - PPE</v>
          </cell>
        </row>
        <row r="38949">
          <cell r="B38949">
            <v>18085</v>
          </cell>
          <cell r="C38949" t="str">
            <v>Invoiced turnover (CS/L0 reten</v>
          </cell>
          <cell r="D38949" t="str">
            <v>1096585</v>
          </cell>
          <cell r="E38949" t="str">
            <v>1</v>
          </cell>
          <cell r="F38949" t="str">
            <v>Revenue</v>
          </cell>
          <cell r="G38949" t="str">
            <v>Capital Expenditure under £10k</v>
          </cell>
        </row>
        <row r="38950">
          <cell r="B38950">
            <v>17943</v>
          </cell>
          <cell r="C38950" t="str">
            <v>Water Charges 09.01.19-04.07.1</v>
          </cell>
          <cell r="D38950" t="str">
            <v>1350314</v>
          </cell>
          <cell r="E38950" t="str">
            <v>1</v>
          </cell>
          <cell r="F38950" t="str">
            <v>Revenue</v>
          </cell>
          <cell r="G38950" t="str">
            <v>Water/Sewerage Rates</v>
          </cell>
        </row>
        <row r="38951">
          <cell r="B38951">
            <v>17954</v>
          </cell>
          <cell r="C38951" t="str">
            <v>Gas June 2019</v>
          </cell>
          <cell r="D38951" t="str">
            <v>1340301</v>
          </cell>
          <cell r="E38951" t="str">
            <v>1</v>
          </cell>
          <cell r="F38951" t="str">
            <v>Revenue</v>
          </cell>
          <cell r="G38951" t="str">
            <v>Gas - Mains</v>
          </cell>
        </row>
        <row r="38952">
          <cell r="B38952">
            <v>17957</v>
          </cell>
          <cell r="C38952" t="str">
            <v>Gas June 2019</v>
          </cell>
          <cell r="D38952" t="str">
            <v>1340201</v>
          </cell>
          <cell r="E38952" t="str">
            <v>1</v>
          </cell>
          <cell r="F38952" t="str">
            <v>Revenue</v>
          </cell>
          <cell r="G38952" t="str">
            <v>Gas - Mains</v>
          </cell>
        </row>
        <row r="38953">
          <cell r="B38953">
            <v>17960</v>
          </cell>
          <cell r="C38953" t="str">
            <v>Gas June 2019</v>
          </cell>
          <cell r="D38953" t="str">
            <v>1340305</v>
          </cell>
          <cell r="E38953" t="str">
            <v>1</v>
          </cell>
          <cell r="F38953" t="str">
            <v>Revenue</v>
          </cell>
          <cell r="G38953" t="str">
            <v>Gas - Mains</v>
          </cell>
        </row>
        <row r="38954">
          <cell r="B38954">
            <v>17961</v>
          </cell>
          <cell r="C38954" t="str">
            <v>Gas June 2019</v>
          </cell>
          <cell r="D38954" t="str">
            <v>1340100</v>
          </cell>
          <cell r="E38954" t="str">
            <v>1</v>
          </cell>
          <cell r="F38954" t="str">
            <v>Revenue</v>
          </cell>
          <cell r="G38954" t="str">
            <v>Gas - Mains</v>
          </cell>
        </row>
        <row r="38955">
          <cell r="B38955">
            <v>17963</v>
          </cell>
          <cell r="C38955" t="str">
            <v>Gas June 2019</v>
          </cell>
          <cell r="D38955" t="str">
            <v>1340306</v>
          </cell>
          <cell r="E38955" t="str">
            <v>1</v>
          </cell>
          <cell r="F38955" t="str">
            <v>Revenue</v>
          </cell>
          <cell r="G38955" t="str">
            <v>Gas - Mains</v>
          </cell>
        </row>
        <row r="38956">
          <cell r="B38956">
            <v>17964</v>
          </cell>
          <cell r="C38956" t="str">
            <v>Gas June 2019</v>
          </cell>
          <cell r="D38956" t="str">
            <v>1340307</v>
          </cell>
          <cell r="E38956" t="str">
            <v>1</v>
          </cell>
          <cell r="F38956" t="str">
            <v>Revenue</v>
          </cell>
          <cell r="G38956" t="str">
            <v>Gas - Mains</v>
          </cell>
        </row>
        <row r="38957">
          <cell r="B38957">
            <v>17965</v>
          </cell>
          <cell r="C38957" t="str">
            <v>Gas June 2019</v>
          </cell>
          <cell r="D38957" t="str">
            <v>1340206</v>
          </cell>
          <cell r="E38957" t="str">
            <v>1</v>
          </cell>
          <cell r="F38957" t="str">
            <v>Revenue</v>
          </cell>
          <cell r="G38957" t="str">
            <v>Gas - Mains</v>
          </cell>
        </row>
        <row r="38958">
          <cell r="B38958">
            <v>17966</v>
          </cell>
          <cell r="C38958" t="str">
            <v>Gas June 2019</v>
          </cell>
          <cell r="D38958" t="str">
            <v>1340308</v>
          </cell>
          <cell r="E38958" t="str">
            <v>1</v>
          </cell>
          <cell r="F38958" t="str">
            <v>Revenue</v>
          </cell>
          <cell r="G38958" t="str">
            <v>Gas - Mains</v>
          </cell>
        </row>
        <row r="38959">
          <cell r="B38959">
            <v>17967</v>
          </cell>
          <cell r="C38959" t="str">
            <v>Gas June 2019</v>
          </cell>
          <cell r="D38959" t="str">
            <v>1340202</v>
          </cell>
          <cell r="E38959" t="str">
            <v>1</v>
          </cell>
          <cell r="F38959" t="str">
            <v>Revenue</v>
          </cell>
          <cell r="G38959" t="str">
            <v>Gas - Mains</v>
          </cell>
        </row>
        <row r="38960">
          <cell r="B38960">
            <v>17972</v>
          </cell>
          <cell r="C38960" t="str">
            <v>Gas June 2019</v>
          </cell>
          <cell r="D38960" t="str">
            <v>1340210</v>
          </cell>
          <cell r="E38960" t="str">
            <v>1</v>
          </cell>
          <cell r="F38960" t="str">
            <v>Revenue</v>
          </cell>
          <cell r="G38960" t="str">
            <v>Gas - Mains</v>
          </cell>
        </row>
        <row r="38961">
          <cell r="B38961">
            <v>17973</v>
          </cell>
          <cell r="C38961" t="str">
            <v>Gas June 2019</v>
          </cell>
          <cell r="D38961" t="str">
            <v>1340311</v>
          </cell>
          <cell r="E38961" t="str">
            <v>1</v>
          </cell>
          <cell r="F38961" t="str">
            <v>Revenue</v>
          </cell>
          <cell r="G38961" t="str">
            <v>Gas - Mains</v>
          </cell>
        </row>
        <row r="38962">
          <cell r="B38962">
            <v>17975</v>
          </cell>
          <cell r="C38962" t="str">
            <v>Gas June 2019</v>
          </cell>
          <cell r="D38962" t="str">
            <v>1340309</v>
          </cell>
          <cell r="E38962" t="str">
            <v>1</v>
          </cell>
          <cell r="F38962" t="str">
            <v>Revenue</v>
          </cell>
          <cell r="G38962" t="str">
            <v>Gas - Mains</v>
          </cell>
        </row>
        <row r="38963">
          <cell r="B38963">
            <v>18055</v>
          </cell>
          <cell r="C38963" t="str">
            <v>Please deliver 2 scrap cars to</v>
          </cell>
          <cell r="D38963" t="str">
            <v>0887500</v>
          </cell>
          <cell r="E38963" t="str">
            <v>0</v>
          </cell>
          <cell r="F38963" t="str">
            <v>Revenue</v>
          </cell>
          <cell r="G38963" t="str">
            <v>Training - Devolved Budgets</v>
          </cell>
        </row>
        <row r="38964">
          <cell r="B38964">
            <v>17980</v>
          </cell>
          <cell r="C38964" t="str">
            <v>Credit for Gas April/May 2019</v>
          </cell>
          <cell r="D38964" t="str">
            <v>1340208</v>
          </cell>
          <cell r="E38964" t="str">
            <v>1</v>
          </cell>
          <cell r="F38964" t="str">
            <v>Revenue</v>
          </cell>
          <cell r="G38964" t="str">
            <v>Gas - Mains</v>
          </cell>
        </row>
        <row r="38965">
          <cell r="B38965">
            <v>18088</v>
          </cell>
          <cell r="C38965" t="str">
            <v>Analytical Services in respect</v>
          </cell>
          <cell r="D38965" t="str">
            <v>B121</v>
          </cell>
          <cell r="E38965" t="str">
            <v>B</v>
          </cell>
          <cell r="F38965" t="str">
            <v>Capital</v>
          </cell>
          <cell r="G38965" t="str">
            <v>Buildings</v>
          </cell>
        </row>
        <row r="38966">
          <cell r="B38966">
            <v>18089</v>
          </cell>
          <cell r="C38966" t="str">
            <v>Paintless dent removal + Scrat</v>
          </cell>
          <cell r="D38966" t="str">
            <v>3410250</v>
          </cell>
          <cell r="E38966" t="str">
            <v>3</v>
          </cell>
          <cell r="F38966" t="str">
            <v>Revenue</v>
          </cell>
          <cell r="G38966" t="str">
            <v>Repairs - Vehicles</v>
          </cell>
        </row>
        <row r="38967">
          <cell r="B38967">
            <v>18090</v>
          </cell>
          <cell r="C38967" t="str">
            <v>30,000 miles service and DSG o</v>
          </cell>
          <cell r="D38967" t="str">
            <v>3410250</v>
          </cell>
          <cell r="E38967" t="str">
            <v>3</v>
          </cell>
          <cell r="F38967" t="str">
            <v>Revenue</v>
          </cell>
          <cell r="G38967" t="str">
            <v>Repairs - Vehicles</v>
          </cell>
        </row>
        <row r="38968">
          <cell r="B38968">
            <v>18091</v>
          </cell>
          <cell r="C38968" t="str">
            <v>VW SERVICE</v>
          </cell>
          <cell r="D38968" t="str">
            <v>3410250</v>
          </cell>
          <cell r="E38968" t="str">
            <v>3</v>
          </cell>
          <cell r="F38968" t="str">
            <v>Revenue</v>
          </cell>
          <cell r="G38968" t="str">
            <v>Repairs - Vehicles</v>
          </cell>
        </row>
        <row r="38969">
          <cell r="B38969">
            <v>17978</v>
          </cell>
          <cell r="C38969" t="str">
            <v>Gas June 2019</v>
          </cell>
          <cell r="D38969" t="str">
            <v>1340213</v>
          </cell>
          <cell r="E38969" t="str">
            <v>1</v>
          </cell>
          <cell r="F38969" t="str">
            <v>Revenue</v>
          </cell>
          <cell r="G38969" t="str">
            <v>Gas - Mains</v>
          </cell>
        </row>
        <row r="38970">
          <cell r="B38970">
            <v>18093</v>
          </cell>
          <cell r="C38970" t="str">
            <v>SAKA24 (CASE OF 24 X 500ml Bot</v>
          </cell>
          <cell r="D38970" t="str">
            <v>2167591</v>
          </cell>
          <cell r="E38970" t="str">
            <v>2</v>
          </cell>
          <cell r="F38970" t="str">
            <v>Revenue</v>
          </cell>
          <cell r="G38970" t="str">
            <v>Operational Consumables - Devolved</v>
          </cell>
        </row>
        <row r="38971">
          <cell r="B38971">
            <v>18095</v>
          </cell>
          <cell r="C38971" t="str">
            <v>KIMWIPES 7426 3PLY ROLL</v>
          </cell>
          <cell r="D38971" t="str">
            <v>1360591</v>
          </cell>
          <cell r="E38971" t="str">
            <v>1</v>
          </cell>
          <cell r="F38971" t="str">
            <v>Revenue</v>
          </cell>
          <cell r="G38971" t="str">
            <v>Cleaning Materials</v>
          </cell>
        </row>
        <row r="38972">
          <cell r="B38972">
            <v>18096</v>
          </cell>
          <cell r="C38972" t="str">
            <v>S/BUY HIGH BACK EXEC HAVAN</v>
          </cell>
          <cell r="D38972" t="str">
            <v>2000591</v>
          </cell>
          <cell r="E38972" t="str">
            <v>2</v>
          </cell>
          <cell r="F38972" t="str">
            <v>Revenue</v>
          </cell>
          <cell r="G38972" t="str">
            <v>Office Purchases (Incl. furniture)</v>
          </cell>
        </row>
        <row r="38973">
          <cell r="B38973">
            <v>18098</v>
          </cell>
          <cell r="C38973" t="str">
            <v>MICROWAVE SHARP</v>
          </cell>
          <cell r="D38973" t="str">
            <v>2605591</v>
          </cell>
          <cell r="E38973" t="str">
            <v>2</v>
          </cell>
          <cell r="F38973" t="str">
            <v>Revenue</v>
          </cell>
          <cell r="G38973" t="str">
            <v>Miscellaneous Holding Account</v>
          </cell>
        </row>
        <row r="38974">
          <cell r="B38974">
            <v>18099</v>
          </cell>
          <cell r="C38974" t="str">
            <v>Please deliver 30 cases of SAK</v>
          </cell>
          <cell r="D38974" t="str">
            <v>2167591</v>
          </cell>
          <cell r="E38974" t="str">
            <v>2</v>
          </cell>
          <cell r="F38974" t="str">
            <v>Revenue</v>
          </cell>
          <cell r="G38974" t="str">
            <v>Operational Consumables - Devolved</v>
          </cell>
        </row>
        <row r="38975">
          <cell r="B38975">
            <v>18100</v>
          </cell>
          <cell r="C38975" t="str">
            <v>HANDWASH LEMON 500mlx12</v>
          </cell>
          <cell r="D38975" t="str">
            <v>1360591</v>
          </cell>
          <cell r="E38975" t="str">
            <v>1</v>
          </cell>
          <cell r="F38975" t="str">
            <v>Revenue</v>
          </cell>
          <cell r="G38975" t="str">
            <v>Cleaning Materials</v>
          </cell>
        </row>
        <row r="38976">
          <cell r="B38976">
            <v>27364</v>
          </cell>
          <cell r="C38976" t="str">
            <v>NOTEBOOK A4 ASST. PK5</v>
          </cell>
          <cell r="D38976" t="str">
            <v>2480591</v>
          </cell>
          <cell r="E38976" t="str">
            <v>2</v>
          </cell>
          <cell r="F38976" t="str">
            <v>Revenue</v>
          </cell>
          <cell r="G38976" t="str">
            <v>Stationery, Comp/Copier Cons</v>
          </cell>
        </row>
        <row r="38977">
          <cell r="B38977">
            <v>27391</v>
          </cell>
          <cell r="C38977" t="str">
            <v>To deliver and collect depollu</v>
          </cell>
          <cell r="D38977" t="str">
            <v>0887500</v>
          </cell>
          <cell r="E38977" t="str">
            <v>0</v>
          </cell>
          <cell r="F38977" t="str">
            <v>Revenue</v>
          </cell>
          <cell r="G38977" t="str">
            <v>Training - Devolved Budgets</v>
          </cell>
        </row>
        <row r="38978">
          <cell r="B38978">
            <v>27464</v>
          </cell>
          <cell r="C38978" t="str">
            <v>Air Con - Dogsthorpe FS</v>
          </cell>
          <cell r="D38978" t="str">
            <v>1090202</v>
          </cell>
          <cell r="E38978" t="str">
            <v>1</v>
          </cell>
          <cell r="F38978" t="str">
            <v>Revenue</v>
          </cell>
          <cell r="G38978" t="str">
            <v>Unplanned   Maintenance</v>
          </cell>
        </row>
        <row r="38979">
          <cell r="B38979">
            <v>27466</v>
          </cell>
          <cell r="C38979" t="str">
            <v>Air Con - Wisbech FS</v>
          </cell>
          <cell r="D38979" t="str">
            <v>1090214</v>
          </cell>
          <cell r="E38979" t="str">
            <v>1</v>
          </cell>
          <cell r="F38979" t="str">
            <v>Revenue</v>
          </cell>
          <cell r="G38979" t="str">
            <v>Unplanned   Maintenance</v>
          </cell>
        </row>
        <row r="38980">
          <cell r="B38980">
            <v>27470</v>
          </cell>
          <cell r="C38980" t="str">
            <v>Regular/Usage charges</v>
          </cell>
          <cell r="D38980" t="str">
            <v>2137594</v>
          </cell>
          <cell r="E38980" t="str">
            <v>2</v>
          </cell>
          <cell r="F38980" t="str">
            <v>Revenue</v>
          </cell>
          <cell r="G38980" t="str">
            <v>Telephone Call Charges - BT &amp; COLT</v>
          </cell>
        </row>
        <row r="38981">
          <cell r="B38981">
            <v>27477</v>
          </cell>
          <cell r="D38981" t="str">
            <v>B380</v>
          </cell>
          <cell r="E38981" t="str">
            <v>B</v>
          </cell>
          <cell r="F38981" t="str">
            <v>Capital</v>
          </cell>
          <cell r="G38981" t="str">
            <v>Register Suspense</v>
          </cell>
        </row>
        <row r="38982">
          <cell r="B38982">
            <v>27479</v>
          </cell>
          <cell r="D38982" t="str">
            <v>B380</v>
          </cell>
          <cell r="E38982" t="str">
            <v>B</v>
          </cell>
          <cell r="F38982" t="str">
            <v>Capital</v>
          </cell>
          <cell r="G38982" t="str">
            <v>Register Suspense</v>
          </cell>
        </row>
        <row r="38983">
          <cell r="B38983">
            <v>27480</v>
          </cell>
          <cell r="D38983" t="str">
            <v>B380</v>
          </cell>
          <cell r="E38983" t="str">
            <v>B</v>
          </cell>
          <cell r="F38983" t="str">
            <v>Capital</v>
          </cell>
          <cell r="G38983" t="str">
            <v>Register Suspense</v>
          </cell>
        </row>
        <row r="38984">
          <cell r="B38984">
            <v>27316</v>
          </cell>
          <cell r="C38984" t="str">
            <v>Two scrap cars to be delivered</v>
          </cell>
          <cell r="D38984" t="str">
            <v>0887500</v>
          </cell>
          <cell r="E38984" t="str">
            <v>0</v>
          </cell>
          <cell r="F38984" t="str">
            <v>Revenue</v>
          </cell>
          <cell r="G38984" t="str">
            <v>Training - Devolved Budgets</v>
          </cell>
        </row>
        <row r="38985">
          <cell r="B38985">
            <v>27474</v>
          </cell>
          <cell r="C38985" t="str">
            <v>Regular charges</v>
          </cell>
          <cell r="D38985" t="str">
            <v>2137594</v>
          </cell>
          <cell r="E38985" t="str">
            <v>2</v>
          </cell>
          <cell r="F38985" t="str">
            <v>Revenue</v>
          </cell>
          <cell r="G38985" t="str">
            <v>Telephone Call Charges - BT &amp; COLT</v>
          </cell>
        </row>
        <row r="38986">
          <cell r="B38986">
            <v>27482</v>
          </cell>
          <cell r="D38986" t="str">
            <v>B380</v>
          </cell>
          <cell r="E38986" t="str">
            <v>B</v>
          </cell>
          <cell r="F38986" t="str">
            <v>Capital</v>
          </cell>
          <cell r="G38986" t="str">
            <v>Register Suspense</v>
          </cell>
        </row>
        <row r="38987">
          <cell r="B38987">
            <v>27484</v>
          </cell>
          <cell r="D38987" t="str">
            <v>B380</v>
          </cell>
          <cell r="E38987" t="str">
            <v>B</v>
          </cell>
          <cell r="F38987" t="str">
            <v>Capital</v>
          </cell>
          <cell r="G38987" t="str">
            <v>Register Suspense</v>
          </cell>
        </row>
        <row r="38988">
          <cell r="B38988">
            <v>27417</v>
          </cell>
          <cell r="C38988" t="str">
            <v>A27 Training Building- OTB rem</v>
          </cell>
          <cell r="D38988" t="str">
            <v>1092203</v>
          </cell>
          <cell r="E38988" t="str">
            <v>1</v>
          </cell>
          <cell r="F38988" t="str">
            <v>Revenue</v>
          </cell>
          <cell r="G38988" t="str">
            <v>Servicing Contracts</v>
          </cell>
        </row>
        <row r="38989">
          <cell r="B38989">
            <v>27418</v>
          </cell>
          <cell r="C38989" t="str">
            <v>CLIPBOARD  F/CAP.PK 10 BLA</v>
          </cell>
          <cell r="D38989" t="str">
            <v>2480591</v>
          </cell>
          <cell r="E38989" t="str">
            <v>2</v>
          </cell>
          <cell r="F38989" t="str">
            <v>Revenue</v>
          </cell>
          <cell r="G38989" t="str">
            <v>Stationery, Comp/Copier Cons</v>
          </cell>
        </row>
        <row r="38990">
          <cell r="B38990">
            <v>27463</v>
          </cell>
          <cell r="C38990" t="str">
            <v>Bikes &amp; ither equipment-B Will</v>
          </cell>
          <cell r="D38990" t="str">
            <v>B226</v>
          </cell>
          <cell r="E38990" t="str">
            <v>B</v>
          </cell>
          <cell r="F38990" t="str">
            <v>Capital</v>
          </cell>
          <cell r="G38990" t="str">
            <v>Cycle Scheme</v>
          </cell>
        </row>
        <row r="38991">
          <cell r="B38991">
            <v>27465</v>
          </cell>
          <cell r="C38991" t="str">
            <v>Air Con - March FS</v>
          </cell>
          <cell r="D38991" t="str">
            <v>1090206</v>
          </cell>
          <cell r="E38991" t="str">
            <v>1</v>
          </cell>
          <cell r="F38991" t="str">
            <v>Revenue</v>
          </cell>
          <cell r="G38991" t="str">
            <v>Unplanned   Maintenance</v>
          </cell>
        </row>
        <row r="38992">
          <cell r="B38992">
            <v>27467</v>
          </cell>
          <cell r="C38992" t="str">
            <v>Regular charges</v>
          </cell>
          <cell r="D38992" t="str">
            <v>2137594</v>
          </cell>
          <cell r="E38992" t="str">
            <v>2</v>
          </cell>
          <cell r="F38992" t="str">
            <v>Revenue</v>
          </cell>
          <cell r="G38992" t="str">
            <v>Telephone Call Charges - BT &amp; COLT</v>
          </cell>
        </row>
        <row r="38993">
          <cell r="B38993">
            <v>27468</v>
          </cell>
          <cell r="C38993" t="str">
            <v>Regular charges</v>
          </cell>
          <cell r="D38993" t="str">
            <v>2137594</v>
          </cell>
          <cell r="E38993" t="str">
            <v>2</v>
          </cell>
          <cell r="F38993" t="str">
            <v>Revenue</v>
          </cell>
          <cell r="G38993" t="str">
            <v>Telephone Call Charges - BT &amp; COLT</v>
          </cell>
        </row>
        <row r="38994">
          <cell r="B38994">
            <v>27469</v>
          </cell>
          <cell r="C38994" t="str">
            <v>Regular/ Usage charges</v>
          </cell>
          <cell r="D38994" t="str">
            <v>2137594</v>
          </cell>
          <cell r="E38994" t="str">
            <v>2</v>
          </cell>
          <cell r="F38994" t="str">
            <v>Revenue</v>
          </cell>
          <cell r="G38994" t="str">
            <v>Telephone Call Charges - BT &amp; COLT</v>
          </cell>
        </row>
        <row r="38995">
          <cell r="B38995">
            <v>27471</v>
          </cell>
          <cell r="C38995" t="str">
            <v>Regular charges</v>
          </cell>
          <cell r="D38995" t="str">
            <v>2137594</v>
          </cell>
          <cell r="E38995" t="str">
            <v>2</v>
          </cell>
          <cell r="F38995" t="str">
            <v>Revenue</v>
          </cell>
          <cell r="G38995" t="str">
            <v>Telephone Call Charges - BT &amp; COLT</v>
          </cell>
        </row>
        <row r="38996">
          <cell r="B38996">
            <v>27476</v>
          </cell>
          <cell r="D38996" t="str">
            <v>B380</v>
          </cell>
          <cell r="E38996" t="str">
            <v>B</v>
          </cell>
          <cell r="F38996" t="str">
            <v>Capital</v>
          </cell>
          <cell r="G38996" t="str">
            <v>Register Suspense</v>
          </cell>
        </row>
        <row r="38997">
          <cell r="B38997">
            <v>27478</v>
          </cell>
          <cell r="D38997" t="str">
            <v>B380</v>
          </cell>
          <cell r="E38997" t="str">
            <v>B</v>
          </cell>
          <cell r="F38997" t="str">
            <v>Capital</v>
          </cell>
          <cell r="G38997" t="str">
            <v>Register Suspense</v>
          </cell>
        </row>
        <row r="38998">
          <cell r="B38998">
            <v>27481</v>
          </cell>
          <cell r="D38998" t="str">
            <v>B380</v>
          </cell>
          <cell r="E38998" t="str">
            <v>B</v>
          </cell>
          <cell r="F38998" t="str">
            <v>Capital</v>
          </cell>
          <cell r="G38998" t="str">
            <v>Register Suspense</v>
          </cell>
        </row>
        <row r="38999">
          <cell r="B38999">
            <v>27483</v>
          </cell>
          <cell r="D38999" t="str">
            <v>B380</v>
          </cell>
          <cell r="E38999" t="str">
            <v>B</v>
          </cell>
          <cell r="F38999" t="str">
            <v>Capital</v>
          </cell>
          <cell r="G38999" t="str">
            <v>Register Suspense</v>
          </cell>
        </row>
        <row r="39000">
          <cell r="B39000">
            <v>27420</v>
          </cell>
          <cell r="C39000" t="str">
            <v>LOTUS LUXURY 2PLY 40 ROLL</v>
          </cell>
          <cell r="D39000" t="str">
            <v>1360591</v>
          </cell>
          <cell r="E39000" t="str">
            <v>1</v>
          </cell>
          <cell r="F39000" t="str">
            <v>Revenue</v>
          </cell>
          <cell r="G39000" t="str">
            <v>Cleaning Materials</v>
          </cell>
        </row>
        <row r="39001">
          <cell r="B39001">
            <v>27472</v>
          </cell>
          <cell r="C39001" t="str">
            <v>Regular charges</v>
          </cell>
          <cell r="D39001" t="str">
            <v>2137594</v>
          </cell>
          <cell r="E39001" t="str">
            <v>2</v>
          </cell>
          <cell r="F39001" t="str">
            <v>Revenue</v>
          </cell>
          <cell r="G39001" t="str">
            <v>Telephone Call Charges - BT &amp; COLT</v>
          </cell>
        </row>
        <row r="39002">
          <cell r="B39002">
            <v>27489</v>
          </cell>
          <cell r="D39002" t="str">
            <v>B380</v>
          </cell>
          <cell r="E39002" t="str">
            <v>B</v>
          </cell>
          <cell r="F39002" t="str">
            <v>Capital</v>
          </cell>
          <cell r="G39002" t="str">
            <v>Register Suspense</v>
          </cell>
        </row>
        <row r="39003">
          <cell r="B39003">
            <v>27490</v>
          </cell>
          <cell r="D39003" t="str">
            <v>B380</v>
          </cell>
          <cell r="E39003" t="str">
            <v>B</v>
          </cell>
          <cell r="F39003" t="str">
            <v>Capital</v>
          </cell>
          <cell r="G39003" t="str">
            <v>Register Suspense</v>
          </cell>
        </row>
        <row r="39004">
          <cell r="B39004">
            <v>27491</v>
          </cell>
          <cell r="C39004" t="str">
            <v>COVID-19 Decontamination Clean</v>
          </cell>
          <cell r="D39004" t="str">
            <v>2601100</v>
          </cell>
          <cell r="E39004" t="str">
            <v>2</v>
          </cell>
          <cell r="F39004" t="str">
            <v>Revenue</v>
          </cell>
          <cell r="G39004" t="str">
            <v>COVID 19 Recovery</v>
          </cell>
        </row>
        <row r="39005">
          <cell r="B39005">
            <v>27473</v>
          </cell>
          <cell r="C39005" t="str">
            <v>Regular charges</v>
          </cell>
          <cell r="D39005" t="str">
            <v>2137594</v>
          </cell>
          <cell r="E39005" t="str">
            <v>2</v>
          </cell>
          <cell r="F39005" t="str">
            <v>Revenue</v>
          </cell>
          <cell r="G39005" t="str">
            <v>Telephone Call Charges - BT &amp; COLT</v>
          </cell>
        </row>
        <row r="39006">
          <cell r="B39006">
            <v>10170</v>
          </cell>
          <cell r="C39006" t="str">
            <v>Dual MH/SON LMP/Lamps &amp; Tubes</v>
          </cell>
          <cell r="D39006" t="str">
            <v>1090301</v>
          </cell>
          <cell r="E39006" t="str">
            <v>1</v>
          </cell>
          <cell r="F39006" t="str">
            <v>Revenue</v>
          </cell>
          <cell r="G39006" t="str">
            <v>Unplanned   Maintenance</v>
          </cell>
        </row>
        <row r="39007">
          <cell r="B39007">
            <v>10220</v>
          </cell>
          <cell r="C39007" t="str">
            <v>Latitude 5480 (S034L548014UKIE</v>
          </cell>
          <cell r="D39007" t="str">
            <v>2100594</v>
          </cell>
          <cell r="E39007" t="str">
            <v>2</v>
          </cell>
          <cell r="F39007" t="str">
            <v>Revenue</v>
          </cell>
          <cell r="G39007" t="str">
            <v>Computer Hardware</v>
          </cell>
        </row>
        <row r="39008">
          <cell r="B39008">
            <v>10217</v>
          </cell>
          <cell r="C39008" t="str">
            <v>Cambridge Set 11 tally discs</v>
          </cell>
          <cell r="D39008" t="str">
            <v>2168782</v>
          </cell>
          <cell r="E39008" t="str">
            <v>2</v>
          </cell>
          <cell r="F39008" t="str">
            <v>Revenue</v>
          </cell>
          <cell r="G39008" t="str">
            <v>WT Shift System</v>
          </cell>
        </row>
        <row r="39009">
          <cell r="B39009">
            <v>10269</v>
          </cell>
          <cell r="C39009" t="str">
            <v>BATTERY MN1400 1.5V PK10</v>
          </cell>
          <cell r="D39009" t="str">
            <v>2167591</v>
          </cell>
          <cell r="E39009" t="str">
            <v>2</v>
          </cell>
          <cell r="F39009" t="str">
            <v>Revenue</v>
          </cell>
          <cell r="G39009" t="str">
            <v>Operational Consumables - Devolved</v>
          </cell>
        </row>
        <row r="39010">
          <cell r="B39010">
            <v>10324</v>
          </cell>
          <cell r="C39010" t="str">
            <v>PSU-Mk2 24 vdc battery charger</v>
          </cell>
          <cell r="D39010" t="str">
            <v>2141594</v>
          </cell>
          <cell r="E39010" t="str">
            <v>2</v>
          </cell>
          <cell r="F39010" t="str">
            <v>Revenue</v>
          </cell>
          <cell r="G39010" t="str">
            <v>Main Scheme Radio/Mobilising Equip.</v>
          </cell>
        </row>
        <row r="39011">
          <cell r="B39011">
            <v>10149</v>
          </cell>
          <cell r="C39011" t="str">
            <v>NFCC On-call Working Group Qua</v>
          </cell>
          <cell r="D39011" t="str">
            <v>2492506</v>
          </cell>
          <cell r="E39011" t="str">
            <v>2</v>
          </cell>
          <cell r="F39011" t="str">
            <v>Revenue</v>
          </cell>
          <cell r="G39011" t="str">
            <v>Recruitment Campaigns</v>
          </cell>
        </row>
        <row r="39012">
          <cell r="B39012">
            <v>10256</v>
          </cell>
          <cell r="C39012" t="str">
            <v>SHREDDER BAGS 150L X50</v>
          </cell>
          <cell r="D39012" t="str">
            <v>2480591</v>
          </cell>
          <cell r="E39012" t="str">
            <v>2</v>
          </cell>
          <cell r="F39012" t="str">
            <v>Revenue</v>
          </cell>
          <cell r="G39012" t="str">
            <v>Stationery, Comp/Copier Cons</v>
          </cell>
        </row>
        <row r="39013">
          <cell r="B39013">
            <v>10068</v>
          </cell>
          <cell r="C39013" t="str">
            <v>Stacking chair with arms blue</v>
          </cell>
          <cell r="D39013" t="str">
            <v>2168782</v>
          </cell>
          <cell r="E39013" t="str">
            <v>2</v>
          </cell>
          <cell r="F39013" t="str">
            <v>Revenue</v>
          </cell>
          <cell r="G39013" t="str">
            <v>WT Shift System</v>
          </cell>
        </row>
        <row r="39014">
          <cell r="B39014">
            <v>10069</v>
          </cell>
          <cell r="C39014" t="str">
            <v>LOCKER 2x2DR KEY LOCK-BLUE</v>
          </cell>
          <cell r="D39014" t="str">
            <v>2168782</v>
          </cell>
          <cell r="E39014" t="str">
            <v>2</v>
          </cell>
          <cell r="F39014" t="str">
            <v>Revenue</v>
          </cell>
          <cell r="G39014" t="str">
            <v>WT Shift System</v>
          </cell>
        </row>
        <row r="39015">
          <cell r="B39015">
            <v>10202</v>
          </cell>
          <cell r="C39015" t="str">
            <v>Implementation services-projec</v>
          </cell>
          <cell r="D39015" t="str">
            <v>B379</v>
          </cell>
          <cell r="E39015" t="str">
            <v>B</v>
          </cell>
          <cell r="F39015" t="str">
            <v>Capital</v>
          </cell>
          <cell r="G39015" t="str">
            <v>Project Suspense</v>
          </cell>
        </row>
        <row r="39016">
          <cell r="B39016">
            <v>10241</v>
          </cell>
          <cell r="C39016" t="str">
            <v>Ref your quote AKH-3622 - inst</v>
          </cell>
          <cell r="D39016" t="str">
            <v>B379</v>
          </cell>
          <cell r="E39016" t="str">
            <v>B</v>
          </cell>
          <cell r="F39016" t="str">
            <v>Capital</v>
          </cell>
          <cell r="G39016" t="str">
            <v>Project Suspense</v>
          </cell>
        </row>
        <row r="39017">
          <cell r="B39017">
            <v>10325</v>
          </cell>
          <cell r="C39017" t="str">
            <v>Phase 2 - Chatteris Drill Towe</v>
          </cell>
          <cell r="D39017" t="str">
            <v>B121</v>
          </cell>
          <cell r="E39017" t="str">
            <v>B</v>
          </cell>
          <cell r="F39017" t="str">
            <v>Capital</v>
          </cell>
          <cell r="G39017" t="str">
            <v>Buildings</v>
          </cell>
        </row>
        <row r="39018">
          <cell r="B39018">
            <v>10302</v>
          </cell>
          <cell r="C39018" t="str">
            <v>Car with tow bar if possible t</v>
          </cell>
          <cell r="D39018" t="str">
            <v>0887500</v>
          </cell>
          <cell r="E39018" t="str">
            <v>0</v>
          </cell>
          <cell r="F39018" t="str">
            <v>Revenue</v>
          </cell>
          <cell r="G39018" t="str">
            <v>Training - Devolved Budgets</v>
          </cell>
        </row>
        <row r="39019">
          <cell r="B39019">
            <v>10299</v>
          </cell>
          <cell r="C39019" t="str">
            <v>MONTHLY RENTAL CHARGES - SMART</v>
          </cell>
          <cell r="D39019" t="str">
            <v>2061250</v>
          </cell>
          <cell r="E39019" t="str">
            <v>2</v>
          </cell>
          <cell r="F39019" t="str">
            <v>Revenue</v>
          </cell>
          <cell r="G39019" t="str">
            <v>Garages &amp; Workshops Tools</v>
          </cell>
        </row>
        <row r="39020">
          <cell r="B39020">
            <v>10263</v>
          </cell>
          <cell r="C39020" t="str">
            <v>CFO Employment Contract Propos</v>
          </cell>
          <cell r="D39020" t="str">
            <v>2912100</v>
          </cell>
          <cell r="E39020" t="str">
            <v>2</v>
          </cell>
          <cell r="F39020" t="str">
            <v>Revenue</v>
          </cell>
          <cell r="G39020" t="str">
            <v>Legal Fees</v>
          </cell>
        </row>
        <row r="39021">
          <cell r="B39021">
            <v>15060</v>
          </cell>
          <cell r="C39021" t="str">
            <v>Dead rodent found in kitchen a</v>
          </cell>
          <cell r="D39021" t="str">
            <v>1090302</v>
          </cell>
          <cell r="E39021" t="str">
            <v>1</v>
          </cell>
          <cell r="F39021" t="str">
            <v>Revenue</v>
          </cell>
          <cell r="G39021" t="str">
            <v>Unplanned   Maintenance</v>
          </cell>
        </row>
        <row r="39022">
          <cell r="B39022">
            <v>15061</v>
          </cell>
          <cell r="C39022" t="str">
            <v>FH/402. Address: Opp. Avalon j</v>
          </cell>
          <cell r="D39022" t="str">
            <v>2163512</v>
          </cell>
          <cell r="E39022" t="str">
            <v>2</v>
          </cell>
          <cell r="F39022" t="str">
            <v>Revenue</v>
          </cell>
          <cell r="G39022" t="str">
            <v>Hydrants Maintenance</v>
          </cell>
        </row>
        <row r="39023">
          <cell r="B39023">
            <v>15062</v>
          </cell>
          <cell r="C39023" t="str">
            <v>FH/4029 Addrss: o/s Bretts Nur</v>
          </cell>
          <cell r="D39023" t="str">
            <v>2163512</v>
          </cell>
          <cell r="E39023" t="str">
            <v>2</v>
          </cell>
          <cell r="F39023" t="str">
            <v>Revenue</v>
          </cell>
          <cell r="G39023" t="str">
            <v>Hydrants Maintenance</v>
          </cell>
        </row>
        <row r="39024">
          <cell r="B39024">
            <v>15065</v>
          </cell>
          <cell r="C39024" t="str">
            <v>To provide new electrical supp</v>
          </cell>
          <cell r="D39024" t="str">
            <v>1093304</v>
          </cell>
          <cell r="E39024" t="str">
            <v>1</v>
          </cell>
          <cell r="F39024" t="str">
            <v>Revenue</v>
          </cell>
          <cell r="G39024" t="str">
            <v>Building Project Work</v>
          </cell>
        </row>
        <row r="39025">
          <cell r="B39025">
            <v>15067</v>
          </cell>
          <cell r="C39025" t="str">
            <v>M043AA00-EASHOOK Open Connecto</v>
          </cell>
          <cell r="D39025" t="str">
            <v>B379</v>
          </cell>
          <cell r="E39025" t="str">
            <v>B</v>
          </cell>
          <cell r="F39025" t="str">
            <v>Capital</v>
          </cell>
          <cell r="G39025" t="str">
            <v>Project Suspense</v>
          </cell>
        </row>
        <row r="39026">
          <cell r="B39026">
            <v>15063</v>
          </cell>
          <cell r="C39026" t="str">
            <v>To supply &amp; fit 10k air condit</v>
          </cell>
          <cell r="D39026" t="str">
            <v>1093304</v>
          </cell>
          <cell r="E39026" t="str">
            <v>1</v>
          </cell>
          <cell r="F39026" t="str">
            <v>Revenue</v>
          </cell>
          <cell r="G39026" t="str">
            <v>Building Project Work</v>
          </cell>
        </row>
        <row r="39027">
          <cell r="B39027">
            <v>15071</v>
          </cell>
          <cell r="C39027" t="str">
            <v>Decoration of fire exit stairc</v>
          </cell>
          <cell r="D39027" t="str">
            <v>B121</v>
          </cell>
          <cell r="E39027" t="str">
            <v>B</v>
          </cell>
          <cell r="F39027" t="str">
            <v>Capital</v>
          </cell>
          <cell r="G39027" t="str">
            <v>Buildings</v>
          </cell>
        </row>
        <row r="39028">
          <cell r="B39028">
            <v>15075</v>
          </cell>
          <cell r="C39028" t="str">
            <v>N/S REAR TYRE REPLACED</v>
          </cell>
          <cell r="D39028" t="str">
            <v>3220250</v>
          </cell>
          <cell r="E39028" t="str">
            <v>3</v>
          </cell>
          <cell r="F39028" t="str">
            <v>Revenue</v>
          </cell>
          <cell r="G39028" t="str">
            <v>Tyres</v>
          </cell>
        </row>
        <row r="39029">
          <cell r="B39029">
            <v>15076</v>
          </cell>
          <cell r="C39029" t="str">
            <v>SC2171712 LINK YOKE S2</v>
          </cell>
          <cell r="D39029" t="str">
            <v>3410250</v>
          </cell>
          <cell r="E39029" t="str">
            <v>3</v>
          </cell>
          <cell r="F39029" t="str">
            <v>Revenue</v>
          </cell>
          <cell r="G39029" t="str">
            <v>Repairs - Vehicles</v>
          </cell>
        </row>
        <row r="39030">
          <cell r="B39030">
            <v>15077</v>
          </cell>
          <cell r="C39030" t="str">
            <v>Electricity 2 The Brow</v>
          </cell>
          <cell r="D39030" t="str">
            <v>1330101</v>
          </cell>
          <cell r="E39030" t="str">
            <v>1</v>
          </cell>
          <cell r="F39030" t="str">
            <v>Revenue</v>
          </cell>
          <cell r="G39030" t="str">
            <v>Electricity</v>
          </cell>
        </row>
        <row r="39031">
          <cell r="B39031">
            <v>15064</v>
          </cell>
          <cell r="C39031" t="str">
            <v>At Dogsthorpe Fire Station:  T</v>
          </cell>
          <cell r="D39031" t="str">
            <v>1090202</v>
          </cell>
          <cell r="E39031" t="str">
            <v>1</v>
          </cell>
          <cell r="F39031" t="str">
            <v>Revenue</v>
          </cell>
          <cell r="G39031" t="str">
            <v>Unplanned   Maintenance</v>
          </cell>
        </row>
        <row r="39032">
          <cell r="B39032">
            <v>15066</v>
          </cell>
          <cell r="C39032" t="str">
            <v>Order as per order ref number:</v>
          </cell>
          <cell r="D39032" t="str">
            <v>B379</v>
          </cell>
          <cell r="E39032" t="str">
            <v>B</v>
          </cell>
          <cell r="F39032" t="str">
            <v>Capital</v>
          </cell>
          <cell r="G39032" t="str">
            <v>Project Suspense</v>
          </cell>
        </row>
        <row r="39033">
          <cell r="B39033">
            <v>15068</v>
          </cell>
          <cell r="C39033" t="str">
            <v>3 The Brow, Huntingdon</v>
          </cell>
          <cell r="D39033" t="str">
            <v>1092101</v>
          </cell>
          <cell r="E39033" t="str">
            <v>1</v>
          </cell>
          <cell r="F39033" t="str">
            <v>Revenue</v>
          </cell>
          <cell r="G39033" t="str">
            <v>Servicing Contracts</v>
          </cell>
        </row>
        <row r="39034">
          <cell r="B39034">
            <v>15070</v>
          </cell>
          <cell r="C39034" t="str">
            <v>To supply &amp; install 2no. 600mm</v>
          </cell>
          <cell r="D39034" t="str">
            <v>B121</v>
          </cell>
          <cell r="E39034" t="str">
            <v>B</v>
          </cell>
          <cell r="F39034" t="str">
            <v>Capital</v>
          </cell>
          <cell r="G39034" t="str">
            <v>Buildings</v>
          </cell>
        </row>
        <row r="39035">
          <cell r="B39035">
            <v>15073</v>
          </cell>
          <cell r="C39035" t="str">
            <v xml:space="preserve">Additional refurbishment work </v>
          </cell>
          <cell r="D39035" t="str">
            <v>B121</v>
          </cell>
          <cell r="E39035" t="str">
            <v>B</v>
          </cell>
          <cell r="F39035" t="str">
            <v>Capital</v>
          </cell>
          <cell r="G39035" t="str">
            <v>Buildings</v>
          </cell>
        </row>
        <row r="39036">
          <cell r="B39036">
            <v>15069</v>
          </cell>
          <cell r="C39036" t="str">
            <v>2 The Brow, Huntingdon</v>
          </cell>
          <cell r="D39036" t="str">
            <v>1092101</v>
          </cell>
          <cell r="E39036" t="str">
            <v>1</v>
          </cell>
          <cell r="F39036" t="str">
            <v>Revenue</v>
          </cell>
          <cell r="G39036" t="str">
            <v>Servicing Contracts</v>
          </cell>
        </row>
        <row r="39037">
          <cell r="B39037">
            <v>15072</v>
          </cell>
          <cell r="C39037" t="str">
            <v xml:space="preserve">To supply &amp; fit Heckmondwicke </v>
          </cell>
          <cell r="D39037" t="str">
            <v>B121</v>
          </cell>
          <cell r="E39037" t="str">
            <v>B</v>
          </cell>
          <cell r="F39037" t="str">
            <v>Capital</v>
          </cell>
          <cell r="G39037" t="str">
            <v>Buildings</v>
          </cell>
        </row>
        <row r="39038">
          <cell r="B39038">
            <v>15074</v>
          </cell>
          <cell r="C39038" t="str">
            <v>Out of hours telephone convers</v>
          </cell>
          <cell r="D39038" t="str">
            <v>1090203</v>
          </cell>
          <cell r="E39038" t="str">
            <v>1</v>
          </cell>
          <cell r="F39038" t="str">
            <v>Revenue</v>
          </cell>
          <cell r="G39038" t="str">
            <v>Unplanned   Maintenance</v>
          </cell>
        </row>
        <row r="39039">
          <cell r="B39039">
            <v>15078</v>
          </cell>
          <cell r="C39039" t="str">
            <v>EE Monthly Plan charges Decemb</v>
          </cell>
          <cell r="D39039" t="str">
            <v>2195594</v>
          </cell>
          <cell r="E39039" t="str">
            <v>2</v>
          </cell>
          <cell r="F39039" t="str">
            <v>Revenue</v>
          </cell>
          <cell r="G39039" t="str">
            <v>Mobile Phones</v>
          </cell>
        </row>
        <row r="39040">
          <cell r="B39040">
            <v>15016</v>
          </cell>
          <cell r="C39040" t="str">
            <v>Name badges as per attached li</v>
          </cell>
          <cell r="D39040" t="str">
            <v>2000591</v>
          </cell>
          <cell r="E39040" t="str">
            <v>2</v>
          </cell>
          <cell r="F39040" t="str">
            <v>Revenue</v>
          </cell>
          <cell r="G39040" t="str">
            <v>Office Purchases (Incl. furniture)</v>
          </cell>
        </row>
        <row r="39041">
          <cell r="B39041">
            <v>15079</v>
          </cell>
          <cell r="C39041" t="str">
            <v>FH/6156. Address: O/S No. 6, S</v>
          </cell>
          <cell r="D39041" t="str">
            <v>2163512</v>
          </cell>
          <cell r="E39041" t="str">
            <v>2</v>
          </cell>
          <cell r="F39041" t="str">
            <v>Revenue</v>
          </cell>
          <cell r="G39041" t="str">
            <v>Hydrants Maintenance</v>
          </cell>
        </row>
        <row r="39042">
          <cell r="B39042">
            <v>18280</v>
          </cell>
          <cell r="C39042" t="str">
            <v>FH/3560. Address: opp No.30, C</v>
          </cell>
          <cell r="D39042" t="str">
            <v>2163512</v>
          </cell>
          <cell r="E39042" t="str">
            <v>2</v>
          </cell>
          <cell r="F39042" t="str">
            <v>Revenue</v>
          </cell>
          <cell r="G39042" t="str">
            <v>Hydrants Maintenance</v>
          </cell>
        </row>
        <row r="39043">
          <cell r="B39043">
            <v>18282</v>
          </cell>
          <cell r="C39043" t="str">
            <v>deliver 2 x scrap cars if poss</v>
          </cell>
          <cell r="D39043" t="str">
            <v>0887500</v>
          </cell>
          <cell r="E39043" t="str">
            <v>0</v>
          </cell>
          <cell r="F39043" t="str">
            <v>Revenue</v>
          </cell>
          <cell r="G39043" t="str">
            <v>Training - Devolved Budgets</v>
          </cell>
        </row>
        <row r="39044">
          <cell r="B39044">
            <v>17696</v>
          </cell>
          <cell r="C39044" t="str">
            <v>Line Rental Charges</v>
          </cell>
          <cell r="D39044" t="str">
            <v>2195594</v>
          </cell>
          <cell r="E39044" t="str">
            <v>2</v>
          </cell>
          <cell r="F39044" t="str">
            <v>Revenue</v>
          </cell>
          <cell r="G39044" t="str">
            <v>Mobile Phones</v>
          </cell>
        </row>
        <row r="39045">
          <cell r="B39045">
            <v>18187</v>
          </cell>
          <cell r="C39045" t="str">
            <v>Line Rental Charges</v>
          </cell>
          <cell r="D39045" t="str">
            <v>2195594</v>
          </cell>
          <cell r="E39045" t="str">
            <v>2</v>
          </cell>
          <cell r="F39045" t="str">
            <v>Revenue</v>
          </cell>
          <cell r="G39045" t="str">
            <v>Mobile Phones</v>
          </cell>
        </row>
        <row r="39046">
          <cell r="B39046">
            <v>18269</v>
          </cell>
          <cell r="C39046" t="str">
            <v>Additinal amount originally mi</v>
          </cell>
          <cell r="D39046" t="str">
            <v>2655751</v>
          </cell>
          <cell r="E39046" t="str">
            <v>2</v>
          </cell>
          <cell r="F39046" t="str">
            <v>Revenue</v>
          </cell>
          <cell r="G39046" t="str">
            <v>Corporate Support</v>
          </cell>
        </row>
        <row r="39047">
          <cell r="B39047">
            <v>18270</v>
          </cell>
          <cell r="C39047" t="str">
            <v>Consultancy Technical-Professi</v>
          </cell>
          <cell r="D39047" t="str">
            <v>2900581</v>
          </cell>
          <cell r="E39047" t="str">
            <v>2</v>
          </cell>
          <cell r="F39047" t="str">
            <v>Revenue</v>
          </cell>
          <cell r="G39047" t="str">
            <v>Hired Management Support</v>
          </cell>
        </row>
        <row r="39048">
          <cell r="B39048">
            <v>18273</v>
          </cell>
          <cell r="C39048" t="str">
            <v>Proposed surrender &amp; asset tra</v>
          </cell>
          <cell r="D39048" t="str">
            <v>2912100</v>
          </cell>
          <cell r="E39048" t="str">
            <v>2</v>
          </cell>
          <cell r="F39048" t="str">
            <v>Revenue</v>
          </cell>
          <cell r="G39048" t="str">
            <v>Legal Fees</v>
          </cell>
        </row>
        <row r="39049">
          <cell r="B39049">
            <v>18274</v>
          </cell>
          <cell r="C39049" t="str">
            <v xml:space="preserve">HA3917 - Trouser - Rip-stop - </v>
          </cell>
          <cell r="D39049" t="str">
            <v>2712591</v>
          </cell>
          <cell r="E39049" t="str">
            <v>2</v>
          </cell>
          <cell r="F39049" t="str">
            <v>Revenue</v>
          </cell>
          <cell r="G39049" t="str">
            <v>Clothing Purchase  Hunters (Non PPE)</v>
          </cell>
        </row>
        <row r="39050">
          <cell r="B39050">
            <v>18275</v>
          </cell>
          <cell r="C39050" t="str">
            <v>HA3913 - Wooltec Tshirt @ £13.</v>
          </cell>
          <cell r="D39050" t="str">
            <v>2712591</v>
          </cell>
          <cell r="E39050" t="str">
            <v>2</v>
          </cell>
          <cell r="F39050" t="str">
            <v>Revenue</v>
          </cell>
          <cell r="G39050" t="str">
            <v>Clothing Purchase  Hunters (Non PPE)</v>
          </cell>
        </row>
        <row r="39051">
          <cell r="B39051">
            <v>18277</v>
          </cell>
          <cell r="C39051" t="str">
            <v>A3 CARRYFOLDER PK5 ASS/COL</v>
          </cell>
          <cell r="D39051" t="str">
            <v>2480591</v>
          </cell>
          <cell r="E39051" t="str">
            <v>2</v>
          </cell>
          <cell r="F39051" t="str">
            <v>Revenue</v>
          </cell>
          <cell r="G39051" t="str">
            <v>Stationery, Comp/Copier Cons</v>
          </cell>
        </row>
        <row r="39052">
          <cell r="B39052">
            <v>18216</v>
          </cell>
          <cell r="C39052" t="str">
            <v>Lease Rental Franker</v>
          </cell>
          <cell r="D39052" t="str">
            <v>2460591</v>
          </cell>
          <cell r="E39052" t="str">
            <v>2</v>
          </cell>
          <cell r="F39052" t="str">
            <v>Revenue</v>
          </cell>
          <cell r="G39052" t="str">
            <v>Postage And Carriage</v>
          </cell>
        </row>
        <row r="39053">
          <cell r="B39053">
            <v>18278</v>
          </cell>
          <cell r="C39053" t="str">
            <v xml:space="preserve">FH/19812. Address: Side of No </v>
          </cell>
          <cell r="D39053" t="str">
            <v>2163512</v>
          </cell>
          <cell r="E39053" t="str">
            <v>2</v>
          </cell>
          <cell r="F39053" t="str">
            <v>Revenue</v>
          </cell>
          <cell r="G39053" t="str">
            <v>Hydrants Maintenance</v>
          </cell>
        </row>
        <row r="39054">
          <cell r="B39054">
            <v>18279</v>
          </cell>
          <cell r="C39054" t="str">
            <v>F/H 6483. Address: O/S No. 176</v>
          </cell>
          <cell r="D39054" t="str">
            <v>2163512</v>
          </cell>
          <cell r="E39054" t="str">
            <v>2</v>
          </cell>
          <cell r="F39054" t="str">
            <v>Revenue</v>
          </cell>
          <cell r="G39054" t="str">
            <v>Hydrants Maintenance</v>
          </cell>
        </row>
        <row r="39055">
          <cell r="B39055">
            <v>18281</v>
          </cell>
          <cell r="C39055" t="str">
            <v>FH/5794. Address: Junc Cockert</v>
          </cell>
          <cell r="D39055" t="str">
            <v>2163512</v>
          </cell>
          <cell r="E39055" t="str">
            <v>2</v>
          </cell>
          <cell r="F39055" t="str">
            <v>Revenue</v>
          </cell>
          <cell r="G39055" t="str">
            <v>Hydrants Maintenance</v>
          </cell>
        </row>
        <row r="39056">
          <cell r="B39056">
            <v>17694</v>
          </cell>
          <cell r="C39056" t="str">
            <v>Charges/Adjustments</v>
          </cell>
          <cell r="D39056" t="str">
            <v>2195594</v>
          </cell>
          <cell r="E39056" t="str">
            <v>2</v>
          </cell>
          <cell r="F39056" t="str">
            <v>Revenue</v>
          </cell>
          <cell r="G39056" t="str">
            <v>Mobile Phones</v>
          </cell>
        </row>
        <row r="39057">
          <cell r="B39057">
            <v>17695</v>
          </cell>
          <cell r="C39057" t="str">
            <v>Voice Calls</v>
          </cell>
          <cell r="D39057" t="str">
            <v>2195594</v>
          </cell>
          <cell r="E39057" t="str">
            <v>2</v>
          </cell>
          <cell r="F39057" t="str">
            <v>Revenue</v>
          </cell>
          <cell r="G39057" t="str">
            <v>Mobile Phones</v>
          </cell>
        </row>
        <row r="39058">
          <cell r="B39058">
            <v>17697</v>
          </cell>
          <cell r="C39058" t="str">
            <v>Data Charges</v>
          </cell>
          <cell r="D39058" t="str">
            <v>2195594</v>
          </cell>
          <cell r="E39058" t="str">
            <v>2</v>
          </cell>
          <cell r="F39058" t="str">
            <v>Revenue</v>
          </cell>
          <cell r="G39058" t="str">
            <v>Mobile Phones</v>
          </cell>
        </row>
        <row r="39059">
          <cell r="B39059">
            <v>17698</v>
          </cell>
          <cell r="C39059" t="str">
            <v>Line Rental/Data Charges</v>
          </cell>
          <cell r="D39059" t="str">
            <v>2195594</v>
          </cell>
          <cell r="E39059" t="str">
            <v>2</v>
          </cell>
          <cell r="F39059" t="str">
            <v>Revenue</v>
          </cell>
          <cell r="G39059" t="str">
            <v>Mobile Phones</v>
          </cell>
        </row>
        <row r="39060">
          <cell r="B39060">
            <v>17700</v>
          </cell>
          <cell r="C39060" t="str">
            <v>Other Charges &amp; Credits</v>
          </cell>
          <cell r="D39060" t="str">
            <v>2195594</v>
          </cell>
          <cell r="E39060" t="str">
            <v>2</v>
          </cell>
          <cell r="F39060" t="str">
            <v>Revenue</v>
          </cell>
          <cell r="G39060" t="str">
            <v>Mobile Phones</v>
          </cell>
        </row>
        <row r="39061">
          <cell r="B39061">
            <v>17701</v>
          </cell>
          <cell r="C39061" t="str">
            <v>Line Rental Charges</v>
          </cell>
          <cell r="D39061" t="str">
            <v>2195594</v>
          </cell>
          <cell r="E39061" t="str">
            <v>2</v>
          </cell>
          <cell r="F39061" t="str">
            <v>Revenue</v>
          </cell>
          <cell r="G39061" t="str">
            <v>Mobile Phones</v>
          </cell>
        </row>
        <row r="39062">
          <cell r="B39062">
            <v>18184</v>
          </cell>
          <cell r="C39062" t="str">
            <v>Other Charges &amp; Credits</v>
          </cell>
          <cell r="D39062" t="str">
            <v>2195594</v>
          </cell>
          <cell r="E39062" t="str">
            <v>2</v>
          </cell>
          <cell r="F39062" t="str">
            <v>Revenue</v>
          </cell>
          <cell r="G39062" t="str">
            <v>Mobile Phones</v>
          </cell>
        </row>
        <row r="39063">
          <cell r="B39063">
            <v>18185</v>
          </cell>
          <cell r="C39063" t="str">
            <v>Voice Calls</v>
          </cell>
          <cell r="D39063" t="str">
            <v>2195594</v>
          </cell>
          <cell r="E39063" t="str">
            <v>2</v>
          </cell>
          <cell r="F39063" t="str">
            <v>Revenue</v>
          </cell>
          <cell r="G39063" t="str">
            <v>Mobile Phones</v>
          </cell>
        </row>
        <row r="39064">
          <cell r="B39064">
            <v>18188</v>
          </cell>
          <cell r="C39064" t="str">
            <v>Data Charges</v>
          </cell>
          <cell r="D39064" t="str">
            <v>2195594</v>
          </cell>
          <cell r="E39064" t="str">
            <v>2</v>
          </cell>
          <cell r="F39064" t="str">
            <v>Revenue</v>
          </cell>
          <cell r="G39064" t="str">
            <v>Mobile Phones</v>
          </cell>
        </row>
        <row r="39065">
          <cell r="B39065">
            <v>18189</v>
          </cell>
          <cell r="C39065" t="str">
            <v>Voice Calls</v>
          </cell>
          <cell r="D39065" t="str">
            <v>2195594</v>
          </cell>
          <cell r="E39065" t="str">
            <v>2</v>
          </cell>
          <cell r="F39065" t="str">
            <v>Revenue</v>
          </cell>
          <cell r="G39065" t="str">
            <v>Mobile Phones</v>
          </cell>
        </row>
        <row r="39066">
          <cell r="B39066">
            <v>18193</v>
          </cell>
          <cell r="C39066" t="str">
            <v xml:space="preserve">Line Rental/Voice Calls/Other </v>
          </cell>
          <cell r="D39066" t="str">
            <v>2195594</v>
          </cell>
          <cell r="E39066" t="str">
            <v>2</v>
          </cell>
          <cell r="F39066" t="str">
            <v>Revenue</v>
          </cell>
          <cell r="G39066" t="str">
            <v>Mobile Phones</v>
          </cell>
        </row>
        <row r="39067">
          <cell r="B39067">
            <v>18283</v>
          </cell>
          <cell r="C39067" t="str">
            <v>OVERHEAD LOCKER LID</v>
          </cell>
          <cell r="D39067" t="str">
            <v>3210250</v>
          </cell>
          <cell r="E39067" t="str">
            <v>3</v>
          </cell>
          <cell r="F39067" t="str">
            <v>Revenue</v>
          </cell>
          <cell r="G39067" t="str">
            <v>Petrol/Oil/Diesel Own Vehicles</v>
          </cell>
        </row>
        <row r="39068">
          <cell r="B39068">
            <v>18228</v>
          </cell>
          <cell r="C39068" t="str">
            <v>SCISSORS EASY GRIP 25.5cm</v>
          </cell>
          <cell r="D39068" t="str">
            <v>2480591</v>
          </cell>
          <cell r="E39068" t="str">
            <v>2</v>
          </cell>
          <cell r="F39068" t="str">
            <v>Revenue</v>
          </cell>
          <cell r="G39068" t="str">
            <v>Stationery, Comp/Copier Cons</v>
          </cell>
        </row>
        <row r="39069">
          <cell r="B39069">
            <v>18206</v>
          </cell>
          <cell r="C39069" t="str">
            <v>19L Still Bottle</v>
          </cell>
          <cell r="D39069" t="str">
            <v>0975591</v>
          </cell>
          <cell r="E39069" t="str">
            <v>0</v>
          </cell>
          <cell r="F39069" t="str">
            <v>Revenue</v>
          </cell>
          <cell r="G39069" t="str">
            <v>Canteen &amp; Messing</v>
          </cell>
        </row>
        <row r="39070">
          <cell r="B39070">
            <v>18243</v>
          </cell>
          <cell r="C39070" t="str">
            <v>Wheelie Bins</v>
          </cell>
          <cell r="D39070" t="str">
            <v>1361209</v>
          </cell>
          <cell r="E39070" t="str">
            <v>1</v>
          </cell>
          <cell r="F39070" t="str">
            <v>Revenue</v>
          </cell>
          <cell r="G39070" t="str">
            <v>Waste Management Exps</v>
          </cell>
        </row>
        <row r="39071">
          <cell r="B39071">
            <v>18246</v>
          </cell>
          <cell r="C39071" t="str">
            <v>Wheelie Bins</v>
          </cell>
          <cell r="D39071" t="str">
            <v>1361304</v>
          </cell>
          <cell r="E39071" t="str">
            <v>1</v>
          </cell>
          <cell r="F39071" t="str">
            <v>Revenue</v>
          </cell>
          <cell r="G39071" t="str">
            <v>Waste Management Exps</v>
          </cell>
        </row>
        <row r="39072">
          <cell r="B39072">
            <v>11947</v>
          </cell>
          <cell r="C39072" t="str">
            <v>Bikes &amp; other equipment-Liam N</v>
          </cell>
          <cell r="D39072" t="str">
            <v>B226</v>
          </cell>
          <cell r="E39072" t="str">
            <v>B</v>
          </cell>
          <cell r="F39072" t="str">
            <v>Capital</v>
          </cell>
          <cell r="G39072" t="str">
            <v>Cycle Scheme</v>
          </cell>
        </row>
        <row r="39073">
          <cell r="B39073">
            <v>11948</v>
          </cell>
          <cell r="C39073" t="str">
            <v>Audit &amp; Review of the EMS to c</v>
          </cell>
          <cell r="D39073" t="str">
            <v>2665517</v>
          </cell>
          <cell r="E39073" t="str">
            <v>2</v>
          </cell>
          <cell r="F39073" t="str">
            <v>Revenue</v>
          </cell>
          <cell r="G39073" t="str">
            <v>Health &amp; Safety Expenses</v>
          </cell>
        </row>
        <row r="39074">
          <cell r="B39074">
            <v>11949</v>
          </cell>
          <cell r="C39074" t="str">
            <v>Meetme Conferences x 27</v>
          </cell>
          <cell r="D39074" t="str">
            <v>2137594</v>
          </cell>
          <cell r="E39074" t="str">
            <v>2</v>
          </cell>
          <cell r="F39074" t="str">
            <v>Revenue</v>
          </cell>
          <cell r="G39074" t="str">
            <v>Telephone Call Charges - BT &amp; COLT</v>
          </cell>
        </row>
        <row r="39075">
          <cell r="B39075">
            <v>11950</v>
          </cell>
          <cell r="C39075" t="str">
            <v>SDL Logger Annual Fee from Apr</v>
          </cell>
          <cell r="D39075" t="str">
            <v>3410250</v>
          </cell>
          <cell r="E39075" t="str">
            <v>3</v>
          </cell>
          <cell r="F39075" t="str">
            <v>Revenue</v>
          </cell>
          <cell r="G39075" t="str">
            <v>Repairs - Vehicles</v>
          </cell>
        </row>
        <row r="39076">
          <cell r="B39076">
            <v>11952</v>
          </cell>
          <cell r="C39076" t="str">
            <v>Charges/Data /Line Rental</v>
          </cell>
          <cell r="D39076" t="str">
            <v>2195594</v>
          </cell>
          <cell r="E39076" t="str">
            <v>2</v>
          </cell>
          <cell r="F39076" t="str">
            <v>Revenue</v>
          </cell>
          <cell r="G39076" t="str">
            <v>Mobile Phones</v>
          </cell>
        </row>
        <row r="39077">
          <cell r="B39077">
            <v>11953</v>
          </cell>
          <cell r="C39077" t="str">
            <v>Charges / Data/ Line Rental</v>
          </cell>
          <cell r="D39077" t="str">
            <v>2195594</v>
          </cell>
          <cell r="E39077" t="str">
            <v>2</v>
          </cell>
          <cell r="F39077" t="str">
            <v>Revenue</v>
          </cell>
          <cell r="G39077" t="str">
            <v>Mobile Phones</v>
          </cell>
        </row>
        <row r="39078">
          <cell r="B39078">
            <v>11954</v>
          </cell>
          <cell r="C39078" t="str">
            <v>Charges / line rental</v>
          </cell>
          <cell r="D39078" t="str">
            <v>2195594</v>
          </cell>
          <cell r="E39078" t="str">
            <v>2</v>
          </cell>
          <cell r="F39078" t="str">
            <v>Revenue</v>
          </cell>
          <cell r="G39078" t="str">
            <v>Mobile Phones</v>
          </cell>
        </row>
        <row r="39079">
          <cell r="B39079">
            <v>11955</v>
          </cell>
          <cell r="C39079" t="str">
            <v>Charges / Data / Line Rental</v>
          </cell>
          <cell r="D39079" t="str">
            <v>2195594</v>
          </cell>
          <cell r="E39079" t="str">
            <v>2</v>
          </cell>
          <cell r="F39079" t="str">
            <v>Revenue</v>
          </cell>
          <cell r="G39079" t="str">
            <v>Mobile Phones</v>
          </cell>
        </row>
        <row r="39080">
          <cell r="B39080">
            <v>11951</v>
          </cell>
          <cell r="C39080" t="str">
            <v>Charges</v>
          </cell>
          <cell r="D39080" t="str">
            <v>2195594</v>
          </cell>
          <cell r="E39080" t="str">
            <v>2</v>
          </cell>
          <cell r="F39080" t="str">
            <v>Revenue</v>
          </cell>
          <cell r="G39080" t="str">
            <v>Mobile Phones</v>
          </cell>
        </row>
        <row r="39081">
          <cell r="B39081">
            <v>11956</v>
          </cell>
          <cell r="C39081" t="str">
            <v xml:space="preserve">Inclusive leadership workshop </v>
          </cell>
          <cell r="D39081" t="str">
            <v>0888500</v>
          </cell>
          <cell r="E39081" t="str">
            <v>0</v>
          </cell>
          <cell r="F39081" t="str">
            <v>Revenue</v>
          </cell>
          <cell r="G39081" t="str">
            <v>Training - Leadership &amp; Development</v>
          </cell>
        </row>
        <row r="39082">
          <cell r="B39082">
            <v>11957</v>
          </cell>
          <cell r="C39082" t="str">
            <v>Emergency First Aid at Work Co</v>
          </cell>
          <cell r="D39082" t="str">
            <v>0881507</v>
          </cell>
          <cell r="E39082" t="str">
            <v>0</v>
          </cell>
          <cell r="F39082" t="str">
            <v>Revenue</v>
          </cell>
          <cell r="G39082" t="str">
            <v>Training - Operational Training</v>
          </cell>
        </row>
        <row r="39083">
          <cell r="B39083">
            <v>11959</v>
          </cell>
          <cell r="C39083" t="str">
            <v xml:space="preserve">FH/1170. Address: o/s No.111, </v>
          </cell>
          <cell r="D39083" t="str">
            <v>2163512</v>
          </cell>
          <cell r="E39083" t="str">
            <v>2</v>
          </cell>
          <cell r="F39083" t="str">
            <v>Revenue</v>
          </cell>
          <cell r="G39083" t="str">
            <v>Hydrants Maintenance</v>
          </cell>
        </row>
        <row r="39084">
          <cell r="B39084">
            <v>11960</v>
          </cell>
          <cell r="C39084" t="str">
            <v>Juice</v>
          </cell>
          <cell r="D39084" t="str">
            <v>0975591</v>
          </cell>
          <cell r="E39084" t="str">
            <v>0</v>
          </cell>
          <cell r="F39084" t="str">
            <v>Revenue</v>
          </cell>
          <cell r="G39084" t="str">
            <v>Canteen &amp; Messing</v>
          </cell>
        </row>
        <row r="39085">
          <cell r="B39085">
            <v>11958</v>
          </cell>
          <cell r="C39085" t="str">
            <v>Tank fill Hoses-New Duraline w</v>
          </cell>
          <cell r="D39085" t="str">
            <v>2160250</v>
          </cell>
          <cell r="E39085" t="str">
            <v>2</v>
          </cell>
          <cell r="F39085" t="str">
            <v>Revenue</v>
          </cell>
          <cell r="G39085" t="str">
            <v>Operational Equipment -  Repairs &amp; Maint</v>
          </cell>
        </row>
        <row r="39086">
          <cell r="B39086">
            <v>11961</v>
          </cell>
          <cell r="C39086" t="str">
            <v xml:space="preserve">REMOVE COMPONENTS AS REQUIRED </v>
          </cell>
          <cell r="D39086" t="str">
            <v>3410250</v>
          </cell>
          <cell r="E39086" t="str">
            <v>3</v>
          </cell>
          <cell r="F39086" t="str">
            <v>Revenue</v>
          </cell>
          <cell r="G39086" t="str">
            <v>Repairs - Vehicles</v>
          </cell>
        </row>
        <row r="39087">
          <cell r="B39087">
            <v>11963</v>
          </cell>
          <cell r="C39087" t="str">
            <v xml:space="preserve">SAKA bottled water </v>
          </cell>
          <cell r="D39087" t="str">
            <v>2167591</v>
          </cell>
          <cell r="E39087" t="str">
            <v>2</v>
          </cell>
          <cell r="F39087" t="str">
            <v>Revenue</v>
          </cell>
          <cell r="G39087" t="str">
            <v>Operational Consumables - Devolved</v>
          </cell>
        </row>
        <row r="39088">
          <cell r="B39088">
            <v>11964</v>
          </cell>
          <cell r="C39088" t="str">
            <v>Carry out LEV Annual COSHH Ins</v>
          </cell>
          <cell r="D39088" t="str">
            <v>1092302</v>
          </cell>
          <cell r="E39088" t="str">
            <v>1</v>
          </cell>
          <cell r="F39088" t="str">
            <v>Revenue</v>
          </cell>
          <cell r="G39088" t="str">
            <v>Servicing Contracts</v>
          </cell>
        </row>
        <row r="39089">
          <cell r="B39089">
            <v>13987</v>
          </cell>
          <cell r="C39089" t="str">
            <v>Gas Sep 18</v>
          </cell>
          <cell r="D39089" t="str">
            <v>1340208</v>
          </cell>
          <cell r="E39089" t="str">
            <v>1</v>
          </cell>
          <cell r="F39089" t="str">
            <v>Revenue</v>
          </cell>
          <cell r="G39089" t="str">
            <v>Gas - Mains</v>
          </cell>
        </row>
        <row r="39090">
          <cell r="B39090">
            <v>13995</v>
          </cell>
          <cell r="C39090" t="str">
            <v>Gas Sep 18</v>
          </cell>
          <cell r="D39090" t="str">
            <v>1340214</v>
          </cell>
          <cell r="E39090" t="str">
            <v>1</v>
          </cell>
          <cell r="F39090" t="str">
            <v>Revenue</v>
          </cell>
          <cell r="G39090" t="str">
            <v>Gas - Mains</v>
          </cell>
        </row>
        <row r="39091">
          <cell r="B39091">
            <v>14037</v>
          </cell>
          <cell r="C39091" t="str">
            <v>Wheelie Bins Sep 18</v>
          </cell>
          <cell r="D39091" t="str">
            <v>1361308</v>
          </cell>
          <cell r="E39091" t="str">
            <v>1</v>
          </cell>
          <cell r="F39091" t="str">
            <v>Revenue</v>
          </cell>
          <cell r="G39091" t="str">
            <v>Waste Management Exps</v>
          </cell>
        </row>
        <row r="39092">
          <cell r="B39092">
            <v>14045</v>
          </cell>
          <cell r="C39092" t="str">
            <v>Wheelie Bins Sep 18</v>
          </cell>
          <cell r="D39092" t="str">
            <v>1361210</v>
          </cell>
          <cell r="E39092" t="str">
            <v>1</v>
          </cell>
          <cell r="F39092" t="str">
            <v>Revenue</v>
          </cell>
          <cell r="G39092" t="str">
            <v>Waste Management Exps</v>
          </cell>
        </row>
        <row r="39093">
          <cell r="B39093">
            <v>14048</v>
          </cell>
          <cell r="C39093" t="str">
            <v>Wheelie Bins Sep 18</v>
          </cell>
          <cell r="D39093" t="str">
            <v>1361211</v>
          </cell>
          <cell r="E39093" t="str">
            <v>1</v>
          </cell>
          <cell r="F39093" t="str">
            <v>Revenue</v>
          </cell>
          <cell r="G39093" t="str">
            <v>Waste Management Exps</v>
          </cell>
        </row>
        <row r="39094">
          <cell r="B39094">
            <v>14150</v>
          </cell>
          <cell r="C39094" t="str">
            <v xml:space="preserve">Hot pack mixed meals </v>
          </cell>
          <cell r="D39094" t="str">
            <v>2167591</v>
          </cell>
          <cell r="E39094" t="str">
            <v>2</v>
          </cell>
          <cell r="F39094" t="str">
            <v>Revenue</v>
          </cell>
          <cell r="G39094" t="str">
            <v>Operational Consumables - Devolved</v>
          </cell>
        </row>
        <row r="39095">
          <cell r="B39095">
            <v>14156</v>
          </cell>
          <cell r="C39095" t="str">
            <v>BIC CRISTAL FINE BLACK X20</v>
          </cell>
          <cell r="D39095" t="str">
            <v>2480591</v>
          </cell>
          <cell r="E39095" t="str">
            <v>2</v>
          </cell>
          <cell r="F39095" t="str">
            <v>Revenue</v>
          </cell>
          <cell r="G39095" t="str">
            <v>Stationery, Comp/Copier Cons</v>
          </cell>
        </row>
        <row r="39096">
          <cell r="B39096">
            <v>14158</v>
          </cell>
          <cell r="C39096" t="str">
            <v>STEAM IRON</v>
          </cell>
          <cell r="D39096" t="str">
            <v>2167591</v>
          </cell>
          <cell r="E39096" t="str">
            <v>2</v>
          </cell>
          <cell r="F39096" t="str">
            <v>Revenue</v>
          </cell>
          <cell r="G39096" t="str">
            <v>Operational Consumables - Devolved</v>
          </cell>
        </row>
        <row r="39097">
          <cell r="B39097">
            <v>14482</v>
          </cell>
          <cell r="C39097" t="str">
            <v>8 yard skip for delivery to Co</v>
          </cell>
          <cell r="D39097" t="str">
            <v>1361303</v>
          </cell>
          <cell r="E39097" t="str">
            <v>1</v>
          </cell>
          <cell r="F39097" t="str">
            <v>Revenue</v>
          </cell>
          <cell r="G39097" t="str">
            <v>Waste Management Exps</v>
          </cell>
        </row>
        <row r="39098">
          <cell r="B39098">
            <v>14498</v>
          </cell>
          <cell r="C39098" t="str">
            <v>Water/Sewerage Charges</v>
          </cell>
          <cell r="D39098" t="str">
            <v>1350204</v>
          </cell>
          <cell r="E39098" t="str">
            <v>1</v>
          </cell>
          <cell r="F39098" t="str">
            <v>Revenue</v>
          </cell>
          <cell r="G39098" t="str">
            <v>Water/Sewerage Rates</v>
          </cell>
        </row>
        <row r="39099">
          <cell r="B39099">
            <v>14503</v>
          </cell>
          <cell r="C39099" t="str">
            <v>Gas Oct 18</v>
          </cell>
          <cell r="D39099" t="str">
            <v>1340303</v>
          </cell>
          <cell r="E39099" t="str">
            <v>1</v>
          </cell>
          <cell r="F39099" t="str">
            <v>Revenue</v>
          </cell>
          <cell r="G39099" t="str">
            <v>Gas - Mains</v>
          </cell>
        </row>
        <row r="39100">
          <cell r="B39100">
            <v>14505</v>
          </cell>
          <cell r="C39100" t="str">
            <v>Gas Oct 18</v>
          </cell>
          <cell r="D39100" t="str">
            <v>1340305</v>
          </cell>
          <cell r="E39100" t="str">
            <v>1</v>
          </cell>
          <cell r="F39100" t="str">
            <v>Revenue</v>
          </cell>
          <cell r="G39100" t="str">
            <v>Gas - Mains</v>
          </cell>
        </row>
        <row r="39101">
          <cell r="B39101">
            <v>14506</v>
          </cell>
          <cell r="C39101" t="str">
            <v>Gas Oct 18</v>
          </cell>
          <cell r="D39101" t="str">
            <v>1340100</v>
          </cell>
          <cell r="E39101" t="str">
            <v>1</v>
          </cell>
          <cell r="F39101" t="str">
            <v>Revenue</v>
          </cell>
          <cell r="G39101" t="str">
            <v>Gas - Mains</v>
          </cell>
        </row>
        <row r="39102">
          <cell r="B39102">
            <v>14508</v>
          </cell>
          <cell r="C39102" t="str">
            <v>Gas Oct 18</v>
          </cell>
          <cell r="D39102" t="str">
            <v>1340306</v>
          </cell>
          <cell r="E39102" t="str">
            <v>1</v>
          </cell>
          <cell r="F39102" t="str">
            <v>Revenue</v>
          </cell>
          <cell r="G39102" t="str">
            <v>Gas - Mains</v>
          </cell>
        </row>
        <row r="39103">
          <cell r="B39103">
            <v>14497</v>
          </cell>
          <cell r="C39103" t="str">
            <v>Semi Perg</v>
          </cell>
          <cell r="D39103" t="str">
            <v>0975591</v>
          </cell>
          <cell r="E39103" t="str">
            <v>0</v>
          </cell>
          <cell r="F39103" t="str">
            <v>Revenue</v>
          </cell>
          <cell r="G39103" t="str">
            <v>Canteen &amp; Messing</v>
          </cell>
        </row>
        <row r="39104">
          <cell r="B39104">
            <v>14502</v>
          </cell>
          <cell r="C39104" t="str">
            <v>Gas Oct 18</v>
          </cell>
          <cell r="D39104" t="str">
            <v>1340201</v>
          </cell>
          <cell r="E39104" t="str">
            <v>1</v>
          </cell>
          <cell r="F39104" t="str">
            <v>Revenue</v>
          </cell>
          <cell r="G39104" t="str">
            <v>Gas - Mains</v>
          </cell>
        </row>
        <row r="39105">
          <cell r="B39105">
            <v>14504</v>
          </cell>
          <cell r="C39105" t="str">
            <v>Gas Oct 18</v>
          </cell>
          <cell r="D39105" t="str">
            <v>1340304</v>
          </cell>
          <cell r="E39105" t="str">
            <v>1</v>
          </cell>
          <cell r="F39105" t="str">
            <v>Revenue</v>
          </cell>
          <cell r="G39105" t="str">
            <v>Gas - Mains</v>
          </cell>
        </row>
        <row r="39106">
          <cell r="B39106">
            <v>14513</v>
          </cell>
          <cell r="C39106" t="str">
            <v>Gas Oct 18</v>
          </cell>
          <cell r="D39106" t="str">
            <v>1340202</v>
          </cell>
          <cell r="E39106" t="str">
            <v>1</v>
          </cell>
          <cell r="F39106" t="str">
            <v>Revenue</v>
          </cell>
          <cell r="G39106" t="str">
            <v>Gas - Mains</v>
          </cell>
        </row>
        <row r="39107">
          <cell r="B39107">
            <v>14518</v>
          </cell>
          <cell r="C39107" t="str">
            <v>Gas Oct 18</v>
          </cell>
          <cell r="D39107" t="str">
            <v>1340210</v>
          </cell>
          <cell r="E39107" t="str">
            <v>1</v>
          </cell>
          <cell r="F39107" t="str">
            <v>Revenue</v>
          </cell>
          <cell r="G39107" t="str">
            <v>Gas - Mains</v>
          </cell>
        </row>
        <row r="39108">
          <cell r="B39108">
            <v>14520</v>
          </cell>
          <cell r="C39108" t="str">
            <v>Gas Oct 18</v>
          </cell>
          <cell r="D39108" t="str">
            <v>1340209</v>
          </cell>
          <cell r="E39108" t="str">
            <v>1</v>
          </cell>
          <cell r="F39108" t="str">
            <v>Revenue</v>
          </cell>
          <cell r="G39108" t="str">
            <v>Gas - Mains</v>
          </cell>
        </row>
        <row r="39109">
          <cell r="B39109">
            <v>14522</v>
          </cell>
          <cell r="C39109" t="str">
            <v>Gas Oct 18</v>
          </cell>
          <cell r="D39109" t="str">
            <v>1340211</v>
          </cell>
          <cell r="E39109" t="str">
            <v>1</v>
          </cell>
          <cell r="F39109" t="str">
            <v>Revenue</v>
          </cell>
          <cell r="G39109" t="str">
            <v>Gas - Mains</v>
          </cell>
        </row>
        <row r="39110">
          <cell r="B39110">
            <v>14529</v>
          </cell>
          <cell r="C39110" t="str">
            <v>Ramsey Fire Station.  Your CFR</v>
          </cell>
          <cell r="D39110" t="str">
            <v>B121</v>
          </cell>
          <cell r="E39110" t="str">
            <v>B</v>
          </cell>
          <cell r="F39110" t="str">
            <v>Capital</v>
          </cell>
          <cell r="G39110" t="str">
            <v>Buildings</v>
          </cell>
        </row>
        <row r="39111">
          <cell r="B39111">
            <v>14530</v>
          </cell>
          <cell r="C39111" t="str">
            <v>To carry out works to the foll</v>
          </cell>
          <cell r="D39111" t="str">
            <v>B121</v>
          </cell>
          <cell r="E39111" t="str">
            <v>B</v>
          </cell>
          <cell r="F39111" t="str">
            <v>Capital</v>
          </cell>
          <cell r="G39111" t="str">
            <v>Buildings</v>
          </cell>
        </row>
        <row r="39112">
          <cell r="B39112">
            <v>14531</v>
          </cell>
          <cell r="C39112" t="str">
            <v>To replace lighting in the app</v>
          </cell>
          <cell r="D39112" t="str">
            <v>1093203</v>
          </cell>
          <cell r="E39112" t="str">
            <v>1</v>
          </cell>
          <cell r="F39112" t="str">
            <v>Revenue</v>
          </cell>
          <cell r="G39112" t="str">
            <v>Building Project Work</v>
          </cell>
        </row>
        <row r="39113">
          <cell r="B39113">
            <v>14511</v>
          </cell>
          <cell r="C39113" t="str">
            <v>Gas Sep 18</v>
          </cell>
          <cell r="D39113" t="str">
            <v>1340308</v>
          </cell>
          <cell r="E39113" t="str">
            <v>1</v>
          </cell>
          <cell r="F39113" t="str">
            <v>Revenue</v>
          </cell>
          <cell r="G39113" t="str">
            <v>Gas - Mains</v>
          </cell>
        </row>
        <row r="39114">
          <cell r="B39114">
            <v>14512</v>
          </cell>
          <cell r="C39114" t="str">
            <v>Gas Oct 18</v>
          </cell>
          <cell r="D39114" t="str">
            <v>1340308</v>
          </cell>
          <cell r="E39114" t="str">
            <v>1</v>
          </cell>
          <cell r="F39114" t="str">
            <v>Revenue</v>
          </cell>
          <cell r="G39114" t="str">
            <v>Gas - Mains</v>
          </cell>
        </row>
        <row r="39115">
          <cell r="B39115">
            <v>14514</v>
          </cell>
          <cell r="C39115" t="str">
            <v>Gas Oct 18</v>
          </cell>
          <cell r="D39115" t="str">
            <v>1340202</v>
          </cell>
          <cell r="E39115" t="str">
            <v>1</v>
          </cell>
          <cell r="F39115" t="str">
            <v>Revenue</v>
          </cell>
          <cell r="G39115" t="str">
            <v>Gas - Mains</v>
          </cell>
        </row>
        <row r="39116">
          <cell r="B39116">
            <v>14525</v>
          </cell>
          <cell r="C39116" t="str">
            <v>Gas Oct 18</v>
          </cell>
          <cell r="D39116" t="str">
            <v>1340214</v>
          </cell>
          <cell r="E39116" t="str">
            <v>1</v>
          </cell>
          <cell r="F39116" t="str">
            <v>Revenue</v>
          </cell>
          <cell r="G39116" t="str">
            <v>Gas - Mains</v>
          </cell>
        </row>
        <row r="39117">
          <cell r="B39117">
            <v>14534</v>
          </cell>
          <cell r="C39117" t="str">
            <v>Deluxe buffet no juice. 10 peo</v>
          </cell>
          <cell r="D39117" t="str">
            <v>0888500</v>
          </cell>
          <cell r="E39117" t="str">
            <v>0</v>
          </cell>
          <cell r="F39117" t="str">
            <v>Revenue</v>
          </cell>
          <cell r="G39117" t="str">
            <v>Training - Leadership &amp; Development</v>
          </cell>
        </row>
        <row r="39118">
          <cell r="B39118">
            <v>14521</v>
          </cell>
          <cell r="C39118" t="str">
            <v>Gas Oct 18</v>
          </cell>
          <cell r="D39118" t="str">
            <v>1340309</v>
          </cell>
          <cell r="E39118" t="str">
            <v>1</v>
          </cell>
          <cell r="F39118" t="str">
            <v>Revenue</v>
          </cell>
          <cell r="G39118" t="str">
            <v>Gas - Mains</v>
          </cell>
        </row>
        <row r="39119">
          <cell r="B39119">
            <v>14528</v>
          </cell>
          <cell r="C39119" t="str">
            <v>Gas Sep 18</v>
          </cell>
          <cell r="D39119" t="str">
            <v>1340312</v>
          </cell>
          <cell r="E39119" t="str">
            <v>1</v>
          </cell>
          <cell r="F39119" t="str">
            <v>Revenue</v>
          </cell>
          <cell r="G39119" t="str">
            <v>Gas - Mains</v>
          </cell>
        </row>
        <row r="39120">
          <cell r="B39120">
            <v>14532</v>
          </cell>
          <cell r="C39120" t="str">
            <v>Cleaning contact at all Fire S</v>
          </cell>
          <cell r="D39120" t="str">
            <v>1380302</v>
          </cell>
          <cell r="E39120" t="str">
            <v>1</v>
          </cell>
          <cell r="F39120" t="str">
            <v>Revenue</v>
          </cell>
          <cell r="G39120" t="str">
            <v>Cleaning D.S.O. Basic Contract</v>
          </cell>
        </row>
        <row r="39121">
          <cell r="B39121">
            <v>14541</v>
          </cell>
          <cell r="C39121" t="str">
            <v>Switch mode/Variant acid batte</v>
          </cell>
          <cell r="D39121" t="str">
            <v>2100592</v>
          </cell>
          <cell r="E39121" t="str">
            <v>2</v>
          </cell>
          <cell r="F39121" t="str">
            <v>Revenue</v>
          </cell>
          <cell r="G39121" t="str">
            <v>Computer Hardware</v>
          </cell>
        </row>
        <row r="39122">
          <cell r="B39122">
            <v>14543</v>
          </cell>
          <cell r="C39122" t="str">
            <v>Level 3 Award in Education &amp; T</v>
          </cell>
          <cell r="D39122" t="str">
            <v>0881507</v>
          </cell>
          <cell r="E39122" t="str">
            <v>0</v>
          </cell>
          <cell r="F39122" t="str">
            <v>Revenue</v>
          </cell>
          <cell r="G39122" t="str">
            <v>Training - Operational Training</v>
          </cell>
        </row>
        <row r="39123">
          <cell r="B39123">
            <v>24450</v>
          </cell>
          <cell r="C39123" t="str">
            <v>SAKA Water</v>
          </cell>
          <cell r="D39123" t="str">
            <v>2167591</v>
          </cell>
          <cell r="E39123" t="str">
            <v>2</v>
          </cell>
          <cell r="F39123" t="str">
            <v>Revenue</v>
          </cell>
          <cell r="G39123" t="str">
            <v>Operational Consumables - Devolved</v>
          </cell>
        </row>
        <row r="39124">
          <cell r="B39124">
            <v>24452</v>
          </cell>
          <cell r="C39124" t="str">
            <v>REC50-12 REC50-12I BATTERY</v>
          </cell>
          <cell r="D39124" t="str">
            <v>3410250</v>
          </cell>
          <cell r="E39124" t="str">
            <v>3</v>
          </cell>
          <cell r="F39124" t="str">
            <v>Revenue</v>
          </cell>
          <cell r="G39124" t="str">
            <v>Repairs - Vehicles</v>
          </cell>
        </row>
        <row r="39125">
          <cell r="B39125">
            <v>24453</v>
          </cell>
          <cell r="C39125" t="str">
            <v>MAC DROP REVOLUTION 11/120 - R</v>
          </cell>
          <cell r="D39125" t="str">
            <v>2061250</v>
          </cell>
          <cell r="E39125" t="str">
            <v>2</v>
          </cell>
          <cell r="F39125" t="str">
            <v>Revenue</v>
          </cell>
          <cell r="G39125" t="str">
            <v>Garages &amp; Workshops Tools</v>
          </cell>
        </row>
        <row r="39126">
          <cell r="B39126">
            <v>24455</v>
          </cell>
          <cell r="C39126" t="str">
            <v>Extra COAG Day 08.12.20</v>
          </cell>
          <cell r="D39126" t="str">
            <v>2655751</v>
          </cell>
          <cell r="E39126" t="str">
            <v>2</v>
          </cell>
          <cell r="F39126" t="str">
            <v>Revenue</v>
          </cell>
          <cell r="G39126" t="str">
            <v>Corporate Support</v>
          </cell>
        </row>
        <row r="39127">
          <cell r="B39127">
            <v>24457</v>
          </cell>
          <cell r="C39127" t="str">
            <v>To carry out remedial works at</v>
          </cell>
          <cell r="D39127" t="str">
            <v>1090211</v>
          </cell>
          <cell r="E39127" t="str">
            <v>1</v>
          </cell>
          <cell r="F39127" t="str">
            <v>Revenue</v>
          </cell>
          <cell r="G39127" t="str">
            <v>Unplanned   Maintenance</v>
          </cell>
        </row>
        <row r="39128">
          <cell r="B39128">
            <v>24458</v>
          </cell>
          <cell r="C39128" t="str">
            <v>BLEACH LIQ STR ECON 5LTR</v>
          </cell>
          <cell r="D39128" t="str">
            <v>1360591</v>
          </cell>
          <cell r="E39128" t="str">
            <v>1</v>
          </cell>
          <cell r="F39128" t="str">
            <v>Revenue</v>
          </cell>
          <cell r="G39128" t="str">
            <v>Cleaning Materials</v>
          </cell>
        </row>
        <row r="39129">
          <cell r="B39129">
            <v>24459</v>
          </cell>
          <cell r="C39129" t="str">
            <v>BATTERY MN1500 1.5V PK10</v>
          </cell>
          <cell r="D39129" t="str">
            <v>2167591</v>
          </cell>
          <cell r="E39129" t="str">
            <v>2</v>
          </cell>
          <cell r="F39129" t="str">
            <v>Revenue</v>
          </cell>
          <cell r="G39129" t="str">
            <v>Operational Consumables - Devolved</v>
          </cell>
        </row>
        <row r="39130">
          <cell r="B39130">
            <v>24461</v>
          </cell>
          <cell r="C39130" t="str">
            <v>HAND TOWEL 2 PLY BLUE</v>
          </cell>
          <cell r="D39130" t="str">
            <v>1360591</v>
          </cell>
          <cell r="E39130" t="str">
            <v>1</v>
          </cell>
          <cell r="F39130" t="str">
            <v>Revenue</v>
          </cell>
          <cell r="G39130" t="str">
            <v>Cleaning Materials</v>
          </cell>
        </row>
        <row r="39131">
          <cell r="B39131">
            <v>24462</v>
          </cell>
          <cell r="C39131" t="str">
            <v>FLIPCHART MARKER ASST PK4</v>
          </cell>
          <cell r="D39131" t="str">
            <v>2480591</v>
          </cell>
          <cell r="E39131" t="str">
            <v>2</v>
          </cell>
          <cell r="F39131" t="str">
            <v>Revenue</v>
          </cell>
          <cell r="G39131" t="str">
            <v>Stationery, Comp/Copier Cons</v>
          </cell>
        </row>
        <row r="39132">
          <cell r="B39132">
            <v>24464</v>
          </cell>
          <cell r="C39132" t="str">
            <v>SIGN'CAUTION WET FLOOR'</v>
          </cell>
          <cell r="D39132" t="str">
            <v>1360591</v>
          </cell>
          <cell r="E39132" t="str">
            <v>1</v>
          </cell>
          <cell r="F39132" t="str">
            <v>Revenue</v>
          </cell>
          <cell r="G39132" t="str">
            <v>Cleaning Materials</v>
          </cell>
        </row>
        <row r="39133">
          <cell r="B39133">
            <v>15989</v>
          </cell>
          <cell r="C39133" t="str">
            <v>Professional services in respe</v>
          </cell>
          <cell r="D39133" t="str">
            <v>B121</v>
          </cell>
          <cell r="E39133" t="str">
            <v>B</v>
          </cell>
          <cell r="F39133" t="str">
            <v>Capital</v>
          </cell>
          <cell r="G39133" t="str">
            <v>Buildings</v>
          </cell>
        </row>
        <row r="39134">
          <cell r="B39134">
            <v>15992</v>
          </cell>
          <cell r="C39134" t="str">
            <v>HA3926 - Boot Unisex @ £62.51</v>
          </cell>
          <cell r="D39134" t="str">
            <v>2712591</v>
          </cell>
          <cell r="E39134" t="str">
            <v>2</v>
          </cell>
          <cell r="F39134" t="str">
            <v>Revenue</v>
          </cell>
          <cell r="G39134" t="str">
            <v>Clothing Purchase  Hunters (Non PPE)</v>
          </cell>
        </row>
        <row r="39135">
          <cell r="B39135">
            <v>15990</v>
          </cell>
          <cell r="C39135" t="str">
            <v>Professional services in respe</v>
          </cell>
          <cell r="D39135" t="str">
            <v>B121</v>
          </cell>
          <cell r="E39135" t="str">
            <v>B</v>
          </cell>
          <cell r="F39135" t="str">
            <v>Capital</v>
          </cell>
          <cell r="G39135" t="str">
            <v>Buildings</v>
          </cell>
        </row>
        <row r="39136">
          <cell r="B39136">
            <v>16015</v>
          </cell>
          <cell r="C39136" t="str">
            <v xml:space="preserve">Line rental </v>
          </cell>
          <cell r="D39136" t="str">
            <v>2195594</v>
          </cell>
          <cell r="E39136" t="str">
            <v>2</v>
          </cell>
          <cell r="F39136" t="str">
            <v>Revenue</v>
          </cell>
          <cell r="G39136" t="str">
            <v>Mobile Phones</v>
          </cell>
        </row>
        <row r="39137">
          <cell r="B39137">
            <v>15991</v>
          </cell>
          <cell r="C39137" t="str">
            <v>AK65YKH - ACCIDENT DAMANGE - M</v>
          </cell>
          <cell r="D39137" t="str">
            <v>2521250</v>
          </cell>
          <cell r="E39137" t="str">
            <v>2</v>
          </cell>
          <cell r="F39137" t="str">
            <v>Revenue</v>
          </cell>
          <cell r="G39137" t="str">
            <v>Mutual Protection Excesses Vehicles</v>
          </cell>
        </row>
        <row r="39138">
          <cell r="B39138">
            <v>15568</v>
          </cell>
          <cell r="C39138" t="str">
            <v>FH/5324. Rear of Flats, Anstey</v>
          </cell>
          <cell r="D39138" t="str">
            <v>2163512</v>
          </cell>
          <cell r="E39138" t="str">
            <v>2</v>
          </cell>
          <cell r="F39138" t="str">
            <v>Revenue</v>
          </cell>
          <cell r="G39138" t="str">
            <v>Hydrants Maintenance</v>
          </cell>
        </row>
        <row r="39139">
          <cell r="B39139">
            <v>18225</v>
          </cell>
          <cell r="C39139" t="str">
            <v>BUCKET HEAVYWEIGHT 14LTR</v>
          </cell>
          <cell r="D39139" t="str">
            <v>1360591</v>
          </cell>
          <cell r="E39139" t="str">
            <v>1</v>
          </cell>
          <cell r="F39139" t="str">
            <v>Revenue</v>
          </cell>
          <cell r="G39139" t="str">
            <v>Cleaning Materials</v>
          </cell>
        </row>
        <row r="39140">
          <cell r="B39140">
            <v>18233</v>
          </cell>
          <cell r="C39140" t="str">
            <v xml:space="preserve">To supply monitoring, reports </v>
          </cell>
          <cell r="D39140" t="str">
            <v>2643510</v>
          </cell>
          <cell r="E39140" t="str">
            <v>2</v>
          </cell>
          <cell r="F39140" t="str">
            <v>Revenue</v>
          </cell>
          <cell r="G39140" t="str">
            <v>Sprinkler Initiative</v>
          </cell>
        </row>
        <row r="39141">
          <cell r="B39141">
            <v>18236</v>
          </cell>
          <cell r="C39141" t="str">
            <v>THERMAL IMAGE CAMERAS</v>
          </cell>
          <cell r="D39141" t="str">
            <v>B130</v>
          </cell>
          <cell r="E39141" t="str">
            <v>B</v>
          </cell>
          <cell r="F39141" t="str">
            <v>Capital</v>
          </cell>
          <cell r="G39141" t="str">
            <v>Operational Equipment</v>
          </cell>
        </row>
        <row r="39142">
          <cell r="B39142">
            <v>18170</v>
          </cell>
          <cell r="C39142" t="str">
            <v>WEEE electrical waste to be co</v>
          </cell>
          <cell r="D39142" t="str">
            <v>1361100</v>
          </cell>
          <cell r="E39142" t="str">
            <v>1</v>
          </cell>
          <cell r="F39142" t="str">
            <v>Revenue</v>
          </cell>
          <cell r="G39142" t="str">
            <v>Waste Management Exps</v>
          </cell>
        </row>
        <row r="39143">
          <cell r="B39143">
            <v>18238</v>
          </cell>
          <cell r="C39143" t="str">
            <v>Wheelie Bins</v>
          </cell>
          <cell r="D39143" t="str">
            <v>1361306</v>
          </cell>
          <cell r="E39143" t="str">
            <v>1</v>
          </cell>
          <cell r="F39143" t="str">
            <v>Revenue</v>
          </cell>
          <cell r="G39143" t="str">
            <v>Waste Management Exps</v>
          </cell>
        </row>
        <row r="39144">
          <cell r="B39144">
            <v>18241</v>
          </cell>
          <cell r="C39144" t="str">
            <v>Wheelie Bins</v>
          </cell>
          <cell r="D39144" t="str">
            <v>1361202</v>
          </cell>
          <cell r="E39144" t="str">
            <v>1</v>
          </cell>
          <cell r="F39144" t="str">
            <v>Revenue</v>
          </cell>
          <cell r="G39144" t="str">
            <v>Waste Management Exps</v>
          </cell>
        </row>
        <row r="39145">
          <cell r="B39145">
            <v>18245</v>
          </cell>
          <cell r="C39145" t="str">
            <v>Wheelie Bins</v>
          </cell>
          <cell r="D39145" t="str">
            <v>1361307</v>
          </cell>
          <cell r="E39145" t="str">
            <v>1</v>
          </cell>
          <cell r="F39145" t="str">
            <v>Revenue</v>
          </cell>
          <cell r="G39145" t="str">
            <v>Waste Management Exps</v>
          </cell>
        </row>
        <row r="39146">
          <cell r="B39146">
            <v>18249</v>
          </cell>
          <cell r="C39146" t="str">
            <v>Wheelie Bins</v>
          </cell>
          <cell r="D39146" t="str">
            <v>1361208</v>
          </cell>
          <cell r="E39146" t="str">
            <v>1</v>
          </cell>
          <cell r="F39146" t="str">
            <v>Revenue</v>
          </cell>
          <cell r="G39146" t="str">
            <v>Waste Management Exps</v>
          </cell>
        </row>
        <row r="39147">
          <cell r="B39147">
            <v>18252</v>
          </cell>
          <cell r="C39147" t="str">
            <v>Wheelie Bins</v>
          </cell>
          <cell r="D39147" t="str">
            <v>1361201</v>
          </cell>
          <cell r="E39147" t="str">
            <v>1</v>
          </cell>
          <cell r="F39147" t="str">
            <v>Revenue</v>
          </cell>
          <cell r="G39147" t="str">
            <v>Waste Management Exps</v>
          </cell>
        </row>
        <row r="39148">
          <cell r="B39148">
            <v>18253</v>
          </cell>
          <cell r="C39148" t="str">
            <v>Wheelie Bins</v>
          </cell>
          <cell r="D39148" t="str">
            <v>1361205</v>
          </cell>
          <cell r="E39148" t="str">
            <v>1</v>
          </cell>
          <cell r="F39148" t="str">
            <v>Revenue</v>
          </cell>
          <cell r="G39148" t="str">
            <v>Waste Management Exps</v>
          </cell>
        </row>
        <row r="39149">
          <cell r="B39149">
            <v>18255</v>
          </cell>
          <cell r="C39149" t="str">
            <v>Wheelie Bins</v>
          </cell>
          <cell r="D39149" t="str">
            <v>1361311</v>
          </cell>
          <cell r="E39149" t="str">
            <v>1</v>
          </cell>
          <cell r="F39149" t="str">
            <v>Revenue</v>
          </cell>
          <cell r="G39149" t="str">
            <v>Waste Management Exps</v>
          </cell>
        </row>
        <row r="39150">
          <cell r="B39150">
            <v>18258</v>
          </cell>
          <cell r="C39150" t="str">
            <v>Wheelie Bins</v>
          </cell>
          <cell r="D39150" t="str">
            <v>1361206</v>
          </cell>
          <cell r="E39150" t="str">
            <v>1</v>
          </cell>
          <cell r="F39150" t="str">
            <v>Revenue</v>
          </cell>
          <cell r="G39150" t="str">
            <v>Waste Management Exps</v>
          </cell>
        </row>
        <row r="39151">
          <cell r="B39151">
            <v>23518</v>
          </cell>
          <cell r="C39151" t="str">
            <v>BATTERY MN2400 1.5V PK10</v>
          </cell>
          <cell r="D39151" t="str">
            <v>2167591</v>
          </cell>
          <cell r="E39151" t="str">
            <v>2</v>
          </cell>
          <cell r="F39151" t="str">
            <v>Revenue</v>
          </cell>
          <cell r="G39151" t="str">
            <v>Operational Consumables - Devolved</v>
          </cell>
        </row>
        <row r="39152">
          <cell r="B39152">
            <v>23614</v>
          </cell>
          <cell r="C39152" t="str">
            <v>COAT STAND</v>
          </cell>
          <cell r="D39152" t="str">
            <v>2000591</v>
          </cell>
          <cell r="E39152" t="str">
            <v>2</v>
          </cell>
          <cell r="F39152" t="str">
            <v>Revenue</v>
          </cell>
          <cell r="G39152" t="str">
            <v>Office Purchases (Incl. furniture)</v>
          </cell>
        </row>
        <row r="39153">
          <cell r="B39153">
            <v>23734</v>
          </cell>
          <cell r="C39153" t="str">
            <v>ALUM.HANDLE-BLUE 1300MM</v>
          </cell>
          <cell r="D39153" t="str">
            <v>1360591</v>
          </cell>
          <cell r="E39153" t="str">
            <v>1</v>
          </cell>
          <cell r="F39153" t="str">
            <v>Revenue</v>
          </cell>
          <cell r="G39153" t="str">
            <v>Cleaning Materials</v>
          </cell>
        </row>
        <row r="39154">
          <cell r="B39154">
            <v>23755</v>
          </cell>
          <cell r="C39154" t="str">
            <v>Powershred 125Ci Cross-Cut Shr</v>
          </cell>
          <cell r="D39154" t="str">
            <v>2000591</v>
          </cell>
          <cell r="E39154" t="str">
            <v>2</v>
          </cell>
          <cell r="F39154" t="str">
            <v>Revenue</v>
          </cell>
          <cell r="G39154" t="str">
            <v>Office Purchases (Incl. furniture)</v>
          </cell>
        </row>
        <row r="39155">
          <cell r="B39155">
            <v>23890</v>
          </cell>
          <cell r="C39155" t="str">
            <v>BATTERY MN1300 1.5V PK10</v>
          </cell>
          <cell r="D39155" t="str">
            <v>2167591</v>
          </cell>
          <cell r="E39155" t="str">
            <v>2</v>
          </cell>
          <cell r="F39155" t="str">
            <v>Revenue</v>
          </cell>
          <cell r="G39155" t="str">
            <v>Operational Consumables - Devolved</v>
          </cell>
        </row>
        <row r="39156">
          <cell r="B39156">
            <v>23891</v>
          </cell>
          <cell r="C39156" t="str">
            <v>REFUSE SACKS CLEAR BX200</v>
          </cell>
          <cell r="D39156" t="str">
            <v>1360591</v>
          </cell>
          <cell r="E39156" t="str">
            <v>1</v>
          </cell>
          <cell r="F39156" t="str">
            <v>Revenue</v>
          </cell>
          <cell r="G39156" t="str">
            <v>Cleaning Materials</v>
          </cell>
        </row>
        <row r="39157">
          <cell r="B39157">
            <v>24042</v>
          </cell>
          <cell r="C39157" t="str">
            <v>BIC CRISTAL FINE BLACK X20</v>
          </cell>
          <cell r="D39157" t="str">
            <v>2480591</v>
          </cell>
          <cell r="E39157" t="str">
            <v>2</v>
          </cell>
          <cell r="F39157" t="str">
            <v>Revenue</v>
          </cell>
          <cell r="G39157" t="str">
            <v>Stationery, Comp/Copier Cons</v>
          </cell>
        </row>
        <row r="39158">
          <cell r="B39158">
            <v>24158</v>
          </cell>
          <cell r="C39158" t="str">
            <v>FLASH ALL PURP.LEMON 5ltr</v>
          </cell>
          <cell r="D39158" t="str">
            <v>1360591</v>
          </cell>
          <cell r="E39158" t="str">
            <v>1</v>
          </cell>
          <cell r="F39158" t="str">
            <v>Revenue</v>
          </cell>
          <cell r="G39158" t="str">
            <v>Cleaning Materials</v>
          </cell>
        </row>
        <row r="39159">
          <cell r="B39159">
            <v>24159</v>
          </cell>
          <cell r="C39159" t="str">
            <v>CAREFREE FLOOR MAINTAINER 5LTR</v>
          </cell>
          <cell r="D39159" t="str">
            <v>1360591</v>
          </cell>
          <cell r="E39159" t="str">
            <v>1</v>
          </cell>
          <cell r="F39159" t="str">
            <v>Revenue</v>
          </cell>
          <cell r="G39159" t="str">
            <v>Cleaning Materials</v>
          </cell>
        </row>
        <row r="39160">
          <cell r="B39160">
            <v>24161</v>
          </cell>
          <cell r="C39160" t="str">
            <v>To deliver x3 scrap cars to Hu</v>
          </cell>
          <cell r="D39160" t="str">
            <v>0887500</v>
          </cell>
          <cell r="E39160" t="str">
            <v>0</v>
          </cell>
          <cell r="F39160" t="str">
            <v>Revenue</v>
          </cell>
          <cell r="G39160" t="str">
            <v>Training - Devolved Budgets</v>
          </cell>
        </row>
        <row r="39161">
          <cell r="B39161">
            <v>21365</v>
          </cell>
          <cell r="C39161" t="str">
            <v xml:space="preserve">Maintenance package (per year </v>
          </cell>
          <cell r="D39161" t="str">
            <v>B379</v>
          </cell>
          <cell r="E39161" t="str">
            <v>B</v>
          </cell>
          <cell r="F39161" t="str">
            <v>Capital</v>
          </cell>
          <cell r="G39161" t="str">
            <v>Project Suspense</v>
          </cell>
        </row>
        <row r="39162">
          <cell r="B39162">
            <v>21369</v>
          </cell>
          <cell r="C39162" t="str">
            <v>Financial Services Subscriptio</v>
          </cell>
          <cell r="D39162" t="str">
            <v>2615518</v>
          </cell>
          <cell r="E39162" t="str">
            <v>2</v>
          </cell>
          <cell r="F39162" t="str">
            <v>Revenue</v>
          </cell>
          <cell r="G39162" t="str">
            <v>Subscriptions - General</v>
          </cell>
        </row>
        <row r="39163">
          <cell r="B39163">
            <v>21370</v>
          </cell>
          <cell r="C39163" t="str">
            <v>CARRY OUT AUTO HOSE SETTINGS A</v>
          </cell>
          <cell r="D39163" t="str">
            <v>3410250</v>
          </cell>
          <cell r="E39163" t="str">
            <v>3</v>
          </cell>
          <cell r="F39163" t="str">
            <v>Revenue</v>
          </cell>
          <cell r="G39163" t="str">
            <v>Repairs - Vehicles</v>
          </cell>
        </row>
        <row r="39164">
          <cell r="B39164">
            <v>20611</v>
          </cell>
          <cell r="C39164" t="str">
            <v>IDS-CMBGFR CFRS DVLA Electron</v>
          </cell>
          <cell r="D39164" t="str">
            <v>2900580</v>
          </cell>
          <cell r="E39164" t="str">
            <v>2</v>
          </cell>
          <cell r="F39164" t="str">
            <v>Revenue</v>
          </cell>
          <cell r="G39164" t="str">
            <v>Hired Management Support</v>
          </cell>
        </row>
        <row r="39165">
          <cell r="B39165">
            <v>21375</v>
          </cell>
          <cell r="C39165" t="str">
            <v>REPLACEMENT WINDSCREEN</v>
          </cell>
          <cell r="D39165" t="str">
            <v>3210250</v>
          </cell>
          <cell r="E39165" t="str">
            <v>3</v>
          </cell>
          <cell r="F39165" t="str">
            <v>Revenue</v>
          </cell>
          <cell r="G39165" t="str">
            <v>Petrol/Oil/Diesel Own Vehicles</v>
          </cell>
        </row>
        <row r="39166">
          <cell r="B39166">
            <v>21377</v>
          </cell>
          <cell r="C39166" t="str">
            <v>Consignment Charges</v>
          </cell>
          <cell r="D39166" t="str">
            <v>2460591</v>
          </cell>
          <cell r="E39166" t="str">
            <v>2</v>
          </cell>
          <cell r="F39166" t="str">
            <v>Revenue</v>
          </cell>
          <cell r="G39166" t="str">
            <v>Postage And Carriage</v>
          </cell>
        </row>
        <row r="39167">
          <cell r="B39167">
            <v>21366</v>
          </cell>
          <cell r="C39167" t="str">
            <v>DAF Truck Cab for Training Pur</v>
          </cell>
          <cell r="D39167" t="str">
            <v>0881507</v>
          </cell>
          <cell r="E39167" t="str">
            <v>0</v>
          </cell>
          <cell r="F39167" t="str">
            <v>Revenue</v>
          </cell>
          <cell r="G39167" t="str">
            <v>Training - Operational Training</v>
          </cell>
        </row>
        <row r="39168">
          <cell r="B39168">
            <v>21368</v>
          </cell>
          <cell r="C39168" t="str">
            <v>Healthcare Counselling-assessm</v>
          </cell>
          <cell r="D39168" t="str">
            <v>2682518</v>
          </cell>
          <cell r="E39168" t="str">
            <v>2</v>
          </cell>
          <cell r="F39168" t="str">
            <v>Revenue</v>
          </cell>
          <cell r="G39168" t="str">
            <v>Disability Support</v>
          </cell>
        </row>
        <row r="39169">
          <cell r="B39169">
            <v>21330</v>
          </cell>
          <cell r="C39169" t="str">
            <v>Ref IBM agreement 187669</v>
          </cell>
          <cell r="D39169" t="str">
            <v>2108588</v>
          </cell>
          <cell r="E39169" t="str">
            <v>2</v>
          </cell>
          <cell r="F39169" t="str">
            <v>Revenue</v>
          </cell>
          <cell r="G39169" t="str">
            <v>Computer Software</v>
          </cell>
        </row>
        <row r="39170">
          <cell r="B39170">
            <v>21373</v>
          </cell>
          <cell r="C39170" t="str">
            <v>FH597.2 -  MINI PIGGY BACK FUS</v>
          </cell>
          <cell r="D39170" t="str">
            <v>3410250</v>
          </cell>
          <cell r="E39170" t="str">
            <v>3</v>
          </cell>
          <cell r="F39170" t="str">
            <v>Revenue</v>
          </cell>
          <cell r="G39170" t="str">
            <v>Repairs - Vehicles</v>
          </cell>
        </row>
        <row r="39171">
          <cell r="B39171">
            <v>21367</v>
          </cell>
          <cell r="C39171" t="str">
            <v>Facilities Mgt Servs Advertisi</v>
          </cell>
          <cell r="D39171" t="str">
            <v>2681518</v>
          </cell>
          <cell r="E39171" t="str">
            <v>2</v>
          </cell>
          <cell r="F39171" t="str">
            <v>Revenue</v>
          </cell>
          <cell r="G39171" t="str">
            <v>Equality &amp; Diversity Exps</v>
          </cell>
        </row>
        <row r="39172">
          <cell r="B39172">
            <v>21378</v>
          </cell>
          <cell r="C39172" t="str">
            <v>Semi Milk Perg</v>
          </cell>
          <cell r="D39172" t="str">
            <v>0975591</v>
          </cell>
          <cell r="E39172" t="str">
            <v>0</v>
          </cell>
          <cell r="F39172" t="str">
            <v>Revenue</v>
          </cell>
          <cell r="G39172" t="str">
            <v>Canteen &amp; Messing</v>
          </cell>
        </row>
        <row r="39173">
          <cell r="B39173">
            <v>21380</v>
          </cell>
          <cell r="C39173" t="str">
            <v>Monthly plan charges</v>
          </cell>
          <cell r="D39173" t="str">
            <v>2195594</v>
          </cell>
          <cell r="E39173" t="str">
            <v>2</v>
          </cell>
          <cell r="F39173" t="str">
            <v>Revenue</v>
          </cell>
          <cell r="G39173" t="str">
            <v>Mobile Phones</v>
          </cell>
        </row>
        <row r="39174">
          <cell r="B39174">
            <v>21071</v>
          </cell>
          <cell r="C39174" t="str">
            <v>Tea/Coffee for 13 X students f</v>
          </cell>
          <cell r="D39174" t="str">
            <v>0881507</v>
          </cell>
          <cell r="E39174" t="str">
            <v>0</v>
          </cell>
          <cell r="F39174" t="str">
            <v>Revenue</v>
          </cell>
          <cell r="G39174" t="str">
            <v>Training - Operational Training</v>
          </cell>
        </row>
        <row r="39175">
          <cell r="B39175">
            <v>21315</v>
          </cell>
          <cell r="C39175" t="str">
            <v>ESC Training</v>
          </cell>
          <cell r="D39175" t="str">
            <v>0881507</v>
          </cell>
          <cell r="E39175" t="str">
            <v>0</v>
          </cell>
          <cell r="F39175" t="str">
            <v>Revenue</v>
          </cell>
          <cell r="G39175" t="str">
            <v>Training - Operational Training</v>
          </cell>
        </row>
        <row r="39176">
          <cell r="B39176">
            <v>21381</v>
          </cell>
          <cell r="C39176" t="str">
            <v>various electrical supplies</v>
          </cell>
          <cell r="D39176" t="str">
            <v>1090100</v>
          </cell>
          <cell r="E39176" t="str">
            <v>1</v>
          </cell>
          <cell r="F39176" t="str">
            <v>Revenue</v>
          </cell>
          <cell r="G39176" t="str">
            <v>Unplanned   Maintenance</v>
          </cell>
        </row>
        <row r="39177">
          <cell r="B39177">
            <v>21382</v>
          </cell>
          <cell r="C39177" t="str">
            <v>Electrical supplies</v>
          </cell>
          <cell r="D39177" t="str">
            <v>1090100</v>
          </cell>
          <cell r="E39177" t="str">
            <v>1</v>
          </cell>
          <cell r="F39177" t="str">
            <v>Revenue</v>
          </cell>
          <cell r="G39177" t="str">
            <v>Unplanned   Maintenance</v>
          </cell>
        </row>
        <row r="39178">
          <cell r="B39178">
            <v>21383</v>
          </cell>
          <cell r="C39178" t="str">
            <v>Labour Boiler Ramsey FS</v>
          </cell>
          <cell r="D39178" t="str">
            <v>1090301</v>
          </cell>
          <cell r="E39178" t="str">
            <v>1</v>
          </cell>
          <cell r="F39178" t="str">
            <v>Revenue</v>
          </cell>
          <cell r="G39178" t="str">
            <v>Unplanned   Maintenance</v>
          </cell>
        </row>
        <row r="39179">
          <cell r="B39179">
            <v>21384</v>
          </cell>
          <cell r="C39179" t="str">
            <v>Wires have come off the drum t</v>
          </cell>
          <cell r="D39179" t="str">
            <v>1090309</v>
          </cell>
          <cell r="E39179" t="str">
            <v>1</v>
          </cell>
          <cell r="F39179" t="str">
            <v>Revenue</v>
          </cell>
          <cell r="G39179" t="str">
            <v>Unplanned   Maintenance</v>
          </cell>
        </row>
        <row r="39180">
          <cell r="B39180">
            <v>21385</v>
          </cell>
          <cell r="C39180" t="str">
            <v>REX823 SHREDDER</v>
          </cell>
          <cell r="D39180" t="str">
            <v>2000591</v>
          </cell>
          <cell r="E39180" t="str">
            <v>2</v>
          </cell>
          <cell r="F39180" t="str">
            <v>Revenue</v>
          </cell>
          <cell r="G39180" t="str">
            <v>Office Purchases (Incl. furniture)</v>
          </cell>
        </row>
        <row r="39181">
          <cell r="B39181">
            <v>21386</v>
          </cell>
          <cell r="C39181" t="str">
            <v>FRONT TYRES REPLACED</v>
          </cell>
          <cell r="D39181" t="str">
            <v>3220250</v>
          </cell>
          <cell r="E39181" t="str">
            <v>3</v>
          </cell>
          <cell r="F39181" t="str">
            <v>Revenue</v>
          </cell>
          <cell r="G39181" t="str">
            <v>Tyres</v>
          </cell>
        </row>
        <row r="39182">
          <cell r="B39182">
            <v>21387</v>
          </cell>
          <cell r="C39182" t="str">
            <v>WIPER BLADES</v>
          </cell>
          <cell r="D39182" t="str">
            <v>3410250</v>
          </cell>
          <cell r="E39182" t="str">
            <v>3</v>
          </cell>
          <cell r="F39182" t="str">
            <v>Revenue</v>
          </cell>
          <cell r="G39182" t="str">
            <v>Repairs - Vehicles</v>
          </cell>
        </row>
        <row r="39183">
          <cell r="B39183">
            <v>21388</v>
          </cell>
          <cell r="C39183" t="str">
            <v>SC2562323 200C06 AIR DRYER FIL</v>
          </cell>
          <cell r="D39183" t="str">
            <v>3410250</v>
          </cell>
          <cell r="E39183" t="str">
            <v>3</v>
          </cell>
          <cell r="F39183" t="str">
            <v>Revenue</v>
          </cell>
          <cell r="G39183" t="str">
            <v>Repairs - Vehicles</v>
          </cell>
        </row>
        <row r="39184">
          <cell r="B39184">
            <v>21389</v>
          </cell>
          <cell r="D39184" t="str">
            <v>2160250</v>
          </cell>
          <cell r="E39184" t="str">
            <v>2</v>
          </cell>
          <cell r="F39184" t="str">
            <v>Revenue</v>
          </cell>
          <cell r="G39184" t="str">
            <v>Operational Equipment -  Repairs &amp; Maint</v>
          </cell>
        </row>
        <row r="39185">
          <cell r="B39185">
            <v>21390</v>
          </cell>
          <cell r="C39185" t="str">
            <v>To carry out the remedial work</v>
          </cell>
          <cell r="D39185" t="str">
            <v>1090208</v>
          </cell>
          <cell r="E39185" t="str">
            <v>1</v>
          </cell>
          <cell r="F39185" t="str">
            <v>Revenue</v>
          </cell>
          <cell r="G39185" t="str">
            <v>Unplanned   Maintenance</v>
          </cell>
        </row>
        <row r="39186">
          <cell r="B39186">
            <v>21391</v>
          </cell>
          <cell r="C39186" t="str">
            <v>To carry out the remedial work</v>
          </cell>
          <cell r="D39186" t="str">
            <v>1090303</v>
          </cell>
          <cell r="E39186" t="str">
            <v>1</v>
          </cell>
          <cell r="F39186" t="str">
            <v>Revenue</v>
          </cell>
          <cell r="G39186" t="str">
            <v>Unplanned   Maintenance</v>
          </cell>
        </row>
        <row r="39187">
          <cell r="B39187">
            <v>21394</v>
          </cell>
          <cell r="C39187" t="str">
            <v>Credit for PINV21127-duplicate</v>
          </cell>
          <cell r="D39187" t="str">
            <v>B121</v>
          </cell>
          <cell r="E39187" t="str">
            <v>B</v>
          </cell>
          <cell r="F39187" t="str">
            <v>Capital</v>
          </cell>
          <cell r="G39187" t="str">
            <v>Buildings</v>
          </cell>
        </row>
        <row r="39188">
          <cell r="B39188">
            <v>22351</v>
          </cell>
          <cell r="C39188" t="str">
            <v>Credit raised to cancel PINV22</v>
          </cell>
          <cell r="D39188" t="str">
            <v>2161522</v>
          </cell>
          <cell r="E39188" t="str">
            <v>2</v>
          </cell>
          <cell r="F39188" t="str">
            <v>Revenue</v>
          </cell>
          <cell r="G39188" t="str">
            <v>Equipment Purchases</v>
          </cell>
        </row>
        <row r="39189">
          <cell r="B39189">
            <v>22352</v>
          </cell>
          <cell r="C39189" t="str">
            <v>SPOON DST ST/ST ECON PK12</v>
          </cell>
          <cell r="D39189" t="str">
            <v>2000591</v>
          </cell>
          <cell r="E39189" t="str">
            <v>2</v>
          </cell>
          <cell r="F39189" t="str">
            <v>Revenue</v>
          </cell>
          <cell r="G39189" t="str">
            <v>Office Purchases (Incl. furniture)</v>
          </cell>
        </row>
        <row r="39190">
          <cell r="B39190">
            <v>22353</v>
          </cell>
          <cell r="C39190" t="str">
            <v>OVEN GLOVE DOUBLE POCKET</v>
          </cell>
          <cell r="D39190" t="str">
            <v>2000591</v>
          </cell>
          <cell r="E39190" t="str">
            <v>2</v>
          </cell>
          <cell r="F39190" t="str">
            <v>Revenue</v>
          </cell>
          <cell r="G39190" t="str">
            <v>Office Purchases (Incl. furniture)</v>
          </cell>
        </row>
        <row r="39191">
          <cell r="B39191">
            <v>22354</v>
          </cell>
          <cell r="C39191" t="str">
            <v>TANK FILLER LENGTHS</v>
          </cell>
          <cell r="D39191" t="str">
            <v>2160250</v>
          </cell>
          <cell r="E39191" t="str">
            <v>2</v>
          </cell>
          <cell r="F39191" t="str">
            <v>Revenue</v>
          </cell>
          <cell r="G39191" t="str">
            <v>Operational Equipment -  Repairs &amp; Maint</v>
          </cell>
        </row>
        <row r="39192">
          <cell r="B39192">
            <v>22355</v>
          </cell>
          <cell r="C39192" t="str">
            <v xml:space="preserve">BULK DIESEL ORDER FOR TANK AT </v>
          </cell>
          <cell r="D39192" t="str">
            <v>3210250</v>
          </cell>
          <cell r="E39192" t="str">
            <v>3</v>
          </cell>
          <cell r="F39192" t="str">
            <v>Revenue</v>
          </cell>
          <cell r="G39192" t="str">
            <v>Petrol/Oil/Diesel Own Vehicles</v>
          </cell>
        </row>
        <row r="39193">
          <cell r="B39193">
            <v>15028</v>
          </cell>
          <cell r="C39193" t="str">
            <v>Please accept this PORD for th</v>
          </cell>
          <cell r="D39193" t="str">
            <v>0887500</v>
          </cell>
          <cell r="E39193" t="str">
            <v>0</v>
          </cell>
          <cell r="F39193" t="str">
            <v>Revenue</v>
          </cell>
          <cell r="G39193" t="str">
            <v>Training - Devolved Budgets</v>
          </cell>
        </row>
        <row r="39194">
          <cell r="B39194">
            <v>14932</v>
          </cell>
          <cell r="C39194" t="str">
            <v>Flashoods x 10 - To be deliver</v>
          </cell>
          <cell r="D39194" t="str">
            <v>2711591</v>
          </cell>
          <cell r="E39194" t="str">
            <v>2</v>
          </cell>
          <cell r="F39194" t="str">
            <v>Revenue</v>
          </cell>
          <cell r="G39194" t="str">
            <v>Clothing Purchase - PPE</v>
          </cell>
        </row>
        <row r="39195">
          <cell r="B39195">
            <v>14816</v>
          </cell>
          <cell r="C39195" t="str">
            <v>COMBI CUPBOARD BOOKCASE - 1800</v>
          </cell>
          <cell r="D39195" t="str">
            <v>2000591</v>
          </cell>
          <cell r="E39195" t="str">
            <v>2</v>
          </cell>
          <cell r="F39195" t="str">
            <v>Revenue</v>
          </cell>
          <cell r="G39195" t="str">
            <v>Office Purchases (Incl. furniture)</v>
          </cell>
        </row>
        <row r="39196">
          <cell r="B39196">
            <v>15043</v>
          </cell>
          <cell r="C39196" t="str">
            <v>Switch mode</v>
          </cell>
          <cell r="D39196" t="str">
            <v>2100592</v>
          </cell>
          <cell r="E39196" t="str">
            <v>2</v>
          </cell>
          <cell r="F39196" t="str">
            <v>Revenue</v>
          </cell>
          <cell r="G39196" t="str">
            <v>Computer Hardware</v>
          </cell>
        </row>
        <row r="39197">
          <cell r="B39197">
            <v>15045</v>
          </cell>
          <cell r="C39197" t="str">
            <v>Fail secure wooden door</v>
          </cell>
          <cell r="D39197" t="str">
            <v>2100592</v>
          </cell>
          <cell r="E39197" t="str">
            <v>2</v>
          </cell>
          <cell r="F39197" t="str">
            <v>Revenue</v>
          </cell>
          <cell r="G39197" t="str">
            <v>Computer Hardware</v>
          </cell>
        </row>
        <row r="39198">
          <cell r="B39198">
            <v>14997</v>
          </cell>
          <cell r="C39198" t="str">
            <v xml:space="preserve">Half yearly service charge in </v>
          </cell>
          <cell r="D39198" t="str">
            <v>1097302</v>
          </cell>
          <cell r="E39198" t="str">
            <v>1</v>
          </cell>
          <cell r="F39198" t="str">
            <v>Revenue</v>
          </cell>
          <cell r="G39198" t="str">
            <v>Cambridge Station Service Charge</v>
          </cell>
        </row>
        <row r="39199">
          <cell r="B39199">
            <v>14904</v>
          </cell>
          <cell r="C39199" t="str">
            <v>Wheelie Bins Yaxley</v>
          </cell>
          <cell r="D39199" t="str">
            <v>1361215</v>
          </cell>
          <cell r="E39199" t="str">
            <v>1</v>
          </cell>
          <cell r="F39199" t="str">
            <v>Revenue</v>
          </cell>
          <cell r="G39199" t="str">
            <v>Waste Management Exps</v>
          </cell>
        </row>
        <row r="39200">
          <cell r="B39200">
            <v>14906</v>
          </cell>
          <cell r="C39200" t="str">
            <v>Wheelie Bins Whittlesey</v>
          </cell>
          <cell r="D39200" t="str">
            <v>1361213</v>
          </cell>
          <cell r="E39200" t="str">
            <v>1</v>
          </cell>
          <cell r="F39200" t="str">
            <v>Revenue</v>
          </cell>
          <cell r="G39200" t="str">
            <v>Waste Management Exps</v>
          </cell>
        </row>
        <row r="39201">
          <cell r="B39201">
            <v>14915</v>
          </cell>
          <cell r="C39201" t="str">
            <v>Wheelie Bins Chatteris</v>
          </cell>
          <cell r="D39201" t="str">
            <v>1361201</v>
          </cell>
          <cell r="E39201" t="str">
            <v>1</v>
          </cell>
          <cell r="F39201" t="str">
            <v>Revenue</v>
          </cell>
          <cell r="G39201" t="str">
            <v>Waste Management Exps</v>
          </cell>
        </row>
        <row r="39202">
          <cell r="B39202">
            <v>14925</v>
          </cell>
          <cell r="C39202" t="str">
            <v>Wheelie Bins SHQ</v>
          </cell>
          <cell r="D39202" t="str">
            <v>1361100</v>
          </cell>
          <cell r="E39202" t="str">
            <v>1</v>
          </cell>
          <cell r="F39202" t="str">
            <v>Revenue</v>
          </cell>
          <cell r="G39202" t="str">
            <v>Waste Management Exps</v>
          </cell>
        </row>
        <row r="39203">
          <cell r="B39203">
            <v>14926</v>
          </cell>
          <cell r="C39203" t="str">
            <v>Water/Sewerage Charges</v>
          </cell>
          <cell r="D39203" t="str">
            <v>1350210</v>
          </cell>
          <cell r="E39203" t="str">
            <v>1</v>
          </cell>
          <cell r="F39203" t="str">
            <v>Revenue</v>
          </cell>
          <cell r="G39203" t="str">
            <v>Water/Sewerage Rates</v>
          </cell>
        </row>
        <row r="39204">
          <cell r="B39204">
            <v>14927</v>
          </cell>
          <cell r="C39204" t="str">
            <v>Water/Sewerage Charges</v>
          </cell>
          <cell r="D39204" t="str">
            <v>1350214</v>
          </cell>
          <cell r="E39204" t="str">
            <v>1</v>
          </cell>
          <cell r="F39204" t="str">
            <v>Revenue</v>
          </cell>
          <cell r="G39204" t="str">
            <v>Water/Sewerage Rates</v>
          </cell>
        </row>
        <row r="39205">
          <cell r="B39205">
            <v>16096</v>
          </cell>
          <cell r="C39205" t="str">
            <v>To supply 3 replacement keys t</v>
          </cell>
          <cell r="D39205" t="str">
            <v>2000591</v>
          </cell>
          <cell r="E39205" t="str">
            <v>2</v>
          </cell>
          <cell r="F39205" t="str">
            <v>Revenue</v>
          </cell>
          <cell r="G39205" t="str">
            <v>Office Purchases (Incl. furniture)</v>
          </cell>
        </row>
        <row r="39206">
          <cell r="B39206">
            <v>16104</v>
          </cell>
          <cell r="C39206" t="str">
            <v>BATTERY MN1500 1.5V PK10</v>
          </cell>
          <cell r="D39206" t="str">
            <v>2167591</v>
          </cell>
          <cell r="E39206" t="str">
            <v>2</v>
          </cell>
          <cell r="F39206" t="str">
            <v>Revenue</v>
          </cell>
          <cell r="G39206" t="str">
            <v>Operational Consumables - Devolved</v>
          </cell>
        </row>
        <row r="39207">
          <cell r="B39207">
            <v>16089</v>
          </cell>
          <cell r="C39207" t="str">
            <v xml:space="preserve">Attendance at LGA Annual Fire </v>
          </cell>
          <cell r="D39207" t="str">
            <v>2450800</v>
          </cell>
          <cell r="E39207" t="str">
            <v>2</v>
          </cell>
          <cell r="F39207" t="str">
            <v>Revenue</v>
          </cell>
          <cell r="G39207" t="str">
            <v>Members Conference Fees/Expenses</v>
          </cell>
        </row>
        <row r="39208">
          <cell r="B39208">
            <v>16211</v>
          </cell>
          <cell r="C39208" t="str">
            <v>Consignment charges</v>
          </cell>
          <cell r="D39208" t="str">
            <v>2460591</v>
          </cell>
          <cell r="E39208" t="str">
            <v>2</v>
          </cell>
          <cell r="F39208" t="str">
            <v>Revenue</v>
          </cell>
          <cell r="G39208" t="str">
            <v>Postage And Carriage</v>
          </cell>
        </row>
        <row r="39209">
          <cell r="B39209">
            <v>16210</v>
          </cell>
          <cell r="C39209" t="str">
            <v>Second instalment of 2018/19 c</v>
          </cell>
          <cell r="D39209" t="str">
            <v>2980581</v>
          </cell>
          <cell r="E39209" t="str">
            <v>2</v>
          </cell>
          <cell r="F39209" t="str">
            <v>Revenue</v>
          </cell>
          <cell r="G39209" t="str">
            <v>External Audit Fees</v>
          </cell>
        </row>
        <row r="39210">
          <cell r="B39210">
            <v>16317</v>
          </cell>
          <cell r="C39210" t="str">
            <v>B&amp;S-692541_x000D_
LEVER/THROTTLE CAB</v>
          </cell>
          <cell r="D39210" t="str">
            <v>3410250</v>
          </cell>
          <cell r="E39210" t="str">
            <v>3</v>
          </cell>
          <cell r="F39210" t="str">
            <v>Revenue</v>
          </cell>
          <cell r="G39210" t="str">
            <v>Repairs - Vehicles</v>
          </cell>
        </row>
        <row r="39211">
          <cell r="B39211">
            <v>16214</v>
          </cell>
          <cell r="C39211" t="str">
            <v>BATTERY MN1500 1.5V PK10</v>
          </cell>
          <cell r="D39211" t="str">
            <v>2167591</v>
          </cell>
          <cell r="E39211" t="str">
            <v>2</v>
          </cell>
          <cell r="F39211" t="str">
            <v>Revenue</v>
          </cell>
          <cell r="G39211" t="str">
            <v>Operational Consumables - Devolved</v>
          </cell>
        </row>
        <row r="39212">
          <cell r="B39212">
            <v>24302</v>
          </cell>
          <cell r="C39212" t="str">
            <v>WASTE PAPER LINER WHT PK50</v>
          </cell>
          <cell r="D39212" t="str">
            <v>1360591</v>
          </cell>
          <cell r="E39212" t="str">
            <v>1</v>
          </cell>
          <cell r="F39212" t="str">
            <v>Revenue</v>
          </cell>
          <cell r="G39212" t="str">
            <v>Cleaning Materials</v>
          </cell>
        </row>
        <row r="39213">
          <cell r="B39213">
            <v>24372</v>
          </cell>
          <cell r="C39213" t="str">
            <v>To supply and collect depollut</v>
          </cell>
          <cell r="D39213" t="str">
            <v>0887500</v>
          </cell>
          <cell r="E39213" t="str">
            <v>0</v>
          </cell>
          <cell r="F39213" t="str">
            <v>Revenue</v>
          </cell>
          <cell r="G39213" t="str">
            <v>Training - Devolved Budgets</v>
          </cell>
        </row>
        <row r="39214">
          <cell r="B39214">
            <v>24385</v>
          </cell>
          <cell r="C39214" t="str">
            <v>St Ives ( Occ health) the cost</v>
          </cell>
          <cell r="D39214" t="str">
            <v>1360585</v>
          </cell>
          <cell r="E39214" t="str">
            <v>1</v>
          </cell>
          <cell r="F39214" t="str">
            <v>Revenue</v>
          </cell>
          <cell r="G39214" t="str">
            <v>Cleaning Materials</v>
          </cell>
        </row>
        <row r="39215">
          <cell r="B39215">
            <v>24443</v>
          </cell>
          <cell r="C39215" t="str">
            <v>To supply &amp; fit 4 electric veh</v>
          </cell>
          <cell r="D39215" t="str">
            <v>B121</v>
          </cell>
          <cell r="E39215" t="str">
            <v>B</v>
          </cell>
          <cell r="F39215" t="str">
            <v>Capital</v>
          </cell>
          <cell r="G39215" t="str">
            <v>Buildings</v>
          </cell>
        </row>
        <row r="39216">
          <cell r="B39216">
            <v>24444</v>
          </cell>
          <cell r="C39216" t="str">
            <v>Credit - Workplace grant - POR</v>
          </cell>
          <cell r="D39216" t="str">
            <v>B121</v>
          </cell>
          <cell r="E39216" t="str">
            <v>B</v>
          </cell>
          <cell r="F39216" t="str">
            <v>Capital</v>
          </cell>
          <cell r="G39216" t="str">
            <v>Buildings</v>
          </cell>
        </row>
        <row r="39217">
          <cell r="B39217">
            <v>24386</v>
          </cell>
          <cell r="C39217" t="str">
            <v>Dogsthorpe- for period from 26</v>
          </cell>
          <cell r="D39217" t="str">
            <v>1360585</v>
          </cell>
          <cell r="E39217" t="str">
            <v>1</v>
          </cell>
          <cell r="F39217" t="str">
            <v>Revenue</v>
          </cell>
          <cell r="G39217" t="str">
            <v>Cleaning Materials</v>
          </cell>
        </row>
        <row r="39218">
          <cell r="B39218">
            <v>24387</v>
          </cell>
          <cell r="C39218" t="str">
            <v>Training centre - for period f</v>
          </cell>
          <cell r="D39218" t="str">
            <v>1360585</v>
          </cell>
          <cell r="E39218" t="str">
            <v>1</v>
          </cell>
          <cell r="F39218" t="str">
            <v>Revenue</v>
          </cell>
          <cell r="G39218" t="str">
            <v>Cleaning Materials</v>
          </cell>
        </row>
        <row r="39219">
          <cell r="B39219">
            <v>24371</v>
          </cell>
          <cell r="C39219" t="str">
            <v>LOTUS LUXURY 2PLY 40 ROLL</v>
          </cell>
          <cell r="D39219" t="str">
            <v>1360591</v>
          </cell>
          <cell r="E39219" t="str">
            <v>1</v>
          </cell>
          <cell r="F39219" t="str">
            <v>Revenue</v>
          </cell>
          <cell r="G39219" t="str">
            <v>Cleaning Materials</v>
          </cell>
        </row>
        <row r="39220">
          <cell r="B39220">
            <v>24442</v>
          </cell>
          <cell r="C39220" t="str">
            <v xml:space="preserve">Delegates Paul Clarke and Joe </v>
          </cell>
          <cell r="D39220" t="str">
            <v>2624510</v>
          </cell>
          <cell r="E39220" t="str">
            <v>2</v>
          </cell>
          <cell r="F39220" t="str">
            <v>Revenue</v>
          </cell>
          <cell r="G39220" t="str">
            <v>Community Fire Safety Expenses</v>
          </cell>
        </row>
        <row r="39221">
          <cell r="B39221">
            <v>24445</v>
          </cell>
          <cell r="C39221" t="str">
            <v>Design and Implementation of a</v>
          </cell>
          <cell r="D39221" t="str">
            <v>B379</v>
          </cell>
          <cell r="E39221" t="str">
            <v>B</v>
          </cell>
          <cell r="F39221" t="str">
            <v>Capital</v>
          </cell>
          <cell r="G39221" t="str">
            <v>Project Suspense</v>
          </cell>
        </row>
        <row r="39222">
          <cell r="B39222">
            <v>24446</v>
          </cell>
          <cell r="C39222" t="str">
            <v>BATTERY MN1500 1.5V PK10</v>
          </cell>
          <cell r="D39222" t="str">
            <v>2167591</v>
          </cell>
          <cell r="E39222" t="str">
            <v>2</v>
          </cell>
          <cell r="F39222" t="str">
            <v>Revenue</v>
          </cell>
          <cell r="G39222" t="str">
            <v>Operational Consumables - Devolved</v>
          </cell>
        </row>
        <row r="39223">
          <cell r="B39223">
            <v>24447</v>
          </cell>
          <cell r="C39223" t="str">
            <v>R/SACK POLY BLK BX200</v>
          </cell>
          <cell r="D39223" t="str">
            <v>1360591</v>
          </cell>
          <cell r="E39223" t="str">
            <v>1</v>
          </cell>
          <cell r="F39223" t="str">
            <v>Revenue</v>
          </cell>
          <cell r="G39223" t="str">
            <v>Cleaning Materials</v>
          </cell>
        </row>
        <row r="39224">
          <cell r="B39224">
            <v>24448</v>
          </cell>
          <cell r="C39224" t="str">
            <v>HAND TOWEL 2 PLY BLUE</v>
          </cell>
          <cell r="D39224" t="str">
            <v>1360591</v>
          </cell>
          <cell r="E39224" t="str">
            <v>1</v>
          </cell>
          <cell r="F39224" t="str">
            <v>Revenue</v>
          </cell>
          <cell r="G39224" t="str">
            <v>Cleaning Materials</v>
          </cell>
        </row>
        <row r="39225">
          <cell r="B39225">
            <v>24449</v>
          </cell>
          <cell r="C39225" t="str">
            <v>BIC CRISTAL FINE BLACK X20</v>
          </cell>
          <cell r="D39225" t="str">
            <v>2480591</v>
          </cell>
          <cell r="E39225" t="str">
            <v>2</v>
          </cell>
          <cell r="F39225" t="str">
            <v>Revenue</v>
          </cell>
          <cell r="G39225" t="str">
            <v>Stationery, Comp/Copier Cons</v>
          </cell>
        </row>
        <row r="39226">
          <cell r="B39226">
            <v>24451</v>
          </cell>
          <cell r="C39226" t="str">
            <v>AJ16CYG - WINDSCREEN REPLACEME</v>
          </cell>
          <cell r="D39226" t="str">
            <v>2521250</v>
          </cell>
          <cell r="E39226" t="str">
            <v>2</v>
          </cell>
          <cell r="F39226" t="str">
            <v>Revenue</v>
          </cell>
          <cell r="G39226" t="str">
            <v>Mutual Protection Excesses Vehicles</v>
          </cell>
        </row>
        <row r="39227">
          <cell r="B39227">
            <v>24454</v>
          </cell>
          <cell r="C39227" t="str">
            <v>IN WATER SETS FOR NEW RECRUITS</v>
          </cell>
          <cell r="D39227" t="str">
            <v>2160250</v>
          </cell>
          <cell r="E39227" t="str">
            <v>2</v>
          </cell>
          <cell r="F39227" t="str">
            <v>Revenue</v>
          </cell>
          <cell r="G39227" t="str">
            <v>Operational Equipment -  Repairs &amp; Maint</v>
          </cell>
        </row>
        <row r="39228">
          <cell r="B39228">
            <v>24456</v>
          </cell>
          <cell r="C39228" t="str">
            <v>CHECK FOR WARNING LIGHT ON DAS</v>
          </cell>
          <cell r="D39228" t="str">
            <v>3410250</v>
          </cell>
          <cell r="E39228" t="str">
            <v>3</v>
          </cell>
          <cell r="F39228" t="str">
            <v>Revenue</v>
          </cell>
          <cell r="G39228" t="str">
            <v>Repairs - Vehicles</v>
          </cell>
        </row>
        <row r="39229">
          <cell r="B39229">
            <v>24460</v>
          </cell>
          <cell r="C39229" t="str">
            <v>SUMA STAR D1  2x5LT</v>
          </cell>
          <cell r="D39229" t="str">
            <v>1360591</v>
          </cell>
          <cell r="E39229" t="str">
            <v>1</v>
          </cell>
          <cell r="F39229" t="str">
            <v>Revenue</v>
          </cell>
          <cell r="G39229" t="str">
            <v>Cleaning Materials</v>
          </cell>
        </row>
        <row r="39230">
          <cell r="B39230">
            <v>14133</v>
          </cell>
          <cell r="C39230" t="str">
            <v>Iiyama 24” Full HD LED-backlit</v>
          </cell>
          <cell r="D39230" t="str">
            <v>2100594</v>
          </cell>
          <cell r="E39230" t="str">
            <v>2</v>
          </cell>
          <cell r="F39230" t="str">
            <v>Revenue</v>
          </cell>
          <cell r="G39230" t="str">
            <v>Computer Hardware</v>
          </cell>
        </row>
        <row r="39231">
          <cell r="B39231">
            <v>14140</v>
          </cell>
          <cell r="C39231" t="str">
            <v xml:space="preserve">TRA137 Mens Black Jacket size </v>
          </cell>
          <cell r="D39231" t="str">
            <v>2900594</v>
          </cell>
          <cell r="E39231" t="str">
            <v>2</v>
          </cell>
          <cell r="F39231" t="str">
            <v>Revenue</v>
          </cell>
          <cell r="G39231" t="str">
            <v>Hired Management Support</v>
          </cell>
        </row>
        <row r="39232">
          <cell r="B39232">
            <v>14163</v>
          </cell>
          <cell r="C39232" t="str">
            <v>GRANS.OIL ABSORB.30LTR</v>
          </cell>
          <cell r="D39232" t="str">
            <v>3410250</v>
          </cell>
          <cell r="E39232" t="str">
            <v>3</v>
          </cell>
          <cell r="F39232" t="str">
            <v>Revenue</v>
          </cell>
          <cell r="G39232" t="str">
            <v>Repairs - Vehicles</v>
          </cell>
        </row>
        <row r="39233">
          <cell r="B39233">
            <v>14107</v>
          </cell>
          <cell r="C39233" t="str">
            <v>Exposure to Incident Ground (P</v>
          </cell>
          <cell r="D39233" t="str">
            <v>2917507</v>
          </cell>
          <cell r="E39233" t="str">
            <v>2</v>
          </cell>
          <cell r="F39233" t="str">
            <v>Revenue</v>
          </cell>
          <cell r="G39233" t="str">
            <v>RIngfenced Fire Service College Training/Expenses</v>
          </cell>
        </row>
        <row r="39234">
          <cell r="B39234">
            <v>14081</v>
          </cell>
          <cell r="C39234" t="str">
            <v>PCPE-CDSBR01 - Scanner Mountin</v>
          </cell>
          <cell r="D39234" t="str">
            <v>3410250</v>
          </cell>
          <cell r="E39234" t="str">
            <v>3</v>
          </cell>
          <cell r="F39234" t="str">
            <v>Revenue</v>
          </cell>
          <cell r="G39234" t="str">
            <v>Repairs - Vehicles</v>
          </cell>
        </row>
        <row r="39235">
          <cell r="B39235">
            <v>14120</v>
          </cell>
          <cell r="C39235" t="str">
            <v>Hotel Cardiff-J Cucciniello</v>
          </cell>
          <cell r="D39235" t="str">
            <v>0884507</v>
          </cell>
          <cell r="E39235" t="str">
            <v>0</v>
          </cell>
          <cell r="F39235" t="str">
            <v>Revenue</v>
          </cell>
          <cell r="G39235" t="str">
            <v>Trng - New Recruits</v>
          </cell>
        </row>
        <row r="39236">
          <cell r="B39236">
            <v>14134</v>
          </cell>
          <cell r="C39236" t="str">
            <v xml:space="preserve">Scania Assistance case number </v>
          </cell>
          <cell r="D39236" t="str">
            <v>3410250</v>
          </cell>
          <cell r="E39236" t="str">
            <v>3</v>
          </cell>
          <cell r="F39236" t="str">
            <v>Revenue</v>
          </cell>
          <cell r="G39236" t="str">
            <v>Repairs - Vehicles</v>
          </cell>
        </row>
        <row r="39237">
          <cell r="B39237">
            <v>14115</v>
          </cell>
          <cell r="C39237" t="str">
            <v>Supply and fir front windscree</v>
          </cell>
          <cell r="D39237" t="str">
            <v>3410250</v>
          </cell>
          <cell r="E39237" t="str">
            <v>3</v>
          </cell>
          <cell r="F39237" t="str">
            <v>Revenue</v>
          </cell>
          <cell r="G39237" t="str">
            <v>Repairs - Vehicles</v>
          </cell>
        </row>
        <row r="39238">
          <cell r="B39238">
            <v>13740</v>
          </cell>
          <cell r="C39238" t="str">
            <v>Labour repairs &amp; servicing CCT</v>
          </cell>
          <cell r="D39238" t="str">
            <v>3410250</v>
          </cell>
          <cell r="E39238" t="str">
            <v>3</v>
          </cell>
          <cell r="F39238" t="str">
            <v>Revenue</v>
          </cell>
          <cell r="G39238" t="str">
            <v>Repairs - Vehicles</v>
          </cell>
        </row>
        <row r="39239">
          <cell r="B39239">
            <v>13931</v>
          </cell>
          <cell r="C39239" t="str">
            <v xml:space="preserve">STAGE 4 PAYMENT - 5% OF BUILD </v>
          </cell>
          <cell r="D39239" t="str">
            <v>B379</v>
          </cell>
          <cell r="E39239" t="str">
            <v>B</v>
          </cell>
          <cell r="F39239" t="str">
            <v>Capital</v>
          </cell>
          <cell r="G39239" t="str">
            <v>Project Suspense</v>
          </cell>
        </row>
        <row r="39240">
          <cell r="B39240">
            <v>14124</v>
          </cell>
          <cell r="C39240" t="str">
            <v>BATTERY COLLECTION AND DISPOSA</v>
          </cell>
          <cell r="D39240" t="str">
            <v>2666250</v>
          </cell>
          <cell r="E39240" t="str">
            <v>2</v>
          </cell>
          <cell r="F39240" t="str">
            <v>Revenue</v>
          </cell>
          <cell r="G39240" t="str">
            <v>Devolved Health &amp; Safety Exps</v>
          </cell>
        </row>
        <row r="39241">
          <cell r="B39241">
            <v>14114</v>
          </cell>
          <cell r="C39241" t="str">
            <v>Senior server engineering-G Kh</v>
          </cell>
          <cell r="D39241" t="str">
            <v>2900594</v>
          </cell>
          <cell r="E39241" t="str">
            <v>2</v>
          </cell>
          <cell r="F39241" t="str">
            <v>Revenue</v>
          </cell>
          <cell r="G39241" t="str">
            <v>Hired Management Support</v>
          </cell>
        </row>
        <row r="39242">
          <cell r="B39242">
            <v>13930</v>
          </cell>
          <cell r="C39242" t="str">
            <v xml:space="preserve">STAGE 4 PAYMENT - 5% OF BUILD </v>
          </cell>
          <cell r="D39242" t="str">
            <v>B379</v>
          </cell>
          <cell r="E39242" t="str">
            <v>B</v>
          </cell>
          <cell r="F39242" t="str">
            <v>Capital</v>
          </cell>
          <cell r="G39242" t="str">
            <v>Project Suspense</v>
          </cell>
        </row>
        <row r="39243">
          <cell r="B39243">
            <v>13932</v>
          </cell>
          <cell r="C39243" t="str">
            <v xml:space="preserve">STAGE 4 PAYMENT - 5% OF BUILD </v>
          </cell>
          <cell r="D39243" t="str">
            <v>B379</v>
          </cell>
          <cell r="E39243" t="str">
            <v>B</v>
          </cell>
          <cell r="F39243" t="str">
            <v>Capital</v>
          </cell>
          <cell r="G39243" t="str">
            <v>Project Suspense</v>
          </cell>
        </row>
        <row r="39244">
          <cell r="B39244">
            <v>14110</v>
          </cell>
          <cell r="C39244" t="str">
            <v>Bluelight Annual Licence and M</v>
          </cell>
          <cell r="D39244" t="str">
            <v>2109592</v>
          </cell>
          <cell r="E39244" t="str">
            <v>2</v>
          </cell>
          <cell r="F39244" t="str">
            <v>Revenue</v>
          </cell>
          <cell r="G39244" t="str">
            <v>Computer Software Annual Licence\Maint.</v>
          </cell>
        </row>
        <row r="39245">
          <cell r="B39245">
            <v>14153</v>
          </cell>
          <cell r="C39245" t="str">
            <v>PANASONIC MDT D1</v>
          </cell>
          <cell r="D39245" t="str">
            <v>B379</v>
          </cell>
          <cell r="E39245" t="str">
            <v>B</v>
          </cell>
          <cell r="F39245" t="str">
            <v>Capital</v>
          </cell>
          <cell r="G39245" t="str">
            <v>Project Suspense</v>
          </cell>
        </row>
        <row r="39246">
          <cell r="B39246">
            <v>13927</v>
          </cell>
          <cell r="C39246" t="str">
            <v>REY OFFICE A4 WHT BOX5</v>
          </cell>
          <cell r="D39246" t="str">
            <v>2480591</v>
          </cell>
          <cell r="E39246" t="str">
            <v>2</v>
          </cell>
          <cell r="F39246" t="str">
            <v>Revenue</v>
          </cell>
          <cell r="G39246" t="str">
            <v>Stationery, Comp/Copier Cons</v>
          </cell>
        </row>
        <row r="39247">
          <cell r="B39247">
            <v>13928</v>
          </cell>
          <cell r="C39247" t="str">
            <v>LOTUS LUXURY 2PLY 40 ROLL</v>
          </cell>
          <cell r="D39247" t="str">
            <v>1360591</v>
          </cell>
          <cell r="E39247" t="str">
            <v>1</v>
          </cell>
          <cell r="F39247" t="str">
            <v>Revenue</v>
          </cell>
          <cell r="G39247" t="str">
            <v>Cleaning Materials</v>
          </cell>
        </row>
        <row r="39248">
          <cell r="B39248">
            <v>13929</v>
          </cell>
          <cell r="C39248" t="str">
            <v>BIC CRISTAL FINE BLACK X20</v>
          </cell>
          <cell r="D39248" t="str">
            <v>2167591</v>
          </cell>
          <cell r="E39248" t="str">
            <v>2</v>
          </cell>
          <cell r="F39248" t="str">
            <v>Revenue</v>
          </cell>
          <cell r="G39248" t="str">
            <v>Operational Consumables - Devolved</v>
          </cell>
        </row>
        <row r="39249">
          <cell r="B39249">
            <v>13977</v>
          </cell>
          <cell r="C39249" t="str">
            <v>Gas Sep 18</v>
          </cell>
          <cell r="D39249" t="str">
            <v>1340305</v>
          </cell>
          <cell r="E39249" t="str">
            <v>1</v>
          </cell>
          <cell r="F39249" t="str">
            <v>Revenue</v>
          </cell>
          <cell r="G39249" t="str">
            <v>Gas - Mains</v>
          </cell>
        </row>
        <row r="39250">
          <cell r="B39250">
            <v>10348</v>
          </cell>
          <cell r="C39250" t="str">
            <v>BT Business Bill 01.01.18-30.0</v>
          </cell>
          <cell r="D39250" t="str">
            <v>2137594</v>
          </cell>
          <cell r="E39250" t="str">
            <v>2</v>
          </cell>
          <cell r="F39250" t="str">
            <v>Revenue</v>
          </cell>
          <cell r="G39250" t="str">
            <v>Telephone Call Charges - BT &amp; COLT</v>
          </cell>
        </row>
        <row r="39251">
          <cell r="B39251">
            <v>10116</v>
          </cell>
          <cell r="C39251" t="str">
            <v>New Dimensions Maint. Feb 2018</v>
          </cell>
          <cell r="D39251" t="str">
            <v>2622514</v>
          </cell>
          <cell r="E39251" t="str">
            <v>2</v>
          </cell>
          <cell r="F39251" t="str">
            <v>Revenue</v>
          </cell>
          <cell r="G39251" t="str">
            <v>Grant Supported Exps</v>
          </cell>
        </row>
        <row r="39252">
          <cell r="B39252">
            <v>10349</v>
          </cell>
          <cell r="C39252" t="str">
            <v>order delivery/collection of 1</v>
          </cell>
          <cell r="D39252" t="str">
            <v>0887500</v>
          </cell>
          <cell r="E39252" t="str">
            <v>0</v>
          </cell>
          <cell r="F39252" t="str">
            <v>Revenue</v>
          </cell>
          <cell r="G39252" t="str">
            <v>Training - Devolved Budgets</v>
          </cell>
        </row>
        <row r="39253">
          <cell r="B39253">
            <v>10350</v>
          </cell>
          <cell r="C39253" t="str">
            <v>HOSEREEL TUBING</v>
          </cell>
          <cell r="D39253" t="str">
            <v>2160522</v>
          </cell>
          <cell r="E39253" t="str">
            <v>2</v>
          </cell>
          <cell r="F39253" t="str">
            <v>Revenue</v>
          </cell>
          <cell r="G39253" t="str">
            <v>Operational Equipment -  Repairs &amp; Maint</v>
          </cell>
        </row>
        <row r="39254">
          <cell r="B39254">
            <v>10352</v>
          </cell>
          <cell r="C39254" t="str">
            <v>TEEPOL DET.GEN PURP  5LTR</v>
          </cell>
          <cell r="D39254" t="str">
            <v>1360591</v>
          </cell>
          <cell r="E39254" t="str">
            <v>1</v>
          </cell>
          <cell r="F39254" t="str">
            <v>Revenue</v>
          </cell>
          <cell r="G39254" t="str">
            <v>Cleaning Materials</v>
          </cell>
        </row>
        <row r="39255">
          <cell r="B39255">
            <v>10351</v>
          </cell>
          <cell r="C39255" t="str">
            <v>SUPGLU-SUPERGLUE-SUPERFAST-20G</v>
          </cell>
          <cell r="D39255" t="str">
            <v>3410250</v>
          </cell>
          <cell r="E39255" t="str">
            <v>3</v>
          </cell>
          <cell r="F39255" t="str">
            <v>Revenue</v>
          </cell>
          <cell r="G39255" t="str">
            <v>Repairs - Vehicles</v>
          </cell>
        </row>
        <row r="39256">
          <cell r="B39256">
            <v>10353</v>
          </cell>
          <cell r="C39256" t="str">
            <v>M/PUNCH POC.H/D O/T BX100</v>
          </cell>
          <cell r="D39256" t="str">
            <v>2480591</v>
          </cell>
          <cell r="E39256" t="str">
            <v>2</v>
          </cell>
          <cell r="F39256" t="str">
            <v>Revenue</v>
          </cell>
          <cell r="G39256" t="str">
            <v>Stationery, Comp/Copier Cons</v>
          </cell>
        </row>
        <row r="39257">
          <cell r="B39257">
            <v>21333</v>
          </cell>
          <cell r="C39257" t="str">
            <v xml:space="preserve">150.006.588 LEVER </v>
          </cell>
          <cell r="D39257" t="str">
            <v>2160250</v>
          </cell>
          <cell r="E39257" t="str">
            <v>2</v>
          </cell>
          <cell r="F39257" t="str">
            <v>Revenue</v>
          </cell>
          <cell r="G39257" t="str">
            <v>Operational Equipment -  Repairs &amp; Maint</v>
          </cell>
        </row>
        <row r="39258">
          <cell r="B39258">
            <v>20889</v>
          </cell>
          <cell r="C39258" t="str">
            <v>Wheelie Bins</v>
          </cell>
          <cell r="D39258" t="str">
            <v>1361100</v>
          </cell>
          <cell r="E39258" t="str">
            <v>1</v>
          </cell>
          <cell r="F39258" t="str">
            <v>Revenue</v>
          </cell>
          <cell r="G39258" t="str">
            <v>Waste Management Exps</v>
          </cell>
        </row>
        <row r="39259">
          <cell r="B39259">
            <v>20917</v>
          </cell>
          <cell r="C39259" t="str">
            <v>Wheelie Bins</v>
          </cell>
          <cell r="D39259" t="str">
            <v>1361305</v>
          </cell>
          <cell r="E39259" t="str">
            <v>1</v>
          </cell>
          <cell r="F39259" t="str">
            <v>Revenue</v>
          </cell>
          <cell r="G39259" t="str">
            <v>Waste Management Exps</v>
          </cell>
        </row>
        <row r="39260">
          <cell r="B39260">
            <v>20976</v>
          </cell>
          <cell r="C39260" t="str">
            <v>Wheelie Bins</v>
          </cell>
          <cell r="D39260" t="str">
            <v>1361201</v>
          </cell>
          <cell r="E39260" t="str">
            <v>1</v>
          </cell>
          <cell r="F39260" t="str">
            <v>Revenue</v>
          </cell>
          <cell r="G39260" t="str">
            <v>Waste Management Exps</v>
          </cell>
        </row>
        <row r="39261">
          <cell r="B39261">
            <v>21340</v>
          </cell>
          <cell r="C39261" t="str">
            <v>Semi Milk Perg</v>
          </cell>
          <cell r="D39261" t="str">
            <v>0975591</v>
          </cell>
          <cell r="E39261" t="str">
            <v>0</v>
          </cell>
          <cell r="F39261" t="str">
            <v>Revenue</v>
          </cell>
          <cell r="G39261" t="str">
            <v>Canteen &amp; Messing</v>
          </cell>
        </row>
        <row r="39262">
          <cell r="B39262">
            <v>20969</v>
          </cell>
          <cell r="C39262" t="str">
            <v>San Disposal</v>
          </cell>
          <cell r="D39262" t="str">
            <v>1361208</v>
          </cell>
          <cell r="E39262" t="str">
            <v>1</v>
          </cell>
          <cell r="F39262" t="str">
            <v>Revenue</v>
          </cell>
          <cell r="G39262" t="str">
            <v>Waste Management Exps</v>
          </cell>
        </row>
        <row r="39263">
          <cell r="B39263">
            <v>20970</v>
          </cell>
          <cell r="C39263" t="str">
            <v>San Disposal 01.04.20-31.03.21</v>
          </cell>
          <cell r="D39263" t="str">
            <v>1361204</v>
          </cell>
          <cell r="E39263" t="str">
            <v>1</v>
          </cell>
          <cell r="F39263" t="str">
            <v>Revenue</v>
          </cell>
          <cell r="G39263" t="str">
            <v>Waste Management Exps</v>
          </cell>
        </row>
        <row r="39264">
          <cell r="B39264">
            <v>21054</v>
          </cell>
          <cell r="C39264" t="str">
            <v>Feb 2020 Web Order</v>
          </cell>
          <cell r="D39264" t="str">
            <v>2712201</v>
          </cell>
          <cell r="E39264" t="str">
            <v>2</v>
          </cell>
          <cell r="F39264" t="str">
            <v>Revenue</v>
          </cell>
          <cell r="G39264" t="str">
            <v>Clothing Purchase  Hunters (Non PPE)</v>
          </cell>
        </row>
        <row r="39265">
          <cell r="B39265">
            <v>21339</v>
          </cell>
          <cell r="C39265" t="str">
            <v>Regular charges</v>
          </cell>
          <cell r="D39265" t="str">
            <v>2137594</v>
          </cell>
          <cell r="E39265" t="str">
            <v>2</v>
          </cell>
          <cell r="F39265" t="str">
            <v>Revenue</v>
          </cell>
          <cell r="G39265" t="str">
            <v>Telephone Call Charges - BT &amp; COLT</v>
          </cell>
        </row>
        <row r="39266">
          <cell r="B39266">
            <v>20895</v>
          </cell>
          <cell r="C39266" t="str">
            <v>Cambs PPE Contract Charge</v>
          </cell>
          <cell r="D39266" t="str">
            <v>2711591</v>
          </cell>
          <cell r="E39266" t="str">
            <v>2</v>
          </cell>
          <cell r="F39266" t="str">
            <v>Revenue</v>
          </cell>
          <cell r="G39266" t="str">
            <v>Clothing Purchase - PPE</v>
          </cell>
        </row>
        <row r="39267">
          <cell r="B39267">
            <v>20897</v>
          </cell>
          <cell r="C39267" t="str">
            <v>Semi Milk Perg</v>
          </cell>
          <cell r="D39267" t="str">
            <v>0975591</v>
          </cell>
          <cell r="E39267" t="str">
            <v>0</v>
          </cell>
          <cell r="F39267" t="str">
            <v>Revenue</v>
          </cell>
          <cell r="G39267" t="str">
            <v>Canteen &amp; Messing</v>
          </cell>
        </row>
        <row r="39268">
          <cell r="B39268">
            <v>20904</v>
          </cell>
          <cell r="C39268" t="str">
            <v>Wheelie Bins</v>
          </cell>
          <cell r="D39268" t="str">
            <v>1361311</v>
          </cell>
          <cell r="E39268" t="str">
            <v>1</v>
          </cell>
          <cell r="F39268" t="str">
            <v>Revenue</v>
          </cell>
          <cell r="G39268" t="str">
            <v>Waste Management Exps</v>
          </cell>
        </row>
        <row r="39269">
          <cell r="B39269">
            <v>20907</v>
          </cell>
          <cell r="C39269" t="str">
            <v>Wheelie Bins</v>
          </cell>
          <cell r="D39269" t="str">
            <v>1361214</v>
          </cell>
          <cell r="E39269" t="str">
            <v>1</v>
          </cell>
          <cell r="F39269" t="str">
            <v>Revenue</v>
          </cell>
          <cell r="G39269" t="str">
            <v>Waste Management Exps</v>
          </cell>
        </row>
        <row r="39270">
          <cell r="B39270">
            <v>20920</v>
          </cell>
          <cell r="C39270" t="str">
            <v>Wheelie Bins</v>
          </cell>
          <cell r="D39270" t="str">
            <v>1361213</v>
          </cell>
          <cell r="E39270" t="str">
            <v>1</v>
          </cell>
          <cell r="F39270" t="str">
            <v>Revenue</v>
          </cell>
          <cell r="G39270" t="str">
            <v>Waste Management Exps</v>
          </cell>
        </row>
        <row r="39271">
          <cell r="B39271">
            <v>20921</v>
          </cell>
          <cell r="C39271" t="str">
            <v>Wheelie Bins</v>
          </cell>
          <cell r="D39271" t="str">
            <v>1361211</v>
          </cell>
          <cell r="E39271" t="str">
            <v>1</v>
          </cell>
          <cell r="F39271" t="str">
            <v>Revenue</v>
          </cell>
          <cell r="G39271" t="str">
            <v>Waste Management Exps</v>
          </cell>
        </row>
        <row r="39272">
          <cell r="B39272">
            <v>20922</v>
          </cell>
          <cell r="C39272" t="str">
            <v>Wheelie Bins</v>
          </cell>
          <cell r="D39272" t="str">
            <v>1361215</v>
          </cell>
          <cell r="E39272" t="str">
            <v>1</v>
          </cell>
          <cell r="F39272" t="str">
            <v>Revenue</v>
          </cell>
          <cell r="G39272" t="str">
            <v>Waste Management Exps</v>
          </cell>
        </row>
        <row r="39273">
          <cell r="B39273">
            <v>20923</v>
          </cell>
          <cell r="C39273" t="str">
            <v>Wheelie Bins</v>
          </cell>
          <cell r="D39273" t="str">
            <v>1361304</v>
          </cell>
          <cell r="E39273" t="str">
            <v>1</v>
          </cell>
          <cell r="F39273" t="str">
            <v>Revenue</v>
          </cell>
          <cell r="G39273" t="str">
            <v>Waste Management Exps</v>
          </cell>
        </row>
        <row r="39274">
          <cell r="B39274">
            <v>20984</v>
          </cell>
          <cell r="C39274" t="str">
            <v>San Disposal 01.04.20-31.03.21</v>
          </cell>
          <cell r="D39274" t="str">
            <v>1361305</v>
          </cell>
          <cell r="E39274" t="str">
            <v>1</v>
          </cell>
          <cell r="F39274" t="str">
            <v>Revenue</v>
          </cell>
          <cell r="G39274" t="str">
            <v>Waste Management Exps</v>
          </cell>
        </row>
        <row r="39275">
          <cell r="B39275">
            <v>20987</v>
          </cell>
          <cell r="C39275" t="str">
            <v>San Disposal 01.04.20-31.03.21</v>
          </cell>
          <cell r="D39275" t="str">
            <v>1361315</v>
          </cell>
          <cell r="E39275" t="str">
            <v>1</v>
          </cell>
          <cell r="F39275" t="str">
            <v>Revenue</v>
          </cell>
          <cell r="G39275" t="str">
            <v>Waste Management Exps</v>
          </cell>
        </row>
        <row r="39276">
          <cell r="B39276">
            <v>20988</v>
          </cell>
          <cell r="C39276" t="str">
            <v>San Disposal 01.04.20-31.03.21</v>
          </cell>
          <cell r="D39276" t="str">
            <v>1361211</v>
          </cell>
          <cell r="E39276" t="str">
            <v>1</v>
          </cell>
          <cell r="F39276" t="str">
            <v>Revenue</v>
          </cell>
          <cell r="G39276" t="str">
            <v>Waste Management Exps</v>
          </cell>
        </row>
        <row r="39277">
          <cell r="B39277">
            <v>21250</v>
          </cell>
          <cell r="C39277" t="str">
            <v>Wheelie Bins</v>
          </cell>
          <cell r="D39277" t="str">
            <v>1361208</v>
          </cell>
          <cell r="E39277" t="str">
            <v>1</v>
          </cell>
          <cell r="F39277" t="str">
            <v>Revenue</v>
          </cell>
          <cell r="G39277" t="str">
            <v>Waste Management Exps</v>
          </cell>
        </row>
        <row r="39278">
          <cell r="B39278">
            <v>21262</v>
          </cell>
          <cell r="C39278" t="str">
            <v>Wheelie Bins</v>
          </cell>
          <cell r="D39278" t="str">
            <v>1361306</v>
          </cell>
          <cell r="E39278" t="str">
            <v>1</v>
          </cell>
          <cell r="F39278" t="str">
            <v>Revenue</v>
          </cell>
          <cell r="G39278" t="str">
            <v>Waste Management Exps</v>
          </cell>
        </row>
        <row r="39279">
          <cell r="B39279">
            <v>24434</v>
          </cell>
          <cell r="C39279" t="str">
            <v>REY OFFICE A4 WHT BOX5</v>
          </cell>
          <cell r="D39279" t="str">
            <v>2480591</v>
          </cell>
          <cell r="E39279" t="str">
            <v>2</v>
          </cell>
          <cell r="F39279" t="str">
            <v>Revenue</v>
          </cell>
          <cell r="G39279" t="str">
            <v>Stationery, Comp/Copier Cons</v>
          </cell>
        </row>
        <row r="39280">
          <cell r="B39280">
            <v>24152</v>
          </cell>
          <cell r="C39280" t="str">
            <v>IN WATER SETS FOR NEW RECRUITS</v>
          </cell>
          <cell r="D39280" t="str">
            <v>2160250</v>
          </cell>
          <cell r="E39280" t="str">
            <v>2</v>
          </cell>
          <cell r="F39280" t="str">
            <v>Revenue</v>
          </cell>
          <cell r="G39280" t="str">
            <v>Operational Equipment -  Repairs &amp; Maint</v>
          </cell>
        </row>
        <row r="39281">
          <cell r="B39281">
            <v>24383</v>
          </cell>
          <cell r="C39281" t="str">
            <v>3877A 7 WAY BYPASS RELAY DP</v>
          </cell>
          <cell r="D39281" t="str">
            <v>3410250</v>
          </cell>
          <cell r="E39281" t="str">
            <v>3</v>
          </cell>
          <cell r="F39281" t="str">
            <v>Revenue</v>
          </cell>
          <cell r="G39281" t="str">
            <v>Repairs - Vehicles</v>
          </cell>
        </row>
        <row r="39282">
          <cell r="B39282">
            <v>24366</v>
          </cell>
          <cell r="C39282" t="str">
            <v>460200051 spirocom mode button</v>
          </cell>
          <cell r="D39282" t="str">
            <v>2160250</v>
          </cell>
          <cell r="E39282" t="str">
            <v>2</v>
          </cell>
          <cell r="F39282" t="str">
            <v>Revenue</v>
          </cell>
          <cell r="G39282" t="str">
            <v>Operational Equipment -  Repairs &amp; Maint</v>
          </cell>
        </row>
        <row r="39283">
          <cell r="B39283">
            <v>14946</v>
          </cell>
          <cell r="C39283" t="str">
            <v>Locum Doctor Dr W Edwards work</v>
          </cell>
          <cell r="D39283" t="str">
            <v>2919508</v>
          </cell>
          <cell r="E39283" t="str">
            <v>2</v>
          </cell>
          <cell r="F39283" t="str">
            <v>Revenue</v>
          </cell>
          <cell r="G39283" t="str">
            <v>Occupational Health/Doctors Fees</v>
          </cell>
        </row>
        <row r="39284">
          <cell r="B39284">
            <v>18081</v>
          </cell>
          <cell r="C39284" t="str">
            <v>July 2019</v>
          </cell>
          <cell r="D39284" t="str">
            <v>1092301</v>
          </cell>
          <cell r="E39284" t="str">
            <v>1</v>
          </cell>
          <cell r="F39284" t="str">
            <v>Revenue</v>
          </cell>
          <cell r="G39284" t="str">
            <v>Servicing Contracts</v>
          </cell>
        </row>
        <row r="39285">
          <cell r="B39285">
            <v>15838</v>
          </cell>
          <cell r="C39285" t="str">
            <v>FRONT &amp; REAR WIPER BLADES</v>
          </cell>
          <cell r="D39285" t="str">
            <v>3410250</v>
          </cell>
          <cell r="E39285" t="str">
            <v>3</v>
          </cell>
          <cell r="F39285" t="str">
            <v>Revenue</v>
          </cell>
          <cell r="G39285" t="str">
            <v>Repairs - Vehicles</v>
          </cell>
        </row>
        <row r="39286">
          <cell r="B39286">
            <v>15827</v>
          </cell>
          <cell r="C39286" t="str">
            <v>LGV Licence Aquisition - Drivi</v>
          </cell>
          <cell r="D39286" t="str">
            <v>0881507</v>
          </cell>
          <cell r="E39286" t="str">
            <v>0</v>
          </cell>
          <cell r="F39286" t="str">
            <v>Revenue</v>
          </cell>
          <cell r="G39286" t="str">
            <v>Training - Operational Training</v>
          </cell>
        </row>
        <row r="39287">
          <cell r="B39287">
            <v>15828</v>
          </cell>
          <cell r="C39287" t="str">
            <v xml:space="preserve">LGV Licence Acquisition - LGV </v>
          </cell>
          <cell r="D39287" t="str">
            <v>0881507</v>
          </cell>
          <cell r="E39287" t="str">
            <v>0</v>
          </cell>
          <cell r="F39287" t="str">
            <v>Revenue</v>
          </cell>
          <cell r="G39287" t="str">
            <v>Training - Operational Training</v>
          </cell>
        </row>
        <row r="39288">
          <cell r="B39288">
            <v>15830</v>
          </cell>
          <cell r="C39288" t="str">
            <v>sticky pads x 3 boxes</v>
          </cell>
          <cell r="D39288" t="str">
            <v>2626510</v>
          </cell>
          <cell r="E39288" t="str">
            <v>2</v>
          </cell>
          <cell r="F39288" t="str">
            <v>Revenue</v>
          </cell>
          <cell r="G39288" t="str">
            <v>Fire Alarm Expenses</v>
          </cell>
        </row>
        <row r="39289">
          <cell r="B39289">
            <v>15833</v>
          </cell>
          <cell r="C39289" t="str">
            <v>October 2018</v>
          </cell>
          <cell r="D39289" t="str">
            <v>1092314</v>
          </cell>
          <cell r="E39289" t="str">
            <v>1</v>
          </cell>
          <cell r="F39289" t="str">
            <v>Revenue</v>
          </cell>
          <cell r="G39289" t="str">
            <v>Servicing Contracts</v>
          </cell>
        </row>
        <row r="39290">
          <cell r="B39290">
            <v>15834</v>
          </cell>
          <cell r="C39290" t="str">
            <v>October 2018</v>
          </cell>
          <cell r="D39290" t="str">
            <v>1092301</v>
          </cell>
          <cell r="E39290" t="str">
            <v>1</v>
          </cell>
          <cell r="F39290" t="str">
            <v>Revenue</v>
          </cell>
          <cell r="G39290" t="str">
            <v>Servicing Contracts</v>
          </cell>
        </row>
        <row r="39291">
          <cell r="B39291">
            <v>15832</v>
          </cell>
          <cell r="C39291" t="str">
            <v>October 2018</v>
          </cell>
          <cell r="D39291" t="str">
            <v>1092215</v>
          </cell>
          <cell r="E39291" t="str">
            <v>1</v>
          </cell>
          <cell r="F39291" t="str">
            <v>Revenue</v>
          </cell>
          <cell r="G39291" t="str">
            <v>Servicing Contracts</v>
          </cell>
        </row>
        <row r="39292">
          <cell r="B39292">
            <v>15835</v>
          </cell>
          <cell r="C39292" t="str">
            <v>October 2018</v>
          </cell>
          <cell r="D39292" t="str">
            <v>1092302</v>
          </cell>
          <cell r="E39292" t="str">
            <v>1</v>
          </cell>
          <cell r="F39292" t="str">
            <v>Revenue</v>
          </cell>
          <cell r="G39292" t="str">
            <v>Servicing Contracts</v>
          </cell>
        </row>
        <row r="39293">
          <cell r="B39293">
            <v>15836</v>
          </cell>
          <cell r="C39293" t="str">
            <v>2000 x Business Cards for Wend</v>
          </cell>
          <cell r="D39293" t="str">
            <v>2626510</v>
          </cell>
          <cell r="E39293" t="str">
            <v>2</v>
          </cell>
          <cell r="F39293" t="str">
            <v>Revenue</v>
          </cell>
          <cell r="G39293" t="str">
            <v>Fire Alarm Expenses</v>
          </cell>
        </row>
        <row r="39294">
          <cell r="B39294">
            <v>15837</v>
          </cell>
          <cell r="C39294" t="str">
            <v>INSPECTION AND OIL CHANGE SERV</v>
          </cell>
          <cell r="D39294" t="str">
            <v>3410250</v>
          </cell>
          <cell r="E39294" t="str">
            <v>3</v>
          </cell>
          <cell r="F39294" t="str">
            <v>Revenue</v>
          </cell>
          <cell r="G39294" t="str">
            <v>Repairs - Vehicles</v>
          </cell>
        </row>
        <row r="39295">
          <cell r="B39295">
            <v>15839</v>
          </cell>
          <cell r="C39295" t="str">
            <v xml:space="preserve">FIRST LONGLIFE SERVICE </v>
          </cell>
          <cell r="D39295" t="str">
            <v>3410250</v>
          </cell>
          <cell r="E39295" t="str">
            <v>3</v>
          </cell>
          <cell r="F39295" t="str">
            <v>Revenue</v>
          </cell>
          <cell r="G39295" t="str">
            <v>Repairs - Vehicles</v>
          </cell>
        </row>
        <row r="39296">
          <cell r="B39296">
            <v>15840</v>
          </cell>
          <cell r="C39296" t="str">
            <v>SAKA bottled water x20</v>
          </cell>
          <cell r="D39296" t="str">
            <v>2167591</v>
          </cell>
          <cell r="E39296" t="str">
            <v>2</v>
          </cell>
          <cell r="F39296" t="str">
            <v>Revenue</v>
          </cell>
          <cell r="G39296" t="str">
            <v>Operational Consumables - Devolved</v>
          </cell>
        </row>
        <row r="39297">
          <cell r="B39297">
            <v>15841</v>
          </cell>
          <cell r="C39297" t="str">
            <v>SDR 12 CSI Z- Size 7 boots for</v>
          </cell>
          <cell r="D39297" t="str">
            <v>2712591</v>
          </cell>
          <cell r="E39297" t="str">
            <v>2</v>
          </cell>
          <cell r="F39297" t="str">
            <v>Revenue</v>
          </cell>
          <cell r="G39297" t="str">
            <v>Clothing Purchase  Hunters (Non PPE)</v>
          </cell>
        </row>
        <row r="39298">
          <cell r="B39298">
            <v>15842</v>
          </cell>
          <cell r="C39298" t="str">
            <v>SDR 15 CSI Z- Size 8 boots- Cl</v>
          </cell>
          <cell r="D39298" t="str">
            <v>2712591</v>
          </cell>
          <cell r="E39298" t="str">
            <v>2</v>
          </cell>
          <cell r="F39298" t="str">
            <v>Revenue</v>
          </cell>
          <cell r="G39298" t="str">
            <v>Clothing Purchase  Hunters (Non PPE)</v>
          </cell>
        </row>
        <row r="39299">
          <cell r="B39299">
            <v>15844</v>
          </cell>
          <cell r="C39299" t="str">
            <v xml:space="preserve">125 x Business Cards - Stuart </v>
          </cell>
          <cell r="D39299" t="str">
            <v>2481591</v>
          </cell>
          <cell r="E39299" t="str">
            <v>2</v>
          </cell>
          <cell r="F39299" t="str">
            <v>Revenue</v>
          </cell>
          <cell r="G39299" t="str">
            <v>External Printing (Corporate Contracts)</v>
          </cell>
        </row>
        <row r="39300">
          <cell r="B39300">
            <v>15843</v>
          </cell>
          <cell r="C39300" t="str">
            <v>SDR 15 CSI Z - Size 8 boots- J</v>
          </cell>
          <cell r="D39300" t="str">
            <v>2712591</v>
          </cell>
          <cell r="E39300" t="str">
            <v>2</v>
          </cell>
          <cell r="F39300" t="str">
            <v>Revenue</v>
          </cell>
          <cell r="G39300" t="str">
            <v>Clothing Purchase  Hunters (Non PPE)</v>
          </cell>
        </row>
        <row r="39301">
          <cell r="B39301">
            <v>15845</v>
          </cell>
          <cell r="C39301" t="str">
            <v>2nd Class pre-paid envelopes C</v>
          </cell>
          <cell r="D39301" t="str">
            <v>2481591</v>
          </cell>
          <cell r="E39301" t="str">
            <v>2</v>
          </cell>
          <cell r="F39301" t="str">
            <v>Revenue</v>
          </cell>
          <cell r="G39301" t="str">
            <v>External Printing (Corporate Contracts)</v>
          </cell>
        </row>
        <row r="39302">
          <cell r="B39302">
            <v>15846</v>
          </cell>
          <cell r="C39302" t="str">
            <v>STAPLER 545 D/TOP MTL 26/6</v>
          </cell>
          <cell r="D39302" t="str">
            <v>2480591</v>
          </cell>
          <cell r="E39302" t="str">
            <v>2</v>
          </cell>
          <cell r="F39302" t="str">
            <v>Revenue</v>
          </cell>
          <cell r="G39302" t="str">
            <v>Stationery, Comp/Copier Cons</v>
          </cell>
        </row>
        <row r="39303">
          <cell r="B39303">
            <v>23780</v>
          </cell>
          <cell r="C39303" t="str">
            <v>FH/5275. Add: O/S St. Marys Th</v>
          </cell>
          <cell r="D39303" t="str">
            <v>2163512</v>
          </cell>
          <cell r="E39303" t="str">
            <v>2</v>
          </cell>
          <cell r="F39303" t="str">
            <v>Revenue</v>
          </cell>
          <cell r="G39303" t="str">
            <v>Hydrants Maintenance</v>
          </cell>
        </row>
        <row r="39304">
          <cell r="B39304">
            <v>23798</v>
          </cell>
          <cell r="C39304" t="str">
            <v>Visits Feb-Sept 2020</v>
          </cell>
          <cell r="D39304" t="str">
            <v>2646510</v>
          </cell>
          <cell r="E39304" t="str">
            <v>2</v>
          </cell>
          <cell r="F39304" t="str">
            <v>Revenue</v>
          </cell>
          <cell r="G39304" t="str">
            <v>Community Fire Safety Projects</v>
          </cell>
        </row>
        <row r="39305">
          <cell r="B39305">
            <v>23796</v>
          </cell>
          <cell r="C39305" t="str">
            <v>Electrical supplies</v>
          </cell>
          <cell r="D39305" t="str">
            <v>1090213</v>
          </cell>
          <cell r="E39305" t="str">
            <v>1</v>
          </cell>
          <cell r="F39305" t="str">
            <v>Revenue</v>
          </cell>
          <cell r="G39305" t="str">
            <v>Unplanned   Maintenance</v>
          </cell>
        </row>
        <row r="39306">
          <cell r="B39306">
            <v>23626</v>
          </cell>
          <cell r="C39306" t="str">
            <v>Fusion U-cycle series 2 (midni</v>
          </cell>
          <cell r="D39306" t="str">
            <v>B121</v>
          </cell>
          <cell r="E39306" t="str">
            <v>B</v>
          </cell>
          <cell r="F39306" t="str">
            <v>Capital</v>
          </cell>
          <cell r="G39306" t="str">
            <v>Buildings</v>
          </cell>
        </row>
        <row r="39307">
          <cell r="B39307">
            <v>23881</v>
          </cell>
          <cell r="C39307" t="str">
            <v>WATER CHARGES</v>
          </cell>
          <cell r="D39307" t="str">
            <v>1350315</v>
          </cell>
          <cell r="E39307" t="str">
            <v>1</v>
          </cell>
          <cell r="F39307" t="str">
            <v>Revenue</v>
          </cell>
          <cell r="G39307" t="str">
            <v>Water/Sewerage Rates</v>
          </cell>
        </row>
        <row r="39308">
          <cell r="B39308">
            <v>23799</v>
          </cell>
          <cell r="C39308" t="str">
            <v xml:space="preserve">To design, fabricate, deliver </v>
          </cell>
          <cell r="D39308" t="str">
            <v>B121</v>
          </cell>
          <cell r="E39308" t="str">
            <v>B</v>
          </cell>
          <cell r="F39308" t="str">
            <v>Capital</v>
          </cell>
          <cell r="G39308" t="str">
            <v>Buildings</v>
          </cell>
        </row>
        <row r="39309">
          <cell r="B39309">
            <v>21189</v>
          </cell>
          <cell r="C39309" t="str">
            <v>2 x FRONTS</v>
          </cell>
          <cell r="D39309" t="str">
            <v>3220250</v>
          </cell>
          <cell r="E39309" t="str">
            <v>3</v>
          </cell>
          <cell r="F39309" t="str">
            <v>Revenue</v>
          </cell>
          <cell r="G39309" t="str">
            <v>Tyres</v>
          </cell>
        </row>
        <row r="39310">
          <cell r="B39310">
            <v>19140</v>
          </cell>
          <cell r="C39310" t="str">
            <v>Gas Sept 2019</v>
          </cell>
          <cell r="D39310" t="str">
            <v>1340314</v>
          </cell>
          <cell r="E39310" t="str">
            <v>1</v>
          </cell>
          <cell r="F39310" t="str">
            <v>Revenue</v>
          </cell>
          <cell r="G39310" t="str">
            <v>Gas - Mains</v>
          </cell>
        </row>
        <row r="39311">
          <cell r="B39311">
            <v>19108</v>
          </cell>
          <cell r="C39311" t="str">
            <v>HeForShe Conference at Hallmar</v>
          </cell>
          <cell r="D39311" t="str">
            <v>2605521</v>
          </cell>
          <cell r="E39311" t="str">
            <v>2</v>
          </cell>
          <cell r="F39311" t="str">
            <v>Revenue</v>
          </cell>
          <cell r="G39311" t="str">
            <v>Miscellaneous Holding Account</v>
          </cell>
        </row>
        <row r="39312">
          <cell r="B39312">
            <v>15943</v>
          </cell>
          <cell r="C39312" t="str">
            <v>1 x scrap car for 19/2/2019 bl</v>
          </cell>
          <cell r="D39312" t="str">
            <v>0887500</v>
          </cell>
          <cell r="E39312" t="str">
            <v>0</v>
          </cell>
          <cell r="F39312" t="str">
            <v>Revenue</v>
          </cell>
          <cell r="G39312" t="str">
            <v>Training - Devolved Budgets</v>
          </cell>
        </row>
        <row r="39313">
          <cell r="B39313">
            <v>16158</v>
          </cell>
          <cell r="C39313" t="str">
            <v xml:space="preserve">Monitoring for the Ultraguard </v>
          </cell>
          <cell r="D39313" t="str">
            <v>2643510</v>
          </cell>
          <cell r="E39313" t="str">
            <v>2</v>
          </cell>
          <cell r="F39313" t="str">
            <v>Revenue</v>
          </cell>
          <cell r="G39313" t="str">
            <v>Sprinkler Initiative</v>
          </cell>
        </row>
        <row r="39314">
          <cell r="B39314">
            <v>19753</v>
          </cell>
          <cell r="C39314" t="str">
            <v>Regular charges</v>
          </cell>
          <cell r="D39314" t="str">
            <v>2137594</v>
          </cell>
          <cell r="E39314" t="str">
            <v>2</v>
          </cell>
          <cell r="F39314" t="str">
            <v>Revenue</v>
          </cell>
          <cell r="G39314" t="str">
            <v>Telephone Call Charges - BT &amp; COLT</v>
          </cell>
        </row>
        <row r="39315">
          <cell r="B39315">
            <v>15870</v>
          </cell>
          <cell r="C39315" t="str">
            <v>Please can you deliver 1 scrap</v>
          </cell>
          <cell r="D39315" t="str">
            <v>0887500</v>
          </cell>
          <cell r="E39315" t="str">
            <v>0</v>
          </cell>
          <cell r="F39315" t="str">
            <v>Revenue</v>
          </cell>
          <cell r="G39315" t="str">
            <v>Training - Devolved Budgets</v>
          </cell>
        </row>
        <row r="39316">
          <cell r="B39316">
            <v>15947</v>
          </cell>
          <cell r="C39316" t="str">
            <v>Chas McDevitt work at CFRS - 1</v>
          </cell>
          <cell r="D39316" t="str">
            <v>2900581</v>
          </cell>
          <cell r="E39316" t="str">
            <v>2</v>
          </cell>
          <cell r="F39316" t="str">
            <v>Revenue</v>
          </cell>
          <cell r="G39316" t="str">
            <v>Hired Management Support</v>
          </cell>
        </row>
        <row r="39317">
          <cell r="B39317">
            <v>15955</v>
          </cell>
          <cell r="C39317" t="str">
            <v>Integration Dev &amp; Consultancy-</v>
          </cell>
          <cell r="D39317" t="str">
            <v>2922588</v>
          </cell>
          <cell r="E39317" t="str">
            <v>2</v>
          </cell>
          <cell r="F39317" t="str">
            <v>Revenue</v>
          </cell>
          <cell r="G39317" t="str">
            <v>Agency Staff</v>
          </cell>
        </row>
        <row r="39318">
          <cell r="B39318">
            <v>23398</v>
          </cell>
          <cell r="C39318" t="str">
            <v>Semi Milk</v>
          </cell>
          <cell r="D39318" t="str">
            <v>0975591</v>
          </cell>
          <cell r="E39318" t="str">
            <v>0</v>
          </cell>
          <cell r="F39318" t="str">
            <v>Revenue</v>
          </cell>
          <cell r="G39318" t="str">
            <v>Canteen &amp; Messing</v>
          </cell>
        </row>
        <row r="39319">
          <cell r="B39319">
            <v>23421</v>
          </cell>
          <cell r="C39319" t="str">
            <v>Water/Sewerage Charges 14.06.2</v>
          </cell>
          <cell r="D39319" t="str">
            <v>1350210</v>
          </cell>
          <cell r="E39319" t="str">
            <v>1</v>
          </cell>
          <cell r="F39319" t="str">
            <v>Revenue</v>
          </cell>
          <cell r="G39319" t="str">
            <v>Water/Sewerage Rates</v>
          </cell>
        </row>
        <row r="39320">
          <cell r="B39320">
            <v>23463</v>
          </cell>
          <cell r="C39320" t="str">
            <v>65099 - RELIEF VALVE ASSY IN A</v>
          </cell>
          <cell r="D39320" t="str">
            <v>3410250</v>
          </cell>
          <cell r="E39320" t="str">
            <v>3</v>
          </cell>
          <cell r="F39320" t="str">
            <v>Revenue</v>
          </cell>
          <cell r="G39320" t="str">
            <v>Repairs - Vehicles</v>
          </cell>
        </row>
        <row r="39321">
          <cell r="B39321">
            <v>23362</v>
          </cell>
          <cell r="C39321" t="str">
            <v>Gas Aug 2020</v>
          </cell>
          <cell r="D39321" t="str">
            <v>1340303</v>
          </cell>
          <cell r="E39321" t="str">
            <v>1</v>
          </cell>
          <cell r="F39321" t="str">
            <v>Revenue</v>
          </cell>
          <cell r="G39321" t="str">
            <v>Gas - Mains</v>
          </cell>
        </row>
        <row r="39322">
          <cell r="B39322">
            <v>23370</v>
          </cell>
          <cell r="C39322" t="str">
            <v>Gas Aug 2020</v>
          </cell>
          <cell r="D39322" t="str">
            <v>1340308</v>
          </cell>
          <cell r="E39322" t="str">
            <v>1</v>
          </cell>
          <cell r="F39322" t="str">
            <v>Revenue</v>
          </cell>
          <cell r="G39322" t="str">
            <v>Gas - Mains</v>
          </cell>
        </row>
        <row r="39323">
          <cell r="B39323">
            <v>23373</v>
          </cell>
          <cell r="C39323" t="str">
            <v>Gas Aug 2020</v>
          </cell>
          <cell r="D39323" t="str">
            <v>1340202</v>
          </cell>
          <cell r="E39323" t="str">
            <v>1</v>
          </cell>
          <cell r="F39323" t="str">
            <v>Revenue</v>
          </cell>
          <cell r="G39323" t="str">
            <v>Gas - Mains</v>
          </cell>
        </row>
        <row r="39324">
          <cell r="B39324">
            <v>23378</v>
          </cell>
          <cell r="C39324" t="str">
            <v>Gas Aug 2020</v>
          </cell>
          <cell r="D39324" t="str">
            <v>1340209</v>
          </cell>
          <cell r="E39324" t="str">
            <v>1</v>
          </cell>
          <cell r="F39324" t="str">
            <v>Revenue</v>
          </cell>
          <cell r="G39324" t="str">
            <v>Gas - Mains</v>
          </cell>
        </row>
        <row r="39325">
          <cell r="B39325">
            <v>23388</v>
          </cell>
          <cell r="C39325" t="str">
            <v>Credit for Gas June 2020</v>
          </cell>
          <cell r="D39325" t="str">
            <v>1340211</v>
          </cell>
          <cell r="E39325" t="str">
            <v>1</v>
          </cell>
          <cell r="F39325" t="str">
            <v>Revenue</v>
          </cell>
          <cell r="G39325" t="str">
            <v>Gas - Mains</v>
          </cell>
        </row>
        <row r="39326">
          <cell r="B39326">
            <v>23389</v>
          </cell>
          <cell r="C39326" t="str">
            <v>Credit for Gas July 2020</v>
          </cell>
          <cell r="D39326" t="str">
            <v>1340211</v>
          </cell>
          <cell r="E39326" t="str">
            <v>1</v>
          </cell>
          <cell r="F39326" t="str">
            <v>Revenue</v>
          </cell>
          <cell r="G39326" t="str">
            <v>Gas - Mains</v>
          </cell>
        </row>
        <row r="39327">
          <cell r="B39327">
            <v>23261</v>
          </cell>
          <cell r="C39327" t="str">
            <v>SAN J handheld radio x 10 mont</v>
          </cell>
          <cell r="D39327" t="str">
            <v>2145594</v>
          </cell>
          <cell r="E39327" t="str">
            <v>2</v>
          </cell>
          <cell r="F39327" t="str">
            <v>Revenue</v>
          </cell>
          <cell r="G39327" t="str">
            <v>Airwaves Charges (DCLG)</v>
          </cell>
        </row>
        <row r="39328">
          <cell r="B39328">
            <v>23276</v>
          </cell>
          <cell r="C39328" t="str">
            <v>ICL2 - Course £2718</v>
          </cell>
          <cell r="D39328" t="str">
            <v>0881507</v>
          </cell>
          <cell r="E39328" t="str">
            <v>0</v>
          </cell>
          <cell r="F39328" t="str">
            <v>Revenue</v>
          </cell>
          <cell r="G39328" t="str">
            <v>Training - Operational Training</v>
          </cell>
        </row>
        <row r="39329">
          <cell r="B39329">
            <v>23269</v>
          </cell>
          <cell r="C39329" t="str">
            <v>Carbon Dioxide</v>
          </cell>
          <cell r="D39329" t="str">
            <v>0820507</v>
          </cell>
          <cell r="E39329" t="str">
            <v>0</v>
          </cell>
          <cell r="F39329" t="str">
            <v>Revenue</v>
          </cell>
          <cell r="G39329" t="str">
            <v>Training Centre Equipment</v>
          </cell>
        </row>
        <row r="39330">
          <cell r="B39330">
            <v>23375</v>
          </cell>
          <cell r="C39330" t="str">
            <v>Gas Aug 2020</v>
          </cell>
          <cell r="D39330" t="str">
            <v>1340310</v>
          </cell>
          <cell r="E39330" t="str">
            <v>1</v>
          </cell>
          <cell r="F39330" t="str">
            <v>Revenue</v>
          </cell>
          <cell r="G39330" t="str">
            <v>Gas - Mains</v>
          </cell>
        </row>
        <row r="39331">
          <cell r="B39331">
            <v>23377</v>
          </cell>
          <cell r="C39331" t="str">
            <v>Gas Aug 2020</v>
          </cell>
          <cell r="D39331" t="str">
            <v>1340311</v>
          </cell>
          <cell r="E39331" t="str">
            <v>1</v>
          </cell>
          <cell r="F39331" t="str">
            <v>Revenue</v>
          </cell>
          <cell r="G39331" t="str">
            <v>Gas - Mains</v>
          </cell>
        </row>
        <row r="39332">
          <cell r="B39332">
            <v>23259</v>
          </cell>
          <cell r="C39332" t="str">
            <v>NX Mobilising Maintenance 01/0</v>
          </cell>
          <cell r="D39332" t="str">
            <v>2142398</v>
          </cell>
          <cell r="E39332" t="str">
            <v>2</v>
          </cell>
          <cell r="F39332" t="str">
            <v>Revenue</v>
          </cell>
          <cell r="G39332" t="str">
            <v>Communications Exps - Combined Control</v>
          </cell>
        </row>
        <row r="39333">
          <cell r="B39333">
            <v>15033</v>
          </cell>
          <cell r="C39333" t="str">
            <v>To supply &amp; fit 2 black out bl</v>
          </cell>
          <cell r="D39333" t="str">
            <v>1093302</v>
          </cell>
          <cell r="E39333" t="str">
            <v>1</v>
          </cell>
          <cell r="F39333" t="str">
            <v>Revenue</v>
          </cell>
          <cell r="G39333" t="str">
            <v>Building Project Work</v>
          </cell>
        </row>
        <row r="39334">
          <cell r="B39334">
            <v>14933</v>
          </cell>
          <cell r="C39334" t="str">
            <v>To carry out Asbestos refrurbi</v>
          </cell>
          <cell r="D39334" t="str">
            <v>B121</v>
          </cell>
          <cell r="E39334" t="str">
            <v>B</v>
          </cell>
          <cell r="F39334" t="str">
            <v>Capital</v>
          </cell>
          <cell r="G39334" t="str">
            <v>Buildings</v>
          </cell>
        </row>
        <row r="39335">
          <cell r="B39335">
            <v>15001</v>
          </cell>
          <cell r="C39335" t="str">
            <v>To supply an EDGE Eco 12-100 s</v>
          </cell>
          <cell r="D39335" t="str">
            <v>1090202</v>
          </cell>
          <cell r="E39335" t="str">
            <v>1</v>
          </cell>
          <cell r="F39335" t="str">
            <v>Revenue</v>
          </cell>
          <cell r="G39335" t="str">
            <v>Unplanned   Maintenance</v>
          </cell>
        </row>
        <row r="39336">
          <cell r="B39336">
            <v>15048</v>
          </cell>
          <cell r="C39336" t="str">
            <v>Service Charge Credit year end</v>
          </cell>
          <cell r="D39336" t="str">
            <v>1097302</v>
          </cell>
          <cell r="E39336" t="str">
            <v>1</v>
          </cell>
          <cell r="F39336" t="str">
            <v>Revenue</v>
          </cell>
          <cell r="G39336" t="str">
            <v>Cambridge Station Service Charge</v>
          </cell>
        </row>
        <row r="39337">
          <cell r="B39337">
            <v>15051</v>
          </cell>
          <cell r="C39337" t="str">
            <v>Dogsthorpe Fire Station-additi</v>
          </cell>
          <cell r="D39337" t="str">
            <v>1092202</v>
          </cell>
          <cell r="E39337" t="str">
            <v>1</v>
          </cell>
          <cell r="F39337" t="str">
            <v>Revenue</v>
          </cell>
          <cell r="G39337" t="str">
            <v>Servicing Contracts</v>
          </cell>
        </row>
        <row r="39338">
          <cell r="B39338">
            <v>14936</v>
          </cell>
          <cell r="C39338" t="str">
            <v>Lite Support for InterpOse (01</v>
          </cell>
          <cell r="D39338" t="str">
            <v>2109592</v>
          </cell>
          <cell r="E39338" t="str">
            <v>2</v>
          </cell>
          <cell r="F39338" t="str">
            <v>Revenue</v>
          </cell>
          <cell r="G39338" t="str">
            <v>Computer Software Annual Licence\Maint.</v>
          </cell>
        </row>
        <row r="39339">
          <cell r="B39339">
            <v>15035</v>
          </cell>
          <cell r="C39339" t="str">
            <v>To carry out soil investigatio</v>
          </cell>
          <cell r="D39339" t="str">
            <v>B121</v>
          </cell>
          <cell r="E39339" t="str">
            <v>B</v>
          </cell>
          <cell r="F39339" t="str">
            <v>Capital</v>
          </cell>
          <cell r="G39339" t="str">
            <v>Buildings</v>
          </cell>
        </row>
        <row r="39340">
          <cell r="B39340">
            <v>15037</v>
          </cell>
          <cell r="C39340" t="str">
            <v>To suuply &amp; fit 7k air conditi</v>
          </cell>
          <cell r="D39340" t="str">
            <v>1093309</v>
          </cell>
          <cell r="E39340" t="str">
            <v>1</v>
          </cell>
          <cell r="F39340" t="str">
            <v>Revenue</v>
          </cell>
          <cell r="G39340" t="str">
            <v>Building Project Work</v>
          </cell>
        </row>
        <row r="39341">
          <cell r="B39341">
            <v>15052</v>
          </cell>
          <cell r="C39341" t="str">
            <v>Cambridge Fire Station</v>
          </cell>
          <cell r="D39341" t="str">
            <v>1092302</v>
          </cell>
          <cell r="E39341" t="str">
            <v>1</v>
          </cell>
          <cell r="F39341" t="str">
            <v>Revenue</v>
          </cell>
          <cell r="G39341" t="str">
            <v>Servicing Contracts</v>
          </cell>
        </row>
        <row r="39342">
          <cell r="B39342">
            <v>15053</v>
          </cell>
          <cell r="C39342" t="str">
            <v>No heating or hot water at Bur</v>
          </cell>
          <cell r="D39342" t="str">
            <v>1090301</v>
          </cell>
          <cell r="E39342" t="str">
            <v>1</v>
          </cell>
          <cell r="F39342" t="str">
            <v>Revenue</v>
          </cell>
          <cell r="G39342" t="str">
            <v>Unplanned   Maintenance</v>
          </cell>
        </row>
        <row r="39343">
          <cell r="B39343">
            <v>15055</v>
          </cell>
          <cell r="C39343" t="str">
            <v>AQ010 mens size XL purple T -s</v>
          </cell>
          <cell r="D39343" t="str">
            <v>2100594</v>
          </cell>
          <cell r="E39343" t="str">
            <v>2</v>
          </cell>
          <cell r="F39343" t="str">
            <v>Revenue</v>
          </cell>
          <cell r="G39343" t="str">
            <v>Computer Hardware</v>
          </cell>
        </row>
        <row r="39344">
          <cell r="B39344">
            <v>15056</v>
          </cell>
          <cell r="C39344" t="str">
            <v xml:space="preserve">125 x Business Cards for Pete </v>
          </cell>
          <cell r="D39344" t="str">
            <v>2481591</v>
          </cell>
          <cell r="E39344" t="str">
            <v>2</v>
          </cell>
          <cell r="F39344" t="str">
            <v>Revenue</v>
          </cell>
          <cell r="G39344" t="str">
            <v>External Printing (Corporate Contracts)</v>
          </cell>
        </row>
        <row r="39345">
          <cell r="B39345">
            <v>15054</v>
          </cell>
          <cell r="C39345" t="str">
            <v>Deluxe Buffet (no juice). 15 p</v>
          </cell>
          <cell r="D39345" t="str">
            <v>0888500</v>
          </cell>
          <cell r="E39345" t="str">
            <v>0</v>
          </cell>
          <cell r="F39345" t="str">
            <v>Revenue</v>
          </cell>
          <cell r="G39345" t="str">
            <v>Training - Leadership &amp; Development</v>
          </cell>
        </row>
        <row r="39346">
          <cell r="B39346">
            <v>15057</v>
          </cell>
          <cell r="C39346" t="str">
            <v>To replace damaged drainage ch</v>
          </cell>
          <cell r="D39346" t="str">
            <v>1090302</v>
          </cell>
          <cell r="E39346" t="str">
            <v>1</v>
          </cell>
          <cell r="F39346" t="str">
            <v>Revenue</v>
          </cell>
          <cell r="G39346" t="str">
            <v>Unplanned   Maintenance</v>
          </cell>
        </row>
        <row r="39347">
          <cell r="B39347">
            <v>15058</v>
          </cell>
          <cell r="C39347" t="str">
            <v>To take down 1 Elm tree with f</v>
          </cell>
          <cell r="D39347" t="str">
            <v>1210100</v>
          </cell>
          <cell r="E39347" t="str">
            <v>1</v>
          </cell>
          <cell r="F39347" t="str">
            <v>Revenue</v>
          </cell>
          <cell r="G39347" t="str">
            <v>Grounds &amp; Gardens</v>
          </cell>
        </row>
        <row r="39348">
          <cell r="B39348">
            <v>15059</v>
          </cell>
          <cell r="C39348" t="str">
            <v>Cleaning contact at all Fire S</v>
          </cell>
          <cell r="D39348" t="str">
            <v>1380302</v>
          </cell>
          <cell r="E39348" t="str">
            <v>1</v>
          </cell>
          <cell r="F39348" t="str">
            <v>Revenue</v>
          </cell>
          <cell r="G39348" t="str">
            <v>Cleaning D.S.O. Basic Contract</v>
          </cell>
        </row>
        <row r="39349">
          <cell r="B39349">
            <v>16054</v>
          </cell>
          <cell r="C39349" t="str">
            <v>Training session over two days</v>
          </cell>
          <cell r="D39349" t="str">
            <v>0887500</v>
          </cell>
          <cell r="E39349" t="str">
            <v>0</v>
          </cell>
          <cell r="F39349" t="str">
            <v>Revenue</v>
          </cell>
          <cell r="G39349" t="str">
            <v>Training - Devolved Budgets</v>
          </cell>
        </row>
        <row r="39350">
          <cell r="B39350">
            <v>16055</v>
          </cell>
          <cell r="C39350" t="str">
            <v>Ref you quote: 01012019R</v>
          </cell>
          <cell r="D39350" t="str">
            <v>B379</v>
          </cell>
          <cell r="E39350" t="str">
            <v>B</v>
          </cell>
          <cell r="F39350" t="str">
            <v>Capital</v>
          </cell>
          <cell r="G39350" t="str">
            <v>Project Suspense</v>
          </cell>
        </row>
        <row r="39351">
          <cell r="B39351">
            <v>16056</v>
          </cell>
          <cell r="C39351" t="str">
            <v>Internal auditing of ISMS</v>
          </cell>
          <cell r="D39351" t="str">
            <v>2665517</v>
          </cell>
          <cell r="E39351" t="str">
            <v>2</v>
          </cell>
          <cell r="F39351" t="str">
            <v>Revenue</v>
          </cell>
          <cell r="G39351" t="str">
            <v>Health &amp; Safety Expenses</v>
          </cell>
        </row>
        <row r="39352">
          <cell r="B39352">
            <v>16057</v>
          </cell>
          <cell r="C39352" t="str">
            <v>Smart Keyboard Folio for 11-in</v>
          </cell>
          <cell r="D39352" t="str">
            <v>2100594</v>
          </cell>
          <cell r="E39352" t="str">
            <v>2</v>
          </cell>
          <cell r="F39352" t="str">
            <v>Revenue</v>
          </cell>
          <cell r="G39352" t="str">
            <v>Computer Hardware</v>
          </cell>
        </row>
        <row r="39353">
          <cell r="B39353">
            <v>16061</v>
          </cell>
          <cell r="C39353" t="str">
            <v>Part No S469 - 15m Bottom Rung</v>
          </cell>
          <cell r="D39353" t="str">
            <v>3410250</v>
          </cell>
          <cell r="E39353" t="str">
            <v>3</v>
          </cell>
          <cell r="F39353" t="str">
            <v>Revenue</v>
          </cell>
          <cell r="G39353" t="str">
            <v>Repairs - Vehicles</v>
          </cell>
        </row>
        <row r="39354">
          <cell r="B39354">
            <v>16063</v>
          </cell>
          <cell r="C39354" t="str">
            <v>Catering Food and Beverages fo</v>
          </cell>
          <cell r="D39354" t="str">
            <v>0975591</v>
          </cell>
          <cell r="E39354" t="str">
            <v>0</v>
          </cell>
          <cell r="F39354" t="str">
            <v>Revenue</v>
          </cell>
          <cell r="G39354" t="str">
            <v>Canteen &amp; Messing</v>
          </cell>
        </row>
        <row r="39355">
          <cell r="B39355">
            <v>16065</v>
          </cell>
          <cell r="C39355" t="str">
            <v>BRAKE TEST</v>
          </cell>
          <cell r="D39355" t="str">
            <v>3410250</v>
          </cell>
          <cell r="E39355" t="str">
            <v>3</v>
          </cell>
          <cell r="F39355" t="str">
            <v>Revenue</v>
          </cell>
          <cell r="G39355" t="str">
            <v>Repairs - Vehicles</v>
          </cell>
        </row>
        <row r="39356">
          <cell r="B39356">
            <v>16052</v>
          </cell>
          <cell r="C39356" t="str">
            <v>Re: Hartford Rd &amp; Hinchingbrok</v>
          </cell>
          <cell r="D39356" t="str">
            <v>B121</v>
          </cell>
          <cell r="E39356" t="str">
            <v>B</v>
          </cell>
          <cell r="F39356" t="str">
            <v>Capital</v>
          </cell>
          <cell r="G39356" t="str">
            <v>Buildings</v>
          </cell>
        </row>
        <row r="39357">
          <cell r="B39357">
            <v>16058</v>
          </cell>
          <cell r="C39357" t="str">
            <v>IPAD PRO 11 WF CL 1T GRY-GBR _x000D_</v>
          </cell>
          <cell r="D39357" t="str">
            <v>2100594</v>
          </cell>
          <cell r="E39357" t="str">
            <v>2</v>
          </cell>
          <cell r="F39357" t="str">
            <v>Revenue</v>
          </cell>
          <cell r="G39357" t="str">
            <v>Computer Hardware</v>
          </cell>
        </row>
        <row r="39358">
          <cell r="B39358">
            <v>16059</v>
          </cell>
          <cell r="C39358" t="str">
            <v>O/S REAR TYRE REPLACED</v>
          </cell>
          <cell r="D39358" t="str">
            <v>3220250</v>
          </cell>
          <cell r="E39358" t="str">
            <v>3</v>
          </cell>
          <cell r="F39358" t="str">
            <v>Revenue</v>
          </cell>
          <cell r="G39358" t="str">
            <v>Tyres</v>
          </cell>
        </row>
        <row r="39359">
          <cell r="B39359">
            <v>16060</v>
          </cell>
          <cell r="C39359" t="str">
            <v>S16 SCENE LIGHT</v>
          </cell>
          <cell r="D39359" t="str">
            <v>3410250</v>
          </cell>
          <cell r="E39359" t="str">
            <v>3</v>
          </cell>
          <cell r="F39359" t="str">
            <v>Revenue</v>
          </cell>
          <cell r="G39359" t="str">
            <v>Repairs - Vehicles</v>
          </cell>
        </row>
        <row r="39360">
          <cell r="B39360">
            <v>16062</v>
          </cell>
          <cell r="C39360" t="str">
            <v>On Call EFAW Course</v>
          </cell>
          <cell r="D39360" t="str">
            <v>0881507</v>
          </cell>
          <cell r="E39360" t="str">
            <v>0</v>
          </cell>
          <cell r="F39360" t="str">
            <v>Revenue</v>
          </cell>
          <cell r="G39360" t="str">
            <v>Training - Operational Training</v>
          </cell>
        </row>
        <row r="39361">
          <cell r="B39361">
            <v>16064</v>
          </cell>
          <cell r="C39361" t="str">
            <v xml:space="preserve">REMOVE AND REPLACE THERMOSTAT </v>
          </cell>
          <cell r="D39361" t="str">
            <v>3410250</v>
          </cell>
          <cell r="E39361" t="str">
            <v>3</v>
          </cell>
          <cell r="F39361" t="str">
            <v>Revenue</v>
          </cell>
          <cell r="G39361" t="str">
            <v>Repairs - Vehicles</v>
          </cell>
        </row>
        <row r="39362">
          <cell r="B39362">
            <v>16068</v>
          </cell>
          <cell r="C39362" t="str">
            <v>BIC CRISTAL MED BLACK x50</v>
          </cell>
          <cell r="D39362" t="str">
            <v>2000591</v>
          </cell>
          <cell r="E39362" t="str">
            <v>2</v>
          </cell>
          <cell r="F39362" t="str">
            <v>Revenue</v>
          </cell>
          <cell r="G39362" t="str">
            <v>Office Purchases (Incl. furniture)</v>
          </cell>
        </row>
        <row r="39363">
          <cell r="B39363">
            <v>16066</v>
          </cell>
          <cell r="C39363" t="str">
            <v>Two replacement ResqueNX Serve</v>
          </cell>
          <cell r="D39363" t="str">
            <v>2142398</v>
          </cell>
          <cell r="E39363" t="str">
            <v>2</v>
          </cell>
          <cell r="F39363" t="str">
            <v>Revenue</v>
          </cell>
          <cell r="G39363" t="str">
            <v>Communications Exps - Combined Control</v>
          </cell>
        </row>
        <row r="39364">
          <cell r="B39364">
            <v>16069</v>
          </cell>
          <cell r="C39364" t="str">
            <v>FAIRY POWDER NON BIO 82 WA</v>
          </cell>
          <cell r="D39364" t="str">
            <v>1360591</v>
          </cell>
          <cell r="E39364" t="str">
            <v>1</v>
          </cell>
          <cell r="F39364" t="str">
            <v>Revenue</v>
          </cell>
          <cell r="G39364" t="str">
            <v>Cleaning Materials</v>
          </cell>
        </row>
        <row r="39365">
          <cell r="B39365">
            <v>16067</v>
          </cell>
          <cell r="C39365" t="str">
            <v xml:space="preserve">CO-9D Carbon Monoxide  alarms </v>
          </cell>
          <cell r="D39365" t="str">
            <v>2626510</v>
          </cell>
          <cell r="E39365" t="str">
            <v>2</v>
          </cell>
          <cell r="F39365" t="str">
            <v>Revenue</v>
          </cell>
          <cell r="G39365" t="str">
            <v>Fire Alarm Expenses</v>
          </cell>
        </row>
        <row r="39366">
          <cell r="B39366">
            <v>16071</v>
          </cell>
          <cell r="C39366" t="str">
            <v>BATTERY MN1500 1.5V PK10</v>
          </cell>
          <cell r="D39366" t="str">
            <v>2167591</v>
          </cell>
          <cell r="E39366" t="str">
            <v>2</v>
          </cell>
          <cell r="F39366" t="str">
            <v>Revenue</v>
          </cell>
          <cell r="G39366" t="str">
            <v>Operational Consumables - Devolved</v>
          </cell>
        </row>
        <row r="39367">
          <cell r="B39367">
            <v>16072</v>
          </cell>
          <cell r="C39367" t="str">
            <v>BATTERY MN1300 1.5V PK10</v>
          </cell>
          <cell r="D39367" t="str">
            <v>2167591</v>
          </cell>
          <cell r="E39367" t="str">
            <v>2</v>
          </cell>
          <cell r="F39367" t="str">
            <v>Revenue</v>
          </cell>
          <cell r="G39367" t="str">
            <v>Operational Consumables - Devolved</v>
          </cell>
        </row>
        <row r="39368">
          <cell r="B39368">
            <v>16070</v>
          </cell>
          <cell r="C39368" t="str">
            <v>BADGE HOLDER BOX 25</v>
          </cell>
          <cell r="D39368" t="str">
            <v>2410591</v>
          </cell>
          <cell r="E39368" t="str">
            <v>2</v>
          </cell>
          <cell r="F39368" t="str">
            <v>Revenue</v>
          </cell>
          <cell r="G39368" t="str">
            <v>Staff Travelling &amp; Subsistence</v>
          </cell>
        </row>
        <row r="39369">
          <cell r="B39369">
            <v>18295</v>
          </cell>
          <cell r="C39369" t="str">
            <v>MARKER PERM.BLACK BX10</v>
          </cell>
          <cell r="D39369" t="str">
            <v>2480591</v>
          </cell>
          <cell r="E39369" t="str">
            <v>2</v>
          </cell>
          <cell r="F39369" t="str">
            <v>Revenue</v>
          </cell>
          <cell r="G39369" t="str">
            <v>Stationery, Comp/Copier Cons</v>
          </cell>
        </row>
        <row r="39370">
          <cell r="B39370">
            <v>18102</v>
          </cell>
          <cell r="C39370" t="str">
            <v xml:space="preserve">SAKA bottled water </v>
          </cell>
          <cell r="D39370" t="str">
            <v>2167591</v>
          </cell>
          <cell r="E39370" t="str">
            <v>2</v>
          </cell>
          <cell r="F39370" t="str">
            <v>Revenue</v>
          </cell>
          <cell r="G39370" t="str">
            <v>Operational Consumables - Devolved</v>
          </cell>
        </row>
        <row r="39371">
          <cell r="B39371">
            <v>18053</v>
          </cell>
          <cell r="C39371" t="str">
            <v>LEC FRIDGE WITH ICEBOX</v>
          </cell>
          <cell r="D39371" t="str">
            <v>2605591</v>
          </cell>
          <cell r="E39371" t="str">
            <v>2</v>
          </cell>
          <cell r="F39371" t="str">
            <v>Revenue</v>
          </cell>
          <cell r="G39371" t="str">
            <v>Miscellaneous Holding Account</v>
          </cell>
        </row>
        <row r="39372">
          <cell r="B39372">
            <v>19852</v>
          </cell>
          <cell r="C39372" t="str">
            <v>BODY FLUID SPILL KIT</v>
          </cell>
          <cell r="D39372" t="str">
            <v>2000591</v>
          </cell>
          <cell r="E39372" t="str">
            <v>2</v>
          </cell>
          <cell r="F39372" t="str">
            <v>Revenue</v>
          </cell>
          <cell r="G39372" t="str">
            <v>Office Purchases (Incl. furniture)</v>
          </cell>
        </row>
        <row r="39373">
          <cell r="B39373">
            <v>19853</v>
          </cell>
          <cell r="C39373" t="str">
            <v xml:space="preserve">Quotation Reference QTK608133 </v>
          </cell>
          <cell r="D39373" t="str">
            <v>2626510</v>
          </cell>
          <cell r="E39373" t="str">
            <v>2</v>
          </cell>
          <cell r="F39373" t="str">
            <v>Revenue</v>
          </cell>
          <cell r="G39373" t="str">
            <v>Fire Alarm Expenses</v>
          </cell>
        </row>
        <row r="39374">
          <cell r="B39374">
            <v>19848</v>
          </cell>
          <cell r="C39374" t="str">
            <v>DP1 sticky pads for smoke alar</v>
          </cell>
          <cell r="D39374" t="str">
            <v>2626510</v>
          </cell>
          <cell r="E39374" t="str">
            <v>2</v>
          </cell>
          <cell r="F39374" t="str">
            <v>Revenue</v>
          </cell>
          <cell r="G39374" t="str">
            <v>Fire Alarm Expenses</v>
          </cell>
        </row>
        <row r="39375">
          <cell r="B39375">
            <v>19856</v>
          </cell>
          <cell r="C39375" t="str">
            <v>To provide 3 dayes external me</v>
          </cell>
          <cell r="D39375" t="str">
            <v>0881507</v>
          </cell>
          <cell r="E39375" t="str">
            <v>0</v>
          </cell>
          <cell r="F39375" t="str">
            <v>Revenue</v>
          </cell>
          <cell r="G39375" t="str">
            <v>Training - Operational Training</v>
          </cell>
        </row>
        <row r="39376">
          <cell r="B39376">
            <v>19858</v>
          </cell>
          <cell r="C39376" t="str">
            <v>REPAIRS TO PRESSUR WASHER</v>
          </cell>
          <cell r="D39376" t="str">
            <v>2160250</v>
          </cell>
          <cell r="E39376" t="str">
            <v>2</v>
          </cell>
          <cell r="F39376" t="str">
            <v>Revenue</v>
          </cell>
          <cell r="G39376" t="str">
            <v>Operational Equipment -  Repairs &amp; Maint</v>
          </cell>
        </row>
        <row r="39377">
          <cell r="B39377">
            <v>19861</v>
          </cell>
          <cell r="C39377" t="str">
            <v>Payment for Jeff Whitlam, Trev</v>
          </cell>
          <cell r="D39377" t="str">
            <v>2625510</v>
          </cell>
          <cell r="E39377" t="str">
            <v>2</v>
          </cell>
          <cell r="F39377" t="str">
            <v>Revenue</v>
          </cell>
          <cell r="G39377" t="str">
            <v>Community Safety Training Exps</v>
          </cell>
        </row>
        <row r="39378">
          <cell r="B39378">
            <v>19864</v>
          </cell>
          <cell r="C39378" t="str">
            <v>235/45YR18 MICH PIL SPT 4</v>
          </cell>
          <cell r="D39378" t="str">
            <v>3220250</v>
          </cell>
          <cell r="E39378" t="str">
            <v>3</v>
          </cell>
          <cell r="F39378" t="str">
            <v>Revenue</v>
          </cell>
          <cell r="G39378" t="str">
            <v>Tyres</v>
          </cell>
        </row>
        <row r="39379">
          <cell r="B39379">
            <v>19850</v>
          </cell>
          <cell r="C39379" t="str">
            <v>SC2416145 301B02 HEADLAMP S2</v>
          </cell>
          <cell r="D39379" t="str">
            <v>3410250</v>
          </cell>
          <cell r="E39379" t="str">
            <v>3</v>
          </cell>
          <cell r="F39379" t="str">
            <v>Revenue</v>
          </cell>
          <cell r="G39379" t="str">
            <v>Repairs - Vehicles</v>
          </cell>
        </row>
        <row r="39380">
          <cell r="B39380">
            <v>19860</v>
          </cell>
          <cell r="C39380" t="str">
            <v xml:space="preserve">100 x CFRS Fire Investigation </v>
          </cell>
          <cell r="D39380" t="str">
            <v>2624510</v>
          </cell>
          <cell r="E39380" t="str">
            <v>2</v>
          </cell>
          <cell r="F39380" t="str">
            <v>Revenue</v>
          </cell>
          <cell r="G39380" t="str">
            <v>Community Fire Safety Expenses</v>
          </cell>
        </row>
        <row r="39381">
          <cell r="B39381">
            <v>19862</v>
          </cell>
          <cell r="C39381" t="str">
            <v>Payment for Jeff Whitlam, Trev</v>
          </cell>
          <cell r="D39381" t="str">
            <v>2625510</v>
          </cell>
          <cell r="E39381" t="str">
            <v>2</v>
          </cell>
          <cell r="F39381" t="str">
            <v>Revenue</v>
          </cell>
          <cell r="G39381" t="str">
            <v>Community Safety Training Exps</v>
          </cell>
        </row>
        <row r="39382">
          <cell r="B39382">
            <v>19863</v>
          </cell>
          <cell r="C39382" t="str">
            <v>Payment for Jeff Whitlam, Trev</v>
          </cell>
          <cell r="D39382" t="str">
            <v>2625510</v>
          </cell>
          <cell r="E39382" t="str">
            <v>2</v>
          </cell>
          <cell r="F39382" t="str">
            <v>Revenue</v>
          </cell>
          <cell r="G39382" t="str">
            <v>Community Safety Training Exps</v>
          </cell>
        </row>
        <row r="39383">
          <cell r="B39383">
            <v>14877</v>
          </cell>
          <cell r="C39383" t="str">
            <v>FH/2254. Address: 100yds befor</v>
          </cell>
          <cell r="D39383" t="str">
            <v>2163512</v>
          </cell>
          <cell r="E39383" t="str">
            <v>2</v>
          </cell>
          <cell r="F39383" t="str">
            <v>Revenue</v>
          </cell>
          <cell r="G39383" t="str">
            <v>Hydrants Maintenance</v>
          </cell>
        </row>
        <row r="39384">
          <cell r="B39384">
            <v>14878</v>
          </cell>
          <cell r="C39384" t="str">
            <v>FH/1690. Address:o/s No.46, Gr</v>
          </cell>
          <cell r="D39384" t="str">
            <v>2163512</v>
          </cell>
          <cell r="E39384" t="str">
            <v>2</v>
          </cell>
          <cell r="F39384" t="str">
            <v>Revenue</v>
          </cell>
          <cell r="G39384" t="str">
            <v>Hydrants Maintenance</v>
          </cell>
        </row>
        <row r="39385">
          <cell r="B39385">
            <v>14644</v>
          </cell>
          <cell r="C39385" t="str">
            <v>Water/Sewerage Charges</v>
          </cell>
          <cell r="D39385" t="str">
            <v>1350204</v>
          </cell>
          <cell r="E39385" t="str">
            <v>1</v>
          </cell>
          <cell r="F39385" t="str">
            <v>Revenue</v>
          </cell>
          <cell r="G39385" t="str">
            <v>Water/Sewerage Rates</v>
          </cell>
        </row>
        <row r="39386">
          <cell r="B39386">
            <v>14748</v>
          </cell>
          <cell r="C39386" t="str">
            <v>Carbon Dioxide/Environment &amp; E</v>
          </cell>
          <cell r="D39386" t="str">
            <v>0820507</v>
          </cell>
          <cell r="E39386" t="str">
            <v>0</v>
          </cell>
          <cell r="F39386" t="str">
            <v>Revenue</v>
          </cell>
          <cell r="G39386" t="str">
            <v>Training Centre Equipment</v>
          </cell>
        </row>
        <row r="39387">
          <cell r="B39387">
            <v>14573</v>
          </cell>
          <cell r="C39387" t="str">
            <v xml:space="preserve">FH/3635.  Address: Opp No.88, </v>
          </cell>
          <cell r="D39387" t="str">
            <v>2163512</v>
          </cell>
          <cell r="E39387" t="str">
            <v>2</v>
          </cell>
          <cell r="F39387" t="str">
            <v>Revenue</v>
          </cell>
          <cell r="G39387" t="str">
            <v>Hydrants Maintenance</v>
          </cell>
        </row>
        <row r="39388">
          <cell r="B39388">
            <v>14943</v>
          </cell>
          <cell r="C39388" t="str">
            <v>To supply &amp; fit a new safety v</v>
          </cell>
          <cell r="D39388" t="str">
            <v>1090310</v>
          </cell>
          <cell r="E39388" t="str">
            <v>1</v>
          </cell>
          <cell r="F39388" t="str">
            <v>Revenue</v>
          </cell>
          <cell r="G39388" t="str">
            <v>Unplanned   Maintenance</v>
          </cell>
        </row>
        <row r="39389">
          <cell r="B39389">
            <v>14944</v>
          </cell>
          <cell r="C39389" t="str">
            <v>Annual Subscription Fee Jan 20</v>
          </cell>
          <cell r="D39389" t="str">
            <v>2615592</v>
          </cell>
          <cell r="E39389" t="str">
            <v>2</v>
          </cell>
          <cell r="F39389" t="str">
            <v>Revenue</v>
          </cell>
          <cell r="G39389" t="str">
            <v>Subscriptions - General</v>
          </cell>
        </row>
        <row r="39390">
          <cell r="B39390">
            <v>14945</v>
          </cell>
          <cell r="C39390" t="str">
            <v>To replace existimg florescent</v>
          </cell>
          <cell r="D39390" t="str">
            <v>1093100</v>
          </cell>
          <cell r="E39390" t="str">
            <v>1</v>
          </cell>
          <cell r="F39390" t="str">
            <v>Revenue</v>
          </cell>
          <cell r="G39390" t="str">
            <v>Building Project Work</v>
          </cell>
        </row>
        <row r="39391">
          <cell r="B39391">
            <v>14947</v>
          </cell>
          <cell r="C39391" t="str">
            <v xml:space="preserve">Locum Dr W Edwards 28.22.18 &amp; </v>
          </cell>
          <cell r="D39391" t="str">
            <v>2919508</v>
          </cell>
          <cell r="E39391" t="str">
            <v>2</v>
          </cell>
          <cell r="F39391" t="str">
            <v>Revenue</v>
          </cell>
          <cell r="G39391" t="str">
            <v>Occupational Health/Doctors Fees</v>
          </cell>
        </row>
        <row r="39392">
          <cell r="B39392">
            <v>18034</v>
          </cell>
          <cell r="C39392" t="str">
            <v>BATTERY MN1500 1.5V PK10</v>
          </cell>
          <cell r="D39392" t="str">
            <v>2167591</v>
          </cell>
          <cell r="E39392" t="str">
            <v>2</v>
          </cell>
          <cell r="F39392" t="str">
            <v>Revenue</v>
          </cell>
          <cell r="G39392" t="str">
            <v>Operational Consumables - Devolved</v>
          </cell>
        </row>
        <row r="39393">
          <cell r="B39393">
            <v>18036</v>
          </cell>
          <cell r="C39393" t="str">
            <v>SIREN FAULT</v>
          </cell>
          <cell r="D39393" t="str">
            <v>3410250</v>
          </cell>
          <cell r="E39393" t="str">
            <v>3</v>
          </cell>
          <cell r="F39393" t="str">
            <v>Revenue</v>
          </cell>
          <cell r="G39393" t="str">
            <v>Repairs - Vehicles</v>
          </cell>
        </row>
        <row r="39394">
          <cell r="B39394">
            <v>18033</v>
          </cell>
          <cell r="C39394" t="str">
            <v>PEDAL BIN LINER WHT PK100</v>
          </cell>
          <cell r="D39394" t="str">
            <v>2167591</v>
          </cell>
          <cell r="E39394" t="str">
            <v>2</v>
          </cell>
          <cell r="F39394" t="str">
            <v>Revenue</v>
          </cell>
          <cell r="G39394" t="str">
            <v>Operational Consumables - Devolved</v>
          </cell>
        </row>
        <row r="39395">
          <cell r="B39395">
            <v>18038</v>
          </cell>
          <cell r="C39395" t="str">
            <v>Please deliver 20 cases of SAK</v>
          </cell>
          <cell r="D39395" t="str">
            <v>2167591</v>
          </cell>
          <cell r="E39395" t="str">
            <v>2</v>
          </cell>
          <cell r="F39395" t="str">
            <v>Revenue</v>
          </cell>
          <cell r="G39395" t="str">
            <v>Operational Consumables - Devolved</v>
          </cell>
        </row>
        <row r="39396">
          <cell r="B39396">
            <v>18040</v>
          </cell>
          <cell r="C39396" t="str">
            <v>Whittlesey</v>
          </cell>
          <cell r="D39396" t="str">
            <v>1092213</v>
          </cell>
          <cell r="E39396" t="str">
            <v>1</v>
          </cell>
          <cell r="F39396" t="str">
            <v>Revenue</v>
          </cell>
          <cell r="G39396" t="str">
            <v>Servicing Contracts</v>
          </cell>
        </row>
        <row r="39397">
          <cell r="B39397">
            <v>18042</v>
          </cell>
          <cell r="C39397" t="str">
            <v>Older Road User Conference 24/</v>
          </cell>
          <cell r="D39397" t="str">
            <v>2642527</v>
          </cell>
          <cell r="E39397" t="str">
            <v>2</v>
          </cell>
          <cell r="F39397" t="str">
            <v>Revenue</v>
          </cell>
          <cell r="G39397" t="str">
            <v>Road Safety</v>
          </cell>
        </row>
        <row r="39398">
          <cell r="B39398">
            <v>18037</v>
          </cell>
          <cell r="C39398" t="str">
            <v>LUB-MULTI-(ULTRA 2040)-PTFE-50</v>
          </cell>
          <cell r="D39398" t="str">
            <v>3410250</v>
          </cell>
          <cell r="E39398" t="str">
            <v>3</v>
          </cell>
          <cell r="F39398" t="str">
            <v>Revenue</v>
          </cell>
          <cell r="G39398" t="str">
            <v>Repairs - Vehicles</v>
          </cell>
        </row>
        <row r="39399">
          <cell r="B39399">
            <v>18041</v>
          </cell>
          <cell r="C39399" t="str">
            <v>Chatteris</v>
          </cell>
          <cell r="D39399" t="str">
            <v>1092201</v>
          </cell>
          <cell r="E39399" t="str">
            <v>1</v>
          </cell>
          <cell r="F39399" t="str">
            <v>Revenue</v>
          </cell>
          <cell r="G39399" t="str">
            <v>Servicing Contracts</v>
          </cell>
        </row>
        <row r="39400">
          <cell r="B39400">
            <v>18035</v>
          </cell>
          <cell r="C39400" t="str">
            <v xml:space="preserve">SAKA water </v>
          </cell>
          <cell r="D39400" t="str">
            <v>2167591</v>
          </cell>
          <cell r="E39400" t="str">
            <v>2</v>
          </cell>
          <cell r="F39400" t="str">
            <v>Revenue</v>
          </cell>
          <cell r="G39400" t="str">
            <v>Operational Consumables - Devolved</v>
          </cell>
        </row>
        <row r="39401">
          <cell r="B39401">
            <v>18039</v>
          </cell>
          <cell r="C39401" t="str">
            <v>Stanground</v>
          </cell>
          <cell r="D39401" t="str">
            <v>1092211</v>
          </cell>
          <cell r="E39401" t="str">
            <v>1</v>
          </cell>
          <cell r="F39401" t="str">
            <v>Revenue</v>
          </cell>
          <cell r="G39401" t="str">
            <v>Servicing Contracts</v>
          </cell>
        </row>
        <row r="39402">
          <cell r="B39402">
            <v>18045</v>
          </cell>
          <cell r="C39402" t="str">
            <v>MASK BAGS</v>
          </cell>
          <cell r="D39402" t="str">
            <v>2166250</v>
          </cell>
          <cell r="E39402" t="str">
            <v>2</v>
          </cell>
          <cell r="F39402" t="str">
            <v>Revenue</v>
          </cell>
          <cell r="G39402" t="str">
            <v>B.A./M.A.R.S./Gas Tight Suits - R&amp;M</v>
          </cell>
        </row>
        <row r="39403">
          <cell r="B39403">
            <v>18049</v>
          </cell>
          <cell r="C39403" t="str">
            <v>150.000.909-FEMALE COUPLING</v>
          </cell>
          <cell r="D39403" t="str">
            <v>2160250</v>
          </cell>
          <cell r="E39403" t="str">
            <v>2</v>
          </cell>
          <cell r="F39403" t="str">
            <v>Revenue</v>
          </cell>
          <cell r="G39403" t="str">
            <v>Operational Equipment -  Repairs &amp; Maint</v>
          </cell>
        </row>
        <row r="39404">
          <cell r="B39404">
            <v>18051</v>
          </cell>
          <cell r="C39404" t="str">
            <v>LOTUS LUXURY 2PLY 40 ROLL</v>
          </cell>
          <cell r="D39404" t="str">
            <v>1360591</v>
          </cell>
          <cell r="E39404" t="str">
            <v>1</v>
          </cell>
          <cell r="F39404" t="str">
            <v>Revenue</v>
          </cell>
          <cell r="G39404" t="str">
            <v>Cleaning Materials</v>
          </cell>
        </row>
        <row r="39405">
          <cell r="B39405">
            <v>18043</v>
          </cell>
          <cell r="C39405" t="str">
            <v>FAN PEDESTAL 16''</v>
          </cell>
          <cell r="D39405" t="str">
            <v>2167591</v>
          </cell>
          <cell r="E39405" t="str">
            <v>2</v>
          </cell>
          <cell r="F39405" t="str">
            <v>Revenue</v>
          </cell>
          <cell r="G39405" t="str">
            <v>Operational Consumables - Devolved</v>
          </cell>
        </row>
        <row r="39406">
          <cell r="B39406">
            <v>18050</v>
          </cell>
          <cell r="C39406" t="str">
            <v>S/BUY HIGH BACK EXEC OCEAN</v>
          </cell>
          <cell r="D39406" t="str">
            <v>2000591</v>
          </cell>
          <cell r="E39406" t="str">
            <v>2</v>
          </cell>
          <cell r="F39406" t="str">
            <v>Revenue</v>
          </cell>
          <cell r="G39406" t="str">
            <v>Office Purchases (Incl. furniture)</v>
          </cell>
        </row>
        <row r="39407">
          <cell r="B39407">
            <v>17930</v>
          </cell>
          <cell r="C39407" t="str">
            <v>Consignment Charges</v>
          </cell>
          <cell r="D39407" t="str">
            <v>2460591</v>
          </cell>
          <cell r="E39407" t="str">
            <v>2</v>
          </cell>
          <cell r="F39407" t="str">
            <v>Revenue</v>
          </cell>
          <cell r="G39407" t="str">
            <v>Postage And Carriage</v>
          </cell>
        </row>
        <row r="39408">
          <cell r="B39408">
            <v>14948</v>
          </cell>
          <cell r="C39408" t="str">
            <v>Regular Charges</v>
          </cell>
          <cell r="D39408" t="str">
            <v>2137594</v>
          </cell>
          <cell r="E39408" t="str">
            <v>2</v>
          </cell>
          <cell r="F39408" t="str">
            <v>Revenue</v>
          </cell>
          <cell r="G39408" t="str">
            <v>Telephone Call Charges - BT &amp; COLT</v>
          </cell>
        </row>
        <row r="39409">
          <cell r="B39409">
            <v>14949</v>
          </cell>
          <cell r="C39409" t="str">
            <v>Regular Charges</v>
          </cell>
          <cell r="D39409" t="str">
            <v>2137594</v>
          </cell>
          <cell r="E39409" t="str">
            <v>2</v>
          </cell>
          <cell r="F39409" t="str">
            <v>Revenue</v>
          </cell>
          <cell r="G39409" t="str">
            <v>Telephone Call Charges - BT &amp; COLT</v>
          </cell>
        </row>
        <row r="39410">
          <cell r="B39410">
            <v>14951</v>
          </cell>
          <cell r="C39410" t="str">
            <v>WIPER BLADES</v>
          </cell>
          <cell r="D39410" t="str">
            <v>3410250</v>
          </cell>
          <cell r="E39410" t="str">
            <v>3</v>
          </cell>
          <cell r="F39410" t="str">
            <v>Revenue</v>
          </cell>
          <cell r="G39410" t="str">
            <v>Repairs - Vehicles</v>
          </cell>
        </row>
        <row r="39411">
          <cell r="B39411">
            <v>14952</v>
          </cell>
          <cell r="C39411" t="str">
            <v>Credit for part Inv 80555024</v>
          </cell>
          <cell r="D39411" t="str">
            <v>3410250</v>
          </cell>
          <cell r="E39411" t="str">
            <v>3</v>
          </cell>
          <cell r="F39411" t="str">
            <v>Revenue</v>
          </cell>
          <cell r="G39411" t="str">
            <v>Repairs - Vehicles</v>
          </cell>
        </row>
        <row r="39412">
          <cell r="B39412">
            <v>14953</v>
          </cell>
          <cell r="C39412" t="str">
            <v>AIR FILTER</v>
          </cell>
          <cell r="D39412" t="str">
            <v>3410250</v>
          </cell>
          <cell r="E39412" t="str">
            <v>3</v>
          </cell>
          <cell r="F39412" t="str">
            <v>Revenue</v>
          </cell>
          <cell r="G39412" t="str">
            <v>Repairs - Vehicles</v>
          </cell>
        </row>
        <row r="39413">
          <cell r="B39413">
            <v>14956</v>
          </cell>
          <cell r="C39413" t="str">
            <v>3RD LONGLIFE SERVICE</v>
          </cell>
          <cell r="D39413" t="str">
            <v>3410250</v>
          </cell>
          <cell r="E39413" t="str">
            <v>3</v>
          </cell>
          <cell r="F39413" t="str">
            <v>Revenue</v>
          </cell>
          <cell r="G39413" t="str">
            <v>Repairs - Vehicles</v>
          </cell>
        </row>
        <row r="39414">
          <cell r="B39414">
            <v>14950</v>
          </cell>
          <cell r="C39414" t="str">
            <v>Contract for Peterborough City</v>
          </cell>
          <cell r="D39414" t="str">
            <v>2645510</v>
          </cell>
          <cell r="E39414" t="str">
            <v>2</v>
          </cell>
          <cell r="F39414" t="str">
            <v>Revenue</v>
          </cell>
          <cell r="G39414" t="str">
            <v>Community Fire Safety General</v>
          </cell>
        </row>
        <row r="39415">
          <cell r="B39415">
            <v>14960</v>
          </cell>
          <cell r="C39415" t="str">
            <v>LPP BATTERIES CTM14L - BS</v>
          </cell>
          <cell r="D39415" t="str">
            <v>3410250</v>
          </cell>
          <cell r="E39415" t="str">
            <v>3</v>
          </cell>
          <cell r="F39415" t="str">
            <v>Revenue</v>
          </cell>
          <cell r="G39415" t="str">
            <v>Repairs - Vehicles</v>
          </cell>
        </row>
        <row r="39416">
          <cell r="B39416">
            <v>14954</v>
          </cell>
          <cell r="C39416" t="str">
            <v>BRAKE CALIPER</v>
          </cell>
          <cell r="D39416" t="str">
            <v>3410250</v>
          </cell>
          <cell r="E39416" t="str">
            <v>3</v>
          </cell>
          <cell r="F39416" t="str">
            <v>Revenue</v>
          </cell>
          <cell r="G39416" t="str">
            <v>Repairs - Vehicles</v>
          </cell>
        </row>
        <row r="39417">
          <cell r="B39417">
            <v>14955</v>
          </cell>
          <cell r="C39417" t="str">
            <v>BRAKE CALIPER</v>
          </cell>
          <cell r="D39417" t="str">
            <v>3410250</v>
          </cell>
          <cell r="E39417" t="str">
            <v>3</v>
          </cell>
          <cell r="F39417" t="str">
            <v>Revenue</v>
          </cell>
          <cell r="G39417" t="str">
            <v>Repairs - Vehicles</v>
          </cell>
        </row>
        <row r="39418">
          <cell r="B39418">
            <v>14959</v>
          </cell>
          <cell r="C39418" t="str">
            <v xml:space="preserve">CAR SERVICE </v>
          </cell>
          <cell r="D39418" t="str">
            <v>3410250</v>
          </cell>
          <cell r="E39418" t="str">
            <v>3</v>
          </cell>
          <cell r="F39418" t="str">
            <v>Revenue</v>
          </cell>
          <cell r="G39418" t="str">
            <v>Repairs - Vehicles</v>
          </cell>
        </row>
        <row r="39419">
          <cell r="B39419">
            <v>14961</v>
          </cell>
          <cell r="C39419" t="str">
            <v>To supply, deliver and collect</v>
          </cell>
          <cell r="D39419" t="str">
            <v>0887500</v>
          </cell>
          <cell r="E39419" t="str">
            <v>0</v>
          </cell>
          <cell r="F39419" t="str">
            <v>Revenue</v>
          </cell>
          <cell r="G39419" t="str">
            <v>Training - Devolved Budgets</v>
          </cell>
        </row>
        <row r="39420">
          <cell r="B39420">
            <v>14963</v>
          </cell>
          <cell r="D39420" t="str">
            <v>3410250</v>
          </cell>
          <cell r="E39420" t="str">
            <v>3</v>
          </cell>
          <cell r="F39420" t="str">
            <v>Revenue</v>
          </cell>
          <cell r="G39420" t="str">
            <v>Repairs - Vehicles</v>
          </cell>
        </row>
        <row r="39421">
          <cell r="B39421">
            <v>14957</v>
          </cell>
          <cell r="C39421" t="str">
            <v>1200x900</v>
          </cell>
          <cell r="D39421" t="str">
            <v>2000591</v>
          </cell>
          <cell r="E39421" t="str">
            <v>2</v>
          </cell>
          <cell r="F39421" t="str">
            <v>Revenue</v>
          </cell>
          <cell r="G39421" t="str">
            <v>Office Purchases (Incl. furniture)</v>
          </cell>
        </row>
        <row r="39422">
          <cell r="B39422">
            <v>14964</v>
          </cell>
          <cell r="C39422" t="str">
            <v>Whittlesey Fire Station</v>
          </cell>
          <cell r="D39422" t="str">
            <v>B121</v>
          </cell>
          <cell r="E39422" t="str">
            <v>B</v>
          </cell>
          <cell r="F39422" t="str">
            <v>Capital</v>
          </cell>
          <cell r="G39422" t="str">
            <v>Buildings</v>
          </cell>
        </row>
        <row r="39423">
          <cell r="B39423">
            <v>14965</v>
          </cell>
          <cell r="C39423" t="str">
            <v>Ramsey Fire Station.  Your CFR</v>
          </cell>
          <cell r="D39423" t="str">
            <v>B121</v>
          </cell>
          <cell r="E39423" t="str">
            <v>B</v>
          </cell>
          <cell r="F39423" t="str">
            <v>Capital</v>
          </cell>
          <cell r="G39423" t="str">
            <v>Buildings</v>
          </cell>
        </row>
        <row r="39424">
          <cell r="B39424">
            <v>14966</v>
          </cell>
          <cell r="C39424" t="str">
            <v>FRONT AND REAR BRAKE PADS</v>
          </cell>
          <cell r="D39424" t="str">
            <v>3410250</v>
          </cell>
          <cell r="E39424" t="str">
            <v>3</v>
          </cell>
          <cell r="F39424" t="str">
            <v>Revenue</v>
          </cell>
          <cell r="G39424" t="str">
            <v>Repairs - Vehicles</v>
          </cell>
        </row>
        <row r="39425">
          <cell r="B39425">
            <v>14967</v>
          </cell>
          <cell r="C39425" t="str">
            <v>AYR59 Outer Seat Bases with si</v>
          </cell>
          <cell r="D39425" t="str">
            <v>3410250</v>
          </cell>
          <cell r="E39425" t="str">
            <v>3</v>
          </cell>
          <cell r="F39425" t="str">
            <v>Revenue</v>
          </cell>
          <cell r="G39425" t="str">
            <v>Repairs - Vehicles</v>
          </cell>
        </row>
        <row r="39426">
          <cell r="B39426">
            <v>14958</v>
          </cell>
          <cell r="C39426" t="str">
            <v>VDI-in-a-Box Technical Support</v>
          </cell>
          <cell r="D39426" t="str">
            <v>2900594</v>
          </cell>
          <cell r="E39426" t="str">
            <v>2</v>
          </cell>
          <cell r="F39426" t="str">
            <v>Revenue</v>
          </cell>
          <cell r="G39426" t="str">
            <v>Hired Management Support</v>
          </cell>
        </row>
        <row r="39427">
          <cell r="B39427">
            <v>14962</v>
          </cell>
          <cell r="C39427" t="str">
            <v>supply 2 x saloon cars for Wis</v>
          </cell>
          <cell r="D39427" t="str">
            <v>0887500</v>
          </cell>
          <cell r="E39427" t="str">
            <v>0</v>
          </cell>
          <cell r="F39427" t="str">
            <v>Revenue</v>
          </cell>
          <cell r="G39427" t="str">
            <v>Training - Devolved Budgets</v>
          </cell>
        </row>
        <row r="39428">
          <cell r="B39428">
            <v>14975</v>
          </cell>
          <cell r="C39428" t="str">
            <v>SAKA 24 pack x 10 to be delive</v>
          </cell>
          <cell r="D39428" t="str">
            <v>2167591</v>
          </cell>
          <cell r="E39428" t="str">
            <v>2</v>
          </cell>
          <cell r="F39428" t="str">
            <v>Revenue</v>
          </cell>
          <cell r="G39428" t="str">
            <v>Operational Consumables - Devolved</v>
          </cell>
        </row>
        <row r="39429">
          <cell r="B39429">
            <v>21329</v>
          </cell>
          <cell r="C39429" t="str">
            <v>RLNFH5 - 5Kg Baby Fire House M</v>
          </cell>
          <cell r="D39429" t="str">
            <v>0820507</v>
          </cell>
          <cell r="E39429" t="str">
            <v>0</v>
          </cell>
          <cell r="F39429" t="str">
            <v>Revenue</v>
          </cell>
          <cell r="G39429" t="str">
            <v>Training Centre Equipment</v>
          </cell>
        </row>
        <row r="39430">
          <cell r="B39430">
            <v>20838</v>
          </cell>
          <cell r="C39430" t="str">
            <v>Rental/One off Charges</v>
          </cell>
          <cell r="D39430" t="str">
            <v>2103594</v>
          </cell>
          <cell r="E39430" t="str">
            <v>2</v>
          </cell>
          <cell r="F39430" t="str">
            <v>Revenue</v>
          </cell>
          <cell r="G39430" t="str">
            <v>IT Network</v>
          </cell>
        </row>
        <row r="39431">
          <cell r="B39431">
            <v>20839</v>
          </cell>
          <cell r="C39431" t="str">
            <v>Top LED display firefighters a</v>
          </cell>
          <cell r="D39431" t="str">
            <v>2141594</v>
          </cell>
          <cell r="E39431" t="str">
            <v>2</v>
          </cell>
          <cell r="F39431" t="str">
            <v>Revenue</v>
          </cell>
          <cell r="G39431" t="str">
            <v>Main Scheme Radio/Mobilising Equip.</v>
          </cell>
        </row>
        <row r="39432">
          <cell r="B39432">
            <v>20636</v>
          </cell>
          <cell r="C39432" t="str">
            <v>Fuel Charges</v>
          </cell>
          <cell r="D39432" t="str">
            <v>3210517</v>
          </cell>
          <cell r="E39432" t="str">
            <v>3</v>
          </cell>
          <cell r="F39432" t="str">
            <v>Revenue</v>
          </cell>
          <cell r="G39432" t="str">
            <v>Petrol/Oil/Deisel Own Vehicles</v>
          </cell>
        </row>
        <row r="39433">
          <cell r="B39433">
            <v>20718</v>
          </cell>
          <cell r="C39433" t="str">
            <v>Please deliver 1X Van &amp; 1 X Es</v>
          </cell>
          <cell r="D39433" t="str">
            <v>0887500</v>
          </cell>
          <cell r="E39433" t="str">
            <v>0</v>
          </cell>
          <cell r="F39433" t="str">
            <v>Revenue</v>
          </cell>
          <cell r="G39433" t="str">
            <v>Training - Devolved Budgets</v>
          </cell>
        </row>
        <row r="39434">
          <cell r="B39434">
            <v>14108</v>
          </cell>
          <cell r="C39434" t="str">
            <v>HANDWASH LEMON 500mlx12</v>
          </cell>
          <cell r="D39434" t="str">
            <v>1360591</v>
          </cell>
          <cell r="E39434" t="str">
            <v>1</v>
          </cell>
          <cell r="F39434" t="str">
            <v>Revenue</v>
          </cell>
          <cell r="G39434" t="str">
            <v>Cleaning Materials</v>
          </cell>
        </row>
        <row r="39435">
          <cell r="B39435">
            <v>14142</v>
          </cell>
          <cell r="C39435" t="str">
            <v>Line Hook-Carbon Fibre</v>
          </cell>
          <cell r="D39435" t="str">
            <v>B379</v>
          </cell>
          <cell r="E39435" t="str">
            <v>B</v>
          </cell>
          <cell r="F39435" t="str">
            <v>Capital</v>
          </cell>
          <cell r="G39435" t="str">
            <v>Project Suspense</v>
          </cell>
        </row>
        <row r="39436">
          <cell r="B39436">
            <v>14143</v>
          </cell>
          <cell r="C39436" t="str">
            <v>RIE03 - LOCKER DOOR CATCH</v>
          </cell>
          <cell r="D39436" t="str">
            <v>3410250</v>
          </cell>
          <cell r="E39436" t="str">
            <v>3</v>
          </cell>
          <cell r="F39436" t="str">
            <v>Revenue</v>
          </cell>
          <cell r="G39436" t="str">
            <v>Repairs - Vehicles</v>
          </cell>
        </row>
        <row r="39437">
          <cell r="B39437">
            <v>14138</v>
          </cell>
          <cell r="C39437" t="str">
            <v>Final bi-annual invoice for co</v>
          </cell>
          <cell r="D39437" t="str">
            <v>2627510</v>
          </cell>
          <cell r="E39437" t="str">
            <v>2</v>
          </cell>
          <cell r="F39437" t="str">
            <v>Revenue</v>
          </cell>
          <cell r="G39437" t="str">
            <v>Community Partnerships</v>
          </cell>
        </row>
        <row r="39438">
          <cell r="B39438">
            <v>10280</v>
          </cell>
          <cell r="C39438" t="str">
            <v>OIL TANK COLLECTION CHARGE</v>
          </cell>
          <cell r="D39438" t="str">
            <v>3410250</v>
          </cell>
          <cell r="E39438" t="str">
            <v>3</v>
          </cell>
          <cell r="F39438" t="str">
            <v>Revenue</v>
          </cell>
          <cell r="G39438" t="str">
            <v>Repairs - Vehicles</v>
          </cell>
        </row>
        <row r="39439">
          <cell r="B39439">
            <v>10310</v>
          </cell>
          <cell r="C39439" t="str">
            <v>Description - To undertake Ser</v>
          </cell>
          <cell r="D39439" t="str">
            <v>1092302</v>
          </cell>
          <cell r="E39439" t="str">
            <v>1</v>
          </cell>
          <cell r="F39439" t="str">
            <v>Revenue</v>
          </cell>
          <cell r="G39439" t="str">
            <v>Servicing Contracts</v>
          </cell>
        </row>
        <row r="39440">
          <cell r="B39440">
            <v>10312</v>
          </cell>
          <cell r="C39440" t="str">
            <v>QUOTE No 17CVQ2007689 - CR35 P</v>
          </cell>
          <cell r="D39440" t="str">
            <v>B110</v>
          </cell>
          <cell r="E39440" t="str">
            <v>B</v>
          </cell>
          <cell r="F39440" t="str">
            <v>Capital</v>
          </cell>
          <cell r="G39440" t="str">
            <v>Vehicles</v>
          </cell>
        </row>
        <row r="39441">
          <cell r="B39441">
            <v>10304</v>
          </cell>
          <cell r="C39441" t="str">
            <v>BEECH LECTERN</v>
          </cell>
          <cell r="D39441" t="str">
            <v>2000591</v>
          </cell>
          <cell r="E39441" t="str">
            <v>2</v>
          </cell>
          <cell r="F39441" t="str">
            <v>Revenue</v>
          </cell>
          <cell r="G39441" t="str">
            <v>Office Purchases (Incl. furniture)</v>
          </cell>
        </row>
        <row r="39442">
          <cell r="B39442">
            <v>10311</v>
          </cell>
          <cell r="C39442" t="str">
            <v>Check for reported heavy steer</v>
          </cell>
          <cell r="D39442" t="str">
            <v>3410250</v>
          </cell>
          <cell r="E39442" t="str">
            <v>3</v>
          </cell>
          <cell r="F39442" t="str">
            <v>Revenue</v>
          </cell>
          <cell r="G39442" t="str">
            <v>Repairs - Vehicles</v>
          </cell>
        </row>
        <row r="39443">
          <cell r="B39443">
            <v>10323</v>
          </cell>
          <cell r="C39443" t="str">
            <v>HAND TOWEL 2 PLY BLUE</v>
          </cell>
          <cell r="D39443" t="str">
            <v>1360591</v>
          </cell>
          <cell r="E39443" t="str">
            <v>1</v>
          </cell>
          <cell r="F39443" t="str">
            <v>Revenue</v>
          </cell>
          <cell r="G39443" t="str">
            <v>Cleaning Materials</v>
          </cell>
        </row>
        <row r="39444">
          <cell r="B39444">
            <v>10338</v>
          </cell>
          <cell r="C39444" t="str">
            <v>SKIP RENTAL</v>
          </cell>
          <cell r="D39444" t="str">
            <v>0820507</v>
          </cell>
          <cell r="E39444" t="str">
            <v>0</v>
          </cell>
          <cell r="F39444" t="str">
            <v>Revenue</v>
          </cell>
          <cell r="G39444" t="str">
            <v>Training Centre Equipment</v>
          </cell>
        </row>
        <row r="39445">
          <cell r="B39445">
            <v>10339</v>
          </cell>
          <cell r="C39445" t="str">
            <v>Callum Hodgkin-Cert Code: M615</v>
          </cell>
          <cell r="D39445" t="str">
            <v>B226</v>
          </cell>
          <cell r="E39445" t="str">
            <v>B</v>
          </cell>
          <cell r="F39445" t="str">
            <v>Capital</v>
          </cell>
          <cell r="G39445" t="str">
            <v>Cycle Scheme</v>
          </cell>
        </row>
        <row r="39446">
          <cell r="B39446">
            <v>10301</v>
          </cell>
          <cell r="C39446" t="str">
            <v>Please deliver 5 scrap cars to</v>
          </cell>
          <cell r="D39446" t="str">
            <v>0887500</v>
          </cell>
          <cell r="E39446" t="str">
            <v>0</v>
          </cell>
          <cell r="F39446" t="str">
            <v>Revenue</v>
          </cell>
          <cell r="G39446" t="str">
            <v>Training - Devolved Budgets</v>
          </cell>
        </row>
        <row r="39447">
          <cell r="B39447">
            <v>10318</v>
          </cell>
          <cell r="C39447" t="str">
            <v>Service Charges 07900 267924</v>
          </cell>
          <cell r="D39447" t="str">
            <v>2195594</v>
          </cell>
          <cell r="E39447" t="str">
            <v>2</v>
          </cell>
          <cell r="F39447" t="str">
            <v>Revenue</v>
          </cell>
          <cell r="G39447" t="str">
            <v>Mobile Phones</v>
          </cell>
        </row>
        <row r="39448">
          <cell r="B39448">
            <v>10322</v>
          </cell>
          <cell r="C39448" t="str">
            <v>LOTUS LUXURY 2PLY 40 ROLL</v>
          </cell>
          <cell r="D39448" t="str">
            <v>1360591</v>
          </cell>
          <cell r="E39448" t="str">
            <v>1</v>
          </cell>
          <cell r="F39448" t="str">
            <v>Revenue</v>
          </cell>
          <cell r="G39448" t="str">
            <v>Cleaning Materials</v>
          </cell>
        </row>
        <row r="39449">
          <cell r="B39449">
            <v>10329</v>
          </cell>
          <cell r="C39449" t="str">
            <v>Java Development-D Bower-5 day</v>
          </cell>
          <cell r="D39449" t="str">
            <v>2922588</v>
          </cell>
          <cell r="E39449" t="str">
            <v>2</v>
          </cell>
          <cell r="F39449" t="str">
            <v>Revenue</v>
          </cell>
          <cell r="G39449" t="str">
            <v>Agency Staff</v>
          </cell>
        </row>
        <row r="39450">
          <cell r="B39450">
            <v>10258</v>
          </cell>
          <cell r="C39450" t="str">
            <v>AWARDS BROCHURE X 100</v>
          </cell>
          <cell r="D39450" t="str">
            <v>2657502</v>
          </cell>
          <cell r="E39450" t="str">
            <v>2</v>
          </cell>
          <cell r="F39450" t="str">
            <v>Revenue</v>
          </cell>
          <cell r="G39450" t="str">
            <v>Corporate Events</v>
          </cell>
        </row>
        <row r="39451">
          <cell r="B39451">
            <v>18234</v>
          </cell>
          <cell r="C39451" t="str">
            <v>Storage-Period: 01.08.19-31.08</v>
          </cell>
          <cell r="D39451" t="str">
            <v>2460591</v>
          </cell>
          <cell r="E39451" t="str">
            <v>2</v>
          </cell>
          <cell r="F39451" t="str">
            <v>Revenue</v>
          </cell>
          <cell r="G39451" t="str">
            <v>Postage And Carriage</v>
          </cell>
        </row>
        <row r="39452">
          <cell r="B39452">
            <v>18167</v>
          </cell>
          <cell r="C39452" t="str">
            <v>HAND TOWEL 2 PLY BLUE</v>
          </cell>
          <cell r="D39452" t="str">
            <v>1360591</v>
          </cell>
          <cell r="E39452" t="str">
            <v>1</v>
          </cell>
          <cell r="F39452" t="str">
            <v>Revenue</v>
          </cell>
          <cell r="G39452" t="str">
            <v>Cleaning Materials</v>
          </cell>
        </row>
        <row r="39453">
          <cell r="B39453">
            <v>18221</v>
          </cell>
          <cell r="C39453" t="str">
            <v>DUST CAP, CORE, MALE, SET OF 5</v>
          </cell>
          <cell r="D39453" t="str">
            <v>3410250</v>
          </cell>
          <cell r="E39453" t="str">
            <v>3</v>
          </cell>
          <cell r="F39453" t="str">
            <v>Revenue</v>
          </cell>
          <cell r="G39453" t="str">
            <v>Repairs - Vehicles</v>
          </cell>
        </row>
        <row r="39454">
          <cell r="B39454">
            <v>18254</v>
          </cell>
          <cell r="C39454" t="str">
            <v>Wheelie Bins</v>
          </cell>
          <cell r="D39454" t="str">
            <v>1361203</v>
          </cell>
          <cell r="E39454" t="str">
            <v>1</v>
          </cell>
          <cell r="F39454" t="str">
            <v>Revenue</v>
          </cell>
          <cell r="G39454" t="str">
            <v>Waste Management Exps</v>
          </cell>
        </row>
        <row r="39455">
          <cell r="B39455">
            <v>18256</v>
          </cell>
          <cell r="C39455" t="str">
            <v>Wheelie Bins</v>
          </cell>
          <cell r="D39455" t="str">
            <v>1361301</v>
          </cell>
          <cell r="E39455" t="str">
            <v>1</v>
          </cell>
          <cell r="F39455" t="str">
            <v>Revenue</v>
          </cell>
          <cell r="G39455" t="str">
            <v>Waste Management Exps</v>
          </cell>
        </row>
        <row r="39456">
          <cell r="B39456">
            <v>18259</v>
          </cell>
          <cell r="C39456" t="str">
            <v>Wheelie Bins</v>
          </cell>
          <cell r="D39456" t="str">
            <v>1361315</v>
          </cell>
          <cell r="E39456" t="str">
            <v>1</v>
          </cell>
          <cell r="F39456" t="str">
            <v>Revenue</v>
          </cell>
          <cell r="G39456" t="str">
            <v>Waste Management Exps</v>
          </cell>
        </row>
        <row r="39457">
          <cell r="B39457">
            <v>18264</v>
          </cell>
          <cell r="C39457" t="str">
            <v>Exchange of lamp coffin box</v>
          </cell>
          <cell r="D39457" t="str">
            <v>1361100</v>
          </cell>
          <cell r="E39457" t="str">
            <v>1</v>
          </cell>
          <cell r="F39457" t="str">
            <v>Revenue</v>
          </cell>
          <cell r="G39457" t="str">
            <v>Waste Management Exps</v>
          </cell>
        </row>
        <row r="39458">
          <cell r="B39458">
            <v>18265</v>
          </cell>
          <cell r="D39458" t="str">
            <v>2160250</v>
          </cell>
          <cell r="E39458" t="str">
            <v>2</v>
          </cell>
          <cell r="F39458" t="str">
            <v>Revenue</v>
          </cell>
          <cell r="G39458" t="str">
            <v>Operational Equipment -  Repairs &amp; Maint</v>
          </cell>
        </row>
        <row r="39459">
          <cell r="B39459">
            <v>18260</v>
          </cell>
          <cell r="C39459" t="str">
            <v>Wheelie Bins</v>
          </cell>
          <cell r="D39459" t="str">
            <v>1361303</v>
          </cell>
          <cell r="E39459" t="str">
            <v>1</v>
          </cell>
          <cell r="F39459" t="str">
            <v>Revenue</v>
          </cell>
          <cell r="G39459" t="str">
            <v>Waste Management Exps</v>
          </cell>
        </row>
        <row r="39460">
          <cell r="B39460">
            <v>18262</v>
          </cell>
          <cell r="C39460" t="str">
            <v>Wheelie Bins</v>
          </cell>
          <cell r="D39460" t="str">
            <v>1361204</v>
          </cell>
          <cell r="E39460" t="str">
            <v>1</v>
          </cell>
          <cell r="F39460" t="str">
            <v>Revenue</v>
          </cell>
          <cell r="G39460" t="str">
            <v>Waste Management Exps</v>
          </cell>
        </row>
        <row r="39461">
          <cell r="B39461">
            <v>18261</v>
          </cell>
          <cell r="C39461" t="str">
            <v>Wheelie Bins</v>
          </cell>
          <cell r="D39461" t="str">
            <v>1361213</v>
          </cell>
          <cell r="E39461" t="str">
            <v>1</v>
          </cell>
          <cell r="F39461" t="str">
            <v>Revenue</v>
          </cell>
          <cell r="G39461" t="str">
            <v>Waste Management Exps</v>
          </cell>
        </row>
        <row r="39462">
          <cell r="B39462">
            <v>18263</v>
          </cell>
          <cell r="C39462" t="str">
            <v>Wheelie Bins</v>
          </cell>
          <cell r="D39462" t="str">
            <v>1361308</v>
          </cell>
          <cell r="E39462" t="str">
            <v>1</v>
          </cell>
          <cell r="F39462" t="str">
            <v>Revenue</v>
          </cell>
          <cell r="G39462" t="str">
            <v>Waste Management Exps</v>
          </cell>
        </row>
        <row r="39463">
          <cell r="B39463">
            <v>18276</v>
          </cell>
          <cell r="C39463" t="str">
            <v xml:space="preserve">Please refer to Quote No. 80, </v>
          </cell>
          <cell r="D39463" t="str">
            <v>2643510</v>
          </cell>
          <cell r="E39463" t="str">
            <v>2</v>
          </cell>
          <cell r="F39463" t="str">
            <v>Revenue</v>
          </cell>
          <cell r="G39463" t="str">
            <v>Sprinkler Initiative</v>
          </cell>
        </row>
        <row r="39464">
          <cell r="B39464">
            <v>18267</v>
          </cell>
          <cell r="C39464" t="str">
            <v>MT236-PPV FAN</v>
          </cell>
          <cell r="D39464" t="str">
            <v>B130</v>
          </cell>
          <cell r="E39464" t="str">
            <v>B</v>
          </cell>
          <cell r="F39464" t="str">
            <v>Capital</v>
          </cell>
          <cell r="G39464" t="str">
            <v>Operational Equipment</v>
          </cell>
        </row>
        <row r="39465">
          <cell r="B39465">
            <v>18268</v>
          </cell>
          <cell r="C39465" t="str">
            <v>Water/Sewerage Charges</v>
          </cell>
          <cell r="D39465" t="str">
            <v>1350202</v>
          </cell>
          <cell r="E39465" t="str">
            <v>1</v>
          </cell>
          <cell r="F39465" t="str">
            <v>Revenue</v>
          </cell>
          <cell r="G39465" t="str">
            <v>Water/Sewerage Rates</v>
          </cell>
        </row>
        <row r="39466">
          <cell r="B39466">
            <v>18271</v>
          </cell>
          <cell r="C39466" t="str">
            <v xml:space="preserve">Hot pack mixed meals </v>
          </cell>
          <cell r="D39466" t="str">
            <v>2167591</v>
          </cell>
          <cell r="E39466" t="str">
            <v>2</v>
          </cell>
          <cell r="F39466" t="str">
            <v>Revenue</v>
          </cell>
          <cell r="G39466" t="str">
            <v>Operational Consumables - Devolved</v>
          </cell>
        </row>
        <row r="39467">
          <cell r="B39467">
            <v>18272</v>
          </cell>
          <cell r="C39467" t="str">
            <v>To print supply and deliver 20</v>
          </cell>
          <cell r="D39467" t="str">
            <v>2626510</v>
          </cell>
          <cell r="E39467" t="str">
            <v>2</v>
          </cell>
          <cell r="F39467" t="str">
            <v>Revenue</v>
          </cell>
          <cell r="G39467" t="str">
            <v>Fire Alarm Expenses</v>
          </cell>
        </row>
        <row r="39468">
          <cell r="B39468">
            <v>18296</v>
          </cell>
          <cell r="C39468" t="str">
            <v>Accomidation on the 22nd Septe</v>
          </cell>
          <cell r="D39468" t="str">
            <v>2625510</v>
          </cell>
          <cell r="E39468" t="str">
            <v>2</v>
          </cell>
          <cell r="F39468" t="str">
            <v>Revenue</v>
          </cell>
          <cell r="G39468" t="str">
            <v>Community Safety Training Exps</v>
          </cell>
        </row>
        <row r="39469">
          <cell r="B39469">
            <v>17714</v>
          </cell>
          <cell r="C39469" t="str">
            <v>Recharge of Q1-Q4 2019 subscri</v>
          </cell>
          <cell r="D39469" t="str">
            <v>3410250</v>
          </cell>
          <cell r="E39469" t="str">
            <v>3</v>
          </cell>
          <cell r="F39469" t="str">
            <v>Revenue</v>
          </cell>
          <cell r="G39469" t="str">
            <v>Repairs - Vehicles</v>
          </cell>
        </row>
        <row r="39470">
          <cell r="B39470">
            <v>17868</v>
          </cell>
          <cell r="C39470" t="str">
            <v>Plastic Truck Extension/Dust C</v>
          </cell>
          <cell r="D39470" t="str">
            <v>3410250</v>
          </cell>
          <cell r="E39470" t="str">
            <v>3</v>
          </cell>
          <cell r="F39470" t="str">
            <v>Revenue</v>
          </cell>
          <cell r="G39470" t="str">
            <v>Repairs - Vehicles</v>
          </cell>
        </row>
        <row r="39471">
          <cell r="B39471">
            <v>18057</v>
          </cell>
          <cell r="C39471" t="str">
            <v>Citroen Berlingo Green Solar C</v>
          </cell>
          <cell r="D39471" t="str">
            <v>3410250</v>
          </cell>
          <cell r="E39471" t="str">
            <v>3</v>
          </cell>
          <cell r="F39471" t="str">
            <v>Revenue</v>
          </cell>
          <cell r="G39471" t="str">
            <v>Repairs - Vehicles</v>
          </cell>
        </row>
        <row r="39472">
          <cell r="B39472">
            <v>17710</v>
          </cell>
          <cell r="C39472" t="str">
            <v>JUNE order-various supplies</v>
          </cell>
          <cell r="D39472" t="str">
            <v>3410250</v>
          </cell>
          <cell r="E39472" t="str">
            <v>3</v>
          </cell>
          <cell r="F39472" t="str">
            <v>Revenue</v>
          </cell>
          <cell r="G39472" t="str">
            <v>Repairs - Vehicles</v>
          </cell>
        </row>
        <row r="39473">
          <cell r="B39473">
            <v>17928</v>
          </cell>
          <cell r="C39473" t="str">
            <v>Integration Dev &amp; Consult- D S</v>
          </cell>
          <cell r="D39473" t="str">
            <v>2922588</v>
          </cell>
          <cell r="E39473" t="str">
            <v>2</v>
          </cell>
          <cell r="F39473" t="str">
            <v>Revenue</v>
          </cell>
          <cell r="G39473" t="str">
            <v>Agency Staff</v>
          </cell>
        </row>
        <row r="39474">
          <cell r="B39474">
            <v>17904</v>
          </cell>
          <cell r="C39474" t="str">
            <v xml:space="preserve">To supply &amp; fit a new station </v>
          </cell>
          <cell r="D39474" t="str">
            <v>1093208</v>
          </cell>
          <cell r="E39474" t="str">
            <v>1</v>
          </cell>
          <cell r="F39474" t="str">
            <v>Revenue</v>
          </cell>
          <cell r="G39474" t="str">
            <v>Building Project Work</v>
          </cell>
        </row>
        <row r="39475">
          <cell r="B39475">
            <v>14487</v>
          </cell>
          <cell r="C39475" t="str">
            <v>CHINAGRAPH PENCIL BLACK x5</v>
          </cell>
          <cell r="D39475" t="str">
            <v>2000591</v>
          </cell>
          <cell r="E39475" t="str">
            <v>2</v>
          </cell>
          <cell r="F39475" t="str">
            <v>Revenue</v>
          </cell>
          <cell r="G39475" t="str">
            <v>Office Purchases (Incl. furniture)</v>
          </cell>
        </row>
        <row r="39476">
          <cell r="B39476">
            <v>14394</v>
          </cell>
          <cell r="C39476" t="str">
            <v xml:space="preserve">AGM Battery lead acid </v>
          </cell>
          <cell r="D39476" t="str">
            <v>2100592</v>
          </cell>
          <cell r="E39476" t="str">
            <v>2</v>
          </cell>
          <cell r="F39476" t="str">
            <v>Revenue</v>
          </cell>
          <cell r="G39476" t="str">
            <v>Computer Hardware</v>
          </cell>
        </row>
        <row r="39477">
          <cell r="B39477">
            <v>14435</v>
          </cell>
          <cell r="C39477" t="str">
            <v>Request as per email sent -Mix</v>
          </cell>
          <cell r="D39477" t="str">
            <v>2628513</v>
          </cell>
          <cell r="E39477" t="str">
            <v>2</v>
          </cell>
          <cell r="F39477" t="str">
            <v>Revenue</v>
          </cell>
          <cell r="G39477" t="str">
            <v>Community Fire Safety ICARUS project exp</v>
          </cell>
        </row>
        <row r="39478">
          <cell r="B39478">
            <v>14550</v>
          </cell>
          <cell r="C39478" t="str">
            <v>Name badges as per attached li</v>
          </cell>
          <cell r="D39478" t="str">
            <v>2712591</v>
          </cell>
          <cell r="E39478" t="str">
            <v>2</v>
          </cell>
          <cell r="F39478" t="str">
            <v>Revenue</v>
          </cell>
          <cell r="G39478" t="str">
            <v>Clothing Purchase  Hunters (Non PPE)</v>
          </cell>
        </row>
        <row r="39479">
          <cell r="B39479">
            <v>14554</v>
          </cell>
          <cell r="C39479" t="str">
            <v>UK Rail - A Scott</v>
          </cell>
          <cell r="D39479" t="str">
            <v>2681518</v>
          </cell>
          <cell r="E39479" t="str">
            <v>2</v>
          </cell>
          <cell r="F39479" t="str">
            <v>Revenue</v>
          </cell>
          <cell r="G39479" t="str">
            <v>Equality &amp; Diversity Exps</v>
          </cell>
        </row>
        <row r="39480">
          <cell r="B39480">
            <v>14556</v>
          </cell>
          <cell r="C39480" t="str">
            <v>BULK DIESEL FOR A14 FUEL TANK</v>
          </cell>
          <cell r="D39480" t="str">
            <v>3210250</v>
          </cell>
          <cell r="E39480" t="str">
            <v>3</v>
          </cell>
          <cell r="F39480" t="str">
            <v>Revenue</v>
          </cell>
          <cell r="G39480" t="str">
            <v>Petrol/Oil/Diesel Own Vehicles</v>
          </cell>
        </row>
        <row r="39481">
          <cell r="B39481">
            <v>14558</v>
          </cell>
          <cell r="D39481" t="str">
            <v>2712591</v>
          </cell>
          <cell r="E39481" t="str">
            <v>2</v>
          </cell>
          <cell r="F39481" t="str">
            <v>Revenue</v>
          </cell>
          <cell r="G39481" t="str">
            <v>Clothing Purchase  Hunters (Non PPE)</v>
          </cell>
        </row>
        <row r="39482">
          <cell r="B39482">
            <v>14559</v>
          </cell>
          <cell r="C39482" t="str">
            <v>Usgae/Recurring Charges</v>
          </cell>
          <cell r="D39482" t="str">
            <v>2137594</v>
          </cell>
          <cell r="E39482" t="str">
            <v>2</v>
          </cell>
          <cell r="F39482" t="str">
            <v>Revenue</v>
          </cell>
          <cell r="G39482" t="str">
            <v>Telephone Call Charges - BT &amp; COLT</v>
          </cell>
        </row>
        <row r="39483">
          <cell r="B39483">
            <v>16074</v>
          </cell>
          <cell r="C39483" t="str">
            <v>Prepare draft documentation fo</v>
          </cell>
          <cell r="D39483" t="str">
            <v>2912100</v>
          </cell>
          <cell r="E39483" t="str">
            <v>2</v>
          </cell>
          <cell r="F39483" t="str">
            <v>Revenue</v>
          </cell>
          <cell r="G39483" t="str">
            <v>Legal Fees</v>
          </cell>
        </row>
        <row r="39484">
          <cell r="B39484">
            <v>16075</v>
          </cell>
          <cell r="C39484" t="str">
            <v>credit for delivery postage as</v>
          </cell>
          <cell r="D39484" t="str">
            <v>2460591</v>
          </cell>
          <cell r="E39484" t="str">
            <v>2</v>
          </cell>
          <cell r="F39484" t="str">
            <v>Revenue</v>
          </cell>
          <cell r="G39484" t="str">
            <v>Postage And Carriage</v>
          </cell>
        </row>
        <row r="39485">
          <cell r="B39485">
            <v>16076</v>
          </cell>
          <cell r="C39485" t="str">
            <v>2PLY TOILET TISSUE CS36</v>
          </cell>
          <cell r="D39485" t="str">
            <v>1360591</v>
          </cell>
          <cell r="E39485" t="str">
            <v>1</v>
          </cell>
          <cell r="F39485" t="str">
            <v>Revenue</v>
          </cell>
          <cell r="G39485" t="str">
            <v>Cleaning Materials</v>
          </cell>
        </row>
        <row r="39486">
          <cell r="B39486">
            <v>16073</v>
          </cell>
          <cell r="C39486" t="str">
            <v>BIC CRISTAL MED BLACK x50</v>
          </cell>
          <cell r="D39486" t="str">
            <v>2000591</v>
          </cell>
          <cell r="E39486" t="str">
            <v>2</v>
          </cell>
          <cell r="F39486" t="str">
            <v>Revenue</v>
          </cell>
          <cell r="G39486" t="str">
            <v>Office Purchases (Incl. furniture)</v>
          </cell>
        </row>
        <row r="39487">
          <cell r="B39487">
            <v>16077</v>
          </cell>
          <cell r="C39487" t="str">
            <v>Credit Note for PINV 10553</v>
          </cell>
          <cell r="D39487" t="str">
            <v>1092100</v>
          </cell>
          <cell r="E39487" t="str">
            <v>1</v>
          </cell>
          <cell r="F39487" t="str">
            <v>Revenue</v>
          </cell>
          <cell r="G39487" t="str">
            <v>Servicing Contracts</v>
          </cell>
        </row>
        <row r="39488">
          <cell r="B39488">
            <v>16078</v>
          </cell>
          <cell r="C39488" t="str">
            <v>Work carried out-Dr W Edwards-</v>
          </cell>
          <cell r="D39488" t="str">
            <v>2919508</v>
          </cell>
          <cell r="E39488" t="str">
            <v>2</v>
          </cell>
          <cell r="F39488" t="str">
            <v>Revenue</v>
          </cell>
          <cell r="G39488" t="str">
            <v>Occupational Health/Doctors Fees</v>
          </cell>
        </row>
        <row r="39489">
          <cell r="B39489">
            <v>16079</v>
          </cell>
          <cell r="C39489" t="str">
            <v>Planning application works-D T</v>
          </cell>
          <cell r="D39489" t="str">
            <v>B121</v>
          </cell>
          <cell r="E39489" t="str">
            <v>B</v>
          </cell>
          <cell r="F39489" t="str">
            <v>Capital</v>
          </cell>
          <cell r="G39489" t="str">
            <v>Buildings</v>
          </cell>
        </row>
        <row r="39490">
          <cell r="B39490">
            <v>16080</v>
          </cell>
          <cell r="C39490" t="str">
            <v>Invoice for Siteimprove Contra</v>
          </cell>
          <cell r="D39490" t="str">
            <v>2615502</v>
          </cell>
          <cell r="E39490" t="str">
            <v>2</v>
          </cell>
          <cell r="F39490" t="str">
            <v>Revenue</v>
          </cell>
          <cell r="G39490" t="str">
            <v>Subscriptions - General</v>
          </cell>
        </row>
        <row r="39491">
          <cell r="B39491">
            <v>14733</v>
          </cell>
          <cell r="C39491" t="str">
            <v>BIC CRISTAL FINE BLACK X20</v>
          </cell>
          <cell r="D39491" t="str">
            <v>2480591</v>
          </cell>
          <cell r="E39491" t="str">
            <v>2</v>
          </cell>
          <cell r="F39491" t="str">
            <v>Revenue</v>
          </cell>
          <cell r="G39491" t="str">
            <v>Stationery, Comp/Copier Cons</v>
          </cell>
        </row>
        <row r="39492">
          <cell r="B39492">
            <v>14734</v>
          </cell>
          <cell r="C39492" t="str">
            <v>4 HOLE PERFORATOR</v>
          </cell>
          <cell r="D39492" t="str">
            <v>2480591</v>
          </cell>
          <cell r="E39492" t="str">
            <v>2</v>
          </cell>
          <cell r="F39492" t="str">
            <v>Revenue</v>
          </cell>
          <cell r="G39492" t="str">
            <v>Stationery, Comp/Copier Cons</v>
          </cell>
        </row>
        <row r="39493">
          <cell r="B39493">
            <v>15957</v>
          </cell>
          <cell r="C39493" t="str">
            <v>Senior Server Engineering-G Kh</v>
          </cell>
          <cell r="D39493" t="str">
            <v>2900594</v>
          </cell>
          <cell r="E39493" t="str">
            <v>2</v>
          </cell>
          <cell r="F39493" t="str">
            <v>Revenue</v>
          </cell>
          <cell r="G39493" t="str">
            <v>Hired Management Support</v>
          </cell>
        </row>
        <row r="39494">
          <cell r="B39494">
            <v>15960</v>
          </cell>
          <cell r="C39494" t="str">
            <v>20 cases of bottled water</v>
          </cell>
          <cell r="D39494" t="str">
            <v>2167591</v>
          </cell>
          <cell r="E39494" t="str">
            <v>2</v>
          </cell>
          <cell r="F39494" t="str">
            <v>Revenue</v>
          </cell>
          <cell r="G39494" t="str">
            <v>Operational Consumables - Devolved</v>
          </cell>
        </row>
        <row r="39495">
          <cell r="B39495">
            <v>16021</v>
          </cell>
          <cell r="C39495" t="str">
            <v xml:space="preserve">Other charges. </v>
          </cell>
          <cell r="D39495" t="str">
            <v>2195594</v>
          </cell>
          <cell r="E39495" t="str">
            <v>2</v>
          </cell>
          <cell r="F39495" t="str">
            <v>Revenue</v>
          </cell>
          <cell r="G39495" t="str">
            <v>Mobile Phones</v>
          </cell>
        </row>
        <row r="39496">
          <cell r="B39496">
            <v>15968</v>
          </cell>
          <cell r="C39496" t="str">
            <v>Semi milk perg</v>
          </cell>
          <cell r="D39496" t="str">
            <v>0975591</v>
          </cell>
          <cell r="E39496" t="str">
            <v>0</v>
          </cell>
          <cell r="F39496" t="str">
            <v>Revenue</v>
          </cell>
          <cell r="G39496" t="str">
            <v>Canteen &amp; Messing</v>
          </cell>
        </row>
        <row r="39497">
          <cell r="B39497">
            <v>15948</v>
          </cell>
          <cell r="C39497" t="str">
            <v>N/BRD 1200x900 POT.SKIN</v>
          </cell>
          <cell r="D39497" t="str">
            <v>2000591</v>
          </cell>
          <cell r="E39497" t="str">
            <v>2</v>
          </cell>
          <cell r="F39497" t="str">
            <v>Revenue</v>
          </cell>
          <cell r="G39497" t="str">
            <v>Office Purchases (Incl. furniture)</v>
          </cell>
        </row>
        <row r="39498">
          <cell r="B39498">
            <v>15964</v>
          </cell>
          <cell r="C39498" t="str">
            <v xml:space="preserve">SAKA water </v>
          </cell>
          <cell r="D39498" t="str">
            <v>2167591</v>
          </cell>
          <cell r="E39498" t="str">
            <v>2</v>
          </cell>
          <cell r="F39498" t="str">
            <v>Revenue</v>
          </cell>
          <cell r="G39498" t="str">
            <v>Operational Consumables - Devolved</v>
          </cell>
        </row>
        <row r="39499">
          <cell r="B39499">
            <v>15660</v>
          </cell>
          <cell r="C39499" t="str">
            <v xml:space="preserve">Installation/Labour repairs &amp; </v>
          </cell>
          <cell r="D39499" t="str">
            <v>3410250</v>
          </cell>
          <cell r="E39499" t="str">
            <v>3</v>
          </cell>
          <cell r="F39499" t="str">
            <v>Revenue</v>
          </cell>
          <cell r="G39499" t="str">
            <v>Repairs - Vehicles</v>
          </cell>
        </row>
        <row r="39500">
          <cell r="B39500">
            <v>16288</v>
          </cell>
          <cell r="C39500" t="str">
            <v>Lunch for Eastern Region FF Ch</v>
          </cell>
          <cell r="D39500" t="str">
            <v>2655751</v>
          </cell>
          <cell r="E39500" t="str">
            <v>2</v>
          </cell>
          <cell r="F39500" t="str">
            <v>Revenue</v>
          </cell>
          <cell r="G39500" t="str">
            <v>Corporate Support</v>
          </cell>
        </row>
        <row r="39501">
          <cell r="B39501">
            <v>16290</v>
          </cell>
          <cell r="C39501" t="str">
            <v>Water Rescue One Technician In</v>
          </cell>
          <cell r="D39501" t="str">
            <v>0881507</v>
          </cell>
          <cell r="E39501" t="str">
            <v>0</v>
          </cell>
          <cell r="F39501" t="str">
            <v>Revenue</v>
          </cell>
          <cell r="G39501" t="str">
            <v>Training - Operational Training</v>
          </cell>
        </row>
        <row r="39502">
          <cell r="B39502">
            <v>16294</v>
          </cell>
          <cell r="C39502" t="str">
            <v>To supply, deliver and collect</v>
          </cell>
          <cell r="D39502" t="str">
            <v>0887500</v>
          </cell>
          <cell r="E39502" t="str">
            <v>0</v>
          </cell>
          <cell r="F39502" t="str">
            <v>Revenue</v>
          </cell>
          <cell r="G39502" t="str">
            <v>Training - Devolved Budgets</v>
          </cell>
        </row>
        <row r="39503">
          <cell r="B39503">
            <v>16292</v>
          </cell>
          <cell r="C39503" t="str">
            <v>LOTUS LUXURY 2PLY 40 ROLL</v>
          </cell>
          <cell r="D39503" t="str">
            <v>1360591</v>
          </cell>
          <cell r="E39503" t="str">
            <v>1</v>
          </cell>
          <cell r="F39503" t="str">
            <v>Revenue</v>
          </cell>
          <cell r="G39503" t="str">
            <v>Cleaning Materials</v>
          </cell>
        </row>
        <row r="39504">
          <cell r="B39504">
            <v>16293</v>
          </cell>
          <cell r="C39504" t="str">
            <v>DISHWASHER BEKO</v>
          </cell>
          <cell r="D39504" t="str">
            <v>2000591</v>
          </cell>
          <cell r="E39504" t="str">
            <v>2</v>
          </cell>
          <cell r="F39504" t="str">
            <v>Revenue</v>
          </cell>
          <cell r="G39504" t="str">
            <v>Office Purchases (Incl. furniture)</v>
          </cell>
        </row>
        <row r="39505">
          <cell r="B39505">
            <v>16297</v>
          </cell>
          <cell r="C39505" t="str">
            <v>Supportworks Annual Support an</v>
          </cell>
          <cell r="D39505" t="str">
            <v>2109592</v>
          </cell>
          <cell r="E39505" t="str">
            <v>2</v>
          </cell>
          <cell r="F39505" t="str">
            <v>Revenue</v>
          </cell>
          <cell r="G39505" t="str">
            <v>Computer Software Annual Licence\Maint.</v>
          </cell>
        </row>
        <row r="39506">
          <cell r="B39506">
            <v>16299</v>
          </cell>
          <cell r="C39506" t="str">
            <v>VENDING CUP TALL x 2000</v>
          </cell>
          <cell r="D39506" t="str">
            <v>2605591</v>
          </cell>
          <cell r="E39506" t="str">
            <v>2</v>
          </cell>
          <cell r="F39506" t="str">
            <v>Revenue</v>
          </cell>
          <cell r="G39506" t="str">
            <v>Miscellaneous Holding Account</v>
          </cell>
        </row>
        <row r="39507">
          <cell r="B39507">
            <v>16291</v>
          </cell>
          <cell r="C39507" t="str">
            <v>Accredited Centre certificates</v>
          </cell>
          <cell r="D39507" t="str">
            <v>B379</v>
          </cell>
          <cell r="E39507" t="str">
            <v>B</v>
          </cell>
          <cell r="F39507" t="str">
            <v>Capital</v>
          </cell>
          <cell r="G39507" t="str">
            <v>Project Suspense</v>
          </cell>
        </row>
        <row r="39508">
          <cell r="B39508">
            <v>16300</v>
          </cell>
          <cell r="C39508" t="str">
            <v>LGV Driving Tests</v>
          </cell>
          <cell r="D39508" t="str">
            <v>0881507</v>
          </cell>
          <cell r="E39508" t="str">
            <v>0</v>
          </cell>
          <cell r="F39508" t="str">
            <v>Revenue</v>
          </cell>
          <cell r="G39508" t="str">
            <v>Training - Operational Training</v>
          </cell>
        </row>
        <row r="39509">
          <cell r="B39509">
            <v>16302</v>
          </cell>
          <cell r="C39509" t="str">
            <v xml:space="preserve">To supply, deliver and colect </v>
          </cell>
          <cell r="D39509" t="str">
            <v>0887500</v>
          </cell>
          <cell r="E39509" t="str">
            <v>0</v>
          </cell>
          <cell r="F39509" t="str">
            <v>Revenue</v>
          </cell>
          <cell r="G39509" t="str">
            <v>Training - Devolved Budgets</v>
          </cell>
        </row>
        <row r="39510">
          <cell r="B39510">
            <v>23007</v>
          </cell>
          <cell r="C39510" t="str">
            <v>BATTERY MN1300 1.5V PK10</v>
          </cell>
          <cell r="D39510" t="str">
            <v>2167591</v>
          </cell>
          <cell r="E39510" t="str">
            <v>2</v>
          </cell>
          <cell r="F39510" t="str">
            <v>Revenue</v>
          </cell>
          <cell r="G39510" t="str">
            <v>Operational Consumables - Devolved</v>
          </cell>
        </row>
        <row r="39511">
          <cell r="B39511">
            <v>23154</v>
          </cell>
          <cell r="C39511" t="str">
            <v>SAKA water</v>
          </cell>
          <cell r="D39511" t="str">
            <v>2167591</v>
          </cell>
          <cell r="E39511" t="str">
            <v>2</v>
          </cell>
          <cell r="F39511" t="str">
            <v>Revenue</v>
          </cell>
          <cell r="G39511" t="str">
            <v>Operational Consumables - Devolved</v>
          </cell>
        </row>
        <row r="39512">
          <cell r="B39512">
            <v>23452</v>
          </cell>
          <cell r="C39512" t="str">
            <v>CENTREFEED 2PLY 6 ROLLS</v>
          </cell>
          <cell r="D39512" t="str">
            <v>1360591</v>
          </cell>
          <cell r="E39512" t="str">
            <v>1</v>
          </cell>
          <cell r="F39512" t="str">
            <v>Revenue</v>
          </cell>
          <cell r="G39512" t="str">
            <v>Cleaning Materials</v>
          </cell>
        </row>
        <row r="39513">
          <cell r="B39513">
            <v>24359</v>
          </cell>
          <cell r="C39513" t="str">
            <v>Electrical supplies</v>
          </cell>
          <cell r="D39513" t="str">
            <v>1090211</v>
          </cell>
          <cell r="E39513" t="str">
            <v>1</v>
          </cell>
          <cell r="F39513" t="str">
            <v>Revenue</v>
          </cell>
          <cell r="G39513" t="str">
            <v>Unplanned   Maintenance</v>
          </cell>
        </row>
        <row r="39514">
          <cell r="B39514">
            <v>24369</v>
          </cell>
          <cell r="C39514" t="str">
            <v>Professional services in respe</v>
          </cell>
          <cell r="D39514" t="str">
            <v>B121</v>
          </cell>
          <cell r="E39514" t="str">
            <v>B</v>
          </cell>
          <cell r="F39514" t="str">
            <v>Capital</v>
          </cell>
          <cell r="G39514" t="str">
            <v>Buildings</v>
          </cell>
        </row>
        <row r="39515">
          <cell r="B39515">
            <v>24250</v>
          </cell>
          <cell r="C39515" t="str">
            <v>Fireground radios and equipmen</v>
          </cell>
          <cell r="D39515" t="str">
            <v>B379</v>
          </cell>
          <cell r="E39515" t="str">
            <v>B</v>
          </cell>
          <cell r="F39515" t="str">
            <v>Capital</v>
          </cell>
          <cell r="G39515" t="str">
            <v>Project Suspense</v>
          </cell>
        </row>
        <row r="39516">
          <cell r="B39516">
            <v>22709</v>
          </cell>
          <cell r="C39516" t="str">
            <v>LEC FREEZER - 170 LITRES</v>
          </cell>
          <cell r="D39516" t="str">
            <v>2000591</v>
          </cell>
          <cell r="E39516" t="str">
            <v>2</v>
          </cell>
          <cell r="F39516" t="str">
            <v>Revenue</v>
          </cell>
          <cell r="G39516" t="str">
            <v>Office Purchases (Incl. furniture)</v>
          </cell>
        </row>
        <row r="39517">
          <cell r="B39517">
            <v>23454</v>
          </cell>
          <cell r="C39517" t="str">
            <v>BIC CRISTAL FINE BLACK X20</v>
          </cell>
          <cell r="D39517" t="str">
            <v>2480591</v>
          </cell>
          <cell r="E39517" t="str">
            <v>2</v>
          </cell>
          <cell r="F39517" t="str">
            <v>Revenue</v>
          </cell>
          <cell r="G39517" t="str">
            <v>Stationery, Comp/Copier Cons</v>
          </cell>
        </row>
        <row r="39518">
          <cell r="B39518">
            <v>23479</v>
          </cell>
          <cell r="C39518" t="str">
            <v>HAND TOWEL 2 PLY BLUE</v>
          </cell>
          <cell r="D39518" t="str">
            <v>1360591</v>
          </cell>
          <cell r="E39518" t="str">
            <v>1</v>
          </cell>
          <cell r="F39518" t="str">
            <v>Revenue</v>
          </cell>
          <cell r="G39518" t="str">
            <v>Cleaning Materials</v>
          </cell>
        </row>
        <row r="39519">
          <cell r="B39519">
            <v>18143</v>
          </cell>
          <cell r="C39519" t="str">
            <v>VEHICLE MILEAGE LOG BOOKS</v>
          </cell>
          <cell r="D39519" t="str">
            <v>3410250</v>
          </cell>
          <cell r="E39519" t="str">
            <v>3</v>
          </cell>
          <cell r="F39519" t="str">
            <v>Revenue</v>
          </cell>
          <cell r="G39519" t="str">
            <v>Repairs - Vehicles</v>
          </cell>
        </row>
        <row r="39520">
          <cell r="B39520">
            <v>18120</v>
          </cell>
          <cell r="C39520" t="str">
            <v>Lukas Rescue Platform LRP6 (Pa</v>
          </cell>
          <cell r="D39520" t="str">
            <v>B130</v>
          </cell>
          <cell r="E39520" t="str">
            <v>B</v>
          </cell>
          <cell r="F39520" t="str">
            <v>Capital</v>
          </cell>
          <cell r="G39520" t="str">
            <v>Operational Equipment</v>
          </cell>
        </row>
        <row r="39521">
          <cell r="B39521">
            <v>17925</v>
          </cell>
          <cell r="C39521" t="str">
            <v>Judicial Review CPFA</v>
          </cell>
          <cell r="D39521" t="str">
            <v>2912100</v>
          </cell>
          <cell r="E39521" t="str">
            <v>2</v>
          </cell>
          <cell r="F39521" t="str">
            <v>Revenue</v>
          </cell>
          <cell r="G39521" t="str">
            <v>Legal Fees</v>
          </cell>
        </row>
        <row r="39522">
          <cell r="B39522">
            <v>17923</v>
          </cell>
          <cell r="C39522" t="str">
            <v>Judicial Review CPFA Unpaid Di</v>
          </cell>
          <cell r="D39522" t="str">
            <v>2912100</v>
          </cell>
          <cell r="E39522" t="str">
            <v>2</v>
          </cell>
          <cell r="F39522" t="str">
            <v>Revenue</v>
          </cell>
          <cell r="G39522" t="str">
            <v>Legal Fees</v>
          </cell>
        </row>
        <row r="39523">
          <cell r="B39523">
            <v>18108</v>
          </cell>
          <cell r="C39523" t="str">
            <v>Internal Audit Fees</v>
          </cell>
          <cell r="D39523" t="str">
            <v>2981581</v>
          </cell>
          <cell r="E39523" t="str">
            <v>2</v>
          </cell>
          <cell r="F39523" t="str">
            <v>Revenue</v>
          </cell>
          <cell r="G39523" t="str">
            <v>Internal Audit</v>
          </cell>
        </row>
        <row r="39524">
          <cell r="B39524">
            <v>18172</v>
          </cell>
          <cell r="C39524" t="str">
            <v>Invoiced in Error - Credit Not</v>
          </cell>
          <cell r="D39524" t="str">
            <v>0820507</v>
          </cell>
          <cell r="E39524" t="str">
            <v>0</v>
          </cell>
          <cell r="F39524" t="str">
            <v>Revenue</v>
          </cell>
          <cell r="G39524" t="str">
            <v>Training Centre Equipment</v>
          </cell>
        </row>
        <row r="39525">
          <cell r="B39525">
            <v>18135</v>
          </cell>
          <cell r="C39525" t="str">
            <v>Transport Boxes/SCBA Carry Hol</v>
          </cell>
          <cell r="D39525" t="str">
            <v>2166250</v>
          </cell>
          <cell r="E39525" t="str">
            <v>2</v>
          </cell>
          <cell r="F39525" t="str">
            <v>Revenue</v>
          </cell>
          <cell r="G39525" t="str">
            <v>B.A./M.A.R.S./Gas Tight Suits - R&amp;M</v>
          </cell>
        </row>
        <row r="39526">
          <cell r="B39526">
            <v>18175</v>
          </cell>
          <cell r="C39526" t="str">
            <v xml:space="preserve">Half Yearly Service Charge in </v>
          </cell>
          <cell r="D39526" t="str">
            <v>1097302</v>
          </cell>
          <cell r="E39526" t="str">
            <v>1</v>
          </cell>
          <cell r="F39526" t="str">
            <v>Revenue</v>
          </cell>
          <cell r="G39526" t="str">
            <v>Cambridge Station Service Charge</v>
          </cell>
        </row>
        <row r="39527">
          <cell r="B39527">
            <v>18178</v>
          </cell>
          <cell r="C39527" t="str">
            <v>Medical Oxygen</v>
          </cell>
          <cell r="D39527" t="str">
            <v>2166522</v>
          </cell>
          <cell r="E39527" t="str">
            <v>2</v>
          </cell>
          <cell r="F39527" t="str">
            <v>Revenue</v>
          </cell>
          <cell r="G39527" t="str">
            <v>B.A./M.A.R.S./Gas Tight Suits - R&amp;M</v>
          </cell>
        </row>
        <row r="39528">
          <cell r="B39528">
            <v>18180</v>
          </cell>
          <cell r="C39528" t="str">
            <v>Medical Oxygen</v>
          </cell>
          <cell r="D39528" t="str">
            <v>2166522</v>
          </cell>
          <cell r="E39528" t="str">
            <v>2</v>
          </cell>
          <cell r="F39528" t="str">
            <v>Revenue</v>
          </cell>
          <cell r="G39528" t="str">
            <v>B.A./M.A.R.S./Gas Tight Suits - R&amp;M</v>
          </cell>
        </row>
        <row r="39529">
          <cell r="B39529">
            <v>18181</v>
          </cell>
          <cell r="C39529" t="str">
            <v>UK GIS Geog Monthly Number Ren</v>
          </cell>
          <cell r="D39529" t="str">
            <v>2137594</v>
          </cell>
          <cell r="E39529" t="str">
            <v>2</v>
          </cell>
          <cell r="F39529" t="str">
            <v>Revenue</v>
          </cell>
          <cell r="G39529" t="str">
            <v>Telephone Call Charges - BT &amp; COLT</v>
          </cell>
        </row>
        <row r="39530">
          <cell r="B39530">
            <v>18168</v>
          </cell>
          <cell r="C39530" t="str">
            <v>July 2019</v>
          </cell>
          <cell r="D39530" t="str">
            <v>1092215</v>
          </cell>
          <cell r="E39530" t="str">
            <v>1</v>
          </cell>
          <cell r="F39530" t="str">
            <v>Revenue</v>
          </cell>
          <cell r="G39530" t="str">
            <v>Servicing Contracts</v>
          </cell>
        </row>
        <row r="39531">
          <cell r="B39531">
            <v>18176</v>
          </cell>
          <cell r="C39531" t="str">
            <v>19L Still Bottle</v>
          </cell>
          <cell r="D39531" t="str">
            <v>0975591</v>
          </cell>
          <cell r="E39531" t="str">
            <v>0</v>
          </cell>
          <cell r="F39531" t="str">
            <v>Revenue</v>
          </cell>
          <cell r="G39531" t="str">
            <v>Canteen &amp; Messing</v>
          </cell>
        </row>
        <row r="39532">
          <cell r="B39532">
            <v>18177</v>
          </cell>
          <cell r="C39532" t="str">
            <v>Produce A6 postcards</v>
          </cell>
          <cell r="D39532" t="str">
            <v>2481502</v>
          </cell>
          <cell r="E39532" t="str">
            <v>2</v>
          </cell>
          <cell r="F39532" t="str">
            <v>Revenue</v>
          </cell>
          <cell r="G39532" t="str">
            <v>External Printing (Corporate Contracts)</v>
          </cell>
        </row>
        <row r="39533">
          <cell r="B39533">
            <v>18182</v>
          </cell>
          <cell r="C39533" t="str">
            <v>Carbon Dioxide/Fixed Charges</v>
          </cell>
          <cell r="D39533" t="str">
            <v>0820507</v>
          </cell>
          <cell r="E39533" t="str">
            <v>0</v>
          </cell>
          <cell r="F39533" t="str">
            <v>Revenue</v>
          </cell>
          <cell r="G39533" t="str">
            <v>Training Centre Equipment</v>
          </cell>
        </row>
        <row r="39534">
          <cell r="B39534">
            <v>18190</v>
          </cell>
          <cell r="C39534" t="str">
            <v>Data Charges/Line Rental/Voice</v>
          </cell>
          <cell r="D39534" t="str">
            <v>2195594</v>
          </cell>
          <cell r="E39534" t="str">
            <v>2</v>
          </cell>
          <cell r="F39534" t="str">
            <v>Revenue</v>
          </cell>
          <cell r="G39534" t="str">
            <v>Mobile Phones</v>
          </cell>
        </row>
        <row r="39535">
          <cell r="B39535">
            <v>18174</v>
          </cell>
          <cell r="C39535" t="str">
            <v>Development 5.5 days</v>
          </cell>
          <cell r="D39535" t="str">
            <v>2922588</v>
          </cell>
          <cell r="E39535" t="str">
            <v>2</v>
          </cell>
          <cell r="F39535" t="str">
            <v>Revenue</v>
          </cell>
          <cell r="G39535" t="str">
            <v>Agency Staff</v>
          </cell>
        </row>
        <row r="39536">
          <cell r="B39536">
            <v>18186</v>
          </cell>
          <cell r="C39536" t="str">
            <v>Line Rental/Data Charges</v>
          </cell>
          <cell r="D39536" t="str">
            <v>2195594</v>
          </cell>
          <cell r="E39536" t="str">
            <v>2</v>
          </cell>
          <cell r="F39536" t="str">
            <v>Revenue</v>
          </cell>
          <cell r="G39536" t="str">
            <v>Mobile Phones</v>
          </cell>
        </row>
        <row r="39537">
          <cell r="B39537">
            <v>18191</v>
          </cell>
          <cell r="C39537" t="str">
            <v>Line Rental/Voice calls</v>
          </cell>
          <cell r="D39537" t="str">
            <v>2195594</v>
          </cell>
          <cell r="E39537" t="str">
            <v>2</v>
          </cell>
          <cell r="F39537" t="str">
            <v>Revenue</v>
          </cell>
          <cell r="G39537" t="str">
            <v>Mobile Phones</v>
          </cell>
        </row>
        <row r="39538">
          <cell r="B39538">
            <v>18195</v>
          </cell>
          <cell r="C39538" t="str">
            <v>Lasermark Labels/Set Discs</v>
          </cell>
          <cell r="D39538" t="str">
            <v>2000591</v>
          </cell>
          <cell r="E39538" t="str">
            <v>2</v>
          </cell>
          <cell r="F39538" t="str">
            <v>Revenue</v>
          </cell>
          <cell r="G39538" t="str">
            <v>Office Purchases (Incl. furniture)</v>
          </cell>
        </row>
        <row r="39539">
          <cell r="B39539">
            <v>18201</v>
          </cell>
          <cell r="C39539" t="str">
            <v>Mobile Welfare 06/07 June 19</v>
          </cell>
          <cell r="D39539" t="str">
            <v>2161522</v>
          </cell>
          <cell r="E39539" t="str">
            <v>2</v>
          </cell>
          <cell r="F39539" t="str">
            <v>Revenue</v>
          </cell>
          <cell r="G39539" t="str">
            <v>Equipment Purchases</v>
          </cell>
        </row>
        <row r="39540">
          <cell r="B39540">
            <v>18203</v>
          </cell>
          <cell r="C39540" t="str">
            <v>Mobile Welfare Unit July 2019</v>
          </cell>
          <cell r="D39540" t="str">
            <v>2161522</v>
          </cell>
          <cell r="E39540" t="str">
            <v>2</v>
          </cell>
          <cell r="F39540" t="str">
            <v>Revenue</v>
          </cell>
          <cell r="G39540" t="str">
            <v>Equipment Purchases</v>
          </cell>
        </row>
        <row r="39541">
          <cell r="B39541">
            <v>18145</v>
          </cell>
          <cell r="C39541" t="str">
            <v>Please deliver a standard scar</v>
          </cell>
          <cell r="D39541" t="str">
            <v>0887500</v>
          </cell>
          <cell r="E39541" t="str">
            <v>0</v>
          </cell>
          <cell r="F39541" t="str">
            <v>Revenue</v>
          </cell>
          <cell r="G39541" t="str">
            <v>Training - Devolved Budgets</v>
          </cell>
        </row>
        <row r="39542">
          <cell r="B39542">
            <v>18208</v>
          </cell>
          <cell r="C39542" t="str">
            <v xml:space="preserve">COAG Executive Centre Booking </v>
          </cell>
          <cell r="D39542" t="str">
            <v>2655751</v>
          </cell>
          <cell r="E39542" t="str">
            <v>2</v>
          </cell>
          <cell r="F39542" t="str">
            <v>Revenue</v>
          </cell>
          <cell r="G39542" t="str">
            <v>Corporate Support</v>
          </cell>
        </row>
        <row r="39543">
          <cell r="B39543">
            <v>18197</v>
          </cell>
          <cell r="C39543" t="str">
            <v>Skip Hire</v>
          </cell>
          <cell r="D39543" t="str">
            <v>0820507</v>
          </cell>
          <cell r="E39543" t="str">
            <v>0</v>
          </cell>
          <cell r="F39543" t="str">
            <v>Revenue</v>
          </cell>
          <cell r="G39543" t="str">
            <v>Training Centre Equipment</v>
          </cell>
        </row>
        <row r="39544">
          <cell r="B39544">
            <v>17849</v>
          </cell>
          <cell r="C39544" t="str">
            <v>Treasury Retainer Contracts</v>
          </cell>
          <cell r="D39544" t="str">
            <v>2900581</v>
          </cell>
          <cell r="E39544" t="str">
            <v>2</v>
          </cell>
          <cell r="F39544" t="str">
            <v>Revenue</v>
          </cell>
          <cell r="G39544" t="str">
            <v>Hired Management Support</v>
          </cell>
        </row>
        <row r="39545">
          <cell r="B39545">
            <v>18199</v>
          </cell>
          <cell r="C39545" t="str">
            <v>Eyecare Plan - Spectacles</v>
          </cell>
          <cell r="D39545" t="str">
            <v>2665517</v>
          </cell>
          <cell r="E39545" t="str">
            <v>2</v>
          </cell>
          <cell r="F39545" t="str">
            <v>Revenue</v>
          </cell>
          <cell r="G39545" t="str">
            <v>Health &amp; Safety Expenses</v>
          </cell>
        </row>
        <row r="39546">
          <cell r="B39546">
            <v>14976</v>
          </cell>
          <cell r="C39546" t="str">
            <v xml:space="preserve">Air1® AdBlue to ISO22241 </v>
          </cell>
          <cell r="D39546" t="str">
            <v>3410250</v>
          </cell>
          <cell r="E39546" t="str">
            <v>3</v>
          </cell>
          <cell r="F39546" t="str">
            <v>Revenue</v>
          </cell>
          <cell r="G39546" t="str">
            <v>Repairs - Vehicles</v>
          </cell>
        </row>
        <row r="39547">
          <cell r="B39547">
            <v>14977</v>
          </cell>
          <cell r="C39547" t="str">
            <v>Please supply the following vi</v>
          </cell>
          <cell r="D39547" t="str">
            <v>1090508</v>
          </cell>
          <cell r="E39547" t="str">
            <v>1</v>
          </cell>
          <cell r="F39547" t="str">
            <v>Revenue</v>
          </cell>
          <cell r="G39547" t="str">
            <v>Unplanned   Maintenance</v>
          </cell>
        </row>
        <row r="39548">
          <cell r="B39548">
            <v>14968</v>
          </cell>
          <cell r="C39548" t="str">
            <v xml:space="preserve">CAR SERVICE </v>
          </cell>
          <cell r="D39548" t="str">
            <v>3410250</v>
          </cell>
          <cell r="E39548" t="str">
            <v>3</v>
          </cell>
          <cell r="F39548" t="str">
            <v>Revenue</v>
          </cell>
          <cell r="G39548" t="str">
            <v>Repairs - Vehicles</v>
          </cell>
        </row>
        <row r="39549">
          <cell r="B39549">
            <v>14972</v>
          </cell>
          <cell r="C39549" t="str">
            <v>REFUSE SACKS CLEAR BX200</v>
          </cell>
          <cell r="D39549" t="str">
            <v>1360591</v>
          </cell>
          <cell r="E39549" t="str">
            <v>1</v>
          </cell>
          <cell r="F39549" t="str">
            <v>Revenue</v>
          </cell>
          <cell r="G39549" t="str">
            <v>Cleaning Materials</v>
          </cell>
        </row>
        <row r="39550">
          <cell r="B39550">
            <v>14969</v>
          </cell>
          <cell r="C39550" t="str">
            <v xml:space="preserve">Dispensation ref: 18/19g.  To </v>
          </cell>
          <cell r="D39550" t="str">
            <v>1092302</v>
          </cell>
          <cell r="E39550" t="str">
            <v>1</v>
          </cell>
          <cell r="F39550" t="str">
            <v>Revenue</v>
          </cell>
          <cell r="G39550" t="str">
            <v>Servicing Contracts</v>
          </cell>
        </row>
        <row r="39551">
          <cell r="B39551">
            <v>14970</v>
          </cell>
          <cell r="C39551" t="str">
            <v xml:space="preserve">629 BATTERY </v>
          </cell>
          <cell r="D39551" t="str">
            <v>3410250</v>
          </cell>
          <cell r="E39551" t="str">
            <v>3</v>
          </cell>
          <cell r="F39551" t="str">
            <v>Revenue</v>
          </cell>
          <cell r="G39551" t="str">
            <v>Repairs - Vehicles</v>
          </cell>
        </row>
        <row r="39552">
          <cell r="B39552">
            <v>14971</v>
          </cell>
          <cell r="C39552" t="str">
            <v>To supply &amp; fit one 100 watt L</v>
          </cell>
          <cell r="D39552" t="str">
            <v>1090208</v>
          </cell>
          <cell r="E39552" t="str">
            <v>1</v>
          </cell>
          <cell r="F39552" t="str">
            <v>Revenue</v>
          </cell>
          <cell r="G39552" t="str">
            <v>Unplanned   Maintenance</v>
          </cell>
        </row>
        <row r="39553">
          <cell r="B39553">
            <v>14973</v>
          </cell>
          <cell r="C39553" t="str">
            <v>O/S/R TYRES</v>
          </cell>
          <cell r="D39553" t="str">
            <v>3220250</v>
          </cell>
          <cell r="E39553" t="str">
            <v>3</v>
          </cell>
          <cell r="F39553" t="str">
            <v>Revenue</v>
          </cell>
          <cell r="G39553" t="str">
            <v>Tyres</v>
          </cell>
        </row>
        <row r="39554">
          <cell r="B39554">
            <v>14979</v>
          </cell>
          <cell r="C39554" t="str">
            <v>SDR 15 CSI Z - Lee Forster- Si</v>
          </cell>
          <cell r="D39554" t="str">
            <v>2712591</v>
          </cell>
          <cell r="E39554" t="str">
            <v>2</v>
          </cell>
          <cell r="F39554" t="str">
            <v>Revenue</v>
          </cell>
          <cell r="G39554" t="str">
            <v>Clothing Purchase  Hunters (Non PPE)</v>
          </cell>
        </row>
        <row r="39555">
          <cell r="B39555">
            <v>14980</v>
          </cell>
          <cell r="C39555" t="str">
            <v>FH/11712. Address: o/s 101 The</v>
          </cell>
          <cell r="D39555" t="str">
            <v>2163512</v>
          </cell>
          <cell r="E39555" t="str">
            <v>2</v>
          </cell>
          <cell r="F39555" t="str">
            <v>Revenue</v>
          </cell>
          <cell r="G39555" t="str">
            <v>Hydrants Maintenance</v>
          </cell>
        </row>
        <row r="39556">
          <cell r="B39556">
            <v>14981</v>
          </cell>
          <cell r="C39556" t="str">
            <v>To empty interceptor tank at S</v>
          </cell>
          <cell r="D39556" t="str">
            <v>1090309</v>
          </cell>
          <cell r="E39556" t="str">
            <v>1</v>
          </cell>
          <cell r="F39556" t="str">
            <v>Revenue</v>
          </cell>
          <cell r="G39556" t="str">
            <v>Unplanned   Maintenance</v>
          </cell>
        </row>
        <row r="39557">
          <cell r="B39557">
            <v>14974</v>
          </cell>
          <cell r="C39557" t="str">
            <v>O/S REAR</v>
          </cell>
          <cell r="D39557" t="str">
            <v>3220250</v>
          </cell>
          <cell r="E39557" t="str">
            <v>3</v>
          </cell>
          <cell r="F39557" t="str">
            <v>Revenue</v>
          </cell>
          <cell r="G39557" t="str">
            <v>Tyres</v>
          </cell>
        </row>
        <row r="39558">
          <cell r="B39558">
            <v>14978</v>
          </cell>
          <cell r="C39558" t="str">
            <v xml:space="preserve">REPLACE FRONT O/S </v>
          </cell>
          <cell r="D39558" t="str">
            <v>3220250</v>
          </cell>
          <cell r="E39558" t="str">
            <v>3</v>
          </cell>
          <cell r="F39558" t="str">
            <v>Revenue</v>
          </cell>
          <cell r="G39558" t="str">
            <v>Tyres</v>
          </cell>
        </row>
        <row r="39559">
          <cell r="B39559">
            <v>14982</v>
          </cell>
          <cell r="C39559" t="str">
            <v>MEDIWRAP BLANKET</v>
          </cell>
          <cell r="D39559" t="str">
            <v>2160250</v>
          </cell>
          <cell r="E39559" t="str">
            <v>2</v>
          </cell>
          <cell r="F39559" t="str">
            <v>Revenue</v>
          </cell>
          <cell r="G39559" t="str">
            <v>Operational Equipment -  Repairs &amp; Maint</v>
          </cell>
        </row>
        <row r="39560">
          <cell r="B39560">
            <v>14939</v>
          </cell>
          <cell r="C39560" t="str">
            <v>Please deliver 3 scrap cars to</v>
          </cell>
          <cell r="D39560" t="str">
            <v>0887500</v>
          </cell>
          <cell r="E39560" t="str">
            <v>0</v>
          </cell>
          <cell r="F39560" t="str">
            <v>Revenue</v>
          </cell>
          <cell r="G39560" t="str">
            <v>Training - Devolved Budgets</v>
          </cell>
        </row>
        <row r="39561">
          <cell r="B39561">
            <v>14937</v>
          </cell>
          <cell r="C39561" t="str">
            <v>MESH BKD MEETING CHAIR BELIZE</v>
          </cell>
          <cell r="D39561" t="str">
            <v>2000504</v>
          </cell>
          <cell r="E39561" t="str">
            <v>2</v>
          </cell>
          <cell r="F39561" t="str">
            <v>Revenue</v>
          </cell>
          <cell r="G39561" t="str">
            <v>Office Purchases (Incl. furniture)</v>
          </cell>
        </row>
        <row r="39562">
          <cell r="B39562">
            <v>14983</v>
          </cell>
          <cell r="C39562" t="str">
            <v>Mileage Claim</v>
          </cell>
          <cell r="D39562" t="str">
            <v>2621513</v>
          </cell>
          <cell r="E39562" t="str">
            <v>2</v>
          </cell>
          <cell r="F39562" t="str">
            <v>Revenue</v>
          </cell>
          <cell r="G39562" t="str">
            <v>Community Champions</v>
          </cell>
        </row>
        <row r="39563">
          <cell r="B39563">
            <v>14985</v>
          </cell>
          <cell r="C39563" t="str">
            <v>Mileage Claim</v>
          </cell>
          <cell r="D39563" t="str">
            <v>2621513</v>
          </cell>
          <cell r="E39563" t="str">
            <v>2</v>
          </cell>
          <cell r="F39563" t="str">
            <v>Revenue</v>
          </cell>
          <cell r="G39563" t="str">
            <v>Community Champions</v>
          </cell>
        </row>
        <row r="39564">
          <cell r="B39564">
            <v>15881</v>
          </cell>
          <cell r="C39564" t="str">
            <v>USB FLASH DRIVE 8GB</v>
          </cell>
          <cell r="D39564" t="str">
            <v>2624510</v>
          </cell>
          <cell r="E39564" t="str">
            <v>2</v>
          </cell>
          <cell r="F39564" t="str">
            <v>Revenue</v>
          </cell>
          <cell r="G39564" t="str">
            <v>Community Fire Safety Expenses</v>
          </cell>
        </row>
        <row r="39565">
          <cell r="B39565">
            <v>15887</v>
          </cell>
          <cell r="C39565" t="str">
            <v>4 way loudspeaker r/a cable pl</v>
          </cell>
          <cell r="D39565" t="str">
            <v>3410250</v>
          </cell>
          <cell r="E39565" t="str">
            <v>3</v>
          </cell>
          <cell r="F39565" t="str">
            <v>Revenue</v>
          </cell>
          <cell r="G39565" t="str">
            <v>Repairs - Vehicles</v>
          </cell>
        </row>
        <row r="39566">
          <cell r="B39566">
            <v>15892</v>
          </cell>
          <cell r="C39566" t="str">
            <v xml:space="preserve">Contract E Morgan KY17CMK and </v>
          </cell>
          <cell r="D39566" t="str">
            <v>B227</v>
          </cell>
          <cell r="E39566" t="str">
            <v>B</v>
          </cell>
          <cell r="F39566" t="str">
            <v>Capital</v>
          </cell>
          <cell r="G39566" t="str">
            <v>Fleethire Suspense</v>
          </cell>
        </row>
        <row r="39567">
          <cell r="B39567">
            <v>15888</v>
          </cell>
          <cell r="C39567" t="str">
            <v>Engine Filters collection</v>
          </cell>
          <cell r="D39567" t="str">
            <v>3410250</v>
          </cell>
          <cell r="E39567" t="str">
            <v>3</v>
          </cell>
          <cell r="F39567" t="str">
            <v>Revenue</v>
          </cell>
          <cell r="G39567" t="str">
            <v>Repairs - Vehicles</v>
          </cell>
        </row>
        <row r="39568">
          <cell r="B39568">
            <v>15890</v>
          </cell>
          <cell r="C39568" t="str">
            <v>Name Badges as per attached li</v>
          </cell>
          <cell r="D39568" t="str">
            <v>2712591</v>
          </cell>
          <cell r="E39568" t="str">
            <v>2</v>
          </cell>
          <cell r="F39568" t="str">
            <v>Revenue</v>
          </cell>
          <cell r="G39568" t="str">
            <v>Clothing Purchase  Hunters (Non PPE)</v>
          </cell>
        </row>
        <row r="39569">
          <cell r="B39569">
            <v>23323</v>
          </cell>
          <cell r="C39569" t="str">
            <v xml:space="preserve">Labour to investigate heating </v>
          </cell>
          <cell r="D39569" t="str">
            <v>1090311</v>
          </cell>
          <cell r="E39569" t="str">
            <v>1</v>
          </cell>
          <cell r="F39569" t="str">
            <v>Revenue</v>
          </cell>
          <cell r="G39569" t="str">
            <v>Unplanned   Maintenance</v>
          </cell>
        </row>
        <row r="39570">
          <cell r="B39570">
            <v>23324</v>
          </cell>
          <cell r="C39570" t="str">
            <v>REY OFFICE A4 WHT BOX5</v>
          </cell>
          <cell r="D39570" t="str">
            <v>2480591</v>
          </cell>
          <cell r="E39570" t="str">
            <v>2</v>
          </cell>
          <cell r="F39570" t="str">
            <v>Revenue</v>
          </cell>
          <cell r="G39570" t="str">
            <v>Stationery, Comp/Copier Cons</v>
          </cell>
        </row>
        <row r="39571">
          <cell r="B39571">
            <v>27443</v>
          </cell>
          <cell r="C39571" t="str">
            <v xml:space="preserve">To supply a 20' container for </v>
          </cell>
          <cell r="D39571" t="str">
            <v>B121</v>
          </cell>
          <cell r="E39571" t="str">
            <v>B</v>
          </cell>
          <cell r="F39571" t="str">
            <v>Capital</v>
          </cell>
          <cell r="G39571" t="str">
            <v>Buildings</v>
          </cell>
        </row>
        <row r="39572">
          <cell r="B39572">
            <v>27446</v>
          </cell>
          <cell r="D39572" t="str">
            <v>B380</v>
          </cell>
          <cell r="E39572" t="str">
            <v>B</v>
          </cell>
          <cell r="F39572" t="str">
            <v>Capital</v>
          </cell>
          <cell r="G39572" t="str">
            <v>Register Suspense</v>
          </cell>
        </row>
        <row r="39573">
          <cell r="B39573">
            <v>27449</v>
          </cell>
          <cell r="D39573" t="str">
            <v>B380</v>
          </cell>
          <cell r="E39573" t="str">
            <v>B</v>
          </cell>
          <cell r="F39573" t="str">
            <v>Capital</v>
          </cell>
          <cell r="G39573" t="str">
            <v>Register Suspense</v>
          </cell>
        </row>
        <row r="39574">
          <cell r="B39574">
            <v>27441</v>
          </cell>
          <cell r="C39574" t="str">
            <v>FLASH ALL PURP.LEMON 5ltr</v>
          </cell>
          <cell r="D39574" t="str">
            <v>1360214</v>
          </cell>
          <cell r="E39574" t="str">
            <v>1</v>
          </cell>
          <cell r="F39574" t="str">
            <v>Revenue</v>
          </cell>
          <cell r="G39574" t="str">
            <v>Cleaning Materials</v>
          </cell>
        </row>
        <row r="39575">
          <cell r="B39575">
            <v>27442</v>
          </cell>
          <cell r="C39575" t="str">
            <v>R/SACK POLY BLK BX200</v>
          </cell>
          <cell r="D39575" t="str">
            <v>1360213</v>
          </cell>
          <cell r="E39575" t="str">
            <v>1</v>
          </cell>
          <cell r="F39575" t="str">
            <v>Revenue</v>
          </cell>
          <cell r="G39575" t="str">
            <v>Cleaning Materials</v>
          </cell>
        </row>
        <row r="39576">
          <cell r="B39576">
            <v>27452</v>
          </cell>
          <cell r="D39576" t="str">
            <v>B380</v>
          </cell>
          <cell r="E39576" t="str">
            <v>B</v>
          </cell>
          <cell r="F39576" t="str">
            <v>Capital</v>
          </cell>
          <cell r="G39576" t="str">
            <v>Register Suspense</v>
          </cell>
        </row>
        <row r="39577">
          <cell r="B39577">
            <v>27453</v>
          </cell>
          <cell r="D39577" t="str">
            <v>B380</v>
          </cell>
          <cell r="E39577" t="str">
            <v>B</v>
          </cell>
          <cell r="F39577" t="str">
            <v>Capital</v>
          </cell>
          <cell r="G39577" t="str">
            <v>Register Suspense</v>
          </cell>
        </row>
        <row r="39578">
          <cell r="B39578">
            <v>27455</v>
          </cell>
          <cell r="D39578" t="str">
            <v>B380</v>
          </cell>
          <cell r="E39578" t="str">
            <v>B</v>
          </cell>
          <cell r="F39578" t="str">
            <v>Capital</v>
          </cell>
          <cell r="G39578" t="str">
            <v>Register Suspense</v>
          </cell>
        </row>
        <row r="39579">
          <cell r="B39579">
            <v>27457</v>
          </cell>
          <cell r="D39579" t="str">
            <v>B380</v>
          </cell>
          <cell r="E39579" t="str">
            <v>B</v>
          </cell>
          <cell r="F39579" t="str">
            <v>Capital</v>
          </cell>
          <cell r="G39579" t="str">
            <v>Register Suspense</v>
          </cell>
        </row>
        <row r="39580">
          <cell r="B39580">
            <v>27459</v>
          </cell>
          <cell r="D39580" t="str">
            <v>B380</v>
          </cell>
          <cell r="E39580" t="str">
            <v>B</v>
          </cell>
          <cell r="F39580" t="str">
            <v>Capital</v>
          </cell>
          <cell r="G39580" t="str">
            <v>Register Suspense</v>
          </cell>
        </row>
        <row r="39581">
          <cell r="B39581">
            <v>27460</v>
          </cell>
          <cell r="D39581" t="str">
            <v>B380</v>
          </cell>
          <cell r="E39581" t="str">
            <v>B</v>
          </cell>
          <cell r="F39581" t="str">
            <v>Capital</v>
          </cell>
          <cell r="G39581" t="str">
            <v>Register Suspense</v>
          </cell>
        </row>
        <row r="39582">
          <cell r="B39582">
            <v>27461</v>
          </cell>
          <cell r="D39582" t="str">
            <v>B380</v>
          </cell>
          <cell r="E39582" t="str">
            <v>B</v>
          </cell>
          <cell r="F39582" t="str">
            <v>Capital</v>
          </cell>
          <cell r="G39582" t="str">
            <v>Register Suspense</v>
          </cell>
        </row>
        <row r="39583">
          <cell r="B39583">
            <v>27462</v>
          </cell>
          <cell r="D39583" t="str">
            <v>B380</v>
          </cell>
          <cell r="E39583" t="str">
            <v>B</v>
          </cell>
          <cell r="F39583" t="str">
            <v>Capital</v>
          </cell>
          <cell r="G39583" t="str">
            <v>Register Suspense</v>
          </cell>
        </row>
        <row r="39584">
          <cell r="B39584">
            <v>27444</v>
          </cell>
          <cell r="C39584" t="str">
            <v>To carry out refurbishment &amp; r</v>
          </cell>
          <cell r="D39584" t="str">
            <v>B121</v>
          </cell>
          <cell r="E39584" t="str">
            <v>B</v>
          </cell>
          <cell r="F39584" t="str">
            <v>Capital</v>
          </cell>
          <cell r="G39584" t="str">
            <v>Buildings</v>
          </cell>
        </row>
        <row r="39585">
          <cell r="B39585">
            <v>27445</v>
          </cell>
          <cell r="D39585" t="str">
            <v>B380</v>
          </cell>
          <cell r="E39585" t="str">
            <v>B</v>
          </cell>
          <cell r="F39585" t="str">
            <v>Capital</v>
          </cell>
          <cell r="G39585" t="str">
            <v>Register Suspense</v>
          </cell>
        </row>
        <row r="39586">
          <cell r="B39586">
            <v>27448</v>
          </cell>
          <cell r="D39586" t="str">
            <v>B380</v>
          </cell>
          <cell r="E39586" t="str">
            <v>B</v>
          </cell>
          <cell r="F39586" t="str">
            <v>Capital</v>
          </cell>
          <cell r="G39586" t="str">
            <v>Register Suspense</v>
          </cell>
        </row>
        <row r="39587">
          <cell r="B39587">
            <v>27456</v>
          </cell>
          <cell r="D39587" t="str">
            <v>B380</v>
          </cell>
          <cell r="E39587" t="str">
            <v>B</v>
          </cell>
          <cell r="F39587" t="str">
            <v>Capital</v>
          </cell>
          <cell r="G39587" t="str">
            <v>Register Suspense</v>
          </cell>
        </row>
        <row r="39588">
          <cell r="B39588">
            <v>27458</v>
          </cell>
          <cell r="D39588" t="str">
            <v>B380</v>
          </cell>
          <cell r="E39588" t="str">
            <v>B</v>
          </cell>
          <cell r="F39588" t="str">
            <v>Capital</v>
          </cell>
          <cell r="G39588" t="str">
            <v>Register Suspense</v>
          </cell>
        </row>
        <row r="39589">
          <cell r="B39589">
            <v>27384</v>
          </cell>
          <cell r="C39589" t="str">
            <v>Resque NX Mobilising Maintenan</v>
          </cell>
          <cell r="D39589" t="str">
            <v>2142398</v>
          </cell>
          <cell r="E39589" t="str">
            <v>2</v>
          </cell>
          <cell r="F39589" t="str">
            <v>Revenue</v>
          </cell>
          <cell r="G39589" t="str">
            <v>Communications Exps - Combined Control</v>
          </cell>
        </row>
        <row r="39590">
          <cell r="B39590">
            <v>27400</v>
          </cell>
          <cell r="C39590" t="str">
            <v>REEL OF MIG WIRE</v>
          </cell>
          <cell r="D39590" t="str">
            <v>2061250</v>
          </cell>
          <cell r="E39590" t="str">
            <v>2</v>
          </cell>
          <cell r="F39590" t="str">
            <v>Revenue</v>
          </cell>
          <cell r="G39590" t="str">
            <v>Garages &amp; Workshops Tools</v>
          </cell>
        </row>
        <row r="39591">
          <cell r="B39591">
            <v>27063</v>
          </cell>
          <cell r="C39591" t="str">
            <v>Regular charges</v>
          </cell>
          <cell r="D39591" t="str">
            <v>2137594</v>
          </cell>
          <cell r="E39591" t="str">
            <v>2</v>
          </cell>
          <cell r="F39591" t="str">
            <v>Revenue</v>
          </cell>
          <cell r="G39591" t="str">
            <v>Telephone Call Charges - BT &amp; COLT</v>
          </cell>
        </row>
        <row r="39592">
          <cell r="B39592">
            <v>27368</v>
          </cell>
          <cell r="C39592" t="str">
            <v>Regular charges</v>
          </cell>
          <cell r="D39592" t="str">
            <v>2137594</v>
          </cell>
          <cell r="E39592" t="str">
            <v>2</v>
          </cell>
          <cell r="F39592" t="str">
            <v>Revenue</v>
          </cell>
          <cell r="G39592" t="str">
            <v>Telephone Call Charges - BT &amp; COLT</v>
          </cell>
        </row>
        <row r="39593">
          <cell r="B39593">
            <v>27355</v>
          </cell>
          <cell r="C39593" t="str">
            <v>WHITEBOARD MAGNETIC 1200 X 900</v>
          </cell>
          <cell r="D39593" t="str">
            <v>B121</v>
          </cell>
          <cell r="E39593" t="str">
            <v>B</v>
          </cell>
          <cell r="F39593" t="str">
            <v>Capital</v>
          </cell>
          <cell r="G39593" t="str">
            <v>Buildings</v>
          </cell>
        </row>
        <row r="39594">
          <cell r="B39594">
            <v>16085</v>
          </cell>
          <cell r="C39594" t="str">
            <v xml:space="preserve">saka water </v>
          </cell>
          <cell r="D39594" t="str">
            <v>2167591</v>
          </cell>
          <cell r="E39594" t="str">
            <v>2</v>
          </cell>
          <cell r="F39594" t="str">
            <v>Revenue</v>
          </cell>
          <cell r="G39594" t="str">
            <v>Operational Consumables - Devolved</v>
          </cell>
        </row>
        <row r="39595">
          <cell r="B39595">
            <v>16088</v>
          </cell>
          <cell r="D39595" t="str">
            <v>2667508</v>
          </cell>
          <cell r="E39595" t="str">
            <v>2</v>
          </cell>
          <cell r="F39595" t="str">
            <v>Revenue</v>
          </cell>
          <cell r="G39595" t="str">
            <v>Occupational Health - Fitness Equipment Etc.</v>
          </cell>
        </row>
        <row r="39596">
          <cell r="B39596">
            <v>16091</v>
          </cell>
          <cell r="C39596" t="str">
            <v>ZANUSSI 7KG WASHER</v>
          </cell>
          <cell r="D39596" t="str">
            <v>2605591</v>
          </cell>
          <cell r="E39596" t="str">
            <v>2</v>
          </cell>
          <cell r="F39596" t="str">
            <v>Revenue</v>
          </cell>
          <cell r="G39596" t="str">
            <v>Miscellaneous Holding Account</v>
          </cell>
        </row>
        <row r="39597">
          <cell r="B39597">
            <v>16092</v>
          </cell>
          <cell r="C39597" t="str">
            <v>HIGH BACK EXEC CHAIR - HAVANA</v>
          </cell>
          <cell r="D39597" t="str">
            <v>2000591</v>
          </cell>
          <cell r="E39597" t="str">
            <v>2</v>
          </cell>
          <cell r="F39597" t="str">
            <v>Revenue</v>
          </cell>
          <cell r="G39597" t="str">
            <v>Office Purchases (Incl. furniture)</v>
          </cell>
        </row>
        <row r="39598">
          <cell r="B39598">
            <v>16103</v>
          </cell>
          <cell r="C39598" t="str">
            <v>LOTUS LUXURY 2PLY 40 ROLL</v>
          </cell>
          <cell r="D39598" t="str">
            <v>1360591</v>
          </cell>
          <cell r="E39598" t="str">
            <v>1</v>
          </cell>
          <cell r="F39598" t="str">
            <v>Revenue</v>
          </cell>
          <cell r="G39598" t="str">
            <v>Cleaning Materials</v>
          </cell>
        </row>
        <row r="39599">
          <cell r="B39599">
            <v>15255</v>
          </cell>
          <cell r="C39599" t="str">
            <v xml:space="preserve">SAKA WATER </v>
          </cell>
          <cell r="D39599" t="str">
            <v>2167591</v>
          </cell>
          <cell r="E39599" t="str">
            <v>2</v>
          </cell>
          <cell r="F39599" t="str">
            <v>Revenue</v>
          </cell>
          <cell r="G39599" t="str">
            <v>Operational Consumables - Devolved</v>
          </cell>
        </row>
        <row r="39600">
          <cell r="B39600">
            <v>16117</v>
          </cell>
          <cell r="C39600" t="str">
            <v>Semi Milk Perg</v>
          </cell>
          <cell r="D39600" t="str">
            <v>0975591</v>
          </cell>
          <cell r="E39600" t="str">
            <v>0</v>
          </cell>
          <cell r="F39600" t="str">
            <v>Revenue</v>
          </cell>
          <cell r="G39600" t="str">
            <v>Canteen &amp; Messing</v>
          </cell>
        </row>
        <row r="39601">
          <cell r="B39601">
            <v>16119</v>
          </cell>
          <cell r="C39601" t="str">
            <v>Water charges</v>
          </cell>
          <cell r="D39601" t="str">
            <v>1350306</v>
          </cell>
          <cell r="E39601" t="str">
            <v>1</v>
          </cell>
          <cell r="F39601" t="str">
            <v>Revenue</v>
          </cell>
          <cell r="G39601" t="str">
            <v>Water/Sewerage Rates</v>
          </cell>
        </row>
        <row r="39602">
          <cell r="B39602">
            <v>16094</v>
          </cell>
          <cell r="D39602" t="str">
            <v>B379</v>
          </cell>
          <cell r="E39602" t="str">
            <v>B</v>
          </cell>
          <cell r="F39602" t="str">
            <v>Capital</v>
          </cell>
          <cell r="G39602" t="str">
            <v>Project Suspense</v>
          </cell>
        </row>
        <row r="39603">
          <cell r="B39603">
            <v>16105</v>
          </cell>
          <cell r="C39603" t="str">
            <v>STOREMASTER 14.5L MIDI CRATE -</v>
          </cell>
          <cell r="D39603" t="str">
            <v>2480398</v>
          </cell>
          <cell r="E39603" t="str">
            <v>2</v>
          </cell>
          <cell r="F39603" t="str">
            <v>Revenue</v>
          </cell>
          <cell r="G39603" t="str">
            <v>Stationery, Comp/Copier Cons</v>
          </cell>
        </row>
        <row r="39604">
          <cell r="B39604">
            <v>16100</v>
          </cell>
          <cell r="C39604" t="str">
            <v>Analysis and modelling work fo</v>
          </cell>
          <cell r="D39604" t="str">
            <v>2169768</v>
          </cell>
          <cell r="E39604" t="str">
            <v>2</v>
          </cell>
          <cell r="F39604" t="str">
            <v>Revenue</v>
          </cell>
          <cell r="G39604" t="str">
            <v>IRMP Analysis</v>
          </cell>
        </row>
        <row r="39605">
          <cell r="B39605">
            <v>16102</v>
          </cell>
          <cell r="C39605" t="str">
            <v>BATTERY MN1500 1.5V PK10</v>
          </cell>
          <cell r="D39605" t="str">
            <v>2167591</v>
          </cell>
          <cell r="E39605" t="str">
            <v>2</v>
          </cell>
          <cell r="F39605" t="str">
            <v>Revenue</v>
          </cell>
          <cell r="G39605" t="str">
            <v>Operational Consumables - Devolved</v>
          </cell>
        </row>
        <row r="39606">
          <cell r="B39606">
            <v>11901</v>
          </cell>
          <cell r="C39606" t="str">
            <v>One Leisure Facilities/Swimmin</v>
          </cell>
          <cell r="D39606" t="str">
            <v>0990506</v>
          </cell>
          <cell r="E39606" t="str">
            <v>0</v>
          </cell>
          <cell r="F39606" t="str">
            <v>Revenue</v>
          </cell>
          <cell r="G39606" t="str">
            <v>ADC Expenditure</v>
          </cell>
        </row>
        <row r="39607">
          <cell r="B39607">
            <v>11862</v>
          </cell>
          <cell r="C39607" t="str">
            <v>Milk Perg</v>
          </cell>
          <cell r="D39607" t="str">
            <v>0975591</v>
          </cell>
          <cell r="E39607" t="str">
            <v>0</v>
          </cell>
          <cell r="F39607" t="str">
            <v>Revenue</v>
          </cell>
          <cell r="G39607" t="str">
            <v>Canteen &amp; Messing</v>
          </cell>
        </row>
        <row r="39608">
          <cell r="B39608">
            <v>11900</v>
          </cell>
          <cell r="C39608" t="str">
            <v>Please deliver 1 x depoluted s</v>
          </cell>
          <cell r="D39608" t="str">
            <v>0887500</v>
          </cell>
          <cell r="E39608" t="str">
            <v>0</v>
          </cell>
          <cell r="F39608" t="str">
            <v>Revenue</v>
          </cell>
          <cell r="G39608" t="str">
            <v>Training - Devolved Budgets</v>
          </cell>
        </row>
        <row r="39609">
          <cell r="B39609">
            <v>11902</v>
          </cell>
          <cell r="C39609" t="str">
            <v>Gas 31.03.18-30.04.18</v>
          </cell>
          <cell r="D39609" t="str">
            <v>1340310</v>
          </cell>
          <cell r="E39609" t="str">
            <v>1</v>
          </cell>
          <cell r="F39609" t="str">
            <v>Revenue</v>
          </cell>
          <cell r="G39609" t="str">
            <v>Gas - Mains</v>
          </cell>
        </row>
        <row r="39610">
          <cell r="B39610">
            <v>11904</v>
          </cell>
          <cell r="C39610" t="str">
            <v>Gas 31.03.18 - 30.04.18</v>
          </cell>
          <cell r="D39610" t="str">
            <v>1340213</v>
          </cell>
          <cell r="E39610" t="str">
            <v>1</v>
          </cell>
          <cell r="F39610" t="str">
            <v>Revenue</v>
          </cell>
          <cell r="G39610" t="str">
            <v>Gas - Mains</v>
          </cell>
        </row>
        <row r="39611">
          <cell r="B39611">
            <v>11909</v>
          </cell>
          <cell r="C39611" t="str">
            <v>Gas 31.03.18 - 30.04.18</v>
          </cell>
          <cell r="D39611" t="str">
            <v>1340206</v>
          </cell>
          <cell r="E39611" t="str">
            <v>1</v>
          </cell>
          <cell r="F39611" t="str">
            <v>Revenue</v>
          </cell>
          <cell r="G39611" t="str">
            <v>Gas - Mains</v>
          </cell>
        </row>
        <row r="39612">
          <cell r="B39612">
            <v>11910</v>
          </cell>
          <cell r="C39612" t="str">
            <v>Gas 31.03.18-30.04.18</v>
          </cell>
          <cell r="D39612" t="str">
            <v>1340203</v>
          </cell>
          <cell r="E39612" t="str">
            <v>1</v>
          </cell>
          <cell r="F39612" t="str">
            <v>Revenue</v>
          </cell>
          <cell r="G39612" t="str">
            <v>Gas - Mains</v>
          </cell>
        </row>
        <row r="39613">
          <cell r="B39613">
            <v>11913</v>
          </cell>
          <cell r="C39613" t="str">
            <v>Gas 31.03.18 - 30.04.18</v>
          </cell>
          <cell r="D39613" t="str">
            <v>1340201</v>
          </cell>
          <cell r="E39613" t="str">
            <v>1</v>
          </cell>
          <cell r="F39613" t="str">
            <v>Revenue</v>
          </cell>
          <cell r="G39613" t="str">
            <v>Gas - Mains</v>
          </cell>
        </row>
        <row r="39614">
          <cell r="B39614">
            <v>11914</v>
          </cell>
          <cell r="C39614" t="str">
            <v>Gas 31.03.18 - 30.04.18</v>
          </cell>
          <cell r="D39614" t="str">
            <v>1340309</v>
          </cell>
          <cell r="E39614" t="str">
            <v>1</v>
          </cell>
          <cell r="F39614" t="str">
            <v>Revenue</v>
          </cell>
          <cell r="G39614" t="str">
            <v>Gas - Mains</v>
          </cell>
        </row>
        <row r="39615">
          <cell r="B39615">
            <v>11915</v>
          </cell>
          <cell r="C39615" t="str">
            <v>Gas 31.03.18 - 30.04.18</v>
          </cell>
          <cell r="D39615" t="str">
            <v>1340214</v>
          </cell>
          <cell r="E39615" t="str">
            <v>1</v>
          </cell>
          <cell r="F39615" t="str">
            <v>Revenue</v>
          </cell>
          <cell r="G39615" t="str">
            <v>Gas - Mains</v>
          </cell>
        </row>
        <row r="39616">
          <cell r="B39616">
            <v>11916</v>
          </cell>
          <cell r="C39616" t="str">
            <v>Gas 28.02.18 - 31.03.18</v>
          </cell>
          <cell r="D39616" t="str">
            <v>1340308</v>
          </cell>
          <cell r="E39616" t="str">
            <v>1</v>
          </cell>
          <cell r="F39616" t="str">
            <v>Revenue</v>
          </cell>
          <cell r="G39616" t="str">
            <v>Gas - Mains</v>
          </cell>
        </row>
        <row r="39617">
          <cell r="B39617">
            <v>11917</v>
          </cell>
          <cell r="C39617" t="str">
            <v>Gas 31.03.18 - 30.04.18</v>
          </cell>
          <cell r="D39617" t="str">
            <v>1340208</v>
          </cell>
          <cell r="E39617" t="str">
            <v>1</v>
          </cell>
          <cell r="F39617" t="str">
            <v>Revenue</v>
          </cell>
          <cell r="G39617" t="str">
            <v>Gas - Mains</v>
          </cell>
        </row>
        <row r="39618">
          <cell r="B39618">
            <v>11920</v>
          </cell>
          <cell r="C39618" t="str">
            <v>Gas 31.03.18-30.04.18</v>
          </cell>
          <cell r="D39618" t="str">
            <v>1340202</v>
          </cell>
          <cell r="E39618" t="str">
            <v>1</v>
          </cell>
          <cell r="F39618" t="str">
            <v>Revenue</v>
          </cell>
          <cell r="G39618" t="str">
            <v>Gas - Mains</v>
          </cell>
        </row>
        <row r="39619">
          <cell r="B39619">
            <v>11923</v>
          </cell>
          <cell r="C39619" t="str">
            <v>Gas 31.03.18 - 30.04.18</v>
          </cell>
          <cell r="D39619" t="str">
            <v>1340306</v>
          </cell>
          <cell r="E39619" t="str">
            <v>1</v>
          </cell>
          <cell r="F39619" t="str">
            <v>Revenue</v>
          </cell>
          <cell r="G39619" t="str">
            <v>Gas - Mains</v>
          </cell>
        </row>
        <row r="39620">
          <cell r="B39620">
            <v>11924</v>
          </cell>
          <cell r="C39620" t="str">
            <v>Gas 31.03.18 - 30.04.18</v>
          </cell>
          <cell r="D39620" t="str">
            <v>1340303</v>
          </cell>
          <cell r="E39620" t="str">
            <v>1</v>
          </cell>
          <cell r="F39620" t="str">
            <v>Revenue</v>
          </cell>
          <cell r="G39620" t="str">
            <v>Gas - Mains</v>
          </cell>
        </row>
        <row r="39621">
          <cell r="B39621">
            <v>11925</v>
          </cell>
          <cell r="C39621" t="str">
            <v>Gas 31.03.18 - 30.04.18</v>
          </cell>
          <cell r="D39621" t="str">
            <v>1340308</v>
          </cell>
          <cell r="E39621" t="str">
            <v>1</v>
          </cell>
          <cell r="F39621" t="str">
            <v>Revenue</v>
          </cell>
          <cell r="G39621" t="str">
            <v>Gas - Mains</v>
          </cell>
        </row>
        <row r="39622">
          <cell r="B39622">
            <v>11870</v>
          </cell>
          <cell r="C39622" t="str">
            <v>RLN30 30kg Adult Duty Range Ma</v>
          </cell>
          <cell r="D39622" t="str">
            <v>0887500</v>
          </cell>
          <cell r="E39622" t="str">
            <v>0</v>
          </cell>
          <cell r="F39622" t="str">
            <v>Revenue</v>
          </cell>
          <cell r="G39622" t="str">
            <v>Training - Devolved Budgets</v>
          </cell>
        </row>
        <row r="39623">
          <cell r="B39623">
            <v>11899</v>
          </cell>
          <cell r="C39623" t="str">
            <v>To supply and deliver 2 depolu</v>
          </cell>
          <cell r="D39623" t="str">
            <v>0887500</v>
          </cell>
          <cell r="E39623" t="str">
            <v>0</v>
          </cell>
          <cell r="F39623" t="str">
            <v>Revenue</v>
          </cell>
          <cell r="G39623" t="str">
            <v>Training - Devolved Budgets</v>
          </cell>
        </row>
        <row r="39624">
          <cell r="B39624">
            <v>11921</v>
          </cell>
          <cell r="C39624" t="str">
            <v>Gas 31.03.18 - 30.04.18</v>
          </cell>
          <cell r="D39624" t="str">
            <v>1340202</v>
          </cell>
          <cell r="E39624" t="str">
            <v>1</v>
          </cell>
          <cell r="F39624" t="str">
            <v>Revenue</v>
          </cell>
          <cell r="G39624" t="str">
            <v>Gas - Mains</v>
          </cell>
        </row>
        <row r="39625">
          <cell r="B39625">
            <v>11879</v>
          </cell>
          <cell r="C39625" t="str">
            <v>Carers Calling Card 85x55mm Fu</v>
          </cell>
          <cell r="D39625" t="str">
            <v>2646510</v>
          </cell>
          <cell r="E39625" t="str">
            <v>2</v>
          </cell>
          <cell r="F39625" t="str">
            <v>Revenue</v>
          </cell>
          <cell r="G39625" t="str">
            <v>Community Fire Safety Projects</v>
          </cell>
        </row>
        <row r="39626">
          <cell r="B39626">
            <v>10639</v>
          </cell>
          <cell r="C39626" t="str">
            <v>FH/4462 23 Lyles Road, Cottenh</v>
          </cell>
          <cell r="D39626" t="str">
            <v>2163512</v>
          </cell>
          <cell r="E39626" t="str">
            <v>2</v>
          </cell>
          <cell r="F39626" t="str">
            <v>Revenue</v>
          </cell>
          <cell r="G39626" t="str">
            <v>Hydrants Maintenance</v>
          </cell>
        </row>
        <row r="39627">
          <cell r="B39627">
            <v>11935</v>
          </cell>
          <cell r="C39627" t="str">
            <v>REFILL SHEETS PK50 V/BOOK</v>
          </cell>
          <cell r="D39627" t="str">
            <v>2480591</v>
          </cell>
          <cell r="E39627" t="str">
            <v>2</v>
          </cell>
          <cell r="F39627" t="str">
            <v>Revenue</v>
          </cell>
          <cell r="G39627" t="str">
            <v>Stationery, Comp/Copier Cons</v>
          </cell>
        </row>
        <row r="39628">
          <cell r="B39628">
            <v>11936</v>
          </cell>
          <cell r="C39628" t="str">
            <v>BEKO 10 KG WASHING MACHINE</v>
          </cell>
          <cell r="D39628" t="str">
            <v>2000591</v>
          </cell>
          <cell r="E39628" t="str">
            <v>2</v>
          </cell>
          <cell r="F39628" t="str">
            <v>Revenue</v>
          </cell>
          <cell r="G39628" t="str">
            <v>Office Purchases (Incl. furniture)</v>
          </cell>
        </row>
        <row r="39629">
          <cell r="B39629">
            <v>11145</v>
          </cell>
          <cell r="C39629" t="str">
            <v>OP.CHAIR H/BACK BELIZE</v>
          </cell>
          <cell r="D39629" t="str">
            <v>2000505</v>
          </cell>
          <cell r="E39629" t="str">
            <v>2</v>
          </cell>
          <cell r="F39629" t="str">
            <v>Revenue</v>
          </cell>
          <cell r="G39629" t="str">
            <v>Office Purchases (Incl. furniture)</v>
          </cell>
        </row>
        <row r="39630">
          <cell r="B39630">
            <v>11929</v>
          </cell>
          <cell r="C39630" t="str">
            <v>Latitude 5490 (S034L549014UKIE</v>
          </cell>
          <cell r="D39630" t="str">
            <v>2100594</v>
          </cell>
          <cell r="E39630" t="str">
            <v>2</v>
          </cell>
          <cell r="F39630" t="str">
            <v>Revenue</v>
          </cell>
          <cell r="G39630" t="str">
            <v>Computer Hardware</v>
          </cell>
        </row>
        <row r="39631">
          <cell r="B39631">
            <v>11934</v>
          </cell>
          <cell r="C39631" t="str">
            <v>Microsoft 3500 Mouse - BlueTra</v>
          </cell>
          <cell r="D39631" t="str">
            <v>2100594</v>
          </cell>
          <cell r="E39631" t="str">
            <v>2</v>
          </cell>
          <cell r="F39631" t="str">
            <v>Revenue</v>
          </cell>
          <cell r="G39631" t="str">
            <v>Computer Hardware</v>
          </cell>
        </row>
        <row r="39632">
          <cell r="B39632">
            <v>11821</v>
          </cell>
          <cell r="C39632" t="str">
            <v>M Warren - Mercure Maidstone</v>
          </cell>
          <cell r="D39632" t="str">
            <v>2410769</v>
          </cell>
          <cell r="E39632" t="str">
            <v>2</v>
          </cell>
          <cell r="F39632" t="str">
            <v>Revenue</v>
          </cell>
          <cell r="G39632" t="str">
            <v>Staff Travelling &amp; Subsistence</v>
          </cell>
        </row>
        <row r="39633">
          <cell r="B39633">
            <v>15853</v>
          </cell>
          <cell r="C39633" t="str">
            <v>Various Electrical supplies</v>
          </cell>
          <cell r="D39633" t="str">
            <v>1090211</v>
          </cell>
          <cell r="E39633" t="str">
            <v>1</v>
          </cell>
          <cell r="F39633" t="str">
            <v>Revenue</v>
          </cell>
          <cell r="G39633" t="str">
            <v>Unplanned   Maintenance</v>
          </cell>
        </row>
        <row r="39634">
          <cell r="B39634">
            <v>15854</v>
          </cell>
          <cell r="C39634" t="str">
            <v>Electrical supplies</v>
          </cell>
          <cell r="D39634" t="str">
            <v>1090211</v>
          </cell>
          <cell r="E39634" t="str">
            <v>1</v>
          </cell>
          <cell r="F39634" t="str">
            <v>Revenue</v>
          </cell>
          <cell r="G39634" t="str">
            <v>Unplanned   Maintenance</v>
          </cell>
        </row>
        <row r="39635">
          <cell r="B39635">
            <v>15871</v>
          </cell>
          <cell r="C39635" t="str">
            <v>Professional services in respe</v>
          </cell>
          <cell r="D39635" t="str">
            <v>B121</v>
          </cell>
          <cell r="E39635" t="str">
            <v>B</v>
          </cell>
          <cell r="F39635" t="str">
            <v>Capital</v>
          </cell>
          <cell r="G39635" t="str">
            <v>Buildings</v>
          </cell>
        </row>
        <row r="39636">
          <cell r="B39636">
            <v>15873</v>
          </cell>
          <cell r="C39636" t="str">
            <v xml:space="preserve">To carry out works to replace </v>
          </cell>
          <cell r="D39636" t="str">
            <v>1090303</v>
          </cell>
          <cell r="E39636" t="str">
            <v>1</v>
          </cell>
          <cell r="F39636" t="str">
            <v>Revenue</v>
          </cell>
          <cell r="G39636" t="str">
            <v>Unplanned   Maintenance</v>
          </cell>
        </row>
        <row r="39637">
          <cell r="B39637">
            <v>15899</v>
          </cell>
          <cell r="C39637" t="str">
            <v>Please deliver 2 scrap cars to</v>
          </cell>
          <cell r="D39637" t="str">
            <v>0887500</v>
          </cell>
          <cell r="E39637" t="str">
            <v>0</v>
          </cell>
          <cell r="F39637" t="str">
            <v>Revenue</v>
          </cell>
          <cell r="G39637" t="str">
            <v>Training - Devolved Budgets</v>
          </cell>
        </row>
        <row r="39638">
          <cell r="B39638">
            <v>15903</v>
          </cell>
          <cell r="C39638" t="str">
            <v>LOTUS LUXURY 2PLY 40 ROLL</v>
          </cell>
          <cell r="D39638" t="str">
            <v>1360591</v>
          </cell>
          <cell r="E39638" t="str">
            <v>1</v>
          </cell>
          <cell r="F39638" t="str">
            <v>Revenue</v>
          </cell>
          <cell r="G39638" t="str">
            <v>Cleaning Materials</v>
          </cell>
        </row>
        <row r="39639">
          <cell r="B39639">
            <v>15901</v>
          </cell>
          <cell r="C39639" t="str">
            <v>BOX REALLY USEFUL CLEAR 35L</v>
          </cell>
          <cell r="D39639" t="str">
            <v>2605591</v>
          </cell>
          <cell r="E39639" t="str">
            <v>2</v>
          </cell>
          <cell r="F39639" t="str">
            <v>Revenue</v>
          </cell>
          <cell r="G39639" t="str">
            <v>Miscellaneous Holding Account</v>
          </cell>
        </row>
        <row r="39640">
          <cell r="B39640">
            <v>15869</v>
          </cell>
          <cell r="C39640" t="str">
            <v>As per quotation QTK607240 ple</v>
          </cell>
          <cell r="D39640" t="str">
            <v>2626510</v>
          </cell>
          <cell r="E39640" t="str">
            <v>2</v>
          </cell>
          <cell r="F39640" t="str">
            <v>Revenue</v>
          </cell>
          <cell r="G39640" t="str">
            <v>Fire Alarm Expenses</v>
          </cell>
        </row>
        <row r="39641">
          <cell r="B39641">
            <v>14169</v>
          </cell>
          <cell r="C39641" t="str">
            <v>Credit for Invoice 1060214 pai</v>
          </cell>
          <cell r="D39641" t="str">
            <v>0887588</v>
          </cell>
          <cell r="E39641" t="str">
            <v>0</v>
          </cell>
          <cell r="F39641" t="str">
            <v>Revenue</v>
          </cell>
          <cell r="G39641" t="str">
            <v>Training - Devolved Budgets</v>
          </cell>
        </row>
        <row r="39642">
          <cell r="B39642">
            <v>14148</v>
          </cell>
          <cell r="C39642" t="str">
            <v>CPLRF RPS Resilience Direct Co</v>
          </cell>
          <cell r="D39642" t="str">
            <v>0886525</v>
          </cell>
          <cell r="E39642" t="str">
            <v>0</v>
          </cell>
          <cell r="F39642" t="str">
            <v>Revenue</v>
          </cell>
          <cell r="G39642" t="str">
            <v>Training - Course Expenses</v>
          </cell>
        </row>
        <row r="39643">
          <cell r="B39643">
            <v>16279</v>
          </cell>
          <cell r="C39643" t="str">
            <v>Carbon Dioxide/Fixed Charges</v>
          </cell>
          <cell r="D39643" t="str">
            <v>0820507</v>
          </cell>
          <cell r="E39643" t="str">
            <v>0</v>
          </cell>
          <cell r="F39643" t="str">
            <v>Revenue</v>
          </cell>
          <cell r="G39643" t="str">
            <v>Training Centre Equipment</v>
          </cell>
        </row>
        <row r="39644">
          <cell r="B39644">
            <v>16264</v>
          </cell>
          <cell r="C39644" t="str">
            <v>Eyecare Plan</v>
          </cell>
          <cell r="D39644" t="str">
            <v>2665517</v>
          </cell>
          <cell r="E39644" t="str">
            <v>2</v>
          </cell>
          <cell r="F39644" t="str">
            <v>Revenue</v>
          </cell>
          <cell r="G39644" t="str">
            <v>Health &amp; Safety Expenses</v>
          </cell>
        </row>
        <row r="39645">
          <cell r="B39645">
            <v>16266</v>
          </cell>
          <cell r="C39645" t="str">
            <v>Rel 22 Upgrade for TEST and LI</v>
          </cell>
          <cell r="D39645" t="str">
            <v>2900592</v>
          </cell>
          <cell r="E39645" t="str">
            <v>2</v>
          </cell>
          <cell r="F39645" t="str">
            <v>Revenue</v>
          </cell>
          <cell r="G39645" t="str">
            <v>Hired Management Support</v>
          </cell>
        </row>
        <row r="39646">
          <cell r="B39646">
            <v>16287</v>
          </cell>
          <cell r="C39646" t="str">
            <v>Postage-Franking Machine</v>
          </cell>
          <cell r="D39646" t="str">
            <v>2460591</v>
          </cell>
          <cell r="E39646" t="str">
            <v>2</v>
          </cell>
          <cell r="F39646" t="str">
            <v>Revenue</v>
          </cell>
          <cell r="G39646" t="str">
            <v>Postage And Carriage</v>
          </cell>
        </row>
        <row r="39647">
          <cell r="B39647">
            <v>16268</v>
          </cell>
          <cell r="C39647" t="str">
            <v>Order Mar 19</v>
          </cell>
          <cell r="D39647" t="str">
            <v>2711591</v>
          </cell>
          <cell r="E39647" t="str">
            <v>2</v>
          </cell>
          <cell r="F39647" t="str">
            <v>Revenue</v>
          </cell>
          <cell r="G39647" t="str">
            <v>Clothing Purchase - PPE</v>
          </cell>
        </row>
        <row r="39648">
          <cell r="B39648">
            <v>16282</v>
          </cell>
          <cell r="C39648" t="str">
            <v>UK Rail Travel-S Fleming</v>
          </cell>
          <cell r="D39648" t="str">
            <v>2410510</v>
          </cell>
          <cell r="E39648" t="str">
            <v>2</v>
          </cell>
          <cell r="F39648" t="str">
            <v>Revenue</v>
          </cell>
          <cell r="G39648" t="str">
            <v>Staff Travelling &amp; Subsistence</v>
          </cell>
        </row>
        <row r="39649">
          <cell r="B39649">
            <v>18227</v>
          </cell>
          <cell r="C39649" t="str">
            <v>TABLE FORK 1.8MM S/S ECON.</v>
          </cell>
          <cell r="D39649" t="str">
            <v>2000591</v>
          </cell>
          <cell r="E39649" t="str">
            <v>2</v>
          </cell>
          <cell r="F39649" t="str">
            <v>Revenue</v>
          </cell>
          <cell r="G39649" t="str">
            <v>Office Purchases (Incl. furniture)</v>
          </cell>
        </row>
        <row r="39650">
          <cell r="B39650">
            <v>18247</v>
          </cell>
          <cell r="C39650" t="str">
            <v>Wheelie Bins</v>
          </cell>
          <cell r="D39650" t="str">
            <v>1361309</v>
          </cell>
          <cell r="E39650" t="str">
            <v>1</v>
          </cell>
          <cell r="F39650" t="str">
            <v>Revenue</v>
          </cell>
          <cell r="G39650" t="str">
            <v>Waste Management Exps</v>
          </cell>
        </row>
        <row r="39651">
          <cell r="B39651">
            <v>18248</v>
          </cell>
          <cell r="C39651" t="str">
            <v>Wheelie Bins</v>
          </cell>
          <cell r="D39651" t="str">
            <v>1361212</v>
          </cell>
          <cell r="E39651" t="str">
            <v>1</v>
          </cell>
          <cell r="F39651" t="str">
            <v>Revenue</v>
          </cell>
          <cell r="G39651" t="str">
            <v>Waste Management Exps</v>
          </cell>
        </row>
        <row r="39652">
          <cell r="B39652">
            <v>18251</v>
          </cell>
          <cell r="C39652" t="str">
            <v>Wheelie Bins</v>
          </cell>
          <cell r="D39652" t="str">
            <v>1361314</v>
          </cell>
          <cell r="E39652" t="str">
            <v>1</v>
          </cell>
          <cell r="F39652" t="str">
            <v>Revenue</v>
          </cell>
          <cell r="G39652" t="str">
            <v>Waste Management Exps</v>
          </cell>
        </row>
        <row r="39653">
          <cell r="B39653">
            <v>18226</v>
          </cell>
          <cell r="C39653" t="str">
            <v>VEHICLE WASH BRUSH</v>
          </cell>
          <cell r="D39653" t="str">
            <v>1360591</v>
          </cell>
          <cell r="E39653" t="str">
            <v>1</v>
          </cell>
          <cell r="F39653" t="str">
            <v>Revenue</v>
          </cell>
          <cell r="G39653" t="str">
            <v>Cleaning Materials</v>
          </cell>
        </row>
        <row r="39654">
          <cell r="B39654">
            <v>18237</v>
          </cell>
          <cell r="C39654" t="str">
            <v>Wheelie Bins</v>
          </cell>
          <cell r="D39654" t="str">
            <v>1361310</v>
          </cell>
          <cell r="E39654" t="str">
            <v>1</v>
          </cell>
          <cell r="F39654" t="str">
            <v>Revenue</v>
          </cell>
          <cell r="G39654" t="str">
            <v>Waste Management Exps</v>
          </cell>
        </row>
        <row r="39655">
          <cell r="B39655">
            <v>18239</v>
          </cell>
          <cell r="C39655" t="str">
            <v>Wheelie Bins</v>
          </cell>
          <cell r="D39655" t="str">
            <v>1361215</v>
          </cell>
          <cell r="E39655" t="str">
            <v>1</v>
          </cell>
          <cell r="F39655" t="str">
            <v>Revenue</v>
          </cell>
          <cell r="G39655" t="str">
            <v>Waste Management Exps</v>
          </cell>
        </row>
        <row r="39656">
          <cell r="B39656">
            <v>18240</v>
          </cell>
          <cell r="C39656" t="str">
            <v>Wheelie Bins</v>
          </cell>
          <cell r="D39656" t="str">
            <v>1361211</v>
          </cell>
          <cell r="E39656" t="str">
            <v>1</v>
          </cell>
          <cell r="F39656" t="str">
            <v>Revenue</v>
          </cell>
          <cell r="G39656" t="str">
            <v>Waste Management Exps</v>
          </cell>
        </row>
        <row r="39657">
          <cell r="B39657">
            <v>18242</v>
          </cell>
          <cell r="C39657" t="str">
            <v>Wheelie Bins</v>
          </cell>
          <cell r="D39657" t="str">
            <v>1361305</v>
          </cell>
          <cell r="E39657" t="str">
            <v>1</v>
          </cell>
          <cell r="F39657" t="str">
            <v>Revenue</v>
          </cell>
          <cell r="G39657" t="str">
            <v>Waste Management Exps</v>
          </cell>
        </row>
        <row r="39658">
          <cell r="B39658">
            <v>18244</v>
          </cell>
          <cell r="C39658" t="str">
            <v>Wheelie Bins</v>
          </cell>
          <cell r="D39658" t="str">
            <v>1361312</v>
          </cell>
          <cell r="E39658" t="str">
            <v>1</v>
          </cell>
          <cell r="F39658" t="str">
            <v>Revenue</v>
          </cell>
          <cell r="G39658" t="str">
            <v>Waste Management Exps</v>
          </cell>
        </row>
        <row r="39659">
          <cell r="B39659">
            <v>17951</v>
          </cell>
          <cell r="C39659" t="str">
            <v>LEC FRIDGE FREEZER - 129 LITRE</v>
          </cell>
          <cell r="D39659" t="str">
            <v>2000591</v>
          </cell>
          <cell r="E39659" t="str">
            <v>2</v>
          </cell>
          <cell r="F39659" t="str">
            <v>Revenue</v>
          </cell>
          <cell r="G39659" t="str">
            <v>Office Purchases (Incl. furniture)</v>
          </cell>
        </row>
        <row r="39660">
          <cell r="B39660">
            <v>18257</v>
          </cell>
          <cell r="C39660" t="str">
            <v>Wheelie Bins</v>
          </cell>
          <cell r="D39660" t="str">
            <v>1361214</v>
          </cell>
          <cell r="E39660" t="str">
            <v>1</v>
          </cell>
          <cell r="F39660" t="str">
            <v>Revenue</v>
          </cell>
          <cell r="G39660" t="str">
            <v>Waste Management Exps</v>
          </cell>
        </row>
        <row r="39661">
          <cell r="B39661">
            <v>18109</v>
          </cell>
          <cell r="C39661" t="str">
            <v>Worktops</v>
          </cell>
          <cell r="D39661" t="str">
            <v>1090301</v>
          </cell>
          <cell r="E39661" t="str">
            <v>1</v>
          </cell>
          <cell r="F39661" t="str">
            <v>Revenue</v>
          </cell>
          <cell r="G39661" t="str">
            <v>Unplanned   Maintenance</v>
          </cell>
        </row>
        <row r="39662">
          <cell r="B39662">
            <v>18113</v>
          </cell>
          <cell r="C39662" t="str">
            <v>To carry out works to fire ala</v>
          </cell>
          <cell r="D39662" t="str">
            <v>1090202</v>
          </cell>
          <cell r="E39662" t="str">
            <v>1</v>
          </cell>
          <cell r="F39662" t="str">
            <v>Revenue</v>
          </cell>
          <cell r="G39662" t="str">
            <v>Unplanned   Maintenance</v>
          </cell>
        </row>
        <row r="39663">
          <cell r="B39663">
            <v>18114</v>
          </cell>
          <cell r="C39663" t="str">
            <v>To carry out works to fire ala</v>
          </cell>
          <cell r="D39663" t="str">
            <v>1090211</v>
          </cell>
          <cell r="E39663" t="str">
            <v>1</v>
          </cell>
          <cell r="F39663" t="str">
            <v>Revenue</v>
          </cell>
          <cell r="G39663" t="str">
            <v>Unplanned   Maintenance</v>
          </cell>
        </row>
        <row r="39664">
          <cell r="B39664">
            <v>18169</v>
          </cell>
          <cell r="C39664" t="str">
            <v>To carry out repair work to pr</v>
          </cell>
          <cell r="D39664" t="str">
            <v>1090302</v>
          </cell>
          <cell r="E39664" t="str">
            <v>1</v>
          </cell>
          <cell r="F39664" t="str">
            <v>Revenue</v>
          </cell>
          <cell r="G39664" t="str">
            <v>Unplanned   Maintenance</v>
          </cell>
        </row>
        <row r="39665">
          <cell r="B39665">
            <v>18211</v>
          </cell>
          <cell r="C39665" t="str">
            <v xml:space="preserve">To carry out works in respect </v>
          </cell>
          <cell r="D39665" t="str">
            <v>B121</v>
          </cell>
          <cell r="E39665" t="str">
            <v>B</v>
          </cell>
          <cell r="F39665" t="str">
            <v>Capital</v>
          </cell>
          <cell r="G39665" t="str">
            <v>Buildings</v>
          </cell>
        </row>
        <row r="39666">
          <cell r="B39666">
            <v>18105</v>
          </cell>
          <cell r="C39666" t="str">
            <v xml:space="preserve">To supply a silver name plate </v>
          </cell>
          <cell r="D39666" t="str">
            <v>1090100</v>
          </cell>
          <cell r="E39666" t="str">
            <v>1</v>
          </cell>
          <cell r="F39666" t="str">
            <v>Revenue</v>
          </cell>
          <cell r="G39666" t="str">
            <v>Unplanned   Maintenance</v>
          </cell>
        </row>
        <row r="39667">
          <cell r="B39667">
            <v>18106</v>
          </cell>
          <cell r="C39667" t="str">
            <v>To supply &amp; fit 8 vertical bli</v>
          </cell>
          <cell r="D39667" t="str">
            <v>1090210</v>
          </cell>
          <cell r="E39667" t="str">
            <v>1</v>
          </cell>
          <cell r="F39667" t="str">
            <v>Revenue</v>
          </cell>
          <cell r="G39667" t="str">
            <v>Unplanned   Maintenance</v>
          </cell>
        </row>
        <row r="39668">
          <cell r="B39668">
            <v>18119</v>
          </cell>
          <cell r="C39668" t="str">
            <v>Professional services in respe</v>
          </cell>
          <cell r="D39668" t="str">
            <v>B121</v>
          </cell>
          <cell r="E39668" t="str">
            <v>B</v>
          </cell>
          <cell r="F39668" t="str">
            <v>Capital</v>
          </cell>
          <cell r="G39668" t="str">
            <v>Buildings</v>
          </cell>
        </row>
        <row r="39669">
          <cell r="B39669">
            <v>18284</v>
          </cell>
          <cell r="C39669" t="str">
            <v>CLOTH CLEANING DIS BL PK50</v>
          </cell>
          <cell r="D39669" t="str">
            <v>1360591</v>
          </cell>
          <cell r="E39669" t="str">
            <v>1</v>
          </cell>
          <cell r="F39669" t="str">
            <v>Revenue</v>
          </cell>
          <cell r="G39669" t="str">
            <v>Cleaning Materials</v>
          </cell>
        </row>
        <row r="39670">
          <cell r="B39670">
            <v>18232</v>
          </cell>
          <cell r="C39670" t="str">
            <v>To supply 1 x GSM Module for t</v>
          </cell>
          <cell r="D39670" t="str">
            <v>2643510</v>
          </cell>
          <cell r="E39670" t="str">
            <v>2</v>
          </cell>
          <cell r="F39670" t="str">
            <v>Revenue</v>
          </cell>
          <cell r="G39670" t="str">
            <v>Sprinkler Initiative</v>
          </cell>
        </row>
        <row r="39671">
          <cell r="B39671">
            <v>18183</v>
          </cell>
          <cell r="C39671" t="str">
            <v>Senior Server Engineering-G Kh</v>
          </cell>
          <cell r="D39671" t="str">
            <v>2900594</v>
          </cell>
          <cell r="E39671" t="str">
            <v>2</v>
          </cell>
          <cell r="F39671" t="str">
            <v>Revenue</v>
          </cell>
          <cell r="G39671" t="str">
            <v>Hired Management Support</v>
          </cell>
        </row>
        <row r="39672">
          <cell r="B39672">
            <v>18084</v>
          </cell>
          <cell r="C39672" t="str">
            <v>STABLAST XL</v>
          </cell>
          <cell r="D39672" t="str">
            <v>B130</v>
          </cell>
          <cell r="E39672" t="str">
            <v>B</v>
          </cell>
          <cell r="F39672" t="str">
            <v>Capital</v>
          </cell>
          <cell r="G39672" t="str">
            <v>Operational Equipment</v>
          </cell>
        </row>
        <row r="39673">
          <cell r="B39673">
            <v>18294</v>
          </cell>
          <cell r="C39673" t="str">
            <v>LEC FRIDGE FREEZER - 129 LITRE</v>
          </cell>
          <cell r="D39673" t="str">
            <v>2000591</v>
          </cell>
          <cell r="E39673" t="str">
            <v>2</v>
          </cell>
          <cell r="F39673" t="str">
            <v>Revenue</v>
          </cell>
          <cell r="G39673" t="str">
            <v>Office Purchases (Incl. furniture)</v>
          </cell>
        </row>
        <row r="39674">
          <cell r="B39674">
            <v>18292</v>
          </cell>
          <cell r="C39674" t="str">
            <v>BADGE SNAP-BACK STRAP x10</v>
          </cell>
          <cell r="D39674" t="str">
            <v>2480398</v>
          </cell>
          <cell r="E39674" t="str">
            <v>2</v>
          </cell>
          <cell r="F39674" t="str">
            <v>Revenue</v>
          </cell>
          <cell r="G39674" t="str">
            <v>Stationery, Comp/Copier Cons</v>
          </cell>
        </row>
        <row r="39675">
          <cell r="B39675">
            <v>18140</v>
          </cell>
          <cell r="C39675" t="str">
            <v>To carry out repair works to f</v>
          </cell>
          <cell r="D39675" t="str">
            <v>1090215</v>
          </cell>
          <cell r="E39675" t="str">
            <v>1</v>
          </cell>
          <cell r="F39675" t="str">
            <v>Revenue</v>
          </cell>
          <cell r="G39675" t="str">
            <v>Unplanned   Maintenance</v>
          </cell>
        </row>
        <row r="39676">
          <cell r="B39676">
            <v>18230</v>
          </cell>
          <cell r="C39676" t="str">
            <v xml:space="preserve">FSL35 - SEAT BELT </v>
          </cell>
          <cell r="D39676" t="str">
            <v>3410250</v>
          </cell>
          <cell r="E39676" t="str">
            <v>3</v>
          </cell>
          <cell r="F39676" t="str">
            <v>Revenue</v>
          </cell>
          <cell r="G39676" t="str">
            <v>Repairs - Vehicles</v>
          </cell>
        </row>
        <row r="39677">
          <cell r="B39677">
            <v>18301</v>
          </cell>
          <cell r="C39677" t="str">
            <v>Senior Server Engineering-G Kh</v>
          </cell>
          <cell r="D39677" t="str">
            <v>2900594</v>
          </cell>
          <cell r="E39677" t="str">
            <v>2</v>
          </cell>
          <cell r="F39677" t="str">
            <v>Revenue</v>
          </cell>
          <cell r="G39677" t="str">
            <v>Hired Management Support</v>
          </cell>
        </row>
        <row r="39678">
          <cell r="B39678">
            <v>18298</v>
          </cell>
          <cell r="D39678" t="str">
            <v>3410250</v>
          </cell>
          <cell r="E39678" t="str">
            <v>3</v>
          </cell>
          <cell r="F39678" t="str">
            <v>Revenue</v>
          </cell>
          <cell r="G39678" t="str">
            <v>Repairs - Vehicles</v>
          </cell>
        </row>
        <row r="39679">
          <cell r="B39679">
            <v>18266</v>
          </cell>
          <cell r="C39679" t="str">
            <v>Call/Rental Charges</v>
          </cell>
          <cell r="D39679" t="str">
            <v>2643510</v>
          </cell>
          <cell r="E39679" t="str">
            <v>2</v>
          </cell>
          <cell r="F39679" t="str">
            <v>Revenue</v>
          </cell>
          <cell r="G39679" t="str">
            <v>Sprinkler Initiative</v>
          </cell>
        </row>
        <row r="39680">
          <cell r="B39680">
            <v>18235</v>
          </cell>
          <cell r="C39680" t="str">
            <v>Subscription Huntingdonshire M</v>
          </cell>
          <cell r="D39680" t="str">
            <v>2615510</v>
          </cell>
          <cell r="E39680" t="str">
            <v>2</v>
          </cell>
          <cell r="F39680" t="str">
            <v>Revenue</v>
          </cell>
          <cell r="G39680" t="str">
            <v>Subscriptions - General</v>
          </cell>
        </row>
        <row r="39681">
          <cell r="B39681">
            <v>18297</v>
          </cell>
          <cell r="C39681" t="str">
            <v>Accomodation on the 19th Novem</v>
          </cell>
          <cell r="D39681" t="str">
            <v>2625510</v>
          </cell>
          <cell r="E39681" t="str">
            <v>2</v>
          </cell>
          <cell r="F39681" t="str">
            <v>Revenue</v>
          </cell>
          <cell r="G39681" t="str">
            <v>Community Safety Training Exps</v>
          </cell>
        </row>
        <row r="39682">
          <cell r="B39682">
            <v>18384</v>
          </cell>
          <cell r="C39682" t="str">
            <v>S&amp;J 70-14JR Junior Hacksaw</v>
          </cell>
          <cell r="D39682" t="str">
            <v>2061250</v>
          </cell>
          <cell r="E39682" t="str">
            <v>2</v>
          </cell>
          <cell r="F39682" t="str">
            <v>Revenue</v>
          </cell>
          <cell r="G39682" t="str">
            <v>Garages &amp; Workshops Tools</v>
          </cell>
        </row>
        <row r="39683">
          <cell r="B39683">
            <v>18302</v>
          </cell>
          <cell r="C39683" t="str">
            <v>Coffee Machine Tokens</v>
          </cell>
          <cell r="D39683" t="str">
            <v>0975591</v>
          </cell>
          <cell r="E39683" t="str">
            <v>0</v>
          </cell>
          <cell r="F39683" t="str">
            <v>Revenue</v>
          </cell>
          <cell r="G39683" t="str">
            <v>Canteen &amp; Messing</v>
          </cell>
        </row>
        <row r="39684">
          <cell r="B39684">
            <v>18293</v>
          </cell>
          <cell r="C39684" t="str">
            <v>BATTERY MN1500 1.5V PK10</v>
          </cell>
          <cell r="D39684" t="str">
            <v>2167591</v>
          </cell>
          <cell r="E39684" t="str">
            <v>2</v>
          </cell>
          <cell r="F39684" t="str">
            <v>Revenue</v>
          </cell>
          <cell r="G39684" t="str">
            <v>Operational Consumables - Devolved</v>
          </cell>
        </row>
        <row r="39685">
          <cell r="B39685">
            <v>18305</v>
          </cell>
          <cell r="C39685" t="str">
            <v>Semi Milk Perg</v>
          </cell>
          <cell r="D39685" t="str">
            <v>0975591</v>
          </cell>
          <cell r="E39685" t="str">
            <v>0</v>
          </cell>
          <cell r="F39685" t="str">
            <v>Revenue</v>
          </cell>
          <cell r="G39685" t="str">
            <v>Canteen &amp; Messing</v>
          </cell>
        </row>
        <row r="39686">
          <cell r="B39686">
            <v>18306</v>
          </cell>
          <cell r="C39686" t="str">
            <v>Judicial Review CPFA</v>
          </cell>
          <cell r="D39686" t="str">
            <v>2912100</v>
          </cell>
          <cell r="E39686" t="str">
            <v>2</v>
          </cell>
          <cell r="F39686" t="str">
            <v>Revenue</v>
          </cell>
          <cell r="G39686" t="str">
            <v>Legal Fees</v>
          </cell>
        </row>
        <row r="39687">
          <cell r="B39687">
            <v>11829</v>
          </cell>
          <cell r="C39687" t="str">
            <v>CBRN Tactical Command &amp; Strate</v>
          </cell>
          <cell r="D39687" t="str">
            <v>0887500</v>
          </cell>
          <cell r="E39687" t="str">
            <v>0</v>
          </cell>
          <cell r="F39687" t="str">
            <v>Revenue</v>
          </cell>
          <cell r="G39687" t="str">
            <v>Training - Devolved Budgets</v>
          </cell>
        </row>
        <row r="39688">
          <cell r="B39688">
            <v>18086</v>
          </cell>
          <cell r="C39688" t="str">
            <v>Ref: A16/B05/011/1/ - Alterati</v>
          </cell>
          <cell r="D39688" t="str">
            <v>B121</v>
          </cell>
          <cell r="E39688" t="str">
            <v>B</v>
          </cell>
          <cell r="F39688" t="str">
            <v>Capital</v>
          </cell>
          <cell r="G39688" t="str">
            <v>Buildings</v>
          </cell>
        </row>
        <row r="39689">
          <cell r="B39689">
            <v>18094</v>
          </cell>
          <cell r="C39689" t="str">
            <v>KIMWIPES 7426 3PLY ROLL</v>
          </cell>
          <cell r="D39689" t="str">
            <v>1360591</v>
          </cell>
          <cell r="E39689" t="str">
            <v>1</v>
          </cell>
          <cell r="F39689" t="str">
            <v>Revenue</v>
          </cell>
          <cell r="G39689" t="str">
            <v>Cleaning Materials</v>
          </cell>
        </row>
        <row r="39690">
          <cell r="B39690">
            <v>18097</v>
          </cell>
          <cell r="C39690" t="str">
            <v>CAMBELT &amp; WATERPUMP</v>
          </cell>
          <cell r="D39690" t="str">
            <v>3410250</v>
          </cell>
          <cell r="E39690" t="str">
            <v>3</v>
          </cell>
          <cell r="F39690" t="str">
            <v>Revenue</v>
          </cell>
          <cell r="G39690" t="str">
            <v>Repairs - Vehicles</v>
          </cell>
        </row>
        <row r="39691">
          <cell r="B39691">
            <v>18229</v>
          </cell>
          <cell r="C39691" t="str">
            <v>Soham CCTV as per Q-122501-170</v>
          </cell>
          <cell r="D39691" t="str">
            <v>B121</v>
          </cell>
          <cell r="E39691" t="str">
            <v>B</v>
          </cell>
          <cell r="F39691" t="str">
            <v>Capital</v>
          </cell>
          <cell r="G39691" t="str">
            <v>Buildings</v>
          </cell>
        </row>
        <row r="39692">
          <cell r="B39692">
            <v>18087</v>
          </cell>
          <cell r="C39692" t="str">
            <v>Asbestos removal in respect of</v>
          </cell>
          <cell r="D39692" t="str">
            <v>B121</v>
          </cell>
          <cell r="E39692" t="str">
            <v>B</v>
          </cell>
          <cell r="F39692" t="str">
            <v>Capital</v>
          </cell>
          <cell r="G39692" t="str">
            <v>Buildings</v>
          </cell>
        </row>
        <row r="39693">
          <cell r="B39693">
            <v>18092</v>
          </cell>
          <cell r="C39693" t="str">
            <v xml:space="preserve">SAKA water </v>
          </cell>
          <cell r="D39693" t="str">
            <v>2167591</v>
          </cell>
          <cell r="E39693" t="str">
            <v>2</v>
          </cell>
          <cell r="F39693" t="str">
            <v>Revenue</v>
          </cell>
          <cell r="G39693" t="str">
            <v>Operational Consumables - Devolved</v>
          </cell>
        </row>
        <row r="39694">
          <cell r="B39694">
            <v>18200</v>
          </cell>
          <cell r="C39694" t="str">
            <v>Contract 612463-E Morgan-KY17C</v>
          </cell>
          <cell r="D39694" t="str">
            <v>B227</v>
          </cell>
          <cell r="E39694" t="str">
            <v>B</v>
          </cell>
          <cell r="F39694" t="str">
            <v>Capital</v>
          </cell>
          <cell r="G39694" t="str">
            <v>Fleethire Suspense</v>
          </cell>
        </row>
        <row r="39695">
          <cell r="B39695">
            <v>18104</v>
          </cell>
          <cell r="C39695" t="str">
            <v xml:space="preserve">SAKA water </v>
          </cell>
          <cell r="D39695" t="str">
            <v>2167591</v>
          </cell>
          <cell r="E39695" t="str">
            <v>2</v>
          </cell>
          <cell r="F39695" t="str">
            <v>Revenue</v>
          </cell>
          <cell r="G39695" t="str">
            <v>Operational Consumables - Devolved</v>
          </cell>
        </row>
        <row r="39696">
          <cell r="B39696">
            <v>18116</v>
          </cell>
          <cell r="C39696" t="str">
            <v>Semi Milk Perg</v>
          </cell>
          <cell r="D39696" t="str">
            <v>0975591</v>
          </cell>
          <cell r="E39696" t="str">
            <v>0</v>
          </cell>
          <cell r="F39696" t="str">
            <v>Revenue</v>
          </cell>
          <cell r="G39696" t="str">
            <v>Canteen &amp; Messing</v>
          </cell>
        </row>
        <row r="39697">
          <cell r="B39697">
            <v>18117</v>
          </cell>
          <cell r="C39697" t="str">
            <v>Service/Usage Charges</v>
          </cell>
          <cell r="D39697" t="str">
            <v>2195594</v>
          </cell>
          <cell r="E39697" t="str">
            <v>2</v>
          </cell>
          <cell r="F39697" t="str">
            <v>Revenue</v>
          </cell>
          <cell r="G39697" t="str">
            <v>Mobile Phones</v>
          </cell>
        </row>
        <row r="39698">
          <cell r="B39698">
            <v>18107</v>
          </cell>
          <cell r="C39698" t="str">
            <v>LGPS unfunded Pension costs</v>
          </cell>
          <cell r="D39698" t="str">
            <v>0933100</v>
          </cell>
          <cell r="E39698" t="str">
            <v>0</v>
          </cell>
          <cell r="F39698" t="str">
            <v>Revenue</v>
          </cell>
          <cell r="G39698" t="str">
            <v>Compensation Loss Of Office (Add Years)</v>
          </cell>
        </row>
        <row r="39699">
          <cell r="B39699">
            <v>18373</v>
          </cell>
          <cell r="C39699" t="str">
            <v xml:space="preserve">Deliever 1 scrap car and pick </v>
          </cell>
          <cell r="D39699" t="str">
            <v>0887500</v>
          </cell>
          <cell r="E39699" t="str">
            <v>0</v>
          </cell>
          <cell r="F39699" t="str">
            <v>Revenue</v>
          </cell>
          <cell r="G39699" t="str">
            <v>Training - Devolved Budgets</v>
          </cell>
        </row>
        <row r="39700">
          <cell r="B39700">
            <v>18121</v>
          </cell>
          <cell r="C39700" t="str">
            <v>WIPER BLADES</v>
          </cell>
          <cell r="D39700" t="str">
            <v>3410250</v>
          </cell>
          <cell r="E39700" t="str">
            <v>3</v>
          </cell>
          <cell r="F39700" t="str">
            <v>Revenue</v>
          </cell>
          <cell r="G39700" t="str">
            <v>Repairs - Vehicles</v>
          </cell>
        </row>
        <row r="39701">
          <cell r="B39701">
            <v>18122</v>
          </cell>
          <cell r="C39701" t="str">
            <v>AIR FILTER</v>
          </cell>
          <cell r="D39701" t="str">
            <v>3410250</v>
          </cell>
          <cell r="E39701" t="str">
            <v>3</v>
          </cell>
          <cell r="F39701" t="str">
            <v>Revenue</v>
          </cell>
          <cell r="G39701" t="str">
            <v>Repairs - Vehicles</v>
          </cell>
        </row>
        <row r="39702">
          <cell r="B39702">
            <v>18124</v>
          </cell>
          <cell r="C39702" t="str">
            <v>AIR FILTER</v>
          </cell>
          <cell r="D39702" t="str">
            <v>3410250</v>
          </cell>
          <cell r="E39702" t="str">
            <v>3</v>
          </cell>
          <cell r="F39702" t="str">
            <v>Revenue</v>
          </cell>
          <cell r="G39702" t="str">
            <v>Repairs - Vehicles</v>
          </cell>
        </row>
        <row r="39703">
          <cell r="B39703">
            <v>18125</v>
          </cell>
          <cell r="C39703" t="str">
            <v>delivery of 1 scrap car to Sta</v>
          </cell>
          <cell r="D39703" t="str">
            <v>0887500</v>
          </cell>
          <cell r="E39703" t="str">
            <v>0</v>
          </cell>
          <cell r="F39703" t="str">
            <v>Revenue</v>
          </cell>
          <cell r="G39703" t="str">
            <v>Training - Devolved Budgets</v>
          </cell>
        </row>
        <row r="39704">
          <cell r="B39704">
            <v>18101</v>
          </cell>
          <cell r="C39704" t="str">
            <v>To carry out scope of works as</v>
          </cell>
          <cell r="D39704" t="str">
            <v>2900585</v>
          </cell>
          <cell r="E39704" t="str">
            <v>2</v>
          </cell>
          <cell r="F39704" t="str">
            <v>Revenue</v>
          </cell>
          <cell r="G39704" t="str">
            <v>Hired Management Support</v>
          </cell>
        </row>
        <row r="39705">
          <cell r="B39705">
            <v>18171</v>
          </cell>
          <cell r="C39705" t="str">
            <v>Break Fluid Change</v>
          </cell>
          <cell r="D39705" t="str">
            <v>3410250</v>
          </cell>
          <cell r="E39705" t="str">
            <v>3</v>
          </cell>
          <cell r="F39705" t="str">
            <v>Revenue</v>
          </cell>
          <cell r="G39705" t="str">
            <v>Repairs - Vehicles</v>
          </cell>
        </row>
        <row r="39706">
          <cell r="B39706">
            <v>18123</v>
          </cell>
          <cell r="C39706" t="str">
            <v>AIR FILTER</v>
          </cell>
          <cell r="D39706" t="str">
            <v>3410250</v>
          </cell>
          <cell r="E39706" t="str">
            <v>3</v>
          </cell>
          <cell r="F39706" t="str">
            <v>Revenue</v>
          </cell>
          <cell r="G39706" t="str">
            <v>Repairs - Vehicles</v>
          </cell>
        </row>
        <row r="39707">
          <cell r="B39707">
            <v>18131</v>
          </cell>
          <cell r="C39707" t="str">
            <v>Mileage Claim</v>
          </cell>
          <cell r="D39707" t="str">
            <v>2627510</v>
          </cell>
          <cell r="E39707" t="str">
            <v>2</v>
          </cell>
          <cell r="F39707" t="str">
            <v>Revenue</v>
          </cell>
          <cell r="G39707" t="str">
            <v>Community Partnerships</v>
          </cell>
        </row>
        <row r="39708">
          <cell r="B39708">
            <v>18134</v>
          </cell>
          <cell r="C39708" t="str">
            <v>FH/5797.  Address: O/S White C</v>
          </cell>
          <cell r="D39708" t="str">
            <v>2163512</v>
          </cell>
          <cell r="E39708" t="str">
            <v>2</v>
          </cell>
          <cell r="F39708" t="str">
            <v>Revenue</v>
          </cell>
          <cell r="G39708" t="str">
            <v>Hydrants Maintenance</v>
          </cell>
        </row>
        <row r="39709">
          <cell r="B39709">
            <v>16110</v>
          </cell>
          <cell r="C39709" t="str">
            <v>Carriage relating to PINV 1600</v>
          </cell>
          <cell r="D39709" t="str">
            <v>B379</v>
          </cell>
          <cell r="E39709" t="str">
            <v>B</v>
          </cell>
          <cell r="F39709" t="str">
            <v>Capital</v>
          </cell>
          <cell r="G39709" t="str">
            <v>Project Suspense</v>
          </cell>
        </row>
        <row r="39710">
          <cell r="B39710">
            <v>16151</v>
          </cell>
          <cell r="C39710" t="str">
            <v>Wood for FBT</v>
          </cell>
          <cell r="D39710" t="str">
            <v>0881507</v>
          </cell>
          <cell r="E39710" t="str">
            <v>0</v>
          </cell>
          <cell r="F39710" t="str">
            <v>Revenue</v>
          </cell>
          <cell r="G39710" t="str">
            <v>Training - Operational Training</v>
          </cell>
        </row>
        <row r="39711">
          <cell r="B39711">
            <v>16112</v>
          </cell>
          <cell r="C39711" t="str">
            <v>5 days media interview service</v>
          </cell>
          <cell r="D39711" t="str">
            <v>0990506</v>
          </cell>
          <cell r="E39711" t="str">
            <v>0</v>
          </cell>
          <cell r="F39711" t="str">
            <v>Revenue</v>
          </cell>
          <cell r="G39711" t="str">
            <v>ADC Expenditure</v>
          </cell>
        </row>
        <row r="39712">
          <cell r="B39712">
            <v>16113</v>
          </cell>
          <cell r="C39712" t="str">
            <v>Electricity charges</v>
          </cell>
          <cell r="D39712" t="str">
            <v>1330202</v>
          </cell>
          <cell r="E39712" t="str">
            <v>1</v>
          </cell>
          <cell r="F39712" t="str">
            <v>Revenue</v>
          </cell>
          <cell r="G39712" t="str">
            <v>Electricity</v>
          </cell>
        </row>
        <row r="39713">
          <cell r="B39713">
            <v>16116</v>
          </cell>
          <cell r="C39713" t="str">
            <v>CFO Employment Contract Propos</v>
          </cell>
          <cell r="D39713" t="str">
            <v>2912100</v>
          </cell>
          <cell r="E39713" t="str">
            <v>2</v>
          </cell>
          <cell r="F39713" t="str">
            <v>Revenue</v>
          </cell>
          <cell r="G39713" t="str">
            <v>Legal Fees</v>
          </cell>
        </row>
        <row r="39714">
          <cell r="B39714">
            <v>16122</v>
          </cell>
          <cell r="C39714" t="str">
            <v>Wheelie Bin</v>
          </cell>
          <cell r="D39714" t="str">
            <v>1361304</v>
          </cell>
          <cell r="E39714" t="str">
            <v>1</v>
          </cell>
          <cell r="F39714" t="str">
            <v>Revenue</v>
          </cell>
          <cell r="G39714" t="str">
            <v>Waste Management Exps</v>
          </cell>
        </row>
        <row r="39715">
          <cell r="B39715">
            <v>16123</v>
          </cell>
          <cell r="C39715" t="str">
            <v>Wheelie Bin</v>
          </cell>
          <cell r="D39715" t="str">
            <v>1361204</v>
          </cell>
          <cell r="E39715" t="str">
            <v>1</v>
          </cell>
          <cell r="F39715" t="str">
            <v>Revenue</v>
          </cell>
          <cell r="G39715" t="str">
            <v>Waste Management Exps</v>
          </cell>
        </row>
        <row r="39716">
          <cell r="B39716">
            <v>16124</v>
          </cell>
          <cell r="C39716" t="str">
            <v>Wheelie Bin</v>
          </cell>
          <cell r="D39716" t="str">
            <v>1361309</v>
          </cell>
          <cell r="E39716" t="str">
            <v>1</v>
          </cell>
          <cell r="F39716" t="str">
            <v>Revenue</v>
          </cell>
          <cell r="G39716" t="str">
            <v>Waste Management Exps</v>
          </cell>
        </row>
        <row r="39717">
          <cell r="B39717">
            <v>16127</v>
          </cell>
          <cell r="C39717" t="str">
            <v>Wheelie Bin</v>
          </cell>
          <cell r="D39717" t="str">
            <v>1361310</v>
          </cell>
          <cell r="E39717" t="str">
            <v>1</v>
          </cell>
          <cell r="F39717" t="str">
            <v>Revenue</v>
          </cell>
          <cell r="G39717" t="str">
            <v>Waste Management Exps</v>
          </cell>
        </row>
        <row r="39718">
          <cell r="B39718">
            <v>16131</v>
          </cell>
          <cell r="C39718" t="str">
            <v>Wheelie Bin</v>
          </cell>
          <cell r="D39718" t="str">
            <v>1361305</v>
          </cell>
          <cell r="E39718" t="str">
            <v>1</v>
          </cell>
          <cell r="F39718" t="str">
            <v>Revenue</v>
          </cell>
          <cell r="G39718" t="str">
            <v>Waste Management Exps</v>
          </cell>
        </row>
        <row r="39719">
          <cell r="B39719">
            <v>16133</v>
          </cell>
          <cell r="C39719" t="str">
            <v>Wheelie Bin</v>
          </cell>
          <cell r="D39719" t="str">
            <v>1361307</v>
          </cell>
          <cell r="E39719" t="str">
            <v>1</v>
          </cell>
          <cell r="F39719" t="str">
            <v>Revenue</v>
          </cell>
          <cell r="G39719" t="str">
            <v>Waste Management Exps</v>
          </cell>
        </row>
        <row r="39720">
          <cell r="B39720">
            <v>16134</v>
          </cell>
          <cell r="C39720" t="str">
            <v>Wheelie Bin</v>
          </cell>
          <cell r="D39720" t="str">
            <v>1361210</v>
          </cell>
          <cell r="E39720" t="str">
            <v>1</v>
          </cell>
          <cell r="F39720" t="str">
            <v>Revenue</v>
          </cell>
          <cell r="G39720" t="str">
            <v>Waste Management Exps</v>
          </cell>
        </row>
        <row r="39721">
          <cell r="B39721">
            <v>16130</v>
          </cell>
          <cell r="C39721" t="str">
            <v>Wheelie Bin</v>
          </cell>
          <cell r="D39721" t="str">
            <v>1361215</v>
          </cell>
          <cell r="E39721" t="str">
            <v>1</v>
          </cell>
          <cell r="F39721" t="str">
            <v>Revenue</v>
          </cell>
          <cell r="G39721" t="str">
            <v>Waste Management Exps</v>
          </cell>
        </row>
        <row r="39722">
          <cell r="B39722">
            <v>16173</v>
          </cell>
          <cell r="C39722" t="str">
            <v>Gas Feb 19</v>
          </cell>
          <cell r="D39722" t="str">
            <v>1340306</v>
          </cell>
          <cell r="E39722" t="str">
            <v>1</v>
          </cell>
          <cell r="F39722" t="str">
            <v>Revenue</v>
          </cell>
          <cell r="G39722" t="str">
            <v>Gas - Mains</v>
          </cell>
        </row>
        <row r="39723">
          <cell r="B39723">
            <v>16174</v>
          </cell>
          <cell r="C39723" t="str">
            <v>Gas Feb 19</v>
          </cell>
          <cell r="D39723" t="str">
            <v>1340307</v>
          </cell>
          <cell r="E39723" t="str">
            <v>1</v>
          </cell>
          <cell r="F39723" t="str">
            <v>Revenue</v>
          </cell>
          <cell r="G39723" t="str">
            <v>Gas - Mains</v>
          </cell>
        </row>
        <row r="39724">
          <cell r="B39724">
            <v>16178</v>
          </cell>
          <cell r="C39724" t="str">
            <v>Gas Feb 19</v>
          </cell>
          <cell r="D39724" t="str">
            <v>1340202</v>
          </cell>
          <cell r="E39724" t="str">
            <v>1</v>
          </cell>
          <cell r="F39724" t="str">
            <v>Revenue</v>
          </cell>
          <cell r="G39724" t="str">
            <v>Gas - Mains</v>
          </cell>
        </row>
        <row r="39725">
          <cell r="B39725">
            <v>16181</v>
          </cell>
          <cell r="C39725" t="str">
            <v>Gas Feb 19</v>
          </cell>
          <cell r="D39725" t="str">
            <v>1340310</v>
          </cell>
          <cell r="E39725" t="str">
            <v>1</v>
          </cell>
          <cell r="F39725" t="str">
            <v>Revenue</v>
          </cell>
          <cell r="G39725" t="str">
            <v>Gas - Mains</v>
          </cell>
        </row>
        <row r="39726">
          <cell r="B39726">
            <v>16183</v>
          </cell>
          <cell r="C39726" t="str">
            <v>Gas Feb 19</v>
          </cell>
          <cell r="D39726" t="str">
            <v>1340311</v>
          </cell>
          <cell r="E39726" t="str">
            <v>1</v>
          </cell>
          <cell r="F39726" t="str">
            <v>Revenue</v>
          </cell>
          <cell r="G39726" t="str">
            <v>Gas - Mains</v>
          </cell>
        </row>
        <row r="39727">
          <cell r="B39727">
            <v>16187</v>
          </cell>
          <cell r="C39727" t="str">
            <v>Gas Feb 19</v>
          </cell>
          <cell r="D39727" t="str">
            <v>1340312</v>
          </cell>
          <cell r="E39727" t="str">
            <v>1</v>
          </cell>
          <cell r="F39727" t="str">
            <v>Revenue</v>
          </cell>
          <cell r="G39727" t="str">
            <v>Gas - Mains</v>
          </cell>
        </row>
        <row r="39728">
          <cell r="B39728">
            <v>16136</v>
          </cell>
          <cell r="C39728" t="str">
            <v>Wheelie Bin</v>
          </cell>
          <cell r="D39728" t="str">
            <v>1361201</v>
          </cell>
          <cell r="E39728" t="str">
            <v>1</v>
          </cell>
          <cell r="F39728" t="str">
            <v>Revenue</v>
          </cell>
          <cell r="G39728" t="str">
            <v>Waste Management Exps</v>
          </cell>
        </row>
        <row r="39729">
          <cell r="B39729">
            <v>16141</v>
          </cell>
          <cell r="C39729" t="str">
            <v>Wheelie Bin</v>
          </cell>
          <cell r="D39729" t="str">
            <v>1361203</v>
          </cell>
          <cell r="E39729" t="str">
            <v>1</v>
          </cell>
          <cell r="F39729" t="str">
            <v>Revenue</v>
          </cell>
          <cell r="G39729" t="str">
            <v>Waste Management Exps</v>
          </cell>
        </row>
        <row r="39730">
          <cell r="B39730">
            <v>16167</v>
          </cell>
          <cell r="C39730" t="str">
            <v>Gas Feb 19</v>
          </cell>
          <cell r="D39730" t="str">
            <v>1340201</v>
          </cell>
          <cell r="E39730" t="str">
            <v>1</v>
          </cell>
          <cell r="F39730" t="str">
            <v>Revenue</v>
          </cell>
          <cell r="G39730" t="str">
            <v>Gas - Mains</v>
          </cell>
        </row>
        <row r="39731">
          <cell r="B39731">
            <v>16170</v>
          </cell>
          <cell r="C39731" t="str">
            <v>Gas Feb 19</v>
          </cell>
          <cell r="D39731" t="str">
            <v>1340305</v>
          </cell>
          <cell r="E39731" t="str">
            <v>1</v>
          </cell>
          <cell r="F39731" t="str">
            <v>Revenue</v>
          </cell>
          <cell r="G39731" t="str">
            <v>Gas - Mains</v>
          </cell>
        </row>
        <row r="39732">
          <cell r="B39732">
            <v>16152</v>
          </cell>
          <cell r="C39732" t="str">
            <v>IDS-CMBGFR</v>
          </cell>
          <cell r="D39732" t="str">
            <v>2900580</v>
          </cell>
          <cell r="E39732" t="str">
            <v>2</v>
          </cell>
          <cell r="F39732" t="str">
            <v>Revenue</v>
          </cell>
          <cell r="G39732" t="str">
            <v>Hired Management Support</v>
          </cell>
        </row>
        <row r="39733">
          <cell r="B39733">
            <v>16154</v>
          </cell>
          <cell r="C39733" t="str">
            <v>UK Rail Travel -B Parcell</v>
          </cell>
          <cell r="D39733" t="str">
            <v>2410514</v>
          </cell>
          <cell r="E39733" t="str">
            <v>2</v>
          </cell>
          <cell r="F39733" t="str">
            <v>Revenue</v>
          </cell>
          <cell r="G39733" t="str">
            <v>Staff Travelling &amp; Subsistence</v>
          </cell>
        </row>
        <row r="39734">
          <cell r="B39734">
            <v>16220</v>
          </cell>
          <cell r="C39734" t="str">
            <v>Equal Pay Audit</v>
          </cell>
          <cell r="D39734" t="str">
            <v>2900505</v>
          </cell>
          <cell r="E39734" t="str">
            <v>2</v>
          </cell>
          <cell r="F39734" t="str">
            <v>Revenue</v>
          </cell>
          <cell r="G39734" t="str">
            <v>Hired Management Support</v>
          </cell>
        </row>
        <row r="39735">
          <cell r="B39735">
            <v>16176</v>
          </cell>
          <cell r="C39735" t="str">
            <v>Gas Feb 19</v>
          </cell>
          <cell r="D39735" t="str">
            <v>1340308</v>
          </cell>
          <cell r="E39735" t="str">
            <v>1</v>
          </cell>
          <cell r="F39735" t="str">
            <v>Revenue</v>
          </cell>
          <cell r="G39735" t="str">
            <v>Gas - Mains</v>
          </cell>
        </row>
        <row r="39736">
          <cell r="B39736">
            <v>16179</v>
          </cell>
          <cell r="C39736" t="str">
            <v>Gas Feb 19</v>
          </cell>
          <cell r="D39736" t="str">
            <v>1340202</v>
          </cell>
          <cell r="E39736" t="str">
            <v>1</v>
          </cell>
          <cell r="F39736" t="str">
            <v>Revenue</v>
          </cell>
          <cell r="G39736" t="str">
            <v>Gas - Mains</v>
          </cell>
        </row>
        <row r="39737">
          <cell r="B39737">
            <v>16184</v>
          </cell>
          <cell r="C39737" t="str">
            <v>Gas Feb 19</v>
          </cell>
          <cell r="D39737" t="str">
            <v>1340209</v>
          </cell>
          <cell r="E39737" t="str">
            <v>1</v>
          </cell>
          <cell r="F39737" t="str">
            <v>Revenue</v>
          </cell>
          <cell r="G39737" t="str">
            <v>Gas - Mains</v>
          </cell>
        </row>
        <row r="39738">
          <cell r="B39738">
            <v>16185</v>
          </cell>
          <cell r="C39738" t="str">
            <v>Gas Feb 19</v>
          </cell>
          <cell r="D39738" t="str">
            <v>1340309</v>
          </cell>
          <cell r="E39738" t="str">
            <v>1</v>
          </cell>
          <cell r="F39738" t="str">
            <v>Revenue</v>
          </cell>
          <cell r="G39738" t="str">
            <v>Gas - Mains</v>
          </cell>
        </row>
        <row r="39739">
          <cell r="B39739">
            <v>16153</v>
          </cell>
          <cell r="C39739" t="str">
            <v>Day Delegates 01.03.19, Syndic</v>
          </cell>
          <cell r="D39739" t="str">
            <v>0990506</v>
          </cell>
          <cell r="E39739" t="str">
            <v>0</v>
          </cell>
          <cell r="F39739" t="str">
            <v>Revenue</v>
          </cell>
          <cell r="G39739" t="str">
            <v>ADC Expenditure</v>
          </cell>
        </row>
        <row r="39740">
          <cell r="B39740">
            <v>16161</v>
          </cell>
          <cell r="C39740" t="str">
            <v>Recurring Charges</v>
          </cell>
          <cell r="D39740" t="str">
            <v>2195594</v>
          </cell>
          <cell r="E39740" t="str">
            <v>2</v>
          </cell>
          <cell r="F39740" t="str">
            <v>Revenue</v>
          </cell>
          <cell r="G39740" t="str">
            <v>Mobile Phones</v>
          </cell>
        </row>
        <row r="39741">
          <cell r="B39741">
            <v>16163</v>
          </cell>
          <cell r="C39741" t="str">
            <v>Electrical supplies</v>
          </cell>
          <cell r="D39741" t="str">
            <v>1090211</v>
          </cell>
          <cell r="E39741" t="str">
            <v>1</v>
          </cell>
          <cell r="F39741" t="str">
            <v>Revenue</v>
          </cell>
          <cell r="G39741" t="str">
            <v>Unplanned   Maintenance</v>
          </cell>
        </row>
        <row r="39742">
          <cell r="B39742">
            <v>16109</v>
          </cell>
          <cell r="C39742" t="str">
            <v>LGSS Unfunded Benefits 1819 Oc</v>
          </cell>
          <cell r="D39742" t="str">
            <v>0933100</v>
          </cell>
          <cell r="E39742" t="str">
            <v>0</v>
          </cell>
          <cell r="F39742" t="str">
            <v>Revenue</v>
          </cell>
          <cell r="G39742" t="str">
            <v>Compensation Loss Of Office (Add Years)</v>
          </cell>
        </row>
        <row r="39743">
          <cell r="B39743">
            <v>16199</v>
          </cell>
          <cell r="C39743" t="str">
            <v>Hotel - J Carbis</v>
          </cell>
          <cell r="D39743" t="str">
            <v>2410507</v>
          </cell>
          <cell r="E39743" t="str">
            <v>2</v>
          </cell>
          <cell r="F39743" t="str">
            <v>Revenue</v>
          </cell>
          <cell r="G39743" t="str">
            <v>Staff Travelling &amp; Subsistence</v>
          </cell>
        </row>
        <row r="39744">
          <cell r="B39744">
            <v>14371</v>
          </cell>
          <cell r="C39744" t="str">
            <v>ESC training - 24.09.18</v>
          </cell>
          <cell r="D39744" t="str">
            <v>0881507</v>
          </cell>
          <cell r="E39744" t="str">
            <v>0</v>
          </cell>
          <cell r="F39744" t="str">
            <v>Revenue</v>
          </cell>
          <cell r="G39744" t="str">
            <v>Training - Operational Training</v>
          </cell>
        </row>
        <row r="39745">
          <cell r="B39745">
            <v>14563</v>
          </cell>
          <cell r="C39745" t="str">
            <v>Various Electrical supplies</v>
          </cell>
          <cell r="D39745" t="str">
            <v>1090212</v>
          </cell>
          <cell r="E39745" t="str">
            <v>1</v>
          </cell>
          <cell r="F39745" t="str">
            <v>Revenue</v>
          </cell>
          <cell r="G39745" t="str">
            <v>Unplanned   Maintenance</v>
          </cell>
        </row>
        <row r="39746">
          <cell r="B39746">
            <v>14562</v>
          </cell>
          <cell r="C39746" t="str">
            <v>Specimen containers 30ml non-s</v>
          </cell>
          <cell r="D39746" t="str">
            <v>2919508</v>
          </cell>
          <cell r="E39746" t="str">
            <v>2</v>
          </cell>
          <cell r="F39746" t="str">
            <v>Revenue</v>
          </cell>
          <cell r="G39746" t="str">
            <v>Occupational Health/Doctors Fees</v>
          </cell>
        </row>
        <row r="39747">
          <cell r="B39747">
            <v>16186</v>
          </cell>
          <cell r="C39747" t="str">
            <v>Gas Feb 19</v>
          </cell>
          <cell r="D39747" t="str">
            <v>1340211</v>
          </cell>
          <cell r="E39747" t="str">
            <v>1</v>
          </cell>
          <cell r="F39747" t="str">
            <v>Revenue</v>
          </cell>
          <cell r="G39747" t="str">
            <v>Gas - Mains</v>
          </cell>
        </row>
        <row r="39748">
          <cell r="B39748">
            <v>16189</v>
          </cell>
          <cell r="C39748" t="str">
            <v>Gas Feb 19</v>
          </cell>
          <cell r="D39748" t="str">
            <v>1340214</v>
          </cell>
          <cell r="E39748" t="str">
            <v>1</v>
          </cell>
          <cell r="F39748" t="str">
            <v>Revenue</v>
          </cell>
          <cell r="G39748" t="str">
            <v>Gas - Mains</v>
          </cell>
        </row>
        <row r="39749">
          <cell r="B39749">
            <v>16177</v>
          </cell>
          <cell r="C39749" t="str">
            <v>Gas Feb 19</v>
          </cell>
          <cell r="D39749" t="str">
            <v>1340202</v>
          </cell>
          <cell r="E39749" t="str">
            <v>1</v>
          </cell>
          <cell r="F39749" t="str">
            <v>Revenue</v>
          </cell>
          <cell r="G39749" t="str">
            <v>Gas - Mains</v>
          </cell>
        </row>
        <row r="39750">
          <cell r="B39750">
            <v>16180</v>
          </cell>
          <cell r="C39750" t="str">
            <v>Gas Feb 19</v>
          </cell>
          <cell r="D39750" t="str">
            <v>1340208</v>
          </cell>
          <cell r="E39750" t="str">
            <v>1</v>
          </cell>
          <cell r="F39750" t="str">
            <v>Revenue</v>
          </cell>
          <cell r="G39750" t="str">
            <v>Gas - Mains</v>
          </cell>
        </row>
        <row r="39751">
          <cell r="B39751">
            <v>16201</v>
          </cell>
          <cell r="C39751" t="str">
            <v>Water and Sewage charges.</v>
          </cell>
          <cell r="D39751" t="str">
            <v>1350311</v>
          </cell>
          <cell r="E39751" t="str">
            <v>1</v>
          </cell>
          <cell r="F39751" t="str">
            <v>Revenue</v>
          </cell>
          <cell r="G39751" t="str">
            <v>Water/Sewerage Rates</v>
          </cell>
        </row>
        <row r="39752">
          <cell r="B39752">
            <v>16193</v>
          </cell>
          <cell r="C39752" t="str">
            <v>UK Rail-D Reeson</v>
          </cell>
          <cell r="D39752" t="str">
            <v>2410592</v>
          </cell>
          <cell r="E39752" t="str">
            <v>2</v>
          </cell>
          <cell r="F39752" t="str">
            <v>Revenue</v>
          </cell>
          <cell r="G39752" t="str">
            <v>Staff Travelling &amp; Subsistence</v>
          </cell>
        </row>
        <row r="39753">
          <cell r="B39753">
            <v>16207</v>
          </cell>
          <cell r="C39753" t="str">
            <v>SAN J handheld radio x 10 mont</v>
          </cell>
          <cell r="D39753" t="str">
            <v>2145594</v>
          </cell>
          <cell r="E39753" t="str">
            <v>2</v>
          </cell>
          <cell r="F39753" t="str">
            <v>Revenue</v>
          </cell>
          <cell r="G39753" t="str">
            <v>Airwaves Charges (DCLG)</v>
          </cell>
        </row>
        <row r="39754">
          <cell r="B39754">
            <v>16195</v>
          </cell>
          <cell r="C39754" t="str">
            <v>Water charges</v>
          </cell>
          <cell r="D39754" t="str">
            <v>1350203</v>
          </cell>
          <cell r="E39754" t="str">
            <v>1</v>
          </cell>
          <cell r="F39754" t="str">
            <v>Revenue</v>
          </cell>
          <cell r="G39754" t="str">
            <v>Water/Sewerage Rates</v>
          </cell>
        </row>
        <row r="39755">
          <cell r="B39755">
            <v>16205</v>
          </cell>
          <cell r="D39755" t="str">
            <v>0887500</v>
          </cell>
          <cell r="E39755" t="str">
            <v>0</v>
          </cell>
          <cell r="F39755" t="str">
            <v>Revenue</v>
          </cell>
          <cell r="G39755" t="str">
            <v>Training - Devolved Budgets</v>
          </cell>
        </row>
        <row r="39756">
          <cell r="B39756">
            <v>16164</v>
          </cell>
          <cell r="C39756" t="str">
            <v>Senior Server Engineering G Kh</v>
          </cell>
          <cell r="D39756" t="str">
            <v>2900594</v>
          </cell>
          <cell r="E39756" t="str">
            <v>2</v>
          </cell>
          <cell r="F39756" t="str">
            <v>Revenue</v>
          </cell>
          <cell r="G39756" t="str">
            <v>Hired Management Support</v>
          </cell>
        </row>
        <row r="39757">
          <cell r="B39757">
            <v>16118</v>
          </cell>
          <cell r="C39757" t="str">
            <v xml:space="preserve">Insured recovery EMP 49 </v>
          </cell>
          <cell r="D39757" t="str">
            <v>B350</v>
          </cell>
          <cell r="E39757" t="str">
            <v>B</v>
          </cell>
          <cell r="F39757" t="str">
            <v>Capital</v>
          </cell>
          <cell r="G39757" t="str">
            <v>Insurance</v>
          </cell>
        </row>
        <row r="39758">
          <cell r="B39758">
            <v>19922</v>
          </cell>
          <cell r="C39758" t="str">
            <v xml:space="preserve">PVFB Running Expenses 2019/20 </v>
          </cell>
          <cell r="D39758" t="str">
            <v>5120207</v>
          </cell>
          <cell r="E39758" t="str">
            <v>5</v>
          </cell>
          <cell r="F39758" t="str">
            <v>Revenue</v>
          </cell>
          <cell r="G39758" t="str">
            <v>P'Boro Vol Fire Brigade</v>
          </cell>
        </row>
        <row r="39759">
          <cell r="B39759">
            <v>19902</v>
          </cell>
          <cell r="C39759" t="str">
            <v>FOI Training - Danielle Wilkin</v>
          </cell>
          <cell r="D39759" t="str">
            <v>0887500</v>
          </cell>
          <cell r="E39759" t="str">
            <v>0</v>
          </cell>
          <cell r="F39759" t="str">
            <v>Revenue</v>
          </cell>
          <cell r="G39759" t="str">
            <v>Training - Devolved Budgets</v>
          </cell>
        </row>
        <row r="39760">
          <cell r="B39760">
            <v>19993</v>
          </cell>
          <cell r="C39760" t="str">
            <v>Gas Nov 2019</v>
          </cell>
          <cell r="D39760" t="str">
            <v>1340202</v>
          </cell>
          <cell r="E39760" t="str">
            <v>1</v>
          </cell>
          <cell r="F39760" t="str">
            <v>Revenue</v>
          </cell>
          <cell r="G39760" t="str">
            <v>Gas - Mains</v>
          </cell>
        </row>
        <row r="39761">
          <cell r="B39761">
            <v>19994</v>
          </cell>
          <cell r="C39761" t="str">
            <v>Gas Nov 2019</v>
          </cell>
          <cell r="D39761" t="str">
            <v>1340202</v>
          </cell>
          <cell r="E39761" t="str">
            <v>1</v>
          </cell>
          <cell r="F39761" t="str">
            <v>Revenue</v>
          </cell>
          <cell r="G39761" t="str">
            <v>Gas - Mains</v>
          </cell>
        </row>
        <row r="39762">
          <cell r="B39762">
            <v>19995</v>
          </cell>
          <cell r="C39762" t="str">
            <v>Gas Nov 2019</v>
          </cell>
          <cell r="D39762" t="str">
            <v>1340208</v>
          </cell>
          <cell r="E39762" t="str">
            <v>1</v>
          </cell>
          <cell r="F39762" t="str">
            <v>Revenue</v>
          </cell>
          <cell r="G39762" t="str">
            <v>Gas - Mains</v>
          </cell>
        </row>
        <row r="39763">
          <cell r="B39763">
            <v>19926</v>
          </cell>
          <cell r="C39763" t="str">
            <v>maintenance agreement fee Camb</v>
          </cell>
          <cell r="D39763" t="str">
            <v>2667508</v>
          </cell>
          <cell r="E39763" t="str">
            <v>2</v>
          </cell>
          <cell r="F39763" t="str">
            <v>Revenue</v>
          </cell>
          <cell r="G39763" t="str">
            <v>Occupational Health - Fitness Equipment Etc.</v>
          </cell>
        </row>
        <row r="39764">
          <cell r="B39764">
            <v>19927</v>
          </cell>
          <cell r="C39764" t="str">
            <v>Maintenance agreement fee Dogs</v>
          </cell>
          <cell r="D39764" t="str">
            <v>2667508</v>
          </cell>
          <cell r="E39764" t="str">
            <v>2</v>
          </cell>
          <cell r="F39764" t="str">
            <v>Revenue</v>
          </cell>
          <cell r="G39764" t="str">
            <v>Occupational Health - Fitness Equipment Etc.</v>
          </cell>
        </row>
        <row r="39765">
          <cell r="B39765">
            <v>19974</v>
          </cell>
          <cell r="C39765" t="str">
            <v>Healthshield</v>
          </cell>
          <cell r="D39765" t="str">
            <v>2919508</v>
          </cell>
          <cell r="E39765" t="str">
            <v>2</v>
          </cell>
          <cell r="F39765" t="str">
            <v>Revenue</v>
          </cell>
          <cell r="G39765" t="str">
            <v>Occupational Health/Doctors Fees</v>
          </cell>
        </row>
        <row r="39766">
          <cell r="B39766">
            <v>19932</v>
          </cell>
          <cell r="C39766" t="str">
            <v>wheelie bins</v>
          </cell>
          <cell r="D39766" t="str">
            <v>1361203</v>
          </cell>
          <cell r="E39766" t="str">
            <v>1</v>
          </cell>
          <cell r="F39766" t="str">
            <v>Revenue</v>
          </cell>
          <cell r="G39766" t="str">
            <v>Waste Management Exps</v>
          </cell>
        </row>
        <row r="39767">
          <cell r="B39767">
            <v>19934</v>
          </cell>
          <cell r="C39767" t="str">
            <v>wheelie bins</v>
          </cell>
          <cell r="D39767" t="str">
            <v>1361202</v>
          </cell>
          <cell r="E39767" t="str">
            <v>1</v>
          </cell>
          <cell r="F39767" t="str">
            <v>Revenue</v>
          </cell>
          <cell r="G39767" t="str">
            <v>Waste Management Exps</v>
          </cell>
        </row>
        <row r="39768">
          <cell r="B39768">
            <v>19954</v>
          </cell>
          <cell r="C39768" t="str">
            <v>wheelie bins</v>
          </cell>
          <cell r="D39768" t="str">
            <v>1361306</v>
          </cell>
          <cell r="E39768" t="str">
            <v>1</v>
          </cell>
          <cell r="F39768" t="str">
            <v>Revenue</v>
          </cell>
          <cell r="G39768" t="str">
            <v>Waste Management Exps</v>
          </cell>
        </row>
        <row r="39769">
          <cell r="B39769">
            <v>19987</v>
          </cell>
          <cell r="C39769" t="str">
            <v>Gas Nov 2019</v>
          </cell>
          <cell r="D39769" t="str">
            <v>1340100</v>
          </cell>
          <cell r="E39769" t="str">
            <v>1</v>
          </cell>
          <cell r="F39769" t="str">
            <v>Revenue</v>
          </cell>
          <cell r="G39769" t="str">
            <v>Gas - Mains</v>
          </cell>
        </row>
        <row r="39770">
          <cell r="B39770">
            <v>19928</v>
          </cell>
          <cell r="C39770" t="str">
            <v>Electricity charges</v>
          </cell>
          <cell r="D39770" t="str">
            <v>1330202</v>
          </cell>
          <cell r="E39770" t="str">
            <v>1</v>
          </cell>
          <cell r="F39770" t="str">
            <v>Revenue</v>
          </cell>
          <cell r="G39770" t="str">
            <v>Electricity</v>
          </cell>
        </row>
        <row r="39771">
          <cell r="B39771">
            <v>19931</v>
          </cell>
          <cell r="C39771" t="str">
            <v>wheelie bins</v>
          </cell>
          <cell r="D39771" t="str">
            <v>1361308</v>
          </cell>
          <cell r="E39771" t="str">
            <v>1</v>
          </cell>
          <cell r="F39771" t="str">
            <v>Revenue</v>
          </cell>
          <cell r="G39771" t="str">
            <v>Waste Management Exps</v>
          </cell>
        </row>
        <row r="39772">
          <cell r="B39772">
            <v>19933</v>
          </cell>
          <cell r="C39772" t="str">
            <v>wheelie bins</v>
          </cell>
          <cell r="D39772" t="str">
            <v>1361211</v>
          </cell>
          <cell r="E39772" t="str">
            <v>1</v>
          </cell>
          <cell r="F39772" t="str">
            <v>Revenue</v>
          </cell>
          <cell r="G39772" t="str">
            <v>Waste Management Exps</v>
          </cell>
        </row>
        <row r="39773">
          <cell r="B39773">
            <v>19958</v>
          </cell>
          <cell r="C39773" t="str">
            <v>mixed general waste skips</v>
          </cell>
          <cell r="D39773" t="str">
            <v>1361100</v>
          </cell>
          <cell r="E39773" t="str">
            <v>1</v>
          </cell>
          <cell r="F39773" t="str">
            <v>Revenue</v>
          </cell>
          <cell r="G39773" t="str">
            <v>Waste Management Exps</v>
          </cell>
        </row>
        <row r="39774">
          <cell r="B39774">
            <v>19948</v>
          </cell>
          <cell r="C39774" t="str">
            <v>wheelie bins</v>
          </cell>
          <cell r="D39774" t="str">
            <v>1361311</v>
          </cell>
          <cell r="E39774" t="str">
            <v>1</v>
          </cell>
          <cell r="F39774" t="str">
            <v>Revenue</v>
          </cell>
          <cell r="G39774" t="str">
            <v>Waste Management Exps</v>
          </cell>
        </row>
        <row r="39775">
          <cell r="B39775">
            <v>19949</v>
          </cell>
          <cell r="C39775" t="str">
            <v>wheelie bins</v>
          </cell>
          <cell r="D39775" t="str">
            <v>1361301</v>
          </cell>
          <cell r="E39775" t="str">
            <v>1</v>
          </cell>
          <cell r="F39775" t="str">
            <v>Revenue</v>
          </cell>
          <cell r="G39775" t="str">
            <v>Waste Management Exps</v>
          </cell>
        </row>
        <row r="39776">
          <cell r="B39776">
            <v>19957</v>
          </cell>
          <cell r="C39776" t="str">
            <v>wheelie bins</v>
          </cell>
          <cell r="D39776" t="str">
            <v>1361204</v>
          </cell>
          <cell r="E39776" t="str">
            <v>1</v>
          </cell>
          <cell r="F39776" t="str">
            <v>Revenue</v>
          </cell>
          <cell r="G39776" t="str">
            <v>Waste Management Exps</v>
          </cell>
        </row>
        <row r="39777">
          <cell r="B39777">
            <v>19959</v>
          </cell>
          <cell r="C39777" t="str">
            <v>Water Charges 30.10.19-27.11.1</v>
          </cell>
          <cell r="D39777" t="str">
            <v>1350302</v>
          </cell>
          <cell r="E39777" t="str">
            <v>1</v>
          </cell>
          <cell r="F39777" t="str">
            <v>Revenue</v>
          </cell>
          <cell r="G39777" t="str">
            <v>Water/Sewerage Rates</v>
          </cell>
        </row>
        <row r="39778">
          <cell r="B39778">
            <v>19950</v>
          </cell>
          <cell r="C39778" t="str">
            <v>wheelie bins</v>
          </cell>
          <cell r="D39778" t="str">
            <v>1361213</v>
          </cell>
          <cell r="E39778" t="str">
            <v>1</v>
          </cell>
          <cell r="F39778" t="str">
            <v>Revenue</v>
          </cell>
          <cell r="G39778" t="str">
            <v>Waste Management Exps</v>
          </cell>
        </row>
        <row r="39779">
          <cell r="B39779">
            <v>24481</v>
          </cell>
          <cell r="C39779" t="str">
            <v>Spiroguide/Spirocom</v>
          </cell>
          <cell r="D39779" t="str">
            <v>2166522</v>
          </cell>
          <cell r="E39779" t="str">
            <v>2</v>
          </cell>
          <cell r="F39779" t="str">
            <v>Revenue</v>
          </cell>
          <cell r="G39779" t="str">
            <v>B.A./M.A.R.S./Gas Tight Suits - R&amp;M</v>
          </cell>
        </row>
        <row r="39780">
          <cell r="B39780">
            <v>24468</v>
          </cell>
          <cell r="C39780" t="str">
            <v>SAN J handheld radio x 10 mont</v>
          </cell>
          <cell r="D39780" t="str">
            <v>2145594</v>
          </cell>
          <cell r="E39780" t="str">
            <v>2</v>
          </cell>
          <cell r="F39780" t="str">
            <v>Revenue</v>
          </cell>
          <cell r="G39780" t="str">
            <v>Airwaves Charges (DCLG)</v>
          </cell>
        </row>
        <row r="39781">
          <cell r="B39781">
            <v>24471</v>
          </cell>
          <cell r="C39781" t="str">
            <v>Planning Consultant (Savills)</v>
          </cell>
          <cell r="D39781" t="str">
            <v>B379</v>
          </cell>
          <cell r="E39781" t="str">
            <v>B</v>
          </cell>
          <cell r="F39781" t="str">
            <v>Capital</v>
          </cell>
          <cell r="G39781" t="str">
            <v>Project Suspense</v>
          </cell>
        </row>
        <row r="39782">
          <cell r="B39782">
            <v>24472</v>
          </cell>
          <cell r="C39782" t="str">
            <v>YTX12-BS (CP) 12V Yuasa MF VRL</v>
          </cell>
          <cell r="D39782" t="str">
            <v>3410250</v>
          </cell>
          <cell r="E39782" t="str">
            <v>3</v>
          </cell>
          <cell r="F39782" t="str">
            <v>Revenue</v>
          </cell>
          <cell r="G39782" t="str">
            <v>Repairs - Vehicles</v>
          </cell>
        </row>
        <row r="39783">
          <cell r="B39783">
            <v>24473</v>
          </cell>
          <cell r="C39783" t="str">
            <v>7th December - 10th December 2</v>
          </cell>
          <cell r="D39783" t="str">
            <v>2625510</v>
          </cell>
          <cell r="E39783" t="str">
            <v>2</v>
          </cell>
          <cell r="F39783" t="str">
            <v>Revenue</v>
          </cell>
          <cell r="G39783" t="str">
            <v>Community Safety Training Exps</v>
          </cell>
        </row>
        <row r="39784">
          <cell r="B39784">
            <v>24466</v>
          </cell>
          <cell r="C39784" t="str">
            <v>SAKA Water</v>
          </cell>
          <cell r="D39784" t="str">
            <v>2167591</v>
          </cell>
          <cell r="E39784" t="str">
            <v>2</v>
          </cell>
          <cell r="F39784" t="str">
            <v>Revenue</v>
          </cell>
          <cell r="G39784" t="str">
            <v>Operational Consumables - Devolved</v>
          </cell>
        </row>
        <row r="39785">
          <cell r="B39785">
            <v>24469</v>
          </cell>
          <cell r="C39785" t="str">
            <v>160SANH081EXT December 2020</v>
          </cell>
          <cell r="D39785" t="str">
            <v>2142398</v>
          </cell>
          <cell r="E39785" t="str">
            <v>2</v>
          </cell>
          <cell r="F39785" t="str">
            <v>Revenue</v>
          </cell>
          <cell r="G39785" t="str">
            <v>Communications Exps - Combined Control</v>
          </cell>
        </row>
        <row r="39786">
          <cell r="B39786">
            <v>24541</v>
          </cell>
          <cell r="C39786" t="str">
            <v>Electrical supplies</v>
          </cell>
          <cell r="D39786" t="str">
            <v>1090206</v>
          </cell>
          <cell r="E39786" t="str">
            <v>1</v>
          </cell>
          <cell r="F39786" t="str">
            <v>Revenue</v>
          </cell>
          <cell r="G39786" t="str">
            <v>Unplanned   Maintenance</v>
          </cell>
        </row>
        <row r="39787">
          <cell r="B39787">
            <v>24480</v>
          </cell>
          <cell r="C39787" t="str">
            <v>Service card bigserv.card48</v>
          </cell>
          <cell r="D39787" t="str">
            <v>2160250</v>
          </cell>
          <cell r="E39787" t="str">
            <v>2</v>
          </cell>
          <cell r="F39787" t="str">
            <v>Revenue</v>
          </cell>
          <cell r="G39787" t="str">
            <v>Operational Equipment -  Repairs &amp; Maint</v>
          </cell>
        </row>
        <row r="39788">
          <cell r="B39788">
            <v>24491</v>
          </cell>
          <cell r="C39788" t="str">
            <v>19L still bottle</v>
          </cell>
          <cell r="D39788" t="str">
            <v>0975591</v>
          </cell>
          <cell r="E39788" t="str">
            <v>0</v>
          </cell>
          <cell r="F39788" t="str">
            <v>Revenue</v>
          </cell>
          <cell r="G39788" t="str">
            <v>Canteen &amp; Messing</v>
          </cell>
        </row>
        <row r="39789">
          <cell r="B39789">
            <v>25013</v>
          </cell>
          <cell r="C39789" t="str">
            <v>BOX REALLY USEFUL CLEAR 64L</v>
          </cell>
          <cell r="D39789" t="str">
            <v>2000591</v>
          </cell>
          <cell r="E39789" t="str">
            <v>2</v>
          </cell>
          <cell r="F39789" t="str">
            <v>Revenue</v>
          </cell>
          <cell r="G39789" t="str">
            <v>Office Purchases (Incl. furniture)</v>
          </cell>
        </row>
        <row r="39790">
          <cell r="B39790">
            <v>24488</v>
          </cell>
          <cell r="C39790" t="str">
            <v>Water/Sewerage charges 04.09.2</v>
          </cell>
          <cell r="D39790" t="str">
            <v>1350304</v>
          </cell>
          <cell r="E39790" t="str">
            <v>1</v>
          </cell>
          <cell r="F39790" t="str">
            <v>Revenue</v>
          </cell>
          <cell r="G39790" t="str">
            <v>Water/Sewerage Rates</v>
          </cell>
        </row>
        <row r="39791">
          <cell r="B39791">
            <v>24494</v>
          </cell>
          <cell r="C39791" t="str">
            <v>Gas Nov 2020</v>
          </cell>
          <cell r="D39791" t="str">
            <v>1340304</v>
          </cell>
          <cell r="E39791" t="str">
            <v>1</v>
          </cell>
          <cell r="F39791" t="str">
            <v>Revenue</v>
          </cell>
          <cell r="G39791" t="str">
            <v>Gas - Mains</v>
          </cell>
        </row>
        <row r="39792">
          <cell r="B39792">
            <v>24496</v>
          </cell>
          <cell r="C39792" t="str">
            <v>Gas Nov 20</v>
          </cell>
          <cell r="D39792" t="str">
            <v>1340100</v>
          </cell>
          <cell r="E39792" t="str">
            <v>1</v>
          </cell>
          <cell r="F39792" t="str">
            <v>Revenue</v>
          </cell>
          <cell r="G39792" t="str">
            <v>Gas - Mains</v>
          </cell>
        </row>
        <row r="39793">
          <cell r="B39793">
            <v>24497</v>
          </cell>
          <cell r="C39793" t="str">
            <v>Gas Nov 2020</v>
          </cell>
          <cell r="D39793" t="str">
            <v>1340203</v>
          </cell>
          <cell r="E39793" t="str">
            <v>1</v>
          </cell>
          <cell r="F39793" t="str">
            <v>Revenue</v>
          </cell>
          <cell r="G39793" t="str">
            <v>Gas - Mains</v>
          </cell>
        </row>
        <row r="39794">
          <cell r="B39794">
            <v>24485</v>
          </cell>
          <cell r="C39794" t="str">
            <v>Recurring charges</v>
          </cell>
          <cell r="D39794" t="str">
            <v>2195594</v>
          </cell>
          <cell r="E39794" t="str">
            <v>2</v>
          </cell>
          <cell r="F39794" t="str">
            <v>Revenue</v>
          </cell>
          <cell r="G39794" t="str">
            <v>Mobile Phones</v>
          </cell>
        </row>
        <row r="39795">
          <cell r="B39795">
            <v>24498</v>
          </cell>
          <cell r="C39795" t="str">
            <v>Gas Nov 2020</v>
          </cell>
          <cell r="D39795" t="str">
            <v>1340306</v>
          </cell>
          <cell r="E39795" t="str">
            <v>1</v>
          </cell>
          <cell r="F39795" t="str">
            <v>Revenue</v>
          </cell>
          <cell r="G39795" t="str">
            <v>Gas - Mains</v>
          </cell>
        </row>
        <row r="39796">
          <cell r="B39796">
            <v>24505</v>
          </cell>
          <cell r="C39796" t="str">
            <v>Gas Nov 20</v>
          </cell>
          <cell r="D39796" t="str">
            <v>1340310</v>
          </cell>
          <cell r="E39796" t="str">
            <v>1</v>
          </cell>
          <cell r="F39796" t="str">
            <v>Revenue</v>
          </cell>
          <cell r="G39796" t="str">
            <v>Gas - Mains</v>
          </cell>
        </row>
        <row r="39797">
          <cell r="B39797">
            <v>24514</v>
          </cell>
          <cell r="C39797" t="str">
            <v>Gas Nov 20</v>
          </cell>
          <cell r="D39797" t="str">
            <v>1340301</v>
          </cell>
          <cell r="E39797" t="str">
            <v>1</v>
          </cell>
          <cell r="F39797" t="str">
            <v>Revenue</v>
          </cell>
          <cell r="G39797" t="str">
            <v>Gas - Mains</v>
          </cell>
        </row>
        <row r="39798">
          <cell r="B39798">
            <v>24515</v>
          </cell>
          <cell r="C39798" t="str">
            <v>Gas Nov 20</v>
          </cell>
          <cell r="D39798" t="str">
            <v>1340203</v>
          </cell>
          <cell r="E39798" t="str">
            <v>1</v>
          </cell>
          <cell r="F39798" t="str">
            <v>Revenue</v>
          </cell>
          <cell r="G39798" t="str">
            <v>Gas - Mains</v>
          </cell>
        </row>
        <row r="39799">
          <cell r="B39799">
            <v>24492</v>
          </cell>
          <cell r="C39799" t="str">
            <v>Gas Nov 2020</v>
          </cell>
          <cell r="D39799" t="str">
            <v>1340201</v>
          </cell>
          <cell r="E39799" t="str">
            <v>1</v>
          </cell>
          <cell r="F39799" t="str">
            <v>Revenue</v>
          </cell>
          <cell r="G39799" t="str">
            <v>Gas - Mains</v>
          </cell>
        </row>
        <row r="39800">
          <cell r="B39800">
            <v>24502</v>
          </cell>
          <cell r="C39800" t="str">
            <v>Gas Nov 20</v>
          </cell>
          <cell r="D39800" t="str">
            <v>1340202</v>
          </cell>
          <cell r="E39800" t="str">
            <v>1</v>
          </cell>
          <cell r="F39800" t="str">
            <v>Revenue</v>
          </cell>
          <cell r="G39800" t="str">
            <v>Gas - Mains</v>
          </cell>
        </row>
        <row r="39801">
          <cell r="B39801">
            <v>24504</v>
          </cell>
          <cell r="C39801" t="str">
            <v>Gas Nov 20</v>
          </cell>
          <cell r="D39801" t="str">
            <v>1340208</v>
          </cell>
          <cell r="E39801" t="str">
            <v>1</v>
          </cell>
          <cell r="F39801" t="str">
            <v>Revenue</v>
          </cell>
          <cell r="G39801" t="str">
            <v>Gas - Mains</v>
          </cell>
        </row>
        <row r="39802">
          <cell r="B39802">
            <v>24506</v>
          </cell>
          <cell r="C39802" t="str">
            <v>Gas Nov 20</v>
          </cell>
          <cell r="D39802" t="str">
            <v>1340210</v>
          </cell>
          <cell r="E39802" t="str">
            <v>1</v>
          </cell>
          <cell r="F39802" t="str">
            <v>Revenue</v>
          </cell>
          <cell r="G39802" t="str">
            <v>Gas - Mains</v>
          </cell>
        </row>
        <row r="39803">
          <cell r="B39803">
            <v>24510</v>
          </cell>
          <cell r="C39803" t="str">
            <v>Gas Nov 20</v>
          </cell>
          <cell r="D39803" t="str">
            <v>1340211</v>
          </cell>
          <cell r="E39803" t="str">
            <v>1</v>
          </cell>
          <cell r="F39803" t="str">
            <v>Revenue</v>
          </cell>
          <cell r="G39803" t="str">
            <v>Gas - Mains</v>
          </cell>
        </row>
        <row r="39804">
          <cell r="B39804">
            <v>24499</v>
          </cell>
          <cell r="C39804" t="str">
            <v>Gas Nov 2020</v>
          </cell>
          <cell r="D39804" t="str">
            <v>1340307</v>
          </cell>
          <cell r="E39804" t="str">
            <v>1</v>
          </cell>
          <cell r="F39804" t="str">
            <v>Revenue</v>
          </cell>
          <cell r="G39804" t="str">
            <v>Gas - Mains</v>
          </cell>
        </row>
        <row r="39805">
          <cell r="B39805">
            <v>24509</v>
          </cell>
          <cell r="C39805" t="str">
            <v>Gas Nov 20</v>
          </cell>
          <cell r="D39805" t="str">
            <v>1340309</v>
          </cell>
          <cell r="E39805" t="str">
            <v>1</v>
          </cell>
          <cell r="F39805" t="str">
            <v>Revenue</v>
          </cell>
          <cell r="G39805" t="str">
            <v>Gas - Mains</v>
          </cell>
        </row>
        <row r="39806">
          <cell r="B39806">
            <v>24511</v>
          </cell>
          <cell r="C39806" t="str">
            <v>Gas Nov 20</v>
          </cell>
          <cell r="D39806" t="str">
            <v>1340312</v>
          </cell>
          <cell r="E39806" t="str">
            <v>1</v>
          </cell>
          <cell r="F39806" t="str">
            <v>Revenue</v>
          </cell>
          <cell r="G39806" t="str">
            <v>Gas - Mains</v>
          </cell>
        </row>
        <row r="39807">
          <cell r="B39807">
            <v>24406</v>
          </cell>
          <cell r="C39807" t="str">
            <v>To carry out hot thermoplastic</v>
          </cell>
          <cell r="D39807" t="str">
            <v>B121</v>
          </cell>
          <cell r="E39807" t="str">
            <v>B</v>
          </cell>
          <cell r="F39807" t="str">
            <v>Capital</v>
          </cell>
          <cell r="G39807" t="str">
            <v>Buildings</v>
          </cell>
        </row>
        <row r="39808">
          <cell r="B39808">
            <v>18313</v>
          </cell>
          <cell r="C39808" t="str">
            <v>Service Contract 01.04.19-30.0</v>
          </cell>
          <cell r="D39808" t="str">
            <v>2166522</v>
          </cell>
          <cell r="E39808" t="str">
            <v>2</v>
          </cell>
          <cell r="F39808" t="str">
            <v>Revenue</v>
          </cell>
          <cell r="G39808" t="str">
            <v>B.A./M.A.R.S./Gas Tight Suits - R&amp;M</v>
          </cell>
        </row>
        <row r="39809">
          <cell r="B39809">
            <v>18320</v>
          </cell>
          <cell r="C39809" t="str">
            <v xml:space="preserve">SAKA bottled water </v>
          </cell>
          <cell r="D39809" t="str">
            <v>2167591</v>
          </cell>
          <cell r="E39809" t="str">
            <v>2</v>
          </cell>
          <cell r="F39809" t="str">
            <v>Revenue</v>
          </cell>
          <cell r="G39809" t="str">
            <v>Operational Consumables - Devolved</v>
          </cell>
        </row>
        <row r="39810">
          <cell r="B39810">
            <v>18324</v>
          </cell>
          <cell r="C39810" t="str">
            <v>Water/Sewerage Charges</v>
          </cell>
          <cell r="D39810" t="str">
            <v>1350202</v>
          </cell>
          <cell r="E39810" t="str">
            <v>1</v>
          </cell>
          <cell r="F39810" t="str">
            <v>Revenue</v>
          </cell>
          <cell r="G39810" t="str">
            <v>Water/Sewerage Rates</v>
          </cell>
        </row>
        <row r="39811">
          <cell r="B39811">
            <v>18325</v>
          </cell>
          <cell r="C39811" t="str">
            <v>BRAKE TEST</v>
          </cell>
          <cell r="D39811" t="str">
            <v>3410250</v>
          </cell>
          <cell r="E39811" t="str">
            <v>3</v>
          </cell>
          <cell r="F39811" t="str">
            <v>Revenue</v>
          </cell>
          <cell r="G39811" t="str">
            <v>Repairs - Vehicles</v>
          </cell>
        </row>
        <row r="39812">
          <cell r="B39812">
            <v>18326</v>
          </cell>
          <cell r="C39812" t="str">
            <v>Carried out checks into report</v>
          </cell>
          <cell r="D39812" t="str">
            <v>3410250</v>
          </cell>
          <cell r="E39812" t="str">
            <v>3</v>
          </cell>
          <cell r="F39812" t="str">
            <v>Revenue</v>
          </cell>
          <cell r="G39812" t="str">
            <v>Repairs - Vehicles</v>
          </cell>
        </row>
        <row r="39813">
          <cell r="B39813">
            <v>18314</v>
          </cell>
          <cell r="C39813" t="str">
            <v>Service Contract 01.07.19-30.0</v>
          </cell>
          <cell r="D39813" t="str">
            <v>2166522</v>
          </cell>
          <cell r="E39813" t="str">
            <v>2</v>
          </cell>
          <cell r="F39813" t="str">
            <v>Revenue</v>
          </cell>
          <cell r="G39813" t="str">
            <v>B.A./M.A.R.S./Gas Tight Suits - R&amp;M</v>
          </cell>
        </row>
        <row r="39814">
          <cell r="B39814">
            <v>18316</v>
          </cell>
          <cell r="C39814" t="str">
            <v>Credit Note for Invoice receiv</v>
          </cell>
          <cell r="D39814" t="str">
            <v>0820507</v>
          </cell>
          <cell r="E39814" t="str">
            <v>0</v>
          </cell>
          <cell r="F39814" t="str">
            <v>Revenue</v>
          </cell>
          <cell r="G39814" t="str">
            <v>Training Centre Equipment</v>
          </cell>
        </row>
        <row r="39815">
          <cell r="B39815">
            <v>18317</v>
          </cell>
          <cell r="C39815" t="str">
            <v xml:space="preserve">SAKA bottled water </v>
          </cell>
          <cell r="D39815" t="str">
            <v>2167591</v>
          </cell>
          <cell r="E39815" t="str">
            <v>2</v>
          </cell>
          <cell r="F39815" t="str">
            <v>Revenue</v>
          </cell>
          <cell r="G39815" t="str">
            <v>Operational Consumables - Devolved</v>
          </cell>
        </row>
        <row r="39816">
          <cell r="B39816">
            <v>18318</v>
          </cell>
          <cell r="C39816" t="str">
            <v xml:space="preserve">SAKA Water </v>
          </cell>
          <cell r="D39816" t="str">
            <v>2167591</v>
          </cell>
          <cell r="E39816" t="str">
            <v>2</v>
          </cell>
          <cell r="F39816" t="str">
            <v>Revenue</v>
          </cell>
          <cell r="G39816" t="str">
            <v>Operational Consumables - Devolved</v>
          </cell>
        </row>
        <row r="39817">
          <cell r="B39817">
            <v>18319</v>
          </cell>
          <cell r="C39817" t="str">
            <v xml:space="preserve">SAKA bottled water </v>
          </cell>
          <cell r="D39817" t="str">
            <v>2167591</v>
          </cell>
          <cell r="E39817" t="str">
            <v>2</v>
          </cell>
          <cell r="F39817" t="str">
            <v>Revenue</v>
          </cell>
          <cell r="G39817" t="str">
            <v>Operational Consumables - Devolved</v>
          </cell>
        </row>
        <row r="39818">
          <cell r="B39818">
            <v>18321</v>
          </cell>
          <cell r="C39818" t="str">
            <v>Ref your quote 57442 Jabra SPE</v>
          </cell>
          <cell r="D39818" t="str">
            <v>B379</v>
          </cell>
          <cell r="E39818" t="str">
            <v>B</v>
          </cell>
          <cell r="F39818" t="str">
            <v>Capital</v>
          </cell>
          <cell r="G39818" t="str">
            <v>Project Suspense</v>
          </cell>
        </row>
        <row r="39819">
          <cell r="B39819">
            <v>18322</v>
          </cell>
          <cell r="C39819" t="str">
            <v>Water/Sewerage Charges</v>
          </cell>
          <cell r="D39819" t="str">
            <v>1350202</v>
          </cell>
          <cell r="E39819" t="str">
            <v>1</v>
          </cell>
          <cell r="F39819" t="str">
            <v>Revenue</v>
          </cell>
          <cell r="G39819" t="str">
            <v>Water/Sewerage Rates</v>
          </cell>
        </row>
        <row r="39820">
          <cell r="B39820">
            <v>18323</v>
          </cell>
          <cell r="C39820" t="str">
            <v>Water/Sewerage Charges</v>
          </cell>
          <cell r="D39820" t="str">
            <v>1350307</v>
          </cell>
          <cell r="E39820" t="str">
            <v>1</v>
          </cell>
          <cell r="F39820" t="str">
            <v>Revenue</v>
          </cell>
          <cell r="G39820" t="str">
            <v>Water/Sewerage Rates</v>
          </cell>
        </row>
        <row r="39821">
          <cell r="B39821">
            <v>18327</v>
          </cell>
          <cell r="C39821" t="str">
            <v>External Signage /Labour</v>
          </cell>
          <cell r="D39821" t="str">
            <v>2649526</v>
          </cell>
          <cell r="E39821" t="str">
            <v>2</v>
          </cell>
          <cell r="F39821" t="str">
            <v>Revenue</v>
          </cell>
          <cell r="G39821" t="str">
            <v>Water Safety Exps</v>
          </cell>
        </row>
        <row r="39822">
          <cell r="B39822">
            <v>18331</v>
          </cell>
          <cell r="C39822" t="str">
            <v>Mileage Claim</v>
          </cell>
          <cell r="D39822" t="str">
            <v>2621513</v>
          </cell>
          <cell r="E39822" t="str">
            <v>2</v>
          </cell>
          <cell r="F39822" t="str">
            <v>Revenue</v>
          </cell>
          <cell r="G39822" t="str">
            <v>Community Champions</v>
          </cell>
        </row>
        <row r="39823">
          <cell r="B39823">
            <v>18332</v>
          </cell>
          <cell r="C39823" t="str">
            <v>Internal auditing for the ISO1</v>
          </cell>
          <cell r="D39823" t="str">
            <v>2981517</v>
          </cell>
          <cell r="E39823" t="str">
            <v>2</v>
          </cell>
          <cell r="F39823" t="str">
            <v>Revenue</v>
          </cell>
          <cell r="G39823" t="str">
            <v>Internal Audit</v>
          </cell>
        </row>
        <row r="39824">
          <cell r="B39824">
            <v>18333</v>
          </cell>
          <cell r="C39824" t="str">
            <v>BLM2801 BURNS DRESSING</v>
          </cell>
          <cell r="D39824" t="str">
            <v>2160250</v>
          </cell>
          <cell r="E39824" t="str">
            <v>2</v>
          </cell>
          <cell r="F39824" t="str">
            <v>Revenue</v>
          </cell>
          <cell r="G39824" t="str">
            <v>Operational Equipment -  Repairs &amp; Maint</v>
          </cell>
        </row>
        <row r="39825">
          <cell r="B39825">
            <v>18179</v>
          </cell>
          <cell r="C39825" t="str">
            <v>Cylinder Propane/Carbon Dioxid</v>
          </cell>
          <cell r="D39825" t="str">
            <v>0820507</v>
          </cell>
          <cell r="E39825" t="str">
            <v>0</v>
          </cell>
          <cell r="F39825" t="str">
            <v>Revenue</v>
          </cell>
          <cell r="G39825" t="str">
            <v>Training Centre Equipment</v>
          </cell>
        </row>
        <row r="39826">
          <cell r="B39826">
            <v>18328</v>
          </cell>
          <cell r="C39826" t="str">
            <v>MAIN SERVICE</v>
          </cell>
          <cell r="D39826" t="str">
            <v>3410250</v>
          </cell>
          <cell r="E39826" t="str">
            <v>3</v>
          </cell>
          <cell r="F39826" t="str">
            <v>Revenue</v>
          </cell>
          <cell r="G39826" t="str">
            <v>Repairs - Vehicles</v>
          </cell>
        </row>
        <row r="39827">
          <cell r="B39827">
            <v>18330</v>
          </cell>
          <cell r="C39827" t="str">
            <v>Overalls-credit for returned p</v>
          </cell>
          <cell r="D39827" t="str">
            <v>0820507</v>
          </cell>
          <cell r="E39827" t="str">
            <v>0</v>
          </cell>
          <cell r="F39827" t="str">
            <v>Revenue</v>
          </cell>
          <cell r="G39827" t="str">
            <v>Training Centre Equipment</v>
          </cell>
        </row>
        <row r="39828">
          <cell r="B39828">
            <v>18329</v>
          </cell>
          <cell r="C39828" t="str">
            <v>Overalls</v>
          </cell>
          <cell r="D39828" t="str">
            <v>0820507</v>
          </cell>
          <cell r="E39828" t="str">
            <v>0</v>
          </cell>
          <cell r="F39828" t="str">
            <v>Revenue</v>
          </cell>
          <cell r="G39828" t="str">
            <v>Training Centre Equipment</v>
          </cell>
        </row>
        <row r="39829">
          <cell r="B39829">
            <v>18340</v>
          </cell>
          <cell r="C39829" t="str">
            <v>B Quail UK Rail Travel</v>
          </cell>
          <cell r="D39829" t="str">
            <v>2410592</v>
          </cell>
          <cell r="E39829" t="str">
            <v>2</v>
          </cell>
          <cell r="F39829" t="str">
            <v>Revenue</v>
          </cell>
          <cell r="G39829" t="str">
            <v>Staff Travelling &amp; Subsistence</v>
          </cell>
        </row>
        <row r="39830">
          <cell r="B39830">
            <v>18338</v>
          </cell>
          <cell r="C39830" t="str">
            <v>Name Badges as per attched lis</v>
          </cell>
          <cell r="D39830" t="str">
            <v>2712591</v>
          </cell>
          <cell r="E39830" t="str">
            <v>2</v>
          </cell>
          <cell r="F39830" t="str">
            <v>Revenue</v>
          </cell>
          <cell r="G39830" t="str">
            <v>Clothing Purchase  Hunters (Non PPE)</v>
          </cell>
        </row>
        <row r="39831">
          <cell r="B39831">
            <v>18339</v>
          </cell>
          <cell r="C39831" t="str">
            <v>Line Rental / Other Charges</v>
          </cell>
          <cell r="D39831" t="str">
            <v>2137594</v>
          </cell>
          <cell r="E39831" t="str">
            <v>2</v>
          </cell>
          <cell r="F39831" t="str">
            <v>Revenue</v>
          </cell>
          <cell r="G39831" t="str">
            <v>Telephone Call Charges - BT &amp; COLT</v>
          </cell>
        </row>
        <row r="39832">
          <cell r="B39832">
            <v>14567</v>
          </cell>
          <cell r="D39832" t="str">
            <v>B380</v>
          </cell>
          <cell r="E39832" t="str">
            <v>B</v>
          </cell>
          <cell r="F39832" t="str">
            <v>Capital</v>
          </cell>
          <cell r="G39832" t="str">
            <v>Register Suspense</v>
          </cell>
        </row>
        <row r="39833">
          <cell r="B39833">
            <v>10400</v>
          </cell>
          <cell r="C39833" t="str">
            <v xml:space="preserve">Buffet for 20 people on 8 Feb </v>
          </cell>
          <cell r="D39833" t="str">
            <v>2450800</v>
          </cell>
          <cell r="E39833" t="str">
            <v>2</v>
          </cell>
          <cell r="F39833" t="str">
            <v>Revenue</v>
          </cell>
          <cell r="G39833" t="str">
            <v>Members Conference Fees/Expenses</v>
          </cell>
        </row>
        <row r="39834">
          <cell r="B39834">
            <v>10410</v>
          </cell>
          <cell r="C39834" t="str">
            <v>BRAKE TEST</v>
          </cell>
          <cell r="D39834" t="str">
            <v>3410250</v>
          </cell>
          <cell r="E39834" t="str">
            <v>3</v>
          </cell>
          <cell r="F39834" t="str">
            <v>Revenue</v>
          </cell>
          <cell r="G39834" t="str">
            <v>Repairs - Vehicles</v>
          </cell>
        </row>
        <row r="39835">
          <cell r="B39835">
            <v>10411</v>
          </cell>
          <cell r="C39835" t="str">
            <v>SWARFEGA ORANGE HAND CLEAN</v>
          </cell>
          <cell r="D39835" t="str">
            <v>1360591</v>
          </cell>
          <cell r="E39835" t="str">
            <v>1</v>
          </cell>
          <cell r="F39835" t="str">
            <v>Revenue</v>
          </cell>
          <cell r="G39835" t="str">
            <v>Cleaning Materials</v>
          </cell>
        </row>
        <row r="39836">
          <cell r="B39836">
            <v>10417</v>
          </cell>
          <cell r="C39836" t="str">
            <v>N/S WIPER ARM</v>
          </cell>
          <cell r="D39836" t="str">
            <v>3410250</v>
          </cell>
          <cell r="E39836" t="str">
            <v>3</v>
          </cell>
          <cell r="F39836" t="str">
            <v>Revenue</v>
          </cell>
          <cell r="G39836" t="str">
            <v>Repairs - Vehicles</v>
          </cell>
        </row>
        <row r="39837">
          <cell r="B39837">
            <v>10418</v>
          </cell>
          <cell r="C39837" t="str">
            <v>RUBBER FLOOR MATS FOR TRANSPOR</v>
          </cell>
          <cell r="D39837" t="str">
            <v>3410250</v>
          </cell>
          <cell r="E39837" t="str">
            <v>3</v>
          </cell>
          <cell r="F39837" t="str">
            <v>Revenue</v>
          </cell>
          <cell r="G39837" t="str">
            <v>Repairs - Vehicles</v>
          </cell>
        </row>
        <row r="39838">
          <cell r="B39838">
            <v>10416</v>
          </cell>
          <cell r="C39838" t="str">
            <v>Doctors - Locum Physician work</v>
          </cell>
          <cell r="D39838" t="str">
            <v>2919508</v>
          </cell>
          <cell r="E39838" t="str">
            <v>2</v>
          </cell>
          <cell r="F39838" t="str">
            <v>Revenue</v>
          </cell>
          <cell r="G39838" t="str">
            <v>Occupational Health/Doctors Fees</v>
          </cell>
        </row>
        <row r="39839">
          <cell r="B39839">
            <v>10415</v>
          </cell>
          <cell r="C39839" t="str">
            <v>WINDSCREEN CHIP REPAIR ON LOAN</v>
          </cell>
          <cell r="D39839" t="str">
            <v>2521250</v>
          </cell>
          <cell r="E39839" t="str">
            <v>2</v>
          </cell>
          <cell r="F39839" t="str">
            <v>Revenue</v>
          </cell>
          <cell r="G39839" t="str">
            <v>Mutual Protection Excesses Vehicles</v>
          </cell>
        </row>
        <row r="39840">
          <cell r="B39840">
            <v>15628</v>
          </cell>
          <cell r="D39840" t="str">
            <v>3410250</v>
          </cell>
          <cell r="E39840" t="str">
            <v>3</v>
          </cell>
          <cell r="F39840" t="str">
            <v>Revenue</v>
          </cell>
          <cell r="G39840" t="str">
            <v>Repairs - Vehicles</v>
          </cell>
        </row>
        <row r="39841">
          <cell r="B39841">
            <v>18231</v>
          </cell>
          <cell r="C39841" t="str">
            <v>Airwave Network. Monthly payme</v>
          </cell>
          <cell r="D39841" t="str">
            <v>2145594</v>
          </cell>
          <cell r="E39841" t="str">
            <v>2</v>
          </cell>
          <cell r="F39841" t="str">
            <v>Revenue</v>
          </cell>
          <cell r="G39841" t="str">
            <v>Airwaves Charges (DCLG)</v>
          </cell>
        </row>
        <row r="39842">
          <cell r="B39842">
            <v>18173</v>
          </cell>
          <cell r="C39842" t="str">
            <v>Service One off</v>
          </cell>
          <cell r="D39842" t="str">
            <v>2161522</v>
          </cell>
          <cell r="E39842" t="str">
            <v>2</v>
          </cell>
          <cell r="F39842" t="str">
            <v>Revenue</v>
          </cell>
          <cell r="G39842" t="str">
            <v>Equipment Purchases</v>
          </cell>
        </row>
        <row r="39843">
          <cell r="B39843">
            <v>18196</v>
          </cell>
          <cell r="C39843" t="str">
            <v>Propane Gas Refill</v>
          </cell>
          <cell r="D39843" t="str">
            <v>0820507</v>
          </cell>
          <cell r="E39843" t="str">
            <v>0</v>
          </cell>
          <cell r="F39843" t="str">
            <v>Revenue</v>
          </cell>
          <cell r="G39843" t="str">
            <v>Training Centre Equipment</v>
          </cell>
        </row>
        <row r="39844">
          <cell r="B39844">
            <v>18355</v>
          </cell>
          <cell r="C39844" t="str">
            <v>P/t No 1722740 OVERHEAD LOCKER</v>
          </cell>
          <cell r="D39844" t="str">
            <v>3410250</v>
          </cell>
          <cell r="E39844" t="str">
            <v>3</v>
          </cell>
          <cell r="F39844" t="str">
            <v>Revenue</v>
          </cell>
          <cell r="G39844" t="str">
            <v>Repairs - Vehicles</v>
          </cell>
        </row>
        <row r="39845">
          <cell r="B39845">
            <v>18290</v>
          </cell>
          <cell r="C39845" t="str">
            <v>Undress uniform CFRS Cap - Gro</v>
          </cell>
          <cell r="D39845" t="str">
            <v>2712591</v>
          </cell>
          <cell r="E39845" t="str">
            <v>2</v>
          </cell>
          <cell r="F39845" t="str">
            <v>Revenue</v>
          </cell>
          <cell r="G39845" t="str">
            <v>Clothing Purchase  Hunters (Non PPE)</v>
          </cell>
        </row>
        <row r="39846">
          <cell r="B39846">
            <v>18335</v>
          </cell>
          <cell r="C39846" t="str">
            <v>Order number: 19/1460 for 2000</v>
          </cell>
          <cell r="D39846" t="str">
            <v>2646510</v>
          </cell>
          <cell r="E39846" t="str">
            <v>2</v>
          </cell>
          <cell r="F39846" t="str">
            <v>Revenue</v>
          </cell>
          <cell r="G39846" t="str">
            <v>Community Fire Safety Projects</v>
          </cell>
        </row>
        <row r="39847">
          <cell r="B39847">
            <v>18300</v>
          </cell>
          <cell r="C39847" t="str">
            <v xml:space="preserve">FH/6476. Address: O/S No. 118 </v>
          </cell>
          <cell r="D39847" t="str">
            <v>2163512</v>
          </cell>
          <cell r="E39847" t="str">
            <v>2</v>
          </cell>
          <cell r="F39847" t="str">
            <v>Revenue</v>
          </cell>
          <cell r="G39847" t="str">
            <v>Hydrants Maintenance</v>
          </cell>
        </row>
        <row r="39848">
          <cell r="B39848">
            <v>18334</v>
          </cell>
          <cell r="C39848" t="str">
            <v>In Water Training - Hire of Le</v>
          </cell>
          <cell r="D39848" t="str">
            <v>0881507</v>
          </cell>
          <cell r="E39848" t="str">
            <v>0</v>
          </cell>
          <cell r="F39848" t="str">
            <v>Revenue</v>
          </cell>
          <cell r="G39848" t="str">
            <v>Training - Operational Training</v>
          </cell>
        </row>
        <row r="39849">
          <cell r="B39849">
            <v>18356</v>
          </cell>
          <cell r="C39849" t="str">
            <v>BLEACH LIQ STR ECON 5LTR</v>
          </cell>
          <cell r="D39849" t="str">
            <v>1360591</v>
          </cell>
          <cell r="E39849" t="str">
            <v>1</v>
          </cell>
          <cell r="F39849" t="str">
            <v>Revenue</v>
          </cell>
          <cell r="G39849" t="str">
            <v>Cleaning Materials</v>
          </cell>
        </row>
        <row r="39850">
          <cell r="B39850">
            <v>18357</v>
          </cell>
          <cell r="C39850" t="str">
            <v>Beachcroft Firefighters Part T</v>
          </cell>
          <cell r="D39850" t="str">
            <v>2615100</v>
          </cell>
          <cell r="E39850" t="str">
            <v>2</v>
          </cell>
          <cell r="F39850" t="str">
            <v>Revenue</v>
          </cell>
          <cell r="G39850" t="str">
            <v>Subscriptions - General</v>
          </cell>
        </row>
        <row r="39851">
          <cell r="B39851">
            <v>12025</v>
          </cell>
          <cell r="C39851" t="str">
            <v>Boc gas - Training Ctre</v>
          </cell>
          <cell r="D39851" t="str">
            <v>0820507</v>
          </cell>
          <cell r="E39851" t="str">
            <v>0</v>
          </cell>
          <cell r="F39851" t="str">
            <v>Revenue</v>
          </cell>
          <cell r="G39851" t="str">
            <v>Training Centre Equipment</v>
          </cell>
        </row>
        <row r="39852">
          <cell r="B39852">
            <v>12062</v>
          </cell>
          <cell r="C39852" t="str">
            <v>TESTER BATT 1.5V/9V BATT</v>
          </cell>
          <cell r="D39852" t="str">
            <v>2167591</v>
          </cell>
          <cell r="E39852" t="str">
            <v>2</v>
          </cell>
          <cell r="F39852" t="str">
            <v>Revenue</v>
          </cell>
          <cell r="G39852" t="str">
            <v>Operational Consumables - Devolved</v>
          </cell>
        </row>
        <row r="39853">
          <cell r="B39853">
            <v>11990</v>
          </cell>
          <cell r="C39853" t="str">
            <v xml:space="preserve">2 x scrap cars for Milton </v>
          </cell>
          <cell r="D39853" t="str">
            <v>0887500</v>
          </cell>
          <cell r="E39853" t="str">
            <v>0</v>
          </cell>
          <cell r="F39853" t="str">
            <v>Revenue</v>
          </cell>
          <cell r="G39853" t="str">
            <v>Training - Devolved Budgets</v>
          </cell>
        </row>
        <row r="39854">
          <cell r="B39854">
            <v>11994</v>
          </cell>
          <cell r="C39854" t="str">
            <v>2 x scrap cars for Milton trai</v>
          </cell>
          <cell r="D39854" t="str">
            <v>0887500</v>
          </cell>
          <cell r="E39854" t="str">
            <v>0</v>
          </cell>
          <cell r="F39854" t="str">
            <v>Revenue</v>
          </cell>
          <cell r="G39854" t="str">
            <v>Training - Devolved Budgets</v>
          </cell>
        </row>
        <row r="39855">
          <cell r="B39855">
            <v>11998</v>
          </cell>
          <cell r="C39855" t="str">
            <v>Sewerage Charges</v>
          </cell>
          <cell r="D39855" t="str">
            <v>1350208</v>
          </cell>
          <cell r="E39855" t="str">
            <v>1</v>
          </cell>
          <cell r="F39855" t="str">
            <v>Revenue</v>
          </cell>
          <cell r="G39855" t="str">
            <v>Water/Sewerage Rates</v>
          </cell>
        </row>
        <row r="39856">
          <cell r="B39856">
            <v>12002</v>
          </cell>
          <cell r="C39856" t="str">
            <v>Duplicate Invoice/Credit Recvd</v>
          </cell>
          <cell r="D39856" t="str">
            <v>2163512</v>
          </cell>
          <cell r="E39856" t="str">
            <v>2</v>
          </cell>
          <cell r="F39856" t="str">
            <v>Revenue</v>
          </cell>
          <cell r="G39856" t="str">
            <v>Hydrants Maintenance</v>
          </cell>
        </row>
        <row r="39857">
          <cell r="B39857">
            <v>11997</v>
          </cell>
          <cell r="C39857" t="str">
            <v>Course OHS451CIH Migration Tra</v>
          </cell>
          <cell r="D39857" t="str">
            <v>2665517</v>
          </cell>
          <cell r="E39857" t="str">
            <v>2</v>
          </cell>
          <cell r="F39857" t="str">
            <v>Revenue</v>
          </cell>
          <cell r="G39857" t="str">
            <v>Health &amp; Safety Expenses</v>
          </cell>
        </row>
        <row r="39858">
          <cell r="B39858">
            <v>12004</v>
          </cell>
          <cell r="C39858" t="str">
            <v>External Wireless door cylinde</v>
          </cell>
          <cell r="D39858" t="str">
            <v>2100592</v>
          </cell>
          <cell r="E39858" t="str">
            <v>2</v>
          </cell>
          <cell r="F39858" t="str">
            <v>Revenue</v>
          </cell>
          <cell r="G39858" t="str">
            <v>Computer Hardware</v>
          </cell>
        </row>
        <row r="39859">
          <cell r="B39859">
            <v>12007</v>
          </cell>
          <cell r="C39859" t="str">
            <v>Re: 07900 267924 Service/Usage</v>
          </cell>
          <cell r="D39859" t="str">
            <v>2195594</v>
          </cell>
          <cell r="E39859" t="str">
            <v>2</v>
          </cell>
          <cell r="F39859" t="str">
            <v>Revenue</v>
          </cell>
          <cell r="G39859" t="str">
            <v>Mobile Phones</v>
          </cell>
        </row>
        <row r="39860">
          <cell r="B39860">
            <v>12006</v>
          </cell>
          <cell r="C39860" t="str">
            <v>HID R40 iclass scanner</v>
          </cell>
          <cell r="D39860" t="str">
            <v>2100592</v>
          </cell>
          <cell r="E39860" t="str">
            <v>2</v>
          </cell>
          <cell r="F39860" t="str">
            <v>Revenue</v>
          </cell>
          <cell r="G39860" t="str">
            <v>Computer Hardware</v>
          </cell>
        </row>
        <row r="39861">
          <cell r="B39861">
            <v>12011</v>
          </cell>
          <cell r="C39861" t="str">
            <v xml:space="preserve">Occ Health Physician Services </v>
          </cell>
          <cell r="D39861" t="str">
            <v>2919508</v>
          </cell>
          <cell r="E39861" t="str">
            <v>2</v>
          </cell>
          <cell r="F39861" t="str">
            <v>Revenue</v>
          </cell>
          <cell r="G39861" t="str">
            <v>Occupational Health/Doctors Fees</v>
          </cell>
        </row>
        <row r="39862">
          <cell r="B39862">
            <v>12015</v>
          </cell>
          <cell r="C39862" t="str">
            <v>Beverage Machine 03.05.18 - 31</v>
          </cell>
          <cell r="D39862" t="str">
            <v>0975591</v>
          </cell>
          <cell r="E39862" t="str">
            <v>0</v>
          </cell>
          <cell r="F39862" t="str">
            <v>Revenue</v>
          </cell>
          <cell r="G39862" t="str">
            <v>Canteen &amp; Messing</v>
          </cell>
        </row>
        <row r="39863">
          <cell r="B39863">
            <v>12016</v>
          </cell>
          <cell r="C39863" t="str">
            <v>J Muir UK Rail Travel</v>
          </cell>
          <cell r="D39863" t="str">
            <v>2410581</v>
          </cell>
          <cell r="E39863" t="str">
            <v>2</v>
          </cell>
          <cell r="F39863" t="str">
            <v>Revenue</v>
          </cell>
          <cell r="G39863" t="str">
            <v>Staff Travelling &amp; Subsistence</v>
          </cell>
        </row>
        <row r="39864">
          <cell r="B39864">
            <v>12018</v>
          </cell>
          <cell r="C39864" t="str">
            <v>RLNFH10 10KG Toddler x1</v>
          </cell>
          <cell r="D39864" t="str">
            <v>0887500</v>
          </cell>
          <cell r="E39864" t="str">
            <v>0</v>
          </cell>
          <cell r="F39864" t="str">
            <v>Revenue</v>
          </cell>
          <cell r="G39864" t="str">
            <v>Training - Devolved Budgets</v>
          </cell>
        </row>
        <row r="39865">
          <cell r="B39865">
            <v>12023</v>
          </cell>
          <cell r="C39865" t="str">
            <v>Semi Perg</v>
          </cell>
          <cell r="D39865" t="str">
            <v>0975591</v>
          </cell>
          <cell r="E39865" t="str">
            <v>0</v>
          </cell>
          <cell r="F39865" t="str">
            <v>Revenue</v>
          </cell>
          <cell r="G39865" t="str">
            <v>Canteen &amp; Messing</v>
          </cell>
        </row>
        <row r="39866">
          <cell r="B39866">
            <v>12022</v>
          </cell>
          <cell r="C39866" t="str">
            <v>Skip Rental</v>
          </cell>
          <cell r="D39866" t="str">
            <v>0820507</v>
          </cell>
          <cell r="E39866" t="str">
            <v>0</v>
          </cell>
          <cell r="F39866" t="str">
            <v>Revenue</v>
          </cell>
          <cell r="G39866" t="str">
            <v>Training Centre Equipment</v>
          </cell>
        </row>
        <row r="39867">
          <cell r="B39867">
            <v>12010</v>
          </cell>
          <cell r="C39867" t="str">
            <v xml:space="preserve">Occ Health Physician Services </v>
          </cell>
          <cell r="D39867" t="str">
            <v>2919508</v>
          </cell>
          <cell r="E39867" t="str">
            <v>2</v>
          </cell>
          <cell r="F39867" t="str">
            <v>Revenue</v>
          </cell>
          <cell r="G39867" t="str">
            <v>Occupational Health/Doctors Fees</v>
          </cell>
        </row>
        <row r="39868">
          <cell r="B39868">
            <v>12013</v>
          </cell>
          <cell r="C39868" t="str">
            <v>USB FLASH DRIVE 4GB</v>
          </cell>
          <cell r="D39868" t="str">
            <v>2480591</v>
          </cell>
          <cell r="E39868" t="str">
            <v>2</v>
          </cell>
          <cell r="F39868" t="str">
            <v>Revenue</v>
          </cell>
          <cell r="G39868" t="str">
            <v>Stationery, Comp/Copier Cons</v>
          </cell>
        </row>
        <row r="39869">
          <cell r="B39869">
            <v>12031</v>
          </cell>
          <cell r="C39869" t="str">
            <v>Storage - Period 01.06.18 - 30</v>
          </cell>
          <cell r="D39869" t="str">
            <v>2930591</v>
          </cell>
          <cell r="E39869" t="str">
            <v>2</v>
          </cell>
          <cell r="F39869" t="str">
            <v>Revenue</v>
          </cell>
          <cell r="G39869" t="str">
            <v>Long Term Archive Storage</v>
          </cell>
        </row>
        <row r="39870">
          <cell r="B39870">
            <v>12017</v>
          </cell>
          <cell r="C39870" t="str">
            <v xml:space="preserve">SAKA bottled water </v>
          </cell>
          <cell r="D39870" t="str">
            <v>2167591</v>
          </cell>
          <cell r="E39870" t="str">
            <v>2</v>
          </cell>
          <cell r="F39870" t="str">
            <v>Revenue</v>
          </cell>
          <cell r="G39870" t="str">
            <v>Operational Consumables - Devolved</v>
          </cell>
        </row>
        <row r="39871">
          <cell r="B39871">
            <v>12020</v>
          </cell>
          <cell r="C39871" t="str">
            <v>Senior Server Engineering - G.</v>
          </cell>
          <cell r="D39871" t="str">
            <v>2900594</v>
          </cell>
          <cell r="E39871" t="str">
            <v>2</v>
          </cell>
          <cell r="F39871" t="str">
            <v>Revenue</v>
          </cell>
          <cell r="G39871" t="str">
            <v>Hired Management Support</v>
          </cell>
        </row>
        <row r="39872">
          <cell r="B39872">
            <v>12132</v>
          </cell>
          <cell r="C39872" t="str">
            <v>50 A3 posters - to be collecte</v>
          </cell>
          <cell r="D39872" t="str">
            <v>2642510</v>
          </cell>
          <cell r="E39872" t="str">
            <v>2</v>
          </cell>
          <cell r="F39872" t="str">
            <v>Revenue</v>
          </cell>
          <cell r="G39872" t="str">
            <v>Road/Water Safety</v>
          </cell>
        </row>
        <row r="39873">
          <cell r="B39873">
            <v>11817</v>
          </cell>
          <cell r="C39873" t="str">
            <v>MR7C2B/A iPad Wi-Fi + Cellular</v>
          </cell>
          <cell r="D39873" t="str">
            <v>2100594</v>
          </cell>
          <cell r="E39873" t="str">
            <v>2</v>
          </cell>
          <cell r="F39873" t="str">
            <v>Revenue</v>
          </cell>
          <cell r="G39873" t="str">
            <v>Computer Hardware</v>
          </cell>
        </row>
        <row r="39874">
          <cell r="B39874">
            <v>24224</v>
          </cell>
          <cell r="C39874" t="str">
            <v xml:space="preserve">ResourceLink Annual Licence &amp; </v>
          </cell>
          <cell r="D39874" t="str">
            <v>2109592</v>
          </cell>
          <cell r="E39874" t="str">
            <v>2</v>
          </cell>
          <cell r="F39874" t="str">
            <v>Revenue</v>
          </cell>
          <cell r="G39874" t="str">
            <v>Computer Software Annual Licence\Maint.</v>
          </cell>
        </row>
        <row r="39875">
          <cell r="B39875">
            <v>24425</v>
          </cell>
          <cell r="C39875" t="str">
            <v>Attendance at Fire Safety Leve</v>
          </cell>
          <cell r="D39875" t="str">
            <v>2625510</v>
          </cell>
          <cell r="E39875" t="str">
            <v>2</v>
          </cell>
          <cell r="F39875" t="str">
            <v>Revenue</v>
          </cell>
          <cell r="G39875" t="str">
            <v>Community Safety Training Exps</v>
          </cell>
        </row>
        <row r="39876">
          <cell r="B39876">
            <v>24518</v>
          </cell>
          <cell r="C39876" t="str">
            <v>Human Resources Training and C</v>
          </cell>
          <cell r="D39876" t="str">
            <v>2161522</v>
          </cell>
          <cell r="E39876" t="str">
            <v>2</v>
          </cell>
          <cell r="F39876" t="str">
            <v>Revenue</v>
          </cell>
          <cell r="G39876" t="str">
            <v>Equipment Purchases</v>
          </cell>
        </row>
        <row r="39877">
          <cell r="B39877">
            <v>24426</v>
          </cell>
          <cell r="C39877" t="str">
            <v>Attendance at Fire Safety Leve</v>
          </cell>
          <cell r="D39877" t="str">
            <v>2625510</v>
          </cell>
          <cell r="E39877" t="str">
            <v>2</v>
          </cell>
          <cell r="F39877" t="str">
            <v>Revenue</v>
          </cell>
          <cell r="G39877" t="str">
            <v>Community Safety Training Exps</v>
          </cell>
        </row>
        <row r="39878">
          <cell r="B39878">
            <v>24483</v>
          </cell>
          <cell r="C39878" t="str">
            <v>Electrical supplies</v>
          </cell>
          <cell r="D39878" t="str">
            <v>1090304</v>
          </cell>
          <cell r="E39878" t="str">
            <v>1</v>
          </cell>
          <cell r="F39878" t="str">
            <v>Revenue</v>
          </cell>
          <cell r="G39878" t="str">
            <v>Unplanned   Maintenance</v>
          </cell>
        </row>
        <row r="39879">
          <cell r="B39879">
            <v>24484</v>
          </cell>
          <cell r="C39879" t="str">
            <v>Electrical supplies</v>
          </cell>
          <cell r="D39879" t="str">
            <v>1090198</v>
          </cell>
          <cell r="E39879" t="str">
            <v>1</v>
          </cell>
          <cell r="F39879" t="str">
            <v>Revenue</v>
          </cell>
          <cell r="G39879" t="str">
            <v>Unplanned   Maintenance</v>
          </cell>
        </row>
        <row r="39880">
          <cell r="B39880">
            <v>24478</v>
          </cell>
          <cell r="C39880" t="str">
            <v>To carry out a Refurbishment S</v>
          </cell>
          <cell r="D39880" t="str">
            <v>B121</v>
          </cell>
          <cell r="E39880" t="str">
            <v>B</v>
          </cell>
          <cell r="F39880" t="str">
            <v>Capital</v>
          </cell>
          <cell r="G39880" t="str">
            <v>Buildings</v>
          </cell>
        </row>
        <row r="39881">
          <cell r="B39881">
            <v>24439</v>
          </cell>
          <cell r="C39881" t="str">
            <v>Judicial Review CPFA</v>
          </cell>
          <cell r="D39881" t="str">
            <v>2912100</v>
          </cell>
          <cell r="E39881" t="str">
            <v>2</v>
          </cell>
          <cell r="F39881" t="str">
            <v>Revenue</v>
          </cell>
          <cell r="G39881" t="str">
            <v>Legal Fees</v>
          </cell>
        </row>
        <row r="39882">
          <cell r="B39882">
            <v>24529</v>
          </cell>
          <cell r="C39882" t="str">
            <v>Subscription &amp; one time charge</v>
          </cell>
          <cell r="D39882" t="str">
            <v>2108588</v>
          </cell>
          <cell r="E39882" t="str">
            <v>2</v>
          </cell>
          <cell r="F39882" t="str">
            <v>Revenue</v>
          </cell>
          <cell r="G39882" t="str">
            <v>Computer Software</v>
          </cell>
        </row>
        <row r="39883">
          <cell r="B39883">
            <v>24430</v>
          </cell>
          <cell r="C39883" t="str">
            <v>TC Day Delegate rate: 30th Nov</v>
          </cell>
          <cell r="D39883" t="str">
            <v>0884507</v>
          </cell>
          <cell r="E39883" t="str">
            <v>0</v>
          </cell>
          <cell r="F39883" t="str">
            <v>Revenue</v>
          </cell>
          <cell r="G39883" t="str">
            <v>Trng - New Recruits</v>
          </cell>
        </row>
        <row r="39884">
          <cell r="B39884">
            <v>24431</v>
          </cell>
          <cell r="C39884" t="str">
            <v>Fireground radios and equipmen</v>
          </cell>
          <cell r="D39884" t="str">
            <v>B379</v>
          </cell>
          <cell r="E39884" t="str">
            <v>B</v>
          </cell>
          <cell r="F39884" t="str">
            <v>Capital</v>
          </cell>
          <cell r="G39884" t="str">
            <v>Project Suspense</v>
          </cell>
        </row>
        <row r="39885">
          <cell r="B39885">
            <v>24474</v>
          </cell>
          <cell r="C39885" t="str">
            <v xml:space="preserve">Fire Safety Level 4 Diploma - </v>
          </cell>
          <cell r="D39885" t="str">
            <v>2625510</v>
          </cell>
          <cell r="E39885" t="str">
            <v>2</v>
          </cell>
          <cell r="F39885" t="str">
            <v>Revenue</v>
          </cell>
          <cell r="G39885" t="str">
            <v>Community Safety Training Exps</v>
          </cell>
        </row>
        <row r="39886">
          <cell r="B39886">
            <v>24256</v>
          </cell>
          <cell r="C39886" t="str">
            <v>PLATE SCRAPER PLASTIC</v>
          </cell>
          <cell r="D39886" t="str">
            <v>1360591</v>
          </cell>
          <cell r="E39886" t="str">
            <v>1</v>
          </cell>
          <cell r="F39886" t="str">
            <v>Revenue</v>
          </cell>
          <cell r="G39886" t="str">
            <v>Cleaning Materials</v>
          </cell>
        </row>
        <row r="39887">
          <cell r="B39887">
            <v>24475</v>
          </cell>
          <cell r="C39887" t="str">
            <v>10,000 ltr DAM</v>
          </cell>
          <cell r="D39887" t="str">
            <v>2161522</v>
          </cell>
          <cell r="E39887" t="str">
            <v>2</v>
          </cell>
          <cell r="F39887" t="str">
            <v>Revenue</v>
          </cell>
          <cell r="G39887" t="str">
            <v>Equipment Purchases</v>
          </cell>
        </row>
        <row r="39888">
          <cell r="B39888">
            <v>24523</v>
          </cell>
          <cell r="C39888" t="str">
            <v>LGPS Unfunded Pension Costs 20</v>
          </cell>
          <cell r="D39888" t="str">
            <v>0933100</v>
          </cell>
          <cell r="E39888" t="str">
            <v>0</v>
          </cell>
          <cell r="F39888" t="str">
            <v>Revenue</v>
          </cell>
          <cell r="G39888" t="str">
            <v>Compensation Loss Of Office (Add Years)</v>
          </cell>
        </row>
        <row r="39889">
          <cell r="B39889">
            <v>24432</v>
          </cell>
          <cell r="C39889" t="str">
            <v xml:space="preserve">Fire Safety Level 4 Diploma - </v>
          </cell>
          <cell r="D39889" t="str">
            <v>2625510</v>
          </cell>
          <cell r="E39889" t="str">
            <v>2</v>
          </cell>
          <cell r="F39889" t="str">
            <v>Revenue</v>
          </cell>
          <cell r="G39889" t="str">
            <v>Community Safety Training Exps</v>
          </cell>
        </row>
        <row r="39890">
          <cell r="B39890">
            <v>24270</v>
          </cell>
          <cell r="C39890" t="str">
            <v xml:space="preserve">Collections-Recycling/General </v>
          </cell>
          <cell r="D39890" t="str">
            <v>1360302</v>
          </cell>
          <cell r="E39890" t="str">
            <v>1</v>
          </cell>
          <cell r="F39890" t="str">
            <v>Revenue</v>
          </cell>
          <cell r="G39890" t="str">
            <v>Cleaning Materials</v>
          </cell>
        </row>
        <row r="39891">
          <cell r="B39891">
            <v>24313</v>
          </cell>
          <cell r="C39891" t="str">
            <v>Consignment charges</v>
          </cell>
          <cell r="D39891" t="str">
            <v>2460591</v>
          </cell>
          <cell r="E39891" t="str">
            <v>2</v>
          </cell>
          <cell r="F39891" t="str">
            <v>Revenue</v>
          </cell>
          <cell r="G39891" t="str">
            <v>Postage And Carriage</v>
          </cell>
        </row>
        <row r="39892">
          <cell r="B39892">
            <v>24537</v>
          </cell>
          <cell r="C39892" t="str">
            <v>ADHESIVE BLU-TACK SLB 118G</v>
          </cell>
          <cell r="D39892" t="str">
            <v>2480591</v>
          </cell>
          <cell r="E39892" t="str">
            <v>2</v>
          </cell>
          <cell r="F39892" t="str">
            <v>Revenue</v>
          </cell>
          <cell r="G39892" t="str">
            <v>Stationery, Comp/Copier Cons</v>
          </cell>
        </row>
        <row r="39893">
          <cell r="B39893">
            <v>24470</v>
          </cell>
          <cell r="C39893" t="str">
            <v>SL9D/STANDARD AS 9m DOUBLE EXT</v>
          </cell>
          <cell r="D39893" t="str">
            <v>2521250</v>
          </cell>
          <cell r="E39893" t="str">
            <v>2</v>
          </cell>
          <cell r="F39893" t="str">
            <v>Revenue</v>
          </cell>
          <cell r="G39893" t="str">
            <v>Mutual Protection Excesses Vehicles</v>
          </cell>
        </row>
        <row r="39894">
          <cell r="B39894">
            <v>24476</v>
          </cell>
          <cell r="C39894" t="str">
            <v>Ref SF66838 - Remote technical</v>
          </cell>
          <cell r="D39894" t="str">
            <v>B379</v>
          </cell>
          <cell r="E39894" t="str">
            <v>B</v>
          </cell>
          <cell r="F39894" t="str">
            <v>Capital</v>
          </cell>
          <cell r="G39894" t="str">
            <v>Project Suspense</v>
          </cell>
        </row>
        <row r="39895">
          <cell r="B39895">
            <v>24524</v>
          </cell>
          <cell r="C39895" t="str">
            <v>To attend the In-Water Trainin</v>
          </cell>
          <cell r="D39895" t="str">
            <v>0881507</v>
          </cell>
          <cell r="E39895" t="str">
            <v>0</v>
          </cell>
          <cell r="F39895" t="str">
            <v>Revenue</v>
          </cell>
          <cell r="G39895" t="str">
            <v>Training - Operational Training</v>
          </cell>
        </row>
        <row r="39896">
          <cell r="B39896">
            <v>16323</v>
          </cell>
          <cell r="C39896" t="str">
            <v>Invoice received in error-FULL</v>
          </cell>
          <cell r="D39896" t="str">
            <v>2163512</v>
          </cell>
          <cell r="E39896" t="str">
            <v>2</v>
          </cell>
          <cell r="F39896" t="str">
            <v>Revenue</v>
          </cell>
          <cell r="G39896" t="str">
            <v>Hydrants Maintenance</v>
          </cell>
        </row>
        <row r="39897">
          <cell r="B39897">
            <v>16334</v>
          </cell>
          <cell r="C39897" t="str">
            <v>Consignment charges</v>
          </cell>
          <cell r="D39897" t="str">
            <v>2460591</v>
          </cell>
          <cell r="E39897" t="str">
            <v>2</v>
          </cell>
          <cell r="F39897" t="str">
            <v>Revenue</v>
          </cell>
          <cell r="G39897" t="str">
            <v>Postage And Carriage</v>
          </cell>
        </row>
        <row r="39898">
          <cell r="B39898">
            <v>16278</v>
          </cell>
          <cell r="C39898" t="str">
            <v>6 x 6729gm batteries</v>
          </cell>
          <cell r="D39898" t="str">
            <v>3410250</v>
          </cell>
          <cell r="E39898" t="str">
            <v>3</v>
          </cell>
          <cell r="F39898" t="str">
            <v>Revenue</v>
          </cell>
          <cell r="G39898" t="str">
            <v>Repairs - Vehicles</v>
          </cell>
        </row>
        <row r="39899">
          <cell r="B39899">
            <v>16340</v>
          </cell>
          <cell r="C39899" t="str">
            <v>To service fire alarms at 11 C</v>
          </cell>
          <cell r="D39899" t="str">
            <v>1092585</v>
          </cell>
          <cell r="E39899" t="str">
            <v>1</v>
          </cell>
          <cell r="F39899" t="str">
            <v>Revenue</v>
          </cell>
          <cell r="G39899" t="str">
            <v>Servicing Contracts</v>
          </cell>
        </row>
        <row r="39900">
          <cell r="B39900">
            <v>16341</v>
          </cell>
          <cell r="C39900" t="str">
            <v xml:space="preserve">To service emergency lighting </v>
          </cell>
          <cell r="D39900" t="str">
            <v>1092585</v>
          </cell>
          <cell r="E39900" t="str">
            <v>1</v>
          </cell>
          <cell r="F39900" t="str">
            <v>Revenue</v>
          </cell>
          <cell r="G39900" t="str">
            <v>Servicing Contracts</v>
          </cell>
        </row>
        <row r="39901">
          <cell r="B39901">
            <v>15470</v>
          </cell>
          <cell r="C39901" t="str">
            <v>Kit on trial-sale or return-cr</v>
          </cell>
          <cell r="D39901" t="str">
            <v>0820507</v>
          </cell>
          <cell r="E39901" t="str">
            <v>0</v>
          </cell>
          <cell r="F39901" t="str">
            <v>Revenue</v>
          </cell>
          <cell r="G39901" t="str">
            <v>Training Centre Equipment</v>
          </cell>
        </row>
        <row r="39902">
          <cell r="B39902">
            <v>13637</v>
          </cell>
          <cell r="C39902" t="str">
            <v>Contract No. GB-1261901-OKL 01</v>
          </cell>
          <cell r="D39902" t="str">
            <v>2011594</v>
          </cell>
          <cell r="E39902" t="str">
            <v>2</v>
          </cell>
          <cell r="F39902" t="str">
            <v>Revenue</v>
          </cell>
          <cell r="G39902" t="str">
            <v>MFD Rentals</v>
          </cell>
        </row>
        <row r="39903">
          <cell r="B39903">
            <v>14941</v>
          </cell>
          <cell r="C39903" t="str">
            <v>Contract management-various as</v>
          </cell>
          <cell r="D39903" t="str">
            <v>2011594</v>
          </cell>
          <cell r="E39903" t="str">
            <v>2</v>
          </cell>
          <cell r="F39903" t="str">
            <v>Revenue</v>
          </cell>
          <cell r="G39903" t="str">
            <v>MFD Rentals</v>
          </cell>
        </row>
        <row r="39904">
          <cell r="B39904">
            <v>16209</v>
          </cell>
          <cell r="C39904" t="str">
            <v>Contract management 06.11.18-0</v>
          </cell>
          <cell r="D39904" t="str">
            <v>2011594</v>
          </cell>
          <cell r="E39904" t="str">
            <v>2</v>
          </cell>
          <cell r="F39904" t="str">
            <v>Revenue</v>
          </cell>
          <cell r="G39904" t="str">
            <v>MFD Rentals</v>
          </cell>
        </row>
        <row r="39905">
          <cell r="B39905">
            <v>16306</v>
          </cell>
          <cell r="C39905" t="str">
            <v>Contract management-01.04.19-3</v>
          </cell>
          <cell r="D39905" t="str">
            <v>2011594</v>
          </cell>
          <cell r="E39905" t="str">
            <v>2</v>
          </cell>
          <cell r="F39905" t="str">
            <v>Revenue</v>
          </cell>
          <cell r="G39905" t="str">
            <v>MFD Rentals</v>
          </cell>
        </row>
        <row r="39906">
          <cell r="B39906">
            <v>18224</v>
          </cell>
          <cell r="C39906" t="str">
            <v>HIGHLIGHTER ASSORTED PK6</v>
          </cell>
          <cell r="D39906" t="str">
            <v>2480591</v>
          </cell>
          <cell r="E39906" t="str">
            <v>2</v>
          </cell>
          <cell r="F39906" t="str">
            <v>Revenue</v>
          </cell>
          <cell r="G39906" t="str">
            <v>Stationery, Comp/Copier Cons</v>
          </cell>
        </row>
        <row r="39907">
          <cell r="B39907">
            <v>18222</v>
          </cell>
          <cell r="C39907" t="str">
            <v>FULL SERVICE</v>
          </cell>
          <cell r="D39907" t="str">
            <v>3410250</v>
          </cell>
          <cell r="E39907" t="str">
            <v>3</v>
          </cell>
          <cell r="F39907" t="str">
            <v>Revenue</v>
          </cell>
          <cell r="G39907" t="str">
            <v>Repairs - Vehicles</v>
          </cell>
        </row>
        <row r="39908">
          <cell r="B39908">
            <v>15046</v>
          </cell>
          <cell r="C39908" t="str">
            <v>TECH17 Fire Strategy Report/Ne</v>
          </cell>
          <cell r="D39908" t="str">
            <v>2622510</v>
          </cell>
          <cell r="E39908" t="str">
            <v>2</v>
          </cell>
          <cell r="F39908" t="str">
            <v>Revenue</v>
          </cell>
          <cell r="G39908" t="str">
            <v>Community Safety Grant Supported Exps</v>
          </cell>
        </row>
        <row r="39909">
          <cell r="B39909">
            <v>15041</v>
          </cell>
          <cell r="C39909" t="str">
            <v>Additional fee in respect of 2</v>
          </cell>
          <cell r="D39909" t="str">
            <v>2980581</v>
          </cell>
          <cell r="E39909" t="str">
            <v>2</v>
          </cell>
          <cell r="F39909" t="str">
            <v>Revenue</v>
          </cell>
          <cell r="G39909" t="str">
            <v>External Audit Fees</v>
          </cell>
        </row>
        <row r="39910">
          <cell r="B39910">
            <v>14898</v>
          </cell>
          <cell r="C39910" t="str">
            <v>Wheelie Bin Papworth</v>
          </cell>
          <cell r="D39910" t="str">
            <v>1361308</v>
          </cell>
          <cell r="E39910" t="str">
            <v>1</v>
          </cell>
          <cell r="F39910" t="str">
            <v>Revenue</v>
          </cell>
          <cell r="G39910" t="str">
            <v>Waste Management Exps</v>
          </cell>
        </row>
        <row r="39911">
          <cell r="B39911">
            <v>14902</v>
          </cell>
          <cell r="C39911" t="str">
            <v>Wheelie Bins Cambourne</v>
          </cell>
          <cell r="D39911" t="str">
            <v>1361314</v>
          </cell>
          <cell r="E39911" t="str">
            <v>1</v>
          </cell>
          <cell r="F39911" t="str">
            <v>Revenue</v>
          </cell>
          <cell r="G39911" t="str">
            <v>Waste Management Exps</v>
          </cell>
        </row>
        <row r="39912">
          <cell r="B39912">
            <v>14903</v>
          </cell>
          <cell r="C39912" t="str">
            <v>Wheelie Bins St Ives</v>
          </cell>
          <cell r="D39912" t="str">
            <v>1361209</v>
          </cell>
          <cell r="E39912" t="str">
            <v>1</v>
          </cell>
          <cell r="F39912" t="str">
            <v>Revenue</v>
          </cell>
          <cell r="G39912" t="str">
            <v>Waste Management Exps</v>
          </cell>
        </row>
        <row r="39913">
          <cell r="B39913">
            <v>14907</v>
          </cell>
          <cell r="C39913" t="str">
            <v>Wheelie Bins Dogsthorpe</v>
          </cell>
          <cell r="D39913" t="str">
            <v>1361202</v>
          </cell>
          <cell r="E39913" t="str">
            <v>1</v>
          </cell>
          <cell r="F39913" t="str">
            <v>Revenue</v>
          </cell>
          <cell r="G39913" t="str">
            <v>Waste Management Exps</v>
          </cell>
        </row>
        <row r="39914">
          <cell r="B39914">
            <v>14912</v>
          </cell>
          <cell r="C39914" t="str">
            <v>Wheelie Bins Ely</v>
          </cell>
          <cell r="D39914" t="str">
            <v>1361304</v>
          </cell>
          <cell r="E39914" t="str">
            <v>1</v>
          </cell>
          <cell r="F39914" t="str">
            <v>Revenue</v>
          </cell>
          <cell r="G39914" t="str">
            <v>Waste Management Exps</v>
          </cell>
        </row>
        <row r="39915">
          <cell r="B39915">
            <v>14918</v>
          </cell>
          <cell r="C39915" t="str">
            <v>Wheelie Bins March</v>
          </cell>
          <cell r="D39915" t="str">
            <v>1361206</v>
          </cell>
          <cell r="E39915" t="str">
            <v>1</v>
          </cell>
          <cell r="F39915" t="str">
            <v>Revenue</v>
          </cell>
          <cell r="G39915" t="str">
            <v>Waste Management Exps</v>
          </cell>
        </row>
        <row r="39916">
          <cell r="B39916">
            <v>14921</v>
          </cell>
          <cell r="C39916" t="str">
            <v>Wheelie Bins Cottenham</v>
          </cell>
          <cell r="D39916" t="str">
            <v>1361303</v>
          </cell>
          <cell r="E39916" t="str">
            <v>1</v>
          </cell>
          <cell r="F39916" t="str">
            <v>Revenue</v>
          </cell>
          <cell r="G39916" t="str">
            <v>Waste Management Exps</v>
          </cell>
        </row>
        <row r="39917">
          <cell r="B39917">
            <v>14924</v>
          </cell>
          <cell r="C39917" t="str">
            <v>Wheelie Bins Gamlingay</v>
          </cell>
          <cell r="D39917" t="str">
            <v>1361305</v>
          </cell>
          <cell r="E39917" t="str">
            <v>1</v>
          </cell>
          <cell r="F39917" t="str">
            <v>Revenue</v>
          </cell>
          <cell r="G39917" t="str">
            <v>Waste Management Exps</v>
          </cell>
        </row>
        <row r="39918">
          <cell r="B39918">
            <v>14930</v>
          </cell>
          <cell r="C39918" t="str">
            <v>Cembridgeshire PPE Contract Ch</v>
          </cell>
          <cell r="D39918" t="str">
            <v>2711591</v>
          </cell>
          <cell r="E39918" t="str">
            <v>2</v>
          </cell>
          <cell r="F39918" t="str">
            <v>Revenue</v>
          </cell>
          <cell r="G39918" t="str">
            <v>Clothing Purchase - PPE</v>
          </cell>
        </row>
        <row r="39919">
          <cell r="B39919">
            <v>14989</v>
          </cell>
          <cell r="C39919" t="str">
            <v>Sewerage Charges</v>
          </cell>
          <cell r="D39919" t="str">
            <v>1350303</v>
          </cell>
          <cell r="E39919" t="str">
            <v>1</v>
          </cell>
          <cell r="F39919" t="str">
            <v>Revenue</v>
          </cell>
          <cell r="G39919" t="str">
            <v>Water/Sewerage Rates</v>
          </cell>
        </row>
        <row r="39920">
          <cell r="B39920">
            <v>15040</v>
          </cell>
          <cell r="C39920" t="str">
            <v>Water/Sewerage Charges</v>
          </cell>
          <cell r="D39920" t="str">
            <v>1350211</v>
          </cell>
          <cell r="E39920" t="str">
            <v>1</v>
          </cell>
          <cell r="F39920" t="str">
            <v>Revenue</v>
          </cell>
          <cell r="G39920" t="str">
            <v>Water/Sewerage Rates</v>
          </cell>
        </row>
        <row r="39921">
          <cell r="B39921">
            <v>14890</v>
          </cell>
          <cell r="C39921" t="str">
            <v>November 18 web despatches</v>
          </cell>
          <cell r="D39921" t="str">
            <v>2712201</v>
          </cell>
          <cell r="E39921" t="str">
            <v>2</v>
          </cell>
          <cell r="F39921" t="str">
            <v>Revenue</v>
          </cell>
          <cell r="G39921" t="str">
            <v>Clothing Purchase  Hunters (Non PPE)</v>
          </cell>
        </row>
        <row r="39922">
          <cell r="B39922">
            <v>14895</v>
          </cell>
          <cell r="C39922" t="str">
            <v>Semi milk perg</v>
          </cell>
          <cell r="D39922" t="str">
            <v>0975591</v>
          </cell>
          <cell r="E39922" t="str">
            <v>0</v>
          </cell>
          <cell r="F39922" t="str">
            <v>Revenue</v>
          </cell>
          <cell r="G39922" t="str">
            <v>Canteen &amp; Messing</v>
          </cell>
        </row>
        <row r="39923">
          <cell r="B39923">
            <v>14917</v>
          </cell>
          <cell r="C39923" t="str">
            <v>Wheelie Bins Wisbech</v>
          </cell>
          <cell r="D39923" t="str">
            <v>1361214</v>
          </cell>
          <cell r="E39923" t="str">
            <v>1</v>
          </cell>
          <cell r="F39923" t="str">
            <v>Revenue</v>
          </cell>
          <cell r="G39923" t="str">
            <v>Waste Management Exps</v>
          </cell>
        </row>
        <row r="39924">
          <cell r="B39924">
            <v>14920</v>
          </cell>
          <cell r="C39924" t="str">
            <v>Wheelie Bins Soham</v>
          </cell>
          <cell r="D39924" t="str">
            <v>1361311</v>
          </cell>
          <cell r="E39924" t="str">
            <v>1</v>
          </cell>
          <cell r="F39924" t="str">
            <v>Revenue</v>
          </cell>
          <cell r="G39924" t="str">
            <v>Waste Management Exps</v>
          </cell>
        </row>
        <row r="39925">
          <cell r="B39925">
            <v>14928</v>
          </cell>
          <cell r="C39925" t="str">
            <v>Water/Sewerage Charges</v>
          </cell>
          <cell r="D39925" t="str">
            <v>1350211</v>
          </cell>
          <cell r="E39925" t="str">
            <v>1</v>
          </cell>
          <cell r="F39925" t="str">
            <v>Revenue</v>
          </cell>
          <cell r="G39925" t="str">
            <v>Water/Sewerage Rates</v>
          </cell>
        </row>
        <row r="39926">
          <cell r="B39926">
            <v>15014</v>
          </cell>
          <cell r="C39926" t="str">
            <v>VEHICLE WASH BRUSH</v>
          </cell>
          <cell r="D39926" t="str">
            <v>1360591</v>
          </cell>
          <cell r="E39926" t="str">
            <v>1</v>
          </cell>
          <cell r="F39926" t="str">
            <v>Revenue</v>
          </cell>
          <cell r="G39926" t="str">
            <v>Cleaning Materials</v>
          </cell>
        </row>
        <row r="39927">
          <cell r="B39927">
            <v>14940</v>
          </cell>
          <cell r="C39927" t="str">
            <v>Keeler cord handle Set C Pract</v>
          </cell>
          <cell r="D39927" t="str">
            <v>2919508</v>
          </cell>
          <cell r="E39927" t="str">
            <v>2</v>
          </cell>
          <cell r="F39927" t="str">
            <v>Revenue</v>
          </cell>
          <cell r="G39927" t="str">
            <v>Occupational Health/Doctors Fees</v>
          </cell>
        </row>
        <row r="39928">
          <cell r="B39928">
            <v>15027</v>
          </cell>
          <cell r="C39928" t="str">
            <v>Attendance at On-Call Firefigh</v>
          </cell>
          <cell r="D39928" t="str">
            <v>2605521</v>
          </cell>
          <cell r="E39928" t="str">
            <v>2</v>
          </cell>
          <cell r="F39928" t="str">
            <v>Revenue</v>
          </cell>
          <cell r="G39928" t="str">
            <v>Miscellaneous Holding Account</v>
          </cell>
        </row>
        <row r="39929">
          <cell r="B39929">
            <v>14818</v>
          </cell>
          <cell r="C39929" t="str">
            <v xml:space="preserve">SAKA bottled water </v>
          </cell>
          <cell r="D39929" t="str">
            <v>2167591</v>
          </cell>
          <cell r="E39929" t="str">
            <v>2</v>
          </cell>
          <cell r="F39929" t="str">
            <v>Revenue</v>
          </cell>
          <cell r="G39929" t="str">
            <v>Operational Consumables - Devolved</v>
          </cell>
        </row>
        <row r="39930">
          <cell r="B39930">
            <v>15044</v>
          </cell>
          <cell r="C39930" t="str">
            <v>To carry out works in The Trai</v>
          </cell>
          <cell r="D39930" t="str">
            <v>1093507</v>
          </cell>
          <cell r="E39930" t="str">
            <v>1</v>
          </cell>
          <cell r="F39930" t="str">
            <v>Revenue</v>
          </cell>
          <cell r="G39930" t="str">
            <v>Building Project Work</v>
          </cell>
        </row>
        <row r="39931">
          <cell r="B39931">
            <v>15049</v>
          </cell>
          <cell r="C39931" t="str">
            <v>Subscription - renewal 01.01.1</v>
          </cell>
          <cell r="D39931" t="str">
            <v>2615519</v>
          </cell>
          <cell r="E39931" t="str">
            <v>2</v>
          </cell>
          <cell r="F39931" t="str">
            <v>Revenue</v>
          </cell>
          <cell r="G39931" t="str">
            <v>Subscriptions - General</v>
          </cell>
        </row>
        <row r="39932">
          <cell r="B39932">
            <v>15050</v>
          </cell>
          <cell r="C39932" t="str">
            <v>Dogsthorpe Fire Station</v>
          </cell>
          <cell r="D39932" t="str">
            <v>1092202</v>
          </cell>
          <cell r="E39932" t="str">
            <v>1</v>
          </cell>
          <cell r="F39932" t="str">
            <v>Revenue</v>
          </cell>
          <cell r="G39932" t="str">
            <v>Servicing Contracts</v>
          </cell>
        </row>
        <row r="39933">
          <cell r="B39933">
            <v>15996</v>
          </cell>
          <cell r="C39933" t="str">
            <v xml:space="preserve">Supply various Cat5e leads as </v>
          </cell>
          <cell r="D39933" t="str">
            <v>2103594</v>
          </cell>
          <cell r="E39933" t="str">
            <v>2</v>
          </cell>
          <cell r="F39933" t="str">
            <v>Revenue</v>
          </cell>
          <cell r="G39933" t="str">
            <v>IT Network</v>
          </cell>
        </row>
        <row r="39934">
          <cell r="B39934">
            <v>15886</v>
          </cell>
          <cell r="C39934" t="str">
            <v xml:space="preserve">Lenox Sabre Saw blades. </v>
          </cell>
          <cell r="D39934" t="str">
            <v>2160250</v>
          </cell>
          <cell r="E39934" t="str">
            <v>2</v>
          </cell>
          <cell r="F39934" t="str">
            <v>Revenue</v>
          </cell>
          <cell r="G39934" t="str">
            <v>Operational Equipment -  Repairs &amp; Maint</v>
          </cell>
        </row>
        <row r="39935">
          <cell r="B39935">
            <v>15993</v>
          </cell>
          <cell r="C39935" t="str">
            <v>To Provide Annual Platinum Ser</v>
          </cell>
          <cell r="D39935" t="str">
            <v>2103594</v>
          </cell>
          <cell r="E39935" t="str">
            <v>2</v>
          </cell>
          <cell r="F39935" t="str">
            <v>Revenue</v>
          </cell>
          <cell r="G39935" t="str">
            <v>IT Network</v>
          </cell>
        </row>
        <row r="39936">
          <cell r="B39936">
            <v>12805</v>
          </cell>
          <cell r="C39936" t="str">
            <v>General waste 8 yard skip to b</v>
          </cell>
          <cell r="D39936" t="str">
            <v>1361208</v>
          </cell>
          <cell r="E39936" t="str">
            <v>1</v>
          </cell>
          <cell r="F39936" t="str">
            <v>Revenue</v>
          </cell>
          <cell r="G39936" t="str">
            <v>Waste Management Exps</v>
          </cell>
        </row>
        <row r="39937">
          <cell r="B39937">
            <v>15999</v>
          </cell>
          <cell r="C39937" t="str">
            <v>Lorraine Hodgkin - Wyboston Sp</v>
          </cell>
          <cell r="D39937" t="str">
            <v>2410506</v>
          </cell>
          <cell r="E39937" t="str">
            <v>2</v>
          </cell>
          <cell r="F39937" t="str">
            <v>Revenue</v>
          </cell>
          <cell r="G39937" t="str">
            <v>Staff Travelling &amp; Subsistence</v>
          </cell>
        </row>
        <row r="39938">
          <cell r="B39938">
            <v>16009</v>
          </cell>
          <cell r="C39938" t="str">
            <v>WALL  MIRROR 600 x 450</v>
          </cell>
          <cell r="D39938" t="str">
            <v>B379</v>
          </cell>
          <cell r="E39938" t="str">
            <v>B</v>
          </cell>
          <cell r="F39938" t="str">
            <v>Capital</v>
          </cell>
          <cell r="G39938" t="str">
            <v>Project Suspense</v>
          </cell>
        </row>
        <row r="39939">
          <cell r="B39939">
            <v>16046</v>
          </cell>
          <cell r="C39939" t="str">
            <v>Water</v>
          </cell>
          <cell r="D39939" t="str">
            <v>1350302</v>
          </cell>
          <cell r="E39939" t="str">
            <v>1</v>
          </cell>
          <cell r="F39939" t="str">
            <v>Revenue</v>
          </cell>
          <cell r="G39939" t="str">
            <v>Water/Sewerage Rates</v>
          </cell>
        </row>
        <row r="39940">
          <cell r="B39940">
            <v>16044</v>
          </cell>
          <cell r="C39940" t="str">
            <v>Postage costs.</v>
          </cell>
          <cell r="D39940" t="str">
            <v>2460591</v>
          </cell>
          <cell r="E39940" t="str">
            <v>2</v>
          </cell>
          <cell r="F39940" t="str">
            <v>Revenue</v>
          </cell>
          <cell r="G39940" t="str">
            <v>Postage And Carriage</v>
          </cell>
        </row>
        <row r="39941">
          <cell r="B39941">
            <v>16037</v>
          </cell>
          <cell r="C39941" t="str">
            <v>DPD charges.</v>
          </cell>
          <cell r="D39941" t="str">
            <v>2460591</v>
          </cell>
          <cell r="E39941" t="str">
            <v>2</v>
          </cell>
          <cell r="F39941" t="str">
            <v>Revenue</v>
          </cell>
          <cell r="G39941" t="str">
            <v>Postage And Carriage</v>
          </cell>
        </row>
        <row r="39942">
          <cell r="B39942">
            <v>15945</v>
          </cell>
          <cell r="C39942" t="str">
            <v>Royl mail postage</v>
          </cell>
          <cell r="D39942" t="str">
            <v>2460591</v>
          </cell>
          <cell r="E39942" t="str">
            <v>2</v>
          </cell>
          <cell r="F39942" t="str">
            <v>Revenue</v>
          </cell>
          <cell r="G39942" t="str">
            <v>Postage And Carriage</v>
          </cell>
        </row>
        <row r="39943">
          <cell r="B39943">
            <v>15935</v>
          </cell>
          <cell r="C39943" t="str">
            <v>PHS service Stanground.</v>
          </cell>
          <cell r="D39943" t="str">
            <v>1361211</v>
          </cell>
          <cell r="E39943" t="str">
            <v>1</v>
          </cell>
          <cell r="F39943" t="str">
            <v>Revenue</v>
          </cell>
          <cell r="G39943" t="str">
            <v>Waste Management Exps</v>
          </cell>
        </row>
        <row r="39944">
          <cell r="B39944">
            <v>15934</v>
          </cell>
          <cell r="C39944" t="str">
            <v>PHS Service- Cambridge</v>
          </cell>
          <cell r="D39944" t="str">
            <v>1361315</v>
          </cell>
          <cell r="E39944" t="str">
            <v>1</v>
          </cell>
          <cell r="F39944" t="str">
            <v>Revenue</v>
          </cell>
          <cell r="G39944" t="str">
            <v>Waste Management Exps</v>
          </cell>
        </row>
        <row r="39945">
          <cell r="B39945">
            <v>15931</v>
          </cell>
          <cell r="C39945" t="str">
            <v>PHSService Gamlingay</v>
          </cell>
          <cell r="D39945" t="str">
            <v>1361305</v>
          </cell>
          <cell r="E39945" t="str">
            <v>1</v>
          </cell>
          <cell r="F39945" t="str">
            <v>Revenue</v>
          </cell>
          <cell r="G39945" t="str">
            <v>Waste Management Exps</v>
          </cell>
        </row>
        <row r="39946">
          <cell r="B39946">
            <v>15927</v>
          </cell>
          <cell r="C39946" t="str">
            <v>PHS Service Manae</v>
          </cell>
          <cell r="D39946" t="str">
            <v>1361205</v>
          </cell>
          <cell r="E39946" t="str">
            <v>1</v>
          </cell>
          <cell r="F39946" t="str">
            <v>Revenue</v>
          </cell>
          <cell r="G39946" t="str">
            <v>Waste Management Exps</v>
          </cell>
        </row>
        <row r="39947">
          <cell r="B39947">
            <v>15923</v>
          </cell>
          <cell r="C39947" t="str">
            <v>PHS Service Chatteris</v>
          </cell>
          <cell r="D39947" t="str">
            <v>1361201</v>
          </cell>
          <cell r="E39947" t="str">
            <v>1</v>
          </cell>
          <cell r="F39947" t="str">
            <v>Revenue</v>
          </cell>
          <cell r="G39947" t="str">
            <v>Waste Management Exps</v>
          </cell>
        </row>
        <row r="39948">
          <cell r="B39948">
            <v>15920</v>
          </cell>
          <cell r="C39948" t="str">
            <v>PHS Service Sutton</v>
          </cell>
          <cell r="D39948" t="str">
            <v>1361312</v>
          </cell>
          <cell r="E39948" t="str">
            <v>1</v>
          </cell>
          <cell r="F39948" t="str">
            <v>Revenue</v>
          </cell>
          <cell r="G39948" t="str">
            <v>Waste Management Exps</v>
          </cell>
        </row>
        <row r="39949">
          <cell r="B39949">
            <v>15953</v>
          </cell>
          <cell r="C39949" t="str">
            <v>Kingston Technology A400 SSD 1</v>
          </cell>
          <cell r="D39949" t="str">
            <v>2100594</v>
          </cell>
          <cell r="E39949" t="str">
            <v>2</v>
          </cell>
          <cell r="F39949" t="str">
            <v>Revenue</v>
          </cell>
          <cell r="G39949" t="str">
            <v>Computer Hardware</v>
          </cell>
        </row>
        <row r="39950">
          <cell r="B39950">
            <v>15998</v>
          </cell>
          <cell r="C39950" t="str">
            <v xml:space="preserve">CHILL FLEECE LINED THINSULATE </v>
          </cell>
          <cell r="D39950" t="str">
            <v>2665517</v>
          </cell>
          <cell r="E39950" t="str">
            <v>2</v>
          </cell>
          <cell r="F39950" t="str">
            <v>Revenue</v>
          </cell>
          <cell r="G39950" t="str">
            <v>Health &amp; Safety Expenses</v>
          </cell>
        </row>
        <row r="39951">
          <cell r="B39951">
            <v>16000</v>
          </cell>
          <cell r="C39951" t="str">
            <v>KT431A1-010-5:1 R-Alf kit with</v>
          </cell>
          <cell r="D39951" t="str">
            <v>B379</v>
          </cell>
          <cell r="E39951" t="str">
            <v>B</v>
          </cell>
          <cell r="F39951" t="str">
            <v>Capital</v>
          </cell>
          <cell r="G39951" t="str">
            <v>Project Suspense</v>
          </cell>
        </row>
        <row r="39952">
          <cell r="B39952">
            <v>16011</v>
          </cell>
          <cell r="C39952" t="str">
            <v>LAV.BRUSH/HOLDER OPEN TYPE</v>
          </cell>
          <cell r="D39952" t="str">
            <v>1360591</v>
          </cell>
          <cell r="E39952" t="str">
            <v>1</v>
          </cell>
          <cell r="F39952" t="str">
            <v>Revenue</v>
          </cell>
          <cell r="G39952" t="str">
            <v>Cleaning Materials</v>
          </cell>
        </row>
        <row r="39953">
          <cell r="B39953">
            <v>15933</v>
          </cell>
          <cell r="C39953" t="str">
            <v>PHS Service Cambs</v>
          </cell>
          <cell r="D39953" t="str">
            <v>1361302</v>
          </cell>
          <cell r="E39953" t="str">
            <v>1</v>
          </cell>
          <cell r="F39953" t="str">
            <v>Revenue</v>
          </cell>
          <cell r="G39953" t="str">
            <v>Waste Management Exps</v>
          </cell>
        </row>
        <row r="39954">
          <cell r="B39954">
            <v>15932</v>
          </cell>
          <cell r="C39954" t="str">
            <v>PHS Service Cambourne</v>
          </cell>
          <cell r="D39954" t="str">
            <v>1361314</v>
          </cell>
          <cell r="E39954" t="str">
            <v>1</v>
          </cell>
          <cell r="F39954" t="str">
            <v>Revenue</v>
          </cell>
          <cell r="G39954" t="str">
            <v>Waste Management Exps</v>
          </cell>
        </row>
        <row r="39955">
          <cell r="B39955">
            <v>15929</v>
          </cell>
          <cell r="C39955" t="str">
            <v>PHS Service Papworth</v>
          </cell>
          <cell r="D39955" t="str">
            <v>1361308</v>
          </cell>
          <cell r="E39955" t="str">
            <v>1</v>
          </cell>
          <cell r="F39955" t="str">
            <v>Revenue</v>
          </cell>
          <cell r="G39955" t="str">
            <v>Waste Management Exps</v>
          </cell>
        </row>
        <row r="39956">
          <cell r="B39956">
            <v>15926</v>
          </cell>
          <cell r="C39956" t="str">
            <v>PHS Service Whittlesey</v>
          </cell>
          <cell r="D39956" t="str">
            <v>1361213</v>
          </cell>
          <cell r="E39956" t="str">
            <v>1</v>
          </cell>
          <cell r="F39956" t="str">
            <v>Revenue</v>
          </cell>
          <cell r="G39956" t="str">
            <v>Waste Management Exps</v>
          </cell>
        </row>
        <row r="39957">
          <cell r="B39957">
            <v>15806</v>
          </cell>
          <cell r="C39957" t="str">
            <v>CRESENTDESK - 1600MM LT OAK</v>
          </cell>
          <cell r="D39957" t="str">
            <v>2000591</v>
          </cell>
          <cell r="E39957" t="str">
            <v>2</v>
          </cell>
          <cell r="F39957" t="str">
            <v>Revenue</v>
          </cell>
          <cell r="G39957" t="str">
            <v>Office Purchases (Incl. furniture)</v>
          </cell>
        </row>
        <row r="39958">
          <cell r="B39958">
            <v>15965</v>
          </cell>
          <cell r="C39958" t="str">
            <v xml:space="preserve">SAKA water </v>
          </cell>
          <cell r="D39958" t="str">
            <v>2167591</v>
          </cell>
          <cell r="E39958" t="str">
            <v>2</v>
          </cell>
          <cell r="F39958" t="str">
            <v>Revenue</v>
          </cell>
          <cell r="G39958" t="str">
            <v>Operational Consumables - Devolved</v>
          </cell>
        </row>
        <row r="39959">
          <cell r="B39959">
            <v>15905</v>
          </cell>
          <cell r="C39959" t="str">
            <v>Smoke Fluid A (5LTR)</v>
          </cell>
          <cell r="D39959" t="str">
            <v>2167591</v>
          </cell>
          <cell r="E39959" t="str">
            <v>2</v>
          </cell>
          <cell r="F39959" t="str">
            <v>Revenue</v>
          </cell>
          <cell r="G39959" t="str">
            <v>Operational Consumables - Devolved</v>
          </cell>
        </row>
        <row r="39960">
          <cell r="B39960">
            <v>16053</v>
          </cell>
          <cell r="C39960" t="str">
            <v>Bikes &amp; Other Equipment - D Jo</v>
          </cell>
          <cell r="D39960" t="str">
            <v>B226</v>
          </cell>
          <cell r="E39960" t="str">
            <v>B</v>
          </cell>
          <cell r="F39960" t="str">
            <v>Capital</v>
          </cell>
          <cell r="G39960" t="str">
            <v>Cycle Scheme</v>
          </cell>
        </row>
        <row r="39961">
          <cell r="B39961">
            <v>15820</v>
          </cell>
          <cell r="C39961" t="str">
            <v>7: Touch screen monitor/Cable/</v>
          </cell>
          <cell r="D39961" t="str">
            <v>3410250</v>
          </cell>
          <cell r="E39961" t="str">
            <v>3</v>
          </cell>
          <cell r="F39961" t="str">
            <v>Revenue</v>
          </cell>
          <cell r="G39961" t="str">
            <v>Repairs - Vehicles</v>
          </cell>
        </row>
        <row r="39962">
          <cell r="B39962">
            <v>15866</v>
          </cell>
          <cell r="C39962" t="str">
            <v xml:space="preserve">Deluxe buffet minus juice for </v>
          </cell>
          <cell r="D39962" t="str">
            <v>0975591</v>
          </cell>
          <cell r="E39962" t="str">
            <v>0</v>
          </cell>
          <cell r="F39962" t="str">
            <v>Revenue</v>
          </cell>
          <cell r="G39962" t="str">
            <v>Canteen &amp; Messing</v>
          </cell>
        </row>
        <row r="39963">
          <cell r="B39963">
            <v>15813</v>
          </cell>
          <cell r="C39963" t="str">
            <v>Ground floor lighting in the r</v>
          </cell>
          <cell r="D39963" t="str">
            <v>1090507</v>
          </cell>
          <cell r="E39963" t="str">
            <v>1</v>
          </cell>
          <cell r="F39963" t="str">
            <v>Revenue</v>
          </cell>
          <cell r="G39963" t="str">
            <v>Unplanned   Maintenance</v>
          </cell>
        </row>
        <row r="39964">
          <cell r="B39964">
            <v>15898</v>
          </cell>
          <cell r="C39964" t="str">
            <v>150.013.440-BLADES</v>
          </cell>
          <cell r="D39964" t="str">
            <v>2160250</v>
          </cell>
          <cell r="E39964" t="str">
            <v>2</v>
          </cell>
          <cell r="F39964" t="str">
            <v>Revenue</v>
          </cell>
          <cell r="G39964" t="str">
            <v>Operational Equipment -  Repairs &amp; Maint</v>
          </cell>
        </row>
        <row r="39965">
          <cell r="B39965">
            <v>15909</v>
          </cell>
          <cell r="C39965" t="str">
            <v>PHS Service Dogsthorpe</v>
          </cell>
          <cell r="D39965" t="str">
            <v>1361202</v>
          </cell>
          <cell r="E39965" t="str">
            <v>1</v>
          </cell>
          <cell r="F39965" t="str">
            <v>Revenue</v>
          </cell>
          <cell r="G39965" t="str">
            <v>Waste Management Exps</v>
          </cell>
        </row>
        <row r="39966">
          <cell r="B39966">
            <v>15907</v>
          </cell>
          <cell r="C39966" t="str">
            <v>PHS Service SHQ</v>
          </cell>
          <cell r="D39966" t="str">
            <v>1361100</v>
          </cell>
          <cell r="E39966" t="str">
            <v>1</v>
          </cell>
          <cell r="F39966" t="str">
            <v>Revenue</v>
          </cell>
          <cell r="G39966" t="str">
            <v>Waste Management Exps</v>
          </cell>
        </row>
        <row r="39967">
          <cell r="B39967">
            <v>15897</v>
          </cell>
          <cell r="D39967" t="str">
            <v>2160250</v>
          </cell>
          <cell r="E39967" t="str">
            <v>2</v>
          </cell>
          <cell r="F39967" t="str">
            <v>Revenue</v>
          </cell>
          <cell r="G39967" t="str">
            <v>Operational Equipment -  Repairs &amp; Maint</v>
          </cell>
        </row>
        <row r="39968">
          <cell r="B39968">
            <v>15900</v>
          </cell>
          <cell r="C39968" t="str">
            <v>RESCUE 800 PFD</v>
          </cell>
          <cell r="D39968" t="str">
            <v>2160250</v>
          </cell>
          <cell r="E39968" t="str">
            <v>2</v>
          </cell>
          <cell r="F39968" t="str">
            <v>Revenue</v>
          </cell>
          <cell r="G39968" t="str">
            <v>Operational Equipment -  Repairs &amp; Maint</v>
          </cell>
        </row>
        <row r="39969">
          <cell r="B39969">
            <v>15908</v>
          </cell>
          <cell r="C39969" t="str">
            <v>PHS Service Huntingdon</v>
          </cell>
          <cell r="D39969" t="str">
            <v>1361203</v>
          </cell>
          <cell r="E39969" t="str">
            <v>1</v>
          </cell>
          <cell r="F39969" t="str">
            <v>Revenue</v>
          </cell>
          <cell r="G39969" t="str">
            <v>Waste Management Exps</v>
          </cell>
        </row>
        <row r="39970">
          <cell r="B39970">
            <v>15912</v>
          </cell>
          <cell r="C39970" t="str">
            <v>PHS Service Wisbech</v>
          </cell>
          <cell r="D39970" t="str">
            <v>1361214</v>
          </cell>
          <cell r="E39970" t="str">
            <v>1</v>
          </cell>
          <cell r="F39970" t="str">
            <v>Revenue</v>
          </cell>
          <cell r="G39970" t="str">
            <v>Waste Management Exps</v>
          </cell>
        </row>
        <row r="39971">
          <cell r="B39971">
            <v>15914</v>
          </cell>
          <cell r="C39971" t="str">
            <v>PHS Service Sawtry</v>
          </cell>
          <cell r="D39971" t="str">
            <v>1361210</v>
          </cell>
          <cell r="E39971" t="str">
            <v>1</v>
          </cell>
          <cell r="F39971" t="str">
            <v>Revenue</v>
          </cell>
          <cell r="G39971" t="str">
            <v>Waste Management Exps</v>
          </cell>
        </row>
        <row r="39972">
          <cell r="B39972">
            <v>15915</v>
          </cell>
          <cell r="C39972" t="str">
            <v>PHS Service Yaxley</v>
          </cell>
          <cell r="D39972" t="str">
            <v>1361215</v>
          </cell>
          <cell r="E39972" t="str">
            <v>1</v>
          </cell>
          <cell r="F39972" t="str">
            <v>Revenue</v>
          </cell>
          <cell r="G39972" t="str">
            <v>Waste Management Exps</v>
          </cell>
        </row>
        <row r="39973">
          <cell r="B39973">
            <v>15916</v>
          </cell>
          <cell r="C39973" t="str">
            <v>PHS Service Ramsey</v>
          </cell>
          <cell r="D39973" t="str">
            <v>1361208</v>
          </cell>
          <cell r="E39973" t="str">
            <v>1</v>
          </cell>
          <cell r="F39973" t="str">
            <v>Revenue</v>
          </cell>
          <cell r="G39973" t="str">
            <v>Waste Management Exps</v>
          </cell>
        </row>
        <row r="39974">
          <cell r="B39974">
            <v>15902</v>
          </cell>
          <cell r="C39974" t="str">
            <v>SHARP MICROWAVE OVEN</v>
          </cell>
          <cell r="D39974" t="str">
            <v>2605591</v>
          </cell>
          <cell r="E39974" t="str">
            <v>2</v>
          </cell>
          <cell r="F39974" t="str">
            <v>Revenue</v>
          </cell>
          <cell r="G39974" t="str">
            <v>Miscellaneous Holding Account</v>
          </cell>
        </row>
        <row r="39975">
          <cell r="B39975">
            <v>15906</v>
          </cell>
          <cell r="C39975" t="str">
            <v>UK Rail Travel-M Moore</v>
          </cell>
          <cell r="D39975" t="str">
            <v>2410582</v>
          </cell>
          <cell r="E39975" t="str">
            <v>2</v>
          </cell>
          <cell r="F39975" t="str">
            <v>Revenue</v>
          </cell>
          <cell r="G39975" t="str">
            <v>Staff Travelling &amp; Subsistence</v>
          </cell>
        </row>
        <row r="39976">
          <cell r="B39976">
            <v>15904</v>
          </cell>
          <cell r="C39976" t="str">
            <v>EXPANDING FILE A4+ EACH</v>
          </cell>
          <cell r="D39976" t="str">
            <v>2480591</v>
          </cell>
          <cell r="E39976" t="str">
            <v>2</v>
          </cell>
          <cell r="F39976" t="str">
            <v>Revenue</v>
          </cell>
          <cell r="G39976" t="str">
            <v>Stationery, Comp/Copier Cons</v>
          </cell>
        </row>
        <row r="39977">
          <cell r="B39977">
            <v>15850</v>
          </cell>
          <cell r="C39977" t="str">
            <v>Credit for January 2019.</v>
          </cell>
          <cell r="D39977" t="str">
            <v>2712398</v>
          </cell>
          <cell r="E39977" t="str">
            <v>2</v>
          </cell>
          <cell r="F39977" t="str">
            <v>Revenue</v>
          </cell>
          <cell r="G39977" t="str">
            <v>Clothing Purchase  Hunters (Non PPE)</v>
          </cell>
        </row>
        <row r="39978">
          <cell r="B39978">
            <v>15918</v>
          </cell>
          <cell r="C39978" t="str">
            <v>PHS Service Cottenham</v>
          </cell>
          <cell r="D39978" t="str">
            <v>1361303</v>
          </cell>
          <cell r="E39978" t="str">
            <v>1</v>
          </cell>
          <cell r="F39978" t="str">
            <v>Revenue</v>
          </cell>
          <cell r="G39978" t="str">
            <v>Waste Management Exps</v>
          </cell>
        </row>
        <row r="39979">
          <cell r="B39979">
            <v>15849</v>
          </cell>
          <cell r="C39979" t="str">
            <v>Consignment Charges</v>
          </cell>
          <cell r="D39979" t="str">
            <v>2460591</v>
          </cell>
          <cell r="E39979" t="str">
            <v>2</v>
          </cell>
          <cell r="F39979" t="str">
            <v>Revenue</v>
          </cell>
          <cell r="G39979" t="str">
            <v>Postage And Carriage</v>
          </cell>
        </row>
        <row r="39980">
          <cell r="B39980">
            <v>15922</v>
          </cell>
          <cell r="C39980" t="str">
            <v>PHS Service Soham</v>
          </cell>
          <cell r="D39980" t="str">
            <v>1361311</v>
          </cell>
          <cell r="E39980" t="str">
            <v>1</v>
          </cell>
          <cell r="F39980" t="str">
            <v>Revenue</v>
          </cell>
          <cell r="G39980" t="str">
            <v>Waste Management Exps</v>
          </cell>
        </row>
        <row r="39981">
          <cell r="B39981">
            <v>15924</v>
          </cell>
          <cell r="C39981" t="str">
            <v>PHS Service Thorney</v>
          </cell>
          <cell r="D39981" t="str">
            <v>1361212</v>
          </cell>
          <cell r="E39981" t="str">
            <v>1</v>
          </cell>
          <cell r="F39981" t="str">
            <v>Revenue</v>
          </cell>
          <cell r="G39981" t="str">
            <v>Waste Management Exps</v>
          </cell>
        </row>
        <row r="39982">
          <cell r="B39982">
            <v>15937</v>
          </cell>
          <cell r="C39982" t="str">
            <v xml:space="preserve">HOSE ASSEMBLY </v>
          </cell>
          <cell r="D39982" t="str">
            <v>3410250</v>
          </cell>
          <cell r="E39982" t="str">
            <v>3</v>
          </cell>
          <cell r="F39982" t="str">
            <v>Revenue</v>
          </cell>
          <cell r="G39982" t="str">
            <v>Repairs - Vehicles</v>
          </cell>
        </row>
        <row r="39983">
          <cell r="B39983">
            <v>15919</v>
          </cell>
          <cell r="C39983" t="str">
            <v>PHS Service Littleport</v>
          </cell>
          <cell r="D39983" t="str">
            <v>1361307</v>
          </cell>
          <cell r="E39983" t="str">
            <v>1</v>
          </cell>
          <cell r="F39983" t="str">
            <v>Revenue</v>
          </cell>
          <cell r="G39983" t="str">
            <v>Waste Management Exps</v>
          </cell>
        </row>
        <row r="39984">
          <cell r="B39984">
            <v>15921</v>
          </cell>
          <cell r="C39984" t="str">
            <v>PHS Service Ely</v>
          </cell>
          <cell r="D39984" t="str">
            <v>1361304</v>
          </cell>
          <cell r="E39984" t="str">
            <v>1</v>
          </cell>
          <cell r="F39984" t="str">
            <v>Revenue</v>
          </cell>
          <cell r="G39984" t="str">
            <v>Waste Management Exps</v>
          </cell>
        </row>
        <row r="39985">
          <cell r="B39985">
            <v>15917</v>
          </cell>
          <cell r="C39985" t="str">
            <v>PHS Service Kimbolton</v>
          </cell>
          <cell r="D39985" t="str">
            <v>1361204</v>
          </cell>
          <cell r="E39985" t="str">
            <v>1</v>
          </cell>
          <cell r="F39985" t="str">
            <v>Revenue</v>
          </cell>
          <cell r="G39985" t="str">
            <v>Waste Management Exps</v>
          </cell>
        </row>
        <row r="39986">
          <cell r="B39986">
            <v>15913</v>
          </cell>
          <cell r="C39986" t="str">
            <v>PHS Service March</v>
          </cell>
          <cell r="D39986" t="str">
            <v>1361206</v>
          </cell>
          <cell r="E39986" t="str">
            <v>1</v>
          </cell>
          <cell r="F39986" t="str">
            <v>Revenue</v>
          </cell>
          <cell r="G39986" t="str">
            <v>Waste Management Exps</v>
          </cell>
        </row>
        <row r="39987">
          <cell r="B39987">
            <v>15911</v>
          </cell>
          <cell r="C39987" t="str">
            <v>PHS Service St Neots</v>
          </cell>
          <cell r="D39987" t="str">
            <v>1361309</v>
          </cell>
          <cell r="E39987" t="str">
            <v>1</v>
          </cell>
          <cell r="F39987" t="str">
            <v>Revenue</v>
          </cell>
          <cell r="G39987" t="str">
            <v>Waste Management Exps</v>
          </cell>
        </row>
        <row r="39988">
          <cell r="B39988">
            <v>15910</v>
          </cell>
          <cell r="C39988" t="str">
            <v xml:space="preserve">PHS Service St Ives </v>
          </cell>
          <cell r="D39988" t="str">
            <v>1361209</v>
          </cell>
          <cell r="E39988" t="str">
            <v>1</v>
          </cell>
          <cell r="F39988" t="str">
            <v>Revenue</v>
          </cell>
          <cell r="G39988" t="str">
            <v>Waste Management Exps</v>
          </cell>
        </row>
        <row r="39989">
          <cell r="B39989">
            <v>15936</v>
          </cell>
          <cell r="C39989" t="str">
            <v>To carry out works at Cambridg</v>
          </cell>
          <cell r="D39989" t="str">
            <v>1093302</v>
          </cell>
          <cell r="E39989" t="str">
            <v>1</v>
          </cell>
          <cell r="F39989" t="str">
            <v>Revenue</v>
          </cell>
          <cell r="G39989" t="str">
            <v>Building Project Work</v>
          </cell>
        </row>
        <row r="39990">
          <cell r="B39990">
            <v>15896</v>
          </cell>
          <cell r="C39990" t="str">
            <v>provision of design services &amp;</v>
          </cell>
          <cell r="D39990" t="str">
            <v>0890518</v>
          </cell>
          <cell r="E39990" t="str">
            <v>0</v>
          </cell>
          <cell r="F39990" t="str">
            <v>Revenue</v>
          </cell>
          <cell r="G39990" t="str">
            <v>Training - Diversity</v>
          </cell>
        </row>
        <row r="39991">
          <cell r="B39991">
            <v>15938</v>
          </cell>
          <cell r="C39991" t="str">
            <v>BUMP STOP CAB</v>
          </cell>
          <cell r="D39991" t="str">
            <v>3410250</v>
          </cell>
          <cell r="E39991" t="str">
            <v>3</v>
          </cell>
          <cell r="F39991" t="str">
            <v>Revenue</v>
          </cell>
          <cell r="G39991" t="str">
            <v>Repairs - Vehicles</v>
          </cell>
        </row>
        <row r="39992">
          <cell r="B39992">
            <v>15939</v>
          </cell>
          <cell r="C39992" t="str">
            <v>BUMP STOP CAB</v>
          </cell>
          <cell r="D39992" t="str">
            <v>3410250</v>
          </cell>
          <cell r="E39992" t="str">
            <v>3</v>
          </cell>
          <cell r="F39992" t="str">
            <v>Revenue</v>
          </cell>
          <cell r="G39992" t="str">
            <v>Repairs - Vehicles</v>
          </cell>
        </row>
        <row r="39993">
          <cell r="B39993">
            <v>15940</v>
          </cell>
          <cell r="C39993" t="str">
            <v>CFRS Tax Tabs x 50</v>
          </cell>
          <cell r="D39993" t="str">
            <v>2712591</v>
          </cell>
          <cell r="E39993" t="str">
            <v>2</v>
          </cell>
          <cell r="F39993" t="str">
            <v>Revenue</v>
          </cell>
          <cell r="G39993" t="str">
            <v>Clothing Purchase  Hunters (Non PPE)</v>
          </cell>
        </row>
        <row r="39994">
          <cell r="B39994">
            <v>15941</v>
          </cell>
          <cell r="C39994" t="str">
            <v>AE66ZXY - PER MIDDLETON ACCIDE</v>
          </cell>
          <cell r="D39994" t="str">
            <v>2521250</v>
          </cell>
          <cell r="E39994" t="str">
            <v>2</v>
          </cell>
          <cell r="F39994" t="str">
            <v>Revenue</v>
          </cell>
          <cell r="G39994" t="str">
            <v>Mutual Protection Excesses Vehicles</v>
          </cell>
        </row>
        <row r="39995">
          <cell r="B39995">
            <v>15880</v>
          </cell>
          <cell r="C39995" t="str">
            <v>TWIN FILTER KIT - P/T No 29558</v>
          </cell>
          <cell r="D39995" t="str">
            <v>3410250</v>
          </cell>
          <cell r="E39995" t="str">
            <v>3</v>
          </cell>
          <cell r="F39995" t="str">
            <v>Revenue</v>
          </cell>
          <cell r="G39995" t="str">
            <v>Repairs - Vehicles</v>
          </cell>
        </row>
        <row r="39996">
          <cell r="B39996">
            <v>15867</v>
          </cell>
          <cell r="C39996" t="str">
            <v>Please refer to quotation: QUO</v>
          </cell>
          <cell r="D39996" t="str">
            <v>2166522</v>
          </cell>
          <cell r="E39996" t="str">
            <v>2</v>
          </cell>
          <cell r="F39996" t="str">
            <v>Revenue</v>
          </cell>
          <cell r="G39996" t="str">
            <v>B.A./M.A.R.S./Gas Tight Suits - R&amp;M</v>
          </cell>
        </row>
        <row r="39997">
          <cell r="B39997">
            <v>15874</v>
          </cell>
          <cell r="C39997" t="str">
            <v>Ref your quote: Q-122507-16632</v>
          </cell>
          <cell r="D39997" t="str">
            <v>B379</v>
          </cell>
          <cell r="E39997" t="str">
            <v>B</v>
          </cell>
          <cell r="F39997" t="str">
            <v>Capital</v>
          </cell>
          <cell r="G39997" t="str">
            <v>Project Suspense</v>
          </cell>
        </row>
        <row r="39998">
          <cell r="B39998">
            <v>18083</v>
          </cell>
          <cell r="C39998" t="str">
            <v>Black Transfers</v>
          </cell>
          <cell r="D39998" t="str">
            <v>0820507</v>
          </cell>
          <cell r="E39998" t="str">
            <v>0</v>
          </cell>
          <cell r="F39998" t="str">
            <v>Revenue</v>
          </cell>
          <cell r="G39998" t="str">
            <v>Training Centre Equipment</v>
          </cell>
        </row>
        <row r="39999">
          <cell r="B39999">
            <v>10281</v>
          </cell>
          <cell r="C39999" t="str">
            <v>REG AF67MDO-QUOTE No: 17CVQ200</v>
          </cell>
          <cell r="D39999" t="str">
            <v>B110</v>
          </cell>
          <cell r="E39999" t="str">
            <v>B</v>
          </cell>
          <cell r="F39999" t="str">
            <v>Capital</v>
          </cell>
          <cell r="G39999" t="str">
            <v>Vehicles</v>
          </cell>
        </row>
        <row r="40000">
          <cell r="B40000">
            <v>10284</v>
          </cell>
          <cell r="C40000" t="str">
            <v>Call Charges</v>
          </cell>
          <cell r="D40000" t="str">
            <v>2195594</v>
          </cell>
          <cell r="E40000" t="str">
            <v>2</v>
          </cell>
          <cell r="F40000" t="str">
            <v>Revenue</v>
          </cell>
          <cell r="G40000" t="str">
            <v>Mobile Phones</v>
          </cell>
        </row>
        <row r="40001">
          <cell r="B40001">
            <v>10282</v>
          </cell>
          <cell r="C40001" t="str">
            <v>To attend Dogsthorpe Fire Stat</v>
          </cell>
          <cell r="D40001" t="str">
            <v>1090250</v>
          </cell>
          <cell r="E40001" t="str">
            <v>1</v>
          </cell>
          <cell r="F40001" t="str">
            <v>Revenue</v>
          </cell>
          <cell r="G40001" t="str">
            <v>Unplanned   Maintenance</v>
          </cell>
        </row>
        <row r="40002">
          <cell r="B40002">
            <v>10283</v>
          </cell>
          <cell r="C40002" t="str">
            <v>1 Attendee at LGA Annual Confe</v>
          </cell>
          <cell r="D40002" t="str">
            <v>2450800</v>
          </cell>
          <cell r="E40002" t="str">
            <v>2</v>
          </cell>
          <cell r="F40002" t="str">
            <v>Revenue</v>
          </cell>
          <cell r="G40002" t="str">
            <v>Members Conference Fees/Expenses</v>
          </cell>
        </row>
        <row r="40003">
          <cell r="B40003">
            <v>10285</v>
          </cell>
          <cell r="C40003" t="str">
            <v>Call Charges</v>
          </cell>
          <cell r="D40003" t="str">
            <v>2195594</v>
          </cell>
          <cell r="E40003" t="str">
            <v>2</v>
          </cell>
          <cell r="F40003" t="str">
            <v>Revenue</v>
          </cell>
          <cell r="G40003" t="str">
            <v>Mobile Phones</v>
          </cell>
        </row>
        <row r="40004">
          <cell r="B40004">
            <v>10286</v>
          </cell>
          <cell r="C40004" t="str">
            <v>Call Charges</v>
          </cell>
          <cell r="D40004" t="str">
            <v>2195594</v>
          </cell>
          <cell r="E40004" t="str">
            <v>2</v>
          </cell>
          <cell r="F40004" t="str">
            <v>Revenue</v>
          </cell>
          <cell r="G40004" t="str">
            <v>Mobile Phones</v>
          </cell>
        </row>
        <row r="40005">
          <cell r="B40005">
            <v>10287</v>
          </cell>
          <cell r="C40005" t="str">
            <v>Call Charges</v>
          </cell>
          <cell r="D40005" t="str">
            <v>2195594</v>
          </cell>
          <cell r="E40005" t="str">
            <v>2</v>
          </cell>
          <cell r="F40005" t="str">
            <v>Revenue</v>
          </cell>
          <cell r="G40005" t="str">
            <v>Mobile Phones</v>
          </cell>
        </row>
        <row r="40006">
          <cell r="B40006">
            <v>10289</v>
          </cell>
          <cell r="C40006" t="str">
            <v>MIMOSA SQ. BOWL 16CM</v>
          </cell>
          <cell r="D40006" t="str">
            <v>2480591</v>
          </cell>
          <cell r="E40006" t="str">
            <v>2</v>
          </cell>
          <cell r="F40006" t="str">
            <v>Revenue</v>
          </cell>
          <cell r="G40006" t="str">
            <v>Stationery, Comp/Copier Cons</v>
          </cell>
        </row>
        <row r="40007">
          <cell r="B40007">
            <v>10291</v>
          </cell>
          <cell r="C40007" t="str">
            <v>BIC CRISTAL FINE BLACK X20</v>
          </cell>
          <cell r="D40007" t="str">
            <v>2168782</v>
          </cell>
          <cell r="E40007" t="str">
            <v>2</v>
          </cell>
          <cell r="F40007" t="str">
            <v>Revenue</v>
          </cell>
          <cell r="G40007" t="str">
            <v>WT Shift System</v>
          </cell>
        </row>
        <row r="40008">
          <cell r="B40008">
            <v>10288</v>
          </cell>
          <cell r="C40008" t="str">
            <v>PEN MED BLACK BOX 50</v>
          </cell>
          <cell r="D40008" t="str">
            <v>2480591</v>
          </cell>
          <cell r="E40008" t="str">
            <v>2</v>
          </cell>
          <cell r="F40008" t="str">
            <v>Revenue</v>
          </cell>
          <cell r="G40008" t="str">
            <v>Stationery, Comp/Copier Cons</v>
          </cell>
        </row>
        <row r="40009">
          <cell r="B40009">
            <v>21393</v>
          </cell>
          <cell r="C40009" t="str">
            <v>Labour to supply and install p</v>
          </cell>
          <cell r="D40009" t="str">
            <v>1090303</v>
          </cell>
          <cell r="E40009" t="str">
            <v>1</v>
          </cell>
          <cell r="F40009" t="str">
            <v>Revenue</v>
          </cell>
          <cell r="G40009" t="str">
            <v>Unplanned   Maintenance</v>
          </cell>
        </row>
        <row r="40010">
          <cell r="B40010">
            <v>21400</v>
          </cell>
          <cell r="C40010" t="str">
            <v>LOCKER 2x2DOOR KEY LOCK-RED</v>
          </cell>
          <cell r="D40010" t="str">
            <v>B121</v>
          </cell>
          <cell r="E40010" t="str">
            <v>B</v>
          </cell>
          <cell r="F40010" t="str">
            <v>Capital</v>
          </cell>
          <cell r="G40010" t="str">
            <v>Buildings</v>
          </cell>
        </row>
        <row r="40011">
          <cell r="B40011">
            <v>24778</v>
          </cell>
          <cell r="C40011" t="str">
            <v>Postage-Franking Machine</v>
          </cell>
          <cell r="D40011" t="str">
            <v>2605782</v>
          </cell>
          <cell r="E40011" t="str">
            <v>2</v>
          </cell>
          <cell r="F40011" t="str">
            <v>Revenue</v>
          </cell>
          <cell r="G40011" t="str">
            <v>Miscellaneous Holding Account</v>
          </cell>
        </row>
        <row r="40012">
          <cell r="B40012">
            <v>24779</v>
          </cell>
          <cell r="C40012" t="str">
            <v>4TH QUARTERLY INSTALMENT</v>
          </cell>
          <cell r="D40012" t="str">
            <v>5120207</v>
          </cell>
          <cell r="E40012" t="str">
            <v>5</v>
          </cell>
          <cell r="F40012" t="str">
            <v>Revenue</v>
          </cell>
          <cell r="G40012" t="str">
            <v>P'Boro Vol Fire Brigade</v>
          </cell>
        </row>
        <row r="40013">
          <cell r="B40013">
            <v>11965</v>
          </cell>
          <cell r="C40013" t="str">
            <v>2PLY TOILET TISSUE CS36</v>
          </cell>
          <cell r="D40013" t="str">
            <v>1360591</v>
          </cell>
          <cell r="E40013" t="str">
            <v>1</v>
          </cell>
          <cell r="F40013" t="str">
            <v>Revenue</v>
          </cell>
          <cell r="G40013" t="str">
            <v>Cleaning Materials</v>
          </cell>
        </row>
        <row r="40014">
          <cell r="B40014">
            <v>11962</v>
          </cell>
          <cell r="C40014" t="str">
            <v>BLUE EXECUTIVE CHAIR</v>
          </cell>
          <cell r="D40014" t="str">
            <v>2000591</v>
          </cell>
          <cell r="E40014" t="str">
            <v>2</v>
          </cell>
          <cell r="F40014" t="str">
            <v>Revenue</v>
          </cell>
          <cell r="G40014" t="str">
            <v>Office Purchases (Incl. furniture)</v>
          </cell>
        </row>
        <row r="40015">
          <cell r="B40015">
            <v>11966</v>
          </cell>
          <cell r="C40015" t="str">
            <v>ENVELOPE S.SEAL C5 X500</v>
          </cell>
          <cell r="D40015" t="str">
            <v>2480591</v>
          </cell>
          <cell r="E40015" t="str">
            <v>2</v>
          </cell>
          <cell r="F40015" t="str">
            <v>Revenue</v>
          </cell>
          <cell r="G40015" t="str">
            <v>Stationery, Comp/Copier Cons</v>
          </cell>
        </row>
        <row r="40016">
          <cell r="B40016">
            <v>11967</v>
          </cell>
          <cell r="C40016" t="str">
            <v>BATTERY MN1500 1.5V PK10</v>
          </cell>
          <cell r="D40016" t="str">
            <v>2167591</v>
          </cell>
          <cell r="E40016" t="str">
            <v>2</v>
          </cell>
          <cell r="F40016" t="str">
            <v>Revenue</v>
          </cell>
          <cell r="G40016" t="str">
            <v>Operational Consumables - Devolved</v>
          </cell>
        </row>
        <row r="40017">
          <cell r="B40017">
            <v>11968</v>
          </cell>
          <cell r="C40017" t="str">
            <v>VEHICLE WASH BRUSH</v>
          </cell>
          <cell r="D40017" t="str">
            <v>1360591</v>
          </cell>
          <cell r="E40017" t="str">
            <v>1</v>
          </cell>
          <cell r="F40017" t="str">
            <v>Revenue</v>
          </cell>
          <cell r="G40017" t="str">
            <v>Cleaning Materials</v>
          </cell>
        </row>
        <row r="40018">
          <cell r="B40018">
            <v>11969</v>
          </cell>
          <cell r="C40018" t="str">
            <v>BATTERY MN1300 1.5V PK10</v>
          </cell>
          <cell r="D40018" t="str">
            <v>2480591</v>
          </cell>
          <cell r="E40018" t="str">
            <v>2</v>
          </cell>
          <cell r="F40018" t="str">
            <v>Revenue</v>
          </cell>
          <cell r="G40018" t="str">
            <v>Stationery, Comp/Copier Cons</v>
          </cell>
        </row>
        <row r="40019">
          <cell r="B40019">
            <v>11970</v>
          </cell>
          <cell r="C40019" t="str">
            <v>Installation of air conditioni</v>
          </cell>
          <cell r="D40019" t="str">
            <v>1093100</v>
          </cell>
          <cell r="E40019" t="str">
            <v>1</v>
          </cell>
          <cell r="F40019" t="str">
            <v>Revenue</v>
          </cell>
          <cell r="G40019" t="str">
            <v>Building Project Work</v>
          </cell>
        </row>
        <row r="40020">
          <cell r="B40020">
            <v>11971</v>
          </cell>
          <cell r="C40020" t="str">
            <v>RSP206-GREEN STROP</v>
          </cell>
          <cell r="D40020" t="str">
            <v>2160250</v>
          </cell>
          <cell r="E40020" t="str">
            <v>2</v>
          </cell>
          <cell r="F40020" t="str">
            <v>Revenue</v>
          </cell>
          <cell r="G40020" t="str">
            <v>Operational Equipment -  Repairs &amp; Maint</v>
          </cell>
        </row>
        <row r="40021">
          <cell r="B40021">
            <v>11972</v>
          </cell>
          <cell r="C40021" t="str">
            <v xml:space="preserve">SAFETY BOOTS </v>
          </cell>
          <cell r="D40021" t="str">
            <v>3410250</v>
          </cell>
          <cell r="E40021" t="str">
            <v>3</v>
          </cell>
          <cell r="F40021" t="str">
            <v>Revenue</v>
          </cell>
          <cell r="G40021" t="str">
            <v>Repairs - Vehicles</v>
          </cell>
        </row>
        <row r="40022">
          <cell r="B40022">
            <v>11973</v>
          </cell>
          <cell r="C40022" t="str">
            <v>FIRST SERVICE</v>
          </cell>
          <cell r="D40022" t="str">
            <v>3410250</v>
          </cell>
          <cell r="E40022" t="str">
            <v>3</v>
          </cell>
          <cell r="F40022" t="str">
            <v>Revenue</v>
          </cell>
          <cell r="G40022" t="str">
            <v>Repairs - Vehicles</v>
          </cell>
        </row>
        <row r="40023">
          <cell r="B40023">
            <v>18142</v>
          </cell>
          <cell r="C40023" t="str">
            <v>Monthly Plan Charges</v>
          </cell>
          <cell r="D40023" t="str">
            <v>2195594</v>
          </cell>
          <cell r="E40023" t="str">
            <v>2</v>
          </cell>
          <cell r="F40023" t="str">
            <v>Revenue</v>
          </cell>
          <cell r="G40023" t="str">
            <v>Mobile Phones</v>
          </cell>
        </row>
        <row r="40024">
          <cell r="B40024">
            <v>18146</v>
          </cell>
          <cell r="C40024" t="str">
            <v>PUMP DISPENSER 38MM THREAD</v>
          </cell>
          <cell r="D40024" t="str">
            <v>1360591</v>
          </cell>
          <cell r="E40024" t="str">
            <v>1</v>
          </cell>
          <cell r="F40024" t="str">
            <v>Revenue</v>
          </cell>
          <cell r="G40024" t="str">
            <v>Cleaning Materials</v>
          </cell>
        </row>
        <row r="40025">
          <cell r="B40025">
            <v>18153</v>
          </cell>
          <cell r="C40025" t="str">
            <v>UK Rail Travel-D Wilkinson</v>
          </cell>
          <cell r="D40025" t="str">
            <v>2410502</v>
          </cell>
          <cell r="E40025" t="str">
            <v>2</v>
          </cell>
          <cell r="F40025" t="str">
            <v>Revenue</v>
          </cell>
          <cell r="G40025" t="str">
            <v>Staff Travelling &amp; Subsistence</v>
          </cell>
        </row>
        <row r="40026">
          <cell r="B40026">
            <v>18150</v>
          </cell>
          <cell r="C40026" t="str">
            <v>FLASH ALL PURP.LEMON 5ltr</v>
          </cell>
          <cell r="D40026" t="str">
            <v>1360591</v>
          </cell>
          <cell r="E40026" t="str">
            <v>1</v>
          </cell>
          <cell r="F40026" t="str">
            <v>Revenue</v>
          </cell>
          <cell r="G40026" t="str">
            <v>Cleaning Materials</v>
          </cell>
        </row>
        <row r="40027">
          <cell r="B40027">
            <v>18152</v>
          </cell>
          <cell r="C40027" t="str">
            <v>VAC CLEANER TUB HENRY RED</v>
          </cell>
          <cell r="D40027" t="str">
            <v>1360591</v>
          </cell>
          <cell r="E40027" t="str">
            <v>1</v>
          </cell>
          <cell r="F40027" t="str">
            <v>Revenue</v>
          </cell>
          <cell r="G40027" t="str">
            <v>Cleaning Materials</v>
          </cell>
        </row>
        <row r="40028">
          <cell r="B40028">
            <v>18110</v>
          </cell>
          <cell r="C40028" t="str">
            <v>Senior Server Engineering-G Kh</v>
          </cell>
          <cell r="D40028" t="str">
            <v>2900594</v>
          </cell>
          <cell r="E40028" t="str">
            <v>2</v>
          </cell>
          <cell r="F40028" t="str">
            <v>Revenue</v>
          </cell>
          <cell r="G40028" t="str">
            <v>Hired Management Support</v>
          </cell>
        </row>
        <row r="40029">
          <cell r="B40029">
            <v>18342</v>
          </cell>
          <cell r="C40029" t="str">
            <v>REY OFFICE A4 WHT BOX5</v>
          </cell>
          <cell r="D40029" t="str">
            <v>2480591</v>
          </cell>
          <cell r="E40029" t="str">
            <v>2</v>
          </cell>
          <cell r="F40029" t="str">
            <v>Revenue</v>
          </cell>
          <cell r="G40029" t="str">
            <v>Stationery, Comp/Copier Cons</v>
          </cell>
        </row>
        <row r="40030">
          <cell r="B40030">
            <v>18343</v>
          </cell>
          <cell r="C40030" t="str">
            <v>GDPR Training Course</v>
          </cell>
          <cell r="D40030" t="str">
            <v>0887500</v>
          </cell>
          <cell r="E40030" t="str">
            <v>0</v>
          </cell>
          <cell r="F40030" t="str">
            <v>Revenue</v>
          </cell>
          <cell r="G40030" t="str">
            <v>Training - Devolved Budgets</v>
          </cell>
        </row>
        <row r="40031">
          <cell r="B40031">
            <v>12070</v>
          </cell>
          <cell r="C40031" t="str">
            <v>Whittlesey TV Licence to 31.12</v>
          </cell>
          <cell r="D40031" t="str">
            <v>2606213</v>
          </cell>
          <cell r="E40031" t="str">
            <v>2</v>
          </cell>
          <cell r="F40031" t="str">
            <v>Revenue</v>
          </cell>
          <cell r="G40031" t="str">
            <v>TV Licences</v>
          </cell>
        </row>
        <row r="40032">
          <cell r="B40032">
            <v>12071</v>
          </cell>
          <cell r="C40032" t="str">
            <v>March Drill Tower-Refurbishmen</v>
          </cell>
          <cell r="D40032" t="str">
            <v>B121</v>
          </cell>
          <cell r="E40032" t="str">
            <v>B</v>
          </cell>
          <cell r="F40032" t="str">
            <v>Capital</v>
          </cell>
          <cell r="G40032" t="str">
            <v>Buildings</v>
          </cell>
        </row>
        <row r="40033">
          <cell r="B40033">
            <v>12064</v>
          </cell>
          <cell r="C40033" t="str">
            <v>Bill for event no. 478323903 M</v>
          </cell>
          <cell r="D40033" t="str">
            <v>2195594</v>
          </cell>
          <cell r="E40033" t="str">
            <v>2</v>
          </cell>
          <cell r="F40033" t="str">
            <v>Revenue</v>
          </cell>
          <cell r="G40033" t="str">
            <v>Mobile Phones</v>
          </cell>
        </row>
        <row r="40034">
          <cell r="B40034">
            <v>12036</v>
          </cell>
          <cell r="C40034" t="str">
            <v>D Lynch - Hotel Stratford-Upon</v>
          </cell>
          <cell r="D40034" t="str">
            <v>2410521</v>
          </cell>
          <cell r="E40034" t="str">
            <v>2</v>
          </cell>
          <cell r="F40034" t="str">
            <v>Revenue</v>
          </cell>
          <cell r="G40034" t="str">
            <v>Staff Travelling &amp; Subsistence</v>
          </cell>
        </row>
        <row r="40035">
          <cell r="B40035">
            <v>16303</v>
          </cell>
          <cell r="C40035" t="str">
            <v>A1 assessor award for Peter Br</v>
          </cell>
          <cell r="D40035" t="str">
            <v>0887398</v>
          </cell>
          <cell r="E40035" t="str">
            <v>0</v>
          </cell>
          <cell r="F40035" t="str">
            <v>Revenue</v>
          </cell>
          <cell r="G40035" t="str">
            <v>Training - Devolved Budgets</v>
          </cell>
        </row>
        <row r="40036">
          <cell r="B40036">
            <v>16265</v>
          </cell>
          <cell r="C40036" t="str">
            <v>Eyecare Plan</v>
          </cell>
          <cell r="D40036" t="str">
            <v>2665517</v>
          </cell>
          <cell r="E40036" t="str">
            <v>2</v>
          </cell>
          <cell r="F40036" t="str">
            <v>Revenue</v>
          </cell>
          <cell r="G40036" t="str">
            <v>Health &amp; Safety Expenses</v>
          </cell>
        </row>
        <row r="40037">
          <cell r="B40037">
            <v>16045</v>
          </cell>
          <cell r="C40037" t="str">
            <v>February stock various supplie</v>
          </cell>
          <cell r="D40037" t="str">
            <v>3410250</v>
          </cell>
          <cell r="E40037" t="str">
            <v>3</v>
          </cell>
          <cell r="F40037" t="str">
            <v>Revenue</v>
          </cell>
          <cell r="G40037" t="str">
            <v>Repairs - Vehicles</v>
          </cell>
        </row>
        <row r="40038">
          <cell r="B40038">
            <v>16150</v>
          </cell>
          <cell r="C40038" t="str">
            <v>Wood for FBT</v>
          </cell>
          <cell r="D40038" t="str">
            <v>0881507</v>
          </cell>
          <cell r="E40038" t="str">
            <v>0</v>
          </cell>
          <cell r="F40038" t="str">
            <v>Revenue</v>
          </cell>
          <cell r="G40038" t="str">
            <v>Training - Operational Training</v>
          </cell>
        </row>
        <row r="40039">
          <cell r="B40039">
            <v>16295</v>
          </cell>
          <cell r="C40039" t="str">
            <v>Bikes &amp; Other Equipment-C Fish</v>
          </cell>
          <cell r="D40039" t="str">
            <v>B226</v>
          </cell>
          <cell r="E40039" t="str">
            <v>B</v>
          </cell>
          <cell r="F40039" t="str">
            <v>Capital</v>
          </cell>
          <cell r="G40039" t="str">
            <v>Cycle Scheme</v>
          </cell>
        </row>
        <row r="40040">
          <cell r="B40040">
            <v>16301</v>
          </cell>
          <cell r="C40040" t="str">
            <v>BULK PROPANE</v>
          </cell>
          <cell r="D40040" t="str">
            <v>0820507</v>
          </cell>
          <cell r="E40040" t="str">
            <v>0</v>
          </cell>
          <cell r="F40040" t="str">
            <v>Revenue</v>
          </cell>
          <cell r="G40040" t="str">
            <v>Training Centre Equipment</v>
          </cell>
        </row>
        <row r="40041">
          <cell r="B40041">
            <v>16111</v>
          </cell>
          <cell r="C40041" t="str">
            <v>OSBAI 1-12/04/19 Delegates Jon</v>
          </cell>
          <cell r="D40041" t="str">
            <v>0881507</v>
          </cell>
          <cell r="E40041" t="str">
            <v>0</v>
          </cell>
          <cell r="F40041" t="str">
            <v>Revenue</v>
          </cell>
          <cell r="G40041" t="str">
            <v>Training - Operational Training</v>
          </cell>
        </row>
        <row r="40042">
          <cell r="B40042">
            <v>24501</v>
          </cell>
          <cell r="C40042" t="str">
            <v>Gas Nov 20</v>
          </cell>
          <cell r="D40042" t="str">
            <v>1340202</v>
          </cell>
          <cell r="E40042" t="str">
            <v>1</v>
          </cell>
          <cell r="F40042" t="str">
            <v>Revenue</v>
          </cell>
          <cell r="G40042" t="str">
            <v>Gas - Mains</v>
          </cell>
        </row>
        <row r="40043">
          <cell r="B40043">
            <v>24503</v>
          </cell>
          <cell r="C40043" t="str">
            <v>Gas Nov 20</v>
          </cell>
          <cell r="D40043" t="str">
            <v>1340202</v>
          </cell>
          <cell r="E40043" t="str">
            <v>1</v>
          </cell>
          <cell r="F40043" t="str">
            <v>Revenue</v>
          </cell>
          <cell r="G40043" t="str">
            <v>Gas - Mains</v>
          </cell>
        </row>
        <row r="40044">
          <cell r="B40044">
            <v>24507</v>
          </cell>
          <cell r="C40044" t="str">
            <v>Gas Nov 20</v>
          </cell>
          <cell r="D40044" t="str">
            <v>1340311</v>
          </cell>
          <cell r="E40044" t="str">
            <v>1</v>
          </cell>
          <cell r="F40044" t="str">
            <v>Revenue</v>
          </cell>
          <cell r="G40044" t="str">
            <v>Gas - Mains</v>
          </cell>
        </row>
        <row r="40045">
          <cell r="B40045">
            <v>24512</v>
          </cell>
          <cell r="C40045" t="str">
            <v>Gas Nov 20</v>
          </cell>
          <cell r="D40045" t="str">
            <v>1340213</v>
          </cell>
          <cell r="E40045" t="str">
            <v>1</v>
          </cell>
          <cell r="F40045" t="str">
            <v>Revenue</v>
          </cell>
          <cell r="G40045" t="str">
            <v>Gas - Mains</v>
          </cell>
        </row>
        <row r="40046">
          <cell r="B40046">
            <v>24296</v>
          </cell>
          <cell r="C40046" t="str">
            <v>Electrical installation of gen</v>
          </cell>
          <cell r="D40046" t="str">
            <v>2820504</v>
          </cell>
          <cell r="E40046" t="str">
            <v>2</v>
          </cell>
          <cell r="F40046" t="str">
            <v>Revenue</v>
          </cell>
          <cell r="G40046" t="str">
            <v>Project Programme Costs</v>
          </cell>
        </row>
        <row r="40047">
          <cell r="B40047">
            <v>24516</v>
          </cell>
          <cell r="C40047" t="str">
            <v>Quote 30499 HA051-14B Blue Mop</v>
          </cell>
          <cell r="D40047" t="str">
            <v>1380585</v>
          </cell>
          <cell r="E40047" t="str">
            <v>1</v>
          </cell>
          <cell r="F40047" t="str">
            <v>Revenue</v>
          </cell>
          <cell r="G40047" t="str">
            <v>Cleaning D.S.O. Basic Contract</v>
          </cell>
        </row>
        <row r="40048">
          <cell r="B40048">
            <v>24517</v>
          </cell>
          <cell r="C40048" t="str">
            <v xml:space="preserve">QUOTE No: 20VWQ2099003 Golf 8 </v>
          </cell>
          <cell r="D40048" t="str">
            <v>B110</v>
          </cell>
          <cell r="E40048" t="str">
            <v>B</v>
          </cell>
          <cell r="F40048" t="str">
            <v>Capital</v>
          </cell>
          <cell r="G40048" t="str">
            <v>Vehicles</v>
          </cell>
        </row>
        <row r="40049">
          <cell r="B40049">
            <v>24486</v>
          </cell>
          <cell r="C40049" t="str">
            <v xml:space="preserve">Cambs EE service fee recharge </v>
          </cell>
          <cell r="D40049" t="str">
            <v>2145594</v>
          </cell>
          <cell r="E40049" t="str">
            <v>2</v>
          </cell>
          <cell r="F40049" t="str">
            <v>Revenue</v>
          </cell>
          <cell r="G40049" t="str">
            <v>Airwaves Charges (DCLG)</v>
          </cell>
        </row>
        <row r="40050">
          <cell r="B40050">
            <v>24487</v>
          </cell>
          <cell r="C40050" t="str">
            <v xml:space="preserve">Cambs EE service fee recharge </v>
          </cell>
          <cell r="D40050" t="str">
            <v>2145594</v>
          </cell>
          <cell r="E40050" t="str">
            <v>2</v>
          </cell>
          <cell r="F40050" t="str">
            <v>Revenue</v>
          </cell>
          <cell r="G40050" t="str">
            <v>Airwaves Charges (DCLG)</v>
          </cell>
        </row>
        <row r="40051">
          <cell r="B40051">
            <v>24521</v>
          </cell>
          <cell r="C40051" t="str">
            <v>As per quote ref Q01518628-1</v>
          </cell>
          <cell r="D40051" t="str">
            <v>2109594</v>
          </cell>
          <cell r="E40051" t="str">
            <v>2</v>
          </cell>
          <cell r="F40051" t="str">
            <v>Revenue</v>
          </cell>
          <cell r="G40051" t="str">
            <v>Computer Software Annual Licence\Maint.</v>
          </cell>
        </row>
        <row r="40052">
          <cell r="B40052">
            <v>24440</v>
          </cell>
          <cell r="C40052" t="str">
            <v>New Training &amp; Fire Station at</v>
          </cell>
          <cell r="D40052" t="str">
            <v>2912100</v>
          </cell>
          <cell r="E40052" t="str">
            <v>2</v>
          </cell>
          <cell r="F40052" t="str">
            <v>Revenue</v>
          </cell>
          <cell r="G40052" t="str">
            <v>Legal Fees</v>
          </cell>
        </row>
        <row r="40053">
          <cell r="B40053">
            <v>24527</v>
          </cell>
          <cell r="C40053" t="str">
            <v>Regular charges</v>
          </cell>
          <cell r="D40053" t="str">
            <v>2137594</v>
          </cell>
          <cell r="E40053" t="str">
            <v>2</v>
          </cell>
          <cell r="F40053" t="str">
            <v>Revenue</v>
          </cell>
          <cell r="G40053" t="str">
            <v>Telephone Call Charges - BT &amp; COLT</v>
          </cell>
        </row>
        <row r="40054">
          <cell r="B40054">
            <v>24528</v>
          </cell>
          <cell r="C40054" t="str">
            <v>SLA recharges 6th instalment o</v>
          </cell>
          <cell r="D40054" t="str">
            <v>6551581</v>
          </cell>
          <cell r="E40054" t="str">
            <v>6</v>
          </cell>
          <cell r="F40054" t="str">
            <v>Revenue</v>
          </cell>
          <cell r="G40054" t="str">
            <v>B. Unit Superannuation</v>
          </cell>
        </row>
        <row r="40055">
          <cell r="B40055">
            <v>24495</v>
          </cell>
          <cell r="C40055" t="str">
            <v>Gas Nov 2020</v>
          </cell>
          <cell r="D40055" t="str">
            <v>1340305</v>
          </cell>
          <cell r="E40055" t="str">
            <v>1</v>
          </cell>
          <cell r="F40055" t="str">
            <v>Revenue</v>
          </cell>
          <cell r="G40055" t="str">
            <v>Gas - Mains</v>
          </cell>
        </row>
        <row r="40056">
          <cell r="B40056">
            <v>24428</v>
          </cell>
          <cell r="C40056" t="str">
            <v>SCR fault._x000D_
Plugged in SDP3 fo</v>
          </cell>
          <cell r="D40056" t="str">
            <v>3410250</v>
          </cell>
          <cell r="E40056" t="str">
            <v>3</v>
          </cell>
          <cell r="F40056" t="str">
            <v>Revenue</v>
          </cell>
          <cell r="G40056" t="str">
            <v>Repairs - Vehicles</v>
          </cell>
        </row>
        <row r="40057">
          <cell r="B40057">
            <v>24533</v>
          </cell>
          <cell r="C40057" t="str">
            <v>Water charges 07.09.20-06.12.2</v>
          </cell>
          <cell r="D40057" t="str">
            <v>1350212</v>
          </cell>
          <cell r="E40057" t="str">
            <v>1</v>
          </cell>
          <cell r="F40057" t="str">
            <v>Revenue</v>
          </cell>
          <cell r="G40057" t="str">
            <v>Water/Sewerage Rates</v>
          </cell>
        </row>
        <row r="40058">
          <cell r="B40058">
            <v>24535</v>
          </cell>
          <cell r="C40058" t="str">
            <v>VEHICLE DOOR CRESTS</v>
          </cell>
          <cell r="D40058" t="str">
            <v>3410250</v>
          </cell>
          <cell r="E40058" t="str">
            <v>3</v>
          </cell>
          <cell r="F40058" t="str">
            <v>Revenue</v>
          </cell>
          <cell r="G40058" t="str">
            <v>Repairs - Vehicles</v>
          </cell>
        </row>
        <row r="40059">
          <cell r="B40059">
            <v>24536</v>
          </cell>
          <cell r="C40059" t="str">
            <v>All per your quotation: FRM000</v>
          </cell>
          <cell r="D40059" t="str">
            <v>2109594</v>
          </cell>
          <cell r="E40059" t="str">
            <v>2</v>
          </cell>
          <cell r="F40059" t="str">
            <v>Revenue</v>
          </cell>
          <cell r="G40059" t="str">
            <v>Computer Software Annual Licence\Maint.</v>
          </cell>
        </row>
        <row r="40060">
          <cell r="B40060">
            <v>24538</v>
          </cell>
          <cell r="C40060" t="str">
            <v>BATTERY MN2400 1.5V PK10</v>
          </cell>
          <cell r="D40060" t="str">
            <v>2167591</v>
          </cell>
          <cell r="E40060" t="str">
            <v>2</v>
          </cell>
          <cell r="F40060" t="str">
            <v>Revenue</v>
          </cell>
          <cell r="G40060" t="str">
            <v>Operational Consumables - Devolved</v>
          </cell>
        </row>
        <row r="40061">
          <cell r="B40061">
            <v>24540</v>
          </cell>
          <cell r="C40061" t="str">
            <v>Electrical</v>
          </cell>
          <cell r="D40061" t="str">
            <v>1090206</v>
          </cell>
          <cell r="E40061" t="str">
            <v>1</v>
          </cell>
          <cell r="F40061" t="str">
            <v>Revenue</v>
          </cell>
          <cell r="G40061" t="str">
            <v>Unplanned   Maintenance</v>
          </cell>
        </row>
        <row r="40062">
          <cell r="B40062">
            <v>22333</v>
          </cell>
          <cell r="C40062" t="str">
            <v>Professional services in respe</v>
          </cell>
          <cell r="D40062" t="str">
            <v>B121</v>
          </cell>
          <cell r="E40062" t="str">
            <v>B</v>
          </cell>
          <cell r="F40062" t="str">
            <v>Capital</v>
          </cell>
          <cell r="G40062" t="str">
            <v>Buildings</v>
          </cell>
        </row>
        <row r="40063">
          <cell r="B40063">
            <v>22300</v>
          </cell>
          <cell r="C40063" t="str">
            <v>Lenovo ePac On-site Repair 3 Y</v>
          </cell>
          <cell r="D40063" t="str">
            <v>2601100</v>
          </cell>
          <cell r="E40063" t="str">
            <v>2</v>
          </cell>
          <cell r="F40063" t="str">
            <v>Revenue</v>
          </cell>
          <cell r="G40063" t="str">
            <v>COVID 19 Recovery</v>
          </cell>
        </row>
        <row r="40064">
          <cell r="B40064">
            <v>22330</v>
          </cell>
          <cell r="C40064" t="str">
            <v>Saka water</v>
          </cell>
          <cell r="D40064" t="str">
            <v>2167591</v>
          </cell>
          <cell r="E40064" t="str">
            <v>2</v>
          </cell>
          <cell r="F40064" t="str">
            <v>Revenue</v>
          </cell>
          <cell r="G40064" t="str">
            <v>Operational Consumables - Devolved</v>
          </cell>
        </row>
        <row r="40065">
          <cell r="B40065">
            <v>22304</v>
          </cell>
          <cell r="C40065" t="str">
            <v>Fee proposal for the following</v>
          </cell>
          <cell r="D40065" t="str">
            <v>B121</v>
          </cell>
          <cell r="E40065" t="str">
            <v>B</v>
          </cell>
          <cell r="F40065" t="str">
            <v>Capital</v>
          </cell>
          <cell r="G40065" t="str">
            <v>Buildings</v>
          </cell>
        </row>
        <row r="40066">
          <cell r="B40066">
            <v>22303</v>
          </cell>
          <cell r="C40066" t="str">
            <v>To carry out a thorough examin</v>
          </cell>
          <cell r="D40066" t="str">
            <v>1092585</v>
          </cell>
          <cell r="E40066" t="str">
            <v>1</v>
          </cell>
          <cell r="F40066" t="str">
            <v>Revenue</v>
          </cell>
          <cell r="G40066" t="str">
            <v>Servicing Contracts</v>
          </cell>
        </row>
        <row r="40067">
          <cell r="B40067">
            <v>22342</v>
          </cell>
          <cell r="C40067" t="str">
            <v xml:space="preserve">Update image on XenDeskTop 5  </v>
          </cell>
          <cell r="D40067" t="str">
            <v>2820504</v>
          </cell>
          <cell r="E40067" t="str">
            <v>2</v>
          </cell>
          <cell r="F40067" t="str">
            <v>Revenue</v>
          </cell>
          <cell r="G40067" t="str">
            <v>Project Programme Costs</v>
          </cell>
        </row>
        <row r="40068">
          <cell r="B40068">
            <v>22331</v>
          </cell>
          <cell r="C40068" t="str">
            <v>WATER24 (Case of 24 x 500ml bo</v>
          </cell>
          <cell r="D40068" t="str">
            <v>2167591</v>
          </cell>
          <cell r="E40068" t="str">
            <v>2</v>
          </cell>
          <cell r="F40068" t="str">
            <v>Revenue</v>
          </cell>
          <cell r="G40068" t="str">
            <v>Operational Consumables - Devolved</v>
          </cell>
        </row>
        <row r="40069">
          <cell r="B40069">
            <v>22385</v>
          </cell>
          <cell r="C40069" t="str">
            <v>BLEACH LIQ STR ECON 5LTR</v>
          </cell>
          <cell r="D40069" t="str">
            <v>1360591</v>
          </cell>
          <cell r="E40069" t="str">
            <v>1</v>
          </cell>
          <cell r="F40069" t="str">
            <v>Revenue</v>
          </cell>
          <cell r="G40069" t="str">
            <v>Cleaning Materials</v>
          </cell>
        </row>
        <row r="40070">
          <cell r="B40070">
            <v>22387</v>
          </cell>
          <cell r="D40070" t="str">
            <v>B380</v>
          </cell>
          <cell r="E40070" t="str">
            <v>B</v>
          </cell>
          <cell r="F40070" t="str">
            <v>Capital</v>
          </cell>
          <cell r="G40070" t="str">
            <v>Register Suspense</v>
          </cell>
        </row>
        <row r="40071">
          <cell r="B40071">
            <v>22393</v>
          </cell>
          <cell r="C40071" t="str">
            <v>Aspire Leadership Programme.</v>
          </cell>
          <cell r="D40071" t="str">
            <v>0888500</v>
          </cell>
          <cell r="E40071" t="str">
            <v>0</v>
          </cell>
          <cell r="F40071" t="str">
            <v>Revenue</v>
          </cell>
          <cell r="G40071" t="str">
            <v>Training - Leadership &amp; Development</v>
          </cell>
        </row>
        <row r="40072">
          <cell r="B40072">
            <v>10229</v>
          </cell>
          <cell r="C40072" t="str">
            <v>Heat Meter credit</v>
          </cell>
          <cell r="D40072" t="str">
            <v>1097302</v>
          </cell>
          <cell r="E40072" t="str">
            <v>1</v>
          </cell>
          <cell r="F40072" t="str">
            <v>Revenue</v>
          </cell>
          <cell r="G40072" t="str">
            <v>Cambridge Station Service Charge</v>
          </cell>
        </row>
        <row r="40073">
          <cell r="B40073">
            <v>10196</v>
          </cell>
          <cell r="C40073" t="str">
            <v>IIB Integration Development-Co</v>
          </cell>
          <cell r="D40073" t="str">
            <v>2922588</v>
          </cell>
          <cell r="E40073" t="str">
            <v>2</v>
          </cell>
          <cell r="F40073" t="str">
            <v>Revenue</v>
          </cell>
          <cell r="G40073" t="str">
            <v>Agency Staff</v>
          </cell>
        </row>
        <row r="40074">
          <cell r="B40074">
            <v>10407</v>
          </cell>
          <cell r="C40074" t="str">
            <v>SECOND SERVICE</v>
          </cell>
          <cell r="D40074" t="str">
            <v>3410250</v>
          </cell>
          <cell r="E40074" t="str">
            <v>3</v>
          </cell>
          <cell r="F40074" t="str">
            <v>Revenue</v>
          </cell>
          <cell r="G40074" t="str">
            <v>Repairs - Vehicles</v>
          </cell>
        </row>
        <row r="40075">
          <cell r="B40075">
            <v>10397</v>
          </cell>
          <cell r="C40075" t="str">
            <v>Insurance Policy No. EI 19RA02</v>
          </cell>
          <cell r="D40075" t="str">
            <v>2590100</v>
          </cell>
          <cell r="E40075" t="str">
            <v>2</v>
          </cell>
          <cell r="F40075" t="str">
            <v>Revenue</v>
          </cell>
          <cell r="G40075" t="str">
            <v>Other Mutual Protection</v>
          </cell>
        </row>
        <row r="40076">
          <cell r="B40076">
            <v>10406</v>
          </cell>
          <cell r="C40076" t="str">
            <v>Credit - Service</v>
          </cell>
          <cell r="D40076" t="str">
            <v>3410250</v>
          </cell>
          <cell r="E40076" t="str">
            <v>3</v>
          </cell>
          <cell r="F40076" t="str">
            <v>Revenue</v>
          </cell>
          <cell r="G40076" t="str">
            <v>Repairs - Vehicles</v>
          </cell>
        </row>
        <row r="40077">
          <cell r="B40077">
            <v>10314</v>
          </cell>
          <cell r="C40077" t="str">
            <v>Monitoring of Ultaguard person</v>
          </cell>
          <cell r="D40077" t="str">
            <v>2643510</v>
          </cell>
          <cell r="E40077" t="str">
            <v>2</v>
          </cell>
          <cell r="F40077" t="str">
            <v>Revenue</v>
          </cell>
          <cell r="G40077" t="str">
            <v>Sprinkler Initiative</v>
          </cell>
        </row>
        <row r="40078">
          <cell r="B40078">
            <v>9934</v>
          </cell>
          <cell r="C40078" t="str">
            <v xml:space="preserve">Credit for Maternity Blouse </v>
          </cell>
          <cell r="D40078" t="str">
            <v>2712591</v>
          </cell>
          <cell r="E40078" t="str">
            <v>2</v>
          </cell>
          <cell r="F40078" t="str">
            <v>Revenue</v>
          </cell>
          <cell r="G40078" t="str">
            <v>Clothing Purchase  Hunters (Non PPE)</v>
          </cell>
        </row>
        <row r="40079">
          <cell r="B40079">
            <v>10337</v>
          </cell>
          <cell r="C40079" t="str">
            <v>Weekday Collection Fee</v>
          </cell>
          <cell r="D40079" t="str">
            <v>2460591</v>
          </cell>
          <cell r="E40079" t="str">
            <v>2</v>
          </cell>
          <cell r="F40079" t="str">
            <v>Revenue</v>
          </cell>
          <cell r="G40079" t="str">
            <v>Postage And Carriage</v>
          </cell>
        </row>
        <row r="40080">
          <cell r="B40080">
            <v>10368</v>
          </cell>
          <cell r="C40080" t="str">
            <v xml:space="preserve">Misc Manpack/Jan 18 Web  </v>
          </cell>
          <cell r="D40080" t="str">
            <v>2712591</v>
          </cell>
          <cell r="E40080" t="str">
            <v>2</v>
          </cell>
          <cell r="F40080" t="str">
            <v>Revenue</v>
          </cell>
          <cell r="G40080" t="str">
            <v>Clothing Purchase  Hunters (Non PPE)</v>
          </cell>
        </row>
        <row r="40081">
          <cell r="B40081">
            <v>10408</v>
          </cell>
          <cell r="C40081" t="str">
            <v>1st variable service</v>
          </cell>
          <cell r="D40081" t="str">
            <v>3410250</v>
          </cell>
          <cell r="E40081" t="str">
            <v>3</v>
          </cell>
          <cell r="F40081" t="str">
            <v>Revenue</v>
          </cell>
          <cell r="G40081" t="str">
            <v>Repairs - Vehicles</v>
          </cell>
        </row>
        <row r="40082">
          <cell r="B40082">
            <v>10251</v>
          </cell>
          <cell r="C40082" t="str">
            <v>CIPFA Publications Subscriptio</v>
          </cell>
          <cell r="D40082" t="str">
            <v>2615581</v>
          </cell>
          <cell r="E40082" t="str">
            <v>2</v>
          </cell>
          <cell r="F40082" t="str">
            <v>Revenue</v>
          </cell>
          <cell r="G40082" t="str">
            <v>Subscriptions - General</v>
          </cell>
        </row>
        <row r="40083">
          <cell r="B40083">
            <v>10404</v>
          </cell>
          <cell r="C40083" t="str">
            <v>deliver x 2 scrap cars to Marc</v>
          </cell>
          <cell r="D40083" t="str">
            <v>0887500</v>
          </cell>
          <cell r="E40083" t="str">
            <v>0</v>
          </cell>
          <cell r="F40083" t="str">
            <v>Revenue</v>
          </cell>
          <cell r="G40083" t="str">
            <v>Training - Devolved Budgets</v>
          </cell>
        </row>
        <row r="40084">
          <cell r="B40084">
            <v>10402</v>
          </cell>
          <cell r="C40084" t="str">
            <v>KIMWIPES 7426 3PLY ROLL</v>
          </cell>
          <cell r="D40084" t="str">
            <v>1360591</v>
          </cell>
          <cell r="E40084" t="str">
            <v>1</v>
          </cell>
          <cell r="F40084" t="str">
            <v>Revenue</v>
          </cell>
          <cell r="G40084" t="str">
            <v>Cleaning Materials</v>
          </cell>
        </row>
        <row r="40085">
          <cell r="B40085">
            <v>10390</v>
          </cell>
          <cell r="C40085" t="str">
            <v>EFax Fax to Email 01.02.18-30.</v>
          </cell>
          <cell r="D40085" t="str">
            <v>2109592</v>
          </cell>
          <cell r="E40085" t="str">
            <v>2</v>
          </cell>
          <cell r="F40085" t="str">
            <v>Revenue</v>
          </cell>
          <cell r="G40085" t="str">
            <v>Computer Software Annual Licence\Maint.</v>
          </cell>
        </row>
        <row r="40086">
          <cell r="B40086">
            <v>10239</v>
          </cell>
          <cell r="C40086" t="str">
            <v>Purchase order for quote numbe</v>
          </cell>
          <cell r="D40086" t="str">
            <v>B141</v>
          </cell>
          <cell r="E40086" t="str">
            <v>B</v>
          </cell>
          <cell r="F40086" t="str">
            <v>Capital</v>
          </cell>
          <cell r="G40086" t="str">
            <v>I.T. Intangible Equipment</v>
          </cell>
        </row>
        <row r="40087">
          <cell r="B40087">
            <v>10317</v>
          </cell>
          <cell r="C40087" t="str">
            <v>Milk Perg</v>
          </cell>
          <cell r="D40087" t="str">
            <v>0975591</v>
          </cell>
          <cell r="E40087" t="str">
            <v>0</v>
          </cell>
          <cell r="F40087" t="str">
            <v>Revenue</v>
          </cell>
          <cell r="G40087" t="str">
            <v>Canteen &amp; Messing</v>
          </cell>
        </row>
        <row r="40088">
          <cell r="B40088">
            <v>10396</v>
          </cell>
          <cell r="C40088" t="str">
            <v>Insurance Policy No. QLA 19RA0</v>
          </cell>
          <cell r="D40088" t="str">
            <v>2590100</v>
          </cell>
          <cell r="E40088" t="str">
            <v>2</v>
          </cell>
          <cell r="F40088" t="str">
            <v>Revenue</v>
          </cell>
          <cell r="G40088" t="str">
            <v>Other Mutual Protection</v>
          </cell>
        </row>
        <row r="40089">
          <cell r="B40089">
            <v>10405</v>
          </cell>
          <cell r="C40089" t="str">
            <v>Service Charge Year End balanc</v>
          </cell>
          <cell r="D40089" t="str">
            <v>1097302</v>
          </cell>
          <cell r="E40089" t="str">
            <v>1</v>
          </cell>
          <cell r="F40089" t="str">
            <v>Revenue</v>
          </cell>
          <cell r="G40089" t="str">
            <v>Cambridge Station Service Charge</v>
          </cell>
        </row>
        <row r="40090">
          <cell r="B40090">
            <v>10398</v>
          </cell>
          <cell r="C40090" t="str">
            <v>Coffee Machine TokensJan 2018</v>
          </cell>
          <cell r="D40090" t="str">
            <v>0975591</v>
          </cell>
          <cell r="E40090" t="str">
            <v>0</v>
          </cell>
          <cell r="F40090" t="str">
            <v>Revenue</v>
          </cell>
          <cell r="G40090" t="str">
            <v>Canteen &amp; Messing</v>
          </cell>
        </row>
        <row r="40091">
          <cell r="B40091">
            <v>10412</v>
          </cell>
          <cell r="C40091" t="str">
            <v>FIRST LONGLIFE SERVICE</v>
          </cell>
          <cell r="D40091" t="str">
            <v>3410250</v>
          </cell>
          <cell r="E40091" t="str">
            <v>3</v>
          </cell>
          <cell r="F40091" t="str">
            <v>Revenue</v>
          </cell>
          <cell r="G40091" t="str">
            <v>Repairs - Vehicles</v>
          </cell>
        </row>
        <row r="40092">
          <cell r="B40092">
            <v>10413</v>
          </cell>
          <cell r="C40092" t="str">
            <v>GIS Annual Maintenance (01/03/</v>
          </cell>
          <cell r="D40092" t="str">
            <v>2109592</v>
          </cell>
          <cell r="E40092" t="str">
            <v>2</v>
          </cell>
          <cell r="F40092" t="str">
            <v>Revenue</v>
          </cell>
          <cell r="G40092" t="str">
            <v>Computer Software Annual Licence\Maint.</v>
          </cell>
        </row>
        <row r="40093">
          <cell r="B40093">
            <v>10414</v>
          </cell>
          <cell r="C40093" t="str">
            <v xml:space="preserve">Engine light on_x000D_
Exhaust back </v>
          </cell>
          <cell r="D40093" t="str">
            <v>3410250</v>
          </cell>
          <cell r="E40093" t="str">
            <v>3</v>
          </cell>
          <cell r="F40093" t="str">
            <v>Revenue</v>
          </cell>
          <cell r="G40093" t="str">
            <v>Repairs - Vehicles</v>
          </cell>
        </row>
        <row r="40094">
          <cell r="B40094">
            <v>18149</v>
          </cell>
          <cell r="C40094" t="str">
            <v>POUCH LAM.GLOSS A4 PK100</v>
          </cell>
          <cell r="D40094" t="str">
            <v>2480591</v>
          </cell>
          <cell r="E40094" t="str">
            <v>2</v>
          </cell>
          <cell r="F40094" t="str">
            <v>Revenue</v>
          </cell>
          <cell r="G40094" t="str">
            <v>Stationery, Comp/Copier Cons</v>
          </cell>
        </row>
        <row r="40095">
          <cell r="B40095">
            <v>18154</v>
          </cell>
          <cell r="C40095" t="str">
            <v>Deluxe Buffet (minus juice) fo</v>
          </cell>
          <cell r="D40095" t="str">
            <v>2450800</v>
          </cell>
          <cell r="E40095" t="str">
            <v>2</v>
          </cell>
          <cell r="F40095" t="str">
            <v>Revenue</v>
          </cell>
          <cell r="G40095" t="str">
            <v>Members Conference Fees/Expenses</v>
          </cell>
        </row>
        <row r="40096">
          <cell r="B40096">
            <v>18141</v>
          </cell>
          <cell r="C40096" t="str">
            <v>ICCS Support for current softw</v>
          </cell>
          <cell r="D40096" t="str">
            <v>2142398</v>
          </cell>
          <cell r="E40096" t="str">
            <v>2</v>
          </cell>
          <cell r="F40096" t="str">
            <v>Revenue</v>
          </cell>
          <cell r="G40096" t="str">
            <v>Communications Exps - Combined Control</v>
          </cell>
        </row>
        <row r="40097">
          <cell r="B40097">
            <v>18155</v>
          </cell>
          <cell r="C40097" t="str">
            <v xml:space="preserve">SAKA water </v>
          </cell>
          <cell r="D40097" t="str">
            <v>2167591</v>
          </cell>
          <cell r="E40097" t="str">
            <v>2</v>
          </cell>
          <cell r="F40097" t="str">
            <v>Revenue</v>
          </cell>
          <cell r="G40097" t="str">
            <v>Operational Consumables - Devolved</v>
          </cell>
        </row>
        <row r="40098">
          <cell r="B40098">
            <v>18156</v>
          </cell>
          <cell r="C40098" t="str">
            <v>DRAGON MAX PORTABLE FLOODLIGHT</v>
          </cell>
          <cell r="D40098" t="str">
            <v>2061250</v>
          </cell>
          <cell r="E40098" t="str">
            <v>2</v>
          </cell>
          <cell r="F40098" t="str">
            <v>Revenue</v>
          </cell>
          <cell r="G40098" t="str">
            <v>Garages &amp; Workshops Tools</v>
          </cell>
        </row>
        <row r="40099">
          <cell r="B40099">
            <v>18144</v>
          </cell>
          <cell r="C40099" t="str">
            <v>Please deliver 2 scrap cars to</v>
          </cell>
          <cell r="D40099" t="str">
            <v>0887500</v>
          </cell>
          <cell r="E40099" t="str">
            <v>0</v>
          </cell>
          <cell r="F40099" t="str">
            <v>Revenue</v>
          </cell>
          <cell r="G40099" t="str">
            <v>Training - Devolved Budgets</v>
          </cell>
        </row>
        <row r="40100">
          <cell r="B40100">
            <v>18103</v>
          </cell>
          <cell r="C40100" t="str">
            <v>SAKA24 (Case of 24 x 500ml bot</v>
          </cell>
          <cell r="D40100" t="str">
            <v>2167591</v>
          </cell>
          <cell r="E40100" t="str">
            <v>2</v>
          </cell>
          <cell r="F40100" t="str">
            <v>Revenue</v>
          </cell>
          <cell r="G40100" t="str">
            <v>Operational Consumables - Devolved</v>
          </cell>
        </row>
        <row r="40101">
          <cell r="B40101">
            <v>23682</v>
          </cell>
          <cell r="C40101" t="str">
            <v>Ref: 0038848 - 60kVA generator</v>
          </cell>
          <cell r="D40101" t="str">
            <v>2820504</v>
          </cell>
          <cell r="E40101" t="str">
            <v>2</v>
          </cell>
          <cell r="F40101" t="str">
            <v>Revenue</v>
          </cell>
          <cell r="G40101" t="str">
            <v>Project Programme Costs</v>
          </cell>
        </row>
        <row r="40102">
          <cell r="B40102">
            <v>23686</v>
          </cell>
          <cell r="C40102" t="str">
            <v>To supply, deliver and collect</v>
          </cell>
          <cell r="D40102" t="str">
            <v>1361214</v>
          </cell>
          <cell r="E40102" t="str">
            <v>1</v>
          </cell>
          <cell r="F40102" t="str">
            <v>Revenue</v>
          </cell>
          <cell r="G40102" t="str">
            <v>Waste Management Exps</v>
          </cell>
        </row>
        <row r="40103">
          <cell r="B40103">
            <v>23700</v>
          </cell>
          <cell r="C40103" t="str">
            <v xml:space="preserve">6 yard skip </v>
          </cell>
          <cell r="D40103" t="str">
            <v>1361307</v>
          </cell>
          <cell r="E40103" t="str">
            <v>1</v>
          </cell>
          <cell r="F40103" t="str">
            <v>Revenue</v>
          </cell>
          <cell r="G40103" t="str">
            <v>Waste Management Exps</v>
          </cell>
        </row>
        <row r="40104">
          <cell r="B40104">
            <v>23707</v>
          </cell>
          <cell r="C40104" t="str">
            <v>Gas Sept 2020</v>
          </cell>
          <cell r="D40104" t="str">
            <v>1340305</v>
          </cell>
          <cell r="E40104" t="str">
            <v>1</v>
          </cell>
          <cell r="F40104" t="str">
            <v>Revenue</v>
          </cell>
          <cell r="G40104" t="str">
            <v>Gas - Mains</v>
          </cell>
        </row>
        <row r="40105">
          <cell r="B40105">
            <v>23708</v>
          </cell>
          <cell r="C40105" t="str">
            <v>Gas Sept 2020</v>
          </cell>
          <cell r="D40105" t="str">
            <v>1340100</v>
          </cell>
          <cell r="E40105" t="str">
            <v>1</v>
          </cell>
          <cell r="F40105" t="str">
            <v>Revenue</v>
          </cell>
          <cell r="G40105" t="str">
            <v>Gas - Mains</v>
          </cell>
        </row>
        <row r="40106">
          <cell r="B40106">
            <v>23710</v>
          </cell>
          <cell r="C40106" t="str">
            <v>Gas Sept 2020</v>
          </cell>
          <cell r="D40106" t="str">
            <v>1340306</v>
          </cell>
          <cell r="E40106" t="str">
            <v>1</v>
          </cell>
          <cell r="F40106" t="str">
            <v>Revenue</v>
          </cell>
          <cell r="G40106" t="str">
            <v>Gas - Mains</v>
          </cell>
        </row>
        <row r="40107">
          <cell r="B40107">
            <v>23714</v>
          </cell>
          <cell r="C40107" t="str">
            <v>Gas Sept 2020</v>
          </cell>
          <cell r="D40107" t="str">
            <v>1340202</v>
          </cell>
          <cell r="E40107" t="str">
            <v>1</v>
          </cell>
          <cell r="F40107" t="str">
            <v>Revenue</v>
          </cell>
          <cell r="G40107" t="str">
            <v>Gas - Mains</v>
          </cell>
        </row>
        <row r="40108">
          <cell r="B40108">
            <v>23724</v>
          </cell>
          <cell r="C40108" t="str">
            <v>Gas Sept 2020</v>
          </cell>
          <cell r="D40108" t="str">
            <v>1340312</v>
          </cell>
          <cell r="E40108" t="str">
            <v>1</v>
          </cell>
          <cell r="F40108" t="str">
            <v>Revenue</v>
          </cell>
          <cell r="G40108" t="str">
            <v>Gas - Mains</v>
          </cell>
        </row>
        <row r="40109">
          <cell r="B40109">
            <v>23725</v>
          </cell>
          <cell r="C40109" t="str">
            <v>Gas Sept 2020</v>
          </cell>
          <cell r="D40109" t="str">
            <v>1340213</v>
          </cell>
          <cell r="E40109" t="str">
            <v>1</v>
          </cell>
          <cell r="F40109" t="str">
            <v>Revenue</v>
          </cell>
          <cell r="G40109" t="str">
            <v>Gas - Mains</v>
          </cell>
        </row>
        <row r="40110">
          <cell r="B40110">
            <v>23736</v>
          </cell>
          <cell r="C40110" t="str">
            <v>Name Badges as per attached Li</v>
          </cell>
          <cell r="D40110" t="str">
            <v>2712591</v>
          </cell>
          <cell r="E40110" t="str">
            <v>2</v>
          </cell>
          <cell r="F40110" t="str">
            <v>Revenue</v>
          </cell>
          <cell r="G40110" t="str">
            <v>Clothing Purchase  Hunters (Non PPE)</v>
          </cell>
        </row>
        <row r="40111">
          <cell r="B40111">
            <v>23648</v>
          </cell>
          <cell r="C40111" t="str">
            <v>Water/Sewerage Charges 05.07.2</v>
          </cell>
          <cell r="D40111" t="str">
            <v>1350304</v>
          </cell>
          <cell r="E40111" t="str">
            <v>1</v>
          </cell>
          <cell r="F40111" t="str">
            <v>Revenue</v>
          </cell>
          <cell r="G40111" t="str">
            <v>Water/Sewerage Rates</v>
          </cell>
        </row>
        <row r="40112">
          <cell r="B40112">
            <v>23649</v>
          </cell>
          <cell r="C40112" t="str">
            <v>Water/Sewerage Charges 02.07.2</v>
          </cell>
          <cell r="D40112" t="str">
            <v>1350301</v>
          </cell>
          <cell r="E40112" t="str">
            <v>1</v>
          </cell>
          <cell r="F40112" t="str">
            <v>Revenue</v>
          </cell>
          <cell r="G40112" t="str">
            <v>Water/Sewerage Rates</v>
          </cell>
        </row>
        <row r="40113">
          <cell r="B40113">
            <v>23690</v>
          </cell>
          <cell r="C40113" t="str">
            <v>T1350 - Smart Cards @ £2.26 pe</v>
          </cell>
          <cell r="D40113" t="str">
            <v>2481591</v>
          </cell>
          <cell r="E40113" t="str">
            <v>2</v>
          </cell>
          <cell r="F40113" t="str">
            <v>Revenue</v>
          </cell>
          <cell r="G40113" t="str">
            <v>External Printing (Corporate Contracts)</v>
          </cell>
        </row>
        <row r="40114">
          <cell r="B40114">
            <v>23703</v>
          </cell>
          <cell r="C40114" t="str">
            <v>Gas Sept 2020</v>
          </cell>
          <cell r="D40114" t="str">
            <v>1340314</v>
          </cell>
          <cell r="E40114" t="str">
            <v>1</v>
          </cell>
          <cell r="F40114" t="str">
            <v>Revenue</v>
          </cell>
          <cell r="G40114" t="str">
            <v>Gas - Mains</v>
          </cell>
        </row>
        <row r="40115">
          <cell r="B40115">
            <v>23704</v>
          </cell>
          <cell r="C40115" t="str">
            <v>Gas Sept 2020</v>
          </cell>
          <cell r="D40115" t="str">
            <v>1340201</v>
          </cell>
          <cell r="E40115" t="str">
            <v>1</v>
          </cell>
          <cell r="F40115" t="str">
            <v>Revenue</v>
          </cell>
          <cell r="G40115" t="str">
            <v>Gas - Mains</v>
          </cell>
        </row>
        <row r="40116">
          <cell r="B40116">
            <v>23716</v>
          </cell>
          <cell r="C40116" t="str">
            <v>Gas Sept 2020</v>
          </cell>
          <cell r="D40116" t="str">
            <v>1340202</v>
          </cell>
          <cell r="E40116" t="str">
            <v>1</v>
          </cell>
          <cell r="F40116" t="str">
            <v>Revenue</v>
          </cell>
          <cell r="G40116" t="str">
            <v>Gas - Mains</v>
          </cell>
        </row>
        <row r="40117">
          <cell r="B40117">
            <v>23719</v>
          </cell>
          <cell r="C40117" t="str">
            <v>Gas Sept 2020</v>
          </cell>
          <cell r="D40117" t="str">
            <v>1340210</v>
          </cell>
          <cell r="E40117" t="str">
            <v>1</v>
          </cell>
          <cell r="F40117" t="str">
            <v>Revenue</v>
          </cell>
          <cell r="G40117" t="str">
            <v>Gas - Mains</v>
          </cell>
        </row>
        <row r="40118">
          <cell r="B40118">
            <v>23723</v>
          </cell>
          <cell r="C40118" t="str">
            <v>Gas Sept 2020</v>
          </cell>
          <cell r="D40118" t="str">
            <v>1340211</v>
          </cell>
          <cell r="E40118" t="str">
            <v>1</v>
          </cell>
          <cell r="F40118" t="str">
            <v>Revenue</v>
          </cell>
          <cell r="G40118" t="str">
            <v>Gas - Mains</v>
          </cell>
        </row>
        <row r="40119">
          <cell r="B40119">
            <v>23727</v>
          </cell>
          <cell r="C40119" t="str">
            <v>Gas Sept 2020</v>
          </cell>
          <cell r="D40119" t="str">
            <v>1340301</v>
          </cell>
          <cell r="E40119" t="str">
            <v>1</v>
          </cell>
          <cell r="F40119" t="str">
            <v>Revenue</v>
          </cell>
          <cell r="G40119" t="str">
            <v>Gas - Mains</v>
          </cell>
        </row>
        <row r="40120">
          <cell r="B40120">
            <v>23761</v>
          </cell>
          <cell r="C40120" t="str">
            <v>Part Credits PINV23271 and PIN</v>
          </cell>
          <cell r="D40120" t="str">
            <v>1361314</v>
          </cell>
          <cell r="E40120" t="str">
            <v>1</v>
          </cell>
          <cell r="F40120" t="str">
            <v>Revenue</v>
          </cell>
          <cell r="G40120" t="str">
            <v>Waste Management Exps</v>
          </cell>
        </row>
        <row r="40121">
          <cell r="B40121">
            <v>23738</v>
          </cell>
          <cell r="C40121" t="str">
            <v>Water/Sewerage Charges 07.07.2</v>
          </cell>
          <cell r="D40121" t="str">
            <v>1350201</v>
          </cell>
          <cell r="E40121" t="str">
            <v>1</v>
          </cell>
          <cell r="F40121" t="str">
            <v>Revenue</v>
          </cell>
          <cell r="G40121" t="str">
            <v>Water/Sewerage Rates</v>
          </cell>
        </row>
        <row r="40122">
          <cell r="B40122">
            <v>23271</v>
          </cell>
          <cell r="C40122" t="str">
            <v>Waste management expenses</v>
          </cell>
          <cell r="D40122" t="str">
            <v>1361301</v>
          </cell>
          <cell r="E40122" t="str">
            <v>1</v>
          </cell>
          <cell r="F40122" t="str">
            <v>Revenue</v>
          </cell>
          <cell r="G40122" t="str">
            <v>Waste Management Exps</v>
          </cell>
        </row>
        <row r="40123">
          <cell r="B40123">
            <v>23665</v>
          </cell>
          <cell r="C40123" t="str">
            <v>Waste management expenses</v>
          </cell>
          <cell r="D40123" t="str">
            <v>1361202</v>
          </cell>
          <cell r="E40123" t="str">
            <v>1</v>
          </cell>
          <cell r="F40123" t="str">
            <v>Revenue</v>
          </cell>
          <cell r="G40123" t="str">
            <v>Waste Management Exps</v>
          </cell>
        </row>
        <row r="40124">
          <cell r="B40124">
            <v>23663</v>
          </cell>
          <cell r="C40124" t="str">
            <v>Waste management expenses</v>
          </cell>
          <cell r="D40124" t="str">
            <v>1361301</v>
          </cell>
          <cell r="E40124" t="str">
            <v>1</v>
          </cell>
          <cell r="F40124" t="str">
            <v>Revenue</v>
          </cell>
          <cell r="G40124" t="str">
            <v>Waste Management Exps</v>
          </cell>
        </row>
        <row r="40125">
          <cell r="B40125">
            <v>22860</v>
          </cell>
          <cell r="C40125" t="str">
            <v>FH/5275. Add: O/S St. Marys Th</v>
          </cell>
          <cell r="D40125" t="str">
            <v>2163512</v>
          </cell>
          <cell r="E40125" t="str">
            <v>2</v>
          </cell>
          <cell r="F40125" t="str">
            <v>Revenue</v>
          </cell>
          <cell r="G40125" t="str">
            <v>Hydrants Maintenance</v>
          </cell>
        </row>
        <row r="40126">
          <cell r="B40126">
            <v>23801</v>
          </cell>
          <cell r="C40126" t="str">
            <v>Occ Health Services provided b</v>
          </cell>
          <cell r="D40126" t="str">
            <v>2919508</v>
          </cell>
          <cell r="E40126" t="str">
            <v>2</v>
          </cell>
          <cell r="F40126" t="str">
            <v>Revenue</v>
          </cell>
          <cell r="G40126" t="str">
            <v>Occupational Health/Doctors Fees</v>
          </cell>
        </row>
        <row r="40127">
          <cell r="B40127">
            <v>23802</v>
          </cell>
          <cell r="C40127" t="str">
            <v>To carry out remedial works to</v>
          </cell>
          <cell r="D40127" t="str">
            <v>1090203</v>
          </cell>
          <cell r="E40127" t="str">
            <v>1</v>
          </cell>
          <cell r="F40127" t="str">
            <v>Revenue</v>
          </cell>
          <cell r="G40127" t="str">
            <v>Unplanned   Maintenance</v>
          </cell>
        </row>
        <row r="40128">
          <cell r="B40128">
            <v>23808</v>
          </cell>
          <cell r="C40128" t="str">
            <v>Electrical supplies</v>
          </cell>
          <cell r="D40128" t="str">
            <v>1090213</v>
          </cell>
          <cell r="E40128" t="str">
            <v>1</v>
          </cell>
          <cell r="F40128" t="str">
            <v>Revenue</v>
          </cell>
          <cell r="G40128" t="str">
            <v>Unplanned   Maintenance</v>
          </cell>
        </row>
        <row r="40129">
          <cell r="B40129">
            <v>23772</v>
          </cell>
          <cell r="C40129" t="str">
            <v>SAF44029 - Red Venture Gear Ba</v>
          </cell>
          <cell r="D40129" t="str">
            <v>2711591</v>
          </cell>
          <cell r="E40129" t="str">
            <v>2</v>
          </cell>
          <cell r="F40129" t="str">
            <v>Revenue</v>
          </cell>
          <cell r="G40129" t="str">
            <v>Clothing Purchase - PPE</v>
          </cell>
        </row>
        <row r="40130">
          <cell r="B40130">
            <v>23800</v>
          </cell>
          <cell r="C40130" t="str">
            <v>Credit for PINV23780</v>
          </cell>
          <cell r="D40130" t="str">
            <v>2163512</v>
          </cell>
          <cell r="E40130" t="str">
            <v>2</v>
          </cell>
          <cell r="F40130" t="str">
            <v>Revenue</v>
          </cell>
          <cell r="G40130" t="str">
            <v>Hydrants Maintenance</v>
          </cell>
        </row>
        <row r="40131">
          <cell r="B40131">
            <v>23809</v>
          </cell>
          <cell r="C40131" t="str">
            <v>EXECUTIVE CHAIR - TAROT</v>
          </cell>
          <cell r="D40131" t="str">
            <v>2000591</v>
          </cell>
          <cell r="E40131" t="str">
            <v>2</v>
          </cell>
          <cell r="F40131" t="str">
            <v>Revenue</v>
          </cell>
          <cell r="G40131" t="str">
            <v>Office Purchases (Incl. furniture)</v>
          </cell>
        </row>
        <row r="40132">
          <cell r="B40132">
            <v>14571</v>
          </cell>
          <cell r="C40132" t="str">
            <v>Chatteris project-Agreed addti</v>
          </cell>
          <cell r="D40132" t="str">
            <v>B379</v>
          </cell>
          <cell r="E40132" t="str">
            <v>B</v>
          </cell>
          <cell r="F40132" t="str">
            <v>Capital</v>
          </cell>
          <cell r="G40132" t="str">
            <v>Project Suspense</v>
          </cell>
        </row>
        <row r="40133">
          <cell r="B40133">
            <v>14565</v>
          </cell>
          <cell r="C40133" t="str">
            <v>Regular Charges</v>
          </cell>
          <cell r="D40133" t="str">
            <v>2137594</v>
          </cell>
          <cell r="E40133" t="str">
            <v>2</v>
          </cell>
          <cell r="F40133" t="str">
            <v>Revenue</v>
          </cell>
          <cell r="G40133" t="str">
            <v>Telephone Call Charges - BT &amp; COLT</v>
          </cell>
        </row>
        <row r="40134">
          <cell r="B40134">
            <v>14568</v>
          </cell>
          <cell r="D40134" t="str">
            <v>B380</v>
          </cell>
          <cell r="E40134" t="str">
            <v>B</v>
          </cell>
          <cell r="F40134" t="str">
            <v>Capital</v>
          </cell>
          <cell r="G40134" t="str">
            <v>Register Suspense</v>
          </cell>
        </row>
        <row r="40135">
          <cell r="B40135">
            <v>14569</v>
          </cell>
          <cell r="D40135" t="str">
            <v>B380</v>
          </cell>
          <cell r="E40135" t="str">
            <v>B</v>
          </cell>
          <cell r="F40135" t="str">
            <v>Capital</v>
          </cell>
          <cell r="G40135" t="str">
            <v>Register Suspense</v>
          </cell>
        </row>
        <row r="40136">
          <cell r="B40136">
            <v>14570</v>
          </cell>
          <cell r="D40136" t="str">
            <v>B380</v>
          </cell>
          <cell r="E40136" t="str">
            <v>B</v>
          </cell>
          <cell r="F40136" t="str">
            <v>Capital</v>
          </cell>
          <cell r="G40136" t="str">
            <v>Register Suspense</v>
          </cell>
        </row>
        <row r="40137">
          <cell r="B40137">
            <v>12087</v>
          </cell>
          <cell r="C40137" t="str">
            <v>Brake calipar disc Surcharge</v>
          </cell>
          <cell r="D40137" t="str">
            <v>3410250</v>
          </cell>
          <cell r="E40137" t="str">
            <v>3</v>
          </cell>
          <cell r="F40137" t="str">
            <v>Revenue</v>
          </cell>
          <cell r="G40137" t="str">
            <v>Repairs - Vehicles</v>
          </cell>
        </row>
        <row r="40138">
          <cell r="B40138">
            <v>12095</v>
          </cell>
          <cell r="C40138" t="str">
            <v>VDI-in-a-Box Technical Support</v>
          </cell>
          <cell r="D40138" t="str">
            <v>2900594</v>
          </cell>
          <cell r="E40138" t="str">
            <v>2</v>
          </cell>
          <cell r="F40138" t="str">
            <v>Revenue</v>
          </cell>
          <cell r="G40138" t="str">
            <v>Hired Management Support</v>
          </cell>
        </row>
        <row r="40139">
          <cell r="B40139">
            <v>12096</v>
          </cell>
          <cell r="C40139" t="str">
            <v>3-WAY COLLECTING HEAD</v>
          </cell>
          <cell r="D40139" t="str">
            <v>2160522</v>
          </cell>
          <cell r="E40139" t="str">
            <v>2</v>
          </cell>
          <cell r="F40139" t="str">
            <v>Revenue</v>
          </cell>
          <cell r="G40139" t="str">
            <v>Operational Equipment -  Repairs &amp; Maint</v>
          </cell>
        </row>
        <row r="40140">
          <cell r="B40140">
            <v>12097</v>
          </cell>
          <cell r="C40140" t="str">
            <v>SC1515098 - BLEEDER NI</v>
          </cell>
          <cell r="D40140" t="str">
            <v>3410250</v>
          </cell>
          <cell r="E40140" t="str">
            <v>3</v>
          </cell>
          <cell r="F40140" t="str">
            <v>Revenue</v>
          </cell>
          <cell r="G40140" t="str">
            <v>Repairs - Vehicles</v>
          </cell>
        </row>
        <row r="40141">
          <cell r="B40141">
            <v>12101</v>
          </cell>
          <cell r="C40141" t="str">
            <v>200 Litres Ad Blue</v>
          </cell>
          <cell r="D40141" t="str">
            <v>3410250</v>
          </cell>
          <cell r="E40141" t="str">
            <v>3</v>
          </cell>
          <cell r="F40141" t="str">
            <v>Revenue</v>
          </cell>
          <cell r="G40141" t="str">
            <v>Repairs - Vehicles</v>
          </cell>
        </row>
        <row r="40142">
          <cell r="B40142">
            <v>12098</v>
          </cell>
          <cell r="C40142" t="str">
            <v>Brake test + Check for reporte</v>
          </cell>
          <cell r="D40142" t="str">
            <v>3410250</v>
          </cell>
          <cell r="E40142" t="str">
            <v>3</v>
          </cell>
          <cell r="F40142" t="str">
            <v>Revenue</v>
          </cell>
          <cell r="G40142" t="str">
            <v>Repairs - Vehicles</v>
          </cell>
        </row>
        <row r="40143">
          <cell r="B40143">
            <v>12099</v>
          </cell>
          <cell r="C40143" t="str">
            <v>Breakdown call out to Posh Foo</v>
          </cell>
          <cell r="D40143" t="str">
            <v>3410250</v>
          </cell>
          <cell r="E40143" t="str">
            <v>3</v>
          </cell>
          <cell r="F40143" t="str">
            <v>Revenue</v>
          </cell>
          <cell r="G40143" t="str">
            <v>Repairs - Vehicles</v>
          </cell>
        </row>
        <row r="40144">
          <cell r="B40144">
            <v>12100</v>
          </cell>
          <cell r="C40144" t="str">
            <v xml:space="preserve">LOLER EXAMINATION AND SERVICE </v>
          </cell>
          <cell r="D40144" t="str">
            <v>1090585</v>
          </cell>
          <cell r="E40144" t="str">
            <v>1</v>
          </cell>
          <cell r="F40144" t="str">
            <v>Revenue</v>
          </cell>
          <cell r="G40144" t="str">
            <v>Unplanned   Maintenance</v>
          </cell>
        </row>
        <row r="40145">
          <cell r="B40145">
            <v>12102</v>
          </cell>
          <cell r="C40145" t="str">
            <v xml:space="preserve">HA3934 - Working Rig Trousers </v>
          </cell>
          <cell r="D40145" t="str">
            <v>2712591</v>
          </cell>
          <cell r="E40145" t="str">
            <v>2</v>
          </cell>
          <cell r="F40145" t="str">
            <v>Revenue</v>
          </cell>
          <cell r="G40145" t="str">
            <v>Clothing Purchase  Hunters (Non PPE)</v>
          </cell>
        </row>
        <row r="40146">
          <cell r="B40146">
            <v>12103</v>
          </cell>
          <cell r="C40146" t="str">
            <v>To supply, deliver and collect</v>
          </cell>
          <cell r="D40146" t="str">
            <v>0887500</v>
          </cell>
          <cell r="E40146" t="str">
            <v>0</v>
          </cell>
          <cell r="F40146" t="str">
            <v>Revenue</v>
          </cell>
          <cell r="G40146" t="str">
            <v>Training - Devolved Budgets</v>
          </cell>
        </row>
        <row r="40147">
          <cell r="B40147">
            <v>12104</v>
          </cell>
          <cell r="C40147" t="str">
            <v>BT Charges this quarter</v>
          </cell>
          <cell r="D40147" t="str">
            <v>2137594</v>
          </cell>
          <cell r="E40147" t="str">
            <v>2</v>
          </cell>
          <cell r="F40147" t="str">
            <v>Revenue</v>
          </cell>
          <cell r="G40147" t="str">
            <v>Telephone Call Charges - BT &amp; COLT</v>
          </cell>
        </row>
        <row r="40148">
          <cell r="B40148">
            <v>12106</v>
          </cell>
          <cell r="C40148" t="str">
            <v xml:space="preserve">Please provide 10,000 of each </v>
          </cell>
          <cell r="D40148" t="str">
            <v>2626510</v>
          </cell>
          <cell r="E40148" t="str">
            <v>2</v>
          </cell>
          <cell r="F40148" t="str">
            <v>Revenue</v>
          </cell>
          <cell r="G40148" t="str">
            <v>Fire Alarm Expenses</v>
          </cell>
        </row>
        <row r="40149">
          <cell r="B40149">
            <v>12105</v>
          </cell>
          <cell r="C40149" t="str">
            <v>SDR 15 CSI Z - size 9 - Boot f</v>
          </cell>
          <cell r="D40149" t="str">
            <v>2711591</v>
          </cell>
          <cell r="E40149" t="str">
            <v>2</v>
          </cell>
          <cell r="F40149" t="str">
            <v>Revenue</v>
          </cell>
          <cell r="G40149" t="str">
            <v>Clothing Purchase - PPE</v>
          </cell>
        </row>
        <row r="40150">
          <cell r="B40150">
            <v>12107</v>
          </cell>
          <cell r="C40150" t="str">
            <v>Brake calipar disc</v>
          </cell>
          <cell r="D40150" t="str">
            <v>3410250</v>
          </cell>
          <cell r="E40150" t="str">
            <v>3</v>
          </cell>
          <cell r="F40150" t="str">
            <v>Revenue</v>
          </cell>
          <cell r="G40150" t="str">
            <v>Repairs - Vehicles</v>
          </cell>
        </row>
        <row r="40151">
          <cell r="B40151">
            <v>12110</v>
          </cell>
          <cell r="C40151" t="str">
            <v>SC1524337 - REPAIR KIT</v>
          </cell>
          <cell r="D40151" t="str">
            <v>3410250</v>
          </cell>
          <cell r="E40151" t="str">
            <v>3</v>
          </cell>
          <cell r="F40151" t="str">
            <v>Revenue</v>
          </cell>
          <cell r="G40151" t="str">
            <v>Repairs - Vehicles</v>
          </cell>
        </row>
        <row r="40152">
          <cell r="B40152">
            <v>12112</v>
          </cell>
          <cell r="C40152" t="str">
            <v>AIR FILTER</v>
          </cell>
          <cell r="D40152" t="str">
            <v>3410250</v>
          </cell>
          <cell r="E40152" t="str">
            <v>3</v>
          </cell>
          <cell r="F40152" t="str">
            <v>Revenue</v>
          </cell>
          <cell r="G40152" t="str">
            <v>Repairs - Vehicles</v>
          </cell>
        </row>
        <row r="40153">
          <cell r="B40153">
            <v>12108</v>
          </cell>
          <cell r="C40153" t="str">
            <v>P/No SC1722740 - LID</v>
          </cell>
          <cell r="D40153" t="str">
            <v>3410250</v>
          </cell>
          <cell r="E40153" t="str">
            <v>3</v>
          </cell>
          <cell r="F40153" t="str">
            <v>Revenue</v>
          </cell>
          <cell r="G40153" t="str">
            <v>Repairs - Vehicles</v>
          </cell>
        </row>
        <row r="40154">
          <cell r="B40154">
            <v>12109</v>
          </cell>
          <cell r="C40154" t="str">
            <v>P/No: SC1869993 - AIR FILTER</v>
          </cell>
          <cell r="D40154" t="str">
            <v>3410250</v>
          </cell>
          <cell r="E40154" t="str">
            <v>3</v>
          </cell>
          <cell r="F40154" t="str">
            <v>Revenue</v>
          </cell>
          <cell r="G40154" t="str">
            <v>Repairs - Vehicles</v>
          </cell>
        </row>
        <row r="40155">
          <cell r="B40155">
            <v>12111</v>
          </cell>
          <cell r="C40155" t="str">
            <v>sc1222 - Hot Choc seal cups</v>
          </cell>
          <cell r="D40155" t="str">
            <v>2167591</v>
          </cell>
          <cell r="E40155" t="str">
            <v>2</v>
          </cell>
          <cell r="F40155" t="str">
            <v>Revenue</v>
          </cell>
          <cell r="G40155" t="str">
            <v>Operational Consumables - Devolved</v>
          </cell>
        </row>
        <row r="40156">
          <cell r="B40156">
            <v>12026</v>
          </cell>
          <cell r="C40156" t="str">
            <v>Mail Collections June 18</v>
          </cell>
          <cell r="D40156" t="str">
            <v>2460591</v>
          </cell>
          <cell r="E40156" t="str">
            <v>2</v>
          </cell>
          <cell r="F40156" t="str">
            <v>Revenue</v>
          </cell>
          <cell r="G40156" t="str">
            <v>Postage And Carriage</v>
          </cell>
        </row>
        <row r="40157">
          <cell r="B40157">
            <v>12113</v>
          </cell>
          <cell r="C40157" t="str">
            <v>VW Golf 2 rear tyres 205/55/16</v>
          </cell>
          <cell r="D40157" t="str">
            <v>3220250</v>
          </cell>
          <cell r="E40157" t="str">
            <v>3</v>
          </cell>
          <cell r="F40157" t="str">
            <v>Revenue</v>
          </cell>
          <cell r="G40157" t="str">
            <v>Tyres</v>
          </cell>
        </row>
        <row r="40158">
          <cell r="B40158">
            <v>12114</v>
          </cell>
          <cell r="C40158" t="str">
            <v>BT Charges</v>
          </cell>
          <cell r="D40158" t="str">
            <v>2137594</v>
          </cell>
          <cell r="E40158" t="str">
            <v>2</v>
          </cell>
          <cell r="F40158" t="str">
            <v>Revenue</v>
          </cell>
          <cell r="G40158" t="str">
            <v>Telephone Call Charges - BT &amp; COLT</v>
          </cell>
        </row>
        <row r="40159">
          <cell r="B40159">
            <v>12115</v>
          </cell>
          <cell r="C40159" t="str">
            <v>CHEMICAL WASH - TSR101 25 LITR</v>
          </cell>
          <cell r="D40159" t="str">
            <v>3410250</v>
          </cell>
          <cell r="E40159" t="str">
            <v>3</v>
          </cell>
          <cell r="F40159" t="str">
            <v>Revenue</v>
          </cell>
          <cell r="G40159" t="str">
            <v>Repairs - Vehicles</v>
          </cell>
        </row>
        <row r="40160">
          <cell r="B40160">
            <v>12116</v>
          </cell>
          <cell r="C40160" t="str">
            <v>DOOR CRESTS</v>
          </cell>
          <cell r="D40160" t="str">
            <v>3410250</v>
          </cell>
          <cell r="E40160" t="str">
            <v>3</v>
          </cell>
          <cell r="F40160" t="str">
            <v>Revenue</v>
          </cell>
          <cell r="G40160" t="str">
            <v>Repairs - Vehicles</v>
          </cell>
        </row>
        <row r="40161">
          <cell r="B40161">
            <v>12117</v>
          </cell>
          <cell r="C40161" t="str">
            <v xml:space="preserve">One scrap car to be delivered </v>
          </cell>
          <cell r="D40161" t="str">
            <v>0887500</v>
          </cell>
          <cell r="E40161" t="str">
            <v>0</v>
          </cell>
          <cell r="F40161" t="str">
            <v>Revenue</v>
          </cell>
          <cell r="G40161" t="str">
            <v>Training - Devolved Budgets</v>
          </cell>
        </row>
        <row r="40162">
          <cell r="B40162">
            <v>19854</v>
          </cell>
          <cell r="C40162" t="str">
            <v>TESTING OF ELECTRICAL GLOVES -</v>
          </cell>
          <cell r="D40162" t="str">
            <v>2160250</v>
          </cell>
          <cell r="E40162" t="str">
            <v>2</v>
          </cell>
          <cell r="F40162" t="str">
            <v>Revenue</v>
          </cell>
          <cell r="G40162" t="str">
            <v>Operational Equipment -  Repairs &amp; Maint</v>
          </cell>
        </row>
        <row r="40163">
          <cell r="B40163">
            <v>19855</v>
          </cell>
          <cell r="C40163" t="str">
            <v>MAST CONTROL UNIT - P/T ZM5520</v>
          </cell>
          <cell r="D40163" t="str">
            <v>3410250</v>
          </cell>
          <cell r="E40163" t="str">
            <v>3</v>
          </cell>
          <cell r="F40163" t="str">
            <v>Revenue</v>
          </cell>
          <cell r="G40163" t="str">
            <v>Repairs - Vehicles</v>
          </cell>
        </row>
        <row r="40164">
          <cell r="B40164">
            <v>19859</v>
          </cell>
          <cell r="C40164" t="str">
            <v>SEALED LONGLIFE BATTERY</v>
          </cell>
          <cell r="D40164" t="str">
            <v>3410250</v>
          </cell>
          <cell r="E40164" t="str">
            <v>3</v>
          </cell>
          <cell r="F40164" t="str">
            <v>Revenue</v>
          </cell>
          <cell r="G40164" t="str">
            <v>Repairs - Vehicles</v>
          </cell>
        </row>
        <row r="40165">
          <cell r="B40165">
            <v>19857</v>
          </cell>
          <cell r="C40165" t="str">
            <v>REPAIRS TO PRESSURE WASHER</v>
          </cell>
          <cell r="D40165" t="str">
            <v>2160250</v>
          </cell>
          <cell r="E40165" t="str">
            <v>2</v>
          </cell>
          <cell r="F40165" t="str">
            <v>Revenue</v>
          </cell>
          <cell r="G40165" t="str">
            <v>Operational Equipment -  Repairs &amp; Maint</v>
          </cell>
        </row>
        <row r="40166">
          <cell r="B40166">
            <v>19865</v>
          </cell>
          <cell r="C40166" t="str">
            <v>To supply, deliver and collect</v>
          </cell>
          <cell r="D40166" t="str">
            <v>0887500</v>
          </cell>
          <cell r="E40166" t="str">
            <v>0</v>
          </cell>
          <cell r="F40166" t="str">
            <v>Revenue</v>
          </cell>
          <cell r="G40166" t="str">
            <v>Training - Devolved Budgets</v>
          </cell>
        </row>
        <row r="40167">
          <cell r="B40167">
            <v>19866</v>
          </cell>
          <cell r="C40167" t="str">
            <v>SC1863831 339C01 V-CLAMP</v>
          </cell>
          <cell r="D40167" t="str">
            <v>3410250</v>
          </cell>
          <cell r="E40167" t="str">
            <v>3</v>
          </cell>
          <cell r="F40167" t="str">
            <v>Revenue</v>
          </cell>
          <cell r="G40167" t="str">
            <v>Repairs - Vehicles</v>
          </cell>
        </row>
        <row r="40168">
          <cell r="B40168">
            <v>19869</v>
          </cell>
          <cell r="C40168" t="str">
            <v>FRONT O/S FOG LIGHT</v>
          </cell>
          <cell r="D40168" t="str">
            <v>3410250</v>
          </cell>
          <cell r="E40168" t="str">
            <v>3</v>
          </cell>
          <cell r="F40168" t="str">
            <v>Revenue</v>
          </cell>
          <cell r="G40168" t="str">
            <v>Repairs - Vehicles</v>
          </cell>
        </row>
        <row r="40169">
          <cell r="B40169">
            <v>19870</v>
          </cell>
          <cell r="C40169" t="str">
            <v>BATTERY YBX 9096</v>
          </cell>
          <cell r="D40169" t="str">
            <v>3410250</v>
          </cell>
          <cell r="E40169" t="str">
            <v>3</v>
          </cell>
          <cell r="F40169" t="str">
            <v>Revenue</v>
          </cell>
          <cell r="G40169" t="str">
            <v>Repairs - Vehicles</v>
          </cell>
        </row>
        <row r="40170">
          <cell r="B40170">
            <v>19867</v>
          </cell>
          <cell r="C40170" t="str">
            <v>1st VARIABLE SERVICE</v>
          </cell>
          <cell r="D40170" t="str">
            <v>3410250</v>
          </cell>
          <cell r="E40170" t="str">
            <v>3</v>
          </cell>
          <cell r="F40170" t="str">
            <v>Revenue</v>
          </cell>
          <cell r="G40170" t="str">
            <v>Repairs - Vehicles</v>
          </cell>
        </row>
        <row r="40171">
          <cell r="B40171">
            <v>19871</v>
          </cell>
          <cell r="C40171" t="str">
            <v>WIPER BLADES</v>
          </cell>
          <cell r="D40171" t="str">
            <v>3410250</v>
          </cell>
          <cell r="E40171" t="str">
            <v>3</v>
          </cell>
          <cell r="F40171" t="str">
            <v>Revenue</v>
          </cell>
          <cell r="G40171" t="str">
            <v>Repairs - Vehicles</v>
          </cell>
        </row>
        <row r="40172">
          <cell r="B40172">
            <v>19868</v>
          </cell>
          <cell r="C40172" t="str">
            <v>TIM09 -  HOLMATRO GENERATOR DR</v>
          </cell>
          <cell r="D40172" t="str">
            <v>3410250</v>
          </cell>
          <cell r="E40172" t="str">
            <v>3</v>
          </cell>
          <cell r="F40172" t="str">
            <v>Revenue</v>
          </cell>
          <cell r="G40172" t="str">
            <v>Repairs - Vehicles</v>
          </cell>
        </row>
        <row r="40173">
          <cell r="B40173">
            <v>19872</v>
          </cell>
          <cell r="C40173" t="str">
            <v>Renew pressure gauge in boiler</v>
          </cell>
          <cell r="D40173" t="str">
            <v>1090585</v>
          </cell>
          <cell r="E40173" t="str">
            <v>1</v>
          </cell>
          <cell r="F40173" t="str">
            <v>Revenue</v>
          </cell>
          <cell r="G40173" t="str">
            <v>Unplanned   Maintenance</v>
          </cell>
        </row>
        <row r="40174">
          <cell r="B40174">
            <v>11975</v>
          </cell>
          <cell r="C40174" t="str">
            <v>Whittlesey Fire Station</v>
          </cell>
          <cell r="D40174" t="str">
            <v>1093213</v>
          </cell>
          <cell r="E40174" t="str">
            <v>1</v>
          </cell>
          <cell r="F40174" t="str">
            <v>Revenue</v>
          </cell>
          <cell r="G40174" t="str">
            <v>Building Project Work</v>
          </cell>
        </row>
        <row r="40175">
          <cell r="B40175">
            <v>11932</v>
          </cell>
          <cell r="C40175" t="str">
            <v>April 2018-Design &amp; preparatio</v>
          </cell>
          <cell r="D40175" t="str">
            <v>0888500</v>
          </cell>
          <cell r="E40175" t="str">
            <v>0</v>
          </cell>
          <cell r="F40175" t="str">
            <v>Revenue</v>
          </cell>
          <cell r="G40175" t="str">
            <v>Training - Leadership &amp; Development</v>
          </cell>
        </row>
        <row r="40176">
          <cell r="B40176">
            <v>11895</v>
          </cell>
          <cell r="C40176" t="str">
            <v>Drill towers to be take down a</v>
          </cell>
          <cell r="D40176" t="str">
            <v>B121</v>
          </cell>
          <cell r="E40176" t="str">
            <v>B</v>
          </cell>
          <cell r="F40176" t="str">
            <v>Capital</v>
          </cell>
          <cell r="G40176" t="str">
            <v>Buildings</v>
          </cell>
        </row>
        <row r="40177">
          <cell r="B40177">
            <v>11974</v>
          </cell>
          <cell r="C40177" t="str">
            <v>Issue contract documents, carr</v>
          </cell>
          <cell r="D40177" t="str">
            <v>1093208</v>
          </cell>
          <cell r="E40177" t="str">
            <v>1</v>
          </cell>
          <cell r="F40177" t="str">
            <v>Revenue</v>
          </cell>
          <cell r="G40177" t="str">
            <v>Building Project Work</v>
          </cell>
        </row>
        <row r="40178">
          <cell r="B40178">
            <v>11976</v>
          </cell>
          <cell r="C40178" t="str">
            <v xml:space="preserve">Cottenham Fire station.  Your </v>
          </cell>
          <cell r="D40178" t="str">
            <v>1093303</v>
          </cell>
          <cell r="E40178" t="str">
            <v>1</v>
          </cell>
          <cell r="F40178" t="str">
            <v>Revenue</v>
          </cell>
          <cell r="G40178" t="str">
            <v>Building Project Work</v>
          </cell>
        </row>
        <row r="40179">
          <cell r="B40179">
            <v>11977</v>
          </cell>
          <cell r="C40179" t="str">
            <v>Light to station sign defectiv</v>
          </cell>
          <cell r="D40179" t="str">
            <v>1090210</v>
          </cell>
          <cell r="E40179" t="str">
            <v>1</v>
          </cell>
          <cell r="F40179" t="str">
            <v>Revenue</v>
          </cell>
          <cell r="G40179" t="str">
            <v>Unplanned   Maintenance</v>
          </cell>
        </row>
        <row r="40180">
          <cell r="B40180">
            <v>11898</v>
          </cell>
          <cell r="C40180" t="str">
            <v>Additional ground investigatio</v>
          </cell>
          <cell r="D40180" t="str">
            <v>B121</v>
          </cell>
          <cell r="E40180" t="str">
            <v>B</v>
          </cell>
          <cell r="F40180" t="str">
            <v>Capital</v>
          </cell>
          <cell r="G40180" t="str">
            <v>Buildings</v>
          </cell>
        </row>
        <row r="40181">
          <cell r="B40181">
            <v>11897</v>
          </cell>
          <cell r="C40181" t="str">
            <v>Design of foundations in respe</v>
          </cell>
          <cell r="D40181" t="str">
            <v>B121</v>
          </cell>
          <cell r="E40181" t="str">
            <v>B</v>
          </cell>
          <cell r="F40181" t="str">
            <v>Capital</v>
          </cell>
          <cell r="G40181" t="str">
            <v>Buildings</v>
          </cell>
        </row>
        <row r="40182">
          <cell r="B40182">
            <v>11177</v>
          </cell>
          <cell r="C40182" t="str">
            <v>To supply &amp; install a containe</v>
          </cell>
          <cell r="D40182" t="str">
            <v>B121</v>
          </cell>
          <cell r="E40182" t="str">
            <v>B</v>
          </cell>
          <cell r="F40182" t="str">
            <v>Capital</v>
          </cell>
          <cell r="G40182" t="str">
            <v>Buildings</v>
          </cell>
        </row>
        <row r="40183">
          <cell r="B40183">
            <v>11896</v>
          </cell>
          <cell r="C40183" t="str">
            <v>Supply &amp; install new FT66-3 dr</v>
          </cell>
          <cell r="D40183" t="str">
            <v>B121</v>
          </cell>
          <cell r="E40183" t="str">
            <v>B</v>
          </cell>
          <cell r="F40183" t="str">
            <v>Capital</v>
          </cell>
          <cell r="G40183" t="str">
            <v>Buildings</v>
          </cell>
        </row>
        <row r="40184">
          <cell r="B40184">
            <v>11894</v>
          </cell>
          <cell r="C40184" t="str">
            <v>New drill tower foundations at</v>
          </cell>
          <cell r="D40184" t="str">
            <v>B121</v>
          </cell>
          <cell r="E40184" t="str">
            <v>B</v>
          </cell>
          <cell r="F40184" t="str">
            <v>Capital</v>
          </cell>
          <cell r="G40184" t="str">
            <v>Buildings</v>
          </cell>
        </row>
        <row r="40185">
          <cell r="B40185">
            <v>11866</v>
          </cell>
          <cell r="C40185" t="str">
            <v>To service the sprinkler syste</v>
          </cell>
          <cell r="D40185" t="str">
            <v>1092302</v>
          </cell>
          <cell r="E40185" t="str">
            <v>1</v>
          </cell>
          <cell r="F40185" t="str">
            <v>Revenue</v>
          </cell>
          <cell r="G40185" t="str">
            <v>Servicing Contracts</v>
          </cell>
        </row>
        <row r="40186">
          <cell r="B40186">
            <v>11864</v>
          </cell>
          <cell r="C40186" t="str">
            <v>To service the sprinkler syste</v>
          </cell>
          <cell r="D40186" t="str">
            <v>1092301</v>
          </cell>
          <cell r="E40186" t="str">
            <v>1</v>
          </cell>
          <cell r="F40186" t="str">
            <v>Revenue</v>
          </cell>
          <cell r="G40186" t="str">
            <v>Servicing Contracts</v>
          </cell>
        </row>
        <row r="40187">
          <cell r="B40187">
            <v>11863</v>
          </cell>
          <cell r="C40187" t="str">
            <v>To service the sprinkler syste</v>
          </cell>
          <cell r="D40187" t="str">
            <v>1092215</v>
          </cell>
          <cell r="E40187" t="str">
            <v>1</v>
          </cell>
          <cell r="F40187" t="str">
            <v>Revenue</v>
          </cell>
          <cell r="G40187" t="str">
            <v>Servicing Contracts</v>
          </cell>
        </row>
        <row r="40188">
          <cell r="B40188">
            <v>12034</v>
          </cell>
          <cell r="C40188" t="str">
            <v>Bacs Subscription Service</v>
          </cell>
          <cell r="D40188" t="str">
            <v>2109592</v>
          </cell>
          <cell r="E40188" t="str">
            <v>2</v>
          </cell>
          <cell r="F40188" t="str">
            <v>Revenue</v>
          </cell>
          <cell r="G40188" t="str">
            <v>Computer Software Annual Licence\Maint.</v>
          </cell>
        </row>
        <row r="40189">
          <cell r="B40189">
            <v>11891</v>
          </cell>
          <cell r="C40189" t="str">
            <v xml:space="preserve">Rodents appear to have chewed </v>
          </cell>
          <cell r="D40189" t="str">
            <v>1090203</v>
          </cell>
          <cell r="E40189" t="str">
            <v>1</v>
          </cell>
          <cell r="F40189" t="str">
            <v>Revenue</v>
          </cell>
          <cell r="G40189" t="str">
            <v>Unplanned   Maintenance</v>
          </cell>
        </row>
        <row r="40190">
          <cell r="B40190">
            <v>11865</v>
          </cell>
          <cell r="C40190" t="str">
            <v>To service the sprinkler syste</v>
          </cell>
          <cell r="D40190" t="str">
            <v>1092314</v>
          </cell>
          <cell r="E40190" t="str">
            <v>1</v>
          </cell>
          <cell r="F40190" t="str">
            <v>Revenue</v>
          </cell>
          <cell r="G40190" t="str">
            <v>Servicing Contracts</v>
          </cell>
        </row>
        <row r="40191">
          <cell r="B40191">
            <v>27492</v>
          </cell>
          <cell r="D40191" t="str">
            <v>B380</v>
          </cell>
          <cell r="E40191" t="str">
            <v>B</v>
          </cell>
          <cell r="F40191" t="str">
            <v>Capital</v>
          </cell>
          <cell r="G40191" t="str">
            <v>Register Suspense</v>
          </cell>
        </row>
        <row r="40192">
          <cell r="B40192">
            <v>27493</v>
          </cell>
          <cell r="D40192" t="str">
            <v>B380</v>
          </cell>
          <cell r="E40192" t="str">
            <v>B</v>
          </cell>
          <cell r="F40192" t="str">
            <v>Capital</v>
          </cell>
          <cell r="G40192" t="str">
            <v>Register Suspense</v>
          </cell>
        </row>
        <row r="40193">
          <cell r="B40193">
            <v>27494</v>
          </cell>
          <cell r="C40193" t="str">
            <v>Deep Clean &amp; sanitise fire app</v>
          </cell>
          <cell r="D40193" t="str">
            <v>2601100</v>
          </cell>
          <cell r="E40193" t="str">
            <v>2</v>
          </cell>
          <cell r="F40193" t="str">
            <v>Revenue</v>
          </cell>
          <cell r="G40193" t="str">
            <v>COVID 19 Recovery</v>
          </cell>
        </row>
        <row r="40194">
          <cell r="B40194">
            <v>27495</v>
          </cell>
          <cell r="C40194" t="str">
            <v>COVID-19 Decontamination clean</v>
          </cell>
          <cell r="D40194" t="str">
            <v>2601100</v>
          </cell>
          <cell r="E40194" t="str">
            <v>2</v>
          </cell>
          <cell r="F40194" t="str">
            <v>Revenue</v>
          </cell>
          <cell r="G40194" t="str">
            <v>COVID 19 Recovery</v>
          </cell>
        </row>
        <row r="40195">
          <cell r="B40195">
            <v>10362</v>
          </cell>
          <cell r="C40195" t="str">
            <v>Annual Membership 2018 Fire Br</v>
          </cell>
          <cell r="D40195" t="str">
            <v>2615510</v>
          </cell>
          <cell r="E40195" t="str">
            <v>2</v>
          </cell>
          <cell r="F40195" t="str">
            <v>Revenue</v>
          </cell>
          <cell r="G40195" t="str">
            <v>Subscriptions - General</v>
          </cell>
        </row>
        <row r="40196">
          <cell r="B40196">
            <v>10389</v>
          </cell>
          <cell r="C40196" t="str">
            <v>Consignment Charges</v>
          </cell>
          <cell r="D40196" t="str">
            <v>2460591</v>
          </cell>
          <cell r="E40196" t="str">
            <v>2</v>
          </cell>
          <cell r="F40196" t="str">
            <v>Revenue</v>
          </cell>
          <cell r="G40196" t="str">
            <v>Postage And Carriage</v>
          </cell>
        </row>
        <row r="40197">
          <cell r="B40197">
            <v>10361</v>
          </cell>
          <cell r="D40197" t="str">
            <v>2160522</v>
          </cell>
          <cell r="E40197" t="str">
            <v>2</v>
          </cell>
          <cell r="F40197" t="str">
            <v>Revenue</v>
          </cell>
          <cell r="G40197" t="str">
            <v>Operational Equipment -  Repairs &amp; Maint</v>
          </cell>
        </row>
        <row r="40198">
          <cell r="B40198">
            <v>10370</v>
          </cell>
          <cell r="C40198" t="str">
            <v>Usage Charges</v>
          </cell>
          <cell r="D40198" t="str">
            <v>2195594</v>
          </cell>
          <cell r="E40198" t="str">
            <v>2</v>
          </cell>
          <cell r="F40198" t="str">
            <v>Revenue</v>
          </cell>
          <cell r="G40198" t="str">
            <v>Mobile Phones</v>
          </cell>
        </row>
        <row r="40199">
          <cell r="B40199">
            <v>10374</v>
          </cell>
          <cell r="C40199" t="str">
            <v>150.003.240-CAP</v>
          </cell>
          <cell r="D40199" t="str">
            <v>2160522</v>
          </cell>
          <cell r="E40199" t="str">
            <v>2</v>
          </cell>
          <cell r="F40199" t="str">
            <v>Revenue</v>
          </cell>
          <cell r="G40199" t="str">
            <v>Operational Equipment -  Repairs &amp; Maint</v>
          </cell>
        </row>
        <row r="40200">
          <cell r="B40200">
            <v>10380</v>
          </cell>
          <cell r="C40200" t="str">
            <v>Storage/Archive Boxes</v>
          </cell>
          <cell r="D40200" t="str">
            <v>2460591</v>
          </cell>
          <cell r="E40200" t="str">
            <v>2</v>
          </cell>
          <cell r="F40200" t="str">
            <v>Revenue</v>
          </cell>
          <cell r="G40200" t="str">
            <v>Postage And Carriage</v>
          </cell>
        </row>
        <row r="40201">
          <cell r="B40201">
            <v>10385</v>
          </cell>
          <cell r="C40201" t="str">
            <v>REPAIRS TO DRYSUITS</v>
          </cell>
          <cell r="D40201" t="str">
            <v>2160522</v>
          </cell>
          <cell r="E40201" t="str">
            <v>2</v>
          </cell>
          <cell r="F40201" t="str">
            <v>Revenue</v>
          </cell>
          <cell r="G40201" t="str">
            <v>Operational Equipment -  Repairs &amp; Maint</v>
          </cell>
        </row>
        <row r="40202">
          <cell r="B40202">
            <v>10340</v>
          </cell>
          <cell r="C40202" t="str">
            <v>REPAIR TO HYDRAULIC CROWSFOOT</v>
          </cell>
          <cell r="D40202" t="str">
            <v>2160522</v>
          </cell>
          <cell r="E40202" t="str">
            <v>2</v>
          </cell>
          <cell r="F40202" t="str">
            <v>Revenue</v>
          </cell>
          <cell r="G40202" t="str">
            <v>Operational Equipment -  Repairs &amp; Maint</v>
          </cell>
        </row>
        <row r="40203">
          <cell r="B40203">
            <v>10366</v>
          </cell>
          <cell r="C40203" t="str">
            <v>CFO Employment Contract Propos</v>
          </cell>
          <cell r="D40203" t="str">
            <v>2912100</v>
          </cell>
          <cell r="E40203" t="str">
            <v>2</v>
          </cell>
          <cell r="F40203" t="str">
            <v>Revenue</v>
          </cell>
          <cell r="G40203" t="str">
            <v>Legal Fees</v>
          </cell>
        </row>
        <row r="40204">
          <cell r="B40204">
            <v>10373</v>
          </cell>
          <cell r="C40204" t="str">
            <v>Java Development-D Bower-5 day</v>
          </cell>
          <cell r="D40204" t="str">
            <v>2922588</v>
          </cell>
          <cell r="E40204" t="str">
            <v>2</v>
          </cell>
          <cell r="F40204" t="str">
            <v>Revenue</v>
          </cell>
          <cell r="G40204" t="str">
            <v>Agency Staff</v>
          </cell>
        </row>
        <row r="40205">
          <cell r="B40205">
            <v>10379</v>
          </cell>
          <cell r="C40205" t="str">
            <v>A4 REINF.POCKET pk 100</v>
          </cell>
          <cell r="D40205" t="str">
            <v>2480591</v>
          </cell>
          <cell r="E40205" t="str">
            <v>2</v>
          </cell>
          <cell r="F40205" t="str">
            <v>Revenue</v>
          </cell>
          <cell r="G40205" t="str">
            <v>Stationery, Comp/Copier Cons</v>
          </cell>
        </row>
        <row r="40206">
          <cell r="B40206">
            <v>10375</v>
          </cell>
          <cell r="C40206" t="str">
            <v xml:space="preserve">ACCA Skills </v>
          </cell>
          <cell r="D40206" t="str">
            <v>2605581</v>
          </cell>
          <cell r="E40206" t="str">
            <v>2</v>
          </cell>
          <cell r="F40206" t="str">
            <v>Revenue</v>
          </cell>
          <cell r="G40206" t="str">
            <v>Miscellaneous Holding Account</v>
          </cell>
        </row>
        <row r="40207">
          <cell r="B40207">
            <v>10378</v>
          </cell>
          <cell r="C40207" t="str">
            <v>B.Morgan-Salford Hall 04.10.15</v>
          </cell>
          <cell r="D40207" t="str">
            <v>2410507</v>
          </cell>
          <cell r="E40207" t="str">
            <v>2</v>
          </cell>
          <cell r="F40207" t="str">
            <v>Revenue</v>
          </cell>
          <cell r="G40207" t="str">
            <v>Staff Travelling &amp; Subsistence</v>
          </cell>
        </row>
        <row r="40208">
          <cell r="B40208">
            <v>10381</v>
          </cell>
          <cell r="C40208" t="str">
            <v>Misc Manpack/Jan 18 Credit</v>
          </cell>
          <cell r="D40208" t="str">
            <v>2712591</v>
          </cell>
          <cell r="E40208" t="str">
            <v>2</v>
          </cell>
          <cell r="F40208" t="str">
            <v>Revenue</v>
          </cell>
          <cell r="G40208" t="str">
            <v>Clothing Purchase  Hunters (Non PPE)</v>
          </cell>
        </row>
        <row r="40209">
          <cell r="B40209">
            <v>10393</v>
          </cell>
          <cell r="C40209" t="str">
            <v>Reapirs-Vehicles</v>
          </cell>
          <cell r="D40209" t="str">
            <v>3410250</v>
          </cell>
          <cell r="E40209" t="str">
            <v>3</v>
          </cell>
          <cell r="F40209" t="str">
            <v>Revenue</v>
          </cell>
          <cell r="G40209" t="str">
            <v>Repairs - Vehicles</v>
          </cell>
        </row>
        <row r="40210">
          <cell r="B40210">
            <v>9984</v>
          </cell>
          <cell r="C40210" t="str">
            <v>Internal Audit Fees by RSM Ris</v>
          </cell>
          <cell r="D40210" t="str">
            <v>2981581</v>
          </cell>
          <cell r="E40210" t="str">
            <v>2</v>
          </cell>
          <cell r="F40210" t="str">
            <v>Revenue</v>
          </cell>
          <cell r="G40210" t="str">
            <v>Internal Audit</v>
          </cell>
        </row>
        <row r="40211">
          <cell r="B40211">
            <v>10265</v>
          </cell>
          <cell r="C40211" t="str">
            <v>Accounts Closedown Workshop-05</v>
          </cell>
          <cell r="D40211" t="str">
            <v>0887500</v>
          </cell>
          <cell r="E40211" t="str">
            <v>0</v>
          </cell>
          <cell r="F40211" t="str">
            <v>Revenue</v>
          </cell>
          <cell r="G40211" t="str">
            <v>Training - Devolved Budgets</v>
          </cell>
        </row>
        <row r="40212">
          <cell r="B40212">
            <v>10207</v>
          </cell>
          <cell r="C40212" t="str">
            <v>Internal Audit Fees rendered b</v>
          </cell>
          <cell r="D40212" t="str">
            <v>2981581</v>
          </cell>
          <cell r="E40212" t="str">
            <v>2</v>
          </cell>
          <cell r="F40212" t="str">
            <v>Revenue</v>
          </cell>
          <cell r="G40212" t="str">
            <v>Internal Audit</v>
          </cell>
        </row>
        <row r="40213">
          <cell r="B40213">
            <v>10228</v>
          </cell>
          <cell r="C40213" t="str">
            <v>Half Yearly Service Charge for</v>
          </cell>
          <cell r="D40213" t="str">
            <v>1097302</v>
          </cell>
          <cell r="E40213" t="str">
            <v>1</v>
          </cell>
          <cell r="F40213" t="str">
            <v>Revenue</v>
          </cell>
          <cell r="G40213" t="str">
            <v>Cambridge Station Service Charge</v>
          </cell>
        </row>
        <row r="40214">
          <cell r="B40214">
            <v>10230</v>
          </cell>
          <cell r="C40214" t="str">
            <v>78307508 Heat Meter</v>
          </cell>
          <cell r="D40214" t="str">
            <v>1097302</v>
          </cell>
          <cell r="E40214" t="str">
            <v>1</v>
          </cell>
          <cell r="F40214" t="str">
            <v>Revenue</v>
          </cell>
          <cell r="G40214" t="str">
            <v>Cambridge Station Service Charge</v>
          </cell>
        </row>
        <row r="40215">
          <cell r="B40215">
            <v>10198</v>
          </cell>
          <cell r="C40215" t="str">
            <v xml:space="preserve">Java Development - Contractor </v>
          </cell>
          <cell r="D40215" t="str">
            <v>2622588</v>
          </cell>
          <cell r="E40215" t="str">
            <v>2</v>
          </cell>
          <cell r="F40215" t="str">
            <v>Revenue</v>
          </cell>
          <cell r="G40215" t="str">
            <v>Grant Supported Exps</v>
          </cell>
        </row>
        <row r="40216">
          <cell r="B40216">
            <v>10367</v>
          </cell>
          <cell r="C40216" t="str">
            <v>Call/Rental Charges</v>
          </cell>
          <cell r="D40216" t="str">
            <v>2643510</v>
          </cell>
          <cell r="E40216" t="str">
            <v>2</v>
          </cell>
          <cell r="F40216" t="str">
            <v>Revenue</v>
          </cell>
          <cell r="G40216" t="str">
            <v>Sprinkler Initiative</v>
          </cell>
        </row>
        <row r="40217">
          <cell r="B40217">
            <v>19747</v>
          </cell>
          <cell r="C40217" t="str">
            <v>Nesco Pro Multicheck Cholester</v>
          </cell>
          <cell r="D40217" t="str">
            <v>2919508</v>
          </cell>
          <cell r="E40217" t="str">
            <v>2</v>
          </cell>
          <cell r="F40217" t="str">
            <v>Revenue</v>
          </cell>
          <cell r="G40217" t="str">
            <v>Occupational Health/Doctors Fees</v>
          </cell>
        </row>
        <row r="40218">
          <cell r="B40218">
            <v>10618</v>
          </cell>
          <cell r="C40218" t="str">
            <v>YBX5096 BATTERY 12V BOCSH EQUI</v>
          </cell>
          <cell r="D40218" t="str">
            <v>3410250</v>
          </cell>
          <cell r="E40218" t="str">
            <v>3</v>
          </cell>
          <cell r="F40218" t="str">
            <v>Revenue</v>
          </cell>
          <cell r="G40218" t="str">
            <v>Repairs - Vehicles</v>
          </cell>
        </row>
        <row r="40219">
          <cell r="B40219">
            <v>10376</v>
          </cell>
          <cell r="C40219" t="str">
            <v>GC Training Day - 2 February 2</v>
          </cell>
          <cell r="D40219" t="str">
            <v>2410781</v>
          </cell>
          <cell r="E40219" t="str">
            <v>2</v>
          </cell>
          <cell r="F40219" t="str">
            <v>Revenue</v>
          </cell>
          <cell r="G40219" t="str">
            <v>Staff Travelling &amp; Subsistence</v>
          </cell>
        </row>
        <row r="40220">
          <cell r="B40220">
            <v>18148</v>
          </cell>
          <cell r="C40220" t="str">
            <v>HAND TOWEL 2 PLY BLUE</v>
          </cell>
          <cell r="D40220" t="str">
            <v>1360591</v>
          </cell>
          <cell r="E40220" t="str">
            <v>1</v>
          </cell>
          <cell r="F40220" t="str">
            <v>Revenue</v>
          </cell>
          <cell r="G40220" t="str">
            <v>Cleaning Materials</v>
          </cell>
        </row>
        <row r="40221">
          <cell r="B40221">
            <v>11831</v>
          </cell>
          <cell r="C40221" t="str">
            <v>Bike &amp; other Equipment V. Vata</v>
          </cell>
          <cell r="D40221" t="str">
            <v>B226</v>
          </cell>
          <cell r="E40221" t="str">
            <v>B</v>
          </cell>
          <cell r="F40221" t="str">
            <v>Capital</v>
          </cell>
          <cell r="G40221" t="str">
            <v>Cycle Scheme</v>
          </cell>
        </row>
        <row r="40222">
          <cell r="B40222">
            <v>11833</v>
          </cell>
          <cell r="C40222" t="str">
            <v>To add SSL Encryption certific</v>
          </cell>
          <cell r="D40222" t="str">
            <v>2615502</v>
          </cell>
          <cell r="E40222" t="str">
            <v>2</v>
          </cell>
          <cell r="F40222" t="str">
            <v>Revenue</v>
          </cell>
          <cell r="G40222" t="str">
            <v>Subscriptions - General</v>
          </cell>
        </row>
        <row r="40223">
          <cell r="B40223">
            <v>11834</v>
          </cell>
          <cell r="C40223" t="str">
            <v>Annual hosting pro-rated (8 mo</v>
          </cell>
          <cell r="D40223" t="str">
            <v>2615502</v>
          </cell>
          <cell r="E40223" t="str">
            <v>2</v>
          </cell>
          <cell r="F40223" t="str">
            <v>Revenue</v>
          </cell>
          <cell r="G40223" t="str">
            <v>Subscriptions - General</v>
          </cell>
        </row>
        <row r="40224">
          <cell r="B40224">
            <v>11836</v>
          </cell>
          <cell r="C40224" t="str">
            <v>Kimbolton.  1st visit - Gas bo</v>
          </cell>
          <cell r="D40224" t="str">
            <v>1092204</v>
          </cell>
          <cell r="E40224" t="str">
            <v>1</v>
          </cell>
          <cell r="F40224" t="str">
            <v>Revenue</v>
          </cell>
          <cell r="G40224" t="str">
            <v>Servicing Contracts</v>
          </cell>
        </row>
        <row r="40225">
          <cell r="B40225">
            <v>11843</v>
          </cell>
          <cell r="C40225" t="str">
            <v>REPAIRS TO BRANCHES</v>
          </cell>
          <cell r="D40225" t="str">
            <v>2160250</v>
          </cell>
          <cell r="E40225" t="str">
            <v>2</v>
          </cell>
          <cell r="F40225" t="str">
            <v>Revenue</v>
          </cell>
          <cell r="G40225" t="str">
            <v>Operational Equipment -  Repairs &amp; Maint</v>
          </cell>
        </row>
        <row r="40226">
          <cell r="B40226">
            <v>11844</v>
          </cell>
          <cell r="C40226" t="str">
            <v>TrackEye 84+ HD MDVR system wi</v>
          </cell>
          <cell r="D40226" t="str">
            <v>B379</v>
          </cell>
          <cell r="E40226" t="str">
            <v>B</v>
          </cell>
          <cell r="F40226" t="str">
            <v>Capital</v>
          </cell>
          <cell r="G40226" t="str">
            <v>Project Suspense</v>
          </cell>
        </row>
        <row r="40227">
          <cell r="B40227">
            <v>11845</v>
          </cell>
          <cell r="C40227" t="str">
            <v>TrackEye 84+ HD MDVR system wi</v>
          </cell>
          <cell r="D40227" t="str">
            <v>B379</v>
          </cell>
          <cell r="E40227" t="str">
            <v>B</v>
          </cell>
          <cell r="F40227" t="str">
            <v>Capital</v>
          </cell>
          <cell r="G40227" t="str">
            <v>Project Suspense</v>
          </cell>
        </row>
        <row r="40228">
          <cell r="B40228">
            <v>20846</v>
          </cell>
          <cell r="C40228" t="str">
            <v>Human Resources Training and C</v>
          </cell>
          <cell r="D40228" t="str">
            <v>2615518</v>
          </cell>
          <cell r="E40228" t="str">
            <v>2</v>
          </cell>
          <cell r="F40228" t="str">
            <v>Revenue</v>
          </cell>
          <cell r="G40228" t="str">
            <v>Subscriptions - General</v>
          </cell>
        </row>
        <row r="40229">
          <cell r="B40229">
            <v>20845</v>
          </cell>
          <cell r="C40229" t="str">
            <v>D ALLEN</v>
          </cell>
          <cell r="D40229" t="str">
            <v>B326</v>
          </cell>
          <cell r="E40229" t="str">
            <v>B</v>
          </cell>
          <cell r="F40229" t="str">
            <v>Capital</v>
          </cell>
          <cell r="G40229" t="str">
            <v>Fire-fighter's Pension Scheme Suspense</v>
          </cell>
        </row>
        <row r="40230">
          <cell r="B40230">
            <v>20847</v>
          </cell>
          <cell r="C40230" t="str">
            <v>GIS Annual Support &amp; Maintenan</v>
          </cell>
          <cell r="D40230" t="str">
            <v>2109592</v>
          </cell>
          <cell r="E40230" t="str">
            <v>2</v>
          </cell>
          <cell r="F40230" t="str">
            <v>Revenue</v>
          </cell>
          <cell r="G40230" t="str">
            <v>Computer Software Annual Licence\Maint.</v>
          </cell>
        </row>
        <row r="40231">
          <cell r="B40231">
            <v>20848</v>
          </cell>
          <cell r="C40231" t="str">
            <v xml:space="preserve">FH/6117. Address: O/S No. 47, </v>
          </cell>
          <cell r="D40231" t="str">
            <v>2163512</v>
          </cell>
          <cell r="E40231" t="str">
            <v>2</v>
          </cell>
          <cell r="F40231" t="str">
            <v>Revenue</v>
          </cell>
          <cell r="G40231" t="str">
            <v>Hydrants Maintenance</v>
          </cell>
        </row>
        <row r="40232">
          <cell r="B40232">
            <v>20795</v>
          </cell>
          <cell r="C40232" t="str">
            <v>SAN J handheld radio x 10 mont</v>
          </cell>
          <cell r="D40232" t="str">
            <v>2145594</v>
          </cell>
          <cell r="E40232" t="str">
            <v>2</v>
          </cell>
          <cell r="F40232" t="str">
            <v>Revenue</v>
          </cell>
          <cell r="G40232" t="str">
            <v>Airwaves Charges (DCLG)</v>
          </cell>
        </row>
        <row r="40233">
          <cell r="B40233">
            <v>20680</v>
          </cell>
          <cell r="C40233" t="str">
            <v>January supplies</v>
          </cell>
          <cell r="D40233" t="str">
            <v>3410250</v>
          </cell>
          <cell r="E40233" t="str">
            <v>3</v>
          </cell>
          <cell r="F40233" t="str">
            <v>Revenue</v>
          </cell>
          <cell r="G40233" t="str">
            <v>Repairs - Vehicles</v>
          </cell>
        </row>
        <row r="40234">
          <cell r="B40234">
            <v>20788</v>
          </cell>
          <cell r="C40234" t="str">
            <v xml:space="preserve">POLE KIT </v>
          </cell>
          <cell r="D40234" t="str">
            <v>2160250</v>
          </cell>
          <cell r="E40234" t="str">
            <v>2</v>
          </cell>
          <cell r="F40234" t="str">
            <v>Revenue</v>
          </cell>
          <cell r="G40234" t="str">
            <v>Operational Equipment -  Repairs &amp; Maint</v>
          </cell>
        </row>
        <row r="40235">
          <cell r="B40235">
            <v>20786</v>
          </cell>
          <cell r="C40235" t="str">
            <v xml:space="preserve">ThinKiosk Support Renewal U&amp;S </v>
          </cell>
          <cell r="D40235" t="str">
            <v>2109594</v>
          </cell>
          <cell r="E40235" t="str">
            <v>2</v>
          </cell>
          <cell r="F40235" t="str">
            <v>Revenue</v>
          </cell>
          <cell r="G40235" t="str">
            <v>Computer Software Annual Licence\Maint.</v>
          </cell>
        </row>
        <row r="40236">
          <cell r="B40236">
            <v>20781</v>
          </cell>
          <cell r="C40236" t="str">
            <v>Catering Food and Beverages</v>
          </cell>
          <cell r="D40236" t="str">
            <v>2605782</v>
          </cell>
          <cell r="E40236" t="str">
            <v>2</v>
          </cell>
          <cell r="F40236" t="str">
            <v>Revenue</v>
          </cell>
          <cell r="G40236" t="str">
            <v>Miscellaneous Holding Account</v>
          </cell>
        </row>
        <row r="40237">
          <cell r="B40237">
            <v>20783</v>
          </cell>
          <cell r="C40237" t="str">
            <v>MF170-SMALL GLOVES</v>
          </cell>
          <cell r="D40237" t="str">
            <v>2160250</v>
          </cell>
          <cell r="E40237" t="str">
            <v>2</v>
          </cell>
          <cell r="F40237" t="str">
            <v>Revenue</v>
          </cell>
          <cell r="G40237" t="str">
            <v>Operational Equipment -  Repairs &amp; Maint</v>
          </cell>
        </row>
        <row r="40238">
          <cell r="B40238">
            <v>20791</v>
          </cell>
          <cell r="C40238" t="str">
            <v>To supply, deliver and collect</v>
          </cell>
          <cell r="D40238" t="str">
            <v>0887500</v>
          </cell>
          <cell r="E40238" t="str">
            <v>0</v>
          </cell>
          <cell r="F40238" t="str">
            <v>Revenue</v>
          </cell>
          <cell r="G40238" t="str">
            <v>Training - Devolved Budgets</v>
          </cell>
        </row>
        <row r="40239">
          <cell r="B40239">
            <v>20676</v>
          </cell>
          <cell r="C40239" t="str">
            <v>To deliver a de-polluted 5 doo</v>
          </cell>
          <cell r="D40239" t="str">
            <v>0887500</v>
          </cell>
          <cell r="E40239" t="str">
            <v>0</v>
          </cell>
          <cell r="F40239" t="str">
            <v>Revenue</v>
          </cell>
          <cell r="G40239" t="str">
            <v>Training - Devolved Budgets</v>
          </cell>
        </row>
        <row r="40240">
          <cell r="B40240">
            <v>20806</v>
          </cell>
          <cell r="C40240" t="str">
            <v>DIGITAL SCHOOL STOPWATCH</v>
          </cell>
          <cell r="D40240" t="str">
            <v>2480591</v>
          </cell>
          <cell r="E40240" t="str">
            <v>2</v>
          </cell>
          <cell r="F40240" t="str">
            <v>Revenue</v>
          </cell>
          <cell r="G40240" t="str">
            <v>Stationery, Comp/Copier Cons</v>
          </cell>
        </row>
        <row r="40241">
          <cell r="B40241">
            <v>15718</v>
          </cell>
          <cell r="C40241" t="str">
            <v>WT Training EFAW Courses-04.02</v>
          </cell>
          <cell r="D40241" t="str">
            <v>0881507</v>
          </cell>
          <cell r="E40241" t="str">
            <v>0</v>
          </cell>
          <cell r="F40241" t="str">
            <v>Revenue</v>
          </cell>
          <cell r="G40241" t="str">
            <v>Training - Operational Training</v>
          </cell>
        </row>
        <row r="40242">
          <cell r="B40242">
            <v>15723</v>
          </cell>
          <cell r="C40242" t="str">
            <v>WHEEL TRIM</v>
          </cell>
          <cell r="D40242" t="str">
            <v>3410250</v>
          </cell>
          <cell r="E40242" t="str">
            <v>3</v>
          </cell>
          <cell r="F40242" t="str">
            <v>Revenue</v>
          </cell>
          <cell r="G40242" t="str">
            <v>Repairs - Vehicles</v>
          </cell>
        </row>
        <row r="40243">
          <cell r="B40243">
            <v>15719</v>
          </cell>
          <cell r="C40243" t="str">
            <v>WT Training EFAW Courses - 09.</v>
          </cell>
          <cell r="D40243" t="str">
            <v>0881507</v>
          </cell>
          <cell r="E40243" t="str">
            <v>0</v>
          </cell>
          <cell r="F40243" t="str">
            <v>Revenue</v>
          </cell>
          <cell r="G40243" t="str">
            <v>Training - Operational Training</v>
          </cell>
        </row>
        <row r="40244">
          <cell r="B40244">
            <v>15720</v>
          </cell>
          <cell r="C40244" t="str">
            <v>WT Training EFAW Courses - 14.</v>
          </cell>
          <cell r="D40244" t="str">
            <v>0881507</v>
          </cell>
          <cell r="E40244" t="str">
            <v>0</v>
          </cell>
          <cell r="F40244" t="str">
            <v>Revenue</v>
          </cell>
          <cell r="G40244" t="str">
            <v>Training - Operational Training</v>
          </cell>
        </row>
        <row r="40245">
          <cell r="B40245">
            <v>15721</v>
          </cell>
          <cell r="C40245" t="str">
            <v>IELT168 Electric height adjust</v>
          </cell>
          <cell r="D40245" t="str">
            <v>2100594</v>
          </cell>
          <cell r="E40245" t="str">
            <v>2</v>
          </cell>
          <cell r="F40245" t="str">
            <v>Revenue</v>
          </cell>
          <cell r="G40245" t="str">
            <v>Computer Hardware</v>
          </cell>
        </row>
        <row r="40246">
          <cell r="B40246">
            <v>15722</v>
          </cell>
          <cell r="C40246" t="str">
            <v xml:space="preserve">N/S REAR GRAB HANDLE </v>
          </cell>
          <cell r="D40246" t="str">
            <v>3410250</v>
          </cell>
          <cell r="E40246" t="str">
            <v>3</v>
          </cell>
          <cell r="F40246" t="str">
            <v>Revenue</v>
          </cell>
          <cell r="G40246" t="str">
            <v>Repairs - Vehicles</v>
          </cell>
        </row>
        <row r="40247">
          <cell r="B40247">
            <v>15729</v>
          </cell>
          <cell r="C40247" t="str">
            <v>To investigate lack of heating</v>
          </cell>
          <cell r="D40247" t="str">
            <v>1090307</v>
          </cell>
          <cell r="E40247" t="str">
            <v>1</v>
          </cell>
          <cell r="F40247" t="str">
            <v>Revenue</v>
          </cell>
          <cell r="G40247" t="str">
            <v>Unplanned   Maintenance</v>
          </cell>
        </row>
        <row r="40248">
          <cell r="B40248">
            <v>15724</v>
          </cell>
          <cell r="C40248" t="str">
            <v>VW HEADLIGHT BULBS</v>
          </cell>
          <cell r="D40248" t="str">
            <v>3410250</v>
          </cell>
          <cell r="E40248" t="str">
            <v>3</v>
          </cell>
          <cell r="F40248" t="str">
            <v>Revenue</v>
          </cell>
          <cell r="G40248" t="str">
            <v>Repairs - Vehicles</v>
          </cell>
        </row>
        <row r="40249">
          <cell r="B40249">
            <v>15725</v>
          </cell>
          <cell r="C40249" t="str">
            <v>VW HEADLIGHT BULBS</v>
          </cell>
          <cell r="D40249" t="str">
            <v>3410250</v>
          </cell>
          <cell r="E40249" t="str">
            <v>3</v>
          </cell>
          <cell r="F40249" t="str">
            <v>Revenue</v>
          </cell>
          <cell r="G40249" t="str">
            <v>Repairs - Vehicles</v>
          </cell>
        </row>
        <row r="40250">
          <cell r="B40250">
            <v>15727</v>
          </cell>
          <cell r="C40250" t="str">
            <v>Plantronics Blackwire 3220 hea</v>
          </cell>
          <cell r="D40250" t="str">
            <v>B379</v>
          </cell>
          <cell r="E40250" t="str">
            <v>B</v>
          </cell>
          <cell r="F40250" t="str">
            <v>Capital</v>
          </cell>
          <cell r="G40250" t="str">
            <v>Project Suspense</v>
          </cell>
        </row>
        <row r="40251">
          <cell r="B40251">
            <v>15732</v>
          </cell>
          <cell r="C40251" t="str">
            <v xml:space="preserve">Works to canteen flooring all </v>
          </cell>
          <cell r="D40251" t="str">
            <v>1093100</v>
          </cell>
          <cell r="E40251" t="str">
            <v>1</v>
          </cell>
          <cell r="F40251" t="str">
            <v>Revenue</v>
          </cell>
          <cell r="G40251" t="str">
            <v>Building Project Work</v>
          </cell>
        </row>
        <row r="40252">
          <cell r="B40252">
            <v>15726</v>
          </cell>
          <cell r="C40252" t="str">
            <v>Water Rescue One Technician In</v>
          </cell>
          <cell r="D40252" t="str">
            <v>0881507</v>
          </cell>
          <cell r="E40252" t="str">
            <v>0</v>
          </cell>
          <cell r="F40252" t="str">
            <v>Revenue</v>
          </cell>
          <cell r="G40252" t="str">
            <v>Training - Operational Training</v>
          </cell>
        </row>
        <row r="40253">
          <cell r="B40253">
            <v>15728</v>
          </cell>
          <cell r="C40253" t="str">
            <v>CONNECTERS</v>
          </cell>
          <cell r="D40253" t="str">
            <v>3410250</v>
          </cell>
          <cell r="E40253" t="str">
            <v>3</v>
          </cell>
          <cell r="F40253" t="str">
            <v>Revenue</v>
          </cell>
          <cell r="G40253" t="str">
            <v>Repairs - Vehicles</v>
          </cell>
        </row>
        <row r="40254">
          <cell r="B40254">
            <v>15731</v>
          </cell>
          <cell r="C40254" t="str">
            <v>To carry out flooring works in</v>
          </cell>
          <cell r="D40254" t="str">
            <v>1093302</v>
          </cell>
          <cell r="E40254" t="str">
            <v>1</v>
          </cell>
          <cell r="F40254" t="str">
            <v>Revenue</v>
          </cell>
          <cell r="G40254" t="str">
            <v>Building Project Work</v>
          </cell>
        </row>
        <row r="40255">
          <cell r="B40255">
            <v>15734</v>
          </cell>
          <cell r="C40255" t="str">
            <v>Cleaning contact at all Fire S</v>
          </cell>
          <cell r="D40255" t="str">
            <v>1380302</v>
          </cell>
          <cell r="E40255" t="str">
            <v>1</v>
          </cell>
          <cell r="F40255" t="str">
            <v>Revenue</v>
          </cell>
          <cell r="G40255" t="str">
            <v>Cleaning D.S.O. Basic Contract</v>
          </cell>
        </row>
        <row r="40256">
          <cell r="B40256">
            <v>14401</v>
          </cell>
          <cell r="C40256" t="str">
            <v>Wheelie Bins</v>
          </cell>
          <cell r="D40256" t="str">
            <v>1361201</v>
          </cell>
          <cell r="E40256" t="str">
            <v>1</v>
          </cell>
          <cell r="F40256" t="str">
            <v>Revenue</v>
          </cell>
          <cell r="G40256" t="str">
            <v>Waste Management Exps</v>
          </cell>
        </row>
        <row r="40257">
          <cell r="B40257">
            <v>14356</v>
          </cell>
          <cell r="C40257" t="str">
            <v>Water/Sewerage Charges</v>
          </cell>
          <cell r="D40257" t="str">
            <v>1350202</v>
          </cell>
          <cell r="E40257" t="str">
            <v>1</v>
          </cell>
          <cell r="F40257" t="str">
            <v>Revenue</v>
          </cell>
          <cell r="G40257" t="str">
            <v>Water/Sewerage Rates</v>
          </cell>
        </row>
        <row r="40258">
          <cell r="B40258">
            <v>14407</v>
          </cell>
          <cell r="C40258" t="str">
            <v>Wheelie Bins</v>
          </cell>
          <cell r="D40258" t="str">
            <v>1361305</v>
          </cell>
          <cell r="E40258" t="str">
            <v>1</v>
          </cell>
          <cell r="F40258" t="str">
            <v>Revenue</v>
          </cell>
          <cell r="G40258" t="str">
            <v>Waste Management Exps</v>
          </cell>
        </row>
        <row r="40259">
          <cell r="B40259">
            <v>14549</v>
          </cell>
          <cell r="C40259" t="str">
            <v>Sewerage Charges</v>
          </cell>
          <cell r="D40259" t="str">
            <v>1350208</v>
          </cell>
          <cell r="E40259" t="str">
            <v>1</v>
          </cell>
          <cell r="F40259" t="str">
            <v>Revenue</v>
          </cell>
          <cell r="G40259" t="str">
            <v>Water/Sewerage Rates</v>
          </cell>
        </row>
        <row r="40260">
          <cell r="B40260">
            <v>14575</v>
          </cell>
          <cell r="C40260" t="str">
            <v>Installation of scanner to off</v>
          </cell>
          <cell r="D40260" t="str">
            <v>2100592</v>
          </cell>
          <cell r="E40260" t="str">
            <v>2</v>
          </cell>
          <cell r="F40260" t="str">
            <v>Revenue</v>
          </cell>
          <cell r="G40260" t="str">
            <v>Computer Hardware</v>
          </cell>
        </row>
        <row r="40261">
          <cell r="B40261">
            <v>14486</v>
          </cell>
          <cell r="C40261" t="str">
            <v>Framework contract for the pro</v>
          </cell>
          <cell r="D40261" t="str">
            <v>1092585</v>
          </cell>
          <cell r="E40261" t="str">
            <v>1</v>
          </cell>
          <cell r="F40261" t="str">
            <v>Revenue</v>
          </cell>
          <cell r="G40261" t="str">
            <v>Servicing Contracts</v>
          </cell>
        </row>
        <row r="40262">
          <cell r="B40262">
            <v>14495</v>
          </cell>
          <cell r="C40262" t="str">
            <v>Various Electrical supplies</v>
          </cell>
          <cell r="D40262" t="str">
            <v>1090207</v>
          </cell>
          <cell r="E40262" t="str">
            <v>1</v>
          </cell>
          <cell r="F40262" t="str">
            <v>Revenue</v>
          </cell>
          <cell r="G40262" t="str">
            <v>Unplanned   Maintenance</v>
          </cell>
        </row>
        <row r="40263">
          <cell r="B40263">
            <v>14539</v>
          </cell>
          <cell r="C40263" t="str">
            <v xml:space="preserve">To supply &amp; fit a new Calorex </v>
          </cell>
          <cell r="D40263" t="str">
            <v>1093202</v>
          </cell>
          <cell r="E40263" t="str">
            <v>1</v>
          </cell>
          <cell r="F40263" t="str">
            <v>Revenue</v>
          </cell>
          <cell r="G40263" t="str">
            <v>Building Project Work</v>
          </cell>
        </row>
        <row r="40264">
          <cell r="B40264">
            <v>14560</v>
          </cell>
          <cell r="C40264" t="str">
            <v>To install Cater-Cook FR36 six</v>
          </cell>
          <cell r="D40264" t="str">
            <v>1090211</v>
          </cell>
          <cell r="E40264" t="str">
            <v>1</v>
          </cell>
          <cell r="F40264" t="str">
            <v>Revenue</v>
          </cell>
          <cell r="G40264" t="str">
            <v>Unplanned   Maintenance</v>
          </cell>
        </row>
        <row r="40265">
          <cell r="B40265">
            <v>14582</v>
          </cell>
          <cell r="C40265" t="str">
            <v>SEATBELT -  Part No: FSL35</v>
          </cell>
          <cell r="D40265" t="str">
            <v>3410250</v>
          </cell>
          <cell r="E40265" t="str">
            <v>3</v>
          </cell>
          <cell r="F40265" t="str">
            <v>Revenue</v>
          </cell>
          <cell r="G40265" t="str">
            <v>Repairs - Vehicles</v>
          </cell>
        </row>
        <row r="40266">
          <cell r="B40266">
            <v>14507</v>
          </cell>
          <cell r="C40266" t="str">
            <v>Gas Oct 18</v>
          </cell>
          <cell r="D40266" t="str">
            <v>1340203</v>
          </cell>
          <cell r="E40266" t="str">
            <v>1</v>
          </cell>
          <cell r="F40266" t="str">
            <v>Revenue</v>
          </cell>
          <cell r="G40266" t="str">
            <v>Gas - Mains</v>
          </cell>
        </row>
        <row r="40267">
          <cell r="B40267">
            <v>14510</v>
          </cell>
          <cell r="C40267" t="str">
            <v>Gas Oct 18</v>
          </cell>
          <cell r="D40267" t="str">
            <v>1340206</v>
          </cell>
          <cell r="E40267" t="str">
            <v>1</v>
          </cell>
          <cell r="F40267" t="str">
            <v>Revenue</v>
          </cell>
          <cell r="G40267" t="str">
            <v>Gas - Mains</v>
          </cell>
        </row>
        <row r="40268">
          <cell r="B40268">
            <v>14526</v>
          </cell>
          <cell r="C40268" t="str">
            <v>Gas Oct 18</v>
          </cell>
          <cell r="D40268" t="str">
            <v>1340301</v>
          </cell>
          <cell r="E40268" t="str">
            <v>1</v>
          </cell>
          <cell r="F40268" t="str">
            <v>Revenue</v>
          </cell>
          <cell r="G40268" t="str">
            <v>Gas - Mains</v>
          </cell>
        </row>
        <row r="40269">
          <cell r="B40269">
            <v>14494</v>
          </cell>
          <cell r="C40269" t="str">
            <v>Various Electrical Supplies</v>
          </cell>
          <cell r="D40269" t="str">
            <v>1090208</v>
          </cell>
          <cell r="E40269" t="str">
            <v>1</v>
          </cell>
          <cell r="F40269" t="str">
            <v>Revenue</v>
          </cell>
          <cell r="G40269" t="str">
            <v>Unplanned   Maintenance</v>
          </cell>
        </row>
        <row r="40270">
          <cell r="B40270">
            <v>14564</v>
          </cell>
          <cell r="C40270" t="str">
            <v>Various Electrical supplies</v>
          </cell>
          <cell r="D40270" t="str">
            <v>1090201</v>
          </cell>
          <cell r="E40270" t="str">
            <v>1</v>
          </cell>
          <cell r="F40270" t="str">
            <v>Revenue</v>
          </cell>
          <cell r="G40270" t="str">
            <v>Unplanned   Maintenance</v>
          </cell>
        </row>
        <row r="40271">
          <cell r="B40271">
            <v>14517</v>
          </cell>
          <cell r="C40271" t="str">
            <v>Gas Oct 18</v>
          </cell>
          <cell r="D40271" t="str">
            <v>1340310</v>
          </cell>
          <cell r="E40271" t="str">
            <v>1</v>
          </cell>
          <cell r="F40271" t="str">
            <v>Revenue</v>
          </cell>
          <cell r="G40271" t="str">
            <v>Gas - Mains</v>
          </cell>
        </row>
        <row r="40272">
          <cell r="B40272">
            <v>14548</v>
          </cell>
          <cell r="C40272" t="str">
            <v>Sale of Skip</v>
          </cell>
          <cell r="D40272" t="str">
            <v>0820507</v>
          </cell>
          <cell r="E40272" t="str">
            <v>0</v>
          </cell>
          <cell r="F40272" t="str">
            <v>Revenue</v>
          </cell>
          <cell r="G40272" t="str">
            <v>Training Centre Equipment</v>
          </cell>
        </row>
        <row r="40273">
          <cell r="B40273">
            <v>14433</v>
          </cell>
          <cell r="C40273" t="str">
            <v>Thorney Fire Station reburb-PO</v>
          </cell>
          <cell r="D40273" t="str">
            <v>2168782</v>
          </cell>
          <cell r="E40273" t="str">
            <v>2</v>
          </cell>
          <cell r="F40273" t="str">
            <v>Revenue</v>
          </cell>
          <cell r="G40273" t="str">
            <v>WT Shift System</v>
          </cell>
        </row>
        <row r="40274">
          <cell r="B40274">
            <v>14579</v>
          </cell>
          <cell r="C40274" t="str">
            <v>Monthly database maintenance f</v>
          </cell>
          <cell r="D40274" t="str">
            <v>2900592</v>
          </cell>
          <cell r="E40274" t="str">
            <v>2</v>
          </cell>
          <cell r="F40274" t="str">
            <v>Revenue</v>
          </cell>
          <cell r="G40274" t="str">
            <v>Hired Management Support</v>
          </cell>
        </row>
        <row r="40275">
          <cell r="B40275">
            <v>14580</v>
          </cell>
          <cell r="C40275" t="str">
            <v xml:space="preserve">Whittlesey FS , unblock build </v>
          </cell>
          <cell r="D40275" t="str">
            <v>1090213</v>
          </cell>
          <cell r="E40275" t="str">
            <v>1</v>
          </cell>
          <cell r="F40275" t="str">
            <v>Revenue</v>
          </cell>
          <cell r="G40275" t="str">
            <v>Unplanned   Maintenance</v>
          </cell>
        </row>
        <row r="40276">
          <cell r="B40276">
            <v>14509</v>
          </cell>
          <cell r="C40276" t="str">
            <v>Gas Oct 18</v>
          </cell>
          <cell r="D40276" t="str">
            <v>1340307</v>
          </cell>
          <cell r="E40276" t="str">
            <v>1</v>
          </cell>
          <cell r="F40276" t="str">
            <v>Revenue</v>
          </cell>
          <cell r="G40276" t="str">
            <v>Gas - Mains</v>
          </cell>
        </row>
        <row r="40277">
          <cell r="B40277">
            <v>14515</v>
          </cell>
          <cell r="C40277" t="str">
            <v>Gas Oct 18</v>
          </cell>
          <cell r="D40277" t="str">
            <v>1340202</v>
          </cell>
          <cell r="E40277" t="str">
            <v>1</v>
          </cell>
          <cell r="F40277" t="str">
            <v>Revenue</v>
          </cell>
          <cell r="G40277" t="str">
            <v>Gas - Mains</v>
          </cell>
        </row>
        <row r="40278">
          <cell r="B40278">
            <v>14516</v>
          </cell>
          <cell r="C40278" t="str">
            <v>Gas Oct 18</v>
          </cell>
          <cell r="D40278" t="str">
            <v>1340208</v>
          </cell>
          <cell r="E40278" t="str">
            <v>1</v>
          </cell>
          <cell r="F40278" t="str">
            <v>Revenue</v>
          </cell>
          <cell r="G40278" t="str">
            <v>Gas - Mains</v>
          </cell>
        </row>
        <row r="40279">
          <cell r="B40279">
            <v>14519</v>
          </cell>
          <cell r="C40279" t="str">
            <v>Gas Oct 18</v>
          </cell>
          <cell r="D40279" t="str">
            <v>1340311</v>
          </cell>
          <cell r="E40279" t="str">
            <v>1</v>
          </cell>
          <cell r="F40279" t="str">
            <v>Revenue</v>
          </cell>
          <cell r="G40279" t="str">
            <v>Gas - Mains</v>
          </cell>
        </row>
        <row r="40280">
          <cell r="B40280">
            <v>14523</v>
          </cell>
          <cell r="C40280" t="str">
            <v>Gas Oct 18</v>
          </cell>
          <cell r="D40280" t="str">
            <v>1340312</v>
          </cell>
          <cell r="E40280" t="str">
            <v>1</v>
          </cell>
          <cell r="F40280" t="str">
            <v>Revenue</v>
          </cell>
          <cell r="G40280" t="str">
            <v>Gas - Mains</v>
          </cell>
        </row>
        <row r="40281">
          <cell r="B40281">
            <v>14524</v>
          </cell>
          <cell r="C40281" t="str">
            <v>Gas Oct 18</v>
          </cell>
          <cell r="D40281" t="str">
            <v>1340213</v>
          </cell>
          <cell r="E40281" t="str">
            <v>1</v>
          </cell>
          <cell r="F40281" t="str">
            <v>Revenue</v>
          </cell>
          <cell r="G40281" t="str">
            <v>Gas - Mains</v>
          </cell>
        </row>
        <row r="40282">
          <cell r="B40282">
            <v>14527</v>
          </cell>
          <cell r="C40282" t="str">
            <v>Gas Oct 18</v>
          </cell>
          <cell r="D40282" t="str">
            <v>1340203</v>
          </cell>
          <cell r="E40282" t="str">
            <v>1</v>
          </cell>
          <cell r="F40282" t="str">
            <v>Revenue</v>
          </cell>
          <cell r="G40282" t="str">
            <v>Gas - Mains</v>
          </cell>
        </row>
        <row r="40283">
          <cell r="B40283">
            <v>14546</v>
          </cell>
          <cell r="C40283" t="str">
            <v>Consignment Charges</v>
          </cell>
          <cell r="D40283" t="str">
            <v>2460591</v>
          </cell>
          <cell r="E40283" t="str">
            <v>2</v>
          </cell>
          <cell r="F40283" t="str">
            <v>Revenue</v>
          </cell>
          <cell r="G40283" t="str">
            <v>Postage And Carriage</v>
          </cell>
        </row>
        <row r="40284">
          <cell r="B40284">
            <v>14557</v>
          </cell>
          <cell r="C40284" t="str">
            <v>Oct 18 Web despatches</v>
          </cell>
          <cell r="D40284" t="str">
            <v>2712591</v>
          </cell>
          <cell r="E40284" t="str">
            <v>2</v>
          </cell>
          <cell r="F40284" t="str">
            <v>Revenue</v>
          </cell>
          <cell r="G40284" t="str">
            <v>Clothing Purchase  Hunters (Non PPE)</v>
          </cell>
        </row>
        <row r="40285">
          <cell r="B40285">
            <v>14561</v>
          </cell>
          <cell r="C40285" t="str">
            <v>Framework contract for the pro</v>
          </cell>
          <cell r="D40285" t="str">
            <v>1092585</v>
          </cell>
          <cell r="E40285" t="str">
            <v>1</v>
          </cell>
          <cell r="F40285" t="str">
            <v>Revenue</v>
          </cell>
          <cell r="G40285" t="str">
            <v>Servicing Contracts</v>
          </cell>
        </row>
        <row r="40286">
          <cell r="B40286">
            <v>14432</v>
          </cell>
          <cell r="C40286" t="str">
            <v>NOVEMBER wood</v>
          </cell>
          <cell r="D40286" t="str">
            <v>0881507</v>
          </cell>
          <cell r="E40286" t="str">
            <v>0</v>
          </cell>
          <cell r="F40286" t="str">
            <v>Revenue</v>
          </cell>
          <cell r="G40286" t="str">
            <v>Training - Operational Training</v>
          </cell>
        </row>
        <row r="40287">
          <cell r="B40287">
            <v>14584</v>
          </cell>
          <cell r="C40287" t="str">
            <v xml:space="preserve">1st VARIABLE SERVICE </v>
          </cell>
          <cell r="D40287" t="str">
            <v>3410250</v>
          </cell>
          <cell r="E40287" t="str">
            <v>3</v>
          </cell>
          <cell r="F40287" t="str">
            <v>Revenue</v>
          </cell>
          <cell r="G40287" t="str">
            <v>Repairs - Vehicles</v>
          </cell>
        </row>
        <row r="40288">
          <cell r="B40288">
            <v>14130</v>
          </cell>
          <cell r="C40288" t="str">
            <v>6pp Takeaway leaflet A5 full c</v>
          </cell>
          <cell r="D40288" t="str">
            <v>2646510</v>
          </cell>
          <cell r="E40288" t="str">
            <v>2</v>
          </cell>
          <cell r="F40288" t="str">
            <v>Revenue</v>
          </cell>
          <cell r="G40288" t="str">
            <v>Community Fire Safety Projects</v>
          </cell>
        </row>
        <row r="40289">
          <cell r="B40289">
            <v>13110</v>
          </cell>
          <cell r="C40289" t="str">
            <v>Logitech Slim Folio iPad Keybo</v>
          </cell>
          <cell r="D40289" t="str">
            <v>2100594</v>
          </cell>
          <cell r="E40289" t="str">
            <v>2</v>
          </cell>
          <cell r="F40289" t="str">
            <v>Revenue</v>
          </cell>
          <cell r="G40289" t="str">
            <v>Computer Hardware</v>
          </cell>
        </row>
        <row r="40290">
          <cell r="B40290">
            <v>11832</v>
          </cell>
          <cell r="C40290" t="str">
            <v xml:space="preserve">Work carried out Dr W Edwards </v>
          </cell>
          <cell r="D40290" t="str">
            <v>2919508</v>
          </cell>
          <cell r="E40290" t="str">
            <v>2</v>
          </cell>
          <cell r="F40290" t="str">
            <v>Revenue</v>
          </cell>
          <cell r="G40290" t="str">
            <v>Occupational Health/Doctors Fees</v>
          </cell>
        </row>
        <row r="40291">
          <cell r="B40291">
            <v>11835</v>
          </cell>
          <cell r="C40291" t="str">
            <v>OIL LEAK REPAIR</v>
          </cell>
          <cell r="D40291" t="str">
            <v>3410250</v>
          </cell>
          <cell r="E40291" t="str">
            <v>3</v>
          </cell>
          <cell r="F40291" t="str">
            <v>Revenue</v>
          </cell>
          <cell r="G40291" t="str">
            <v>Repairs - Vehicles</v>
          </cell>
        </row>
        <row r="40292">
          <cell r="B40292">
            <v>11729</v>
          </cell>
          <cell r="C40292" t="str">
            <v>Annual Retainer Fee</v>
          </cell>
          <cell r="D40292" t="str">
            <v>2919508</v>
          </cell>
          <cell r="E40292" t="str">
            <v>2</v>
          </cell>
          <cell r="F40292" t="str">
            <v>Revenue</v>
          </cell>
          <cell r="G40292" t="str">
            <v>Occupational Health/Doctors Fees</v>
          </cell>
        </row>
        <row r="40293">
          <cell r="B40293">
            <v>11837</v>
          </cell>
          <cell r="C40293" t="str">
            <v>3.5 Hours Therapy 6th/20th/27t</v>
          </cell>
          <cell r="D40293" t="str">
            <v>2919508</v>
          </cell>
          <cell r="E40293" t="str">
            <v>2</v>
          </cell>
          <cell r="F40293" t="str">
            <v>Revenue</v>
          </cell>
          <cell r="G40293" t="str">
            <v>Occupational Health/Doctors Fees</v>
          </cell>
        </row>
        <row r="40294">
          <cell r="B40294">
            <v>11838</v>
          </cell>
          <cell r="C40294" t="str">
            <v>To suppy &amp; install 1no. UH1 EC</v>
          </cell>
          <cell r="D40294" t="str">
            <v>1090507</v>
          </cell>
          <cell r="E40294" t="str">
            <v>1</v>
          </cell>
          <cell r="F40294" t="str">
            <v>Revenue</v>
          </cell>
          <cell r="G40294" t="str">
            <v>Unplanned   Maintenance</v>
          </cell>
        </row>
        <row r="40295">
          <cell r="B40295">
            <v>11841</v>
          </cell>
          <cell r="C40295" t="str">
            <v xml:space="preserve">Account No. EM23714340 Rental </v>
          </cell>
          <cell r="D40295" t="str">
            <v>2137594</v>
          </cell>
          <cell r="E40295" t="str">
            <v>2</v>
          </cell>
          <cell r="F40295" t="str">
            <v>Revenue</v>
          </cell>
          <cell r="G40295" t="str">
            <v>Telephone Call Charges - BT &amp; COLT</v>
          </cell>
        </row>
        <row r="40296">
          <cell r="B40296">
            <v>11849</v>
          </cell>
          <cell r="C40296" t="str">
            <v>WINDSOR TEA SPOON PK12</v>
          </cell>
          <cell r="D40296" t="str">
            <v>2000591</v>
          </cell>
          <cell r="E40296" t="str">
            <v>2</v>
          </cell>
          <cell r="F40296" t="str">
            <v>Revenue</v>
          </cell>
          <cell r="G40296" t="str">
            <v>Office Purchases (Incl. furniture)</v>
          </cell>
        </row>
        <row r="40297">
          <cell r="B40297">
            <v>11851</v>
          </cell>
          <cell r="C40297" t="str">
            <v>M4 SERIES BLUE LIGHT P/No: 01-</v>
          </cell>
          <cell r="D40297" t="str">
            <v>3410250</v>
          </cell>
          <cell r="E40297" t="str">
            <v>3</v>
          </cell>
          <cell r="F40297" t="str">
            <v>Revenue</v>
          </cell>
          <cell r="G40297" t="str">
            <v>Repairs - Vehicles</v>
          </cell>
        </row>
        <row r="40298">
          <cell r="B40298">
            <v>19873</v>
          </cell>
          <cell r="C40298" t="str">
            <v xml:space="preserve">Renew DHWS pressure vessel at </v>
          </cell>
          <cell r="D40298" t="str">
            <v>1090314</v>
          </cell>
          <cell r="E40298" t="str">
            <v>1</v>
          </cell>
          <cell r="F40298" t="str">
            <v>Revenue</v>
          </cell>
          <cell r="G40298" t="str">
            <v>Unplanned   Maintenance</v>
          </cell>
        </row>
        <row r="40299">
          <cell r="B40299">
            <v>19874</v>
          </cell>
          <cell r="C40299" t="str">
            <v>150.014.620 SERVICE SET</v>
          </cell>
          <cell r="D40299" t="str">
            <v>2160250</v>
          </cell>
          <cell r="E40299" t="str">
            <v>2</v>
          </cell>
          <cell r="F40299" t="str">
            <v>Revenue</v>
          </cell>
          <cell r="G40299" t="str">
            <v>Operational Equipment -  Repairs &amp; Maint</v>
          </cell>
        </row>
        <row r="40300">
          <cell r="B40300">
            <v>19878</v>
          </cell>
          <cell r="C40300" t="str">
            <v>Plantronics EncorePro HW510 He</v>
          </cell>
          <cell r="D40300" t="str">
            <v>2666398</v>
          </cell>
          <cell r="E40300" t="str">
            <v>2</v>
          </cell>
          <cell r="F40300" t="str">
            <v>Revenue</v>
          </cell>
          <cell r="G40300" t="str">
            <v>Devolved Health &amp; Safety Exps</v>
          </cell>
        </row>
        <row r="40301">
          <cell r="B40301">
            <v>19880</v>
          </cell>
          <cell r="C40301" t="str">
            <v xml:space="preserve">SERVICE CONTRACT FOR WORKSHOP </v>
          </cell>
          <cell r="D40301" t="str">
            <v>2061250</v>
          </cell>
          <cell r="E40301" t="str">
            <v>2</v>
          </cell>
          <cell r="F40301" t="str">
            <v>Revenue</v>
          </cell>
          <cell r="G40301" t="str">
            <v>Garages &amp; Workshops Tools</v>
          </cell>
        </row>
        <row r="40302">
          <cell r="B40302">
            <v>19875</v>
          </cell>
          <cell r="C40302" t="str">
            <v>TAPE SCOTCH 24MM PK6</v>
          </cell>
          <cell r="D40302" t="str">
            <v>2480591</v>
          </cell>
          <cell r="E40302" t="str">
            <v>2</v>
          </cell>
          <cell r="F40302" t="str">
            <v>Revenue</v>
          </cell>
          <cell r="G40302" t="str">
            <v>Stationery, Comp/Copier Cons</v>
          </cell>
        </row>
        <row r="40303">
          <cell r="B40303">
            <v>19876</v>
          </cell>
          <cell r="C40303" t="str">
            <v>BATTERY ALK MN1604 9V PK10</v>
          </cell>
          <cell r="D40303" t="str">
            <v>2167591</v>
          </cell>
          <cell r="E40303" t="str">
            <v>2</v>
          </cell>
          <cell r="F40303" t="str">
            <v>Revenue</v>
          </cell>
          <cell r="G40303" t="str">
            <v>Operational Consumables - Devolved</v>
          </cell>
        </row>
        <row r="40304">
          <cell r="B40304">
            <v>19884</v>
          </cell>
          <cell r="C40304" t="str">
            <v>Attend breakdown in Wisbech, c</v>
          </cell>
          <cell r="D40304" t="str">
            <v>3410250</v>
          </cell>
          <cell r="E40304" t="str">
            <v>3</v>
          </cell>
          <cell r="F40304" t="str">
            <v>Revenue</v>
          </cell>
          <cell r="G40304" t="str">
            <v>Repairs - Vehicles</v>
          </cell>
        </row>
        <row r="40305">
          <cell r="B40305">
            <v>19886</v>
          </cell>
          <cell r="C40305" t="str">
            <v>O/S REAR TYRE</v>
          </cell>
          <cell r="D40305" t="str">
            <v>3220250</v>
          </cell>
          <cell r="E40305" t="str">
            <v>3</v>
          </cell>
          <cell r="F40305" t="str">
            <v>Revenue</v>
          </cell>
          <cell r="G40305" t="str">
            <v>Tyres</v>
          </cell>
        </row>
        <row r="40306">
          <cell r="B40306">
            <v>19877</v>
          </cell>
          <cell r="C40306" t="str">
            <v>CATERCLEAN 750ML CASE6</v>
          </cell>
          <cell r="D40306" t="str">
            <v>1360591</v>
          </cell>
          <cell r="E40306" t="str">
            <v>1</v>
          </cell>
          <cell r="F40306" t="str">
            <v>Revenue</v>
          </cell>
          <cell r="G40306" t="str">
            <v>Cleaning Materials</v>
          </cell>
        </row>
        <row r="40307">
          <cell r="B40307">
            <v>19885</v>
          </cell>
          <cell r="C40307" t="str">
            <v>Reviewing registered titles, p</v>
          </cell>
          <cell r="D40307" t="str">
            <v>2912100</v>
          </cell>
          <cell r="E40307" t="str">
            <v>2</v>
          </cell>
          <cell r="F40307" t="str">
            <v>Revenue</v>
          </cell>
          <cell r="G40307" t="str">
            <v>Legal Fees</v>
          </cell>
        </row>
        <row r="40308">
          <cell r="B40308">
            <v>19887</v>
          </cell>
          <cell r="C40308" t="str">
            <v>CAR SERVICE</v>
          </cell>
          <cell r="D40308" t="str">
            <v>3410250</v>
          </cell>
          <cell r="E40308" t="str">
            <v>3</v>
          </cell>
          <cell r="F40308" t="str">
            <v>Revenue</v>
          </cell>
          <cell r="G40308" t="str">
            <v>Repairs - Vehicles</v>
          </cell>
        </row>
        <row r="40309">
          <cell r="B40309">
            <v>19888</v>
          </cell>
          <cell r="C40309" t="str">
            <v>Expenses</v>
          </cell>
          <cell r="D40309" t="str">
            <v>3210250</v>
          </cell>
          <cell r="E40309" t="str">
            <v>3</v>
          </cell>
          <cell r="F40309" t="str">
            <v>Revenue</v>
          </cell>
          <cell r="G40309" t="str">
            <v>Petrol/Oil/Diesel Own Vehicles</v>
          </cell>
        </row>
        <row r="40310">
          <cell r="B40310">
            <v>19879</v>
          </cell>
          <cell r="C40310" t="str">
            <v xml:space="preserve">SDR15-CSI -Z - Jasper Vidot - </v>
          </cell>
          <cell r="D40310" t="str">
            <v>2711591</v>
          </cell>
          <cell r="E40310" t="str">
            <v>2</v>
          </cell>
          <cell r="F40310" t="str">
            <v>Revenue</v>
          </cell>
          <cell r="G40310" t="str">
            <v>Clothing Purchase - PPE</v>
          </cell>
        </row>
        <row r="40311">
          <cell r="B40311">
            <v>19881</v>
          </cell>
          <cell r="C40311" t="str">
            <v xml:space="preserve">Attend Gamlingay Fire Station </v>
          </cell>
          <cell r="D40311" t="str">
            <v>B121</v>
          </cell>
          <cell r="E40311" t="str">
            <v>B</v>
          </cell>
          <cell r="F40311" t="str">
            <v>Capital</v>
          </cell>
          <cell r="G40311" t="str">
            <v>Buildings</v>
          </cell>
        </row>
        <row r="40312">
          <cell r="B40312">
            <v>19883</v>
          </cell>
          <cell r="C40312" t="str">
            <v>WINCH MOTOR 24V BH 2250</v>
          </cell>
          <cell r="D40312" t="str">
            <v>3410250</v>
          </cell>
          <cell r="E40312" t="str">
            <v>3</v>
          </cell>
          <cell r="F40312" t="str">
            <v>Revenue</v>
          </cell>
          <cell r="G40312" t="str">
            <v>Repairs - Vehicles</v>
          </cell>
        </row>
        <row r="40313">
          <cell r="B40313">
            <v>19892</v>
          </cell>
          <cell r="C40313" t="str">
            <v>Remedial work after boiler ser</v>
          </cell>
          <cell r="D40313" t="str">
            <v>1090204</v>
          </cell>
          <cell r="E40313" t="str">
            <v>1</v>
          </cell>
          <cell r="F40313" t="str">
            <v>Revenue</v>
          </cell>
          <cell r="G40313" t="str">
            <v>Unplanned   Maintenance</v>
          </cell>
        </row>
        <row r="40314">
          <cell r="B40314">
            <v>19893</v>
          </cell>
          <cell r="C40314" t="str">
            <v xml:space="preserve">To supply deliver and collect </v>
          </cell>
          <cell r="D40314" t="str">
            <v>0887500</v>
          </cell>
          <cell r="E40314" t="str">
            <v>0</v>
          </cell>
          <cell r="F40314" t="str">
            <v>Revenue</v>
          </cell>
          <cell r="G40314" t="str">
            <v>Training - Devolved Budgets</v>
          </cell>
        </row>
        <row r="40315">
          <cell r="B40315">
            <v>23392</v>
          </cell>
          <cell r="C40315" t="str">
            <v>YBX5629 LONGLIFE SEALED BATTER</v>
          </cell>
          <cell r="D40315" t="str">
            <v>3410250</v>
          </cell>
          <cell r="E40315" t="str">
            <v>3</v>
          </cell>
          <cell r="F40315" t="str">
            <v>Revenue</v>
          </cell>
          <cell r="G40315" t="str">
            <v>Repairs - Vehicles</v>
          </cell>
        </row>
        <row r="40316">
          <cell r="B40316">
            <v>12039</v>
          </cell>
          <cell r="C40316" t="str">
            <v>Various Stock</v>
          </cell>
          <cell r="D40316" t="str">
            <v>3410250</v>
          </cell>
          <cell r="E40316" t="str">
            <v>3</v>
          </cell>
          <cell r="F40316" t="str">
            <v>Revenue</v>
          </cell>
          <cell r="G40316" t="str">
            <v>Repairs - Vehicles</v>
          </cell>
        </row>
        <row r="40317">
          <cell r="B40317">
            <v>12044</v>
          </cell>
          <cell r="C40317" t="str">
            <v>Credit Hub Cap/O Ring</v>
          </cell>
          <cell r="D40317" t="str">
            <v>3410250</v>
          </cell>
          <cell r="E40317" t="str">
            <v>3</v>
          </cell>
          <cell r="F40317" t="str">
            <v>Revenue</v>
          </cell>
          <cell r="G40317" t="str">
            <v>Repairs - Vehicles</v>
          </cell>
        </row>
        <row r="40318">
          <cell r="B40318">
            <v>12029</v>
          </cell>
          <cell r="C40318" t="str">
            <v>Package - 25 x day delegate</v>
          </cell>
          <cell r="D40318" t="str">
            <v>2605591</v>
          </cell>
          <cell r="E40318" t="str">
            <v>2</v>
          </cell>
          <cell r="F40318" t="str">
            <v>Revenue</v>
          </cell>
          <cell r="G40318" t="str">
            <v>Miscellaneous Holding Account</v>
          </cell>
        </row>
        <row r="40319">
          <cell r="B40319">
            <v>12143</v>
          </cell>
          <cell r="C40319" t="str">
            <v>Senior Server Engineering-G. K</v>
          </cell>
          <cell r="D40319" t="str">
            <v>2900594</v>
          </cell>
          <cell r="E40319" t="str">
            <v>2</v>
          </cell>
          <cell r="F40319" t="str">
            <v>Revenue</v>
          </cell>
          <cell r="G40319" t="str">
            <v>Hired Management Support</v>
          </cell>
        </row>
        <row r="40320">
          <cell r="B40320">
            <v>12055</v>
          </cell>
          <cell r="C40320" t="str">
            <v xml:space="preserve">Integration Dev &amp; Consultancy </v>
          </cell>
          <cell r="D40320" t="str">
            <v>2922588</v>
          </cell>
          <cell r="E40320" t="str">
            <v>2</v>
          </cell>
          <cell r="F40320" t="str">
            <v>Revenue</v>
          </cell>
          <cell r="G40320" t="str">
            <v>Agency Staff</v>
          </cell>
        </row>
        <row r="40321">
          <cell r="B40321">
            <v>12057</v>
          </cell>
          <cell r="C40321" t="str">
            <v>MF171 - GLOVES (MED)</v>
          </cell>
          <cell r="D40321" t="str">
            <v>2161522</v>
          </cell>
          <cell r="E40321" t="str">
            <v>2</v>
          </cell>
          <cell r="F40321" t="str">
            <v>Revenue</v>
          </cell>
          <cell r="G40321" t="str">
            <v>Equipment Purchases</v>
          </cell>
        </row>
        <row r="40322">
          <cell r="B40322">
            <v>12045</v>
          </cell>
          <cell r="C40322" t="str">
            <v>Credit for Surcharge Brake Cal</v>
          </cell>
          <cell r="D40322" t="str">
            <v>3410250</v>
          </cell>
          <cell r="E40322" t="str">
            <v>3</v>
          </cell>
          <cell r="F40322" t="str">
            <v>Revenue</v>
          </cell>
          <cell r="G40322" t="str">
            <v>Repairs - Vehicles</v>
          </cell>
        </row>
        <row r="40323">
          <cell r="B40323">
            <v>12058</v>
          </cell>
          <cell r="C40323" t="str">
            <v>Canon Contracts</v>
          </cell>
          <cell r="D40323" t="str">
            <v>2011594</v>
          </cell>
          <cell r="E40323" t="str">
            <v>2</v>
          </cell>
          <cell r="F40323" t="str">
            <v>Revenue</v>
          </cell>
          <cell r="G40323" t="str">
            <v>MFD Rentals</v>
          </cell>
        </row>
        <row r="40324">
          <cell r="B40324">
            <v>12005</v>
          </cell>
          <cell r="C40324" t="str">
            <v>HID R40 iclass scanner</v>
          </cell>
          <cell r="D40324" t="str">
            <v>2100592</v>
          </cell>
          <cell r="E40324" t="str">
            <v>2</v>
          </cell>
          <cell r="F40324" t="str">
            <v>Revenue</v>
          </cell>
          <cell r="G40324" t="str">
            <v>Computer Hardware</v>
          </cell>
        </row>
        <row r="40325">
          <cell r="B40325">
            <v>12047</v>
          </cell>
          <cell r="C40325" t="str">
            <v>Mirror Glass/ Wiper Blade</v>
          </cell>
          <cell r="D40325" t="str">
            <v>3410250</v>
          </cell>
          <cell r="E40325" t="str">
            <v>3</v>
          </cell>
          <cell r="F40325" t="str">
            <v>Revenue</v>
          </cell>
          <cell r="G40325" t="str">
            <v>Repairs - Vehicles</v>
          </cell>
        </row>
        <row r="40326">
          <cell r="B40326">
            <v>12061</v>
          </cell>
          <cell r="C40326" t="str">
            <v>BIC CRISTAL FINE BLACK X20</v>
          </cell>
          <cell r="D40326" t="str">
            <v>2480591</v>
          </cell>
          <cell r="E40326" t="str">
            <v>2</v>
          </cell>
          <cell r="F40326" t="str">
            <v>Revenue</v>
          </cell>
          <cell r="G40326" t="str">
            <v>Stationery, Comp/Copier Cons</v>
          </cell>
        </row>
        <row r="40327">
          <cell r="B40327">
            <v>12063</v>
          </cell>
          <cell r="C40327" t="str">
            <v xml:space="preserve">Boot size 8 - credit </v>
          </cell>
          <cell r="D40327" t="str">
            <v>2711591</v>
          </cell>
          <cell r="E40327" t="str">
            <v>2</v>
          </cell>
          <cell r="F40327" t="str">
            <v>Revenue</v>
          </cell>
          <cell r="G40327" t="str">
            <v>Clothing Purchase - PPE</v>
          </cell>
        </row>
        <row r="40328">
          <cell r="B40328">
            <v>12014</v>
          </cell>
          <cell r="C40328" t="str">
            <v>Coffee Machine Tokens - May 20</v>
          </cell>
          <cell r="D40328" t="str">
            <v>0975591</v>
          </cell>
          <cell r="E40328" t="str">
            <v>0</v>
          </cell>
          <cell r="F40328" t="str">
            <v>Revenue</v>
          </cell>
          <cell r="G40328" t="str">
            <v>Canteen &amp; Messing</v>
          </cell>
        </row>
        <row r="40329">
          <cell r="B40329">
            <v>11871</v>
          </cell>
          <cell r="C40329" t="str">
            <v>SUPPLY OF GAS CYLINDERS</v>
          </cell>
          <cell r="D40329" t="str">
            <v>0820507</v>
          </cell>
          <cell r="E40329" t="str">
            <v>0</v>
          </cell>
          <cell r="F40329" t="str">
            <v>Revenue</v>
          </cell>
          <cell r="G40329" t="str">
            <v>Training Centre Equipment</v>
          </cell>
        </row>
        <row r="40330">
          <cell r="B40330">
            <v>11939</v>
          </cell>
          <cell r="C40330" t="str">
            <v>Boc Cylinder</v>
          </cell>
          <cell r="D40330" t="str">
            <v>0820507</v>
          </cell>
          <cell r="E40330" t="str">
            <v>0</v>
          </cell>
          <cell r="F40330" t="str">
            <v>Revenue</v>
          </cell>
          <cell r="G40330" t="str">
            <v>Training Centre Equipment</v>
          </cell>
        </row>
        <row r="40331">
          <cell r="B40331">
            <v>11846</v>
          </cell>
          <cell r="C40331" t="str">
            <v>To provide servicing as per qu</v>
          </cell>
          <cell r="D40331" t="str">
            <v>2166522</v>
          </cell>
          <cell r="E40331" t="str">
            <v>2</v>
          </cell>
          <cell r="F40331" t="str">
            <v>Revenue</v>
          </cell>
          <cell r="G40331" t="str">
            <v>B.A./M.A.R.S./Gas Tight Suits - R&amp;M</v>
          </cell>
        </row>
        <row r="40332">
          <cell r="B40332">
            <v>11893</v>
          </cell>
          <cell r="C40332" t="str">
            <v>Wiring repair and ABS sensor r</v>
          </cell>
          <cell r="D40332" t="str">
            <v>3410250</v>
          </cell>
          <cell r="E40332" t="str">
            <v>3</v>
          </cell>
          <cell r="F40332" t="str">
            <v>Revenue</v>
          </cell>
          <cell r="G40332" t="str">
            <v>Repairs - Vehicles</v>
          </cell>
        </row>
        <row r="40333">
          <cell r="B40333">
            <v>12035</v>
          </cell>
          <cell r="C40333" t="str">
            <v>CLEANING FLUID FOR SMART WASHE</v>
          </cell>
          <cell r="D40333" t="str">
            <v>3410250</v>
          </cell>
          <cell r="E40333" t="str">
            <v>3</v>
          </cell>
          <cell r="F40333" t="str">
            <v>Revenue</v>
          </cell>
          <cell r="G40333" t="str">
            <v>Repairs - Vehicles</v>
          </cell>
        </row>
        <row r="40334">
          <cell r="B40334">
            <v>11669</v>
          </cell>
          <cell r="C40334" t="str">
            <v>Attachment bracket Motorola GP</v>
          </cell>
          <cell r="D40334" t="str">
            <v>2166522</v>
          </cell>
          <cell r="E40334" t="str">
            <v>2</v>
          </cell>
          <cell r="F40334" t="str">
            <v>Revenue</v>
          </cell>
          <cell r="G40334" t="str">
            <v>B.A./M.A.R.S./Gas Tight Suits - R&amp;M</v>
          </cell>
        </row>
        <row r="40335">
          <cell r="B40335">
            <v>12059</v>
          </cell>
          <cell r="C40335" t="str">
            <v>FAN DESK OSCIL PLUG 12''</v>
          </cell>
          <cell r="D40335" t="str">
            <v>2665517</v>
          </cell>
          <cell r="E40335" t="str">
            <v>2</v>
          </cell>
          <cell r="F40335" t="str">
            <v>Revenue</v>
          </cell>
          <cell r="G40335" t="str">
            <v>Health &amp; Safety Expenses</v>
          </cell>
        </row>
        <row r="40336">
          <cell r="B40336">
            <v>11941</v>
          </cell>
          <cell r="C40336" t="str">
            <v>Boc Gas Medical Oxygen</v>
          </cell>
          <cell r="D40336" t="str">
            <v>2166522</v>
          </cell>
          <cell r="E40336" t="str">
            <v>2</v>
          </cell>
          <cell r="F40336" t="str">
            <v>Revenue</v>
          </cell>
          <cell r="G40336" t="str">
            <v>B.A./M.A.R.S./Gas Tight Suits - R&amp;M</v>
          </cell>
        </row>
        <row r="40337">
          <cell r="B40337">
            <v>22382</v>
          </cell>
          <cell r="C40337" t="str">
            <v>Postage</v>
          </cell>
          <cell r="D40337" t="str">
            <v>2460591</v>
          </cell>
          <cell r="E40337" t="str">
            <v>2</v>
          </cell>
          <cell r="F40337" t="str">
            <v>Revenue</v>
          </cell>
          <cell r="G40337" t="str">
            <v>Postage And Carriage</v>
          </cell>
        </row>
        <row r="40338">
          <cell r="B40338">
            <v>22383</v>
          </cell>
          <cell r="C40338" t="str">
            <v>Saka Water</v>
          </cell>
          <cell r="D40338" t="str">
            <v>2167591</v>
          </cell>
          <cell r="E40338" t="str">
            <v>2</v>
          </cell>
          <cell r="F40338" t="str">
            <v>Revenue</v>
          </cell>
          <cell r="G40338" t="str">
            <v>Operational Consumables - Devolved</v>
          </cell>
        </row>
        <row r="40339">
          <cell r="B40339">
            <v>22384</v>
          </cell>
          <cell r="C40339" t="str">
            <v>SAKA24 (Case of24 x bottled wa</v>
          </cell>
          <cell r="D40339" t="str">
            <v>2167591</v>
          </cell>
          <cell r="E40339" t="str">
            <v>2</v>
          </cell>
          <cell r="F40339" t="str">
            <v>Revenue</v>
          </cell>
          <cell r="G40339" t="str">
            <v>Operational Consumables - Devolved</v>
          </cell>
        </row>
        <row r="40340">
          <cell r="B40340">
            <v>22389</v>
          </cell>
          <cell r="C40340" t="str">
            <v>SAKA24 Case of 24 x 500ml bott</v>
          </cell>
          <cell r="D40340" t="str">
            <v>2167591</v>
          </cell>
          <cell r="E40340" t="str">
            <v>2</v>
          </cell>
          <cell r="F40340" t="str">
            <v>Revenue</v>
          </cell>
          <cell r="G40340" t="str">
            <v>Operational Consumables - Devolved</v>
          </cell>
        </row>
        <row r="40341">
          <cell r="B40341">
            <v>22390</v>
          </cell>
          <cell r="C40341" t="str">
            <v xml:space="preserve">SAKA24 ( 24x  500mll  bottled </v>
          </cell>
          <cell r="D40341" t="str">
            <v>2167591</v>
          </cell>
          <cell r="E40341" t="str">
            <v>2</v>
          </cell>
          <cell r="F40341" t="str">
            <v>Revenue</v>
          </cell>
          <cell r="G40341" t="str">
            <v>Operational Consumables - Devolved</v>
          </cell>
        </row>
        <row r="40342">
          <cell r="B40342">
            <v>22395</v>
          </cell>
          <cell r="D40342" t="str">
            <v>2137594</v>
          </cell>
          <cell r="E40342" t="str">
            <v>2</v>
          </cell>
          <cell r="F40342" t="str">
            <v>Revenue</v>
          </cell>
          <cell r="G40342" t="str">
            <v>Telephone Call Charges - BT &amp; COLT</v>
          </cell>
        </row>
        <row r="40343">
          <cell r="B40343">
            <v>22356</v>
          </cell>
          <cell r="C40343" t="str">
            <v>To carry out works in tender s</v>
          </cell>
          <cell r="D40343" t="str">
            <v>B121</v>
          </cell>
          <cell r="E40343" t="str">
            <v>B</v>
          </cell>
          <cell r="F40343" t="str">
            <v>Capital</v>
          </cell>
          <cell r="G40343" t="str">
            <v>Buildings</v>
          </cell>
        </row>
        <row r="40344">
          <cell r="B40344">
            <v>22357</v>
          </cell>
          <cell r="C40344" t="str">
            <v>To carry out works in tender s</v>
          </cell>
          <cell r="D40344" t="str">
            <v>B121</v>
          </cell>
          <cell r="E40344" t="str">
            <v>B</v>
          </cell>
          <cell r="F40344" t="str">
            <v>Capital</v>
          </cell>
          <cell r="G40344" t="str">
            <v>Buildings</v>
          </cell>
        </row>
        <row r="40345">
          <cell r="B40345">
            <v>22359</v>
          </cell>
          <cell r="C40345" t="str">
            <v>steering fault- investigate an</v>
          </cell>
          <cell r="D40345" t="str">
            <v>3410250</v>
          </cell>
          <cell r="E40345" t="str">
            <v>3</v>
          </cell>
          <cell r="F40345" t="str">
            <v>Revenue</v>
          </cell>
          <cell r="G40345" t="str">
            <v>Repairs - Vehicles</v>
          </cell>
        </row>
        <row r="40346">
          <cell r="B40346">
            <v>22360</v>
          </cell>
          <cell r="C40346" t="str">
            <v>BATTERY MN1300 1.5V PK10</v>
          </cell>
          <cell r="D40346" t="str">
            <v>2167591</v>
          </cell>
          <cell r="E40346" t="str">
            <v>2</v>
          </cell>
          <cell r="F40346" t="str">
            <v>Revenue</v>
          </cell>
          <cell r="G40346" t="str">
            <v>Operational Consumables - Devolved</v>
          </cell>
        </row>
        <row r="40347">
          <cell r="B40347">
            <v>10386</v>
          </cell>
          <cell r="C40347" t="str">
            <v>Incident Command Assessor Trai</v>
          </cell>
          <cell r="D40347" t="str">
            <v>0881507</v>
          </cell>
          <cell r="E40347" t="str">
            <v>0</v>
          </cell>
          <cell r="F40347" t="str">
            <v>Revenue</v>
          </cell>
          <cell r="G40347" t="str">
            <v>Training - Operational Training</v>
          </cell>
        </row>
        <row r="40348">
          <cell r="B40348">
            <v>10382</v>
          </cell>
          <cell r="C40348" t="str">
            <v>Ultra Guard Unit2, complete wi</v>
          </cell>
          <cell r="D40348" t="str">
            <v>2643510</v>
          </cell>
          <cell r="E40348" t="str">
            <v>2</v>
          </cell>
          <cell r="F40348" t="str">
            <v>Revenue</v>
          </cell>
          <cell r="G40348" t="str">
            <v>Sprinkler Initiative</v>
          </cell>
        </row>
        <row r="40349">
          <cell r="B40349">
            <v>10328</v>
          </cell>
          <cell r="C40349" t="str">
            <v>Fleethire AH134172/DZ126650</v>
          </cell>
          <cell r="D40349" t="str">
            <v>B227</v>
          </cell>
          <cell r="E40349" t="str">
            <v>B</v>
          </cell>
          <cell r="F40349" t="str">
            <v>Capital</v>
          </cell>
          <cell r="G40349" t="str">
            <v>Fleethire Suspense</v>
          </cell>
        </row>
        <row r="40350">
          <cell r="B40350">
            <v>10403</v>
          </cell>
          <cell r="C40350" t="str">
            <v>BATTERY MN1500 1.5V PK10</v>
          </cell>
          <cell r="D40350" t="str">
            <v>2167591</v>
          </cell>
          <cell r="E40350" t="str">
            <v>2</v>
          </cell>
          <cell r="F40350" t="str">
            <v>Revenue</v>
          </cell>
          <cell r="G40350" t="str">
            <v>Operational Consumables - Devolved</v>
          </cell>
        </row>
        <row r="40351">
          <cell r="B40351">
            <v>10267</v>
          </cell>
          <cell r="C40351" t="str">
            <v>EXS Quote to repair faulty net</v>
          </cell>
          <cell r="D40351" t="str">
            <v>2103594</v>
          </cell>
          <cell r="E40351" t="str">
            <v>2</v>
          </cell>
          <cell r="F40351" t="str">
            <v>Revenue</v>
          </cell>
          <cell r="G40351" t="str">
            <v>IT Network</v>
          </cell>
        </row>
        <row r="40352">
          <cell r="B40352">
            <v>10331</v>
          </cell>
          <cell r="C40352" t="str">
            <v>Senior Server Engineering-G Kh</v>
          </cell>
          <cell r="D40352" t="str">
            <v>2900594</v>
          </cell>
          <cell r="E40352" t="str">
            <v>2</v>
          </cell>
          <cell r="F40352" t="str">
            <v>Revenue</v>
          </cell>
          <cell r="G40352" t="str">
            <v>Hired Management Support</v>
          </cell>
        </row>
        <row r="40353">
          <cell r="B40353">
            <v>10371</v>
          </cell>
          <cell r="C40353" t="str">
            <v>Senior Server Engineering-G Kh</v>
          </cell>
          <cell r="D40353" t="str">
            <v>2900594</v>
          </cell>
          <cell r="E40353" t="str">
            <v>2</v>
          </cell>
          <cell r="F40353" t="str">
            <v>Revenue</v>
          </cell>
          <cell r="G40353" t="str">
            <v>Hired Management Support</v>
          </cell>
        </row>
        <row r="40354">
          <cell r="B40354">
            <v>10424</v>
          </cell>
          <cell r="C40354" t="str">
            <v>LARGE SERVICE KIT</v>
          </cell>
          <cell r="D40354" t="str">
            <v>3410250</v>
          </cell>
          <cell r="E40354" t="str">
            <v>3</v>
          </cell>
          <cell r="F40354" t="str">
            <v>Revenue</v>
          </cell>
          <cell r="G40354" t="str">
            <v>Repairs - Vehicles</v>
          </cell>
        </row>
        <row r="40355">
          <cell r="B40355">
            <v>10425</v>
          </cell>
          <cell r="C40355" t="str">
            <v>BATTERY</v>
          </cell>
          <cell r="D40355" t="str">
            <v>3410250</v>
          </cell>
          <cell r="E40355" t="str">
            <v>3</v>
          </cell>
          <cell r="F40355" t="str">
            <v>Revenue</v>
          </cell>
          <cell r="G40355" t="str">
            <v>Repairs - Vehicles</v>
          </cell>
        </row>
        <row r="40356">
          <cell r="B40356">
            <v>10421</v>
          </cell>
          <cell r="C40356" t="str">
            <v>deliver scrap car to Dogsthorp</v>
          </cell>
          <cell r="D40356" t="str">
            <v>0887500</v>
          </cell>
          <cell r="E40356" t="str">
            <v>0</v>
          </cell>
          <cell r="F40356" t="str">
            <v>Revenue</v>
          </cell>
          <cell r="G40356" t="str">
            <v>Training - Devolved Budgets</v>
          </cell>
        </row>
        <row r="40357">
          <cell r="B40357">
            <v>10422</v>
          </cell>
          <cell r="C40357" t="str">
            <v>deliver 1 x scrap car to Thorn</v>
          </cell>
          <cell r="D40357" t="str">
            <v>0887500</v>
          </cell>
          <cell r="E40357" t="str">
            <v>0</v>
          </cell>
          <cell r="F40357" t="str">
            <v>Revenue</v>
          </cell>
          <cell r="G40357" t="str">
            <v>Training - Devolved Budgets</v>
          </cell>
        </row>
        <row r="40358">
          <cell r="B40358">
            <v>10423</v>
          </cell>
          <cell r="C40358" t="str">
            <v>deliver 2 x scrap cars  if pos</v>
          </cell>
          <cell r="D40358" t="str">
            <v>0887500</v>
          </cell>
          <cell r="E40358" t="str">
            <v>0</v>
          </cell>
          <cell r="F40358" t="str">
            <v>Revenue</v>
          </cell>
          <cell r="G40358" t="str">
            <v>Training - Devolved Budgets</v>
          </cell>
        </row>
        <row r="40359">
          <cell r="B40359">
            <v>19894</v>
          </cell>
          <cell r="C40359" t="str">
            <v>To service the Niftylift (cher</v>
          </cell>
          <cell r="D40359" t="str">
            <v>1092585</v>
          </cell>
          <cell r="E40359" t="str">
            <v>1</v>
          </cell>
          <cell r="F40359" t="str">
            <v>Revenue</v>
          </cell>
          <cell r="G40359" t="str">
            <v>Servicing Contracts</v>
          </cell>
        </row>
        <row r="40360">
          <cell r="B40360">
            <v>19882</v>
          </cell>
          <cell r="C40360" t="str">
            <v>FLIPCHART EASEL RED FRAME</v>
          </cell>
          <cell r="D40360" t="str">
            <v>2642527</v>
          </cell>
          <cell r="E40360" t="str">
            <v>2</v>
          </cell>
          <cell r="F40360" t="str">
            <v>Revenue</v>
          </cell>
          <cell r="G40360" t="str">
            <v>Road Safety</v>
          </cell>
        </row>
        <row r="40361">
          <cell r="B40361">
            <v>19899</v>
          </cell>
          <cell r="C40361" t="str">
            <v>DRYSUIT</v>
          </cell>
          <cell r="D40361" t="str">
            <v>2160250</v>
          </cell>
          <cell r="E40361" t="str">
            <v>2</v>
          </cell>
          <cell r="F40361" t="str">
            <v>Revenue</v>
          </cell>
          <cell r="G40361" t="str">
            <v>Operational Equipment -  Repairs &amp; Maint</v>
          </cell>
        </row>
        <row r="40362">
          <cell r="B40362">
            <v>19903</v>
          </cell>
          <cell r="C40362" t="str">
            <v>DATE CARDS 2021.</v>
          </cell>
          <cell r="D40362" t="str">
            <v>2160250</v>
          </cell>
          <cell r="E40362" t="str">
            <v>2</v>
          </cell>
          <cell r="F40362" t="str">
            <v>Revenue</v>
          </cell>
          <cell r="G40362" t="str">
            <v>Operational Equipment -  Repairs &amp; Maint</v>
          </cell>
        </row>
        <row r="40363">
          <cell r="B40363">
            <v>19889</v>
          </cell>
          <cell r="C40363" t="str">
            <v>Annual Subscription to Occ Hea</v>
          </cell>
          <cell r="D40363" t="str">
            <v>2919508</v>
          </cell>
          <cell r="E40363" t="str">
            <v>2</v>
          </cell>
          <cell r="F40363" t="str">
            <v>Revenue</v>
          </cell>
          <cell r="G40363" t="str">
            <v>Occupational Health/Doctors Fees</v>
          </cell>
        </row>
        <row r="40364">
          <cell r="B40364">
            <v>19891</v>
          </cell>
          <cell r="C40364" t="str">
            <v>Drying room dehumidifier-Ely F</v>
          </cell>
          <cell r="D40364" t="str">
            <v>1090304</v>
          </cell>
          <cell r="E40364" t="str">
            <v>1</v>
          </cell>
          <cell r="F40364" t="str">
            <v>Revenue</v>
          </cell>
          <cell r="G40364" t="str">
            <v>Unplanned   Maintenance</v>
          </cell>
        </row>
        <row r="40365">
          <cell r="B40365">
            <v>19794</v>
          </cell>
          <cell r="C40365" t="str">
            <v>12 VOLT BATTERY</v>
          </cell>
          <cell r="D40365" t="str">
            <v>3210250</v>
          </cell>
          <cell r="E40365" t="str">
            <v>3</v>
          </cell>
          <cell r="F40365" t="str">
            <v>Revenue</v>
          </cell>
          <cell r="G40365" t="str">
            <v>Petrol/Oil/Diesel Own Vehicles</v>
          </cell>
        </row>
        <row r="40366">
          <cell r="B40366">
            <v>19968</v>
          </cell>
          <cell r="C40366" t="str">
            <v>Senior server engineering-G Kh</v>
          </cell>
          <cell r="D40366" t="str">
            <v>2900594</v>
          </cell>
          <cell r="E40366" t="str">
            <v>2</v>
          </cell>
          <cell r="F40366" t="str">
            <v>Revenue</v>
          </cell>
          <cell r="G40366" t="str">
            <v>Hired Management Support</v>
          </cell>
        </row>
        <row r="40367">
          <cell r="B40367">
            <v>19907</v>
          </cell>
          <cell r="C40367" t="str">
            <v>DISPENSER BARREL WIPER ROL</v>
          </cell>
          <cell r="D40367" t="str">
            <v>1360591</v>
          </cell>
          <cell r="E40367" t="str">
            <v>1</v>
          </cell>
          <cell r="F40367" t="str">
            <v>Revenue</v>
          </cell>
          <cell r="G40367" t="str">
            <v>Cleaning Materials</v>
          </cell>
        </row>
        <row r="40368">
          <cell r="B40368">
            <v>19912</v>
          </cell>
          <cell r="C40368" t="str">
            <v>ATLAS SALT SPREADER</v>
          </cell>
          <cell r="D40368" t="str">
            <v>2000591</v>
          </cell>
          <cell r="E40368" t="str">
            <v>2</v>
          </cell>
          <cell r="F40368" t="str">
            <v>Revenue</v>
          </cell>
          <cell r="G40368" t="str">
            <v>Office Purchases (Incl. furniture)</v>
          </cell>
        </row>
        <row r="40369">
          <cell r="B40369">
            <v>19739</v>
          </cell>
          <cell r="C40369" t="str">
            <v>cloth cleaning</v>
          </cell>
          <cell r="D40369" t="str">
            <v>1360591</v>
          </cell>
          <cell r="E40369" t="str">
            <v>1</v>
          </cell>
          <cell r="F40369" t="str">
            <v>Revenue</v>
          </cell>
          <cell r="G40369" t="str">
            <v>Cleaning Materials</v>
          </cell>
        </row>
        <row r="40370">
          <cell r="B40370">
            <v>19822</v>
          </cell>
          <cell r="C40370" t="str">
            <v>3rd Service</v>
          </cell>
          <cell r="D40370" t="str">
            <v>3410250</v>
          </cell>
          <cell r="E40370" t="str">
            <v>3</v>
          </cell>
          <cell r="F40370" t="str">
            <v>Revenue</v>
          </cell>
          <cell r="G40370" t="str">
            <v>Repairs - Vehicles</v>
          </cell>
        </row>
        <row r="40371">
          <cell r="B40371">
            <v>19839</v>
          </cell>
          <cell r="C40371" t="str">
            <v>various supplies-november</v>
          </cell>
          <cell r="D40371" t="str">
            <v>3410250</v>
          </cell>
          <cell r="E40371" t="str">
            <v>3</v>
          </cell>
          <cell r="F40371" t="str">
            <v>Revenue</v>
          </cell>
          <cell r="G40371" t="str">
            <v>Repairs - Vehicles</v>
          </cell>
        </row>
        <row r="40372">
          <cell r="B40372">
            <v>19921</v>
          </cell>
          <cell r="C40372" t="str">
            <v>HAND TOWEL 2 PLY BLUE</v>
          </cell>
          <cell r="D40372" t="str">
            <v>1360591</v>
          </cell>
          <cell r="E40372" t="str">
            <v>1</v>
          </cell>
          <cell r="F40372" t="str">
            <v>Revenue</v>
          </cell>
          <cell r="G40372" t="str">
            <v>Cleaning Materials</v>
          </cell>
        </row>
        <row r="40373">
          <cell r="B40373">
            <v>19908</v>
          </cell>
          <cell r="C40373" t="str">
            <v>SUMMER FLOWER AIR FRESHx12</v>
          </cell>
          <cell r="D40373" t="str">
            <v>1360591</v>
          </cell>
          <cell r="E40373" t="str">
            <v>1</v>
          </cell>
          <cell r="F40373" t="str">
            <v>Revenue</v>
          </cell>
          <cell r="G40373" t="str">
            <v>Cleaning Materials</v>
          </cell>
        </row>
        <row r="40374">
          <cell r="B40374">
            <v>19913</v>
          </cell>
          <cell r="C40374" t="str">
            <v xml:space="preserve">SAKA water </v>
          </cell>
          <cell r="D40374" t="str">
            <v>2167591</v>
          </cell>
          <cell r="E40374" t="str">
            <v>2</v>
          </cell>
          <cell r="F40374" t="str">
            <v>Revenue</v>
          </cell>
          <cell r="G40374" t="str">
            <v>Operational Consumables - Devolved</v>
          </cell>
        </row>
        <row r="40375">
          <cell r="B40375">
            <v>11859</v>
          </cell>
          <cell r="C40375" t="str">
            <v>42L REALLY USEFUL BOX</v>
          </cell>
          <cell r="D40375" t="str">
            <v>1090302</v>
          </cell>
          <cell r="E40375" t="str">
            <v>1</v>
          </cell>
          <cell r="F40375" t="str">
            <v>Revenue</v>
          </cell>
          <cell r="G40375" t="str">
            <v>Unplanned   Maintenance</v>
          </cell>
        </row>
        <row r="40376">
          <cell r="B40376">
            <v>11860</v>
          </cell>
          <cell r="C40376" t="str">
            <v>CATERCLEAN 750ML CASE6</v>
          </cell>
          <cell r="D40376" t="str">
            <v>2480591</v>
          </cell>
          <cell r="E40376" t="str">
            <v>2</v>
          </cell>
          <cell r="F40376" t="str">
            <v>Revenue</v>
          </cell>
          <cell r="G40376" t="str">
            <v>Stationery, Comp/Copier Cons</v>
          </cell>
        </row>
        <row r="40377">
          <cell r="B40377">
            <v>20840</v>
          </cell>
          <cell r="C40377" t="str">
            <v>Longlife Sealed Battery</v>
          </cell>
          <cell r="D40377" t="str">
            <v>3410250</v>
          </cell>
          <cell r="E40377" t="str">
            <v>3</v>
          </cell>
          <cell r="F40377" t="str">
            <v>Revenue</v>
          </cell>
          <cell r="G40377" t="str">
            <v>Repairs - Vehicles</v>
          </cell>
        </row>
        <row r="40378">
          <cell r="B40378">
            <v>20804</v>
          </cell>
          <cell r="C40378" t="str">
            <v>5629 Longlife Sealed Battery</v>
          </cell>
          <cell r="D40378" t="str">
            <v>3410250</v>
          </cell>
          <cell r="E40378" t="str">
            <v>3</v>
          </cell>
          <cell r="F40378" t="str">
            <v>Revenue</v>
          </cell>
          <cell r="G40378" t="str">
            <v>Repairs - Vehicles</v>
          </cell>
        </row>
        <row r="40379">
          <cell r="B40379">
            <v>20720</v>
          </cell>
          <cell r="C40379" t="str">
            <v>YELLOW MULTI PART TAPE</v>
          </cell>
          <cell r="D40379" t="str">
            <v>2160250</v>
          </cell>
          <cell r="E40379" t="str">
            <v>2</v>
          </cell>
          <cell r="F40379" t="str">
            <v>Revenue</v>
          </cell>
          <cell r="G40379" t="str">
            <v>Operational Equipment -  Repairs &amp; Maint</v>
          </cell>
        </row>
        <row r="40380">
          <cell r="B40380">
            <v>12121</v>
          </cell>
          <cell r="C40380" t="str">
            <v>WASHABLE WHITEBOARD ERASER</v>
          </cell>
          <cell r="D40380" t="str">
            <v>2480591</v>
          </cell>
          <cell r="E40380" t="str">
            <v>2</v>
          </cell>
          <cell r="F40380" t="str">
            <v>Revenue</v>
          </cell>
          <cell r="G40380" t="str">
            <v>Stationery, Comp/Copier Cons</v>
          </cell>
        </row>
        <row r="40381">
          <cell r="B40381">
            <v>11878</v>
          </cell>
          <cell r="C40381" t="str">
            <v>A2 Poster 250gsm gloss x 50</v>
          </cell>
          <cell r="D40381" t="str">
            <v>2642510</v>
          </cell>
          <cell r="E40381" t="str">
            <v>2</v>
          </cell>
          <cell r="F40381" t="str">
            <v>Revenue</v>
          </cell>
          <cell r="G40381" t="str">
            <v>Road/Water Safety</v>
          </cell>
        </row>
        <row r="40382">
          <cell r="B40382">
            <v>12136</v>
          </cell>
          <cell r="C40382" t="str">
            <v>Cooler/Boiler Maintenance SHQ</v>
          </cell>
          <cell r="D40382" t="str">
            <v>0975591</v>
          </cell>
          <cell r="E40382" t="str">
            <v>0</v>
          </cell>
          <cell r="F40382" t="str">
            <v>Revenue</v>
          </cell>
          <cell r="G40382" t="str">
            <v>Canteen &amp; Messing</v>
          </cell>
        </row>
        <row r="40383">
          <cell r="B40383">
            <v>12137</v>
          </cell>
          <cell r="C40383" t="str">
            <v>Rental Renewal</v>
          </cell>
          <cell r="D40383" t="str">
            <v>0975591</v>
          </cell>
          <cell r="E40383" t="str">
            <v>0</v>
          </cell>
          <cell r="F40383" t="str">
            <v>Revenue</v>
          </cell>
          <cell r="G40383" t="str">
            <v>Canteen &amp; Messing</v>
          </cell>
        </row>
        <row r="40384">
          <cell r="B40384">
            <v>12140</v>
          </cell>
          <cell r="C40384" t="str">
            <v>ESC Training x 3 shorter sessi</v>
          </cell>
          <cell r="D40384" t="str">
            <v>0881507</v>
          </cell>
          <cell r="E40384" t="str">
            <v>0</v>
          </cell>
          <cell r="F40384" t="str">
            <v>Revenue</v>
          </cell>
          <cell r="G40384" t="str">
            <v>Training - Operational Training</v>
          </cell>
        </row>
        <row r="40385">
          <cell r="B40385">
            <v>12141</v>
          </cell>
          <cell r="C40385" t="str">
            <v>Skid Avoidance Training</v>
          </cell>
          <cell r="D40385" t="str">
            <v>0881507</v>
          </cell>
          <cell r="E40385" t="str">
            <v>0</v>
          </cell>
          <cell r="F40385" t="str">
            <v>Revenue</v>
          </cell>
          <cell r="G40385" t="str">
            <v>Training - Operational Training</v>
          </cell>
        </row>
        <row r="40386">
          <cell r="B40386">
            <v>12123</v>
          </cell>
          <cell r="C40386" t="str">
            <v>Quotation no 28207. Part No 87</v>
          </cell>
          <cell r="D40386" t="str">
            <v>B379</v>
          </cell>
          <cell r="E40386" t="str">
            <v>B</v>
          </cell>
          <cell r="F40386" t="str">
            <v>Capital</v>
          </cell>
          <cell r="G40386" t="str">
            <v>Project Suspense</v>
          </cell>
        </row>
        <row r="40387">
          <cell r="B40387">
            <v>12130</v>
          </cell>
          <cell r="C40387" t="str">
            <v xml:space="preserve">Alerters with aerials as your </v>
          </cell>
          <cell r="D40387" t="str">
            <v>2141594</v>
          </cell>
          <cell r="E40387" t="str">
            <v>2</v>
          </cell>
          <cell r="F40387" t="str">
            <v>Revenue</v>
          </cell>
          <cell r="G40387" t="str">
            <v>Main Scheme Radio/Mobilising Equip.</v>
          </cell>
        </row>
        <row r="40388">
          <cell r="B40388">
            <v>12135</v>
          </cell>
          <cell r="C40388" t="str">
            <v>IBM App Connect 12 month sub 2</v>
          </cell>
          <cell r="D40388" t="str">
            <v>2108588</v>
          </cell>
          <cell r="E40388" t="str">
            <v>2</v>
          </cell>
          <cell r="F40388" t="str">
            <v>Revenue</v>
          </cell>
          <cell r="G40388" t="str">
            <v>Computer Software</v>
          </cell>
        </row>
        <row r="40389">
          <cell r="B40389">
            <v>12150</v>
          </cell>
          <cell r="C40389" t="str">
            <v xml:space="preserve">Contract Management </v>
          </cell>
          <cell r="D40389" t="str">
            <v>2011594</v>
          </cell>
          <cell r="E40389" t="str">
            <v>2</v>
          </cell>
          <cell r="F40389" t="str">
            <v>Revenue</v>
          </cell>
          <cell r="G40389" t="str">
            <v>MFD Rentals</v>
          </cell>
        </row>
        <row r="40390">
          <cell r="B40390">
            <v>12144</v>
          </cell>
          <cell r="C40390" t="str">
            <v>Integration Dev &amp; Consultancy-</v>
          </cell>
          <cell r="D40390" t="str">
            <v>2922588</v>
          </cell>
          <cell r="E40390" t="str">
            <v>2</v>
          </cell>
          <cell r="F40390" t="str">
            <v>Revenue</v>
          </cell>
          <cell r="G40390" t="str">
            <v>Agency Staff</v>
          </cell>
        </row>
        <row r="40391">
          <cell r="B40391">
            <v>12148</v>
          </cell>
          <cell r="C40391" t="str">
            <v>TrackEye 84+ HD MDVR system wi</v>
          </cell>
          <cell r="D40391" t="str">
            <v>B379</v>
          </cell>
          <cell r="E40391" t="str">
            <v>B</v>
          </cell>
          <cell r="F40391" t="str">
            <v>Capital</v>
          </cell>
          <cell r="G40391" t="str">
            <v>Project Suspense</v>
          </cell>
        </row>
        <row r="40392">
          <cell r="B40392">
            <v>12152</v>
          </cell>
          <cell r="C40392" t="str">
            <v>Brake Disc</v>
          </cell>
          <cell r="D40392" t="str">
            <v>3410250</v>
          </cell>
          <cell r="E40392" t="str">
            <v>3</v>
          </cell>
          <cell r="F40392" t="str">
            <v>Revenue</v>
          </cell>
          <cell r="G40392" t="str">
            <v>Repairs - Vehicles</v>
          </cell>
        </row>
        <row r="40393">
          <cell r="B40393">
            <v>12151</v>
          </cell>
          <cell r="C40393" t="str">
            <v>B Quail UK Rail Travel</v>
          </cell>
          <cell r="D40393" t="str">
            <v>2410592</v>
          </cell>
          <cell r="E40393" t="str">
            <v>2</v>
          </cell>
          <cell r="F40393" t="str">
            <v>Revenue</v>
          </cell>
          <cell r="G40393" t="str">
            <v>Staff Travelling &amp; Subsistence</v>
          </cell>
        </row>
        <row r="40394">
          <cell r="B40394">
            <v>12153</v>
          </cell>
          <cell r="C40394" t="str">
            <v>100B07 Window MOT PF</v>
          </cell>
          <cell r="D40394" t="str">
            <v>3410250</v>
          </cell>
          <cell r="E40394" t="str">
            <v>3</v>
          </cell>
          <cell r="F40394" t="str">
            <v>Revenue</v>
          </cell>
          <cell r="G40394" t="str">
            <v>Repairs - Vehicles</v>
          </cell>
        </row>
        <row r="40395">
          <cell r="B40395">
            <v>12145</v>
          </cell>
          <cell r="C40395" t="str">
            <v>Senior Server Engineering-G. K</v>
          </cell>
          <cell r="D40395" t="str">
            <v>2900594</v>
          </cell>
          <cell r="E40395" t="str">
            <v>2</v>
          </cell>
          <cell r="F40395" t="str">
            <v>Revenue</v>
          </cell>
          <cell r="G40395" t="str">
            <v>Hired Management Support</v>
          </cell>
        </row>
        <row r="40396">
          <cell r="B40396">
            <v>12156</v>
          </cell>
          <cell r="C40396" t="str">
            <v>Cambridge Fire Station Dormito</v>
          </cell>
          <cell r="D40396" t="str">
            <v>1093585</v>
          </cell>
          <cell r="E40396" t="str">
            <v>1</v>
          </cell>
          <cell r="F40396" t="str">
            <v>Revenue</v>
          </cell>
          <cell r="G40396" t="str">
            <v>Building Project Work</v>
          </cell>
        </row>
        <row r="40397">
          <cell r="B40397">
            <v>12158</v>
          </cell>
          <cell r="C40397" t="str">
            <v xml:space="preserve">Total Gas &amp; Power Electricity </v>
          </cell>
          <cell r="D40397" t="str">
            <v>1330202</v>
          </cell>
          <cell r="E40397" t="str">
            <v>1</v>
          </cell>
          <cell r="F40397" t="str">
            <v>Revenue</v>
          </cell>
          <cell r="G40397" t="str">
            <v>Electricity</v>
          </cell>
        </row>
        <row r="40398">
          <cell r="B40398">
            <v>12159</v>
          </cell>
          <cell r="C40398" t="str">
            <v>Water Bill 28.04.18 - 31.05.18</v>
          </cell>
          <cell r="D40398" t="str">
            <v>1350302</v>
          </cell>
          <cell r="E40398" t="str">
            <v>1</v>
          </cell>
          <cell r="F40398" t="str">
            <v>Revenue</v>
          </cell>
          <cell r="G40398" t="str">
            <v>Water/Sewerage Rates</v>
          </cell>
        </row>
        <row r="40399">
          <cell r="B40399">
            <v>12162</v>
          </cell>
          <cell r="D40399" t="str">
            <v>B300</v>
          </cell>
          <cell r="E40399" t="str">
            <v>B</v>
          </cell>
          <cell r="F40399" t="str">
            <v>Capital</v>
          </cell>
          <cell r="G40399" t="str">
            <v>Purchase Ledger</v>
          </cell>
        </row>
        <row r="40400">
          <cell r="B40400">
            <v>16083</v>
          </cell>
          <cell r="C40400" t="str">
            <v>Human Resources Training and C</v>
          </cell>
          <cell r="D40400" t="str">
            <v>0990506</v>
          </cell>
          <cell r="E40400" t="str">
            <v>0</v>
          </cell>
          <cell r="F40400" t="str">
            <v>Revenue</v>
          </cell>
          <cell r="G40400" t="str">
            <v>ADC Expenditure</v>
          </cell>
        </row>
        <row r="40401">
          <cell r="B40401">
            <v>16115</v>
          </cell>
          <cell r="C40401" t="str">
            <v>Judicial Review CPFA</v>
          </cell>
          <cell r="D40401" t="str">
            <v>2912100</v>
          </cell>
          <cell r="E40401" t="str">
            <v>2</v>
          </cell>
          <cell r="F40401" t="str">
            <v>Revenue</v>
          </cell>
          <cell r="G40401" t="str">
            <v>Legal Fees</v>
          </cell>
        </row>
        <row r="40402">
          <cell r="B40402">
            <v>16315</v>
          </cell>
          <cell r="C40402" t="str">
            <v>Contribution to Cambridgeshire</v>
          </cell>
          <cell r="D40402" t="str">
            <v>2642527</v>
          </cell>
          <cell r="E40402" t="str">
            <v>2</v>
          </cell>
          <cell r="F40402" t="str">
            <v>Revenue</v>
          </cell>
          <cell r="G40402" t="str">
            <v>Road Safety</v>
          </cell>
        </row>
        <row r="40403">
          <cell r="B40403">
            <v>16343</v>
          </cell>
          <cell r="C40403" t="str">
            <v xml:space="preserve">Credit recvd for PINV16274 as </v>
          </cell>
          <cell r="D40403" t="str">
            <v>3410250</v>
          </cell>
          <cell r="E40403" t="str">
            <v>3</v>
          </cell>
          <cell r="F40403" t="str">
            <v>Revenue</v>
          </cell>
          <cell r="G40403" t="str">
            <v>Repairs - Vehicles</v>
          </cell>
        </row>
        <row r="40404">
          <cell r="B40404">
            <v>16344</v>
          </cell>
          <cell r="C40404" t="str">
            <v>order 2 x scrap cars to be del</v>
          </cell>
          <cell r="D40404" t="str">
            <v>0887500</v>
          </cell>
          <cell r="E40404" t="str">
            <v>0</v>
          </cell>
          <cell r="F40404" t="str">
            <v>Revenue</v>
          </cell>
          <cell r="G40404" t="str">
            <v>Training - Devolved Budgets</v>
          </cell>
        </row>
        <row r="40405">
          <cell r="B40405">
            <v>16345</v>
          </cell>
          <cell r="C40405" t="str">
            <v>Portwest S277 Hi Vis Lonf Slee</v>
          </cell>
          <cell r="D40405" t="str">
            <v>2164512</v>
          </cell>
          <cell r="E40405" t="str">
            <v>2</v>
          </cell>
          <cell r="F40405" t="str">
            <v>Revenue</v>
          </cell>
          <cell r="G40405" t="str">
            <v>Hydrants Maintenance (Sundries)</v>
          </cell>
        </row>
        <row r="40406">
          <cell r="B40406">
            <v>16342</v>
          </cell>
          <cell r="C40406" t="str">
            <v>CPSN04358 QOS changes for both</v>
          </cell>
          <cell r="D40406" t="str">
            <v>B379</v>
          </cell>
          <cell r="E40406" t="str">
            <v>B</v>
          </cell>
          <cell r="F40406" t="str">
            <v>Capital</v>
          </cell>
          <cell r="G40406" t="str">
            <v>Project Suspense</v>
          </cell>
        </row>
        <row r="40407">
          <cell r="B40407">
            <v>16347</v>
          </cell>
          <cell r="C40407" t="str">
            <v>RESCUE 800 SIZE M/L</v>
          </cell>
          <cell r="D40407" t="str">
            <v>2160250</v>
          </cell>
          <cell r="E40407" t="str">
            <v>2</v>
          </cell>
          <cell r="F40407" t="str">
            <v>Revenue</v>
          </cell>
          <cell r="G40407" t="str">
            <v>Operational Equipment -  Repairs &amp; Maint</v>
          </cell>
        </row>
        <row r="40408">
          <cell r="B40408">
            <v>16348</v>
          </cell>
          <cell r="C40408" t="str">
            <v>EXECUTIVE CHAIR BELIZE</v>
          </cell>
          <cell r="D40408" t="str">
            <v>2000591</v>
          </cell>
          <cell r="E40408" t="str">
            <v>2</v>
          </cell>
          <cell r="F40408" t="str">
            <v>Revenue</v>
          </cell>
          <cell r="G40408" t="str">
            <v>Office Purchases (Incl. furniture)</v>
          </cell>
        </row>
        <row r="40409">
          <cell r="B40409">
            <v>16350</v>
          </cell>
          <cell r="C40409" t="str">
            <v>Middle Manager EFAW Courses</v>
          </cell>
          <cell r="D40409" t="str">
            <v>0881507</v>
          </cell>
          <cell r="E40409" t="str">
            <v>0</v>
          </cell>
          <cell r="F40409" t="str">
            <v>Revenue</v>
          </cell>
          <cell r="G40409" t="str">
            <v>Training - Operational Training</v>
          </cell>
        </row>
        <row r="40410">
          <cell r="B40410">
            <v>16352</v>
          </cell>
          <cell r="C40410" t="str">
            <v>FRONT TYRES</v>
          </cell>
          <cell r="D40410" t="str">
            <v>3220250</v>
          </cell>
          <cell r="E40410" t="str">
            <v>3</v>
          </cell>
          <cell r="F40410" t="str">
            <v>Revenue</v>
          </cell>
          <cell r="G40410" t="str">
            <v>Tyres</v>
          </cell>
        </row>
        <row r="40411">
          <cell r="B40411">
            <v>16351</v>
          </cell>
          <cell r="C40411" t="str">
            <v>To carry out Rating Revaluatio</v>
          </cell>
          <cell r="D40411" t="str">
            <v>2900585</v>
          </cell>
          <cell r="E40411" t="str">
            <v>2</v>
          </cell>
          <cell r="F40411" t="str">
            <v>Revenue</v>
          </cell>
          <cell r="G40411" t="str">
            <v>Hired Management Support</v>
          </cell>
        </row>
        <row r="40412">
          <cell r="B40412">
            <v>10354</v>
          </cell>
          <cell r="C40412" t="str">
            <v>Please deliver 4 scrap cars to</v>
          </cell>
          <cell r="D40412" t="str">
            <v>0887500</v>
          </cell>
          <cell r="E40412" t="str">
            <v>0</v>
          </cell>
          <cell r="F40412" t="str">
            <v>Revenue</v>
          </cell>
          <cell r="G40412" t="str">
            <v>Training - Devolved Budgets</v>
          </cell>
        </row>
        <row r="40413">
          <cell r="B40413">
            <v>10355</v>
          </cell>
          <cell r="C40413" t="str">
            <v>GLASS CLEANER FLASH 750ML</v>
          </cell>
          <cell r="D40413" t="str">
            <v>2480591</v>
          </cell>
          <cell r="E40413" t="str">
            <v>2</v>
          </cell>
          <cell r="F40413" t="str">
            <v>Revenue</v>
          </cell>
          <cell r="G40413" t="str">
            <v>Stationery, Comp/Copier Cons</v>
          </cell>
        </row>
        <row r="40414">
          <cell r="B40414">
            <v>10356</v>
          </cell>
          <cell r="C40414" t="str">
            <v>Focus Group work for four in C</v>
          </cell>
          <cell r="D40414" t="str">
            <v>2657502</v>
          </cell>
          <cell r="E40414" t="str">
            <v>2</v>
          </cell>
          <cell r="F40414" t="str">
            <v>Revenue</v>
          </cell>
          <cell r="G40414" t="str">
            <v>Corporate Events</v>
          </cell>
        </row>
        <row r="40415">
          <cell r="B40415">
            <v>10360</v>
          </cell>
          <cell r="C40415" t="str">
            <v>Milk perg</v>
          </cell>
          <cell r="D40415" t="str">
            <v>0975591</v>
          </cell>
          <cell r="E40415" t="str">
            <v>0</v>
          </cell>
          <cell r="F40415" t="str">
            <v>Revenue</v>
          </cell>
          <cell r="G40415" t="str">
            <v>Canteen &amp; Messing</v>
          </cell>
        </row>
        <row r="40416">
          <cell r="B40416">
            <v>10369</v>
          </cell>
          <cell r="C40416" t="str">
            <v>Ref your quote 02/13 11  Water</v>
          </cell>
          <cell r="D40416" t="str">
            <v>2168782</v>
          </cell>
          <cell r="E40416" t="str">
            <v>2</v>
          </cell>
          <cell r="F40416" t="str">
            <v>Revenue</v>
          </cell>
          <cell r="G40416" t="str">
            <v>WT Shift System</v>
          </cell>
        </row>
        <row r="40417">
          <cell r="B40417">
            <v>16289</v>
          </cell>
          <cell r="C40417" t="str">
            <v>VEN27 - MIDDLE LOCKER LIGHT</v>
          </cell>
          <cell r="D40417" t="str">
            <v>3410250</v>
          </cell>
          <cell r="E40417" t="str">
            <v>3</v>
          </cell>
          <cell r="F40417" t="str">
            <v>Revenue</v>
          </cell>
          <cell r="G40417" t="str">
            <v>Repairs - Vehicles</v>
          </cell>
        </row>
        <row r="40418">
          <cell r="B40418">
            <v>14889</v>
          </cell>
          <cell r="C40418" t="str">
            <v>INTEL Compute stick Intel Atom</v>
          </cell>
          <cell r="D40418" t="str">
            <v>B379</v>
          </cell>
          <cell r="E40418" t="str">
            <v>B</v>
          </cell>
          <cell r="F40418" t="str">
            <v>Capital</v>
          </cell>
          <cell r="G40418" t="str">
            <v>Project Suspense</v>
          </cell>
        </row>
        <row r="40419">
          <cell r="B40419">
            <v>16086</v>
          </cell>
          <cell r="C40419" t="str">
            <v>684210-B21 Hewlett Packard Ent</v>
          </cell>
          <cell r="D40419" t="str">
            <v>2100594</v>
          </cell>
          <cell r="E40419" t="str">
            <v>2</v>
          </cell>
          <cell r="F40419" t="str">
            <v>Revenue</v>
          </cell>
          <cell r="G40419" t="str">
            <v>Computer Hardware</v>
          </cell>
        </row>
        <row r="40420">
          <cell r="B40420">
            <v>16097</v>
          </cell>
          <cell r="C40420" t="str">
            <v>To supply &amp; fit 8 vertical bli</v>
          </cell>
          <cell r="D40420" t="str">
            <v>1090206</v>
          </cell>
          <cell r="E40420" t="str">
            <v>1</v>
          </cell>
          <cell r="F40420" t="str">
            <v>Revenue</v>
          </cell>
          <cell r="G40420" t="str">
            <v>Unplanned   Maintenance</v>
          </cell>
        </row>
        <row r="40421">
          <cell r="B40421">
            <v>16213</v>
          </cell>
          <cell r="C40421" t="str">
            <v>LEC TABLE TOP FRIDGE</v>
          </cell>
          <cell r="D40421" t="str">
            <v>0975591</v>
          </cell>
          <cell r="E40421" t="str">
            <v>0</v>
          </cell>
          <cell r="F40421" t="str">
            <v>Revenue</v>
          </cell>
          <cell r="G40421" t="str">
            <v>Canteen &amp; Messing</v>
          </cell>
        </row>
        <row r="40422">
          <cell r="B40422">
            <v>16218</v>
          </cell>
          <cell r="C40422" t="str">
            <v>Water/Sewerage Charges</v>
          </cell>
          <cell r="D40422" t="str">
            <v>1350214</v>
          </cell>
          <cell r="E40422" t="str">
            <v>1</v>
          </cell>
          <cell r="F40422" t="str">
            <v>Revenue</v>
          </cell>
          <cell r="G40422" t="str">
            <v>Water/Sewerage Rates</v>
          </cell>
        </row>
        <row r="40423">
          <cell r="B40423">
            <v>16095</v>
          </cell>
          <cell r="C40423" t="str">
            <v>To supply &amp; fit 7 window blind</v>
          </cell>
          <cell r="D40423" t="str">
            <v>B121</v>
          </cell>
          <cell r="E40423" t="str">
            <v>B</v>
          </cell>
          <cell r="F40423" t="str">
            <v>Capital</v>
          </cell>
          <cell r="G40423" t="str">
            <v>Buildings</v>
          </cell>
        </row>
        <row r="40424">
          <cell r="B40424">
            <v>16221</v>
          </cell>
          <cell r="D40424" t="str">
            <v>B130</v>
          </cell>
          <cell r="E40424" t="str">
            <v>B</v>
          </cell>
          <cell r="F40424" t="str">
            <v>Capital</v>
          </cell>
          <cell r="G40424" t="str">
            <v>Operational Equipment</v>
          </cell>
        </row>
        <row r="40425">
          <cell r="B40425">
            <v>16202</v>
          </cell>
          <cell r="C40425" t="str">
            <v>Water and Sewage charges.</v>
          </cell>
          <cell r="D40425" t="str">
            <v>1350215</v>
          </cell>
          <cell r="E40425" t="str">
            <v>1</v>
          </cell>
          <cell r="F40425" t="str">
            <v>Revenue</v>
          </cell>
          <cell r="G40425" t="str">
            <v>Water/Sewerage Rates</v>
          </cell>
        </row>
        <row r="40426">
          <cell r="B40426">
            <v>16217</v>
          </cell>
          <cell r="C40426" t="str">
            <v>Sewerage Charges</v>
          </cell>
          <cell r="D40426" t="str">
            <v>1350306</v>
          </cell>
          <cell r="E40426" t="str">
            <v>1</v>
          </cell>
          <cell r="F40426" t="str">
            <v>Revenue</v>
          </cell>
          <cell r="G40426" t="str">
            <v>Water/Sewerage Rates</v>
          </cell>
        </row>
        <row r="40427">
          <cell r="B40427">
            <v>18126</v>
          </cell>
          <cell r="C40427" t="str">
            <v>Deliver 2 x scrap cars for Red</v>
          </cell>
          <cell r="D40427" t="str">
            <v>0887500</v>
          </cell>
          <cell r="E40427" t="str">
            <v>0</v>
          </cell>
          <cell r="F40427" t="str">
            <v>Revenue</v>
          </cell>
          <cell r="G40427" t="str">
            <v>Training - Devolved Budgets</v>
          </cell>
        </row>
        <row r="40428">
          <cell r="B40428">
            <v>18128</v>
          </cell>
          <cell r="C40428" t="str">
            <v>Mileage/Fuel Claim</v>
          </cell>
          <cell r="D40428" t="str">
            <v>2621513</v>
          </cell>
          <cell r="E40428" t="str">
            <v>2</v>
          </cell>
          <cell r="F40428" t="str">
            <v>Revenue</v>
          </cell>
          <cell r="G40428" t="str">
            <v>Community Champions</v>
          </cell>
        </row>
        <row r="40429">
          <cell r="B40429">
            <v>18130</v>
          </cell>
          <cell r="C40429" t="str">
            <v>Mileage Claim</v>
          </cell>
          <cell r="D40429" t="str">
            <v>2621513</v>
          </cell>
          <cell r="E40429" t="str">
            <v>2</v>
          </cell>
          <cell r="F40429" t="str">
            <v>Revenue</v>
          </cell>
          <cell r="G40429" t="str">
            <v>Community Champions</v>
          </cell>
        </row>
        <row r="40430">
          <cell r="B40430">
            <v>18132</v>
          </cell>
          <cell r="C40430" t="str">
            <v>FH/6213. Address: o/s World of</v>
          </cell>
          <cell r="D40430" t="str">
            <v>2163512</v>
          </cell>
          <cell r="E40430" t="str">
            <v>2</v>
          </cell>
          <cell r="F40430" t="str">
            <v>Revenue</v>
          </cell>
          <cell r="G40430" t="str">
            <v>Hydrants Maintenance</v>
          </cell>
        </row>
        <row r="40431">
          <cell r="B40431">
            <v>17854</v>
          </cell>
          <cell r="C40431" t="str">
            <v>C McDevitt time at CFRS Apr-Ju</v>
          </cell>
          <cell r="D40431" t="str">
            <v>2900581</v>
          </cell>
          <cell r="E40431" t="str">
            <v>2</v>
          </cell>
          <cell r="F40431" t="str">
            <v>Revenue</v>
          </cell>
          <cell r="G40431" t="str">
            <v>Hired Management Support</v>
          </cell>
        </row>
        <row r="40432">
          <cell r="B40432">
            <v>18127</v>
          </cell>
          <cell r="C40432" t="str">
            <v>FH/7372, Address: Opp Wellingt</v>
          </cell>
          <cell r="D40432" t="str">
            <v>2163512</v>
          </cell>
          <cell r="E40432" t="str">
            <v>2</v>
          </cell>
          <cell r="F40432" t="str">
            <v>Revenue</v>
          </cell>
          <cell r="G40432" t="str">
            <v>Hydrants Maintenance</v>
          </cell>
        </row>
        <row r="40433">
          <cell r="B40433">
            <v>18133</v>
          </cell>
          <cell r="C40433" t="str">
            <v xml:space="preserve">FH/3170. Address: o/s The Old </v>
          </cell>
          <cell r="D40433" t="str">
            <v>2163512</v>
          </cell>
          <cell r="E40433" t="str">
            <v>2</v>
          </cell>
          <cell r="F40433" t="str">
            <v>Revenue</v>
          </cell>
          <cell r="G40433" t="str">
            <v>Hydrants Maintenance</v>
          </cell>
        </row>
        <row r="40434">
          <cell r="B40434">
            <v>18129</v>
          </cell>
          <cell r="C40434" t="str">
            <v>Mileage Claim</v>
          </cell>
          <cell r="D40434" t="str">
            <v>2621513</v>
          </cell>
          <cell r="E40434" t="str">
            <v>2</v>
          </cell>
          <cell r="F40434" t="str">
            <v>Revenue</v>
          </cell>
          <cell r="G40434" t="str">
            <v>Community Champions</v>
          </cell>
        </row>
        <row r="40435">
          <cell r="B40435">
            <v>17996</v>
          </cell>
          <cell r="C40435" t="str">
            <v>Legal and training services su</v>
          </cell>
          <cell r="D40435" t="str">
            <v>2912510</v>
          </cell>
          <cell r="E40435" t="str">
            <v>2</v>
          </cell>
          <cell r="F40435" t="str">
            <v>Revenue</v>
          </cell>
          <cell r="G40435" t="str">
            <v>Legal Fees</v>
          </cell>
        </row>
        <row r="40436">
          <cell r="B40436">
            <v>11937</v>
          </cell>
          <cell r="C40436" t="str">
            <v>ACCA Skills Distance Learning</v>
          </cell>
          <cell r="D40436" t="str">
            <v>2605581</v>
          </cell>
          <cell r="E40436" t="str">
            <v>2</v>
          </cell>
          <cell r="F40436" t="str">
            <v>Revenue</v>
          </cell>
          <cell r="G40436" t="str">
            <v>Miscellaneous Holding Account</v>
          </cell>
        </row>
        <row r="40437">
          <cell r="B40437">
            <v>11643</v>
          </cell>
          <cell r="C40437" t="str">
            <v>Quaterley Charges for Conferen</v>
          </cell>
          <cell r="D40437" t="str">
            <v>2410100</v>
          </cell>
          <cell r="E40437" t="str">
            <v>2</v>
          </cell>
          <cell r="F40437" t="str">
            <v>Revenue</v>
          </cell>
          <cell r="G40437" t="str">
            <v>Staff Travelling &amp; Subsistence</v>
          </cell>
        </row>
        <row r="40438">
          <cell r="B40438">
            <v>11946</v>
          </cell>
          <cell r="C40438" t="str">
            <v>Annual Licence 01.06.18-31.05.</v>
          </cell>
          <cell r="D40438" t="str">
            <v>2109592</v>
          </cell>
          <cell r="E40438" t="str">
            <v>2</v>
          </cell>
          <cell r="F40438" t="str">
            <v>Revenue</v>
          </cell>
          <cell r="G40438" t="str">
            <v>Computer Software Annual Licence\Maint.</v>
          </cell>
        </row>
        <row r="40439">
          <cell r="B40439">
            <v>15661</v>
          </cell>
          <cell r="C40439" t="str">
            <v>Insured recovery EMP49</v>
          </cell>
          <cell r="D40439" t="str">
            <v>B350</v>
          </cell>
          <cell r="E40439" t="str">
            <v>B</v>
          </cell>
          <cell r="F40439" t="str">
            <v>Capital</v>
          </cell>
          <cell r="G40439" t="str">
            <v>Insurance</v>
          </cell>
        </row>
        <row r="40440">
          <cell r="B40440">
            <v>15698</v>
          </cell>
          <cell r="C40440" t="str">
            <v xml:space="preserve">Enhanced DBS Check and Barred </v>
          </cell>
          <cell r="D40440" t="str">
            <v>2624510</v>
          </cell>
          <cell r="E40440" t="str">
            <v>2</v>
          </cell>
          <cell r="F40440" t="str">
            <v>Revenue</v>
          </cell>
          <cell r="G40440" t="str">
            <v>Community Fire Safety Expenses</v>
          </cell>
        </row>
        <row r="40441">
          <cell r="B40441">
            <v>15622</v>
          </cell>
          <cell r="C40441" t="str">
            <v>GIS Annual Maintenance 01/03/1</v>
          </cell>
          <cell r="D40441" t="str">
            <v>2109592</v>
          </cell>
          <cell r="E40441" t="str">
            <v>2</v>
          </cell>
          <cell r="F40441" t="str">
            <v>Revenue</v>
          </cell>
          <cell r="G40441" t="str">
            <v>Computer Software Annual Licence\Maint.</v>
          </cell>
        </row>
        <row r="40442">
          <cell r="B40442">
            <v>15623</v>
          </cell>
          <cell r="C40442" t="str">
            <v>CFRMIS GDPR Enhancements</v>
          </cell>
          <cell r="D40442" t="str">
            <v>2900592</v>
          </cell>
          <cell r="E40442" t="str">
            <v>2</v>
          </cell>
          <cell r="F40442" t="str">
            <v>Revenue</v>
          </cell>
          <cell r="G40442" t="str">
            <v>Hired Management Support</v>
          </cell>
        </row>
        <row r="40443">
          <cell r="B40443">
            <v>15636</v>
          </cell>
          <cell r="C40443" t="str">
            <v>Hardware Maintenance</v>
          </cell>
          <cell r="D40443" t="str">
            <v>2102592</v>
          </cell>
          <cell r="E40443" t="str">
            <v>2</v>
          </cell>
          <cell r="F40443" t="str">
            <v>Revenue</v>
          </cell>
          <cell r="G40443" t="str">
            <v>Computer Hardware Maintenance</v>
          </cell>
        </row>
        <row r="40444">
          <cell r="B40444">
            <v>15711</v>
          </cell>
          <cell r="C40444" t="str">
            <v>100SANH303EXT Q1 2019</v>
          </cell>
          <cell r="D40444" t="str">
            <v>2142398</v>
          </cell>
          <cell r="E40444" t="str">
            <v>2</v>
          </cell>
          <cell r="F40444" t="str">
            <v>Revenue</v>
          </cell>
          <cell r="G40444" t="str">
            <v>Communications Exps - Combined Control</v>
          </cell>
        </row>
        <row r="40445">
          <cell r="B40445">
            <v>15710</v>
          </cell>
          <cell r="C40445" t="str">
            <v>Ensuring Effective Fire Safety</v>
          </cell>
          <cell r="D40445" t="str">
            <v>2626510</v>
          </cell>
          <cell r="E40445" t="str">
            <v>2</v>
          </cell>
          <cell r="F40445" t="str">
            <v>Revenue</v>
          </cell>
          <cell r="G40445" t="str">
            <v>Fire Alarm Expenses</v>
          </cell>
        </row>
        <row r="40446">
          <cell r="B40446">
            <v>15624</v>
          </cell>
          <cell r="C40446" t="str">
            <v>IP Video Intercom for Dogsthor</v>
          </cell>
          <cell r="D40446" t="str">
            <v>2100592</v>
          </cell>
          <cell r="E40446" t="str">
            <v>2</v>
          </cell>
          <cell r="F40446" t="str">
            <v>Revenue</v>
          </cell>
          <cell r="G40446" t="str">
            <v>Computer Hardware</v>
          </cell>
        </row>
        <row r="40447">
          <cell r="B40447">
            <v>15708</v>
          </cell>
          <cell r="C40447" t="str">
            <v>01.02.19 - Replaced fuse &amp; cap</v>
          </cell>
          <cell r="D40447" t="str">
            <v>1090301</v>
          </cell>
          <cell r="E40447" t="str">
            <v>1</v>
          </cell>
          <cell r="F40447" t="str">
            <v>Revenue</v>
          </cell>
          <cell r="G40447" t="str">
            <v>Unplanned   Maintenance</v>
          </cell>
        </row>
        <row r="40448">
          <cell r="B40448">
            <v>15662</v>
          </cell>
          <cell r="C40448" t="str">
            <v>Requirements Exam ISO 27001-C.</v>
          </cell>
          <cell r="D40448" t="str">
            <v>0887500</v>
          </cell>
          <cell r="E40448" t="str">
            <v>0</v>
          </cell>
          <cell r="F40448" t="str">
            <v>Revenue</v>
          </cell>
          <cell r="G40448" t="str">
            <v>Training - Devolved Budgets</v>
          </cell>
        </row>
        <row r="40449">
          <cell r="B40449">
            <v>15712</v>
          </cell>
          <cell r="C40449" t="str">
            <v>To deliver scrap cars to Train</v>
          </cell>
          <cell r="D40449" t="str">
            <v>0887500</v>
          </cell>
          <cell r="E40449" t="str">
            <v>0</v>
          </cell>
          <cell r="F40449" t="str">
            <v>Revenue</v>
          </cell>
          <cell r="G40449" t="str">
            <v>Training - Devolved Budgets</v>
          </cell>
        </row>
        <row r="40450">
          <cell r="B40450">
            <v>15666</v>
          </cell>
          <cell r="C40450" t="str">
            <v>Wheelie Bins</v>
          </cell>
          <cell r="D40450" t="str">
            <v>1361201</v>
          </cell>
          <cell r="E40450" t="str">
            <v>1</v>
          </cell>
          <cell r="F40450" t="str">
            <v>Revenue</v>
          </cell>
          <cell r="G40450" t="str">
            <v>Waste Management Exps</v>
          </cell>
        </row>
        <row r="40451">
          <cell r="B40451">
            <v>15668</v>
          </cell>
          <cell r="C40451" t="str">
            <v>Wheelie Bins</v>
          </cell>
          <cell r="D40451" t="str">
            <v>1361311</v>
          </cell>
          <cell r="E40451" t="str">
            <v>1</v>
          </cell>
          <cell r="F40451" t="str">
            <v>Revenue</v>
          </cell>
          <cell r="G40451" t="str">
            <v>Waste Management Exps</v>
          </cell>
        </row>
        <row r="40452">
          <cell r="B40452">
            <v>15669</v>
          </cell>
          <cell r="C40452" t="str">
            <v>Wheelie Bins</v>
          </cell>
          <cell r="D40452" t="str">
            <v>1361301</v>
          </cell>
          <cell r="E40452" t="str">
            <v>1</v>
          </cell>
          <cell r="F40452" t="str">
            <v>Revenue</v>
          </cell>
          <cell r="G40452" t="str">
            <v>Waste Management Exps</v>
          </cell>
        </row>
        <row r="40453">
          <cell r="B40453">
            <v>15671</v>
          </cell>
          <cell r="C40453" t="str">
            <v>Wheelie Bins</v>
          </cell>
          <cell r="D40453" t="str">
            <v>1361206</v>
          </cell>
          <cell r="E40453" t="str">
            <v>1</v>
          </cell>
          <cell r="F40453" t="str">
            <v>Revenue</v>
          </cell>
          <cell r="G40453" t="str">
            <v>Waste Management Exps</v>
          </cell>
        </row>
        <row r="40454">
          <cell r="B40454">
            <v>15673</v>
          </cell>
          <cell r="C40454" t="str">
            <v>Wheelie Bins</v>
          </cell>
          <cell r="D40454" t="str">
            <v>1361209</v>
          </cell>
          <cell r="E40454" t="str">
            <v>1</v>
          </cell>
          <cell r="F40454" t="str">
            <v>Revenue</v>
          </cell>
          <cell r="G40454" t="str">
            <v>Waste Management Exps</v>
          </cell>
        </row>
        <row r="40455">
          <cell r="B40455">
            <v>15682</v>
          </cell>
          <cell r="C40455" t="str">
            <v>Wheelie Bins</v>
          </cell>
          <cell r="D40455" t="str">
            <v>1361308</v>
          </cell>
          <cell r="E40455" t="str">
            <v>1</v>
          </cell>
          <cell r="F40455" t="str">
            <v>Revenue</v>
          </cell>
          <cell r="G40455" t="str">
            <v>Waste Management Exps</v>
          </cell>
        </row>
        <row r="40456">
          <cell r="B40456">
            <v>15687</v>
          </cell>
          <cell r="C40456" t="str">
            <v>Wheelie Bins</v>
          </cell>
          <cell r="D40456" t="str">
            <v>1361215</v>
          </cell>
          <cell r="E40456" t="str">
            <v>1</v>
          </cell>
          <cell r="F40456" t="str">
            <v>Revenue</v>
          </cell>
          <cell r="G40456" t="str">
            <v>Waste Management Exps</v>
          </cell>
        </row>
        <row r="40457">
          <cell r="B40457">
            <v>15653</v>
          </cell>
          <cell r="C40457" t="str">
            <v>Tital Cylinder Key</v>
          </cell>
          <cell r="D40457" t="str">
            <v>2000591</v>
          </cell>
          <cell r="E40457" t="str">
            <v>2</v>
          </cell>
          <cell r="F40457" t="str">
            <v>Revenue</v>
          </cell>
          <cell r="G40457" t="str">
            <v>Office Purchases (Incl. furniture)</v>
          </cell>
        </row>
        <row r="40458">
          <cell r="B40458">
            <v>15663</v>
          </cell>
          <cell r="C40458" t="str">
            <v>Wheelie Bins</v>
          </cell>
          <cell r="D40458" t="str">
            <v>1361210</v>
          </cell>
          <cell r="E40458" t="str">
            <v>1</v>
          </cell>
          <cell r="F40458" t="str">
            <v>Revenue</v>
          </cell>
          <cell r="G40458" t="str">
            <v>Waste Management Exps</v>
          </cell>
        </row>
        <row r="40459">
          <cell r="B40459">
            <v>15667</v>
          </cell>
          <cell r="C40459" t="str">
            <v>Wheelie Bins</v>
          </cell>
          <cell r="D40459" t="str">
            <v>1361205</v>
          </cell>
          <cell r="E40459" t="str">
            <v>1</v>
          </cell>
          <cell r="F40459" t="str">
            <v>Revenue</v>
          </cell>
          <cell r="G40459" t="str">
            <v>Waste Management Exps</v>
          </cell>
        </row>
        <row r="40460">
          <cell r="B40460">
            <v>15672</v>
          </cell>
          <cell r="C40460" t="str">
            <v>Wheelie Bins</v>
          </cell>
          <cell r="D40460" t="str">
            <v>1361203</v>
          </cell>
          <cell r="E40460" t="str">
            <v>1</v>
          </cell>
          <cell r="F40460" t="str">
            <v>Revenue</v>
          </cell>
          <cell r="G40460" t="str">
            <v>Waste Management Exps</v>
          </cell>
        </row>
        <row r="40461">
          <cell r="B40461">
            <v>15677</v>
          </cell>
          <cell r="C40461" t="str">
            <v>Wheelie Bins</v>
          </cell>
          <cell r="D40461" t="str">
            <v>1361303</v>
          </cell>
          <cell r="E40461" t="str">
            <v>1</v>
          </cell>
          <cell r="F40461" t="str">
            <v>Revenue</v>
          </cell>
          <cell r="G40461" t="str">
            <v>Waste Management Exps</v>
          </cell>
        </row>
        <row r="40462">
          <cell r="B40462">
            <v>15680</v>
          </cell>
          <cell r="C40462" t="str">
            <v>Wheelie Bins</v>
          </cell>
          <cell r="D40462" t="str">
            <v>1361204</v>
          </cell>
          <cell r="E40462" t="str">
            <v>1</v>
          </cell>
          <cell r="F40462" t="str">
            <v>Revenue</v>
          </cell>
          <cell r="G40462" t="str">
            <v>Waste Management Exps</v>
          </cell>
        </row>
        <row r="40463">
          <cell r="B40463">
            <v>15688</v>
          </cell>
          <cell r="C40463" t="str">
            <v>Wheelie Bins</v>
          </cell>
          <cell r="D40463" t="str">
            <v>1361312</v>
          </cell>
          <cell r="E40463" t="str">
            <v>1</v>
          </cell>
          <cell r="F40463" t="str">
            <v>Revenue</v>
          </cell>
          <cell r="G40463" t="str">
            <v>Waste Management Exps</v>
          </cell>
        </row>
        <row r="40464">
          <cell r="B40464">
            <v>15690</v>
          </cell>
          <cell r="C40464" t="str">
            <v xml:space="preserve">Skips </v>
          </cell>
          <cell r="D40464" t="str">
            <v>1361100</v>
          </cell>
          <cell r="E40464" t="str">
            <v>1</v>
          </cell>
          <cell r="F40464" t="str">
            <v>Revenue</v>
          </cell>
          <cell r="G40464" t="str">
            <v>Waste Management Exps</v>
          </cell>
        </row>
        <row r="40465">
          <cell r="B40465">
            <v>15693</v>
          </cell>
          <cell r="C40465" t="str">
            <v>Water/Sewerage Charges</v>
          </cell>
          <cell r="D40465" t="str">
            <v>1350202</v>
          </cell>
          <cell r="E40465" t="str">
            <v>1</v>
          </cell>
          <cell r="F40465" t="str">
            <v>Revenue</v>
          </cell>
          <cell r="G40465" t="str">
            <v>Water/Sewerage Rates</v>
          </cell>
        </row>
        <row r="40466">
          <cell r="B40466">
            <v>15694</v>
          </cell>
          <cell r="C40466" t="str">
            <v>Water/Sewerage Charges</v>
          </cell>
          <cell r="D40466" t="str">
            <v>1350202</v>
          </cell>
          <cell r="E40466" t="str">
            <v>1</v>
          </cell>
          <cell r="F40466" t="str">
            <v>Revenue</v>
          </cell>
          <cell r="G40466" t="str">
            <v>Water/Sewerage Rates</v>
          </cell>
        </row>
        <row r="40467">
          <cell r="B40467">
            <v>15706</v>
          </cell>
          <cell r="C40467" t="str">
            <v>Cups delivered on Install-St I</v>
          </cell>
          <cell r="D40467" t="str">
            <v>0975591</v>
          </cell>
          <cell r="E40467" t="str">
            <v>0</v>
          </cell>
          <cell r="F40467" t="str">
            <v>Revenue</v>
          </cell>
          <cell r="G40467" t="str">
            <v>Canteen &amp; Messing</v>
          </cell>
        </row>
        <row r="40468">
          <cell r="B40468">
            <v>15707</v>
          </cell>
          <cell r="C40468" t="str">
            <v>Annual Cooler maintenance</v>
          </cell>
          <cell r="D40468" t="str">
            <v>0975591</v>
          </cell>
          <cell r="E40468" t="str">
            <v>0</v>
          </cell>
          <cell r="F40468" t="str">
            <v>Revenue</v>
          </cell>
          <cell r="G40468" t="str">
            <v>Canteen &amp; Messing</v>
          </cell>
        </row>
        <row r="40469">
          <cell r="B40469">
            <v>15717</v>
          </cell>
          <cell r="C40469" t="str">
            <v>Water/Sewerage Charges</v>
          </cell>
          <cell r="D40469" t="str">
            <v>1350203</v>
          </cell>
          <cell r="E40469" t="str">
            <v>1</v>
          </cell>
          <cell r="F40469" t="str">
            <v>Revenue</v>
          </cell>
          <cell r="G40469" t="str">
            <v>Water/Sewerage Rates</v>
          </cell>
        </row>
        <row r="40470">
          <cell r="B40470">
            <v>15646</v>
          </cell>
          <cell r="C40470" t="str">
            <v>Call/Rental Charges</v>
          </cell>
          <cell r="D40470" t="str">
            <v>2643510</v>
          </cell>
          <cell r="E40470" t="str">
            <v>2</v>
          </cell>
          <cell r="F40470" t="str">
            <v>Revenue</v>
          </cell>
          <cell r="G40470" t="str">
            <v>Sprinkler Initiative</v>
          </cell>
        </row>
        <row r="40471">
          <cell r="B40471">
            <v>15657</v>
          </cell>
          <cell r="C40471" t="str">
            <v>Monitoring ultraguard units 01</v>
          </cell>
          <cell r="D40471" t="str">
            <v>2643510</v>
          </cell>
          <cell r="E40471" t="str">
            <v>2</v>
          </cell>
          <cell r="F40471" t="str">
            <v>Revenue</v>
          </cell>
          <cell r="G40471" t="str">
            <v>Sprinkler Initiative</v>
          </cell>
        </row>
        <row r="40472">
          <cell r="B40472">
            <v>11847</v>
          </cell>
          <cell r="C40472" t="str">
            <v>COLOURED MUG 10OZ RED</v>
          </cell>
          <cell r="D40472" t="str">
            <v>2648510</v>
          </cell>
          <cell r="E40472" t="str">
            <v>2</v>
          </cell>
          <cell r="F40472" t="str">
            <v>Revenue</v>
          </cell>
          <cell r="G40472" t="str">
            <v>CYP Expenditure</v>
          </cell>
        </row>
        <row r="40473">
          <cell r="B40473">
            <v>11850</v>
          </cell>
          <cell r="C40473" t="str">
            <v>PAPER OFFICE A3 WHT x5</v>
          </cell>
          <cell r="D40473" t="str">
            <v>2480591</v>
          </cell>
          <cell r="E40473" t="str">
            <v>2</v>
          </cell>
          <cell r="F40473" t="str">
            <v>Revenue</v>
          </cell>
          <cell r="G40473" t="str">
            <v>Stationery, Comp/Copier Cons</v>
          </cell>
        </row>
        <row r="40474">
          <cell r="B40474">
            <v>11852</v>
          </cell>
          <cell r="C40474" t="str">
            <v xml:space="preserve">Senior Server Engineering- G. </v>
          </cell>
          <cell r="D40474" t="str">
            <v>2900594</v>
          </cell>
          <cell r="E40474" t="str">
            <v>2</v>
          </cell>
          <cell r="F40474" t="str">
            <v>Revenue</v>
          </cell>
          <cell r="G40474" t="str">
            <v>Hired Management Support</v>
          </cell>
        </row>
        <row r="40475">
          <cell r="B40475">
            <v>19956</v>
          </cell>
          <cell r="C40475" t="str">
            <v>wheelie bins</v>
          </cell>
          <cell r="D40475" t="str">
            <v>1361303</v>
          </cell>
          <cell r="E40475" t="str">
            <v>1</v>
          </cell>
          <cell r="F40475" t="str">
            <v>Revenue</v>
          </cell>
          <cell r="G40475" t="str">
            <v>Waste Management Exps</v>
          </cell>
        </row>
        <row r="40476">
          <cell r="B40476">
            <v>19963</v>
          </cell>
          <cell r="C40476" t="str">
            <v>November 2019 web orders</v>
          </cell>
          <cell r="D40476" t="str">
            <v>2712201</v>
          </cell>
          <cell r="E40476" t="str">
            <v>2</v>
          </cell>
          <cell r="F40476" t="str">
            <v>Revenue</v>
          </cell>
          <cell r="G40476" t="str">
            <v>Clothing Purchase  Hunters (Non PPE)</v>
          </cell>
        </row>
        <row r="40477">
          <cell r="B40477">
            <v>19965</v>
          </cell>
          <cell r="C40477" t="str">
            <v>Call/Rental charges</v>
          </cell>
          <cell r="D40477" t="str">
            <v>2643510</v>
          </cell>
          <cell r="E40477" t="str">
            <v>2</v>
          </cell>
          <cell r="F40477" t="str">
            <v>Revenue</v>
          </cell>
          <cell r="G40477" t="str">
            <v>Sprinkler Initiative</v>
          </cell>
        </row>
        <row r="40478">
          <cell r="B40478">
            <v>19962</v>
          </cell>
          <cell r="C40478" t="str">
            <v xml:space="preserve">IDS-CMBGFR </v>
          </cell>
          <cell r="D40478" t="str">
            <v>2900580</v>
          </cell>
          <cell r="E40478" t="str">
            <v>2</v>
          </cell>
          <cell r="F40478" t="str">
            <v>Revenue</v>
          </cell>
          <cell r="G40478" t="str">
            <v>Hired Management Support</v>
          </cell>
        </row>
        <row r="40479">
          <cell r="B40479">
            <v>19964</v>
          </cell>
          <cell r="C40479" t="str">
            <v>Storage, period: 01.12.19-31.1</v>
          </cell>
          <cell r="D40479" t="str">
            <v>2930591</v>
          </cell>
          <cell r="E40479" t="str">
            <v>2</v>
          </cell>
          <cell r="F40479" t="str">
            <v>Revenue</v>
          </cell>
          <cell r="G40479" t="str">
            <v>Long Term Archive Storage</v>
          </cell>
        </row>
        <row r="40480">
          <cell r="B40480">
            <v>19969</v>
          </cell>
          <cell r="C40480" t="str">
            <v>Semi milk perg</v>
          </cell>
          <cell r="D40480" t="str">
            <v>0975591</v>
          </cell>
          <cell r="E40480" t="str">
            <v>0</v>
          </cell>
          <cell r="F40480" t="str">
            <v>Revenue</v>
          </cell>
          <cell r="G40480" t="str">
            <v>Canteen &amp; Messing</v>
          </cell>
        </row>
        <row r="40481">
          <cell r="B40481">
            <v>19983</v>
          </cell>
          <cell r="C40481" t="str">
            <v>Gas Nov 2019</v>
          </cell>
          <cell r="D40481" t="str">
            <v>1340201</v>
          </cell>
          <cell r="E40481" t="str">
            <v>1</v>
          </cell>
          <cell r="F40481" t="str">
            <v>Revenue</v>
          </cell>
          <cell r="G40481" t="str">
            <v>Gas - Mains</v>
          </cell>
        </row>
        <row r="40482">
          <cell r="B40482">
            <v>19978</v>
          </cell>
          <cell r="C40482" t="str">
            <v>Carbon Dioxide</v>
          </cell>
          <cell r="D40482" t="str">
            <v>0820507</v>
          </cell>
          <cell r="E40482" t="str">
            <v>0</v>
          </cell>
          <cell r="F40482" t="str">
            <v>Revenue</v>
          </cell>
          <cell r="G40482" t="str">
            <v>Training Centre Equipment</v>
          </cell>
        </row>
        <row r="40483">
          <cell r="B40483">
            <v>19980</v>
          </cell>
          <cell r="C40483" t="str">
            <v xml:space="preserve">BSI Business Continuity Audit </v>
          </cell>
          <cell r="D40483" t="str">
            <v>2980517</v>
          </cell>
          <cell r="E40483" t="str">
            <v>2</v>
          </cell>
          <cell r="F40483" t="str">
            <v>Revenue</v>
          </cell>
          <cell r="G40483" t="str">
            <v>External Audit Fees</v>
          </cell>
        </row>
        <row r="40484">
          <cell r="B40484">
            <v>25646</v>
          </cell>
          <cell r="C40484" t="str">
            <v>AK70EGF - L/H/R door</v>
          </cell>
          <cell r="D40484" t="str">
            <v>2521250</v>
          </cell>
          <cell r="E40484" t="str">
            <v>2</v>
          </cell>
          <cell r="F40484" t="str">
            <v>Revenue</v>
          </cell>
          <cell r="G40484" t="str">
            <v>Mutual Protection Excesses Vehicles</v>
          </cell>
        </row>
        <row r="40485">
          <cell r="B40485">
            <v>19984</v>
          </cell>
          <cell r="C40485" t="str">
            <v>Gas Nov 2019</v>
          </cell>
          <cell r="D40485" t="str">
            <v>1340303</v>
          </cell>
          <cell r="E40485" t="str">
            <v>1</v>
          </cell>
          <cell r="F40485" t="str">
            <v>Revenue</v>
          </cell>
          <cell r="G40485" t="str">
            <v>Gas - Mains</v>
          </cell>
        </row>
        <row r="40486">
          <cell r="B40486">
            <v>19825</v>
          </cell>
          <cell r="C40486" t="str">
            <v>Locking Bar - JRI93 For locker</v>
          </cell>
          <cell r="D40486" t="str">
            <v>3410250</v>
          </cell>
          <cell r="E40486" t="str">
            <v>3</v>
          </cell>
          <cell r="F40486" t="str">
            <v>Revenue</v>
          </cell>
          <cell r="G40486" t="str">
            <v>Repairs - Vehicles</v>
          </cell>
        </row>
        <row r="40487">
          <cell r="B40487">
            <v>21224</v>
          </cell>
          <cell r="C40487" t="str">
            <v>CMI Level 3 coaching course</v>
          </cell>
          <cell r="D40487" t="str">
            <v>0888500</v>
          </cell>
          <cell r="E40487" t="str">
            <v>0</v>
          </cell>
          <cell r="F40487" t="str">
            <v>Revenue</v>
          </cell>
          <cell r="G40487" t="str">
            <v>Training - Leadership &amp; Development</v>
          </cell>
        </row>
        <row r="40488">
          <cell r="B40488">
            <v>16361</v>
          </cell>
          <cell r="C40488" t="str">
            <v>rear wiper blades 1x passat es</v>
          </cell>
          <cell r="D40488" t="str">
            <v>3410250</v>
          </cell>
          <cell r="E40488" t="str">
            <v>3</v>
          </cell>
          <cell r="F40488" t="str">
            <v>Revenue</v>
          </cell>
          <cell r="G40488" t="str">
            <v>Repairs - Vehicles</v>
          </cell>
        </row>
        <row r="40489">
          <cell r="B40489">
            <v>16362</v>
          </cell>
          <cell r="C40489" t="str">
            <v>To attend Wisbech Fire Station</v>
          </cell>
          <cell r="D40489" t="str">
            <v>1090214</v>
          </cell>
          <cell r="E40489" t="str">
            <v>1</v>
          </cell>
          <cell r="F40489" t="str">
            <v>Revenue</v>
          </cell>
          <cell r="G40489" t="str">
            <v>Unplanned   Maintenance</v>
          </cell>
        </row>
        <row r="40490">
          <cell r="B40490">
            <v>16171</v>
          </cell>
          <cell r="C40490" t="str">
            <v>Gas Feb 19</v>
          </cell>
          <cell r="D40490" t="str">
            <v>1340100</v>
          </cell>
          <cell r="E40490" t="str">
            <v>1</v>
          </cell>
          <cell r="F40490" t="str">
            <v>Revenue</v>
          </cell>
          <cell r="G40490" t="str">
            <v>Gas - Mains</v>
          </cell>
        </row>
        <row r="40491">
          <cell r="B40491">
            <v>16172</v>
          </cell>
          <cell r="C40491" t="str">
            <v>Gas Feb 19</v>
          </cell>
          <cell r="D40491" t="str">
            <v>1340203</v>
          </cell>
          <cell r="E40491" t="str">
            <v>1</v>
          </cell>
          <cell r="F40491" t="str">
            <v>Revenue</v>
          </cell>
          <cell r="G40491" t="str">
            <v>Gas - Mains</v>
          </cell>
        </row>
        <row r="40492">
          <cell r="B40492">
            <v>16175</v>
          </cell>
          <cell r="C40492" t="str">
            <v>Gas Feb 19</v>
          </cell>
          <cell r="D40492" t="str">
            <v>1340206</v>
          </cell>
          <cell r="E40492" t="str">
            <v>1</v>
          </cell>
          <cell r="F40492" t="str">
            <v>Revenue</v>
          </cell>
          <cell r="G40492" t="str">
            <v>Gas - Mains</v>
          </cell>
        </row>
        <row r="40493">
          <cell r="B40493">
            <v>16188</v>
          </cell>
          <cell r="C40493" t="str">
            <v>Gas Feb 19</v>
          </cell>
          <cell r="D40493" t="str">
            <v>1340213</v>
          </cell>
          <cell r="E40493" t="str">
            <v>1</v>
          </cell>
          <cell r="F40493" t="str">
            <v>Revenue</v>
          </cell>
          <cell r="G40493" t="str">
            <v>Gas - Mains</v>
          </cell>
        </row>
        <row r="40494">
          <cell r="B40494">
            <v>16192</v>
          </cell>
          <cell r="C40494" t="str">
            <v>Gas Dec 18</v>
          </cell>
          <cell r="D40494" t="str">
            <v>1340314</v>
          </cell>
          <cell r="E40494" t="str">
            <v>1</v>
          </cell>
          <cell r="F40494" t="str">
            <v>Revenue</v>
          </cell>
          <cell r="G40494" t="str">
            <v>Gas - Mains</v>
          </cell>
        </row>
        <row r="40495">
          <cell r="B40495">
            <v>16194</v>
          </cell>
          <cell r="C40495" t="str">
            <v>Semi perg</v>
          </cell>
          <cell r="D40495" t="str">
            <v>0975591</v>
          </cell>
          <cell r="E40495" t="str">
            <v>0</v>
          </cell>
          <cell r="F40495" t="str">
            <v>Revenue</v>
          </cell>
          <cell r="G40495" t="str">
            <v>Canteen &amp; Messing</v>
          </cell>
        </row>
        <row r="40496">
          <cell r="B40496">
            <v>16208</v>
          </cell>
          <cell r="C40496" t="str">
            <v>Postage</v>
          </cell>
          <cell r="D40496" t="str">
            <v>2460591</v>
          </cell>
          <cell r="E40496" t="str">
            <v>2</v>
          </cell>
          <cell r="F40496" t="str">
            <v>Revenue</v>
          </cell>
          <cell r="G40496" t="str">
            <v>Postage And Carriage</v>
          </cell>
        </row>
        <row r="40497">
          <cell r="B40497">
            <v>16168</v>
          </cell>
          <cell r="C40497" t="str">
            <v>Gas Feb 19</v>
          </cell>
          <cell r="D40497" t="str">
            <v>1340303</v>
          </cell>
          <cell r="E40497" t="str">
            <v>1</v>
          </cell>
          <cell r="F40497" t="str">
            <v>Revenue</v>
          </cell>
          <cell r="G40497" t="str">
            <v>Gas - Mains</v>
          </cell>
        </row>
        <row r="40498">
          <cell r="B40498">
            <v>16169</v>
          </cell>
          <cell r="C40498" t="str">
            <v>Gas Feb 19</v>
          </cell>
          <cell r="D40498" t="str">
            <v>1340304</v>
          </cell>
          <cell r="E40498" t="str">
            <v>1</v>
          </cell>
          <cell r="F40498" t="str">
            <v>Revenue</v>
          </cell>
          <cell r="G40498" t="str">
            <v>Gas - Mains</v>
          </cell>
        </row>
        <row r="40499">
          <cell r="B40499">
            <v>16137</v>
          </cell>
          <cell r="C40499" t="str">
            <v>Wheelie BIn</v>
          </cell>
          <cell r="D40499" t="str">
            <v>1361205</v>
          </cell>
          <cell r="E40499" t="str">
            <v>1</v>
          </cell>
          <cell r="F40499" t="str">
            <v>Revenue</v>
          </cell>
          <cell r="G40499" t="str">
            <v>Waste Management Exps</v>
          </cell>
        </row>
        <row r="40500">
          <cell r="B40500">
            <v>16140</v>
          </cell>
          <cell r="C40500" t="str">
            <v>Wheelie Bin</v>
          </cell>
          <cell r="D40500" t="str">
            <v>1361315</v>
          </cell>
          <cell r="E40500" t="str">
            <v>1</v>
          </cell>
          <cell r="F40500" t="str">
            <v>Revenue</v>
          </cell>
          <cell r="G40500" t="str">
            <v>Waste Management Exps</v>
          </cell>
        </row>
        <row r="40501">
          <cell r="B40501">
            <v>16159</v>
          </cell>
          <cell r="C40501" t="str">
            <v>service period date 01.02.19-2</v>
          </cell>
          <cell r="D40501" t="str">
            <v>2711591</v>
          </cell>
          <cell r="E40501" t="str">
            <v>2</v>
          </cell>
          <cell r="F40501" t="str">
            <v>Revenue</v>
          </cell>
          <cell r="G40501" t="str">
            <v>Clothing Purchase - PPE</v>
          </cell>
        </row>
        <row r="40502">
          <cell r="B40502">
            <v>16166</v>
          </cell>
          <cell r="C40502" t="str">
            <v>Gas 31.01.19-28.02.19</v>
          </cell>
          <cell r="D40502" t="str">
            <v>1340314</v>
          </cell>
          <cell r="E40502" t="str">
            <v>1</v>
          </cell>
          <cell r="F40502" t="str">
            <v>Revenue</v>
          </cell>
          <cell r="G40502" t="str">
            <v>Gas - Mains</v>
          </cell>
        </row>
        <row r="40503">
          <cell r="B40503">
            <v>16182</v>
          </cell>
          <cell r="C40503" t="str">
            <v>Gas Feb 19</v>
          </cell>
          <cell r="D40503" t="str">
            <v>1340210</v>
          </cell>
          <cell r="E40503" t="str">
            <v>1</v>
          </cell>
          <cell r="F40503" t="str">
            <v>Revenue</v>
          </cell>
          <cell r="G40503" t="str">
            <v>Gas - Mains</v>
          </cell>
        </row>
        <row r="40504">
          <cell r="B40504">
            <v>16190</v>
          </cell>
          <cell r="C40504" t="str">
            <v>Gas Feb 19</v>
          </cell>
          <cell r="D40504" t="str">
            <v>1340301</v>
          </cell>
          <cell r="E40504" t="str">
            <v>1</v>
          </cell>
          <cell r="F40504" t="str">
            <v>Revenue</v>
          </cell>
          <cell r="G40504" t="str">
            <v>Gas - Mains</v>
          </cell>
        </row>
        <row r="40505">
          <cell r="B40505">
            <v>16191</v>
          </cell>
          <cell r="C40505" t="str">
            <v>Gas Feb 19</v>
          </cell>
          <cell r="D40505" t="str">
            <v>1340203</v>
          </cell>
          <cell r="E40505" t="str">
            <v>1</v>
          </cell>
          <cell r="F40505" t="str">
            <v>Revenue</v>
          </cell>
          <cell r="G40505" t="str">
            <v>Gas - Mains</v>
          </cell>
        </row>
        <row r="40506">
          <cell r="B40506">
            <v>16143</v>
          </cell>
          <cell r="C40506" t="str">
            <v>Wheelie Bin</v>
          </cell>
          <cell r="D40506" t="str">
            <v>1361206</v>
          </cell>
          <cell r="E40506" t="str">
            <v>1</v>
          </cell>
          <cell r="F40506" t="str">
            <v>Revenue</v>
          </cell>
          <cell r="G40506" t="str">
            <v>Waste Management Exps</v>
          </cell>
        </row>
        <row r="40507">
          <cell r="B40507">
            <v>16144</v>
          </cell>
          <cell r="C40507" t="str">
            <v>Wheelie Bin</v>
          </cell>
          <cell r="D40507" t="str">
            <v>1361311</v>
          </cell>
          <cell r="E40507" t="str">
            <v>1</v>
          </cell>
          <cell r="F40507" t="str">
            <v>Revenue</v>
          </cell>
          <cell r="G40507" t="str">
            <v>Waste Management Exps</v>
          </cell>
        </row>
        <row r="40508">
          <cell r="B40508">
            <v>16146</v>
          </cell>
          <cell r="C40508" t="str">
            <v>Wheelie Bin</v>
          </cell>
          <cell r="D40508" t="str">
            <v>1361303</v>
          </cell>
          <cell r="E40508" t="str">
            <v>1</v>
          </cell>
          <cell r="F40508" t="str">
            <v>Revenue</v>
          </cell>
          <cell r="G40508" t="str">
            <v>Waste Management Exps</v>
          </cell>
        </row>
        <row r="40509">
          <cell r="B40509">
            <v>16147</v>
          </cell>
          <cell r="C40509" t="str">
            <v>Wheelie Bin</v>
          </cell>
          <cell r="D40509" t="str">
            <v>1361211</v>
          </cell>
          <cell r="E40509" t="str">
            <v>1</v>
          </cell>
          <cell r="F40509" t="str">
            <v>Revenue</v>
          </cell>
          <cell r="G40509" t="str">
            <v>Waste Management Exps</v>
          </cell>
        </row>
        <row r="40510">
          <cell r="B40510">
            <v>16149</v>
          </cell>
          <cell r="C40510" t="str">
            <v>Wheelie Bin</v>
          </cell>
          <cell r="D40510" t="str">
            <v>1361209</v>
          </cell>
          <cell r="E40510" t="str">
            <v>1</v>
          </cell>
          <cell r="F40510" t="str">
            <v>Revenue</v>
          </cell>
          <cell r="G40510" t="str">
            <v>Waste Management Exps</v>
          </cell>
        </row>
        <row r="40511">
          <cell r="B40511">
            <v>16165</v>
          </cell>
          <cell r="C40511" t="str">
            <v>Gas 30.11.18-31.01.19</v>
          </cell>
          <cell r="D40511" t="str">
            <v>1340314</v>
          </cell>
          <cell r="E40511" t="str">
            <v>1</v>
          </cell>
          <cell r="F40511" t="str">
            <v>Revenue</v>
          </cell>
          <cell r="G40511" t="str">
            <v>Gas - Mains</v>
          </cell>
        </row>
        <row r="40512">
          <cell r="B40512">
            <v>12134</v>
          </cell>
          <cell r="C40512" t="str">
            <v>2 x Scrap Cars to be delivered</v>
          </cell>
          <cell r="D40512" t="str">
            <v>0887500</v>
          </cell>
          <cell r="E40512" t="str">
            <v>0</v>
          </cell>
          <cell r="F40512" t="str">
            <v>Revenue</v>
          </cell>
          <cell r="G40512" t="str">
            <v>Training - Devolved Budgets</v>
          </cell>
        </row>
        <row r="40513">
          <cell r="B40513">
            <v>11816</v>
          </cell>
          <cell r="C40513" t="str">
            <v>2 Scrap Cars, 1 Heavily Damage</v>
          </cell>
          <cell r="D40513" t="str">
            <v>0887500</v>
          </cell>
          <cell r="E40513" t="str">
            <v>0</v>
          </cell>
          <cell r="F40513" t="str">
            <v>Revenue</v>
          </cell>
          <cell r="G40513" t="str">
            <v>Training - Devolved Budgets</v>
          </cell>
        </row>
        <row r="40514">
          <cell r="B40514">
            <v>11563</v>
          </cell>
          <cell r="C40514" t="str">
            <v>Colt 4 smoke canister (pack of</v>
          </cell>
          <cell r="D40514" t="str">
            <v>2167591</v>
          </cell>
          <cell r="E40514" t="str">
            <v>2</v>
          </cell>
          <cell r="F40514" t="str">
            <v>Revenue</v>
          </cell>
          <cell r="G40514" t="str">
            <v>Operational Consumables - Devolved</v>
          </cell>
        </row>
        <row r="40515">
          <cell r="B40515">
            <v>12054</v>
          </cell>
          <cell r="C40515" t="str">
            <v xml:space="preserve">Integration Dev &amp; Consultancy </v>
          </cell>
          <cell r="D40515" t="str">
            <v>2922588</v>
          </cell>
          <cell r="E40515" t="str">
            <v>2</v>
          </cell>
          <cell r="F40515" t="str">
            <v>Revenue</v>
          </cell>
          <cell r="G40515" t="str">
            <v>Agency Staff</v>
          </cell>
        </row>
        <row r="40516">
          <cell r="B40516">
            <v>12122</v>
          </cell>
          <cell r="C40516" t="str">
            <v>PADLOCK COMBI.SQUIRE CP50</v>
          </cell>
          <cell r="D40516" t="str">
            <v>2167591</v>
          </cell>
          <cell r="E40516" t="str">
            <v>2</v>
          </cell>
          <cell r="F40516" t="str">
            <v>Revenue</v>
          </cell>
          <cell r="G40516" t="str">
            <v>Operational Consumables - Devolved</v>
          </cell>
        </row>
        <row r="40517">
          <cell r="B40517">
            <v>12046</v>
          </cell>
          <cell r="C40517" t="str">
            <v>Buckle</v>
          </cell>
          <cell r="D40517" t="str">
            <v>3410250</v>
          </cell>
          <cell r="E40517" t="str">
            <v>3</v>
          </cell>
          <cell r="F40517" t="str">
            <v>Revenue</v>
          </cell>
          <cell r="G40517" t="str">
            <v>Repairs - Vehicles</v>
          </cell>
        </row>
        <row r="40518">
          <cell r="B40518">
            <v>12129</v>
          </cell>
          <cell r="C40518" t="str">
            <v>OpenText Annual DMS License Ma</v>
          </cell>
          <cell r="D40518" t="str">
            <v>2109592</v>
          </cell>
          <cell r="E40518" t="str">
            <v>2</v>
          </cell>
          <cell r="F40518" t="str">
            <v>Revenue</v>
          </cell>
          <cell r="G40518" t="str">
            <v>Computer Software Annual Licence\Maint.</v>
          </cell>
        </row>
        <row r="40519">
          <cell r="B40519">
            <v>12127</v>
          </cell>
          <cell r="C40519" t="str">
            <v>Phase 2 internal decorating wo</v>
          </cell>
          <cell r="D40519" t="str">
            <v>2820504</v>
          </cell>
          <cell r="E40519" t="str">
            <v>2</v>
          </cell>
          <cell r="F40519" t="str">
            <v>Revenue</v>
          </cell>
          <cell r="G40519" t="str">
            <v>Project Programme Costs</v>
          </cell>
        </row>
        <row r="40520">
          <cell r="B40520">
            <v>12027</v>
          </cell>
          <cell r="D40520" t="str">
            <v>3410250</v>
          </cell>
          <cell r="E40520" t="str">
            <v>3</v>
          </cell>
          <cell r="F40520" t="str">
            <v>Revenue</v>
          </cell>
          <cell r="G40520" t="str">
            <v>Repairs - Vehicles</v>
          </cell>
        </row>
        <row r="40521">
          <cell r="B40521">
            <v>12128</v>
          </cell>
          <cell r="C40521" t="str">
            <v xml:space="preserve">Deluxe Buffet to be delivered </v>
          </cell>
          <cell r="D40521" t="str">
            <v>0975591</v>
          </cell>
          <cell r="E40521" t="str">
            <v>0</v>
          </cell>
          <cell r="F40521" t="str">
            <v>Revenue</v>
          </cell>
          <cell r="G40521" t="str">
            <v>Canteen &amp; Messing</v>
          </cell>
        </row>
        <row r="40522">
          <cell r="B40522">
            <v>12032</v>
          </cell>
          <cell r="C40522" t="str">
            <v>4 Scrap cars - If possible a v</v>
          </cell>
          <cell r="D40522" t="str">
            <v>0887500</v>
          </cell>
          <cell r="E40522" t="str">
            <v>0</v>
          </cell>
          <cell r="F40522" t="str">
            <v>Revenue</v>
          </cell>
          <cell r="G40522" t="str">
            <v>Training - Devolved Budgets</v>
          </cell>
        </row>
        <row r="40523">
          <cell r="B40523">
            <v>12170</v>
          </cell>
          <cell r="C40523" t="str">
            <v>Wheelie Bin Gamlingay FS</v>
          </cell>
          <cell r="D40523" t="str">
            <v>1361305</v>
          </cell>
          <cell r="E40523" t="str">
            <v>1</v>
          </cell>
          <cell r="F40523" t="str">
            <v>Revenue</v>
          </cell>
          <cell r="G40523" t="str">
            <v>Waste Management Exps</v>
          </cell>
        </row>
        <row r="40524">
          <cell r="B40524">
            <v>12172</v>
          </cell>
          <cell r="C40524" t="str">
            <v>Wheelie Bin St Neots FS</v>
          </cell>
          <cell r="D40524" t="str">
            <v>1361309</v>
          </cell>
          <cell r="E40524" t="str">
            <v>1</v>
          </cell>
          <cell r="F40524" t="str">
            <v>Revenue</v>
          </cell>
          <cell r="G40524" t="str">
            <v>Waste Management Exps</v>
          </cell>
        </row>
        <row r="40525">
          <cell r="B40525">
            <v>12175</v>
          </cell>
          <cell r="C40525" t="str">
            <v>Wheelie Bin Soham FS</v>
          </cell>
          <cell r="D40525" t="str">
            <v>1361311</v>
          </cell>
          <cell r="E40525" t="str">
            <v>1</v>
          </cell>
          <cell r="F40525" t="str">
            <v>Revenue</v>
          </cell>
          <cell r="G40525" t="str">
            <v>Waste Management Exps</v>
          </cell>
        </row>
        <row r="40526">
          <cell r="B40526">
            <v>12178</v>
          </cell>
          <cell r="C40526" t="str">
            <v>Wheelie Bin March FS</v>
          </cell>
          <cell r="D40526" t="str">
            <v>1361206</v>
          </cell>
          <cell r="E40526" t="str">
            <v>1</v>
          </cell>
          <cell r="F40526" t="str">
            <v>Revenue</v>
          </cell>
          <cell r="G40526" t="str">
            <v>Waste Management Exps</v>
          </cell>
        </row>
        <row r="40527">
          <cell r="B40527">
            <v>12180</v>
          </cell>
          <cell r="C40527" t="str">
            <v>Wheelie Bin Sawtry FS</v>
          </cell>
          <cell r="D40527" t="str">
            <v>1361210</v>
          </cell>
          <cell r="E40527" t="str">
            <v>1</v>
          </cell>
          <cell r="F40527" t="str">
            <v>Revenue</v>
          </cell>
          <cell r="G40527" t="str">
            <v>Waste Management Exps</v>
          </cell>
        </row>
        <row r="40528">
          <cell r="B40528">
            <v>12182</v>
          </cell>
          <cell r="C40528" t="str">
            <v>Wheelie Bin Cambourne FS</v>
          </cell>
          <cell r="D40528" t="str">
            <v>1361314</v>
          </cell>
          <cell r="E40528" t="str">
            <v>1</v>
          </cell>
          <cell r="F40528" t="str">
            <v>Revenue</v>
          </cell>
          <cell r="G40528" t="str">
            <v>Waste Management Exps</v>
          </cell>
        </row>
        <row r="40529">
          <cell r="B40529">
            <v>12183</v>
          </cell>
          <cell r="C40529" t="str">
            <v>Wheelie Bin Stanground FS</v>
          </cell>
          <cell r="D40529" t="str">
            <v>1361211</v>
          </cell>
          <cell r="E40529" t="str">
            <v>1</v>
          </cell>
          <cell r="F40529" t="str">
            <v>Revenue</v>
          </cell>
          <cell r="G40529" t="str">
            <v>Waste Management Exps</v>
          </cell>
        </row>
        <row r="40530">
          <cell r="B40530">
            <v>12184</v>
          </cell>
          <cell r="C40530" t="str">
            <v>Wheelie Bin Littleport FS</v>
          </cell>
          <cell r="D40530" t="str">
            <v>1361307</v>
          </cell>
          <cell r="E40530" t="str">
            <v>1</v>
          </cell>
          <cell r="F40530" t="str">
            <v>Revenue</v>
          </cell>
          <cell r="G40530" t="str">
            <v>Waste Management Exps</v>
          </cell>
        </row>
        <row r="40531">
          <cell r="B40531">
            <v>12187</v>
          </cell>
          <cell r="C40531" t="str">
            <v>Wheelie Bin Huntingdon FS</v>
          </cell>
          <cell r="D40531" t="str">
            <v>1361203</v>
          </cell>
          <cell r="E40531" t="str">
            <v>1</v>
          </cell>
          <cell r="F40531" t="str">
            <v>Revenue</v>
          </cell>
          <cell r="G40531" t="str">
            <v>Waste Management Exps</v>
          </cell>
        </row>
        <row r="40532">
          <cell r="B40532">
            <v>12202</v>
          </cell>
          <cell r="C40532" t="str">
            <v>Water/Sewerage Charges</v>
          </cell>
          <cell r="D40532" t="str">
            <v>1350301</v>
          </cell>
          <cell r="E40532" t="str">
            <v>1</v>
          </cell>
          <cell r="F40532" t="str">
            <v>Revenue</v>
          </cell>
          <cell r="G40532" t="str">
            <v>Water/Sewerage Rates</v>
          </cell>
        </row>
        <row r="40533">
          <cell r="B40533">
            <v>12200</v>
          </cell>
          <cell r="C40533" t="str">
            <v>APMG Certified Agile PM Founda</v>
          </cell>
          <cell r="D40533" t="str">
            <v>0887500</v>
          </cell>
          <cell r="E40533" t="str">
            <v>0</v>
          </cell>
          <cell r="F40533" t="str">
            <v>Revenue</v>
          </cell>
          <cell r="G40533" t="str">
            <v>Training - Devolved Budgets</v>
          </cell>
        </row>
        <row r="40534">
          <cell r="B40534">
            <v>12125</v>
          </cell>
          <cell r="C40534" t="str">
            <v xml:space="preserve">iPad Wi-Fi + Cellular 128GB - </v>
          </cell>
          <cell r="D40534" t="str">
            <v>2100594</v>
          </cell>
          <cell r="E40534" t="str">
            <v>2</v>
          </cell>
          <cell r="F40534" t="str">
            <v>Revenue</v>
          </cell>
          <cell r="G40534" t="str">
            <v>Computer Hardware</v>
          </cell>
        </row>
        <row r="40535">
          <cell r="B40535">
            <v>12146</v>
          </cell>
          <cell r="C40535" t="str">
            <v>J Sherrington Hotel Cardiff</v>
          </cell>
          <cell r="D40535" t="str">
            <v>0881507</v>
          </cell>
          <cell r="E40535" t="str">
            <v>0</v>
          </cell>
          <cell r="F40535" t="str">
            <v>Revenue</v>
          </cell>
          <cell r="G40535" t="str">
            <v>Training - Operational Training</v>
          </cell>
        </row>
        <row r="40536">
          <cell r="B40536">
            <v>12139</v>
          </cell>
          <cell r="C40536" t="str">
            <v xml:space="preserve">HA3917 - Working Rig Trousers </v>
          </cell>
          <cell r="D40536" t="str">
            <v>2712591</v>
          </cell>
          <cell r="E40536" t="str">
            <v>2</v>
          </cell>
          <cell r="F40536" t="str">
            <v>Revenue</v>
          </cell>
          <cell r="G40536" t="str">
            <v>Clothing Purchase  Hunters (Non PPE)</v>
          </cell>
        </row>
        <row r="40537">
          <cell r="B40537">
            <v>12166</v>
          </cell>
          <cell r="C40537" t="str">
            <v>Wheelie Bin Sutton FS</v>
          </cell>
          <cell r="D40537" t="str">
            <v>1361312</v>
          </cell>
          <cell r="E40537" t="str">
            <v>1</v>
          </cell>
          <cell r="F40537" t="str">
            <v>Revenue</v>
          </cell>
          <cell r="G40537" t="str">
            <v>Waste Management Exps</v>
          </cell>
        </row>
        <row r="40538">
          <cell r="B40538">
            <v>12167</v>
          </cell>
          <cell r="C40538" t="str">
            <v>Wheelie Bin St Ives FS</v>
          </cell>
          <cell r="D40538" t="str">
            <v>1361209</v>
          </cell>
          <cell r="E40538" t="str">
            <v>1</v>
          </cell>
          <cell r="F40538" t="str">
            <v>Revenue</v>
          </cell>
          <cell r="G40538" t="str">
            <v>Waste Management Exps</v>
          </cell>
        </row>
        <row r="40539">
          <cell r="B40539">
            <v>12169</v>
          </cell>
          <cell r="C40539" t="str">
            <v>Wheelie Bin Sawston FS</v>
          </cell>
          <cell r="D40539" t="str">
            <v>1361310</v>
          </cell>
          <cell r="E40539" t="str">
            <v>1</v>
          </cell>
          <cell r="F40539" t="str">
            <v>Revenue</v>
          </cell>
          <cell r="G40539" t="str">
            <v>Waste Management Exps</v>
          </cell>
        </row>
        <row r="40540">
          <cell r="B40540">
            <v>12171</v>
          </cell>
          <cell r="C40540" t="str">
            <v>Wheelie Bin Papworth FS</v>
          </cell>
          <cell r="D40540" t="str">
            <v>1361308</v>
          </cell>
          <cell r="E40540" t="str">
            <v>1</v>
          </cell>
          <cell r="F40540" t="str">
            <v>Revenue</v>
          </cell>
          <cell r="G40540" t="str">
            <v>Waste Management Exps</v>
          </cell>
        </row>
        <row r="40541">
          <cell r="B40541">
            <v>12173</v>
          </cell>
          <cell r="C40541" t="str">
            <v>Wheelie Bin Dogsthorpe FS</v>
          </cell>
          <cell r="D40541" t="str">
            <v>1361202</v>
          </cell>
          <cell r="E40541" t="str">
            <v>1</v>
          </cell>
          <cell r="F40541" t="str">
            <v>Revenue</v>
          </cell>
          <cell r="G40541" t="str">
            <v>Waste Management Exps</v>
          </cell>
        </row>
        <row r="40542">
          <cell r="B40542">
            <v>12174</v>
          </cell>
          <cell r="C40542" t="str">
            <v>Wheelie Bin Whittlesey FS</v>
          </cell>
          <cell r="D40542" t="str">
            <v>1361213</v>
          </cell>
          <cell r="E40542" t="str">
            <v>1</v>
          </cell>
          <cell r="F40542" t="str">
            <v>Revenue</v>
          </cell>
          <cell r="G40542" t="str">
            <v>Waste Management Exps</v>
          </cell>
        </row>
        <row r="40543">
          <cell r="B40543">
            <v>12176</v>
          </cell>
          <cell r="C40543" t="str">
            <v>Burwell Fire Station</v>
          </cell>
          <cell r="D40543" t="str">
            <v>1361301</v>
          </cell>
          <cell r="E40543" t="str">
            <v>1</v>
          </cell>
          <cell r="F40543" t="str">
            <v>Revenue</v>
          </cell>
          <cell r="G40543" t="str">
            <v>Waste Management Exps</v>
          </cell>
        </row>
        <row r="40544">
          <cell r="B40544">
            <v>27475</v>
          </cell>
          <cell r="C40544" t="str">
            <v>SC2401669 313E01 EXPANSION</v>
          </cell>
          <cell r="D40544" t="str">
            <v>3410250</v>
          </cell>
          <cell r="E40544" t="str">
            <v>3</v>
          </cell>
          <cell r="F40544" t="str">
            <v>Revenue</v>
          </cell>
          <cell r="G40544" t="str">
            <v>Repairs - Vehicles</v>
          </cell>
        </row>
        <row r="40545">
          <cell r="B40545">
            <v>27485</v>
          </cell>
          <cell r="D40545" t="str">
            <v>B380</v>
          </cell>
          <cell r="E40545" t="str">
            <v>B</v>
          </cell>
          <cell r="F40545" t="str">
            <v>Capital</v>
          </cell>
          <cell r="G40545" t="str">
            <v>Register Suspense</v>
          </cell>
        </row>
        <row r="40546">
          <cell r="B40546">
            <v>27411</v>
          </cell>
          <cell r="C40546" t="str">
            <v>M4B24 M4 LIN12 24V Blue Flashi</v>
          </cell>
          <cell r="D40546" t="str">
            <v>3410250</v>
          </cell>
          <cell r="E40546" t="str">
            <v>3</v>
          </cell>
          <cell r="F40546" t="str">
            <v>Revenue</v>
          </cell>
          <cell r="G40546" t="str">
            <v>Repairs - Vehicles</v>
          </cell>
        </row>
        <row r="40547">
          <cell r="B40547">
            <v>27422</v>
          </cell>
          <cell r="C40547" t="str">
            <v>Name badges as per attched lis</v>
          </cell>
          <cell r="D40547" t="str">
            <v>2712591</v>
          </cell>
          <cell r="E40547" t="str">
            <v>2</v>
          </cell>
          <cell r="F40547" t="str">
            <v>Revenue</v>
          </cell>
          <cell r="G40547" t="str">
            <v>Clothing Purchase  Hunters (Non PPE)</v>
          </cell>
        </row>
        <row r="40548">
          <cell r="B40548">
            <v>27486</v>
          </cell>
          <cell r="C40548" t="str">
            <v>HTM Course at CFRS Training Ce</v>
          </cell>
          <cell r="D40548" t="str">
            <v>2625510</v>
          </cell>
          <cell r="E40548" t="str">
            <v>2</v>
          </cell>
          <cell r="F40548" t="str">
            <v>Revenue</v>
          </cell>
          <cell r="G40548" t="str">
            <v>Community Safety Training Exps</v>
          </cell>
        </row>
        <row r="40549">
          <cell r="B40549">
            <v>27488</v>
          </cell>
          <cell r="D40549" t="str">
            <v>B380</v>
          </cell>
          <cell r="E40549" t="str">
            <v>B</v>
          </cell>
          <cell r="F40549" t="str">
            <v>Capital</v>
          </cell>
          <cell r="G40549" t="str">
            <v>Register Suspense</v>
          </cell>
        </row>
        <row r="40550">
          <cell r="B40550">
            <v>10221</v>
          </cell>
          <cell r="C40550" t="str">
            <v>REALLY USEFUL 48L STORAGE BOX</v>
          </cell>
          <cell r="D40550" t="str">
            <v>2000591</v>
          </cell>
          <cell r="E40550" t="str">
            <v>2</v>
          </cell>
          <cell r="F40550" t="str">
            <v>Revenue</v>
          </cell>
          <cell r="G40550" t="str">
            <v>Office Purchases (Incl. furniture)</v>
          </cell>
        </row>
        <row r="40551">
          <cell r="B40551">
            <v>10201</v>
          </cell>
          <cell r="C40551" t="str">
            <v>Credit RE PINV9166 - Cancelled</v>
          </cell>
          <cell r="D40551" t="str">
            <v>0881507</v>
          </cell>
          <cell r="E40551" t="str">
            <v>0</v>
          </cell>
          <cell r="F40551" t="str">
            <v>Revenue</v>
          </cell>
          <cell r="G40551" t="str">
            <v>Training - Operational Training</v>
          </cell>
        </row>
        <row r="40552">
          <cell r="B40552">
            <v>10300</v>
          </cell>
          <cell r="C40552" t="str">
            <v>2 x cars for White Watch Hunti</v>
          </cell>
          <cell r="D40552" t="str">
            <v>0887500</v>
          </cell>
          <cell r="E40552" t="str">
            <v>0</v>
          </cell>
          <cell r="F40552" t="str">
            <v>Revenue</v>
          </cell>
          <cell r="G40552" t="str">
            <v>Training - Devolved Budgets</v>
          </cell>
        </row>
        <row r="40553">
          <cell r="B40553">
            <v>10278</v>
          </cell>
          <cell r="C40553" t="str">
            <v>AJ67 CYL QUOTE No 17CVQ2007689</v>
          </cell>
          <cell r="D40553" t="str">
            <v>B110</v>
          </cell>
          <cell r="E40553" t="str">
            <v>B</v>
          </cell>
          <cell r="F40553" t="str">
            <v>Capital</v>
          </cell>
          <cell r="G40553" t="str">
            <v>Vehicles</v>
          </cell>
        </row>
        <row r="40554">
          <cell r="B40554">
            <v>10273</v>
          </cell>
          <cell r="C40554" t="str">
            <v>medical oxygen CD SIZE</v>
          </cell>
          <cell r="D40554" t="str">
            <v>2166522</v>
          </cell>
          <cell r="E40554" t="str">
            <v>2</v>
          </cell>
          <cell r="F40554" t="str">
            <v>Revenue</v>
          </cell>
          <cell r="G40554" t="str">
            <v>B.A./M.A.R.S./Gas Tight Suits - R&amp;M</v>
          </cell>
        </row>
        <row r="40555">
          <cell r="B40555">
            <v>10315</v>
          </cell>
          <cell r="C40555" t="str">
            <v>BLUE CENTRE FEED ROLLS 2 PLY</v>
          </cell>
          <cell r="D40555" t="str">
            <v>3410250</v>
          </cell>
          <cell r="E40555" t="str">
            <v>3</v>
          </cell>
          <cell r="F40555" t="str">
            <v>Revenue</v>
          </cell>
          <cell r="G40555" t="str">
            <v>Repairs - Vehicles</v>
          </cell>
        </row>
        <row r="40556">
          <cell r="B40556">
            <v>10298</v>
          </cell>
          <cell r="C40556" t="str">
            <v>White short sleeved CFRS Offic</v>
          </cell>
          <cell r="D40556" t="str">
            <v>2712591</v>
          </cell>
          <cell r="E40556" t="str">
            <v>2</v>
          </cell>
          <cell r="F40556" t="str">
            <v>Revenue</v>
          </cell>
          <cell r="G40556" t="str">
            <v>Clothing Purchase  Hunters (Non PPE)</v>
          </cell>
        </row>
        <row r="40557">
          <cell r="B40557">
            <v>10252</v>
          </cell>
          <cell r="C40557" t="str">
            <v>Loss/Charge Value 01.11.17-30.</v>
          </cell>
          <cell r="D40557" t="str">
            <v>2711591</v>
          </cell>
          <cell r="E40557" t="str">
            <v>2</v>
          </cell>
          <cell r="F40557" t="str">
            <v>Revenue</v>
          </cell>
          <cell r="G40557" t="str">
            <v>Clothing Purchase - PPE</v>
          </cell>
        </row>
        <row r="40558">
          <cell r="B40558">
            <v>10335</v>
          </cell>
          <cell r="C40558" t="str">
            <v>AJ67 CYF T32 Panel Van Startli</v>
          </cell>
          <cell r="D40558" t="str">
            <v>B110</v>
          </cell>
          <cell r="E40558" t="str">
            <v>B</v>
          </cell>
          <cell r="F40558" t="str">
            <v>Capital</v>
          </cell>
          <cell r="G40558" t="str">
            <v>Vehicles</v>
          </cell>
        </row>
        <row r="40559">
          <cell r="B40559">
            <v>10271</v>
          </cell>
          <cell r="C40559" t="str">
            <v>OXYGEN SIZE W</v>
          </cell>
          <cell r="D40559" t="str">
            <v>0820507</v>
          </cell>
          <cell r="E40559" t="str">
            <v>0</v>
          </cell>
          <cell r="F40559" t="str">
            <v>Revenue</v>
          </cell>
          <cell r="G40559" t="str">
            <v>Training Centre Equipment</v>
          </cell>
        </row>
        <row r="40560">
          <cell r="B40560">
            <v>10272</v>
          </cell>
          <cell r="C40560" t="str">
            <v>CYLINDER PROPANE SIZE B</v>
          </cell>
          <cell r="D40560" t="str">
            <v>0820507</v>
          </cell>
          <cell r="E40560" t="str">
            <v>0</v>
          </cell>
          <cell r="F40560" t="str">
            <v>Revenue</v>
          </cell>
          <cell r="G40560" t="str">
            <v>Training Centre Equipment</v>
          </cell>
        </row>
        <row r="40561">
          <cell r="B40561">
            <v>10257</v>
          </cell>
          <cell r="C40561" t="str">
            <v>HASHTAG BOARDS X 10</v>
          </cell>
          <cell r="D40561" t="str">
            <v>2481502</v>
          </cell>
          <cell r="E40561" t="str">
            <v>2</v>
          </cell>
          <cell r="F40561" t="str">
            <v>Revenue</v>
          </cell>
          <cell r="G40561" t="str">
            <v>External Printing (Corporate Contracts)</v>
          </cell>
        </row>
        <row r="40562">
          <cell r="B40562">
            <v>10254</v>
          </cell>
          <cell r="C40562" t="str">
            <v>ASSORTED WOOD PRODUCTS</v>
          </cell>
          <cell r="D40562" t="str">
            <v>1093305</v>
          </cell>
          <cell r="E40562" t="str">
            <v>1</v>
          </cell>
          <cell r="F40562" t="str">
            <v>Revenue</v>
          </cell>
          <cell r="G40562" t="str">
            <v>Building Project Work</v>
          </cell>
        </row>
        <row r="40563">
          <cell r="B40563">
            <v>10320</v>
          </cell>
          <cell r="C40563" t="str">
            <v>Phase 2 - Sawston Drill Tower.</v>
          </cell>
          <cell r="D40563" t="str">
            <v>B121</v>
          </cell>
          <cell r="E40563" t="str">
            <v>B</v>
          </cell>
          <cell r="F40563" t="str">
            <v>Capital</v>
          </cell>
          <cell r="G40563" t="str">
            <v>Buildings</v>
          </cell>
        </row>
        <row r="40564">
          <cell r="B40564">
            <v>10321</v>
          </cell>
          <cell r="C40564" t="str">
            <v>HAND TOWEL 2 PLY BLUE</v>
          </cell>
          <cell r="D40564" t="str">
            <v>1360591</v>
          </cell>
          <cell r="E40564" t="str">
            <v>1</v>
          </cell>
          <cell r="F40564" t="str">
            <v>Revenue</v>
          </cell>
          <cell r="G40564" t="str">
            <v>Cleaning Materials</v>
          </cell>
        </row>
        <row r="40565">
          <cell r="B40565">
            <v>10319</v>
          </cell>
          <cell r="C40565" t="str">
            <v>To supply &amp; install a containe</v>
          </cell>
          <cell r="D40565" t="str">
            <v>B121</v>
          </cell>
          <cell r="E40565" t="str">
            <v>B</v>
          </cell>
          <cell r="F40565" t="str">
            <v>Capital</v>
          </cell>
          <cell r="G40565" t="str">
            <v>Buildings</v>
          </cell>
        </row>
        <row r="40566">
          <cell r="B40566">
            <v>10104</v>
          </cell>
          <cell r="C40566" t="str">
            <v>AK67 ZSP QUOTE No 17CVQ2007689</v>
          </cell>
          <cell r="D40566" t="str">
            <v>B110</v>
          </cell>
          <cell r="E40566" t="str">
            <v>B</v>
          </cell>
          <cell r="F40566" t="str">
            <v>Capital</v>
          </cell>
          <cell r="G40566" t="str">
            <v>Vehicles</v>
          </cell>
        </row>
        <row r="40567">
          <cell r="B40567">
            <v>10303</v>
          </cell>
          <cell r="C40567" t="str">
            <v>Car with a tow bar if possible</v>
          </cell>
          <cell r="D40567" t="str">
            <v>0887500</v>
          </cell>
          <cell r="E40567" t="str">
            <v>0</v>
          </cell>
          <cell r="F40567" t="str">
            <v>Revenue</v>
          </cell>
          <cell r="G40567" t="str">
            <v>Training - Devolved Budgets</v>
          </cell>
        </row>
        <row r="40568">
          <cell r="B40568">
            <v>10274</v>
          </cell>
          <cell r="C40568" t="str">
            <v>ASSORTED ELECTICAL ITEMS</v>
          </cell>
          <cell r="D40568" t="str">
            <v>1090212</v>
          </cell>
          <cell r="E40568" t="str">
            <v>1</v>
          </cell>
          <cell r="F40568" t="str">
            <v>Revenue</v>
          </cell>
          <cell r="G40568" t="str">
            <v>Unplanned   Maintenance</v>
          </cell>
        </row>
        <row r="40569">
          <cell r="B40569">
            <v>10277</v>
          </cell>
          <cell r="C40569" t="str">
            <v>To attend St Ives Fire Station</v>
          </cell>
          <cell r="D40569" t="str">
            <v>1090209</v>
          </cell>
          <cell r="E40569" t="str">
            <v>1</v>
          </cell>
          <cell r="F40569" t="str">
            <v>Revenue</v>
          </cell>
          <cell r="G40569" t="str">
            <v>Unplanned   Maintenance</v>
          </cell>
        </row>
        <row r="40570">
          <cell r="B40570">
            <v>10264</v>
          </cell>
          <cell r="C40570" t="str">
            <v>PA Disciplinary Hearing Case -</v>
          </cell>
          <cell r="D40570" t="str">
            <v>2912100</v>
          </cell>
          <cell r="E40570" t="str">
            <v>2</v>
          </cell>
          <cell r="F40570" t="str">
            <v>Revenue</v>
          </cell>
          <cell r="G40570" t="str">
            <v>Legal Fees</v>
          </cell>
        </row>
        <row r="40571">
          <cell r="B40571">
            <v>10342</v>
          </cell>
          <cell r="C40571" t="str">
            <v xml:space="preserve">Supply 1 scrap car to Thorney </v>
          </cell>
          <cell r="D40571" t="str">
            <v>0887500</v>
          </cell>
          <cell r="E40571" t="str">
            <v>0</v>
          </cell>
          <cell r="F40571" t="str">
            <v>Revenue</v>
          </cell>
          <cell r="G40571" t="str">
            <v>Training - Devolved Budgets</v>
          </cell>
        </row>
        <row r="40572">
          <cell r="B40572">
            <v>9981</v>
          </cell>
          <cell r="C40572" t="str">
            <v>2 Scrap cars to be delivered t</v>
          </cell>
          <cell r="D40572" t="str">
            <v>0887500</v>
          </cell>
          <cell r="E40572" t="str">
            <v>0</v>
          </cell>
          <cell r="F40572" t="str">
            <v>Revenue</v>
          </cell>
          <cell r="G40572" t="str">
            <v>Training - Devolved Budgets</v>
          </cell>
        </row>
        <row r="40573">
          <cell r="B40573">
            <v>10276</v>
          </cell>
          <cell r="C40573" t="str">
            <v xml:space="preserve">Royal Mail Tariff/Licence Fee </v>
          </cell>
          <cell r="D40573" t="str">
            <v>2460591</v>
          </cell>
          <cell r="E40573" t="str">
            <v>2</v>
          </cell>
          <cell r="F40573" t="str">
            <v>Revenue</v>
          </cell>
          <cell r="G40573" t="str">
            <v>Postage And Carriage</v>
          </cell>
        </row>
        <row r="40574">
          <cell r="B40574">
            <v>10336</v>
          </cell>
          <cell r="C40574" t="str">
            <v>AJ67 CYG T32 Panel Van Startli</v>
          </cell>
          <cell r="D40574" t="str">
            <v>B110</v>
          </cell>
          <cell r="E40574" t="str">
            <v>B</v>
          </cell>
          <cell r="F40574" t="str">
            <v>Capital</v>
          </cell>
          <cell r="G40574" t="str">
            <v>Vehicles</v>
          </cell>
        </row>
        <row r="40575">
          <cell r="B40575">
            <v>10332</v>
          </cell>
          <cell r="C40575" t="str">
            <v>AJ67 CYS T32 Panel Van Startli</v>
          </cell>
          <cell r="D40575" t="str">
            <v>B110</v>
          </cell>
          <cell r="E40575" t="str">
            <v>B</v>
          </cell>
          <cell r="F40575" t="str">
            <v>Capital</v>
          </cell>
          <cell r="G40575" t="str">
            <v>Vehicles</v>
          </cell>
        </row>
        <row r="40576">
          <cell r="B40576">
            <v>10333</v>
          </cell>
          <cell r="C40576" t="str">
            <v>AJ67 CYO T32 Panel Van Startli</v>
          </cell>
          <cell r="D40576" t="str">
            <v>B110</v>
          </cell>
          <cell r="E40576" t="str">
            <v>B</v>
          </cell>
          <cell r="F40576" t="str">
            <v>Capital</v>
          </cell>
          <cell r="G40576" t="str">
            <v>Vehicles</v>
          </cell>
        </row>
        <row r="40577">
          <cell r="B40577">
            <v>10334</v>
          </cell>
          <cell r="C40577" t="str">
            <v>AJ67 CYC T32 Panel Van Startli</v>
          </cell>
          <cell r="D40577" t="str">
            <v>B110</v>
          </cell>
          <cell r="E40577" t="str">
            <v>B</v>
          </cell>
          <cell r="F40577" t="str">
            <v>Capital</v>
          </cell>
          <cell r="G40577" t="str">
            <v>Vehicles</v>
          </cell>
        </row>
        <row r="40578">
          <cell r="B40578">
            <v>10147</v>
          </cell>
          <cell r="C40578" t="str">
            <v>3MM FOAMEX AWARDS BOARDS X 8</v>
          </cell>
          <cell r="D40578" t="str">
            <v>2657502</v>
          </cell>
          <cell r="E40578" t="str">
            <v>2</v>
          </cell>
          <cell r="F40578" t="str">
            <v>Revenue</v>
          </cell>
          <cell r="G40578" t="str">
            <v>Corporate Events</v>
          </cell>
        </row>
        <row r="40579">
          <cell r="B40579">
            <v>10210</v>
          </cell>
          <cell r="C40579" t="str">
            <v>Service of equipment in the OT</v>
          </cell>
          <cell r="D40579" t="str">
            <v>1092507</v>
          </cell>
          <cell r="E40579" t="str">
            <v>1</v>
          </cell>
          <cell r="F40579" t="str">
            <v>Revenue</v>
          </cell>
          <cell r="G40579" t="str">
            <v>Servicing Contracts</v>
          </cell>
        </row>
        <row r="40580">
          <cell r="B40580">
            <v>10341</v>
          </cell>
          <cell r="C40580" t="str">
            <v>AK17UZX HEATED WINDSCREEN REPL</v>
          </cell>
          <cell r="D40580" t="str">
            <v>2666250</v>
          </cell>
          <cell r="E40580" t="str">
            <v>2</v>
          </cell>
          <cell r="F40580" t="str">
            <v>Revenue</v>
          </cell>
          <cell r="G40580" t="str">
            <v>Devolved Health &amp; Safety Exps</v>
          </cell>
        </row>
        <row r="40581">
          <cell r="B40581">
            <v>10326</v>
          </cell>
          <cell r="C40581" t="str">
            <v>To recondition pressure washer</v>
          </cell>
          <cell r="D40581" t="str">
            <v>1090202</v>
          </cell>
          <cell r="E40581" t="str">
            <v>1</v>
          </cell>
          <cell r="F40581" t="str">
            <v>Revenue</v>
          </cell>
          <cell r="G40581" t="str">
            <v>Unplanned   Maintenance</v>
          </cell>
        </row>
        <row r="40582">
          <cell r="B40582">
            <v>10226</v>
          </cell>
          <cell r="C40582" t="str">
            <v>POLICE - CREDIT ON PINV 10225</v>
          </cell>
          <cell r="D40582" t="str">
            <v>2410581</v>
          </cell>
          <cell r="E40582" t="str">
            <v>2</v>
          </cell>
          <cell r="F40582" t="str">
            <v>Revenue</v>
          </cell>
          <cell r="G40582" t="str">
            <v>Staff Travelling &amp; Subsistence</v>
          </cell>
        </row>
        <row r="40583">
          <cell r="B40583">
            <v>10343</v>
          </cell>
          <cell r="C40583" t="str">
            <v>LGV Licence Acquisition-LGV Dr</v>
          </cell>
          <cell r="D40583" t="str">
            <v>0881507</v>
          </cell>
          <cell r="E40583" t="str">
            <v>0</v>
          </cell>
          <cell r="F40583" t="str">
            <v>Revenue</v>
          </cell>
          <cell r="G40583" t="str">
            <v>Training - Operational Training</v>
          </cell>
        </row>
        <row r="40584">
          <cell r="B40584">
            <v>10346</v>
          </cell>
          <cell r="C40584" t="str">
            <v>RIBA stages 4 to 7.  All as pe</v>
          </cell>
          <cell r="D40584" t="str">
            <v>B105</v>
          </cell>
          <cell r="E40584" t="str">
            <v>B</v>
          </cell>
          <cell r="F40584" t="str">
            <v>Capital</v>
          </cell>
          <cell r="G40584" t="str">
            <v>Land &amp; Buildings</v>
          </cell>
        </row>
        <row r="40585">
          <cell r="B40585">
            <v>10347</v>
          </cell>
          <cell r="C40585" t="str">
            <v>MOT TEST</v>
          </cell>
          <cell r="D40585" t="str">
            <v>3410250</v>
          </cell>
          <cell r="E40585" t="str">
            <v>3</v>
          </cell>
          <cell r="F40585" t="str">
            <v>Revenue</v>
          </cell>
          <cell r="G40585" t="str">
            <v>Repairs - Vehicles</v>
          </cell>
        </row>
        <row r="40586">
          <cell r="B40586">
            <v>10344</v>
          </cell>
          <cell r="C40586" t="str">
            <v>Name Badges as per attached li</v>
          </cell>
          <cell r="D40586" t="str">
            <v>2712591</v>
          </cell>
          <cell r="E40586" t="str">
            <v>2</v>
          </cell>
          <cell r="F40586" t="str">
            <v>Revenue</v>
          </cell>
          <cell r="G40586" t="str">
            <v>Clothing Purchase  Hunters (Non PPE)</v>
          </cell>
        </row>
        <row r="40587">
          <cell r="B40587">
            <v>10345</v>
          </cell>
          <cell r="C40587" t="str">
            <v>NFCC On Call Conference 2018 -</v>
          </cell>
          <cell r="D40587" t="str">
            <v>2655751</v>
          </cell>
          <cell r="E40587" t="str">
            <v>2</v>
          </cell>
          <cell r="F40587" t="str">
            <v>Revenue</v>
          </cell>
          <cell r="G40587" t="str">
            <v>Corporate Support</v>
          </cell>
        </row>
        <row r="40588">
          <cell r="B40588">
            <v>21395</v>
          </cell>
          <cell r="C40588" t="str">
            <v>FLASH ALL PURP.LEMON 5ltr</v>
          </cell>
          <cell r="D40588" t="str">
            <v>1360591</v>
          </cell>
          <cell r="E40588" t="str">
            <v>1</v>
          </cell>
          <cell r="F40588" t="str">
            <v>Revenue</v>
          </cell>
          <cell r="G40588" t="str">
            <v>Cleaning Materials</v>
          </cell>
        </row>
        <row r="40589">
          <cell r="B40589">
            <v>21396</v>
          </cell>
          <cell r="C40589" t="str">
            <v>CENTREFEED - WYPALL L10 WIPERS</v>
          </cell>
          <cell r="D40589" t="str">
            <v>1360591</v>
          </cell>
          <cell r="E40589" t="str">
            <v>1</v>
          </cell>
          <cell r="F40589" t="str">
            <v>Revenue</v>
          </cell>
          <cell r="G40589" t="str">
            <v>Cleaning Materials</v>
          </cell>
        </row>
        <row r="40590">
          <cell r="B40590">
            <v>21379</v>
          </cell>
          <cell r="C40590" t="str">
            <v>Refund-UK Rail Travel-J Whitla</v>
          </cell>
          <cell r="D40590" t="str">
            <v>2410510</v>
          </cell>
          <cell r="E40590" t="str">
            <v>2</v>
          </cell>
          <cell r="F40590" t="str">
            <v>Revenue</v>
          </cell>
          <cell r="G40590" t="str">
            <v>Staff Travelling &amp; Subsistence</v>
          </cell>
        </row>
        <row r="40591">
          <cell r="B40591">
            <v>21403</v>
          </cell>
          <cell r="D40591" t="str">
            <v>B380</v>
          </cell>
          <cell r="E40591" t="str">
            <v>B</v>
          </cell>
          <cell r="F40591" t="str">
            <v>Capital</v>
          </cell>
          <cell r="G40591" t="str">
            <v>Register Suspense</v>
          </cell>
        </row>
        <row r="40592">
          <cell r="B40592">
            <v>21404</v>
          </cell>
          <cell r="D40592" t="str">
            <v>3220250</v>
          </cell>
          <cell r="E40592" t="str">
            <v>3</v>
          </cell>
          <cell r="F40592" t="str">
            <v>Revenue</v>
          </cell>
          <cell r="G40592" t="str">
            <v>Tyres</v>
          </cell>
        </row>
        <row r="40593">
          <cell r="B40593">
            <v>21392</v>
          </cell>
          <cell r="C40593" t="str">
            <v>Project to review management b</v>
          </cell>
          <cell r="D40593" t="str">
            <v>2900505</v>
          </cell>
          <cell r="E40593" t="str">
            <v>2</v>
          </cell>
          <cell r="F40593" t="str">
            <v>Revenue</v>
          </cell>
          <cell r="G40593" t="str">
            <v>Hired Management Support</v>
          </cell>
        </row>
        <row r="40594">
          <cell r="B40594">
            <v>21397</v>
          </cell>
          <cell r="C40594" t="str">
            <v>CENTREFEED 2PLY 6 ROLLS</v>
          </cell>
          <cell r="D40594" t="str">
            <v>1360591</v>
          </cell>
          <cell r="E40594" t="str">
            <v>1</v>
          </cell>
          <cell r="F40594" t="str">
            <v>Revenue</v>
          </cell>
          <cell r="G40594" t="str">
            <v>Cleaning Materials</v>
          </cell>
        </row>
        <row r="40595">
          <cell r="B40595">
            <v>21405</v>
          </cell>
          <cell r="C40595" t="str">
            <v>Tutoring and assessing</v>
          </cell>
          <cell r="D40595" t="str">
            <v>0881507</v>
          </cell>
          <cell r="E40595" t="str">
            <v>0</v>
          </cell>
          <cell r="F40595" t="str">
            <v>Revenue</v>
          </cell>
          <cell r="G40595" t="str">
            <v>Training - Operational Training</v>
          </cell>
        </row>
        <row r="40596">
          <cell r="B40596">
            <v>14149</v>
          </cell>
          <cell r="C40596" t="str">
            <v>WATER PIPE + CAMBELT</v>
          </cell>
          <cell r="D40596" t="str">
            <v>3410250</v>
          </cell>
          <cell r="E40596" t="str">
            <v>3</v>
          </cell>
          <cell r="F40596" t="str">
            <v>Revenue</v>
          </cell>
          <cell r="G40596" t="str">
            <v>Repairs - Vehicles</v>
          </cell>
        </row>
        <row r="40597">
          <cell r="B40597">
            <v>14154</v>
          </cell>
          <cell r="C40597" t="str">
            <v>Panasonic MDT</v>
          </cell>
          <cell r="D40597" t="str">
            <v>B379</v>
          </cell>
          <cell r="E40597" t="str">
            <v>B</v>
          </cell>
          <cell r="F40597" t="str">
            <v>Capital</v>
          </cell>
          <cell r="G40597" t="str">
            <v>Project Suspense</v>
          </cell>
        </row>
        <row r="40598">
          <cell r="B40598">
            <v>14160</v>
          </cell>
          <cell r="C40598" t="str">
            <v>HANDWASH ORIGINAL 12x500ml</v>
          </cell>
          <cell r="D40598" t="str">
            <v>1360591</v>
          </cell>
          <cell r="E40598" t="str">
            <v>1</v>
          </cell>
          <cell r="F40598" t="str">
            <v>Revenue</v>
          </cell>
          <cell r="G40598" t="str">
            <v>Cleaning Materials</v>
          </cell>
        </row>
        <row r="40599">
          <cell r="B40599">
            <v>14157</v>
          </cell>
          <cell r="C40599" t="str">
            <v>BURN COOL DRESSING 05x15cm</v>
          </cell>
          <cell r="D40599" t="str">
            <v>2161250</v>
          </cell>
          <cell r="E40599" t="str">
            <v>2</v>
          </cell>
          <cell r="F40599" t="str">
            <v>Revenue</v>
          </cell>
          <cell r="G40599" t="str">
            <v>Equipment</v>
          </cell>
        </row>
        <row r="40600">
          <cell r="B40600">
            <v>14159</v>
          </cell>
          <cell r="C40600" t="str">
            <v>REY OFFICE A4 WHT BOX5</v>
          </cell>
          <cell r="D40600" t="str">
            <v>2480591</v>
          </cell>
          <cell r="E40600" t="str">
            <v>2</v>
          </cell>
          <cell r="F40600" t="str">
            <v>Revenue</v>
          </cell>
          <cell r="G40600" t="str">
            <v>Stationery, Comp/Copier Cons</v>
          </cell>
        </row>
        <row r="40601">
          <cell r="B40601">
            <v>14193</v>
          </cell>
          <cell r="C40601" t="str">
            <v>Internal Audit Fees 2018/19</v>
          </cell>
          <cell r="D40601" t="str">
            <v>2981581</v>
          </cell>
          <cell r="E40601" t="str">
            <v>2</v>
          </cell>
          <cell r="F40601" t="str">
            <v>Revenue</v>
          </cell>
          <cell r="G40601" t="str">
            <v>Internal Audit</v>
          </cell>
        </row>
        <row r="40602">
          <cell r="B40602">
            <v>14165</v>
          </cell>
          <cell r="C40602" t="str">
            <v>Mapp Pro Cylinder 453 Grammes</v>
          </cell>
          <cell r="D40602" t="str">
            <v>2166522</v>
          </cell>
          <cell r="E40602" t="str">
            <v>2</v>
          </cell>
          <cell r="F40602" t="str">
            <v>Revenue</v>
          </cell>
          <cell r="G40602" t="str">
            <v>B.A./M.A.R.S./Gas Tight Suits - R&amp;M</v>
          </cell>
        </row>
        <row r="40603">
          <cell r="B40603">
            <v>14166</v>
          </cell>
          <cell r="C40603" t="str">
            <v>September Web Credit</v>
          </cell>
          <cell r="D40603" t="str">
            <v>2712203</v>
          </cell>
          <cell r="E40603" t="str">
            <v>2</v>
          </cell>
          <cell r="F40603" t="str">
            <v>Revenue</v>
          </cell>
          <cell r="G40603" t="str">
            <v>Clothing Purchase  Hunters (Non PPE)</v>
          </cell>
        </row>
        <row r="40604">
          <cell r="B40604">
            <v>14167</v>
          </cell>
          <cell r="C40604" t="str">
            <v>Credit for Invoice PTSI019601</v>
          </cell>
          <cell r="D40604" t="str">
            <v>0884507</v>
          </cell>
          <cell r="E40604" t="str">
            <v>0</v>
          </cell>
          <cell r="F40604" t="str">
            <v>Revenue</v>
          </cell>
          <cell r="G40604" t="str">
            <v>Trng - New Recruits</v>
          </cell>
        </row>
        <row r="40605">
          <cell r="B40605">
            <v>14581</v>
          </cell>
          <cell r="C40605" t="str">
            <v>T197171-CB BIT32 30HZ</v>
          </cell>
          <cell r="D40605" t="str">
            <v>2160250</v>
          </cell>
          <cell r="E40605" t="str">
            <v>2</v>
          </cell>
          <cell r="F40605" t="str">
            <v>Revenue</v>
          </cell>
          <cell r="G40605" t="str">
            <v>Operational Equipment -  Repairs &amp; Maint</v>
          </cell>
        </row>
        <row r="40606">
          <cell r="B40606">
            <v>24539</v>
          </cell>
          <cell r="C40606" t="str">
            <v>Electrical supplies</v>
          </cell>
          <cell r="D40606" t="str">
            <v>1090507</v>
          </cell>
          <cell r="E40606" t="str">
            <v>1</v>
          </cell>
          <cell r="F40606" t="str">
            <v>Revenue</v>
          </cell>
          <cell r="G40606" t="str">
            <v>Unplanned   Maintenance</v>
          </cell>
        </row>
        <row r="40607">
          <cell r="B40607">
            <v>24542</v>
          </cell>
          <cell r="C40607" t="str">
            <v>One off sacks 14.12.20</v>
          </cell>
          <cell r="D40607" t="str">
            <v>2605591</v>
          </cell>
          <cell r="E40607" t="str">
            <v>2</v>
          </cell>
          <cell r="F40607" t="str">
            <v>Revenue</v>
          </cell>
          <cell r="G40607" t="str">
            <v>Miscellaneous Holding Account</v>
          </cell>
        </row>
        <row r="40608">
          <cell r="B40608">
            <v>24546</v>
          </cell>
          <cell r="C40608" t="str">
            <v xml:space="preserve">Credit for PINV2444 as put on </v>
          </cell>
          <cell r="D40608" t="str">
            <v>B121</v>
          </cell>
          <cell r="E40608" t="str">
            <v>B</v>
          </cell>
          <cell r="F40608" t="str">
            <v>Capital</v>
          </cell>
          <cell r="G40608" t="str">
            <v>Buildings</v>
          </cell>
        </row>
        <row r="40609">
          <cell r="B40609">
            <v>24544</v>
          </cell>
          <cell r="C40609" t="str">
            <v xml:space="preserve">To reset setting on boiler at </v>
          </cell>
          <cell r="D40609" t="str">
            <v>1090250</v>
          </cell>
          <cell r="E40609" t="str">
            <v>1</v>
          </cell>
          <cell r="F40609" t="str">
            <v>Revenue</v>
          </cell>
          <cell r="G40609" t="str">
            <v>Unplanned   Maintenance</v>
          </cell>
        </row>
        <row r="40610">
          <cell r="B40610">
            <v>24545</v>
          </cell>
          <cell r="C40610" t="str">
            <v>To supply &amp; install 1no Lowara</v>
          </cell>
          <cell r="D40610" t="str">
            <v>1090314</v>
          </cell>
          <cell r="E40610" t="str">
            <v>1</v>
          </cell>
          <cell r="F40610" t="str">
            <v>Revenue</v>
          </cell>
          <cell r="G40610" t="str">
            <v>Unplanned   Maintenance</v>
          </cell>
        </row>
        <row r="40611">
          <cell r="B40611">
            <v>24547</v>
          </cell>
          <cell r="C40611" t="str">
            <v>Credit Note relates to PINV244</v>
          </cell>
          <cell r="D40611" t="str">
            <v>B121</v>
          </cell>
          <cell r="E40611" t="str">
            <v>B</v>
          </cell>
          <cell r="F40611" t="str">
            <v>Capital</v>
          </cell>
          <cell r="G40611" t="str">
            <v>Buildings</v>
          </cell>
        </row>
        <row r="40612">
          <cell r="B40612">
            <v>12048</v>
          </cell>
          <cell r="C40612" t="str">
            <v>Hubcap</v>
          </cell>
          <cell r="D40612" t="str">
            <v>3410250</v>
          </cell>
          <cell r="E40612" t="str">
            <v>3</v>
          </cell>
          <cell r="F40612" t="str">
            <v>Revenue</v>
          </cell>
          <cell r="G40612" t="str">
            <v>Repairs - Vehicles</v>
          </cell>
        </row>
        <row r="40613">
          <cell r="B40613">
            <v>11992</v>
          </cell>
          <cell r="C40613" t="str">
            <v>2 x scrap cars delivered by 18</v>
          </cell>
          <cell r="D40613" t="str">
            <v>0887500</v>
          </cell>
          <cell r="E40613" t="str">
            <v>0</v>
          </cell>
          <cell r="F40613" t="str">
            <v>Revenue</v>
          </cell>
          <cell r="G40613" t="str">
            <v>Training - Devolved Budgets</v>
          </cell>
        </row>
        <row r="40614">
          <cell r="B40614">
            <v>11986</v>
          </cell>
          <cell r="C40614" t="str">
            <v xml:space="preserve">1 small van with bulkhead, or </v>
          </cell>
          <cell r="D40614" t="str">
            <v>0887500</v>
          </cell>
          <cell r="E40614" t="str">
            <v>0</v>
          </cell>
          <cell r="F40614" t="str">
            <v>Revenue</v>
          </cell>
          <cell r="G40614" t="str">
            <v>Training - Devolved Budgets</v>
          </cell>
        </row>
        <row r="40615">
          <cell r="B40615">
            <v>11985</v>
          </cell>
          <cell r="C40615" t="str">
            <v xml:space="preserve">2 x scrap car delivered + 2 x </v>
          </cell>
          <cell r="D40615" t="str">
            <v>0887500</v>
          </cell>
          <cell r="E40615" t="str">
            <v>0</v>
          </cell>
          <cell r="F40615" t="str">
            <v>Revenue</v>
          </cell>
          <cell r="G40615" t="str">
            <v>Training - Devolved Budgets</v>
          </cell>
        </row>
        <row r="40616">
          <cell r="B40616">
            <v>12008</v>
          </cell>
          <cell r="C40616" t="str">
            <v xml:space="preserve">Cambs EE service fee recharge </v>
          </cell>
          <cell r="D40616" t="str">
            <v>2145594</v>
          </cell>
          <cell r="E40616" t="str">
            <v>2</v>
          </cell>
          <cell r="F40616" t="str">
            <v>Revenue</v>
          </cell>
          <cell r="G40616" t="str">
            <v>Airwaves Charges (DCLG)</v>
          </cell>
        </row>
        <row r="40617">
          <cell r="B40617">
            <v>12053</v>
          </cell>
          <cell r="C40617" t="str">
            <v>IPAD SP1 DEFIBRILLATOR BATTERI</v>
          </cell>
          <cell r="D40617" t="str">
            <v>2161522</v>
          </cell>
          <cell r="E40617" t="str">
            <v>2</v>
          </cell>
          <cell r="F40617" t="str">
            <v>Revenue</v>
          </cell>
          <cell r="G40617" t="str">
            <v>Equipment Purchases</v>
          </cell>
        </row>
        <row r="40618">
          <cell r="B40618">
            <v>11987</v>
          </cell>
          <cell r="C40618" t="str">
            <v xml:space="preserve">2 x cars delivered + 2 x cars </v>
          </cell>
          <cell r="D40618" t="str">
            <v>0887500</v>
          </cell>
          <cell r="E40618" t="str">
            <v>0</v>
          </cell>
          <cell r="F40618" t="str">
            <v>Revenue</v>
          </cell>
          <cell r="G40618" t="str">
            <v>Training - Devolved Budgets</v>
          </cell>
        </row>
        <row r="40619">
          <cell r="B40619">
            <v>11995</v>
          </cell>
          <cell r="C40619" t="str">
            <v>*COLLECTION ONLY* please colle</v>
          </cell>
          <cell r="D40619" t="str">
            <v>0887500</v>
          </cell>
          <cell r="E40619" t="str">
            <v>0</v>
          </cell>
          <cell r="F40619" t="str">
            <v>Revenue</v>
          </cell>
          <cell r="G40619" t="str">
            <v>Training - Devolved Budgets</v>
          </cell>
        </row>
        <row r="40620">
          <cell r="B40620">
            <v>11993</v>
          </cell>
          <cell r="C40620" t="str">
            <v xml:space="preserve">1 x scrap car delivered + 1 x </v>
          </cell>
          <cell r="D40620" t="str">
            <v>0887500</v>
          </cell>
          <cell r="E40620" t="str">
            <v>0</v>
          </cell>
          <cell r="F40620" t="str">
            <v>Revenue</v>
          </cell>
          <cell r="G40620" t="str">
            <v>Training - Devolved Budgets</v>
          </cell>
        </row>
        <row r="40621">
          <cell r="B40621">
            <v>11991</v>
          </cell>
          <cell r="C40621" t="str">
            <v>3 x cars delivered on Monday 1</v>
          </cell>
          <cell r="D40621" t="str">
            <v>0887500</v>
          </cell>
          <cell r="E40621" t="str">
            <v>0</v>
          </cell>
          <cell r="F40621" t="str">
            <v>Revenue</v>
          </cell>
          <cell r="G40621" t="str">
            <v>Training - Devolved Budgets</v>
          </cell>
        </row>
        <row r="40622">
          <cell r="B40622">
            <v>11984</v>
          </cell>
          <cell r="C40622" t="str">
            <v>2 x Scrap Cars DELIVERED + 2 x</v>
          </cell>
          <cell r="D40622" t="str">
            <v>0887500</v>
          </cell>
          <cell r="E40622" t="str">
            <v>0</v>
          </cell>
          <cell r="F40622" t="str">
            <v>Revenue</v>
          </cell>
          <cell r="G40622" t="str">
            <v>Training - Devolved Budgets</v>
          </cell>
        </row>
        <row r="40623">
          <cell r="B40623">
            <v>11989</v>
          </cell>
          <cell r="C40623" t="str">
            <v xml:space="preserve">2 x scrap cars </v>
          </cell>
          <cell r="D40623" t="str">
            <v>0887500</v>
          </cell>
          <cell r="E40623" t="str">
            <v>0</v>
          </cell>
          <cell r="F40623" t="str">
            <v>Revenue</v>
          </cell>
          <cell r="G40623" t="str">
            <v>Training - Devolved Budgets</v>
          </cell>
        </row>
        <row r="40624">
          <cell r="B40624">
            <v>12060</v>
          </cell>
          <cell r="C40624" t="str">
            <v>BIC CRISTAL FINE BLACK X20</v>
          </cell>
          <cell r="D40624" t="str">
            <v>2480591</v>
          </cell>
          <cell r="E40624" t="str">
            <v>2</v>
          </cell>
          <cell r="F40624" t="str">
            <v>Revenue</v>
          </cell>
          <cell r="G40624" t="str">
            <v>Stationery, Comp/Copier Cons</v>
          </cell>
        </row>
        <row r="40625">
          <cell r="B40625">
            <v>11981</v>
          </cell>
          <cell r="C40625" t="str">
            <v xml:space="preserve">6x scrap cars to be delivered </v>
          </cell>
          <cell r="D40625" t="str">
            <v>0887500</v>
          </cell>
          <cell r="E40625" t="str">
            <v>0</v>
          </cell>
          <cell r="F40625" t="str">
            <v>Revenue</v>
          </cell>
          <cell r="G40625" t="str">
            <v>Training - Devolved Budgets</v>
          </cell>
        </row>
        <row r="40626">
          <cell r="B40626">
            <v>12024</v>
          </cell>
          <cell r="C40626" t="str">
            <v>Monitoring of Ultraguard Perso</v>
          </cell>
          <cell r="D40626" t="str">
            <v>2643510</v>
          </cell>
          <cell r="E40626" t="str">
            <v>2</v>
          </cell>
          <cell r="F40626" t="str">
            <v>Revenue</v>
          </cell>
          <cell r="G40626" t="str">
            <v>Sprinkler Initiative</v>
          </cell>
        </row>
        <row r="40627">
          <cell r="B40627">
            <v>10426</v>
          </cell>
          <cell r="C40627" t="str">
            <v>Appliance bay door no. AD40 st</v>
          </cell>
          <cell r="D40627" t="str">
            <v>1090250</v>
          </cell>
          <cell r="E40627" t="str">
            <v>1</v>
          </cell>
          <cell r="F40627" t="str">
            <v>Revenue</v>
          </cell>
          <cell r="G40627" t="str">
            <v>Unplanned   Maintenance</v>
          </cell>
        </row>
        <row r="40628">
          <cell r="B40628">
            <v>19955</v>
          </cell>
          <cell r="C40628" t="str">
            <v>wheelie bins</v>
          </cell>
          <cell r="D40628" t="str">
            <v>1361315</v>
          </cell>
          <cell r="E40628" t="str">
            <v>1</v>
          </cell>
          <cell r="F40628" t="str">
            <v>Revenue</v>
          </cell>
          <cell r="G40628" t="str">
            <v>Waste Management Exps</v>
          </cell>
        </row>
        <row r="40629">
          <cell r="B40629">
            <v>19941</v>
          </cell>
          <cell r="C40629" t="str">
            <v>wheelie bins</v>
          </cell>
          <cell r="D40629" t="str">
            <v>1361201</v>
          </cell>
          <cell r="E40629" t="str">
            <v>1</v>
          </cell>
          <cell r="F40629" t="str">
            <v>Revenue</v>
          </cell>
          <cell r="G40629" t="str">
            <v>Waste Management Exps</v>
          </cell>
        </row>
        <row r="40630">
          <cell r="B40630">
            <v>15822</v>
          </cell>
          <cell r="C40630" t="str">
            <v>Service period date: 01.11.18-</v>
          </cell>
          <cell r="D40630" t="str">
            <v>2711591</v>
          </cell>
          <cell r="E40630" t="str">
            <v>2</v>
          </cell>
          <cell r="F40630" t="str">
            <v>Revenue</v>
          </cell>
          <cell r="G40630" t="str">
            <v>Clothing Purchase - PPE</v>
          </cell>
        </row>
        <row r="40631">
          <cell r="B40631">
            <v>15714</v>
          </cell>
          <cell r="C40631" t="str">
            <v>FLASH M/SURFACE &amp; GLASSx6</v>
          </cell>
          <cell r="D40631" t="str">
            <v>1360591</v>
          </cell>
          <cell r="E40631" t="str">
            <v>1</v>
          </cell>
          <cell r="F40631" t="str">
            <v>Revenue</v>
          </cell>
          <cell r="G40631" t="str">
            <v>Cleaning Materials</v>
          </cell>
        </row>
        <row r="40632">
          <cell r="B40632">
            <v>15826</v>
          </cell>
          <cell r="C40632" t="str">
            <v>SALVAGE SHEETS</v>
          </cell>
          <cell r="D40632" t="str">
            <v>2160250</v>
          </cell>
          <cell r="E40632" t="str">
            <v>2</v>
          </cell>
          <cell r="F40632" t="str">
            <v>Revenue</v>
          </cell>
          <cell r="G40632" t="str">
            <v>Operational Equipment -  Repairs &amp; Maint</v>
          </cell>
        </row>
        <row r="40633">
          <cell r="B40633">
            <v>15807</v>
          </cell>
          <cell r="C40633" t="str">
            <v xml:space="preserve">As discussed via email please </v>
          </cell>
          <cell r="D40633" t="str">
            <v>0887500</v>
          </cell>
          <cell r="E40633" t="str">
            <v>0</v>
          </cell>
          <cell r="F40633" t="str">
            <v>Revenue</v>
          </cell>
          <cell r="G40633" t="str">
            <v>Training - Devolved Budgets</v>
          </cell>
        </row>
        <row r="40634">
          <cell r="B40634">
            <v>15749</v>
          </cell>
          <cell r="C40634" t="str">
            <v>GLADE AEROSOL 500ML</v>
          </cell>
          <cell r="D40634" t="str">
            <v>1360591</v>
          </cell>
          <cell r="E40634" t="str">
            <v>1</v>
          </cell>
          <cell r="F40634" t="str">
            <v>Revenue</v>
          </cell>
          <cell r="G40634" t="str">
            <v>Cleaning Materials</v>
          </cell>
        </row>
        <row r="40635">
          <cell r="B40635">
            <v>26156</v>
          </cell>
          <cell r="C40635" t="str">
            <v>CIPFA Account closedown softwa</v>
          </cell>
          <cell r="D40635" t="str">
            <v>2109592</v>
          </cell>
          <cell r="E40635" t="str">
            <v>2</v>
          </cell>
          <cell r="F40635" t="str">
            <v>Revenue</v>
          </cell>
          <cell r="G40635" t="str">
            <v>Computer Software Annual Licence\Maint.</v>
          </cell>
        </row>
        <row r="40636">
          <cell r="B40636">
            <v>26157</v>
          </cell>
          <cell r="C40636" t="str">
            <v>OH Physician services provided</v>
          </cell>
          <cell r="D40636" t="str">
            <v>2919508</v>
          </cell>
          <cell r="E40636" t="str">
            <v>2</v>
          </cell>
          <cell r="F40636" t="str">
            <v>Revenue</v>
          </cell>
          <cell r="G40636" t="str">
            <v>Occupational Health/Doctors Fees</v>
          </cell>
        </row>
        <row r="40637">
          <cell r="B40637">
            <v>26166</v>
          </cell>
          <cell r="C40637" t="str">
            <v>29.04.21 - Introduction to Bud</v>
          </cell>
          <cell r="D40637" t="str">
            <v>2605581</v>
          </cell>
          <cell r="E40637" t="str">
            <v>2</v>
          </cell>
          <cell r="F40637" t="str">
            <v>Revenue</v>
          </cell>
          <cell r="G40637" t="str">
            <v>Miscellaneous Holding Account</v>
          </cell>
        </row>
        <row r="40638">
          <cell r="B40638">
            <v>26158</v>
          </cell>
          <cell r="C40638" t="str">
            <v>REPLACE CRACKED WINDSCREEN</v>
          </cell>
          <cell r="D40638" t="str">
            <v>3410250</v>
          </cell>
          <cell r="E40638" t="str">
            <v>3</v>
          </cell>
          <cell r="F40638" t="str">
            <v>Revenue</v>
          </cell>
          <cell r="G40638" t="str">
            <v>Repairs - Vehicles</v>
          </cell>
        </row>
        <row r="40639">
          <cell r="B40639">
            <v>14592</v>
          </cell>
          <cell r="C40639" t="str">
            <v>SF68MGO NEW FRONTS - OUT OF SH</v>
          </cell>
          <cell r="D40639" t="str">
            <v>3220250</v>
          </cell>
          <cell r="E40639" t="str">
            <v>3</v>
          </cell>
          <cell r="F40639" t="str">
            <v>Revenue</v>
          </cell>
          <cell r="G40639" t="str">
            <v>Tyres</v>
          </cell>
        </row>
        <row r="40640">
          <cell r="B40640">
            <v>14593</v>
          </cell>
          <cell r="C40640" t="str">
            <v>FH/2951. Address: o/s No.52, Q</v>
          </cell>
          <cell r="D40640" t="str">
            <v>2163512</v>
          </cell>
          <cell r="E40640" t="str">
            <v>2</v>
          </cell>
          <cell r="F40640" t="str">
            <v>Revenue</v>
          </cell>
          <cell r="G40640" t="str">
            <v>Hydrants Maintenance</v>
          </cell>
        </row>
        <row r="40641">
          <cell r="B40641">
            <v>12131</v>
          </cell>
          <cell r="C40641" t="str">
            <v>March 2018 IAS19 Report</v>
          </cell>
          <cell r="D40641" t="str">
            <v>6551581</v>
          </cell>
          <cell r="E40641" t="str">
            <v>6</v>
          </cell>
          <cell r="F40641" t="str">
            <v>Revenue</v>
          </cell>
          <cell r="G40641" t="str">
            <v>B. Unit Superannuation</v>
          </cell>
        </row>
        <row r="40642">
          <cell r="B40642">
            <v>12194</v>
          </cell>
          <cell r="C40642" t="str">
            <v>Water/Sewerage Charge</v>
          </cell>
          <cell r="D40642" t="str">
            <v>1350215</v>
          </cell>
          <cell r="E40642" t="str">
            <v>1</v>
          </cell>
          <cell r="F40642" t="str">
            <v>Revenue</v>
          </cell>
          <cell r="G40642" t="str">
            <v>Water/Sewerage Rates</v>
          </cell>
        </row>
        <row r="40643">
          <cell r="B40643">
            <v>12195</v>
          </cell>
          <cell r="C40643" t="str">
            <v>Water/Sewerage Charges</v>
          </cell>
          <cell r="D40643" t="str">
            <v>1350311</v>
          </cell>
          <cell r="E40643" t="str">
            <v>1</v>
          </cell>
          <cell r="F40643" t="str">
            <v>Revenue</v>
          </cell>
          <cell r="G40643" t="str">
            <v>Water/Sewerage Rates</v>
          </cell>
        </row>
        <row r="40644">
          <cell r="B40644">
            <v>12052</v>
          </cell>
          <cell r="D40644" t="str">
            <v>2100594</v>
          </cell>
          <cell r="E40644" t="str">
            <v>2</v>
          </cell>
          <cell r="F40644" t="str">
            <v>Revenue</v>
          </cell>
          <cell r="G40644" t="str">
            <v>Computer Hardware</v>
          </cell>
        </row>
        <row r="40645">
          <cell r="B40645">
            <v>12203</v>
          </cell>
          <cell r="C40645" t="str">
            <v>Credit for PINV12056-Senior Se</v>
          </cell>
          <cell r="D40645" t="str">
            <v>2900594</v>
          </cell>
          <cell r="E40645" t="str">
            <v>2</v>
          </cell>
          <cell r="F40645" t="str">
            <v>Revenue</v>
          </cell>
          <cell r="G40645" t="str">
            <v>Hired Management Support</v>
          </cell>
        </row>
        <row r="40646">
          <cell r="B40646">
            <v>12160</v>
          </cell>
          <cell r="C40646" t="str">
            <v>Application Consultancy Jeff H</v>
          </cell>
          <cell r="D40646" t="str">
            <v>2900592</v>
          </cell>
          <cell r="E40646" t="str">
            <v>2</v>
          </cell>
          <cell r="F40646" t="str">
            <v>Revenue</v>
          </cell>
          <cell r="G40646" t="str">
            <v>Hired Management Support</v>
          </cell>
        </row>
        <row r="40647">
          <cell r="B40647">
            <v>12191</v>
          </cell>
          <cell r="C40647" t="str">
            <v>Skip-General Waste SHQ</v>
          </cell>
          <cell r="D40647" t="str">
            <v>1361100</v>
          </cell>
          <cell r="E40647" t="str">
            <v>1</v>
          </cell>
          <cell r="F40647" t="str">
            <v>Revenue</v>
          </cell>
          <cell r="G40647" t="str">
            <v>Waste Management Exps</v>
          </cell>
        </row>
        <row r="40648">
          <cell r="B40648">
            <v>12165</v>
          </cell>
          <cell r="C40648" t="str">
            <v>Anvil Mobile Rental Select Ser</v>
          </cell>
          <cell r="D40648" t="str">
            <v>2195594</v>
          </cell>
          <cell r="E40648" t="str">
            <v>2</v>
          </cell>
          <cell r="F40648" t="str">
            <v>Revenue</v>
          </cell>
          <cell r="G40648" t="str">
            <v>Mobile Phones</v>
          </cell>
        </row>
        <row r="40649">
          <cell r="B40649">
            <v>12168</v>
          </cell>
          <cell r="C40649" t="str">
            <v>Wheelie Bin-Linton FS</v>
          </cell>
          <cell r="D40649" t="str">
            <v>1361306</v>
          </cell>
          <cell r="E40649" t="str">
            <v>1</v>
          </cell>
          <cell r="F40649" t="str">
            <v>Revenue</v>
          </cell>
          <cell r="G40649" t="str">
            <v>Waste Management Exps</v>
          </cell>
        </row>
        <row r="40650">
          <cell r="B40650">
            <v>12157</v>
          </cell>
          <cell r="C40650" t="str">
            <v>Iol Licence Fee</v>
          </cell>
          <cell r="D40650" t="str">
            <v>2615510</v>
          </cell>
          <cell r="E40650" t="str">
            <v>2</v>
          </cell>
          <cell r="F40650" t="str">
            <v>Revenue</v>
          </cell>
          <cell r="G40650" t="str">
            <v>Subscriptions - General</v>
          </cell>
        </row>
        <row r="40651">
          <cell r="B40651">
            <v>12201</v>
          </cell>
          <cell r="C40651" t="str">
            <v xml:space="preserve">Sewerage Charges CFR Training </v>
          </cell>
          <cell r="D40651" t="str">
            <v>1350315</v>
          </cell>
          <cell r="E40651" t="str">
            <v>1</v>
          </cell>
          <cell r="F40651" t="str">
            <v>Revenue</v>
          </cell>
          <cell r="G40651" t="str">
            <v>Water/Sewerage Rates</v>
          </cell>
        </row>
        <row r="40652">
          <cell r="B40652">
            <v>12030</v>
          </cell>
          <cell r="C40652" t="str">
            <v>IDS-CMBGFR CFRS DCOM-EML Serv</v>
          </cell>
          <cell r="D40652" t="str">
            <v>2900580</v>
          </cell>
          <cell r="E40652" t="str">
            <v>2</v>
          </cell>
          <cell r="F40652" t="str">
            <v>Revenue</v>
          </cell>
          <cell r="G40652" t="str">
            <v>Hired Management Support</v>
          </cell>
        </row>
        <row r="40653">
          <cell r="B40653">
            <v>12056</v>
          </cell>
          <cell r="C40653" t="str">
            <v>Senior Server Engineering-G Kh</v>
          </cell>
          <cell r="D40653" t="str">
            <v>2900594</v>
          </cell>
          <cell r="E40653" t="str">
            <v>2</v>
          </cell>
          <cell r="F40653" t="str">
            <v>Revenue</v>
          </cell>
          <cell r="G40653" t="str">
            <v>Hired Management Support</v>
          </cell>
        </row>
        <row r="40654">
          <cell r="B40654">
            <v>12186</v>
          </cell>
          <cell r="C40654" t="str">
            <v>Wheelie Bin Kimbolton FS</v>
          </cell>
          <cell r="D40654" t="str">
            <v>1361204</v>
          </cell>
          <cell r="E40654" t="str">
            <v>1</v>
          </cell>
          <cell r="F40654" t="str">
            <v>Revenue</v>
          </cell>
          <cell r="G40654" t="str">
            <v>Waste Management Exps</v>
          </cell>
        </row>
        <row r="40655">
          <cell r="B40655">
            <v>12188</v>
          </cell>
          <cell r="C40655" t="str">
            <v>Wheelie Bin Ramsey FS</v>
          </cell>
          <cell r="D40655" t="str">
            <v>1361208</v>
          </cell>
          <cell r="E40655" t="str">
            <v>1</v>
          </cell>
          <cell r="F40655" t="str">
            <v>Revenue</v>
          </cell>
          <cell r="G40655" t="str">
            <v>Waste Management Exps</v>
          </cell>
        </row>
        <row r="40656">
          <cell r="B40656">
            <v>12190</v>
          </cell>
          <cell r="C40656" t="str">
            <v>Wheelie Bin Chatteris FS</v>
          </cell>
          <cell r="D40656" t="str">
            <v>1361201</v>
          </cell>
          <cell r="E40656" t="str">
            <v>1</v>
          </cell>
          <cell r="F40656" t="str">
            <v>Revenue</v>
          </cell>
          <cell r="G40656" t="str">
            <v>Waste Management Exps</v>
          </cell>
        </row>
        <row r="40657">
          <cell r="B40657">
            <v>12192</v>
          </cell>
          <cell r="C40657" t="str">
            <v>Wheelie Bin Cottenham FS</v>
          </cell>
          <cell r="D40657" t="str">
            <v>1361303</v>
          </cell>
          <cell r="E40657" t="str">
            <v>1</v>
          </cell>
          <cell r="F40657" t="str">
            <v>Revenue</v>
          </cell>
          <cell r="G40657" t="str">
            <v>Waste Management Exps</v>
          </cell>
        </row>
        <row r="40658">
          <cell r="B40658">
            <v>12204</v>
          </cell>
          <cell r="C40658" t="str">
            <v>HEALTHSHIELD</v>
          </cell>
          <cell r="D40658" t="str">
            <v>2919508</v>
          </cell>
          <cell r="E40658" t="str">
            <v>2</v>
          </cell>
          <cell r="F40658" t="str">
            <v>Revenue</v>
          </cell>
          <cell r="G40658" t="str">
            <v>Occupational Health/Doctors Fees</v>
          </cell>
        </row>
        <row r="40659">
          <cell r="B40659">
            <v>12196</v>
          </cell>
          <cell r="C40659" t="str">
            <v>Enhancing Standards of Road Sa</v>
          </cell>
          <cell r="D40659" t="str">
            <v>2625510</v>
          </cell>
          <cell r="E40659" t="str">
            <v>2</v>
          </cell>
          <cell r="F40659" t="str">
            <v>Revenue</v>
          </cell>
          <cell r="G40659" t="str">
            <v>Community Safety Training Exps</v>
          </cell>
        </row>
        <row r="40660">
          <cell r="B40660">
            <v>12205</v>
          </cell>
          <cell r="C40660" t="str">
            <v>Wybotson - 12-14/06/2018</v>
          </cell>
          <cell r="D40660" t="str">
            <v>0990506</v>
          </cell>
          <cell r="E40660" t="str">
            <v>0</v>
          </cell>
          <cell r="F40660" t="str">
            <v>Revenue</v>
          </cell>
          <cell r="G40660" t="str">
            <v>ADC Expenditure</v>
          </cell>
        </row>
        <row r="40661">
          <cell r="B40661">
            <v>12199</v>
          </cell>
          <cell r="C40661" t="str">
            <v>M71C-1000-595-BK</v>
          </cell>
          <cell r="D40661" t="str">
            <v>2061250</v>
          </cell>
          <cell r="E40661" t="str">
            <v>2</v>
          </cell>
          <cell r="F40661" t="str">
            <v>Revenue</v>
          </cell>
          <cell r="G40661" t="str">
            <v>Garages &amp; Workshops Tools</v>
          </cell>
        </row>
        <row r="40662">
          <cell r="B40662">
            <v>12207</v>
          </cell>
          <cell r="C40662" t="str">
            <v>AJ16OTU WINDSCREEN REPLEACEMEN</v>
          </cell>
          <cell r="D40662" t="str">
            <v>2521250</v>
          </cell>
          <cell r="E40662" t="str">
            <v>2</v>
          </cell>
          <cell r="F40662" t="str">
            <v>Revenue</v>
          </cell>
          <cell r="G40662" t="str">
            <v>Mutual Protection Excesses Vehicles</v>
          </cell>
        </row>
        <row r="40663">
          <cell r="B40663">
            <v>12028</v>
          </cell>
          <cell r="C40663" t="str">
            <v>NFCC On-Call Firefighter Pract</v>
          </cell>
          <cell r="D40663" t="str">
            <v>2615521</v>
          </cell>
          <cell r="E40663" t="str">
            <v>2</v>
          </cell>
          <cell r="F40663" t="str">
            <v>Revenue</v>
          </cell>
          <cell r="G40663" t="str">
            <v>Subscriptions - General</v>
          </cell>
        </row>
        <row r="40664">
          <cell r="B40664">
            <v>12163</v>
          </cell>
          <cell r="C40664" t="str">
            <v xml:space="preserve">Medical Oxygen </v>
          </cell>
          <cell r="D40664" t="str">
            <v>2166522</v>
          </cell>
          <cell r="E40664" t="str">
            <v>2</v>
          </cell>
          <cell r="F40664" t="str">
            <v>Revenue</v>
          </cell>
          <cell r="G40664" t="str">
            <v>B.A./M.A.R.S./Gas Tight Suits - R&amp;M</v>
          </cell>
        </row>
        <row r="40665">
          <cell r="B40665">
            <v>12124</v>
          </cell>
          <cell r="C40665" t="str">
            <v xml:space="preserve">2 x scrap cars, (front impact </v>
          </cell>
          <cell r="D40665" t="str">
            <v>0887500</v>
          </cell>
          <cell r="E40665" t="str">
            <v>0</v>
          </cell>
          <cell r="F40665" t="str">
            <v>Revenue</v>
          </cell>
          <cell r="G40665" t="str">
            <v>Training - Devolved Budgets</v>
          </cell>
        </row>
        <row r="40666">
          <cell r="B40666">
            <v>11869</v>
          </cell>
          <cell r="C40666" t="str">
            <v xml:space="preserve">Heater above front door keeps </v>
          </cell>
          <cell r="D40666" t="str">
            <v>1090301</v>
          </cell>
          <cell r="E40666" t="str">
            <v>1</v>
          </cell>
          <cell r="F40666" t="str">
            <v>Revenue</v>
          </cell>
          <cell r="G40666" t="str">
            <v>Unplanned   Maintenance</v>
          </cell>
        </row>
        <row r="40667">
          <cell r="B40667">
            <v>12072</v>
          </cell>
          <cell r="C40667" t="str">
            <v>Appliance bay door at Huntingd</v>
          </cell>
          <cell r="D40667" t="str">
            <v>1090203</v>
          </cell>
          <cell r="E40667" t="str">
            <v>1</v>
          </cell>
          <cell r="F40667" t="str">
            <v>Revenue</v>
          </cell>
          <cell r="G40667" t="str">
            <v>Unplanned   Maintenance</v>
          </cell>
        </row>
        <row r="40668">
          <cell r="B40668">
            <v>12073</v>
          </cell>
          <cell r="C40668" t="str">
            <v>Fault on lighting circuit in c</v>
          </cell>
          <cell r="D40668" t="str">
            <v>1090203</v>
          </cell>
          <cell r="E40668" t="str">
            <v>1</v>
          </cell>
          <cell r="F40668" t="str">
            <v>Revenue</v>
          </cell>
          <cell r="G40668" t="str">
            <v>Unplanned   Maintenance</v>
          </cell>
        </row>
        <row r="40669">
          <cell r="B40669">
            <v>12077</v>
          </cell>
          <cell r="C40669" t="str">
            <v>Stoveguard units</v>
          </cell>
          <cell r="D40669" t="str">
            <v>2643510</v>
          </cell>
          <cell r="E40669" t="str">
            <v>2</v>
          </cell>
          <cell r="F40669" t="str">
            <v>Revenue</v>
          </cell>
          <cell r="G40669" t="str">
            <v>Sprinkler Initiative</v>
          </cell>
        </row>
        <row r="40670">
          <cell r="B40670">
            <v>12078</v>
          </cell>
          <cell r="C40670" t="str">
            <v>Cooler/Boiler Maintenance</v>
          </cell>
          <cell r="D40670" t="str">
            <v>0975591</v>
          </cell>
          <cell r="E40670" t="str">
            <v>0</v>
          </cell>
          <cell r="F40670" t="str">
            <v>Revenue</v>
          </cell>
          <cell r="G40670" t="str">
            <v>Canteen &amp; Messing</v>
          </cell>
        </row>
        <row r="40671">
          <cell r="B40671">
            <v>12080</v>
          </cell>
          <cell r="C40671" t="str">
            <v xml:space="preserve">Auto level suspension inop no </v>
          </cell>
          <cell r="D40671" t="str">
            <v>3410250</v>
          </cell>
          <cell r="E40671" t="str">
            <v>3</v>
          </cell>
          <cell r="F40671" t="str">
            <v>Revenue</v>
          </cell>
          <cell r="G40671" t="str">
            <v>Repairs - Vehicles</v>
          </cell>
        </row>
        <row r="40672">
          <cell r="B40672">
            <v>12081</v>
          </cell>
          <cell r="C40672" t="str">
            <v>Hep B Vaccine x 1: M.J.</v>
          </cell>
          <cell r="D40672" t="str">
            <v>2919508</v>
          </cell>
          <cell r="E40672" t="str">
            <v>2</v>
          </cell>
          <cell r="F40672" t="str">
            <v>Revenue</v>
          </cell>
          <cell r="G40672" t="str">
            <v>Occupational Health/Doctors Fees</v>
          </cell>
        </row>
        <row r="40673">
          <cell r="B40673">
            <v>12082</v>
          </cell>
          <cell r="C40673" t="str">
            <v>BURN COOL DRESSING 10x10cm</v>
          </cell>
          <cell r="D40673" t="str">
            <v>2480591</v>
          </cell>
          <cell r="E40673" t="str">
            <v>2</v>
          </cell>
          <cell r="F40673" t="str">
            <v>Revenue</v>
          </cell>
          <cell r="G40673" t="str">
            <v>Stationery, Comp/Copier Cons</v>
          </cell>
        </row>
        <row r="40674">
          <cell r="B40674">
            <v>12083</v>
          </cell>
          <cell r="C40674" t="str">
            <v>FIRST SERVICE + REPLACEMENT WI</v>
          </cell>
          <cell r="D40674" t="str">
            <v>3410250</v>
          </cell>
          <cell r="E40674" t="str">
            <v>3</v>
          </cell>
          <cell r="F40674" t="str">
            <v>Revenue</v>
          </cell>
          <cell r="G40674" t="str">
            <v>Repairs - Vehicles</v>
          </cell>
        </row>
        <row r="40675">
          <cell r="B40675">
            <v>12074</v>
          </cell>
          <cell r="C40675" t="str">
            <v>To install supply for A/C unit</v>
          </cell>
          <cell r="D40675" t="str">
            <v>1090100</v>
          </cell>
          <cell r="E40675" t="str">
            <v>1</v>
          </cell>
          <cell r="F40675" t="str">
            <v>Revenue</v>
          </cell>
          <cell r="G40675" t="str">
            <v>Unplanned   Maintenance</v>
          </cell>
        </row>
        <row r="40676">
          <cell r="B40676">
            <v>12075</v>
          </cell>
          <cell r="C40676" t="str">
            <v>Lighting to be fitted in new g</v>
          </cell>
          <cell r="D40676" t="str">
            <v>1090100</v>
          </cell>
          <cell r="E40676" t="str">
            <v>1</v>
          </cell>
          <cell r="F40676" t="str">
            <v>Revenue</v>
          </cell>
          <cell r="G40676" t="str">
            <v>Unplanned   Maintenance</v>
          </cell>
        </row>
        <row r="40677">
          <cell r="B40677">
            <v>12076</v>
          </cell>
          <cell r="C40677" t="str">
            <v>Bikes &amp; Other equipment R Fore</v>
          </cell>
          <cell r="D40677" t="str">
            <v>B226</v>
          </cell>
          <cell r="E40677" t="str">
            <v>B</v>
          </cell>
          <cell r="F40677" t="str">
            <v>Capital</v>
          </cell>
          <cell r="G40677" t="str">
            <v>Cycle Scheme</v>
          </cell>
        </row>
        <row r="40678">
          <cell r="B40678">
            <v>12088</v>
          </cell>
          <cell r="C40678" t="str">
            <v xml:space="preserve">Brake calipar disc-Credit for </v>
          </cell>
          <cell r="D40678" t="str">
            <v>3410250</v>
          </cell>
          <cell r="E40678" t="str">
            <v>3</v>
          </cell>
          <cell r="F40678" t="str">
            <v>Revenue</v>
          </cell>
          <cell r="G40678" t="str">
            <v>Repairs - Vehicles</v>
          </cell>
        </row>
        <row r="40679">
          <cell r="B40679">
            <v>12079</v>
          </cell>
          <cell r="C40679" t="str">
            <v>Exam Vouchers - J Muir</v>
          </cell>
          <cell r="D40679" t="str">
            <v>0887588</v>
          </cell>
          <cell r="E40679" t="str">
            <v>0</v>
          </cell>
          <cell r="F40679" t="str">
            <v>Revenue</v>
          </cell>
          <cell r="G40679" t="str">
            <v>Training - Devolved Budgets</v>
          </cell>
        </row>
        <row r="40680">
          <cell r="B40680">
            <v>12085</v>
          </cell>
          <cell r="C40680" t="str">
            <v>LDF3 ENGINE OIL 10W 40</v>
          </cell>
          <cell r="D40680" t="str">
            <v>3410250</v>
          </cell>
          <cell r="E40680" t="str">
            <v>3</v>
          </cell>
          <cell r="F40680" t="str">
            <v>Revenue</v>
          </cell>
          <cell r="G40680" t="str">
            <v>Repairs - Vehicles</v>
          </cell>
        </row>
        <row r="40681">
          <cell r="B40681">
            <v>12090</v>
          </cell>
          <cell r="C40681" t="str">
            <v>SERVICE KIT</v>
          </cell>
          <cell r="D40681" t="str">
            <v>3410250</v>
          </cell>
          <cell r="E40681" t="str">
            <v>3</v>
          </cell>
          <cell r="F40681" t="str">
            <v>Revenue</v>
          </cell>
          <cell r="G40681" t="str">
            <v>Repairs - Vehicles</v>
          </cell>
        </row>
        <row r="40682">
          <cell r="B40682">
            <v>12084</v>
          </cell>
          <cell r="C40682" t="str">
            <v>HP Laserjet Enterprise  - Mach</v>
          </cell>
          <cell r="D40682" t="str">
            <v>2011594</v>
          </cell>
          <cell r="E40682" t="str">
            <v>2</v>
          </cell>
          <cell r="F40682" t="str">
            <v>Revenue</v>
          </cell>
          <cell r="G40682" t="str">
            <v>MFD Rentals</v>
          </cell>
        </row>
        <row r="40683">
          <cell r="B40683">
            <v>12086</v>
          </cell>
          <cell r="C40683" t="str">
            <v>SC1856108 - BRAKE PADS</v>
          </cell>
          <cell r="D40683" t="str">
            <v>3410250</v>
          </cell>
          <cell r="E40683" t="str">
            <v>3</v>
          </cell>
          <cell r="F40683" t="str">
            <v>Revenue</v>
          </cell>
          <cell r="G40683" t="str">
            <v>Repairs - Vehicles</v>
          </cell>
        </row>
        <row r="40684">
          <cell r="B40684">
            <v>12089</v>
          </cell>
          <cell r="C40684" t="str">
            <v>P/No: SC1869993 - AIR FILTER</v>
          </cell>
          <cell r="D40684" t="str">
            <v>3410250</v>
          </cell>
          <cell r="E40684" t="str">
            <v>3</v>
          </cell>
          <cell r="F40684" t="str">
            <v>Revenue</v>
          </cell>
          <cell r="G40684" t="str">
            <v>Repairs - Vehicles</v>
          </cell>
        </row>
        <row r="40685">
          <cell r="B40685">
            <v>12091</v>
          </cell>
          <cell r="C40685" t="str">
            <v>Dr W Edwards - work 16.05.18 /</v>
          </cell>
          <cell r="D40685" t="str">
            <v>2919508</v>
          </cell>
          <cell r="E40685" t="str">
            <v>2</v>
          </cell>
          <cell r="F40685" t="str">
            <v>Revenue</v>
          </cell>
          <cell r="G40685" t="str">
            <v>Occupational Health/Doctors Fees</v>
          </cell>
        </row>
        <row r="40686">
          <cell r="B40686">
            <v>12092</v>
          </cell>
          <cell r="C40686" t="str">
            <v>Partial Invoice - Carry out bo</v>
          </cell>
          <cell r="D40686" t="str">
            <v>3410250</v>
          </cell>
          <cell r="E40686" t="str">
            <v>3</v>
          </cell>
          <cell r="F40686" t="str">
            <v>Revenue</v>
          </cell>
          <cell r="G40686" t="str">
            <v>Repairs - Vehicles</v>
          </cell>
        </row>
        <row r="40687">
          <cell r="B40687">
            <v>12093</v>
          </cell>
          <cell r="C40687" t="str">
            <v>LARGE SERVICE KIT</v>
          </cell>
          <cell r="D40687" t="str">
            <v>3410250</v>
          </cell>
          <cell r="E40687" t="str">
            <v>3</v>
          </cell>
          <cell r="F40687" t="str">
            <v>Revenue</v>
          </cell>
          <cell r="G40687" t="str">
            <v>Repairs - Vehicles</v>
          </cell>
        </row>
        <row r="40688">
          <cell r="B40688">
            <v>12094</v>
          </cell>
          <cell r="C40688" t="str">
            <v>Tea/Coffee/Biscuits for NFCC S</v>
          </cell>
          <cell r="D40688" t="str">
            <v>2655751</v>
          </cell>
          <cell r="E40688" t="str">
            <v>2</v>
          </cell>
          <cell r="F40688" t="str">
            <v>Revenue</v>
          </cell>
          <cell r="G40688" t="str">
            <v>Corporate Support</v>
          </cell>
        </row>
        <row r="40689">
          <cell r="B40689">
            <v>19985</v>
          </cell>
          <cell r="C40689" t="str">
            <v>Gas Nov 2019</v>
          </cell>
          <cell r="D40689" t="str">
            <v>1340304</v>
          </cell>
          <cell r="E40689" t="str">
            <v>1</v>
          </cell>
          <cell r="F40689" t="str">
            <v>Revenue</v>
          </cell>
          <cell r="G40689" t="str">
            <v>Gas - Mains</v>
          </cell>
        </row>
        <row r="40690">
          <cell r="B40690">
            <v>19990</v>
          </cell>
          <cell r="C40690" t="str">
            <v>Gas Nov 2019</v>
          </cell>
          <cell r="D40690" t="str">
            <v>1340307</v>
          </cell>
          <cell r="E40690" t="str">
            <v>1</v>
          </cell>
          <cell r="F40690" t="str">
            <v>Revenue</v>
          </cell>
          <cell r="G40690" t="str">
            <v>Gas - Mains</v>
          </cell>
        </row>
        <row r="40691">
          <cell r="B40691">
            <v>19788</v>
          </cell>
          <cell r="C40691" t="str">
            <v>2 NEW FRONT TYRES</v>
          </cell>
          <cell r="D40691" t="str">
            <v>3220250</v>
          </cell>
          <cell r="E40691" t="str">
            <v>3</v>
          </cell>
          <cell r="F40691" t="str">
            <v>Revenue</v>
          </cell>
          <cell r="G40691" t="str">
            <v>Tyres</v>
          </cell>
        </row>
        <row r="40692">
          <cell r="B40692">
            <v>19991</v>
          </cell>
          <cell r="C40692" t="str">
            <v>Gas Nov 2019</v>
          </cell>
          <cell r="D40692" t="str">
            <v>1340206</v>
          </cell>
          <cell r="E40692" t="str">
            <v>1</v>
          </cell>
          <cell r="F40692" t="str">
            <v>Revenue</v>
          </cell>
          <cell r="G40692" t="str">
            <v>Gas - Mains</v>
          </cell>
        </row>
        <row r="40693">
          <cell r="B40693">
            <v>19996</v>
          </cell>
          <cell r="C40693" t="str">
            <v>Gas Nov 2019</v>
          </cell>
          <cell r="D40693" t="str">
            <v>1340310</v>
          </cell>
          <cell r="E40693" t="str">
            <v>1</v>
          </cell>
          <cell r="F40693" t="str">
            <v>Revenue</v>
          </cell>
          <cell r="G40693" t="str">
            <v>Gas - Mains</v>
          </cell>
        </row>
        <row r="40694">
          <cell r="B40694">
            <v>19997</v>
          </cell>
          <cell r="C40694" t="str">
            <v>Gas Nov 2019</v>
          </cell>
          <cell r="D40694" t="str">
            <v>1340201</v>
          </cell>
          <cell r="E40694" t="str">
            <v>1</v>
          </cell>
          <cell r="F40694" t="str">
            <v>Revenue</v>
          </cell>
          <cell r="G40694" t="str">
            <v>Gas - Mains</v>
          </cell>
        </row>
        <row r="40695">
          <cell r="B40695">
            <v>20002</v>
          </cell>
          <cell r="C40695" t="str">
            <v>Gas Nov 2019</v>
          </cell>
          <cell r="D40695" t="str">
            <v>1340312</v>
          </cell>
          <cell r="E40695" t="str">
            <v>1</v>
          </cell>
          <cell r="F40695" t="str">
            <v>Revenue</v>
          </cell>
          <cell r="G40695" t="str">
            <v>Gas - Mains</v>
          </cell>
        </row>
        <row r="40696">
          <cell r="B40696">
            <v>20004</v>
          </cell>
          <cell r="C40696" t="str">
            <v>Gas Nov 2019</v>
          </cell>
          <cell r="D40696" t="str">
            <v>1340214</v>
          </cell>
          <cell r="E40696" t="str">
            <v>1</v>
          </cell>
          <cell r="F40696" t="str">
            <v>Revenue</v>
          </cell>
          <cell r="G40696" t="str">
            <v>Gas - Mains</v>
          </cell>
        </row>
        <row r="40697">
          <cell r="B40697">
            <v>20006</v>
          </cell>
          <cell r="C40697" t="str">
            <v>Gas Nov 2019</v>
          </cell>
          <cell r="D40697" t="str">
            <v>1340203</v>
          </cell>
          <cell r="E40697" t="str">
            <v>1</v>
          </cell>
          <cell r="F40697" t="str">
            <v>Revenue</v>
          </cell>
          <cell r="G40697" t="str">
            <v>Gas - Mains</v>
          </cell>
        </row>
        <row r="40698">
          <cell r="B40698">
            <v>19919</v>
          </cell>
          <cell r="C40698" t="str">
            <v>LADDER MAINTENANCE TESTING TRA</v>
          </cell>
          <cell r="D40698" t="str">
            <v>0820250</v>
          </cell>
          <cell r="E40698" t="str">
            <v>0</v>
          </cell>
          <cell r="F40698" t="str">
            <v>Revenue</v>
          </cell>
          <cell r="G40698" t="str">
            <v>Staff Training General (Non Uniformed)</v>
          </cell>
        </row>
        <row r="40699">
          <cell r="B40699">
            <v>19979</v>
          </cell>
          <cell r="C40699" t="str">
            <v>Recurring Charges</v>
          </cell>
          <cell r="D40699" t="str">
            <v>2195594</v>
          </cell>
          <cell r="E40699" t="str">
            <v>2</v>
          </cell>
          <cell r="F40699" t="str">
            <v>Revenue</v>
          </cell>
          <cell r="G40699" t="str">
            <v>Mobile Phones</v>
          </cell>
        </row>
        <row r="40700">
          <cell r="B40700">
            <v>19929</v>
          </cell>
          <cell r="C40700" t="str">
            <v>Skip Rental 01.11.19-30.11.19</v>
          </cell>
          <cell r="D40700" t="str">
            <v>0820507</v>
          </cell>
          <cell r="E40700" t="str">
            <v>0</v>
          </cell>
          <cell r="F40700" t="str">
            <v>Revenue</v>
          </cell>
          <cell r="G40700" t="str">
            <v>Training Centre Equipment</v>
          </cell>
        </row>
        <row r="40701">
          <cell r="B40701">
            <v>20001</v>
          </cell>
          <cell r="C40701" t="str">
            <v>Gas Nov 2019</v>
          </cell>
          <cell r="D40701" t="str">
            <v>1340211</v>
          </cell>
          <cell r="E40701" t="str">
            <v>1</v>
          </cell>
          <cell r="F40701" t="str">
            <v>Revenue</v>
          </cell>
          <cell r="G40701" t="str">
            <v>Gas - Mains</v>
          </cell>
        </row>
        <row r="40702">
          <cell r="B40702">
            <v>19918</v>
          </cell>
          <cell r="C40702" t="str">
            <v>PTW Riders Conference for atte</v>
          </cell>
          <cell r="D40702" t="str">
            <v>2642527</v>
          </cell>
          <cell r="E40702" t="str">
            <v>2</v>
          </cell>
          <cell r="F40702" t="str">
            <v>Revenue</v>
          </cell>
          <cell r="G40702" t="str">
            <v>Road Safety</v>
          </cell>
        </row>
        <row r="40703">
          <cell r="B40703">
            <v>19923</v>
          </cell>
          <cell r="C40703" t="str">
            <v>For delegate Simon Burgin to a</v>
          </cell>
          <cell r="D40703" t="str">
            <v>2642527</v>
          </cell>
          <cell r="E40703" t="str">
            <v>2</v>
          </cell>
          <cell r="F40703" t="str">
            <v>Revenue</v>
          </cell>
          <cell r="G40703" t="str">
            <v>Road Safety</v>
          </cell>
        </row>
        <row r="40704">
          <cell r="B40704">
            <v>19830</v>
          </cell>
          <cell r="C40704" t="str">
            <v>credit for invoice 0281140488</v>
          </cell>
          <cell r="D40704" t="str">
            <v>2143594</v>
          </cell>
          <cell r="E40704" t="str">
            <v>2</v>
          </cell>
          <cell r="F40704" t="str">
            <v>Revenue</v>
          </cell>
          <cell r="G40704" t="str">
            <v>Telephone System Maint. &amp; Spares</v>
          </cell>
        </row>
        <row r="40705">
          <cell r="B40705">
            <v>19901</v>
          </cell>
          <cell r="C40705" t="str">
            <v>Cambridgeshire Fire &amp; Rescue S</v>
          </cell>
          <cell r="D40705" t="str">
            <v>2900594</v>
          </cell>
          <cell r="E40705" t="str">
            <v>2</v>
          </cell>
          <cell r="F40705" t="str">
            <v>Revenue</v>
          </cell>
          <cell r="G40705" t="str">
            <v>Hired Management Support</v>
          </cell>
        </row>
        <row r="40706">
          <cell r="B40706">
            <v>19970</v>
          </cell>
          <cell r="C40706" t="str">
            <v>Surrender of lease / telecommu</v>
          </cell>
          <cell r="D40706" t="str">
            <v>2912100</v>
          </cell>
          <cell r="E40706" t="str">
            <v>2</v>
          </cell>
          <cell r="F40706" t="str">
            <v>Revenue</v>
          </cell>
          <cell r="G40706" t="str">
            <v>Legal Fees</v>
          </cell>
        </row>
        <row r="40707">
          <cell r="B40707">
            <v>19971</v>
          </cell>
          <cell r="C40707" t="str">
            <v>CFO Employment Contract Propos</v>
          </cell>
          <cell r="D40707" t="str">
            <v>2912100</v>
          </cell>
          <cell r="E40707" t="str">
            <v>2</v>
          </cell>
          <cell r="F40707" t="str">
            <v>Revenue</v>
          </cell>
          <cell r="G40707" t="str">
            <v>Legal Fees</v>
          </cell>
        </row>
        <row r="40708">
          <cell r="B40708">
            <v>19972</v>
          </cell>
          <cell r="C40708" t="str">
            <v>Judicial Review CPFA</v>
          </cell>
          <cell r="D40708" t="str">
            <v>2912100</v>
          </cell>
          <cell r="E40708" t="str">
            <v>2</v>
          </cell>
          <cell r="F40708" t="str">
            <v>Revenue</v>
          </cell>
          <cell r="G40708" t="str">
            <v>Legal Fees</v>
          </cell>
        </row>
        <row r="40709">
          <cell r="B40709">
            <v>19973</v>
          </cell>
          <cell r="C40709" t="str">
            <v>Judicial Review CPFA</v>
          </cell>
          <cell r="D40709" t="str">
            <v>2912100</v>
          </cell>
          <cell r="E40709" t="str">
            <v>2</v>
          </cell>
          <cell r="F40709" t="str">
            <v>Revenue</v>
          </cell>
          <cell r="G40709" t="str">
            <v>Legal Fees</v>
          </cell>
        </row>
        <row r="40710">
          <cell r="B40710">
            <v>19981</v>
          </cell>
          <cell r="C40710" t="str">
            <v xml:space="preserve">To carry out proposal in your </v>
          </cell>
          <cell r="D40710" t="str">
            <v>B121</v>
          </cell>
          <cell r="E40710" t="str">
            <v>B</v>
          </cell>
          <cell r="F40710" t="str">
            <v>Capital</v>
          </cell>
          <cell r="G40710" t="str">
            <v>Buildings</v>
          </cell>
        </row>
        <row r="40711">
          <cell r="B40711">
            <v>19982</v>
          </cell>
          <cell r="C40711" t="str">
            <v>Fee proposal in relation to th</v>
          </cell>
          <cell r="D40711" t="str">
            <v>B121</v>
          </cell>
          <cell r="E40711" t="str">
            <v>B</v>
          </cell>
          <cell r="F40711" t="str">
            <v>Capital</v>
          </cell>
          <cell r="G40711" t="str">
            <v>Buildings</v>
          </cell>
        </row>
        <row r="40712">
          <cell r="B40712">
            <v>19835</v>
          </cell>
          <cell r="C40712" t="str">
            <v>Annual telephone maintenance C</v>
          </cell>
          <cell r="D40712" t="str">
            <v>2143594</v>
          </cell>
          <cell r="E40712" t="str">
            <v>2</v>
          </cell>
          <cell r="F40712" t="str">
            <v>Revenue</v>
          </cell>
          <cell r="G40712" t="str">
            <v>Telephone System Maint. &amp; Spares</v>
          </cell>
        </row>
        <row r="40713">
          <cell r="B40713">
            <v>19815</v>
          </cell>
          <cell r="C40713" t="str">
            <v>Line rental/data charges</v>
          </cell>
          <cell r="D40713" t="str">
            <v>2195594</v>
          </cell>
          <cell r="E40713" t="str">
            <v>2</v>
          </cell>
          <cell r="F40713" t="str">
            <v>Revenue</v>
          </cell>
          <cell r="G40713" t="str">
            <v>Mobile Phones</v>
          </cell>
        </row>
        <row r="40714">
          <cell r="B40714">
            <v>19818</v>
          </cell>
          <cell r="C40714" t="str">
            <v>Line rental charges</v>
          </cell>
          <cell r="D40714" t="str">
            <v>2195594</v>
          </cell>
          <cell r="E40714" t="str">
            <v>2</v>
          </cell>
          <cell r="F40714" t="str">
            <v>Revenue</v>
          </cell>
          <cell r="G40714" t="str">
            <v>Mobile Phones</v>
          </cell>
        </row>
        <row r="40715">
          <cell r="B40715">
            <v>19820</v>
          </cell>
          <cell r="C40715" t="str">
            <v>Line rental charges</v>
          </cell>
          <cell r="D40715" t="str">
            <v>2195594</v>
          </cell>
          <cell r="E40715" t="str">
            <v>2</v>
          </cell>
          <cell r="F40715" t="str">
            <v>Revenue</v>
          </cell>
          <cell r="G40715" t="str">
            <v>Mobile Phones</v>
          </cell>
        </row>
        <row r="40716">
          <cell r="B40716">
            <v>19516</v>
          </cell>
          <cell r="C40716" t="str">
            <v>October 2019</v>
          </cell>
          <cell r="D40716" t="str">
            <v>1092215</v>
          </cell>
          <cell r="E40716" t="str">
            <v>1</v>
          </cell>
          <cell r="F40716" t="str">
            <v>Revenue</v>
          </cell>
          <cell r="G40716" t="str">
            <v>Servicing Contracts</v>
          </cell>
        </row>
        <row r="40717">
          <cell r="B40717">
            <v>19751</v>
          </cell>
          <cell r="C40717" t="str">
            <v>annual telephone maintenance 0</v>
          </cell>
          <cell r="D40717" t="str">
            <v>2143594</v>
          </cell>
          <cell r="E40717" t="str">
            <v>2</v>
          </cell>
          <cell r="F40717" t="str">
            <v>Revenue</v>
          </cell>
          <cell r="G40717" t="str">
            <v>Telephone System Maint. &amp; Spares</v>
          </cell>
        </row>
        <row r="40718">
          <cell r="B40718">
            <v>19799</v>
          </cell>
          <cell r="C40718" t="str">
            <v>500 Mental Health services pos</v>
          </cell>
          <cell r="D40718" t="str">
            <v>2481502</v>
          </cell>
          <cell r="E40718" t="str">
            <v>2</v>
          </cell>
          <cell r="F40718" t="str">
            <v>Revenue</v>
          </cell>
          <cell r="G40718" t="str">
            <v>External Printing (Corporate Contracts)</v>
          </cell>
        </row>
        <row r="40719">
          <cell r="B40719">
            <v>19890</v>
          </cell>
          <cell r="C40719" t="str">
            <v>Water/Sewerage charges</v>
          </cell>
          <cell r="D40719" t="str">
            <v>1350304</v>
          </cell>
          <cell r="E40719" t="str">
            <v>1</v>
          </cell>
          <cell r="F40719" t="str">
            <v>Revenue</v>
          </cell>
          <cell r="G40719" t="str">
            <v>Water/Sewerage Rates</v>
          </cell>
        </row>
        <row r="40720">
          <cell r="B40720">
            <v>19900</v>
          </cell>
          <cell r="C40720" t="str">
            <v>Unit 7 &amp; 11 - 2nd September ti</v>
          </cell>
          <cell r="D40720" t="str">
            <v>2625510</v>
          </cell>
          <cell r="E40720" t="str">
            <v>2</v>
          </cell>
          <cell r="F40720" t="str">
            <v>Revenue</v>
          </cell>
          <cell r="G40720" t="str">
            <v>Community Safety Training Exps</v>
          </cell>
        </row>
        <row r="40721">
          <cell r="B40721">
            <v>19206</v>
          </cell>
          <cell r="C40721" t="str">
            <v xml:space="preserve">SharePoint Migration Analysis </v>
          </cell>
          <cell r="D40721" t="str">
            <v>2900594</v>
          </cell>
          <cell r="E40721" t="str">
            <v>2</v>
          </cell>
          <cell r="F40721" t="str">
            <v>Revenue</v>
          </cell>
          <cell r="G40721" t="str">
            <v>Hired Management Support</v>
          </cell>
        </row>
        <row r="40722">
          <cell r="B40722">
            <v>19905</v>
          </cell>
          <cell r="C40722" t="str">
            <v>R/SACK POLY BLK BX200</v>
          </cell>
          <cell r="D40722" t="str">
            <v>1360591</v>
          </cell>
          <cell r="E40722" t="str">
            <v>1</v>
          </cell>
          <cell r="F40722" t="str">
            <v>Revenue</v>
          </cell>
          <cell r="G40722" t="str">
            <v>Cleaning Materials</v>
          </cell>
        </row>
        <row r="40723">
          <cell r="B40723">
            <v>23807</v>
          </cell>
          <cell r="C40723" t="str">
            <v>K Carruthers WE 18/10/20</v>
          </cell>
          <cell r="D40723" t="str">
            <v>2900592</v>
          </cell>
          <cell r="E40723" t="str">
            <v>2</v>
          </cell>
          <cell r="F40723" t="str">
            <v>Revenue</v>
          </cell>
          <cell r="G40723" t="str">
            <v>Hired Management Support</v>
          </cell>
        </row>
        <row r="40724">
          <cell r="B40724">
            <v>23688</v>
          </cell>
          <cell r="C40724" t="str">
            <v>To deliver one scrap car to Hu</v>
          </cell>
          <cell r="D40724" t="str">
            <v>0887500</v>
          </cell>
          <cell r="E40724" t="str">
            <v>0</v>
          </cell>
          <cell r="F40724" t="str">
            <v>Revenue</v>
          </cell>
          <cell r="G40724" t="str">
            <v>Training - Devolved Budgets</v>
          </cell>
        </row>
        <row r="40725">
          <cell r="B40725">
            <v>23803</v>
          </cell>
          <cell r="C40725" t="str">
            <v>VN15GXJ - Remove and refit F b</v>
          </cell>
          <cell r="D40725" t="str">
            <v>2521250</v>
          </cell>
          <cell r="E40725" t="str">
            <v>2</v>
          </cell>
          <cell r="F40725" t="str">
            <v>Revenue</v>
          </cell>
          <cell r="G40725" t="str">
            <v>Mutual Protection Excesses Vehicles</v>
          </cell>
        </row>
        <row r="40726">
          <cell r="B40726">
            <v>23410</v>
          </cell>
          <cell r="C40726" t="str">
            <v>ITC- Install - Installation at</v>
          </cell>
          <cell r="D40726" t="str">
            <v>B379</v>
          </cell>
          <cell r="E40726" t="str">
            <v>B</v>
          </cell>
          <cell r="F40726" t="str">
            <v>Capital</v>
          </cell>
          <cell r="G40726" t="str">
            <v>Project Suspense</v>
          </cell>
        </row>
        <row r="40727">
          <cell r="B40727">
            <v>23687</v>
          </cell>
          <cell r="C40727" t="str">
            <v xml:space="preserve">To deliver one scrap car with </v>
          </cell>
          <cell r="D40727" t="str">
            <v>0887500</v>
          </cell>
          <cell r="E40727" t="str">
            <v>0</v>
          </cell>
          <cell r="F40727" t="str">
            <v>Revenue</v>
          </cell>
          <cell r="G40727" t="str">
            <v>Training - Devolved Budgets</v>
          </cell>
        </row>
        <row r="40728">
          <cell r="B40728">
            <v>23814</v>
          </cell>
          <cell r="C40728" t="str">
            <v>CBT Session 09.08.20</v>
          </cell>
          <cell r="D40728" t="str">
            <v>2919508</v>
          </cell>
          <cell r="E40728" t="str">
            <v>2</v>
          </cell>
          <cell r="F40728" t="str">
            <v>Revenue</v>
          </cell>
          <cell r="G40728" t="str">
            <v>Occupational Health/Doctors Fees</v>
          </cell>
        </row>
        <row r="40729">
          <cell r="B40729">
            <v>23815</v>
          </cell>
          <cell r="C40729" t="str">
            <v>CBT Session 25.08.20</v>
          </cell>
          <cell r="D40729" t="str">
            <v>2919508</v>
          </cell>
          <cell r="E40729" t="str">
            <v>2</v>
          </cell>
          <cell r="F40729" t="str">
            <v>Revenue</v>
          </cell>
          <cell r="G40729" t="str">
            <v>Occupational Health/Doctors Fees</v>
          </cell>
        </row>
        <row r="40730">
          <cell r="B40730">
            <v>23816</v>
          </cell>
          <cell r="C40730" t="str">
            <v>CBT Sessions August 2020</v>
          </cell>
          <cell r="D40730" t="str">
            <v>2919508</v>
          </cell>
          <cell r="E40730" t="str">
            <v>2</v>
          </cell>
          <cell r="F40730" t="str">
            <v>Revenue</v>
          </cell>
          <cell r="G40730" t="str">
            <v>Occupational Health/Doctors Fees</v>
          </cell>
        </row>
        <row r="40731">
          <cell r="B40731">
            <v>23817</v>
          </cell>
          <cell r="C40731" t="str">
            <v>CBT Sessions August 2020</v>
          </cell>
          <cell r="D40731" t="str">
            <v>2919508</v>
          </cell>
          <cell r="E40731" t="str">
            <v>2</v>
          </cell>
          <cell r="F40731" t="str">
            <v>Revenue</v>
          </cell>
          <cell r="G40731" t="str">
            <v>Occupational Health/Doctors Fees</v>
          </cell>
        </row>
        <row r="40732">
          <cell r="B40732">
            <v>23820</v>
          </cell>
          <cell r="C40732" t="str">
            <v>CBT Sessions August 2020</v>
          </cell>
          <cell r="D40732" t="str">
            <v>2919508</v>
          </cell>
          <cell r="E40732" t="str">
            <v>2</v>
          </cell>
          <cell r="F40732" t="str">
            <v>Revenue</v>
          </cell>
          <cell r="G40732" t="str">
            <v>Occupational Health/Doctors Fees</v>
          </cell>
        </row>
        <row r="40733">
          <cell r="B40733">
            <v>23822</v>
          </cell>
          <cell r="C40733" t="str">
            <v>CBT Session August 2020</v>
          </cell>
          <cell r="D40733" t="str">
            <v>2919508</v>
          </cell>
          <cell r="E40733" t="str">
            <v>2</v>
          </cell>
          <cell r="F40733" t="str">
            <v>Revenue</v>
          </cell>
          <cell r="G40733" t="str">
            <v>Occupational Health/Doctors Fees</v>
          </cell>
        </row>
        <row r="40734">
          <cell r="B40734">
            <v>23631</v>
          </cell>
          <cell r="C40734" t="str">
            <v>STAGE 3. BODY BUILD 90% of sta</v>
          </cell>
          <cell r="D40734" t="str">
            <v>B379</v>
          </cell>
          <cell r="E40734" t="str">
            <v>B</v>
          </cell>
          <cell r="F40734" t="str">
            <v>Capital</v>
          </cell>
          <cell r="G40734" t="str">
            <v>Project Suspense</v>
          </cell>
        </row>
        <row r="40735">
          <cell r="B40735">
            <v>23813</v>
          </cell>
          <cell r="C40735" t="str">
            <v>Bikes &amp; other equipment G Newm</v>
          </cell>
          <cell r="D40735" t="str">
            <v>B226</v>
          </cell>
          <cell r="E40735" t="str">
            <v>B</v>
          </cell>
          <cell r="F40735" t="str">
            <v>Capital</v>
          </cell>
          <cell r="G40735" t="str">
            <v>Cycle Scheme</v>
          </cell>
        </row>
        <row r="40736">
          <cell r="B40736">
            <v>23818</v>
          </cell>
          <cell r="C40736" t="str">
            <v>CBT Sessions August 2020</v>
          </cell>
          <cell r="D40736" t="str">
            <v>2919508</v>
          </cell>
          <cell r="E40736" t="str">
            <v>2</v>
          </cell>
          <cell r="F40736" t="str">
            <v>Revenue</v>
          </cell>
          <cell r="G40736" t="str">
            <v>Occupational Health/Doctors Fees</v>
          </cell>
        </row>
        <row r="40737">
          <cell r="B40737">
            <v>23819</v>
          </cell>
          <cell r="C40737" t="str">
            <v>CBT Sessions August 2020</v>
          </cell>
          <cell r="D40737" t="str">
            <v>2919508</v>
          </cell>
          <cell r="E40737" t="str">
            <v>2</v>
          </cell>
          <cell r="F40737" t="str">
            <v>Revenue</v>
          </cell>
          <cell r="G40737" t="str">
            <v>Occupational Health/Doctors Fees</v>
          </cell>
        </row>
        <row r="40738">
          <cell r="B40738">
            <v>23821</v>
          </cell>
          <cell r="C40738" t="str">
            <v xml:space="preserve">Psychiatric Assessment August </v>
          </cell>
          <cell r="D40738" t="str">
            <v>2919508</v>
          </cell>
          <cell r="E40738" t="str">
            <v>2</v>
          </cell>
          <cell r="F40738" t="str">
            <v>Revenue</v>
          </cell>
          <cell r="G40738" t="str">
            <v>Occupational Health/Doctors Fees</v>
          </cell>
        </row>
        <row r="40739">
          <cell r="B40739">
            <v>23824</v>
          </cell>
          <cell r="C40739" t="str">
            <v>CBT Session Sept 2020</v>
          </cell>
          <cell r="D40739" t="str">
            <v>2919508</v>
          </cell>
          <cell r="E40739" t="str">
            <v>2</v>
          </cell>
          <cell r="F40739" t="str">
            <v>Revenue</v>
          </cell>
          <cell r="G40739" t="str">
            <v>Occupational Health/Doctors Fees</v>
          </cell>
        </row>
        <row r="40740">
          <cell r="B40740">
            <v>23823</v>
          </cell>
          <cell r="C40740" t="str">
            <v>CBT Session Sept 2020</v>
          </cell>
          <cell r="D40740" t="str">
            <v>2919508</v>
          </cell>
          <cell r="E40740" t="str">
            <v>2</v>
          </cell>
          <cell r="F40740" t="str">
            <v>Revenue</v>
          </cell>
          <cell r="G40740" t="str">
            <v>Occupational Health/Doctors Fees</v>
          </cell>
        </row>
        <row r="40741">
          <cell r="B40741">
            <v>23825</v>
          </cell>
          <cell r="C40741" t="str">
            <v>CBT Session Sept 2020</v>
          </cell>
          <cell r="D40741" t="str">
            <v>2919508</v>
          </cell>
          <cell r="E40741" t="str">
            <v>2</v>
          </cell>
          <cell r="F40741" t="str">
            <v>Revenue</v>
          </cell>
          <cell r="G40741" t="str">
            <v>Occupational Health/Doctors Fees</v>
          </cell>
        </row>
        <row r="40742">
          <cell r="B40742">
            <v>23826</v>
          </cell>
          <cell r="C40742" t="str">
            <v>CBT Sessions Sept 2020</v>
          </cell>
          <cell r="D40742" t="str">
            <v>2919508</v>
          </cell>
          <cell r="E40742" t="str">
            <v>2</v>
          </cell>
          <cell r="F40742" t="str">
            <v>Revenue</v>
          </cell>
          <cell r="G40742" t="str">
            <v>Occupational Health/Doctors Fees</v>
          </cell>
        </row>
        <row r="40743">
          <cell r="B40743">
            <v>23827</v>
          </cell>
          <cell r="C40743" t="str">
            <v>CBT Sessions Sept 2020</v>
          </cell>
          <cell r="D40743" t="str">
            <v>2919508</v>
          </cell>
          <cell r="E40743" t="str">
            <v>2</v>
          </cell>
          <cell r="F40743" t="str">
            <v>Revenue</v>
          </cell>
          <cell r="G40743" t="str">
            <v>Occupational Health/Doctors Fees</v>
          </cell>
        </row>
        <row r="40744">
          <cell r="B40744">
            <v>23828</v>
          </cell>
          <cell r="C40744" t="str">
            <v>CBT Sessions Sept 2020</v>
          </cell>
          <cell r="D40744" t="str">
            <v>2919508</v>
          </cell>
          <cell r="E40744" t="str">
            <v>2</v>
          </cell>
          <cell r="F40744" t="str">
            <v>Revenue</v>
          </cell>
          <cell r="G40744" t="str">
            <v>Occupational Health/Doctors Fees</v>
          </cell>
        </row>
        <row r="40745">
          <cell r="B40745">
            <v>23829</v>
          </cell>
          <cell r="C40745" t="str">
            <v>CBT Sessions Sept 2020</v>
          </cell>
          <cell r="D40745" t="str">
            <v>2919508</v>
          </cell>
          <cell r="E40745" t="str">
            <v>2</v>
          </cell>
          <cell r="F40745" t="str">
            <v>Revenue</v>
          </cell>
          <cell r="G40745" t="str">
            <v>Occupational Health/Doctors Fees</v>
          </cell>
        </row>
        <row r="40746">
          <cell r="B40746">
            <v>23830</v>
          </cell>
          <cell r="C40746" t="str">
            <v>CBT Sessions Sept 2020</v>
          </cell>
          <cell r="D40746" t="str">
            <v>2919508</v>
          </cell>
          <cell r="E40746" t="str">
            <v>2</v>
          </cell>
          <cell r="F40746" t="str">
            <v>Revenue</v>
          </cell>
          <cell r="G40746" t="str">
            <v>Occupational Health/Doctors Fees</v>
          </cell>
        </row>
        <row r="40747">
          <cell r="B40747">
            <v>23831</v>
          </cell>
          <cell r="C40747" t="str">
            <v>CBT Sessions Sept 2020</v>
          </cell>
          <cell r="D40747" t="str">
            <v>2919508</v>
          </cell>
          <cell r="E40747" t="str">
            <v>2</v>
          </cell>
          <cell r="F40747" t="str">
            <v>Revenue</v>
          </cell>
          <cell r="G40747" t="str">
            <v>Occupational Health/Doctors Fees</v>
          </cell>
        </row>
        <row r="40748">
          <cell r="B40748">
            <v>23832</v>
          </cell>
          <cell r="C40748" t="str">
            <v xml:space="preserve">QUOTE No 19VWQ2161712         </v>
          </cell>
          <cell r="D40748" t="str">
            <v>B110</v>
          </cell>
          <cell r="E40748" t="str">
            <v>B</v>
          </cell>
          <cell r="F40748" t="str">
            <v>Capital</v>
          </cell>
          <cell r="G40748" t="str">
            <v>Vehicles</v>
          </cell>
        </row>
        <row r="40749">
          <cell r="B40749">
            <v>23839</v>
          </cell>
          <cell r="C40749" t="str">
            <v>2 REAR TYRES</v>
          </cell>
          <cell r="D40749" t="str">
            <v>3220250</v>
          </cell>
          <cell r="E40749" t="str">
            <v>3</v>
          </cell>
          <cell r="F40749" t="str">
            <v>Revenue</v>
          </cell>
          <cell r="G40749" t="str">
            <v>Tyres</v>
          </cell>
        </row>
        <row r="40750">
          <cell r="B40750">
            <v>23841</v>
          </cell>
          <cell r="C40750" t="str">
            <v>SC1534977 N/STK CAB TILT</v>
          </cell>
          <cell r="D40750" t="str">
            <v>3410250</v>
          </cell>
          <cell r="E40750" t="str">
            <v>3</v>
          </cell>
          <cell r="F40750" t="str">
            <v>Revenue</v>
          </cell>
          <cell r="G40750" t="str">
            <v>Repairs - Vehicles</v>
          </cell>
        </row>
        <row r="40751">
          <cell r="B40751">
            <v>23843</v>
          </cell>
          <cell r="C40751" t="str">
            <v>QUOTE 29413 - CLM304</v>
          </cell>
          <cell r="D40751" t="str">
            <v>1380585</v>
          </cell>
          <cell r="E40751" t="str">
            <v>1</v>
          </cell>
          <cell r="F40751" t="str">
            <v>Revenue</v>
          </cell>
          <cell r="G40751" t="str">
            <v>Cleaning D.S.O. Basic Contract</v>
          </cell>
        </row>
        <row r="40752">
          <cell r="B40752">
            <v>23833</v>
          </cell>
          <cell r="C40752" t="str">
            <v>REPAIR TO TIC'S 24343785 24343</v>
          </cell>
          <cell r="D40752" t="str">
            <v>2160250</v>
          </cell>
          <cell r="E40752" t="str">
            <v>2</v>
          </cell>
          <cell r="F40752" t="str">
            <v>Revenue</v>
          </cell>
          <cell r="G40752" t="str">
            <v>Operational Equipment -  Repairs &amp; Maint</v>
          </cell>
        </row>
        <row r="40753">
          <cell r="B40753">
            <v>23834</v>
          </cell>
          <cell r="C40753" t="str">
            <v>REPAIR TO TIC'S 24343785 24343</v>
          </cell>
          <cell r="D40753" t="str">
            <v>2160250</v>
          </cell>
          <cell r="E40753" t="str">
            <v>2</v>
          </cell>
          <cell r="F40753" t="str">
            <v>Revenue</v>
          </cell>
          <cell r="G40753" t="str">
            <v>Operational Equipment -  Repairs &amp; Maint</v>
          </cell>
        </row>
        <row r="40754">
          <cell r="B40754">
            <v>23835</v>
          </cell>
          <cell r="C40754" t="str">
            <v>REPAIR TO TIC'S 24343785 24343</v>
          </cell>
          <cell r="D40754" t="str">
            <v>2160250</v>
          </cell>
          <cell r="E40754" t="str">
            <v>2</v>
          </cell>
          <cell r="F40754" t="str">
            <v>Revenue</v>
          </cell>
          <cell r="G40754" t="str">
            <v>Operational Equipment -  Repairs &amp; Maint</v>
          </cell>
        </row>
        <row r="40755">
          <cell r="B40755">
            <v>23836</v>
          </cell>
          <cell r="C40755" t="str">
            <v>REPAIR TO TIC'S 24343785 24343</v>
          </cell>
          <cell r="D40755" t="str">
            <v>2160250</v>
          </cell>
          <cell r="E40755" t="str">
            <v>2</v>
          </cell>
          <cell r="F40755" t="str">
            <v>Revenue</v>
          </cell>
          <cell r="G40755" t="str">
            <v>Operational Equipment -  Repairs &amp; Maint</v>
          </cell>
        </row>
        <row r="40756">
          <cell r="B40756">
            <v>23837</v>
          </cell>
          <cell r="C40756" t="str">
            <v>REPAIR TO TIC'S 24343785 24343</v>
          </cell>
          <cell r="D40756" t="str">
            <v>2160250</v>
          </cell>
          <cell r="E40756" t="str">
            <v>2</v>
          </cell>
          <cell r="F40756" t="str">
            <v>Revenue</v>
          </cell>
          <cell r="G40756" t="str">
            <v>Operational Equipment -  Repairs &amp; Maint</v>
          </cell>
        </row>
        <row r="40757">
          <cell r="B40757">
            <v>23838</v>
          </cell>
          <cell r="C40757" t="str">
            <v>REPAIR TO TIC'S 24343785 24343</v>
          </cell>
          <cell r="D40757" t="str">
            <v>2160250</v>
          </cell>
          <cell r="E40757" t="str">
            <v>2</v>
          </cell>
          <cell r="F40757" t="str">
            <v>Revenue</v>
          </cell>
          <cell r="G40757" t="str">
            <v>Operational Equipment -  Repairs &amp; Maint</v>
          </cell>
        </row>
        <row r="40758">
          <cell r="B40758">
            <v>23840</v>
          </cell>
          <cell r="C40758" t="str">
            <v>SERVICE</v>
          </cell>
          <cell r="D40758" t="str">
            <v>3410250</v>
          </cell>
          <cell r="E40758" t="str">
            <v>3</v>
          </cell>
          <cell r="F40758" t="str">
            <v>Revenue</v>
          </cell>
          <cell r="G40758" t="str">
            <v>Repairs - Vehicles</v>
          </cell>
        </row>
        <row r="40759">
          <cell r="B40759">
            <v>23842</v>
          </cell>
          <cell r="C40759" t="str">
            <v>VAN SERVICE</v>
          </cell>
          <cell r="D40759" t="str">
            <v>3410250</v>
          </cell>
          <cell r="E40759" t="str">
            <v>3</v>
          </cell>
          <cell r="F40759" t="str">
            <v>Revenue</v>
          </cell>
          <cell r="G40759" t="str">
            <v>Repairs - Vehicles</v>
          </cell>
        </row>
        <row r="40760">
          <cell r="B40760">
            <v>23847</v>
          </cell>
          <cell r="C40760" t="str">
            <v>AK20KSJ - REPLACED WINDSCREEN</v>
          </cell>
          <cell r="D40760" t="str">
            <v>2521250</v>
          </cell>
          <cell r="E40760" t="str">
            <v>2</v>
          </cell>
          <cell r="F40760" t="str">
            <v>Revenue</v>
          </cell>
          <cell r="G40760" t="str">
            <v>Mutual Protection Excesses Vehicles</v>
          </cell>
        </row>
        <row r="40761">
          <cell r="B40761">
            <v>23848</v>
          </cell>
          <cell r="C40761" t="str">
            <v>STICK 'N NOTES YELLOW PK12</v>
          </cell>
          <cell r="D40761" t="str">
            <v>2480398</v>
          </cell>
          <cell r="E40761" t="str">
            <v>2</v>
          </cell>
          <cell r="F40761" t="str">
            <v>Revenue</v>
          </cell>
          <cell r="G40761" t="str">
            <v>Stationery, Comp/Copier Cons</v>
          </cell>
        </row>
        <row r="40762">
          <cell r="B40762">
            <v>23849</v>
          </cell>
          <cell r="C40762" t="str">
            <v>LAPTO/TABLET BACKPACK BLAC</v>
          </cell>
          <cell r="D40762" t="str">
            <v>2624510</v>
          </cell>
          <cell r="E40762" t="str">
            <v>2</v>
          </cell>
          <cell r="F40762" t="str">
            <v>Revenue</v>
          </cell>
          <cell r="G40762" t="str">
            <v>Community Fire Safety Expenses</v>
          </cell>
        </row>
        <row r="40763">
          <cell r="B40763">
            <v>14283</v>
          </cell>
          <cell r="C40763" t="str">
            <v>WIPER BLADES</v>
          </cell>
          <cell r="D40763" t="str">
            <v>3410250</v>
          </cell>
          <cell r="E40763" t="str">
            <v>3</v>
          </cell>
          <cell r="F40763" t="str">
            <v>Revenue</v>
          </cell>
          <cell r="G40763" t="str">
            <v>Repairs - Vehicles</v>
          </cell>
        </row>
        <row r="40764">
          <cell r="B40764">
            <v>14552</v>
          </cell>
          <cell r="C40764" t="str">
            <v>Red Rescue Jkt, Black Trousers</v>
          </cell>
          <cell r="D40764" t="str">
            <v>B379</v>
          </cell>
          <cell r="E40764" t="str">
            <v>B</v>
          </cell>
          <cell r="F40764" t="str">
            <v>Capital</v>
          </cell>
          <cell r="G40764" t="str">
            <v>Project Suspense</v>
          </cell>
        </row>
        <row r="40765">
          <cell r="B40765">
            <v>14386</v>
          </cell>
          <cell r="C40765" t="str">
            <v>Repairs Utility Vehicle</v>
          </cell>
          <cell r="D40765" t="str">
            <v>3410250</v>
          </cell>
          <cell r="E40765" t="str">
            <v>3</v>
          </cell>
          <cell r="F40765" t="str">
            <v>Revenue</v>
          </cell>
          <cell r="G40765" t="str">
            <v>Repairs - Vehicles</v>
          </cell>
        </row>
        <row r="40766">
          <cell r="B40766">
            <v>14389</v>
          </cell>
          <cell r="C40766" t="str">
            <v>Test &amp; Certify Torque Wrench/T</v>
          </cell>
          <cell r="D40766" t="str">
            <v>2061250</v>
          </cell>
          <cell r="E40766" t="str">
            <v>2</v>
          </cell>
          <cell r="F40766" t="str">
            <v>Revenue</v>
          </cell>
          <cell r="G40766" t="str">
            <v>Garages &amp; Workshops Tools</v>
          </cell>
        </row>
        <row r="40767">
          <cell r="B40767">
            <v>14576</v>
          </cell>
          <cell r="C40767" t="str">
            <v>Annual fee for Provision of Fi</v>
          </cell>
          <cell r="D40767" t="str">
            <v>2624510</v>
          </cell>
          <cell r="E40767" t="str">
            <v>2</v>
          </cell>
          <cell r="F40767" t="str">
            <v>Revenue</v>
          </cell>
          <cell r="G40767" t="str">
            <v>Community Fire Safety Expenses</v>
          </cell>
        </row>
        <row r="40768">
          <cell r="B40768">
            <v>14489</v>
          </cell>
          <cell r="C40768" t="str">
            <v>Ref quote CAM01-080518-1 - Exc</v>
          </cell>
          <cell r="D40768" t="str">
            <v>B379</v>
          </cell>
          <cell r="E40768" t="str">
            <v>B</v>
          </cell>
          <cell r="F40768" t="str">
            <v>Capital</v>
          </cell>
          <cell r="G40768" t="str">
            <v>Project Suspense</v>
          </cell>
        </row>
        <row r="40769">
          <cell r="B40769">
            <v>14551</v>
          </cell>
          <cell r="C40769" t="str">
            <v xml:space="preserve">Dell Universal Dock - D6000 - </v>
          </cell>
          <cell r="D40769" t="str">
            <v>B140</v>
          </cell>
          <cell r="E40769" t="str">
            <v>B</v>
          </cell>
          <cell r="F40769" t="str">
            <v>Capital</v>
          </cell>
          <cell r="G40769" t="str">
            <v>I.T. Tangible Equipment</v>
          </cell>
        </row>
        <row r="40770">
          <cell r="B40770">
            <v>14492</v>
          </cell>
          <cell r="C40770" t="str">
            <v>FAN PEDESTAL 16''</v>
          </cell>
          <cell r="D40770" t="str">
            <v>2000591</v>
          </cell>
          <cell r="E40770" t="str">
            <v>2</v>
          </cell>
          <cell r="F40770" t="str">
            <v>Revenue</v>
          </cell>
          <cell r="G40770" t="str">
            <v>Office Purchases (Incl. furniture)</v>
          </cell>
        </row>
        <row r="40771">
          <cell r="B40771">
            <v>14361</v>
          </cell>
          <cell r="C40771" t="str">
            <v>19L Still Bottle</v>
          </cell>
          <cell r="D40771" t="str">
            <v>0975591</v>
          </cell>
          <cell r="E40771" t="str">
            <v>0</v>
          </cell>
          <cell r="F40771" t="str">
            <v>Revenue</v>
          </cell>
          <cell r="G40771" t="str">
            <v>Canteen &amp; Messing</v>
          </cell>
        </row>
        <row r="40772">
          <cell r="B40772">
            <v>14362</v>
          </cell>
          <cell r="C40772" t="str">
            <v>19L Still Bottle</v>
          </cell>
          <cell r="D40772" t="str">
            <v>0975591</v>
          </cell>
          <cell r="E40772" t="str">
            <v>0</v>
          </cell>
          <cell r="F40772" t="str">
            <v>Revenue</v>
          </cell>
          <cell r="G40772" t="str">
            <v>Canteen &amp; Messing</v>
          </cell>
        </row>
        <row r="40773">
          <cell r="B40773">
            <v>14365</v>
          </cell>
          <cell r="C40773" t="str">
            <v>Semi Perg</v>
          </cell>
          <cell r="D40773" t="str">
            <v>0975591</v>
          </cell>
          <cell r="E40773" t="str">
            <v>0</v>
          </cell>
          <cell r="F40773" t="str">
            <v>Revenue</v>
          </cell>
          <cell r="G40773" t="str">
            <v>Canteen &amp; Messing</v>
          </cell>
        </row>
        <row r="40774">
          <cell r="B40774">
            <v>14396</v>
          </cell>
          <cell r="C40774" t="str">
            <v>Wheelie Bins</v>
          </cell>
          <cell r="D40774" t="str">
            <v>1361312</v>
          </cell>
          <cell r="E40774" t="str">
            <v>1</v>
          </cell>
          <cell r="F40774" t="str">
            <v>Revenue</v>
          </cell>
          <cell r="G40774" t="str">
            <v>Waste Management Exps</v>
          </cell>
        </row>
        <row r="40775">
          <cell r="B40775">
            <v>14403</v>
          </cell>
          <cell r="C40775" t="str">
            <v>Wheelie Bins</v>
          </cell>
          <cell r="D40775" t="str">
            <v>1361206</v>
          </cell>
          <cell r="E40775" t="str">
            <v>1</v>
          </cell>
          <cell r="F40775" t="str">
            <v>Revenue</v>
          </cell>
          <cell r="G40775" t="str">
            <v>Waste Management Exps</v>
          </cell>
        </row>
        <row r="40776">
          <cell r="B40776">
            <v>14408</v>
          </cell>
          <cell r="C40776" t="str">
            <v>Wheelie Bins</v>
          </cell>
          <cell r="D40776" t="str">
            <v>1361308</v>
          </cell>
          <cell r="E40776" t="str">
            <v>1</v>
          </cell>
          <cell r="F40776" t="str">
            <v>Revenue</v>
          </cell>
          <cell r="G40776" t="str">
            <v>Waste Management Exps</v>
          </cell>
        </row>
        <row r="40777">
          <cell r="B40777">
            <v>14410</v>
          </cell>
          <cell r="C40777" t="str">
            <v>Wheelie Bins</v>
          </cell>
          <cell r="D40777" t="str">
            <v>1361202</v>
          </cell>
          <cell r="E40777" t="str">
            <v>1</v>
          </cell>
          <cell r="F40777" t="str">
            <v>Revenue</v>
          </cell>
          <cell r="G40777" t="str">
            <v>Waste Management Exps</v>
          </cell>
        </row>
        <row r="40778">
          <cell r="B40778">
            <v>14411</v>
          </cell>
          <cell r="C40778" t="str">
            <v>Wheelie Bins</v>
          </cell>
          <cell r="D40778" t="str">
            <v>1361213</v>
          </cell>
          <cell r="E40778" t="str">
            <v>1</v>
          </cell>
          <cell r="F40778" t="str">
            <v>Revenue</v>
          </cell>
          <cell r="G40778" t="str">
            <v>Waste Management Exps</v>
          </cell>
        </row>
        <row r="40779">
          <cell r="B40779">
            <v>14414</v>
          </cell>
          <cell r="C40779" t="str">
            <v>Wheelie Bins</v>
          </cell>
          <cell r="D40779" t="str">
            <v>1361314</v>
          </cell>
          <cell r="E40779" t="str">
            <v>1</v>
          </cell>
          <cell r="F40779" t="str">
            <v>Revenue</v>
          </cell>
          <cell r="G40779" t="str">
            <v>Waste Management Exps</v>
          </cell>
        </row>
        <row r="40780">
          <cell r="B40780">
            <v>14415</v>
          </cell>
          <cell r="C40780" t="str">
            <v>Wheelie Bins</v>
          </cell>
          <cell r="D40780" t="str">
            <v>1361211</v>
          </cell>
          <cell r="E40780" t="str">
            <v>1</v>
          </cell>
          <cell r="F40780" t="str">
            <v>Revenue</v>
          </cell>
          <cell r="G40780" t="str">
            <v>Waste Management Exps</v>
          </cell>
        </row>
        <row r="40781">
          <cell r="B40781">
            <v>14417</v>
          </cell>
          <cell r="C40781" t="str">
            <v>Wheelie Bins</v>
          </cell>
          <cell r="D40781" t="str">
            <v>1361208</v>
          </cell>
          <cell r="E40781" t="str">
            <v>1</v>
          </cell>
          <cell r="F40781" t="str">
            <v>Revenue</v>
          </cell>
          <cell r="G40781" t="str">
            <v>Waste Management Exps</v>
          </cell>
        </row>
        <row r="40782">
          <cell r="B40782">
            <v>14419</v>
          </cell>
          <cell r="C40782" t="str">
            <v>Wheelie Bins</v>
          </cell>
          <cell r="D40782" t="str">
            <v>1361209</v>
          </cell>
          <cell r="E40782" t="str">
            <v>1</v>
          </cell>
          <cell r="F40782" t="str">
            <v>Revenue</v>
          </cell>
          <cell r="G40782" t="str">
            <v>Waste Management Exps</v>
          </cell>
        </row>
        <row r="40783">
          <cell r="B40783">
            <v>14501</v>
          </cell>
          <cell r="C40783" t="str">
            <v>Gas Oct 18</v>
          </cell>
          <cell r="D40783" t="str">
            <v>1340314</v>
          </cell>
          <cell r="E40783" t="str">
            <v>1</v>
          </cell>
          <cell r="F40783" t="str">
            <v>Revenue</v>
          </cell>
          <cell r="G40783" t="str">
            <v>Gas - Mains</v>
          </cell>
        </row>
        <row r="40784">
          <cell r="B40784">
            <v>14545</v>
          </cell>
          <cell r="C40784" t="str">
            <v>Level 3 Award in Education &amp; T</v>
          </cell>
          <cell r="D40784" t="str">
            <v>0881507</v>
          </cell>
          <cell r="E40784" t="str">
            <v>0</v>
          </cell>
          <cell r="F40784" t="str">
            <v>Revenue</v>
          </cell>
          <cell r="G40784" t="str">
            <v>Training - Operational Training</v>
          </cell>
        </row>
        <row r="40785">
          <cell r="B40785">
            <v>13645</v>
          </cell>
          <cell r="C40785" t="str">
            <v>Contract management 01.10.18-3</v>
          </cell>
          <cell r="D40785" t="str">
            <v>2011594</v>
          </cell>
          <cell r="E40785" t="str">
            <v>2</v>
          </cell>
          <cell r="F40785" t="str">
            <v>Revenue</v>
          </cell>
          <cell r="G40785" t="str">
            <v>MFD Rentals</v>
          </cell>
        </row>
        <row r="40786">
          <cell r="B40786">
            <v>13810</v>
          </cell>
          <cell r="C40786" t="str">
            <v>Contract management 19.06.18-3</v>
          </cell>
          <cell r="D40786" t="str">
            <v>2011594</v>
          </cell>
          <cell r="E40786" t="str">
            <v>2</v>
          </cell>
          <cell r="F40786" t="str">
            <v>Revenue</v>
          </cell>
          <cell r="G40786" t="str">
            <v>MFD Rentals</v>
          </cell>
        </row>
        <row r="40787">
          <cell r="B40787">
            <v>16155</v>
          </cell>
          <cell r="C40787" t="str">
            <v xml:space="preserve">Integration Dev &amp; Consultancy </v>
          </cell>
          <cell r="D40787" t="str">
            <v>2922588</v>
          </cell>
          <cell r="E40787" t="str">
            <v>2</v>
          </cell>
          <cell r="F40787" t="str">
            <v>Revenue</v>
          </cell>
          <cell r="G40787" t="str">
            <v>Agency Staff</v>
          </cell>
        </row>
        <row r="40788">
          <cell r="B40788">
            <v>16284</v>
          </cell>
          <cell r="C40788" t="str">
            <v xml:space="preserve">Powerboat for Rescue Response </v>
          </cell>
          <cell r="D40788" t="str">
            <v>B379</v>
          </cell>
          <cell r="E40788" t="str">
            <v>B</v>
          </cell>
          <cell r="F40788" t="str">
            <v>Capital</v>
          </cell>
          <cell r="G40788" t="str">
            <v>Project Suspense</v>
          </cell>
        </row>
        <row r="40789">
          <cell r="B40789">
            <v>15891</v>
          </cell>
          <cell r="C40789" t="str">
            <v>Contract Management-various as</v>
          </cell>
          <cell r="D40789" t="str">
            <v>2011594</v>
          </cell>
          <cell r="E40789" t="str">
            <v>2</v>
          </cell>
          <cell r="F40789" t="str">
            <v>Revenue</v>
          </cell>
          <cell r="G40789" t="str">
            <v>MFD Rentals</v>
          </cell>
        </row>
        <row r="40790">
          <cell r="B40790">
            <v>15889</v>
          </cell>
          <cell r="C40790" t="str">
            <v>Contract management-various as</v>
          </cell>
          <cell r="D40790" t="str">
            <v>2011594</v>
          </cell>
          <cell r="E40790" t="str">
            <v>2</v>
          </cell>
          <cell r="F40790" t="str">
            <v>Revenue</v>
          </cell>
          <cell r="G40790" t="str">
            <v>MFD Rentals</v>
          </cell>
        </row>
        <row r="40791">
          <cell r="B40791">
            <v>15944</v>
          </cell>
          <cell r="C40791" t="str">
            <v>Contract management-01.04.19-3</v>
          </cell>
          <cell r="D40791" t="str">
            <v>2011594</v>
          </cell>
          <cell r="E40791" t="str">
            <v>2</v>
          </cell>
          <cell r="F40791" t="str">
            <v>Revenue</v>
          </cell>
          <cell r="G40791" t="str">
            <v>MFD Rentals</v>
          </cell>
        </row>
        <row r="40792">
          <cell r="B40792">
            <v>14387</v>
          </cell>
          <cell r="C40792" t="str">
            <v>Contract management-01.10.18-3</v>
          </cell>
          <cell r="D40792" t="str">
            <v>2011594</v>
          </cell>
          <cell r="E40792" t="str">
            <v>2</v>
          </cell>
          <cell r="F40792" t="str">
            <v>Revenue</v>
          </cell>
          <cell r="G40792" t="str">
            <v>MFD Rentals</v>
          </cell>
        </row>
        <row r="40793">
          <cell r="B40793">
            <v>15894</v>
          </cell>
          <cell r="C40793" t="str">
            <v>regular Charges</v>
          </cell>
          <cell r="D40793" t="str">
            <v>2137594</v>
          </cell>
          <cell r="E40793" t="str">
            <v>2</v>
          </cell>
          <cell r="F40793" t="str">
            <v>Revenue</v>
          </cell>
          <cell r="G40793" t="str">
            <v>Telephone Call Charges - BT &amp; COLT</v>
          </cell>
        </row>
        <row r="40794">
          <cell r="B40794">
            <v>14586</v>
          </cell>
          <cell r="C40794" t="str">
            <v xml:space="preserve">Vehicle AJ67CYL To supply and </v>
          </cell>
          <cell r="D40794" t="str">
            <v>2820504</v>
          </cell>
          <cell r="E40794" t="str">
            <v>2</v>
          </cell>
          <cell r="F40794" t="str">
            <v>Revenue</v>
          </cell>
          <cell r="G40794" t="str">
            <v>Project Programme Costs</v>
          </cell>
        </row>
        <row r="40795">
          <cell r="B40795">
            <v>14577</v>
          </cell>
          <cell r="C40795" t="str">
            <v>Lease Rental Franking Machine</v>
          </cell>
          <cell r="D40795" t="str">
            <v>2460591</v>
          </cell>
          <cell r="E40795" t="str">
            <v>2</v>
          </cell>
          <cell r="F40795" t="str">
            <v>Revenue</v>
          </cell>
          <cell r="G40795" t="str">
            <v>Postage And Carriage</v>
          </cell>
        </row>
        <row r="40796">
          <cell r="B40796">
            <v>14589</v>
          </cell>
          <cell r="C40796" t="str">
            <v>2 NEW FRONTS + 4 REAR TYRES</v>
          </cell>
          <cell r="D40796" t="str">
            <v>3220250</v>
          </cell>
          <cell r="E40796" t="str">
            <v>3</v>
          </cell>
          <cell r="F40796" t="str">
            <v>Revenue</v>
          </cell>
          <cell r="G40796" t="str">
            <v>Tyres</v>
          </cell>
        </row>
        <row r="40797">
          <cell r="B40797">
            <v>14590</v>
          </cell>
          <cell r="C40797" t="str">
            <v xml:space="preserve">O/S REAR TYRES </v>
          </cell>
          <cell r="D40797" t="str">
            <v>3220250</v>
          </cell>
          <cell r="E40797" t="str">
            <v>3</v>
          </cell>
          <cell r="F40797" t="str">
            <v>Revenue</v>
          </cell>
          <cell r="G40797" t="str">
            <v>Tyres</v>
          </cell>
        </row>
        <row r="40798">
          <cell r="B40798">
            <v>14490</v>
          </cell>
          <cell r="C40798" t="str">
            <v>(IN HOUSE)    ICL3 MAINTENANCE</v>
          </cell>
          <cell r="D40798" t="str">
            <v>0881507</v>
          </cell>
          <cell r="E40798" t="str">
            <v>0</v>
          </cell>
          <cell r="F40798" t="str">
            <v>Revenue</v>
          </cell>
          <cell r="G40798" t="str">
            <v>Training - Operational Training</v>
          </cell>
        </row>
        <row r="40799">
          <cell r="B40799">
            <v>14370</v>
          </cell>
          <cell r="C40799" t="str">
            <v xml:space="preserve">Skid avoidance for 2 students </v>
          </cell>
          <cell r="D40799" t="str">
            <v>0881507</v>
          </cell>
          <cell r="E40799" t="str">
            <v>0</v>
          </cell>
          <cell r="F40799" t="str">
            <v>Revenue</v>
          </cell>
          <cell r="G40799" t="str">
            <v>Training - Operational Training</v>
          </cell>
        </row>
        <row r="40800">
          <cell r="B40800">
            <v>14578</v>
          </cell>
          <cell r="C40800" t="str">
            <v xml:space="preserve">Fixed Bracket to wall mount a </v>
          </cell>
          <cell r="D40800" t="str">
            <v>B379</v>
          </cell>
          <cell r="E40800" t="str">
            <v>B</v>
          </cell>
          <cell r="F40800" t="str">
            <v>Capital</v>
          </cell>
          <cell r="G40800" t="str">
            <v>Project Suspense</v>
          </cell>
        </row>
        <row r="40801">
          <cell r="B40801">
            <v>14583</v>
          </cell>
          <cell r="C40801" t="str">
            <v>To service fire simulation equ</v>
          </cell>
          <cell r="D40801" t="str">
            <v>1092507</v>
          </cell>
          <cell r="E40801" t="str">
            <v>1</v>
          </cell>
          <cell r="F40801" t="str">
            <v>Revenue</v>
          </cell>
          <cell r="G40801" t="str">
            <v>Servicing Contracts</v>
          </cell>
        </row>
        <row r="40802">
          <cell r="B40802">
            <v>14585</v>
          </cell>
          <cell r="C40802" t="str">
            <v>2ND VARIABLE SERVICE</v>
          </cell>
          <cell r="D40802" t="str">
            <v>3410250</v>
          </cell>
          <cell r="E40802" t="str">
            <v>3</v>
          </cell>
          <cell r="F40802" t="str">
            <v>Revenue</v>
          </cell>
          <cell r="G40802" t="str">
            <v>Repairs - Vehicles</v>
          </cell>
        </row>
        <row r="40803">
          <cell r="B40803">
            <v>14587</v>
          </cell>
          <cell r="C40803" t="str">
            <v xml:space="preserve">Vehicle AJ16OBK To supply and </v>
          </cell>
          <cell r="D40803" t="str">
            <v>2820504</v>
          </cell>
          <cell r="E40803" t="str">
            <v>2</v>
          </cell>
          <cell r="F40803" t="str">
            <v>Revenue</v>
          </cell>
          <cell r="G40803" t="str">
            <v>Project Programme Costs</v>
          </cell>
        </row>
        <row r="40804">
          <cell r="B40804">
            <v>14588</v>
          </cell>
          <cell r="C40804" t="str">
            <v>VehicleAK67ZSP To supply and f</v>
          </cell>
          <cell r="D40804" t="str">
            <v>2820504</v>
          </cell>
          <cell r="E40804" t="str">
            <v>2</v>
          </cell>
          <cell r="F40804" t="str">
            <v>Revenue</v>
          </cell>
          <cell r="G40804" t="str">
            <v>Project Programme Costs</v>
          </cell>
        </row>
        <row r="40805">
          <cell r="B40805">
            <v>14591</v>
          </cell>
          <cell r="C40805" t="str">
            <v>O/S /R TYRE</v>
          </cell>
          <cell r="D40805" t="str">
            <v>3220250</v>
          </cell>
          <cell r="E40805" t="str">
            <v>3</v>
          </cell>
          <cell r="F40805" t="str">
            <v>Revenue</v>
          </cell>
          <cell r="G40805" t="str">
            <v>Tyres</v>
          </cell>
        </row>
        <row r="40806">
          <cell r="B40806">
            <v>14596</v>
          </cell>
          <cell r="C40806" t="str">
            <v>FH/4302. Address: Opp. No. 30,</v>
          </cell>
          <cell r="D40806" t="str">
            <v>2163512</v>
          </cell>
          <cell r="E40806" t="str">
            <v>2</v>
          </cell>
          <cell r="F40806" t="str">
            <v>Revenue</v>
          </cell>
          <cell r="G40806" t="str">
            <v>Hydrants Maintenance</v>
          </cell>
        </row>
        <row r="40807">
          <cell r="B40807">
            <v>14598</v>
          </cell>
          <cell r="C40807" t="str">
            <v>REAR TYRES</v>
          </cell>
          <cell r="D40807" t="str">
            <v>3220250</v>
          </cell>
          <cell r="E40807" t="str">
            <v>3</v>
          </cell>
          <cell r="F40807" t="str">
            <v>Revenue</v>
          </cell>
          <cell r="G40807" t="str">
            <v>Tyres</v>
          </cell>
        </row>
        <row r="40808">
          <cell r="B40808">
            <v>14594</v>
          </cell>
          <cell r="C40808" t="str">
            <v>FH/1784. Address: opp No.14, W</v>
          </cell>
          <cell r="D40808" t="str">
            <v>2163512</v>
          </cell>
          <cell r="E40808" t="str">
            <v>2</v>
          </cell>
          <cell r="F40808" t="str">
            <v>Revenue</v>
          </cell>
          <cell r="G40808" t="str">
            <v>Hydrants Maintenance</v>
          </cell>
        </row>
        <row r="40809">
          <cell r="B40809">
            <v>14595</v>
          </cell>
          <cell r="C40809" t="str">
            <v xml:space="preserve">FH/5413 Addreess: O/S No. 23, </v>
          </cell>
          <cell r="D40809" t="str">
            <v>2163512</v>
          </cell>
          <cell r="E40809" t="str">
            <v>2</v>
          </cell>
          <cell r="F40809" t="str">
            <v>Revenue</v>
          </cell>
          <cell r="G40809" t="str">
            <v>Hydrants Maintenance</v>
          </cell>
        </row>
        <row r="40810">
          <cell r="B40810">
            <v>14597</v>
          </cell>
          <cell r="C40810" t="str">
            <v>Hyd No: 11706 O/S No 10 Ramsey</v>
          </cell>
          <cell r="D40810" t="str">
            <v>2163512</v>
          </cell>
          <cell r="E40810" t="str">
            <v>2</v>
          </cell>
          <cell r="F40810" t="str">
            <v>Revenue</v>
          </cell>
          <cell r="G40810" t="str">
            <v>Hydrants Maintenance</v>
          </cell>
        </row>
        <row r="40811">
          <cell r="B40811">
            <v>14599</v>
          </cell>
          <cell r="C40811" t="str">
            <v xml:space="preserve">Dell Slim DW316 External Disk </v>
          </cell>
          <cell r="D40811" t="str">
            <v>2100594</v>
          </cell>
          <cell r="E40811" t="str">
            <v>2</v>
          </cell>
          <cell r="F40811" t="str">
            <v>Revenue</v>
          </cell>
          <cell r="G40811" t="str">
            <v>Computer Hardware</v>
          </cell>
        </row>
        <row r="40812">
          <cell r="B40812">
            <v>14600</v>
          </cell>
          <cell r="C40812" t="str">
            <v>NEPTUNE 3-22 PRESSURE WASHER -</v>
          </cell>
          <cell r="D40812" t="str">
            <v>2061250</v>
          </cell>
          <cell r="E40812" t="str">
            <v>2</v>
          </cell>
          <cell r="F40812" t="str">
            <v>Revenue</v>
          </cell>
          <cell r="G40812" t="str">
            <v>Garages &amp; Workshops Tools</v>
          </cell>
        </row>
        <row r="40813">
          <cell r="B40813">
            <v>14601</v>
          </cell>
          <cell r="C40813" t="str">
            <v>BLUE EXECUTIVE CHAIR</v>
          </cell>
          <cell r="D40813" t="str">
            <v>2000591</v>
          </cell>
          <cell r="E40813" t="str">
            <v>2</v>
          </cell>
          <cell r="F40813" t="str">
            <v>Revenue</v>
          </cell>
          <cell r="G40813" t="str">
            <v>Office Purchases (Incl. furniture)</v>
          </cell>
        </row>
        <row r="40814">
          <cell r="B40814">
            <v>14602</v>
          </cell>
          <cell r="C40814" t="str">
            <v>PREMIERE RINSEAID 2X5LT</v>
          </cell>
          <cell r="D40814" t="str">
            <v>1360591</v>
          </cell>
          <cell r="E40814" t="str">
            <v>1</v>
          </cell>
          <cell r="F40814" t="str">
            <v>Revenue</v>
          </cell>
          <cell r="G40814" t="str">
            <v>Cleaning Materials</v>
          </cell>
        </row>
        <row r="40815">
          <cell r="B40815">
            <v>14603</v>
          </cell>
          <cell r="C40815" t="str">
            <v>CBRN Tatical Command and Strat</v>
          </cell>
          <cell r="D40815" t="str">
            <v>0887500</v>
          </cell>
          <cell r="E40815" t="str">
            <v>0</v>
          </cell>
          <cell r="F40815" t="str">
            <v>Revenue</v>
          </cell>
          <cell r="G40815" t="str">
            <v>Training - Devolved Budgets</v>
          </cell>
        </row>
        <row r="40816">
          <cell r="B40816">
            <v>14610</v>
          </cell>
          <cell r="C40816" t="str">
            <v>BAI 29/10-09/11/2018 Delegates</v>
          </cell>
          <cell r="D40816" t="str">
            <v>2917507</v>
          </cell>
          <cell r="E40816" t="str">
            <v>2</v>
          </cell>
          <cell r="F40816" t="str">
            <v>Revenue</v>
          </cell>
          <cell r="G40816" t="str">
            <v>RIngfenced Fire Service College Training/Expenses</v>
          </cell>
        </row>
        <row r="40817">
          <cell r="B40817">
            <v>14611</v>
          </cell>
          <cell r="C40817" t="str">
            <v xml:space="preserve">FBTI 19-21/09/2018 Dekegate R </v>
          </cell>
          <cell r="D40817" t="str">
            <v>2917507</v>
          </cell>
          <cell r="E40817" t="str">
            <v>2</v>
          </cell>
          <cell r="F40817" t="str">
            <v>Revenue</v>
          </cell>
          <cell r="G40817" t="str">
            <v>RIngfenced Fire Service College Training/Expenses</v>
          </cell>
        </row>
        <row r="40818">
          <cell r="B40818">
            <v>14604</v>
          </cell>
          <cell r="C40818" t="str">
            <v>BLUE CENTREFEED ROLL</v>
          </cell>
          <cell r="D40818" t="str">
            <v>3410250</v>
          </cell>
          <cell r="E40818" t="str">
            <v>3</v>
          </cell>
          <cell r="F40818" t="str">
            <v>Revenue</v>
          </cell>
          <cell r="G40818" t="str">
            <v>Repairs - Vehicles</v>
          </cell>
        </row>
        <row r="40819">
          <cell r="B40819">
            <v>14605</v>
          </cell>
          <cell r="C40819" t="str">
            <v>Deluxe buffet no juice. 12 peo</v>
          </cell>
          <cell r="D40819" t="str">
            <v>0888500</v>
          </cell>
          <cell r="E40819" t="str">
            <v>0</v>
          </cell>
          <cell r="F40819" t="str">
            <v>Revenue</v>
          </cell>
          <cell r="G40819" t="str">
            <v>Training - Leadership &amp; Development</v>
          </cell>
        </row>
        <row r="40820">
          <cell r="B40820">
            <v>14606</v>
          </cell>
          <cell r="C40820" t="str">
            <v>R/H DRIVERS SEAT BELT BUCKLE</v>
          </cell>
          <cell r="D40820" t="str">
            <v>3410250</v>
          </cell>
          <cell r="E40820" t="str">
            <v>3</v>
          </cell>
          <cell r="F40820" t="str">
            <v>Revenue</v>
          </cell>
          <cell r="G40820" t="str">
            <v>Repairs - Vehicles</v>
          </cell>
        </row>
        <row r="40821">
          <cell r="B40821">
            <v>14607</v>
          </cell>
          <cell r="C40821" t="str">
            <v>KX66CCA - REPLACE WINDSCREEN</v>
          </cell>
          <cell r="D40821" t="str">
            <v>2521250</v>
          </cell>
          <cell r="E40821" t="str">
            <v>2</v>
          </cell>
          <cell r="F40821" t="str">
            <v>Revenue</v>
          </cell>
          <cell r="G40821" t="str">
            <v>Mutual Protection Excesses Vehicles</v>
          </cell>
        </row>
        <row r="40822">
          <cell r="B40822">
            <v>14608</v>
          </cell>
          <cell r="C40822" t="str">
            <v>WIPER BLADES</v>
          </cell>
          <cell r="D40822" t="str">
            <v>3410250</v>
          </cell>
          <cell r="E40822" t="str">
            <v>3</v>
          </cell>
          <cell r="F40822" t="str">
            <v>Revenue</v>
          </cell>
          <cell r="G40822" t="str">
            <v>Repairs - Vehicles</v>
          </cell>
        </row>
        <row r="40823">
          <cell r="B40823">
            <v>14612</v>
          </cell>
          <cell r="C40823" t="str">
            <v>FBTI Course 10-21/09/2018 Dele</v>
          </cell>
          <cell r="D40823" t="str">
            <v>2917507</v>
          </cell>
          <cell r="E40823" t="str">
            <v>2</v>
          </cell>
          <cell r="F40823" t="str">
            <v>Revenue</v>
          </cell>
          <cell r="G40823" t="str">
            <v>RIngfenced Fire Service College Training/Expenses</v>
          </cell>
        </row>
        <row r="40824">
          <cell r="B40824">
            <v>14614</v>
          </cell>
          <cell r="C40824" t="str">
            <v>2 x scrap cars for RTC trainin</v>
          </cell>
          <cell r="D40824" t="str">
            <v>0887500</v>
          </cell>
          <cell r="E40824" t="str">
            <v>0</v>
          </cell>
          <cell r="F40824" t="str">
            <v>Revenue</v>
          </cell>
          <cell r="G40824" t="str">
            <v>Training - Devolved Budgets</v>
          </cell>
        </row>
        <row r="40825">
          <cell r="B40825">
            <v>14609</v>
          </cell>
          <cell r="C40825" t="str">
            <v>Please deliver 50 Decision Mak</v>
          </cell>
          <cell r="D40825" t="str">
            <v>2605514</v>
          </cell>
          <cell r="E40825" t="str">
            <v>2</v>
          </cell>
          <cell r="F40825" t="str">
            <v>Revenue</v>
          </cell>
          <cell r="G40825" t="str">
            <v>Miscellaneous Holding Account</v>
          </cell>
        </row>
        <row r="40826">
          <cell r="B40826">
            <v>14620</v>
          </cell>
          <cell r="C40826" t="str">
            <v>2-Power 11.1v 7800mAh 87Wh Li-</v>
          </cell>
          <cell r="D40826" t="str">
            <v>2100594</v>
          </cell>
          <cell r="E40826" t="str">
            <v>2</v>
          </cell>
          <cell r="F40826" t="str">
            <v>Revenue</v>
          </cell>
          <cell r="G40826" t="str">
            <v>Computer Hardware</v>
          </cell>
        </row>
        <row r="40827">
          <cell r="B40827">
            <v>14621</v>
          </cell>
          <cell r="C40827" t="str">
            <v>REC.CHAIR NO ARMS OCEAN</v>
          </cell>
          <cell r="D40827" t="str">
            <v>2000591</v>
          </cell>
          <cell r="E40827" t="str">
            <v>2</v>
          </cell>
          <cell r="F40827" t="str">
            <v>Revenue</v>
          </cell>
          <cell r="G40827" t="str">
            <v>Office Purchases (Incl. furniture)</v>
          </cell>
        </row>
        <row r="40828">
          <cell r="B40828">
            <v>14623</v>
          </cell>
          <cell r="C40828" t="str">
            <v>REC.CHAIR NO ARMS OCEAN</v>
          </cell>
          <cell r="D40828" t="str">
            <v>2000591</v>
          </cell>
          <cell r="E40828" t="str">
            <v>2</v>
          </cell>
          <cell r="F40828" t="str">
            <v>Revenue</v>
          </cell>
          <cell r="G40828" t="str">
            <v>Office Purchases (Incl. furniture)</v>
          </cell>
        </row>
        <row r="40829">
          <cell r="B40829">
            <v>14625</v>
          </cell>
          <cell r="C40829" t="str">
            <v xml:space="preserve">Delivery of 2 x scrap cars to </v>
          </cell>
          <cell r="D40829" t="str">
            <v>0887500</v>
          </cell>
          <cell r="E40829" t="str">
            <v>0</v>
          </cell>
          <cell r="F40829" t="str">
            <v>Revenue</v>
          </cell>
          <cell r="G40829" t="str">
            <v>Training - Devolved Budgets</v>
          </cell>
        </row>
        <row r="40830">
          <cell r="B40830">
            <v>14639</v>
          </cell>
          <cell r="C40830" t="str">
            <v>Postage upload to Franking Mac</v>
          </cell>
          <cell r="D40830" t="str">
            <v>2460591</v>
          </cell>
          <cell r="E40830" t="str">
            <v>2</v>
          </cell>
          <cell r="F40830" t="str">
            <v>Revenue</v>
          </cell>
          <cell r="G40830" t="str">
            <v>Postage And Carriage</v>
          </cell>
        </row>
        <row r="40831">
          <cell r="B40831">
            <v>14633</v>
          </cell>
          <cell r="C40831" t="str">
            <v>LSL25.060SLYON 25MM Sling+Slee</v>
          </cell>
          <cell r="D40831" t="str">
            <v>B379</v>
          </cell>
          <cell r="E40831" t="str">
            <v>B</v>
          </cell>
          <cell r="F40831" t="str">
            <v>Capital</v>
          </cell>
          <cell r="G40831" t="str">
            <v>Project Suspense</v>
          </cell>
        </row>
        <row r="40832">
          <cell r="B40832">
            <v>14634</v>
          </cell>
          <cell r="C40832" t="str">
            <v>9072</v>
          </cell>
          <cell r="D40832" t="str">
            <v>B379</v>
          </cell>
          <cell r="E40832" t="str">
            <v>B</v>
          </cell>
          <cell r="F40832" t="str">
            <v>Capital</v>
          </cell>
          <cell r="G40832" t="str">
            <v>Project Suspense</v>
          </cell>
        </row>
        <row r="40833">
          <cell r="B40833">
            <v>14637</v>
          </cell>
          <cell r="C40833" t="str">
            <v>LOTUS LUXURY 2PLY 40 ROLL</v>
          </cell>
          <cell r="D40833" t="str">
            <v>1360591</v>
          </cell>
          <cell r="E40833" t="str">
            <v>1</v>
          </cell>
          <cell r="F40833" t="str">
            <v>Revenue</v>
          </cell>
          <cell r="G40833" t="str">
            <v>Cleaning Materials</v>
          </cell>
        </row>
        <row r="40834">
          <cell r="B40834">
            <v>14613</v>
          </cell>
          <cell r="C40834" t="str">
            <v>BAI Course 29/10 -09/11/2018 D</v>
          </cell>
          <cell r="D40834" t="str">
            <v>2917507</v>
          </cell>
          <cell r="E40834" t="str">
            <v>2</v>
          </cell>
          <cell r="F40834" t="str">
            <v>Revenue</v>
          </cell>
          <cell r="G40834" t="str">
            <v>RIngfenced Fire Service College Training/Expenses</v>
          </cell>
        </row>
        <row r="40835">
          <cell r="B40835">
            <v>14615</v>
          </cell>
          <cell r="C40835" t="str">
            <v>To supply, deliver and collect</v>
          </cell>
          <cell r="D40835" t="str">
            <v>0887500</v>
          </cell>
          <cell r="E40835" t="str">
            <v>0</v>
          </cell>
          <cell r="F40835" t="str">
            <v>Revenue</v>
          </cell>
          <cell r="G40835" t="str">
            <v>Training - Devolved Budgets</v>
          </cell>
        </row>
        <row r="40836">
          <cell r="B40836">
            <v>14616</v>
          </cell>
          <cell r="C40836" t="str">
            <v>Doctor Edwards work carried ou</v>
          </cell>
          <cell r="D40836" t="str">
            <v>2919508</v>
          </cell>
          <cell r="E40836" t="str">
            <v>2</v>
          </cell>
          <cell r="F40836" t="str">
            <v>Revenue</v>
          </cell>
          <cell r="G40836" t="str">
            <v>Occupational Health/Doctors Fees</v>
          </cell>
        </row>
        <row r="40837">
          <cell r="B40837">
            <v>14618</v>
          </cell>
          <cell r="C40837" t="str">
            <v xml:space="preserve">HFSC Visits for July, August, </v>
          </cell>
          <cell r="D40837" t="str">
            <v>2627510</v>
          </cell>
          <cell r="E40837" t="str">
            <v>2</v>
          </cell>
          <cell r="F40837" t="str">
            <v>Revenue</v>
          </cell>
          <cell r="G40837" t="str">
            <v>Community Partnerships</v>
          </cell>
        </row>
        <row r="40838">
          <cell r="B40838">
            <v>14622</v>
          </cell>
          <cell r="C40838" t="str">
            <v>UPHOLSTERED BAC CHAIR - HAVANA</v>
          </cell>
          <cell r="D40838" t="str">
            <v>2000591</v>
          </cell>
          <cell r="E40838" t="str">
            <v>2</v>
          </cell>
          <cell r="F40838" t="str">
            <v>Revenue</v>
          </cell>
          <cell r="G40838" t="str">
            <v>Office Purchases (Incl. furniture)</v>
          </cell>
        </row>
        <row r="40839">
          <cell r="B40839">
            <v>14617</v>
          </cell>
          <cell r="C40839" t="str">
            <v>REPAIR TO CAMERA</v>
          </cell>
          <cell r="D40839" t="str">
            <v>2160250</v>
          </cell>
          <cell r="E40839" t="str">
            <v>2</v>
          </cell>
          <cell r="F40839" t="str">
            <v>Revenue</v>
          </cell>
          <cell r="G40839" t="str">
            <v>Operational Equipment -  Repairs &amp; Maint</v>
          </cell>
        </row>
        <row r="40840">
          <cell r="B40840">
            <v>14619</v>
          </cell>
          <cell r="C40840" t="str">
            <v>FRONT TYRES</v>
          </cell>
          <cell r="D40840" t="str">
            <v>3220250</v>
          </cell>
          <cell r="E40840" t="str">
            <v>3</v>
          </cell>
          <cell r="F40840" t="str">
            <v>Revenue</v>
          </cell>
          <cell r="G40840" t="str">
            <v>Tyres</v>
          </cell>
        </row>
        <row r="40841">
          <cell r="B40841">
            <v>14624</v>
          </cell>
          <cell r="C40841" t="str">
            <v>Planning Consultancy Fee-Savil</v>
          </cell>
          <cell r="D40841" t="str">
            <v>B121</v>
          </cell>
          <cell r="E40841" t="str">
            <v>B</v>
          </cell>
          <cell r="F40841" t="str">
            <v>Capital</v>
          </cell>
          <cell r="G40841" t="str">
            <v>Buildings</v>
          </cell>
        </row>
        <row r="40842">
          <cell r="B40842">
            <v>14630</v>
          </cell>
          <cell r="C40842" t="str">
            <v>1x Creative Cloud subscription</v>
          </cell>
          <cell r="D40842" t="str">
            <v>2108592</v>
          </cell>
          <cell r="E40842" t="str">
            <v>2</v>
          </cell>
          <cell r="F40842" t="str">
            <v>Revenue</v>
          </cell>
          <cell r="G40842" t="str">
            <v>Computer Software</v>
          </cell>
        </row>
        <row r="40843">
          <cell r="B40843">
            <v>14640</v>
          </cell>
          <cell r="C40843" t="str">
            <v xml:space="preserve">Senior Server Engineering - G </v>
          </cell>
          <cell r="D40843" t="str">
            <v>2900594</v>
          </cell>
          <cell r="E40843" t="str">
            <v>2</v>
          </cell>
          <cell r="F40843" t="str">
            <v>Revenue</v>
          </cell>
          <cell r="G40843" t="str">
            <v>Hired Management Support</v>
          </cell>
        </row>
        <row r="40844">
          <cell r="B40844">
            <v>14636</v>
          </cell>
          <cell r="C40844" t="str">
            <v>Scaff Hook Large Carrago (Pear</v>
          </cell>
          <cell r="D40844" t="str">
            <v>B379</v>
          </cell>
          <cell r="E40844" t="str">
            <v>B</v>
          </cell>
          <cell r="F40844" t="str">
            <v>Capital</v>
          </cell>
          <cell r="G40844" t="str">
            <v>Project Suspense</v>
          </cell>
        </row>
        <row r="40845">
          <cell r="B40845">
            <v>14638</v>
          </cell>
          <cell r="C40845" t="str">
            <v>BIC CRISTAL FINE BLACK X20</v>
          </cell>
          <cell r="D40845" t="str">
            <v>2480591</v>
          </cell>
          <cell r="E40845" t="str">
            <v>2</v>
          </cell>
          <cell r="F40845" t="str">
            <v>Revenue</v>
          </cell>
          <cell r="G40845" t="str">
            <v>Stationery, Comp/Copier Cons</v>
          </cell>
        </row>
        <row r="40846">
          <cell r="B40846">
            <v>14645</v>
          </cell>
          <cell r="C40846" t="str">
            <v>Rental Canon TX3000 Plotter fo</v>
          </cell>
          <cell r="D40846" t="str">
            <v>2011594</v>
          </cell>
          <cell r="E40846" t="str">
            <v>2</v>
          </cell>
          <cell r="F40846" t="str">
            <v>Revenue</v>
          </cell>
          <cell r="G40846" t="str">
            <v>MFD Rentals</v>
          </cell>
        </row>
        <row r="40847">
          <cell r="B40847">
            <v>14643</v>
          </cell>
          <cell r="C40847" t="str">
            <v>AGM Battery lead acid</v>
          </cell>
          <cell r="D40847" t="str">
            <v>2100592</v>
          </cell>
          <cell r="E40847" t="str">
            <v>2</v>
          </cell>
          <cell r="F40847" t="str">
            <v>Revenue</v>
          </cell>
          <cell r="G40847" t="str">
            <v>Computer Hardware</v>
          </cell>
        </row>
        <row r="40848">
          <cell r="B40848">
            <v>14651</v>
          </cell>
          <cell r="C40848" t="str">
            <v>THINGS TO DO TODAY BOOK</v>
          </cell>
          <cell r="D40848" t="str">
            <v>2480591</v>
          </cell>
          <cell r="E40848" t="str">
            <v>2</v>
          </cell>
          <cell r="F40848" t="str">
            <v>Revenue</v>
          </cell>
          <cell r="G40848" t="str">
            <v>Stationery, Comp/Copier Cons</v>
          </cell>
        </row>
        <row r="40849">
          <cell r="B40849">
            <v>11728</v>
          </cell>
          <cell r="C40849" t="str">
            <v>water charges 22.11.18 - 01.05</v>
          </cell>
          <cell r="D40849" t="str">
            <v>1350303</v>
          </cell>
          <cell r="E40849" t="str">
            <v>1</v>
          </cell>
          <cell r="F40849" t="str">
            <v>Revenue</v>
          </cell>
          <cell r="G40849" t="str">
            <v>Water/Sewerage Rates</v>
          </cell>
        </row>
        <row r="40850">
          <cell r="B40850">
            <v>11774</v>
          </cell>
          <cell r="C40850" t="str">
            <v xml:space="preserve">waste collection 10.04.2018 - </v>
          </cell>
          <cell r="D40850" t="str">
            <v>1361312</v>
          </cell>
          <cell r="E40850" t="str">
            <v>1</v>
          </cell>
          <cell r="F40850" t="str">
            <v>Revenue</v>
          </cell>
          <cell r="G40850" t="str">
            <v>Waste Management Exps</v>
          </cell>
        </row>
        <row r="40851">
          <cell r="B40851">
            <v>11797</v>
          </cell>
          <cell r="C40851" t="str">
            <v xml:space="preserve">waste collection 09.04.2018 - </v>
          </cell>
          <cell r="D40851" t="str">
            <v>1361215</v>
          </cell>
          <cell r="E40851" t="str">
            <v>1</v>
          </cell>
          <cell r="F40851" t="str">
            <v>Revenue</v>
          </cell>
          <cell r="G40851" t="str">
            <v>Waste Management Exps</v>
          </cell>
        </row>
        <row r="40852">
          <cell r="B40852">
            <v>11840</v>
          </cell>
          <cell r="C40852" t="str">
            <v>water charges 01.12.2017 - 18.</v>
          </cell>
          <cell r="D40852" t="str">
            <v>1350204</v>
          </cell>
          <cell r="E40852" t="str">
            <v>1</v>
          </cell>
          <cell r="F40852" t="str">
            <v>Revenue</v>
          </cell>
          <cell r="G40852" t="str">
            <v>Water/Sewerage Rates</v>
          </cell>
        </row>
        <row r="40853">
          <cell r="B40853">
            <v>16040</v>
          </cell>
          <cell r="C40853" t="str">
            <v>Contract 612463 and contract 6</v>
          </cell>
          <cell r="D40853" t="str">
            <v>B227</v>
          </cell>
          <cell r="E40853" t="str">
            <v>B</v>
          </cell>
          <cell r="F40853" t="str">
            <v>Capital</v>
          </cell>
          <cell r="G40853" t="str">
            <v>Fleethire Suspense</v>
          </cell>
        </row>
        <row r="40854">
          <cell r="B40854">
            <v>11880</v>
          </cell>
          <cell r="C40854" t="str">
            <v>AE64ZTB - WINDSCREEN REPLACED</v>
          </cell>
          <cell r="D40854" t="str">
            <v>2521250</v>
          </cell>
          <cell r="E40854" t="str">
            <v>2</v>
          </cell>
          <cell r="F40854" t="str">
            <v>Revenue</v>
          </cell>
          <cell r="G40854" t="str">
            <v>Mutual Protection Excesses Vehicles</v>
          </cell>
        </row>
        <row r="40855">
          <cell r="B40855">
            <v>11881</v>
          </cell>
          <cell r="C40855" t="str">
            <v>60 boxes =1200 smoke alarms ST</v>
          </cell>
          <cell r="D40855" t="str">
            <v>2626510</v>
          </cell>
          <cell r="E40855" t="str">
            <v>2</v>
          </cell>
          <cell r="F40855" t="str">
            <v>Revenue</v>
          </cell>
          <cell r="G40855" t="str">
            <v>Fire Alarm Expenses</v>
          </cell>
        </row>
        <row r="40856">
          <cell r="B40856">
            <v>11882</v>
          </cell>
          <cell r="C40856" t="str">
            <v>AK65FGU - SUPPLY AND FIT NEW F</v>
          </cell>
          <cell r="D40856" t="str">
            <v>2521250</v>
          </cell>
          <cell r="E40856" t="str">
            <v>2</v>
          </cell>
          <cell r="F40856" t="str">
            <v>Revenue</v>
          </cell>
          <cell r="G40856" t="str">
            <v>Mutual Protection Excesses Vehicles</v>
          </cell>
        </row>
        <row r="40857">
          <cell r="B40857">
            <v>11883</v>
          </cell>
          <cell r="C40857" t="str">
            <v>Attendance LGA Annual Fire Con</v>
          </cell>
          <cell r="D40857" t="str">
            <v>2450800</v>
          </cell>
          <cell r="E40857" t="str">
            <v>2</v>
          </cell>
          <cell r="F40857" t="str">
            <v>Revenue</v>
          </cell>
          <cell r="G40857" t="str">
            <v>Members Conference Fees/Expenses</v>
          </cell>
        </row>
        <row r="40858">
          <cell r="B40858">
            <v>11884</v>
          </cell>
          <cell r="C40858" t="str">
            <v>BLEACH LIQ STR ECON 5LTR</v>
          </cell>
          <cell r="D40858" t="str">
            <v>1360591</v>
          </cell>
          <cell r="E40858" t="str">
            <v>1</v>
          </cell>
          <cell r="F40858" t="str">
            <v>Revenue</v>
          </cell>
          <cell r="G40858" t="str">
            <v>Cleaning Materials</v>
          </cell>
        </row>
        <row r="40859">
          <cell r="B40859">
            <v>24508</v>
          </cell>
          <cell r="C40859" t="str">
            <v>Gas Nov 20</v>
          </cell>
          <cell r="D40859" t="str">
            <v>1340209</v>
          </cell>
          <cell r="E40859" t="str">
            <v>1</v>
          </cell>
          <cell r="F40859" t="str">
            <v>Revenue</v>
          </cell>
          <cell r="G40859" t="str">
            <v>Gas - Mains</v>
          </cell>
        </row>
        <row r="40860">
          <cell r="B40860">
            <v>24513</v>
          </cell>
          <cell r="C40860" t="str">
            <v>Gas Nov 20</v>
          </cell>
          <cell r="D40860" t="str">
            <v>1340214</v>
          </cell>
          <cell r="E40860" t="str">
            <v>1</v>
          </cell>
          <cell r="F40860" t="str">
            <v>Revenue</v>
          </cell>
          <cell r="G40860" t="str">
            <v>Gas - Mains</v>
          </cell>
        </row>
        <row r="40861">
          <cell r="B40861">
            <v>24560</v>
          </cell>
          <cell r="C40861" t="str">
            <v>Poppy Wreath - Cottenham</v>
          </cell>
          <cell r="D40861" t="str">
            <v>2000591</v>
          </cell>
          <cell r="E40861" t="str">
            <v>2</v>
          </cell>
          <cell r="F40861" t="str">
            <v>Revenue</v>
          </cell>
          <cell r="G40861" t="str">
            <v>Office Purchases (Incl. furniture)</v>
          </cell>
        </row>
        <row r="40862">
          <cell r="B40862">
            <v>24564</v>
          </cell>
          <cell r="C40862" t="str">
            <v>SAKA24 (Case of 24 x 500ml bot</v>
          </cell>
          <cell r="D40862" t="str">
            <v>2167591</v>
          </cell>
          <cell r="E40862" t="str">
            <v>2</v>
          </cell>
          <cell r="F40862" t="str">
            <v>Revenue</v>
          </cell>
          <cell r="G40862" t="str">
            <v>Operational Consumables - Devolved</v>
          </cell>
        </row>
        <row r="40863">
          <cell r="B40863">
            <v>24572</v>
          </cell>
          <cell r="C40863" t="str">
            <v>REPLACE WATER PUMP + CHANGE CA</v>
          </cell>
          <cell r="D40863" t="str">
            <v>3410250</v>
          </cell>
          <cell r="E40863" t="str">
            <v>3</v>
          </cell>
          <cell r="F40863" t="str">
            <v>Revenue</v>
          </cell>
          <cell r="G40863" t="str">
            <v>Repairs - Vehicles</v>
          </cell>
        </row>
        <row r="40864">
          <cell r="B40864">
            <v>24573</v>
          </cell>
          <cell r="C40864" t="str">
            <v>LONGLIFE SERVICE</v>
          </cell>
          <cell r="D40864" t="str">
            <v>3410250</v>
          </cell>
          <cell r="E40864" t="str">
            <v>3</v>
          </cell>
          <cell r="F40864" t="str">
            <v>Revenue</v>
          </cell>
          <cell r="G40864" t="str">
            <v>Repairs - Vehicles</v>
          </cell>
        </row>
        <row r="40865">
          <cell r="B40865">
            <v>24557</v>
          </cell>
          <cell r="C40865" t="str">
            <v>Regular/usage charges</v>
          </cell>
          <cell r="D40865" t="str">
            <v>2137594</v>
          </cell>
          <cell r="E40865" t="str">
            <v>2</v>
          </cell>
          <cell r="F40865" t="str">
            <v>Revenue</v>
          </cell>
          <cell r="G40865" t="str">
            <v>Telephone Call Charges - BT &amp; COLT</v>
          </cell>
        </row>
        <row r="40866">
          <cell r="B40866">
            <v>24558</v>
          </cell>
          <cell r="C40866" t="str">
            <v>Regular/one off charges</v>
          </cell>
          <cell r="D40866" t="str">
            <v>2137594</v>
          </cell>
          <cell r="E40866" t="str">
            <v>2</v>
          </cell>
          <cell r="F40866" t="str">
            <v>Revenue</v>
          </cell>
          <cell r="G40866" t="str">
            <v>Telephone Call Charges - BT &amp; COLT</v>
          </cell>
        </row>
        <row r="40867">
          <cell r="B40867">
            <v>24559</v>
          </cell>
          <cell r="C40867" t="str">
            <v>Electrical supplies</v>
          </cell>
          <cell r="D40867" t="str">
            <v>1090585</v>
          </cell>
          <cell r="E40867" t="str">
            <v>1</v>
          </cell>
          <cell r="F40867" t="str">
            <v>Revenue</v>
          </cell>
          <cell r="G40867" t="str">
            <v>Unplanned   Maintenance</v>
          </cell>
        </row>
        <row r="40868">
          <cell r="B40868">
            <v>24561</v>
          </cell>
          <cell r="C40868" t="str">
            <v>To carry out remedial works fo</v>
          </cell>
          <cell r="D40868" t="str">
            <v>1090202</v>
          </cell>
          <cell r="E40868" t="str">
            <v>1</v>
          </cell>
          <cell r="F40868" t="str">
            <v>Revenue</v>
          </cell>
          <cell r="G40868" t="str">
            <v>Unplanned   Maintenance</v>
          </cell>
        </row>
        <row r="40869">
          <cell r="B40869">
            <v>24565</v>
          </cell>
          <cell r="C40869" t="str">
            <v>Q731343 - 10 days consultancy</v>
          </cell>
          <cell r="D40869" t="str">
            <v>2820504</v>
          </cell>
          <cell r="E40869" t="str">
            <v>2</v>
          </cell>
          <cell r="F40869" t="str">
            <v>Revenue</v>
          </cell>
          <cell r="G40869" t="str">
            <v>Project Programme Costs</v>
          </cell>
        </row>
        <row r="40870">
          <cell r="B40870">
            <v>24566</v>
          </cell>
          <cell r="C40870" t="str">
            <v>OSBAI 7-18 December 2020 for S</v>
          </cell>
          <cell r="D40870" t="str">
            <v>0881507</v>
          </cell>
          <cell r="E40870" t="str">
            <v>0</v>
          </cell>
          <cell r="F40870" t="str">
            <v>Revenue</v>
          </cell>
          <cell r="G40870" t="str">
            <v>Training - Operational Training</v>
          </cell>
        </row>
        <row r="40871">
          <cell r="B40871">
            <v>24567</v>
          </cell>
          <cell r="C40871" t="str">
            <v>CRESENT DESK &amp; DRAWER UNIT BUN</v>
          </cell>
          <cell r="D40871" t="str">
            <v>2000591</v>
          </cell>
          <cell r="E40871" t="str">
            <v>2</v>
          </cell>
          <cell r="F40871" t="str">
            <v>Revenue</v>
          </cell>
          <cell r="G40871" t="str">
            <v>Office Purchases (Incl. furniture)</v>
          </cell>
        </row>
        <row r="40872">
          <cell r="B40872">
            <v>24562</v>
          </cell>
          <cell r="C40872" t="str">
            <v>GLOW PLUG</v>
          </cell>
          <cell r="D40872" t="str">
            <v>3410250</v>
          </cell>
          <cell r="E40872" t="str">
            <v>3</v>
          </cell>
          <cell r="F40872" t="str">
            <v>Revenue</v>
          </cell>
          <cell r="G40872" t="str">
            <v>Repairs - Vehicles</v>
          </cell>
        </row>
        <row r="40873">
          <cell r="B40873">
            <v>24563</v>
          </cell>
          <cell r="C40873" t="str">
            <v>Human Resources Training and C</v>
          </cell>
          <cell r="D40873" t="str">
            <v>2681518</v>
          </cell>
          <cell r="E40873" t="str">
            <v>2</v>
          </cell>
          <cell r="F40873" t="str">
            <v>Revenue</v>
          </cell>
          <cell r="G40873" t="str">
            <v>Equality &amp; Diversity Exps</v>
          </cell>
        </row>
        <row r="40874">
          <cell r="B40874">
            <v>24568</v>
          </cell>
          <cell r="C40874" t="str">
            <v xml:space="preserve">1 Scrap car for Green Watch - </v>
          </cell>
          <cell r="D40874" t="str">
            <v>0887500</v>
          </cell>
          <cell r="E40874" t="str">
            <v>0</v>
          </cell>
          <cell r="F40874" t="str">
            <v>Revenue</v>
          </cell>
          <cell r="G40874" t="str">
            <v>Training - Devolved Budgets</v>
          </cell>
        </row>
        <row r="40875">
          <cell r="B40875">
            <v>24569</v>
          </cell>
          <cell r="C40875" t="str">
            <v>To service folding doors at th</v>
          </cell>
          <cell r="D40875" t="str">
            <v>1092100</v>
          </cell>
          <cell r="E40875" t="str">
            <v>1</v>
          </cell>
          <cell r="F40875" t="str">
            <v>Revenue</v>
          </cell>
          <cell r="G40875" t="str">
            <v>Servicing Contracts</v>
          </cell>
        </row>
        <row r="40876">
          <cell r="B40876">
            <v>24574</v>
          </cell>
          <cell r="C40876" t="str">
            <v>SERVICE + MOT</v>
          </cell>
          <cell r="D40876" t="str">
            <v>3410250</v>
          </cell>
          <cell r="E40876" t="str">
            <v>3</v>
          </cell>
          <cell r="F40876" t="str">
            <v>Revenue</v>
          </cell>
          <cell r="G40876" t="str">
            <v>Repairs - Vehicles</v>
          </cell>
        </row>
        <row r="40877">
          <cell r="B40877">
            <v>24570</v>
          </cell>
          <cell r="C40877" t="str">
            <v>QUOTE No 20VWQ2085117 - Golf 8</v>
          </cell>
          <cell r="D40877" t="str">
            <v>B110</v>
          </cell>
          <cell r="E40877" t="str">
            <v>B</v>
          </cell>
          <cell r="F40877" t="str">
            <v>Capital</v>
          </cell>
          <cell r="G40877" t="str">
            <v>Vehicles</v>
          </cell>
        </row>
        <row r="40878">
          <cell r="B40878">
            <v>24571</v>
          </cell>
          <cell r="C40878" t="str">
            <v>3rd INSPECTION + OIL CHANGE SE</v>
          </cell>
          <cell r="D40878" t="str">
            <v>3410250</v>
          </cell>
          <cell r="E40878" t="str">
            <v>3</v>
          </cell>
          <cell r="F40878" t="str">
            <v>Revenue</v>
          </cell>
          <cell r="G40878" t="str">
            <v>Repairs - Vehicles</v>
          </cell>
        </row>
        <row r="40879">
          <cell r="B40879">
            <v>24575</v>
          </cell>
          <cell r="C40879" t="str">
            <v xml:space="preserve">To supply and fit hydrant no: </v>
          </cell>
          <cell r="D40879" t="str">
            <v>2162512</v>
          </cell>
          <cell r="E40879" t="str">
            <v>2</v>
          </cell>
          <cell r="F40879" t="str">
            <v>Revenue</v>
          </cell>
          <cell r="G40879" t="str">
            <v>Hydrants Installation/Conversion (Provn)</v>
          </cell>
        </row>
        <row r="40880">
          <cell r="B40880">
            <v>24576</v>
          </cell>
          <cell r="C40880" t="str">
            <v>FH/18181. Address: o/s Unit 3,</v>
          </cell>
          <cell r="D40880" t="str">
            <v>2163512</v>
          </cell>
          <cell r="E40880" t="str">
            <v>2</v>
          </cell>
          <cell r="F40880" t="str">
            <v>Revenue</v>
          </cell>
          <cell r="G40880" t="str">
            <v>Hydrants Maintenance</v>
          </cell>
        </row>
        <row r="40881">
          <cell r="B40881">
            <v>24577</v>
          </cell>
          <cell r="C40881" t="str">
            <v>PHEM D course for up to 6x can</v>
          </cell>
          <cell r="D40881" t="str">
            <v>0881507</v>
          </cell>
          <cell r="E40881" t="str">
            <v>0</v>
          </cell>
          <cell r="F40881" t="str">
            <v>Revenue</v>
          </cell>
          <cell r="G40881" t="str">
            <v>Training - Operational Training</v>
          </cell>
        </row>
        <row r="40882">
          <cell r="B40882">
            <v>24389</v>
          </cell>
          <cell r="C40882" t="str">
            <v>PTX Bacs Subscription Service</v>
          </cell>
          <cell r="D40882" t="str">
            <v>2109592</v>
          </cell>
          <cell r="E40882" t="str">
            <v>2</v>
          </cell>
          <cell r="F40882" t="str">
            <v>Revenue</v>
          </cell>
          <cell r="G40882" t="str">
            <v>Computer Software Annual Licence\Maint.</v>
          </cell>
        </row>
        <row r="40883">
          <cell r="B40883">
            <v>20596</v>
          </cell>
          <cell r="C40883" t="str">
            <v xml:space="preserve">To supply deliver and collect </v>
          </cell>
          <cell r="D40883" t="str">
            <v>0887500</v>
          </cell>
          <cell r="E40883" t="str">
            <v>0</v>
          </cell>
          <cell r="F40883" t="str">
            <v>Revenue</v>
          </cell>
          <cell r="G40883" t="str">
            <v>Training - Devolved Budgets</v>
          </cell>
        </row>
        <row r="40884">
          <cell r="B40884">
            <v>20784</v>
          </cell>
          <cell r="C40884" t="str">
            <v>HOTPOINT 10 KG WASHING MACHINE</v>
          </cell>
          <cell r="D40884" t="str">
            <v>2167591</v>
          </cell>
          <cell r="E40884" t="str">
            <v>2</v>
          </cell>
          <cell r="F40884" t="str">
            <v>Revenue</v>
          </cell>
          <cell r="G40884" t="str">
            <v>Operational Consumables - Devolved</v>
          </cell>
        </row>
        <row r="40885">
          <cell r="B40885">
            <v>20792</v>
          </cell>
          <cell r="C40885" t="str">
            <v>Please deliver 1 X Van to Dogs</v>
          </cell>
          <cell r="D40885" t="str">
            <v>0887500</v>
          </cell>
          <cell r="E40885" t="str">
            <v>0</v>
          </cell>
          <cell r="F40885" t="str">
            <v>Revenue</v>
          </cell>
          <cell r="G40885" t="str">
            <v>Training - Devolved Budgets</v>
          </cell>
        </row>
        <row r="40886">
          <cell r="B40886">
            <v>20401</v>
          </cell>
          <cell r="C40886" t="str">
            <v>FH/14977. Address:o/s No.3 Tar</v>
          </cell>
          <cell r="D40886" t="str">
            <v>2163512</v>
          </cell>
          <cell r="E40886" t="str">
            <v>2</v>
          </cell>
          <cell r="F40886" t="str">
            <v>Revenue</v>
          </cell>
          <cell r="G40886" t="str">
            <v>Hydrants Maintenance</v>
          </cell>
        </row>
        <row r="40887">
          <cell r="B40887">
            <v>20245</v>
          </cell>
          <cell r="C40887" t="str">
            <v xml:space="preserve">FH/3485. Address: Outside the </v>
          </cell>
          <cell r="D40887" t="str">
            <v>2163512</v>
          </cell>
          <cell r="E40887" t="str">
            <v>2</v>
          </cell>
          <cell r="F40887" t="str">
            <v>Revenue</v>
          </cell>
          <cell r="G40887" t="str">
            <v>Hydrants Maintenance</v>
          </cell>
        </row>
        <row r="40888">
          <cell r="B40888">
            <v>20246</v>
          </cell>
          <cell r="C40888" t="str">
            <v>FH/3055. Address: o/s No.7, Wi</v>
          </cell>
          <cell r="D40888" t="str">
            <v>2163512</v>
          </cell>
          <cell r="E40888" t="str">
            <v>2</v>
          </cell>
          <cell r="F40888" t="str">
            <v>Revenue</v>
          </cell>
          <cell r="G40888" t="str">
            <v>Hydrants Maintenance</v>
          </cell>
        </row>
        <row r="40889">
          <cell r="B40889">
            <v>20247</v>
          </cell>
          <cell r="C40889" t="str">
            <v>FH/3836. Address: o/s No.8 (th</v>
          </cell>
          <cell r="D40889" t="str">
            <v>2163512</v>
          </cell>
          <cell r="E40889" t="str">
            <v>2</v>
          </cell>
          <cell r="F40889" t="str">
            <v>Revenue</v>
          </cell>
          <cell r="G40889" t="str">
            <v>Hydrants Maintenance</v>
          </cell>
        </row>
        <row r="40890">
          <cell r="B40890">
            <v>20797</v>
          </cell>
          <cell r="C40890" t="str">
            <v>UK Rail Travel G Fox</v>
          </cell>
          <cell r="D40890" t="str">
            <v>2410594</v>
          </cell>
          <cell r="E40890" t="str">
            <v>2</v>
          </cell>
          <cell r="F40890" t="str">
            <v>Revenue</v>
          </cell>
          <cell r="G40890" t="str">
            <v>Staff Travelling &amp; Subsistence</v>
          </cell>
        </row>
        <row r="40891">
          <cell r="B40891">
            <v>20851</v>
          </cell>
          <cell r="C40891" t="str">
            <v>Quarterly Performance update</v>
          </cell>
          <cell r="D40891" t="str">
            <v>2481502</v>
          </cell>
          <cell r="E40891" t="str">
            <v>2</v>
          </cell>
          <cell r="F40891" t="str">
            <v>Revenue</v>
          </cell>
          <cell r="G40891" t="str">
            <v>External Printing (Corporate Contracts)</v>
          </cell>
        </row>
        <row r="40892">
          <cell r="B40892">
            <v>20849</v>
          </cell>
          <cell r="C40892" t="str">
            <v>Purchase of 20x9 New Build Con</v>
          </cell>
          <cell r="D40892" t="str">
            <v>1093585</v>
          </cell>
          <cell r="E40892" t="str">
            <v>1</v>
          </cell>
          <cell r="F40892" t="str">
            <v>Revenue</v>
          </cell>
          <cell r="G40892" t="str">
            <v>Building Project Work</v>
          </cell>
        </row>
        <row r="40893">
          <cell r="B40893">
            <v>20850</v>
          </cell>
          <cell r="C40893" t="str">
            <v>A4 Firebreak/design/typing</v>
          </cell>
          <cell r="D40893" t="str">
            <v>2646510</v>
          </cell>
          <cell r="E40893" t="str">
            <v>2</v>
          </cell>
          <cell r="F40893" t="str">
            <v>Revenue</v>
          </cell>
          <cell r="G40893" t="str">
            <v>Community Fire Safety Projects</v>
          </cell>
        </row>
        <row r="40894">
          <cell r="B40894">
            <v>20852</v>
          </cell>
          <cell r="C40894" t="str">
            <v>GMMN4065_x000D_
Visor Microphones</v>
          </cell>
          <cell r="D40894" t="str">
            <v>2141594</v>
          </cell>
          <cell r="E40894" t="str">
            <v>2</v>
          </cell>
          <cell r="F40894" t="str">
            <v>Revenue</v>
          </cell>
          <cell r="G40894" t="str">
            <v>Main Scheme Radio/Mobilising Equip.</v>
          </cell>
        </row>
        <row r="40895">
          <cell r="B40895">
            <v>20853</v>
          </cell>
          <cell r="C40895" t="str">
            <v>Renewal of the Centre Certific</v>
          </cell>
          <cell r="D40895" t="str">
            <v>0881507</v>
          </cell>
          <cell r="E40895" t="str">
            <v>0</v>
          </cell>
          <cell r="F40895" t="str">
            <v>Revenue</v>
          </cell>
          <cell r="G40895" t="str">
            <v>Training - Operational Training</v>
          </cell>
        </row>
        <row r="40896">
          <cell r="B40896">
            <v>20854</v>
          </cell>
          <cell r="C40896" t="str">
            <v>TAPE CASSETTE BLK/WHT PK5</v>
          </cell>
          <cell r="D40896" t="str">
            <v>2480591</v>
          </cell>
          <cell r="E40896" t="str">
            <v>2</v>
          </cell>
          <cell r="F40896" t="str">
            <v>Revenue</v>
          </cell>
          <cell r="G40896" t="str">
            <v>Stationery, Comp/Copier Cons</v>
          </cell>
        </row>
        <row r="40897">
          <cell r="B40897">
            <v>20855</v>
          </cell>
          <cell r="C40897" t="str">
            <v>HAND TOWEL 2 PLY BLUE</v>
          </cell>
          <cell r="D40897" t="str">
            <v>1360591</v>
          </cell>
          <cell r="E40897" t="str">
            <v>1</v>
          </cell>
          <cell r="F40897" t="str">
            <v>Revenue</v>
          </cell>
          <cell r="G40897" t="str">
            <v>Cleaning Materials</v>
          </cell>
        </row>
        <row r="40898">
          <cell r="B40898">
            <v>20856</v>
          </cell>
          <cell r="C40898" t="str">
            <v>PEN MED BLACK BOX 50</v>
          </cell>
          <cell r="D40898" t="str">
            <v>2480591</v>
          </cell>
          <cell r="E40898" t="str">
            <v>2</v>
          </cell>
          <cell r="F40898" t="str">
            <v>Revenue</v>
          </cell>
          <cell r="G40898" t="str">
            <v>Stationery, Comp/Copier Cons</v>
          </cell>
        </row>
        <row r="40899">
          <cell r="B40899">
            <v>20860</v>
          </cell>
          <cell r="C40899" t="str">
            <v>HAND TOWEL 2 PLY BLUE</v>
          </cell>
          <cell r="D40899" t="str">
            <v>1360591</v>
          </cell>
          <cell r="E40899" t="str">
            <v>1</v>
          </cell>
          <cell r="F40899" t="str">
            <v>Revenue</v>
          </cell>
          <cell r="G40899" t="str">
            <v>Cleaning Materials</v>
          </cell>
        </row>
        <row r="40900">
          <cell r="B40900">
            <v>20861</v>
          </cell>
          <cell r="C40900" t="str">
            <v>L/DISP. A4 3 PKT BLUE</v>
          </cell>
          <cell r="D40900" t="str">
            <v>2480508</v>
          </cell>
          <cell r="E40900" t="str">
            <v>2</v>
          </cell>
          <cell r="F40900" t="str">
            <v>Revenue</v>
          </cell>
          <cell r="G40900" t="str">
            <v>Stationery, Comp/Copier Cons</v>
          </cell>
        </row>
        <row r="40901">
          <cell r="B40901">
            <v>20857</v>
          </cell>
          <cell r="C40901" t="str">
            <v>SAKA24 (CASE of 24X 500ml bott</v>
          </cell>
          <cell r="D40901" t="str">
            <v>2167591</v>
          </cell>
          <cell r="E40901" t="str">
            <v>2</v>
          </cell>
          <cell r="F40901" t="str">
            <v>Revenue</v>
          </cell>
          <cell r="G40901" t="str">
            <v>Operational Consumables - Devolved</v>
          </cell>
        </row>
        <row r="40902">
          <cell r="B40902">
            <v>20870</v>
          </cell>
          <cell r="C40902" t="str">
            <v>Wheelie Bins</v>
          </cell>
          <cell r="D40902" t="str">
            <v>1361211</v>
          </cell>
          <cell r="E40902" t="str">
            <v>1</v>
          </cell>
          <cell r="F40902" t="str">
            <v>Revenue</v>
          </cell>
          <cell r="G40902" t="str">
            <v>Waste Management Exps</v>
          </cell>
        </row>
        <row r="40903">
          <cell r="B40903">
            <v>20872</v>
          </cell>
          <cell r="C40903" t="str">
            <v>Wheelie Bins</v>
          </cell>
          <cell r="D40903" t="str">
            <v>1361312</v>
          </cell>
          <cell r="E40903" t="str">
            <v>1</v>
          </cell>
          <cell r="F40903" t="str">
            <v>Revenue</v>
          </cell>
          <cell r="G40903" t="str">
            <v>Waste Management Exps</v>
          </cell>
        </row>
        <row r="40904">
          <cell r="B40904">
            <v>20873</v>
          </cell>
          <cell r="C40904" t="str">
            <v xml:space="preserve">Wheelie Bins </v>
          </cell>
          <cell r="D40904" t="str">
            <v>1361307</v>
          </cell>
          <cell r="E40904" t="str">
            <v>1</v>
          </cell>
          <cell r="F40904" t="str">
            <v>Revenue</v>
          </cell>
          <cell r="G40904" t="str">
            <v>Waste Management Exps</v>
          </cell>
        </row>
        <row r="40905">
          <cell r="B40905">
            <v>20874</v>
          </cell>
          <cell r="C40905" t="str">
            <v>Wheelie Bins</v>
          </cell>
          <cell r="D40905" t="str">
            <v>1361304</v>
          </cell>
          <cell r="E40905" t="str">
            <v>1</v>
          </cell>
          <cell r="F40905" t="str">
            <v>Revenue</v>
          </cell>
          <cell r="G40905" t="str">
            <v>Waste Management Exps</v>
          </cell>
        </row>
        <row r="40906">
          <cell r="B40906">
            <v>20876</v>
          </cell>
          <cell r="C40906" t="str">
            <v>Wheelie Bins</v>
          </cell>
          <cell r="D40906" t="str">
            <v>1361301</v>
          </cell>
          <cell r="E40906" t="str">
            <v>1</v>
          </cell>
          <cell r="F40906" t="str">
            <v>Revenue</v>
          </cell>
          <cell r="G40906" t="str">
            <v>Waste Management Exps</v>
          </cell>
        </row>
        <row r="40907">
          <cell r="B40907">
            <v>20891</v>
          </cell>
          <cell r="C40907" t="str">
            <v>Wheelie Bin</v>
          </cell>
          <cell r="D40907" t="str">
            <v>1361201</v>
          </cell>
          <cell r="E40907" t="str">
            <v>1</v>
          </cell>
          <cell r="F40907" t="str">
            <v>Revenue</v>
          </cell>
          <cell r="G40907" t="str">
            <v>Waste Management Exps</v>
          </cell>
        </row>
        <row r="40908">
          <cell r="B40908">
            <v>20926</v>
          </cell>
          <cell r="C40908" t="str">
            <v>Wheelie Bins</v>
          </cell>
          <cell r="D40908" t="str">
            <v>1361308</v>
          </cell>
          <cell r="E40908" t="str">
            <v>1</v>
          </cell>
          <cell r="F40908" t="str">
            <v>Revenue</v>
          </cell>
          <cell r="G40908" t="str">
            <v>Waste Management Exps</v>
          </cell>
        </row>
        <row r="40909">
          <cell r="B40909">
            <v>20927</v>
          </cell>
          <cell r="C40909" t="str">
            <v>Wheelie Bins</v>
          </cell>
          <cell r="D40909" t="str">
            <v>1361312</v>
          </cell>
          <cell r="E40909" t="str">
            <v>1</v>
          </cell>
          <cell r="F40909" t="str">
            <v>Revenue</v>
          </cell>
          <cell r="G40909" t="str">
            <v>Waste Management Exps</v>
          </cell>
        </row>
        <row r="40910">
          <cell r="B40910">
            <v>20928</v>
          </cell>
          <cell r="C40910" t="str">
            <v>Wheelie Bins</v>
          </cell>
          <cell r="D40910" t="str">
            <v>1361307</v>
          </cell>
          <cell r="E40910" t="str">
            <v>1</v>
          </cell>
          <cell r="F40910" t="str">
            <v>Revenue</v>
          </cell>
          <cell r="G40910" t="str">
            <v>Waste Management Exps</v>
          </cell>
        </row>
        <row r="40911">
          <cell r="B40911">
            <v>20929</v>
          </cell>
          <cell r="C40911" t="str">
            <v>Wheelie Bins</v>
          </cell>
          <cell r="D40911" t="str">
            <v>1361208</v>
          </cell>
          <cell r="E40911" t="str">
            <v>1</v>
          </cell>
          <cell r="F40911" t="str">
            <v>Revenue</v>
          </cell>
          <cell r="G40911" t="str">
            <v>Waste Management Exps</v>
          </cell>
        </row>
        <row r="40912">
          <cell r="B40912">
            <v>23766</v>
          </cell>
          <cell r="C40912" t="str">
            <v>Services of Dr W Edwards w/e 0</v>
          </cell>
          <cell r="D40912" t="str">
            <v>2919508</v>
          </cell>
          <cell r="E40912" t="str">
            <v>2</v>
          </cell>
          <cell r="F40912" t="str">
            <v>Revenue</v>
          </cell>
          <cell r="G40912" t="str">
            <v>Occupational Health/Doctors Fees</v>
          </cell>
        </row>
        <row r="40913">
          <cell r="B40913">
            <v>23886</v>
          </cell>
          <cell r="C40913" t="str">
            <v>Top up fee for Dan Hall's FF A</v>
          </cell>
          <cell r="D40913" t="str">
            <v>0884507</v>
          </cell>
          <cell r="E40913" t="str">
            <v>0</v>
          </cell>
          <cell r="F40913" t="str">
            <v>Revenue</v>
          </cell>
          <cell r="G40913" t="str">
            <v>Trng - New Recruits</v>
          </cell>
        </row>
        <row r="40914">
          <cell r="B40914">
            <v>23888</v>
          </cell>
          <cell r="C40914" t="str">
            <v>DEB WASH AND WAX 5LTR</v>
          </cell>
          <cell r="D40914" t="str">
            <v>2167591</v>
          </cell>
          <cell r="E40914" t="str">
            <v>2</v>
          </cell>
          <cell r="F40914" t="str">
            <v>Revenue</v>
          </cell>
          <cell r="G40914" t="str">
            <v>Operational Consumables - Devolved</v>
          </cell>
        </row>
        <row r="40915">
          <cell r="B40915">
            <v>26167</v>
          </cell>
          <cell r="C40915" t="str">
            <v>2000 Litre Calor Gas</v>
          </cell>
          <cell r="D40915" t="str">
            <v>0820507</v>
          </cell>
          <cell r="E40915" t="str">
            <v>0</v>
          </cell>
          <cell r="F40915" t="str">
            <v>Revenue</v>
          </cell>
          <cell r="G40915" t="str">
            <v>Training Centre Equipment</v>
          </cell>
        </row>
        <row r="40916">
          <cell r="B40916">
            <v>26169</v>
          </cell>
          <cell r="C40916" t="str">
            <v>Electrical supplies</v>
          </cell>
          <cell r="D40916" t="str">
            <v>1090302</v>
          </cell>
          <cell r="E40916" t="str">
            <v>1</v>
          </cell>
          <cell r="F40916" t="str">
            <v>Revenue</v>
          </cell>
          <cell r="G40916" t="str">
            <v>Unplanned   Maintenance</v>
          </cell>
        </row>
        <row r="40917">
          <cell r="B40917">
            <v>16353</v>
          </cell>
          <cell r="C40917" t="str">
            <v>REPAIR TO IMPACT WRENCH</v>
          </cell>
          <cell r="D40917" t="str">
            <v>2160250</v>
          </cell>
          <cell r="E40917" t="str">
            <v>2</v>
          </cell>
          <cell r="F40917" t="str">
            <v>Revenue</v>
          </cell>
          <cell r="G40917" t="str">
            <v>Operational Equipment -  Repairs &amp; Maint</v>
          </cell>
        </row>
        <row r="40918">
          <cell r="B40918">
            <v>16346</v>
          </cell>
          <cell r="C40918" t="str">
            <v>Portwest S277 Hi Vis Lonf Slee</v>
          </cell>
          <cell r="D40918" t="str">
            <v>2164512</v>
          </cell>
          <cell r="E40918" t="str">
            <v>2</v>
          </cell>
          <cell r="F40918" t="str">
            <v>Revenue</v>
          </cell>
          <cell r="G40918" t="str">
            <v>Hydrants Maintenance (Sundries)</v>
          </cell>
        </row>
        <row r="40919">
          <cell r="B40919">
            <v>16349</v>
          </cell>
          <cell r="C40919" t="str">
            <v>6 x 6729gm batteries</v>
          </cell>
          <cell r="D40919" t="str">
            <v>3410250</v>
          </cell>
          <cell r="E40919" t="str">
            <v>3</v>
          </cell>
          <cell r="F40919" t="str">
            <v>Revenue</v>
          </cell>
          <cell r="G40919" t="str">
            <v>Repairs - Vehicles</v>
          </cell>
        </row>
        <row r="40920">
          <cell r="B40920">
            <v>16355</v>
          </cell>
          <cell r="C40920" t="str">
            <v>SC2572352 WINDOW MOT</v>
          </cell>
          <cell r="D40920" t="str">
            <v>3410250</v>
          </cell>
          <cell r="E40920" t="str">
            <v>3</v>
          </cell>
          <cell r="F40920" t="str">
            <v>Revenue</v>
          </cell>
          <cell r="G40920" t="str">
            <v>Repairs - Vehicles</v>
          </cell>
        </row>
        <row r="40921">
          <cell r="B40921">
            <v>16357</v>
          </cell>
          <cell r="C40921" t="str">
            <v xml:space="preserve">BULK DIESEL FOR A14 FUEL TANK </v>
          </cell>
          <cell r="D40921" t="str">
            <v>3210250</v>
          </cell>
          <cell r="E40921" t="str">
            <v>3</v>
          </cell>
          <cell r="F40921" t="str">
            <v>Revenue</v>
          </cell>
          <cell r="G40921" t="str">
            <v>Petrol/Oil/Diesel Own Vehicles</v>
          </cell>
        </row>
        <row r="40922">
          <cell r="B40922">
            <v>16358</v>
          </cell>
          <cell r="C40922" t="str">
            <v>Workk carried out by Dr W Edwa</v>
          </cell>
          <cell r="D40922" t="str">
            <v>2919508</v>
          </cell>
          <cell r="E40922" t="str">
            <v>2</v>
          </cell>
          <cell r="F40922" t="str">
            <v>Revenue</v>
          </cell>
          <cell r="G40922" t="str">
            <v>Occupational Health/Doctors Fees</v>
          </cell>
        </row>
        <row r="40923">
          <cell r="B40923">
            <v>16354</v>
          </cell>
          <cell r="C40923" t="str">
            <v xml:space="preserve">BATTERY HYDROMETER </v>
          </cell>
          <cell r="D40923" t="str">
            <v>2061250</v>
          </cell>
          <cell r="E40923" t="str">
            <v>2</v>
          </cell>
          <cell r="F40923" t="str">
            <v>Revenue</v>
          </cell>
          <cell r="G40923" t="str">
            <v>Garages &amp; Workshops Tools</v>
          </cell>
        </row>
        <row r="40924">
          <cell r="B40924">
            <v>16356</v>
          </cell>
          <cell r="C40924" t="str">
            <v>1000 LITRES KEROSENE OIL FOR K</v>
          </cell>
          <cell r="D40924" t="str">
            <v>1320204</v>
          </cell>
          <cell r="E40924" t="str">
            <v>1</v>
          </cell>
          <cell r="F40924" t="str">
            <v>Revenue</v>
          </cell>
          <cell r="G40924" t="str">
            <v>Oil</v>
          </cell>
        </row>
        <row r="40925">
          <cell r="B40925">
            <v>16274</v>
          </cell>
          <cell r="C40925" t="str">
            <v>Invoice paid by Pcard - credit</v>
          </cell>
          <cell r="D40925" t="str">
            <v>3410250</v>
          </cell>
          <cell r="E40925" t="str">
            <v>3</v>
          </cell>
          <cell r="F40925" t="str">
            <v>Revenue</v>
          </cell>
          <cell r="G40925" t="str">
            <v>Repairs - Vehicles</v>
          </cell>
        </row>
        <row r="40926">
          <cell r="B40926">
            <v>16206</v>
          </cell>
          <cell r="C40926" t="str">
            <v>Replace sanj config and instal</v>
          </cell>
          <cell r="D40926" t="str">
            <v>2141594</v>
          </cell>
          <cell r="E40926" t="str">
            <v>2</v>
          </cell>
          <cell r="F40926" t="str">
            <v>Revenue</v>
          </cell>
          <cell r="G40926" t="str">
            <v>Main Scheme Radio/Mobilising Equip.</v>
          </cell>
        </row>
        <row r="40927">
          <cell r="B40927">
            <v>16360</v>
          </cell>
          <cell r="C40927" t="str">
            <v>Water/Sewerage Charges1</v>
          </cell>
          <cell r="D40927" t="str">
            <v>1350202</v>
          </cell>
          <cell r="E40927" t="str">
            <v>1</v>
          </cell>
          <cell r="F40927" t="str">
            <v>Revenue</v>
          </cell>
          <cell r="G40927" t="str">
            <v>Water/Sewerage Rates</v>
          </cell>
        </row>
        <row r="40928">
          <cell r="B40928">
            <v>16114</v>
          </cell>
          <cell r="C40928" t="str">
            <v>Cooler Maintenance Annual</v>
          </cell>
          <cell r="D40928" t="str">
            <v>0975591</v>
          </cell>
          <cell r="E40928" t="str">
            <v>0</v>
          </cell>
          <cell r="F40928" t="str">
            <v>Revenue</v>
          </cell>
          <cell r="G40928" t="str">
            <v>Canteen &amp; Messing</v>
          </cell>
        </row>
        <row r="40929">
          <cell r="B40929">
            <v>16120</v>
          </cell>
          <cell r="C40929" t="str">
            <v>Still Bottle</v>
          </cell>
          <cell r="D40929" t="str">
            <v>0975591</v>
          </cell>
          <cell r="E40929" t="str">
            <v>0</v>
          </cell>
          <cell r="F40929" t="str">
            <v>Revenue</v>
          </cell>
          <cell r="G40929" t="str">
            <v>Canteen &amp; Messing</v>
          </cell>
        </row>
        <row r="40930">
          <cell r="B40930">
            <v>16125</v>
          </cell>
          <cell r="C40930" t="str">
            <v>Wheelie Bin</v>
          </cell>
          <cell r="D40930" t="str">
            <v>1361314</v>
          </cell>
          <cell r="E40930" t="str">
            <v>1</v>
          </cell>
          <cell r="F40930" t="str">
            <v>Revenue</v>
          </cell>
          <cell r="G40930" t="str">
            <v>Waste Management Exps</v>
          </cell>
        </row>
        <row r="40931">
          <cell r="B40931">
            <v>16126</v>
          </cell>
          <cell r="C40931" t="str">
            <v>Wheelie Bin</v>
          </cell>
          <cell r="D40931" t="str">
            <v>1361308</v>
          </cell>
          <cell r="E40931" t="str">
            <v>1</v>
          </cell>
          <cell r="F40931" t="str">
            <v>Revenue</v>
          </cell>
          <cell r="G40931" t="str">
            <v>Waste Management Exps</v>
          </cell>
        </row>
        <row r="40932">
          <cell r="B40932">
            <v>16128</v>
          </cell>
          <cell r="C40932" t="str">
            <v>Wheelie Bin</v>
          </cell>
          <cell r="D40932" t="str">
            <v>1361306</v>
          </cell>
          <cell r="E40932" t="str">
            <v>1</v>
          </cell>
          <cell r="F40932" t="str">
            <v>Revenue</v>
          </cell>
          <cell r="G40932" t="str">
            <v>Waste Management Exps</v>
          </cell>
        </row>
        <row r="40933">
          <cell r="B40933">
            <v>16129</v>
          </cell>
          <cell r="C40933" t="str">
            <v>Wheelie Bin</v>
          </cell>
          <cell r="D40933" t="str">
            <v>1361213</v>
          </cell>
          <cell r="E40933" t="str">
            <v>1</v>
          </cell>
          <cell r="F40933" t="str">
            <v>Revenue</v>
          </cell>
          <cell r="G40933" t="str">
            <v>Waste Management Exps</v>
          </cell>
        </row>
        <row r="40934">
          <cell r="B40934">
            <v>16132</v>
          </cell>
          <cell r="C40934" t="str">
            <v>Wheelie Bin</v>
          </cell>
          <cell r="D40934" t="str">
            <v>1361312</v>
          </cell>
          <cell r="E40934" t="str">
            <v>1</v>
          </cell>
          <cell r="F40934" t="str">
            <v>Revenue</v>
          </cell>
          <cell r="G40934" t="str">
            <v>Waste Management Exps</v>
          </cell>
        </row>
        <row r="40935">
          <cell r="B40935">
            <v>16135</v>
          </cell>
          <cell r="C40935" t="str">
            <v>Wheelie Bin</v>
          </cell>
          <cell r="D40935" t="str">
            <v>1361208</v>
          </cell>
          <cell r="E40935" t="str">
            <v>1</v>
          </cell>
          <cell r="F40935" t="str">
            <v>Revenue</v>
          </cell>
          <cell r="G40935" t="str">
            <v>Waste Management Exps</v>
          </cell>
        </row>
        <row r="40936">
          <cell r="B40936">
            <v>16138</v>
          </cell>
          <cell r="C40936" t="str">
            <v>Wheelie Bin</v>
          </cell>
          <cell r="D40936" t="str">
            <v>1361100</v>
          </cell>
          <cell r="E40936" t="str">
            <v>1</v>
          </cell>
          <cell r="F40936" t="str">
            <v>Revenue</v>
          </cell>
          <cell r="G40936" t="str">
            <v>Waste Management Exps</v>
          </cell>
        </row>
        <row r="40937">
          <cell r="B40937">
            <v>16139</v>
          </cell>
          <cell r="C40937" t="str">
            <v>Wheelie Bin</v>
          </cell>
          <cell r="D40937" t="str">
            <v>1361202</v>
          </cell>
          <cell r="E40937" t="str">
            <v>1</v>
          </cell>
          <cell r="F40937" t="str">
            <v>Revenue</v>
          </cell>
          <cell r="G40937" t="str">
            <v>Waste Management Exps</v>
          </cell>
        </row>
        <row r="40938">
          <cell r="B40938">
            <v>16142</v>
          </cell>
          <cell r="C40938" t="str">
            <v>Wheelie Bin</v>
          </cell>
          <cell r="D40938" t="str">
            <v>1361214</v>
          </cell>
          <cell r="E40938" t="str">
            <v>1</v>
          </cell>
          <cell r="F40938" t="str">
            <v>Revenue</v>
          </cell>
          <cell r="G40938" t="str">
            <v>Waste Management Exps</v>
          </cell>
        </row>
        <row r="40939">
          <cell r="B40939">
            <v>16145</v>
          </cell>
          <cell r="C40939" t="str">
            <v>Wheelie Bin</v>
          </cell>
          <cell r="D40939" t="str">
            <v>1361301</v>
          </cell>
          <cell r="E40939" t="str">
            <v>1</v>
          </cell>
          <cell r="F40939" t="str">
            <v>Revenue</v>
          </cell>
          <cell r="G40939" t="str">
            <v>Waste Management Exps</v>
          </cell>
        </row>
        <row r="40940">
          <cell r="B40940">
            <v>16148</v>
          </cell>
          <cell r="C40940" t="str">
            <v>Wheelie Bin</v>
          </cell>
          <cell r="D40940" t="str">
            <v>1361212</v>
          </cell>
          <cell r="E40940" t="str">
            <v>1</v>
          </cell>
          <cell r="F40940" t="str">
            <v>Revenue</v>
          </cell>
          <cell r="G40940" t="str">
            <v>Waste Management Exps</v>
          </cell>
        </row>
        <row r="40941">
          <cell r="B40941">
            <v>16160</v>
          </cell>
          <cell r="C40941" t="str">
            <v>Consignment Charges</v>
          </cell>
          <cell r="D40941" t="str">
            <v>2460591</v>
          </cell>
          <cell r="E40941" t="str">
            <v>2</v>
          </cell>
          <cell r="F40941" t="str">
            <v>Revenue</v>
          </cell>
          <cell r="G40941" t="str">
            <v>Postage And Carriage</v>
          </cell>
        </row>
        <row r="40942">
          <cell r="B40942">
            <v>15782</v>
          </cell>
          <cell r="C40942" t="str">
            <v>Gas 31.12.18-31.01.19</v>
          </cell>
          <cell r="D40942" t="str">
            <v>1340202</v>
          </cell>
          <cell r="E40942" t="str">
            <v>1</v>
          </cell>
          <cell r="F40942" t="str">
            <v>Revenue</v>
          </cell>
          <cell r="G40942" t="str">
            <v>Gas - Mains</v>
          </cell>
        </row>
        <row r="40943">
          <cell r="B40943">
            <v>15789</v>
          </cell>
          <cell r="C40943" t="str">
            <v>Gas 31.12.18-31.01.19</v>
          </cell>
          <cell r="D40943" t="str">
            <v>1340309</v>
          </cell>
          <cell r="E40943" t="str">
            <v>1</v>
          </cell>
          <cell r="F40943" t="str">
            <v>Revenue</v>
          </cell>
          <cell r="G40943" t="str">
            <v>Gas - Mains</v>
          </cell>
        </row>
        <row r="40944">
          <cell r="B40944">
            <v>15792</v>
          </cell>
          <cell r="C40944" t="str">
            <v>Gas 31.12.18-31.01.19</v>
          </cell>
          <cell r="D40944" t="str">
            <v>1340213</v>
          </cell>
          <cell r="E40944" t="str">
            <v>1</v>
          </cell>
          <cell r="F40944" t="str">
            <v>Revenue</v>
          </cell>
          <cell r="G40944" t="str">
            <v>Gas - Mains</v>
          </cell>
        </row>
        <row r="40945">
          <cell r="B40945">
            <v>15799</v>
          </cell>
          <cell r="C40945" t="str">
            <v>Credit for Gas 30.11.18-31.12.</v>
          </cell>
          <cell r="D40945" t="str">
            <v>1340308</v>
          </cell>
          <cell r="E40945" t="str">
            <v>1</v>
          </cell>
          <cell r="F40945" t="str">
            <v>Revenue</v>
          </cell>
          <cell r="G40945" t="str">
            <v>Gas - Mains</v>
          </cell>
        </row>
        <row r="40946">
          <cell r="B40946">
            <v>15784</v>
          </cell>
          <cell r="C40946" t="str">
            <v>Gas 31.12.18-31.01.19</v>
          </cell>
          <cell r="D40946" t="str">
            <v>1340208</v>
          </cell>
          <cell r="E40946" t="str">
            <v>1</v>
          </cell>
          <cell r="F40946" t="str">
            <v>Revenue</v>
          </cell>
          <cell r="G40946" t="str">
            <v>Gas - Mains</v>
          </cell>
        </row>
        <row r="40947">
          <cell r="B40947">
            <v>15785</v>
          </cell>
          <cell r="C40947" t="str">
            <v>Gas 31.12.18-31.01.19</v>
          </cell>
          <cell r="D40947" t="str">
            <v>1340310</v>
          </cell>
          <cell r="E40947" t="str">
            <v>1</v>
          </cell>
          <cell r="F40947" t="str">
            <v>Revenue</v>
          </cell>
          <cell r="G40947" t="str">
            <v>Gas - Mains</v>
          </cell>
        </row>
        <row r="40948">
          <cell r="B40948">
            <v>15787</v>
          </cell>
          <cell r="C40948" t="str">
            <v>Gas 31.12.18-31.01.19</v>
          </cell>
          <cell r="D40948" t="str">
            <v>1340311</v>
          </cell>
          <cell r="E40948" t="str">
            <v>1</v>
          </cell>
          <cell r="F40948" t="str">
            <v>Revenue</v>
          </cell>
          <cell r="G40948" t="str">
            <v>Gas - Mains</v>
          </cell>
        </row>
        <row r="40949">
          <cell r="B40949">
            <v>15790</v>
          </cell>
          <cell r="C40949" t="str">
            <v>Gas 31.12.18-31.01.19</v>
          </cell>
          <cell r="D40949" t="str">
            <v>1340211</v>
          </cell>
          <cell r="E40949" t="str">
            <v>1</v>
          </cell>
          <cell r="F40949" t="str">
            <v>Revenue</v>
          </cell>
          <cell r="G40949" t="str">
            <v>Gas - Mains</v>
          </cell>
        </row>
        <row r="40950">
          <cell r="B40950">
            <v>15783</v>
          </cell>
          <cell r="C40950" t="str">
            <v>Gas 31.12.18-31.01.19</v>
          </cell>
          <cell r="D40950" t="str">
            <v>1340202</v>
          </cell>
          <cell r="E40950" t="str">
            <v>1</v>
          </cell>
          <cell r="F40950" t="str">
            <v>Revenue</v>
          </cell>
          <cell r="G40950" t="str">
            <v>Gas - Mains</v>
          </cell>
        </row>
        <row r="40951">
          <cell r="B40951">
            <v>15786</v>
          </cell>
          <cell r="C40951" t="str">
            <v>Gas 31.12.18-31.01.19</v>
          </cell>
          <cell r="D40951" t="str">
            <v>1340210</v>
          </cell>
          <cell r="E40951" t="str">
            <v>1</v>
          </cell>
          <cell r="F40951" t="str">
            <v>Revenue</v>
          </cell>
          <cell r="G40951" t="str">
            <v>Gas - Mains</v>
          </cell>
        </row>
        <row r="40952">
          <cell r="B40952">
            <v>15791</v>
          </cell>
          <cell r="C40952" t="str">
            <v>Gas 31.12.18-31.01.19</v>
          </cell>
          <cell r="D40952" t="str">
            <v>1340312</v>
          </cell>
          <cell r="E40952" t="str">
            <v>1</v>
          </cell>
          <cell r="F40952" t="str">
            <v>Revenue</v>
          </cell>
          <cell r="G40952" t="str">
            <v>Gas - Mains</v>
          </cell>
        </row>
        <row r="40953">
          <cell r="B40953">
            <v>15793</v>
          </cell>
          <cell r="C40953" t="str">
            <v>Gas 31.12.18-31.01.19</v>
          </cell>
          <cell r="D40953" t="str">
            <v>1340214</v>
          </cell>
          <cell r="E40953" t="str">
            <v>1</v>
          </cell>
          <cell r="F40953" t="str">
            <v>Revenue</v>
          </cell>
          <cell r="G40953" t="str">
            <v>Gas - Mains</v>
          </cell>
        </row>
        <row r="40954">
          <cell r="B40954">
            <v>15795</v>
          </cell>
          <cell r="C40954" t="str">
            <v>Gas 31.12.18-31.01.19</v>
          </cell>
          <cell r="D40954" t="str">
            <v>1340203</v>
          </cell>
          <cell r="E40954" t="str">
            <v>1</v>
          </cell>
          <cell r="F40954" t="str">
            <v>Revenue</v>
          </cell>
          <cell r="G40954" t="str">
            <v>Gas - Mains</v>
          </cell>
        </row>
        <row r="40955">
          <cell r="B40955">
            <v>15802</v>
          </cell>
          <cell r="C40955" t="str">
            <v>RSGB Corporate Memebership Fee</v>
          </cell>
          <cell r="D40955" t="str">
            <v>2642510</v>
          </cell>
          <cell r="E40955" t="str">
            <v>2</v>
          </cell>
          <cell r="F40955" t="str">
            <v>Revenue</v>
          </cell>
          <cell r="G40955" t="str">
            <v>Road/Water Safety</v>
          </cell>
        </row>
        <row r="40956">
          <cell r="B40956">
            <v>15659</v>
          </cell>
          <cell r="C40956" t="str">
            <v>E Morgan Contract 612463-KY17C</v>
          </cell>
          <cell r="D40956" t="str">
            <v>B227</v>
          </cell>
          <cell r="E40956" t="str">
            <v>B</v>
          </cell>
          <cell r="F40956" t="str">
            <v>Capital</v>
          </cell>
          <cell r="G40956" t="str">
            <v>Fleethire Suspense</v>
          </cell>
        </row>
        <row r="40957">
          <cell r="B40957">
            <v>15696</v>
          </cell>
          <cell r="C40957" t="str">
            <v>SYN7455A 3 pin plug</v>
          </cell>
          <cell r="D40957" t="str">
            <v>2141594</v>
          </cell>
          <cell r="E40957" t="str">
            <v>2</v>
          </cell>
          <cell r="F40957" t="str">
            <v>Revenue</v>
          </cell>
          <cell r="G40957" t="str">
            <v>Main Scheme Radio/Mobilising Equip.</v>
          </cell>
        </row>
        <row r="40958">
          <cell r="B40958">
            <v>15765</v>
          </cell>
          <cell r="C40958" t="str">
            <v>J Anderson Hotel Ashton-under-</v>
          </cell>
          <cell r="D40958" t="str">
            <v>2410507</v>
          </cell>
          <cell r="E40958" t="str">
            <v>2</v>
          </cell>
          <cell r="F40958" t="str">
            <v>Revenue</v>
          </cell>
          <cell r="G40958" t="str">
            <v>Staff Travelling &amp; Subsistence</v>
          </cell>
        </row>
        <row r="40959">
          <cell r="B40959">
            <v>15810</v>
          </cell>
          <cell r="C40959" t="str">
            <v>Integration Dev &amp; Consultancy-</v>
          </cell>
          <cell r="D40959" t="str">
            <v>2922588</v>
          </cell>
          <cell r="E40959" t="str">
            <v>2</v>
          </cell>
          <cell r="F40959" t="str">
            <v>Revenue</v>
          </cell>
          <cell r="G40959" t="str">
            <v>Agency Staff</v>
          </cell>
        </row>
        <row r="40960">
          <cell r="B40960">
            <v>15794</v>
          </cell>
          <cell r="C40960" t="str">
            <v>Gas 30.11.18-31.01.19</v>
          </cell>
          <cell r="D40960" t="str">
            <v>1340301</v>
          </cell>
          <cell r="E40960" t="str">
            <v>1</v>
          </cell>
          <cell r="F40960" t="str">
            <v>Revenue</v>
          </cell>
          <cell r="G40960" t="str">
            <v>Gas - Mains</v>
          </cell>
        </row>
        <row r="40961">
          <cell r="B40961">
            <v>15798</v>
          </cell>
          <cell r="C40961" t="str">
            <v>Credit for Gas 31.10.18-30.11.</v>
          </cell>
          <cell r="D40961" t="str">
            <v>1340308</v>
          </cell>
          <cell r="E40961" t="str">
            <v>1</v>
          </cell>
          <cell r="F40961" t="str">
            <v>Revenue</v>
          </cell>
          <cell r="G40961" t="str">
            <v>Gas - Mains</v>
          </cell>
        </row>
        <row r="40962">
          <cell r="B40962">
            <v>15801</v>
          </cell>
          <cell r="C40962" t="str">
            <v>Carry out additional floor cle</v>
          </cell>
          <cell r="D40962" t="str">
            <v>B121</v>
          </cell>
          <cell r="E40962" t="str">
            <v>B</v>
          </cell>
          <cell r="F40962" t="str">
            <v>Capital</v>
          </cell>
          <cell r="G40962" t="str">
            <v>Buildings</v>
          </cell>
        </row>
        <row r="40963">
          <cell r="B40963">
            <v>15815</v>
          </cell>
          <cell r="C40963" t="str">
            <v>Cloud Platform 01.01.19-31.01.</v>
          </cell>
          <cell r="D40963" t="str">
            <v>2108588</v>
          </cell>
          <cell r="E40963" t="str">
            <v>2</v>
          </cell>
          <cell r="F40963" t="str">
            <v>Revenue</v>
          </cell>
          <cell r="G40963" t="str">
            <v>Computer Software</v>
          </cell>
        </row>
        <row r="40964">
          <cell r="B40964">
            <v>15824</v>
          </cell>
          <cell r="C40964" t="str">
            <v>Service period date: 01.01.19-</v>
          </cell>
          <cell r="D40964" t="str">
            <v>2711591</v>
          </cell>
          <cell r="E40964" t="str">
            <v>2</v>
          </cell>
          <cell r="F40964" t="str">
            <v>Revenue</v>
          </cell>
          <cell r="G40964" t="str">
            <v>Clothing Purchase - PPE</v>
          </cell>
        </row>
        <row r="40965">
          <cell r="B40965">
            <v>15759</v>
          </cell>
          <cell r="C40965" t="str">
            <v>Ref your quote:Q-122507-16178-</v>
          </cell>
          <cell r="D40965" t="str">
            <v>B379</v>
          </cell>
          <cell r="E40965" t="str">
            <v>B</v>
          </cell>
          <cell r="F40965" t="str">
            <v>Capital</v>
          </cell>
          <cell r="G40965" t="str">
            <v>Project Suspense</v>
          </cell>
        </row>
        <row r="40966">
          <cell r="B40966">
            <v>15800</v>
          </cell>
          <cell r="D40966" t="str">
            <v>1340301</v>
          </cell>
          <cell r="E40966" t="str">
            <v>1</v>
          </cell>
          <cell r="F40966" t="str">
            <v>Revenue</v>
          </cell>
          <cell r="G40966" t="str">
            <v>Gas - Mains</v>
          </cell>
        </row>
        <row r="40967">
          <cell r="B40967">
            <v>15811</v>
          </cell>
          <cell r="C40967" t="str">
            <v>Integration Dev &amp; Consultancy-</v>
          </cell>
          <cell r="D40967" t="str">
            <v>2922588</v>
          </cell>
          <cell r="E40967" t="str">
            <v>2</v>
          </cell>
          <cell r="F40967" t="str">
            <v>Revenue</v>
          </cell>
          <cell r="G40967" t="str">
            <v>Agency Staff</v>
          </cell>
        </row>
        <row r="40968">
          <cell r="B40968">
            <v>15816</v>
          </cell>
          <cell r="C40968" t="str">
            <v>Semi milk perg</v>
          </cell>
          <cell r="D40968" t="str">
            <v>0975591</v>
          </cell>
          <cell r="E40968" t="str">
            <v>0</v>
          </cell>
          <cell r="F40968" t="str">
            <v>Revenue</v>
          </cell>
          <cell r="G40968" t="str">
            <v>Canteen &amp; Messing</v>
          </cell>
        </row>
        <row r="40969">
          <cell r="B40969">
            <v>15818</v>
          </cell>
          <cell r="C40969" t="str">
            <v>January order various supplies</v>
          </cell>
          <cell r="D40969" t="str">
            <v>3410250</v>
          </cell>
          <cell r="E40969" t="str">
            <v>3</v>
          </cell>
          <cell r="F40969" t="str">
            <v>Revenue</v>
          </cell>
          <cell r="G40969" t="str">
            <v>Repairs - Vehicles</v>
          </cell>
        </row>
        <row r="40970">
          <cell r="B40970">
            <v>15825</v>
          </cell>
          <cell r="C40970" t="str">
            <v>Cambs PPE Contract Charge</v>
          </cell>
          <cell r="D40970" t="str">
            <v>2711591</v>
          </cell>
          <cell r="E40970" t="str">
            <v>2</v>
          </cell>
          <cell r="F40970" t="str">
            <v>Revenue</v>
          </cell>
          <cell r="G40970" t="str">
            <v>Clothing Purchase - PPE</v>
          </cell>
        </row>
        <row r="40971">
          <cell r="B40971">
            <v>15803</v>
          </cell>
          <cell r="C40971" t="str">
            <v>RSGB Academy courses</v>
          </cell>
          <cell r="D40971" t="str">
            <v>2642510</v>
          </cell>
          <cell r="E40971" t="str">
            <v>2</v>
          </cell>
          <cell r="F40971" t="str">
            <v>Revenue</v>
          </cell>
          <cell r="G40971" t="str">
            <v>Road/Water Safety</v>
          </cell>
        </row>
        <row r="40972">
          <cell r="B40972">
            <v>15757</v>
          </cell>
          <cell r="C40972" t="str">
            <v>ECO HERRINGBONE MAT - BLACK</v>
          </cell>
          <cell r="D40972" t="str">
            <v>B379</v>
          </cell>
          <cell r="E40972" t="str">
            <v>B</v>
          </cell>
          <cell r="F40972" t="str">
            <v>Capital</v>
          </cell>
          <cell r="G40972" t="str">
            <v>Project Suspense</v>
          </cell>
        </row>
        <row r="40973">
          <cell r="B40973">
            <v>23844</v>
          </cell>
          <cell r="C40973" t="str">
            <v>REPLACED FRONT TYRE</v>
          </cell>
          <cell r="D40973" t="str">
            <v>3220250</v>
          </cell>
          <cell r="E40973" t="str">
            <v>3</v>
          </cell>
          <cell r="F40973" t="str">
            <v>Revenue</v>
          </cell>
          <cell r="G40973" t="str">
            <v>Tyres</v>
          </cell>
        </row>
        <row r="40974">
          <cell r="B40974">
            <v>23845</v>
          </cell>
          <cell r="C40974" t="str">
            <v xml:space="preserve">NETBACKUP UPGRADE </v>
          </cell>
          <cell r="D40974" t="str">
            <v>2109594</v>
          </cell>
          <cell r="E40974" t="str">
            <v>2</v>
          </cell>
          <cell r="F40974" t="str">
            <v>Revenue</v>
          </cell>
          <cell r="G40974" t="str">
            <v>Computer Software Annual Licence\Maint.</v>
          </cell>
        </row>
        <row r="40975">
          <cell r="B40975">
            <v>23846</v>
          </cell>
          <cell r="C40975" t="str">
            <v>Day Delegate Rate for Wyboston</v>
          </cell>
          <cell r="D40975" t="str">
            <v>2655751</v>
          </cell>
          <cell r="E40975" t="str">
            <v>2</v>
          </cell>
          <cell r="F40975" t="str">
            <v>Revenue</v>
          </cell>
          <cell r="G40975" t="str">
            <v>Corporate Support</v>
          </cell>
        </row>
        <row r="40976">
          <cell r="B40976">
            <v>23863</v>
          </cell>
          <cell r="C40976" t="str">
            <v>Ear Speaker</v>
          </cell>
          <cell r="D40976" t="str">
            <v>2166522</v>
          </cell>
          <cell r="E40976" t="str">
            <v>2</v>
          </cell>
          <cell r="F40976" t="str">
            <v>Revenue</v>
          </cell>
          <cell r="G40976" t="str">
            <v>B.A./M.A.R.S./Gas Tight Suits - R&amp;M</v>
          </cell>
        </row>
        <row r="40977">
          <cell r="B40977">
            <v>23864</v>
          </cell>
          <cell r="C40977" t="str">
            <v>Spirocom Wireless mask</v>
          </cell>
          <cell r="D40977" t="str">
            <v>2166522</v>
          </cell>
          <cell r="E40977" t="str">
            <v>2</v>
          </cell>
          <cell r="F40977" t="str">
            <v>Revenue</v>
          </cell>
          <cell r="G40977" t="str">
            <v>B.A./M.A.R.S./Gas Tight Suits - R&amp;M</v>
          </cell>
        </row>
        <row r="40978">
          <cell r="B40978">
            <v>23875</v>
          </cell>
          <cell r="C40978" t="str">
            <v>Spirocom Wireless mask</v>
          </cell>
          <cell r="D40978" t="str">
            <v>2166522</v>
          </cell>
          <cell r="E40978" t="str">
            <v>2</v>
          </cell>
          <cell r="F40978" t="str">
            <v>Revenue</v>
          </cell>
          <cell r="G40978" t="str">
            <v>B.A./M.A.R.S./Gas Tight Suits - R&amp;M</v>
          </cell>
        </row>
        <row r="40979">
          <cell r="B40979">
            <v>23850</v>
          </cell>
          <cell r="C40979" t="str">
            <v>R/BINDER A4 25MM RED X10</v>
          </cell>
          <cell r="D40979" t="str">
            <v>2480591</v>
          </cell>
          <cell r="E40979" t="str">
            <v>2</v>
          </cell>
          <cell r="F40979" t="str">
            <v>Revenue</v>
          </cell>
          <cell r="G40979" t="str">
            <v>Stationery, Comp/Copier Cons</v>
          </cell>
        </row>
        <row r="40980">
          <cell r="B40980">
            <v>23851</v>
          </cell>
          <cell r="C40980" t="str">
            <v>Adobe VIP Renewal as per quote</v>
          </cell>
          <cell r="D40980" t="str">
            <v>2108592</v>
          </cell>
          <cell r="E40980" t="str">
            <v>2</v>
          </cell>
          <cell r="F40980" t="str">
            <v>Revenue</v>
          </cell>
          <cell r="G40980" t="str">
            <v>Computer Software</v>
          </cell>
        </row>
        <row r="40981">
          <cell r="B40981">
            <v>23856</v>
          </cell>
          <cell r="C40981" t="str">
            <v>Booking Reference - PB69556S25</v>
          </cell>
          <cell r="D40981" t="str">
            <v>0888500</v>
          </cell>
          <cell r="E40981" t="str">
            <v>0</v>
          </cell>
          <cell r="F40981" t="str">
            <v>Revenue</v>
          </cell>
          <cell r="G40981" t="str">
            <v>Training - Leadership &amp; Development</v>
          </cell>
        </row>
        <row r="40982">
          <cell r="B40982">
            <v>23857</v>
          </cell>
          <cell r="C40982" t="str">
            <v>Q731343 - 10 days consultancy</v>
          </cell>
          <cell r="D40982" t="str">
            <v>2820504</v>
          </cell>
          <cell r="E40982" t="str">
            <v>2</v>
          </cell>
          <cell r="F40982" t="str">
            <v>Revenue</v>
          </cell>
          <cell r="G40982" t="str">
            <v>Project Programme Costs</v>
          </cell>
        </row>
        <row r="40983">
          <cell r="B40983">
            <v>24079</v>
          </cell>
          <cell r="C40983" t="str">
            <v>Semi milk</v>
          </cell>
          <cell r="D40983" t="str">
            <v>0975591</v>
          </cell>
          <cell r="E40983" t="str">
            <v>0</v>
          </cell>
          <cell r="F40983" t="str">
            <v>Revenue</v>
          </cell>
          <cell r="G40983" t="str">
            <v>Canteen &amp; Messing</v>
          </cell>
        </row>
        <row r="40984">
          <cell r="B40984">
            <v>23860</v>
          </cell>
          <cell r="C40984" t="str">
            <v>5.11 Tac Lite Pro Pant Black T</v>
          </cell>
          <cell r="D40984" t="str">
            <v>2711591</v>
          </cell>
          <cell r="E40984" t="str">
            <v>2</v>
          </cell>
          <cell r="F40984" t="str">
            <v>Revenue</v>
          </cell>
          <cell r="G40984" t="str">
            <v>Clothing Purchase - PPE</v>
          </cell>
        </row>
        <row r="40985">
          <cell r="B40985">
            <v>23865</v>
          </cell>
          <cell r="C40985" t="str">
            <v>Spirocom Wireless mask</v>
          </cell>
          <cell r="D40985" t="str">
            <v>2166522</v>
          </cell>
          <cell r="E40985" t="str">
            <v>2</v>
          </cell>
          <cell r="F40985" t="str">
            <v>Revenue</v>
          </cell>
          <cell r="G40985" t="str">
            <v>B.A./M.A.R.S./Gas Tight Suits - R&amp;M</v>
          </cell>
        </row>
        <row r="40986">
          <cell r="B40986">
            <v>23866</v>
          </cell>
          <cell r="C40986" t="str">
            <v>Indented stock</v>
          </cell>
          <cell r="D40986" t="str">
            <v>2166522</v>
          </cell>
          <cell r="E40986" t="str">
            <v>2</v>
          </cell>
          <cell r="F40986" t="str">
            <v>Revenue</v>
          </cell>
          <cell r="G40986" t="str">
            <v>B.A./M.A.R.S./Gas Tight Suits - R&amp;M</v>
          </cell>
        </row>
        <row r="40987">
          <cell r="B40987">
            <v>23882</v>
          </cell>
          <cell r="C40987" t="str">
            <v>eDBS/DBS Checks Admin Fees</v>
          </cell>
          <cell r="D40987" t="str">
            <v>2624510</v>
          </cell>
          <cell r="E40987" t="str">
            <v>2</v>
          </cell>
          <cell r="F40987" t="str">
            <v>Revenue</v>
          </cell>
          <cell r="G40987" t="str">
            <v>Community Fire Safety Expenses</v>
          </cell>
        </row>
        <row r="40988">
          <cell r="B40988">
            <v>23877</v>
          </cell>
          <cell r="C40988" t="str">
            <v>Monthly plan charges</v>
          </cell>
          <cell r="D40988" t="str">
            <v>2195594</v>
          </cell>
          <cell r="E40988" t="str">
            <v>2</v>
          </cell>
          <cell r="F40988" t="str">
            <v>Revenue</v>
          </cell>
          <cell r="G40988" t="str">
            <v>Mobile Phones</v>
          </cell>
        </row>
        <row r="40989">
          <cell r="B40989">
            <v>23883</v>
          </cell>
          <cell r="C40989" t="str">
            <v>Works carried out to install b</v>
          </cell>
          <cell r="D40989" t="str">
            <v>B110</v>
          </cell>
          <cell r="E40989" t="str">
            <v>B</v>
          </cell>
          <cell r="F40989" t="str">
            <v>Capital</v>
          </cell>
          <cell r="G40989" t="str">
            <v>Vehicles</v>
          </cell>
        </row>
        <row r="40990">
          <cell r="B40990">
            <v>11857</v>
          </cell>
          <cell r="C40990" t="str">
            <v>internal audit fees 2018/19</v>
          </cell>
          <cell r="D40990" t="str">
            <v>2981581</v>
          </cell>
          <cell r="E40990" t="str">
            <v>2</v>
          </cell>
          <cell r="F40990" t="str">
            <v>Revenue</v>
          </cell>
          <cell r="G40990" t="str">
            <v>Internal Audit</v>
          </cell>
        </row>
        <row r="40991">
          <cell r="B40991">
            <v>11640</v>
          </cell>
          <cell r="C40991" t="str">
            <v>Rework Major Microsoft Visio-2</v>
          </cell>
          <cell r="D40991" t="str">
            <v>2900504</v>
          </cell>
          <cell r="E40991" t="str">
            <v>2</v>
          </cell>
          <cell r="F40991" t="str">
            <v>Revenue</v>
          </cell>
          <cell r="G40991" t="str">
            <v>Hired Management Support</v>
          </cell>
        </row>
        <row r="40992">
          <cell r="B40992">
            <v>11710</v>
          </cell>
          <cell r="C40992" t="str">
            <v xml:space="preserve">IBM Cloud Platform Support 12 </v>
          </cell>
          <cell r="D40992" t="str">
            <v>2108588</v>
          </cell>
          <cell r="E40992" t="str">
            <v>2</v>
          </cell>
          <cell r="F40992" t="str">
            <v>Revenue</v>
          </cell>
          <cell r="G40992" t="str">
            <v>Computer Software</v>
          </cell>
        </row>
        <row r="40993">
          <cell r="B40993">
            <v>11855</v>
          </cell>
          <cell r="C40993" t="str">
            <v>4 SHELVES 2440X455MM</v>
          </cell>
          <cell r="D40993" t="str">
            <v>1090302</v>
          </cell>
          <cell r="E40993" t="str">
            <v>1</v>
          </cell>
          <cell r="F40993" t="str">
            <v>Revenue</v>
          </cell>
          <cell r="G40993" t="str">
            <v>Unplanned   Maintenance</v>
          </cell>
        </row>
        <row r="40994">
          <cell r="B40994">
            <v>11826</v>
          </cell>
          <cell r="C40994" t="str">
            <v>To shot blast, prime &amp; paint w</v>
          </cell>
          <cell r="D40994" t="str">
            <v>2820504</v>
          </cell>
          <cell r="E40994" t="str">
            <v>2</v>
          </cell>
          <cell r="F40994" t="str">
            <v>Revenue</v>
          </cell>
          <cell r="G40994" t="str">
            <v>Project Programme Costs</v>
          </cell>
        </row>
        <row r="40995">
          <cell r="B40995">
            <v>11861</v>
          </cell>
          <cell r="C40995" t="str">
            <v>Monthly Database Maintenance f</v>
          </cell>
          <cell r="D40995" t="str">
            <v>2900592</v>
          </cell>
          <cell r="E40995" t="str">
            <v>2</v>
          </cell>
          <cell r="F40995" t="str">
            <v>Revenue</v>
          </cell>
          <cell r="G40995" t="str">
            <v>Hired Management Support</v>
          </cell>
        </row>
        <row r="40996">
          <cell r="B40996">
            <v>11848</v>
          </cell>
          <cell r="C40996" t="str">
            <v>SHORTHAND NOTEBOOK PK10</v>
          </cell>
          <cell r="D40996" t="str">
            <v>2480591</v>
          </cell>
          <cell r="E40996" t="str">
            <v>2</v>
          </cell>
          <cell r="F40996" t="str">
            <v>Revenue</v>
          </cell>
          <cell r="G40996" t="str">
            <v>Stationery, Comp/Copier Cons</v>
          </cell>
        </row>
        <row r="40997">
          <cell r="B40997">
            <v>11926</v>
          </cell>
          <cell r="C40997" t="str">
            <v>Gas 31.03.18 - 30.04.18</v>
          </cell>
          <cell r="D40997" t="str">
            <v>1340314</v>
          </cell>
          <cell r="E40997" t="str">
            <v>1</v>
          </cell>
          <cell r="F40997" t="str">
            <v>Revenue</v>
          </cell>
          <cell r="G40997" t="str">
            <v>Gas - Mains</v>
          </cell>
        </row>
        <row r="40998">
          <cell r="B40998">
            <v>11867</v>
          </cell>
          <cell r="C40998" t="str">
            <v xml:space="preserve">To attend St Ives FS fault on </v>
          </cell>
          <cell r="D40998" t="str">
            <v>1090209</v>
          </cell>
          <cell r="E40998" t="str">
            <v>1</v>
          </cell>
          <cell r="F40998" t="str">
            <v>Revenue</v>
          </cell>
          <cell r="G40998" t="str">
            <v>Unplanned   Maintenance</v>
          </cell>
        </row>
        <row r="40999">
          <cell r="B40999">
            <v>11868</v>
          </cell>
          <cell r="C40999" t="str">
            <v>Face mask dryer to be supplied</v>
          </cell>
          <cell r="D40999" t="str">
            <v>1090314</v>
          </cell>
          <cell r="E40999" t="str">
            <v>1</v>
          </cell>
          <cell r="F40999" t="str">
            <v>Revenue</v>
          </cell>
          <cell r="G40999" t="str">
            <v>Unplanned   Maintenance</v>
          </cell>
        </row>
        <row r="41000">
          <cell r="B41000">
            <v>11727</v>
          </cell>
          <cell r="C41000" t="str">
            <v>50% contribution to Insight Or</v>
          </cell>
          <cell r="D41000" t="str">
            <v>B379</v>
          </cell>
          <cell r="E41000" t="str">
            <v>B</v>
          </cell>
          <cell r="F41000" t="str">
            <v>Capital</v>
          </cell>
          <cell r="G41000" t="str">
            <v>Project Suspense</v>
          </cell>
        </row>
        <row r="41001">
          <cell r="B41001">
            <v>11872</v>
          </cell>
          <cell r="C41001" t="str">
            <v>Replacement pen for SMART Podi</v>
          </cell>
          <cell r="D41001" t="str">
            <v>2900594</v>
          </cell>
          <cell r="E41001" t="str">
            <v>2</v>
          </cell>
          <cell r="F41001" t="str">
            <v>Revenue</v>
          </cell>
          <cell r="G41001" t="str">
            <v>Hired Management Support</v>
          </cell>
        </row>
        <row r="41002">
          <cell r="B41002">
            <v>11874</v>
          </cell>
          <cell r="C41002" t="str">
            <v>Saka bottled water</v>
          </cell>
          <cell r="D41002" t="str">
            <v>2167591</v>
          </cell>
          <cell r="E41002" t="str">
            <v>2</v>
          </cell>
          <cell r="F41002" t="str">
            <v>Revenue</v>
          </cell>
          <cell r="G41002" t="str">
            <v>Operational Consumables - Devolved</v>
          </cell>
        </row>
        <row r="41003">
          <cell r="B41003">
            <v>11876</v>
          </cell>
          <cell r="C41003" t="str">
            <v xml:space="preserve">Saka bottled water </v>
          </cell>
          <cell r="D41003" t="str">
            <v>2167591</v>
          </cell>
          <cell r="E41003" t="str">
            <v>2</v>
          </cell>
          <cell r="F41003" t="str">
            <v>Revenue</v>
          </cell>
          <cell r="G41003" t="str">
            <v>Operational Consumables - Devolved</v>
          </cell>
        </row>
        <row r="41004">
          <cell r="B41004">
            <v>11877</v>
          </cell>
          <cell r="C41004" t="str">
            <v>GPSk_TET_MOT-CK</v>
          </cell>
          <cell r="D41004" t="str">
            <v>2141594</v>
          </cell>
          <cell r="E41004" t="str">
            <v>2</v>
          </cell>
          <cell r="F41004" t="str">
            <v>Revenue</v>
          </cell>
          <cell r="G41004" t="str">
            <v>Main Scheme Radio/Mobilising Equip.</v>
          </cell>
        </row>
        <row r="41005">
          <cell r="B41005">
            <v>11886</v>
          </cell>
          <cell r="C41005" t="str">
            <v>ASPB68 Adjustable Side Pod For</v>
          </cell>
          <cell r="D41005" t="str">
            <v>3410250</v>
          </cell>
          <cell r="E41005" t="str">
            <v>3</v>
          </cell>
          <cell r="F41005" t="str">
            <v>Revenue</v>
          </cell>
          <cell r="G41005" t="str">
            <v>Repairs - Vehicles</v>
          </cell>
        </row>
        <row r="41006">
          <cell r="B41006">
            <v>11887</v>
          </cell>
          <cell r="C41006" t="str">
            <v>SHERRINGTON.J - BIKE AND OTHER</v>
          </cell>
          <cell r="D41006" t="str">
            <v>B226</v>
          </cell>
          <cell r="E41006" t="str">
            <v>B</v>
          </cell>
          <cell r="F41006" t="str">
            <v>Capital</v>
          </cell>
          <cell r="G41006" t="str">
            <v>Cycle Scheme</v>
          </cell>
        </row>
        <row r="41007">
          <cell r="B41007">
            <v>11888</v>
          </cell>
          <cell r="C41007" t="str">
            <v>credit - adjustment of usage 2</v>
          </cell>
          <cell r="D41007" t="str">
            <v>2195594</v>
          </cell>
          <cell r="E41007" t="str">
            <v>2</v>
          </cell>
          <cell r="F41007" t="str">
            <v>Revenue</v>
          </cell>
          <cell r="G41007" t="str">
            <v>Mobile Phones</v>
          </cell>
        </row>
        <row r="41008">
          <cell r="B41008">
            <v>11890</v>
          </cell>
          <cell r="C41008" t="str">
            <v>Delegate R Farmer 05.06.18</v>
          </cell>
          <cell r="D41008" t="str">
            <v>2625510</v>
          </cell>
          <cell r="E41008" t="str">
            <v>2</v>
          </cell>
          <cell r="F41008" t="str">
            <v>Revenue</v>
          </cell>
          <cell r="G41008" t="str">
            <v>Community Safety Training Exps</v>
          </cell>
        </row>
        <row r="41009">
          <cell r="B41009">
            <v>11885</v>
          </cell>
          <cell r="C41009" t="str">
            <v>EXECUTIVE CHAIR - TOBAGO</v>
          </cell>
          <cell r="D41009" t="str">
            <v>2000591</v>
          </cell>
          <cell r="E41009" t="str">
            <v>2</v>
          </cell>
          <cell r="F41009" t="str">
            <v>Revenue</v>
          </cell>
          <cell r="G41009" t="str">
            <v>Office Purchases (Incl. furniture)</v>
          </cell>
        </row>
        <row r="41010">
          <cell r="B41010">
            <v>11911</v>
          </cell>
          <cell r="C41010" t="str">
            <v>Gas 31.03.18 - 30.04.18</v>
          </cell>
          <cell r="D41010" t="str">
            <v>1340307</v>
          </cell>
          <cell r="E41010" t="str">
            <v>1</v>
          </cell>
          <cell r="F41010" t="str">
            <v>Revenue</v>
          </cell>
          <cell r="G41010" t="str">
            <v>Gas - Mains</v>
          </cell>
        </row>
        <row r="41011">
          <cell r="B41011">
            <v>11889</v>
          </cell>
          <cell r="C41011" t="str">
            <v>charges</v>
          </cell>
          <cell r="D41011" t="str">
            <v>2195594</v>
          </cell>
          <cell r="E41011" t="str">
            <v>2</v>
          </cell>
          <cell r="F41011" t="str">
            <v>Revenue</v>
          </cell>
          <cell r="G41011" t="str">
            <v>Mobile Phones</v>
          </cell>
        </row>
        <row r="41012">
          <cell r="B41012">
            <v>11905</v>
          </cell>
          <cell r="C41012" t="str">
            <v>Gas 31.03.18 - 30.04.18</v>
          </cell>
          <cell r="D41012" t="str">
            <v>1340312</v>
          </cell>
          <cell r="E41012" t="str">
            <v>1</v>
          </cell>
          <cell r="F41012" t="str">
            <v>Revenue</v>
          </cell>
          <cell r="G41012" t="str">
            <v>Gas - Mains</v>
          </cell>
        </row>
        <row r="41013">
          <cell r="B41013">
            <v>11918</v>
          </cell>
          <cell r="C41013" t="str">
            <v>Gas 31.03.18 - 30.04.18</v>
          </cell>
          <cell r="D41013" t="str">
            <v>1340304</v>
          </cell>
          <cell r="E41013" t="str">
            <v>1</v>
          </cell>
          <cell r="F41013" t="str">
            <v>Revenue</v>
          </cell>
          <cell r="G41013" t="str">
            <v>Gas - Mains</v>
          </cell>
        </row>
        <row r="41014">
          <cell r="B41014">
            <v>11919</v>
          </cell>
          <cell r="C41014" t="str">
            <v>Gas 31.03.18 - 30.04.18</v>
          </cell>
          <cell r="D41014" t="str">
            <v>1340209</v>
          </cell>
          <cell r="E41014" t="str">
            <v>1</v>
          </cell>
          <cell r="F41014" t="str">
            <v>Revenue</v>
          </cell>
          <cell r="G41014" t="str">
            <v>Gas - Mains</v>
          </cell>
        </row>
        <row r="41015">
          <cell r="B41015">
            <v>11922</v>
          </cell>
          <cell r="C41015" t="str">
            <v>Gas 31.03.18 - 30.04.18</v>
          </cell>
          <cell r="D41015" t="str">
            <v>1340211</v>
          </cell>
          <cell r="E41015" t="str">
            <v>1</v>
          </cell>
          <cell r="F41015" t="str">
            <v>Revenue</v>
          </cell>
          <cell r="G41015" t="str">
            <v>Gas - Mains</v>
          </cell>
        </row>
        <row r="41016">
          <cell r="B41016">
            <v>11903</v>
          </cell>
          <cell r="C41016" t="str">
            <v>Gas 31.03.18 - 30.04.18</v>
          </cell>
          <cell r="D41016" t="str">
            <v>1340305</v>
          </cell>
          <cell r="E41016" t="str">
            <v>1</v>
          </cell>
          <cell r="F41016" t="str">
            <v>Revenue</v>
          </cell>
          <cell r="G41016" t="str">
            <v>Gas - Mains</v>
          </cell>
        </row>
        <row r="41017">
          <cell r="B41017">
            <v>11906</v>
          </cell>
          <cell r="C41017" t="str">
            <v>Gas 31.03.18 - 30.04.18</v>
          </cell>
          <cell r="D41017" t="str">
            <v>1340311</v>
          </cell>
          <cell r="E41017" t="str">
            <v>1</v>
          </cell>
          <cell r="F41017" t="str">
            <v>Revenue</v>
          </cell>
          <cell r="G41017" t="str">
            <v>Gas - Mains</v>
          </cell>
        </row>
        <row r="41018">
          <cell r="B41018">
            <v>11907</v>
          </cell>
          <cell r="C41018" t="str">
            <v>Gas 31.03.18 - 30.04.18</v>
          </cell>
          <cell r="D41018" t="str">
            <v>1340202</v>
          </cell>
          <cell r="E41018" t="str">
            <v>1</v>
          </cell>
          <cell r="F41018" t="str">
            <v>Revenue</v>
          </cell>
          <cell r="G41018" t="str">
            <v>Gas - Mains</v>
          </cell>
        </row>
        <row r="41019">
          <cell r="B41019">
            <v>11908</v>
          </cell>
          <cell r="C41019" t="str">
            <v>Gas 31.03.18 - 30.04.18</v>
          </cell>
          <cell r="D41019" t="str">
            <v>1340210</v>
          </cell>
          <cell r="E41019" t="str">
            <v>1</v>
          </cell>
          <cell r="F41019" t="str">
            <v>Revenue</v>
          </cell>
          <cell r="G41019" t="str">
            <v>Gas - Mains</v>
          </cell>
        </row>
        <row r="41020">
          <cell r="B41020">
            <v>11912</v>
          </cell>
          <cell r="C41020" t="str">
            <v>Gas 31.03.18 - 30.04.18</v>
          </cell>
          <cell r="D41020" t="str">
            <v>1340100</v>
          </cell>
          <cell r="E41020" t="str">
            <v>1</v>
          </cell>
          <cell r="F41020" t="str">
            <v>Revenue</v>
          </cell>
          <cell r="G41020" t="str">
            <v>Gas - Mains</v>
          </cell>
        </row>
        <row r="41021">
          <cell r="B41021">
            <v>11930</v>
          </cell>
          <cell r="C41021" t="str">
            <v>W Coleman - Village Hull</v>
          </cell>
          <cell r="D41021" t="str">
            <v>2410510</v>
          </cell>
          <cell r="E41021" t="str">
            <v>2</v>
          </cell>
          <cell r="F41021" t="str">
            <v>Revenue</v>
          </cell>
          <cell r="G41021" t="str">
            <v>Staff Travelling &amp; Subsistence</v>
          </cell>
        </row>
        <row r="41022">
          <cell r="B41022">
            <v>12362</v>
          </cell>
          <cell r="C41022" t="str">
            <v>CFRS Penetration Tests 2018</v>
          </cell>
          <cell r="D41022" t="str">
            <v>2900594</v>
          </cell>
          <cell r="E41022" t="str">
            <v>2</v>
          </cell>
          <cell r="F41022" t="str">
            <v>Revenue</v>
          </cell>
          <cell r="G41022" t="str">
            <v>Hired Management Support</v>
          </cell>
        </row>
        <row r="41023">
          <cell r="B41023">
            <v>11940</v>
          </cell>
          <cell r="C41023" t="str">
            <v>SUPPLY OF GAS CYLINDERS</v>
          </cell>
          <cell r="D41023" t="str">
            <v>0820507</v>
          </cell>
          <cell r="E41023" t="str">
            <v>0</v>
          </cell>
          <cell r="F41023" t="str">
            <v>Revenue</v>
          </cell>
          <cell r="G41023" t="str">
            <v>Training Centre Equipment</v>
          </cell>
        </row>
        <row r="41024">
          <cell r="B41024">
            <v>12037</v>
          </cell>
          <cell r="C41024" t="str">
            <v>Silhouette 100T VA Fan Slimlin</v>
          </cell>
          <cell r="D41024" t="str">
            <v>1090203</v>
          </cell>
          <cell r="E41024" t="str">
            <v>1</v>
          </cell>
          <cell r="F41024" t="str">
            <v>Revenue</v>
          </cell>
          <cell r="G41024" t="str">
            <v>Unplanned   Maintenance</v>
          </cell>
        </row>
        <row r="41025">
          <cell r="B41025">
            <v>11853</v>
          </cell>
          <cell r="C41025" t="str">
            <v>56556/03_x000D_
COMPOUND GAUGE -1.0/</v>
          </cell>
          <cell r="D41025" t="str">
            <v>3410250</v>
          </cell>
          <cell r="E41025" t="str">
            <v>3</v>
          </cell>
          <cell r="F41025" t="str">
            <v>Revenue</v>
          </cell>
          <cell r="G41025" t="str">
            <v>Repairs - Vehicles</v>
          </cell>
        </row>
        <row r="41026">
          <cell r="B41026">
            <v>11933</v>
          </cell>
          <cell r="C41026" t="str">
            <v>Cooler/Boiler Maintenance x 2</v>
          </cell>
          <cell r="D41026" t="str">
            <v>0975591</v>
          </cell>
          <cell r="E41026" t="str">
            <v>0</v>
          </cell>
          <cell r="F41026" t="str">
            <v>Revenue</v>
          </cell>
          <cell r="G41026" t="str">
            <v>Canteen &amp; Messing</v>
          </cell>
        </row>
        <row r="41027">
          <cell r="B41027">
            <v>11931</v>
          </cell>
          <cell r="C41027" t="str">
            <v>Rental Renewal x 16</v>
          </cell>
          <cell r="D41027" t="str">
            <v>0975591</v>
          </cell>
          <cell r="E41027" t="str">
            <v>0</v>
          </cell>
          <cell r="F41027" t="str">
            <v>Revenue</v>
          </cell>
          <cell r="G41027" t="str">
            <v>Canteen &amp; Messing</v>
          </cell>
        </row>
        <row r="41028">
          <cell r="B41028">
            <v>11825</v>
          </cell>
          <cell r="C41028" t="str">
            <v>AF16UPV - REPLACE WINDSCREEN</v>
          </cell>
          <cell r="D41028" t="str">
            <v>2521250</v>
          </cell>
          <cell r="E41028" t="str">
            <v>2</v>
          </cell>
          <cell r="F41028" t="str">
            <v>Revenue</v>
          </cell>
          <cell r="G41028" t="str">
            <v>Mutual Protection Excesses Vehicles</v>
          </cell>
        </row>
        <row r="41029">
          <cell r="B41029">
            <v>11875</v>
          </cell>
          <cell r="C41029" t="str">
            <v>Please deliver 10 cases of bot</v>
          </cell>
          <cell r="D41029" t="str">
            <v>2167591</v>
          </cell>
          <cell r="E41029" t="str">
            <v>2</v>
          </cell>
          <cell r="F41029" t="str">
            <v>Revenue</v>
          </cell>
          <cell r="G41029" t="str">
            <v>Operational Consumables - Devolved</v>
          </cell>
        </row>
        <row r="41030">
          <cell r="B41030">
            <v>11942</v>
          </cell>
          <cell r="C41030" t="str">
            <v>Monthly Plan Charges</v>
          </cell>
          <cell r="D41030" t="str">
            <v>2195594</v>
          </cell>
          <cell r="E41030" t="str">
            <v>2</v>
          </cell>
          <cell r="F41030" t="str">
            <v>Revenue</v>
          </cell>
          <cell r="G41030" t="str">
            <v>Mobile Phones</v>
          </cell>
        </row>
        <row r="41031">
          <cell r="B41031">
            <v>11944</v>
          </cell>
          <cell r="C41031" t="str">
            <v xml:space="preserve">credit RE PINV11651 - paid by </v>
          </cell>
          <cell r="D41031" t="str">
            <v>2605521</v>
          </cell>
          <cell r="E41031" t="str">
            <v>2</v>
          </cell>
          <cell r="F41031" t="str">
            <v>Revenue</v>
          </cell>
          <cell r="G41031" t="str">
            <v>Miscellaneous Holding Account</v>
          </cell>
        </row>
        <row r="41032">
          <cell r="B41032">
            <v>16961</v>
          </cell>
          <cell r="C41032" t="str">
            <v>Medical Oxygen CD Size/Fixed C</v>
          </cell>
          <cell r="D41032" t="str">
            <v>2166522</v>
          </cell>
          <cell r="E41032" t="str">
            <v>2</v>
          </cell>
          <cell r="F41032" t="str">
            <v>Revenue</v>
          </cell>
          <cell r="G41032" t="str">
            <v>B.A./M.A.R.S./Gas Tight Suits - R&amp;M</v>
          </cell>
        </row>
        <row r="41033">
          <cell r="B41033">
            <v>16363</v>
          </cell>
          <cell r="C41033" t="str">
            <v xml:space="preserve">Annual Mosaic Licence Renewal </v>
          </cell>
          <cell r="D41033" t="str">
            <v>2109592</v>
          </cell>
          <cell r="E41033" t="str">
            <v>2</v>
          </cell>
          <cell r="F41033" t="str">
            <v>Revenue</v>
          </cell>
          <cell r="G41033" t="str">
            <v>Computer Software Annual Licence\Maint.</v>
          </cell>
        </row>
        <row r="41034">
          <cell r="B41034">
            <v>16365</v>
          </cell>
          <cell r="C41034" t="str">
            <v>NFCC Workforce Programme suppo</v>
          </cell>
          <cell r="D41034" t="str">
            <v>2615769</v>
          </cell>
          <cell r="E41034" t="str">
            <v>2</v>
          </cell>
          <cell r="F41034" t="str">
            <v>Revenue</v>
          </cell>
          <cell r="G41034" t="str">
            <v>Subscriptions - General</v>
          </cell>
        </row>
        <row r="41035">
          <cell r="B41035">
            <v>16367</v>
          </cell>
          <cell r="C41035" t="str">
            <v>To carry out items 1, 2, &amp; 4 o</v>
          </cell>
          <cell r="D41035" t="str">
            <v>B121</v>
          </cell>
          <cell r="E41035" t="str">
            <v>B</v>
          </cell>
          <cell r="F41035" t="str">
            <v>Capital</v>
          </cell>
          <cell r="G41035" t="str">
            <v>Buildings</v>
          </cell>
        </row>
        <row r="41036">
          <cell r="B41036">
            <v>16368</v>
          </cell>
          <cell r="C41036" t="str">
            <v xml:space="preserve">To supply &amp; fit a new pump to </v>
          </cell>
          <cell r="D41036" t="str">
            <v>1090312</v>
          </cell>
          <cell r="E41036" t="str">
            <v>1</v>
          </cell>
          <cell r="F41036" t="str">
            <v>Revenue</v>
          </cell>
          <cell r="G41036" t="str">
            <v>Unplanned   Maintenance</v>
          </cell>
        </row>
        <row r="41037">
          <cell r="B41037">
            <v>12210</v>
          </cell>
          <cell r="C41037" t="str">
            <v>COAST testing for Control asse</v>
          </cell>
          <cell r="D41037" t="str">
            <v>0990506</v>
          </cell>
          <cell r="E41037" t="str">
            <v>0</v>
          </cell>
          <cell r="F41037" t="str">
            <v>Revenue</v>
          </cell>
          <cell r="G41037" t="str">
            <v>ADC Expenditure</v>
          </cell>
        </row>
        <row r="41038">
          <cell r="B41038">
            <v>12214</v>
          </cell>
          <cell r="C41038" t="str">
            <v>To carry out electrical work t</v>
          </cell>
          <cell r="D41038" t="str">
            <v>1093302</v>
          </cell>
          <cell r="E41038" t="str">
            <v>1</v>
          </cell>
          <cell r="F41038" t="str">
            <v>Revenue</v>
          </cell>
          <cell r="G41038" t="str">
            <v>Building Project Work</v>
          </cell>
        </row>
        <row r="41039">
          <cell r="B41039">
            <v>12216</v>
          </cell>
          <cell r="C41039" t="str">
            <v>To supply &amp; fit boiler room do</v>
          </cell>
          <cell r="D41039" t="str">
            <v>1090304</v>
          </cell>
          <cell r="E41039" t="str">
            <v>1</v>
          </cell>
          <cell r="F41039" t="str">
            <v>Revenue</v>
          </cell>
          <cell r="G41039" t="str">
            <v>Unplanned   Maintenance</v>
          </cell>
        </row>
        <row r="41040">
          <cell r="B41040">
            <v>12212</v>
          </cell>
          <cell r="C41040" t="str">
            <v>Actor for Supervisory assessme</v>
          </cell>
          <cell r="D41040" t="str">
            <v>0990506</v>
          </cell>
          <cell r="E41040" t="str">
            <v>0</v>
          </cell>
          <cell r="F41040" t="str">
            <v>Revenue</v>
          </cell>
          <cell r="G41040" t="str">
            <v>ADC Expenditure</v>
          </cell>
        </row>
        <row r="41041">
          <cell r="B41041">
            <v>12213</v>
          </cell>
          <cell r="C41041" t="str">
            <v xml:space="preserve">5 x staff from Cambridgeshire </v>
          </cell>
          <cell r="D41041" t="str">
            <v>0887500</v>
          </cell>
          <cell r="E41041" t="str">
            <v>0</v>
          </cell>
          <cell r="F41041" t="str">
            <v>Revenue</v>
          </cell>
          <cell r="G41041" t="str">
            <v>Training - Devolved Budgets</v>
          </cell>
        </row>
        <row r="41042">
          <cell r="B41042">
            <v>12218</v>
          </cell>
          <cell r="C41042" t="str">
            <v>Deliver 2 scrap cars to Whittl</v>
          </cell>
          <cell r="D41042" t="str">
            <v>0887500</v>
          </cell>
          <cell r="E41042" t="str">
            <v>0</v>
          </cell>
          <cell r="F41042" t="str">
            <v>Revenue</v>
          </cell>
          <cell r="G41042" t="str">
            <v>Training - Devolved Budgets</v>
          </cell>
        </row>
        <row r="41043">
          <cell r="B41043">
            <v>19951</v>
          </cell>
          <cell r="C41043" t="str">
            <v>wheelie bins</v>
          </cell>
          <cell r="D41043" t="str">
            <v>1361215</v>
          </cell>
          <cell r="E41043" t="str">
            <v>1</v>
          </cell>
          <cell r="F41043" t="str">
            <v>Revenue</v>
          </cell>
          <cell r="G41043" t="str">
            <v>Waste Management Exps</v>
          </cell>
        </row>
        <row r="41044">
          <cell r="B41044">
            <v>19952</v>
          </cell>
          <cell r="C41044" t="str">
            <v>wheelie bins</v>
          </cell>
          <cell r="D41044" t="str">
            <v>1361305</v>
          </cell>
          <cell r="E41044" t="str">
            <v>1</v>
          </cell>
          <cell r="F41044" t="str">
            <v>Revenue</v>
          </cell>
          <cell r="G41044" t="str">
            <v>Waste Management Exps</v>
          </cell>
        </row>
        <row r="41045">
          <cell r="B41045">
            <v>19953</v>
          </cell>
          <cell r="C41045" t="str">
            <v>wheelie bins</v>
          </cell>
          <cell r="D41045" t="str">
            <v>1361310</v>
          </cell>
          <cell r="E41045" t="str">
            <v>1</v>
          </cell>
          <cell r="F41045" t="str">
            <v>Revenue</v>
          </cell>
          <cell r="G41045" t="str">
            <v>Waste Management Exps</v>
          </cell>
        </row>
        <row r="41046">
          <cell r="B41046">
            <v>19960</v>
          </cell>
          <cell r="C41046" t="str">
            <v>Coffee machine tokens</v>
          </cell>
          <cell r="D41046" t="str">
            <v>0975591</v>
          </cell>
          <cell r="E41046" t="str">
            <v>0</v>
          </cell>
          <cell r="F41046" t="str">
            <v>Revenue</v>
          </cell>
          <cell r="G41046" t="str">
            <v>Canteen &amp; Messing</v>
          </cell>
        </row>
        <row r="41047">
          <cell r="B41047">
            <v>19961</v>
          </cell>
          <cell r="C41047" t="str">
            <v>Beverage machine 01.11.19-30.1</v>
          </cell>
          <cell r="D41047" t="str">
            <v>0975591</v>
          </cell>
          <cell r="E41047" t="str">
            <v>0</v>
          </cell>
          <cell r="F41047" t="str">
            <v>Revenue</v>
          </cell>
          <cell r="G41047" t="str">
            <v>Canteen &amp; Messing</v>
          </cell>
        </row>
        <row r="41048">
          <cell r="B41048">
            <v>19967</v>
          </cell>
          <cell r="C41048" t="str">
            <v>UK Rail Travel G Fox</v>
          </cell>
          <cell r="D41048" t="str">
            <v>2410594</v>
          </cell>
          <cell r="E41048" t="str">
            <v>2</v>
          </cell>
          <cell r="F41048" t="str">
            <v>Revenue</v>
          </cell>
          <cell r="G41048" t="str">
            <v>Staff Travelling &amp; Subsistence</v>
          </cell>
        </row>
        <row r="41049">
          <cell r="B41049">
            <v>23290</v>
          </cell>
          <cell r="C41049" t="str">
            <v>Water/Sewerage Charges 07.06.2</v>
          </cell>
          <cell r="D41049" t="str">
            <v>1350212</v>
          </cell>
          <cell r="E41049" t="str">
            <v>1</v>
          </cell>
          <cell r="F41049" t="str">
            <v>Revenue</v>
          </cell>
          <cell r="G41049" t="str">
            <v>Water/Sewerage Rates</v>
          </cell>
        </row>
        <row r="41050">
          <cell r="B41050">
            <v>23264</v>
          </cell>
          <cell r="C41050" t="str">
            <v>To deliver 4x scrap cars (3 do</v>
          </cell>
          <cell r="D41050" t="str">
            <v>0887500</v>
          </cell>
          <cell r="E41050" t="str">
            <v>0</v>
          </cell>
          <cell r="F41050" t="str">
            <v>Revenue</v>
          </cell>
          <cell r="G41050" t="str">
            <v>Training - Devolved Budgets</v>
          </cell>
        </row>
        <row r="41051">
          <cell r="B41051">
            <v>23396</v>
          </cell>
          <cell r="C41051" t="str">
            <v>Regular charges</v>
          </cell>
          <cell r="D41051" t="str">
            <v>2137594</v>
          </cell>
          <cell r="E41051" t="str">
            <v>2</v>
          </cell>
          <cell r="F41051" t="str">
            <v>Revenue</v>
          </cell>
          <cell r="G41051" t="str">
            <v>Telephone Call Charges - BT &amp; COLT</v>
          </cell>
        </row>
        <row r="41052">
          <cell r="B41052">
            <v>23293</v>
          </cell>
          <cell r="C41052" t="str">
            <v>Water Charges 22.02.20-31.08.2</v>
          </cell>
          <cell r="D41052" t="str">
            <v>1350306</v>
          </cell>
          <cell r="E41052" t="str">
            <v>1</v>
          </cell>
          <cell r="F41052" t="str">
            <v>Revenue</v>
          </cell>
          <cell r="G41052" t="str">
            <v>Water/Sewerage Rates</v>
          </cell>
        </row>
        <row r="41053">
          <cell r="B41053">
            <v>23270</v>
          </cell>
          <cell r="C41053" t="str">
            <v>Water Charges 22.07.20-31.08.2</v>
          </cell>
          <cell r="D41053" t="str">
            <v>1350302</v>
          </cell>
          <cell r="E41053" t="str">
            <v>1</v>
          </cell>
          <cell r="F41053" t="str">
            <v>Revenue</v>
          </cell>
          <cell r="G41053" t="str">
            <v>Water/Sewerage Rates</v>
          </cell>
        </row>
        <row r="41054">
          <cell r="B41054">
            <v>23283</v>
          </cell>
          <cell r="C41054" t="str">
            <v>Semi milk</v>
          </cell>
          <cell r="D41054" t="str">
            <v>0975591</v>
          </cell>
          <cell r="E41054" t="str">
            <v>0</v>
          </cell>
          <cell r="F41054" t="str">
            <v>Revenue</v>
          </cell>
          <cell r="G41054" t="str">
            <v>Canteen &amp; Messing</v>
          </cell>
        </row>
        <row r="41055">
          <cell r="B41055">
            <v>23284</v>
          </cell>
          <cell r="C41055" t="str">
            <v>Waste management charges</v>
          </cell>
          <cell r="D41055" t="str">
            <v>1361201</v>
          </cell>
          <cell r="E41055" t="str">
            <v>1</v>
          </cell>
          <cell r="F41055" t="str">
            <v>Revenue</v>
          </cell>
          <cell r="G41055" t="str">
            <v>Waste Management Exps</v>
          </cell>
        </row>
        <row r="41056">
          <cell r="B41056">
            <v>23321</v>
          </cell>
          <cell r="C41056" t="str">
            <v>Annual Licence Renewal - 01.10</v>
          </cell>
          <cell r="D41056" t="str">
            <v>2646510</v>
          </cell>
          <cell r="E41056" t="str">
            <v>2</v>
          </cell>
          <cell r="F41056" t="str">
            <v>Revenue</v>
          </cell>
          <cell r="G41056" t="str">
            <v>Community Fire Safety Projects</v>
          </cell>
        </row>
        <row r="41057">
          <cell r="B41057">
            <v>23395</v>
          </cell>
          <cell r="C41057" t="str">
            <v>Regular/Usage charges</v>
          </cell>
          <cell r="D41057" t="str">
            <v>2137594</v>
          </cell>
          <cell r="E41057" t="str">
            <v>2</v>
          </cell>
          <cell r="F41057" t="str">
            <v>Revenue</v>
          </cell>
          <cell r="G41057" t="str">
            <v>Telephone Call Charges - BT &amp; COLT</v>
          </cell>
        </row>
        <row r="41058">
          <cell r="B41058">
            <v>23397</v>
          </cell>
          <cell r="C41058" t="str">
            <v>Healthshield September</v>
          </cell>
          <cell r="D41058" t="str">
            <v>2919508</v>
          </cell>
          <cell r="E41058" t="str">
            <v>2</v>
          </cell>
          <cell r="F41058" t="str">
            <v>Revenue</v>
          </cell>
          <cell r="G41058" t="str">
            <v>Occupational Health/Doctors Fees</v>
          </cell>
        </row>
        <row r="41059">
          <cell r="B41059">
            <v>23399</v>
          </cell>
          <cell r="C41059" t="str">
            <v>Cambs PPE Contract Charge</v>
          </cell>
          <cell r="D41059" t="str">
            <v>2711591</v>
          </cell>
          <cell r="E41059" t="str">
            <v>2</v>
          </cell>
          <cell r="F41059" t="str">
            <v>Revenue</v>
          </cell>
          <cell r="G41059" t="str">
            <v>Clothing Purchase - PPE</v>
          </cell>
        </row>
        <row r="41060">
          <cell r="B41060">
            <v>23313</v>
          </cell>
          <cell r="C41060" t="str">
            <v>To Supply and collect depollut</v>
          </cell>
          <cell r="D41060" t="str">
            <v>0887500</v>
          </cell>
          <cell r="E41060" t="str">
            <v>0</v>
          </cell>
          <cell r="F41060" t="str">
            <v>Revenue</v>
          </cell>
          <cell r="G41060" t="str">
            <v>Training - Devolved Budgets</v>
          </cell>
        </row>
        <row r="41061">
          <cell r="B41061">
            <v>23279</v>
          </cell>
          <cell r="C41061" t="str">
            <v>To Supply and collect depollut</v>
          </cell>
          <cell r="D41061" t="str">
            <v>0887500</v>
          </cell>
          <cell r="E41061" t="str">
            <v>0</v>
          </cell>
          <cell r="F41061" t="str">
            <v>Revenue</v>
          </cell>
          <cell r="G41061" t="str">
            <v>Training - Devolved Budgets</v>
          </cell>
        </row>
        <row r="41062">
          <cell r="B41062">
            <v>23262</v>
          </cell>
          <cell r="C41062" t="str">
            <v>To carry out improvement works</v>
          </cell>
          <cell r="D41062" t="str">
            <v>1093204</v>
          </cell>
          <cell r="E41062" t="str">
            <v>1</v>
          </cell>
          <cell r="F41062" t="str">
            <v>Revenue</v>
          </cell>
          <cell r="G41062" t="str">
            <v>Building Project Work</v>
          </cell>
        </row>
        <row r="41063">
          <cell r="B41063">
            <v>23304</v>
          </cell>
          <cell r="C41063" t="str">
            <v>duplicate invoice-see PINV2332</v>
          </cell>
          <cell r="D41063" t="str">
            <v>2160250</v>
          </cell>
          <cell r="E41063" t="str">
            <v>2</v>
          </cell>
          <cell r="F41063" t="str">
            <v>Revenue</v>
          </cell>
          <cell r="G41063" t="str">
            <v>Operational Equipment -  Repairs &amp; Maint</v>
          </cell>
        </row>
        <row r="41064">
          <cell r="B41064">
            <v>23402</v>
          </cell>
          <cell r="C41064" t="str">
            <v>S911-SECURING STRAP</v>
          </cell>
          <cell r="D41064" t="str">
            <v>2160250</v>
          </cell>
          <cell r="E41064" t="str">
            <v>2</v>
          </cell>
          <cell r="F41064" t="str">
            <v>Revenue</v>
          </cell>
          <cell r="G41064" t="str">
            <v>Operational Equipment -  Repairs &amp; Maint</v>
          </cell>
        </row>
        <row r="41065">
          <cell r="B41065">
            <v>16296</v>
          </cell>
          <cell r="C41065" t="str">
            <v>CNW0058 Phone jumper - voice c</v>
          </cell>
          <cell r="D41065" t="str">
            <v>2143594</v>
          </cell>
          <cell r="E41065" t="str">
            <v>2</v>
          </cell>
          <cell r="F41065" t="str">
            <v>Revenue</v>
          </cell>
          <cell r="G41065" t="str">
            <v>Telephone System Maint. &amp; Spares</v>
          </cell>
        </row>
        <row r="41066">
          <cell r="B41066">
            <v>16298</v>
          </cell>
          <cell r="C41066" t="str">
            <v>STEAM IRON</v>
          </cell>
          <cell r="D41066" t="str">
            <v>2000591</v>
          </cell>
          <cell r="E41066" t="str">
            <v>2</v>
          </cell>
          <cell r="F41066" t="str">
            <v>Revenue</v>
          </cell>
          <cell r="G41066" t="str">
            <v>Office Purchases (Incl. furniture)</v>
          </cell>
        </row>
        <row r="41067">
          <cell r="B41067">
            <v>16258</v>
          </cell>
          <cell r="C41067" t="str">
            <v>Credit for PINV16221 as invoic</v>
          </cell>
          <cell r="D41067" t="str">
            <v>B130</v>
          </cell>
          <cell r="E41067" t="str">
            <v>B</v>
          </cell>
          <cell r="F41067" t="str">
            <v>Capital</v>
          </cell>
          <cell r="G41067" t="str">
            <v>Operational Equipment</v>
          </cell>
        </row>
        <row r="41068">
          <cell r="B41068">
            <v>15878</v>
          </cell>
          <cell r="C41068" t="str">
            <v>SERVICE CARDS</v>
          </cell>
          <cell r="D41068" t="str">
            <v>2160250</v>
          </cell>
          <cell r="E41068" t="str">
            <v>2</v>
          </cell>
          <cell r="F41068" t="str">
            <v>Revenue</v>
          </cell>
          <cell r="G41068" t="str">
            <v>Operational Equipment -  Repairs &amp; Maint</v>
          </cell>
        </row>
        <row r="41069">
          <cell r="B41069">
            <v>16028</v>
          </cell>
          <cell r="C41069" t="str">
            <v>Monthly rental Smartwasher Mac</v>
          </cell>
          <cell r="D41069" t="str">
            <v>2061250</v>
          </cell>
          <cell r="E41069" t="str">
            <v>2</v>
          </cell>
          <cell r="F41069" t="str">
            <v>Revenue</v>
          </cell>
          <cell r="G41069" t="str">
            <v>Garages &amp; Workshops Tools</v>
          </cell>
        </row>
        <row r="41070">
          <cell r="B41070">
            <v>16081</v>
          </cell>
          <cell r="C41070" t="str">
            <v>Package B (C4T-PB)- Continuati</v>
          </cell>
          <cell r="D41070" t="str">
            <v>B130</v>
          </cell>
          <cell r="E41070" t="str">
            <v>B</v>
          </cell>
          <cell r="F41070" t="str">
            <v>Capital</v>
          </cell>
          <cell r="G41070" t="str">
            <v>Operational Equipment</v>
          </cell>
        </row>
        <row r="41071">
          <cell r="B41071">
            <v>16200</v>
          </cell>
          <cell r="C41071" t="str">
            <v>Rent in Advance 04.04.19-03.04</v>
          </cell>
          <cell r="D41071" t="str">
            <v>1510315</v>
          </cell>
          <cell r="E41071" t="str">
            <v>1</v>
          </cell>
          <cell r="F41071" t="str">
            <v>Revenue</v>
          </cell>
          <cell r="G41071" t="str">
            <v>Rents &amp; Leases</v>
          </cell>
        </row>
        <row r="41072">
          <cell r="B41072">
            <v>16198</v>
          </cell>
          <cell r="C41072" t="str">
            <v>To remove wasp nest in ceiling</v>
          </cell>
          <cell r="D41072" t="str">
            <v>1090206</v>
          </cell>
          <cell r="E41072" t="str">
            <v>1</v>
          </cell>
          <cell r="F41072" t="str">
            <v>Revenue</v>
          </cell>
          <cell r="G41072" t="str">
            <v>Unplanned   Maintenance</v>
          </cell>
        </row>
        <row r="41073">
          <cell r="B41073">
            <v>16162</v>
          </cell>
          <cell r="C41073" t="str">
            <v>Electrical supplies</v>
          </cell>
          <cell r="D41073" t="str">
            <v>1090211</v>
          </cell>
          <cell r="E41073" t="str">
            <v>1</v>
          </cell>
          <cell r="F41073" t="str">
            <v>Revenue</v>
          </cell>
          <cell r="G41073" t="str">
            <v>Unplanned   Maintenance</v>
          </cell>
        </row>
        <row r="41074">
          <cell r="B41074">
            <v>16098</v>
          </cell>
          <cell r="C41074" t="str">
            <v>For Asbestech to carry out ove</v>
          </cell>
          <cell r="D41074" t="str">
            <v>1090311</v>
          </cell>
          <cell r="E41074" t="str">
            <v>1</v>
          </cell>
          <cell r="F41074" t="str">
            <v>Revenue</v>
          </cell>
          <cell r="G41074" t="str">
            <v>Unplanned   Maintenance</v>
          </cell>
        </row>
        <row r="41075">
          <cell r="B41075">
            <v>16259</v>
          </cell>
          <cell r="C41075" t="str">
            <v>Credit for PINV14012 as 120 sm</v>
          </cell>
          <cell r="D41075" t="str">
            <v>B130</v>
          </cell>
          <cell r="E41075" t="str">
            <v>B</v>
          </cell>
          <cell r="F41075" t="str">
            <v>Capital</v>
          </cell>
          <cell r="G41075" t="str">
            <v>Operational Equipment</v>
          </cell>
        </row>
        <row r="41076">
          <cell r="B41076">
            <v>16157</v>
          </cell>
          <cell r="C41076" t="str">
            <v>Hotel - W Pringle</v>
          </cell>
          <cell r="D41076" t="str">
            <v>2410510</v>
          </cell>
          <cell r="E41076" t="str">
            <v>2</v>
          </cell>
          <cell r="F41076" t="str">
            <v>Revenue</v>
          </cell>
          <cell r="G41076" t="str">
            <v>Staff Travelling &amp; Subsistence</v>
          </cell>
        </row>
        <row r="41077">
          <cell r="B41077">
            <v>16082</v>
          </cell>
          <cell r="C41077" t="str">
            <v xml:space="preserve">Xcelciue ARC FR-AST mens long </v>
          </cell>
          <cell r="D41077" t="str">
            <v>0820507</v>
          </cell>
          <cell r="E41077" t="str">
            <v>0</v>
          </cell>
          <cell r="F41077" t="str">
            <v>Revenue</v>
          </cell>
          <cell r="G41077" t="str">
            <v>Training Centre Equipment</v>
          </cell>
        </row>
        <row r="41078">
          <cell r="B41078">
            <v>16304</v>
          </cell>
          <cell r="C41078" t="str">
            <v>SWARFEGA ORANGE HAND CLEAN</v>
          </cell>
          <cell r="D41078" t="str">
            <v>1360591</v>
          </cell>
          <cell r="E41078" t="str">
            <v>1</v>
          </cell>
          <cell r="F41078" t="str">
            <v>Revenue</v>
          </cell>
          <cell r="G41078" t="str">
            <v>Cleaning Materials</v>
          </cell>
        </row>
        <row r="41079">
          <cell r="B41079">
            <v>16311</v>
          </cell>
          <cell r="C41079" t="str">
            <v>Medical Oxygen</v>
          </cell>
          <cell r="D41079" t="str">
            <v>2166522</v>
          </cell>
          <cell r="E41079" t="str">
            <v>2</v>
          </cell>
          <cell r="F41079" t="str">
            <v>Revenue</v>
          </cell>
          <cell r="G41079" t="str">
            <v>B.A./M.A.R.S./Gas Tight Suits - R&amp;M</v>
          </cell>
        </row>
        <row r="41080">
          <cell r="B41080">
            <v>16308</v>
          </cell>
          <cell r="C41080" t="str">
            <v>Various Electrical supplies</v>
          </cell>
          <cell r="D41080" t="str">
            <v>1090311</v>
          </cell>
          <cell r="E41080" t="str">
            <v>1</v>
          </cell>
          <cell r="F41080" t="str">
            <v>Revenue</v>
          </cell>
          <cell r="G41080" t="str">
            <v>Unplanned   Maintenance</v>
          </cell>
        </row>
        <row r="41081">
          <cell r="B41081">
            <v>16313</v>
          </cell>
          <cell r="C41081" t="str">
            <v>Semi perg</v>
          </cell>
          <cell r="D41081" t="str">
            <v>0975591</v>
          </cell>
          <cell r="E41081" t="str">
            <v>0</v>
          </cell>
          <cell r="F41081" t="str">
            <v>Revenue</v>
          </cell>
          <cell r="G41081" t="str">
            <v>Canteen &amp; Messing</v>
          </cell>
        </row>
        <row r="41082">
          <cell r="B41082">
            <v>16305</v>
          </cell>
          <cell r="C41082" t="str">
            <v>Fire Extinguisher maintenance-</v>
          </cell>
          <cell r="D41082" t="str">
            <v>2166250</v>
          </cell>
          <cell r="E41082" t="str">
            <v>2</v>
          </cell>
          <cell r="F41082" t="str">
            <v>Revenue</v>
          </cell>
          <cell r="G41082" t="str">
            <v>B.A./M.A.R.S./Gas Tight Suits - R&amp;M</v>
          </cell>
        </row>
        <row r="41083">
          <cell r="B41083">
            <v>16314</v>
          </cell>
          <cell r="C41083" t="str">
            <v xml:space="preserve">Blocked wc's and basins,clear </v>
          </cell>
          <cell r="D41083" t="str">
            <v>1090214</v>
          </cell>
          <cell r="E41083" t="str">
            <v>1</v>
          </cell>
          <cell r="F41083" t="str">
            <v>Revenue</v>
          </cell>
          <cell r="G41083" t="str">
            <v>Unplanned   Maintenance</v>
          </cell>
        </row>
        <row r="41084">
          <cell r="B41084">
            <v>16327</v>
          </cell>
          <cell r="C41084" t="str">
            <v>To replace ceiling tiles in th</v>
          </cell>
          <cell r="D41084" t="str">
            <v>B121</v>
          </cell>
          <cell r="E41084" t="str">
            <v>B</v>
          </cell>
          <cell r="F41084" t="str">
            <v>Capital</v>
          </cell>
          <cell r="G41084" t="str">
            <v>Buildings</v>
          </cell>
        </row>
        <row r="41085">
          <cell r="B41085">
            <v>16212</v>
          </cell>
          <cell r="D41085" t="str">
            <v>3410250</v>
          </cell>
          <cell r="E41085" t="str">
            <v>3</v>
          </cell>
          <cell r="F41085" t="str">
            <v>Revenue</v>
          </cell>
          <cell r="G41085" t="str">
            <v>Repairs - Vehicles</v>
          </cell>
        </row>
        <row r="41086">
          <cell r="B41086">
            <v>16320</v>
          </cell>
          <cell r="C41086" t="str">
            <v>Invoice received in error-cred</v>
          </cell>
          <cell r="D41086" t="str">
            <v>2900594</v>
          </cell>
          <cell r="E41086" t="str">
            <v>2</v>
          </cell>
          <cell r="F41086" t="str">
            <v>Revenue</v>
          </cell>
          <cell r="G41086" t="str">
            <v>Hired Management Support</v>
          </cell>
        </row>
        <row r="41087">
          <cell r="B41087">
            <v>16407</v>
          </cell>
          <cell r="C41087" t="str">
            <v>Inspire-H mask w/out BV and Sp</v>
          </cell>
          <cell r="D41087" t="str">
            <v>2166522</v>
          </cell>
          <cell r="E41087" t="str">
            <v>2</v>
          </cell>
          <cell r="F41087" t="str">
            <v>Revenue</v>
          </cell>
          <cell r="G41087" t="str">
            <v>B.A./M.A.R.S./Gas Tight Suits - R&amp;M</v>
          </cell>
        </row>
        <row r="41088">
          <cell r="B41088">
            <v>16330</v>
          </cell>
          <cell r="C41088" t="str">
            <v>Credit for Kit on trial that w</v>
          </cell>
          <cell r="D41088" t="str">
            <v>0820507</v>
          </cell>
          <cell r="E41088" t="str">
            <v>0</v>
          </cell>
          <cell r="F41088" t="str">
            <v>Revenue</v>
          </cell>
          <cell r="G41088" t="str">
            <v>Training Centre Equipment</v>
          </cell>
        </row>
        <row r="41089">
          <cell r="B41089">
            <v>16331</v>
          </cell>
          <cell r="C41089" t="str">
            <v>Timespace digital recorder rev</v>
          </cell>
          <cell r="D41089" t="str">
            <v>2665517</v>
          </cell>
          <cell r="E41089" t="str">
            <v>2</v>
          </cell>
          <cell r="F41089" t="str">
            <v>Revenue</v>
          </cell>
          <cell r="G41089" t="str">
            <v>Health &amp; Safety Expenses</v>
          </cell>
        </row>
        <row r="41090">
          <cell r="B41090">
            <v>16332</v>
          </cell>
          <cell r="C41090" t="str">
            <v xml:space="preserve">Delivery of Deluxe Buffet for </v>
          </cell>
          <cell r="D41090" t="str">
            <v>0975591</v>
          </cell>
          <cell r="E41090" t="str">
            <v>0</v>
          </cell>
          <cell r="F41090" t="str">
            <v>Revenue</v>
          </cell>
          <cell r="G41090" t="str">
            <v>Canteen &amp; Messing</v>
          </cell>
        </row>
        <row r="41091">
          <cell r="B41091">
            <v>16307</v>
          </cell>
          <cell r="C41091" t="str">
            <v>Hotel-J Shippey</v>
          </cell>
          <cell r="D41091" t="str">
            <v>2410508</v>
          </cell>
          <cell r="E41091" t="str">
            <v>2</v>
          </cell>
          <cell r="F41091" t="str">
            <v>Revenue</v>
          </cell>
          <cell r="G41091" t="str">
            <v>Staff Travelling &amp; Subsistence</v>
          </cell>
        </row>
        <row r="41092">
          <cell r="B41092">
            <v>16312</v>
          </cell>
          <cell r="C41092" t="str">
            <v>Printing on own Hi Viz Tops</v>
          </cell>
          <cell r="D41092" t="str">
            <v>2164512</v>
          </cell>
          <cell r="E41092" t="str">
            <v>2</v>
          </cell>
          <cell r="F41092" t="str">
            <v>Revenue</v>
          </cell>
          <cell r="G41092" t="str">
            <v>Hydrants Maintenance (Sundries)</v>
          </cell>
        </row>
        <row r="41093">
          <cell r="B41093">
            <v>16310</v>
          </cell>
          <cell r="C41093" t="str">
            <v>Outright Sale Charge and Advan</v>
          </cell>
          <cell r="D41093" t="str">
            <v>2137594</v>
          </cell>
          <cell r="E41093" t="str">
            <v>2</v>
          </cell>
          <cell r="F41093" t="str">
            <v>Revenue</v>
          </cell>
          <cell r="G41093" t="str">
            <v>Telephone Call Charges - BT &amp; COLT</v>
          </cell>
        </row>
        <row r="41094">
          <cell r="B41094">
            <v>16378</v>
          </cell>
          <cell r="C41094" t="str">
            <v>Cowls Tail Yellow &amp; carabiner</v>
          </cell>
          <cell r="D41094" t="str">
            <v>2160250</v>
          </cell>
          <cell r="E41094" t="str">
            <v>2</v>
          </cell>
          <cell r="F41094" t="str">
            <v>Revenue</v>
          </cell>
          <cell r="G41094" t="str">
            <v>Operational Equipment -  Repairs &amp; Maint</v>
          </cell>
        </row>
        <row r="41095">
          <cell r="B41095">
            <v>16328</v>
          </cell>
          <cell r="C41095" t="str">
            <v>To carry out redecoration &amp; ot</v>
          </cell>
          <cell r="D41095" t="str">
            <v>B121</v>
          </cell>
          <cell r="E41095" t="str">
            <v>B</v>
          </cell>
          <cell r="F41095" t="str">
            <v>Capital</v>
          </cell>
          <cell r="G41095" t="str">
            <v>Buildings</v>
          </cell>
        </row>
        <row r="41096">
          <cell r="B41096">
            <v>16333</v>
          </cell>
          <cell r="C41096" t="str">
            <v>Steel wool mixed pack 3 grades</v>
          </cell>
          <cell r="D41096" t="str">
            <v>1360591</v>
          </cell>
          <cell r="E41096" t="str">
            <v>1</v>
          </cell>
          <cell r="F41096" t="str">
            <v>Revenue</v>
          </cell>
          <cell r="G41096" t="str">
            <v>Cleaning Materials</v>
          </cell>
        </row>
        <row r="41097">
          <cell r="B41097">
            <v>16339</v>
          </cell>
          <cell r="C41097" t="str">
            <v>1 Day Training - 23rd March 20</v>
          </cell>
          <cell r="D41097" t="str">
            <v>0890518</v>
          </cell>
          <cell r="E41097" t="str">
            <v>0</v>
          </cell>
          <cell r="F41097" t="str">
            <v>Revenue</v>
          </cell>
          <cell r="G41097" t="str">
            <v>Training - Diversity</v>
          </cell>
        </row>
        <row r="41098">
          <cell r="B41098">
            <v>22084</v>
          </cell>
          <cell r="C41098" t="str">
            <v>KIMWIPES 7426 3PLY ROLL</v>
          </cell>
          <cell r="D41098" t="str">
            <v>1360591</v>
          </cell>
          <cell r="E41098" t="str">
            <v>1</v>
          </cell>
          <cell r="F41098" t="str">
            <v>Revenue</v>
          </cell>
          <cell r="G41098" t="str">
            <v>Cleaning Materials</v>
          </cell>
        </row>
        <row r="41099">
          <cell r="B41099">
            <v>22399</v>
          </cell>
          <cell r="C41099" t="str">
            <v>O/S/F TYRE REPLACED</v>
          </cell>
          <cell r="D41099" t="str">
            <v>3220250</v>
          </cell>
          <cell r="E41099" t="str">
            <v>3</v>
          </cell>
          <cell r="F41099" t="str">
            <v>Revenue</v>
          </cell>
          <cell r="G41099" t="str">
            <v>Tyres</v>
          </cell>
        </row>
        <row r="41100">
          <cell r="B41100">
            <v>22402</v>
          </cell>
          <cell r="C41100" t="str">
            <v>B&amp;S-692541 - THROTTLE CABLE</v>
          </cell>
          <cell r="D41100" t="str">
            <v>3410250</v>
          </cell>
          <cell r="E41100" t="str">
            <v>3</v>
          </cell>
          <cell r="F41100" t="str">
            <v>Revenue</v>
          </cell>
          <cell r="G41100" t="str">
            <v>Repairs - Vehicles</v>
          </cell>
        </row>
        <row r="41101">
          <cell r="B41101">
            <v>22403</v>
          </cell>
          <cell r="C41101" t="str">
            <v>Extension of existing contract</v>
          </cell>
          <cell r="D41101" t="str">
            <v>2919508</v>
          </cell>
          <cell r="E41101" t="str">
            <v>2</v>
          </cell>
          <cell r="F41101" t="str">
            <v>Revenue</v>
          </cell>
          <cell r="G41101" t="str">
            <v>Occupational Health/Doctors Fees</v>
          </cell>
        </row>
        <row r="41102">
          <cell r="B41102">
            <v>22404</v>
          </cell>
          <cell r="C41102" t="str">
            <v>Lenox 650R Fire &amp; Rescue Sabre</v>
          </cell>
          <cell r="D41102" t="str">
            <v>2160250</v>
          </cell>
          <cell r="E41102" t="str">
            <v>2</v>
          </cell>
          <cell r="F41102" t="str">
            <v>Revenue</v>
          </cell>
          <cell r="G41102" t="str">
            <v>Operational Equipment -  Repairs &amp; Maint</v>
          </cell>
        </row>
        <row r="41103">
          <cell r="B41103">
            <v>22397</v>
          </cell>
          <cell r="C41103" t="str">
            <v>Regular/One-Off Charges</v>
          </cell>
          <cell r="D41103" t="str">
            <v>2137594</v>
          </cell>
          <cell r="E41103" t="str">
            <v>2</v>
          </cell>
          <cell r="F41103" t="str">
            <v>Revenue</v>
          </cell>
          <cell r="G41103" t="str">
            <v>Telephone Call Charges - BT &amp; COLT</v>
          </cell>
        </row>
        <row r="41104">
          <cell r="B41104">
            <v>22398</v>
          </cell>
          <cell r="C41104" t="str">
            <v>Reward Consultancy Job Evaluat</v>
          </cell>
          <cell r="D41104" t="str">
            <v>2900505</v>
          </cell>
          <cell r="E41104" t="str">
            <v>2</v>
          </cell>
          <cell r="F41104" t="str">
            <v>Revenue</v>
          </cell>
          <cell r="G41104" t="str">
            <v>Hired Management Support</v>
          </cell>
        </row>
        <row r="41105">
          <cell r="B41105">
            <v>22400</v>
          </cell>
          <cell r="C41105" t="str">
            <v>To carry out Grounds Maintenan</v>
          </cell>
          <cell r="D41105" t="str">
            <v>1210303</v>
          </cell>
          <cell r="E41105" t="str">
            <v>1</v>
          </cell>
          <cell r="F41105" t="str">
            <v>Revenue</v>
          </cell>
          <cell r="G41105" t="str">
            <v>Grounds &amp; Gardens</v>
          </cell>
        </row>
        <row r="41106">
          <cell r="B41106">
            <v>22401</v>
          </cell>
          <cell r="C41106" t="str">
            <v>LONG LIFE SERVICE</v>
          </cell>
          <cell r="D41106" t="str">
            <v>3410250</v>
          </cell>
          <cell r="E41106" t="str">
            <v>3</v>
          </cell>
          <cell r="F41106" t="str">
            <v>Revenue</v>
          </cell>
          <cell r="G41106" t="str">
            <v>Repairs - Vehicles</v>
          </cell>
        </row>
        <row r="41107">
          <cell r="B41107">
            <v>22405</v>
          </cell>
          <cell r="C41107" t="str">
            <v>To attend Cambridge Fire Stati</v>
          </cell>
          <cell r="D41107" t="str">
            <v>1090302</v>
          </cell>
          <cell r="E41107" t="str">
            <v>1</v>
          </cell>
          <cell r="F41107" t="str">
            <v>Revenue</v>
          </cell>
          <cell r="G41107" t="str">
            <v>Unplanned   Maintenance</v>
          </cell>
        </row>
        <row r="41108">
          <cell r="B41108">
            <v>22406</v>
          </cell>
          <cell r="C41108" t="str">
            <v>CATERCLEAN 750ML CASE6</v>
          </cell>
          <cell r="D41108" t="str">
            <v>1360591</v>
          </cell>
          <cell r="E41108" t="str">
            <v>1</v>
          </cell>
          <cell r="F41108" t="str">
            <v>Revenue</v>
          </cell>
          <cell r="G41108" t="str">
            <v>Cleaning Materials</v>
          </cell>
        </row>
        <row r="41109">
          <cell r="B41109">
            <v>22415</v>
          </cell>
          <cell r="C41109" t="str">
            <v>WATER24 ( Case of 24 x 500ml b</v>
          </cell>
          <cell r="D41109" t="str">
            <v>2167591</v>
          </cell>
          <cell r="E41109" t="str">
            <v>2</v>
          </cell>
          <cell r="F41109" t="str">
            <v>Revenue</v>
          </cell>
          <cell r="G41109" t="str">
            <v>Operational Consumables - Devolved</v>
          </cell>
        </row>
        <row r="41110">
          <cell r="B41110">
            <v>22311</v>
          </cell>
          <cell r="C41110" t="str">
            <v>Semi Milk</v>
          </cell>
          <cell r="D41110" t="str">
            <v>0975591</v>
          </cell>
          <cell r="E41110" t="str">
            <v>0</v>
          </cell>
          <cell r="F41110" t="str">
            <v>Revenue</v>
          </cell>
          <cell r="G41110" t="str">
            <v>Canteen &amp; Messing</v>
          </cell>
        </row>
        <row r="41111">
          <cell r="B41111">
            <v>22391</v>
          </cell>
          <cell r="C41111" t="str">
            <v>SMT Group Coaching</v>
          </cell>
          <cell r="D41111" t="str">
            <v>0888500</v>
          </cell>
          <cell r="E41111" t="str">
            <v>0</v>
          </cell>
          <cell r="F41111" t="str">
            <v>Revenue</v>
          </cell>
          <cell r="G41111" t="str">
            <v>Training - Leadership &amp; Development</v>
          </cell>
        </row>
        <row r="41112">
          <cell r="B41112">
            <v>22345</v>
          </cell>
          <cell r="C41112" t="str">
            <v>Water Charges 31.12.19-11.06.2</v>
          </cell>
          <cell r="D41112" t="str">
            <v>1350310</v>
          </cell>
          <cell r="E41112" t="str">
            <v>1</v>
          </cell>
          <cell r="F41112" t="str">
            <v>Revenue</v>
          </cell>
          <cell r="G41112" t="str">
            <v>Water/Sewerage Rates</v>
          </cell>
        </row>
        <row r="41113">
          <cell r="B41113">
            <v>11988</v>
          </cell>
          <cell r="C41113" t="str">
            <v>2 x Scrap cars</v>
          </cell>
          <cell r="D41113" t="str">
            <v>0887500</v>
          </cell>
          <cell r="E41113" t="str">
            <v>0</v>
          </cell>
          <cell r="F41113" t="str">
            <v>Revenue</v>
          </cell>
          <cell r="G41113" t="str">
            <v>Training - Devolved Budgets</v>
          </cell>
        </row>
        <row r="41114">
          <cell r="B41114">
            <v>11983</v>
          </cell>
          <cell r="C41114" t="str">
            <v>2 x scrap cars for papworth fo</v>
          </cell>
          <cell r="D41114" t="str">
            <v>0887500</v>
          </cell>
          <cell r="E41114" t="str">
            <v>0</v>
          </cell>
          <cell r="F41114" t="str">
            <v>Revenue</v>
          </cell>
          <cell r="G41114" t="str">
            <v>Training - Devolved Budgets</v>
          </cell>
        </row>
        <row r="41115">
          <cell r="B41115">
            <v>11996</v>
          </cell>
          <cell r="C41115" t="str">
            <v>A6 Feedback Form x 2000</v>
          </cell>
          <cell r="D41115" t="str">
            <v>2624510</v>
          </cell>
          <cell r="E41115" t="str">
            <v>2</v>
          </cell>
          <cell r="F41115" t="str">
            <v>Revenue</v>
          </cell>
          <cell r="G41115" t="str">
            <v>Community Fire Safety Expenses</v>
          </cell>
        </row>
        <row r="41116">
          <cell r="B41116">
            <v>11982</v>
          </cell>
          <cell r="C41116" t="str">
            <v xml:space="preserve">2x scrap cars to be delivered </v>
          </cell>
          <cell r="D41116" t="str">
            <v>0887500</v>
          </cell>
          <cell r="E41116" t="str">
            <v>0</v>
          </cell>
          <cell r="F41116" t="str">
            <v>Revenue</v>
          </cell>
          <cell r="G41116" t="str">
            <v>Training - Devolved Budgets</v>
          </cell>
        </row>
        <row r="41117">
          <cell r="B41117">
            <v>12050</v>
          </cell>
          <cell r="C41117" t="str">
            <v>Scrap car - 5 door hatchback i</v>
          </cell>
          <cell r="D41117" t="str">
            <v>0887500</v>
          </cell>
          <cell r="E41117" t="str">
            <v>0</v>
          </cell>
          <cell r="F41117" t="str">
            <v>Revenue</v>
          </cell>
          <cell r="G41117" t="str">
            <v>Training - Devolved Budgets</v>
          </cell>
        </row>
        <row r="41118">
          <cell r="B41118">
            <v>12012</v>
          </cell>
          <cell r="C41118" t="str">
            <v>1 x car - st ives fire station</v>
          </cell>
          <cell r="D41118" t="str">
            <v>0887500</v>
          </cell>
          <cell r="E41118" t="str">
            <v>0</v>
          </cell>
          <cell r="F41118" t="str">
            <v>Revenue</v>
          </cell>
          <cell r="G41118" t="str">
            <v>Training - Devolved Budgets</v>
          </cell>
        </row>
        <row r="41119">
          <cell r="B41119">
            <v>12019</v>
          </cell>
          <cell r="C41119" t="str">
            <v>Wood for FBT Training</v>
          </cell>
          <cell r="D41119" t="str">
            <v>0881507</v>
          </cell>
          <cell r="E41119" t="str">
            <v>0</v>
          </cell>
          <cell r="F41119" t="str">
            <v>Revenue</v>
          </cell>
          <cell r="G41119" t="str">
            <v>Training - Operational Training</v>
          </cell>
        </row>
        <row r="41120">
          <cell r="B41120">
            <v>11980</v>
          </cell>
          <cell r="C41120" t="str">
            <v xml:space="preserve">2x scrap cars to be delivered </v>
          </cell>
          <cell r="D41120" t="str">
            <v>0887500</v>
          </cell>
          <cell r="E41120" t="str">
            <v>0</v>
          </cell>
          <cell r="F41120" t="str">
            <v>Revenue</v>
          </cell>
          <cell r="G41120" t="str">
            <v>Training - Devolved Budgets</v>
          </cell>
        </row>
        <row r="41121">
          <cell r="B41121">
            <v>11978</v>
          </cell>
          <cell r="C41121" t="str">
            <v>Insured recovery s/ment to 31.</v>
          </cell>
          <cell r="D41121" t="str">
            <v>B350</v>
          </cell>
          <cell r="E41121" t="str">
            <v>B</v>
          </cell>
          <cell r="F41121" t="str">
            <v>Capital</v>
          </cell>
          <cell r="G41121" t="str">
            <v>Insurance</v>
          </cell>
        </row>
        <row r="41122">
          <cell r="B41122">
            <v>12038</v>
          </cell>
          <cell r="C41122" t="str">
            <v xml:space="preserve">Contract E Morgan KY17CMK and </v>
          </cell>
          <cell r="D41122" t="str">
            <v>B227</v>
          </cell>
          <cell r="E41122" t="str">
            <v>B</v>
          </cell>
          <cell r="F41122" t="str">
            <v>Capital</v>
          </cell>
          <cell r="G41122" t="str">
            <v>Fleethire Suspense</v>
          </cell>
        </row>
        <row r="41123">
          <cell r="B41123">
            <v>11892</v>
          </cell>
          <cell r="C41123" t="str">
            <v>Contract M/ment 01.12.17 - 28.</v>
          </cell>
          <cell r="D41123" t="str">
            <v>2011594</v>
          </cell>
          <cell r="E41123" t="str">
            <v>2</v>
          </cell>
          <cell r="F41123" t="str">
            <v>Revenue</v>
          </cell>
          <cell r="G41123" t="str">
            <v>MFD Rentals</v>
          </cell>
        </row>
        <row r="41124">
          <cell r="B41124">
            <v>12065</v>
          </cell>
          <cell r="C41124" t="str">
            <v>Parkside Cmabridge TV Licence</v>
          </cell>
          <cell r="D41124" t="str">
            <v>2606302</v>
          </cell>
          <cell r="E41124" t="str">
            <v>2</v>
          </cell>
          <cell r="F41124" t="str">
            <v>Revenue</v>
          </cell>
          <cell r="G41124" t="str">
            <v>TV Licences</v>
          </cell>
        </row>
        <row r="41125">
          <cell r="B41125">
            <v>12066</v>
          </cell>
          <cell r="C41125" t="str">
            <v xml:space="preserve">19L Still Bottle </v>
          </cell>
          <cell r="D41125" t="str">
            <v>0975591</v>
          </cell>
          <cell r="E41125" t="str">
            <v>0</v>
          </cell>
          <cell r="F41125" t="str">
            <v>Revenue</v>
          </cell>
          <cell r="G41125" t="str">
            <v>Canteen &amp; Messing</v>
          </cell>
        </row>
        <row r="41126">
          <cell r="B41126">
            <v>12067</v>
          </cell>
          <cell r="C41126" t="str">
            <v>Semi Perg</v>
          </cell>
          <cell r="D41126" t="str">
            <v>0975591</v>
          </cell>
          <cell r="E41126" t="str">
            <v>0</v>
          </cell>
          <cell r="F41126" t="str">
            <v>Revenue</v>
          </cell>
          <cell r="G41126" t="str">
            <v>Canteen &amp; Messing</v>
          </cell>
        </row>
        <row r="41127">
          <cell r="B41127">
            <v>12069</v>
          </cell>
          <cell r="C41127" t="str">
            <v>SHQ - TV licence to 30 April 2</v>
          </cell>
          <cell r="D41127" t="str">
            <v>2606100</v>
          </cell>
          <cell r="E41127" t="str">
            <v>2</v>
          </cell>
          <cell r="F41127" t="str">
            <v>Revenue</v>
          </cell>
          <cell r="G41127" t="str">
            <v>TV Licences</v>
          </cell>
        </row>
        <row r="41128">
          <cell r="B41128">
            <v>14670</v>
          </cell>
          <cell r="C41128" t="str">
            <v>Appliance bay door at St Neots</v>
          </cell>
          <cell r="D41128" t="str">
            <v>1090309</v>
          </cell>
          <cell r="E41128" t="str">
            <v>1</v>
          </cell>
          <cell r="F41128" t="str">
            <v>Revenue</v>
          </cell>
          <cell r="G41128" t="str">
            <v>Unplanned   Maintenance</v>
          </cell>
        </row>
        <row r="41129">
          <cell r="B41129">
            <v>14671</v>
          </cell>
          <cell r="C41129" t="str">
            <v>To move TV socket in canteen &amp;</v>
          </cell>
          <cell r="D41129" t="str">
            <v>1093302</v>
          </cell>
          <cell r="E41129" t="str">
            <v>1</v>
          </cell>
          <cell r="F41129" t="str">
            <v>Revenue</v>
          </cell>
          <cell r="G41129" t="str">
            <v>Building Project Work</v>
          </cell>
        </row>
        <row r="41130">
          <cell r="B41130">
            <v>14673</v>
          </cell>
          <cell r="C41130" t="str">
            <v xml:space="preserve">FRONT WIPER BLADES </v>
          </cell>
          <cell r="D41130" t="str">
            <v>3410250</v>
          </cell>
          <cell r="E41130" t="str">
            <v>3</v>
          </cell>
          <cell r="F41130" t="str">
            <v>Revenue</v>
          </cell>
          <cell r="G41130" t="str">
            <v>Repairs - Vehicles</v>
          </cell>
        </row>
        <row r="41131">
          <cell r="B41131">
            <v>14675</v>
          </cell>
          <cell r="C41131" t="str">
            <v>POLLEN FILTER</v>
          </cell>
          <cell r="D41131" t="str">
            <v>3410250</v>
          </cell>
          <cell r="E41131" t="str">
            <v>3</v>
          </cell>
          <cell r="F41131" t="str">
            <v>Revenue</v>
          </cell>
          <cell r="G41131" t="str">
            <v>Repairs - Vehicles</v>
          </cell>
        </row>
        <row r="41132">
          <cell r="B41132">
            <v>14677</v>
          </cell>
          <cell r="C41132" t="str">
            <v>2 x scrap cars for Linton Fire</v>
          </cell>
          <cell r="D41132" t="str">
            <v>0887500</v>
          </cell>
          <cell r="E41132" t="str">
            <v>0</v>
          </cell>
          <cell r="F41132" t="str">
            <v>Revenue</v>
          </cell>
          <cell r="G41132" t="str">
            <v>Training - Devolved Budgets</v>
          </cell>
        </row>
        <row r="41133">
          <cell r="B41133">
            <v>14678</v>
          </cell>
          <cell r="C41133" t="str">
            <v>2x scrap cars and 2x scrap car</v>
          </cell>
          <cell r="D41133" t="str">
            <v>0887500</v>
          </cell>
          <cell r="E41133" t="str">
            <v>0</v>
          </cell>
          <cell r="F41133" t="str">
            <v>Revenue</v>
          </cell>
          <cell r="G41133" t="str">
            <v>Training - Devolved Budgets</v>
          </cell>
        </row>
        <row r="41134">
          <cell r="B41134">
            <v>14676</v>
          </cell>
          <cell r="C41134" t="str">
            <v>BRAKE FLUID - 5 LITRES</v>
          </cell>
          <cell r="D41134" t="str">
            <v>3410250</v>
          </cell>
          <cell r="E41134" t="str">
            <v>3</v>
          </cell>
          <cell r="F41134" t="str">
            <v>Revenue</v>
          </cell>
          <cell r="G41134" t="str">
            <v>Repairs - Vehicles</v>
          </cell>
        </row>
        <row r="41135">
          <cell r="B41135">
            <v>14679</v>
          </cell>
          <cell r="C41135" t="str">
            <v>Genuine manufacturer lamp modu</v>
          </cell>
          <cell r="D41135" t="str">
            <v>2100594</v>
          </cell>
          <cell r="E41135" t="str">
            <v>2</v>
          </cell>
          <cell r="F41135" t="str">
            <v>Revenue</v>
          </cell>
          <cell r="G41135" t="str">
            <v>Computer Hardware</v>
          </cell>
        </row>
        <row r="41136">
          <cell r="B41136">
            <v>14680</v>
          </cell>
          <cell r="C41136" t="str">
            <v>To attend Stanground Fire Stat</v>
          </cell>
          <cell r="D41136" t="str">
            <v>1090211</v>
          </cell>
          <cell r="E41136" t="str">
            <v>1</v>
          </cell>
          <cell r="F41136" t="str">
            <v>Revenue</v>
          </cell>
          <cell r="G41136" t="str">
            <v>Unplanned   Maintenance</v>
          </cell>
        </row>
        <row r="41137">
          <cell r="B41137">
            <v>14681</v>
          </cell>
          <cell r="C41137" t="str">
            <v>CENTREFEED 2PLY 6 ROLLS</v>
          </cell>
          <cell r="D41137" t="str">
            <v>1360591</v>
          </cell>
          <cell r="E41137" t="str">
            <v>1</v>
          </cell>
          <cell r="F41137" t="str">
            <v>Revenue</v>
          </cell>
          <cell r="G41137" t="str">
            <v>Cleaning Materials</v>
          </cell>
        </row>
        <row r="41138">
          <cell r="B41138">
            <v>14682</v>
          </cell>
          <cell r="C41138" t="str">
            <v>KIMWIPES 7426 3PLY ROLL</v>
          </cell>
          <cell r="D41138" t="str">
            <v>1360591</v>
          </cell>
          <cell r="E41138" t="str">
            <v>1</v>
          </cell>
          <cell r="F41138" t="str">
            <v>Revenue</v>
          </cell>
          <cell r="G41138" t="str">
            <v>Cleaning Materials</v>
          </cell>
        </row>
        <row r="41139">
          <cell r="B41139">
            <v>14683</v>
          </cell>
          <cell r="C41139" t="str">
            <v>BKR5E SPARK PLUGS</v>
          </cell>
          <cell r="D41139" t="str">
            <v>3410250</v>
          </cell>
          <cell r="E41139" t="str">
            <v>3</v>
          </cell>
          <cell r="F41139" t="str">
            <v>Revenue</v>
          </cell>
          <cell r="G41139" t="str">
            <v>Repairs - Vehicles</v>
          </cell>
        </row>
        <row r="41140">
          <cell r="B41140">
            <v>25994</v>
          </cell>
          <cell r="C41140" t="str">
            <v>INSPECTION SERVICE + MOT</v>
          </cell>
          <cell r="D41140" t="str">
            <v>3410250</v>
          </cell>
          <cell r="E41140" t="str">
            <v>3</v>
          </cell>
          <cell r="F41140" t="str">
            <v>Revenue</v>
          </cell>
          <cell r="G41140" t="str">
            <v>Repairs - Vehicles</v>
          </cell>
        </row>
        <row r="41141">
          <cell r="B41141">
            <v>26060</v>
          </cell>
          <cell r="C41141" t="str">
            <v>OIL CHANGE SERVICE</v>
          </cell>
          <cell r="D41141" t="str">
            <v>3410250</v>
          </cell>
          <cell r="E41141" t="str">
            <v>3</v>
          </cell>
          <cell r="F41141" t="str">
            <v>Revenue</v>
          </cell>
          <cell r="G41141" t="str">
            <v>Repairs - Vehicles</v>
          </cell>
        </row>
        <row r="41142">
          <cell r="B41142">
            <v>26080</v>
          </cell>
          <cell r="C41142" t="str">
            <v>25m THROWLINE</v>
          </cell>
          <cell r="D41142" t="str">
            <v>2161522</v>
          </cell>
          <cell r="E41142" t="str">
            <v>2</v>
          </cell>
          <cell r="F41142" t="str">
            <v>Revenue</v>
          </cell>
          <cell r="G41142" t="str">
            <v>Equipment Purchases</v>
          </cell>
        </row>
        <row r="41143">
          <cell r="B41143">
            <v>25563</v>
          </cell>
          <cell r="C41143" t="str">
            <v>SHQ- Annual Intruder Alarm Mai</v>
          </cell>
          <cell r="D41143" t="str">
            <v>1092100</v>
          </cell>
          <cell r="E41143" t="str">
            <v>1</v>
          </cell>
          <cell r="F41143" t="str">
            <v>Revenue</v>
          </cell>
          <cell r="G41143" t="str">
            <v>Servicing Contracts</v>
          </cell>
        </row>
        <row r="41144">
          <cell r="B41144">
            <v>26097</v>
          </cell>
          <cell r="C41144" t="str">
            <v>To carry out yard surveys at 2</v>
          </cell>
          <cell r="D41144" t="str">
            <v>2900585</v>
          </cell>
          <cell r="E41144" t="str">
            <v>2</v>
          </cell>
          <cell r="F41144" t="str">
            <v>Revenue</v>
          </cell>
          <cell r="G41144" t="str">
            <v>Hired Management Support</v>
          </cell>
        </row>
        <row r="41145">
          <cell r="B41145">
            <v>26035</v>
          </cell>
          <cell r="C41145" t="str">
            <v xml:space="preserve">To supply &amp; fit a retractable </v>
          </cell>
          <cell r="D41145" t="str">
            <v>1090302</v>
          </cell>
          <cell r="E41145" t="str">
            <v>1</v>
          </cell>
          <cell r="F41145" t="str">
            <v>Revenue</v>
          </cell>
          <cell r="G41145" t="str">
            <v>Unplanned   Maintenance</v>
          </cell>
        </row>
        <row r="41146">
          <cell r="B41146">
            <v>26049</v>
          </cell>
          <cell r="C41146" t="str">
            <v>Professional services in respe</v>
          </cell>
          <cell r="D41146" t="str">
            <v>B121</v>
          </cell>
          <cell r="E41146" t="str">
            <v>B</v>
          </cell>
          <cell r="F41146" t="str">
            <v>Capital</v>
          </cell>
          <cell r="G41146" t="str">
            <v>Buildings</v>
          </cell>
        </row>
        <row r="41147">
          <cell r="B41147">
            <v>26021</v>
          </cell>
          <cell r="C41147" t="str">
            <v>New Training &amp; Fire Station St</v>
          </cell>
          <cell r="D41147" t="str">
            <v>2912100</v>
          </cell>
          <cell r="E41147" t="str">
            <v>2</v>
          </cell>
          <cell r="F41147" t="str">
            <v>Revenue</v>
          </cell>
          <cell r="G41147" t="str">
            <v>Legal Fees</v>
          </cell>
        </row>
        <row r="41148">
          <cell r="B41148">
            <v>26050</v>
          </cell>
          <cell r="C41148" t="str">
            <v>Supply and delivery of Mailgua</v>
          </cell>
          <cell r="D41148" t="str">
            <v>2646510</v>
          </cell>
          <cell r="E41148" t="str">
            <v>2</v>
          </cell>
          <cell r="F41148" t="str">
            <v>Revenue</v>
          </cell>
          <cell r="G41148" t="str">
            <v>Community Fire Safety Projects</v>
          </cell>
        </row>
        <row r="41149">
          <cell r="B41149">
            <v>26081</v>
          </cell>
          <cell r="C41149" t="str">
            <v>NX Mobilising Maintenance 01/0</v>
          </cell>
          <cell r="D41149" t="str">
            <v>2142398</v>
          </cell>
          <cell r="E41149" t="str">
            <v>2</v>
          </cell>
          <cell r="F41149" t="str">
            <v>Revenue</v>
          </cell>
          <cell r="G41149" t="str">
            <v>Communications Exps - Combined Control</v>
          </cell>
        </row>
        <row r="41150">
          <cell r="B41150">
            <v>26102</v>
          </cell>
          <cell r="C41150" t="str">
            <v>Regular charges</v>
          </cell>
          <cell r="D41150" t="str">
            <v>2137594</v>
          </cell>
          <cell r="E41150" t="str">
            <v>2</v>
          </cell>
          <cell r="F41150" t="str">
            <v>Revenue</v>
          </cell>
          <cell r="G41150" t="str">
            <v>Telephone Call Charges - BT &amp; COLT</v>
          </cell>
        </row>
        <row r="41151">
          <cell r="B41151">
            <v>26133</v>
          </cell>
          <cell r="C41151" t="str">
            <v>Regular/usage charges</v>
          </cell>
          <cell r="D41151" t="str">
            <v>2137594</v>
          </cell>
          <cell r="E41151" t="str">
            <v>2</v>
          </cell>
          <cell r="F41151" t="str">
            <v>Revenue</v>
          </cell>
          <cell r="G41151" t="str">
            <v>Telephone Call Charges - BT &amp; COLT</v>
          </cell>
        </row>
        <row r="41152">
          <cell r="B41152">
            <v>25999</v>
          </cell>
          <cell r="D41152" t="str">
            <v>B140</v>
          </cell>
          <cell r="E41152" t="str">
            <v>B</v>
          </cell>
          <cell r="F41152" t="str">
            <v>Capital</v>
          </cell>
          <cell r="G41152" t="str">
            <v>I.T. Tangible Equipment</v>
          </cell>
        </row>
        <row r="41153">
          <cell r="B41153">
            <v>26025</v>
          </cell>
          <cell r="C41153" t="str">
            <v xml:space="preserve">Advice PVFB </v>
          </cell>
          <cell r="D41153" t="str">
            <v>2912100</v>
          </cell>
          <cell r="E41153" t="str">
            <v>2</v>
          </cell>
          <cell r="F41153" t="str">
            <v>Revenue</v>
          </cell>
          <cell r="G41153" t="str">
            <v>Legal Fees</v>
          </cell>
        </row>
        <row r="41154">
          <cell r="B41154">
            <v>26053</v>
          </cell>
          <cell r="C41154" t="str">
            <v>AC1042 - AUDIO CUP EAR CUSHION</v>
          </cell>
          <cell r="D41154" t="str">
            <v>2919508</v>
          </cell>
          <cell r="E41154" t="str">
            <v>2</v>
          </cell>
          <cell r="F41154" t="str">
            <v>Revenue</v>
          </cell>
          <cell r="G41154" t="str">
            <v>Occupational Health/Doctors Fees</v>
          </cell>
        </row>
        <row r="41155">
          <cell r="B41155">
            <v>26130</v>
          </cell>
          <cell r="C41155" t="str">
            <v>19 Upherd Lane- Various Extern</v>
          </cell>
          <cell r="D41155" t="str">
            <v>1090585</v>
          </cell>
          <cell r="E41155" t="str">
            <v>1</v>
          </cell>
          <cell r="F41155" t="str">
            <v>Revenue</v>
          </cell>
          <cell r="G41155" t="str">
            <v>Unplanned   Maintenance</v>
          </cell>
        </row>
        <row r="41156">
          <cell r="B41156">
            <v>26098</v>
          </cell>
          <cell r="C41156" t="str">
            <v>To supply and collect 3 depoll</v>
          </cell>
          <cell r="D41156" t="str">
            <v>0887500</v>
          </cell>
          <cell r="E41156" t="str">
            <v>0</v>
          </cell>
          <cell r="F41156" t="str">
            <v>Revenue</v>
          </cell>
          <cell r="G41156" t="str">
            <v>Training - Devolved Budgets</v>
          </cell>
        </row>
        <row r="41157">
          <cell r="B41157">
            <v>26181</v>
          </cell>
          <cell r="C41157" t="str">
            <v>Water 24 (Case of 24x500ml bot</v>
          </cell>
          <cell r="D41157" t="str">
            <v>2167591</v>
          </cell>
          <cell r="E41157" t="str">
            <v>2</v>
          </cell>
          <cell r="F41157" t="str">
            <v>Revenue</v>
          </cell>
          <cell r="G41157" t="str">
            <v>Operational Consumables - Devolved</v>
          </cell>
        </row>
        <row r="41158">
          <cell r="B41158">
            <v>26142</v>
          </cell>
          <cell r="C41158" t="str">
            <v>fault with speedometer- sonnec</v>
          </cell>
          <cell r="D41158" t="str">
            <v>3410250</v>
          </cell>
          <cell r="E41158" t="str">
            <v>3</v>
          </cell>
          <cell r="F41158" t="str">
            <v>Revenue</v>
          </cell>
          <cell r="G41158" t="str">
            <v>Repairs - Vehicles</v>
          </cell>
        </row>
        <row r="41159">
          <cell r="B41159">
            <v>26052</v>
          </cell>
          <cell r="C41159" t="str">
            <v>5000 leaflets as per quote 176</v>
          </cell>
          <cell r="D41159" t="str">
            <v>2624510</v>
          </cell>
          <cell r="E41159" t="str">
            <v>2</v>
          </cell>
          <cell r="F41159" t="str">
            <v>Revenue</v>
          </cell>
          <cell r="G41159" t="str">
            <v>Community Fire Safety Expenses</v>
          </cell>
        </row>
        <row r="41160">
          <cell r="B41160">
            <v>26129</v>
          </cell>
          <cell r="C41160" t="str">
            <v>2021/2022 Servicing at operati</v>
          </cell>
          <cell r="D41160" t="str">
            <v>1092203</v>
          </cell>
          <cell r="E41160" t="str">
            <v>1</v>
          </cell>
          <cell r="F41160" t="str">
            <v>Revenue</v>
          </cell>
          <cell r="G41160" t="str">
            <v>Servicing Contracts</v>
          </cell>
        </row>
        <row r="41161">
          <cell r="B41161">
            <v>25951</v>
          </cell>
          <cell r="C41161" t="str">
            <v>To deliver two scrap cars labe</v>
          </cell>
          <cell r="D41161" t="str">
            <v>0887500</v>
          </cell>
          <cell r="E41161" t="str">
            <v>0</v>
          </cell>
          <cell r="F41161" t="str">
            <v>Revenue</v>
          </cell>
          <cell r="G41161" t="str">
            <v>Training - Devolved Budgets</v>
          </cell>
        </row>
        <row r="41162">
          <cell r="B41162">
            <v>26038</v>
          </cell>
          <cell r="C41162" t="str">
            <v>Carbon Dioxide</v>
          </cell>
          <cell r="D41162" t="str">
            <v>0820507</v>
          </cell>
          <cell r="E41162" t="str">
            <v>0</v>
          </cell>
          <cell r="F41162" t="str">
            <v>Revenue</v>
          </cell>
          <cell r="G41162" t="str">
            <v>Training Centre Equipment</v>
          </cell>
        </row>
        <row r="41163">
          <cell r="B41163">
            <v>26174</v>
          </cell>
          <cell r="C41163" t="str">
            <v>RSP Membership 01.04.21-31.03.</v>
          </cell>
          <cell r="D41163" t="str">
            <v>2605769</v>
          </cell>
          <cell r="E41163" t="str">
            <v>2</v>
          </cell>
          <cell r="F41163" t="str">
            <v>Revenue</v>
          </cell>
          <cell r="G41163" t="str">
            <v>Miscellaneous Holding Account</v>
          </cell>
        </row>
        <row r="41164">
          <cell r="B41164">
            <v>14684</v>
          </cell>
          <cell r="C41164" t="str">
            <v>iphone 8</v>
          </cell>
          <cell r="D41164" t="str">
            <v>2195594</v>
          </cell>
          <cell r="E41164" t="str">
            <v>2</v>
          </cell>
          <cell r="F41164" t="str">
            <v>Revenue</v>
          </cell>
          <cell r="G41164" t="str">
            <v>Mobile Phones</v>
          </cell>
        </row>
        <row r="41165">
          <cell r="B41165">
            <v>14629</v>
          </cell>
          <cell r="C41165" t="str">
            <v>SUPGLU-SUPERGLUE-SUPERFAST-20G</v>
          </cell>
          <cell r="D41165" t="str">
            <v>3410250</v>
          </cell>
          <cell r="E41165" t="str">
            <v>3</v>
          </cell>
          <cell r="F41165" t="str">
            <v>Revenue</v>
          </cell>
          <cell r="G41165" t="str">
            <v>Repairs - Vehicles</v>
          </cell>
        </row>
        <row r="41166">
          <cell r="B41166">
            <v>14685</v>
          </cell>
          <cell r="C41166" t="str">
            <v>Credit for adjustments</v>
          </cell>
          <cell r="D41166" t="str">
            <v>2195594</v>
          </cell>
          <cell r="E41166" t="str">
            <v>2</v>
          </cell>
          <cell r="F41166" t="str">
            <v>Revenue</v>
          </cell>
          <cell r="G41166" t="str">
            <v>Mobile Phones</v>
          </cell>
        </row>
        <row r="41167">
          <cell r="B41167">
            <v>16041</v>
          </cell>
          <cell r="C41167" t="str">
            <v xml:space="preserve">Credit for PINVS 14387, 14839 </v>
          </cell>
          <cell r="D41167" t="str">
            <v>2011594</v>
          </cell>
          <cell r="E41167" t="str">
            <v>2</v>
          </cell>
          <cell r="F41167" t="str">
            <v>Revenue</v>
          </cell>
          <cell r="G41167" t="str">
            <v>MFD Rentals</v>
          </cell>
        </row>
        <row r="41168">
          <cell r="B41168">
            <v>16285</v>
          </cell>
          <cell r="C41168" t="str">
            <v>Regular/Usage charges</v>
          </cell>
          <cell r="D41168" t="str">
            <v>2137594</v>
          </cell>
          <cell r="E41168" t="str">
            <v>2</v>
          </cell>
          <cell r="F41168" t="str">
            <v>Revenue</v>
          </cell>
          <cell r="G41168" t="str">
            <v>Telephone Call Charges - BT &amp; COLT</v>
          </cell>
        </row>
        <row r="41169">
          <cell r="B41169">
            <v>16286</v>
          </cell>
          <cell r="C41169" t="str">
            <v>Usage/Recurring Charges</v>
          </cell>
          <cell r="D41169" t="str">
            <v>2137594</v>
          </cell>
          <cell r="E41169" t="str">
            <v>2</v>
          </cell>
          <cell r="F41169" t="str">
            <v>Revenue</v>
          </cell>
          <cell r="G41169" t="str">
            <v>Telephone Call Charges - BT &amp; COLT</v>
          </cell>
        </row>
        <row r="41170">
          <cell r="B41170">
            <v>13847</v>
          </cell>
          <cell r="C41170" t="str">
            <v xml:space="preserve">Proof of concept of Cisco ISE </v>
          </cell>
          <cell r="D41170" t="str">
            <v>2103594</v>
          </cell>
          <cell r="E41170" t="str">
            <v>2</v>
          </cell>
          <cell r="F41170" t="str">
            <v>Revenue</v>
          </cell>
          <cell r="G41170" t="str">
            <v>IT Network</v>
          </cell>
        </row>
        <row r="41171">
          <cell r="B41171">
            <v>16196</v>
          </cell>
          <cell r="C41171" t="str">
            <v>Regular/One-off Charges</v>
          </cell>
          <cell r="D41171" t="str">
            <v>2137594</v>
          </cell>
          <cell r="E41171" t="str">
            <v>2</v>
          </cell>
          <cell r="F41171" t="str">
            <v>Revenue</v>
          </cell>
          <cell r="G41171" t="str">
            <v>Telephone Call Charges - BT &amp; COLT</v>
          </cell>
        </row>
        <row r="41172">
          <cell r="B41172">
            <v>16269</v>
          </cell>
          <cell r="C41172" t="str">
            <v>Annual Subscription to Asian F</v>
          </cell>
          <cell r="D41172" t="str">
            <v>2615518</v>
          </cell>
          <cell r="E41172" t="str">
            <v>2</v>
          </cell>
          <cell r="F41172" t="str">
            <v>Revenue</v>
          </cell>
          <cell r="G41172" t="str">
            <v>Subscriptions - General</v>
          </cell>
        </row>
        <row r="41173">
          <cell r="B41173">
            <v>16275</v>
          </cell>
          <cell r="C41173" t="str">
            <v>Spirotrac V Networking Licence</v>
          </cell>
          <cell r="D41173" t="str">
            <v>2919508</v>
          </cell>
          <cell r="E41173" t="str">
            <v>2</v>
          </cell>
          <cell r="F41173" t="str">
            <v>Revenue</v>
          </cell>
          <cell r="G41173" t="str">
            <v>Occupational Health/Doctors Fees</v>
          </cell>
        </row>
        <row r="41174">
          <cell r="B41174">
            <v>16280</v>
          </cell>
          <cell r="C41174" t="str">
            <v>Maintenance for period 01/04/2</v>
          </cell>
          <cell r="D41174" t="str">
            <v>2141594</v>
          </cell>
          <cell r="E41174" t="str">
            <v>2</v>
          </cell>
          <cell r="F41174" t="str">
            <v>Revenue</v>
          </cell>
          <cell r="G41174" t="str">
            <v>Main Scheme Radio/Mobilising Equip.</v>
          </cell>
        </row>
        <row r="41175">
          <cell r="B41175">
            <v>16090</v>
          </cell>
          <cell r="C41175" t="str">
            <v>D/WIPE BOARD CLEANER 250ML</v>
          </cell>
          <cell r="D41175" t="str">
            <v>2164512</v>
          </cell>
          <cell r="E41175" t="str">
            <v>2</v>
          </cell>
          <cell r="F41175" t="str">
            <v>Revenue</v>
          </cell>
          <cell r="G41175" t="str">
            <v>Hydrants Maintenance (Sundries)</v>
          </cell>
        </row>
        <row r="41176">
          <cell r="B41176">
            <v>16270</v>
          </cell>
          <cell r="C41176" t="str">
            <v xml:space="preserve">Scanner for Stanground Roller </v>
          </cell>
          <cell r="D41176" t="str">
            <v>2100592</v>
          </cell>
          <cell r="E41176" t="str">
            <v>2</v>
          </cell>
          <cell r="F41176" t="str">
            <v>Revenue</v>
          </cell>
          <cell r="G41176" t="str">
            <v>Computer Hardware</v>
          </cell>
        </row>
        <row r="41177">
          <cell r="B41177">
            <v>16326</v>
          </cell>
          <cell r="C41177" t="str">
            <v>To deliver 1 x Saloon Car (wit</v>
          </cell>
          <cell r="D41177" t="str">
            <v>0887500</v>
          </cell>
          <cell r="E41177" t="str">
            <v>0</v>
          </cell>
          <cell r="F41177" t="str">
            <v>Revenue</v>
          </cell>
          <cell r="G41177" t="str">
            <v>Training - Devolved Budgets</v>
          </cell>
        </row>
        <row r="41178">
          <cell r="B41178">
            <v>16043</v>
          </cell>
          <cell r="C41178" t="str">
            <v>Service/Usage Charges for 25.0</v>
          </cell>
          <cell r="D41178" t="str">
            <v>2195594</v>
          </cell>
          <cell r="E41178" t="str">
            <v>2</v>
          </cell>
          <cell r="F41178" t="str">
            <v>Revenue</v>
          </cell>
          <cell r="G41178" t="str">
            <v>Mobile Phones</v>
          </cell>
        </row>
        <row r="41179">
          <cell r="B41179">
            <v>16276</v>
          </cell>
          <cell r="C41179" t="str">
            <v xml:space="preserve">To carry out servicimg of the </v>
          </cell>
          <cell r="D41179" t="str">
            <v>1092302</v>
          </cell>
          <cell r="E41179" t="str">
            <v>1</v>
          </cell>
          <cell r="F41179" t="str">
            <v>Revenue</v>
          </cell>
          <cell r="G41179" t="str">
            <v>Servicing Contracts</v>
          </cell>
        </row>
        <row r="41180">
          <cell r="B41180">
            <v>16321</v>
          </cell>
          <cell r="C41180" t="str">
            <v>leisure battery L26-80 SA64 AU</v>
          </cell>
          <cell r="D41180" t="str">
            <v>2410250</v>
          </cell>
          <cell r="E41180" t="str">
            <v>2</v>
          </cell>
          <cell r="F41180" t="str">
            <v>Revenue</v>
          </cell>
          <cell r="G41180" t="str">
            <v>Staff Travelling &amp; Subsistence</v>
          </cell>
        </row>
        <row r="41181">
          <cell r="B41181">
            <v>16215</v>
          </cell>
          <cell r="C41181" t="str">
            <v>Relay Micro Change Over</v>
          </cell>
          <cell r="D41181" t="str">
            <v>3410250</v>
          </cell>
          <cell r="E41181" t="str">
            <v>3</v>
          </cell>
          <cell r="F41181" t="str">
            <v>Revenue</v>
          </cell>
          <cell r="G41181" t="str">
            <v>Repairs - Vehicles</v>
          </cell>
        </row>
        <row r="41182">
          <cell r="B41182">
            <v>16093</v>
          </cell>
          <cell r="C41182" t="str">
            <v>Swan Hooks</v>
          </cell>
          <cell r="D41182" t="str">
            <v>B379</v>
          </cell>
          <cell r="E41182" t="str">
            <v>B</v>
          </cell>
          <cell r="F41182" t="str">
            <v>Capital</v>
          </cell>
          <cell r="G41182" t="str">
            <v>Project Suspense</v>
          </cell>
        </row>
        <row r="41183">
          <cell r="B41183">
            <v>14665</v>
          </cell>
          <cell r="C41183" t="str">
            <v>EE monthly plan charges</v>
          </cell>
          <cell r="D41183" t="str">
            <v>2195594</v>
          </cell>
          <cell r="E41183" t="str">
            <v>2</v>
          </cell>
          <cell r="F41183" t="str">
            <v>Revenue</v>
          </cell>
          <cell r="G41183" t="str">
            <v>Mobile Phones</v>
          </cell>
        </row>
        <row r="41184">
          <cell r="B41184">
            <v>16372</v>
          </cell>
          <cell r="C41184" t="str">
            <v>Treadmill service/inspection -</v>
          </cell>
          <cell r="D41184" t="str">
            <v>2667508</v>
          </cell>
          <cell r="E41184" t="str">
            <v>2</v>
          </cell>
          <cell r="F41184" t="str">
            <v>Revenue</v>
          </cell>
          <cell r="G41184" t="str">
            <v>Occupational Health - Fitness Equipment Etc.</v>
          </cell>
        </row>
        <row r="41185">
          <cell r="B41185">
            <v>16373</v>
          </cell>
          <cell r="C41185" t="str">
            <v>Credit for overcharge on Inv 0</v>
          </cell>
          <cell r="D41185" t="str">
            <v>2712250</v>
          </cell>
          <cell r="E41185" t="str">
            <v>2</v>
          </cell>
          <cell r="F41185" t="str">
            <v>Revenue</v>
          </cell>
          <cell r="G41185" t="str">
            <v>Clothing Purchase  Hunters (Non PPE)</v>
          </cell>
        </row>
        <row r="41186">
          <cell r="B41186">
            <v>16379</v>
          </cell>
          <cell r="C41186" t="str">
            <v xml:space="preserve">Funding for equipment for HGV </v>
          </cell>
          <cell r="D41186" t="str">
            <v>2642527</v>
          </cell>
          <cell r="E41186" t="str">
            <v>2</v>
          </cell>
          <cell r="F41186" t="str">
            <v>Revenue</v>
          </cell>
          <cell r="G41186" t="str">
            <v>Road Safety</v>
          </cell>
        </row>
        <row r="41187">
          <cell r="B41187">
            <v>16377</v>
          </cell>
          <cell r="C41187" t="str">
            <v>Hot pack mixed box</v>
          </cell>
          <cell r="D41187" t="str">
            <v>2167591</v>
          </cell>
          <cell r="E41187" t="str">
            <v>2</v>
          </cell>
          <cell r="F41187" t="str">
            <v>Revenue</v>
          </cell>
          <cell r="G41187" t="str">
            <v>Operational Consumables - Devolved</v>
          </cell>
        </row>
        <row r="41188">
          <cell r="B41188">
            <v>16462</v>
          </cell>
          <cell r="C41188" t="str">
            <v>Water Charges</v>
          </cell>
          <cell r="D41188" t="str">
            <v>1350209</v>
          </cell>
          <cell r="E41188" t="str">
            <v>1</v>
          </cell>
          <cell r="F41188" t="str">
            <v>Revenue</v>
          </cell>
          <cell r="G41188" t="str">
            <v>Water/Sewerage Rates</v>
          </cell>
        </row>
        <row r="41189">
          <cell r="B41189">
            <v>16338</v>
          </cell>
          <cell r="C41189" t="str">
            <v xml:space="preserve">SAKA WATER </v>
          </cell>
          <cell r="D41189" t="str">
            <v>2167591</v>
          </cell>
          <cell r="E41189" t="str">
            <v>2</v>
          </cell>
          <cell r="F41189" t="str">
            <v>Revenue</v>
          </cell>
          <cell r="G41189" t="str">
            <v>Operational Consumables - Devolved</v>
          </cell>
        </row>
        <row r="41190">
          <cell r="B41190">
            <v>16366</v>
          </cell>
          <cell r="C41190" t="str">
            <v>To carry out items 2, 5, 6 &amp; 7</v>
          </cell>
          <cell r="D41190" t="str">
            <v>B121</v>
          </cell>
          <cell r="E41190" t="str">
            <v>B</v>
          </cell>
          <cell r="F41190" t="str">
            <v>Capital</v>
          </cell>
          <cell r="G41190" t="str">
            <v>Buildings</v>
          </cell>
        </row>
        <row r="41191">
          <cell r="B41191">
            <v>16374</v>
          </cell>
          <cell r="C41191" t="str">
            <v>Continuing assessment surveill</v>
          </cell>
          <cell r="D41191" t="str">
            <v>2980503</v>
          </cell>
          <cell r="E41191" t="str">
            <v>2</v>
          </cell>
          <cell r="F41191" t="str">
            <v>Revenue</v>
          </cell>
          <cell r="G41191" t="str">
            <v>External Audit Fees - Information Governance</v>
          </cell>
        </row>
        <row r="41192">
          <cell r="B41192">
            <v>16364</v>
          </cell>
          <cell r="C41192" t="str">
            <v xml:space="preserve">SAKA water </v>
          </cell>
          <cell r="D41192" t="str">
            <v>2167591</v>
          </cell>
          <cell r="E41192" t="str">
            <v>2</v>
          </cell>
          <cell r="F41192" t="str">
            <v>Revenue</v>
          </cell>
          <cell r="G41192" t="str">
            <v>Operational Consumables - Devolved</v>
          </cell>
        </row>
        <row r="41193">
          <cell r="B41193">
            <v>16370</v>
          </cell>
          <cell r="C41193" t="str">
            <v>Semi milk perg</v>
          </cell>
          <cell r="D41193" t="str">
            <v>0975591</v>
          </cell>
          <cell r="E41193" t="str">
            <v>0</v>
          </cell>
          <cell r="F41193" t="str">
            <v>Revenue</v>
          </cell>
          <cell r="G41193" t="str">
            <v>Canteen &amp; Messing</v>
          </cell>
        </row>
        <row r="41194">
          <cell r="B41194">
            <v>16375</v>
          </cell>
          <cell r="C41194" t="str">
            <v>FIRST AID KIT MOD.CLAS-MED</v>
          </cell>
          <cell r="D41194" t="str">
            <v>2605591</v>
          </cell>
          <cell r="E41194" t="str">
            <v>2</v>
          </cell>
          <cell r="F41194" t="str">
            <v>Revenue</v>
          </cell>
          <cell r="G41194" t="str">
            <v>Miscellaneous Holding Account</v>
          </cell>
        </row>
        <row r="41195">
          <cell r="B41195">
            <v>16390</v>
          </cell>
          <cell r="C41195" t="str">
            <v>Blue Blanking Caps</v>
          </cell>
          <cell r="D41195" t="str">
            <v>2164512</v>
          </cell>
          <cell r="E41195" t="str">
            <v>2</v>
          </cell>
          <cell r="F41195" t="str">
            <v>Revenue</v>
          </cell>
          <cell r="G41195" t="str">
            <v>Hydrants Maintenance (Sundries)</v>
          </cell>
        </row>
        <row r="41196">
          <cell r="B41196">
            <v>16369</v>
          </cell>
          <cell r="C41196" t="str">
            <v>To replace fencing at Ramsey F</v>
          </cell>
          <cell r="D41196" t="str">
            <v>1090208</v>
          </cell>
          <cell r="E41196" t="str">
            <v>1</v>
          </cell>
          <cell r="F41196" t="str">
            <v>Revenue</v>
          </cell>
          <cell r="G41196" t="str">
            <v>Unplanned   Maintenance</v>
          </cell>
        </row>
        <row r="41197">
          <cell r="B41197">
            <v>16371</v>
          </cell>
          <cell r="C41197" t="str">
            <v>Crash Recovery Licenses</v>
          </cell>
          <cell r="D41197" t="str">
            <v>2109592</v>
          </cell>
          <cell r="E41197" t="str">
            <v>2</v>
          </cell>
          <cell r="F41197" t="str">
            <v>Revenue</v>
          </cell>
          <cell r="G41197" t="str">
            <v>Computer Software Annual Licence\Maint.</v>
          </cell>
        </row>
        <row r="41198">
          <cell r="B41198">
            <v>16382</v>
          </cell>
          <cell r="C41198" t="str">
            <v>POUCH LAM BX100 A4 GLOSS</v>
          </cell>
          <cell r="D41198" t="str">
            <v>2480591</v>
          </cell>
          <cell r="E41198" t="str">
            <v>2</v>
          </cell>
          <cell r="F41198" t="str">
            <v>Revenue</v>
          </cell>
          <cell r="G41198" t="str">
            <v>Stationery, Comp/Copier Cons</v>
          </cell>
        </row>
        <row r="41199">
          <cell r="B41199">
            <v>16404</v>
          </cell>
          <cell r="C41199" t="str">
            <v>Credit - Feb 19 returns</v>
          </cell>
          <cell r="D41199" t="str">
            <v>2712198</v>
          </cell>
          <cell r="E41199" t="str">
            <v>2</v>
          </cell>
          <cell r="F41199" t="str">
            <v>Revenue</v>
          </cell>
          <cell r="G41199" t="str">
            <v>Clothing Purchase  Hunters (Non PPE)</v>
          </cell>
        </row>
        <row r="41200">
          <cell r="B41200">
            <v>16403</v>
          </cell>
          <cell r="C41200" t="str">
            <v xml:space="preserve">Feb 19 Misc Manpack </v>
          </cell>
          <cell r="D41200" t="str">
            <v>2712201</v>
          </cell>
          <cell r="E41200" t="str">
            <v>2</v>
          </cell>
          <cell r="F41200" t="str">
            <v>Revenue</v>
          </cell>
          <cell r="G41200" t="str">
            <v>Clothing Purchase  Hunters (Non PPE)</v>
          </cell>
        </row>
        <row r="41201">
          <cell r="B41201">
            <v>16401</v>
          </cell>
          <cell r="C41201" t="str">
            <v>HAND TOWEL 2 PLY BLUE</v>
          </cell>
          <cell r="D41201" t="str">
            <v>1360591</v>
          </cell>
          <cell r="E41201" t="str">
            <v>1</v>
          </cell>
          <cell r="F41201" t="str">
            <v>Revenue</v>
          </cell>
          <cell r="G41201" t="str">
            <v>Cleaning Materials</v>
          </cell>
        </row>
        <row r="41202">
          <cell r="B41202">
            <v>16385</v>
          </cell>
          <cell r="C41202" t="str">
            <v>Professional Services Internal</v>
          </cell>
          <cell r="D41202" t="str">
            <v>2981581</v>
          </cell>
          <cell r="E41202" t="str">
            <v>2</v>
          </cell>
          <cell r="F41202" t="str">
            <v>Revenue</v>
          </cell>
          <cell r="G41202" t="str">
            <v>Internal Audit</v>
          </cell>
        </row>
        <row r="41203">
          <cell r="B41203">
            <v>16391</v>
          </cell>
          <cell r="C41203" t="str">
            <v>2 scrap cars for no notice exe</v>
          </cell>
          <cell r="D41203" t="str">
            <v>0887500</v>
          </cell>
          <cell r="E41203" t="str">
            <v>0</v>
          </cell>
          <cell r="F41203" t="str">
            <v>Revenue</v>
          </cell>
          <cell r="G41203" t="str">
            <v>Training - Devolved Budgets</v>
          </cell>
        </row>
        <row r="41204">
          <cell r="B41204">
            <v>16387</v>
          </cell>
          <cell r="C41204" t="str">
            <v>Integration Dev &amp; Consultancy-</v>
          </cell>
          <cell r="D41204" t="str">
            <v>2922588</v>
          </cell>
          <cell r="E41204" t="str">
            <v>2</v>
          </cell>
          <cell r="F41204" t="str">
            <v>Revenue</v>
          </cell>
          <cell r="G41204" t="str">
            <v>Agency Staff</v>
          </cell>
        </row>
        <row r="41205">
          <cell r="B41205">
            <v>16402</v>
          </cell>
          <cell r="C41205" t="str">
            <v>RESPECT Pens and Post-its</v>
          </cell>
          <cell r="D41205" t="str">
            <v>2681518</v>
          </cell>
          <cell r="E41205" t="str">
            <v>2</v>
          </cell>
          <cell r="F41205" t="str">
            <v>Revenue</v>
          </cell>
          <cell r="G41205" t="str">
            <v>Equality &amp; Diversity Exps</v>
          </cell>
        </row>
        <row r="41206">
          <cell r="B41206">
            <v>16398</v>
          </cell>
          <cell r="C41206" t="str">
            <v>HA1984 - Drawstring Safety spe</v>
          </cell>
          <cell r="D41206" t="str">
            <v>2712591</v>
          </cell>
          <cell r="E41206" t="str">
            <v>2</v>
          </cell>
          <cell r="F41206" t="str">
            <v>Revenue</v>
          </cell>
          <cell r="G41206" t="str">
            <v>Clothing Purchase  Hunters (Non PPE)</v>
          </cell>
        </row>
        <row r="41207">
          <cell r="B41207">
            <v>16376</v>
          </cell>
          <cell r="C41207" t="str">
            <v>Beer Tap Kit</v>
          </cell>
          <cell r="D41207" t="str">
            <v>2166522</v>
          </cell>
          <cell r="E41207" t="str">
            <v>2</v>
          </cell>
          <cell r="F41207" t="str">
            <v>Revenue</v>
          </cell>
          <cell r="G41207" t="str">
            <v>B.A./M.A.R.S./Gas Tight Suits - R&amp;M</v>
          </cell>
        </row>
        <row r="41208">
          <cell r="B41208">
            <v>16410</v>
          </cell>
          <cell r="C41208" t="str">
            <v xml:space="preserve">Skid avoidance for 2 students </v>
          </cell>
          <cell r="D41208" t="str">
            <v>0881507</v>
          </cell>
          <cell r="E41208" t="str">
            <v>0</v>
          </cell>
          <cell r="F41208" t="str">
            <v>Revenue</v>
          </cell>
          <cell r="G41208" t="str">
            <v>Training - Operational Training</v>
          </cell>
        </row>
        <row r="41209">
          <cell r="B41209">
            <v>16409</v>
          </cell>
          <cell r="C41209" t="str">
            <v>Service contract period 01.01.</v>
          </cell>
          <cell r="D41209" t="str">
            <v>2166522</v>
          </cell>
          <cell r="E41209" t="str">
            <v>2</v>
          </cell>
          <cell r="F41209" t="str">
            <v>Revenue</v>
          </cell>
          <cell r="G41209" t="str">
            <v>B.A./M.A.R.S./Gas Tight Suits - R&amp;M</v>
          </cell>
        </row>
        <row r="41210">
          <cell r="B41210">
            <v>16413</v>
          </cell>
          <cell r="C41210" t="str">
            <v>UK Rail Travel-L. Newman</v>
          </cell>
          <cell r="D41210" t="str">
            <v>2919508</v>
          </cell>
          <cell r="E41210" t="str">
            <v>2</v>
          </cell>
          <cell r="F41210" t="str">
            <v>Revenue</v>
          </cell>
          <cell r="G41210" t="str">
            <v>Occupational Health/Doctors Fees</v>
          </cell>
        </row>
        <row r="41211">
          <cell r="B41211">
            <v>16411</v>
          </cell>
          <cell r="C41211" t="str">
            <v>2 x C Badged Wreaths</v>
          </cell>
          <cell r="D41211" t="str">
            <v>2660591</v>
          </cell>
          <cell r="E41211" t="str">
            <v>2</v>
          </cell>
          <cell r="F41211" t="str">
            <v>Revenue</v>
          </cell>
          <cell r="G41211" t="str">
            <v>Promotional Items Plaques, Scarves Etc</v>
          </cell>
        </row>
        <row r="41212">
          <cell r="B41212">
            <v>21060</v>
          </cell>
          <cell r="C41212" t="str">
            <v>SHORTHAND NOTEBOOK PK10</v>
          </cell>
          <cell r="D41212" t="str">
            <v>2480591</v>
          </cell>
          <cell r="E41212" t="str">
            <v>2</v>
          </cell>
          <cell r="F41212" t="str">
            <v>Revenue</v>
          </cell>
          <cell r="G41212" t="str">
            <v>Stationery, Comp/Copier Cons</v>
          </cell>
        </row>
        <row r="41213">
          <cell r="B41213">
            <v>20888</v>
          </cell>
          <cell r="C41213" t="str">
            <v>Wheelie Bins</v>
          </cell>
          <cell r="D41213" t="str">
            <v>1361210</v>
          </cell>
          <cell r="E41213" t="str">
            <v>1</v>
          </cell>
          <cell r="F41213" t="str">
            <v>Revenue</v>
          </cell>
          <cell r="G41213" t="str">
            <v>Waste Management Exps</v>
          </cell>
        </row>
        <row r="41214">
          <cell r="B41214">
            <v>20890</v>
          </cell>
          <cell r="C41214" t="str">
            <v>Wheelie Bins</v>
          </cell>
          <cell r="D41214" t="str">
            <v>1361314</v>
          </cell>
          <cell r="E41214" t="str">
            <v>1</v>
          </cell>
          <cell r="F41214" t="str">
            <v>Revenue</v>
          </cell>
          <cell r="G41214" t="str">
            <v>Waste Management Exps</v>
          </cell>
        </row>
        <row r="41215">
          <cell r="B41215">
            <v>20727</v>
          </cell>
          <cell r="C41215" t="str">
            <v>Job Evaluations</v>
          </cell>
          <cell r="D41215" t="str">
            <v>6546505</v>
          </cell>
          <cell r="E41215" t="str">
            <v>6</v>
          </cell>
          <cell r="F41215" t="str">
            <v>Revenue</v>
          </cell>
          <cell r="G41215" t="str">
            <v>B. Unit Human Resources</v>
          </cell>
        </row>
        <row r="41216">
          <cell r="B41216">
            <v>20869</v>
          </cell>
          <cell r="C41216" t="str">
            <v>Wheelie Bins</v>
          </cell>
          <cell r="D41216" t="str">
            <v>1361202</v>
          </cell>
          <cell r="E41216" t="str">
            <v>1</v>
          </cell>
          <cell r="F41216" t="str">
            <v>Revenue</v>
          </cell>
          <cell r="G41216" t="str">
            <v>Waste Management Exps</v>
          </cell>
        </row>
        <row r="41217">
          <cell r="B41217">
            <v>20866</v>
          </cell>
          <cell r="C41217" t="str">
            <v>YBX5629 12V BATTERY</v>
          </cell>
          <cell r="D41217" t="str">
            <v>3210250</v>
          </cell>
          <cell r="E41217" t="str">
            <v>3</v>
          </cell>
          <cell r="F41217" t="str">
            <v>Revenue</v>
          </cell>
          <cell r="G41217" t="str">
            <v>Petrol/Oil/Diesel Own Vehicles</v>
          </cell>
        </row>
        <row r="41218">
          <cell r="B41218">
            <v>20875</v>
          </cell>
          <cell r="C41218" t="str">
            <v>Wheelie Bins</v>
          </cell>
          <cell r="D41218" t="str">
            <v>1361311</v>
          </cell>
          <cell r="E41218" t="str">
            <v>1</v>
          </cell>
          <cell r="F41218" t="str">
            <v>Revenue</v>
          </cell>
          <cell r="G41218" t="str">
            <v>Waste Management Exps</v>
          </cell>
        </row>
        <row r="41219">
          <cell r="B41219">
            <v>20879</v>
          </cell>
          <cell r="C41219" t="str">
            <v>Wheelie Bins</v>
          </cell>
          <cell r="D41219" t="str">
            <v>1361315</v>
          </cell>
          <cell r="E41219" t="str">
            <v>1</v>
          </cell>
          <cell r="F41219" t="str">
            <v>Revenue</v>
          </cell>
          <cell r="G41219" t="str">
            <v>Waste Management Exps</v>
          </cell>
        </row>
        <row r="41220">
          <cell r="B41220">
            <v>20963</v>
          </cell>
          <cell r="C41220" t="str">
            <v>San Disposal</v>
          </cell>
          <cell r="D41220" t="str">
            <v>1361209</v>
          </cell>
          <cell r="E41220" t="str">
            <v>1</v>
          </cell>
          <cell r="F41220" t="str">
            <v>Revenue</v>
          </cell>
          <cell r="G41220" t="str">
            <v>Waste Management Exps</v>
          </cell>
        </row>
        <row r="41221">
          <cell r="B41221">
            <v>20896</v>
          </cell>
          <cell r="C41221" t="str">
            <v>Electrical supplies</v>
          </cell>
          <cell r="D41221" t="str">
            <v>1090211</v>
          </cell>
          <cell r="E41221" t="str">
            <v>1</v>
          </cell>
          <cell r="F41221" t="str">
            <v>Revenue</v>
          </cell>
          <cell r="G41221" t="str">
            <v>Unplanned   Maintenance</v>
          </cell>
        </row>
        <row r="41222">
          <cell r="B41222">
            <v>20900</v>
          </cell>
          <cell r="C41222" t="str">
            <v>Waste Oil</v>
          </cell>
          <cell r="D41222" t="str">
            <v>3410250</v>
          </cell>
          <cell r="E41222" t="str">
            <v>3</v>
          </cell>
          <cell r="F41222" t="str">
            <v>Revenue</v>
          </cell>
          <cell r="G41222" t="str">
            <v>Repairs - Vehicles</v>
          </cell>
        </row>
        <row r="41223">
          <cell r="B41223">
            <v>20903</v>
          </cell>
          <cell r="C41223" t="str">
            <v xml:space="preserve">CFC Emergency Backup 999 </v>
          </cell>
          <cell r="D41223" t="str">
            <v>2142398</v>
          </cell>
          <cell r="E41223" t="str">
            <v>2</v>
          </cell>
          <cell r="F41223" t="str">
            <v>Revenue</v>
          </cell>
          <cell r="G41223" t="str">
            <v>Communications Exps - Combined Control</v>
          </cell>
        </row>
        <row r="41224">
          <cell r="B41224">
            <v>14626</v>
          </cell>
          <cell r="C41224" t="str">
            <v>Wayne Pringle - Working in Saf</v>
          </cell>
          <cell r="D41224" t="str">
            <v>2625510</v>
          </cell>
          <cell r="E41224" t="str">
            <v>2</v>
          </cell>
          <cell r="F41224" t="str">
            <v>Revenue</v>
          </cell>
          <cell r="G41224" t="str">
            <v>Community Safety Training Exps</v>
          </cell>
        </row>
        <row r="41225">
          <cell r="B41225">
            <v>14686</v>
          </cell>
          <cell r="C41225" t="str">
            <v>RP060B1 small single pulley</v>
          </cell>
          <cell r="D41225" t="str">
            <v>B379</v>
          </cell>
          <cell r="E41225" t="str">
            <v>B</v>
          </cell>
          <cell r="F41225" t="str">
            <v>Capital</v>
          </cell>
          <cell r="G41225" t="str">
            <v>Project Suspense</v>
          </cell>
        </row>
        <row r="41226">
          <cell r="B41226">
            <v>14647</v>
          </cell>
          <cell r="C41226" t="str">
            <v>ResourceLink Annual Licence an</v>
          </cell>
          <cell r="D41226" t="str">
            <v>2109592</v>
          </cell>
          <cell r="E41226" t="str">
            <v>2</v>
          </cell>
          <cell r="F41226" t="str">
            <v>Revenue</v>
          </cell>
          <cell r="G41226" t="str">
            <v>Computer Software Annual Licence\Maint.</v>
          </cell>
        </row>
        <row r="41227">
          <cell r="B41227">
            <v>14687</v>
          </cell>
          <cell r="C41227" t="str">
            <v>Fuel</v>
          </cell>
          <cell r="D41227" t="str">
            <v>3210250</v>
          </cell>
          <cell r="E41227" t="str">
            <v>3</v>
          </cell>
          <cell r="F41227" t="str">
            <v>Revenue</v>
          </cell>
          <cell r="G41227" t="str">
            <v>Petrol/Oil/Diesel Own Vehicles</v>
          </cell>
        </row>
        <row r="41228">
          <cell r="B41228">
            <v>14208</v>
          </cell>
          <cell r="C41228" t="str">
            <v xml:space="preserve">Please provide name plates as </v>
          </cell>
          <cell r="D41228" t="str">
            <v>1090202</v>
          </cell>
          <cell r="E41228" t="str">
            <v>1</v>
          </cell>
          <cell r="F41228" t="str">
            <v>Revenue</v>
          </cell>
          <cell r="G41228" t="str">
            <v>Unplanned   Maintenance</v>
          </cell>
        </row>
        <row r="41229">
          <cell r="B41229">
            <v>14641</v>
          </cell>
          <cell r="C41229" t="str">
            <v>Annual licence &amp; support renew</v>
          </cell>
          <cell r="D41229" t="str">
            <v>2109592</v>
          </cell>
          <cell r="E41229" t="str">
            <v>2</v>
          </cell>
          <cell r="F41229" t="str">
            <v>Revenue</v>
          </cell>
          <cell r="G41229" t="str">
            <v>Computer Software Annual Licence\Maint.</v>
          </cell>
        </row>
        <row r="41230">
          <cell r="B41230">
            <v>14660</v>
          </cell>
          <cell r="C41230" t="str">
            <v>Fire Safety Engineering Princi</v>
          </cell>
          <cell r="D41230" t="str">
            <v>2625510</v>
          </cell>
          <cell r="E41230" t="str">
            <v>2</v>
          </cell>
          <cell r="F41230" t="str">
            <v>Revenue</v>
          </cell>
          <cell r="G41230" t="str">
            <v>Community Safety Training Exps</v>
          </cell>
        </row>
        <row r="41231">
          <cell r="B41231">
            <v>14662</v>
          </cell>
          <cell r="C41231" t="str">
            <v>Practical Fire Investigation C</v>
          </cell>
          <cell r="D41231" t="str">
            <v>2625510</v>
          </cell>
          <cell r="E41231" t="str">
            <v>2</v>
          </cell>
          <cell r="F41231" t="str">
            <v>Revenue</v>
          </cell>
          <cell r="G41231" t="str">
            <v>Community Safety Training Exps</v>
          </cell>
        </row>
        <row r="41232">
          <cell r="B41232">
            <v>14663</v>
          </cell>
          <cell r="C41232" t="str">
            <v>Fire Safety Level 4 Diploma Un</v>
          </cell>
          <cell r="D41232" t="str">
            <v>2625510</v>
          </cell>
          <cell r="E41232" t="str">
            <v>2</v>
          </cell>
          <cell r="F41232" t="str">
            <v>Revenue</v>
          </cell>
          <cell r="G41232" t="str">
            <v>Community Safety Training Exps</v>
          </cell>
        </row>
        <row r="41233">
          <cell r="B41233">
            <v>14627</v>
          </cell>
          <cell r="C41233" t="str">
            <v>Contract Window Cleaning in Ma</v>
          </cell>
          <cell r="D41233" t="str">
            <v>1370302</v>
          </cell>
          <cell r="E41233" t="str">
            <v>1</v>
          </cell>
          <cell r="F41233" t="str">
            <v>Revenue</v>
          </cell>
          <cell r="G41233" t="str">
            <v>Window Cleaning</v>
          </cell>
        </row>
        <row r="41234">
          <cell r="B41234">
            <v>9836</v>
          </cell>
          <cell r="C41234" t="str">
            <v>Contract 180534 - Thorney Fire</v>
          </cell>
          <cell r="D41234" t="str">
            <v>2168782</v>
          </cell>
          <cell r="E41234" t="str">
            <v>2</v>
          </cell>
          <cell r="F41234" t="str">
            <v>Revenue</v>
          </cell>
          <cell r="G41234" t="str">
            <v>WT Shift System</v>
          </cell>
        </row>
        <row r="41235">
          <cell r="B41235">
            <v>9838</v>
          </cell>
          <cell r="C41235" t="str">
            <v>medical oxygen cd size</v>
          </cell>
          <cell r="D41235" t="str">
            <v>2166522</v>
          </cell>
          <cell r="E41235" t="str">
            <v>2</v>
          </cell>
          <cell r="F41235" t="str">
            <v>Revenue</v>
          </cell>
          <cell r="G41235" t="str">
            <v>B.A./M.A.R.S./Gas Tight Suits - R&amp;M</v>
          </cell>
        </row>
        <row r="41236">
          <cell r="B41236">
            <v>9842</v>
          </cell>
          <cell r="C41236" t="str">
            <v>Cyclinder cover 6.8L &amp; 6.7L NL</v>
          </cell>
          <cell r="D41236" t="str">
            <v>2168782</v>
          </cell>
          <cell r="E41236" t="str">
            <v>2</v>
          </cell>
          <cell r="F41236" t="str">
            <v>Revenue</v>
          </cell>
          <cell r="G41236" t="str">
            <v>WT Shift System</v>
          </cell>
        </row>
        <row r="41237">
          <cell r="B41237">
            <v>9849</v>
          </cell>
          <cell r="C41237" t="str">
            <v>Maternity Blouse</v>
          </cell>
          <cell r="D41237" t="str">
            <v>2712591</v>
          </cell>
          <cell r="E41237" t="str">
            <v>2</v>
          </cell>
          <cell r="F41237" t="str">
            <v>Revenue</v>
          </cell>
          <cell r="G41237" t="str">
            <v>Clothing Purchase  Hunters (Non PPE)</v>
          </cell>
        </row>
        <row r="41238">
          <cell r="B41238">
            <v>9833</v>
          </cell>
          <cell r="C41238" t="str">
            <v>CREDIT RE PINV9474</v>
          </cell>
          <cell r="D41238" t="str">
            <v>B379</v>
          </cell>
          <cell r="E41238" t="str">
            <v>B</v>
          </cell>
          <cell r="F41238" t="str">
            <v>Capital</v>
          </cell>
          <cell r="G41238" t="str">
            <v>Project Suspense</v>
          </cell>
        </row>
        <row r="41239">
          <cell r="B41239">
            <v>9852</v>
          </cell>
          <cell r="C41239" t="str">
            <v>Medical oxyfen CD Size</v>
          </cell>
          <cell r="D41239" t="str">
            <v>2166522</v>
          </cell>
          <cell r="E41239" t="str">
            <v>2</v>
          </cell>
          <cell r="F41239" t="str">
            <v>Revenue</v>
          </cell>
          <cell r="G41239" t="str">
            <v>B.A./M.A.R.S./Gas Tight Suits - R&amp;M</v>
          </cell>
        </row>
        <row r="41240">
          <cell r="B41240">
            <v>9853</v>
          </cell>
          <cell r="C41240" t="str">
            <v>Oxygen size W</v>
          </cell>
          <cell r="D41240" t="str">
            <v>0820507</v>
          </cell>
          <cell r="E41240" t="str">
            <v>0</v>
          </cell>
          <cell r="F41240" t="str">
            <v>Revenue</v>
          </cell>
          <cell r="G41240" t="str">
            <v>Training Centre Equipment</v>
          </cell>
        </row>
        <row r="41241">
          <cell r="B41241">
            <v>9855</v>
          </cell>
          <cell r="C41241" t="str">
            <v>Water Charges 01.10.17-31.12.1</v>
          </cell>
          <cell r="D41241" t="str">
            <v>1350211</v>
          </cell>
          <cell r="E41241" t="str">
            <v>1</v>
          </cell>
          <cell r="F41241" t="str">
            <v>Revenue</v>
          </cell>
          <cell r="G41241" t="str">
            <v>Water/Sewerage Rates</v>
          </cell>
        </row>
        <row r="41242">
          <cell r="B41242">
            <v>20910</v>
          </cell>
          <cell r="C41242" t="str">
            <v>Wheelie Bins</v>
          </cell>
          <cell r="D41242" t="str">
            <v>1361314</v>
          </cell>
          <cell r="E41242" t="str">
            <v>1</v>
          </cell>
          <cell r="F41242" t="str">
            <v>Revenue</v>
          </cell>
          <cell r="G41242" t="str">
            <v>Waste Management Exps</v>
          </cell>
        </row>
        <row r="41243">
          <cell r="B41243">
            <v>20981</v>
          </cell>
          <cell r="C41243" t="str">
            <v>San Disposal 01.04.20-31.03.21</v>
          </cell>
          <cell r="D41243" t="str">
            <v>1361310</v>
          </cell>
          <cell r="E41243" t="str">
            <v>1</v>
          </cell>
          <cell r="F41243" t="str">
            <v>Revenue</v>
          </cell>
          <cell r="G41243" t="str">
            <v>Waste Management Exps</v>
          </cell>
        </row>
        <row r="41244">
          <cell r="B41244">
            <v>20985</v>
          </cell>
          <cell r="C41244" t="str">
            <v>San Disposal 01.04.20-31.03.21</v>
          </cell>
          <cell r="D41244" t="str">
            <v>1361314</v>
          </cell>
          <cell r="E41244" t="str">
            <v>1</v>
          </cell>
          <cell r="F41244" t="str">
            <v>Revenue</v>
          </cell>
          <cell r="G41244" t="str">
            <v>Waste Management Exps</v>
          </cell>
        </row>
        <row r="41245">
          <cell r="B41245">
            <v>20986</v>
          </cell>
          <cell r="C41245" t="str">
            <v>San Disposal 01.04.20-31.03.21</v>
          </cell>
          <cell r="D41245" t="str">
            <v>1361302</v>
          </cell>
          <cell r="E41245" t="str">
            <v>1</v>
          </cell>
          <cell r="F41245" t="str">
            <v>Revenue</v>
          </cell>
          <cell r="G41245" t="str">
            <v>Waste Management Exps</v>
          </cell>
        </row>
        <row r="41246">
          <cell r="B41246">
            <v>21040</v>
          </cell>
          <cell r="C41246" t="str">
            <v>Semi Milk Perg</v>
          </cell>
          <cell r="D41246" t="str">
            <v>0975591</v>
          </cell>
          <cell r="E41246" t="str">
            <v>0</v>
          </cell>
          <cell r="F41246" t="str">
            <v>Revenue</v>
          </cell>
          <cell r="G41246" t="str">
            <v>Canteen &amp; Messing</v>
          </cell>
        </row>
        <row r="41247">
          <cell r="B41247">
            <v>21041</v>
          </cell>
          <cell r="C41247" t="str">
            <v>Bulk Letters surcharge</v>
          </cell>
          <cell r="D41247" t="str">
            <v>2460591</v>
          </cell>
          <cell r="E41247" t="str">
            <v>2</v>
          </cell>
          <cell r="F41247" t="str">
            <v>Revenue</v>
          </cell>
          <cell r="G41247" t="str">
            <v>Postage And Carriage</v>
          </cell>
        </row>
        <row r="41248">
          <cell r="B41248">
            <v>20913</v>
          </cell>
          <cell r="C41248" t="str">
            <v>Wheelie Bins</v>
          </cell>
          <cell r="D41248" t="str">
            <v>1361310</v>
          </cell>
          <cell r="E41248" t="str">
            <v>1</v>
          </cell>
          <cell r="F41248" t="str">
            <v>Revenue</v>
          </cell>
          <cell r="G41248" t="str">
            <v>Waste Management Exps</v>
          </cell>
        </row>
        <row r="41249">
          <cell r="B41249">
            <v>20924</v>
          </cell>
          <cell r="C41249" t="str">
            <v>Wheelie Bins</v>
          </cell>
          <cell r="D41249" t="str">
            <v>1361204</v>
          </cell>
          <cell r="E41249" t="str">
            <v>1</v>
          </cell>
          <cell r="F41249" t="str">
            <v>Revenue</v>
          </cell>
          <cell r="G41249" t="str">
            <v>Waste Management Exps</v>
          </cell>
        </row>
        <row r="41250">
          <cell r="B41250">
            <v>20925</v>
          </cell>
          <cell r="C41250" t="str">
            <v>Wheelie Bins</v>
          </cell>
          <cell r="D41250" t="str">
            <v>1361309</v>
          </cell>
          <cell r="E41250" t="str">
            <v>1</v>
          </cell>
          <cell r="F41250" t="str">
            <v>Revenue</v>
          </cell>
          <cell r="G41250" t="str">
            <v>Waste Management Exps</v>
          </cell>
        </row>
        <row r="41251">
          <cell r="B41251">
            <v>21229</v>
          </cell>
          <cell r="C41251" t="str">
            <v>Name Bages as per attached Lis</v>
          </cell>
          <cell r="D41251" t="str">
            <v>2712591</v>
          </cell>
          <cell r="E41251" t="str">
            <v>2</v>
          </cell>
          <cell r="F41251" t="str">
            <v>Revenue</v>
          </cell>
          <cell r="G41251" t="str">
            <v>Clothing Purchase  Hunters (Non PPE)</v>
          </cell>
        </row>
        <row r="41252">
          <cell r="B41252">
            <v>20932</v>
          </cell>
          <cell r="C41252" t="str">
            <v xml:space="preserve">BULK AD BLUE </v>
          </cell>
          <cell r="D41252" t="str">
            <v>3410250</v>
          </cell>
          <cell r="E41252" t="str">
            <v>3</v>
          </cell>
          <cell r="F41252" t="str">
            <v>Revenue</v>
          </cell>
          <cell r="G41252" t="str">
            <v>Repairs - Vehicles</v>
          </cell>
        </row>
        <row r="41253">
          <cell r="B41253">
            <v>20858</v>
          </cell>
          <cell r="C41253" t="str">
            <v xml:space="preserve">Quote No Q5823-02. 5 x EdiOne </v>
          </cell>
          <cell r="D41253" t="str">
            <v>2820504</v>
          </cell>
          <cell r="E41253" t="str">
            <v>2</v>
          </cell>
          <cell r="F41253" t="str">
            <v>Revenue</v>
          </cell>
          <cell r="G41253" t="str">
            <v>Project Programme Costs</v>
          </cell>
        </row>
        <row r="41254">
          <cell r="B41254">
            <v>20831</v>
          </cell>
          <cell r="C41254" t="str">
            <v>Carbon Dioxide</v>
          </cell>
          <cell r="D41254" t="str">
            <v>0820507</v>
          </cell>
          <cell r="E41254" t="str">
            <v>0</v>
          </cell>
          <cell r="F41254" t="str">
            <v>Revenue</v>
          </cell>
          <cell r="G41254" t="str">
            <v>Training Centre Equipment</v>
          </cell>
        </row>
        <row r="41255">
          <cell r="B41255">
            <v>20933</v>
          </cell>
          <cell r="C41255" t="str">
            <v>service carried out to Neptune</v>
          </cell>
          <cell r="D41255" t="str">
            <v>2160250</v>
          </cell>
          <cell r="E41255" t="str">
            <v>2</v>
          </cell>
          <cell r="F41255" t="str">
            <v>Revenue</v>
          </cell>
          <cell r="G41255" t="str">
            <v>Operational Equipment -  Repairs &amp; Maint</v>
          </cell>
        </row>
        <row r="41256">
          <cell r="B41256">
            <v>20842</v>
          </cell>
          <cell r="C41256" t="str">
            <v>4th LONG LIFE INSPECTION</v>
          </cell>
          <cell r="D41256" t="str">
            <v>3410250</v>
          </cell>
          <cell r="E41256" t="str">
            <v>3</v>
          </cell>
          <cell r="F41256" t="str">
            <v>Revenue</v>
          </cell>
          <cell r="G41256" t="str">
            <v>Repairs - Vehicles</v>
          </cell>
        </row>
        <row r="41257">
          <cell r="B41257">
            <v>16842</v>
          </cell>
          <cell r="C41257" t="str">
            <v>738H - Multistar Instructor Tr</v>
          </cell>
          <cell r="D41257" t="str">
            <v>0881507</v>
          </cell>
          <cell r="E41257" t="str">
            <v>0</v>
          </cell>
          <cell r="F41257" t="str">
            <v>Revenue</v>
          </cell>
          <cell r="G41257" t="str">
            <v>Training - Operational Training</v>
          </cell>
        </row>
        <row r="41258">
          <cell r="B41258">
            <v>16622</v>
          </cell>
          <cell r="C41258" t="str">
            <v>ESC Training x 3 / Essex demon</v>
          </cell>
          <cell r="D41258" t="str">
            <v>0881507</v>
          </cell>
          <cell r="E41258" t="str">
            <v>0</v>
          </cell>
          <cell r="F41258" t="str">
            <v>Revenue</v>
          </cell>
          <cell r="G41258" t="str">
            <v>Training - Operational Training</v>
          </cell>
        </row>
        <row r="41259">
          <cell r="B41259">
            <v>16830</v>
          </cell>
          <cell r="C41259" t="str">
            <v>Hotel Warminster-J Gacon</v>
          </cell>
          <cell r="D41259" t="str">
            <v>2642527</v>
          </cell>
          <cell r="E41259" t="str">
            <v>2</v>
          </cell>
          <cell r="F41259" t="str">
            <v>Revenue</v>
          </cell>
          <cell r="G41259" t="str">
            <v>Road Safety</v>
          </cell>
        </row>
        <row r="41260">
          <cell r="B41260">
            <v>16829</v>
          </cell>
          <cell r="C41260" t="str">
            <v>To deliver 2 x Cars to Hunting</v>
          </cell>
          <cell r="D41260" t="str">
            <v>0887500</v>
          </cell>
          <cell r="E41260" t="str">
            <v>0</v>
          </cell>
          <cell r="F41260" t="str">
            <v>Revenue</v>
          </cell>
          <cell r="G41260" t="str">
            <v>Training - Devolved Budgets</v>
          </cell>
        </row>
        <row r="41261">
          <cell r="B41261">
            <v>16846</v>
          </cell>
          <cell r="C41261" t="str">
            <v>TR-30 Atex Right Angle Torch T</v>
          </cell>
          <cell r="D41261" t="str">
            <v>2711591</v>
          </cell>
          <cell r="E41261" t="str">
            <v>2</v>
          </cell>
          <cell r="F41261" t="str">
            <v>Revenue</v>
          </cell>
          <cell r="G41261" t="str">
            <v>Clothing Purchase - PPE</v>
          </cell>
        </row>
        <row r="41262">
          <cell r="B41262">
            <v>16841</v>
          </cell>
          <cell r="C41262" t="str">
            <v>Ben Poole - Room bookings from</v>
          </cell>
          <cell r="D41262" t="str">
            <v>2410506</v>
          </cell>
          <cell r="E41262" t="str">
            <v>2</v>
          </cell>
          <cell r="F41262" t="str">
            <v>Revenue</v>
          </cell>
          <cell r="G41262" t="str">
            <v>Staff Travelling &amp; Subsistence</v>
          </cell>
        </row>
        <row r="41263">
          <cell r="B41263">
            <v>16849</v>
          </cell>
          <cell r="C41263" t="str">
            <v>Diveen Henry - Room booking fo</v>
          </cell>
          <cell r="D41263" t="str">
            <v>2410506</v>
          </cell>
          <cell r="E41263" t="str">
            <v>2</v>
          </cell>
          <cell r="F41263" t="str">
            <v>Revenue</v>
          </cell>
          <cell r="G41263" t="str">
            <v>Staff Travelling &amp; Subsistence</v>
          </cell>
        </row>
        <row r="41264">
          <cell r="B41264">
            <v>16812</v>
          </cell>
          <cell r="C41264" t="str">
            <v>Call/Rental Charges</v>
          </cell>
          <cell r="D41264" t="str">
            <v>2643510</v>
          </cell>
          <cell r="E41264" t="str">
            <v>2</v>
          </cell>
          <cell r="F41264" t="str">
            <v>Revenue</v>
          </cell>
          <cell r="G41264" t="str">
            <v>Sprinkler Initiative</v>
          </cell>
        </row>
        <row r="41265">
          <cell r="B41265">
            <v>16851</v>
          </cell>
          <cell r="C41265" t="str">
            <v>ADHESIVE BLU-TACK SLB 118G</v>
          </cell>
          <cell r="D41265" t="str">
            <v>2480591</v>
          </cell>
          <cell r="E41265" t="str">
            <v>2</v>
          </cell>
          <cell r="F41265" t="str">
            <v>Revenue</v>
          </cell>
          <cell r="G41265" t="str">
            <v>Stationery, Comp/Copier Cons</v>
          </cell>
        </row>
        <row r="41266">
          <cell r="B41266">
            <v>16852</v>
          </cell>
          <cell r="C41266" t="str">
            <v>BIC CRISTAL FINE BLACK X20</v>
          </cell>
          <cell r="D41266" t="str">
            <v>2480591</v>
          </cell>
          <cell r="E41266" t="str">
            <v>2</v>
          </cell>
          <cell r="F41266" t="str">
            <v>Revenue</v>
          </cell>
          <cell r="G41266" t="str">
            <v>Stationery, Comp/Copier Cons</v>
          </cell>
        </row>
        <row r="41267">
          <cell r="B41267">
            <v>16854</v>
          </cell>
          <cell r="C41267" t="str">
            <v>DUSTPAN/BRUSH SET RED</v>
          </cell>
          <cell r="D41267" t="str">
            <v>1360591</v>
          </cell>
          <cell r="E41267" t="str">
            <v>1</v>
          </cell>
          <cell r="F41267" t="str">
            <v>Revenue</v>
          </cell>
          <cell r="G41267" t="str">
            <v>Cleaning Materials</v>
          </cell>
        </row>
        <row r="41268">
          <cell r="B41268">
            <v>16855</v>
          </cell>
          <cell r="C41268" t="str">
            <v>CLIPBOARD  F/CAP.PK 10 BLU</v>
          </cell>
          <cell r="D41268" t="str">
            <v>2480591</v>
          </cell>
          <cell r="E41268" t="str">
            <v>2</v>
          </cell>
          <cell r="F41268" t="str">
            <v>Revenue</v>
          </cell>
          <cell r="G41268" t="str">
            <v>Stationery, Comp/Copier Cons</v>
          </cell>
        </row>
        <row r="41269">
          <cell r="B41269">
            <v>16853</v>
          </cell>
          <cell r="C41269" t="str">
            <v>HAND TOWEL 2 PLY BLUE</v>
          </cell>
          <cell r="D41269" t="str">
            <v>1360591</v>
          </cell>
          <cell r="E41269" t="str">
            <v>1</v>
          </cell>
          <cell r="F41269" t="str">
            <v>Revenue</v>
          </cell>
          <cell r="G41269" t="str">
            <v>Cleaning Materials</v>
          </cell>
        </row>
        <row r="41270">
          <cell r="B41270">
            <v>16861</v>
          </cell>
          <cell r="C41270" t="str">
            <v xml:space="preserve">FIRE DO NOT CROSS TAPE </v>
          </cell>
          <cell r="D41270" t="str">
            <v>2160250</v>
          </cell>
          <cell r="E41270" t="str">
            <v>2</v>
          </cell>
          <cell r="F41270" t="str">
            <v>Revenue</v>
          </cell>
          <cell r="G41270" t="str">
            <v>Operational Equipment -  Repairs &amp; Maint</v>
          </cell>
        </row>
        <row r="41271">
          <cell r="B41271">
            <v>20832</v>
          </cell>
          <cell r="C41271" t="str">
            <v>Rental Canon TX3000 plotter 21</v>
          </cell>
          <cell r="D41271" t="str">
            <v>2011594</v>
          </cell>
          <cell r="E41271" t="str">
            <v>2</v>
          </cell>
          <cell r="F41271" t="str">
            <v>Revenue</v>
          </cell>
          <cell r="G41271" t="str">
            <v>MFD Rentals</v>
          </cell>
        </row>
        <row r="41272">
          <cell r="B41272">
            <v>20833</v>
          </cell>
          <cell r="C41272" t="str">
            <v>Water/Sewerage Charges</v>
          </cell>
          <cell r="D41272" t="str">
            <v>1350204</v>
          </cell>
          <cell r="E41272" t="str">
            <v>1</v>
          </cell>
          <cell r="F41272" t="str">
            <v>Revenue</v>
          </cell>
          <cell r="G41272" t="str">
            <v>Water/Sewerage Rates</v>
          </cell>
        </row>
        <row r="41273">
          <cell r="B41273">
            <v>20841</v>
          </cell>
          <cell r="C41273" t="str">
            <v>Water/Sewerage Charges</v>
          </cell>
          <cell r="D41273" t="str">
            <v>1350213</v>
          </cell>
          <cell r="E41273" t="str">
            <v>1</v>
          </cell>
          <cell r="F41273" t="str">
            <v>Revenue</v>
          </cell>
          <cell r="G41273" t="str">
            <v>Water/Sewerage Rates</v>
          </cell>
        </row>
        <row r="41274">
          <cell r="B41274">
            <v>20679</v>
          </cell>
          <cell r="C41274" t="str">
            <v>Sacks on site</v>
          </cell>
          <cell r="D41274" t="str">
            <v>2460591</v>
          </cell>
          <cell r="E41274" t="str">
            <v>2</v>
          </cell>
          <cell r="F41274" t="str">
            <v>Revenue</v>
          </cell>
          <cell r="G41274" t="str">
            <v>Postage And Carriage</v>
          </cell>
        </row>
        <row r="41275">
          <cell r="B41275">
            <v>20681</v>
          </cell>
          <cell r="C41275" t="str">
            <v>Weekday Collection Fee</v>
          </cell>
          <cell r="D41275" t="str">
            <v>2460591</v>
          </cell>
          <cell r="E41275" t="str">
            <v>2</v>
          </cell>
          <cell r="F41275" t="str">
            <v>Revenue</v>
          </cell>
          <cell r="G41275" t="str">
            <v>Postage And Carriage</v>
          </cell>
        </row>
        <row r="41276">
          <cell r="B41276">
            <v>20807</v>
          </cell>
          <cell r="C41276" t="str">
            <v>Gas Jan 2020</v>
          </cell>
          <cell r="D41276" t="str">
            <v>1340213</v>
          </cell>
          <cell r="E41276" t="str">
            <v>1</v>
          </cell>
          <cell r="F41276" t="str">
            <v>Revenue</v>
          </cell>
          <cell r="G41276" t="str">
            <v>Gas - Mains</v>
          </cell>
        </row>
        <row r="41277">
          <cell r="B41277">
            <v>20819</v>
          </cell>
          <cell r="C41277" t="str">
            <v>Gas Jan 2020</v>
          </cell>
          <cell r="D41277" t="str">
            <v>1340206</v>
          </cell>
          <cell r="E41277" t="str">
            <v>1</v>
          </cell>
          <cell r="F41277" t="str">
            <v>Revenue</v>
          </cell>
          <cell r="G41277" t="str">
            <v>Gas - Mains</v>
          </cell>
        </row>
        <row r="41278">
          <cell r="B41278">
            <v>20803</v>
          </cell>
          <cell r="C41278" t="str">
            <v>GROMMITS</v>
          </cell>
          <cell r="D41278" t="str">
            <v>3410250</v>
          </cell>
          <cell r="E41278" t="str">
            <v>3</v>
          </cell>
          <cell r="F41278" t="str">
            <v>Revenue</v>
          </cell>
          <cell r="G41278" t="str">
            <v>Repairs - Vehicles</v>
          </cell>
        </row>
        <row r="41279">
          <cell r="B41279">
            <v>20812</v>
          </cell>
          <cell r="C41279" t="str">
            <v>Gas Jan 2020</v>
          </cell>
          <cell r="D41279" t="str">
            <v>1340303</v>
          </cell>
          <cell r="E41279" t="str">
            <v>1</v>
          </cell>
          <cell r="F41279" t="str">
            <v>Revenue</v>
          </cell>
          <cell r="G41279" t="str">
            <v>Gas - Mains</v>
          </cell>
        </row>
        <row r="41280">
          <cell r="B41280">
            <v>20813</v>
          </cell>
          <cell r="C41280" t="str">
            <v>Gas Jan 2020</v>
          </cell>
          <cell r="D41280" t="str">
            <v>1340304</v>
          </cell>
          <cell r="E41280" t="str">
            <v>1</v>
          </cell>
          <cell r="F41280" t="str">
            <v>Revenue</v>
          </cell>
          <cell r="G41280" t="str">
            <v>Gas - Mains</v>
          </cell>
        </row>
        <row r="41281">
          <cell r="B41281">
            <v>20814</v>
          </cell>
          <cell r="C41281" t="str">
            <v>Gas Jan 2020</v>
          </cell>
          <cell r="D41281" t="str">
            <v>1340305</v>
          </cell>
          <cell r="E41281" t="str">
            <v>1</v>
          </cell>
          <cell r="F41281" t="str">
            <v>Revenue</v>
          </cell>
          <cell r="G41281" t="str">
            <v>Gas - Mains</v>
          </cell>
        </row>
        <row r="41282">
          <cell r="B41282">
            <v>20816</v>
          </cell>
          <cell r="C41282" t="str">
            <v>Gas Jan 2020</v>
          </cell>
          <cell r="D41282" t="str">
            <v>1340203</v>
          </cell>
          <cell r="E41282" t="str">
            <v>1</v>
          </cell>
          <cell r="F41282" t="str">
            <v>Revenue</v>
          </cell>
          <cell r="G41282" t="str">
            <v>Gas - Mains</v>
          </cell>
        </row>
        <row r="41283">
          <cell r="B41283">
            <v>20817</v>
          </cell>
          <cell r="C41283" t="str">
            <v>Gas Jan 2020</v>
          </cell>
          <cell r="D41283" t="str">
            <v>1340306</v>
          </cell>
          <cell r="E41283" t="str">
            <v>1</v>
          </cell>
          <cell r="F41283" t="str">
            <v>Revenue</v>
          </cell>
          <cell r="G41283" t="str">
            <v>Gas - Mains</v>
          </cell>
        </row>
        <row r="41284">
          <cell r="B41284">
            <v>20818</v>
          </cell>
          <cell r="C41284" t="str">
            <v>Gas Jan 2020</v>
          </cell>
          <cell r="D41284" t="str">
            <v>1340307</v>
          </cell>
          <cell r="E41284" t="str">
            <v>1</v>
          </cell>
          <cell r="F41284" t="str">
            <v>Revenue</v>
          </cell>
          <cell r="G41284" t="str">
            <v>Gas - Mains</v>
          </cell>
        </row>
        <row r="41285">
          <cell r="B41285">
            <v>20935</v>
          </cell>
          <cell r="C41285" t="str">
            <v xml:space="preserve">DVSA Requirement LGV Examiner </v>
          </cell>
          <cell r="D41285" t="str">
            <v>0881507</v>
          </cell>
          <cell r="E41285" t="str">
            <v>0</v>
          </cell>
          <cell r="F41285" t="str">
            <v>Revenue</v>
          </cell>
          <cell r="G41285" t="str">
            <v>Training - Operational Training</v>
          </cell>
        </row>
        <row r="41286">
          <cell r="B41286">
            <v>20936</v>
          </cell>
          <cell r="C41286" t="str">
            <v>Act as IQMP for Ill Health Pen</v>
          </cell>
          <cell r="D41286" t="str">
            <v>2919508</v>
          </cell>
          <cell r="E41286" t="str">
            <v>2</v>
          </cell>
          <cell r="F41286" t="str">
            <v>Revenue</v>
          </cell>
          <cell r="G41286" t="str">
            <v>Occupational Health/Doctors Fees</v>
          </cell>
        </row>
        <row r="41287">
          <cell r="B41287">
            <v>20708</v>
          </cell>
          <cell r="C41287" t="str">
            <v xml:space="preserve">Coffee Machine Tokens January </v>
          </cell>
          <cell r="D41287" t="str">
            <v>0975591</v>
          </cell>
          <cell r="E41287" t="str">
            <v>0</v>
          </cell>
          <cell r="F41287" t="str">
            <v>Revenue</v>
          </cell>
          <cell r="G41287" t="str">
            <v>Canteen &amp; Messing</v>
          </cell>
        </row>
        <row r="41288">
          <cell r="B41288">
            <v>20811</v>
          </cell>
          <cell r="C41288" t="str">
            <v>Gas Jan 2020</v>
          </cell>
          <cell r="D41288" t="str">
            <v>1340201</v>
          </cell>
          <cell r="E41288" t="str">
            <v>1</v>
          </cell>
          <cell r="F41288" t="str">
            <v>Revenue</v>
          </cell>
          <cell r="G41288" t="str">
            <v>Gas - Mains</v>
          </cell>
        </row>
        <row r="41289">
          <cell r="B41289">
            <v>20937</v>
          </cell>
          <cell r="C41289" t="str">
            <v>Act as IQMP for Ill health Pen</v>
          </cell>
          <cell r="D41289" t="str">
            <v>2919508</v>
          </cell>
          <cell r="E41289" t="str">
            <v>2</v>
          </cell>
          <cell r="F41289" t="str">
            <v>Revenue</v>
          </cell>
          <cell r="G41289" t="str">
            <v>Occupational Health/Doctors Fees</v>
          </cell>
        </row>
        <row r="41290">
          <cell r="B41290">
            <v>20938</v>
          </cell>
          <cell r="C41290" t="str">
            <v>For Matthew Wilson and Gee Stu</v>
          </cell>
          <cell r="D41290" t="str">
            <v>0881507</v>
          </cell>
          <cell r="E41290" t="str">
            <v>0</v>
          </cell>
          <cell r="F41290" t="str">
            <v>Revenue</v>
          </cell>
          <cell r="G41290" t="str">
            <v>Training - Operational Training</v>
          </cell>
        </row>
        <row r="41291">
          <cell r="B41291">
            <v>20939</v>
          </cell>
          <cell r="C41291" t="str">
            <v>FRONT TYRES</v>
          </cell>
          <cell r="D41291" t="str">
            <v>3220250</v>
          </cell>
          <cell r="E41291" t="str">
            <v>3</v>
          </cell>
          <cell r="F41291" t="str">
            <v>Revenue</v>
          </cell>
          <cell r="G41291" t="str">
            <v>Tyres</v>
          </cell>
        </row>
        <row r="41292">
          <cell r="B41292">
            <v>20940</v>
          </cell>
          <cell r="C41292" t="str">
            <v>Sewerage Charges</v>
          </cell>
          <cell r="D41292" t="str">
            <v>1350314</v>
          </cell>
          <cell r="E41292" t="str">
            <v>1</v>
          </cell>
          <cell r="F41292" t="str">
            <v>Revenue</v>
          </cell>
          <cell r="G41292" t="str">
            <v>Water/Sewerage Rates</v>
          </cell>
        </row>
        <row r="41293">
          <cell r="B41293">
            <v>9656</v>
          </cell>
          <cell r="C41293" t="str">
            <v>FH/14881.  Address:o/s Mandera</v>
          </cell>
          <cell r="D41293" t="str">
            <v>2163512</v>
          </cell>
          <cell r="E41293" t="str">
            <v>2</v>
          </cell>
          <cell r="F41293" t="str">
            <v>Revenue</v>
          </cell>
          <cell r="G41293" t="str">
            <v>Hydrants Maintenance</v>
          </cell>
        </row>
        <row r="41294">
          <cell r="B41294">
            <v>9889</v>
          </cell>
          <cell r="C41294" t="str">
            <v>FH/6110.  Address: o/s No.21-2</v>
          </cell>
          <cell r="D41294" t="str">
            <v>2163512</v>
          </cell>
          <cell r="E41294" t="str">
            <v>2</v>
          </cell>
          <cell r="F41294" t="str">
            <v>Revenue</v>
          </cell>
          <cell r="G41294" t="str">
            <v>Hydrants Maintenance</v>
          </cell>
        </row>
        <row r="41295">
          <cell r="B41295">
            <v>11873</v>
          </cell>
          <cell r="C41295" t="str">
            <v xml:space="preserve">Saka bottled water </v>
          </cell>
          <cell r="D41295" t="str">
            <v>2167591</v>
          </cell>
          <cell r="E41295" t="str">
            <v>2</v>
          </cell>
          <cell r="F41295" t="str">
            <v>Revenue</v>
          </cell>
          <cell r="G41295" t="str">
            <v>Operational Consumables - Devolved</v>
          </cell>
        </row>
        <row r="41296">
          <cell r="B41296">
            <v>11766</v>
          </cell>
          <cell r="C41296" t="str">
            <v>200m Illuminated Guide Line pl</v>
          </cell>
          <cell r="D41296" t="str">
            <v>B130</v>
          </cell>
          <cell r="E41296" t="str">
            <v>B</v>
          </cell>
          <cell r="F41296" t="str">
            <v>Capital</v>
          </cell>
          <cell r="G41296" t="str">
            <v>Operational Equipment</v>
          </cell>
        </row>
        <row r="41297">
          <cell r="B41297">
            <v>11615</v>
          </cell>
          <cell r="C41297" t="str">
            <v>coffee machine tokens April</v>
          </cell>
          <cell r="D41297" t="str">
            <v>0975591</v>
          </cell>
          <cell r="E41297" t="str">
            <v>0</v>
          </cell>
          <cell r="F41297" t="str">
            <v>Revenue</v>
          </cell>
          <cell r="G41297" t="str">
            <v>Canteen &amp; Messing</v>
          </cell>
        </row>
        <row r="41298">
          <cell r="B41298">
            <v>11631</v>
          </cell>
          <cell r="C41298" t="str">
            <v>19l still water</v>
          </cell>
          <cell r="D41298" t="str">
            <v>0975591</v>
          </cell>
          <cell r="E41298" t="str">
            <v>0</v>
          </cell>
          <cell r="F41298" t="str">
            <v>Revenue</v>
          </cell>
          <cell r="G41298" t="str">
            <v>Canteen &amp; Messing</v>
          </cell>
        </row>
        <row r="41299">
          <cell r="B41299">
            <v>11769</v>
          </cell>
          <cell r="C41299" t="str">
            <v>Account VP48059170 Usage/Recur</v>
          </cell>
          <cell r="D41299" t="str">
            <v>2137594</v>
          </cell>
          <cell r="E41299" t="str">
            <v>2</v>
          </cell>
          <cell r="F41299" t="str">
            <v>Revenue</v>
          </cell>
          <cell r="G41299" t="str">
            <v>Telephone Call Charges - BT &amp; COLT</v>
          </cell>
        </row>
        <row r="41300">
          <cell r="B41300">
            <v>11856</v>
          </cell>
          <cell r="C41300" t="str">
            <v>Internal audit fees 2017/18</v>
          </cell>
          <cell r="D41300" t="str">
            <v>2981581</v>
          </cell>
          <cell r="E41300" t="str">
            <v>2</v>
          </cell>
          <cell r="F41300" t="str">
            <v>Revenue</v>
          </cell>
          <cell r="G41300" t="str">
            <v>Internal Audit</v>
          </cell>
        </row>
        <row r="41301">
          <cell r="B41301">
            <v>11704</v>
          </cell>
          <cell r="C41301" t="str">
            <v>electicity charges May 2018</v>
          </cell>
          <cell r="D41301" t="str">
            <v>1330202</v>
          </cell>
          <cell r="E41301" t="str">
            <v>1</v>
          </cell>
          <cell r="F41301" t="str">
            <v>Revenue</v>
          </cell>
          <cell r="G41301" t="str">
            <v>Electricity</v>
          </cell>
        </row>
        <row r="41302">
          <cell r="B41302">
            <v>11730</v>
          </cell>
          <cell r="C41302" t="str">
            <v>water charges - 10.02.18 - 09.</v>
          </cell>
          <cell r="D41302" t="str">
            <v>1350203</v>
          </cell>
          <cell r="E41302" t="str">
            <v>1</v>
          </cell>
          <cell r="F41302" t="str">
            <v>Revenue</v>
          </cell>
          <cell r="G41302" t="str">
            <v>Water/Sewerage Rates</v>
          </cell>
        </row>
        <row r="41303">
          <cell r="B41303">
            <v>11755</v>
          </cell>
          <cell r="C41303" t="str">
            <v>rental renewal 01.05.2018</v>
          </cell>
          <cell r="D41303" t="str">
            <v>0975591</v>
          </cell>
          <cell r="E41303" t="str">
            <v>0</v>
          </cell>
          <cell r="F41303" t="str">
            <v>Revenue</v>
          </cell>
          <cell r="G41303" t="str">
            <v>Canteen &amp; Messing</v>
          </cell>
        </row>
        <row r="41304">
          <cell r="B41304">
            <v>11771</v>
          </cell>
          <cell r="C41304" t="str">
            <v>semi perg milkx2</v>
          </cell>
          <cell r="D41304" t="str">
            <v>0975591</v>
          </cell>
          <cell r="E41304" t="str">
            <v>0</v>
          </cell>
          <cell r="F41304" t="str">
            <v>Revenue</v>
          </cell>
          <cell r="G41304" t="str">
            <v>Canteen &amp; Messing</v>
          </cell>
        </row>
        <row r="41305">
          <cell r="B41305">
            <v>11775</v>
          </cell>
          <cell r="C41305" t="str">
            <v xml:space="preserve">waste collection 11.04.2018 - </v>
          </cell>
          <cell r="D41305" t="str">
            <v>1361311</v>
          </cell>
          <cell r="E41305" t="str">
            <v>1</v>
          </cell>
          <cell r="F41305" t="str">
            <v>Revenue</v>
          </cell>
          <cell r="G41305" t="str">
            <v>Waste Management Exps</v>
          </cell>
        </row>
        <row r="41306">
          <cell r="B41306">
            <v>11778</v>
          </cell>
          <cell r="C41306" t="str">
            <v xml:space="preserve">waste collection 10.04.2018 - </v>
          </cell>
          <cell r="D41306" t="str">
            <v>1361310</v>
          </cell>
          <cell r="E41306" t="str">
            <v>1</v>
          </cell>
          <cell r="F41306" t="str">
            <v>Revenue</v>
          </cell>
          <cell r="G41306" t="str">
            <v>Waste Management Exps</v>
          </cell>
        </row>
        <row r="41307">
          <cell r="B41307">
            <v>11616</v>
          </cell>
          <cell r="C41307" t="str">
            <v xml:space="preserve">beverage machine - 12th March </v>
          </cell>
          <cell r="D41307" t="str">
            <v>0975591</v>
          </cell>
          <cell r="E41307" t="str">
            <v>0</v>
          </cell>
          <cell r="F41307" t="str">
            <v>Revenue</v>
          </cell>
          <cell r="G41307" t="str">
            <v>Canteen &amp; Messing</v>
          </cell>
        </row>
        <row r="41308">
          <cell r="B41308">
            <v>11783</v>
          </cell>
          <cell r="C41308" t="str">
            <v xml:space="preserve">waste collection 04.04.2018 - </v>
          </cell>
          <cell r="D41308" t="str">
            <v>1361304</v>
          </cell>
          <cell r="E41308" t="str">
            <v>1</v>
          </cell>
          <cell r="F41308" t="str">
            <v>Revenue</v>
          </cell>
          <cell r="G41308" t="str">
            <v>Waste Management Exps</v>
          </cell>
        </row>
        <row r="41309">
          <cell r="B41309">
            <v>11784</v>
          </cell>
          <cell r="C41309" t="str">
            <v xml:space="preserve">waste collection 02.04.2018 - </v>
          </cell>
          <cell r="D41309" t="str">
            <v>1361209</v>
          </cell>
          <cell r="E41309" t="str">
            <v>1</v>
          </cell>
          <cell r="F41309" t="str">
            <v>Revenue</v>
          </cell>
          <cell r="G41309" t="str">
            <v>Waste Management Exps</v>
          </cell>
        </row>
        <row r="41310">
          <cell r="B41310">
            <v>11786</v>
          </cell>
          <cell r="C41310" t="str">
            <v xml:space="preserve">waste collection 16.04.2018 - </v>
          </cell>
          <cell r="D41310" t="str">
            <v>1361214</v>
          </cell>
          <cell r="E41310" t="str">
            <v>1</v>
          </cell>
          <cell r="F41310" t="str">
            <v>Revenue</v>
          </cell>
          <cell r="G41310" t="str">
            <v>Waste Management Exps</v>
          </cell>
        </row>
        <row r="41311">
          <cell r="B41311">
            <v>11788</v>
          </cell>
          <cell r="C41311" t="str">
            <v xml:space="preserve">waste collection 02.04.2018 - </v>
          </cell>
          <cell r="D41311" t="str">
            <v>1361211</v>
          </cell>
          <cell r="E41311" t="str">
            <v>1</v>
          </cell>
          <cell r="F41311" t="str">
            <v>Revenue</v>
          </cell>
          <cell r="G41311" t="str">
            <v>Waste Management Exps</v>
          </cell>
        </row>
        <row r="41312">
          <cell r="B41312">
            <v>11791</v>
          </cell>
          <cell r="C41312" t="str">
            <v xml:space="preserve">waste collection 02.04.2018 - </v>
          </cell>
          <cell r="D41312" t="str">
            <v>1361212</v>
          </cell>
          <cell r="E41312" t="str">
            <v>1</v>
          </cell>
          <cell r="F41312" t="str">
            <v>Revenue</v>
          </cell>
          <cell r="G41312" t="str">
            <v>Waste Management Exps</v>
          </cell>
        </row>
        <row r="41313">
          <cell r="B41313">
            <v>11792</v>
          </cell>
          <cell r="C41313" t="str">
            <v xml:space="preserve">waste collection 16.04.2018 - </v>
          </cell>
          <cell r="D41313" t="str">
            <v>1361206</v>
          </cell>
          <cell r="E41313" t="str">
            <v>1</v>
          </cell>
          <cell r="F41313" t="str">
            <v>Revenue</v>
          </cell>
          <cell r="G41313" t="str">
            <v>Waste Management Exps</v>
          </cell>
        </row>
        <row r="41314">
          <cell r="B41314">
            <v>11793</v>
          </cell>
          <cell r="C41314" t="str">
            <v xml:space="preserve">waste collection 14.04.2018 - </v>
          </cell>
          <cell r="D41314" t="str">
            <v>1361205</v>
          </cell>
          <cell r="E41314" t="str">
            <v>1</v>
          </cell>
          <cell r="F41314" t="str">
            <v>Revenue</v>
          </cell>
          <cell r="G41314" t="str">
            <v>Waste Management Exps</v>
          </cell>
        </row>
        <row r="41315">
          <cell r="B41315">
            <v>11567</v>
          </cell>
          <cell r="C41315" t="str">
            <v>monthly charges 01.04.18 - 30.</v>
          </cell>
          <cell r="D41315" t="str">
            <v>2711591</v>
          </cell>
          <cell r="E41315" t="str">
            <v>2</v>
          </cell>
          <cell r="F41315" t="str">
            <v>Revenue</v>
          </cell>
          <cell r="G41315" t="str">
            <v>Clothing Purchase - PPE</v>
          </cell>
        </row>
        <row r="41316">
          <cell r="B41316">
            <v>11617</v>
          </cell>
          <cell r="C41316" t="str">
            <v>clothing returns</v>
          </cell>
          <cell r="D41316" t="str">
            <v>2712510</v>
          </cell>
          <cell r="E41316" t="str">
            <v>2</v>
          </cell>
          <cell r="F41316" t="str">
            <v>Revenue</v>
          </cell>
          <cell r="G41316" t="str">
            <v>Clothing Purchase  Hunters (Non PPE)</v>
          </cell>
        </row>
        <row r="41317">
          <cell r="B41317">
            <v>11781</v>
          </cell>
          <cell r="C41317" t="str">
            <v xml:space="preserve">waste collection 03.04.2018 - </v>
          </cell>
          <cell r="D41317" t="str">
            <v>1361309</v>
          </cell>
          <cell r="E41317" t="str">
            <v>1</v>
          </cell>
          <cell r="F41317" t="str">
            <v>Revenue</v>
          </cell>
          <cell r="G41317" t="str">
            <v>Waste Management Exps</v>
          </cell>
        </row>
        <row r="41318">
          <cell r="B41318">
            <v>11796</v>
          </cell>
          <cell r="C41318" t="str">
            <v xml:space="preserve">waste collection 11.04.2018 - </v>
          </cell>
          <cell r="D41318" t="str">
            <v>1361204</v>
          </cell>
          <cell r="E41318" t="str">
            <v>1</v>
          </cell>
          <cell r="F41318" t="str">
            <v>Revenue</v>
          </cell>
          <cell r="G41318" t="str">
            <v>Waste Management Exps</v>
          </cell>
        </row>
        <row r="41319">
          <cell r="B41319">
            <v>11798</v>
          </cell>
          <cell r="C41319" t="str">
            <v xml:space="preserve">waste collection 14.04.2018 - </v>
          </cell>
          <cell r="D41319" t="str">
            <v>1361201</v>
          </cell>
          <cell r="E41319" t="str">
            <v>1</v>
          </cell>
          <cell r="F41319" t="str">
            <v>Revenue</v>
          </cell>
          <cell r="G41319" t="str">
            <v>Waste Management Exps</v>
          </cell>
        </row>
        <row r="41320">
          <cell r="B41320">
            <v>11815</v>
          </cell>
          <cell r="C41320" t="str">
            <v>parcel charges</v>
          </cell>
          <cell r="D41320" t="str">
            <v>2460591</v>
          </cell>
          <cell r="E41320" t="str">
            <v>2</v>
          </cell>
          <cell r="F41320" t="str">
            <v>Revenue</v>
          </cell>
          <cell r="G41320" t="str">
            <v>Postage And Carriage</v>
          </cell>
        </row>
        <row r="41321">
          <cell r="B41321">
            <v>14642</v>
          </cell>
          <cell r="C41321" t="str">
            <v>APS warning &amp; air leak fixed</v>
          </cell>
          <cell r="D41321" t="str">
            <v>3410250</v>
          </cell>
          <cell r="E41321" t="str">
            <v>3</v>
          </cell>
          <cell r="F41321" t="str">
            <v>Revenue</v>
          </cell>
          <cell r="G41321" t="str">
            <v>Repairs - Vehicles</v>
          </cell>
        </row>
        <row r="41322">
          <cell r="B41322">
            <v>14652</v>
          </cell>
          <cell r="C41322" t="str">
            <v>R/SACK POLY BLK BX200</v>
          </cell>
          <cell r="D41322" t="str">
            <v>1360591</v>
          </cell>
          <cell r="E41322" t="str">
            <v>1</v>
          </cell>
          <cell r="F41322" t="str">
            <v>Revenue</v>
          </cell>
          <cell r="G41322" t="str">
            <v>Cleaning Materials</v>
          </cell>
        </row>
        <row r="41323">
          <cell r="B41323">
            <v>14646</v>
          </cell>
          <cell r="C41323" t="str">
            <v>Semi Milk Perg</v>
          </cell>
          <cell r="D41323" t="str">
            <v>0975591</v>
          </cell>
          <cell r="E41323" t="str">
            <v>0</v>
          </cell>
          <cell r="F41323" t="str">
            <v>Revenue</v>
          </cell>
          <cell r="G41323" t="str">
            <v>Canteen &amp; Messing</v>
          </cell>
        </row>
        <row r="41324">
          <cell r="B41324">
            <v>14654</v>
          </cell>
          <cell r="C41324" t="str">
            <v>To exmine &amp; service various li</v>
          </cell>
          <cell r="D41324" t="str">
            <v>1092585</v>
          </cell>
          <cell r="E41324" t="str">
            <v>1</v>
          </cell>
          <cell r="F41324" t="str">
            <v>Revenue</v>
          </cell>
          <cell r="G41324" t="str">
            <v>Servicing Contracts</v>
          </cell>
        </row>
        <row r="41325">
          <cell r="B41325">
            <v>14655</v>
          </cell>
          <cell r="C41325" t="str">
            <v>Huntingdon Fire Station &amp; Trai</v>
          </cell>
          <cell r="D41325" t="str">
            <v>1092203</v>
          </cell>
          <cell r="E41325" t="str">
            <v>1</v>
          </cell>
          <cell r="F41325" t="str">
            <v>Revenue</v>
          </cell>
          <cell r="G41325" t="str">
            <v>Servicing Contracts</v>
          </cell>
        </row>
        <row r="41326">
          <cell r="B41326">
            <v>14648</v>
          </cell>
          <cell r="C41326" t="str">
            <v>UK Rail Travel-J Ashwell</v>
          </cell>
          <cell r="D41326" t="str">
            <v>2410525</v>
          </cell>
          <cell r="E41326" t="str">
            <v>2</v>
          </cell>
          <cell r="F41326" t="str">
            <v>Revenue</v>
          </cell>
          <cell r="G41326" t="str">
            <v>Staff Travelling &amp; Subsistence</v>
          </cell>
        </row>
        <row r="41327">
          <cell r="B41327">
            <v>14650</v>
          </cell>
          <cell r="C41327" t="str">
            <v>CENTREFEED 2PLY 6 ROLLS</v>
          </cell>
          <cell r="D41327" t="str">
            <v>1360591</v>
          </cell>
          <cell r="E41327" t="str">
            <v>1</v>
          </cell>
          <cell r="F41327" t="str">
            <v>Revenue</v>
          </cell>
          <cell r="G41327" t="str">
            <v>Cleaning Materials</v>
          </cell>
        </row>
        <row r="41328">
          <cell r="B41328">
            <v>14653</v>
          </cell>
          <cell r="C41328" t="str">
            <v>HAND TOWEL 2 PLY BLUE</v>
          </cell>
          <cell r="D41328" t="str">
            <v>1360591</v>
          </cell>
          <cell r="E41328" t="str">
            <v>1</v>
          </cell>
          <cell r="F41328" t="str">
            <v>Revenue</v>
          </cell>
          <cell r="G41328" t="str">
            <v>Cleaning Materials</v>
          </cell>
        </row>
        <row r="41329">
          <cell r="B41329">
            <v>14656</v>
          </cell>
          <cell r="C41329" t="str">
            <v>To supply &amp; fit A-rated double</v>
          </cell>
          <cell r="D41329" t="str">
            <v>1090302</v>
          </cell>
          <cell r="E41329" t="str">
            <v>1</v>
          </cell>
          <cell r="F41329" t="str">
            <v>Revenue</v>
          </cell>
          <cell r="G41329" t="str">
            <v>Unplanned   Maintenance</v>
          </cell>
        </row>
        <row r="41330">
          <cell r="B41330">
            <v>14658</v>
          </cell>
          <cell r="C41330" t="str">
            <v>629 BATTERY</v>
          </cell>
          <cell r="D41330" t="str">
            <v>3410250</v>
          </cell>
          <cell r="E41330" t="str">
            <v>3</v>
          </cell>
          <cell r="F41330" t="str">
            <v>Revenue</v>
          </cell>
          <cell r="G41330" t="str">
            <v>Repairs - Vehicles</v>
          </cell>
        </row>
        <row r="41331">
          <cell r="B41331">
            <v>14657</v>
          </cell>
          <cell r="C41331" t="str">
            <v>Please refer to Quotation Numb</v>
          </cell>
          <cell r="D41331" t="str">
            <v>B130</v>
          </cell>
          <cell r="E41331" t="str">
            <v>B</v>
          </cell>
          <cell r="F41331" t="str">
            <v>Capital</v>
          </cell>
          <cell r="G41331" t="str">
            <v>Operational Equipment</v>
          </cell>
        </row>
        <row r="41332">
          <cell r="B41332">
            <v>14664</v>
          </cell>
          <cell r="C41332" t="str">
            <v>November Wood</v>
          </cell>
          <cell r="D41332" t="str">
            <v>0881507</v>
          </cell>
          <cell r="E41332" t="str">
            <v>0</v>
          </cell>
          <cell r="F41332" t="str">
            <v>Revenue</v>
          </cell>
          <cell r="G41332" t="str">
            <v>Training - Operational Training</v>
          </cell>
        </row>
        <row r="41333">
          <cell r="B41333">
            <v>14661</v>
          </cell>
          <cell r="C41333" t="str">
            <v>LENNOX BLADES</v>
          </cell>
          <cell r="D41333" t="str">
            <v>2160250</v>
          </cell>
          <cell r="E41333" t="str">
            <v>2</v>
          </cell>
          <cell r="F41333" t="str">
            <v>Revenue</v>
          </cell>
          <cell r="G41333" t="str">
            <v>Operational Equipment -  Repairs &amp; Maint</v>
          </cell>
        </row>
        <row r="41334">
          <cell r="B41334">
            <v>20029</v>
          </cell>
          <cell r="C41334" t="str">
            <v>IRS Plus Maintenance 14/12/201</v>
          </cell>
          <cell r="D41334" t="str">
            <v>2109592</v>
          </cell>
          <cell r="E41334" t="str">
            <v>2</v>
          </cell>
          <cell r="F41334" t="str">
            <v>Revenue</v>
          </cell>
          <cell r="G41334" t="str">
            <v>Computer Software Annual Licence\Maint.</v>
          </cell>
        </row>
        <row r="41335">
          <cell r="B41335">
            <v>20040</v>
          </cell>
          <cell r="C41335" t="str">
            <v>Credit for service charge - ye</v>
          </cell>
          <cell r="D41335" t="str">
            <v>1097302</v>
          </cell>
          <cell r="E41335" t="str">
            <v>1</v>
          </cell>
          <cell r="F41335" t="str">
            <v>Revenue</v>
          </cell>
          <cell r="G41335" t="str">
            <v>Cambridge Station Service Charge</v>
          </cell>
        </row>
        <row r="41336">
          <cell r="B41336">
            <v>20032</v>
          </cell>
          <cell r="D41336" t="str">
            <v>2657502</v>
          </cell>
          <cell r="E41336" t="str">
            <v>2</v>
          </cell>
          <cell r="F41336" t="str">
            <v>Revenue</v>
          </cell>
          <cell r="G41336" t="str">
            <v>Corporate Events</v>
          </cell>
        </row>
        <row r="41337">
          <cell r="B41337">
            <v>20043</v>
          </cell>
          <cell r="C41337" t="str">
            <v>78149079 Heat meter 30.04.19-3</v>
          </cell>
          <cell r="D41337" t="str">
            <v>1340302</v>
          </cell>
          <cell r="E41337" t="str">
            <v>1</v>
          </cell>
          <cell r="F41337" t="str">
            <v>Revenue</v>
          </cell>
          <cell r="G41337" t="str">
            <v>Gas - Mains</v>
          </cell>
        </row>
        <row r="41338">
          <cell r="B41338">
            <v>20041</v>
          </cell>
          <cell r="C41338" t="str">
            <v>Half Yearly Service Charge 01.</v>
          </cell>
          <cell r="D41338" t="str">
            <v>1097302</v>
          </cell>
          <cell r="E41338" t="str">
            <v>1</v>
          </cell>
          <cell r="F41338" t="str">
            <v>Revenue</v>
          </cell>
          <cell r="G41338" t="str">
            <v>Cambridge Station Service Charge</v>
          </cell>
        </row>
        <row r="41339">
          <cell r="B41339">
            <v>20044</v>
          </cell>
          <cell r="C41339" t="str">
            <v>78307508 Heat meter - 30.04.19</v>
          </cell>
          <cell r="D41339" t="str">
            <v>1340302</v>
          </cell>
          <cell r="E41339" t="str">
            <v>1</v>
          </cell>
          <cell r="F41339" t="str">
            <v>Revenue</v>
          </cell>
          <cell r="G41339" t="str">
            <v>Gas - Mains</v>
          </cell>
        </row>
        <row r="41340">
          <cell r="B41340">
            <v>20037</v>
          </cell>
          <cell r="C41340" t="str">
            <v>Josh Muir ACCA Strategic Dista</v>
          </cell>
          <cell r="D41340" t="str">
            <v>2605581</v>
          </cell>
          <cell r="E41340" t="str">
            <v>2</v>
          </cell>
          <cell r="F41340" t="str">
            <v>Revenue</v>
          </cell>
          <cell r="G41340" t="str">
            <v>Miscellaneous Holding Account</v>
          </cell>
        </row>
        <row r="41341">
          <cell r="B41341">
            <v>20045</v>
          </cell>
          <cell r="C41341" t="str">
            <v xml:space="preserve">Cambs EE service recharge for </v>
          </cell>
          <cell r="D41341" t="str">
            <v>2145594</v>
          </cell>
          <cell r="E41341" t="str">
            <v>2</v>
          </cell>
          <cell r="F41341" t="str">
            <v>Revenue</v>
          </cell>
          <cell r="G41341" t="str">
            <v>Airwaves Charges (DCLG)</v>
          </cell>
        </row>
        <row r="41342">
          <cell r="B41342">
            <v>20047</v>
          </cell>
          <cell r="C41342" t="str">
            <v>Regular Charges</v>
          </cell>
          <cell r="D41342" t="str">
            <v>2137594</v>
          </cell>
          <cell r="E41342" t="str">
            <v>2</v>
          </cell>
          <cell r="F41342" t="str">
            <v>Revenue</v>
          </cell>
          <cell r="G41342" t="str">
            <v>Telephone Call Charges - BT &amp; COLT</v>
          </cell>
        </row>
        <row r="41343">
          <cell r="B41343">
            <v>20039</v>
          </cell>
          <cell r="C41343" t="str">
            <v>various electrical supplies</v>
          </cell>
          <cell r="D41343" t="str">
            <v>1090508</v>
          </cell>
          <cell r="E41343" t="str">
            <v>1</v>
          </cell>
          <cell r="F41343" t="str">
            <v>Revenue</v>
          </cell>
          <cell r="G41343" t="str">
            <v>Unplanned   Maintenance</v>
          </cell>
        </row>
        <row r="41344">
          <cell r="B41344">
            <v>20042</v>
          </cell>
          <cell r="C41344" t="str">
            <v>69252549 Heat Meter from 30.04</v>
          </cell>
          <cell r="D41344" t="str">
            <v>1340302</v>
          </cell>
          <cell r="E41344" t="str">
            <v>1</v>
          </cell>
          <cell r="F41344" t="str">
            <v>Revenue</v>
          </cell>
          <cell r="G41344" t="str">
            <v>Gas - Mains</v>
          </cell>
        </row>
        <row r="41345">
          <cell r="B41345">
            <v>14776</v>
          </cell>
          <cell r="C41345" t="str">
            <v xml:space="preserve">Senior Server Engineer-G Khan </v>
          </cell>
          <cell r="D41345" t="str">
            <v>2900594</v>
          </cell>
          <cell r="E41345" t="str">
            <v>2</v>
          </cell>
          <cell r="F41345" t="str">
            <v>Revenue</v>
          </cell>
          <cell r="G41345" t="str">
            <v>Hired Management Support</v>
          </cell>
        </row>
        <row r="41346">
          <cell r="B41346">
            <v>14668</v>
          </cell>
          <cell r="C41346" t="str">
            <v>2 new control units to be fitt</v>
          </cell>
          <cell r="D41346" t="str">
            <v>1090312</v>
          </cell>
          <cell r="E41346" t="str">
            <v>1</v>
          </cell>
          <cell r="F41346" t="str">
            <v>Revenue</v>
          </cell>
          <cell r="G41346" t="str">
            <v>Unplanned   Maintenance</v>
          </cell>
        </row>
        <row r="41347">
          <cell r="B41347">
            <v>14667</v>
          </cell>
          <cell r="C41347" t="str">
            <v>Heating boiler at Soham Fire S</v>
          </cell>
          <cell r="D41347" t="str">
            <v>1090311</v>
          </cell>
          <cell r="E41347" t="str">
            <v>1</v>
          </cell>
          <cell r="F41347" t="str">
            <v>Revenue</v>
          </cell>
          <cell r="G41347" t="str">
            <v>Unplanned   Maintenance</v>
          </cell>
        </row>
        <row r="41348">
          <cell r="B41348">
            <v>14669</v>
          </cell>
          <cell r="C41348" t="str">
            <v>Labour Heating-attend site 23.</v>
          </cell>
          <cell r="D41348" t="str">
            <v>1090213</v>
          </cell>
          <cell r="E41348" t="str">
            <v>1</v>
          </cell>
          <cell r="F41348" t="str">
            <v>Revenue</v>
          </cell>
          <cell r="G41348" t="str">
            <v>Unplanned   Maintenance</v>
          </cell>
        </row>
        <row r="41349">
          <cell r="B41349">
            <v>14672</v>
          </cell>
          <cell r="C41349" t="str">
            <v>To supply &amp; fit a new pipe sta</v>
          </cell>
          <cell r="D41349" t="str">
            <v>1090211</v>
          </cell>
          <cell r="E41349" t="str">
            <v>1</v>
          </cell>
          <cell r="F41349" t="str">
            <v>Revenue</v>
          </cell>
          <cell r="G41349" t="str">
            <v>Unplanned   Maintenance</v>
          </cell>
        </row>
        <row r="41350">
          <cell r="B41350">
            <v>14674</v>
          </cell>
          <cell r="C41350" t="str">
            <v>REV01 - LOCKABLE SNOW CHAIN SW</v>
          </cell>
          <cell r="D41350" t="str">
            <v>3410250</v>
          </cell>
          <cell r="E41350" t="str">
            <v>3</v>
          </cell>
          <cell r="F41350" t="str">
            <v>Revenue</v>
          </cell>
          <cell r="G41350" t="str">
            <v>Repairs - Vehicles</v>
          </cell>
        </row>
        <row r="41351">
          <cell r="B41351">
            <v>16415</v>
          </cell>
          <cell r="C41351" t="str">
            <v xml:space="preserve">1 professional role player (L </v>
          </cell>
          <cell r="D41351" t="str">
            <v>0990506</v>
          </cell>
          <cell r="E41351" t="str">
            <v>0</v>
          </cell>
          <cell r="F41351" t="str">
            <v>Revenue</v>
          </cell>
          <cell r="G41351" t="str">
            <v>ADC Expenditure</v>
          </cell>
        </row>
        <row r="41352">
          <cell r="B41352">
            <v>16419</v>
          </cell>
          <cell r="C41352" t="str">
            <v>SC1869993 AIR FILTER</v>
          </cell>
          <cell r="D41352" t="str">
            <v>3410250</v>
          </cell>
          <cell r="E41352" t="str">
            <v>3</v>
          </cell>
          <cell r="F41352" t="str">
            <v>Revenue</v>
          </cell>
          <cell r="G41352" t="str">
            <v>Repairs - Vehicles</v>
          </cell>
        </row>
        <row r="41353">
          <cell r="B41353">
            <v>16414</v>
          </cell>
          <cell r="C41353" t="str">
            <v>Bikes and other equipment- J B</v>
          </cell>
          <cell r="D41353" t="str">
            <v>B226</v>
          </cell>
          <cell r="E41353" t="str">
            <v>B</v>
          </cell>
          <cell r="F41353" t="str">
            <v>Capital</v>
          </cell>
          <cell r="G41353" t="str">
            <v>Cycle Scheme</v>
          </cell>
        </row>
        <row r="41354">
          <cell r="B41354">
            <v>16416</v>
          </cell>
          <cell r="C41354" t="str">
            <v>Visits Oct 2018 - Jan 2019</v>
          </cell>
          <cell r="D41354" t="str">
            <v>2646510</v>
          </cell>
          <cell r="E41354" t="str">
            <v>2</v>
          </cell>
          <cell r="F41354" t="str">
            <v>Revenue</v>
          </cell>
          <cell r="G41354" t="str">
            <v>Community Fire Safety Projects</v>
          </cell>
        </row>
        <row r="41355">
          <cell r="B41355">
            <v>16417</v>
          </cell>
          <cell r="C41355" t="str">
            <v xml:space="preserve">IdP Shibboleth annual support </v>
          </cell>
          <cell r="D41355" t="str">
            <v>2109592</v>
          </cell>
          <cell r="E41355" t="str">
            <v>2</v>
          </cell>
          <cell r="F41355" t="str">
            <v>Revenue</v>
          </cell>
          <cell r="G41355" t="str">
            <v>Computer Software Annual Licence\Maint.</v>
          </cell>
        </row>
        <row r="41356">
          <cell r="B41356">
            <v>16418</v>
          </cell>
          <cell r="C41356" t="str">
            <v>Rental charges- 01/04/2019 - 3</v>
          </cell>
          <cell r="D41356" t="str">
            <v>2103594</v>
          </cell>
          <cell r="E41356" t="str">
            <v>2</v>
          </cell>
          <cell r="F41356" t="str">
            <v>Revenue</v>
          </cell>
          <cell r="G41356" t="str">
            <v>IT Network</v>
          </cell>
        </row>
        <row r="41357">
          <cell r="B41357">
            <v>16420</v>
          </cell>
          <cell r="C41357" t="str">
            <v>Membership Subscription to the</v>
          </cell>
          <cell r="D41357" t="str">
            <v>2605769</v>
          </cell>
          <cell r="E41357" t="str">
            <v>2</v>
          </cell>
          <cell r="F41357" t="str">
            <v>Revenue</v>
          </cell>
          <cell r="G41357" t="str">
            <v>Miscellaneous Holding Account</v>
          </cell>
        </row>
        <row r="41358">
          <cell r="B41358">
            <v>16381</v>
          </cell>
          <cell r="C41358" t="str">
            <v>SHOWER MAT C/DELLE 52X52CM</v>
          </cell>
          <cell r="D41358" t="str">
            <v>1360591</v>
          </cell>
          <cell r="E41358" t="str">
            <v>1</v>
          </cell>
          <cell r="F41358" t="str">
            <v>Revenue</v>
          </cell>
          <cell r="G41358" t="str">
            <v>Cleaning Materials</v>
          </cell>
        </row>
        <row r="41359">
          <cell r="B41359">
            <v>16316</v>
          </cell>
          <cell r="C41359" t="str">
            <v>VISITORS BOOK LANDSCAPE</v>
          </cell>
          <cell r="D41359" t="str">
            <v>2480591</v>
          </cell>
          <cell r="E41359" t="str">
            <v>2</v>
          </cell>
          <cell r="F41359" t="str">
            <v>Revenue</v>
          </cell>
          <cell r="G41359" t="str">
            <v>Stationery, Comp/Copier Cons</v>
          </cell>
        </row>
        <row r="41360">
          <cell r="B41360">
            <v>16281</v>
          </cell>
          <cell r="C41360" t="str">
            <v>sc1237 - black coffee seal cup</v>
          </cell>
          <cell r="D41360" t="str">
            <v>2167591</v>
          </cell>
          <cell r="E41360" t="str">
            <v>2</v>
          </cell>
          <cell r="F41360" t="str">
            <v>Revenue</v>
          </cell>
          <cell r="G41360" t="str">
            <v>Operational Consumables - Devolved</v>
          </cell>
        </row>
        <row r="41361">
          <cell r="B41361">
            <v>16424</v>
          </cell>
          <cell r="C41361" t="str">
            <v>Membership period 01/05/2019 -</v>
          </cell>
          <cell r="D41361" t="str">
            <v>2615584</v>
          </cell>
          <cell r="E41361" t="str">
            <v>2</v>
          </cell>
          <cell r="F41361" t="str">
            <v>Revenue</v>
          </cell>
          <cell r="G41361" t="str">
            <v>Subscriptions - General</v>
          </cell>
        </row>
        <row r="41362">
          <cell r="B41362">
            <v>26057</v>
          </cell>
          <cell r="C41362" t="str">
            <v>OIL WD40 CAN AEROSOL 450ML</v>
          </cell>
          <cell r="D41362" t="str">
            <v>2167591</v>
          </cell>
          <cell r="E41362" t="str">
            <v>2</v>
          </cell>
          <cell r="F41362" t="str">
            <v>Revenue</v>
          </cell>
          <cell r="G41362" t="str">
            <v>Operational Consumables - Devolved</v>
          </cell>
        </row>
        <row r="41363">
          <cell r="B41363">
            <v>26087</v>
          </cell>
          <cell r="C41363" t="str">
            <v>WALL MOUNTED CIGARETTE BIN</v>
          </cell>
          <cell r="D41363" t="str">
            <v>2000591</v>
          </cell>
          <cell r="E41363" t="str">
            <v>2</v>
          </cell>
          <cell r="F41363" t="str">
            <v>Revenue</v>
          </cell>
          <cell r="G41363" t="str">
            <v>Office Purchases (Incl. furniture)</v>
          </cell>
        </row>
        <row r="41364">
          <cell r="B41364">
            <v>26055</v>
          </cell>
          <cell r="C41364" t="str">
            <v>PUMP DISPENSER 38MM THREAD</v>
          </cell>
          <cell r="D41364" t="str">
            <v>1360591</v>
          </cell>
          <cell r="E41364" t="str">
            <v>1</v>
          </cell>
          <cell r="F41364" t="str">
            <v>Revenue</v>
          </cell>
          <cell r="G41364" t="str">
            <v>Cleaning Materials</v>
          </cell>
        </row>
        <row r="41365">
          <cell r="B41365">
            <v>26165</v>
          </cell>
          <cell r="C41365" t="str">
            <v>SHOE POLISH BLACK 50ML</v>
          </cell>
          <cell r="D41365" t="str">
            <v>2167591</v>
          </cell>
          <cell r="E41365" t="str">
            <v>2</v>
          </cell>
          <cell r="F41365" t="str">
            <v>Revenue</v>
          </cell>
          <cell r="G41365" t="str">
            <v>Operational Consumables - Devolved</v>
          </cell>
        </row>
        <row r="41366">
          <cell r="B41366">
            <v>26168</v>
          </cell>
          <cell r="C41366" t="str">
            <v>Electrical supplies</v>
          </cell>
          <cell r="D41366" t="str">
            <v>1090302</v>
          </cell>
          <cell r="E41366" t="str">
            <v>1</v>
          </cell>
          <cell r="F41366" t="str">
            <v>Revenue</v>
          </cell>
          <cell r="G41366" t="str">
            <v>Unplanned   Maintenance</v>
          </cell>
        </row>
        <row r="41367">
          <cell r="B41367">
            <v>26188</v>
          </cell>
          <cell r="C41367" t="str">
            <v xml:space="preserve">Gartan Licence - Availability </v>
          </cell>
          <cell r="D41367" t="str">
            <v>2109592</v>
          </cell>
          <cell r="E41367" t="str">
            <v>2</v>
          </cell>
          <cell r="F41367" t="str">
            <v>Revenue</v>
          </cell>
          <cell r="G41367" t="str">
            <v>Computer Software Annual Licence\Maint.</v>
          </cell>
        </row>
        <row r="41368">
          <cell r="B41368">
            <v>26190</v>
          </cell>
          <cell r="C41368" t="str">
            <v>Rik Green LGV test</v>
          </cell>
          <cell r="D41368" t="str">
            <v>0881507</v>
          </cell>
          <cell r="E41368" t="str">
            <v>0</v>
          </cell>
          <cell r="F41368" t="str">
            <v>Revenue</v>
          </cell>
          <cell r="G41368" t="str">
            <v>Training - Operational Training</v>
          </cell>
        </row>
        <row r="41369">
          <cell r="B41369">
            <v>9869</v>
          </cell>
          <cell r="C41369" t="str">
            <v>Contract Grounds Maintenance a</v>
          </cell>
          <cell r="D41369" t="str">
            <v>1210303</v>
          </cell>
          <cell r="E41369" t="str">
            <v>1</v>
          </cell>
          <cell r="F41369" t="str">
            <v>Revenue</v>
          </cell>
          <cell r="G41369" t="str">
            <v>Grounds &amp; Gardens</v>
          </cell>
        </row>
        <row r="41370">
          <cell r="B41370">
            <v>9868</v>
          </cell>
          <cell r="C41370" t="str">
            <v xml:space="preserve">Decanters </v>
          </cell>
          <cell r="D41370" t="str">
            <v>2660591</v>
          </cell>
          <cell r="E41370" t="str">
            <v>2</v>
          </cell>
          <cell r="F41370" t="str">
            <v>Revenue</v>
          </cell>
          <cell r="G41370" t="str">
            <v>Promotional Items Plaques, Scarves Etc</v>
          </cell>
        </row>
        <row r="41371">
          <cell r="B41371">
            <v>9870</v>
          </cell>
          <cell r="C41371" t="str">
            <v xml:space="preserve">Finance Rental E Morgan - Jan </v>
          </cell>
          <cell r="D41371" t="str">
            <v>B227</v>
          </cell>
          <cell r="E41371" t="str">
            <v>B</v>
          </cell>
          <cell r="F41371" t="str">
            <v>Capital</v>
          </cell>
          <cell r="G41371" t="str">
            <v>Fleethire Suspense</v>
          </cell>
        </row>
        <row r="41372">
          <cell r="B41372">
            <v>9872</v>
          </cell>
          <cell r="C41372" t="str">
            <v>Cylinder/Controller/Lifting Ma</v>
          </cell>
          <cell r="D41372" t="str">
            <v>2168782</v>
          </cell>
          <cell r="E41372" t="str">
            <v>2</v>
          </cell>
          <cell r="F41372" t="str">
            <v>Revenue</v>
          </cell>
          <cell r="G41372" t="str">
            <v>WT Shift System</v>
          </cell>
        </row>
        <row r="41373">
          <cell r="B41373">
            <v>9875</v>
          </cell>
          <cell r="C41373" t="str">
            <v>4 Yard Skip-Wisbech-22.12.17</v>
          </cell>
          <cell r="D41373" t="str">
            <v>1361214</v>
          </cell>
          <cell r="E41373" t="str">
            <v>1</v>
          </cell>
          <cell r="F41373" t="str">
            <v>Revenue</v>
          </cell>
          <cell r="G41373" t="str">
            <v>Waste Management Exps</v>
          </cell>
        </row>
        <row r="41374">
          <cell r="B41374">
            <v>9858</v>
          </cell>
          <cell r="C41374" t="str">
            <v>phone charges - December 2017</v>
          </cell>
          <cell r="D41374" t="str">
            <v>2195594</v>
          </cell>
          <cell r="E41374" t="str">
            <v>2</v>
          </cell>
          <cell r="F41374" t="str">
            <v>Revenue</v>
          </cell>
          <cell r="G41374" t="str">
            <v>Mobile Phones</v>
          </cell>
        </row>
        <row r="41375">
          <cell r="B41375">
            <v>9881</v>
          </cell>
          <cell r="C41375" t="str">
            <v>Tally for ADSU Key</v>
          </cell>
          <cell r="D41375" t="str">
            <v>2168782</v>
          </cell>
          <cell r="E41375" t="str">
            <v>2</v>
          </cell>
          <cell r="F41375" t="str">
            <v>Revenue</v>
          </cell>
          <cell r="G41375" t="str">
            <v>WT Shift System</v>
          </cell>
        </row>
        <row r="41376">
          <cell r="B41376">
            <v>9876</v>
          </cell>
          <cell r="C41376" t="str">
            <v>CMS Licence Fee</v>
          </cell>
          <cell r="D41376" t="str">
            <v>2665517</v>
          </cell>
          <cell r="E41376" t="str">
            <v>2</v>
          </cell>
          <cell r="F41376" t="str">
            <v>Revenue</v>
          </cell>
          <cell r="G41376" t="str">
            <v>Health &amp; Safety Expenses</v>
          </cell>
        </row>
        <row r="41377">
          <cell r="B41377">
            <v>9877</v>
          </cell>
          <cell r="C41377" t="str">
            <v>CUTTER CU 5050 i</v>
          </cell>
          <cell r="D41377" t="str">
            <v>B130</v>
          </cell>
          <cell r="E41377" t="str">
            <v>B</v>
          </cell>
          <cell r="F41377" t="str">
            <v>Capital</v>
          </cell>
          <cell r="G41377" t="str">
            <v>Operational Equipment</v>
          </cell>
        </row>
        <row r="41378">
          <cell r="B41378">
            <v>9878</v>
          </cell>
          <cell r="C41378" t="str">
            <v>Monthly rental charges - smart</v>
          </cell>
          <cell r="D41378" t="str">
            <v>2061250</v>
          </cell>
          <cell r="E41378" t="str">
            <v>2</v>
          </cell>
          <cell r="F41378" t="str">
            <v>Revenue</v>
          </cell>
          <cell r="G41378" t="str">
            <v>Garages &amp; Workshops Tools</v>
          </cell>
        </row>
        <row r="41379">
          <cell r="B41379">
            <v>9880</v>
          </cell>
          <cell r="C41379" t="str">
            <v>Radio Pouch for use with Radio</v>
          </cell>
          <cell r="D41379" t="str">
            <v>2168782</v>
          </cell>
          <cell r="E41379" t="str">
            <v>2</v>
          </cell>
          <cell r="F41379" t="str">
            <v>Revenue</v>
          </cell>
          <cell r="G41379" t="str">
            <v>WT Shift System</v>
          </cell>
        </row>
        <row r="41380">
          <cell r="B41380">
            <v>9860</v>
          </cell>
          <cell r="C41380" t="str">
            <v xml:space="preserve">To service emergency lighting </v>
          </cell>
          <cell r="D41380" t="str">
            <v>1092302</v>
          </cell>
          <cell r="E41380" t="str">
            <v>1</v>
          </cell>
          <cell r="F41380" t="str">
            <v>Revenue</v>
          </cell>
          <cell r="G41380" t="str">
            <v>Servicing Contracts</v>
          </cell>
        </row>
        <row r="41381">
          <cell r="B41381">
            <v>9861</v>
          </cell>
          <cell r="C41381" t="str">
            <v xml:space="preserve">To service Fire Alarms panels </v>
          </cell>
          <cell r="D41381" t="str">
            <v>1092302</v>
          </cell>
          <cell r="E41381" t="str">
            <v>1</v>
          </cell>
          <cell r="F41381" t="str">
            <v>Revenue</v>
          </cell>
          <cell r="G41381" t="str">
            <v>Servicing Contracts</v>
          </cell>
        </row>
        <row r="41382">
          <cell r="B41382">
            <v>9907</v>
          </cell>
          <cell r="C41382" t="str">
            <v xml:space="preserve">Fusion Run Treadmill Series 2 </v>
          </cell>
          <cell r="D41382" t="str">
            <v>2667508</v>
          </cell>
          <cell r="E41382" t="str">
            <v>2</v>
          </cell>
          <cell r="F41382" t="str">
            <v>Revenue</v>
          </cell>
          <cell r="G41382" t="str">
            <v>Occupational Health - Fitness Equipment Etc.</v>
          </cell>
        </row>
        <row r="41383">
          <cell r="B41383">
            <v>15946</v>
          </cell>
          <cell r="C41383" t="str">
            <v>ITEM No 14632 - 9mm x 23m ROPE</v>
          </cell>
          <cell r="D41383" t="str">
            <v>3410250</v>
          </cell>
          <cell r="E41383" t="str">
            <v>3</v>
          </cell>
          <cell r="F41383" t="str">
            <v>Revenue</v>
          </cell>
          <cell r="G41383" t="str">
            <v>Repairs - Vehicles</v>
          </cell>
        </row>
        <row r="41384">
          <cell r="B41384">
            <v>9908</v>
          </cell>
          <cell r="C41384" t="str">
            <v>LAPTOP BAG 17''</v>
          </cell>
          <cell r="D41384" t="str">
            <v>2480591</v>
          </cell>
          <cell r="E41384" t="str">
            <v>2</v>
          </cell>
          <cell r="F41384" t="str">
            <v>Revenue</v>
          </cell>
          <cell r="G41384" t="str">
            <v>Stationery, Comp/Copier Cons</v>
          </cell>
        </row>
        <row r="41385">
          <cell r="B41385">
            <v>9914</v>
          </cell>
          <cell r="C41385" t="str">
            <v>Repair to entel radios your qu</v>
          </cell>
          <cell r="D41385" t="str">
            <v>2141594</v>
          </cell>
          <cell r="E41385" t="str">
            <v>2</v>
          </cell>
          <cell r="F41385" t="str">
            <v>Revenue</v>
          </cell>
          <cell r="G41385" t="str">
            <v>Main Scheme Radio/Mobilising Equip.</v>
          </cell>
        </row>
        <row r="41386">
          <cell r="B41386">
            <v>9909</v>
          </cell>
          <cell r="C41386" t="str">
            <v>R/SACK POLY BLK BX200</v>
          </cell>
          <cell r="D41386" t="str">
            <v>2480591</v>
          </cell>
          <cell r="E41386" t="str">
            <v>2</v>
          </cell>
          <cell r="F41386" t="str">
            <v>Revenue</v>
          </cell>
          <cell r="G41386" t="str">
            <v>Stationery, Comp/Copier Cons</v>
          </cell>
        </row>
        <row r="41387">
          <cell r="B41387">
            <v>10056</v>
          </cell>
          <cell r="C41387" t="str">
            <v>TIE-ON LABELS BX1000</v>
          </cell>
          <cell r="D41387" t="str">
            <v>2480591</v>
          </cell>
          <cell r="E41387" t="str">
            <v>2</v>
          </cell>
          <cell r="F41387" t="str">
            <v>Revenue</v>
          </cell>
          <cell r="G41387" t="str">
            <v>Stationery, Comp/Copier Cons</v>
          </cell>
        </row>
        <row r="41388">
          <cell r="B41388">
            <v>9910</v>
          </cell>
          <cell r="C41388" t="str">
            <v>Monitoring of UltraGuard sys D</v>
          </cell>
          <cell r="D41388" t="str">
            <v>2643510</v>
          </cell>
          <cell r="E41388" t="str">
            <v>2</v>
          </cell>
          <cell r="F41388" t="str">
            <v>Revenue</v>
          </cell>
          <cell r="G41388" t="str">
            <v>Sprinkler Initiative</v>
          </cell>
        </row>
        <row r="41389">
          <cell r="B41389">
            <v>9957</v>
          </cell>
          <cell r="C41389" t="str">
            <v>STAMP DATE 4MM DAY/MON/YR</v>
          </cell>
          <cell r="D41389" t="str">
            <v>2480591</v>
          </cell>
          <cell r="E41389" t="str">
            <v>2</v>
          </cell>
          <cell r="F41389" t="str">
            <v>Revenue</v>
          </cell>
          <cell r="G41389" t="str">
            <v>Stationery, Comp/Copier Cons</v>
          </cell>
        </row>
        <row r="41390">
          <cell r="B41390">
            <v>9963</v>
          </cell>
          <cell r="C41390" t="str">
            <v>PMAE4003A motorola GP340 aeria</v>
          </cell>
          <cell r="D41390" t="str">
            <v>2141594</v>
          </cell>
          <cell r="E41390" t="str">
            <v>2</v>
          </cell>
          <cell r="F41390" t="str">
            <v>Revenue</v>
          </cell>
          <cell r="G41390" t="str">
            <v>Main Scheme Radio/Mobilising Equip.</v>
          </cell>
        </row>
        <row r="41391">
          <cell r="B41391">
            <v>9932</v>
          </cell>
          <cell r="C41391" t="str">
            <v>Milk Perg</v>
          </cell>
          <cell r="D41391" t="str">
            <v>0975591</v>
          </cell>
          <cell r="E41391" t="str">
            <v>0</v>
          </cell>
          <cell r="F41391" t="str">
            <v>Revenue</v>
          </cell>
          <cell r="G41391" t="str">
            <v>Canteen &amp; Messing</v>
          </cell>
        </row>
        <row r="41392">
          <cell r="B41392">
            <v>9871</v>
          </cell>
          <cell r="C41392" t="str">
            <v>Parcel Next Day Service</v>
          </cell>
          <cell r="D41392" t="str">
            <v>2460591</v>
          </cell>
          <cell r="E41392" t="str">
            <v>2</v>
          </cell>
          <cell r="F41392" t="str">
            <v>Revenue</v>
          </cell>
          <cell r="G41392" t="str">
            <v>Postage And Carriage</v>
          </cell>
        </row>
        <row r="41393">
          <cell r="B41393">
            <v>9839</v>
          </cell>
          <cell r="C41393" t="str">
            <v>Posters x 22</v>
          </cell>
          <cell r="D41393" t="str">
            <v>2820504</v>
          </cell>
          <cell r="E41393" t="str">
            <v>2</v>
          </cell>
          <cell r="F41393" t="str">
            <v>Revenue</v>
          </cell>
          <cell r="G41393" t="str">
            <v>Project Programme Costs</v>
          </cell>
        </row>
        <row r="41394">
          <cell r="B41394">
            <v>9711</v>
          </cell>
          <cell r="C41394" t="str">
            <v>SpiroCom radio adapter, TWR EU</v>
          </cell>
          <cell r="D41394" t="str">
            <v>2168782</v>
          </cell>
          <cell r="E41394" t="str">
            <v>2</v>
          </cell>
          <cell r="F41394" t="str">
            <v>Revenue</v>
          </cell>
          <cell r="G41394" t="str">
            <v>WT Shift System</v>
          </cell>
        </row>
        <row r="41395">
          <cell r="B41395">
            <v>9899</v>
          </cell>
          <cell r="C41395" t="str">
            <v>National Resilience - LTCM var</v>
          </cell>
          <cell r="D41395" t="str">
            <v>2622514</v>
          </cell>
          <cell r="E41395" t="str">
            <v>2</v>
          </cell>
          <cell r="F41395" t="str">
            <v>Revenue</v>
          </cell>
          <cell r="G41395" t="str">
            <v>Grant Supported Exps</v>
          </cell>
        </row>
        <row r="41396">
          <cell r="B41396">
            <v>9965</v>
          </cell>
          <cell r="C41396" t="str">
            <v xml:space="preserve">To supply &amp; fit the following </v>
          </cell>
          <cell r="D41396" t="str">
            <v>1090214</v>
          </cell>
          <cell r="E41396" t="str">
            <v>1</v>
          </cell>
          <cell r="F41396" t="str">
            <v>Revenue</v>
          </cell>
          <cell r="G41396" t="str">
            <v>Unplanned   Maintenance</v>
          </cell>
        </row>
        <row r="41397">
          <cell r="B41397">
            <v>9916</v>
          </cell>
          <cell r="C41397" t="str">
            <v>FH/7464. Address: Fire Station</v>
          </cell>
          <cell r="D41397" t="str">
            <v>2163512</v>
          </cell>
          <cell r="E41397" t="str">
            <v>2</v>
          </cell>
          <cell r="F41397" t="str">
            <v>Revenue</v>
          </cell>
          <cell r="G41397" t="str">
            <v>Hydrants Maintenance</v>
          </cell>
        </row>
        <row r="41398">
          <cell r="B41398">
            <v>9966</v>
          </cell>
          <cell r="C41398" t="str">
            <v>BRAKE TEST</v>
          </cell>
          <cell r="D41398" t="str">
            <v>3410250</v>
          </cell>
          <cell r="E41398" t="str">
            <v>3</v>
          </cell>
          <cell r="F41398" t="str">
            <v>Revenue</v>
          </cell>
          <cell r="G41398" t="str">
            <v>Repairs - Vehicles</v>
          </cell>
        </row>
        <row r="41399">
          <cell r="B41399">
            <v>9967</v>
          </cell>
          <cell r="C41399" t="str">
            <v>EXECUTIVE CHAIR TOBAGO</v>
          </cell>
          <cell r="D41399" t="str">
            <v>2000591</v>
          </cell>
          <cell r="E41399" t="str">
            <v>2</v>
          </cell>
          <cell r="F41399" t="str">
            <v>Revenue</v>
          </cell>
          <cell r="G41399" t="str">
            <v>Office Purchases (Incl. furniture)</v>
          </cell>
        </row>
        <row r="41400">
          <cell r="B41400">
            <v>9968</v>
          </cell>
          <cell r="C41400" t="str">
            <v>PLEDGE MULTI SURFACE 400ML</v>
          </cell>
          <cell r="D41400" t="str">
            <v>1360591</v>
          </cell>
          <cell r="E41400" t="str">
            <v>1</v>
          </cell>
          <cell r="F41400" t="str">
            <v>Revenue</v>
          </cell>
          <cell r="G41400" t="str">
            <v>Cleaning Materials</v>
          </cell>
        </row>
        <row r="41401">
          <cell r="B41401">
            <v>9900</v>
          </cell>
          <cell r="C41401" t="str">
            <v>Project Management-Recharge 50</v>
          </cell>
          <cell r="D41401" t="str">
            <v>B379</v>
          </cell>
          <cell r="E41401" t="str">
            <v>B</v>
          </cell>
          <cell r="F41401" t="str">
            <v>Capital</v>
          </cell>
          <cell r="G41401" t="str">
            <v>Project Suspense</v>
          </cell>
        </row>
        <row r="41402">
          <cell r="B41402">
            <v>9974</v>
          </cell>
          <cell r="C41402" t="str">
            <v>LAPTOP BAG 17''</v>
          </cell>
          <cell r="D41402" t="str">
            <v>2480591</v>
          </cell>
          <cell r="E41402" t="str">
            <v>2</v>
          </cell>
          <cell r="F41402" t="str">
            <v>Revenue</v>
          </cell>
          <cell r="G41402" t="str">
            <v>Stationery, Comp/Copier Cons</v>
          </cell>
        </row>
        <row r="41403">
          <cell r="B41403">
            <v>20412</v>
          </cell>
          <cell r="C41403" t="str">
            <v>Water Charges-05.07.19-14.01.2</v>
          </cell>
          <cell r="D41403" t="str">
            <v>1350314</v>
          </cell>
          <cell r="E41403" t="str">
            <v>1</v>
          </cell>
          <cell r="F41403" t="str">
            <v>Revenue</v>
          </cell>
          <cell r="G41403" t="str">
            <v>Water/Sewerage Rates</v>
          </cell>
        </row>
        <row r="41404">
          <cell r="B41404">
            <v>16833</v>
          </cell>
          <cell r="C41404" t="str">
            <v xml:space="preserve">Invoice cancelled with credit </v>
          </cell>
          <cell r="D41404" t="str">
            <v>1092215</v>
          </cell>
          <cell r="E41404" t="str">
            <v>1</v>
          </cell>
          <cell r="F41404" t="str">
            <v>Revenue</v>
          </cell>
          <cell r="G41404" t="str">
            <v>Servicing Contracts</v>
          </cell>
        </row>
        <row r="41405">
          <cell r="B41405">
            <v>20415</v>
          </cell>
          <cell r="C41405" t="str">
            <v>Gas - Dec 2019</v>
          </cell>
          <cell r="D41405" t="str">
            <v>1340314</v>
          </cell>
          <cell r="E41405" t="str">
            <v>1</v>
          </cell>
          <cell r="F41405" t="str">
            <v>Revenue</v>
          </cell>
          <cell r="G41405" t="str">
            <v>Gas - Mains</v>
          </cell>
        </row>
        <row r="41406">
          <cell r="B41406">
            <v>20413</v>
          </cell>
          <cell r="C41406" t="str">
            <v>Usage/one-off/recurring charge</v>
          </cell>
          <cell r="D41406" t="str">
            <v>2137594</v>
          </cell>
          <cell r="E41406" t="str">
            <v>2</v>
          </cell>
          <cell r="F41406" t="str">
            <v>Revenue</v>
          </cell>
          <cell r="G41406" t="str">
            <v>Telephone Call Charges - BT &amp; COLT</v>
          </cell>
        </row>
        <row r="41407">
          <cell r="B41407">
            <v>20417</v>
          </cell>
          <cell r="C41407" t="str">
            <v>Gas Dec 2019</v>
          </cell>
          <cell r="D41407" t="str">
            <v>1340303</v>
          </cell>
          <cell r="E41407" t="str">
            <v>1</v>
          </cell>
          <cell r="F41407" t="str">
            <v>Revenue</v>
          </cell>
          <cell r="G41407" t="str">
            <v>Gas - Mains</v>
          </cell>
        </row>
        <row r="41408">
          <cell r="B41408">
            <v>20419</v>
          </cell>
          <cell r="C41408" t="str">
            <v>Gas Dec 2019</v>
          </cell>
          <cell r="D41408" t="str">
            <v>1340305</v>
          </cell>
          <cell r="E41408" t="str">
            <v>1</v>
          </cell>
          <cell r="F41408" t="str">
            <v>Revenue</v>
          </cell>
          <cell r="G41408" t="str">
            <v>Gas - Mains</v>
          </cell>
        </row>
        <row r="41409">
          <cell r="B41409">
            <v>20427</v>
          </cell>
          <cell r="C41409" t="str">
            <v>Gas Dec 2019</v>
          </cell>
          <cell r="D41409" t="str">
            <v>1340202</v>
          </cell>
          <cell r="E41409" t="str">
            <v>1</v>
          </cell>
          <cell r="F41409" t="str">
            <v>Revenue</v>
          </cell>
          <cell r="G41409" t="str">
            <v>Gas - Mains</v>
          </cell>
        </row>
        <row r="41410">
          <cell r="B41410">
            <v>20410</v>
          </cell>
          <cell r="C41410" t="str">
            <v>SC2625884 200C09 REP KIT- KX13</v>
          </cell>
          <cell r="D41410" t="str">
            <v>3410250</v>
          </cell>
          <cell r="E41410" t="str">
            <v>3</v>
          </cell>
          <cell r="F41410" t="str">
            <v>Revenue</v>
          </cell>
          <cell r="G41410" t="str">
            <v>Repairs - Vehicles</v>
          </cell>
        </row>
        <row r="41411">
          <cell r="B41411">
            <v>20416</v>
          </cell>
          <cell r="C41411" t="str">
            <v>Gas Dec 2019</v>
          </cell>
          <cell r="D41411" t="str">
            <v>1340201</v>
          </cell>
          <cell r="E41411" t="str">
            <v>1</v>
          </cell>
          <cell r="F41411" t="str">
            <v>Revenue</v>
          </cell>
          <cell r="G41411" t="str">
            <v>Gas - Mains</v>
          </cell>
        </row>
        <row r="41412">
          <cell r="B41412">
            <v>20418</v>
          </cell>
          <cell r="C41412" t="str">
            <v>Gas Dec 2019</v>
          </cell>
          <cell r="D41412" t="str">
            <v>1340304</v>
          </cell>
          <cell r="E41412" t="str">
            <v>1</v>
          </cell>
          <cell r="F41412" t="str">
            <v>Revenue</v>
          </cell>
          <cell r="G41412" t="str">
            <v>Gas - Mains</v>
          </cell>
        </row>
        <row r="41413">
          <cell r="B41413">
            <v>20414</v>
          </cell>
          <cell r="C41413" t="str">
            <v>Gas - Nov 2019</v>
          </cell>
          <cell r="D41413" t="str">
            <v>1340314</v>
          </cell>
          <cell r="E41413" t="str">
            <v>1</v>
          </cell>
          <cell r="F41413" t="str">
            <v>Revenue</v>
          </cell>
          <cell r="G41413" t="str">
            <v>Gas - Mains</v>
          </cell>
        </row>
        <row r="41414">
          <cell r="B41414">
            <v>20448</v>
          </cell>
          <cell r="C41414" t="str">
            <v>Water/Sewerage Charges-16.10.1</v>
          </cell>
          <cell r="D41414" t="str">
            <v>1350100</v>
          </cell>
          <cell r="E41414" t="str">
            <v>1</v>
          </cell>
          <cell r="F41414" t="str">
            <v>Revenue</v>
          </cell>
          <cell r="G41414" t="str">
            <v>Water/Sewerage Rates</v>
          </cell>
        </row>
        <row r="41415">
          <cell r="B41415">
            <v>20447</v>
          </cell>
          <cell r="C41415" t="str">
            <v>UK Rail Travel-S Feveyear</v>
          </cell>
          <cell r="D41415" t="str">
            <v>2410514</v>
          </cell>
          <cell r="E41415" t="str">
            <v>2</v>
          </cell>
          <cell r="F41415" t="str">
            <v>Revenue</v>
          </cell>
          <cell r="G41415" t="str">
            <v>Staff Travelling &amp; Subsistence</v>
          </cell>
        </row>
        <row r="41416">
          <cell r="B41416">
            <v>20449</v>
          </cell>
          <cell r="C41416" t="str">
            <v xml:space="preserve">CISCO Support Contract as per </v>
          </cell>
          <cell r="D41416" t="str">
            <v>2103594</v>
          </cell>
          <cell r="E41416" t="str">
            <v>2</v>
          </cell>
          <cell r="F41416" t="str">
            <v>Revenue</v>
          </cell>
          <cell r="G41416" t="str">
            <v>IT Network</v>
          </cell>
        </row>
        <row r="41417">
          <cell r="B41417">
            <v>20428</v>
          </cell>
          <cell r="C41417" t="str">
            <v>Gas Dec 2019</v>
          </cell>
          <cell r="D41417" t="str">
            <v>1340202</v>
          </cell>
          <cell r="E41417" t="str">
            <v>1</v>
          </cell>
          <cell r="F41417" t="str">
            <v>Revenue</v>
          </cell>
          <cell r="G41417" t="str">
            <v>Gas - Mains</v>
          </cell>
        </row>
        <row r="41418">
          <cell r="B41418">
            <v>16427</v>
          </cell>
          <cell r="C41418" t="str">
            <v>To supply, deliver and collect</v>
          </cell>
          <cell r="D41418" t="str">
            <v>0887500</v>
          </cell>
          <cell r="E41418" t="str">
            <v>0</v>
          </cell>
          <cell r="F41418" t="str">
            <v>Revenue</v>
          </cell>
          <cell r="G41418" t="str">
            <v>Training - Devolved Budgets</v>
          </cell>
        </row>
        <row r="41419">
          <cell r="B41419">
            <v>16428</v>
          </cell>
          <cell r="C41419" t="str">
            <v>Settlement Agreement</v>
          </cell>
          <cell r="D41419" t="str">
            <v>2912100</v>
          </cell>
          <cell r="E41419" t="str">
            <v>2</v>
          </cell>
          <cell r="F41419" t="str">
            <v>Revenue</v>
          </cell>
          <cell r="G41419" t="str">
            <v>Legal Fees</v>
          </cell>
        </row>
        <row r="41420">
          <cell r="B41420">
            <v>16429</v>
          </cell>
          <cell r="C41420" t="str">
            <v>629 LONGLIFE SEALED BATTERY</v>
          </cell>
          <cell r="D41420" t="str">
            <v>3410250</v>
          </cell>
          <cell r="E41420" t="str">
            <v>3</v>
          </cell>
          <cell r="F41420" t="str">
            <v>Revenue</v>
          </cell>
          <cell r="G41420" t="str">
            <v>Repairs - Vehicles</v>
          </cell>
        </row>
        <row r="41421">
          <cell r="B41421">
            <v>16426</v>
          </cell>
          <cell r="C41421" t="str">
            <v>2PLY TOILET TISSUE CS36</v>
          </cell>
          <cell r="D41421" t="str">
            <v>1360591</v>
          </cell>
          <cell r="E41421" t="str">
            <v>1</v>
          </cell>
          <cell r="F41421" t="str">
            <v>Revenue</v>
          </cell>
          <cell r="G41421" t="str">
            <v>Cleaning Materials</v>
          </cell>
        </row>
        <row r="41422">
          <cell r="B41422">
            <v>16430</v>
          </cell>
          <cell r="C41422" t="str">
            <v>RETRACTABLE LANYARD.</v>
          </cell>
          <cell r="D41422" t="str">
            <v>2160250</v>
          </cell>
          <cell r="E41422" t="str">
            <v>2</v>
          </cell>
          <cell r="F41422" t="str">
            <v>Revenue</v>
          </cell>
          <cell r="G41422" t="str">
            <v>Operational Equipment -  Repairs &amp; Maint</v>
          </cell>
        </row>
        <row r="41423">
          <cell r="B41423">
            <v>16425</v>
          </cell>
          <cell r="C41423" t="str">
            <v>CUT FLUSH FOLDER PK 100</v>
          </cell>
          <cell r="D41423" t="str">
            <v>2480591</v>
          </cell>
          <cell r="E41423" t="str">
            <v>2</v>
          </cell>
          <cell r="F41423" t="str">
            <v>Revenue</v>
          </cell>
          <cell r="G41423" t="str">
            <v>Stationery, Comp/Copier Cons</v>
          </cell>
        </row>
        <row r="41424">
          <cell r="B41424">
            <v>16443</v>
          </cell>
          <cell r="C41424" t="str">
            <v>Contract-E Morgan-KY17CMK</v>
          </cell>
          <cell r="D41424" t="str">
            <v>B227</v>
          </cell>
          <cell r="E41424" t="str">
            <v>B</v>
          </cell>
          <cell r="F41424" t="str">
            <v>Capital</v>
          </cell>
          <cell r="G41424" t="str">
            <v>Fleethire Suspense</v>
          </cell>
        </row>
        <row r="41425">
          <cell r="B41425">
            <v>16440</v>
          </cell>
          <cell r="C41425" t="str">
            <v>KIMWIPES 7426 3PLY ROLL</v>
          </cell>
          <cell r="D41425" t="str">
            <v>1360591</v>
          </cell>
          <cell r="E41425" t="str">
            <v>1</v>
          </cell>
          <cell r="F41425" t="str">
            <v>Revenue</v>
          </cell>
          <cell r="G41425" t="str">
            <v>Cleaning Materials</v>
          </cell>
        </row>
        <row r="41426">
          <cell r="B41426">
            <v>16446</v>
          </cell>
          <cell r="D41426" t="str">
            <v>2642527</v>
          </cell>
          <cell r="E41426" t="str">
            <v>2</v>
          </cell>
          <cell r="F41426" t="str">
            <v>Revenue</v>
          </cell>
          <cell r="G41426" t="str">
            <v>Road Safety</v>
          </cell>
        </row>
        <row r="41427">
          <cell r="B41427">
            <v>16434</v>
          </cell>
          <cell r="C41427" t="str">
            <v>2 x depoluted scrap cars for R</v>
          </cell>
          <cell r="D41427" t="str">
            <v>0887500</v>
          </cell>
          <cell r="E41427" t="str">
            <v>0</v>
          </cell>
          <cell r="F41427" t="str">
            <v>Revenue</v>
          </cell>
          <cell r="G41427" t="str">
            <v>Training - Devolved Budgets</v>
          </cell>
        </row>
        <row r="41428">
          <cell r="B41428">
            <v>16445</v>
          </cell>
          <cell r="D41428" t="str">
            <v>2649526</v>
          </cell>
          <cell r="E41428" t="str">
            <v>2</v>
          </cell>
          <cell r="F41428" t="str">
            <v>Revenue</v>
          </cell>
          <cell r="G41428" t="str">
            <v>Water Safety Exps</v>
          </cell>
        </row>
        <row r="41429">
          <cell r="B41429">
            <v>16453</v>
          </cell>
          <cell r="C41429" t="str">
            <v>Business Rates 2019/20-Chatter</v>
          </cell>
          <cell r="D41429" t="str">
            <v>1540201</v>
          </cell>
          <cell r="E41429" t="str">
            <v>1</v>
          </cell>
          <cell r="F41429" t="str">
            <v>Revenue</v>
          </cell>
          <cell r="G41429" t="str">
            <v>General Rates</v>
          </cell>
        </row>
        <row r="41430">
          <cell r="B41430">
            <v>16456</v>
          </cell>
          <cell r="C41430" t="str">
            <v>Business Rates 2019/20-Dogstho</v>
          </cell>
          <cell r="D41430" t="str">
            <v>1540202</v>
          </cell>
          <cell r="E41430" t="str">
            <v>1</v>
          </cell>
          <cell r="F41430" t="str">
            <v>Revenue</v>
          </cell>
          <cell r="G41430" t="str">
            <v>General Rates</v>
          </cell>
        </row>
        <row r="41431">
          <cell r="B41431">
            <v>16457</v>
          </cell>
          <cell r="C41431" t="str">
            <v>Business Rates 2019/20-Cottenh</v>
          </cell>
          <cell r="D41431" t="str">
            <v>1540303</v>
          </cell>
          <cell r="E41431" t="str">
            <v>1</v>
          </cell>
          <cell r="F41431" t="str">
            <v>Revenue</v>
          </cell>
          <cell r="G41431" t="str">
            <v>General Rates</v>
          </cell>
        </row>
        <row r="41432">
          <cell r="B41432">
            <v>16460</v>
          </cell>
          <cell r="C41432" t="str">
            <v>Telephone call charges and sky</v>
          </cell>
          <cell r="D41432" t="str">
            <v>2137594</v>
          </cell>
          <cell r="E41432" t="str">
            <v>2</v>
          </cell>
          <cell r="F41432" t="str">
            <v>Revenue</v>
          </cell>
          <cell r="G41432" t="str">
            <v>Telephone Call Charges - BT &amp; COLT</v>
          </cell>
        </row>
        <row r="41433">
          <cell r="B41433">
            <v>16467</v>
          </cell>
          <cell r="C41433" t="str">
            <v>Line Rental/Usage Charges</v>
          </cell>
          <cell r="D41433" t="str">
            <v>2195594</v>
          </cell>
          <cell r="E41433" t="str">
            <v>2</v>
          </cell>
          <cell r="F41433" t="str">
            <v>Revenue</v>
          </cell>
          <cell r="G41433" t="str">
            <v>Mobile Phones</v>
          </cell>
        </row>
        <row r="41434">
          <cell r="B41434">
            <v>16444</v>
          </cell>
          <cell r="C41434" t="str">
            <v>IDS-CMBGFR CFRS DCOM-EML serv</v>
          </cell>
          <cell r="D41434" t="str">
            <v>2900580</v>
          </cell>
          <cell r="E41434" t="str">
            <v>2</v>
          </cell>
          <cell r="F41434" t="str">
            <v>Revenue</v>
          </cell>
          <cell r="G41434" t="str">
            <v>Hired Management Support</v>
          </cell>
        </row>
        <row r="41435">
          <cell r="B41435">
            <v>16459</v>
          </cell>
          <cell r="C41435" t="str">
            <v>Green Solar Control &amp; Acoustic</v>
          </cell>
          <cell r="D41435" t="str">
            <v>2666250</v>
          </cell>
          <cell r="E41435" t="str">
            <v>2</v>
          </cell>
          <cell r="F41435" t="str">
            <v>Revenue</v>
          </cell>
          <cell r="G41435" t="str">
            <v>Devolved Health &amp; Safety Exps</v>
          </cell>
        </row>
        <row r="41436">
          <cell r="B41436">
            <v>21466</v>
          </cell>
          <cell r="C41436" t="str">
            <v>Jb: Suzuki DF25A</v>
          </cell>
          <cell r="D41436" t="str">
            <v>2161522</v>
          </cell>
          <cell r="E41436" t="str">
            <v>2</v>
          </cell>
          <cell r="F41436" t="str">
            <v>Revenue</v>
          </cell>
          <cell r="G41436" t="str">
            <v>Equipment Purchases</v>
          </cell>
        </row>
        <row r="41437">
          <cell r="B41437">
            <v>21472</v>
          </cell>
          <cell r="C41437" t="str">
            <v>SMARTBUY WASH UP LIQUID 5LT</v>
          </cell>
          <cell r="D41437" t="str">
            <v>1360591</v>
          </cell>
          <cell r="E41437" t="str">
            <v>1</v>
          </cell>
          <cell r="F41437" t="str">
            <v>Revenue</v>
          </cell>
          <cell r="G41437" t="str">
            <v>Cleaning Materials</v>
          </cell>
        </row>
        <row r="41438">
          <cell r="B41438">
            <v>21484</v>
          </cell>
          <cell r="C41438" t="str">
            <v>Monthly number rental 01.04.20</v>
          </cell>
          <cell r="D41438" t="str">
            <v>2137594</v>
          </cell>
          <cell r="E41438" t="str">
            <v>2</v>
          </cell>
          <cell r="F41438" t="str">
            <v>Revenue</v>
          </cell>
          <cell r="G41438" t="str">
            <v>Telephone Call Charges - BT &amp; COLT</v>
          </cell>
        </row>
        <row r="41439">
          <cell r="B41439">
            <v>21483</v>
          </cell>
          <cell r="C41439" t="str">
            <v>Skip Hire 01.03.20-31.03.20</v>
          </cell>
          <cell r="D41439" t="str">
            <v>0820507</v>
          </cell>
          <cell r="E41439" t="str">
            <v>0</v>
          </cell>
          <cell r="F41439" t="str">
            <v>Revenue</v>
          </cell>
          <cell r="G41439" t="str">
            <v>Training Centre Equipment</v>
          </cell>
        </row>
        <row r="41440">
          <cell r="B41440">
            <v>21494</v>
          </cell>
          <cell r="C41440" t="str">
            <v>Eyecare Plan-Spectacles</v>
          </cell>
          <cell r="D41440" t="str">
            <v>2665517</v>
          </cell>
          <cell r="E41440" t="str">
            <v>2</v>
          </cell>
          <cell r="F41440" t="str">
            <v>Revenue</v>
          </cell>
          <cell r="G41440" t="str">
            <v>Health &amp; Safety Expenses</v>
          </cell>
        </row>
        <row r="41441">
          <cell r="B41441">
            <v>21486</v>
          </cell>
          <cell r="C41441" t="str">
            <v>Pureshield Argon</v>
          </cell>
          <cell r="D41441" t="str">
            <v>2061250</v>
          </cell>
          <cell r="E41441" t="str">
            <v>2</v>
          </cell>
          <cell r="F41441" t="str">
            <v>Revenue</v>
          </cell>
          <cell r="G41441" t="str">
            <v>Garages &amp; Workshops Tools</v>
          </cell>
        </row>
        <row r="41442">
          <cell r="B41442">
            <v>21469</v>
          </cell>
          <cell r="C41442" t="str">
            <v xml:space="preserve">EPOS - SC 75 USB MS optimised </v>
          </cell>
          <cell r="D41442" t="str">
            <v>7550900</v>
          </cell>
          <cell r="E41442" t="str">
            <v>7</v>
          </cell>
          <cell r="F41442" t="str">
            <v>Revenue</v>
          </cell>
          <cell r="G41442" t="str">
            <v>B379 Project Funding</v>
          </cell>
        </row>
        <row r="41443">
          <cell r="B41443">
            <v>21471</v>
          </cell>
          <cell r="C41443" t="str">
            <v>Extension of existing contract</v>
          </cell>
          <cell r="D41443" t="str">
            <v>2919508</v>
          </cell>
          <cell r="E41443" t="str">
            <v>2</v>
          </cell>
          <cell r="F41443" t="str">
            <v>Revenue</v>
          </cell>
          <cell r="G41443" t="str">
            <v>Occupational Health/Doctors Fees</v>
          </cell>
        </row>
        <row r="41444">
          <cell r="B41444">
            <v>21477</v>
          </cell>
          <cell r="C41444" t="str">
            <v>LAV.BRUSH/HOLDER OPEN TYPE</v>
          </cell>
          <cell r="D41444" t="str">
            <v>1360591</v>
          </cell>
          <cell r="E41444" t="str">
            <v>1</v>
          </cell>
          <cell r="F41444" t="str">
            <v>Revenue</v>
          </cell>
          <cell r="G41444" t="str">
            <v>Cleaning Materials</v>
          </cell>
        </row>
        <row r="41445">
          <cell r="B41445">
            <v>21470</v>
          </cell>
          <cell r="C41445" t="str">
            <v>Attend Stanground Fire station</v>
          </cell>
          <cell r="D41445" t="str">
            <v>1090211</v>
          </cell>
          <cell r="E41445" t="str">
            <v>1</v>
          </cell>
          <cell r="F41445" t="str">
            <v>Revenue</v>
          </cell>
          <cell r="G41445" t="str">
            <v>Unplanned   Maintenance</v>
          </cell>
        </row>
        <row r="41446">
          <cell r="B41446">
            <v>21479</v>
          </cell>
          <cell r="C41446" t="str">
            <v>COVERALL XXL</v>
          </cell>
          <cell r="D41446" t="str">
            <v>2601100</v>
          </cell>
          <cell r="E41446" t="str">
            <v>2</v>
          </cell>
          <cell r="F41446" t="str">
            <v>Revenue</v>
          </cell>
          <cell r="G41446" t="str">
            <v>COVID 19 Recovery</v>
          </cell>
        </row>
        <row r="41447">
          <cell r="B41447">
            <v>21451</v>
          </cell>
          <cell r="C41447" t="str">
            <v>Medical Oxygen</v>
          </cell>
          <cell r="D41447" t="str">
            <v>2166522</v>
          </cell>
          <cell r="E41447" t="str">
            <v>2</v>
          </cell>
          <cell r="F41447" t="str">
            <v>Revenue</v>
          </cell>
          <cell r="G41447" t="str">
            <v>B.A./M.A.R.S./Gas Tight Suits - R&amp;M</v>
          </cell>
        </row>
        <row r="41448">
          <cell r="B41448">
            <v>21485</v>
          </cell>
          <cell r="C41448" t="str">
            <v>Medical Oxygen</v>
          </cell>
          <cell r="D41448" t="str">
            <v>2166522</v>
          </cell>
          <cell r="E41448" t="str">
            <v>2</v>
          </cell>
          <cell r="F41448" t="str">
            <v>Revenue</v>
          </cell>
          <cell r="G41448" t="str">
            <v>B.A./M.A.R.S./Gas Tight Suits - R&amp;M</v>
          </cell>
        </row>
        <row r="41449">
          <cell r="B41449">
            <v>21488</v>
          </cell>
          <cell r="C41449" t="str">
            <v>Cert/Management Fee for 01.05.</v>
          </cell>
          <cell r="D41449" t="str">
            <v>2980517</v>
          </cell>
          <cell r="E41449" t="str">
            <v>2</v>
          </cell>
          <cell r="F41449" t="str">
            <v>Revenue</v>
          </cell>
          <cell r="G41449" t="str">
            <v>External Audit Fees</v>
          </cell>
        </row>
        <row r="41450">
          <cell r="B41450">
            <v>21473</v>
          </cell>
          <cell r="C41450" t="str">
            <v>TAPE SCOTCH 24MM PK6</v>
          </cell>
          <cell r="D41450" t="str">
            <v>2480591</v>
          </cell>
          <cell r="E41450" t="str">
            <v>2</v>
          </cell>
          <cell r="F41450" t="str">
            <v>Revenue</v>
          </cell>
          <cell r="G41450" t="str">
            <v>Stationery, Comp/Copier Cons</v>
          </cell>
        </row>
        <row r="41451">
          <cell r="B41451">
            <v>21474</v>
          </cell>
          <cell r="C41451" t="str">
            <v>CENTREFEED 2PLY 6 ROLLS</v>
          </cell>
          <cell r="D41451" t="str">
            <v>1360591</v>
          </cell>
          <cell r="E41451" t="str">
            <v>1</v>
          </cell>
          <cell r="F41451" t="str">
            <v>Revenue</v>
          </cell>
          <cell r="G41451" t="str">
            <v>Cleaning Materials</v>
          </cell>
        </row>
        <row r="41452">
          <cell r="B41452">
            <v>21444</v>
          </cell>
          <cell r="C41452" t="str">
            <v>Conduct interviews for coaches</v>
          </cell>
          <cell r="D41452" t="str">
            <v>0888500</v>
          </cell>
          <cell r="E41452" t="str">
            <v>0</v>
          </cell>
          <cell r="F41452" t="str">
            <v>Revenue</v>
          </cell>
          <cell r="G41452" t="str">
            <v>Training - Leadership &amp; Development</v>
          </cell>
        </row>
        <row r="41453">
          <cell r="B41453">
            <v>9806</v>
          </cell>
          <cell r="C41453" t="str">
            <v>SHOE POLISH BLACK 50ML</v>
          </cell>
          <cell r="D41453" t="str">
            <v>2167591</v>
          </cell>
          <cell r="E41453" t="str">
            <v>2</v>
          </cell>
          <cell r="F41453" t="str">
            <v>Revenue</v>
          </cell>
          <cell r="G41453" t="str">
            <v>Operational Consumables - Devolved</v>
          </cell>
        </row>
        <row r="41454">
          <cell r="B41454">
            <v>9803</v>
          </cell>
          <cell r="C41454" t="str">
            <v>CENTREFEED 2PLY 6 ROLLS</v>
          </cell>
          <cell r="D41454" t="str">
            <v>1360591</v>
          </cell>
          <cell r="E41454" t="str">
            <v>1</v>
          </cell>
          <cell r="F41454" t="str">
            <v>Revenue</v>
          </cell>
          <cell r="G41454" t="str">
            <v>Cleaning Materials</v>
          </cell>
        </row>
        <row r="41455">
          <cell r="B41455">
            <v>9683</v>
          </cell>
          <cell r="C41455" t="str">
            <v>PRINTED FIRE INVESTIGATOR OVER</v>
          </cell>
          <cell r="D41455" t="str">
            <v>2625510</v>
          </cell>
          <cell r="E41455" t="str">
            <v>2</v>
          </cell>
          <cell r="F41455" t="str">
            <v>Revenue</v>
          </cell>
          <cell r="G41455" t="str">
            <v>Community Safety Training Exps</v>
          </cell>
        </row>
        <row r="41456">
          <cell r="B41456">
            <v>10944</v>
          </cell>
          <cell r="C41456" t="str">
            <v>Rent in Advance 04.04.18 - 03.</v>
          </cell>
          <cell r="D41456" t="str">
            <v>1510315</v>
          </cell>
          <cell r="E41456" t="str">
            <v>1</v>
          </cell>
          <cell r="F41456" t="str">
            <v>Revenue</v>
          </cell>
          <cell r="G41456" t="str">
            <v>Rents &amp; Leases</v>
          </cell>
        </row>
        <row r="41457">
          <cell r="B41457">
            <v>16857</v>
          </cell>
          <cell r="C41457" t="str">
            <v>To attend Wisbech Fire Station</v>
          </cell>
          <cell r="D41457" t="str">
            <v>1090214</v>
          </cell>
          <cell r="E41457" t="str">
            <v>1</v>
          </cell>
          <cell r="F41457" t="str">
            <v>Revenue</v>
          </cell>
          <cell r="G41457" t="str">
            <v>Unplanned   Maintenance</v>
          </cell>
        </row>
        <row r="41458">
          <cell r="B41458">
            <v>16859</v>
          </cell>
          <cell r="C41458" t="str">
            <v>WORK BOOTS - A MILTON</v>
          </cell>
          <cell r="D41458" t="str">
            <v>2061250</v>
          </cell>
          <cell r="E41458" t="str">
            <v>2</v>
          </cell>
          <cell r="F41458" t="str">
            <v>Revenue</v>
          </cell>
          <cell r="G41458" t="str">
            <v>Garages &amp; Workshops Tools</v>
          </cell>
        </row>
        <row r="41459">
          <cell r="B41459">
            <v>16860</v>
          </cell>
          <cell r="C41459" t="str">
            <v>AFSA conference - delegate pla</v>
          </cell>
          <cell r="D41459" t="str">
            <v>2685518</v>
          </cell>
          <cell r="E41459" t="str">
            <v>2</v>
          </cell>
          <cell r="F41459" t="str">
            <v>Revenue</v>
          </cell>
          <cell r="G41459" t="str">
            <v>Diversity Network &amp; Support</v>
          </cell>
        </row>
        <row r="41460">
          <cell r="B41460">
            <v>16862</v>
          </cell>
          <cell r="C41460" t="str">
            <v xml:space="preserve">CAB BUMP STOP </v>
          </cell>
          <cell r="D41460" t="str">
            <v>3410250</v>
          </cell>
          <cell r="E41460" t="str">
            <v>3</v>
          </cell>
          <cell r="F41460" t="str">
            <v>Revenue</v>
          </cell>
          <cell r="G41460" t="str">
            <v>Repairs - Vehicles</v>
          </cell>
        </row>
        <row r="41461">
          <cell r="B41461">
            <v>16856</v>
          </cell>
          <cell r="C41461" t="str">
            <v>Please would you deliver 15 ca</v>
          </cell>
          <cell r="D41461" t="str">
            <v>2167591</v>
          </cell>
          <cell r="E41461" t="str">
            <v>2</v>
          </cell>
          <cell r="F41461" t="str">
            <v>Revenue</v>
          </cell>
          <cell r="G41461" t="str">
            <v>Operational Consumables - Devolved</v>
          </cell>
        </row>
        <row r="41462">
          <cell r="B41462">
            <v>16858</v>
          </cell>
          <cell r="C41462" t="str">
            <v>60xboxes = 1200 smoke alarms S</v>
          </cell>
          <cell r="D41462" t="str">
            <v>2626510</v>
          </cell>
          <cell r="E41462" t="str">
            <v>2</v>
          </cell>
          <cell r="F41462" t="str">
            <v>Revenue</v>
          </cell>
          <cell r="G41462" t="str">
            <v>Fire Alarm Expenses</v>
          </cell>
        </row>
        <row r="41463">
          <cell r="B41463">
            <v>16863</v>
          </cell>
          <cell r="C41463" t="str">
            <v>SC0573548 201C06 STARTER MTR S</v>
          </cell>
          <cell r="D41463" t="str">
            <v>3410250</v>
          </cell>
          <cell r="E41463" t="str">
            <v>3</v>
          </cell>
          <cell r="F41463" t="str">
            <v>Revenue</v>
          </cell>
          <cell r="G41463" t="str">
            <v>Repairs - Vehicles</v>
          </cell>
        </row>
        <row r="41464">
          <cell r="B41464">
            <v>16864</v>
          </cell>
          <cell r="C41464" t="str">
            <v>SC1903608 - AIR SPRING</v>
          </cell>
          <cell r="D41464" t="str">
            <v>3410250</v>
          </cell>
          <cell r="E41464" t="str">
            <v>3</v>
          </cell>
          <cell r="F41464" t="str">
            <v>Revenue</v>
          </cell>
          <cell r="G41464" t="str">
            <v>Repairs - Vehicles</v>
          </cell>
        </row>
        <row r="41465">
          <cell r="B41465">
            <v>16891</v>
          </cell>
          <cell r="C41465" t="str">
            <v>2000 Litre Std</v>
          </cell>
          <cell r="D41465" t="str">
            <v>0820507</v>
          </cell>
          <cell r="E41465" t="str">
            <v>0</v>
          </cell>
          <cell r="F41465" t="str">
            <v>Revenue</v>
          </cell>
          <cell r="G41465" t="str">
            <v>Training Centre Equipment</v>
          </cell>
        </row>
        <row r="41466">
          <cell r="B41466">
            <v>17127</v>
          </cell>
          <cell r="C41466" t="str">
            <v>APRIL WOOD</v>
          </cell>
          <cell r="D41466" t="str">
            <v>0881507</v>
          </cell>
          <cell r="E41466" t="str">
            <v>0</v>
          </cell>
          <cell r="F41466" t="str">
            <v>Revenue</v>
          </cell>
          <cell r="G41466" t="str">
            <v>Training - Operational Training</v>
          </cell>
        </row>
        <row r="41467">
          <cell r="B41467">
            <v>16892</v>
          </cell>
          <cell r="C41467" t="str">
            <v xml:space="preserve">Zellis Pressure Seal P60 </v>
          </cell>
          <cell r="D41467" t="str">
            <v>2481591</v>
          </cell>
          <cell r="E41467" t="str">
            <v>2</v>
          </cell>
          <cell r="F41467" t="str">
            <v>Revenue</v>
          </cell>
          <cell r="G41467" t="str">
            <v>External Printing (Corporate Contracts)</v>
          </cell>
        </row>
        <row r="41468">
          <cell r="B41468">
            <v>16659</v>
          </cell>
          <cell r="C41468" t="str">
            <v>SPRAY GREASE</v>
          </cell>
          <cell r="D41468" t="str">
            <v>3410250</v>
          </cell>
          <cell r="E41468" t="str">
            <v>3</v>
          </cell>
          <cell r="F41468" t="str">
            <v>Revenue</v>
          </cell>
          <cell r="G41468" t="str">
            <v>Repairs - Vehicles</v>
          </cell>
        </row>
        <row r="41469">
          <cell r="B41469">
            <v>9856</v>
          </cell>
          <cell r="C41469" t="str">
            <v>Water Charges 01.07.17-31.12.1</v>
          </cell>
          <cell r="D41469" t="str">
            <v>1350303</v>
          </cell>
          <cell r="E41469" t="str">
            <v>1</v>
          </cell>
          <cell r="F41469" t="str">
            <v>Revenue</v>
          </cell>
          <cell r="G41469" t="str">
            <v>Water/Sewerage Rates</v>
          </cell>
        </row>
        <row r="41470">
          <cell r="B41470">
            <v>9857</v>
          </cell>
          <cell r="C41470" t="str">
            <v>Water Charges 01.10.17-31.12.1</v>
          </cell>
          <cell r="D41470" t="str">
            <v>1350210</v>
          </cell>
          <cell r="E41470" t="str">
            <v>1</v>
          </cell>
          <cell r="F41470" t="str">
            <v>Revenue</v>
          </cell>
          <cell r="G41470" t="str">
            <v>Water/Sewerage Rates</v>
          </cell>
        </row>
        <row r="41471">
          <cell r="B41471">
            <v>9936</v>
          </cell>
          <cell r="C41471" t="str">
            <v>AK67UVN QUOTE No: 17VWQ2127939</v>
          </cell>
          <cell r="D41471" t="str">
            <v>B110</v>
          </cell>
          <cell r="E41471" t="str">
            <v>B</v>
          </cell>
          <cell r="F41471" t="str">
            <v>Capital</v>
          </cell>
          <cell r="G41471" t="str">
            <v>Vehicles</v>
          </cell>
        </row>
        <row r="41472">
          <cell r="B41472">
            <v>9854</v>
          </cell>
          <cell r="C41472" t="str">
            <v>Water Charges 01.10.17-31.12.1</v>
          </cell>
          <cell r="D41472" t="str">
            <v>1350214</v>
          </cell>
          <cell r="E41472" t="str">
            <v>1</v>
          </cell>
          <cell r="F41472" t="str">
            <v>Revenue</v>
          </cell>
          <cell r="G41472" t="str">
            <v>Water/Sewerage Rates</v>
          </cell>
        </row>
        <row r="41473">
          <cell r="B41473">
            <v>9873</v>
          </cell>
          <cell r="C41473" t="str">
            <v>BIC CRISTAL MED BLACK x50</v>
          </cell>
          <cell r="D41473" t="str">
            <v>2480591</v>
          </cell>
          <cell r="E41473" t="str">
            <v>2</v>
          </cell>
          <cell r="F41473" t="str">
            <v>Revenue</v>
          </cell>
          <cell r="G41473" t="str">
            <v>Stationery, Comp/Copier Cons</v>
          </cell>
        </row>
        <row r="41474">
          <cell r="B41474">
            <v>9824</v>
          </cell>
          <cell r="C41474" t="str">
            <v>Service Generators at SHQ - No</v>
          </cell>
          <cell r="D41474" t="str">
            <v>1092100</v>
          </cell>
          <cell r="E41474" t="str">
            <v>1</v>
          </cell>
          <cell r="F41474" t="str">
            <v>Revenue</v>
          </cell>
          <cell r="G41474" t="str">
            <v>Servicing Contracts</v>
          </cell>
        </row>
        <row r="41475">
          <cell r="B41475">
            <v>9937</v>
          </cell>
          <cell r="C41475" t="str">
            <v>AK67UVG QUOTE No: 17VWQ2127939</v>
          </cell>
          <cell r="D41475" t="str">
            <v>B110</v>
          </cell>
          <cell r="E41475" t="str">
            <v>B</v>
          </cell>
          <cell r="F41475" t="str">
            <v>Capital</v>
          </cell>
          <cell r="G41475" t="str">
            <v>Vehicles</v>
          </cell>
        </row>
        <row r="41476">
          <cell r="B41476">
            <v>9938</v>
          </cell>
          <cell r="C41476" t="str">
            <v>AK67UVO QUOTE No: 17VWQ2127939</v>
          </cell>
          <cell r="D41476" t="str">
            <v>B110</v>
          </cell>
          <cell r="E41476" t="str">
            <v>B</v>
          </cell>
          <cell r="F41476" t="str">
            <v>Capital</v>
          </cell>
          <cell r="G41476" t="str">
            <v>Vehicles</v>
          </cell>
        </row>
        <row r="41477">
          <cell r="B41477">
            <v>9939</v>
          </cell>
          <cell r="C41477" t="str">
            <v xml:space="preserve">SPARK PLUGS </v>
          </cell>
          <cell r="D41477" t="str">
            <v>3410250</v>
          </cell>
          <cell r="E41477" t="str">
            <v>3</v>
          </cell>
          <cell r="F41477" t="str">
            <v>Revenue</v>
          </cell>
          <cell r="G41477" t="str">
            <v>Repairs - Vehicles</v>
          </cell>
        </row>
        <row r="41478">
          <cell r="B41478">
            <v>9847</v>
          </cell>
          <cell r="C41478" t="str">
            <v>Water Charge 01.09.17-21.12.17</v>
          </cell>
          <cell r="D41478" t="str">
            <v>1350312</v>
          </cell>
          <cell r="E41478" t="str">
            <v>1</v>
          </cell>
          <cell r="F41478" t="str">
            <v>Revenue</v>
          </cell>
          <cell r="G41478" t="str">
            <v>Water/Sewerage Rates</v>
          </cell>
        </row>
        <row r="41479">
          <cell r="B41479">
            <v>9859</v>
          </cell>
          <cell r="C41479" t="str">
            <v>Milk Perg</v>
          </cell>
          <cell r="D41479" t="str">
            <v>0975591</v>
          </cell>
          <cell r="E41479" t="str">
            <v>0</v>
          </cell>
          <cell r="F41479" t="str">
            <v>Revenue</v>
          </cell>
          <cell r="G41479" t="str">
            <v>Canteen &amp; Messing</v>
          </cell>
        </row>
        <row r="41480">
          <cell r="B41480">
            <v>9821</v>
          </cell>
          <cell r="C41480" t="str">
            <v>Milk Perg</v>
          </cell>
          <cell r="D41480" t="str">
            <v>0975591</v>
          </cell>
          <cell r="E41480" t="str">
            <v>0</v>
          </cell>
          <cell r="F41480" t="str">
            <v>Revenue</v>
          </cell>
          <cell r="G41480" t="str">
            <v>Canteen &amp; Messing</v>
          </cell>
        </row>
        <row r="41481">
          <cell r="B41481">
            <v>9226</v>
          </cell>
          <cell r="C41481" t="str">
            <v>FH/4501. Address: New Industri</v>
          </cell>
          <cell r="D41481" t="str">
            <v>2163512</v>
          </cell>
          <cell r="E41481" t="str">
            <v>2</v>
          </cell>
          <cell r="F41481" t="str">
            <v>Revenue</v>
          </cell>
          <cell r="G41481" t="str">
            <v>Hydrants Maintenance</v>
          </cell>
        </row>
        <row r="41482">
          <cell r="B41482">
            <v>9920</v>
          </cell>
          <cell r="C41482" t="str">
            <v>X21.2 TORCH</v>
          </cell>
          <cell r="D41482" t="str">
            <v>2160522</v>
          </cell>
          <cell r="E41482" t="str">
            <v>2</v>
          </cell>
          <cell r="F41482" t="str">
            <v>Revenue</v>
          </cell>
          <cell r="G41482" t="str">
            <v>Operational Equipment -  Repairs &amp; Maint</v>
          </cell>
        </row>
        <row r="41483">
          <cell r="B41483">
            <v>9940</v>
          </cell>
          <cell r="C41483" t="str">
            <v>BATTERY 019</v>
          </cell>
          <cell r="D41483" t="str">
            <v>3410250</v>
          </cell>
          <cell r="E41483" t="str">
            <v>3</v>
          </cell>
          <cell r="F41483" t="str">
            <v>Revenue</v>
          </cell>
          <cell r="G41483" t="str">
            <v>Repairs - Vehicles</v>
          </cell>
        </row>
        <row r="41484">
          <cell r="B41484">
            <v>9941</v>
          </cell>
          <cell r="C41484" t="str">
            <v xml:space="preserve">To attach CFRS name badge and </v>
          </cell>
          <cell r="D41484" t="str">
            <v>2712591</v>
          </cell>
          <cell r="E41484" t="str">
            <v>2</v>
          </cell>
          <cell r="F41484" t="str">
            <v>Revenue</v>
          </cell>
          <cell r="G41484" t="str">
            <v>Clothing Purchase  Hunters (Non PPE)</v>
          </cell>
        </row>
        <row r="41485">
          <cell r="B41485">
            <v>9942</v>
          </cell>
          <cell r="C41485" t="str">
            <v>P Oliver Bike &amp; other equipmen</v>
          </cell>
          <cell r="D41485" t="str">
            <v>B226</v>
          </cell>
          <cell r="E41485" t="str">
            <v>B</v>
          </cell>
          <cell r="F41485" t="str">
            <v>Capital</v>
          </cell>
          <cell r="G41485" t="str">
            <v>Cycle Scheme</v>
          </cell>
        </row>
        <row r="41486">
          <cell r="B41486">
            <v>9943</v>
          </cell>
          <cell r="C41486" t="str">
            <v>Telephone Charges December</v>
          </cell>
          <cell r="D41486" t="str">
            <v>2195594</v>
          </cell>
          <cell r="E41486" t="str">
            <v>2</v>
          </cell>
          <cell r="F41486" t="str">
            <v>Revenue</v>
          </cell>
          <cell r="G41486" t="str">
            <v>Mobile Phones</v>
          </cell>
        </row>
        <row r="41487">
          <cell r="B41487">
            <v>9944</v>
          </cell>
          <cell r="C41487" t="str">
            <v>Telephone Charges December</v>
          </cell>
          <cell r="D41487" t="str">
            <v>2195594</v>
          </cell>
          <cell r="E41487" t="str">
            <v>2</v>
          </cell>
          <cell r="F41487" t="str">
            <v>Revenue</v>
          </cell>
          <cell r="G41487" t="str">
            <v>Mobile Phones</v>
          </cell>
        </row>
        <row r="41488">
          <cell r="B41488">
            <v>9946</v>
          </cell>
          <cell r="C41488" t="str">
            <v>Telephone Charges December</v>
          </cell>
          <cell r="D41488" t="str">
            <v>2195594</v>
          </cell>
          <cell r="E41488" t="str">
            <v>2</v>
          </cell>
          <cell r="F41488" t="str">
            <v>Revenue</v>
          </cell>
          <cell r="G41488" t="str">
            <v>Mobile Phones</v>
          </cell>
        </row>
        <row r="41489">
          <cell r="B41489">
            <v>9947</v>
          </cell>
          <cell r="C41489" t="str">
            <v>Telephone Charges December</v>
          </cell>
          <cell r="D41489" t="str">
            <v>2195594</v>
          </cell>
          <cell r="E41489" t="str">
            <v>2</v>
          </cell>
          <cell r="F41489" t="str">
            <v>Revenue</v>
          </cell>
          <cell r="G41489" t="str">
            <v>Mobile Phones</v>
          </cell>
        </row>
        <row r="41490">
          <cell r="B41490">
            <v>9952</v>
          </cell>
          <cell r="C41490" t="str">
            <v>STAPLER DESK BLACK</v>
          </cell>
          <cell r="D41490" t="str">
            <v>2480591</v>
          </cell>
          <cell r="E41490" t="str">
            <v>2</v>
          </cell>
          <cell r="F41490" t="str">
            <v>Revenue</v>
          </cell>
          <cell r="G41490" t="str">
            <v>Stationery, Comp/Copier Cons</v>
          </cell>
        </row>
        <row r="41491">
          <cell r="B41491">
            <v>9953</v>
          </cell>
          <cell r="C41491" t="str">
            <v>UNMOUNTED WALL PLANNER - 2018</v>
          </cell>
          <cell r="D41491" t="str">
            <v>2480591</v>
          </cell>
          <cell r="E41491" t="str">
            <v>2</v>
          </cell>
          <cell r="F41491" t="str">
            <v>Revenue</v>
          </cell>
          <cell r="G41491" t="str">
            <v>Stationery, Comp/Copier Cons</v>
          </cell>
        </row>
        <row r="41492">
          <cell r="B41492">
            <v>9956</v>
          </cell>
          <cell r="C41492" t="str">
            <v>FLASH ALL PURP.LEMON 5ltr</v>
          </cell>
          <cell r="D41492" t="str">
            <v>1360591</v>
          </cell>
          <cell r="E41492" t="str">
            <v>1</v>
          </cell>
          <cell r="F41492" t="str">
            <v>Revenue</v>
          </cell>
          <cell r="G41492" t="str">
            <v>Cleaning Materials</v>
          </cell>
        </row>
        <row r="41493">
          <cell r="B41493">
            <v>9958</v>
          </cell>
          <cell r="C41493" t="str">
            <v>Rental Connection &amp; Select Ser</v>
          </cell>
          <cell r="D41493" t="str">
            <v>2195594</v>
          </cell>
          <cell r="E41493" t="str">
            <v>2</v>
          </cell>
          <cell r="F41493" t="str">
            <v>Revenue</v>
          </cell>
          <cell r="G41493" t="str">
            <v>Mobile Phones</v>
          </cell>
        </row>
        <row r="41494">
          <cell r="B41494">
            <v>9945</v>
          </cell>
          <cell r="C41494" t="str">
            <v>Telephone Charges December</v>
          </cell>
          <cell r="D41494" t="str">
            <v>2195594</v>
          </cell>
          <cell r="E41494" t="str">
            <v>2</v>
          </cell>
          <cell r="F41494" t="str">
            <v>Revenue</v>
          </cell>
          <cell r="G41494" t="str">
            <v>Mobile Phones</v>
          </cell>
        </row>
        <row r="41495">
          <cell r="B41495">
            <v>9964</v>
          </cell>
          <cell r="C41495" t="str">
            <v>Archive Storage 01.12.17-31.12</v>
          </cell>
          <cell r="D41495" t="str">
            <v>2930591</v>
          </cell>
          <cell r="E41495" t="str">
            <v>2</v>
          </cell>
          <cell r="F41495" t="str">
            <v>Revenue</v>
          </cell>
          <cell r="G41495" t="str">
            <v>Long Term Archive Storage</v>
          </cell>
        </row>
        <row r="41496">
          <cell r="B41496">
            <v>9961</v>
          </cell>
          <cell r="C41496" t="str">
            <v>Carbon Dioxide</v>
          </cell>
          <cell r="D41496" t="str">
            <v>0820507</v>
          </cell>
          <cell r="E41496" t="str">
            <v>0</v>
          </cell>
          <cell r="F41496" t="str">
            <v>Revenue</v>
          </cell>
          <cell r="G41496" t="str">
            <v>Training Centre Equipment</v>
          </cell>
        </row>
        <row r="41497">
          <cell r="B41497">
            <v>16396</v>
          </cell>
          <cell r="C41497" t="str">
            <v>Assorted Sandwiches, Mixed Chi</v>
          </cell>
          <cell r="D41497" t="str">
            <v>0975591</v>
          </cell>
          <cell r="E41497" t="str">
            <v>0</v>
          </cell>
          <cell r="F41497" t="str">
            <v>Revenue</v>
          </cell>
          <cell r="G41497" t="str">
            <v>Canteen &amp; Messing</v>
          </cell>
        </row>
        <row r="41498">
          <cell r="B41498">
            <v>16449</v>
          </cell>
          <cell r="C41498" t="str">
            <v>19L Still Bottles</v>
          </cell>
          <cell r="D41498" t="str">
            <v>0975591</v>
          </cell>
          <cell r="E41498" t="str">
            <v>0</v>
          </cell>
          <cell r="F41498" t="str">
            <v>Revenue</v>
          </cell>
          <cell r="G41498" t="str">
            <v>Canteen &amp; Messing</v>
          </cell>
        </row>
        <row r="41499">
          <cell r="B41499">
            <v>16475</v>
          </cell>
          <cell r="C41499" t="str">
            <v>19L Still Bottles</v>
          </cell>
          <cell r="D41499" t="str">
            <v>0975591</v>
          </cell>
          <cell r="E41499" t="str">
            <v>0</v>
          </cell>
          <cell r="F41499" t="str">
            <v>Revenue</v>
          </cell>
          <cell r="G41499" t="str">
            <v>Canteen &amp; Messing</v>
          </cell>
        </row>
        <row r="41500">
          <cell r="B41500">
            <v>16441</v>
          </cell>
          <cell r="C41500" t="str">
            <v>SC1354 - Tom Soup seal cups</v>
          </cell>
          <cell r="D41500" t="str">
            <v>2167591</v>
          </cell>
          <cell r="E41500" t="str">
            <v>2</v>
          </cell>
          <cell r="F41500" t="str">
            <v>Revenue</v>
          </cell>
          <cell r="G41500" t="str">
            <v>Operational Consumables - Devolved</v>
          </cell>
        </row>
        <row r="41501">
          <cell r="B41501">
            <v>16397</v>
          </cell>
          <cell r="C41501" t="str">
            <v>1 X Plain herringbone Maxi Hij</v>
          </cell>
          <cell r="D41501" t="str">
            <v>2681518</v>
          </cell>
          <cell r="E41501" t="str">
            <v>2</v>
          </cell>
          <cell r="F41501" t="str">
            <v>Revenue</v>
          </cell>
          <cell r="G41501" t="str">
            <v>Equality &amp; Diversity Exps</v>
          </cell>
        </row>
        <row r="41502">
          <cell r="B41502">
            <v>16393</v>
          </cell>
          <cell r="C41502" t="str">
            <v>To supply, deliver and collect</v>
          </cell>
          <cell r="D41502" t="str">
            <v>0887500</v>
          </cell>
          <cell r="E41502" t="str">
            <v>0</v>
          </cell>
          <cell r="F41502" t="str">
            <v>Revenue</v>
          </cell>
          <cell r="G41502" t="str">
            <v>Training - Devolved Budgets</v>
          </cell>
        </row>
        <row r="41503">
          <cell r="B41503">
            <v>16394</v>
          </cell>
          <cell r="C41503" t="str">
            <v>To supply, deliver and collect</v>
          </cell>
          <cell r="D41503" t="str">
            <v>0887500</v>
          </cell>
          <cell r="E41503" t="str">
            <v>0</v>
          </cell>
          <cell r="F41503" t="str">
            <v>Revenue</v>
          </cell>
          <cell r="G41503" t="str">
            <v>Training - Devolved Budgets</v>
          </cell>
        </row>
        <row r="41504">
          <cell r="B41504">
            <v>16432</v>
          </cell>
          <cell r="C41504" t="str">
            <v>To supply, deliver and collect</v>
          </cell>
          <cell r="D41504" t="str">
            <v>0887500</v>
          </cell>
          <cell r="E41504" t="str">
            <v>0</v>
          </cell>
          <cell r="F41504" t="str">
            <v>Revenue</v>
          </cell>
          <cell r="G41504" t="str">
            <v>Training - Devolved Budgets</v>
          </cell>
        </row>
        <row r="41505">
          <cell r="B41505">
            <v>16437</v>
          </cell>
          <cell r="C41505" t="str">
            <v>VRD60CML-2.9-RT Col Mono Eyeba</v>
          </cell>
          <cell r="D41505" t="str">
            <v>3410250</v>
          </cell>
          <cell r="E41505" t="str">
            <v>3</v>
          </cell>
          <cell r="F41505" t="str">
            <v>Revenue</v>
          </cell>
          <cell r="G41505" t="str">
            <v>Repairs - Vehicles</v>
          </cell>
        </row>
        <row r="41506">
          <cell r="B41506">
            <v>16406</v>
          </cell>
          <cell r="C41506" t="str">
            <v>Various Electrical Supplies</v>
          </cell>
          <cell r="D41506" t="str">
            <v>1090311</v>
          </cell>
          <cell r="E41506" t="str">
            <v>1</v>
          </cell>
          <cell r="F41506" t="str">
            <v>Revenue</v>
          </cell>
          <cell r="G41506" t="str">
            <v>Unplanned   Maintenance</v>
          </cell>
        </row>
        <row r="41507">
          <cell r="B41507">
            <v>16448</v>
          </cell>
          <cell r="C41507" t="str">
            <v>Eyecare protect plan-spectacle</v>
          </cell>
          <cell r="D41507" t="str">
            <v>2665517</v>
          </cell>
          <cell r="E41507" t="str">
            <v>2</v>
          </cell>
          <cell r="F41507" t="str">
            <v>Revenue</v>
          </cell>
          <cell r="G41507" t="str">
            <v>Health &amp; Safety Expenses</v>
          </cell>
        </row>
        <row r="41508">
          <cell r="B41508">
            <v>16405</v>
          </cell>
          <cell r="C41508" t="str">
            <v>Various Electrical supplies</v>
          </cell>
          <cell r="D41508" t="str">
            <v>1090305</v>
          </cell>
          <cell r="E41508" t="str">
            <v>1</v>
          </cell>
          <cell r="F41508" t="str">
            <v>Revenue</v>
          </cell>
          <cell r="G41508" t="str">
            <v>Unplanned   Maintenance</v>
          </cell>
        </row>
        <row r="41509">
          <cell r="B41509">
            <v>16487</v>
          </cell>
          <cell r="C41509" t="str">
            <v>REY OFFICE A4 WHT BOX5</v>
          </cell>
          <cell r="D41509" t="str">
            <v>2480591</v>
          </cell>
          <cell r="E41509" t="str">
            <v>2</v>
          </cell>
          <cell r="F41509" t="str">
            <v>Revenue</v>
          </cell>
          <cell r="G41509" t="str">
            <v>Stationery, Comp/Copier Cons</v>
          </cell>
        </row>
        <row r="41510">
          <cell r="B41510">
            <v>16489</v>
          </cell>
          <cell r="C41510" t="str">
            <v>R/SACK POLY BLK BX200</v>
          </cell>
          <cell r="D41510" t="str">
            <v>1360591</v>
          </cell>
          <cell r="E41510" t="str">
            <v>1</v>
          </cell>
          <cell r="F41510" t="str">
            <v>Revenue</v>
          </cell>
          <cell r="G41510" t="str">
            <v>Cleaning Materials</v>
          </cell>
        </row>
        <row r="41511">
          <cell r="B41511">
            <v>16108</v>
          </cell>
          <cell r="C41511" t="str">
            <v>Level 4 Diploma in Fire Safety</v>
          </cell>
          <cell r="D41511" t="str">
            <v>2625510</v>
          </cell>
          <cell r="E41511" t="str">
            <v>2</v>
          </cell>
          <cell r="F41511" t="str">
            <v>Revenue</v>
          </cell>
          <cell r="G41511" t="str">
            <v>Community Safety Training Exps</v>
          </cell>
        </row>
        <row r="41512">
          <cell r="B41512">
            <v>16380</v>
          </cell>
          <cell r="C41512" t="str">
            <v>C McDevitt time at CFRS for Fe</v>
          </cell>
          <cell r="D41512" t="str">
            <v>2900581</v>
          </cell>
          <cell r="E41512" t="str">
            <v>2</v>
          </cell>
          <cell r="F41512" t="str">
            <v>Revenue</v>
          </cell>
          <cell r="G41512" t="str">
            <v>Hired Management Support</v>
          </cell>
        </row>
        <row r="41513">
          <cell r="B41513">
            <v>16497</v>
          </cell>
          <cell r="C41513" t="str">
            <v>150.013.440-BLADE SET</v>
          </cell>
          <cell r="D41513" t="str">
            <v>2160250</v>
          </cell>
          <cell r="E41513" t="str">
            <v>2</v>
          </cell>
          <cell r="F41513" t="str">
            <v>Revenue</v>
          </cell>
          <cell r="G41513" t="str">
            <v>Operational Equipment -  Repairs &amp; Maint</v>
          </cell>
        </row>
        <row r="41514">
          <cell r="B41514">
            <v>16505</v>
          </cell>
          <cell r="C41514" t="str">
            <v>LARGE SERVICE KIT</v>
          </cell>
          <cell r="D41514" t="str">
            <v>3410250</v>
          </cell>
          <cell r="E41514" t="str">
            <v>3</v>
          </cell>
          <cell r="F41514" t="str">
            <v>Revenue</v>
          </cell>
          <cell r="G41514" t="str">
            <v>Repairs - Vehicles</v>
          </cell>
        </row>
        <row r="41515">
          <cell r="B41515">
            <v>16506</v>
          </cell>
          <cell r="C41515" t="str">
            <v>Volkswagen Up, green solar con</v>
          </cell>
          <cell r="D41515" t="str">
            <v>2521250</v>
          </cell>
          <cell r="E41515" t="str">
            <v>2</v>
          </cell>
          <cell r="F41515" t="str">
            <v>Revenue</v>
          </cell>
          <cell r="G41515" t="str">
            <v>Mutual Protection Excesses Vehicles</v>
          </cell>
        </row>
        <row r="41516">
          <cell r="B41516">
            <v>16518</v>
          </cell>
          <cell r="C41516" t="str">
            <v>Wheelie Bins</v>
          </cell>
          <cell r="D41516" t="str">
            <v>1361303</v>
          </cell>
          <cell r="E41516" t="str">
            <v>1</v>
          </cell>
          <cell r="F41516" t="str">
            <v>Revenue</v>
          </cell>
          <cell r="G41516" t="str">
            <v>Waste Management Exps</v>
          </cell>
        </row>
        <row r="41517">
          <cell r="B41517">
            <v>9928</v>
          </cell>
          <cell r="C41517" t="str">
            <v>Travel 20.11.17</v>
          </cell>
          <cell r="D41517" t="str">
            <v>2410510</v>
          </cell>
          <cell r="E41517" t="str">
            <v>2</v>
          </cell>
          <cell r="F41517" t="str">
            <v>Revenue</v>
          </cell>
          <cell r="G41517" t="str">
            <v>Staff Travelling &amp; Subsistence</v>
          </cell>
        </row>
        <row r="41518">
          <cell r="B41518">
            <v>9524</v>
          </cell>
          <cell r="C41518" t="str">
            <v>Gratstack 9 D/Trays - Red</v>
          </cell>
          <cell r="D41518" t="str">
            <v>2000591</v>
          </cell>
          <cell r="E41518" t="str">
            <v>2</v>
          </cell>
          <cell r="F41518" t="str">
            <v>Revenue</v>
          </cell>
          <cell r="G41518" t="str">
            <v>Office Purchases (Incl. furniture)</v>
          </cell>
        </row>
        <row r="41519">
          <cell r="B41519">
            <v>9804</v>
          </cell>
          <cell r="C41519" t="str">
            <v>Zanussi Fridge/Freezer</v>
          </cell>
          <cell r="D41519" t="str">
            <v>2000591</v>
          </cell>
          <cell r="E41519" t="str">
            <v>2</v>
          </cell>
          <cell r="F41519" t="str">
            <v>Revenue</v>
          </cell>
          <cell r="G41519" t="str">
            <v>Office Purchases (Incl. furniture)</v>
          </cell>
        </row>
        <row r="41520">
          <cell r="B41520">
            <v>10006</v>
          </cell>
          <cell r="C41520" t="str">
            <v xml:space="preserve">Credit for Bacs Transactions/ </v>
          </cell>
          <cell r="D41520" t="str">
            <v>2109592</v>
          </cell>
          <cell r="E41520" t="str">
            <v>2</v>
          </cell>
          <cell r="F41520" t="str">
            <v>Revenue</v>
          </cell>
          <cell r="G41520" t="str">
            <v>Computer Software Annual Licence\Maint.</v>
          </cell>
        </row>
        <row r="41521">
          <cell r="B41521">
            <v>10007</v>
          </cell>
          <cell r="C41521" t="str">
            <v>BOC Gas</v>
          </cell>
          <cell r="D41521" t="str">
            <v>3410250</v>
          </cell>
          <cell r="E41521" t="str">
            <v>3</v>
          </cell>
          <cell r="F41521" t="str">
            <v>Revenue</v>
          </cell>
          <cell r="G41521" t="str">
            <v>Repairs - Vehicles</v>
          </cell>
        </row>
        <row r="41522">
          <cell r="B41522">
            <v>10017</v>
          </cell>
          <cell r="C41522" t="str">
            <v>Gas supply</v>
          </cell>
          <cell r="D41522" t="str">
            <v>1340100</v>
          </cell>
          <cell r="E41522" t="str">
            <v>1</v>
          </cell>
          <cell r="F41522" t="str">
            <v>Revenue</v>
          </cell>
          <cell r="G41522" t="str">
            <v>Gas - Mains</v>
          </cell>
        </row>
        <row r="41523">
          <cell r="B41523">
            <v>10018</v>
          </cell>
          <cell r="C41523" t="str">
            <v>Gas Supply</v>
          </cell>
          <cell r="D41523" t="str">
            <v>1340211</v>
          </cell>
          <cell r="E41523" t="str">
            <v>1</v>
          </cell>
          <cell r="F41523" t="str">
            <v>Revenue</v>
          </cell>
          <cell r="G41523" t="str">
            <v>Gas - Mains</v>
          </cell>
        </row>
        <row r="41524">
          <cell r="B41524">
            <v>10020</v>
          </cell>
          <cell r="C41524" t="str">
            <v>Gas supply</v>
          </cell>
          <cell r="D41524" t="str">
            <v>1340202</v>
          </cell>
          <cell r="E41524" t="str">
            <v>1</v>
          </cell>
          <cell r="F41524" t="str">
            <v>Revenue</v>
          </cell>
          <cell r="G41524" t="str">
            <v>Gas - Mains</v>
          </cell>
        </row>
        <row r="41525">
          <cell r="B41525">
            <v>10022</v>
          </cell>
          <cell r="C41525" t="str">
            <v>Gas Supply</v>
          </cell>
          <cell r="D41525" t="str">
            <v>1340304</v>
          </cell>
          <cell r="E41525" t="str">
            <v>1</v>
          </cell>
          <cell r="F41525" t="str">
            <v>Revenue</v>
          </cell>
          <cell r="G41525" t="str">
            <v>Gas - Mains</v>
          </cell>
        </row>
        <row r="41526">
          <cell r="B41526">
            <v>10023</v>
          </cell>
          <cell r="C41526" t="str">
            <v>Gas Supply</v>
          </cell>
          <cell r="D41526" t="str">
            <v>1340201</v>
          </cell>
          <cell r="E41526" t="str">
            <v>1</v>
          </cell>
          <cell r="F41526" t="str">
            <v>Revenue</v>
          </cell>
          <cell r="G41526" t="str">
            <v>Gas - Mains</v>
          </cell>
        </row>
        <row r="41527">
          <cell r="B41527">
            <v>10034</v>
          </cell>
          <cell r="C41527" t="str">
            <v>Gas Supply</v>
          </cell>
          <cell r="D41527" t="str">
            <v>1340208</v>
          </cell>
          <cell r="E41527" t="str">
            <v>1</v>
          </cell>
          <cell r="F41527" t="str">
            <v>Revenue</v>
          </cell>
          <cell r="G41527" t="str">
            <v>Gas - Mains</v>
          </cell>
        </row>
        <row r="41528">
          <cell r="B41528">
            <v>10089</v>
          </cell>
          <cell r="C41528" t="str">
            <v>240 L Wheelie Bin</v>
          </cell>
          <cell r="D41528" t="str">
            <v>1361306</v>
          </cell>
          <cell r="E41528" t="str">
            <v>1</v>
          </cell>
          <cell r="F41528" t="str">
            <v>Revenue</v>
          </cell>
          <cell r="G41528" t="str">
            <v>Waste Management Exps</v>
          </cell>
        </row>
        <row r="41529">
          <cell r="B41529">
            <v>10054</v>
          </cell>
          <cell r="C41529" t="str">
            <v>Ref your quote 13266 - Hand pu</v>
          </cell>
          <cell r="D41529" t="str">
            <v>2168782</v>
          </cell>
          <cell r="E41529" t="str">
            <v>2</v>
          </cell>
          <cell r="F41529" t="str">
            <v>Revenue</v>
          </cell>
          <cell r="G41529" t="str">
            <v>WT Shift System</v>
          </cell>
        </row>
        <row r="41530">
          <cell r="B41530">
            <v>10044</v>
          </cell>
          <cell r="C41530" t="str">
            <v>Gas Supply</v>
          </cell>
          <cell r="D41530" t="str">
            <v>1340203</v>
          </cell>
          <cell r="E41530" t="str">
            <v>1</v>
          </cell>
          <cell r="F41530" t="str">
            <v>Revenue</v>
          </cell>
          <cell r="G41530" t="str">
            <v>Gas - Mains</v>
          </cell>
        </row>
        <row r="41531">
          <cell r="B41531">
            <v>10078</v>
          </cell>
          <cell r="C41531" t="str">
            <v>240 L Wheelie Bin</v>
          </cell>
          <cell r="D41531" t="str">
            <v>1361206</v>
          </cell>
          <cell r="E41531" t="str">
            <v>1</v>
          </cell>
          <cell r="F41531" t="str">
            <v>Revenue</v>
          </cell>
          <cell r="G41531" t="str">
            <v>Waste Management Exps</v>
          </cell>
        </row>
        <row r="41532">
          <cell r="B41532">
            <v>10032</v>
          </cell>
          <cell r="C41532" t="str">
            <v>Gas Supply</v>
          </cell>
          <cell r="D41532" t="str">
            <v>1340312</v>
          </cell>
          <cell r="E41532" t="str">
            <v>1</v>
          </cell>
          <cell r="F41532" t="str">
            <v>Revenue</v>
          </cell>
          <cell r="G41532" t="str">
            <v>Gas - Mains</v>
          </cell>
        </row>
        <row r="41533">
          <cell r="B41533">
            <v>10033</v>
          </cell>
          <cell r="C41533" t="str">
            <v>Gas Supply</v>
          </cell>
          <cell r="D41533" t="str">
            <v>1340307</v>
          </cell>
          <cell r="E41533" t="str">
            <v>1</v>
          </cell>
          <cell r="F41533" t="str">
            <v>Revenue</v>
          </cell>
          <cell r="G41533" t="str">
            <v>Gas - Mains</v>
          </cell>
        </row>
        <row r="41534">
          <cell r="B41534">
            <v>10036</v>
          </cell>
          <cell r="C41534" t="str">
            <v>Gas Supply</v>
          </cell>
          <cell r="D41534" t="str">
            <v>1340210</v>
          </cell>
          <cell r="E41534" t="str">
            <v>1</v>
          </cell>
          <cell r="F41534" t="str">
            <v>Revenue</v>
          </cell>
          <cell r="G41534" t="str">
            <v>Gas - Mains</v>
          </cell>
        </row>
        <row r="41535">
          <cell r="B41535">
            <v>10037</v>
          </cell>
          <cell r="C41535" t="str">
            <v>Gas Supply</v>
          </cell>
          <cell r="D41535" t="str">
            <v>1340314</v>
          </cell>
          <cell r="E41535" t="str">
            <v>1</v>
          </cell>
          <cell r="F41535" t="str">
            <v>Revenue</v>
          </cell>
          <cell r="G41535" t="str">
            <v>Gas - Mains</v>
          </cell>
        </row>
        <row r="41536">
          <cell r="B41536">
            <v>10016</v>
          </cell>
          <cell r="C41536" t="str">
            <v>FH20BB/1/H/YF 2lb AXE</v>
          </cell>
          <cell r="D41536" t="str">
            <v>2160522</v>
          </cell>
          <cell r="E41536" t="str">
            <v>2</v>
          </cell>
          <cell r="F41536" t="str">
            <v>Revenue</v>
          </cell>
          <cell r="G41536" t="str">
            <v>Operational Equipment -  Repairs &amp; Maint</v>
          </cell>
        </row>
        <row r="41537">
          <cell r="B41537">
            <v>10021</v>
          </cell>
          <cell r="C41537" t="str">
            <v>Gas Supply</v>
          </cell>
          <cell r="D41537" t="str">
            <v>1340203</v>
          </cell>
          <cell r="E41537" t="str">
            <v>1</v>
          </cell>
          <cell r="F41537" t="str">
            <v>Revenue</v>
          </cell>
          <cell r="G41537" t="str">
            <v>Gas - Mains</v>
          </cell>
        </row>
        <row r="41538">
          <cell r="B41538">
            <v>10098</v>
          </cell>
          <cell r="C41538" t="str">
            <v>1100 L Wheelie Bins</v>
          </cell>
          <cell r="D41538" t="str">
            <v>1361209</v>
          </cell>
          <cell r="E41538" t="str">
            <v>1</v>
          </cell>
          <cell r="F41538" t="str">
            <v>Revenue</v>
          </cell>
          <cell r="G41538" t="str">
            <v>Waste Management Exps</v>
          </cell>
        </row>
        <row r="41539">
          <cell r="B41539">
            <v>10443</v>
          </cell>
          <cell r="C41539" t="str">
            <v>PADDLES FOR RESCUE SLEDS</v>
          </cell>
          <cell r="D41539" t="str">
            <v>2160522</v>
          </cell>
          <cell r="E41539" t="str">
            <v>2</v>
          </cell>
          <cell r="F41539" t="str">
            <v>Revenue</v>
          </cell>
          <cell r="G41539" t="str">
            <v>Operational Equipment -  Repairs &amp; Maint</v>
          </cell>
        </row>
        <row r="41540">
          <cell r="B41540">
            <v>10452</v>
          </cell>
          <cell r="C41540" t="str">
            <v>Rainbow banner</v>
          </cell>
          <cell r="D41540" t="str">
            <v>2684518</v>
          </cell>
          <cell r="E41540" t="str">
            <v>2</v>
          </cell>
          <cell r="F41540" t="str">
            <v>Revenue</v>
          </cell>
          <cell r="G41540" t="str">
            <v>Diversity Positive Action</v>
          </cell>
        </row>
        <row r="41541">
          <cell r="B41541">
            <v>10456</v>
          </cell>
          <cell r="C41541" t="str">
            <v>Cambourne FS Wheelie Bin</v>
          </cell>
          <cell r="D41541" t="str">
            <v>1361314</v>
          </cell>
          <cell r="E41541" t="str">
            <v>1</v>
          </cell>
          <cell r="F41541" t="str">
            <v>Revenue</v>
          </cell>
          <cell r="G41541" t="str">
            <v>Waste Management Exps</v>
          </cell>
        </row>
        <row r="41542">
          <cell r="B41542">
            <v>10454</v>
          </cell>
          <cell r="C41542" t="str">
            <v>Sawtry FS Wheelie Bin</v>
          </cell>
          <cell r="D41542" t="str">
            <v>1361210</v>
          </cell>
          <cell r="E41542" t="str">
            <v>1</v>
          </cell>
          <cell r="F41542" t="str">
            <v>Revenue</v>
          </cell>
          <cell r="G41542" t="str">
            <v>Waste Management Exps</v>
          </cell>
        </row>
        <row r="41543">
          <cell r="B41543">
            <v>10460</v>
          </cell>
          <cell r="C41543" t="str">
            <v>Ramsey FS Wheelie Bin</v>
          </cell>
          <cell r="D41543" t="str">
            <v>1361208</v>
          </cell>
          <cell r="E41543" t="str">
            <v>1</v>
          </cell>
          <cell r="F41543" t="str">
            <v>Revenue</v>
          </cell>
          <cell r="G41543" t="str">
            <v>Waste Management Exps</v>
          </cell>
        </row>
        <row r="41544">
          <cell r="B41544">
            <v>10465</v>
          </cell>
          <cell r="C41544" t="str">
            <v>St Neots FS Wheelie Bin</v>
          </cell>
          <cell r="D41544" t="str">
            <v>1361309</v>
          </cell>
          <cell r="E41544" t="str">
            <v>1</v>
          </cell>
          <cell r="F41544" t="str">
            <v>Revenue</v>
          </cell>
          <cell r="G41544" t="str">
            <v>Waste Management Exps</v>
          </cell>
        </row>
        <row r="41545">
          <cell r="B41545">
            <v>10467</v>
          </cell>
          <cell r="C41545" t="str">
            <v>Whittlesey FS Wheelie Bin</v>
          </cell>
          <cell r="D41545" t="str">
            <v>1361213</v>
          </cell>
          <cell r="E41545" t="str">
            <v>1</v>
          </cell>
          <cell r="F41545" t="str">
            <v>Revenue</v>
          </cell>
          <cell r="G41545" t="str">
            <v>Waste Management Exps</v>
          </cell>
        </row>
        <row r="41546">
          <cell r="B41546">
            <v>12177</v>
          </cell>
          <cell r="C41546" t="str">
            <v>Wheelie Bin Thorney FS</v>
          </cell>
          <cell r="D41546" t="str">
            <v>1361212</v>
          </cell>
          <cell r="E41546" t="str">
            <v>1</v>
          </cell>
          <cell r="F41546" t="str">
            <v>Revenue</v>
          </cell>
          <cell r="G41546" t="str">
            <v>Waste Management Exps</v>
          </cell>
        </row>
        <row r="41547">
          <cell r="B41547">
            <v>12179</v>
          </cell>
          <cell r="C41547" t="str">
            <v>Wheelie Bin Manea FS</v>
          </cell>
          <cell r="D41547" t="str">
            <v>1361205</v>
          </cell>
          <cell r="E41547" t="str">
            <v>1</v>
          </cell>
          <cell r="F41547" t="str">
            <v>Revenue</v>
          </cell>
          <cell r="G41547" t="str">
            <v>Waste Management Exps</v>
          </cell>
        </row>
        <row r="41548">
          <cell r="B41548">
            <v>12181</v>
          </cell>
          <cell r="C41548" t="str">
            <v>Wheelie Bin Wisbech FS</v>
          </cell>
          <cell r="D41548" t="str">
            <v>1361214</v>
          </cell>
          <cell r="E41548" t="str">
            <v>1</v>
          </cell>
          <cell r="F41548" t="str">
            <v>Revenue</v>
          </cell>
          <cell r="G41548" t="str">
            <v>Waste Management Exps</v>
          </cell>
        </row>
        <row r="41549">
          <cell r="B41549">
            <v>12185</v>
          </cell>
          <cell r="C41549" t="str">
            <v>Wheelie Bin - Ely FS</v>
          </cell>
          <cell r="D41549" t="str">
            <v>1361304</v>
          </cell>
          <cell r="E41549" t="str">
            <v>1</v>
          </cell>
          <cell r="F41549" t="str">
            <v>Revenue</v>
          </cell>
          <cell r="G41549" t="str">
            <v>Waste Management Exps</v>
          </cell>
        </row>
        <row r="41550">
          <cell r="B41550">
            <v>12189</v>
          </cell>
          <cell r="C41550" t="str">
            <v>Wheelie Bin Yaxley FS</v>
          </cell>
          <cell r="D41550" t="str">
            <v>1361215</v>
          </cell>
          <cell r="E41550" t="str">
            <v>1</v>
          </cell>
          <cell r="F41550" t="str">
            <v>Revenue</v>
          </cell>
          <cell r="G41550" t="str">
            <v>Waste Management Exps</v>
          </cell>
        </row>
        <row r="41551">
          <cell r="B41551">
            <v>12193</v>
          </cell>
          <cell r="C41551" t="str">
            <v xml:space="preserve">Water/Sewerage Charges </v>
          </cell>
          <cell r="D41551" t="str">
            <v>1350212</v>
          </cell>
          <cell r="E41551" t="str">
            <v>1</v>
          </cell>
          <cell r="F41551" t="str">
            <v>Revenue</v>
          </cell>
          <cell r="G41551" t="str">
            <v>Water/Sewerage Rates</v>
          </cell>
        </row>
        <row r="41552">
          <cell r="B41552">
            <v>12198</v>
          </cell>
          <cell r="C41552" t="str">
            <v>Semi Perg</v>
          </cell>
          <cell r="D41552" t="str">
            <v>0975591</v>
          </cell>
          <cell r="E41552" t="str">
            <v>0</v>
          </cell>
          <cell r="F41552" t="str">
            <v>Revenue</v>
          </cell>
          <cell r="G41552" t="str">
            <v>Canteen &amp; Messing</v>
          </cell>
        </row>
        <row r="41553">
          <cell r="B41553">
            <v>12155</v>
          </cell>
          <cell r="C41553" t="str">
            <v>Hardware maintenance</v>
          </cell>
          <cell r="D41553" t="str">
            <v>2102592</v>
          </cell>
          <cell r="E41553" t="str">
            <v>2</v>
          </cell>
          <cell r="F41553" t="str">
            <v>Revenue</v>
          </cell>
          <cell r="G41553" t="str">
            <v>Computer Hardware Maintenance</v>
          </cell>
        </row>
        <row r="41554">
          <cell r="B41554">
            <v>12161</v>
          </cell>
          <cell r="C41554" t="str">
            <v>Buffet Lunch &amp; Tea Coffee Invo</v>
          </cell>
          <cell r="D41554" t="str">
            <v>2625510</v>
          </cell>
          <cell r="E41554" t="str">
            <v>2</v>
          </cell>
          <cell r="F41554" t="str">
            <v>Revenue</v>
          </cell>
          <cell r="G41554" t="str">
            <v>Community Safety Training Exps</v>
          </cell>
        </row>
        <row r="41555">
          <cell r="B41555">
            <v>12164</v>
          </cell>
          <cell r="C41555" t="str">
            <v>Call/ Rental Charges</v>
          </cell>
          <cell r="D41555" t="str">
            <v>2643510</v>
          </cell>
          <cell r="E41555" t="str">
            <v>2</v>
          </cell>
          <cell r="F41555" t="str">
            <v>Revenue</v>
          </cell>
          <cell r="G41555" t="str">
            <v>Sprinkler Initiative</v>
          </cell>
        </row>
        <row r="41556">
          <cell r="B41556">
            <v>12208</v>
          </cell>
          <cell r="C41556" t="str">
            <v>NEON POST IT NOTES PACK 6</v>
          </cell>
          <cell r="D41556" t="str">
            <v>2480591</v>
          </cell>
          <cell r="E41556" t="str">
            <v>2</v>
          </cell>
          <cell r="F41556" t="str">
            <v>Revenue</v>
          </cell>
          <cell r="G41556" t="str">
            <v>Stationery, Comp/Copier Cons</v>
          </cell>
        </row>
        <row r="41557">
          <cell r="B41557">
            <v>12209</v>
          </cell>
          <cell r="C41557" t="str">
            <v>WINCH MOTOR -10720</v>
          </cell>
          <cell r="D41557" t="str">
            <v>3410250</v>
          </cell>
          <cell r="E41557" t="str">
            <v>3</v>
          </cell>
          <cell r="F41557" t="str">
            <v>Revenue</v>
          </cell>
          <cell r="G41557" t="str">
            <v>Repairs - Vehicles</v>
          </cell>
        </row>
        <row r="41558">
          <cell r="B41558">
            <v>20007</v>
          </cell>
          <cell r="C41558" t="str">
            <v>To carry out Contract Cleaning</v>
          </cell>
          <cell r="D41558" t="str">
            <v>1380302</v>
          </cell>
          <cell r="E41558" t="str">
            <v>1</v>
          </cell>
          <cell r="F41558" t="str">
            <v>Revenue</v>
          </cell>
          <cell r="G41558" t="str">
            <v>Cleaning D.S.O. Basic Contract</v>
          </cell>
        </row>
        <row r="41559">
          <cell r="B41559">
            <v>19930</v>
          </cell>
          <cell r="C41559" t="str">
            <v>BRAKE TEST</v>
          </cell>
          <cell r="D41559" t="str">
            <v>3410250</v>
          </cell>
          <cell r="E41559" t="str">
            <v>3</v>
          </cell>
          <cell r="F41559" t="str">
            <v>Revenue</v>
          </cell>
          <cell r="G41559" t="str">
            <v>Repairs - Vehicles</v>
          </cell>
        </row>
        <row r="41560">
          <cell r="B41560">
            <v>19966</v>
          </cell>
          <cell r="C41560" t="str">
            <v>Hotel G Grainger</v>
          </cell>
          <cell r="D41560" t="str">
            <v>2410510</v>
          </cell>
          <cell r="E41560" t="str">
            <v>2</v>
          </cell>
          <cell r="F41560" t="str">
            <v>Revenue</v>
          </cell>
          <cell r="G41560" t="str">
            <v>Staff Travelling &amp; Subsistence</v>
          </cell>
        </row>
        <row r="41561">
          <cell r="B41561">
            <v>20008</v>
          </cell>
          <cell r="C41561" t="str">
            <v>MRI Scan</v>
          </cell>
          <cell r="D41561" t="str">
            <v>2919508</v>
          </cell>
          <cell r="E41561" t="str">
            <v>2</v>
          </cell>
          <cell r="F41561" t="str">
            <v>Revenue</v>
          </cell>
          <cell r="G41561" t="str">
            <v>Occupational Health/Doctors Fees</v>
          </cell>
        </row>
        <row r="41562">
          <cell r="B41562">
            <v>20009</v>
          </cell>
          <cell r="C41562" t="str">
            <v>Subscription to Royal Geograph</v>
          </cell>
          <cell r="D41562" t="str">
            <v>2615519</v>
          </cell>
          <cell r="E41562" t="str">
            <v>2</v>
          </cell>
          <cell r="F41562" t="str">
            <v>Revenue</v>
          </cell>
          <cell r="G41562" t="str">
            <v>Subscriptions - General</v>
          </cell>
        </row>
        <row r="41563">
          <cell r="B41563">
            <v>20010</v>
          </cell>
          <cell r="C41563" t="str">
            <v>1 The Brow Gas November Gas</v>
          </cell>
          <cell r="D41563" t="str">
            <v>1340101</v>
          </cell>
          <cell r="E41563" t="str">
            <v>1</v>
          </cell>
          <cell r="F41563" t="str">
            <v>Revenue</v>
          </cell>
          <cell r="G41563" t="str">
            <v>Gas - Mains</v>
          </cell>
        </row>
        <row r="41564">
          <cell r="B41564">
            <v>20011</v>
          </cell>
          <cell r="C41564" t="str">
            <v>REAR AIR BAGS</v>
          </cell>
          <cell r="D41564" t="str">
            <v>3410250</v>
          </cell>
          <cell r="E41564" t="str">
            <v>3</v>
          </cell>
          <cell r="F41564" t="str">
            <v>Revenue</v>
          </cell>
          <cell r="G41564" t="str">
            <v>Repairs - Vehicles</v>
          </cell>
        </row>
        <row r="41565">
          <cell r="B41565">
            <v>20012</v>
          </cell>
          <cell r="C41565" t="str">
            <v>Internal audit</v>
          </cell>
          <cell r="D41565" t="str">
            <v>2981517</v>
          </cell>
          <cell r="E41565" t="str">
            <v>2</v>
          </cell>
          <cell r="F41565" t="str">
            <v>Revenue</v>
          </cell>
          <cell r="G41565" t="str">
            <v>Internal Audit</v>
          </cell>
        </row>
        <row r="41566">
          <cell r="B41566">
            <v>20013</v>
          </cell>
          <cell r="C41566" t="str">
            <v>LGV Testing- Matthew Johnson &amp;</v>
          </cell>
          <cell r="D41566" t="str">
            <v>0881507</v>
          </cell>
          <cell r="E41566" t="str">
            <v>0</v>
          </cell>
          <cell r="F41566" t="str">
            <v>Revenue</v>
          </cell>
          <cell r="G41566" t="str">
            <v>Training - Operational Training</v>
          </cell>
        </row>
        <row r="41567">
          <cell r="B41567">
            <v>20014</v>
          </cell>
          <cell r="C41567" t="str">
            <v>LGV Testing - Steven White &amp; M</v>
          </cell>
          <cell r="D41567" t="str">
            <v>0881507</v>
          </cell>
          <cell r="E41567" t="str">
            <v>0</v>
          </cell>
          <cell r="F41567" t="str">
            <v>Revenue</v>
          </cell>
          <cell r="G41567" t="str">
            <v>Training - Operational Training</v>
          </cell>
        </row>
        <row r="41568">
          <cell r="B41568">
            <v>20015</v>
          </cell>
          <cell r="C41568" t="str">
            <v>SC1371839 305B04 COVER</v>
          </cell>
          <cell r="D41568" t="str">
            <v>3410250</v>
          </cell>
          <cell r="E41568" t="str">
            <v>3</v>
          </cell>
          <cell r="F41568" t="str">
            <v>Revenue</v>
          </cell>
          <cell r="G41568" t="str">
            <v>Repairs - Vehicles</v>
          </cell>
        </row>
        <row r="41569">
          <cell r="B41569">
            <v>20016</v>
          </cell>
          <cell r="C41569" t="str">
            <v>BRAKE TEST</v>
          </cell>
          <cell r="D41569" t="str">
            <v>3410250</v>
          </cell>
          <cell r="E41569" t="str">
            <v>3</v>
          </cell>
          <cell r="F41569" t="str">
            <v>Revenue</v>
          </cell>
          <cell r="G41569" t="str">
            <v>Repairs - Vehicles</v>
          </cell>
        </row>
        <row r="41570">
          <cell r="B41570">
            <v>20018</v>
          </cell>
          <cell r="C41570" t="str">
            <v>SLIDE SHEET</v>
          </cell>
          <cell r="D41570" t="str">
            <v>2160250</v>
          </cell>
          <cell r="E41570" t="str">
            <v>2</v>
          </cell>
          <cell r="F41570" t="str">
            <v>Revenue</v>
          </cell>
          <cell r="G41570" t="str">
            <v>Operational Equipment -  Repairs &amp; Maint</v>
          </cell>
        </row>
        <row r="41571">
          <cell r="B41571">
            <v>20019</v>
          </cell>
          <cell r="C41571" t="str">
            <v>To attend Cambridge Fire Stati</v>
          </cell>
          <cell r="D41571" t="str">
            <v>1090302</v>
          </cell>
          <cell r="E41571" t="str">
            <v>1</v>
          </cell>
          <cell r="F41571" t="str">
            <v>Revenue</v>
          </cell>
          <cell r="G41571" t="str">
            <v>Unplanned   Maintenance</v>
          </cell>
        </row>
        <row r="41572">
          <cell r="B41572">
            <v>20026</v>
          </cell>
          <cell r="C41572" t="str">
            <v>ENVELOPE S.SEAL C5 X500</v>
          </cell>
          <cell r="D41572" t="str">
            <v>2480591</v>
          </cell>
          <cell r="E41572" t="str">
            <v>2</v>
          </cell>
          <cell r="F41572" t="str">
            <v>Revenue</v>
          </cell>
          <cell r="G41572" t="str">
            <v>Stationery, Comp/Copier Cons</v>
          </cell>
        </row>
        <row r="41573">
          <cell r="B41573">
            <v>20017</v>
          </cell>
          <cell r="C41573" t="str">
            <v>Contract and Service Managemen</v>
          </cell>
          <cell r="D41573" t="str">
            <v>2900594</v>
          </cell>
          <cell r="E41573" t="str">
            <v>2</v>
          </cell>
          <cell r="F41573" t="str">
            <v>Revenue</v>
          </cell>
          <cell r="G41573" t="str">
            <v>Hired Management Support</v>
          </cell>
        </row>
        <row r="41574">
          <cell r="B41574">
            <v>20034</v>
          </cell>
          <cell r="C41574" t="str">
            <v>Credit Rv Decrease 01.04.19-31</v>
          </cell>
          <cell r="D41574" t="str">
            <v>1540309</v>
          </cell>
          <cell r="E41574" t="str">
            <v>1</v>
          </cell>
          <cell r="F41574" t="str">
            <v>Revenue</v>
          </cell>
          <cell r="G41574" t="str">
            <v>General Rates</v>
          </cell>
        </row>
        <row r="41575">
          <cell r="B41575">
            <v>19914</v>
          </cell>
          <cell r="C41575" t="str">
            <v xml:space="preserve">SAKA water </v>
          </cell>
          <cell r="D41575" t="str">
            <v>2167591</v>
          </cell>
          <cell r="E41575" t="str">
            <v>2</v>
          </cell>
          <cell r="F41575" t="str">
            <v>Revenue</v>
          </cell>
          <cell r="G41575" t="str">
            <v>Operational Consumables - Devolved</v>
          </cell>
        </row>
        <row r="41576">
          <cell r="B41576">
            <v>20020</v>
          </cell>
          <cell r="C41576" t="str">
            <v>_x000D_
Logitech - BCC950 Conference</v>
          </cell>
          <cell r="D41576" t="str">
            <v>2100594</v>
          </cell>
          <cell r="E41576" t="str">
            <v>2</v>
          </cell>
          <cell r="F41576" t="str">
            <v>Revenue</v>
          </cell>
          <cell r="G41576" t="str">
            <v>Computer Hardware</v>
          </cell>
        </row>
        <row r="41577">
          <cell r="B41577">
            <v>20021</v>
          </cell>
          <cell r="C41577" t="str">
            <v>UNDERSUIT</v>
          </cell>
          <cell r="D41577" t="str">
            <v>2160250</v>
          </cell>
          <cell r="E41577" t="str">
            <v>2</v>
          </cell>
          <cell r="F41577" t="str">
            <v>Revenue</v>
          </cell>
          <cell r="G41577" t="str">
            <v>Operational Equipment -  Repairs &amp; Maint</v>
          </cell>
        </row>
        <row r="41578">
          <cell r="B41578">
            <v>20023</v>
          </cell>
          <cell r="C41578" t="str">
            <v>Flu Vaccination Voucher</v>
          </cell>
          <cell r="D41578" t="str">
            <v>2919508</v>
          </cell>
          <cell r="E41578" t="str">
            <v>2</v>
          </cell>
          <cell r="F41578" t="str">
            <v>Revenue</v>
          </cell>
          <cell r="G41578" t="str">
            <v>Occupational Health/Doctors Fees</v>
          </cell>
        </row>
        <row r="41579">
          <cell r="B41579">
            <v>20038</v>
          </cell>
          <cell r="C41579" t="str">
            <v>IBM Cloud platform 01.11.19-30</v>
          </cell>
          <cell r="D41579" t="str">
            <v>2108588</v>
          </cell>
          <cell r="E41579" t="str">
            <v>2</v>
          </cell>
          <cell r="F41579" t="str">
            <v>Revenue</v>
          </cell>
          <cell r="G41579" t="str">
            <v>Computer Software</v>
          </cell>
        </row>
        <row r="41580">
          <cell r="B41580">
            <v>20025</v>
          </cell>
          <cell r="C41580" t="str">
            <v>Music Licence royalty period</v>
          </cell>
          <cell r="D41580" t="str">
            <v>2615100</v>
          </cell>
          <cell r="E41580" t="str">
            <v>2</v>
          </cell>
          <cell r="F41580" t="str">
            <v>Revenue</v>
          </cell>
          <cell r="G41580" t="str">
            <v>Subscriptions - General</v>
          </cell>
        </row>
        <row r="41581">
          <cell r="B41581">
            <v>26147</v>
          </cell>
          <cell r="C41581" t="str">
            <v>SMARTBUY WASH UP LIQUID 5LT</v>
          </cell>
          <cell r="D41581" t="str">
            <v>2167591</v>
          </cell>
          <cell r="E41581" t="str">
            <v>2</v>
          </cell>
          <cell r="F41581" t="str">
            <v>Revenue</v>
          </cell>
          <cell r="G41581" t="str">
            <v>Operational Consumables - Devolved</v>
          </cell>
        </row>
        <row r="41582">
          <cell r="B41582">
            <v>12227</v>
          </cell>
          <cell r="C41582" t="str">
            <v>TV Licence - Chatteris</v>
          </cell>
          <cell r="D41582" t="str">
            <v>2606201</v>
          </cell>
          <cell r="E41582" t="str">
            <v>2</v>
          </cell>
          <cell r="F41582" t="str">
            <v>Revenue</v>
          </cell>
          <cell r="G41582" t="str">
            <v>TV Licences</v>
          </cell>
        </row>
        <row r="41583">
          <cell r="B41583">
            <v>12232</v>
          </cell>
          <cell r="C41583" t="str">
            <v>To repoint the external wall a</v>
          </cell>
          <cell r="D41583" t="str">
            <v>1090307</v>
          </cell>
          <cell r="E41583" t="str">
            <v>1</v>
          </cell>
          <cell r="F41583" t="str">
            <v>Revenue</v>
          </cell>
          <cell r="G41583" t="str">
            <v>Unplanned   Maintenance</v>
          </cell>
        </row>
        <row r="41584">
          <cell r="B41584">
            <v>12233</v>
          </cell>
          <cell r="C41584" t="str">
            <v>Cleaning contact at all Fire S</v>
          </cell>
          <cell r="D41584" t="str">
            <v>1380302</v>
          </cell>
          <cell r="E41584" t="str">
            <v>1</v>
          </cell>
          <cell r="F41584" t="str">
            <v>Revenue</v>
          </cell>
          <cell r="G41584" t="str">
            <v>Cleaning D.S.O. Basic Contract</v>
          </cell>
        </row>
        <row r="41585">
          <cell r="B41585">
            <v>12231</v>
          </cell>
          <cell r="C41585" t="str">
            <v xml:space="preserve">To cut back all overgrowth to </v>
          </cell>
          <cell r="D41585" t="str">
            <v>1090101</v>
          </cell>
          <cell r="E41585" t="str">
            <v>1</v>
          </cell>
          <cell r="F41585" t="str">
            <v>Revenue</v>
          </cell>
          <cell r="G41585" t="str">
            <v>Unplanned   Maintenance</v>
          </cell>
        </row>
        <row r="41586">
          <cell r="B41586">
            <v>12230</v>
          </cell>
          <cell r="C41586" t="str">
            <v>FH/2289. Address:O/S No.87, Ak</v>
          </cell>
          <cell r="D41586" t="str">
            <v>2163512</v>
          </cell>
          <cell r="E41586" t="str">
            <v>2</v>
          </cell>
          <cell r="F41586" t="str">
            <v>Revenue</v>
          </cell>
          <cell r="G41586" t="str">
            <v>Hydrants Maintenance</v>
          </cell>
        </row>
        <row r="41587">
          <cell r="B41587">
            <v>12234</v>
          </cell>
          <cell r="C41587" t="str">
            <v>To service the following appla</v>
          </cell>
          <cell r="D41587" t="str">
            <v>1092302</v>
          </cell>
          <cell r="E41587" t="str">
            <v>1</v>
          </cell>
          <cell r="F41587" t="str">
            <v>Revenue</v>
          </cell>
          <cell r="G41587" t="str">
            <v>Servicing Contracts</v>
          </cell>
        </row>
        <row r="41588">
          <cell r="B41588">
            <v>12235</v>
          </cell>
          <cell r="C41588" t="str">
            <v>Electrical investigation of fa</v>
          </cell>
          <cell r="D41588" t="str">
            <v>1090309</v>
          </cell>
          <cell r="E41588" t="str">
            <v>1</v>
          </cell>
          <cell r="F41588" t="str">
            <v>Revenue</v>
          </cell>
          <cell r="G41588" t="str">
            <v>Unplanned   Maintenance</v>
          </cell>
        </row>
        <row r="41589">
          <cell r="B41589">
            <v>12236</v>
          </cell>
          <cell r="C41589" t="str">
            <v>To supply &amp; fit / replace  exi</v>
          </cell>
          <cell r="D41589" t="str">
            <v>1090307</v>
          </cell>
          <cell r="E41589" t="str">
            <v>1</v>
          </cell>
          <cell r="F41589" t="str">
            <v>Revenue</v>
          </cell>
          <cell r="G41589" t="str">
            <v>Unplanned   Maintenance</v>
          </cell>
        </row>
        <row r="41590">
          <cell r="B41590">
            <v>20905</v>
          </cell>
          <cell r="C41590" t="str">
            <v>Wheelie Bins</v>
          </cell>
          <cell r="D41590" t="str">
            <v>1361301</v>
          </cell>
          <cell r="E41590" t="str">
            <v>1</v>
          </cell>
          <cell r="F41590" t="str">
            <v>Revenue</v>
          </cell>
          <cell r="G41590" t="str">
            <v>Waste Management Exps</v>
          </cell>
        </row>
        <row r="41591">
          <cell r="B41591">
            <v>20908</v>
          </cell>
          <cell r="C41591" t="str">
            <v>Wheelie Bins</v>
          </cell>
          <cell r="D41591" t="str">
            <v>1361206</v>
          </cell>
          <cell r="E41591" t="str">
            <v>1</v>
          </cell>
          <cell r="F41591" t="str">
            <v>Revenue</v>
          </cell>
          <cell r="G41591" t="str">
            <v>Waste Management Exps</v>
          </cell>
        </row>
        <row r="41592">
          <cell r="B41592">
            <v>20909</v>
          </cell>
          <cell r="C41592" t="str">
            <v>Wheelie Bins</v>
          </cell>
          <cell r="D41592" t="str">
            <v>1361100</v>
          </cell>
          <cell r="E41592" t="str">
            <v>1</v>
          </cell>
          <cell r="F41592" t="str">
            <v>Revenue</v>
          </cell>
          <cell r="G41592" t="str">
            <v>Waste Management Exps</v>
          </cell>
        </row>
        <row r="41593">
          <cell r="B41593">
            <v>20911</v>
          </cell>
          <cell r="C41593" t="str">
            <v>Wheelie Bins</v>
          </cell>
          <cell r="D41593" t="str">
            <v>1361201</v>
          </cell>
          <cell r="E41593" t="str">
            <v>1</v>
          </cell>
          <cell r="F41593" t="str">
            <v>Revenue</v>
          </cell>
          <cell r="G41593" t="str">
            <v>Waste Management Exps</v>
          </cell>
        </row>
        <row r="41594">
          <cell r="B41594">
            <v>20914</v>
          </cell>
          <cell r="C41594" t="str">
            <v>Wheelie Bins</v>
          </cell>
          <cell r="D41594" t="str">
            <v>1361306</v>
          </cell>
          <cell r="E41594" t="str">
            <v>1</v>
          </cell>
          <cell r="F41594" t="str">
            <v>Revenue</v>
          </cell>
          <cell r="G41594" t="str">
            <v>Waste Management Exps</v>
          </cell>
        </row>
        <row r="41595">
          <cell r="B41595">
            <v>20808</v>
          </cell>
          <cell r="C41595" t="str">
            <v>Gas Jan 20</v>
          </cell>
          <cell r="D41595" t="str">
            <v>1340214</v>
          </cell>
          <cell r="E41595" t="str">
            <v>1</v>
          </cell>
          <cell r="F41595" t="str">
            <v>Revenue</v>
          </cell>
          <cell r="G41595" t="str">
            <v>Gas - Mains</v>
          </cell>
        </row>
        <row r="41596">
          <cell r="B41596">
            <v>20810</v>
          </cell>
          <cell r="C41596" t="str">
            <v>Gas jan 2020</v>
          </cell>
          <cell r="D41596" t="str">
            <v>1340203</v>
          </cell>
          <cell r="E41596" t="str">
            <v>1</v>
          </cell>
          <cell r="F41596" t="str">
            <v>Revenue</v>
          </cell>
          <cell r="G41596" t="str">
            <v>Gas - Mains</v>
          </cell>
        </row>
        <row r="41597">
          <cell r="B41597">
            <v>20815</v>
          </cell>
          <cell r="C41597" t="str">
            <v>Gas Jan 2020</v>
          </cell>
          <cell r="D41597" t="str">
            <v>1340100</v>
          </cell>
          <cell r="E41597" t="str">
            <v>1</v>
          </cell>
          <cell r="F41597" t="str">
            <v>Revenue</v>
          </cell>
          <cell r="G41597" t="str">
            <v>Gas - Mains</v>
          </cell>
        </row>
        <row r="41598">
          <cell r="B41598">
            <v>20822</v>
          </cell>
          <cell r="C41598" t="str">
            <v>Gas Jan 2020</v>
          </cell>
          <cell r="D41598" t="str">
            <v>1340202</v>
          </cell>
          <cell r="E41598" t="str">
            <v>1</v>
          </cell>
          <cell r="F41598" t="str">
            <v>Revenue</v>
          </cell>
          <cell r="G41598" t="str">
            <v>Gas - Mains</v>
          </cell>
        </row>
        <row r="41599">
          <cell r="B41599">
            <v>20824</v>
          </cell>
          <cell r="C41599" t="str">
            <v>Gas Jan 2020</v>
          </cell>
          <cell r="D41599" t="str">
            <v>1340310</v>
          </cell>
          <cell r="E41599" t="str">
            <v>1</v>
          </cell>
          <cell r="F41599" t="str">
            <v>Revenue</v>
          </cell>
          <cell r="G41599" t="str">
            <v>Gas - Mains</v>
          </cell>
        </row>
        <row r="41600">
          <cell r="B41600">
            <v>20825</v>
          </cell>
          <cell r="C41600" t="str">
            <v>Gas Jan 2020</v>
          </cell>
          <cell r="D41600" t="str">
            <v>1340210</v>
          </cell>
          <cell r="E41600" t="str">
            <v>1</v>
          </cell>
          <cell r="F41600" t="str">
            <v>Revenue</v>
          </cell>
          <cell r="G41600" t="str">
            <v>Gas - Mains</v>
          </cell>
        </row>
        <row r="41601">
          <cell r="B41601">
            <v>20826</v>
          </cell>
          <cell r="C41601" t="str">
            <v>Gas Jan 2020</v>
          </cell>
          <cell r="D41601" t="str">
            <v>1340311</v>
          </cell>
          <cell r="E41601" t="str">
            <v>1</v>
          </cell>
          <cell r="F41601" t="str">
            <v>Revenue</v>
          </cell>
          <cell r="G41601" t="str">
            <v>Gas - Mains</v>
          </cell>
        </row>
        <row r="41602">
          <cell r="B41602">
            <v>20828</v>
          </cell>
          <cell r="C41602" t="str">
            <v>Gas Jan 2020</v>
          </cell>
          <cell r="D41602" t="str">
            <v>1340309</v>
          </cell>
          <cell r="E41602" t="str">
            <v>1</v>
          </cell>
          <cell r="F41602" t="str">
            <v>Revenue</v>
          </cell>
          <cell r="G41602" t="str">
            <v>Gas - Mains</v>
          </cell>
        </row>
        <row r="41603">
          <cell r="B41603">
            <v>20829</v>
          </cell>
          <cell r="C41603" t="str">
            <v>Gas Jan 2020</v>
          </cell>
          <cell r="D41603" t="str">
            <v>1340211</v>
          </cell>
          <cell r="E41603" t="str">
            <v>1</v>
          </cell>
          <cell r="F41603" t="str">
            <v>Revenue</v>
          </cell>
          <cell r="G41603" t="str">
            <v>Gas - Mains</v>
          </cell>
        </row>
        <row r="41604">
          <cell r="B41604">
            <v>16895</v>
          </cell>
          <cell r="C41604" t="str">
            <v xml:space="preserve">High air consumption on dash, </v>
          </cell>
          <cell r="D41604" t="str">
            <v>3410250</v>
          </cell>
          <cell r="E41604" t="str">
            <v>3</v>
          </cell>
          <cell r="F41604" t="str">
            <v>Revenue</v>
          </cell>
          <cell r="G41604" t="str">
            <v>Repairs - Vehicles</v>
          </cell>
        </row>
        <row r="41605">
          <cell r="B41605">
            <v>16896</v>
          </cell>
          <cell r="C41605" t="str">
            <v>SC1767265 301D03 W/A M-GLASS P</v>
          </cell>
          <cell r="D41605" t="str">
            <v>3410250</v>
          </cell>
          <cell r="E41605" t="str">
            <v>3</v>
          </cell>
          <cell r="F41605" t="str">
            <v>Revenue</v>
          </cell>
          <cell r="G41605" t="str">
            <v>Repairs - Vehicles</v>
          </cell>
        </row>
        <row r="41606">
          <cell r="B41606">
            <v>16898</v>
          </cell>
          <cell r="C41606" t="str">
            <v>SERVICE KIT</v>
          </cell>
          <cell r="D41606" t="str">
            <v>3410250</v>
          </cell>
          <cell r="E41606" t="str">
            <v>3</v>
          </cell>
          <cell r="F41606" t="str">
            <v>Revenue</v>
          </cell>
          <cell r="G41606" t="str">
            <v>Repairs - Vehicles</v>
          </cell>
        </row>
        <row r="41607">
          <cell r="B41607">
            <v>16900</v>
          </cell>
          <cell r="C41607" t="str">
            <v>Labour to supply &amp; install new</v>
          </cell>
          <cell r="D41607" t="str">
            <v>1090309</v>
          </cell>
          <cell r="E41607" t="str">
            <v>1</v>
          </cell>
          <cell r="F41607" t="str">
            <v>Revenue</v>
          </cell>
          <cell r="G41607" t="str">
            <v>Unplanned   Maintenance</v>
          </cell>
        </row>
        <row r="41608">
          <cell r="B41608">
            <v>16966</v>
          </cell>
          <cell r="C41608" t="str">
            <v>HealthShield-April</v>
          </cell>
          <cell r="D41608" t="str">
            <v>2919508</v>
          </cell>
          <cell r="E41608" t="str">
            <v>2</v>
          </cell>
          <cell r="F41608" t="str">
            <v>Revenue</v>
          </cell>
          <cell r="G41608" t="str">
            <v>Occupational Health/Doctors Fees</v>
          </cell>
        </row>
        <row r="41609">
          <cell r="B41609">
            <v>16897</v>
          </cell>
          <cell r="C41609" t="str">
            <v>SERVICE KIT</v>
          </cell>
          <cell r="D41609" t="str">
            <v>3410250</v>
          </cell>
          <cell r="E41609" t="str">
            <v>3</v>
          </cell>
          <cell r="F41609" t="str">
            <v>Revenue</v>
          </cell>
          <cell r="G41609" t="str">
            <v>Repairs - Vehicles</v>
          </cell>
        </row>
        <row r="41610">
          <cell r="B41610">
            <v>16899</v>
          </cell>
          <cell r="C41610" t="str">
            <v>POLLEN FILTERS</v>
          </cell>
          <cell r="D41610" t="str">
            <v>3410250</v>
          </cell>
          <cell r="E41610" t="str">
            <v>3</v>
          </cell>
          <cell r="F41610" t="str">
            <v>Revenue</v>
          </cell>
          <cell r="G41610" t="str">
            <v>Repairs - Vehicles</v>
          </cell>
        </row>
        <row r="41611">
          <cell r="B41611">
            <v>16901</v>
          </cell>
          <cell r="C41611" t="str">
            <v>SC1869993 202B02 AIR FILTER PF</v>
          </cell>
          <cell r="D41611" t="str">
            <v>3410250</v>
          </cell>
          <cell r="E41611" t="str">
            <v>3</v>
          </cell>
          <cell r="F41611" t="str">
            <v>Revenue</v>
          </cell>
          <cell r="G41611" t="str">
            <v>Repairs - Vehicles</v>
          </cell>
        </row>
        <row r="41612">
          <cell r="B41612">
            <v>16903</v>
          </cell>
          <cell r="C41612" t="str">
            <v>MICA Room Redevelopment as per</v>
          </cell>
          <cell r="D41612" t="str">
            <v>2605514</v>
          </cell>
          <cell r="E41612" t="str">
            <v>2</v>
          </cell>
          <cell r="F41612" t="str">
            <v>Revenue</v>
          </cell>
          <cell r="G41612" t="str">
            <v>Miscellaneous Holding Account</v>
          </cell>
        </row>
        <row r="41613">
          <cell r="B41613">
            <v>16904</v>
          </cell>
          <cell r="C41613" t="str">
            <v>Sm/Med Masks</v>
          </cell>
          <cell r="D41613" t="str">
            <v>B130</v>
          </cell>
          <cell r="E41613" t="str">
            <v>B</v>
          </cell>
          <cell r="F41613" t="str">
            <v>Capital</v>
          </cell>
          <cell r="G41613" t="str">
            <v>Operational Equipment</v>
          </cell>
        </row>
        <row r="41614">
          <cell r="B41614">
            <v>16948</v>
          </cell>
          <cell r="C41614" t="str">
            <v>PVFB Running Expenses 2019/20</v>
          </cell>
          <cell r="D41614" t="str">
            <v>5120207</v>
          </cell>
          <cell r="E41614" t="str">
            <v>5</v>
          </cell>
          <cell r="F41614" t="str">
            <v>Revenue</v>
          </cell>
          <cell r="G41614" t="str">
            <v>P'Boro Vol Fire Brigade</v>
          </cell>
        </row>
        <row r="41615">
          <cell r="B41615">
            <v>16912</v>
          </cell>
          <cell r="C41615" t="str">
            <v>USB FLASH DRIVE 16GB</v>
          </cell>
          <cell r="D41615" t="str">
            <v>2480591</v>
          </cell>
          <cell r="E41615" t="str">
            <v>2</v>
          </cell>
          <cell r="F41615" t="str">
            <v>Revenue</v>
          </cell>
          <cell r="G41615" t="str">
            <v>Stationery, Comp/Copier Cons</v>
          </cell>
        </row>
        <row r="41616">
          <cell r="B41616">
            <v>16663</v>
          </cell>
          <cell r="C41616" t="str">
            <v>LIFE JACKET CARTRIDGE</v>
          </cell>
          <cell r="D41616" t="str">
            <v>2160250</v>
          </cell>
          <cell r="E41616" t="str">
            <v>2</v>
          </cell>
          <cell r="F41616" t="str">
            <v>Revenue</v>
          </cell>
          <cell r="G41616" t="str">
            <v>Operational Equipment -  Repairs &amp; Maint</v>
          </cell>
        </row>
        <row r="41617">
          <cell r="B41617">
            <v>16715</v>
          </cell>
          <cell r="C41617" t="str">
            <v>YTX14L-BS(CP) YTX14L-BS (CP) 1</v>
          </cell>
          <cell r="D41617" t="str">
            <v>3410250</v>
          </cell>
          <cell r="E41617" t="str">
            <v>3</v>
          </cell>
          <cell r="F41617" t="str">
            <v>Revenue</v>
          </cell>
          <cell r="G41617" t="str">
            <v>Repairs - Vehicles</v>
          </cell>
        </row>
        <row r="41618">
          <cell r="B41618">
            <v>16676</v>
          </cell>
          <cell r="C41618" t="str">
            <v>Strap Retention Large Buckle</v>
          </cell>
          <cell r="D41618" t="str">
            <v>3410250</v>
          </cell>
          <cell r="E41618" t="str">
            <v>3</v>
          </cell>
          <cell r="F41618" t="str">
            <v>Revenue</v>
          </cell>
          <cell r="G41618" t="str">
            <v>Repairs - Vehicles</v>
          </cell>
        </row>
        <row r="41619">
          <cell r="B41619">
            <v>16442</v>
          </cell>
          <cell r="C41619" t="str">
            <v>Council Tax Book</v>
          </cell>
          <cell r="D41619" t="str">
            <v>2500502</v>
          </cell>
          <cell r="E41619" t="str">
            <v>2</v>
          </cell>
          <cell r="F41619" t="str">
            <v>Revenue</v>
          </cell>
          <cell r="G41619" t="str">
            <v>Other Advertising</v>
          </cell>
        </row>
        <row r="41620">
          <cell r="B41620">
            <v>16591</v>
          </cell>
          <cell r="C41620" t="str">
            <v>UK Rail Travel-J Muir</v>
          </cell>
          <cell r="D41620" t="str">
            <v>2410581</v>
          </cell>
          <cell r="E41620" t="str">
            <v>2</v>
          </cell>
          <cell r="F41620" t="str">
            <v>Revenue</v>
          </cell>
          <cell r="G41620" t="str">
            <v>Staff Travelling &amp; Subsistence</v>
          </cell>
        </row>
        <row r="41621">
          <cell r="B41621">
            <v>16590</v>
          </cell>
          <cell r="C41621" t="str">
            <v>Hotel-Manchester-L Walker</v>
          </cell>
          <cell r="D41621" t="str">
            <v>2410505</v>
          </cell>
          <cell r="E41621" t="str">
            <v>2</v>
          </cell>
          <cell r="F41621" t="str">
            <v>Revenue</v>
          </cell>
          <cell r="G41621" t="str">
            <v>Staff Travelling &amp; Subsistence</v>
          </cell>
        </row>
        <row r="41622">
          <cell r="B41622">
            <v>16657</v>
          </cell>
          <cell r="C41622" t="str">
            <v>Screen printed stainless steel</v>
          </cell>
          <cell r="D41622" t="str">
            <v>2820504</v>
          </cell>
          <cell r="E41622" t="str">
            <v>2</v>
          </cell>
          <cell r="F41622" t="str">
            <v>Revenue</v>
          </cell>
          <cell r="G41622" t="str">
            <v>Project Programme Costs</v>
          </cell>
        </row>
        <row r="41623">
          <cell r="B41623">
            <v>16667</v>
          </cell>
          <cell r="C41623" t="str">
            <v>Scrap cars x 5 to be delivered</v>
          </cell>
          <cell r="D41623" t="str">
            <v>0887500</v>
          </cell>
          <cell r="E41623" t="str">
            <v>0</v>
          </cell>
          <cell r="F41623" t="str">
            <v>Revenue</v>
          </cell>
          <cell r="G41623" t="str">
            <v>Training - Devolved Budgets</v>
          </cell>
        </row>
        <row r="41624">
          <cell r="B41624">
            <v>16720</v>
          </cell>
          <cell r="C41624" t="str">
            <v>VAC CLEANER TUB HENRY RED</v>
          </cell>
          <cell r="D41624" t="str">
            <v>1360591</v>
          </cell>
          <cell r="E41624" t="str">
            <v>1</v>
          </cell>
          <cell r="F41624" t="str">
            <v>Revenue</v>
          </cell>
          <cell r="G41624" t="str">
            <v>Cleaning Materials</v>
          </cell>
        </row>
        <row r="41625">
          <cell r="B41625">
            <v>16589</v>
          </cell>
          <cell r="C41625" t="str">
            <v>White short sleeved shirt - In</v>
          </cell>
          <cell r="D41625" t="str">
            <v>2712591</v>
          </cell>
          <cell r="E41625" t="str">
            <v>2</v>
          </cell>
          <cell r="F41625" t="str">
            <v>Revenue</v>
          </cell>
          <cell r="G41625" t="str">
            <v>Clothing Purchase  Hunters (Non PPE)</v>
          </cell>
        </row>
        <row r="41626">
          <cell r="B41626">
            <v>16743</v>
          </cell>
          <cell r="C41626" t="str">
            <v>Mileage Claim</v>
          </cell>
          <cell r="D41626" t="str">
            <v>2621513</v>
          </cell>
          <cell r="E41626" t="str">
            <v>2</v>
          </cell>
          <cell r="F41626" t="str">
            <v>Revenue</v>
          </cell>
          <cell r="G41626" t="str">
            <v>Community Champions</v>
          </cell>
        </row>
        <row r="41627">
          <cell r="B41627">
            <v>16745</v>
          </cell>
          <cell r="C41627" t="str">
            <v>Mileage Claim</v>
          </cell>
          <cell r="D41627" t="str">
            <v>2621513</v>
          </cell>
          <cell r="E41627" t="str">
            <v>2</v>
          </cell>
          <cell r="F41627" t="str">
            <v>Revenue</v>
          </cell>
          <cell r="G41627" t="str">
            <v>Community Champions</v>
          </cell>
        </row>
        <row r="41628">
          <cell r="B41628">
            <v>16746</v>
          </cell>
          <cell r="C41628" t="str">
            <v>Mileage Claim</v>
          </cell>
          <cell r="D41628" t="str">
            <v>2621513</v>
          </cell>
          <cell r="E41628" t="str">
            <v>2</v>
          </cell>
          <cell r="F41628" t="str">
            <v>Revenue</v>
          </cell>
          <cell r="G41628" t="str">
            <v>Community Champions</v>
          </cell>
        </row>
        <row r="41629">
          <cell r="B41629">
            <v>16744</v>
          </cell>
          <cell r="C41629" t="str">
            <v>Mileage Claim</v>
          </cell>
          <cell r="D41629" t="str">
            <v>2621513</v>
          </cell>
          <cell r="E41629" t="str">
            <v>2</v>
          </cell>
          <cell r="F41629" t="str">
            <v>Revenue</v>
          </cell>
          <cell r="G41629" t="str">
            <v>Community Champions</v>
          </cell>
        </row>
        <row r="41630">
          <cell r="B41630">
            <v>16748</v>
          </cell>
          <cell r="C41630" t="str">
            <v>Item code - 183929 - Kab direc</v>
          </cell>
          <cell r="D41630" t="str">
            <v>2666398</v>
          </cell>
          <cell r="E41630" t="str">
            <v>2</v>
          </cell>
          <cell r="F41630" t="str">
            <v>Revenue</v>
          </cell>
          <cell r="G41630" t="str">
            <v>Devolved Health &amp; Safety Exps</v>
          </cell>
        </row>
        <row r="41631">
          <cell r="B41631">
            <v>16749</v>
          </cell>
          <cell r="C41631" t="str">
            <v>150.013.943-HINGE PIN</v>
          </cell>
          <cell r="D41631" t="str">
            <v>2160250</v>
          </cell>
          <cell r="E41631" t="str">
            <v>2</v>
          </cell>
          <cell r="F41631" t="str">
            <v>Revenue</v>
          </cell>
          <cell r="G41631" t="str">
            <v>Operational Equipment -  Repairs &amp; Maint</v>
          </cell>
        </row>
        <row r="41632">
          <cell r="B41632">
            <v>16750</v>
          </cell>
          <cell r="C41632" t="str">
            <v>Bariatric Rescue Course 25-26/</v>
          </cell>
          <cell r="D41632" t="str">
            <v>0881507</v>
          </cell>
          <cell r="E41632" t="str">
            <v>0</v>
          </cell>
          <cell r="F41632" t="str">
            <v>Revenue</v>
          </cell>
          <cell r="G41632" t="str">
            <v>Training - Operational Training</v>
          </cell>
        </row>
        <row r="41633">
          <cell r="B41633">
            <v>16754</v>
          </cell>
          <cell r="C41633" t="str">
            <v>FH/15038. Address:ent Quadrang</v>
          </cell>
          <cell r="D41633" t="str">
            <v>2163512</v>
          </cell>
          <cell r="E41633" t="str">
            <v>2</v>
          </cell>
          <cell r="F41633" t="str">
            <v>Revenue</v>
          </cell>
          <cell r="G41633" t="str">
            <v>Hydrants Maintenance</v>
          </cell>
        </row>
        <row r="41634">
          <cell r="B41634">
            <v>16741</v>
          </cell>
          <cell r="C41634" t="str">
            <v>Mileage Claim</v>
          </cell>
          <cell r="D41634" t="str">
            <v>2621513</v>
          </cell>
          <cell r="E41634" t="str">
            <v>2</v>
          </cell>
          <cell r="F41634" t="str">
            <v>Revenue</v>
          </cell>
          <cell r="G41634" t="str">
            <v>Community Champions</v>
          </cell>
        </row>
        <row r="41635">
          <cell r="B41635">
            <v>16742</v>
          </cell>
          <cell r="C41635" t="str">
            <v>Mileage Claim</v>
          </cell>
          <cell r="D41635" t="str">
            <v>2621513</v>
          </cell>
          <cell r="E41635" t="str">
            <v>2</v>
          </cell>
          <cell r="F41635" t="str">
            <v>Revenue</v>
          </cell>
          <cell r="G41635" t="str">
            <v>Community Champions</v>
          </cell>
        </row>
        <row r="41636">
          <cell r="B41636">
            <v>16747</v>
          </cell>
          <cell r="C41636" t="str">
            <v>MOT TEST</v>
          </cell>
          <cell r="D41636" t="str">
            <v>3410250</v>
          </cell>
          <cell r="E41636" t="str">
            <v>3</v>
          </cell>
          <cell r="F41636" t="str">
            <v>Revenue</v>
          </cell>
          <cell r="G41636" t="str">
            <v>Repairs - Vehicles</v>
          </cell>
        </row>
        <row r="41637">
          <cell r="B41637">
            <v>16751</v>
          </cell>
          <cell r="C41637" t="str">
            <v>MICA Room Redevelopment as per</v>
          </cell>
          <cell r="D41637" t="str">
            <v>2605514</v>
          </cell>
          <cell r="E41637" t="str">
            <v>2</v>
          </cell>
          <cell r="F41637" t="str">
            <v>Revenue</v>
          </cell>
          <cell r="G41637" t="str">
            <v>Miscellaneous Holding Account</v>
          </cell>
        </row>
        <row r="41638">
          <cell r="B41638">
            <v>16752</v>
          </cell>
          <cell r="C41638" t="str">
            <v>MICA Room Redevelopment as per</v>
          </cell>
          <cell r="D41638" t="str">
            <v>2605514</v>
          </cell>
          <cell r="E41638" t="str">
            <v>2</v>
          </cell>
          <cell r="F41638" t="str">
            <v>Revenue</v>
          </cell>
          <cell r="G41638" t="str">
            <v>Miscellaneous Holding Account</v>
          </cell>
        </row>
        <row r="41639">
          <cell r="B41639">
            <v>9912</v>
          </cell>
          <cell r="C41639" t="str">
            <v>Credit for Bacs Monthly Subscr</v>
          </cell>
          <cell r="D41639" t="str">
            <v>2109592</v>
          </cell>
          <cell r="E41639" t="str">
            <v>2</v>
          </cell>
          <cell r="F41639" t="str">
            <v>Revenue</v>
          </cell>
          <cell r="G41639" t="str">
            <v>Computer Software Annual Licence\Maint.</v>
          </cell>
        </row>
        <row r="41640">
          <cell r="B41640">
            <v>9896</v>
          </cell>
          <cell r="C41640" t="str">
            <v>Bacs Protect Monthly Service C</v>
          </cell>
          <cell r="D41640" t="str">
            <v>2109592</v>
          </cell>
          <cell r="E41640" t="str">
            <v>2</v>
          </cell>
          <cell r="F41640" t="str">
            <v>Revenue</v>
          </cell>
          <cell r="G41640" t="str">
            <v>Computer Software Annual Licence\Maint.</v>
          </cell>
        </row>
        <row r="41641">
          <cell r="B41641">
            <v>9950</v>
          </cell>
          <cell r="C41641" t="str">
            <v>Technical design (RIBA 4)</v>
          </cell>
          <cell r="D41641" t="str">
            <v>B379</v>
          </cell>
          <cell r="E41641" t="str">
            <v>B</v>
          </cell>
          <cell r="F41641" t="str">
            <v>Capital</v>
          </cell>
          <cell r="G41641" t="str">
            <v>Project Suspense</v>
          </cell>
        </row>
        <row r="41642">
          <cell r="B41642">
            <v>10046</v>
          </cell>
          <cell r="C41642" t="str">
            <v>Key FM181 (Price includes Deli</v>
          </cell>
          <cell r="D41642" t="str">
            <v>2000591</v>
          </cell>
          <cell r="E41642" t="str">
            <v>2</v>
          </cell>
          <cell r="F41642" t="str">
            <v>Revenue</v>
          </cell>
          <cell r="G41642" t="str">
            <v>Office Purchases (Incl. furniture)</v>
          </cell>
        </row>
        <row r="41643">
          <cell r="B41643">
            <v>10050</v>
          </cell>
          <cell r="C41643" t="str">
            <v>Locum 20.12.17 &amp; 03.01.18</v>
          </cell>
          <cell r="D41643" t="str">
            <v>2919508</v>
          </cell>
          <cell r="E41643" t="str">
            <v>2</v>
          </cell>
          <cell r="F41643" t="str">
            <v>Revenue</v>
          </cell>
          <cell r="G41643" t="str">
            <v>Occupational Health/Doctors Fees</v>
          </cell>
        </row>
        <row r="41644">
          <cell r="B41644">
            <v>10049</v>
          </cell>
          <cell r="C41644" t="str">
            <v>O/S/R LAMP ASSY</v>
          </cell>
          <cell r="D41644" t="str">
            <v>3410250</v>
          </cell>
          <cell r="E41644" t="str">
            <v>3</v>
          </cell>
          <cell r="F41644" t="str">
            <v>Revenue</v>
          </cell>
          <cell r="G41644" t="str">
            <v>Repairs - Vehicles</v>
          </cell>
        </row>
        <row r="41645">
          <cell r="B41645">
            <v>21509</v>
          </cell>
          <cell r="C41645" t="str">
            <v>Credit for PINV16833</v>
          </cell>
          <cell r="D41645" t="str">
            <v>1092215</v>
          </cell>
          <cell r="E41645" t="str">
            <v>1</v>
          </cell>
          <cell r="F41645" t="str">
            <v>Revenue</v>
          </cell>
          <cell r="G41645" t="str">
            <v>Servicing Contracts</v>
          </cell>
        </row>
        <row r="41646">
          <cell r="B41646">
            <v>21515</v>
          </cell>
          <cell r="C41646" t="str">
            <v>3 CBT Mid Treatment Sessions M</v>
          </cell>
          <cell r="D41646" t="str">
            <v>2919508</v>
          </cell>
          <cell r="E41646" t="str">
            <v>2</v>
          </cell>
          <cell r="F41646" t="str">
            <v>Revenue</v>
          </cell>
          <cell r="G41646" t="str">
            <v>Occupational Health/Doctors Fees</v>
          </cell>
        </row>
        <row r="41647">
          <cell r="B41647">
            <v>21517</v>
          </cell>
          <cell r="C41647" t="str">
            <v>Treatment Psychological Assess</v>
          </cell>
          <cell r="D41647" t="str">
            <v>2919508</v>
          </cell>
          <cell r="E41647" t="str">
            <v>2</v>
          </cell>
          <cell r="F41647" t="str">
            <v>Revenue</v>
          </cell>
          <cell r="G41647" t="str">
            <v>Occupational Health/Doctors Fees</v>
          </cell>
        </row>
        <row r="41648">
          <cell r="B41648">
            <v>21519</v>
          </cell>
          <cell r="C41648" t="str">
            <v>CLEANER ANTIBAC.6x750ml</v>
          </cell>
          <cell r="D41648" t="str">
            <v>1360591</v>
          </cell>
          <cell r="E41648" t="str">
            <v>1</v>
          </cell>
          <cell r="F41648" t="str">
            <v>Revenue</v>
          </cell>
          <cell r="G41648" t="str">
            <v>Cleaning Materials</v>
          </cell>
        </row>
        <row r="41649">
          <cell r="B41649">
            <v>21520</v>
          </cell>
          <cell r="C41649" t="str">
            <v>To carry out works to drains a</v>
          </cell>
          <cell r="D41649" t="str">
            <v>1093307</v>
          </cell>
          <cell r="E41649" t="str">
            <v>1</v>
          </cell>
          <cell r="F41649" t="str">
            <v>Revenue</v>
          </cell>
          <cell r="G41649" t="str">
            <v>Building Project Work</v>
          </cell>
        </row>
        <row r="41650">
          <cell r="B41650">
            <v>21522</v>
          </cell>
          <cell r="C41650" t="str">
            <v>Professional services in respe</v>
          </cell>
          <cell r="D41650" t="str">
            <v>B121</v>
          </cell>
          <cell r="E41650" t="str">
            <v>B</v>
          </cell>
          <cell r="F41650" t="str">
            <v>Capital</v>
          </cell>
          <cell r="G41650" t="str">
            <v>Buildings</v>
          </cell>
        </row>
        <row r="41651">
          <cell r="B41651">
            <v>21511</v>
          </cell>
          <cell r="C41651" t="str">
            <v>IRMP/on call consultations Mar</v>
          </cell>
          <cell r="D41651" t="str">
            <v>2657502</v>
          </cell>
          <cell r="E41651" t="str">
            <v>2</v>
          </cell>
          <cell r="F41651" t="str">
            <v>Revenue</v>
          </cell>
          <cell r="G41651" t="str">
            <v>Corporate Events</v>
          </cell>
        </row>
        <row r="41652">
          <cell r="B41652">
            <v>21524</v>
          </cell>
          <cell r="C41652" t="str">
            <v>mobile phone Alcatel 2038</v>
          </cell>
          <cell r="D41652" t="str">
            <v>2601100</v>
          </cell>
          <cell r="E41652" t="str">
            <v>2</v>
          </cell>
          <cell r="F41652" t="str">
            <v>Revenue</v>
          </cell>
          <cell r="G41652" t="str">
            <v>COVID 19 Recovery</v>
          </cell>
        </row>
        <row r="41653">
          <cell r="B41653">
            <v>21528</v>
          </cell>
          <cell r="C41653" t="str">
            <v>CLOTH OPEN MESH COT.PK10</v>
          </cell>
          <cell r="D41653" t="str">
            <v>1360591</v>
          </cell>
          <cell r="E41653" t="str">
            <v>1</v>
          </cell>
          <cell r="F41653" t="str">
            <v>Revenue</v>
          </cell>
          <cell r="G41653" t="str">
            <v>Cleaning Materials</v>
          </cell>
        </row>
        <row r="41654">
          <cell r="B41654">
            <v>21529</v>
          </cell>
          <cell r="C41654" t="str">
            <v>YBX5019 BATTERY</v>
          </cell>
          <cell r="D41654" t="str">
            <v>3410250</v>
          </cell>
          <cell r="E41654" t="str">
            <v>3</v>
          </cell>
          <cell r="F41654" t="str">
            <v>Revenue</v>
          </cell>
          <cell r="G41654" t="str">
            <v>Repairs - Vehicles</v>
          </cell>
        </row>
        <row r="41655">
          <cell r="B41655">
            <v>21521</v>
          </cell>
          <cell r="C41655" t="str">
            <v>Professional services in respe</v>
          </cell>
          <cell r="D41655" t="str">
            <v>B121</v>
          </cell>
          <cell r="E41655" t="str">
            <v>B</v>
          </cell>
          <cell r="F41655" t="str">
            <v>Capital</v>
          </cell>
          <cell r="G41655" t="str">
            <v>Buildings</v>
          </cell>
        </row>
        <row r="41656">
          <cell r="B41656">
            <v>21531</v>
          </cell>
          <cell r="C41656" t="str">
            <v>SHQ Car Park Extension</v>
          </cell>
          <cell r="D41656" t="str">
            <v>B379</v>
          </cell>
          <cell r="E41656" t="str">
            <v>B</v>
          </cell>
          <cell r="F41656" t="str">
            <v>Capital</v>
          </cell>
          <cell r="G41656" t="str">
            <v>Project Suspense</v>
          </cell>
        </row>
        <row r="41657">
          <cell r="B41657">
            <v>21532</v>
          </cell>
          <cell r="C41657" t="str">
            <v>SHQ Vehicle Access Barrier Ins</v>
          </cell>
          <cell r="D41657" t="str">
            <v>B379</v>
          </cell>
          <cell r="E41657" t="str">
            <v>B</v>
          </cell>
          <cell r="F41657" t="str">
            <v>Capital</v>
          </cell>
          <cell r="G41657" t="str">
            <v>Project Suspense</v>
          </cell>
        </row>
        <row r="41658">
          <cell r="B41658">
            <v>21534</v>
          </cell>
          <cell r="C41658" t="str">
            <v>Semi Milk Perg</v>
          </cell>
          <cell r="D41658" t="str">
            <v>0975591</v>
          </cell>
          <cell r="E41658" t="str">
            <v>0</v>
          </cell>
          <cell r="F41658" t="str">
            <v>Revenue</v>
          </cell>
          <cell r="G41658" t="str">
            <v>Canteen &amp; Messing</v>
          </cell>
        </row>
        <row r="41659">
          <cell r="B41659">
            <v>21538</v>
          </cell>
          <cell r="C41659" t="str">
            <v>Call/Rental Charges</v>
          </cell>
          <cell r="D41659" t="str">
            <v>2643510</v>
          </cell>
          <cell r="E41659" t="str">
            <v>2</v>
          </cell>
          <cell r="F41659" t="str">
            <v>Revenue</v>
          </cell>
          <cell r="G41659" t="str">
            <v>Sprinkler Initiative</v>
          </cell>
        </row>
        <row r="41660">
          <cell r="B41660">
            <v>21514</v>
          </cell>
          <cell r="C41660" t="str">
            <v>2 CBT Treatment assessment/rep</v>
          </cell>
          <cell r="D41660" t="str">
            <v>2919508</v>
          </cell>
          <cell r="E41660" t="str">
            <v>2</v>
          </cell>
          <cell r="F41660" t="str">
            <v>Revenue</v>
          </cell>
          <cell r="G41660" t="str">
            <v>Occupational Health/Doctors Fees</v>
          </cell>
        </row>
        <row r="41661">
          <cell r="B41661">
            <v>21542</v>
          </cell>
          <cell r="C41661" t="str">
            <v>Business Rates Cottenham 20/21</v>
          </cell>
          <cell r="D41661" t="str">
            <v>1540303</v>
          </cell>
          <cell r="E41661" t="str">
            <v>1</v>
          </cell>
          <cell r="F41661" t="str">
            <v>Revenue</v>
          </cell>
          <cell r="G41661" t="str">
            <v>General Rates</v>
          </cell>
        </row>
        <row r="41662">
          <cell r="B41662">
            <v>21544</v>
          </cell>
          <cell r="C41662" t="str">
            <v>Business Rates Burwell 20/21</v>
          </cell>
          <cell r="D41662" t="str">
            <v>1540301</v>
          </cell>
          <cell r="E41662" t="str">
            <v>1</v>
          </cell>
          <cell r="F41662" t="str">
            <v>Revenue</v>
          </cell>
          <cell r="G41662" t="str">
            <v>General Rates</v>
          </cell>
        </row>
        <row r="41663">
          <cell r="B41663">
            <v>21546</v>
          </cell>
          <cell r="C41663" t="str">
            <v>Business Rates 1 The Brow 20/2</v>
          </cell>
          <cell r="D41663" t="str">
            <v>1540101</v>
          </cell>
          <cell r="E41663" t="str">
            <v>1</v>
          </cell>
          <cell r="F41663" t="str">
            <v>Revenue</v>
          </cell>
          <cell r="G41663" t="str">
            <v>General Rates</v>
          </cell>
        </row>
        <row r="41664">
          <cell r="B41664">
            <v>21435</v>
          </cell>
          <cell r="C41664" t="str">
            <v>RLN4857_x000D_
Push Button PTT</v>
          </cell>
          <cell r="D41664" t="str">
            <v>3410250</v>
          </cell>
          <cell r="E41664" t="str">
            <v>3</v>
          </cell>
          <cell r="F41664" t="str">
            <v>Revenue</v>
          </cell>
          <cell r="G41664" t="str">
            <v>Repairs - Vehicles</v>
          </cell>
        </row>
        <row r="41665">
          <cell r="B41665">
            <v>20955</v>
          </cell>
          <cell r="C41665" t="str">
            <v>LONGLIFE SERVICE</v>
          </cell>
          <cell r="D41665" t="str">
            <v>3410250</v>
          </cell>
          <cell r="E41665" t="str">
            <v>3</v>
          </cell>
          <cell r="F41665" t="str">
            <v>Revenue</v>
          </cell>
          <cell r="G41665" t="str">
            <v>Repairs - Vehicles</v>
          </cell>
        </row>
        <row r="41666">
          <cell r="B41666">
            <v>21518</v>
          </cell>
          <cell r="C41666" t="str">
            <v xml:space="preserve">3rd February </v>
          </cell>
          <cell r="D41666" t="str">
            <v>0881507</v>
          </cell>
          <cell r="E41666" t="str">
            <v>0</v>
          </cell>
          <cell r="F41666" t="str">
            <v>Revenue</v>
          </cell>
          <cell r="G41666" t="str">
            <v>Training - Operational Training</v>
          </cell>
        </row>
        <row r="41667">
          <cell r="B41667">
            <v>21530</v>
          </cell>
          <cell r="C41667" t="str">
            <v>YBX5019 BATTERY</v>
          </cell>
          <cell r="D41667" t="str">
            <v>3410250</v>
          </cell>
          <cell r="E41667" t="str">
            <v>3</v>
          </cell>
          <cell r="F41667" t="str">
            <v>Revenue</v>
          </cell>
          <cell r="G41667" t="str">
            <v>Repairs - Vehicles</v>
          </cell>
        </row>
        <row r="41668">
          <cell r="B41668">
            <v>21536</v>
          </cell>
          <cell r="C41668" t="str">
            <v>March 2020 Web Orders</v>
          </cell>
          <cell r="D41668" t="str">
            <v>2712202</v>
          </cell>
          <cell r="E41668" t="str">
            <v>2</v>
          </cell>
          <cell r="F41668" t="str">
            <v>Revenue</v>
          </cell>
          <cell r="G41668" t="str">
            <v>Clothing Purchase  Hunters (Non PPE)</v>
          </cell>
        </row>
        <row r="41669">
          <cell r="B41669">
            <v>21543</v>
          </cell>
          <cell r="C41669" t="str">
            <v>Business Rates Dogsthorpe 20/2</v>
          </cell>
          <cell r="D41669" t="str">
            <v>1540202</v>
          </cell>
          <cell r="E41669" t="str">
            <v>1</v>
          </cell>
          <cell r="F41669" t="str">
            <v>Revenue</v>
          </cell>
          <cell r="G41669" t="str">
            <v>General Rates</v>
          </cell>
        </row>
        <row r="41670">
          <cell r="B41670">
            <v>21545</v>
          </cell>
          <cell r="C41670" t="str">
            <v>Business Rates Chatteris 20/21</v>
          </cell>
          <cell r="D41670" t="str">
            <v>1540201</v>
          </cell>
          <cell r="E41670" t="str">
            <v>1</v>
          </cell>
          <cell r="F41670" t="str">
            <v>Revenue</v>
          </cell>
          <cell r="G41670" t="str">
            <v>General Rates</v>
          </cell>
        </row>
        <row r="41671">
          <cell r="B41671">
            <v>21447</v>
          </cell>
          <cell r="C41671" t="str">
            <v>315/70R225 MI X MULTIZ 156L</v>
          </cell>
          <cell r="D41671" t="str">
            <v>3220250</v>
          </cell>
          <cell r="E41671" t="str">
            <v>3</v>
          </cell>
          <cell r="F41671" t="str">
            <v>Revenue</v>
          </cell>
          <cell r="G41671" t="str">
            <v>Tyres</v>
          </cell>
        </row>
        <row r="41672">
          <cell r="B41672">
            <v>21371</v>
          </cell>
          <cell r="C41672" t="str">
            <v>S16 SCENELITE</v>
          </cell>
          <cell r="D41672" t="str">
            <v>3410250</v>
          </cell>
          <cell r="E41672" t="str">
            <v>3</v>
          </cell>
          <cell r="F41672" t="str">
            <v>Revenue</v>
          </cell>
          <cell r="G41672" t="str">
            <v>Repairs - Vehicles</v>
          </cell>
        </row>
        <row r="41673">
          <cell r="B41673">
            <v>21482</v>
          </cell>
          <cell r="C41673" t="str">
            <v xml:space="preserve">provide internal auditing </v>
          </cell>
          <cell r="D41673" t="str">
            <v>2980503</v>
          </cell>
          <cell r="E41673" t="str">
            <v>2</v>
          </cell>
          <cell r="F41673" t="str">
            <v>Revenue</v>
          </cell>
          <cell r="G41673" t="str">
            <v>External Audit Fees - Information Governance</v>
          </cell>
        </row>
        <row r="41674">
          <cell r="B41674">
            <v>21177</v>
          </cell>
          <cell r="C41674" t="str">
            <v>Rent in Advance 04.04.20-03.04</v>
          </cell>
          <cell r="D41674" t="str">
            <v>1510315</v>
          </cell>
          <cell r="E41674" t="str">
            <v>1</v>
          </cell>
          <cell r="F41674" t="str">
            <v>Revenue</v>
          </cell>
          <cell r="G41674" t="str">
            <v>Rents &amp; Leases</v>
          </cell>
        </row>
        <row r="41675">
          <cell r="B41675">
            <v>12221</v>
          </cell>
          <cell r="C41675" t="str">
            <v>BT business bill charges</v>
          </cell>
          <cell r="D41675" t="str">
            <v>2137594</v>
          </cell>
          <cell r="E41675" t="str">
            <v>2</v>
          </cell>
          <cell r="F41675" t="str">
            <v>Revenue</v>
          </cell>
          <cell r="G41675" t="str">
            <v>Telephone Call Charges - BT &amp; COLT</v>
          </cell>
        </row>
        <row r="41676">
          <cell r="B41676">
            <v>12222</v>
          </cell>
          <cell r="C41676" t="str">
            <v>Emergency First Aid at Work Co</v>
          </cell>
          <cell r="D41676" t="str">
            <v>0881507</v>
          </cell>
          <cell r="E41676" t="str">
            <v>0</v>
          </cell>
          <cell r="F41676" t="str">
            <v>Revenue</v>
          </cell>
          <cell r="G41676" t="str">
            <v>Training - Operational Training</v>
          </cell>
        </row>
        <row r="41677">
          <cell r="B41677">
            <v>12224</v>
          </cell>
          <cell r="C41677" t="str">
            <v xml:space="preserve">Saka bottled water </v>
          </cell>
          <cell r="D41677" t="str">
            <v>2167591</v>
          </cell>
          <cell r="E41677" t="str">
            <v>2</v>
          </cell>
          <cell r="F41677" t="str">
            <v>Revenue</v>
          </cell>
          <cell r="G41677" t="str">
            <v>Operational Consumables - Devolved</v>
          </cell>
        </row>
        <row r="41678">
          <cell r="B41678">
            <v>12211</v>
          </cell>
          <cell r="C41678" t="str">
            <v>Actors for Supervisory assessm</v>
          </cell>
          <cell r="D41678" t="str">
            <v>0990506</v>
          </cell>
          <cell r="E41678" t="str">
            <v>0</v>
          </cell>
          <cell r="F41678" t="str">
            <v>Revenue</v>
          </cell>
          <cell r="G41678" t="str">
            <v>ADC Expenditure</v>
          </cell>
        </row>
        <row r="41679">
          <cell r="B41679">
            <v>12215</v>
          </cell>
          <cell r="C41679" t="str">
            <v>To carry out electrical work i</v>
          </cell>
          <cell r="D41679" t="str">
            <v>1093302</v>
          </cell>
          <cell r="E41679" t="str">
            <v>1</v>
          </cell>
          <cell r="F41679" t="str">
            <v>Revenue</v>
          </cell>
          <cell r="G41679" t="str">
            <v>Building Project Work</v>
          </cell>
        </row>
        <row r="41680">
          <cell r="B41680">
            <v>12226</v>
          </cell>
          <cell r="C41680" t="str">
            <v>INTERIOR LIGHT SWITCH - SC1904</v>
          </cell>
          <cell r="D41680" t="str">
            <v>3410250</v>
          </cell>
          <cell r="E41680" t="str">
            <v>3</v>
          </cell>
          <cell r="F41680" t="str">
            <v>Revenue</v>
          </cell>
          <cell r="G41680" t="str">
            <v>Repairs - Vehicles</v>
          </cell>
        </row>
        <row r="41681">
          <cell r="B41681">
            <v>12217</v>
          </cell>
          <cell r="C41681" t="str">
            <v xml:space="preserve">Deluxe buffet - FAO Sam Smith </v>
          </cell>
          <cell r="D41681" t="str">
            <v>0975591</v>
          </cell>
          <cell r="E41681" t="str">
            <v>0</v>
          </cell>
          <cell r="F41681" t="str">
            <v>Revenue</v>
          </cell>
          <cell r="G41681" t="str">
            <v>Canteen &amp; Messing</v>
          </cell>
        </row>
        <row r="41682">
          <cell r="B41682">
            <v>12219</v>
          </cell>
          <cell r="C41682" t="str">
            <v>Deliver 1x scrap car to Dogsth</v>
          </cell>
          <cell r="D41682" t="str">
            <v>0887500</v>
          </cell>
          <cell r="E41682" t="str">
            <v>0</v>
          </cell>
          <cell r="F41682" t="str">
            <v>Revenue</v>
          </cell>
          <cell r="G41682" t="str">
            <v>Training - Devolved Budgets</v>
          </cell>
        </row>
        <row r="41683">
          <cell r="B41683">
            <v>12220</v>
          </cell>
          <cell r="C41683" t="str">
            <v>BATTERY  019E</v>
          </cell>
          <cell r="D41683" t="str">
            <v>3410250</v>
          </cell>
          <cell r="E41683" t="str">
            <v>3</v>
          </cell>
          <cell r="F41683" t="str">
            <v>Revenue</v>
          </cell>
          <cell r="G41683" t="str">
            <v>Repairs - Vehicles</v>
          </cell>
        </row>
        <row r="41684">
          <cell r="B41684">
            <v>12223</v>
          </cell>
          <cell r="C41684" t="str">
            <v>Emergency First Aid at Work Co</v>
          </cell>
          <cell r="D41684" t="str">
            <v>0881507</v>
          </cell>
          <cell r="E41684" t="str">
            <v>0</v>
          </cell>
          <cell r="F41684" t="str">
            <v>Revenue</v>
          </cell>
          <cell r="G41684" t="str">
            <v>Training - Operational Training</v>
          </cell>
        </row>
        <row r="41685">
          <cell r="B41685">
            <v>12225</v>
          </cell>
          <cell r="C41685" t="str">
            <v>SAKA Bottled water</v>
          </cell>
          <cell r="D41685" t="str">
            <v>2167591</v>
          </cell>
          <cell r="E41685" t="str">
            <v>2</v>
          </cell>
          <cell r="F41685" t="str">
            <v>Revenue</v>
          </cell>
          <cell r="G41685" t="str">
            <v>Operational Consumables - Devolved</v>
          </cell>
        </row>
        <row r="41686">
          <cell r="B41686">
            <v>12228</v>
          </cell>
          <cell r="C41686" t="str">
            <v xml:space="preserve">FH/3214.  Address: opp Smithy </v>
          </cell>
          <cell r="D41686" t="str">
            <v>2163512</v>
          </cell>
          <cell r="E41686" t="str">
            <v>2</v>
          </cell>
          <cell r="F41686" t="str">
            <v>Revenue</v>
          </cell>
          <cell r="G41686" t="str">
            <v>Hydrants Maintenance</v>
          </cell>
        </row>
        <row r="41687">
          <cell r="B41687">
            <v>12229</v>
          </cell>
          <cell r="C41687" t="str">
            <v>FH/5267 Address: Junc. Meadowl</v>
          </cell>
          <cell r="D41687" t="str">
            <v>2163512</v>
          </cell>
          <cell r="E41687" t="str">
            <v>2</v>
          </cell>
          <cell r="F41687" t="str">
            <v>Revenue</v>
          </cell>
          <cell r="G41687" t="str">
            <v>Hydrants Maintenance</v>
          </cell>
        </row>
        <row r="41688">
          <cell r="B41688">
            <v>16721</v>
          </cell>
          <cell r="C41688" t="str">
            <v>SAN J handheld radio x 10 mont</v>
          </cell>
          <cell r="D41688" t="str">
            <v>2145594</v>
          </cell>
          <cell r="E41688" t="str">
            <v>2</v>
          </cell>
          <cell r="F41688" t="str">
            <v>Revenue</v>
          </cell>
          <cell r="G41688" t="str">
            <v>Airwaves Charges (DCLG)</v>
          </cell>
        </row>
        <row r="41689">
          <cell r="B41689">
            <v>16557</v>
          </cell>
          <cell r="C41689" t="str">
            <v>Renewal Safenet licencing - Ye</v>
          </cell>
          <cell r="D41689" t="str">
            <v>2103594</v>
          </cell>
          <cell r="E41689" t="str">
            <v>2</v>
          </cell>
          <cell r="F41689" t="str">
            <v>Revenue</v>
          </cell>
          <cell r="G41689" t="str">
            <v>IT Network</v>
          </cell>
        </row>
        <row r="41690">
          <cell r="B41690">
            <v>16735</v>
          </cell>
          <cell r="C41690" t="str">
            <v>Kingston Technology A400 SSD 1</v>
          </cell>
          <cell r="D41690" t="str">
            <v>2100594</v>
          </cell>
          <cell r="E41690" t="str">
            <v>2</v>
          </cell>
          <cell r="F41690" t="str">
            <v>Revenue</v>
          </cell>
          <cell r="G41690" t="str">
            <v>Computer Hardware</v>
          </cell>
        </row>
        <row r="41691">
          <cell r="B41691">
            <v>16670</v>
          </cell>
          <cell r="C41691" t="str">
            <v xml:space="preserve">SharePoint Migration Analysis </v>
          </cell>
          <cell r="D41691" t="str">
            <v>2900594</v>
          </cell>
          <cell r="E41691" t="str">
            <v>2</v>
          </cell>
          <cell r="F41691" t="str">
            <v>Revenue</v>
          </cell>
          <cell r="G41691" t="str">
            <v>Hired Management Support</v>
          </cell>
        </row>
        <row r="41692">
          <cell r="B41692">
            <v>16724</v>
          </cell>
          <cell r="C41692" t="str">
            <v>Invoice period-recurring charg</v>
          </cell>
          <cell r="D41692" t="str">
            <v>2137594</v>
          </cell>
          <cell r="E41692" t="str">
            <v>2</v>
          </cell>
          <cell r="F41692" t="str">
            <v>Revenue</v>
          </cell>
          <cell r="G41692" t="str">
            <v>Telephone Call Charges - BT &amp; COLT</v>
          </cell>
        </row>
        <row r="41693">
          <cell r="B41693">
            <v>16277</v>
          </cell>
          <cell r="C41693" t="str">
            <v>Airwave charges Sept. 2018</v>
          </cell>
          <cell r="D41693" t="str">
            <v>2145594</v>
          </cell>
          <cell r="E41693" t="str">
            <v>2</v>
          </cell>
          <cell r="F41693" t="str">
            <v>Revenue</v>
          </cell>
          <cell r="G41693" t="str">
            <v>Airwaves Charges (DCLG)</v>
          </cell>
        </row>
        <row r="41694">
          <cell r="B41694">
            <v>16678</v>
          </cell>
          <cell r="C41694" t="str">
            <v>Unit4 CODA Dream Support &amp; Mai</v>
          </cell>
          <cell r="D41694" t="str">
            <v>2109592</v>
          </cell>
          <cell r="E41694" t="str">
            <v>2</v>
          </cell>
          <cell r="F41694" t="str">
            <v>Revenue</v>
          </cell>
          <cell r="G41694" t="str">
            <v>Computer Software Annual Licence\Maint.</v>
          </cell>
        </row>
        <row r="41695">
          <cell r="B41695">
            <v>16727</v>
          </cell>
          <cell r="C41695" t="str">
            <v>Application consultancy 25.03.</v>
          </cell>
          <cell r="D41695" t="str">
            <v>2900592</v>
          </cell>
          <cell r="E41695" t="str">
            <v>2</v>
          </cell>
          <cell r="F41695" t="str">
            <v>Revenue</v>
          </cell>
          <cell r="G41695" t="str">
            <v>Hired Management Support</v>
          </cell>
        </row>
        <row r="41696">
          <cell r="B41696">
            <v>16737</v>
          </cell>
          <cell r="C41696" t="str">
            <v>150.012.306-CUTTER</v>
          </cell>
          <cell r="D41696" t="str">
            <v>2160250</v>
          </cell>
          <cell r="E41696" t="str">
            <v>2</v>
          </cell>
          <cell r="F41696" t="str">
            <v>Revenue</v>
          </cell>
          <cell r="G41696" t="str">
            <v>Operational Equipment -  Repairs &amp; Maint</v>
          </cell>
        </row>
        <row r="41697">
          <cell r="B41697">
            <v>26175</v>
          </cell>
          <cell r="C41697" t="str">
            <v>Cambridge B01- Appliance bay d</v>
          </cell>
          <cell r="D41697" t="str">
            <v>1090302</v>
          </cell>
          <cell r="E41697" t="str">
            <v>1</v>
          </cell>
          <cell r="F41697" t="str">
            <v>Revenue</v>
          </cell>
          <cell r="G41697" t="str">
            <v>Unplanned   Maintenance</v>
          </cell>
        </row>
        <row r="41698">
          <cell r="B41698">
            <v>26153</v>
          </cell>
          <cell r="C41698" t="str">
            <v>Hotel Southampton</v>
          </cell>
          <cell r="D41698" t="str">
            <v>2410507</v>
          </cell>
          <cell r="E41698" t="str">
            <v>2</v>
          </cell>
          <cell r="F41698" t="str">
            <v>Revenue</v>
          </cell>
          <cell r="G41698" t="str">
            <v>Staff Travelling &amp; Subsistence</v>
          </cell>
        </row>
        <row r="41699">
          <cell r="B41699">
            <v>26182</v>
          </cell>
          <cell r="C41699" t="str">
            <v>Monthly EE Plan Charges</v>
          </cell>
          <cell r="D41699" t="str">
            <v>2195594</v>
          </cell>
          <cell r="E41699" t="str">
            <v>2</v>
          </cell>
          <cell r="F41699" t="str">
            <v>Revenue</v>
          </cell>
          <cell r="G41699" t="str">
            <v>Mobile Phones</v>
          </cell>
        </row>
        <row r="41700">
          <cell r="B41700">
            <v>9840</v>
          </cell>
          <cell r="C41700" t="str">
            <v>Aspire Programme Great Perform</v>
          </cell>
          <cell r="D41700" t="str">
            <v>0888500</v>
          </cell>
          <cell r="E41700" t="str">
            <v>0</v>
          </cell>
          <cell r="F41700" t="str">
            <v>Revenue</v>
          </cell>
          <cell r="G41700" t="str">
            <v>Training - Leadership &amp; Development</v>
          </cell>
        </row>
        <row r="41701">
          <cell r="B41701">
            <v>9846</v>
          </cell>
          <cell r="C41701" t="str">
            <v>Monthly telephone charges - De</v>
          </cell>
          <cell r="D41701" t="str">
            <v>2195594</v>
          </cell>
          <cell r="E41701" t="str">
            <v>2</v>
          </cell>
          <cell r="F41701" t="str">
            <v>Revenue</v>
          </cell>
          <cell r="G41701" t="str">
            <v>Mobile Phones</v>
          </cell>
        </row>
        <row r="41702">
          <cell r="B41702">
            <v>9820</v>
          </cell>
          <cell r="C41702" t="str">
            <v>Gulzeb Khan - 17/12/2017</v>
          </cell>
          <cell r="D41702" t="str">
            <v>2900594</v>
          </cell>
          <cell r="E41702" t="str">
            <v>2</v>
          </cell>
          <cell r="F41702" t="str">
            <v>Revenue</v>
          </cell>
          <cell r="G41702" t="str">
            <v>Hired Management Support</v>
          </cell>
        </row>
        <row r="41703">
          <cell r="B41703">
            <v>9825</v>
          </cell>
          <cell r="C41703" t="str">
            <v>Flame awards</v>
          </cell>
          <cell r="D41703" t="str">
            <v>2657502</v>
          </cell>
          <cell r="E41703" t="str">
            <v>2</v>
          </cell>
          <cell r="F41703" t="str">
            <v>Revenue</v>
          </cell>
          <cell r="G41703" t="str">
            <v>Corporate Events</v>
          </cell>
        </row>
        <row r="41704">
          <cell r="B41704">
            <v>9509</v>
          </cell>
          <cell r="C41704" t="str">
            <v>Workshop tools - Assorted</v>
          </cell>
          <cell r="D41704" t="str">
            <v>3410250</v>
          </cell>
          <cell r="E41704" t="str">
            <v>3</v>
          </cell>
          <cell r="F41704" t="str">
            <v>Revenue</v>
          </cell>
          <cell r="G41704" t="str">
            <v>Repairs - Vehicles</v>
          </cell>
        </row>
        <row r="41705">
          <cell r="B41705">
            <v>9676</v>
          </cell>
          <cell r="C41705" t="str">
            <v>variable service - 2nd</v>
          </cell>
          <cell r="D41705" t="str">
            <v>3410250</v>
          </cell>
          <cell r="E41705" t="str">
            <v>3</v>
          </cell>
          <cell r="F41705" t="str">
            <v>Revenue</v>
          </cell>
          <cell r="G41705" t="str">
            <v>Repairs - Vehicles</v>
          </cell>
        </row>
        <row r="41706">
          <cell r="B41706">
            <v>9763</v>
          </cell>
          <cell r="C41706" t="str">
            <v>Service - Fire Extinguishers</v>
          </cell>
          <cell r="D41706" t="str">
            <v>2166250</v>
          </cell>
          <cell r="E41706" t="str">
            <v>2</v>
          </cell>
          <cell r="F41706" t="str">
            <v>Revenue</v>
          </cell>
          <cell r="G41706" t="str">
            <v>B.A./M.A.R.S./Gas Tight Suits - R&amp;M</v>
          </cell>
        </row>
        <row r="41707">
          <cell r="B41707">
            <v>9834</v>
          </cell>
          <cell r="C41707" t="str">
            <v>Recharge 50% of Modality invoi</v>
          </cell>
          <cell r="D41707" t="str">
            <v>B379</v>
          </cell>
          <cell r="E41707" t="str">
            <v>B</v>
          </cell>
          <cell r="F41707" t="str">
            <v>Capital</v>
          </cell>
          <cell r="G41707" t="str">
            <v>Project Suspense</v>
          </cell>
        </row>
        <row r="41708">
          <cell r="B41708">
            <v>9802</v>
          </cell>
          <cell r="C41708" t="str">
            <v>Universal Suction Wrenches</v>
          </cell>
          <cell r="D41708" t="str">
            <v>2168782</v>
          </cell>
          <cell r="E41708" t="str">
            <v>2</v>
          </cell>
          <cell r="F41708" t="str">
            <v>Revenue</v>
          </cell>
          <cell r="G41708" t="str">
            <v>WT Shift System</v>
          </cell>
        </row>
        <row r="41709">
          <cell r="B41709">
            <v>9883</v>
          </cell>
          <cell r="C41709" t="str">
            <v>FH/5750.  Address:Corner of Wr</v>
          </cell>
          <cell r="D41709" t="str">
            <v>2163512</v>
          </cell>
          <cell r="E41709" t="str">
            <v>2</v>
          </cell>
          <cell r="F41709" t="str">
            <v>Revenue</v>
          </cell>
          <cell r="G41709" t="str">
            <v>Hydrants Maintenance</v>
          </cell>
        </row>
        <row r="41710">
          <cell r="B41710">
            <v>9360</v>
          </cell>
          <cell r="C41710" t="str">
            <v>FH/2194. Address: Located in h</v>
          </cell>
          <cell r="D41710" t="str">
            <v>2163512</v>
          </cell>
          <cell r="E41710" t="str">
            <v>2</v>
          </cell>
          <cell r="F41710" t="str">
            <v>Revenue</v>
          </cell>
          <cell r="G41710" t="str">
            <v>Hydrants Maintenance</v>
          </cell>
        </row>
        <row r="41711">
          <cell r="B41711">
            <v>9227</v>
          </cell>
          <cell r="C41711" t="str">
            <v>FH/11580. Address: o/s no. 22,</v>
          </cell>
          <cell r="D41711" t="str">
            <v>2163512</v>
          </cell>
          <cell r="E41711" t="str">
            <v>2</v>
          </cell>
          <cell r="F41711" t="str">
            <v>Revenue</v>
          </cell>
          <cell r="G41711" t="str">
            <v>Hydrants Maintenance</v>
          </cell>
        </row>
        <row r="41712">
          <cell r="B41712">
            <v>9886</v>
          </cell>
          <cell r="C41712" t="str">
            <v xml:space="preserve">FH/6317. Address: O/S No. 150 </v>
          </cell>
          <cell r="D41712" t="str">
            <v>2163512</v>
          </cell>
          <cell r="E41712" t="str">
            <v>2</v>
          </cell>
          <cell r="F41712" t="str">
            <v>Revenue</v>
          </cell>
          <cell r="G41712" t="str">
            <v>Hydrants Maintenance</v>
          </cell>
        </row>
        <row r="41713">
          <cell r="B41713">
            <v>9888</v>
          </cell>
          <cell r="C41713" t="str">
            <v>FH/19804. Address: Upperhealth</v>
          </cell>
          <cell r="D41713" t="str">
            <v>2163512</v>
          </cell>
          <cell r="E41713" t="str">
            <v>2</v>
          </cell>
          <cell r="F41713" t="str">
            <v>Revenue</v>
          </cell>
          <cell r="G41713" t="str">
            <v>Hydrants Maintenance</v>
          </cell>
        </row>
        <row r="41714">
          <cell r="B41714">
            <v>9890</v>
          </cell>
          <cell r="C41714" t="str">
            <v>FH/3235. Address: Near gate of</v>
          </cell>
          <cell r="D41714" t="str">
            <v>2163512</v>
          </cell>
          <cell r="E41714" t="str">
            <v>2</v>
          </cell>
          <cell r="F41714" t="str">
            <v>Revenue</v>
          </cell>
          <cell r="G41714" t="str">
            <v>Hydrants Maintenance</v>
          </cell>
        </row>
        <row r="41715">
          <cell r="B41715">
            <v>9882</v>
          </cell>
          <cell r="C41715" t="str">
            <v>FH/6691.  Address: O/S No. 49,</v>
          </cell>
          <cell r="D41715" t="str">
            <v>2163512</v>
          </cell>
          <cell r="E41715" t="str">
            <v>2</v>
          </cell>
          <cell r="F41715" t="str">
            <v>Revenue</v>
          </cell>
          <cell r="G41715" t="str">
            <v>Hydrants Maintenance</v>
          </cell>
        </row>
        <row r="41716">
          <cell r="B41716">
            <v>9831</v>
          </cell>
          <cell r="C41716" t="str">
            <v>ELCTRICAL GLOVES SERVICE</v>
          </cell>
          <cell r="D41716" t="str">
            <v>2160522</v>
          </cell>
          <cell r="E41716" t="str">
            <v>2</v>
          </cell>
          <cell r="F41716" t="str">
            <v>Revenue</v>
          </cell>
          <cell r="G41716" t="str">
            <v>Operational Equipment -  Repairs &amp; Maint</v>
          </cell>
        </row>
        <row r="41717">
          <cell r="B41717">
            <v>9884</v>
          </cell>
          <cell r="C41717" t="str">
            <v>FH/1256. Address: o/s no.14, E</v>
          </cell>
          <cell r="D41717" t="str">
            <v>2163512</v>
          </cell>
          <cell r="E41717" t="str">
            <v>2</v>
          </cell>
          <cell r="F41717" t="str">
            <v>Revenue</v>
          </cell>
          <cell r="G41717" t="str">
            <v>Hydrants Maintenance</v>
          </cell>
        </row>
        <row r="41718">
          <cell r="B41718">
            <v>9224</v>
          </cell>
          <cell r="C41718" t="str">
            <v xml:space="preserve">FH/2995. Address:Opp Entrance </v>
          </cell>
          <cell r="D41718" t="str">
            <v>2163512</v>
          </cell>
          <cell r="E41718" t="str">
            <v>2</v>
          </cell>
          <cell r="F41718" t="str">
            <v>Revenue</v>
          </cell>
          <cell r="G41718" t="str">
            <v>Hydrants Maintenance</v>
          </cell>
        </row>
        <row r="41719">
          <cell r="B41719">
            <v>9885</v>
          </cell>
          <cell r="C41719" t="str">
            <v>FH/1255. Address: o/s no.5, Em</v>
          </cell>
          <cell r="D41719" t="str">
            <v>2163512</v>
          </cell>
          <cell r="E41719" t="str">
            <v>2</v>
          </cell>
          <cell r="F41719" t="str">
            <v>Revenue</v>
          </cell>
          <cell r="G41719" t="str">
            <v>Hydrants Maintenance</v>
          </cell>
        </row>
        <row r="41720">
          <cell r="B41720">
            <v>26191</v>
          </cell>
          <cell r="C41720" t="str">
            <v xml:space="preserve">Travel_x000D_
</v>
          </cell>
          <cell r="D41720" t="str">
            <v>3410250</v>
          </cell>
          <cell r="E41720" t="str">
            <v>3</v>
          </cell>
          <cell r="F41720" t="str">
            <v>Revenue</v>
          </cell>
          <cell r="G41720" t="str">
            <v>Repairs - Vehicles</v>
          </cell>
        </row>
        <row r="41721">
          <cell r="B41721">
            <v>26194</v>
          </cell>
          <cell r="C41721" t="str">
            <v>7938 SPARK PLUG-BKR5E</v>
          </cell>
          <cell r="D41721" t="str">
            <v>3410250</v>
          </cell>
          <cell r="E41721" t="str">
            <v>3</v>
          </cell>
          <cell r="F41721" t="str">
            <v>Revenue</v>
          </cell>
          <cell r="G41721" t="str">
            <v>Repairs - Vehicles</v>
          </cell>
        </row>
        <row r="41722">
          <cell r="B41722">
            <v>26189</v>
          </cell>
          <cell r="C41722" t="str">
            <v>Cambourne- Electrical Supplies</v>
          </cell>
          <cell r="D41722" t="str">
            <v>1090314</v>
          </cell>
          <cell r="E41722" t="str">
            <v>1</v>
          </cell>
          <cell r="F41722" t="str">
            <v>Revenue</v>
          </cell>
          <cell r="G41722" t="str">
            <v>Unplanned   Maintenance</v>
          </cell>
        </row>
        <row r="41723">
          <cell r="B41723">
            <v>26193</v>
          </cell>
          <cell r="C41723" t="str">
            <v>Invoice No. 307 One day  - Ins</v>
          </cell>
          <cell r="D41723" t="str">
            <v>0888500</v>
          </cell>
          <cell r="E41723" t="str">
            <v>0</v>
          </cell>
          <cell r="F41723" t="str">
            <v>Revenue</v>
          </cell>
          <cell r="G41723" t="str">
            <v>Training - Leadership &amp; Development</v>
          </cell>
        </row>
        <row r="41724">
          <cell r="B41724">
            <v>26197</v>
          </cell>
          <cell r="C41724" t="str">
            <v>Annual Membership 2021</v>
          </cell>
          <cell r="D41724" t="str">
            <v>2615510</v>
          </cell>
          <cell r="E41724" t="str">
            <v>2</v>
          </cell>
          <cell r="F41724" t="str">
            <v>Revenue</v>
          </cell>
          <cell r="G41724" t="str">
            <v>Subscriptions - General</v>
          </cell>
        </row>
        <row r="41725">
          <cell r="B41725">
            <v>26201</v>
          </cell>
          <cell r="C41725" t="str">
            <v>Healthshield</v>
          </cell>
          <cell r="D41725" t="str">
            <v>2919508</v>
          </cell>
          <cell r="E41725" t="str">
            <v>2</v>
          </cell>
          <cell r="F41725" t="str">
            <v>Revenue</v>
          </cell>
          <cell r="G41725" t="str">
            <v>Occupational Health/Doctors Fees</v>
          </cell>
        </row>
        <row r="41726">
          <cell r="B41726">
            <v>26159</v>
          </cell>
          <cell r="C41726" t="str">
            <v>M365 E3 Unified ShrdSvr ALNG S</v>
          </cell>
          <cell r="D41726" t="str">
            <v>2109594</v>
          </cell>
          <cell r="E41726" t="str">
            <v>2</v>
          </cell>
          <cell r="F41726" t="str">
            <v>Revenue</v>
          </cell>
          <cell r="G41726" t="str">
            <v>Computer Software Annual Licence\Maint.</v>
          </cell>
        </row>
        <row r="41727">
          <cell r="B41727">
            <v>26195</v>
          </cell>
          <cell r="C41727" t="str">
            <v>Call out charge to Compressor</v>
          </cell>
          <cell r="D41727" t="str">
            <v>2166522</v>
          </cell>
          <cell r="E41727" t="str">
            <v>2</v>
          </cell>
          <cell r="F41727" t="str">
            <v>Revenue</v>
          </cell>
          <cell r="G41727" t="str">
            <v>B.A./M.A.R.S./Gas Tight Suits - R&amp;M</v>
          </cell>
        </row>
        <row r="41728">
          <cell r="B41728">
            <v>26143</v>
          </cell>
          <cell r="C41728" t="str">
            <v>To supply &amp; install new 6U Wal</v>
          </cell>
          <cell r="D41728" t="str">
            <v>1090310</v>
          </cell>
          <cell r="E41728" t="str">
            <v>1</v>
          </cell>
          <cell r="F41728" t="str">
            <v>Revenue</v>
          </cell>
          <cell r="G41728" t="str">
            <v>Unplanned   Maintenance</v>
          </cell>
        </row>
        <row r="41729">
          <cell r="B41729">
            <v>26162</v>
          </cell>
          <cell r="C41729" t="str">
            <v>PHEM D course for up to 6x can</v>
          </cell>
          <cell r="D41729" t="str">
            <v>0881507</v>
          </cell>
          <cell r="E41729" t="str">
            <v>0</v>
          </cell>
          <cell r="F41729" t="str">
            <v>Revenue</v>
          </cell>
          <cell r="G41729" t="str">
            <v>Training - Operational Training</v>
          </cell>
        </row>
        <row r="41730">
          <cell r="B41730">
            <v>26192</v>
          </cell>
          <cell r="C41730" t="str">
            <v>Invoice No. 308 Two half day s</v>
          </cell>
          <cell r="D41730" t="str">
            <v>0888500</v>
          </cell>
          <cell r="E41730" t="str">
            <v>0</v>
          </cell>
          <cell r="F41730" t="str">
            <v>Revenue</v>
          </cell>
          <cell r="G41730" t="str">
            <v>Training - Leadership &amp; Development</v>
          </cell>
        </row>
        <row r="41731">
          <cell r="B41731">
            <v>26163</v>
          </cell>
          <cell r="C41731" t="str">
            <v>PHEM D course for up to 6x can</v>
          </cell>
          <cell r="D41731" t="str">
            <v>0881507</v>
          </cell>
          <cell r="E41731" t="str">
            <v>0</v>
          </cell>
          <cell r="F41731" t="str">
            <v>Revenue</v>
          </cell>
          <cell r="G41731" t="str">
            <v>Training - Operational Training</v>
          </cell>
        </row>
        <row r="41732">
          <cell r="B41732">
            <v>20399</v>
          </cell>
          <cell r="C41732" t="str">
            <v>Canyon Endurance CF SL - D Kel</v>
          </cell>
          <cell r="D41732" t="str">
            <v>B226</v>
          </cell>
          <cell r="E41732" t="str">
            <v>B</v>
          </cell>
          <cell r="F41732" t="str">
            <v>Capital</v>
          </cell>
          <cell r="G41732" t="str">
            <v>Cycle Scheme</v>
          </cell>
        </row>
        <row r="41733">
          <cell r="B41733">
            <v>26187</v>
          </cell>
          <cell r="C41733" t="str">
            <v>CFRS branded Z fold payslips (</v>
          </cell>
          <cell r="D41733" t="str">
            <v>2481591</v>
          </cell>
          <cell r="E41733" t="str">
            <v>2</v>
          </cell>
          <cell r="F41733" t="str">
            <v>Revenue</v>
          </cell>
          <cell r="G41733" t="str">
            <v>External Printing (Corporate Contracts)</v>
          </cell>
        </row>
        <row r="41734">
          <cell r="B41734">
            <v>26203</v>
          </cell>
          <cell r="C41734" t="str">
            <v>To carry out refurbishment &amp; r</v>
          </cell>
          <cell r="D41734" t="str">
            <v>B121</v>
          </cell>
          <cell r="E41734" t="str">
            <v>B</v>
          </cell>
          <cell r="F41734" t="str">
            <v>Capital</v>
          </cell>
          <cell r="G41734" t="str">
            <v>Buildings</v>
          </cell>
        </row>
        <row r="41735">
          <cell r="B41735">
            <v>26198</v>
          </cell>
          <cell r="C41735" t="str">
            <v>DASH CAM FITTED</v>
          </cell>
          <cell r="D41735" t="str">
            <v>3410250</v>
          </cell>
          <cell r="E41735" t="str">
            <v>3</v>
          </cell>
          <cell r="F41735" t="str">
            <v>Revenue</v>
          </cell>
          <cell r="G41735" t="str">
            <v>Repairs - Vehicles</v>
          </cell>
        </row>
        <row r="41736">
          <cell r="B41736">
            <v>26160</v>
          </cell>
          <cell r="C41736" t="str">
            <v>HYDRANT TO TANK ACTUATOR</v>
          </cell>
          <cell r="D41736" t="str">
            <v>3410250</v>
          </cell>
          <cell r="E41736" t="str">
            <v>3</v>
          </cell>
          <cell r="F41736" t="str">
            <v>Revenue</v>
          </cell>
          <cell r="G41736" t="str">
            <v>Repairs - Vehicles</v>
          </cell>
        </row>
        <row r="41737">
          <cell r="B41737">
            <v>26204</v>
          </cell>
          <cell r="C41737" t="str">
            <v>For two deligates to attend IC</v>
          </cell>
          <cell r="D41737" t="str">
            <v>0881507</v>
          </cell>
          <cell r="E41737" t="str">
            <v>0</v>
          </cell>
          <cell r="F41737" t="str">
            <v>Revenue</v>
          </cell>
          <cell r="G41737" t="str">
            <v>Training - Operational Training</v>
          </cell>
        </row>
        <row r="41738">
          <cell r="B41738">
            <v>26205</v>
          </cell>
          <cell r="C41738" t="str">
            <v>ICL2 Course 26-30 April 2021.</v>
          </cell>
          <cell r="D41738" t="str">
            <v>0881507</v>
          </cell>
          <cell r="E41738" t="str">
            <v>0</v>
          </cell>
          <cell r="F41738" t="str">
            <v>Revenue</v>
          </cell>
          <cell r="G41738" t="str">
            <v>Training - Operational Training</v>
          </cell>
        </row>
        <row r="41739">
          <cell r="B41739">
            <v>26206</v>
          </cell>
          <cell r="C41739" t="str">
            <v>Ref your quote 26871/2 Workloa</v>
          </cell>
          <cell r="D41739" t="str">
            <v>2820504</v>
          </cell>
          <cell r="E41739" t="str">
            <v>2</v>
          </cell>
          <cell r="F41739" t="str">
            <v>Revenue</v>
          </cell>
          <cell r="G41739" t="str">
            <v>Project Programme Costs</v>
          </cell>
        </row>
        <row r="41740">
          <cell r="B41740">
            <v>26209</v>
          </cell>
          <cell r="C41740" t="str">
            <v>GRIP TAPE FOR LADDERS</v>
          </cell>
          <cell r="D41740" t="str">
            <v>2160250</v>
          </cell>
          <cell r="E41740" t="str">
            <v>2</v>
          </cell>
          <cell r="F41740" t="str">
            <v>Revenue</v>
          </cell>
          <cell r="G41740" t="str">
            <v>Operational Equipment -  Repairs &amp; Maint</v>
          </cell>
        </row>
        <row r="41741">
          <cell r="B41741">
            <v>26211</v>
          </cell>
          <cell r="C41741" t="str">
            <v>Oki Printer ML3320. Serial, pa</v>
          </cell>
          <cell r="D41741" t="str">
            <v>2141594</v>
          </cell>
          <cell r="E41741" t="str">
            <v>2</v>
          </cell>
          <cell r="F41741" t="str">
            <v>Revenue</v>
          </cell>
          <cell r="G41741" t="str">
            <v>Main Scheme Radio/Mobilising Equip.</v>
          </cell>
        </row>
        <row r="41742">
          <cell r="B41742">
            <v>26891</v>
          </cell>
          <cell r="C41742" t="str">
            <v>MAGNETIC WHITEBOARD 1500MM X 1</v>
          </cell>
          <cell r="D41742" t="str">
            <v>2000398</v>
          </cell>
          <cell r="E41742" t="str">
            <v>2</v>
          </cell>
          <cell r="F41742" t="str">
            <v>Revenue</v>
          </cell>
          <cell r="G41742" t="str">
            <v>Office Purchases (Incl. furniture)</v>
          </cell>
        </row>
        <row r="41743">
          <cell r="B41743">
            <v>26219</v>
          </cell>
          <cell r="C41743" t="str">
            <v>Internal audit fees 22.03.21-2</v>
          </cell>
          <cell r="D41743" t="str">
            <v>2981581</v>
          </cell>
          <cell r="E41743" t="str">
            <v>2</v>
          </cell>
          <cell r="F41743" t="str">
            <v>Revenue</v>
          </cell>
          <cell r="G41743" t="str">
            <v>Internal Audit</v>
          </cell>
        </row>
        <row r="41744">
          <cell r="B41744">
            <v>26207</v>
          </cell>
          <cell r="C41744" t="str">
            <v>SC2133962 - MAINTENANCE FREE B</v>
          </cell>
          <cell r="D41744" t="str">
            <v>3410250</v>
          </cell>
          <cell r="E41744" t="str">
            <v>3</v>
          </cell>
          <cell r="F41744" t="str">
            <v>Revenue</v>
          </cell>
          <cell r="G41744" t="str">
            <v>Repairs - Vehicles</v>
          </cell>
        </row>
        <row r="41745">
          <cell r="B41745">
            <v>26208</v>
          </cell>
          <cell r="C41745" t="str">
            <v>57821_x000D_
WEAR RING</v>
          </cell>
          <cell r="D41745" t="str">
            <v>3410250</v>
          </cell>
          <cell r="E41745" t="str">
            <v>3</v>
          </cell>
          <cell r="F41745" t="str">
            <v>Revenue</v>
          </cell>
          <cell r="G41745" t="str">
            <v>Repairs - Vehicles</v>
          </cell>
        </row>
        <row r="41746">
          <cell r="B41746">
            <v>26214</v>
          </cell>
          <cell r="C41746" t="str">
            <v>QUOTATION REF: QTK609443 - Kin</v>
          </cell>
          <cell r="D41746" t="str">
            <v>2626510</v>
          </cell>
          <cell r="E41746" t="str">
            <v>2</v>
          </cell>
          <cell r="F41746" t="str">
            <v>Revenue</v>
          </cell>
          <cell r="G41746" t="str">
            <v>Fire Alarm Expenses</v>
          </cell>
        </row>
        <row r="41747">
          <cell r="B41747">
            <v>26216</v>
          </cell>
          <cell r="C41747" t="str">
            <v>Decontamination SCBA</v>
          </cell>
          <cell r="D41747" t="str">
            <v>2166522</v>
          </cell>
          <cell r="E41747" t="str">
            <v>2</v>
          </cell>
          <cell r="F41747" t="str">
            <v>Revenue</v>
          </cell>
          <cell r="G41747" t="str">
            <v>B.A./M.A.R.S./Gas Tight Suits - R&amp;M</v>
          </cell>
        </row>
        <row r="41748">
          <cell r="B41748">
            <v>26200</v>
          </cell>
          <cell r="C41748" t="str">
            <v>Spirocom inspection 21.04.21</v>
          </cell>
          <cell r="D41748" t="str">
            <v>2166522</v>
          </cell>
          <cell r="E41748" t="str">
            <v>2</v>
          </cell>
          <cell r="F41748" t="str">
            <v>Revenue</v>
          </cell>
          <cell r="G41748" t="str">
            <v>B.A./M.A.R.S./Gas Tight Suits - R&amp;M</v>
          </cell>
        </row>
        <row r="41749">
          <cell r="B41749">
            <v>26199</v>
          </cell>
          <cell r="C41749" t="str">
            <v>Spiroguide repair</v>
          </cell>
          <cell r="D41749" t="str">
            <v>2166522</v>
          </cell>
          <cell r="E41749" t="str">
            <v>2</v>
          </cell>
          <cell r="F41749" t="str">
            <v>Revenue</v>
          </cell>
          <cell r="G41749" t="str">
            <v>B.A./M.A.R.S./Gas Tight Suits - R&amp;M</v>
          </cell>
        </row>
        <row r="41750">
          <cell r="B41750">
            <v>26185</v>
          </cell>
          <cell r="C41750" t="str">
            <v>Replace Dogsthrope Fire Statio</v>
          </cell>
          <cell r="D41750" t="str">
            <v>1093585</v>
          </cell>
          <cell r="E41750" t="str">
            <v>1</v>
          </cell>
          <cell r="F41750" t="str">
            <v>Revenue</v>
          </cell>
          <cell r="G41750" t="str">
            <v>Building Project Work</v>
          </cell>
        </row>
        <row r="41751">
          <cell r="B41751">
            <v>26000</v>
          </cell>
          <cell r="C41751" t="str">
            <v>PH Fire Risk Data</v>
          </cell>
          <cell r="D41751" t="str">
            <v>2615510</v>
          </cell>
          <cell r="E41751" t="str">
            <v>2</v>
          </cell>
          <cell r="F41751" t="str">
            <v>Revenue</v>
          </cell>
          <cell r="G41751" t="str">
            <v>Subscriptions - General</v>
          </cell>
        </row>
        <row r="41752">
          <cell r="B41752">
            <v>26146</v>
          </cell>
          <cell r="C41752" t="str">
            <v>R/SACK POLY BLK BX200</v>
          </cell>
          <cell r="D41752" t="str">
            <v>1360591</v>
          </cell>
          <cell r="E41752" t="str">
            <v>1</v>
          </cell>
          <cell r="F41752" t="str">
            <v>Revenue</v>
          </cell>
          <cell r="G41752" t="str">
            <v>Cleaning Materials</v>
          </cell>
        </row>
        <row r="41753">
          <cell r="B41753">
            <v>16902</v>
          </cell>
          <cell r="C41753" t="str">
            <v>FLASH ALL PURP.LEMON 5ltr</v>
          </cell>
          <cell r="D41753" t="str">
            <v>1360591</v>
          </cell>
          <cell r="E41753" t="str">
            <v>1</v>
          </cell>
          <cell r="F41753" t="str">
            <v>Revenue</v>
          </cell>
          <cell r="G41753" t="str">
            <v>Cleaning Materials</v>
          </cell>
        </row>
        <row r="41754">
          <cell r="B41754">
            <v>16515</v>
          </cell>
          <cell r="C41754" t="str">
            <v>Wheelie Bins</v>
          </cell>
          <cell r="D41754" t="str">
            <v>1361203</v>
          </cell>
          <cell r="E41754" t="str">
            <v>1</v>
          </cell>
          <cell r="F41754" t="str">
            <v>Revenue</v>
          </cell>
          <cell r="G41754" t="str">
            <v>Waste Management Exps</v>
          </cell>
        </row>
        <row r="41755">
          <cell r="B41755">
            <v>16520</v>
          </cell>
          <cell r="C41755" t="str">
            <v>Wheelie Bins</v>
          </cell>
          <cell r="D41755" t="str">
            <v>1361209</v>
          </cell>
          <cell r="E41755" t="str">
            <v>1</v>
          </cell>
          <cell r="F41755" t="str">
            <v>Revenue</v>
          </cell>
          <cell r="G41755" t="str">
            <v>Waste Management Exps</v>
          </cell>
        </row>
        <row r="41756">
          <cell r="B41756">
            <v>16521</v>
          </cell>
          <cell r="C41756" t="str">
            <v>Wheelie Bins</v>
          </cell>
          <cell r="D41756" t="str">
            <v>1361211</v>
          </cell>
          <cell r="E41756" t="str">
            <v>1</v>
          </cell>
          <cell r="F41756" t="str">
            <v>Revenue</v>
          </cell>
          <cell r="G41756" t="str">
            <v>Waste Management Exps</v>
          </cell>
        </row>
        <row r="41757">
          <cell r="B41757">
            <v>16537</v>
          </cell>
          <cell r="C41757" t="str">
            <v>Wheelie Bins</v>
          </cell>
          <cell r="D41757" t="str">
            <v>1361208</v>
          </cell>
          <cell r="E41757" t="str">
            <v>1</v>
          </cell>
          <cell r="F41757" t="str">
            <v>Revenue</v>
          </cell>
          <cell r="G41757" t="str">
            <v>Waste Management Exps</v>
          </cell>
        </row>
        <row r="41758">
          <cell r="B41758">
            <v>16540</v>
          </cell>
          <cell r="C41758" t="str">
            <v>Skip-General Waste</v>
          </cell>
          <cell r="D41758" t="str">
            <v>1361100</v>
          </cell>
          <cell r="E41758" t="str">
            <v>1</v>
          </cell>
          <cell r="F41758" t="str">
            <v>Revenue</v>
          </cell>
          <cell r="G41758" t="str">
            <v>Waste Management Exps</v>
          </cell>
        </row>
        <row r="41759">
          <cell r="B41759">
            <v>16490</v>
          </cell>
          <cell r="C41759" t="str">
            <v>REY OFFICE A4 WHT BOX5</v>
          </cell>
          <cell r="D41759" t="str">
            <v>2480591</v>
          </cell>
          <cell r="E41759" t="str">
            <v>2</v>
          </cell>
          <cell r="F41759" t="str">
            <v>Revenue</v>
          </cell>
          <cell r="G41759" t="str">
            <v>Stationery, Comp/Copier Cons</v>
          </cell>
        </row>
        <row r="41760">
          <cell r="B41760">
            <v>16526</v>
          </cell>
          <cell r="C41760" t="str">
            <v>Wheelie Bins</v>
          </cell>
          <cell r="D41760" t="str">
            <v>1361309</v>
          </cell>
          <cell r="E41760" t="str">
            <v>1</v>
          </cell>
          <cell r="F41760" t="str">
            <v>Revenue</v>
          </cell>
          <cell r="G41760" t="str">
            <v>Waste Management Exps</v>
          </cell>
        </row>
        <row r="41761">
          <cell r="B41761">
            <v>16527</v>
          </cell>
          <cell r="C41761" t="str">
            <v>Wheelie Bins</v>
          </cell>
          <cell r="D41761" t="str">
            <v>1361314</v>
          </cell>
          <cell r="E41761" t="str">
            <v>1</v>
          </cell>
          <cell r="F41761" t="str">
            <v>Revenue</v>
          </cell>
          <cell r="G41761" t="str">
            <v>Waste Management Exps</v>
          </cell>
        </row>
        <row r="41762">
          <cell r="B41762">
            <v>16528</v>
          </cell>
          <cell r="C41762" t="str">
            <v>Wheelie Bins</v>
          </cell>
          <cell r="D41762" t="str">
            <v>1361308</v>
          </cell>
          <cell r="E41762" t="str">
            <v>1</v>
          </cell>
          <cell r="F41762" t="str">
            <v>Revenue</v>
          </cell>
          <cell r="G41762" t="str">
            <v>Waste Management Exps</v>
          </cell>
        </row>
        <row r="41763">
          <cell r="B41763">
            <v>16493</v>
          </cell>
          <cell r="C41763" t="str">
            <v>32.1 Fire Engineering Design 3</v>
          </cell>
          <cell r="D41763" t="str">
            <v>2625510</v>
          </cell>
          <cell r="E41763" t="str">
            <v>2</v>
          </cell>
          <cell r="F41763" t="str">
            <v>Revenue</v>
          </cell>
          <cell r="G41763" t="str">
            <v>Community Safety Training Exps</v>
          </cell>
        </row>
        <row r="41764">
          <cell r="B41764">
            <v>16532</v>
          </cell>
          <cell r="C41764" t="str">
            <v>Wheelie Bins</v>
          </cell>
          <cell r="D41764" t="str">
            <v>1361215</v>
          </cell>
          <cell r="E41764" t="str">
            <v>1</v>
          </cell>
          <cell r="F41764" t="str">
            <v>Revenue</v>
          </cell>
          <cell r="G41764" t="str">
            <v>Waste Management Exps</v>
          </cell>
        </row>
        <row r="41765">
          <cell r="B41765">
            <v>16646</v>
          </cell>
          <cell r="C41765" t="str">
            <v xml:space="preserve">Payment of 50% DVSA Delegated </v>
          </cell>
          <cell r="D41765" t="str">
            <v>0881507</v>
          </cell>
          <cell r="E41765" t="str">
            <v>0</v>
          </cell>
          <cell r="F41765" t="str">
            <v>Revenue</v>
          </cell>
          <cell r="G41765" t="str">
            <v>Training - Operational Training</v>
          </cell>
        </row>
        <row r="41766">
          <cell r="B41766">
            <v>16504</v>
          </cell>
          <cell r="C41766" t="str">
            <v>Quarterly charges for bookings</v>
          </cell>
          <cell r="D41766" t="str">
            <v>2410100</v>
          </cell>
          <cell r="E41766" t="str">
            <v>2</v>
          </cell>
          <cell r="F41766" t="str">
            <v>Revenue</v>
          </cell>
          <cell r="G41766" t="str">
            <v>Staff Travelling &amp; Subsistence</v>
          </cell>
        </row>
        <row r="41767">
          <cell r="B41767">
            <v>16507</v>
          </cell>
          <cell r="C41767" t="str">
            <v>Safety maxim signs</v>
          </cell>
          <cell r="D41767" t="str">
            <v>2481502</v>
          </cell>
          <cell r="E41767" t="str">
            <v>2</v>
          </cell>
          <cell r="F41767" t="str">
            <v>Revenue</v>
          </cell>
          <cell r="G41767" t="str">
            <v>External Printing (Corporate Contracts)</v>
          </cell>
        </row>
        <row r="41768">
          <cell r="B41768">
            <v>16509</v>
          </cell>
          <cell r="C41768" t="str">
            <v>Various Electrical Supplies</v>
          </cell>
          <cell r="D41768" t="str">
            <v>1090208</v>
          </cell>
          <cell r="E41768" t="str">
            <v>1</v>
          </cell>
          <cell r="F41768" t="str">
            <v>Revenue</v>
          </cell>
          <cell r="G41768" t="str">
            <v>Unplanned   Maintenance</v>
          </cell>
        </row>
        <row r="41769">
          <cell r="B41769">
            <v>16560</v>
          </cell>
          <cell r="C41769" t="str">
            <v>Water Charges</v>
          </cell>
          <cell r="D41769" t="str">
            <v>1350305</v>
          </cell>
          <cell r="E41769" t="str">
            <v>1</v>
          </cell>
          <cell r="F41769" t="str">
            <v>Revenue</v>
          </cell>
          <cell r="G41769" t="str">
            <v>Water/Sewerage Rates</v>
          </cell>
        </row>
        <row r="41770">
          <cell r="B41770">
            <v>10637</v>
          </cell>
          <cell r="C41770" t="str">
            <v>Software Developer Level 1</v>
          </cell>
          <cell r="D41770" t="str">
            <v>6546505</v>
          </cell>
          <cell r="E41770" t="str">
            <v>6</v>
          </cell>
          <cell r="F41770" t="str">
            <v>Revenue</v>
          </cell>
          <cell r="G41770" t="str">
            <v>B. Unit Human Resources</v>
          </cell>
        </row>
        <row r="41771">
          <cell r="B41771">
            <v>10681</v>
          </cell>
          <cell r="C41771" t="str">
            <v>ENVELOPE S.SEAL C5 X500</v>
          </cell>
          <cell r="D41771" t="str">
            <v>2480591</v>
          </cell>
          <cell r="E41771" t="str">
            <v>2</v>
          </cell>
          <cell r="F41771" t="str">
            <v>Revenue</v>
          </cell>
          <cell r="G41771" t="str">
            <v>Stationery, Comp/Copier Cons</v>
          </cell>
        </row>
        <row r="41772">
          <cell r="B41772">
            <v>16026</v>
          </cell>
          <cell r="C41772" t="str">
            <v xml:space="preserve">Hotel Leicester G Wiggins. </v>
          </cell>
          <cell r="D41772" t="str">
            <v>2410250</v>
          </cell>
          <cell r="E41772" t="str">
            <v>2</v>
          </cell>
          <cell r="F41772" t="str">
            <v>Revenue</v>
          </cell>
          <cell r="G41772" t="str">
            <v>Staff Travelling &amp; Subsistence</v>
          </cell>
        </row>
        <row r="41773">
          <cell r="B41773">
            <v>10642</v>
          </cell>
          <cell r="C41773" t="str">
            <v>60 x (20 in a box) ST750T smok</v>
          </cell>
          <cell r="D41773" t="str">
            <v>2624510</v>
          </cell>
          <cell r="E41773" t="str">
            <v>2</v>
          </cell>
          <cell r="F41773" t="str">
            <v>Revenue</v>
          </cell>
          <cell r="G41773" t="str">
            <v>Community Fire Safety Expenses</v>
          </cell>
        </row>
        <row r="41774">
          <cell r="B41774">
            <v>10623</v>
          </cell>
          <cell r="C41774" t="str">
            <v xml:space="preserve">Your ref BK/27144/17.  Supply </v>
          </cell>
          <cell r="D41774" t="str">
            <v>2168782</v>
          </cell>
          <cell r="E41774" t="str">
            <v>2</v>
          </cell>
          <cell r="F41774" t="str">
            <v>Revenue</v>
          </cell>
          <cell r="G41774" t="str">
            <v>WT Shift System</v>
          </cell>
        </row>
        <row r="41775">
          <cell r="B41775">
            <v>10622</v>
          </cell>
          <cell r="C41775" t="str">
            <v>As per ref SW10961/03/DWS/GW-L</v>
          </cell>
          <cell r="D41775" t="str">
            <v>2820504</v>
          </cell>
          <cell r="E41775" t="str">
            <v>2</v>
          </cell>
          <cell r="F41775" t="str">
            <v>Revenue</v>
          </cell>
          <cell r="G41775" t="str">
            <v>Project Programme Costs</v>
          </cell>
        </row>
        <row r="41776">
          <cell r="B41776">
            <v>20956</v>
          </cell>
          <cell r="C41776" t="str">
            <v>EE service recharge fee for Oc</v>
          </cell>
          <cell r="D41776" t="str">
            <v>2145594</v>
          </cell>
          <cell r="E41776" t="str">
            <v>2</v>
          </cell>
          <cell r="F41776" t="str">
            <v>Revenue</v>
          </cell>
          <cell r="G41776" t="str">
            <v>Airwaves Charges (DCLG)</v>
          </cell>
        </row>
        <row r="41777">
          <cell r="B41777">
            <v>20957</v>
          </cell>
          <cell r="C41777" t="str">
            <v>EE Service Fee recharge Dec 20</v>
          </cell>
          <cell r="D41777" t="str">
            <v>2145594</v>
          </cell>
          <cell r="E41777" t="str">
            <v>2</v>
          </cell>
          <cell r="F41777" t="str">
            <v>Revenue</v>
          </cell>
          <cell r="G41777" t="str">
            <v>Airwaves Charges (DCLG)</v>
          </cell>
        </row>
        <row r="41778">
          <cell r="B41778">
            <v>20961</v>
          </cell>
          <cell r="C41778" t="str">
            <v>San disposal</v>
          </cell>
          <cell r="D41778" t="str">
            <v>1361203</v>
          </cell>
          <cell r="E41778" t="str">
            <v>1</v>
          </cell>
          <cell r="F41778" t="str">
            <v>Revenue</v>
          </cell>
          <cell r="G41778" t="str">
            <v>Waste Management Exps</v>
          </cell>
        </row>
        <row r="41779">
          <cell r="B41779">
            <v>20962</v>
          </cell>
          <cell r="C41779" t="str">
            <v>San Disposal</v>
          </cell>
          <cell r="D41779" t="str">
            <v>1361202</v>
          </cell>
          <cell r="E41779" t="str">
            <v>1</v>
          </cell>
          <cell r="F41779" t="str">
            <v>Revenue</v>
          </cell>
          <cell r="G41779" t="str">
            <v>Waste Management Exps</v>
          </cell>
        </row>
        <row r="41780">
          <cell r="B41780">
            <v>21254</v>
          </cell>
          <cell r="C41780" t="str">
            <v>Wheelie Bins</v>
          </cell>
          <cell r="D41780" t="str">
            <v>1361308</v>
          </cell>
          <cell r="E41780" t="str">
            <v>1</v>
          </cell>
          <cell r="F41780" t="str">
            <v>Revenue</v>
          </cell>
          <cell r="G41780" t="str">
            <v>Waste Management Exps</v>
          </cell>
        </row>
        <row r="41781">
          <cell r="B41781">
            <v>21255</v>
          </cell>
          <cell r="C41781" t="str">
            <v>Wheelie Bins</v>
          </cell>
          <cell r="D41781" t="str">
            <v>1361314</v>
          </cell>
          <cell r="E41781" t="str">
            <v>1</v>
          </cell>
          <cell r="F41781" t="str">
            <v>Revenue</v>
          </cell>
          <cell r="G41781" t="str">
            <v>Waste Management Exps</v>
          </cell>
        </row>
        <row r="41782">
          <cell r="B41782">
            <v>21269</v>
          </cell>
          <cell r="C41782" t="str">
            <v>Water/Sewerage Charges 08.12.1</v>
          </cell>
          <cell r="D41782" t="str">
            <v>1350309</v>
          </cell>
          <cell r="E41782" t="str">
            <v>1</v>
          </cell>
          <cell r="F41782" t="str">
            <v>Revenue</v>
          </cell>
          <cell r="G41782" t="str">
            <v>Water/Sewerage Rates</v>
          </cell>
        </row>
        <row r="41783">
          <cell r="B41783">
            <v>20975</v>
          </cell>
          <cell r="C41783" t="str">
            <v>San Disposal 01.04.20-31.03.21</v>
          </cell>
          <cell r="D41783" t="str">
            <v>1361311</v>
          </cell>
          <cell r="E41783" t="str">
            <v>1</v>
          </cell>
          <cell r="F41783" t="str">
            <v>Revenue</v>
          </cell>
          <cell r="G41783" t="str">
            <v>Waste Management Exps</v>
          </cell>
        </row>
        <row r="41784">
          <cell r="B41784">
            <v>20982</v>
          </cell>
          <cell r="C41784" t="str">
            <v>San Disposal 01.04.20-31.03.21</v>
          </cell>
          <cell r="D41784" t="str">
            <v>1361308</v>
          </cell>
          <cell r="E41784" t="str">
            <v>1</v>
          </cell>
          <cell r="F41784" t="str">
            <v>Revenue</v>
          </cell>
          <cell r="G41784" t="str">
            <v>Waste Management Exps</v>
          </cell>
        </row>
        <row r="41785">
          <cell r="B41785">
            <v>20983</v>
          </cell>
          <cell r="C41785" t="str">
            <v>San Disposal 01.04.20-31.03.21</v>
          </cell>
          <cell r="D41785" t="str">
            <v>1361306</v>
          </cell>
          <cell r="E41785" t="str">
            <v>1</v>
          </cell>
          <cell r="F41785" t="str">
            <v>Revenue</v>
          </cell>
          <cell r="G41785" t="str">
            <v>Waste Management Exps</v>
          </cell>
        </row>
        <row r="41786">
          <cell r="B41786">
            <v>20973</v>
          </cell>
          <cell r="C41786" t="str">
            <v>San Disposal 01.04.20-31.03.21</v>
          </cell>
          <cell r="D41786" t="str">
            <v>1361312</v>
          </cell>
          <cell r="E41786" t="str">
            <v>1</v>
          </cell>
          <cell r="F41786" t="str">
            <v>Revenue</v>
          </cell>
          <cell r="G41786" t="str">
            <v>Waste Management Exps</v>
          </cell>
        </row>
        <row r="41787">
          <cell r="B41787">
            <v>21191</v>
          </cell>
          <cell r="C41787" t="str">
            <v>Electricity Charges</v>
          </cell>
          <cell r="D41787" t="str">
            <v>1330202</v>
          </cell>
          <cell r="E41787" t="str">
            <v>1</v>
          </cell>
          <cell r="F41787" t="str">
            <v>Revenue</v>
          </cell>
          <cell r="G41787" t="str">
            <v>Electricity</v>
          </cell>
        </row>
        <row r="41788">
          <cell r="B41788">
            <v>20993</v>
          </cell>
          <cell r="C41788" t="str">
            <v>Having Land taken for A14 Sche</v>
          </cell>
          <cell r="D41788" t="str">
            <v>B121</v>
          </cell>
          <cell r="E41788" t="str">
            <v>B</v>
          </cell>
          <cell r="F41788" t="str">
            <v>Capital</v>
          </cell>
          <cell r="G41788" t="str">
            <v>Buildings</v>
          </cell>
        </row>
        <row r="41789">
          <cell r="B41789">
            <v>20728</v>
          </cell>
          <cell r="C41789" t="str">
            <v>Job Evaluations</v>
          </cell>
          <cell r="D41789" t="str">
            <v>6546505</v>
          </cell>
          <cell r="E41789" t="str">
            <v>6</v>
          </cell>
          <cell r="F41789" t="str">
            <v>Revenue</v>
          </cell>
          <cell r="G41789" t="str">
            <v>B. Unit Human Resources</v>
          </cell>
        </row>
        <row r="41790">
          <cell r="B41790">
            <v>20997</v>
          </cell>
          <cell r="C41790" t="str">
            <v>NSC1221 Cadbury's Luxury Hot C</v>
          </cell>
          <cell r="D41790" t="str">
            <v>2167591</v>
          </cell>
          <cell r="E41790" t="str">
            <v>2</v>
          </cell>
          <cell r="F41790" t="str">
            <v>Revenue</v>
          </cell>
          <cell r="G41790" t="str">
            <v>Operational Consumables - Devolved</v>
          </cell>
        </row>
        <row r="41791">
          <cell r="B41791">
            <v>20999</v>
          </cell>
          <cell r="C41791" t="str">
            <v>BOOT LOCKING MECHANISIM</v>
          </cell>
          <cell r="D41791" t="str">
            <v>3410250</v>
          </cell>
          <cell r="E41791" t="str">
            <v>3</v>
          </cell>
          <cell r="F41791" t="str">
            <v>Revenue</v>
          </cell>
          <cell r="G41791" t="str">
            <v>Repairs - Vehicles</v>
          </cell>
        </row>
        <row r="41792">
          <cell r="B41792">
            <v>20992</v>
          </cell>
          <cell r="C41792" t="str">
            <v>Annual Telephone maintenance 0</v>
          </cell>
          <cell r="D41792" t="str">
            <v>2143594</v>
          </cell>
          <cell r="E41792" t="str">
            <v>2</v>
          </cell>
          <cell r="F41792" t="str">
            <v>Revenue</v>
          </cell>
          <cell r="G41792" t="str">
            <v>Telephone System Maint. &amp; Spares</v>
          </cell>
        </row>
        <row r="41793">
          <cell r="B41793">
            <v>20995</v>
          </cell>
          <cell r="C41793" t="str">
            <v>FIR25 WATER GAUGE KIT</v>
          </cell>
          <cell r="D41793" t="str">
            <v>3410250</v>
          </cell>
          <cell r="E41793" t="str">
            <v>3</v>
          </cell>
          <cell r="F41793" t="str">
            <v>Revenue</v>
          </cell>
          <cell r="G41793" t="str">
            <v>Repairs - Vehicles</v>
          </cell>
        </row>
        <row r="41794">
          <cell r="B41794">
            <v>21000</v>
          </cell>
          <cell r="C41794" t="str">
            <v>LONGLIFE SERVICE</v>
          </cell>
          <cell r="D41794" t="str">
            <v>3410250</v>
          </cell>
          <cell r="E41794" t="str">
            <v>3</v>
          </cell>
          <cell r="F41794" t="str">
            <v>Revenue</v>
          </cell>
          <cell r="G41794" t="str">
            <v>Repairs - Vehicles</v>
          </cell>
        </row>
        <row r="41795">
          <cell r="B41795">
            <v>21005</v>
          </cell>
          <cell r="C41795" t="str">
            <v>150.000.909-FEMALE COUPLING</v>
          </cell>
          <cell r="D41795" t="str">
            <v>2160250</v>
          </cell>
          <cell r="E41795" t="str">
            <v>2</v>
          </cell>
          <cell r="F41795" t="str">
            <v>Revenue</v>
          </cell>
          <cell r="G41795" t="str">
            <v>Operational Equipment -  Repairs &amp; Maint</v>
          </cell>
        </row>
        <row r="41796">
          <cell r="B41796">
            <v>20996</v>
          </cell>
          <cell r="C41796" t="str">
            <v>Attened breakdown @ St Neots F</v>
          </cell>
          <cell r="D41796" t="str">
            <v>3410250</v>
          </cell>
          <cell r="E41796" t="str">
            <v>3</v>
          </cell>
          <cell r="F41796" t="str">
            <v>Revenue</v>
          </cell>
          <cell r="G41796" t="str">
            <v>Repairs - Vehicles</v>
          </cell>
        </row>
        <row r="41797">
          <cell r="B41797">
            <v>20998</v>
          </cell>
          <cell r="C41797" t="str">
            <v>YBX5019 BATTERY</v>
          </cell>
          <cell r="D41797" t="str">
            <v>3410250</v>
          </cell>
          <cell r="E41797" t="str">
            <v>3</v>
          </cell>
          <cell r="F41797" t="str">
            <v>Revenue</v>
          </cell>
          <cell r="G41797" t="str">
            <v>Repairs - Vehicles</v>
          </cell>
        </row>
        <row r="41798">
          <cell r="B41798">
            <v>12118</v>
          </cell>
          <cell r="C41798" t="str">
            <v>HIGH BACK EXEC CHAIR - HAVANA</v>
          </cell>
          <cell r="D41798" t="str">
            <v>2000591</v>
          </cell>
          <cell r="E41798" t="str">
            <v>2</v>
          </cell>
          <cell r="F41798" t="str">
            <v>Revenue</v>
          </cell>
          <cell r="G41798" t="str">
            <v>Office Purchases (Incl. furniture)</v>
          </cell>
        </row>
        <row r="41799">
          <cell r="B41799">
            <v>15730</v>
          </cell>
          <cell r="C41799" t="str">
            <v>To supply &amp; fit a Watchman Gau</v>
          </cell>
          <cell r="D41799" t="str">
            <v>1090204</v>
          </cell>
          <cell r="E41799" t="str">
            <v>1</v>
          </cell>
          <cell r="F41799" t="str">
            <v>Revenue</v>
          </cell>
          <cell r="G41799" t="str">
            <v>Unplanned   Maintenance</v>
          </cell>
        </row>
        <row r="41800">
          <cell r="B41800">
            <v>15733</v>
          </cell>
          <cell r="C41800" t="str">
            <v>Please deliver deluxe buffet m</v>
          </cell>
          <cell r="D41800" t="str">
            <v>B379</v>
          </cell>
          <cell r="E41800" t="str">
            <v>B</v>
          </cell>
          <cell r="F41800" t="str">
            <v>Capital</v>
          </cell>
          <cell r="G41800" t="str">
            <v>Project Suspense</v>
          </cell>
        </row>
        <row r="41801">
          <cell r="B41801">
            <v>15737</v>
          </cell>
          <cell r="C41801" t="str">
            <v>Bikes &amp; other equipment-N Bord</v>
          </cell>
          <cell r="D41801" t="str">
            <v>B226</v>
          </cell>
          <cell r="E41801" t="str">
            <v>B</v>
          </cell>
          <cell r="F41801" t="str">
            <v>Capital</v>
          </cell>
          <cell r="G41801" t="str">
            <v>Cycle Scheme</v>
          </cell>
        </row>
        <row r="41802">
          <cell r="B41802">
            <v>15739</v>
          </cell>
          <cell r="C41802" t="str">
            <v>To replace broken wire ropes o</v>
          </cell>
          <cell r="D41802" t="str">
            <v>1090203</v>
          </cell>
          <cell r="E41802" t="str">
            <v>1</v>
          </cell>
          <cell r="F41802" t="str">
            <v>Revenue</v>
          </cell>
          <cell r="G41802" t="str">
            <v>Unplanned   Maintenance</v>
          </cell>
        </row>
        <row r="41803">
          <cell r="B41803">
            <v>15735</v>
          </cell>
          <cell r="C41803" t="str">
            <v xml:space="preserve">CFRS Mono-colour payslips x 1 </v>
          </cell>
          <cell r="D41803" t="str">
            <v>2481591</v>
          </cell>
          <cell r="E41803" t="str">
            <v>2</v>
          </cell>
          <cell r="F41803" t="str">
            <v>Revenue</v>
          </cell>
          <cell r="G41803" t="str">
            <v>External Printing (Corporate Contracts)</v>
          </cell>
        </row>
        <row r="41804">
          <cell r="B41804">
            <v>15738</v>
          </cell>
          <cell r="C41804" t="str">
            <v>To provide internal auditing t</v>
          </cell>
          <cell r="D41804" t="str">
            <v>2665517</v>
          </cell>
          <cell r="E41804" t="str">
            <v>2</v>
          </cell>
          <cell r="F41804" t="str">
            <v>Revenue</v>
          </cell>
          <cell r="G41804" t="str">
            <v>Health &amp; Safety Expenses</v>
          </cell>
        </row>
        <row r="41805">
          <cell r="B41805">
            <v>15709</v>
          </cell>
          <cell r="C41805" t="str">
            <v xml:space="preserve">ADAPTOR CABLE </v>
          </cell>
          <cell r="D41805" t="str">
            <v>3410250</v>
          </cell>
          <cell r="E41805" t="str">
            <v>3</v>
          </cell>
          <cell r="F41805" t="str">
            <v>Revenue</v>
          </cell>
          <cell r="G41805" t="str">
            <v>Repairs - Vehicles</v>
          </cell>
        </row>
        <row r="41806">
          <cell r="B41806">
            <v>15736</v>
          </cell>
          <cell r="C41806" t="str">
            <v>Poster Set-Book</v>
          </cell>
          <cell r="D41806" t="str">
            <v>0820507</v>
          </cell>
          <cell r="E41806" t="str">
            <v>0</v>
          </cell>
          <cell r="F41806" t="str">
            <v>Revenue</v>
          </cell>
          <cell r="G41806" t="str">
            <v>Training Centre Equipment</v>
          </cell>
        </row>
        <row r="41807">
          <cell r="B41807">
            <v>15742</v>
          </cell>
          <cell r="C41807" t="str">
            <v>FH/15100. Address:o/s Hawthorn</v>
          </cell>
          <cell r="D41807" t="str">
            <v>2163512</v>
          </cell>
          <cell r="E41807" t="str">
            <v>2</v>
          </cell>
          <cell r="F41807" t="str">
            <v>Revenue</v>
          </cell>
          <cell r="G41807" t="str">
            <v>Hydrants Maintenance</v>
          </cell>
        </row>
        <row r="41808">
          <cell r="B41808">
            <v>15809</v>
          </cell>
          <cell r="C41808" t="str">
            <v>Inspection-Huntdingdon FS</v>
          </cell>
          <cell r="D41808" t="str">
            <v>0820507</v>
          </cell>
          <cell r="E41808" t="str">
            <v>0</v>
          </cell>
          <cell r="F41808" t="str">
            <v>Revenue</v>
          </cell>
          <cell r="G41808" t="str">
            <v>Training Centre Equipment</v>
          </cell>
        </row>
        <row r="41809">
          <cell r="B41809">
            <v>15747</v>
          </cell>
          <cell r="C41809" t="str">
            <v>SC2052103 301C02 DIR. INDIC S1</v>
          </cell>
          <cell r="D41809" t="str">
            <v>3410250</v>
          </cell>
          <cell r="E41809" t="str">
            <v>3</v>
          </cell>
          <cell r="F41809" t="str">
            <v>Revenue</v>
          </cell>
          <cell r="G41809" t="str">
            <v>Repairs - Vehicles</v>
          </cell>
        </row>
        <row r="41810">
          <cell r="B41810">
            <v>15750</v>
          </cell>
          <cell r="C41810" t="str">
            <v>BATTERY MN1300 1.5V PK10</v>
          </cell>
          <cell r="D41810" t="str">
            <v>2167591</v>
          </cell>
          <cell r="E41810" t="str">
            <v>2</v>
          </cell>
          <cell r="F41810" t="str">
            <v>Revenue</v>
          </cell>
          <cell r="G41810" t="str">
            <v>Operational Consumables - Devolved</v>
          </cell>
        </row>
        <row r="41811">
          <cell r="B41811">
            <v>15753</v>
          </cell>
          <cell r="C41811" t="str">
            <v>629 SEALED LONGLIFE BATTERY</v>
          </cell>
          <cell r="D41811" t="str">
            <v>3410250</v>
          </cell>
          <cell r="E41811" t="str">
            <v>3</v>
          </cell>
          <cell r="F41811" t="str">
            <v>Revenue</v>
          </cell>
          <cell r="G41811" t="str">
            <v>Repairs - Vehicles</v>
          </cell>
        </row>
        <row r="41812">
          <cell r="B41812">
            <v>15762</v>
          </cell>
          <cell r="C41812" t="str">
            <v>Consignment Charges</v>
          </cell>
          <cell r="D41812" t="str">
            <v>2460591</v>
          </cell>
          <cell r="E41812" t="str">
            <v>2</v>
          </cell>
          <cell r="F41812" t="str">
            <v>Revenue</v>
          </cell>
          <cell r="G41812" t="str">
            <v>Postage And Carriage</v>
          </cell>
        </row>
        <row r="41813">
          <cell r="B41813">
            <v>15763</v>
          </cell>
          <cell r="C41813" t="str">
            <v>Breathing apparatus instructor</v>
          </cell>
          <cell r="D41813" t="str">
            <v>2917507</v>
          </cell>
          <cell r="E41813" t="str">
            <v>2</v>
          </cell>
          <cell r="F41813" t="str">
            <v>Revenue</v>
          </cell>
          <cell r="G41813" t="str">
            <v>RIngfenced Fire Service College Training/Expenses</v>
          </cell>
        </row>
        <row r="41814">
          <cell r="B41814">
            <v>15740</v>
          </cell>
          <cell r="C41814" t="str">
            <v>Please deliver our regular Del</v>
          </cell>
          <cell r="D41814" t="str">
            <v>B379</v>
          </cell>
          <cell r="E41814" t="str">
            <v>B</v>
          </cell>
          <cell r="F41814" t="str">
            <v>Capital</v>
          </cell>
          <cell r="G41814" t="str">
            <v>Project Suspense</v>
          </cell>
        </row>
        <row r="41815">
          <cell r="B41815">
            <v>15741</v>
          </cell>
          <cell r="C41815" t="str">
            <v>Please deliver our regular del</v>
          </cell>
          <cell r="D41815" t="str">
            <v>0975591</v>
          </cell>
          <cell r="E41815" t="str">
            <v>0</v>
          </cell>
          <cell r="F41815" t="str">
            <v>Revenue</v>
          </cell>
          <cell r="G41815" t="str">
            <v>Canteen &amp; Messing</v>
          </cell>
        </row>
        <row r="41816">
          <cell r="B41816">
            <v>15764</v>
          </cell>
          <cell r="C41816" t="str">
            <v>Visitor-DBB 18.10.18-19.10.18-</v>
          </cell>
          <cell r="D41816" t="str">
            <v>2917507</v>
          </cell>
          <cell r="E41816" t="str">
            <v>2</v>
          </cell>
          <cell r="F41816" t="str">
            <v>Revenue</v>
          </cell>
          <cell r="G41816" t="str">
            <v>RIngfenced Fire Service College Training/Expenses</v>
          </cell>
        </row>
        <row r="41817">
          <cell r="B41817">
            <v>15767</v>
          </cell>
          <cell r="C41817" t="str">
            <v>Gas 31.12.18-31.01.19</v>
          </cell>
          <cell r="D41817" t="str">
            <v>1340201</v>
          </cell>
          <cell r="E41817" t="str">
            <v>1</v>
          </cell>
          <cell r="F41817" t="str">
            <v>Revenue</v>
          </cell>
          <cell r="G41817" t="str">
            <v>Gas - Mains</v>
          </cell>
        </row>
        <row r="41818">
          <cell r="B41818">
            <v>15780</v>
          </cell>
          <cell r="C41818" t="str">
            <v>Gas 31.12.18-31.01.19</v>
          </cell>
          <cell r="D41818" t="str">
            <v>1340308</v>
          </cell>
          <cell r="E41818" t="str">
            <v>1</v>
          </cell>
          <cell r="F41818" t="str">
            <v>Revenue</v>
          </cell>
          <cell r="G41818" t="str">
            <v>Gas - Mains</v>
          </cell>
        </row>
        <row r="41819">
          <cell r="B41819">
            <v>15752</v>
          </cell>
          <cell r="C41819" t="str">
            <v xml:space="preserve">5092949 WAXOYL RUST TREATMENT </v>
          </cell>
          <cell r="D41819" t="str">
            <v>3410250</v>
          </cell>
          <cell r="E41819" t="str">
            <v>3</v>
          </cell>
          <cell r="F41819" t="str">
            <v>Revenue</v>
          </cell>
          <cell r="G41819" t="str">
            <v>Repairs - Vehicles</v>
          </cell>
        </row>
        <row r="41820">
          <cell r="B41820">
            <v>15751</v>
          </cell>
          <cell r="C41820" t="str">
            <v>A4 DESK DIARY HARDBACK</v>
          </cell>
          <cell r="D41820" t="str">
            <v>2000591</v>
          </cell>
          <cell r="E41820" t="str">
            <v>2</v>
          </cell>
          <cell r="F41820" t="str">
            <v>Revenue</v>
          </cell>
          <cell r="G41820" t="str">
            <v>Office Purchases (Incl. furniture)</v>
          </cell>
        </row>
        <row r="41821">
          <cell r="B41821">
            <v>15766</v>
          </cell>
          <cell r="C41821" t="str">
            <v>Airwave charges Nov.. 2018</v>
          </cell>
          <cell r="D41821" t="str">
            <v>2145594</v>
          </cell>
          <cell r="E41821" t="str">
            <v>2</v>
          </cell>
          <cell r="F41821" t="str">
            <v>Revenue</v>
          </cell>
          <cell r="G41821" t="str">
            <v>Airwaves Charges (DCLG)</v>
          </cell>
        </row>
        <row r="41822">
          <cell r="B41822">
            <v>15746</v>
          </cell>
          <cell r="C41822" t="str">
            <v>2nd longlife variable service:</v>
          </cell>
          <cell r="D41822" t="str">
            <v>3410250</v>
          </cell>
          <cell r="E41822" t="str">
            <v>3</v>
          </cell>
          <cell r="F41822" t="str">
            <v>Revenue</v>
          </cell>
          <cell r="G41822" t="str">
            <v>Repairs - Vehicles</v>
          </cell>
        </row>
        <row r="41823">
          <cell r="B41823">
            <v>15770</v>
          </cell>
          <cell r="C41823" t="str">
            <v>Gas 31.12.18-31.01.19</v>
          </cell>
          <cell r="D41823" t="str">
            <v>1340305</v>
          </cell>
          <cell r="E41823" t="str">
            <v>1</v>
          </cell>
          <cell r="F41823" t="str">
            <v>Revenue</v>
          </cell>
          <cell r="G41823" t="str">
            <v>Gas - Mains</v>
          </cell>
        </row>
        <row r="41824">
          <cell r="B41824">
            <v>15772</v>
          </cell>
          <cell r="C41824" t="str">
            <v>Gas 31.12.18-31.01.19</v>
          </cell>
          <cell r="D41824" t="str">
            <v>1340203</v>
          </cell>
          <cell r="E41824" t="str">
            <v>1</v>
          </cell>
          <cell r="F41824" t="str">
            <v>Revenue</v>
          </cell>
          <cell r="G41824" t="str">
            <v>Gas - Mains</v>
          </cell>
        </row>
        <row r="41825">
          <cell r="B41825">
            <v>15781</v>
          </cell>
          <cell r="C41825" t="str">
            <v>Gas 31.12.18-31.01.19</v>
          </cell>
          <cell r="D41825" t="str">
            <v>1340202</v>
          </cell>
          <cell r="E41825" t="str">
            <v>1</v>
          </cell>
          <cell r="F41825" t="str">
            <v>Revenue</v>
          </cell>
          <cell r="G41825" t="str">
            <v>Gas - Mains</v>
          </cell>
        </row>
        <row r="41826">
          <cell r="B41826">
            <v>15788</v>
          </cell>
          <cell r="C41826" t="str">
            <v>Gas 31.12.18-31.01.19</v>
          </cell>
          <cell r="D41826" t="str">
            <v>1340209</v>
          </cell>
          <cell r="E41826" t="str">
            <v>1</v>
          </cell>
          <cell r="F41826" t="str">
            <v>Revenue</v>
          </cell>
          <cell r="G41826" t="str">
            <v>Gas - Mains</v>
          </cell>
        </row>
        <row r="41827">
          <cell r="B41827">
            <v>19895</v>
          </cell>
          <cell r="C41827" t="str">
            <v>Deluxe Buffet (minus juice) fo</v>
          </cell>
          <cell r="D41827" t="str">
            <v>0975591</v>
          </cell>
          <cell r="E41827" t="str">
            <v>0</v>
          </cell>
          <cell r="F41827" t="str">
            <v>Revenue</v>
          </cell>
          <cell r="G41827" t="str">
            <v>Canteen &amp; Messing</v>
          </cell>
        </row>
        <row r="41828">
          <cell r="B41828">
            <v>19906</v>
          </cell>
          <cell r="C41828" t="str">
            <v>BIC CRISTAL FINE BLACK X20</v>
          </cell>
          <cell r="D41828" t="str">
            <v>2480591</v>
          </cell>
          <cell r="E41828" t="str">
            <v>2</v>
          </cell>
          <cell r="F41828" t="str">
            <v>Revenue</v>
          </cell>
          <cell r="G41828" t="str">
            <v>Stationery, Comp/Copier Cons</v>
          </cell>
        </row>
        <row r="41829">
          <cell r="B41829">
            <v>19909</v>
          </cell>
          <cell r="C41829" t="str">
            <v>LOTUS LUXURY 2PLY 40 ROLL</v>
          </cell>
          <cell r="D41829" t="str">
            <v>1360591</v>
          </cell>
          <cell r="E41829" t="str">
            <v>1</v>
          </cell>
          <cell r="F41829" t="str">
            <v>Revenue</v>
          </cell>
          <cell r="G41829" t="str">
            <v>Cleaning Materials</v>
          </cell>
        </row>
        <row r="41830">
          <cell r="B41830">
            <v>19911</v>
          </cell>
          <cell r="C41830" t="str">
            <v>LOTUS LUXURY 2PLY 40 ROLL</v>
          </cell>
          <cell r="D41830" t="str">
            <v>1360591</v>
          </cell>
          <cell r="E41830" t="str">
            <v>1</v>
          </cell>
          <cell r="F41830" t="str">
            <v>Revenue</v>
          </cell>
          <cell r="G41830" t="str">
            <v>Cleaning Materials</v>
          </cell>
        </row>
        <row r="41831">
          <cell r="B41831">
            <v>19935</v>
          </cell>
          <cell r="C41831" t="str">
            <v>wheelie bins</v>
          </cell>
          <cell r="D41831" t="str">
            <v>1361209</v>
          </cell>
          <cell r="E41831" t="str">
            <v>1</v>
          </cell>
          <cell r="F41831" t="str">
            <v>Revenue</v>
          </cell>
          <cell r="G41831" t="str">
            <v>Waste Management Exps</v>
          </cell>
        </row>
        <row r="41832">
          <cell r="B41832">
            <v>19936</v>
          </cell>
          <cell r="C41832" t="str">
            <v>wheelie bins</v>
          </cell>
          <cell r="D41832" t="str">
            <v>1361309</v>
          </cell>
          <cell r="E41832" t="str">
            <v>1</v>
          </cell>
          <cell r="F41832" t="str">
            <v>Revenue</v>
          </cell>
          <cell r="G41832" t="str">
            <v>Waste Management Exps</v>
          </cell>
        </row>
        <row r="41833">
          <cell r="B41833">
            <v>19937</v>
          </cell>
          <cell r="C41833" t="str">
            <v>wheelie bins</v>
          </cell>
          <cell r="D41833" t="str">
            <v>1361212</v>
          </cell>
          <cell r="E41833" t="str">
            <v>1</v>
          </cell>
          <cell r="F41833" t="str">
            <v>Revenue</v>
          </cell>
          <cell r="G41833" t="str">
            <v>Waste Management Exps</v>
          </cell>
        </row>
        <row r="41834">
          <cell r="B41834">
            <v>19938</v>
          </cell>
          <cell r="C41834" t="str">
            <v>wheelie bins</v>
          </cell>
          <cell r="D41834" t="str">
            <v>1361208</v>
          </cell>
          <cell r="E41834" t="str">
            <v>1</v>
          </cell>
          <cell r="F41834" t="str">
            <v>Revenue</v>
          </cell>
          <cell r="G41834" t="str">
            <v>Waste Management Exps</v>
          </cell>
        </row>
        <row r="41835">
          <cell r="B41835">
            <v>19942</v>
          </cell>
          <cell r="C41835" t="str">
            <v>wheelie bins</v>
          </cell>
          <cell r="D41835" t="str">
            <v>1361205</v>
          </cell>
          <cell r="E41835" t="str">
            <v>1</v>
          </cell>
          <cell r="F41835" t="str">
            <v>Revenue</v>
          </cell>
          <cell r="G41835" t="str">
            <v>Waste Management Exps</v>
          </cell>
        </row>
        <row r="41836">
          <cell r="B41836">
            <v>19943</v>
          </cell>
          <cell r="C41836" t="str">
            <v>wheelie bins</v>
          </cell>
          <cell r="D41836" t="str">
            <v>1361214</v>
          </cell>
          <cell r="E41836" t="str">
            <v>1</v>
          </cell>
          <cell r="F41836" t="str">
            <v>Revenue</v>
          </cell>
          <cell r="G41836" t="str">
            <v>Waste Management Exps</v>
          </cell>
        </row>
        <row r="41837">
          <cell r="B41837">
            <v>19944</v>
          </cell>
          <cell r="C41837" t="str">
            <v>wheelie bins</v>
          </cell>
          <cell r="D41837" t="str">
            <v>1361206</v>
          </cell>
          <cell r="E41837" t="str">
            <v>1</v>
          </cell>
          <cell r="F41837" t="str">
            <v>Revenue</v>
          </cell>
          <cell r="G41837" t="str">
            <v>Waste Management Exps</v>
          </cell>
        </row>
        <row r="41838">
          <cell r="B41838">
            <v>19945</v>
          </cell>
          <cell r="C41838" t="str">
            <v>wheelie bins</v>
          </cell>
          <cell r="D41838" t="str">
            <v>1361312</v>
          </cell>
          <cell r="E41838" t="str">
            <v>1</v>
          </cell>
          <cell r="F41838" t="str">
            <v>Revenue</v>
          </cell>
          <cell r="G41838" t="str">
            <v>Waste Management Exps</v>
          </cell>
        </row>
        <row r="41839">
          <cell r="B41839">
            <v>19946</v>
          </cell>
          <cell r="C41839" t="str">
            <v>wheelie bins</v>
          </cell>
          <cell r="D41839" t="str">
            <v>1361307</v>
          </cell>
          <cell r="E41839" t="str">
            <v>1</v>
          </cell>
          <cell r="F41839" t="str">
            <v>Revenue</v>
          </cell>
          <cell r="G41839" t="str">
            <v>Waste Management Exps</v>
          </cell>
        </row>
        <row r="41840">
          <cell r="B41840">
            <v>19947</v>
          </cell>
          <cell r="C41840" t="str">
            <v>wheelie bins</v>
          </cell>
          <cell r="D41840" t="str">
            <v>1361304</v>
          </cell>
          <cell r="E41840" t="str">
            <v>1</v>
          </cell>
          <cell r="F41840" t="str">
            <v>Revenue</v>
          </cell>
          <cell r="G41840" t="str">
            <v>Waste Management Exps</v>
          </cell>
        </row>
        <row r="41841">
          <cell r="B41841">
            <v>19939</v>
          </cell>
          <cell r="C41841" t="str">
            <v>wheelie bins</v>
          </cell>
          <cell r="D41841" t="str">
            <v>1361210</v>
          </cell>
          <cell r="E41841" t="str">
            <v>1</v>
          </cell>
          <cell r="F41841" t="str">
            <v>Revenue</v>
          </cell>
          <cell r="G41841" t="str">
            <v>Waste Management Exps</v>
          </cell>
        </row>
        <row r="41842">
          <cell r="B41842">
            <v>19940</v>
          </cell>
          <cell r="C41842" t="str">
            <v>wheelie bins</v>
          </cell>
          <cell r="D41842" t="str">
            <v>1361314</v>
          </cell>
          <cell r="E41842" t="str">
            <v>1</v>
          </cell>
          <cell r="F41842" t="str">
            <v>Revenue</v>
          </cell>
          <cell r="G41842" t="str">
            <v>Waste Management Exps</v>
          </cell>
        </row>
        <row r="41843">
          <cell r="B41843">
            <v>19785</v>
          </cell>
          <cell r="C41843" t="str">
            <v>To deliver 1x de-polluted scra</v>
          </cell>
          <cell r="D41843" t="str">
            <v>0887500</v>
          </cell>
          <cell r="E41843" t="str">
            <v>0</v>
          </cell>
          <cell r="F41843" t="str">
            <v>Revenue</v>
          </cell>
          <cell r="G41843" t="str">
            <v>Training - Devolved Budgets</v>
          </cell>
        </row>
        <row r="41844">
          <cell r="B41844">
            <v>19915</v>
          </cell>
          <cell r="C41844" t="str">
            <v>To deliver 1x de-polluted 3-do</v>
          </cell>
          <cell r="D41844" t="str">
            <v>0887500</v>
          </cell>
          <cell r="E41844" t="str">
            <v>0</v>
          </cell>
          <cell r="F41844" t="str">
            <v>Revenue</v>
          </cell>
          <cell r="G41844" t="str">
            <v>Training - Devolved Budgets</v>
          </cell>
        </row>
        <row r="41845">
          <cell r="B41845">
            <v>19910</v>
          </cell>
          <cell r="C41845" t="str">
            <v>LOTUS LUXURY 2PLY 40 ROLL</v>
          </cell>
          <cell r="D41845" t="str">
            <v>1360591</v>
          </cell>
          <cell r="E41845" t="str">
            <v>1</v>
          </cell>
          <cell r="F41845" t="str">
            <v>Revenue</v>
          </cell>
          <cell r="G41845" t="str">
            <v>Cleaning Materials</v>
          </cell>
        </row>
        <row r="41846">
          <cell r="B41846">
            <v>19976</v>
          </cell>
          <cell r="C41846" t="str">
            <v>TR-30 Atex Right Angel Torch T</v>
          </cell>
          <cell r="D41846" t="str">
            <v>2711591</v>
          </cell>
          <cell r="E41846" t="str">
            <v>2</v>
          </cell>
          <cell r="F41846" t="str">
            <v>Revenue</v>
          </cell>
          <cell r="G41846" t="str">
            <v>Clothing Purchase - PPE</v>
          </cell>
        </row>
        <row r="41847">
          <cell r="B41847">
            <v>19988</v>
          </cell>
          <cell r="C41847" t="str">
            <v>Gas Nov 2019</v>
          </cell>
          <cell r="D41847" t="str">
            <v>1340203</v>
          </cell>
          <cell r="E41847" t="str">
            <v>1</v>
          </cell>
          <cell r="F41847" t="str">
            <v>Revenue</v>
          </cell>
          <cell r="G41847" t="str">
            <v>Gas - Mains</v>
          </cell>
        </row>
        <row r="41848">
          <cell r="B41848">
            <v>19989</v>
          </cell>
          <cell r="C41848" t="str">
            <v>Gas Nov 2019</v>
          </cell>
          <cell r="D41848" t="str">
            <v>1340306</v>
          </cell>
          <cell r="E41848" t="str">
            <v>1</v>
          </cell>
          <cell r="F41848" t="str">
            <v>Revenue</v>
          </cell>
          <cell r="G41848" t="str">
            <v>Gas - Mains</v>
          </cell>
        </row>
        <row r="41849">
          <cell r="B41849">
            <v>19992</v>
          </cell>
          <cell r="C41849" t="str">
            <v>Gas Nov 2019</v>
          </cell>
          <cell r="D41849" t="str">
            <v>1340202</v>
          </cell>
          <cell r="E41849" t="str">
            <v>1</v>
          </cell>
          <cell r="F41849" t="str">
            <v>Revenue</v>
          </cell>
          <cell r="G41849" t="str">
            <v>Gas - Mains</v>
          </cell>
        </row>
        <row r="41850">
          <cell r="B41850">
            <v>19998</v>
          </cell>
          <cell r="C41850" t="str">
            <v>Gas Nov 2019</v>
          </cell>
          <cell r="D41850" t="str">
            <v>1340311</v>
          </cell>
          <cell r="E41850" t="str">
            <v>1</v>
          </cell>
          <cell r="F41850" t="str">
            <v>Revenue</v>
          </cell>
          <cell r="G41850" t="str">
            <v>Gas - Mains</v>
          </cell>
        </row>
        <row r="41851">
          <cell r="B41851">
            <v>19999</v>
          </cell>
          <cell r="C41851" t="str">
            <v>Gas Nov 2019</v>
          </cell>
          <cell r="D41851" t="str">
            <v>1340209</v>
          </cell>
          <cell r="E41851" t="str">
            <v>1</v>
          </cell>
          <cell r="F41851" t="str">
            <v>Revenue</v>
          </cell>
          <cell r="G41851" t="str">
            <v>Gas - Mains</v>
          </cell>
        </row>
        <row r="41852">
          <cell r="B41852">
            <v>20000</v>
          </cell>
          <cell r="C41852" t="str">
            <v>Gas Nov 2019</v>
          </cell>
          <cell r="D41852" t="str">
            <v>1340309</v>
          </cell>
          <cell r="E41852" t="str">
            <v>1</v>
          </cell>
          <cell r="F41852" t="str">
            <v>Revenue</v>
          </cell>
          <cell r="G41852" t="str">
            <v>Gas - Mains</v>
          </cell>
        </row>
        <row r="41853">
          <cell r="B41853">
            <v>20003</v>
          </cell>
          <cell r="C41853" t="str">
            <v>Gas Nov 2019</v>
          </cell>
          <cell r="D41853" t="str">
            <v>1340213</v>
          </cell>
          <cell r="E41853" t="str">
            <v>1</v>
          </cell>
          <cell r="F41853" t="str">
            <v>Revenue</v>
          </cell>
          <cell r="G41853" t="str">
            <v>Gas - Mains</v>
          </cell>
        </row>
        <row r="41854">
          <cell r="B41854">
            <v>20005</v>
          </cell>
          <cell r="C41854" t="str">
            <v>Gas Nov 2019</v>
          </cell>
          <cell r="D41854" t="str">
            <v>1340301</v>
          </cell>
          <cell r="E41854" t="str">
            <v>1</v>
          </cell>
          <cell r="F41854" t="str">
            <v>Revenue</v>
          </cell>
          <cell r="G41854" t="str">
            <v>Gas - Mains</v>
          </cell>
        </row>
        <row r="41855">
          <cell r="B41855">
            <v>19808</v>
          </cell>
          <cell r="C41855" t="str">
            <v>EAP programme 01.11.19-30.11.1</v>
          </cell>
          <cell r="D41855" t="str">
            <v>2919508</v>
          </cell>
          <cell r="E41855" t="str">
            <v>2</v>
          </cell>
          <cell r="F41855" t="str">
            <v>Revenue</v>
          </cell>
          <cell r="G41855" t="str">
            <v>Occupational Health/Doctors Fees</v>
          </cell>
        </row>
        <row r="41856">
          <cell r="B41856">
            <v>19986</v>
          </cell>
          <cell r="C41856" t="str">
            <v>Gas Nov 2019</v>
          </cell>
          <cell r="D41856" t="str">
            <v>1340305</v>
          </cell>
          <cell r="E41856" t="str">
            <v>1</v>
          </cell>
          <cell r="F41856" t="str">
            <v>Revenue</v>
          </cell>
          <cell r="G41856" t="str">
            <v>Gas - Mains</v>
          </cell>
        </row>
        <row r="41857">
          <cell r="B41857">
            <v>19920</v>
          </cell>
          <cell r="D41857" t="str">
            <v>2100594</v>
          </cell>
          <cell r="E41857" t="str">
            <v>2</v>
          </cell>
          <cell r="F41857" t="str">
            <v>Revenue</v>
          </cell>
          <cell r="G41857" t="str">
            <v>Computer Hardware</v>
          </cell>
        </row>
        <row r="41858">
          <cell r="B41858">
            <v>19917</v>
          </cell>
          <cell r="C41858" t="str">
            <v>CAGE GATE SWIVEL - Part number</v>
          </cell>
          <cell r="D41858" t="str">
            <v>3410250</v>
          </cell>
          <cell r="E41858" t="str">
            <v>3</v>
          </cell>
          <cell r="F41858" t="str">
            <v>Revenue</v>
          </cell>
          <cell r="G41858" t="str">
            <v>Repairs - Vehicles</v>
          </cell>
        </row>
        <row r="41859">
          <cell r="B41859">
            <v>19977</v>
          </cell>
          <cell r="C41859" t="str">
            <v>GRANS.OIL ABSORB.30LTR</v>
          </cell>
          <cell r="D41859" t="str">
            <v>2160250</v>
          </cell>
          <cell r="E41859" t="str">
            <v>2</v>
          </cell>
          <cell r="F41859" t="str">
            <v>Revenue</v>
          </cell>
          <cell r="G41859" t="str">
            <v>Operational Equipment -  Repairs &amp; Maint</v>
          </cell>
        </row>
        <row r="41860">
          <cell r="B41860">
            <v>19916</v>
          </cell>
          <cell r="C41860" t="str">
            <v xml:space="preserve">C McDevitt time at CFRS Oct &amp; </v>
          </cell>
          <cell r="D41860" t="str">
            <v>2900581</v>
          </cell>
          <cell r="E41860" t="str">
            <v>2</v>
          </cell>
          <cell r="F41860" t="str">
            <v>Revenue</v>
          </cell>
          <cell r="G41860" t="str">
            <v>Hired Management Support</v>
          </cell>
        </row>
        <row r="41861">
          <cell r="B41861">
            <v>24525</v>
          </cell>
          <cell r="C41861" t="str">
            <v xml:space="preserve">HMA Refresher course for Sean </v>
          </cell>
          <cell r="D41861" t="str">
            <v>0881507</v>
          </cell>
          <cell r="E41861" t="str">
            <v>0</v>
          </cell>
          <cell r="F41861" t="str">
            <v>Revenue</v>
          </cell>
          <cell r="G41861" t="str">
            <v>Training - Operational Training</v>
          </cell>
        </row>
        <row r="41862">
          <cell r="B41862">
            <v>24441</v>
          </cell>
          <cell r="C41862" t="str">
            <v>Nov 2020 Web Orders</v>
          </cell>
          <cell r="D41862" t="str">
            <v>2712301</v>
          </cell>
          <cell r="E41862" t="str">
            <v>2</v>
          </cell>
          <cell r="F41862" t="str">
            <v>Revenue</v>
          </cell>
          <cell r="G41862" t="str">
            <v>Clothing Purchase  Hunters (Non PPE)</v>
          </cell>
        </row>
        <row r="41863">
          <cell r="B41863">
            <v>24433</v>
          </cell>
          <cell r="C41863" t="str">
            <v>To supply, deliver and collect</v>
          </cell>
          <cell r="D41863" t="str">
            <v>0887500</v>
          </cell>
          <cell r="E41863" t="str">
            <v>0</v>
          </cell>
          <cell r="F41863" t="str">
            <v>Revenue</v>
          </cell>
          <cell r="G41863" t="str">
            <v>Training - Devolved Budgets</v>
          </cell>
        </row>
        <row r="41864">
          <cell r="B41864">
            <v>24362</v>
          </cell>
          <cell r="C41864" t="str">
            <v>Water/Sewerage charges</v>
          </cell>
          <cell r="D41864" t="str">
            <v>1350202</v>
          </cell>
          <cell r="E41864" t="str">
            <v>1</v>
          </cell>
          <cell r="F41864" t="str">
            <v>Revenue</v>
          </cell>
          <cell r="G41864" t="str">
            <v>Water/Sewerage Rates</v>
          </cell>
        </row>
        <row r="41865">
          <cell r="B41865">
            <v>24534</v>
          </cell>
          <cell r="C41865" t="str">
            <v>Water charges 08.09.20-07.12.2</v>
          </cell>
          <cell r="D41865" t="str">
            <v>1350203</v>
          </cell>
          <cell r="E41865" t="str">
            <v>1</v>
          </cell>
          <cell r="F41865" t="str">
            <v>Revenue</v>
          </cell>
          <cell r="G41865" t="str">
            <v>Water/Sewerage Rates</v>
          </cell>
        </row>
        <row r="41866">
          <cell r="B41866">
            <v>24493</v>
          </cell>
          <cell r="C41866" t="str">
            <v>Gas Nov 2020</v>
          </cell>
          <cell r="D41866" t="str">
            <v>1340303</v>
          </cell>
          <cell r="E41866" t="str">
            <v>1</v>
          </cell>
          <cell r="F41866" t="str">
            <v>Revenue</v>
          </cell>
          <cell r="G41866" t="str">
            <v>Gas - Mains</v>
          </cell>
        </row>
        <row r="41867">
          <cell r="B41867">
            <v>24500</v>
          </cell>
          <cell r="C41867" t="str">
            <v>Gas Nov 2020</v>
          </cell>
          <cell r="D41867" t="str">
            <v>1340206</v>
          </cell>
          <cell r="E41867" t="str">
            <v>1</v>
          </cell>
          <cell r="F41867" t="str">
            <v>Revenue</v>
          </cell>
          <cell r="G41867" t="str">
            <v>Gas - Mains</v>
          </cell>
        </row>
        <row r="41868">
          <cell r="B41868">
            <v>24548</v>
          </cell>
          <cell r="C41868" t="str">
            <v>Sprint 2 - Implementation on n</v>
          </cell>
          <cell r="D41868" t="str">
            <v>2922588</v>
          </cell>
          <cell r="E41868" t="str">
            <v>2</v>
          </cell>
          <cell r="F41868" t="str">
            <v>Revenue</v>
          </cell>
          <cell r="G41868" t="str">
            <v>Agency Staff</v>
          </cell>
        </row>
        <row r="41869">
          <cell r="B41869">
            <v>24463</v>
          </cell>
          <cell r="C41869" t="str">
            <v>GLASS CLEANER FLASH 750ML</v>
          </cell>
          <cell r="D41869" t="str">
            <v>1360591</v>
          </cell>
          <cell r="E41869" t="str">
            <v>1</v>
          </cell>
          <cell r="F41869" t="str">
            <v>Revenue</v>
          </cell>
          <cell r="G41869" t="str">
            <v>Cleaning Materials</v>
          </cell>
        </row>
        <row r="41870">
          <cell r="B41870">
            <v>24549</v>
          </cell>
          <cell r="D41870" t="str">
            <v>2922588</v>
          </cell>
          <cell r="E41870" t="str">
            <v>2</v>
          </cell>
          <cell r="F41870" t="str">
            <v>Revenue</v>
          </cell>
          <cell r="G41870" t="str">
            <v>Agency Staff</v>
          </cell>
        </row>
        <row r="41871">
          <cell r="B41871">
            <v>24552</v>
          </cell>
          <cell r="C41871" t="str">
            <v>Services of Dr W Edwards w/e 0</v>
          </cell>
          <cell r="D41871" t="str">
            <v>2919508</v>
          </cell>
          <cell r="E41871" t="str">
            <v>2</v>
          </cell>
          <cell r="F41871" t="str">
            <v>Revenue</v>
          </cell>
          <cell r="G41871" t="str">
            <v>Occupational Health/Doctors Fees</v>
          </cell>
        </row>
        <row r="41872">
          <cell r="B41872">
            <v>24553</v>
          </cell>
          <cell r="C41872" t="str">
            <v>Services of Dr W Edwards w/e 2</v>
          </cell>
          <cell r="D41872" t="str">
            <v>2919508</v>
          </cell>
          <cell r="E41872" t="str">
            <v>2</v>
          </cell>
          <cell r="F41872" t="str">
            <v>Revenue</v>
          </cell>
          <cell r="G41872" t="str">
            <v>Occupational Health/Doctors Fees</v>
          </cell>
        </row>
        <row r="41873">
          <cell r="B41873">
            <v>24554</v>
          </cell>
          <cell r="C41873" t="str">
            <v>Services of Dr W Edwards w/e 1</v>
          </cell>
          <cell r="D41873" t="str">
            <v>2919508</v>
          </cell>
          <cell r="E41873" t="str">
            <v>2</v>
          </cell>
          <cell r="F41873" t="str">
            <v>Revenue</v>
          </cell>
          <cell r="G41873" t="str">
            <v>Occupational Health/Doctors Fees</v>
          </cell>
        </row>
        <row r="41874">
          <cell r="B41874">
            <v>24555</v>
          </cell>
          <cell r="C41874" t="str">
            <v>Service sof Dr W Edwards w/e 0</v>
          </cell>
          <cell r="D41874" t="str">
            <v>2919508</v>
          </cell>
          <cell r="E41874" t="str">
            <v>2</v>
          </cell>
          <cell r="F41874" t="str">
            <v>Revenue</v>
          </cell>
          <cell r="G41874" t="str">
            <v>Occupational Health/Doctors Fees</v>
          </cell>
        </row>
        <row r="41875">
          <cell r="B41875">
            <v>24556</v>
          </cell>
          <cell r="C41875" t="str">
            <v>Services of Dr W Edwards w/e 2</v>
          </cell>
          <cell r="D41875" t="str">
            <v>2919508</v>
          </cell>
          <cell r="E41875" t="str">
            <v>2</v>
          </cell>
          <cell r="F41875" t="str">
            <v>Revenue</v>
          </cell>
          <cell r="G41875" t="str">
            <v>Occupational Health/Doctors Fees</v>
          </cell>
        </row>
        <row r="41876">
          <cell r="B41876">
            <v>24530</v>
          </cell>
          <cell r="C41876" t="str">
            <v>Water charges 01.11.20-30.11.2</v>
          </cell>
          <cell r="D41876" t="str">
            <v>1350302</v>
          </cell>
          <cell r="E41876" t="str">
            <v>1</v>
          </cell>
          <cell r="F41876" t="str">
            <v>Revenue</v>
          </cell>
          <cell r="G41876" t="str">
            <v>Water/Sewerage Rates</v>
          </cell>
        </row>
        <row r="41877">
          <cell r="B41877">
            <v>24531</v>
          </cell>
          <cell r="C41877" t="str">
            <v>Semi Milk Perg</v>
          </cell>
          <cell r="D41877" t="str">
            <v>0975591</v>
          </cell>
          <cell r="E41877" t="str">
            <v>0</v>
          </cell>
          <cell r="F41877" t="str">
            <v>Revenue</v>
          </cell>
          <cell r="G41877" t="str">
            <v>Canteen &amp; Messing</v>
          </cell>
        </row>
        <row r="41878">
          <cell r="B41878">
            <v>24532</v>
          </cell>
          <cell r="C41878" t="str">
            <v>Water charges 05.09.20-04.12.2</v>
          </cell>
          <cell r="D41878" t="str">
            <v>1350215</v>
          </cell>
          <cell r="E41878" t="str">
            <v>1</v>
          </cell>
          <cell r="F41878" t="str">
            <v>Revenue</v>
          </cell>
          <cell r="G41878" t="str">
            <v>Water/Sewerage Rates</v>
          </cell>
        </row>
        <row r="41879">
          <cell r="B41879">
            <v>24438</v>
          </cell>
          <cell r="C41879" t="str">
            <v>Regular charges</v>
          </cell>
          <cell r="D41879" t="str">
            <v>2137594</v>
          </cell>
          <cell r="E41879" t="str">
            <v>2</v>
          </cell>
          <cell r="F41879" t="str">
            <v>Revenue</v>
          </cell>
          <cell r="G41879" t="str">
            <v>Telephone Call Charges - BT &amp; COLT</v>
          </cell>
        </row>
        <row r="41880">
          <cell r="B41880">
            <v>24550</v>
          </cell>
          <cell r="C41880" t="str">
            <v>iPhone repairs</v>
          </cell>
          <cell r="D41880" t="str">
            <v>2195594</v>
          </cell>
          <cell r="E41880" t="str">
            <v>2</v>
          </cell>
          <cell r="F41880" t="str">
            <v>Revenue</v>
          </cell>
          <cell r="G41880" t="str">
            <v>Mobile Phones</v>
          </cell>
        </row>
        <row r="41881">
          <cell r="B41881">
            <v>24551</v>
          </cell>
          <cell r="C41881" t="str">
            <v>Service of Dr W Edwards w/e 08</v>
          </cell>
          <cell r="D41881" t="str">
            <v>2919508</v>
          </cell>
          <cell r="E41881" t="str">
            <v>2</v>
          </cell>
          <cell r="F41881" t="str">
            <v>Revenue</v>
          </cell>
          <cell r="G41881" t="str">
            <v>Occupational Health/Doctors Fees</v>
          </cell>
        </row>
        <row r="41882">
          <cell r="B41882">
            <v>11854</v>
          </cell>
          <cell r="C41882" t="str">
            <v>B&amp;S-691613_x000D_
EXHAUST GASKET, B1</v>
          </cell>
          <cell r="D41882" t="str">
            <v>3410250</v>
          </cell>
          <cell r="E41882" t="str">
            <v>3</v>
          </cell>
          <cell r="F41882" t="str">
            <v>Revenue</v>
          </cell>
          <cell r="G41882" t="str">
            <v>Repairs - Vehicles</v>
          </cell>
        </row>
        <row r="41883">
          <cell r="B41883">
            <v>11858</v>
          </cell>
          <cell r="C41883" t="str">
            <v>Integration Development &amp; Cons</v>
          </cell>
          <cell r="D41883" t="str">
            <v>2922588</v>
          </cell>
          <cell r="E41883" t="str">
            <v>2</v>
          </cell>
          <cell r="F41883" t="str">
            <v>Revenue</v>
          </cell>
          <cell r="G41883" t="str">
            <v>Agency Staff</v>
          </cell>
        </row>
        <row r="41884">
          <cell r="B41884">
            <v>16914</v>
          </cell>
          <cell r="C41884" t="str">
            <v xml:space="preserve">FSL35 - SEAT BELT </v>
          </cell>
          <cell r="D41884" t="str">
            <v>3410250</v>
          </cell>
          <cell r="E41884" t="str">
            <v>3</v>
          </cell>
          <cell r="F41884" t="str">
            <v>Revenue</v>
          </cell>
          <cell r="G41884" t="str">
            <v>Repairs - Vehicles</v>
          </cell>
        </row>
        <row r="41885">
          <cell r="B41885">
            <v>16915</v>
          </cell>
          <cell r="C41885" t="str">
            <v>KY17CMK-E Morgan/RX16RUA-A Jac</v>
          </cell>
          <cell r="D41885" t="str">
            <v>B227</v>
          </cell>
          <cell r="E41885" t="str">
            <v>B</v>
          </cell>
          <cell r="F41885" t="str">
            <v>Capital</v>
          </cell>
          <cell r="G41885" t="str">
            <v>Fleethire Suspense</v>
          </cell>
        </row>
        <row r="41886">
          <cell r="B41886">
            <v>16941</v>
          </cell>
          <cell r="C41886" t="str">
            <v>Consignment Charges</v>
          </cell>
          <cell r="D41886" t="str">
            <v>2460591</v>
          </cell>
          <cell r="E41886" t="str">
            <v>2</v>
          </cell>
          <cell r="F41886" t="str">
            <v>Revenue</v>
          </cell>
          <cell r="G41886" t="str">
            <v>Postage And Carriage</v>
          </cell>
        </row>
        <row r="41887">
          <cell r="B41887">
            <v>16767</v>
          </cell>
          <cell r="C41887" t="str">
            <v>Colt 4 aerosols pk of 10</v>
          </cell>
          <cell r="D41887" t="str">
            <v>2167591</v>
          </cell>
          <cell r="E41887" t="str">
            <v>2</v>
          </cell>
          <cell r="F41887" t="str">
            <v>Revenue</v>
          </cell>
          <cell r="G41887" t="str">
            <v>Operational Consumables - Devolved</v>
          </cell>
        </row>
        <row r="41888">
          <cell r="B41888">
            <v>16960</v>
          </cell>
          <cell r="C41888" t="str">
            <v>provision of occ health servic</v>
          </cell>
          <cell r="D41888" t="str">
            <v>2919508</v>
          </cell>
          <cell r="E41888" t="str">
            <v>2</v>
          </cell>
          <cell r="F41888" t="str">
            <v>Revenue</v>
          </cell>
          <cell r="G41888" t="str">
            <v>Occupational Health/Doctors Fees</v>
          </cell>
        </row>
        <row r="41889">
          <cell r="B41889">
            <v>16911</v>
          </cell>
          <cell r="C41889" t="str">
            <v>LOTUS LUXURY 2PLY 40 ROLL</v>
          </cell>
          <cell r="D41889" t="str">
            <v>1360591</v>
          </cell>
          <cell r="E41889" t="str">
            <v>1</v>
          </cell>
          <cell r="F41889" t="str">
            <v>Revenue</v>
          </cell>
          <cell r="G41889" t="str">
            <v>Cleaning Materials</v>
          </cell>
        </row>
        <row r="41890">
          <cell r="B41890">
            <v>20398</v>
          </cell>
          <cell r="C41890" t="str">
            <v>To service fuel tank at Kimbol</v>
          </cell>
          <cell r="D41890" t="str">
            <v>1092204</v>
          </cell>
          <cell r="E41890" t="str">
            <v>1</v>
          </cell>
          <cell r="F41890" t="str">
            <v>Revenue</v>
          </cell>
          <cell r="G41890" t="str">
            <v>Servicing Contracts</v>
          </cell>
        </row>
        <row r="41891">
          <cell r="B41891">
            <v>20405</v>
          </cell>
          <cell r="C41891" t="str">
            <v>Facilities Mgt Servs Advertisi</v>
          </cell>
          <cell r="D41891" t="str">
            <v>2490506</v>
          </cell>
          <cell r="E41891" t="str">
            <v>2</v>
          </cell>
          <cell r="F41891" t="str">
            <v>Revenue</v>
          </cell>
          <cell r="G41891" t="str">
            <v>Advertising For Staff</v>
          </cell>
        </row>
        <row r="41892">
          <cell r="B41892">
            <v>20407</v>
          </cell>
          <cell r="C41892" t="str">
            <v>Telephone Maintenance from 10.</v>
          </cell>
          <cell r="D41892" t="str">
            <v>2143594</v>
          </cell>
          <cell r="E41892" t="str">
            <v>2</v>
          </cell>
          <cell r="F41892" t="str">
            <v>Revenue</v>
          </cell>
          <cell r="G41892" t="str">
            <v>Telephone System Maint. &amp; Spares</v>
          </cell>
        </row>
        <row r="41893">
          <cell r="B41893">
            <v>20408</v>
          </cell>
          <cell r="C41893" t="str">
            <v xml:space="preserve">Gamlingay FS </v>
          </cell>
          <cell r="D41893" t="str">
            <v>B121</v>
          </cell>
          <cell r="E41893" t="str">
            <v>B</v>
          </cell>
          <cell r="F41893" t="str">
            <v>Capital</v>
          </cell>
          <cell r="G41893" t="str">
            <v>Buildings</v>
          </cell>
        </row>
        <row r="41894">
          <cell r="B41894">
            <v>20406</v>
          </cell>
          <cell r="C41894" t="str">
            <v>Semi Milk Perg</v>
          </cell>
          <cell r="D41894" t="str">
            <v>0975591</v>
          </cell>
          <cell r="E41894" t="str">
            <v>0</v>
          </cell>
          <cell r="F41894" t="str">
            <v>Revenue</v>
          </cell>
          <cell r="G41894" t="str">
            <v>Canteen &amp; Messing</v>
          </cell>
        </row>
        <row r="41895">
          <cell r="B41895">
            <v>9906</v>
          </cell>
          <cell r="C41895" t="str">
            <v>Quote No 697758. A/VDIS-1030</v>
          </cell>
          <cell r="D41895" t="str">
            <v>B379</v>
          </cell>
          <cell r="E41895" t="str">
            <v>B</v>
          </cell>
          <cell r="F41895" t="str">
            <v>Capital</v>
          </cell>
          <cell r="G41895" t="str">
            <v>Project Suspense</v>
          </cell>
        </row>
        <row r="41896">
          <cell r="B41896">
            <v>9949</v>
          </cell>
          <cell r="C41896" t="str">
            <v>install of the 2 screens quote</v>
          </cell>
          <cell r="D41896" t="str">
            <v>B379</v>
          </cell>
          <cell r="E41896" t="str">
            <v>B</v>
          </cell>
          <cell r="F41896" t="str">
            <v>Capital</v>
          </cell>
          <cell r="G41896" t="str">
            <v>Project Suspense</v>
          </cell>
        </row>
        <row r="41897">
          <cell r="B41897">
            <v>10045</v>
          </cell>
          <cell r="C41897" t="str">
            <v>Furniture Office</v>
          </cell>
          <cell r="D41897" t="str">
            <v>2000502</v>
          </cell>
          <cell r="E41897" t="str">
            <v>2</v>
          </cell>
          <cell r="F41897" t="str">
            <v>Revenue</v>
          </cell>
          <cell r="G41897" t="str">
            <v>Office Purchases (Incl. furniture)</v>
          </cell>
        </row>
        <row r="41898">
          <cell r="B41898">
            <v>10047</v>
          </cell>
          <cell r="C41898" t="str">
            <v>Probe locker-lock c/w 2 keys (</v>
          </cell>
          <cell r="D41898" t="str">
            <v>2168782</v>
          </cell>
          <cell r="E41898" t="str">
            <v>2</v>
          </cell>
          <cell r="F41898" t="str">
            <v>Revenue</v>
          </cell>
          <cell r="G41898" t="str">
            <v>WT Shift System</v>
          </cell>
        </row>
        <row r="41899">
          <cell r="B41899">
            <v>10048</v>
          </cell>
          <cell r="C41899" t="str">
            <v xml:space="preserve">1 x scrap car to be delivered </v>
          </cell>
          <cell r="D41899" t="str">
            <v>0887500</v>
          </cell>
          <cell r="E41899" t="str">
            <v>0</v>
          </cell>
          <cell r="F41899" t="str">
            <v>Revenue</v>
          </cell>
          <cell r="G41899" t="str">
            <v>Training - Devolved Budgets</v>
          </cell>
        </row>
        <row r="41900">
          <cell r="B41900">
            <v>10051</v>
          </cell>
          <cell r="C41900" t="str">
            <v>Iphone 8 plus</v>
          </cell>
          <cell r="D41900" t="str">
            <v>2195594</v>
          </cell>
          <cell r="E41900" t="str">
            <v>2</v>
          </cell>
          <cell r="F41900" t="str">
            <v>Revenue</v>
          </cell>
          <cell r="G41900" t="str">
            <v>Mobile Phones</v>
          </cell>
        </row>
        <row r="41901">
          <cell r="B41901">
            <v>10057</v>
          </cell>
          <cell r="C41901" t="str">
            <v>TEEPOL DET.GEN PURP  5LTR</v>
          </cell>
          <cell r="D41901" t="str">
            <v>1360591</v>
          </cell>
          <cell r="E41901" t="str">
            <v>1</v>
          </cell>
          <cell r="F41901" t="str">
            <v>Revenue</v>
          </cell>
          <cell r="G41901" t="str">
            <v>Cleaning Materials</v>
          </cell>
        </row>
        <row r="41902">
          <cell r="B41902">
            <v>10058</v>
          </cell>
          <cell r="C41902" t="str">
            <v>BATTERY MN1500 1.5V PK10</v>
          </cell>
          <cell r="D41902" t="str">
            <v>2167591</v>
          </cell>
          <cell r="E41902" t="str">
            <v>2</v>
          </cell>
          <cell r="F41902" t="str">
            <v>Revenue</v>
          </cell>
          <cell r="G41902" t="str">
            <v>Operational Consumables - Devolved</v>
          </cell>
        </row>
        <row r="41903">
          <cell r="B41903">
            <v>9818</v>
          </cell>
          <cell r="C41903" t="str">
            <v>Deepa-IIB Integration Developm</v>
          </cell>
          <cell r="D41903" t="str">
            <v>2922588</v>
          </cell>
          <cell r="E41903" t="str">
            <v>2</v>
          </cell>
          <cell r="F41903" t="str">
            <v>Revenue</v>
          </cell>
          <cell r="G41903" t="str">
            <v>Agency Staff</v>
          </cell>
        </row>
        <row r="41904">
          <cell r="B41904">
            <v>10063</v>
          </cell>
          <cell r="C41904" t="str">
            <v>Rental Equipment 01.01.18-31.1</v>
          </cell>
          <cell r="D41904" t="str">
            <v>2143594</v>
          </cell>
          <cell r="E41904" t="str">
            <v>2</v>
          </cell>
          <cell r="F41904" t="str">
            <v>Revenue</v>
          </cell>
          <cell r="G41904" t="str">
            <v>Telephone System Maint. &amp; Spares</v>
          </cell>
        </row>
        <row r="41905">
          <cell r="B41905">
            <v>10065</v>
          </cell>
          <cell r="C41905" t="str">
            <v>Legal &amp; Training Services supp</v>
          </cell>
          <cell r="D41905" t="str">
            <v>2912510</v>
          </cell>
          <cell r="E41905" t="str">
            <v>2</v>
          </cell>
          <cell r="F41905" t="str">
            <v>Revenue</v>
          </cell>
          <cell r="G41905" t="str">
            <v>Legal Fees</v>
          </cell>
        </row>
        <row r="41906">
          <cell r="B41906">
            <v>10077</v>
          </cell>
          <cell r="C41906" t="str">
            <v>240 L Wheelie Bin</v>
          </cell>
          <cell r="D41906" t="str">
            <v>1361205</v>
          </cell>
          <cell r="E41906" t="str">
            <v>1</v>
          </cell>
          <cell r="F41906" t="str">
            <v>Revenue</v>
          </cell>
          <cell r="G41906" t="str">
            <v>Waste Management Exps</v>
          </cell>
        </row>
        <row r="41907">
          <cell r="B41907">
            <v>10003</v>
          </cell>
          <cell r="C41907" t="str">
            <v>Disbursements re: C Strickland</v>
          </cell>
          <cell r="D41907" t="str">
            <v>2410751</v>
          </cell>
          <cell r="E41907" t="str">
            <v>2</v>
          </cell>
          <cell r="F41907" t="str">
            <v>Revenue</v>
          </cell>
          <cell r="G41907" t="str">
            <v>Staff Travelling &amp; Subsistence</v>
          </cell>
        </row>
        <row r="41908">
          <cell r="B41908">
            <v>10074</v>
          </cell>
          <cell r="C41908" t="str">
            <v>Call Charges</v>
          </cell>
          <cell r="D41908" t="str">
            <v>2137594</v>
          </cell>
          <cell r="E41908" t="str">
            <v>2</v>
          </cell>
          <cell r="F41908" t="str">
            <v>Revenue</v>
          </cell>
          <cell r="G41908" t="str">
            <v>Telephone Call Charges - BT &amp; COLT</v>
          </cell>
        </row>
        <row r="41909">
          <cell r="B41909">
            <v>10052</v>
          </cell>
          <cell r="C41909" t="str">
            <v>Renewal of Copyright Licence N</v>
          </cell>
          <cell r="D41909" t="str">
            <v>2615502</v>
          </cell>
          <cell r="E41909" t="str">
            <v>2</v>
          </cell>
          <cell r="F41909" t="str">
            <v>Revenue</v>
          </cell>
          <cell r="G41909" t="str">
            <v>Subscriptions - General</v>
          </cell>
        </row>
        <row r="41910">
          <cell r="B41910">
            <v>10075</v>
          </cell>
          <cell r="C41910" t="str">
            <v>240 L Wheelie Bin</v>
          </cell>
          <cell r="D41910" t="str">
            <v>1361215</v>
          </cell>
          <cell r="E41910" t="str">
            <v>1</v>
          </cell>
          <cell r="F41910" t="str">
            <v>Revenue</v>
          </cell>
          <cell r="G41910" t="str">
            <v>Waste Management Exps</v>
          </cell>
        </row>
        <row r="41911">
          <cell r="B41911">
            <v>10076</v>
          </cell>
          <cell r="C41911" t="str">
            <v>240 L Wheelie Bin</v>
          </cell>
          <cell r="D41911" t="str">
            <v>1361204</v>
          </cell>
          <cell r="E41911" t="str">
            <v>1</v>
          </cell>
          <cell r="F41911" t="str">
            <v>Revenue</v>
          </cell>
          <cell r="G41911" t="str">
            <v>Waste Management Exps</v>
          </cell>
        </row>
        <row r="41912">
          <cell r="B41912">
            <v>10080</v>
          </cell>
          <cell r="C41912" t="str">
            <v>240 L Wheelie Bin</v>
          </cell>
          <cell r="D41912" t="str">
            <v>1361210</v>
          </cell>
          <cell r="E41912" t="str">
            <v>1</v>
          </cell>
          <cell r="F41912" t="str">
            <v>Revenue</v>
          </cell>
          <cell r="G41912" t="str">
            <v>Waste Management Exps</v>
          </cell>
        </row>
        <row r="41913">
          <cell r="B41913">
            <v>10081</v>
          </cell>
          <cell r="C41913" t="str">
            <v>240 L Wheelie Bin</v>
          </cell>
          <cell r="D41913" t="str">
            <v>1361208</v>
          </cell>
          <cell r="E41913" t="str">
            <v>1</v>
          </cell>
          <cell r="F41913" t="str">
            <v>Revenue</v>
          </cell>
          <cell r="G41913" t="str">
            <v>Waste Management Exps</v>
          </cell>
        </row>
        <row r="41914">
          <cell r="B41914">
            <v>10082</v>
          </cell>
          <cell r="C41914" t="str">
            <v>240 L Wheelie Bin</v>
          </cell>
          <cell r="D41914" t="str">
            <v>1361213</v>
          </cell>
          <cell r="E41914" t="str">
            <v>1</v>
          </cell>
          <cell r="F41914" t="str">
            <v>Revenue</v>
          </cell>
          <cell r="G41914" t="str">
            <v>Waste Management Exps</v>
          </cell>
        </row>
        <row r="41915">
          <cell r="B41915">
            <v>10071</v>
          </cell>
          <cell r="C41915" t="str">
            <v xml:space="preserve">N/S/F &amp; O/S/F TYRES REPLACED </v>
          </cell>
          <cell r="D41915" t="str">
            <v>3220250</v>
          </cell>
          <cell r="E41915" t="str">
            <v>3</v>
          </cell>
          <cell r="F41915" t="str">
            <v>Revenue</v>
          </cell>
          <cell r="G41915" t="str">
            <v>Tyres</v>
          </cell>
        </row>
        <row r="41916">
          <cell r="B41916">
            <v>10088</v>
          </cell>
          <cell r="C41916" t="str">
            <v>240 L Wheelie Bin</v>
          </cell>
          <cell r="D41916" t="str">
            <v>1361310</v>
          </cell>
          <cell r="E41916" t="str">
            <v>1</v>
          </cell>
          <cell r="F41916" t="str">
            <v>Revenue</v>
          </cell>
          <cell r="G41916" t="str">
            <v>Waste Management Exps</v>
          </cell>
        </row>
        <row r="41917">
          <cell r="B41917">
            <v>9959</v>
          </cell>
          <cell r="C41917" t="str">
            <v>JACKET W/PROOF HGH VIZ XL</v>
          </cell>
          <cell r="D41917" t="str">
            <v>2665517</v>
          </cell>
          <cell r="E41917" t="str">
            <v>2</v>
          </cell>
          <cell r="F41917" t="str">
            <v>Revenue</v>
          </cell>
          <cell r="G41917" t="str">
            <v>Health &amp; Safety Expenses</v>
          </cell>
        </row>
        <row r="41918">
          <cell r="B41918">
            <v>10070</v>
          </cell>
          <cell r="D41918" t="str">
            <v>B379</v>
          </cell>
          <cell r="E41918" t="str">
            <v>B</v>
          </cell>
          <cell r="F41918" t="str">
            <v>Capital</v>
          </cell>
          <cell r="G41918" t="str">
            <v>Project Suspense</v>
          </cell>
        </row>
        <row r="41919">
          <cell r="B41919">
            <v>10100</v>
          </cell>
          <cell r="C41919" t="str">
            <v>1100 L Wheelie Bin</v>
          </cell>
          <cell r="D41919" t="str">
            <v>1361309</v>
          </cell>
          <cell r="E41919" t="str">
            <v>1</v>
          </cell>
          <cell r="F41919" t="str">
            <v>Revenue</v>
          </cell>
          <cell r="G41919" t="str">
            <v>Waste Management Exps</v>
          </cell>
        </row>
        <row r="41920">
          <cell r="B41920">
            <v>10102</v>
          </cell>
          <cell r="C41920" t="str">
            <v>Coffin Box</v>
          </cell>
          <cell r="D41920" t="str">
            <v>1361100</v>
          </cell>
          <cell r="E41920" t="str">
            <v>1</v>
          </cell>
          <cell r="F41920" t="str">
            <v>Revenue</v>
          </cell>
          <cell r="G41920" t="str">
            <v>Waste Management Exps</v>
          </cell>
        </row>
        <row r="41921">
          <cell r="B41921">
            <v>10111</v>
          </cell>
          <cell r="C41921" t="str">
            <v>Water/Sewerage Charges</v>
          </cell>
          <cell r="D41921" t="str">
            <v>1350201</v>
          </cell>
          <cell r="E41921" t="str">
            <v>1</v>
          </cell>
          <cell r="F41921" t="str">
            <v>Revenue</v>
          </cell>
          <cell r="G41921" t="str">
            <v>Water/Sewerage Rates</v>
          </cell>
        </row>
        <row r="41922">
          <cell r="B41922">
            <v>10127</v>
          </cell>
          <cell r="C41922" t="str">
            <v>Water/Sewerage Charges</v>
          </cell>
          <cell r="D41922" t="str">
            <v>1350206</v>
          </cell>
          <cell r="E41922" t="str">
            <v>1</v>
          </cell>
          <cell r="F41922" t="str">
            <v>Revenue</v>
          </cell>
          <cell r="G41922" t="str">
            <v>Water/Sewerage Rates</v>
          </cell>
        </row>
        <row r="41923">
          <cell r="B41923">
            <v>10087</v>
          </cell>
          <cell r="C41923" t="str">
            <v>240 L Wheelie Bin</v>
          </cell>
          <cell r="D41923" t="str">
            <v>1361305</v>
          </cell>
          <cell r="E41923" t="str">
            <v>1</v>
          </cell>
          <cell r="F41923" t="str">
            <v>Revenue</v>
          </cell>
          <cell r="G41923" t="str">
            <v>Waste Management Exps</v>
          </cell>
        </row>
        <row r="41924">
          <cell r="B41924">
            <v>10090</v>
          </cell>
          <cell r="C41924" t="str">
            <v>240L Wheelie Bin</v>
          </cell>
          <cell r="D41924" t="str">
            <v>1361301</v>
          </cell>
          <cell r="E41924" t="str">
            <v>1</v>
          </cell>
          <cell r="F41924" t="str">
            <v>Revenue</v>
          </cell>
          <cell r="G41924" t="str">
            <v>Waste Management Exps</v>
          </cell>
        </row>
        <row r="41925">
          <cell r="B41925">
            <v>10092</v>
          </cell>
          <cell r="C41925" t="str">
            <v>240 L Wheelie Bin</v>
          </cell>
          <cell r="D41925" t="str">
            <v>1361308</v>
          </cell>
          <cell r="E41925" t="str">
            <v>1</v>
          </cell>
          <cell r="F41925" t="str">
            <v>Revenue</v>
          </cell>
          <cell r="G41925" t="str">
            <v>Waste Management Exps</v>
          </cell>
        </row>
        <row r="41926">
          <cell r="B41926">
            <v>10097</v>
          </cell>
          <cell r="C41926" t="str">
            <v>1100 L Wheelie Bins</v>
          </cell>
          <cell r="D41926" t="str">
            <v>1361214</v>
          </cell>
          <cell r="E41926" t="str">
            <v>1</v>
          </cell>
          <cell r="F41926" t="str">
            <v>Revenue</v>
          </cell>
          <cell r="G41926" t="str">
            <v>Waste Management Exps</v>
          </cell>
        </row>
        <row r="41927">
          <cell r="B41927">
            <v>10590</v>
          </cell>
          <cell r="C41927" t="str">
            <v>Internal Audit Fees 2017/18</v>
          </cell>
          <cell r="D41927" t="str">
            <v>2981581</v>
          </cell>
          <cell r="E41927" t="str">
            <v>2</v>
          </cell>
          <cell r="F41927" t="str">
            <v>Revenue</v>
          </cell>
          <cell r="G41927" t="str">
            <v>Internal Audit</v>
          </cell>
        </row>
        <row r="41928">
          <cell r="B41928">
            <v>26171</v>
          </cell>
          <cell r="C41928" t="str">
            <v>Sewerage charges 16.10.20-15.0</v>
          </cell>
          <cell r="D41928" t="str">
            <v>1350209</v>
          </cell>
          <cell r="E41928" t="str">
            <v>1</v>
          </cell>
          <cell r="F41928" t="str">
            <v>Revenue</v>
          </cell>
          <cell r="G41928" t="str">
            <v>Water/Sewerage Rates</v>
          </cell>
        </row>
        <row r="41929">
          <cell r="B41929">
            <v>26172</v>
          </cell>
          <cell r="C41929" t="str">
            <v>Sewerage charges 16.10.20-15.0</v>
          </cell>
          <cell r="D41929" t="str">
            <v>1350315</v>
          </cell>
          <cell r="E41929" t="str">
            <v>1</v>
          </cell>
          <cell r="F41929" t="str">
            <v>Revenue</v>
          </cell>
          <cell r="G41929" t="str">
            <v>Water/Sewerage Rates</v>
          </cell>
        </row>
        <row r="41930">
          <cell r="B41930">
            <v>26048</v>
          </cell>
          <cell r="C41930" t="str">
            <v>M365 E3 Unified ShrdSvr ALNG S</v>
          </cell>
          <cell r="D41930" t="str">
            <v>2109594</v>
          </cell>
          <cell r="E41930" t="str">
            <v>2</v>
          </cell>
          <cell r="F41930" t="str">
            <v>Revenue</v>
          </cell>
          <cell r="G41930" t="str">
            <v>Computer Software Annual Licence\Maint.</v>
          </cell>
        </row>
        <row r="41931">
          <cell r="B41931">
            <v>26032</v>
          </cell>
          <cell r="C41931" t="str">
            <v>Qualys Virtual Scanner - Annua</v>
          </cell>
          <cell r="D41931" t="str">
            <v>2109594</v>
          </cell>
          <cell r="E41931" t="str">
            <v>2</v>
          </cell>
          <cell r="F41931" t="str">
            <v>Revenue</v>
          </cell>
          <cell r="G41931" t="str">
            <v>Computer Software Annual Licence\Maint.</v>
          </cell>
        </row>
        <row r="41932">
          <cell r="B41932">
            <v>9874</v>
          </cell>
          <cell r="C41932" t="str">
            <v xml:space="preserve">Entel HX 485 radiosprogrammed </v>
          </cell>
          <cell r="D41932" t="str">
            <v>2141594</v>
          </cell>
          <cell r="E41932" t="str">
            <v>2</v>
          </cell>
          <cell r="F41932" t="str">
            <v>Revenue</v>
          </cell>
          <cell r="G41932" t="str">
            <v>Main Scheme Radio/Mobilising Equip.</v>
          </cell>
        </row>
        <row r="41933">
          <cell r="B41933">
            <v>9843</v>
          </cell>
          <cell r="C41933" t="str">
            <v>Deepa-IIB Integration Developm</v>
          </cell>
          <cell r="D41933" t="str">
            <v>2922588</v>
          </cell>
          <cell r="E41933" t="str">
            <v>2</v>
          </cell>
          <cell r="F41933" t="str">
            <v>Revenue</v>
          </cell>
          <cell r="G41933" t="str">
            <v>Agency Staff</v>
          </cell>
        </row>
        <row r="41934">
          <cell r="B41934">
            <v>9913</v>
          </cell>
          <cell r="C41934" t="str">
            <v>SINGLE BAY LOCKER - 2 COMPARTM</v>
          </cell>
          <cell r="D41934" t="str">
            <v>2168782</v>
          </cell>
          <cell r="E41934" t="str">
            <v>2</v>
          </cell>
          <cell r="F41934" t="str">
            <v>Revenue</v>
          </cell>
          <cell r="G41934" t="str">
            <v>WT Shift System</v>
          </cell>
        </row>
        <row r="41935">
          <cell r="B41935">
            <v>9848</v>
          </cell>
          <cell r="C41935" t="str">
            <v>Water Charges 30.08.17-21.12.1</v>
          </cell>
          <cell r="D41935" t="str">
            <v>1350309</v>
          </cell>
          <cell r="E41935" t="str">
            <v>1</v>
          </cell>
          <cell r="F41935" t="str">
            <v>Revenue</v>
          </cell>
          <cell r="G41935" t="str">
            <v>Water/Sewerage Rates</v>
          </cell>
        </row>
        <row r="41936">
          <cell r="B41936">
            <v>9850</v>
          </cell>
          <cell r="C41936" t="str">
            <v>Fuel - December</v>
          </cell>
          <cell r="D41936" t="str">
            <v>3210100</v>
          </cell>
          <cell r="E41936" t="str">
            <v>3</v>
          </cell>
          <cell r="F41936" t="str">
            <v>Revenue</v>
          </cell>
          <cell r="G41936" t="str">
            <v>Petrol/Oil/Diesel Own Vehicles</v>
          </cell>
        </row>
        <row r="41937">
          <cell r="B41937">
            <v>9851</v>
          </cell>
          <cell r="C41937" t="str">
            <v>Cylinder Propane size B</v>
          </cell>
          <cell r="D41937" t="str">
            <v>0820507</v>
          </cell>
          <cell r="E41937" t="str">
            <v>0</v>
          </cell>
          <cell r="F41937" t="str">
            <v>Revenue</v>
          </cell>
          <cell r="G41937" t="str">
            <v>Training Centre Equipment</v>
          </cell>
        </row>
        <row r="41938">
          <cell r="B41938">
            <v>9862</v>
          </cell>
          <cell r="C41938" t="str">
            <v>FIRST SERVICE</v>
          </cell>
          <cell r="D41938" t="str">
            <v>3410250</v>
          </cell>
          <cell r="E41938" t="str">
            <v>3</v>
          </cell>
          <cell r="F41938" t="str">
            <v>Revenue</v>
          </cell>
          <cell r="G41938" t="str">
            <v>Repairs - Vehicles</v>
          </cell>
        </row>
        <row r="41939">
          <cell r="B41939">
            <v>9863</v>
          </cell>
          <cell r="C41939" t="str">
            <v>FRONT TYRE</v>
          </cell>
          <cell r="D41939" t="str">
            <v>3220250</v>
          </cell>
          <cell r="E41939" t="str">
            <v>3</v>
          </cell>
          <cell r="F41939" t="str">
            <v>Revenue</v>
          </cell>
          <cell r="G41939" t="str">
            <v>Tyres</v>
          </cell>
        </row>
        <row r="41940">
          <cell r="B41940">
            <v>9865</v>
          </cell>
          <cell r="C41940" t="str">
            <v>Cylinder keys cut</v>
          </cell>
          <cell r="D41940" t="str">
            <v>2000591</v>
          </cell>
          <cell r="E41940" t="str">
            <v>2</v>
          </cell>
          <cell r="F41940" t="str">
            <v>Revenue</v>
          </cell>
          <cell r="G41940" t="str">
            <v>Office Purchases (Incl. furniture)</v>
          </cell>
        </row>
        <row r="41941">
          <cell r="B41941">
            <v>9866</v>
          </cell>
          <cell r="C41941" t="str">
            <v>Gas usage 07/10/2017 - 06/12/2</v>
          </cell>
          <cell r="D41941" t="str">
            <v>1340101</v>
          </cell>
          <cell r="E41941" t="str">
            <v>1</v>
          </cell>
          <cell r="F41941" t="str">
            <v>Revenue</v>
          </cell>
          <cell r="G41941" t="str">
            <v>Gas - Mains</v>
          </cell>
        </row>
        <row r="41942">
          <cell r="B41942">
            <v>9867</v>
          </cell>
          <cell r="C41942" t="str">
            <v>Bowls</v>
          </cell>
          <cell r="D41942" t="str">
            <v>2660591</v>
          </cell>
          <cell r="E41942" t="str">
            <v>2</v>
          </cell>
          <cell r="F41942" t="str">
            <v>Revenue</v>
          </cell>
          <cell r="G41942" t="str">
            <v>Promotional Items Plaques, Scarves Etc</v>
          </cell>
        </row>
        <row r="41943">
          <cell r="B41943">
            <v>9864</v>
          </cell>
          <cell r="C41943" t="str">
            <v>Ref your quote: SW10866/03/DWS</v>
          </cell>
          <cell r="D41943" t="str">
            <v>2168782</v>
          </cell>
          <cell r="E41943" t="str">
            <v>2</v>
          </cell>
          <cell r="F41943" t="str">
            <v>Revenue</v>
          </cell>
          <cell r="G41943" t="str">
            <v>WT Shift System</v>
          </cell>
        </row>
        <row r="41944">
          <cell r="B41944">
            <v>20912</v>
          </cell>
          <cell r="C41944" t="str">
            <v>Wheelie Bins</v>
          </cell>
          <cell r="D41944" t="str">
            <v>1361203</v>
          </cell>
          <cell r="E41944" t="str">
            <v>1</v>
          </cell>
          <cell r="F41944" t="str">
            <v>Revenue</v>
          </cell>
          <cell r="G41944" t="str">
            <v>Waste Management Exps</v>
          </cell>
        </row>
        <row r="41945">
          <cell r="B41945">
            <v>16488</v>
          </cell>
          <cell r="C41945" t="str">
            <v>FLIPCHART MARKER ASST PK4</v>
          </cell>
          <cell r="D41945" t="str">
            <v>2480591</v>
          </cell>
          <cell r="E41945" t="str">
            <v>2</v>
          </cell>
          <cell r="F41945" t="str">
            <v>Revenue</v>
          </cell>
          <cell r="G41945" t="str">
            <v>Stationery, Comp/Copier Cons</v>
          </cell>
        </row>
        <row r="41946">
          <cell r="B41946">
            <v>16421</v>
          </cell>
          <cell r="C41946" t="str">
            <v>HO1162-POLY BAGS 140 X 60</v>
          </cell>
          <cell r="D41946" t="str">
            <v>2160250</v>
          </cell>
          <cell r="E41946" t="str">
            <v>2</v>
          </cell>
          <cell r="F41946" t="str">
            <v>Revenue</v>
          </cell>
          <cell r="G41946" t="str">
            <v>Operational Equipment -  Repairs &amp; Maint</v>
          </cell>
        </row>
        <row r="41947">
          <cell r="B41947">
            <v>16422</v>
          </cell>
          <cell r="C41947" t="str">
            <v>5 litre containers of Viscount</v>
          </cell>
          <cell r="D41947" t="str">
            <v>0820507</v>
          </cell>
          <cell r="E41947" t="str">
            <v>0</v>
          </cell>
          <cell r="F41947" t="str">
            <v>Revenue</v>
          </cell>
          <cell r="G41947" t="str">
            <v>Training Centre Equipment</v>
          </cell>
        </row>
        <row r="41948">
          <cell r="B41948">
            <v>16423</v>
          </cell>
          <cell r="C41948" t="str">
            <v>Human Resources Training and C</v>
          </cell>
          <cell r="D41948" t="str">
            <v>0881507</v>
          </cell>
          <cell r="E41948" t="str">
            <v>0</v>
          </cell>
          <cell r="F41948" t="str">
            <v>Revenue</v>
          </cell>
          <cell r="G41948" t="str">
            <v>Training - Operational Training</v>
          </cell>
        </row>
        <row r="41949">
          <cell r="B41949">
            <v>9911</v>
          </cell>
          <cell r="C41949" t="str">
            <v>Credit for Bacs monthly subscr</v>
          </cell>
          <cell r="D41949" t="str">
            <v>2109592</v>
          </cell>
          <cell r="E41949" t="str">
            <v>2</v>
          </cell>
          <cell r="F41949" t="str">
            <v>Revenue</v>
          </cell>
          <cell r="G41949" t="str">
            <v>Computer Software Annual Licence\Maint.</v>
          </cell>
        </row>
        <row r="41950">
          <cell r="B41950">
            <v>9918</v>
          </cell>
          <cell r="C41950" t="str">
            <v>STAGE 2. FIRE ENGINEERING &amp; CH</v>
          </cell>
          <cell r="D41950" t="str">
            <v>B110</v>
          </cell>
          <cell r="E41950" t="str">
            <v>B</v>
          </cell>
          <cell r="F41950" t="str">
            <v>Capital</v>
          </cell>
          <cell r="G41950" t="str">
            <v>Vehicles</v>
          </cell>
        </row>
        <row r="41951">
          <cell r="B41951">
            <v>9922</v>
          </cell>
          <cell r="C41951" t="str">
            <v>Rental of Public Address Equip</v>
          </cell>
          <cell r="D41951" t="str">
            <v>2143594</v>
          </cell>
          <cell r="E41951" t="str">
            <v>2</v>
          </cell>
          <cell r="F41951" t="str">
            <v>Revenue</v>
          </cell>
          <cell r="G41951" t="str">
            <v>Telephone System Maint. &amp; Spares</v>
          </cell>
        </row>
        <row r="41952">
          <cell r="B41952">
            <v>9924</v>
          </cell>
          <cell r="C41952" t="str">
            <v xml:space="preserve">Saka bottled water </v>
          </cell>
          <cell r="D41952" t="str">
            <v>2167591</v>
          </cell>
          <cell r="E41952" t="str">
            <v>2</v>
          </cell>
          <cell r="F41952" t="str">
            <v>Revenue</v>
          </cell>
          <cell r="G41952" t="str">
            <v>Operational Consumables - Devolved</v>
          </cell>
        </row>
        <row r="41953">
          <cell r="B41953">
            <v>9925</v>
          </cell>
          <cell r="C41953" t="str">
            <v>BOX REALLY USEFUL CLEAR 24L</v>
          </cell>
          <cell r="D41953" t="str">
            <v>2480591</v>
          </cell>
          <cell r="E41953" t="str">
            <v>2</v>
          </cell>
          <cell r="F41953" t="str">
            <v>Revenue</v>
          </cell>
          <cell r="G41953" t="str">
            <v>Stationery, Comp/Copier Cons</v>
          </cell>
        </row>
        <row r="41954">
          <cell r="B41954">
            <v>9927</v>
          </cell>
          <cell r="C41954" t="str">
            <v>W/BOARD DRYWIPE 120x90CM</v>
          </cell>
          <cell r="D41954" t="str">
            <v>2480591</v>
          </cell>
          <cell r="E41954" t="str">
            <v>2</v>
          </cell>
          <cell r="F41954" t="str">
            <v>Revenue</v>
          </cell>
          <cell r="G41954" t="str">
            <v>Stationery, Comp/Copier Cons</v>
          </cell>
        </row>
        <row r="41955">
          <cell r="B41955">
            <v>9935</v>
          </cell>
          <cell r="C41955" t="str">
            <v>Credit-Maternity Blouse</v>
          </cell>
          <cell r="D41955" t="str">
            <v>2712591</v>
          </cell>
          <cell r="E41955" t="str">
            <v>2</v>
          </cell>
          <cell r="F41955" t="str">
            <v>Revenue</v>
          </cell>
          <cell r="G41955" t="str">
            <v>Clothing Purchase  Hunters (Non PPE)</v>
          </cell>
        </row>
        <row r="41956">
          <cell r="B41956">
            <v>9919</v>
          </cell>
          <cell r="C41956" t="str">
            <v>Travel for Rail-Huntingdon-Lon</v>
          </cell>
          <cell r="D41956" t="str">
            <v>2624510</v>
          </cell>
          <cell r="E41956" t="str">
            <v>2</v>
          </cell>
          <cell r="F41956" t="str">
            <v>Revenue</v>
          </cell>
          <cell r="G41956" t="str">
            <v>Community Fire Safety Expenses</v>
          </cell>
        </row>
        <row r="41957">
          <cell r="B41957">
            <v>9921</v>
          </cell>
          <cell r="C41957" t="str">
            <v>New Coffee Machine Tokens-200</v>
          </cell>
          <cell r="D41957" t="str">
            <v>0975591</v>
          </cell>
          <cell r="E41957" t="str">
            <v>0</v>
          </cell>
          <cell r="F41957" t="str">
            <v>Revenue</v>
          </cell>
          <cell r="G41957" t="str">
            <v>Canteen &amp; Messing</v>
          </cell>
        </row>
        <row r="41958">
          <cell r="B41958">
            <v>9923</v>
          </cell>
          <cell r="C41958" t="str">
            <v>Rental of Equipment-Parkside 0</v>
          </cell>
          <cell r="D41958" t="str">
            <v>2143594</v>
          </cell>
          <cell r="E41958" t="str">
            <v>2</v>
          </cell>
          <cell r="F41958" t="str">
            <v>Revenue</v>
          </cell>
          <cell r="G41958" t="str">
            <v>Telephone System Maint. &amp; Spares</v>
          </cell>
        </row>
        <row r="41959">
          <cell r="B41959">
            <v>9930</v>
          </cell>
          <cell r="C41959" t="str">
            <v>19L Still Bottle</v>
          </cell>
          <cell r="D41959" t="str">
            <v>0975591</v>
          </cell>
          <cell r="E41959" t="str">
            <v>0</v>
          </cell>
          <cell r="F41959" t="str">
            <v>Revenue</v>
          </cell>
          <cell r="G41959" t="str">
            <v>Canteen &amp; Messing</v>
          </cell>
        </row>
        <row r="41960">
          <cell r="B41960">
            <v>9926</v>
          </cell>
          <cell r="C41960" t="str">
            <v>BOX REALLY USEFUL CLEAR 24L</v>
          </cell>
          <cell r="D41960" t="str">
            <v>2480591</v>
          </cell>
          <cell r="E41960" t="str">
            <v>2</v>
          </cell>
          <cell r="F41960" t="str">
            <v>Revenue</v>
          </cell>
          <cell r="G41960" t="str">
            <v>Stationery, Comp/Copier Cons</v>
          </cell>
        </row>
        <row r="41961">
          <cell r="B41961">
            <v>9929</v>
          </cell>
          <cell r="C41961" t="str">
            <v>LED Batten</v>
          </cell>
          <cell r="D41961" t="str">
            <v>1090214</v>
          </cell>
          <cell r="E41961" t="str">
            <v>1</v>
          </cell>
          <cell r="F41961" t="str">
            <v>Revenue</v>
          </cell>
          <cell r="G41961" t="str">
            <v>Unplanned   Maintenance</v>
          </cell>
        </row>
        <row r="41962">
          <cell r="B41962">
            <v>9931</v>
          </cell>
          <cell r="C41962" t="str">
            <v>LGPS Unfunded Pension benefits</v>
          </cell>
          <cell r="D41962" t="str">
            <v>0933100</v>
          </cell>
          <cell r="E41962" t="str">
            <v>0</v>
          </cell>
          <cell r="F41962" t="str">
            <v>Revenue</v>
          </cell>
          <cell r="G41962" t="str">
            <v>Compensation Loss Of Office (Add Years)</v>
          </cell>
        </row>
        <row r="41963">
          <cell r="B41963">
            <v>21398</v>
          </cell>
          <cell r="C41963" t="str">
            <v>LOTUS LUXURY 2PLY 40 ROLL</v>
          </cell>
          <cell r="D41963" t="str">
            <v>1360591</v>
          </cell>
          <cell r="E41963" t="str">
            <v>1</v>
          </cell>
          <cell r="F41963" t="str">
            <v>Revenue</v>
          </cell>
          <cell r="G41963" t="str">
            <v>Cleaning Materials</v>
          </cell>
        </row>
        <row r="41964">
          <cell r="B41964">
            <v>21490</v>
          </cell>
          <cell r="C41964" t="str">
            <v xml:space="preserve">Pe overshoes - CE marked (one </v>
          </cell>
          <cell r="D41964" t="str">
            <v>2601100</v>
          </cell>
          <cell r="E41964" t="str">
            <v>2</v>
          </cell>
          <cell r="F41964" t="str">
            <v>Revenue</v>
          </cell>
          <cell r="G41964" t="str">
            <v>COVID 19 Recovery</v>
          </cell>
        </row>
        <row r="41965">
          <cell r="B41965">
            <v>21489</v>
          </cell>
          <cell r="C41965" t="str">
            <v>FSL35 - SEAT BELT</v>
          </cell>
          <cell r="D41965" t="str">
            <v>3410250</v>
          </cell>
          <cell r="E41965" t="str">
            <v>3</v>
          </cell>
          <cell r="F41965" t="str">
            <v>Revenue</v>
          </cell>
          <cell r="G41965" t="str">
            <v>Repairs - Vehicles</v>
          </cell>
        </row>
        <row r="41966">
          <cell r="B41966">
            <v>21493</v>
          </cell>
          <cell r="C41966" t="str">
            <v>DOC WALLET A4 BLUE BOX 50</v>
          </cell>
          <cell r="D41966" t="str">
            <v>2480591</v>
          </cell>
          <cell r="E41966" t="str">
            <v>2</v>
          </cell>
          <cell r="F41966" t="str">
            <v>Revenue</v>
          </cell>
          <cell r="G41966" t="str">
            <v>Stationery, Comp/Copier Cons</v>
          </cell>
        </row>
        <row r="41967">
          <cell r="B41967">
            <v>21496</v>
          </cell>
          <cell r="C41967" t="str">
            <v>Various supplies March 20</v>
          </cell>
          <cell r="D41967" t="str">
            <v>3410250</v>
          </cell>
          <cell r="E41967" t="str">
            <v>3</v>
          </cell>
          <cell r="F41967" t="str">
            <v>Revenue</v>
          </cell>
          <cell r="G41967" t="str">
            <v>Repairs - Vehicles</v>
          </cell>
        </row>
        <row r="41968">
          <cell r="B41968">
            <v>21498</v>
          </cell>
          <cell r="C41968" t="str">
            <v>Subs Renew Online Access 01.03</v>
          </cell>
          <cell r="D41968" t="str">
            <v>2615510</v>
          </cell>
          <cell r="E41968" t="str">
            <v>2</v>
          </cell>
          <cell r="F41968" t="str">
            <v>Revenue</v>
          </cell>
          <cell r="G41968" t="str">
            <v>Subscriptions - General</v>
          </cell>
        </row>
        <row r="41969">
          <cell r="B41969">
            <v>21500</v>
          </cell>
          <cell r="C41969" t="str">
            <v>Credit for adjustments</v>
          </cell>
          <cell r="D41969" t="str">
            <v>2195594</v>
          </cell>
          <cell r="E41969" t="str">
            <v>2</v>
          </cell>
          <cell r="F41969" t="str">
            <v>Revenue</v>
          </cell>
          <cell r="G41969" t="str">
            <v>Mobile Phones</v>
          </cell>
        </row>
        <row r="41970">
          <cell r="B41970">
            <v>21499</v>
          </cell>
          <cell r="C41970" t="str">
            <v xml:space="preserve">Intruder Alarm support charge </v>
          </cell>
          <cell r="D41970" t="str">
            <v>1092585</v>
          </cell>
          <cell r="E41970" t="str">
            <v>1</v>
          </cell>
          <cell r="F41970" t="str">
            <v>Revenue</v>
          </cell>
          <cell r="G41970" t="str">
            <v>Servicing Contracts</v>
          </cell>
        </row>
        <row r="41971">
          <cell r="B41971">
            <v>21497</v>
          </cell>
          <cell r="C41971" t="str">
            <v>Lease Rental 30.04.20-30.07.20</v>
          </cell>
          <cell r="D41971" t="str">
            <v>2460591</v>
          </cell>
          <cell r="E41971" t="str">
            <v>2</v>
          </cell>
          <cell r="F41971" t="str">
            <v>Revenue</v>
          </cell>
          <cell r="G41971" t="str">
            <v>Postage And Carriage</v>
          </cell>
        </row>
        <row r="41972">
          <cell r="B41972">
            <v>21505</v>
          </cell>
          <cell r="C41972" t="str">
            <v>Line Rental Charges</v>
          </cell>
          <cell r="D41972" t="str">
            <v>2195594</v>
          </cell>
          <cell r="E41972" t="str">
            <v>2</v>
          </cell>
          <cell r="F41972" t="str">
            <v>Revenue</v>
          </cell>
          <cell r="G41972" t="str">
            <v>Mobile Phones</v>
          </cell>
        </row>
        <row r="41973">
          <cell r="B41973">
            <v>21510</v>
          </cell>
          <cell r="C41973" t="str">
            <v>CIPFA Procurement &amp; Commission</v>
          </cell>
          <cell r="D41973" t="str">
            <v>2615586</v>
          </cell>
          <cell r="E41973" t="str">
            <v>2</v>
          </cell>
          <cell r="F41973" t="str">
            <v>Revenue</v>
          </cell>
          <cell r="G41973" t="str">
            <v>Subscriptions - General</v>
          </cell>
        </row>
        <row r="41974">
          <cell r="B41974">
            <v>21512</v>
          </cell>
          <cell r="C41974" t="str">
            <v>CBT Mid Treatment session</v>
          </cell>
          <cell r="D41974" t="str">
            <v>2919508</v>
          </cell>
          <cell r="E41974" t="str">
            <v>2</v>
          </cell>
          <cell r="F41974" t="str">
            <v>Revenue</v>
          </cell>
          <cell r="G41974" t="str">
            <v>Occupational Health/Doctors Fees</v>
          </cell>
        </row>
        <row r="41975">
          <cell r="B41975">
            <v>21516</v>
          </cell>
          <cell r="C41975" t="str">
            <v>5 CBT Treatment Session/Report</v>
          </cell>
          <cell r="D41975" t="str">
            <v>2919508</v>
          </cell>
          <cell r="E41975" t="str">
            <v>2</v>
          </cell>
          <cell r="F41975" t="str">
            <v>Revenue</v>
          </cell>
          <cell r="G41975" t="str">
            <v>Occupational Health/Doctors Fees</v>
          </cell>
        </row>
        <row r="41976">
          <cell r="B41976">
            <v>16865</v>
          </cell>
          <cell r="C41976" t="str">
            <v>SC 1386200 - AIR BELLOW</v>
          </cell>
          <cell r="D41976" t="str">
            <v>3410250</v>
          </cell>
          <cell r="E41976" t="str">
            <v>3</v>
          </cell>
          <cell r="F41976" t="str">
            <v>Revenue</v>
          </cell>
          <cell r="G41976" t="str">
            <v>Repairs - Vehicles</v>
          </cell>
        </row>
        <row r="41977">
          <cell r="B41977">
            <v>16866</v>
          </cell>
          <cell r="C41977" t="str">
            <v>LARGE SERVICE KIT</v>
          </cell>
          <cell r="D41977" t="str">
            <v>3410250</v>
          </cell>
          <cell r="E41977" t="str">
            <v>3</v>
          </cell>
          <cell r="F41977" t="str">
            <v>Revenue</v>
          </cell>
          <cell r="G41977" t="str">
            <v>Repairs - Vehicles</v>
          </cell>
        </row>
        <row r="41978">
          <cell r="B41978">
            <v>9969</v>
          </cell>
          <cell r="C41978" t="str">
            <v>Supply &amp; install new discharge</v>
          </cell>
          <cell r="D41978" t="str">
            <v>1090209</v>
          </cell>
          <cell r="E41978" t="str">
            <v>1</v>
          </cell>
          <cell r="F41978" t="str">
            <v>Revenue</v>
          </cell>
          <cell r="G41978" t="str">
            <v>Unplanned   Maintenance</v>
          </cell>
        </row>
        <row r="41979">
          <cell r="B41979">
            <v>9970</v>
          </cell>
          <cell r="C41979" t="str">
            <v>To supply and install new 3 po</v>
          </cell>
          <cell r="D41979" t="str">
            <v>1090209</v>
          </cell>
          <cell r="E41979" t="str">
            <v>1</v>
          </cell>
          <cell r="F41979" t="str">
            <v>Revenue</v>
          </cell>
          <cell r="G41979" t="str">
            <v>Unplanned   Maintenance</v>
          </cell>
        </row>
        <row r="41980">
          <cell r="B41980">
            <v>9971</v>
          </cell>
          <cell r="C41980" t="str">
            <v>To supply &amp; install 1 no, burn</v>
          </cell>
          <cell r="D41980" t="str">
            <v>1090213</v>
          </cell>
          <cell r="E41980" t="str">
            <v>1</v>
          </cell>
          <cell r="F41980" t="str">
            <v>Revenue</v>
          </cell>
          <cell r="G41980" t="str">
            <v>Unplanned   Maintenance</v>
          </cell>
        </row>
        <row r="41981">
          <cell r="B41981">
            <v>9972</v>
          </cell>
          <cell r="C41981" t="str">
            <v>AK16 DKJ vehicle service</v>
          </cell>
          <cell r="D41981" t="str">
            <v>3410250</v>
          </cell>
          <cell r="E41981" t="str">
            <v>3</v>
          </cell>
          <cell r="F41981" t="str">
            <v>Revenue</v>
          </cell>
          <cell r="G41981" t="str">
            <v>Repairs - Vehicles</v>
          </cell>
        </row>
        <row r="41982">
          <cell r="B41982">
            <v>9985</v>
          </cell>
          <cell r="C41982" t="str">
            <v>Pattress PVC 2G/Sw/Skt/Halogen</v>
          </cell>
          <cell r="D41982" t="str">
            <v>1090304</v>
          </cell>
          <cell r="E41982" t="str">
            <v>1</v>
          </cell>
          <cell r="F41982" t="str">
            <v>Revenue</v>
          </cell>
          <cell r="G41982" t="str">
            <v>Unplanned   Maintenance</v>
          </cell>
        </row>
        <row r="41983">
          <cell r="B41983">
            <v>10025</v>
          </cell>
          <cell r="C41983" t="str">
            <v>Gas Supply</v>
          </cell>
          <cell r="D41983" t="str">
            <v>1340309</v>
          </cell>
          <cell r="E41983" t="str">
            <v>1</v>
          </cell>
          <cell r="F41983" t="str">
            <v>Revenue</v>
          </cell>
          <cell r="G41983" t="str">
            <v>Gas - Mains</v>
          </cell>
        </row>
        <row r="41984">
          <cell r="B41984">
            <v>9980</v>
          </cell>
          <cell r="C41984" t="str">
            <v>Visual Function Check/Labour C</v>
          </cell>
          <cell r="D41984" t="str">
            <v>2161522</v>
          </cell>
          <cell r="E41984" t="str">
            <v>2</v>
          </cell>
          <cell r="F41984" t="str">
            <v>Revenue</v>
          </cell>
          <cell r="G41984" t="str">
            <v>Equipment Purchases</v>
          </cell>
        </row>
        <row r="41985">
          <cell r="B41985">
            <v>10197</v>
          </cell>
          <cell r="C41985" t="str">
            <v>Senior Server Engineering-G Kh</v>
          </cell>
          <cell r="D41985" t="str">
            <v>2900594</v>
          </cell>
          <cell r="E41985" t="str">
            <v>2</v>
          </cell>
          <cell r="F41985" t="str">
            <v>Revenue</v>
          </cell>
          <cell r="G41985" t="str">
            <v>Hired Management Support</v>
          </cell>
        </row>
        <row r="41986">
          <cell r="B41986">
            <v>9973</v>
          </cell>
          <cell r="C41986" t="str">
            <v>SCOURING PADS SMARTBUYx10</v>
          </cell>
          <cell r="D41986" t="str">
            <v>1360591</v>
          </cell>
          <cell r="E41986" t="str">
            <v>1</v>
          </cell>
          <cell r="F41986" t="str">
            <v>Revenue</v>
          </cell>
          <cell r="G41986" t="str">
            <v>Cleaning Materials</v>
          </cell>
        </row>
        <row r="41987">
          <cell r="B41987">
            <v>9975</v>
          </cell>
          <cell r="C41987" t="str">
            <v>BATTERY MN1500 1.5V PK10</v>
          </cell>
          <cell r="D41987" t="str">
            <v>2167591</v>
          </cell>
          <cell r="E41987" t="str">
            <v>2</v>
          </cell>
          <cell r="F41987" t="str">
            <v>Revenue</v>
          </cell>
          <cell r="G41987" t="str">
            <v>Operational Consumables - Devolved</v>
          </cell>
        </row>
        <row r="41988">
          <cell r="B41988">
            <v>9989</v>
          </cell>
          <cell r="C41988" t="str">
            <v>D Bower Java development</v>
          </cell>
          <cell r="D41988" t="str">
            <v>2922588</v>
          </cell>
          <cell r="E41988" t="str">
            <v>2</v>
          </cell>
          <cell r="F41988" t="str">
            <v>Revenue</v>
          </cell>
          <cell r="G41988" t="str">
            <v>Agency Staff</v>
          </cell>
        </row>
        <row r="41989">
          <cell r="B41989">
            <v>9988</v>
          </cell>
          <cell r="C41989" t="str">
            <v>G Khan-Senior Server Engineeri</v>
          </cell>
          <cell r="D41989" t="str">
            <v>2900594</v>
          </cell>
          <cell r="E41989" t="str">
            <v>2</v>
          </cell>
          <cell r="F41989" t="str">
            <v>Revenue</v>
          </cell>
          <cell r="G41989" t="str">
            <v>Hired Management Support</v>
          </cell>
        </row>
        <row r="41990">
          <cell r="B41990">
            <v>9990</v>
          </cell>
          <cell r="C41990" t="str">
            <v>IDS-CMBGFR/ DVLA Electron/Flee</v>
          </cell>
          <cell r="D41990" t="str">
            <v>2900580</v>
          </cell>
          <cell r="E41990" t="str">
            <v>2</v>
          </cell>
          <cell r="F41990" t="str">
            <v>Revenue</v>
          </cell>
          <cell r="G41990" t="str">
            <v>Hired Management Support</v>
          </cell>
        </row>
        <row r="41991">
          <cell r="B41991">
            <v>9993</v>
          </cell>
          <cell r="C41991" t="str">
            <v>Call Charges/Rental Charges</v>
          </cell>
          <cell r="D41991" t="str">
            <v>2643510</v>
          </cell>
          <cell r="E41991" t="str">
            <v>2</v>
          </cell>
          <cell r="F41991" t="str">
            <v>Revenue</v>
          </cell>
          <cell r="G41991" t="str">
            <v>Sprinkler Initiative</v>
          </cell>
        </row>
        <row r="41992">
          <cell r="B41992">
            <v>9977</v>
          </cell>
          <cell r="C41992" t="str">
            <v>Skip Rental-Training Centre Hu</v>
          </cell>
          <cell r="D41992" t="str">
            <v>0820507</v>
          </cell>
          <cell r="E41992" t="str">
            <v>0</v>
          </cell>
          <cell r="F41992" t="str">
            <v>Revenue</v>
          </cell>
          <cell r="G41992" t="str">
            <v>Training Centre Equipment</v>
          </cell>
        </row>
        <row r="41993">
          <cell r="B41993">
            <v>9822</v>
          </cell>
          <cell r="C41993" t="str">
            <v>Cost of Travel for all 11.12.1</v>
          </cell>
          <cell r="D41993" t="str">
            <v>2820504</v>
          </cell>
          <cell r="E41993" t="str">
            <v>2</v>
          </cell>
          <cell r="F41993" t="str">
            <v>Revenue</v>
          </cell>
          <cell r="G41993" t="str">
            <v>Project Programme Costs</v>
          </cell>
        </row>
        <row r="41994">
          <cell r="B41994">
            <v>9879</v>
          </cell>
          <cell r="C41994" t="str">
            <v>Inspire Mask with Breathing Va</v>
          </cell>
          <cell r="D41994" t="str">
            <v>2168782</v>
          </cell>
          <cell r="E41994" t="str">
            <v>2</v>
          </cell>
          <cell r="F41994" t="str">
            <v>Revenue</v>
          </cell>
          <cell r="G41994" t="str">
            <v>WT Shift System</v>
          </cell>
        </row>
        <row r="41995">
          <cell r="B41995">
            <v>9674</v>
          </cell>
          <cell r="C41995" t="str">
            <v>Business Cards-4 Names x 125 o</v>
          </cell>
          <cell r="D41995" t="str">
            <v>2480591</v>
          </cell>
          <cell r="E41995" t="str">
            <v>2</v>
          </cell>
          <cell r="F41995" t="str">
            <v>Revenue</v>
          </cell>
          <cell r="G41995" t="str">
            <v>Stationery, Comp/Copier Cons</v>
          </cell>
        </row>
        <row r="41996">
          <cell r="B41996">
            <v>9994</v>
          </cell>
          <cell r="C41996" t="str">
            <v xml:space="preserve">Saka bottled water </v>
          </cell>
          <cell r="D41996" t="str">
            <v>2167591</v>
          </cell>
          <cell r="E41996" t="str">
            <v>2</v>
          </cell>
          <cell r="F41996" t="str">
            <v>Revenue</v>
          </cell>
          <cell r="G41996" t="str">
            <v>Operational Consumables - Devolved</v>
          </cell>
        </row>
        <row r="41997">
          <cell r="B41997">
            <v>9995</v>
          </cell>
          <cell r="C41997" t="str">
            <v>Bottled Water 24x500ml</v>
          </cell>
          <cell r="D41997" t="str">
            <v>2167591</v>
          </cell>
          <cell r="E41997" t="str">
            <v>2</v>
          </cell>
          <cell r="F41997" t="str">
            <v>Revenue</v>
          </cell>
          <cell r="G41997" t="str">
            <v>Operational Consumables - Devolved</v>
          </cell>
        </row>
        <row r="41998">
          <cell r="B41998">
            <v>9991</v>
          </cell>
          <cell r="C41998" t="str">
            <v>Dedicated Vehicle-Huntingdon</v>
          </cell>
          <cell r="D41998" t="str">
            <v>2460591</v>
          </cell>
          <cell r="E41998" t="str">
            <v>2</v>
          </cell>
          <cell r="F41998" t="str">
            <v>Revenue</v>
          </cell>
          <cell r="G41998" t="str">
            <v>Postage And Carriage</v>
          </cell>
        </row>
        <row r="41999">
          <cell r="B41999">
            <v>9762</v>
          </cell>
          <cell r="C41999" t="str">
            <v xml:space="preserve">Sharp Microwave Oven </v>
          </cell>
          <cell r="D41999" t="str">
            <v>2000591</v>
          </cell>
          <cell r="E41999" t="str">
            <v>2</v>
          </cell>
          <cell r="F41999" t="str">
            <v>Revenue</v>
          </cell>
          <cell r="G41999" t="str">
            <v>Office Purchases (Incl. furniture)</v>
          </cell>
        </row>
        <row r="42000">
          <cell r="B42000">
            <v>9823</v>
          </cell>
          <cell r="C42000" t="str">
            <v>Travel Cardiff 01.10.17-06.10.</v>
          </cell>
          <cell r="D42000" t="str">
            <v>0884507</v>
          </cell>
          <cell r="E42000" t="str">
            <v>0</v>
          </cell>
          <cell r="F42000" t="str">
            <v>Revenue</v>
          </cell>
          <cell r="G42000" t="str">
            <v>Trng - New Recruits</v>
          </cell>
        </row>
        <row r="42001">
          <cell r="B42001">
            <v>9996</v>
          </cell>
          <cell r="C42001" t="str">
            <v>OCTAVE AUTOSET ORTHO TASKCHAIR</v>
          </cell>
          <cell r="D42001" t="str">
            <v>2000591</v>
          </cell>
          <cell r="E42001" t="str">
            <v>2</v>
          </cell>
          <cell r="F42001" t="str">
            <v>Revenue</v>
          </cell>
          <cell r="G42001" t="str">
            <v>Office Purchases (Incl. furniture)</v>
          </cell>
        </row>
        <row r="42002">
          <cell r="B42002">
            <v>9997</v>
          </cell>
          <cell r="C42002" t="str">
            <v>Please supply line marking for</v>
          </cell>
          <cell r="D42002" t="str">
            <v>2168782</v>
          </cell>
          <cell r="E42002" t="str">
            <v>2</v>
          </cell>
          <cell r="F42002" t="str">
            <v>Revenue</v>
          </cell>
          <cell r="G42002" t="str">
            <v>WT Shift System</v>
          </cell>
        </row>
        <row r="42003">
          <cell r="B42003">
            <v>9998</v>
          </cell>
          <cell r="C42003" t="str">
            <v>INTERIM SERVICE</v>
          </cell>
          <cell r="D42003" t="str">
            <v>3410250</v>
          </cell>
          <cell r="E42003" t="str">
            <v>3</v>
          </cell>
          <cell r="F42003" t="str">
            <v>Revenue</v>
          </cell>
          <cell r="G42003" t="str">
            <v>Repairs - Vehicles</v>
          </cell>
        </row>
        <row r="42004">
          <cell r="B42004">
            <v>9999</v>
          </cell>
          <cell r="C42004" t="str">
            <v>Employee Pulse 2017</v>
          </cell>
          <cell r="D42004" t="str">
            <v>0888500</v>
          </cell>
          <cell r="E42004" t="str">
            <v>0</v>
          </cell>
          <cell r="F42004" t="str">
            <v>Revenue</v>
          </cell>
          <cell r="G42004" t="str">
            <v>Training - Leadership &amp; Development</v>
          </cell>
        </row>
        <row r="42005">
          <cell r="B42005">
            <v>10001</v>
          </cell>
          <cell r="C42005" t="str">
            <v>150.000.910-MALE COUPLER</v>
          </cell>
          <cell r="D42005" t="str">
            <v>2160522</v>
          </cell>
          <cell r="E42005" t="str">
            <v>2</v>
          </cell>
          <cell r="F42005" t="str">
            <v>Revenue</v>
          </cell>
          <cell r="G42005" t="str">
            <v>Operational Equipment -  Repairs &amp; Maint</v>
          </cell>
        </row>
        <row r="42006">
          <cell r="B42006">
            <v>10053</v>
          </cell>
          <cell r="C42006" t="str">
            <v>EASEL STAR BASE NON MAGNETIC</v>
          </cell>
          <cell r="D42006" t="str">
            <v>2480591</v>
          </cell>
          <cell r="E42006" t="str">
            <v>2</v>
          </cell>
          <cell r="F42006" t="str">
            <v>Revenue</v>
          </cell>
          <cell r="G42006" t="str">
            <v>Stationery, Comp/Copier Cons</v>
          </cell>
        </row>
        <row r="42007">
          <cell r="B42007">
            <v>21446</v>
          </cell>
          <cell r="C42007" t="str">
            <v>Semi Milk Perg</v>
          </cell>
          <cell r="D42007" t="str">
            <v>0975591</v>
          </cell>
          <cell r="E42007" t="str">
            <v>0</v>
          </cell>
          <cell r="F42007" t="str">
            <v>Revenue</v>
          </cell>
          <cell r="G42007" t="str">
            <v>Canteen &amp; Messing</v>
          </cell>
        </row>
        <row r="42008">
          <cell r="B42008">
            <v>21399</v>
          </cell>
          <cell r="C42008" t="str">
            <v>LOTUS LUXURY 2PLY 40 ROLL</v>
          </cell>
          <cell r="D42008" t="str">
            <v>1360591</v>
          </cell>
          <cell r="E42008" t="str">
            <v>1</v>
          </cell>
          <cell r="F42008" t="str">
            <v>Revenue</v>
          </cell>
          <cell r="G42008" t="str">
            <v>Cleaning Materials</v>
          </cell>
        </row>
        <row r="42009">
          <cell r="B42009">
            <v>21238</v>
          </cell>
          <cell r="C42009" t="str">
            <v xml:space="preserve">HFSC visits Nov 19 Dec 19 and </v>
          </cell>
          <cell r="D42009" t="str">
            <v>2627510</v>
          </cell>
          <cell r="E42009" t="str">
            <v>2</v>
          </cell>
          <cell r="F42009" t="str">
            <v>Revenue</v>
          </cell>
          <cell r="G42009" t="str">
            <v>Community Partnerships</v>
          </cell>
        </row>
        <row r="42010">
          <cell r="B42010">
            <v>21555</v>
          </cell>
          <cell r="C42010" t="str">
            <v>Storage Period 01.04.20-30.04.</v>
          </cell>
          <cell r="D42010" t="str">
            <v>2930591</v>
          </cell>
          <cell r="E42010" t="str">
            <v>2</v>
          </cell>
          <cell r="F42010" t="str">
            <v>Revenue</v>
          </cell>
          <cell r="G42010" t="str">
            <v>Long Term Archive Storage</v>
          </cell>
        </row>
        <row r="42011">
          <cell r="B42011">
            <v>21492</v>
          </cell>
          <cell r="C42011" t="str">
            <v>A4 PUNCH PKT 65MIC PK100</v>
          </cell>
          <cell r="D42011" t="str">
            <v>2480398</v>
          </cell>
          <cell r="E42011" t="str">
            <v>2</v>
          </cell>
          <cell r="F42011" t="str">
            <v>Revenue</v>
          </cell>
          <cell r="G42011" t="str">
            <v>Stationery, Comp/Copier Cons</v>
          </cell>
        </row>
        <row r="42012">
          <cell r="B42012">
            <v>21561</v>
          </cell>
          <cell r="C42012" t="str">
            <v xml:space="preserve">CLINICAL WIPES </v>
          </cell>
          <cell r="D42012" t="str">
            <v>2161522</v>
          </cell>
          <cell r="E42012" t="str">
            <v>2</v>
          </cell>
          <cell r="F42012" t="str">
            <v>Revenue</v>
          </cell>
          <cell r="G42012" t="str">
            <v>Equipment Purchases</v>
          </cell>
        </row>
        <row r="42013">
          <cell r="B42013">
            <v>21562</v>
          </cell>
          <cell r="C42013" t="str">
            <v>Training date 24.02.20-R Boddi</v>
          </cell>
          <cell r="D42013" t="str">
            <v>2900592</v>
          </cell>
          <cell r="E42013" t="str">
            <v>2</v>
          </cell>
          <cell r="F42013" t="str">
            <v>Revenue</v>
          </cell>
          <cell r="G42013" t="str">
            <v>Hired Management Support</v>
          </cell>
        </row>
        <row r="42014">
          <cell r="B42014">
            <v>21547</v>
          </cell>
          <cell r="C42014" t="str">
            <v xml:space="preserve">FBT Training from Jan 2020 to </v>
          </cell>
          <cell r="D42014" t="str">
            <v>0881507</v>
          </cell>
          <cell r="E42014" t="str">
            <v>0</v>
          </cell>
          <cell r="F42014" t="str">
            <v>Revenue</v>
          </cell>
          <cell r="G42014" t="str">
            <v>Training - Operational Training</v>
          </cell>
        </row>
        <row r="42015">
          <cell r="B42015">
            <v>21549</v>
          </cell>
          <cell r="C42015" t="str">
            <v xml:space="preserve">To design, fabricate, deliver </v>
          </cell>
          <cell r="D42015" t="str">
            <v>B121</v>
          </cell>
          <cell r="E42015" t="str">
            <v>B</v>
          </cell>
          <cell r="F42015" t="str">
            <v>Capital</v>
          </cell>
          <cell r="G42015" t="str">
            <v>Buildings</v>
          </cell>
        </row>
        <row r="42016">
          <cell r="B42016">
            <v>21554</v>
          </cell>
          <cell r="C42016" t="str">
            <v>Hotel M Rees</v>
          </cell>
          <cell r="D42016" t="str">
            <v>2410592</v>
          </cell>
          <cell r="E42016" t="str">
            <v>2</v>
          </cell>
          <cell r="F42016" t="str">
            <v>Revenue</v>
          </cell>
          <cell r="G42016" t="str">
            <v>Staff Travelling &amp; Subsistence</v>
          </cell>
        </row>
        <row r="42017">
          <cell r="B42017">
            <v>21558</v>
          </cell>
          <cell r="C42017" t="str">
            <v>Consignment Charges</v>
          </cell>
          <cell r="D42017" t="str">
            <v>2460591</v>
          </cell>
          <cell r="E42017" t="str">
            <v>2</v>
          </cell>
          <cell r="F42017" t="str">
            <v>Revenue</v>
          </cell>
          <cell r="G42017" t="str">
            <v>Postage And Carriage</v>
          </cell>
        </row>
        <row r="42018">
          <cell r="B42018">
            <v>21556</v>
          </cell>
          <cell r="C42018" t="str">
            <v>Bacs Subscription Charge 01.03</v>
          </cell>
          <cell r="D42018" t="str">
            <v>2109592</v>
          </cell>
          <cell r="E42018" t="str">
            <v>2</v>
          </cell>
          <cell r="F42018" t="str">
            <v>Revenue</v>
          </cell>
          <cell r="G42018" t="str">
            <v>Computer Software Annual Licence\Maint.</v>
          </cell>
        </row>
        <row r="42019">
          <cell r="B42019">
            <v>21559</v>
          </cell>
          <cell r="C42019" t="str">
            <v>Flowers 23.01.20</v>
          </cell>
          <cell r="D42019" t="str">
            <v>2657502</v>
          </cell>
          <cell r="E42019" t="str">
            <v>2</v>
          </cell>
          <cell r="F42019" t="str">
            <v>Revenue</v>
          </cell>
          <cell r="G42019" t="str">
            <v>Corporate Events</v>
          </cell>
        </row>
        <row r="42020">
          <cell r="B42020">
            <v>21560</v>
          </cell>
          <cell r="C42020" t="str">
            <v>2nd Instalment relation to 201</v>
          </cell>
          <cell r="D42020" t="str">
            <v>2980581</v>
          </cell>
          <cell r="E42020" t="str">
            <v>2</v>
          </cell>
          <cell r="F42020" t="str">
            <v>Revenue</v>
          </cell>
          <cell r="G42020" t="str">
            <v>External Audit Fees</v>
          </cell>
        </row>
        <row r="42021">
          <cell r="B42021">
            <v>21413</v>
          </cell>
          <cell r="C42021" t="str">
            <v>Internal Audit Fees 2019/20</v>
          </cell>
          <cell r="D42021" t="str">
            <v>2981581</v>
          </cell>
          <cell r="E42021" t="str">
            <v>2</v>
          </cell>
          <cell r="F42021" t="str">
            <v>Revenue</v>
          </cell>
          <cell r="G42021" t="str">
            <v>Internal Audit</v>
          </cell>
        </row>
        <row r="42022">
          <cell r="B42022">
            <v>21349</v>
          </cell>
          <cell r="C42022" t="str">
            <v>WATER24- CASE of 24 x 500ml Bo</v>
          </cell>
          <cell r="D42022" t="str">
            <v>2167591</v>
          </cell>
          <cell r="E42022" t="str">
            <v>2</v>
          </cell>
          <cell r="F42022" t="str">
            <v>Revenue</v>
          </cell>
          <cell r="G42022" t="str">
            <v>Operational Consumables - Devolved</v>
          </cell>
        </row>
        <row r="42023">
          <cell r="B42023">
            <v>21565</v>
          </cell>
          <cell r="D42023" t="str">
            <v>B380</v>
          </cell>
          <cell r="E42023" t="str">
            <v>B</v>
          </cell>
          <cell r="F42023" t="str">
            <v>Capital</v>
          </cell>
          <cell r="G42023" t="str">
            <v>Register Suspense</v>
          </cell>
        </row>
        <row r="42024">
          <cell r="B42024">
            <v>21566</v>
          </cell>
          <cell r="D42024" t="str">
            <v>B380</v>
          </cell>
          <cell r="E42024" t="str">
            <v>B</v>
          </cell>
          <cell r="F42024" t="str">
            <v>Capital</v>
          </cell>
          <cell r="G42024" t="str">
            <v>Register Suspense</v>
          </cell>
        </row>
        <row r="42025">
          <cell r="B42025">
            <v>21571</v>
          </cell>
          <cell r="C42025" t="str">
            <v>Credit-UK Rail Travel-D Wilkin</v>
          </cell>
          <cell r="D42025" t="str">
            <v>2410502</v>
          </cell>
          <cell r="E42025" t="str">
            <v>2</v>
          </cell>
          <cell r="F42025" t="str">
            <v>Revenue</v>
          </cell>
          <cell r="G42025" t="str">
            <v>Staff Travelling &amp; Subsistence</v>
          </cell>
        </row>
        <row r="42026">
          <cell r="B42026">
            <v>26179</v>
          </cell>
          <cell r="C42026" t="str">
            <v>Room hire package - Willows on</v>
          </cell>
          <cell r="D42026" t="str">
            <v>0888500</v>
          </cell>
          <cell r="E42026" t="str">
            <v>0</v>
          </cell>
          <cell r="F42026" t="str">
            <v>Revenue</v>
          </cell>
          <cell r="G42026" t="str">
            <v>Training - Leadership &amp; Development</v>
          </cell>
        </row>
        <row r="42027">
          <cell r="B42027">
            <v>26180</v>
          </cell>
          <cell r="C42027" t="str">
            <v>Moxa Nport 5610-8-DT Device Se</v>
          </cell>
          <cell r="D42027" t="str">
            <v>B379</v>
          </cell>
          <cell r="E42027" t="str">
            <v>B</v>
          </cell>
          <cell r="F42027" t="str">
            <v>Capital</v>
          </cell>
          <cell r="G42027" t="str">
            <v>Project Suspense</v>
          </cell>
        </row>
        <row r="42028">
          <cell r="B42028">
            <v>26176</v>
          </cell>
          <cell r="C42028" t="str">
            <v>BRKCLNR-500ML - Brake cleaner</v>
          </cell>
          <cell r="D42028" t="str">
            <v>3410250</v>
          </cell>
          <cell r="E42028" t="str">
            <v>3</v>
          </cell>
          <cell r="F42028" t="str">
            <v>Revenue</v>
          </cell>
          <cell r="G42028" t="str">
            <v>Repairs - Vehicles</v>
          </cell>
        </row>
        <row r="42029">
          <cell r="B42029">
            <v>26061</v>
          </cell>
          <cell r="C42029" t="str">
            <v>Subscription and one-time char</v>
          </cell>
          <cell r="D42029" t="str">
            <v>2108588</v>
          </cell>
          <cell r="E42029" t="str">
            <v>2</v>
          </cell>
          <cell r="F42029" t="str">
            <v>Revenue</v>
          </cell>
          <cell r="G42029" t="str">
            <v>Computer Software</v>
          </cell>
        </row>
        <row r="42030">
          <cell r="B42030">
            <v>26186</v>
          </cell>
          <cell r="C42030" t="str">
            <v>to deliver 2 scrap vehicles (o</v>
          </cell>
          <cell r="D42030" t="str">
            <v>0887500</v>
          </cell>
          <cell r="E42030" t="str">
            <v>0</v>
          </cell>
          <cell r="F42030" t="str">
            <v>Revenue</v>
          </cell>
          <cell r="G42030" t="str">
            <v>Training - Devolved Budgets</v>
          </cell>
        </row>
        <row r="42031">
          <cell r="B42031">
            <v>10836</v>
          </cell>
          <cell r="C42031" t="str">
            <v>Rental Connection &amp; Select Ser</v>
          </cell>
          <cell r="D42031" t="str">
            <v>2195594</v>
          </cell>
          <cell r="E42031" t="str">
            <v>2</v>
          </cell>
          <cell r="F42031" t="str">
            <v>Revenue</v>
          </cell>
          <cell r="G42031" t="str">
            <v>Mobile Phones</v>
          </cell>
        </row>
        <row r="42032">
          <cell r="B42032">
            <v>10108</v>
          </cell>
          <cell r="C42032" t="str">
            <v>Recurring Charges: 01.01.18-31</v>
          </cell>
          <cell r="D42032" t="str">
            <v>2137594</v>
          </cell>
          <cell r="E42032" t="str">
            <v>2</v>
          </cell>
          <cell r="F42032" t="str">
            <v>Revenue</v>
          </cell>
          <cell r="G42032" t="str">
            <v>Telephone Call Charges - BT &amp; COLT</v>
          </cell>
        </row>
        <row r="42033">
          <cell r="B42033">
            <v>10113</v>
          </cell>
          <cell r="C42033" t="str">
            <v>Java Development-14.01.18-5 da</v>
          </cell>
          <cell r="D42033" t="str">
            <v>2922588</v>
          </cell>
          <cell r="E42033" t="str">
            <v>2</v>
          </cell>
          <cell r="F42033" t="str">
            <v>Revenue</v>
          </cell>
          <cell r="G42033" t="str">
            <v>Agency Staff</v>
          </cell>
        </row>
        <row r="42034">
          <cell r="B42034">
            <v>10117</v>
          </cell>
          <cell r="C42034" t="str">
            <v>Terrorism protection contribut</v>
          </cell>
          <cell r="D42034" t="str">
            <v>2590100</v>
          </cell>
          <cell r="E42034" t="str">
            <v>2</v>
          </cell>
          <cell r="F42034" t="str">
            <v>Revenue</v>
          </cell>
          <cell r="G42034" t="str">
            <v>Other Mutual Protection</v>
          </cell>
        </row>
        <row r="42035">
          <cell r="B42035">
            <v>10118</v>
          </cell>
          <cell r="C42035" t="str">
            <v>Contract Grounds Maintenance a</v>
          </cell>
          <cell r="D42035" t="str">
            <v>1210303</v>
          </cell>
          <cell r="E42035" t="str">
            <v>1</v>
          </cell>
          <cell r="F42035" t="str">
            <v>Revenue</v>
          </cell>
          <cell r="G42035" t="str">
            <v>Grounds &amp; Gardens</v>
          </cell>
        </row>
        <row r="42036">
          <cell r="B42036">
            <v>10114</v>
          </cell>
          <cell r="C42036" t="str">
            <v>Senior Server Engineering-G Kh</v>
          </cell>
          <cell r="D42036" t="str">
            <v>2900594</v>
          </cell>
          <cell r="E42036" t="str">
            <v>2</v>
          </cell>
          <cell r="F42036" t="str">
            <v>Revenue</v>
          </cell>
          <cell r="G42036" t="str">
            <v>Hired Management Support</v>
          </cell>
        </row>
        <row r="42037">
          <cell r="B42037">
            <v>10119</v>
          </cell>
          <cell r="C42037" t="str">
            <v>Gas cooker in kitchen at Dogst</v>
          </cell>
          <cell r="D42037" t="str">
            <v>1090202</v>
          </cell>
          <cell r="E42037" t="str">
            <v>1</v>
          </cell>
          <cell r="F42037" t="str">
            <v>Revenue</v>
          </cell>
          <cell r="G42037" t="str">
            <v>Unplanned   Maintenance</v>
          </cell>
        </row>
        <row r="42038">
          <cell r="B42038">
            <v>10121</v>
          </cell>
          <cell r="C42038" t="str">
            <v>To carry out works following a</v>
          </cell>
          <cell r="D42038" t="str">
            <v>1090202</v>
          </cell>
          <cell r="E42038" t="str">
            <v>1</v>
          </cell>
          <cell r="F42038" t="str">
            <v>Revenue</v>
          </cell>
          <cell r="G42038" t="str">
            <v>Unplanned   Maintenance</v>
          </cell>
        </row>
        <row r="42039">
          <cell r="B42039">
            <v>10122</v>
          </cell>
          <cell r="C42039" t="str">
            <v>Deluxe Buffet FAO Sarah best f</v>
          </cell>
          <cell r="D42039" t="str">
            <v>0888500</v>
          </cell>
          <cell r="E42039" t="str">
            <v>0</v>
          </cell>
          <cell r="F42039" t="str">
            <v>Revenue</v>
          </cell>
          <cell r="G42039" t="str">
            <v>Training - Leadership &amp; Development</v>
          </cell>
        </row>
        <row r="42040">
          <cell r="B42040">
            <v>10120</v>
          </cell>
          <cell r="C42040" t="str">
            <v>CABVID-212</v>
          </cell>
          <cell r="D42040" t="str">
            <v>B379</v>
          </cell>
          <cell r="E42040" t="str">
            <v>B</v>
          </cell>
          <cell r="F42040" t="str">
            <v>Capital</v>
          </cell>
          <cell r="G42040" t="str">
            <v>Project Suspense</v>
          </cell>
        </row>
        <row r="42041">
          <cell r="B42041">
            <v>25631</v>
          </cell>
          <cell r="C42041" t="str">
            <v>Ref your quotes 26870/1 &amp; 2687</v>
          </cell>
          <cell r="D42041" t="str">
            <v>2109592</v>
          </cell>
          <cell r="E42041" t="str">
            <v>2</v>
          </cell>
          <cell r="F42041" t="str">
            <v>Revenue</v>
          </cell>
          <cell r="G42041" t="str">
            <v>Computer Software Annual Licence\Maint.</v>
          </cell>
        </row>
        <row r="42042">
          <cell r="B42042">
            <v>25558</v>
          </cell>
          <cell r="C42042" t="str">
            <v>Line Rental Charges</v>
          </cell>
          <cell r="D42042" t="str">
            <v>2195594</v>
          </cell>
          <cell r="E42042" t="str">
            <v>2</v>
          </cell>
          <cell r="F42042" t="str">
            <v>Revenue</v>
          </cell>
          <cell r="G42042" t="str">
            <v>Mobile Phones</v>
          </cell>
        </row>
        <row r="42043">
          <cell r="B42043">
            <v>25636</v>
          </cell>
          <cell r="C42043" t="str">
            <v>MEETME Conferences 01.02.21-28</v>
          </cell>
          <cell r="D42043" t="str">
            <v>2137594</v>
          </cell>
          <cell r="E42043" t="str">
            <v>2</v>
          </cell>
          <cell r="F42043" t="str">
            <v>Revenue</v>
          </cell>
          <cell r="G42043" t="str">
            <v>Telephone Call Charges - BT &amp; COLT</v>
          </cell>
        </row>
        <row r="42044">
          <cell r="B42044">
            <v>25606</v>
          </cell>
          <cell r="C42044" t="str">
            <v>2 silver name plates are requi</v>
          </cell>
          <cell r="D42044" t="str">
            <v>1090100</v>
          </cell>
          <cell r="E42044" t="str">
            <v>1</v>
          </cell>
          <cell r="F42044" t="str">
            <v>Revenue</v>
          </cell>
          <cell r="G42044" t="str">
            <v>Unplanned   Maintenance</v>
          </cell>
        </row>
        <row r="42045">
          <cell r="B42045">
            <v>25583</v>
          </cell>
          <cell r="C42045" t="str">
            <v>Enterprise Subscription Agreem</v>
          </cell>
          <cell r="D42045" t="str">
            <v>2109594</v>
          </cell>
          <cell r="E42045" t="str">
            <v>2</v>
          </cell>
          <cell r="F42045" t="str">
            <v>Revenue</v>
          </cell>
          <cell r="G42045" t="str">
            <v>Computer Software Annual Licence\Maint.</v>
          </cell>
        </row>
        <row r="42046">
          <cell r="B42046">
            <v>25584</v>
          </cell>
          <cell r="C42046" t="str">
            <v>Server and Cloud Enrolement no</v>
          </cell>
          <cell r="D42046" t="str">
            <v>2109594</v>
          </cell>
          <cell r="E42046" t="str">
            <v>2</v>
          </cell>
          <cell r="F42046" t="str">
            <v>Revenue</v>
          </cell>
          <cell r="G42046" t="str">
            <v>Computer Software Annual Licence\Maint.</v>
          </cell>
        </row>
        <row r="42047">
          <cell r="B42047">
            <v>25633</v>
          </cell>
          <cell r="C42047" t="str">
            <v>PHEM D course for up to 6x can</v>
          </cell>
          <cell r="D42047" t="str">
            <v>0881507</v>
          </cell>
          <cell r="E42047" t="str">
            <v>0</v>
          </cell>
          <cell r="F42047" t="str">
            <v>Revenue</v>
          </cell>
          <cell r="G42047" t="str">
            <v>Training - Operational Training</v>
          </cell>
        </row>
        <row r="42048">
          <cell r="B42048">
            <v>25589</v>
          </cell>
          <cell r="C42048" t="str">
            <v>Legal Fees-Employment Tribunal</v>
          </cell>
          <cell r="D42048" t="str">
            <v>2912100</v>
          </cell>
          <cell r="E42048" t="str">
            <v>2</v>
          </cell>
          <cell r="F42048" t="str">
            <v>Revenue</v>
          </cell>
          <cell r="G42048" t="str">
            <v>Legal Fees</v>
          </cell>
        </row>
        <row r="42049">
          <cell r="B42049">
            <v>25590</v>
          </cell>
          <cell r="C42049" t="str">
            <v>New Training &amp; Fire Station le</v>
          </cell>
          <cell r="D42049" t="str">
            <v>2912100</v>
          </cell>
          <cell r="E42049" t="str">
            <v>2</v>
          </cell>
          <cell r="F42049" t="str">
            <v>Revenue</v>
          </cell>
          <cell r="G42049" t="str">
            <v>Legal Fees</v>
          </cell>
        </row>
        <row r="42050">
          <cell r="B42050">
            <v>15895</v>
          </cell>
          <cell r="C42050" t="str">
            <v>Usage/Recurring Charges</v>
          </cell>
          <cell r="D42050" t="str">
            <v>2137594</v>
          </cell>
          <cell r="E42050" t="str">
            <v>2</v>
          </cell>
          <cell r="F42050" t="str">
            <v>Revenue</v>
          </cell>
          <cell r="G42050" t="str">
            <v>Telephone Call Charges - BT &amp; COLT</v>
          </cell>
        </row>
        <row r="42051">
          <cell r="B42051">
            <v>16087</v>
          </cell>
          <cell r="C42051" t="str">
            <v>Supply and install two x doubl</v>
          </cell>
          <cell r="D42051" t="str">
            <v>2900594</v>
          </cell>
          <cell r="E42051" t="str">
            <v>2</v>
          </cell>
          <cell r="F42051" t="str">
            <v>Revenue</v>
          </cell>
          <cell r="G42051" t="str">
            <v>Hired Management Support</v>
          </cell>
        </row>
        <row r="42052">
          <cell r="B42052">
            <v>16318</v>
          </cell>
          <cell r="C42052" t="str">
            <v xml:space="preserve">logitech slim folio bluetooth </v>
          </cell>
          <cell r="D42052" t="str">
            <v>2100594</v>
          </cell>
          <cell r="E42052" t="str">
            <v>2</v>
          </cell>
          <cell r="F42052" t="str">
            <v>Revenue</v>
          </cell>
          <cell r="G42052" t="str">
            <v>Computer Hardware</v>
          </cell>
        </row>
        <row r="42053">
          <cell r="B42053">
            <v>16336</v>
          </cell>
          <cell r="C42053" t="str">
            <v>To supply &amp; install a replacem</v>
          </cell>
          <cell r="D42053" t="str">
            <v>1090507</v>
          </cell>
          <cell r="E42053" t="str">
            <v>1</v>
          </cell>
          <cell r="F42053" t="str">
            <v>Revenue</v>
          </cell>
          <cell r="G42053" t="str">
            <v>Unplanned   Maintenance</v>
          </cell>
        </row>
        <row r="42054">
          <cell r="B42054">
            <v>16319</v>
          </cell>
          <cell r="C42054" t="str">
            <v>1 x tyre inflator</v>
          </cell>
          <cell r="D42054" t="str">
            <v>3410250</v>
          </cell>
          <cell r="E42054" t="str">
            <v>3</v>
          </cell>
          <cell r="F42054" t="str">
            <v>Revenue</v>
          </cell>
          <cell r="G42054" t="str">
            <v>Repairs - Vehicles</v>
          </cell>
        </row>
        <row r="42055">
          <cell r="B42055">
            <v>16272</v>
          </cell>
          <cell r="C42055" t="str">
            <v>1x Scrap Car and 1x Heavy Side</v>
          </cell>
          <cell r="D42055" t="str">
            <v>0887500</v>
          </cell>
          <cell r="E42055" t="str">
            <v>0</v>
          </cell>
          <cell r="F42055" t="str">
            <v>Revenue</v>
          </cell>
          <cell r="G42055" t="str">
            <v>Training - Devolved Budgets</v>
          </cell>
        </row>
        <row r="42056">
          <cell r="B42056">
            <v>16283</v>
          </cell>
          <cell r="C42056" t="str">
            <v xml:space="preserve">Powerboat for Rescue Response </v>
          </cell>
          <cell r="D42056" t="str">
            <v>B379</v>
          </cell>
          <cell r="E42056" t="str">
            <v>B</v>
          </cell>
          <cell r="F42056" t="str">
            <v>Capital</v>
          </cell>
          <cell r="G42056" t="str">
            <v>Project Suspense</v>
          </cell>
        </row>
        <row r="42057">
          <cell r="B42057">
            <v>16495</v>
          </cell>
          <cell r="C42057" t="str">
            <v>Senior Server Engineering-G Kh</v>
          </cell>
          <cell r="D42057" t="str">
            <v>2900594</v>
          </cell>
          <cell r="E42057" t="str">
            <v>2</v>
          </cell>
          <cell r="F42057" t="str">
            <v>Revenue</v>
          </cell>
          <cell r="G42057" t="str">
            <v>Hired Management Support</v>
          </cell>
        </row>
        <row r="42058">
          <cell r="B42058">
            <v>16469</v>
          </cell>
          <cell r="C42058" t="str">
            <v>Charges &amp; credits</v>
          </cell>
          <cell r="D42058" t="str">
            <v>2195594</v>
          </cell>
          <cell r="E42058" t="str">
            <v>2</v>
          </cell>
          <cell r="F42058" t="str">
            <v>Revenue</v>
          </cell>
          <cell r="G42058" t="str">
            <v>Mobile Phones</v>
          </cell>
        </row>
        <row r="42059">
          <cell r="B42059">
            <v>16439</v>
          </cell>
          <cell r="C42059" t="str">
            <v>PSCPRDA Cross Pro Bag 54l in b</v>
          </cell>
          <cell r="D42059" t="str">
            <v>B379</v>
          </cell>
          <cell r="E42059" t="str">
            <v>B</v>
          </cell>
          <cell r="F42059" t="str">
            <v>Capital</v>
          </cell>
          <cell r="G42059" t="str">
            <v>Project Suspense</v>
          </cell>
        </row>
        <row r="42060">
          <cell r="B42060">
            <v>16452</v>
          </cell>
          <cell r="C42060" t="str">
            <v xml:space="preserve">Business Rates 2019/20-SHQ </v>
          </cell>
          <cell r="D42060" t="str">
            <v>1540100</v>
          </cell>
          <cell r="E42060" t="str">
            <v>1</v>
          </cell>
          <cell r="F42060" t="str">
            <v>Revenue</v>
          </cell>
          <cell r="G42060" t="str">
            <v>General Rates</v>
          </cell>
        </row>
        <row r="42061">
          <cell r="B42061">
            <v>16485</v>
          </cell>
          <cell r="C42061" t="str">
            <v>SW Maintenance - period: 01.04</v>
          </cell>
          <cell r="D42061" t="str">
            <v>2011594</v>
          </cell>
          <cell r="E42061" t="str">
            <v>2</v>
          </cell>
          <cell r="F42061" t="str">
            <v>Revenue</v>
          </cell>
          <cell r="G42061" t="str">
            <v>MFD Rentals</v>
          </cell>
        </row>
        <row r="42062">
          <cell r="B42062">
            <v>16481</v>
          </cell>
          <cell r="C42062" t="str">
            <v>Hotel-Manchester-R Hylton</v>
          </cell>
          <cell r="D42062" t="str">
            <v>2410768</v>
          </cell>
          <cell r="E42062" t="str">
            <v>2</v>
          </cell>
          <cell r="F42062" t="str">
            <v>Revenue</v>
          </cell>
          <cell r="G42062" t="str">
            <v>Staff Travelling &amp; Subsistence</v>
          </cell>
        </row>
        <row r="42063">
          <cell r="B42063">
            <v>16482</v>
          </cell>
          <cell r="C42063" t="str">
            <v>Midi Gun complete/Lance c/w va</v>
          </cell>
          <cell r="D42063" t="str">
            <v>2160250</v>
          </cell>
          <cell r="E42063" t="str">
            <v>2</v>
          </cell>
          <cell r="F42063" t="str">
            <v>Revenue</v>
          </cell>
          <cell r="G42063" t="str">
            <v>Operational Equipment -  Repairs &amp; Maint</v>
          </cell>
        </row>
        <row r="42064">
          <cell r="B42064">
            <v>16483</v>
          </cell>
          <cell r="D42064" t="str">
            <v>2195594</v>
          </cell>
          <cell r="E42064" t="str">
            <v>2</v>
          </cell>
          <cell r="F42064" t="str">
            <v>Revenue</v>
          </cell>
          <cell r="G42064" t="str">
            <v>Mobile Phones</v>
          </cell>
        </row>
        <row r="42065">
          <cell r="B42065">
            <v>16461</v>
          </cell>
          <cell r="C42065" t="str">
            <v>Certification/Management Fee f</v>
          </cell>
          <cell r="D42065" t="str">
            <v>2980517</v>
          </cell>
          <cell r="E42065" t="str">
            <v>2</v>
          </cell>
          <cell r="F42065" t="str">
            <v>Revenue</v>
          </cell>
          <cell r="G42065" t="str">
            <v>External Audit Fees</v>
          </cell>
        </row>
        <row r="42066">
          <cell r="B42066">
            <v>16463</v>
          </cell>
          <cell r="C42066" t="str">
            <v>Watre Charges</v>
          </cell>
          <cell r="D42066" t="str">
            <v>1350302</v>
          </cell>
          <cell r="E42066" t="str">
            <v>1</v>
          </cell>
          <cell r="F42066" t="str">
            <v>Revenue</v>
          </cell>
          <cell r="G42066" t="str">
            <v>Water/Sewerage Rates</v>
          </cell>
        </row>
        <row r="42067">
          <cell r="B42067">
            <v>16480</v>
          </cell>
          <cell r="C42067" t="str">
            <v>Pureshield Argon</v>
          </cell>
          <cell r="D42067" t="str">
            <v>2061250</v>
          </cell>
          <cell r="E42067" t="str">
            <v>2</v>
          </cell>
          <cell r="F42067" t="str">
            <v>Revenue</v>
          </cell>
          <cell r="G42067" t="str">
            <v>Garages &amp; Workshops Tools</v>
          </cell>
        </row>
        <row r="42068">
          <cell r="B42068">
            <v>16384</v>
          </cell>
          <cell r="C42068" t="str">
            <v>TX3000 Plotter-Canon-Rental-In</v>
          </cell>
          <cell r="D42068" t="str">
            <v>2100594</v>
          </cell>
          <cell r="E42068" t="str">
            <v>2</v>
          </cell>
          <cell r="F42068" t="str">
            <v>Revenue</v>
          </cell>
          <cell r="G42068" t="str">
            <v>Computer Hardware</v>
          </cell>
        </row>
        <row r="42069">
          <cell r="B42069">
            <v>16386</v>
          </cell>
          <cell r="C42069" t="str">
            <v>Senior Server Engineering-G Kh</v>
          </cell>
          <cell r="D42069" t="str">
            <v>2900594</v>
          </cell>
          <cell r="E42069" t="str">
            <v>2</v>
          </cell>
          <cell r="F42069" t="str">
            <v>Revenue</v>
          </cell>
          <cell r="G42069" t="str">
            <v>Hired Management Support</v>
          </cell>
        </row>
        <row r="42070">
          <cell r="B42070">
            <v>16392</v>
          </cell>
          <cell r="C42070" t="str">
            <v>Scott Feveyear - Chemdata work</v>
          </cell>
          <cell r="D42070" t="str">
            <v>2605782</v>
          </cell>
          <cell r="E42070" t="str">
            <v>2</v>
          </cell>
          <cell r="F42070" t="str">
            <v>Revenue</v>
          </cell>
          <cell r="G42070" t="str">
            <v>Miscellaneous Holding Account</v>
          </cell>
        </row>
        <row r="42071">
          <cell r="B42071">
            <v>16450</v>
          </cell>
          <cell r="C42071" t="str">
            <v>Monthly Rental Charges-Smartwa</v>
          </cell>
          <cell r="D42071" t="str">
            <v>2061250</v>
          </cell>
          <cell r="E42071" t="str">
            <v>2</v>
          </cell>
          <cell r="F42071" t="str">
            <v>Revenue</v>
          </cell>
          <cell r="G42071" t="str">
            <v>Garages &amp; Workshops Tools</v>
          </cell>
        </row>
        <row r="42072">
          <cell r="B42072">
            <v>16436</v>
          </cell>
          <cell r="C42072" t="str">
            <v>Project Set-up and Implementat</v>
          </cell>
          <cell r="D42072" t="str">
            <v>B379</v>
          </cell>
          <cell r="E42072" t="str">
            <v>B</v>
          </cell>
          <cell r="F42072" t="str">
            <v>Capital</v>
          </cell>
          <cell r="G42072" t="str">
            <v>Project Suspense</v>
          </cell>
        </row>
        <row r="42073">
          <cell r="B42073">
            <v>16400</v>
          </cell>
          <cell r="C42073" t="str">
            <v xml:space="preserve">8 yard skip for general waste </v>
          </cell>
          <cell r="D42073" t="str">
            <v>1361208</v>
          </cell>
          <cell r="E42073" t="str">
            <v>1</v>
          </cell>
          <cell r="F42073" t="str">
            <v>Revenue</v>
          </cell>
          <cell r="G42073" t="str">
            <v>Waste Management Exps</v>
          </cell>
        </row>
        <row r="42074">
          <cell r="B42074">
            <v>16433</v>
          </cell>
          <cell r="C42074" t="str">
            <v xml:space="preserve">1 x scrap car to be delivered </v>
          </cell>
          <cell r="D42074" t="str">
            <v>0887500</v>
          </cell>
          <cell r="E42074" t="str">
            <v>0</v>
          </cell>
          <cell r="F42074" t="str">
            <v>Revenue</v>
          </cell>
          <cell r="G42074" t="str">
            <v>Training - Devolved Budgets</v>
          </cell>
        </row>
        <row r="42075">
          <cell r="B42075">
            <v>15997</v>
          </cell>
          <cell r="C42075" t="str">
            <v>LOCKABLE FILE CABINET- 2 D OAK</v>
          </cell>
          <cell r="D42075" t="str">
            <v>2000591</v>
          </cell>
          <cell r="E42075" t="str">
            <v>2</v>
          </cell>
          <cell r="F42075" t="str">
            <v>Revenue</v>
          </cell>
          <cell r="G42075" t="str">
            <v>Office Purchases (Incl. furniture)</v>
          </cell>
        </row>
        <row r="42076">
          <cell r="B42076">
            <v>16325</v>
          </cell>
          <cell r="C42076" t="str">
            <v>Please deliver 2 scrap cars to</v>
          </cell>
          <cell r="D42076" t="str">
            <v>0887500</v>
          </cell>
          <cell r="E42076" t="str">
            <v>0</v>
          </cell>
          <cell r="F42076" t="str">
            <v>Revenue</v>
          </cell>
          <cell r="G42076" t="str">
            <v>Training - Devolved Budgets</v>
          </cell>
        </row>
        <row r="42077">
          <cell r="B42077">
            <v>16383</v>
          </cell>
          <cell r="C42077" t="str">
            <v xml:space="preserve">Please deliver 1 scrap car to </v>
          </cell>
          <cell r="D42077" t="str">
            <v>0887500</v>
          </cell>
          <cell r="E42077" t="str">
            <v>0</v>
          </cell>
          <cell r="F42077" t="str">
            <v>Revenue</v>
          </cell>
          <cell r="G42077" t="str">
            <v>Training - Devolved Budgets</v>
          </cell>
        </row>
        <row r="42078">
          <cell r="B42078">
            <v>16447</v>
          </cell>
          <cell r="C42078" t="str">
            <v>Coffee Machine Tokens</v>
          </cell>
          <cell r="D42078" t="str">
            <v>0975591</v>
          </cell>
          <cell r="E42078" t="str">
            <v>0</v>
          </cell>
          <cell r="F42078" t="str">
            <v>Revenue</v>
          </cell>
          <cell r="G42078" t="str">
            <v>Canteen &amp; Messing</v>
          </cell>
        </row>
        <row r="42079">
          <cell r="B42079">
            <v>16477</v>
          </cell>
          <cell r="C42079" t="str">
            <v>Consignment Charges</v>
          </cell>
          <cell r="D42079" t="str">
            <v>2460591</v>
          </cell>
          <cell r="E42079" t="str">
            <v>2</v>
          </cell>
          <cell r="F42079" t="str">
            <v>Revenue</v>
          </cell>
          <cell r="G42079" t="str">
            <v>Postage And Carriage</v>
          </cell>
        </row>
        <row r="42080">
          <cell r="B42080">
            <v>16337</v>
          </cell>
          <cell r="C42080" t="str">
            <v>COWS TAIL</v>
          </cell>
          <cell r="D42080" t="str">
            <v>2160250</v>
          </cell>
          <cell r="E42080" t="str">
            <v>2</v>
          </cell>
          <cell r="F42080" t="str">
            <v>Revenue</v>
          </cell>
          <cell r="G42080" t="str">
            <v>Operational Equipment -  Repairs &amp; Maint</v>
          </cell>
        </row>
        <row r="42081">
          <cell r="B42081">
            <v>16486</v>
          </cell>
          <cell r="C42081" t="str">
            <v>REPAIRS TO HOSEREEL BRANCHES.</v>
          </cell>
          <cell r="D42081" t="str">
            <v>2160250</v>
          </cell>
          <cell r="E42081" t="str">
            <v>2</v>
          </cell>
          <cell r="F42081" t="str">
            <v>Revenue</v>
          </cell>
          <cell r="G42081" t="str">
            <v>Operational Equipment -  Repairs &amp; Maint</v>
          </cell>
        </row>
        <row r="42082">
          <cell r="B42082">
            <v>16478</v>
          </cell>
          <cell r="C42082" t="str">
            <v>Oxygen/Dissolved Acetylene</v>
          </cell>
          <cell r="D42082" t="str">
            <v>2061250</v>
          </cell>
          <cell r="E42082" t="str">
            <v>2</v>
          </cell>
          <cell r="F42082" t="str">
            <v>Revenue</v>
          </cell>
          <cell r="G42082" t="str">
            <v>Garages &amp; Workshops Tools</v>
          </cell>
        </row>
        <row r="42083">
          <cell r="B42083">
            <v>16399</v>
          </cell>
          <cell r="C42083" t="str">
            <v>HA4788 - Driver Polarised Glas</v>
          </cell>
          <cell r="D42083" t="str">
            <v>2712591</v>
          </cell>
          <cell r="E42083" t="str">
            <v>2</v>
          </cell>
          <cell r="F42083" t="str">
            <v>Revenue</v>
          </cell>
          <cell r="G42083" t="str">
            <v>Clothing Purchase  Hunters (Non PPE)</v>
          </cell>
        </row>
        <row r="42084">
          <cell r="B42084">
            <v>9948</v>
          </cell>
          <cell r="C42084" t="str">
            <v>St. Ives TV Licensing valid un</v>
          </cell>
          <cell r="D42084" t="str">
            <v>2606209</v>
          </cell>
          <cell r="E42084" t="str">
            <v>2</v>
          </cell>
          <cell r="F42084" t="str">
            <v>Revenue</v>
          </cell>
          <cell r="G42084" t="str">
            <v>TV Licences</v>
          </cell>
        </row>
        <row r="42085">
          <cell r="B42085">
            <v>9954</v>
          </cell>
          <cell r="C42085" t="str">
            <v>BATTERY MN1300 1.5V pk10</v>
          </cell>
          <cell r="D42085" t="str">
            <v>2167591</v>
          </cell>
          <cell r="E42085" t="str">
            <v>2</v>
          </cell>
          <cell r="F42085" t="str">
            <v>Revenue</v>
          </cell>
          <cell r="G42085" t="str">
            <v>Operational Consumables - Devolved</v>
          </cell>
        </row>
        <row r="42086">
          <cell r="B42086">
            <v>9955</v>
          </cell>
          <cell r="C42086" t="str">
            <v>BATTERY MN1300 1.5V pk10</v>
          </cell>
          <cell r="D42086" t="str">
            <v>2167591</v>
          </cell>
          <cell r="E42086" t="str">
            <v>2</v>
          </cell>
          <cell r="F42086" t="str">
            <v>Revenue</v>
          </cell>
          <cell r="G42086" t="str">
            <v>Operational Consumables - Devolved</v>
          </cell>
        </row>
        <row r="42087">
          <cell r="B42087">
            <v>16923</v>
          </cell>
          <cell r="C42087" t="str">
            <v>Data Charges</v>
          </cell>
          <cell r="D42087" t="str">
            <v>2195594</v>
          </cell>
          <cell r="E42087" t="str">
            <v>2</v>
          </cell>
          <cell r="F42087" t="str">
            <v>Revenue</v>
          </cell>
          <cell r="G42087" t="str">
            <v>Mobile Phones</v>
          </cell>
        </row>
        <row r="42088">
          <cell r="B42088">
            <v>16929</v>
          </cell>
          <cell r="C42088" t="str">
            <v>Data/Line Rental Charges</v>
          </cell>
          <cell r="D42088" t="str">
            <v>2195594</v>
          </cell>
          <cell r="E42088" t="str">
            <v>2</v>
          </cell>
          <cell r="F42088" t="str">
            <v>Revenue</v>
          </cell>
          <cell r="G42088" t="str">
            <v>Mobile Phones</v>
          </cell>
        </row>
        <row r="42089">
          <cell r="B42089">
            <v>16931</v>
          </cell>
          <cell r="C42089" t="str">
            <v>Line Rental Charges/Voice Call</v>
          </cell>
          <cell r="D42089" t="str">
            <v>2195594</v>
          </cell>
          <cell r="E42089" t="str">
            <v>2</v>
          </cell>
          <cell r="F42089" t="str">
            <v>Revenue</v>
          </cell>
          <cell r="G42089" t="str">
            <v>Mobile Phones</v>
          </cell>
        </row>
        <row r="42090">
          <cell r="B42090">
            <v>16932</v>
          </cell>
          <cell r="C42090" t="str">
            <v>Line Rental Charges/Voice Call</v>
          </cell>
          <cell r="D42090" t="str">
            <v>2195594</v>
          </cell>
          <cell r="E42090" t="str">
            <v>2</v>
          </cell>
          <cell r="F42090" t="str">
            <v>Revenue</v>
          </cell>
          <cell r="G42090" t="str">
            <v>Mobile Phones</v>
          </cell>
        </row>
        <row r="42091">
          <cell r="B42091">
            <v>25570</v>
          </cell>
          <cell r="C42091" t="str">
            <v>Waste management</v>
          </cell>
          <cell r="D42091" t="str">
            <v>1361201</v>
          </cell>
          <cell r="E42091" t="str">
            <v>1</v>
          </cell>
          <cell r="F42091" t="str">
            <v>Revenue</v>
          </cell>
          <cell r="G42091" t="str">
            <v>Waste Management Exps</v>
          </cell>
        </row>
        <row r="42092">
          <cell r="B42092">
            <v>16920</v>
          </cell>
          <cell r="C42092" t="str">
            <v>Monthly Plan Charges</v>
          </cell>
          <cell r="D42092" t="str">
            <v>2195594</v>
          </cell>
          <cell r="E42092" t="str">
            <v>2</v>
          </cell>
          <cell r="F42092" t="str">
            <v>Revenue</v>
          </cell>
          <cell r="G42092" t="str">
            <v>Mobile Phones</v>
          </cell>
        </row>
        <row r="42093">
          <cell r="B42093">
            <v>16933</v>
          </cell>
          <cell r="C42093" t="str">
            <v>VMWare Licensing for Cambridge</v>
          </cell>
          <cell r="D42093" t="str">
            <v>2109594</v>
          </cell>
          <cell r="E42093" t="str">
            <v>2</v>
          </cell>
          <cell r="F42093" t="str">
            <v>Revenue</v>
          </cell>
          <cell r="G42093" t="str">
            <v>Computer Software Annual Licence\Maint.</v>
          </cell>
        </row>
        <row r="42094">
          <cell r="B42094">
            <v>16934</v>
          </cell>
          <cell r="C42094" t="str">
            <v>SOLENOID</v>
          </cell>
          <cell r="D42094" t="str">
            <v>3410250</v>
          </cell>
          <cell r="E42094" t="str">
            <v>3</v>
          </cell>
          <cell r="F42094" t="str">
            <v>Revenue</v>
          </cell>
          <cell r="G42094" t="str">
            <v>Repairs - Vehicles</v>
          </cell>
        </row>
        <row r="42095">
          <cell r="B42095">
            <v>16945</v>
          </cell>
          <cell r="C42095" t="str">
            <v>Cooler/Boiler Maintenance Year</v>
          </cell>
          <cell r="D42095" t="str">
            <v>0975591</v>
          </cell>
          <cell r="E42095" t="str">
            <v>0</v>
          </cell>
          <cell r="F42095" t="str">
            <v>Revenue</v>
          </cell>
          <cell r="G42095" t="str">
            <v>Canteen &amp; Messing</v>
          </cell>
        </row>
        <row r="42096">
          <cell r="B42096">
            <v>16792</v>
          </cell>
          <cell r="C42096" t="str">
            <v>Software Licences (based on 10</v>
          </cell>
          <cell r="D42096" t="str">
            <v>B141</v>
          </cell>
          <cell r="E42096" t="str">
            <v>B</v>
          </cell>
          <cell r="F42096" t="str">
            <v>Capital</v>
          </cell>
          <cell r="G42096" t="str">
            <v>I.T. Intangible Equipment</v>
          </cell>
        </row>
        <row r="42097">
          <cell r="B42097">
            <v>16913</v>
          </cell>
          <cell r="C42097" t="str">
            <v>ASSORTED COLOURPACK PENS x 288</v>
          </cell>
          <cell r="D42097" t="str">
            <v>2820504</v>
          </cell>
          <cell r="E42097" t="str">
            <v>2</v>
          </cell>
          <cell r="F42097" t="str">
            <v>Revenue</v>
          </cell>
          <cell r="G42097" t="str">
            <v>Project Programme Costs</v>
          </cell>
        </row>
        <row r="42098">
          <cell r="B42098">
            <v>16885</v>
          </cell>
          <cell r="C42098" t="str">
            <v>19L Still Bottle</v>
          </cell>
          <cell r="D42098" t="str">
            <v>0975591</v>
          </cell>
          <cell r="E42098" t="str">
            <v>0</v>
          </cell>
          <cell r="F42098" t="str">
            <v>Revenue</v>
          </cell>
          <cell r="G42098" t="str">
            <v>Canteen &amp; Messing</v>
          </cell>
        </row>
        <row r="42099">
          <cell r="B42099">
            <v>16943</v>
          </cell>
          <cell r="C42099" t="str">
            <v>1 Tunic/Trousers/Hat GM K Bode</v>
          </cell>
          <cell r="D42099" t="str">
            <v>2712591</v>
          </cell>
          <cell r="E42099" t="str">
            <v>2</v>
          </cell>
          <cell r="F42099" t="str">
            <v>Revenue</v>
          </cell>
          <cell r="G42099" t="str">
            <v>Clothing Purchase  Hunters (Non PPE)</v>
          </cell>
        </row>
        <row r="42100">
          <cell r="B42100">
            <v>16894</v>
          </cell>
          <cell r="C42100" t="str">
            <v>Fuel Charges</v>
          </cell>
          <cell r="D42100" t="str">
            <v>3210203</v>
          </cell>
          <cell r="E42100" t="str">
            <v>3</v>
          </cell>
          <cell r="F42100" t="str">
            <v>Revenue</v>
          </cell>
          <cell r="G42100" t="str">
            <v>Petrol/Oil/Diesel Own Vehicles</v>
          </cell>
        </row>
        <row r="42101">
          <cell r="B42101">
            <v>15083</v>
          </cell>
          <cell r="C42101" t="str">
            <v>FH/5722. Address: junc. High S</v>
          </cell>
          <cell r="D42101" t="str">
            <v>2163512</v>
          </cell>
          <cell r="E42101" t="str">
            <v>2</v>
          </cell>
          <cell r="F42101" t="str">
            <v>Revenue</v>
          </cell>
          <cell r="G42101" t="str">
            <v>Hydrants Maintenance</v>
          </cell>
        </row>
        <row r="42102">
          <cell r="B42102">
            <v>16324</v>
          </cell>
          <cell r="C42102" t="str">
            <v>FH/15124. Address:O/S No 57, A</v>
          </cell>
          <cell r="D42102" t="str">
            <v>2163512</v>
          </cell>
          <cell r="E42102" t="str">
            <v>2</v>
          </cell>
          <cell r="F42102" t="str">
            <v>Revenue</v>
          </cell>
          <cell r="G42102" t="str">
            <v>Hydrants Maintenance</v>
          </cell>
        </row>
        <row r="42103">
          <cell r="B42103">
            <v>16408</v>
          </cell>
          <cell r="C42103" t="str">
            <v>Service Contract Period 21.12.</v>
          </cell>
          <cell r="D42103" t="str">
            <v>2166522</v>
          </cell>
          <cell r="E42103" t="str">
            <v>2</v>
          </cell>
          <cell r="F42103" t="str">
            <v>Revenue</v>
          </cell>
          <cell r="G42103" t="str">
            <v>B.A./M.A.R.S./Gas Tight Suits - R&amp;M</v>
          </cell>
        </row>
        <row r="42104">
          <cell r="B42104">
            <v>16454</v>
          </cell>
          <cell r="C42104" t="str">
            <v>Business Rates 2019/20-Burwell</v>
          </cell>
          <cell r="D42104" t="str">
            <v>1540301</v>
          </cell>
          <cell r="E42104" t="str">
            <v>1</v>
          </cell>
          <cell r="F42104" t="str">
            <v>Revenue</v>
          </cell>
          <cell r="G42104" t="str">
            <v>General Rates</v>
          </cell>
        </row>
        <row r="42105">
          <cell r="B42105">
            <v>16455</v>
          </cell>
          <cell r="C42105" t="str">
            <v>Business Rates 2019/20-Cambrid</v>
          </cell>
          <cell r="D42105" t="str">
            <v>1540302</v>
          </cell>
          <cell r="E42105" t="str">
            <v>1</v>
          </cell>
          <cell r="F42105" t="str">
            <v>Revenue</v>
          </cell>
          <cell r="G42105" t="str">
            <v>General Rates</v>
          </cell>
        </row>
        <row r="42106">
          <cell r="B42106">
            <v>15567</v>
          </cell>
          <cell r="C42106" t="str">
            <v>FH/2302. Address: o/s No.17, H</v>
          </cell>
          <cell r="D42106" t="str">
            <v>2163512</v>
          </cell>
          <cell r="E42106" t="str">
            <v>2</v>
          </cell>
          <cell r="F42106" t="str">
            <v>Revenue</v>
          </cell>
          <cell r="G42106" t="str">
            <v>Hydrants Maintenance</v>
          </cell>
        </row>
        <row r="42107">
          <cell r="B42107">
            <v>16479</v>
          </cell>
          <cell r="C42107" t="str">
            <v>Medical Oxygen</v>
          </cell>
          <cell r="D42107" t="str">
            <v>2166522</v>
          </cell>
          <cell r="E42107" t="str">
            <v>2</v>
          </cell>
          <cell r="F42107" t="str">
            <v>Revenue</v>
          </cell>
          <cell r="G42107" t="str">
            <v>B.A./M.A.R.S./Gas Tight Suits - R&amp;M</v>
          </cell>
        </row>
        <row r="42108">
          <cell r="B42108">
            <v>10703</v>
          </cell>
          <cell r="C42108" t="str">
            <v>DISPENSER - HAND TOWELS</v>
          </cell>
          <cell r="D42108" t="str">
            <v>2168782</v>
          </cell>
          <cell r="E42108" t="str">
            <v>2</v>
          </cell>
          <cell r="F42108" t="str">
            <v>Revenue</v>
          </cell>
          <cell r="G42108" t="str">
            <v>WT Shift System</v>
          </cell>
        </row>
        <row r="42109">
          <cell r="B42109">
            <v>9915</v>
          </cell>
          <cell r="C42109" t="str">
            <v xml:space="preserve">FH/4864. Address: 50 yds past </v>
          </cell>
          <cell r="D42109" t="str">
            <v>2163512</v>
          </cell>
          <cell r="E42109" t="str">
            <v>2</v>
          </cell>
          <cell r="F42109" t="str">
            <v>Revenue</v>
          </cell>
          <cell r="G42109" t="str">
            <v>Hydrants Maintenance</v>
          </cell>
        </row>
        <row r="42110">
          <cell r="B42110">
            <v>10708</v>
          </cell>
          <cell r="C42110" t="str">
            <v>FH/5134.  Address: O/S Southov</v>
          </cell>
          <cell r="D42110" t="str">
            <v>2163512</v>
          </cell>
          <cell r="E42110" t="str">
            <v>2</v>
          </cell>
          <cell r="F42110" t="str">
            <v>Revenue</v>
          </cell>
          <cell r="G42110" t="str">
            <v>Hydrants Maintenance</v>
          </cell>
        </row>
        <row r="42111">
          <cell r="B42111">
            <v>10711</v>
          </cell>
          <cell r="C42111" t="str">
            <v>Please deliver 2 scrap cars to</v>
          </cell>
          <cell r="D42111" t="str">
            <v>0887500</v>
          </cell>
          <cell r="E42111" t="str">
            <v>0</v>
          </cell>
          <cell r="F42111" t="str">
            <v>Revenue</v>
          </cell>
          <cell r="G42111" t="str">
            <v>Training - Devolved Budgets</v>
          </cell>
        </row>
        <row r="42112">
          <cell r="B42112">
            <v>10709</v>
          </cell>
          <cell r="C42112" t="str">
            <v>TIRFOR WIRE ROPE</v>
          </cell>
          <cell r="D42112" t="str">
            <v>2160522</v>
          </cell>
          <cell r="E42112" t="str">
            <v>2</v>
          </cell>
          <cell r="F42112" t="str">
            <v>Revenue</v>
          </cell>
          <cell r="G42112" t="str">
            <v>Operational Equipment -  Repairs &amp; Maint</v>
          </cell>
        </row>
        <row r="42113">
          <cell r="B42113">
            <v>10710</v>
          </cell>
          <cell r="C42113" t="str">
            <v>ANNUAL BOAT SERVICES</v>
          </cell>
          <cell r="D42113" t="str">
            <v>2160522</v>
          </cell>
          <cell r="E42113" t="str">
            <v>2</v>
          </cell>
          <cell r="F42113" t="str">
            <v>Revenue</v>
          </cell>
          <cell r="G42113" t="str">
            <v>Operational Equipment -  Repairs &amp; Maint</v>
          </cell>
        </row>
        <row r="42114">
          <cell r="B42114">
            <v>10712</v>
          </cell>
          <cell r="C42114" t="str">
            <v>CLAW HAMMER</v>
          </cell>
          <cell r="D42114" t="str">
            <v>2160522</v>
          </cell>
          <cell r="E42114" t="str">
            <v>2</v>
          </cell>
          <cell r="F42114" t="str">
            <v>Revenue</v>
          </cell>
          <cell r="G42114" t="str">
            <v>Operational Equipment -  Repairs &amp; Maint</v>
          </cell>
        </row>
        <row r="42115">
          <cell r="B42115">
            <v>10491</v>
          </cell>
          <cell r="C42115" t="str">
            <v xml:space="preserve">SAKA 24 </v>
          </cell>
          <cell r="D42115" t="str">
            <v>2167591</v>
          </cell>
          <cell r="E42115" t="str">
            <v>2</v>
          </cell>
          <cell r="F42115" t="str">
            <v>Revenue</v>
          </cell>
          <cell r="G42115" t="str">
            <v>Operational Consumables - Devolved</v>
          </cell>
        </row>
        <row r="42116">
          <cell r="B42116">
            <v>10496</v>
          </cell>
          <cell r="C42116" t="str">
            <v>BATTERY MN1500 1.5V PK10</v>
          </cell>
          <cell r="D42116" t="str">
            <v>2167591</v>
          </cell>
          <cell r="E42116" t="str">
            <v>2</v>
          </cell>
          <cell r="F42116" t="str">
            <v>Revenue</v>
          </cell>
          <cell r="G42116" t="str">
            <v>Operational Consumables - Devolved</v>
          </cell>
        </row>
        <row r="42117">
          <cell r="B42117">
            <v>10493</v>
          </cell>
          <cell r="C42117" t="str">
            <v>TOASTER GREY  6 SLICE</v>
          </cell>
          <cell r="D42117" t="str">
            <v>2000591</v>
          </cell>
          <cell r="E42117" t="str">
            <v>2</v>
          </cell>
          <cell r="F42117" t="str">
            <v>Revenue</v>
          </cell>
          <cell r="G42117" t="str">
            <v>Office Purchases (Incl. furniture)</v>
          </cell>
        </row>
        <row r="42118">
          <cell r="B42118">
            <v>10497</v>
          </cell>
          <cell r="C42118" t="str">
            <v>BATTERY MN1500 1.5V PK10</v>
          </cell>
          <cell r="D42118" t="str">
            <v>2167591</v>
          </cell>
          <cell r="E42118" t="str">
            <v>2</v>
          </cell>
          <cell r="F42118" t="str">
            <v>Revenue</v>
          </cell>
          <cell r="G42118" t="str">
            <v>Operational Consumables - Devolved</v>
          </cell>
        </row>
        <row r="42119">
          <cell r="B42119">
            <v>10500</v>
          </cell>
          <cell r="C42119" t="str">
            <v>REY OFFICE A4 WHT BOX5</v>
          </cell>
          <cell r="D42119" t="str">
            <v>2480591</v>
          </cell>
          <cell r="E42119" t="str">
            <v>2</v>
          </cell>
          <cell r="F42119" t="str">
            <v>Revenue</v>
          </cell>
          <cell r="G42119" t="str">
            <v>Stationery, Comp/Copier Cons</v>
          </cell>
        </row>
        <row r="42120">
          <cell r="B42120">
            <v>10498</v>
          </cell>
          <cell r="C42120" t="str">
            <v>HANDLE BR/MOP WOOD 122X2CM</v>
          </cell>
          <cell r="D42120" t="str">
            <v>1360591</v>
          </cell>
          <cell r="E42120" t="str">
            <v>1</v>
          </cell>
          <cell r="F42120" t="str">
            <v>Revenue</v>
          </cell>
          <cell r="G42120" t="str">
            <v>Cleaning Materials</v>
          </cell>
        </row>
        <row r="42121">
          <cell r="B42121">
            <v>10499</v>
          </cell>
          <cell r="C42121" t="str">
            <v>BATTERY MN1500 1.5V PK10</v>
          </cell>
          <cell r="D42121" t="str">
            <v>2167591</v>
          </cell>
          <cell r="E42121" t="str">
            <v>2</v>
          </cell>
          <cell r="F42121" t="str">
            <v>Revenue</v>
          </cell>
          <cell r="G42121" t="str">
            <v>Operational Consumables - Devolved</v>
          </cell>
        </row>
        <row r="42122">
          <cell r="B42122">
            <v>10505</v>
          </cell>
          <cell r="C42122" t="str">
            <v>Total Gas &amp; Power</v>
          </cell>
          <cell r="D42122" t="str">
            <v>1340314</v>
          </cell>
          <cell r="E42122" t="str">
            <v>1</v>
          </cell>
          <cell r="F42122" t="str">
            <v>Revenue</v>
          </cell>
          <cell r="G42122" t="str">
            <v>Gas - Mains</v>
          </cell>
        </row>
        <row r="42123">
          <cell r="B42123">
            <v>10508</v>
          </cell>
          <cell r="C42123" t="str">
            <v>Total Gas &amp; Power</v>
          </cell>
          <cell r="D42123" t="str">
            <v>1340314</v>
          </cell>
          <cell r="E42123" t="str">
            <v>1</v>
          </cell>
          <cell r="F42123" t="str">
            <v>Revenue</v>
          </cell>
          <cell r="G42123" t="str">
            <v>Gas - Mains</v>
          </cell>
        </row>
        <row r="42124">
          <cell r="B42124">
            <v>10509</v>
          </cell>
          <cell r="C42124" t="str">
            <v>Total Gas &amp; Power</v>
          </cell>
          <cell r="D42124" t="str">
            <v>1340314</v>
          </cell>
          <cell r="E42124" t="str">
            <v>1</v>
          </cell>
          <cell r="F42124" t="str">
            <v>Revenue</v>
          </cell>
          <cell r="G42124" t="str">
            <v>Gas - Mains</v>
          </cell>
        </row>
        <row r="42125">
          <cell r="B42125">
            <v>10510</v>
          </cell>
          <cell r="C42125" t="str">
            <v>Total Gas &amp; Power</v>
          </cell>
          <cell r="D42125" t="str">
            <v>1340314</v>
          </cell>
          <cell r="E42125" t="str">
            <v>1</v>
          </cell>
          <cell r="F42125" t="str">
            <v>Revenue</v>
          </cell>
          <cell r="G42125" t="str">
            <v>Gas - Mains</v>
          </cell>
        </row>
        <row r="42126">
          <cell r="B42126">
            <v>26223</v>
          </cell>
          <cell r="C42126" t="str">
            <v>Spray startin aid/refers to PO</v>
          </cell>
          <cell r="D42126" t="str">
            <v>3410250</v>
          </cell>
          <cell r="E42126" t="str">
            <v>3</v>
          </cell>
          <cell r="F42126" t="str">
            <v>Revenue</v>
          </cell>
          <cell r="G42126" t="str">
            <v>Repairs - Vehicles</v>
          </cell>
        </row>
        <row r="42127">
          <cell r="B42127">
            <v>26224</v>
          </cell>
          <cell r="C42127" t="str">
            <v>Review of OH &amp; GP Medical reco</v>
          </cell>
          <cell r="D42127" t="str">
            <v>2919508</v>
          </cell>
          <cell r="E42127" t="str">
            <v>2</v>
          </cell>
          <cell r="F42127" t="str">
            <v>Revenue</v>
          </cell>
          <cell r="G42127" t="str">
            <v>Occupational Health/Doctors Fees</v>
          </cell>
        </row>
        <row r="42128">
          <cell r="B42128">
            <v>26225</v>
          </cell>
          <cell r="C42128" t="str">
            <v>3 Therapy sessions / Ending re</v>
          </cell>
          <cell r="D42128" t="str">
            <v>2919508</v>
          </cell>
          <cell r="E42128" t="str">
            <v>2</v>
          </cell>
          <cell r="F42128" t="str">
            <v>Revenue</v>
          </cell>
          <cell r="G42128" t="str">
            <v>Occupational Health/Doctors Fees</v>
          </cell>
        </row>
        <row r="42129">
          <cell r="B42129">
            <v>26226</v>
          </cell>
          <cell r="C42129" t="str">
            <v>6 x Therapeutic Sessions</v>
          </cell>
          <cell r="D42129" t="str">
            <v>2919508</v>
          </cell>
          <cell r="E42129" t="str">
            <v>2</v>
          </cell>
          <cell r="F42129" t="str">
            <v>Revenue</v>
          </cell>
          <cell r="G42129" t="str">
            <v>Occupational Health/Doctors Fees</v>
          </cell>
        </row>
        <row r="42130">
          <cell r="B42130">
            <v>11071</v>
          </cell>
          <cell r="C42130" t="str">
            <v xml:space="preserve">FH/3262.  Address: opp No 20, </v>
          </cell>
          <cell r="D42130" t="str">
            <v>2163512</v>
          </cell>
          <cell r="E42130" t="str">
            <v>2</v>
          </cell>
          <cell r="F42130" t="str">
            <v>Revenue</v>
          </cell>
          <cell r="G42130" t="str">
            <v>Hydrants Maintenance</v>
          </cell>
        </row>
        <row r="42131">
          <cell r="B42131">
            <v>16696</v>
          </cell>
          <cell r="C42131" t="str">
            <v>Gas March 19</v>
          </cell>
          <cell r="D42131" t="str">
            <v>1340308</v>
          </cell>
          <cell r="E42131" t="str">
            <v>1</v>
          </cell>
          <cell r="F42131" t="str">
            <v>Revenue</v>
          </cell>
          <cell r="G42131" t="str">
            <v>Gas - Mains</v>
          </cell>
        </row>
        <row r="42132">
          <cell r="B42132">
            <v>16697</v>
          </cell>
          <cell r="C42132" t="str">
            <v>Gas March 19</v>
          </cell>
          <cell r="D42132" t="str">
            <v>1340202</v>
          </cell>
          <cell r="E42132" t="str">
            <v>1</v>
          </cell>
          <cell r="F42132" t="str">
            <v>Revenue</v>
          </cell>
          <cell r="G42132" t="str">
            <v>Gas - Mains</v>
          </cell>
        </row>
        <row r="42133">
          <cell r="B42133">
            <v>16707</v>
          </cell>
          <cell r="C42133" t="str">
            <v>Gas March 19</v>
          </cell>
          <cell r="D42133" t="str">
            <v>1340211</v>
          </cell>
          <cell r="E42133" t="str">
            <v>1</v>
          </cell>
          <cell r="F42133" t="str">
            <v>Revenue</v>
          </cell>
          <cell r="G42133" t="str">
            <v>Gas - Mains</v>
          </cell>
        </row>
        <row r="42134">
          <cell r="B42134">
            <v>16771</v>
          </cell>
          <cell r="C42134" t="str">
            <v>Semi mIlk perg</v>
          </cell>
          <cell r="D42134" t="str">
            <v>0975591</v>
          </cell>
          <cell r="E42134" t="str">
            <v>0</v>
          </cell>
          <cell r="F42134" t="str">
            <v>Revenue</v>
          </cell>
          <cell r="G42134" t="str">
            <v>Canteen &amp; Messing</v>
          </cell>
        </row>
        <row r="42135">
          <cell r="B42135">
            <v>16869</v>
          </cell>
          <cell r="C42135" t="str">
            <v>Jo Shippey - Fitness uniform -</v>
          </cell>
          <cell r="D42135" t="str">
            <v>2712591</v>
          </cell>
          <cell r="E42135" t="str">
            <v>2</v>
          </cell>
          <cell r="F42135" t="str">
            <v>Revenue</v>
          </cell>
          <cell r="G42135" t="str">
            <v>Clothing Purchase  Hunters (Non PPE)</v>
          </cell>
        </row>
        <row r="42136">
          <cell r="B42136">
            <v>16886</v>
          </cell>
          <cell r="C42136" t="str">
            <v>Rental Renewal yearly due 01.0</v>
          </cell>
          <cell r="D42136" t="str">
            <v>0975591</v>
          </cell>
          <cell r="E42136" t="str">
            <v>0</v>
          </cell>
          <cell r="F42136" t="str">
            <v>Revenue</v>
          </cell>
          <cell r="G42136" t="str">
            <v>Canteen &amp; Messing</v>
          </cell>
        </row>
        <row r="42137">
          <cell r="B42137">
            <v>16906</v>
          </cell>
          <cell r="C42137" t="str">
            <v xml:space="preserve">To supply &amp; fit 1no. vertical </v>
          </cell>
          <cell r="D42137" t="str">
            <v>1090302</v>
          </cell>
          <cell r="E42137" t="str">
            <v>1</v>
          </cell>
          <cell r="F42137" t="str">
            <v>Revenue</v>
          </cell>
          <cell r="G42137" t="str">
            <v>Unplanned   Maintenance</v>
          </cell>
        </row>
        <row r="42138">
          <cell r="B42138">
            <v>16689</v>
          </cell>
          <cell r="C42138" t="str">
            <v>Gas March 19</v>
          </cell>
          <cell r="D42138" t="str">
            <v>1340304</v>
          </cell>
          <cell r="E42138" t="str">
            <v>1</v>
          </cell>
          <cell r="F42138" t="str">
            <v>Revenue</v>
          </cell>
          <cell r="G42138" t="str">
            <v>Gas - Mains</v>
          </cell>
        </row>
        <row r="42139">
          <cell r="B42139">
            <v>16690</v>
          </cell>
          <cell r="C42139" t="str">
            <v>Gas March 19</v>
          </cell>
          <cell r="D42139" t="str">
            <v>1340305</v>
          </cell>
          <cell r="E42139" t="str">
            <v>1</v>
          </cell>
          <cell r="F42139" t="str">
            <v>Revenue</v>
          </cell>
          <cell r="G42139" t="str">
            <v>Gas - Mains</v>
          </cell>
        </row>
        <row r="42140">
          <cell r="B42140">
            <v>16701</v>
          </cell>
          <cell r="C42140" t="str">
            <v>Gas March 19</v>
          </cell>
          <cell r="D42140" t="str">
            <v>1340208</v>
          </cell>
          <cell r="E42140" t="str">
            <v>1</v>
          </cell>
          <cell r="F42140" t="str">
            <v>Revenue</v>
          </cell>
          <cell r="G42140" t="str">
            <v>Gas - Mains</v>
          </cell>
        </row>
        <row r="42141">
          <cell r="B42141">
            <v>16708</v>
          </cell>
          <cell r="C42141" t="str">
            <v>Gas March 19</v>
          </cell>
          <cell r="D42141" t="str">
            <v>1340312</v>
          </cell>
          <cell r="E42141" t="str">
            <v>1</v>
          </cell>
          <cell r="F42141" t="str">
            <v>Revenue</v>
          </cell>
          <cell r="G42141" t="str">
            <v>Gas - Mains</v>
          </cell>
        </row>
        <row r="42142">
          <cell r="B42142">
            <v>16921</v>
          </cell>
          <cell r="C42142" t="str">
            <v>Semi milk perg</v>
          </cell>
          <cell r="D42142" t="str">
            <v>0975591</v>
          </cell>
          <cell r="E42142" t="str">
            <v>0</v>
          </cell>
          <cell r="F42142" t="str">
            <v>Revenue</v>
          </cell>
          <cell r="G42142" t="str">
            <v>Canteen &amp; Messing</v>
          </cell>
        </row>
        <row r="42143">
          <cell r="B42143">
            <v>16944</v>
          </cell>
          <cell r="C42143" t="str">
            <v>Water Charges</v>
          </cell>
          <cell r="D42143" t="str">
            <v>1350302</v>
          </cell>
          <cell r="E42143" t="str">
            <v>1</v>
          </cell>
          <cell r="F42143" t="str">
            <v>Revenue</v>
          </cell>
          <cell r="G42143" t="str">
            <v>Water/Sewerage Rates</v>
          </cell>
        </row>
        <row r="42144">
          <cell r="B42144">
            <v>16964</v>
          </cell>
          <cell r="C42144" t="str">
            <v xml:space="preserve">17 Rental Renewals yearly due </v>
          </cell>
          <cell r="D42144" t="str">
            <v>0975591</v>
          </cell>
          <cell r="E42144" t="str">
            <v>0</v>
          </cell>
          <cell r="F42144" t="str">
            <v>Revenue</v>
          </cell>
          <cell r="G42144" t="str">
            <v>Canteen &amp; Messing</v>
          </cell>
        </row>
        <row r="42145">
          <cell r="B42145">
            <v>16770</v>
          </cell>
          <cell r="C42145" t="str">
            <v>Waste Collections Cambridge FS</v>
          </cell>
          <cell r="D42145" t="str">
            <v>1361302</v>
          </cell>
          <cell r="E42145" t="str">
            <v>1</v>
          </cell>
          <cell r="F42145" t="str">
            <v>Revenue</v>
          </cell>
          <cell r="G42145" t="str">
            <v>Waste Management Exps</v>
          </cell>
        </row>
        <row r="42146">
          <cell r="B42146">
            <v>16850</v>
          </cell>
          <cell r="C42146" t="str">
            <v>Misc Manpack March 19</v>
          </cell>
          <cell r="D42146" t="str">
            <v>2712201</v>
          </cell>
          <cell r="E42146" t="str">
            <v>2</v>
          </cell>
          <cell r="F42146" t="str">
            <v>Revenue</v>
          </cell>
          <cell r="G42146" t="str">
            <v>Clothing Purchase  Hunters (Non PPE)</v>
          </cell>
        </row>
        <row r="42147">
          <cell r="B42147">
            <v>16870</v>
          </cell>
          <cell r="C42147" t="str">
            <v>Please deliver 3 scrap cars fo</v>
          </cell>
          <cell r="D42147" t="str">
            <v>0887500</v>
          </cell>
          <cell r="E42147" t="str">
            <v>0</v>
          </cell>
          <cell r="F42147" t="str">
            <v>Revenue</v>
          </cell>
          <cell r="G42147" t="str">
            <v>Training - Devolved Budgets</v>
          </cell>
        </row>
        <row r="42148">
          <cell r="B42148">
            <v>16969</v>
          </cell>
          <cell r="C42148" t="str">
            <v>Provision of Legal Services re</v>
          </cell>
          <cell r="D42148" t="str">
            <v>2912100</v>
          </cell>
          <cell r="E42148" t="str">
            <v>2</v>
          </cell>
          <cell r="F42148" t="str">
            <v>Revenue</v>
          </cell>
          <cell r="G42148" t="str">
            <v>Legal Fees</v>
          </cell>
        </row>
        <row r="42149">
          <cell r="B42149">
            <v>16971</v>
          </cell>
          <cell r="C42149" t="str">
            <v>Sewerage Charges period:17/10/</v>
          </cell>
          <cell r="D42149" t="str">
            <v>1350315</v>
          </cell>
          <cell r="E42149" t="str">
            <v>1</v>
          </cell>
          <cell r="F42149" t="str">
            <v>Revenue</v>
          </cell>
          <cell r="G42149" t="str">
            <v>Water/Sewerage Rates</v>
          </cell>
        </row>
        <row r="42150">
          <cell r="B42150">
            <v>16972</v>
          </cell>
          <cell r="C42150" t="str">
            <v>Call/Rental Charges</v>
          </cell>
          <cell r="D42150" t="str">
            <v>2643510</v>
          </cell>
          <cell r="E42150" t="str">
            <v>2</v>
          </cell>
          <cell r="F42150" t="str">
            <v>Revenue</v>
          </cell>
          <cell r="G42150" t="str">
            <v>Sprinkler Initiative</v>
          </cell>
        </row>
        <row r="42151">
          <cell r="B42151">
            <v>16974</v>
          </cell>
          <cell r="C42151" t="str">
            <v>MOT</v>
          </cell>
          <cell r="D42151" t="str">
            <v>3410250</v>
          </cell>
          <cell r="E42151" t="str">
            <v>3</v>
          </cell>
          <cell r="F42151" t="str">
            <v>Revenue</v>
          </cell>
          <cell r="G42151" t="str">
            <v>Repairs - Vehicles</v>
          </cell>
        </row>
        <row r="42152">
          <cell r="B42152">
            <v>16975</v>
          </cell>
          <cell r="C42152" t="str">
            <v>Service Contract 01.01.19-31.0</v>
          </cell>
          <cell r="D42152" t="str">
            <v>2166522</v>
          </cell>
          <cell r="E42152" t="str">
            <v>2</v>
          </cell>
          <cell r="F42152" t="str">
            <v>Revenue</v>
          </cell>
          <cell r="G42152" t="str">
            <v>B.A./M.A.R.S./Gas Tight Suits - R&amp;M</v>
          </cell>
        </row>
        <row r="42153">
          <cell r="B42153">
            <v>16918</v>
          </cell>
          <cell r="C42153" t="str">
            <v>Coffee machine tokens April 19</v>
          </cell>
          <cell r="D42153" t="str">
            <v>0975591</v>
          </cell>
          <cell r="E42153" t="str">
            <v>0</v>
          </cell>
          <cell r="F42153" t="str">
            <v>Revenue</v>
          </cell>
          <cell r="G42153" t="str">
            <v>Canteen &amp; Messing</v>
          </cell>
        </row>
        <row r="42154">
          <cell r="B42154">
            <v>16919</v>
          </cell>
          <cell r="C42154" t="str">
            <v>Misc manpack April 19</v>
          </cell>
          <cell r="D42154" t="str">
            <v>2712201</v>
          </cell>
          <cell r="E42154" t="str">
            <v>2</v>
          </cell>
          <cell r="F42154" t="str">
            <v>Revenue</v>
          </cell>
          <cell r="G42154" t="str">
            <v>Clothing Purchase  Hunters (Non PPE)</v>
          </cell>
        </row>
        <row r="42155">
          <cell r="B42155">
            <v>16977</v>
          </cell>
          <cell r="D42155" t="str">
            <v>3410250</v>
          </cell>
          <cell r="E42155" t="str">
            <v>3</v>
          </cell>
          <cell r="F42155" t="str">
            <v>Revenue</v>
          </cell>
          <cell r="G42155" t="str">
            <v>Repairs - Vehicles</v>
          </cell>
        </row>
        <row r="42156">
          <cell r="B42156">
            <v>16967</v>
          </cell>
          <cell r="C42156" t="str">
            <v>Regular/One off charges</v>
          </cell>
          <cell r="D42156" t="str">
            <v>2137594</v>
          </cell>
          <cell r="E42156" t="str">
            <v>2</v>
          </cell>
          <cell r="F42156" t="str">
            <v>Revenue</v>
          </cell>
          <cell r="G42156" t="str">
            <v>Telephone Call Charges - BT &amp; COLT</v>
          </cell>
        </row>
        <row r="42157">
          <cell r="B42157">
            <v>16968</v>
          </cell>
          <cell r="C42157" t="str">
            <v>Credit for PINV11166</v>
          </cell>
          <cell r="D42157" t="str">
            <v>2137594</v>
          </cell>
          <cell r="E42157" t="str">
            <v>2</v>
          </cell>
          <cell r="F42157" t="str">
            <v>Revenue</v>
          </cell>
          <cell r="G42157" t="str">
            <v>Telephone Call Charges - BT &amp; COLT</v>
          </cell>
        </row>
        <row r="42158">
          <cell r="B42158">
            <v>16970</v>
          </cell>
          <cell r="C42158" t="str">
            <v>LGV Driving Tests</v>
          </cell>
          <cell r="D42158" t="str">
            <v>0881507</v>
          </cell>
          <cell r="E42158" t="str">
            <v>0</v>
          </cell>
          <cell r="F42158" t="str">
            <v>Revenue</v>
          </cell>
          <cell r="G42158" t="str">
            <v>Training - Operational Training</v>
          </cell>
        </row>
        <row r="42159">
          <cell r="B42159">
            <v>16978</v>
          </cell>
          <cell r="C42159" t="str">
            <v>Electricity charges</v>
          </cell>
          <cell r="D42159" t="str">
            <v>1330202</v>
          </cell>
          <cell r="E42159" t="str">
            <v>1</v>
          </cell>
          <cell r="F42159" t="str">
            <v>Revenue</v>
          </cell>
          <cell r="G42159" t="str">
            <v>Electricity</v>
          </cell>
        </row>
        <row r="42160">
          <cell r="B42160">
            <v>16980</v>
          </cell>
          <cell r="C42160" t="str">
            <v>Wheelie Bins</v>
          </cell>
          <cell r="D42160" t="str">
            <v>1361315</v>
          </cell>
          <cell r="E42160" t="str">
            <v>1</v>
          </cell>
          <cell r="F42160" t="str">
            <v>Revenue</v>
          </cell>
          <cell r="G42160" t="str">
            <v>Waste Management Exps</v>
          </cell>
        </row>
        <row r="42161">
          <cell r="B42161">
            <v>16983</v>
          </cell>
          <cell r="C42161" t="str">
            <v>Wheelie Bins</v>
          </cell>
          <cell r="D42161" t="str">
            <v>1361209</v>
          </cell>
          <cell r="E42161" t="str">
            <v>1</v>
          </cell>
          <cell r="F42161" t="str">
            <v>Revenue</v>
          </cell>
          <cell r="G42161" t="str">
            <v>Waste Management Exps</v>
          </cell>
        </row>
        <row r="42162">
          <cell r="B42162">
            <v>16789</v>
          </cell>
          <cell r="C42162" t="str">
            <v>UK Rail Travel-J Tyrrell</v>
          </cell>
          <cell r="D42162" t="str">
            <v>2605768</v>
          </cell>
          <cell r="E42162" t="str">
            <v>2</v>
          </cell>
          <cell r="F42162" t="str">
            <v>Revenue</v>
          </cell>
          <cell r="G42162" t="str">
            <v>Combined Control Holding Account</v>
          </cell>
        </row>
        <row r="42163">
          <cell r="B42163">
            <v>16793</v>
          </cell>
          <cell r="C42163" t="str">
            <v>Further work (DN/348) previosu</v>
          </cell>
          <cell r="D42163" t="str">
            <v>2163512</v>
          </cell>
          <cell r="E42163" t="str">
            <v>2</v>
          </cell>
          <cell r="F42163" t="str">
            <v>Revenue</v>
          </cell>
          <cell r="G42163" t="str">
            <v>Hydrants Maintenance</v>
          </cell>
        </row>
        <row r="42164">
          <cell r="B42164">
            <v>16668</v>
          </cell>
          <cell r="C42164" t="str">
            <v>S071 RETURN PULLEY ASSEMBLY</v>
          </cell>
          <cell r="D42164" t="str">
            <v>3410250</v>
          </cell>
          <cell r="E42164" t="str">
            <v>3</v>
          </cell>
          <cell r="F42164" t="str">
            <v>Revenue</v>
          </cell>
          <cell r="G42164" t="str">
            <v>Repairs - Vehicles</v>
          </cell>
        </row>
        <row r="42165">
          <cell r="B42165">
            <v>16717</v>
          </cell>
          <cell r="C42165" t="str">
            <v xml:space="preserve">Cisco SFP - 10 G - SR SFP+ </v>
          </cell>
          <cell r="D42165" t="str">
            <v>2100594</v>
          </cell>
          <cell r="E42165" t="str">
            <v>2</v>
          </cell>
          <cell r="F42165" t="str">
            <v>Revenue</v>
          </cell>
          <cell r="G42165" t="str">
            <v>Computer Hardware</v>
          </cell>
        </row>
        <row r="42166">
          <cell r="B42166">
            <v>16952</v>
          </cell>
          <cell r="C42166" t="str">
            <v>HANDBRAKE COVER</v>
          </cell>
          <cell r="D42166" t="str">
            <v>3410250</v>
          </cell>
          <cell r="E42166" t="str">
            <v>3</v>
          </cell>
          <cell r="F42166" t="str">
            <v>Revenue</v>
          </cell>
          <cell r="G42166" t="str">
            <v>Repairs - Vehicles</v>
          </cell>
        </row>
        <row r="42167">
          <cell r="B42167">
            <v>18906</v>
          </cell>
          <cell r="C42167" t="str">
            <v>New Offices - To uplift and di</v>
          </cell>
          <cell r="D42167" t="str">
            <v>B121</v>
          </cell>
          <cell r="E42167" t="str">
            <v>B</v>
          </cell>
          <cell r="F42167" t="str">
            <v>Capital</v>
          </cell>
          <cell r="G42167" t="str">
            <v>Buildings</v>
          </cell>
        </row>
        <row r="42168">
          <cell r="B42168">
            <v>19004</v>
          </cell>
          <cell r="C42168" t="str">
            <v>To supply a new fuel nozzle at</v>
          </cell>
          <cell r="D42168" t="str">
            <v>1090585</v>
          </cell>
          <cell r="E42168" t="str">
            <v>1</v>
          </cell>
          <cell r="F42168" t="str">
            <v>Revenue</v>
          </cell>
          <cell r="G42168" t="str">
            <v>Unplanned   Maintenance</v>
          </cell>
        </row>
        <row r="42169">
          <cell r="B42169">
            <v>19069</v>
          </cell>
          <cell r="C42169" t="str">
            <v>Professional services in respe</v>
          </cell>
          <cell r="D42169" t="str">
            <v>B121</v>
          </cell>
          <cell r="E42169" t="str">
            <v>B</v>
          </cell>
          <cell r="F42169" t="str">
            <v>Capital</v>
          </cell>
          <cell r="G42169" t="str">
            <v>Buildings</v>
          </cell>
        </row>
        <row r="42170">
          <cell r="B42170">
            <v>19183</v>
          </cell>
          <cell r="C42170" t="str">
            <v>Continuation of welfare facili</v>
          </cell>
          <cell r="D42170" t="str">
            <v>B121</v>
          </cell>
          <cell r="E42170" t="str">
            <v>B</v>
          </cell>
          <cell r="F42170" t="str">
            <v>Capital</v>
          </cell>
          <cell r="G42170" t="str">
            <v>Buildings</v>
          </cell>
        </row>
        <row r="42171">
          <cell r="B42171">
            <v>19181</v>
          </cell>
          <cell r="C42171" t="str">
            <v>Supply/Fit antislip to applian</v>
          </cell>
          <cell r="D42171" t="str">
            <v>1090585</v>
          </cell>
          <cell r="E42171" t="str">
            <v>1</v>
          </cell>
          <cell r="F42171" t="str">
            <v>Revenue</v>
          </cell>
          <cell r="G42171" t="str">
            <v>Unplanned   Maintenance</v>
          </cell>
        </row>
        <row r="42172">
          <cell r="B42172">
            <v>19082</v>
          </cell>
          <cell r="C42172" t="str">
            <v xml:space="preserve">Intruder Alarm BS4737 - basic </v>
          </cell>
          <cell r="D42172" t="str">
            <v>1090100</v>
          </cell>
          <cell r="E42172" t="str">
            <v>1</v>
          </cell>
          <cell r="F42172" t="str">
            <v>Revenue</v>
          </cell>
          <cell r="G42172" t="str">
            <v>Unplanned   Maintenance</v>
          </cell>
        </row>
        <row r="42173">
          <cell r="B42173">
            <v>18893</v>
          </cell>
          <cell r="C42173" t="str">
            <v>Testing of BA set 101.</v>
          </cell>
          <cell r="D42173" t="str">
            <v>2665517</v>
          </cell>
          <cell r="E42173" t="str">
            <v>2</v>
          </cell>
          <cell r="F42173" t="str">
            <v>Revenue</v>
          </cell>
          <cell r="G42173" t="str">
            <v>Health &amp; Safety Expenses</v>
          </cell>
        </row>
        <row r="42174">
          <cell r="B42174">
            <v>19105</v>
          </cell>
          <cell r="C42174" t="str">
            <v xml:space="preserve">To deliver 1x scrap car to St </v>
          </cell>
          <cell r="D42174" t="str">
            <v>0887500</v>
          </cell>
          <cell r="E42174" t="str">
            <v>0</v>
          </cell>
          <cell r="F42174" t="str">
            <v>Revenue</v>
          </cell>
          <cell r="G42174" t="str">
            <v>Training - Devolved Budgets</v>
          </cell>
        </row>
        <row r="42175">
          <cell r="B42175">
            <v>18923</v>
          </cell>
          <cell r="C42175" t="str">
            <v xml:space="preserve">WebMap Admin Training (1 day, </v>
          </cell>
          <cell r="D42175" t="str">
            <v>0887500</v>
          </cell>
          <cell r="E42175" t="str">
            <v>0</v>
          </cell>
          <cell r="F42175" t="str">
            <v>Revenue</v>
          </cell>
          <cell r="G42175" t="str">
            <v>Training - Devolved Budgets</v>
          </cell>
        </row>
        <row r="42176">
          <cell r="B42176">
            <v>9891</v>
          </cell>
          <cell r="C42176" t="str">
            <v>FH/1151. Address:o/s No.52, Bl</v>
          </cell>
          <cell r="D42176" t="str">
            <v>2163512</v>
          </cell>
          <cell r="E42176" t="str">
            <v>2</v>
          </cell>
          <cell r="F42176" t="str">
            <v>Revenue</v>
          </cell>
          <cell r="G42176" t="str">
            <v>Hydrants Maintenance</v>
          </cell>
        </row>
        <row r="42177">
          <cell r="B42177">
            <v>9892</v>
          </cell>
          <cell r="C42177" t="str">
            <v>NOTEBOOK A5 ASST. PK10</v>
          </cell>
          <cell r="D42177" t="str">
            <v>2480591</v>
          </cell>
          <cell r="E42177" t="str">
            <v>2</v>
          </cell>
          <cell r="F42177" t="str">
            <v>Revenue</v>
          </cell>
          <cell r="G42177" t="str">
            <v>Stationery, Comp/Copier Cons</v>
          </cell>
        </row>
        <row r="42178">
          <cell r="B42178">
            <v>9229</v>
          </cell>
          <cell r="C42178" t="str">
            <v xml:space="preserve">FH/2188. Address:Opp.Orchards </v>
          </cell>
          <cell r="D42178" t="str">
            <v>2163512</v>
          </cell>
          <cell r="E42178" t="str">
            <v>2</v>
          </cell>
          <cell r="F42178" t="str">
            <v>Revenue</v>
          </cell>
          <cell r="G42178" t="str">
            <v>Hydrants Maintenance</v>
          </cell>
        </row>
        <row r="42179">
          <cell r="B42179">
            <v>9887</v>
          </cell>
          <cell r="C42179" t="str">
            <v>FH/1626. Address: o/s No 5, La</v>
          </cell>
          <cell r="D42179" t="str">
            <v>2163512</v>
          </cell>
          <cell r="E42179" t="str">
            <v>2</v>
          </cell>
          <cell r="F42179" t="str">
            <v>Revenue</v>
          </cell>
          <cell r="G42179" t="str">
            <v>Hydrants Maintenance</v>
          </cell>
        </row>
        <row r="42180">
          <cell r="B42180">
            <v>9893</v>
          </cell>
          <cell r="C42180" t="str">
            <v>GREENLIFE FLIPCHART MARK x 4 -</v>
          </cell>
          <cell r="D42180" t="str">
            <v>2480591</v>
          </cell>
          <cell r="E42180" t="str">
            <v>2</v>
          </cell>
          <cell r="F42180" t="str">
            <v>Revenue</v>
          </cell>
          <cell r="G42180" t="str">
            <v>Stationery, Comp/Copier Cons</v>
          </cell>
        </row>
        <row r="42181">
          <cell r="B42181">
            <v>9894</v>
          </cell>
          <cell r="C42181" t="str">
            <v>Meetime Conferences</v>
          </cell>
          <cell r="D42181" t="str">
            <v>2137594</v>
          </cell>
          <cell r="E42181" t="str">
            <v>2</v>
          </cell>
          <cell r="F42181" t="str">
            <v>Revenue</v>
          </cell>
          <cell r="G42181" t="str">
            <v>Telephone Call Charges - BT &amp; COLT</v>
          </cell>
        </row>
        <row r="42182">
          <cell r="B42182">
            <v>9903</v>
          </cell>
          <cell r="C42182" t="str">
            <v>Maternity Blouse</v>
          </cell>
          <cell r="D42182" t="str">
            <v>2712591</v>
          </cell>
          <cell r="E42182" t="str">
            <v>2</v>
          </cell>
          <cell r="F42182" t="str">
            <v>Revenue</v>
          </cell>
          <cell r="G42182" t="str">
            <v>Clothing Purchase  Hunters (Non PPE)</v>
          </cell>
        </row>
        <row r="42183">
          <cell r="B42183">
            <v>9904</v>
          </cell>
          <cell r="C42183" t="str">
            <v>Cisco CCNA Routing and Switchi</v>
          </cell>
          <cell r="D42183" t="str">
            <v>0887500</v>
          </cell>
          <cell r="E42183" t="str">
            <v>0</v>
          </cell>
          <cell r="F42183" t="str">
            <v>Revenue</v>
          </cell>
          <cell r="G42183" t="str">
            <v>Training - Devolved Budgets</v>
          </cell>
        </row>
        <row r="42184">
          <cell r="B42184">
            <v>9901</v>
          </cell>
          <cell r="C42184" t="str">
            <v>FOLIO RING BINDER BLACK</v>
          </cell>
          <cell r="D42184" t="str">
            <v>2480591</v>
          </cell>
          <cell r="E42184" t="str">
            <v>2</v>
          </cell>
          <cell r="F42184" t="str">
            <v>Revenue</v>
          </cell>
          <cell r="G42184" t="str">
            <v>Stationery, Comp/Copier Cons</v>
          </cell>
        </row>
        <row r="42185">
          <cell r="B42185">
            <v>9905</v>
          </cell>
          <cell r="C42185" t="str">
            <v>Senior Server Engineering-Cont</v>
          </cell>
          <cell r="D42185" t="str">
            <v>2900594</v>
          </cell>
          <cell r="E42185" t="str">
            <v>2</v>
          </cell>
          <cell r="F42185" t="str">
            <v>Revenue</v>
          </cell>
          <cell r="G42185" t="str">
            <v>Hired Management Support</v>
          </cell>
        </row>
        <row r="42186">
          <cell r="B42186">
            <v>10072</v>
          </cell>
          <cell r="C42186" t="str">
            <v>Travel Huntingdon-Liverpool St</v>
          </cell>
          <cell r="D42186" t="str">
            <v>2410505</v>
          </cell>
          <cell r="E42186" t="str">
            <v>2</v>
          </cell>
          <cell r="F42186" t="str">
            <v>Revenue</v>
          </cell>
          <cell r="G42186" t="str">
            <v>Staff Travelling &amp; Subsistence</v>
          </cell>
        </row>
        <row r="42187">
          <cell r="B42187">
            <v>9902</v>
          </cell>
          <cell r="C42187" t="str">
            <v>Misc Manpack Dec 2017</v>
          </cell>
          <cell r="D42187" t="str">
            <v>2712202</v>
          </cell>
          <cell r="E42187" t="str">
            <v>2</v>
          </cell>
          <cell r="F42187" t="str">
            <v>Revenue</v>
          </cell>
          <cell r="G42187" t="str">
            <v>Clothing Purchase  Hunters (Non PPE)</v>
          </cell>
        </row>
        <row r="42188">
          <cell r="B42188">
            <v>20867</v>
          </cell>
          <cell r="C42188" t="str">
            <v>Battery</v>
          </cell>
          <cell r="D42188" t="str">
            <v>3410250</v>
          </cell>
          <cell r="E42188" t="str">
            <v>3</v>
          </cell>
          <cell r="F42188" t="str">
            <v>Revenue</v>
          </cell>
          <cell r="G42188" t="str">
            <v>Repairs - Vehicles</v>
          </cell>
        </row>
        <row r="42189">
          <cell r="B42189">
            <v>20945</v>
          </cell>
          <cell r="C42189" t="str">
            <v>FSL4 certificate Cohort 1 of 2</v>
          </cell>
          <cell r="D42189" t="str">
            <v>2625510</v>
          </cell>
          <cell r="E42189" t="str">
            <v>2</v>
          </cell>
          <cell r="F42189" t="str">
            <v>Revenue</v>
          </cell>
          <cell r="G42189" t="str">
            <v>Community Safety Training Exps</v>
          </cell>
        </row>
        <row r="42190">
          <cell r="B42190">
            <v>20947</v>
          </cell>
          <cell r="C42190" t="str">
            <v>FRONT TYRE</v>
          </cell>
          <cell r="D42190" t="str">
            <v>3220250</v>
          </cell>
          <cell r="E42190" t="str">
            <v>3</v>
          </cell>
          <cell r="F42190" t="str">
            <v>Revenue</v>
          </cell>
          <cell r="G42190" t="str">
            <v>Tyres</v>
          </cell>
        </row>
        <row r="42191">
          <cell r="B42191">
            <v>20952</v>
          </cell>
          <cell r="C42191" t="str">
            <v>1 day assessor training 25.02.</v>
          </cell>
          <cell r="D42191" t="str">
            <v>0881507</v>
          </cell>
          <cell r="E42191" t="str">
            <v>0</v>
          </cell>
          <cell r="F42191" t="str">
            <v>Revenue</v>
          </cell>
          <cell r="G42191" t="str">
            <v>Training - Operational Training</v>
          </cell>
        </row>
        <row r="42192">
          <cell r="B42192">
            <v>20942</v>
          </cell>
          <cell r="C42192" t="str">
            <v>LGPS unfunded Pension costs</v>
          </cell>
          <cell r="D42192" t="str">
            <v>0933100</v>
          </cell>
          <cell r="E42192" t="str">
            <v>0</v>
          </cell>
          <cell r="F42192" t="str">
            <v>Revenue</v>
          </cell>
          <cell r="G42192" t="str">
            <v>Compensation Loss Of Office (Add Years)</v>
          </cell>
        </row>
        <row r="42193">
          <cell r="B42193">
            <v>20968</v>
          </cell>
          <cell r="C42193" t="str">
            <v>San Disposal</v>
          </cell>
          <cell r="D42193" t="str">
            <v>1361215</v>
          </cell>
          <cell r="E42193" t="str">
            <v>1</v>
          </cell>
          <cell r="F42193" t="str">
            <v>Revenue</v>
          </cell>
          <cell r="G42193" t="str">
            <v>Waste Management Exps</v>
          </cell>
        </row>
        <row r="42194">
          <cell r="B42194">
            <v>20948</v>
          </cell>
          <cell r="D42194" t="str">
            <v>0881507</v>
          </cell>
          <cell r="E42194" t="str">
            <v>0</v>
          </cell>
          <cell r="F42194" t="str">
            <v>Revenue</v>
          </cell>
          <cell r="G42194" t="str">
            <v>Training - Operational Training</v>
          </cell>
        </row>
        <row r="42195">
          <cell r="B42195">
            <v>20949</v>
          </cell>
          <cell r="C42195" t="str">
            <v>AR2 Training 08.04.20</v>
          </cell>
          <cell r="D42195" t="str">
            <v>0881507</v>
          </cell>
          <cell r="E42195" t="str">
            <v>0</v>
          </cell>
          <cell r="F42195" t="str">
            <v>Revenue</v>
          </cell>
          <cell r="G42195" t="str">
            <v>Training - Operational Training</v>
          </cell>
        </row>
        <row r="42196">
          <cell r="B42196">
            <v>20951</v>
          </cell>
          <cell r="C42196" t="str">
            <v>Regular/Usage Charges</v>
          </cell>
          <cell r="D42196" t="str">
            <v>2137594</v>
          </cell>
          <cell r="E42196" t="str">
            <v>2</v>
          </cell>
          <cell r="F42196" t="str">
            <v>Revenue</v>
          </cell>
          <cell r="G42196" t="str">
            <v>Telephone Call Charges - BT &amp; COLT</v>
          </cell>
        </row>
        <row r="42197">
          <cell r="B42197">
            <v>20954</v>
          </cell>
          <cell r="C42197" t="str">
            <v xml:space="preserve">Conttract Management 01.04.20 </v>
          </cell>
          <cell r="D42197" t="str">
            <v>2011594</v>
          </cell>
          <cell r="E42197" t="str">
            <v>2</v>
          </cell>
          <cell r="F42197" t="str">
            <v>Revenue</v>
          </cell>
          <cell r="G42197" t="str">
            <v>MFD Rentals</v>
          </cell>
        </row>
        <row r="42198">
          <cell r="B42198">
            <v>10427</v>
          </cell>
          <cell r="C42198" t="str">
            <v>PTM07 ADJUSTMENT BRACKET</v>
          </cell>
          <cell r="D42198" t="str">
            <v>2160522</v>
          </cell>
          <cell r="E42198" t="str">
            <v>2</v>
          </cell>
          <cell r="F42198" t="str">
            <v>Revenue</v>
          </cell>
          <cell r="G42198" t="str">
            <v>Operational Equipment -  Repairs &amp; Maint</v>
          </cell>
        </row>
        <row r="42199">
          <cell r="B42199">
            <v>10432</v>
          </cell>
          <cell r="C42199" t="str">
            <v>Entel 485 batteries your quote</v>
          </cell>
          <cell r="D42199" t="str">
            <v>2141594</v>
          </cell>
          <cell r="E42199" t="str">
            <v>2</v>
          </cell>
          <cell r="F42199" t="str">
            <v>Revenue</v>
          </cell>
          <cell r="G42199" t="str">
            <v>Main Scheme Radio/Mobilising Equip.</v>
          </cell>
        </row>
        <row r="42200">
          <cell r="B42200">
            <v>10434</v>
          </cell>
          <cell r="C42200" t="str">
            <v>Maternity Trousers</v>
          </cell>
          <cell r="D42200" t="str">
            <v>2712591</v>
          </cell>
          <cell r="E42200" t="str">
            <v>2</v>
          </cell>
          <cell r="F42200" t="str">
            <v>Revenue</v>
          </cell>
          <cell r="G42200" t="str">
            <v>Clothing Purchase  Hunters (Non PPE)</v>
          </cell>
        </row>
        <row r="42201">
          <cell r="B42201">
            <v>10428</v>
          </cell>
          <cell r="C42201" t="str">
            <v>2 NEW TYRES</v>
          </cell>
          <cell r="D42201" t="str">
            <v>3220250</v>
          </cell>
          <cell r="E42201" t="str">
            <v>3</v>
          </cell>
          <cell r="F42201" t="str">
            <v>Revenue</v>
          </cell>
          <cell r="G42201" t="str">
            <v>Tyres</v>
          </cell>
        </row>
        <row r="42202">
          <cell r="B42202">
            <v>10433</v>
          </cell>
          <cell r="C42202" t="str">
            <v>Akhter imaging service for all</v>
          </cell>
          <cell r="D42202" t="str">
            <v>B379</v>
          </cell>
          <cell r="E42202" t="str">
            <v>B</v>
          </cell>
          <cell r="F42202" t="str">
            <v>Capital</v>
          </cell>
          <cell r="G42202" t="str">
            <v>Project Suspense</v>
          </cell>
        </row>
        <row r="42203">
          <cell r="B42203">
            <v>10431</v>
          </cell>
          <cell r="C42203" t="str">
            <v>Internal audit of the OHSMS ov</v>
          </cell>
          <cell r="D42203" t="str">
            <v>2665517</v>
          </cell>
          <cell r="E42203" t="str">
            <v>2</v>
          </cell>
          <cell r="F42203" t="str">
            <v>Revenue</v>
          </cell>
          <cell r="G42203" t="str">
            <v>Health &amp; Safety Expenses</v>
          </cell>
        </row>
        <row r="42204">
          <cell r="B42204">
            <v>10436</v>
          </cell>
          <cell r="C42204" t="str">
            <v>Uplift/Collection Charge</v>
          </cell>
          <cell r="D42204" t="str">
            <v>2712591</v>
          </cell>
          <cell r="E42204" t="str">
            <v>2</v>
          </cell>
          <cell r="F42204" t="str">
            <v>Revenue</v>
          </cell>
          <cell r="G42204" t="str">
            <v>Clothing Purchase  Hunters (Non PPE)</v>
          </cell>
        </row>
        <row r="42205">
          <cell r="B42205">
            <v>10437</v>
          </cell>
          <cell r="C42205" t="str">
            <v>Water/Sewerage Charges</v>
          </cell>
          <cell r="D42205" t="str">
            <v>1350202</v>
          </cell>
          <cell r="E42205" t="str">
            <v>1</v>
          </cell>
          <cell r="F42205" t="str">
            <v>Revenue</v>
          </cell>
          <cell r="G42205" t="str">
            <v>Water/Sewerage Rates</v>
          </cell>
        </row>
        <row r="42206">
          <cell r="B42206">
            <v>10438</v>
          </cell>
          <cell r="C42206" t="str">
            <v>Water/Sewerage Charges</v>
          </cell>
          <cell r="D42206" t="str">
            <v>1350202</v>
          </cell>
          <cell r="E42206" t="str">
            <v>1</v>
          </cell>
          <cell r="F42206" t="str">
            <v>Revenue</v>
          </cell>
          <cell r="G42206" t="str">
            <v>Water/Sewerage Rates</v>
          </cell>
        </row>
        <row r="42207">
          <cell r="B42207">
            <v>10441</v>
          </cell>
          <cell r="C42207" t="str">
            <v>Rental Connection &amp; Select Ser</v>
          </cell>
          <cell r="D42207" t="str">
            <v>2195594</v>
          </cell>
          <cell r="E42207" t="str">
            <v>2</v>
          </cell>
          <cell r="F42207" t="str">
            <v>Revenue</v>
          </cell>
          <cell r="G42207" t="str">
            <v>Mobile Phones</v>
          </cell>
        </row>
        <row r="42208">
          <cell r="B42208">
            <v>10439</v>
          </cell>
          <cell r="C42208" t="str">
            <v>Water/Sewerage Charges</v>
          </cell>
          <cell r="D42208" t="str">
            <v>1350307</v>
          </cell>
          <cell r="E42208" t="str">
            <v>1</v>
          </cell>
          <cell r="F42208" t="str">
            <v>Revenue</v>
          </cell>
          <cell r="G42208" t="str">
            <v>Water/Sewerage Rates</v>
          </cell>
        </row>
        <row r="42209">
          <cell r="B42209">
            <v>10440</v>
          </cell>
          <cell r="C42209" t="str">
            <v>Water Charges</v>
          </cell>
          <cell r="D42209" t="str">
            <v>1350315</v>
          </cell>
          <cell r="E42209" t="str">
            <v>1</v>
          </cell>
          <cell r="F42209" t="str">
            <v>Revenue</v>
          </cell>
          <cell r="G42209" t="str">
            <v>Water/Sewerage Rates</v>
          </cell>
        </row>
        <row r="42210">
          <cell r="B42210">
            <v>10501</v>
          </cell>
          <cell r="C42210" t="str">
            <v>Black Maternity Trousers - Siz</v>
          </cell>
          <cell r="D42210" t="str">
            <v>2712591</v>
          </cell>
          <cell r="E42210" t="str">
            <v>2</v>
          </cell>
          <cell r="F42210" t="str">
            <v>Revenue</v>
          </cell>
          <cell r="G42210" t="str">
            <v>Clothing Purchase  Hunters (Non PPE)</v>
          </cell>
        </row>
        <row r="42211">
          <cell r="B42211">
            <v>10512</v>
          </cell>
          <cell r="C42211" t="str">
            <v>Total Gas &amp; Power</v>
          </cell>
          <cell r="D42211" t="str">
            <v>1340211</v>
          </cell>
          <cell r="E42211" t="str">
            <v>1</v>
          </cell>
          <cell r="F42211" t="str">
            <v>Revenue</v>
          </cell>
          <cell r="G42211" t="str">
            <v>Gas - Mains</v>
          </cell>
        </row>
        <row r="42212">
          <cell r="B42212">
            <v>10513</v>
          </cell>
          <cell r="C42212" t="str">
            <v>Total Gas &amp; Power</v>
          </cell>
          <cell r="D42212" t="str">
            <v>1340214</v>
          </cell>
          <cell r="E42212" t="str">
            <v>1</v>
          </cell>
          <cell r="F42212" t="str">
            <v>Revenue</v>
          </cell>
          <cell r="G42212" t="str">
            <v>Gas - Mains</v>
          </cell>
        </row>
        <row r="42213">
          <cell r="B42213">
            <v>10521</v>
          </cell>
          <cell r="C42213" t="str">
            <v>Total Gas &amp; Power</v>
          </cell>
          <cell r="D42213" t="str">
            <v>1340213</v>
          </cell>
          <cell r="E42213" t="str">
            <v>1</v>
          </cell>
          <cell r="F42213" t="str">
            <v>Revenue</v>
          </cell>
          <cell r="G42213" t="str">
            <v>Gas - Mains</v>
          </cell>
        </row>
        <row r="42214">
          <cell r="B42214">
            <v>10525</v>
          </cell>
          <cell r="C42214" t="str">
            <v>Total Gas &amp; Power</v>
          </cell>
          <cell r="D42214" t="str">
            <v>1340310</v>
          </cell>
          <cell r="E42214" t="str">
            <v>1</v>
          </cell>
          <cell r="F42214" t="str">
            <v>Revenue</v>
          </cell>
          <cell r="G42214" t="str">
            <v>Gas - Mains</v>
          </cell>
        </row>
        <row r="42215">
          <cell r="B42215">
            <v>10534</v>
          </cell>
          <cell r="C42215" t="str">
            <v>Total Gas &amp; Power</v>
          </cell>
          <cell r="D42215" t="str">
            <v>1340301</v>
          </cell>
          <cell r="E42215" t="str">
            <v>1</v>
          </cell>
          <cell r="F42215" t="str">
            <v>Revenue</v>
          </cell>
          <cell r="G42215" t="str">
            <v>Gas - Mains</v>
          </cell>
        </row>
        <row r="42216">
          <cell r="B42216">
            <v>10537</v>
          </cell>
          <cell r="C42216" t="str">
            <v>Semi Perg</v>
          </cell>
          <cell r="D42216" t="str">
            <v>0975591</v>
          </cell>
          <cell r="E42216" t="str">
            <v>0</v>
          </cell>
          <cell r="F42216" t="str">
            <v>Revenue</v>
          </cell>
          <cell r="G42216" t="str">
            <v>Canteen &amp; Messing</v>
          </cell>
        </row>
        <row r="42217">
          <cell r="B42217">
            <v>10502</v>
          </cell>
          <cell r="C42217" t="str">
            <v>Water/Sewerage Charges</v>
          </cell>
          <cell r="D42217" t="str">
            <v>1350203</v>
          </cell>
          <cell r="E42217" t="str">
            <v>1</v>
          </cell>
          <cell r="F42217" t="str">
            <v>Revenue</v>
          </cell>
          <cell r="G42217" t="str">
            <v>Water/Sewerage Rates</v>
          </cell>
        </row>
        <row r="42218">
          <cell r="B42218">
            <v>10503</v>
          </cell>
          <cell r="C42218" t="str">
            <v>AJ17WYF REPLACED CRACKED WINDS</v>
          </cell>
          <cell r="D42218" t="str">
            <v>2521250</v>
          </cell>
          <cell r="E42218" t="str">
            <v>2</v>
          </cell>
          <cell r="F42218" t="str">
            <v>Revenue</v>
          </cell>
          <cell r="G42218" t="str">
            <v>Mutual Protection Excesses Vehicles</v>
          </cell>
        </row>
        <row r="42219">
          <cell r="B42219">
            <v>10504</v>
          </cell>
          <cell r="C42219" t="str">
            <v>New Dimensions Maint. Mar 2018</v>
          </cell>
          <cell r="D42219" t="str">
            <v>2622514</v>
          </cell>
          <cell r="E42219" t="str">
            <v>2</v>
          </cell>
          <cell r="F42219" t="str">
            <v>Revenue</v>
          </cell>
          <cell r="G42219" t="str">
            <v>Grant Supported Exps</v>
          </cell>
        </row>
        <row r="42220">
          <cell r="B42220">
            <v>10511</v>
          </cell>
          <cell r="C42220" t="str">
            <v>Total Gas &amp; Power</v>
          </cell>
          <cell r="D42220" t="str">
            <v>1340100</v>
          </cell>
          <cell r="E42220" t="str">
            <v>1</v>
          </cell>
          <cell r="F42220" t="str">
            <v>Revenue</v>
          </cell>
          <cell r="G42220" t="str">
            <v>Gas - Mains</v>
          </cell>
        </row>
        <row r="42221">
          <cell r="B42221">
            <v>10527</v>
          </cell>
          <cell r="C42221" t="str">
            <v>Total Gas &amp; Power</v>
          </cell>
          <cell r="D42221" t="str">
            <v>1340307</v>
          </cell>
          <cell r="E42221" t="str">
            <v>1</v>
          </cell>
          <cell r="F42221" t="str">
            <v>Revenue</v>
          </cell>
          <cell r="G42221" t="str">
            <v>Gas - Mains</v>
          </cell>
        </row>
        <row r="42222">
          <cell r="B42222">
            <v>10543</v>
          </cell>
          <cell r="C42222" t="str">
            <v>Ref your quote dated 7th Nov 2</v>
          </cell>
          <cell r="D42222" t="str">
            <v>2168782</v>
          </cell>
          <cell r="E42222" t="str">
            <v>2</v>
          </cell>
          <cell r="F42222" t="str">
            <v>Revenue</v>
          </cell>
          <cell r="G42222" t="str">
            <v>WT Shift System</v>
          </cell>
        </row>
        <row r="42223">
          <cell r="B42223">
            <v>10520</v>
          </cell>
          <cell r="C42223" t="str">
            <v>Total Gas &amp; Power</v>
          </cell>
          <cell r="D42223" t="str">
            <v>1340311</v>
          </cell>
          <cell r="E42223" t="str">
            <v>1</v>
          </cell>
          <cell r="F42223" t="str">
            <v>Revenue</v>
          </cell>
          <cell r="G42223" t="str">
            <v>Gas - Mains</v>
          </cell>
        </row>
        <row r="42224">
          <cell r="B42224">
            <v>10529</v>
          </cell>
          <cell r="C42224" t="str">
            <v>Total Gas &amp; Power</v>
          </cell>
          <cell r="D42224" t="str">
            <v>1340306</v>
          </cell>
          <cell r="E42224" t="str">
            <v>1</v>
          </cell>
          <cell r="F42224" t="str">
            <v>Revenue</v>
          </cell>
          <cell r="G42224" t="str">
            <v>Gas - Mains</v>
          </cell>
        </row>
        <row r="42225">
          <cell r="B42225">
            <v>10531</v>
          </cell>
          <cell r="C42225" t="str">
            <v>Total Gas &amp; Power</v>
          </cell>
          <cell r="D42225" t="str">
            <v>1340314</v>
          </cell>
          <cell r="E42225" t="str">
            <v>1</v>
          </cell>
          <cell r="F42225" t="str">
            <v>Revenue</v>
          </cell>
          <cell r="G42225" t="str">
            <v>Gas - Mains</v>
          </cell>
        </row>
        <row r="42226">
          <cell r="B42226">
            <v>10542</v>
          </cell>
          <cell r="C42226" t="str">
            <v>26.02.18 Members Local Pension</v>
          </cell>
          <cell r="D42226" t="str">
            <v>0887500</v>
          </cell>
          <cell r="E42226" t="str">
            <v>0</v>
          </cell>
          <cell r="F42226" t="str">
            <v>Revenue</v>
          </cell>
          <cell r="G42226" t="str">
            <v>Training - Devolved Budgets</v>
          </cell>
        </row>
        <row r="42227">
          <cell r="B42227">
            <v>10546</v>
          </cell>
          <cell r="C42227" t="str">
            <v>CFRMIS Annual Licence and Main</v>
          </cell>
          <cell r="D42227" t="str">
            <v>2109592</v>
          </cell>
          <cell r="E42227" t="str">
            <v>2</v>
          </cell>
          <cell r="F42227" t="str">
            <v>Revenue</v>
          </cell>
          <cell r="G42227" t="str">
            <v>Computer Software Annual Licence\Maint.</v>
          </cell>
        </row>
        <row r="42228">
          <cell r="B42228">
            <v>10553</v>
          </cell>
          <cell r="C42228" t="str">
            <v xml:space="preserve">Design completion-CREDIT NOTE </v>
          </cell>
          <cell r="D42228" t="str">
            <v>1092100</v>
          </cell>
          <cell r="E42228" t="str">
            <v>1</v>
          </cell>
          <cell r="F42228" t="str">
            <v>Revenue</v>
          </cell>
          <cell r="G42228" t="str">
            <v>Servicing Contracts</v>
          </cell>
        </row>
        <row r="42229">
          <cell r="B42229">
            <v>10169</v>
          </cell>
          <cell r="C42229" t="str">
            <v>Flu Vaccines x 58</v>
          </cell>
          <cell r="D42229" t="str">
            <v>2919508</v>
          </cell>
          <cell r="E42229" t="str">
            <v>2</v>
          </cell>
          <cell r="F42229" t="str">
            <v>Revenue</v>
          </cell>
          <cell r="G42229" t="str">
            <v>Occupational Health/Doctors Fees</v>
          </cell>
        </row>
        <row r="42230">
          <cell r="B42230">
            <v>10358</v>
          </cell>
          <cell r="C42230" t="str">
            <v xml:space="preserve">EAP - CAmbridgeshire Fire and </v>
          </cell>
          <cell r="D42230" t="str">
            <v>2919508</v>
          </cell>
          <cell r="E42230" t="str">
            <v>2</v>
          </cell>
          <cell r="F42230" t="str">
            <v>Revenue</v>
          </cell>
          <cell r="G42230" t="str">
            <v>Occupational Health/Doctors Fees</v>
          </cell>
        </row>
        <row r="42231">
          <cell r="B42231">
            <v>10401</v>
          </cell>
          <cell r="C42231" t="str">
            <v>IDS-CMBGFR DCOM-EML Serv/ DCOM</v>
          </cell>
          <cell r="D42231" t="str">
            <v>2900580</v>
          </cell>
          <cell r="E42231" t="str">
            <v>2</v>
          </cell>
          <cell r="F42231" t="str">
            <v>Revenue</v>
          </cell>
          <cell r="G42231" t="str">
            <v>Hired Management Support</v>
          </cell>
        </row>
        <row r="42232">
          <cell r="B42232">
            <v>10447</v>
          </cell>
          <cell r="C42232" t="str">
            <v>Cambs-Alter Huntingdon Tally B</v>
          </cell>
          <cell r="D42232" t="str">
            <v>2168782</v>
          </cell>
          <cell r="E42232" t="str">
            <v>2</v>
          </cell>
          <cell r="F42232" t="str">
            <v>Revenue</v>
          </cell>
          <cell r="G42232" t="str">
            <v>WT Shift System</v>
          </cell>
        </row>
        <row r="42233">
          <cell r="B42233">
            <v>10448</v>
          </cell>
          <cell r="C42233" t="str">
            <v>Cambs-Riders-Boards</v>
          </cell>
          <cell r="D42233" t="str">
            <v>2168782</v>
          </cell>
          <cell r="E42233" t="str">
            <v>2</v>
          </cell>
          <cell r="F42233" t="str">
            <v>Revenue</v>
          </cell>
          <cell r="G42233" t="str">
            <v>WT Shift System</v>
          </cell>
        </row>
        <row r="42234">
          <cell r="B42234">
            <v>10528</v>
          </cell>
          <cell r="C42234" t="str">
            <v>Total Gas &amp; Power</v>
          </cell>
          <cell r="D42234" t="str">
            <v>1340208</v>
          </cell>
          <cell r="E42234" t="str">
            <v>1</v>
          </cell>
          <cell r="F42234" t="str">
            <v>Revenue</v>
          </cell>
          <cell r="G42234" t="str">
            <v>Gas - Mains</v>
          </cell>
        </row>
        <row r="42235">
          <cell r="B42235">
            <v>10359</v>
          </cell>
          <cell r="C42235" t="str">
            <v>EAP  - Bedfordshire FRS - 01.0</v>
          </cell>
          <cell r="D42235" t="str">
            <v>2919508</v>
          </cell>
          <cell r="E42235" t="str">
            <v>2</v>
          </cell>
          <cell r="F42235" t="str">
            <v>Revenue</v>
          </cell>
          <cell r="G42235" t="str">
            <v>Occupational Health/Doctors Fees</v>
          </cell>
        </row>
        <row r="42236">
          <cell r="B42236">
            <v>10567</v>
          </cell>
          <cell r="C42236" t="str">
            <v>Semi Perg</v>
          </cell>
          <cell r="D42236" t="str">
            <v>0975591</v>
          </cell>
          <cell r="E42236" t="str">
            <v>0</v>
          </cell>
          <cell r="F42236" t="str">
            <v>Revenue</v>
          </cell>
          <cell r="G42236" t="str">
            <v>Canteen &amp; Messing</v>
          </cell>
        </row>
        <row r="42237">
          <cell r="B42237">
            <v>10538</v>
          </cell>
          <cell r="C42237" t="str">
            <v>The Park Hotel-Liverpool-V Mil</v>
          </cell>
          <cell r="D42237" t="str">
            <v>2410505</v>
          </cell>
          <cell r="E42237" t="str">
            <v>2</v>
          </cell>
          <cell r="F42237" t="str">
            <v>Revenue</v>
          </cell>
          <cell r="G42237" t="str">
            <v>Staff Travelling &amp; Subsistence</v>
          </cell>
        </row>
        <row r="42238">
          <cell r="B42238">
            <v>10540</v>
          </cell>
          <cell r="C42238" t="str">
            <v>Senior Server Engineering-G.Kh</v>
          </cell>
          <cell r="D42238" t="str">
            <v>2900594</v>
          </cell>
          <cell r="E42238" t="str">
            <v>2</v>
          </cell>
          <cell r="F42238" t="str">
            <v>Revenue</v>
          </cell>
          <cell r="G42238" t="str">
            <v>Hired Management Support</v>
          </cell>
        </row>
        <row r="42239">
          <cell r="B42239">
            <v>10550</v>
          </cell>
          <cell r="C42239" t="str">
            <v>NOTEBOOK A5 ASST. PK10</v>
          </cell>
          <cell r="D42239" t="str">
            <v>2480398</v>
          </cell>
          <cell r="E42239" t="str">
            <v>2</v>
          </cell>
          <cell r="F42239" t="str">
            <v>Revenue</v>
          </cell>
          <cell r="G42239" t="str">
            <v>Stationery, Comp/Copier Cons</v>
          </cell>
        </row>
        <row r="42240">
          <cell r="B42240">
            <v>10430</v>
          </cell>
          <cell r="C42240" t="str">
            <v xml:space="preserve">FBTI Course + Accommodation - </v>
          </cell>
          <cell r="D42240" t="str">
            <v>0881507</v>
          </cell>
          <cell r="E42240" t="str">
            <v>0</v>
          </cell>
          <cell r="F42240" t="str">
            <v>Revenue</v>
          </cell>
          <cell r="G42240" t="str">
            <v>Training - Operational Training</v>
          </cell>
        </row>
        <row r="42241">
          <cell r="B42241">
            <v>10377</v>
          </cell>
          <cell r="C42241" t="str">
            <v>DETERGENT CONCENT.500ml</v>
          </cell>
          <cell r="D42241" t="str">
            <v>1360591</v>
          </cell>
          <cell r="E42241" t="str">
            <v>1</v>
          </cell>
          <cell r="F42241" t="str">
            <v>Revenue</v>
          </cell>
          <cell r="G42241" t="str">
            <v>Cleaning Materials</v>
          </cell>
        </row>
        <row r="42242">
          <cell r="B42242">
            <v>10105</v>
          </cell>
          <cell r="C42242" t="str">
            <v xml:space="preserve">Water Charges </v>
          </cell>
          <cell r="D42242" t="str">
            <v>1350314</v>
          </cell>
          <cell r="E42242" t="str">
            <v>1</v>
          </cell>
          <cell r="F42242" t="str">
            <v>Revenue</v>
          </cell>
          <cell r="G42242" t="str">
            <v>Water/Sewerage Rates</v>
          </cell>
        </row>
        <row r="42243">
          <cell r="B42243">
            <v>10165</v>
          </cell>
          <cell r="C42243" t="str">
            <v>Water/Sewerage Charges</v>
          </cell>
          <cell r="D42243" t="str">
            <v>1350100</v>
          </cell>
          <cell r="E42243" t="str">
            <v>1</v>
          </cell>
          <cell r="F42243" t="str">
            <v>Revenue</v>
          </cell>
          <cell r="G42243" t="str">
            <v>Water/Sewerage Rates</v>
          </cell>
        </row>
        <row r="42244">
          <cell r="B42244">
            <v>10061</v>
          </cell>
          <cell r="C42244" t="str">
            <v>Name Badges as per attached Li</v>
          </cell>
          <cell r="D42244" t="str">
            <v>2712591</v>
          </cell>
          <cell r="E42244" t="str">
            <v>2</v>
          </cell>
          <cell r="F42244" t="str">
            <v>Revenue</v>
          </cell>
          <cell r="G42244" t="str">
            <v>Clothing Purchase  Hunters (Non PPE)</v>
          </cell>
        </row>
        <row r="42245">
          <cell r="B42245">
            <v>10067</v>
          </cell>
          <cell r="C42245" t="str">
            <v>ACC852 - Specimen Contsiners (</v>
          </cell>
          <cell r="D42245" t="str">
            <v>2919508</v>
          </cell>
          <cell r="E42245" t="str">
            <v>2</v>
          </cell>
          <cell r="F42245" t="str">
            <v>Revenue</v>
          </cell>
          <cell r="G42245" t="str">
            <v>Occupational Health/Doctors Fees</v>
          </cell>
        </row>
        <row r="42246">
          <cell r="B42246">
            <v>10597</v>
          </cell>
          <cell r="C42246" t="str">
            <v>Credit-ordered in error/Mimosa</v>
          </cell>
          <cell r="D42246" t="str">
            <v>2480591</v>
          </cell>
          <cell r="E42246" t="str">
            <v>2</v>
          </cell>
          <cell r="F42246" t="str">
            <v>Revenue</v>
          </cell>
          <cell r="G42246" t="str">
            <v>Stationery, Comp/Copier Cons</v>
          </cell>
        </row>
        <row r="42247">
          <cell r="B42247">
            <v>10713</v>
          </cell>
          <cell r="C42247" t="str">
            <v>PAN FRYING NON STICK 24CM</v>
          </cell>
          <cell r="D42247" t="str">
            <v>2480591</v>
          </cell>
          <cell r="E42247" t="str">
            <v>2</v>
          </cell>
          <cell r="F42247" t="str">
            <v>Revenue</v>
          </cell>
          <cell r="G42247" t="str">
            <v>Stationery, Comp/Copier Cons</v>
          </cell>
        </row>
        <row r="42248">
          <cell r="B42248">
            <v>10714</v>
          </cell>
          <cell r="C42248" t="str">
            <v>FLOOR SQUEEGEE 43CM</v>
          </cell>
          <cell r="D42248" t="str">
            <v>2480591</v>
          </cell>
          <cell r="E42248" t="str">
            <v>2</v>
          </cell>
          <cell r="F42248" t="str">
            <v>Revenue</v>
          </cell>
          <cell r="G42248" t="str">
            <v>Stationery, Comp/Copier Cons</v>
          </cell>
        </row>
        <row r="42249">
          <cell r="B42249">
            <v>10716</v>
          </cell>
          <cell r="C42249" t="str">
            <v>Total Gas &amp; Power</v>
          </cell>
          <cell r="D42249" t="str">
            <v>1340314</v>
          </cell>
          <cell r="E42249" t="str">
            <v>1</v>
          </cell>
          <cell r="F42249" t="str">
            <v>Revenue</v>
          </cell>
          <cell r="G42249" t="str">
            <v>Gas - Mains</v>
          </cell>
        </row>
        <row r="42250">
          <cell r="B42250">
            <v>10717</v>
          </cell>
          <cell r="C42250" t="str">
            <v>Total Gas &amp; Power</v>
          </cell>
          <cell r="D42250" t="str">
            <v>1340314</v>
          </cell>
          <cell r="E42250" t="str">
            <v>1</v>
          </cell>
          <cell r="F42250" t="str">
            <v>Revenue</v>
          </cell>
          <cell r="G42250" t="str">
            <v>Gas - Mains</v>
          </cell>
        </row>
        <row r="42251">
          <cell r="B42251">
            <v>10715</v>
          </cell>
          <cell r="C42251" t="str">
            <v>SPINNER TYPE SPREADER</v>
          </cell>
          <cell r="D42251" t="str">
            <v>2480591</v>
          </cell>
          <cell r="E42251" t="str">
            <v>2</v>
          </cell>
          <cell r="F42251" t="str">
            <v>Revenue</v>
          </cell>
          <cell r="G42251" t="str">
            <v>Stationery, Comp/Copier Cons</v>
          </cell>
        </row>
        <row r="42252">
          <cell r="B42252">
            <v>10719</v>
          </cell>
          <cell r="C42252" t="str">
            <v>Total Gas &amp; Power</v>
          </cell>
          <cell r="D42252" t="str">
            <v>1340314</v>
          </cell>
          <cell r="E42252" t="str">
            <v>1</v>
          </cell>
          <cell r="F42252" t="str">
            <v>Revenue</v>
          </cell>
          <cell r="G42252" t="str">
            <v>Gas - Mains</v>
          </cell>
        </row>
        <row r="42253">
          <cell r="B42253">
            <v>10515</v>
          </cell>
          <cell r="C42253" t="str">
            <v>Total Gas &amp; Power</v>
          </cell>
          <cell r="D42253" t="str">
            <v>1340203</v>
          </cell>
          <cell r="E42253" t="str">
            <v>1</v>
          </cell>
          <cell r="F42253" t="str">
            <v>Revenue</v>
          </cell>
          <cell r="G42253" t="str">
            <v>Gas - Mains</v>
          </cell>
        </row>
        <row r="42254">
          <cell r="B42254">
            <v>10533</v>
          </cell>
          <cell r="C42254" t="str">
            <v>Total Gas &amp; Power</v>
          </cell>
          <cell r="D42254" t="str">
            <v>1340202</v>
          </cell>
          <cell r="E42254" t="str">
            <v>1</v>
          </cell>
          <cell r="F42254" t="str">
            <v>Revenue</v>
          </cell>
          <cell r="G42254" t="str">
            <v>Gas - Mains</v>
          </cell>
        </row>
        <row r="42255">
          <cell r="B42255">
            <v>10547</v>
          </cell>
          <cell r="C42255" t="str">
            <v>TV Licence Brampton Road</v>
          </cell>
          <cell r="D42255" t="str">
            <v>2606209</v>
          </cell>
          <cell r="E42255" t="str">
            <v>2</v>
          </cell>
          <cell r="F42255" t="str">
            <v>Revenue</v>
          </cell>
          <cell r="G42255" t="str">
            <v>TV Licences</v>
          </cell>
        </row>
        <row r="42256">
          <cell r="B42256">
            <v>10554</v>
          </cell>
          <cell r="C42256" t="str">
            <v>Sanitary Disposal</v>
          </cell>
          <cell r="D42256" t="str">
            <v>1361203</v>
          </cell>
          <cell r="E42256" t="str">
            <v>1</v>
          </cell>
          <cell r="F42256" t="str">
            <v>Revenue</v>
          </cell>
          <cell r="G42256" t="str">
            <v>Waste Management Exps</v>
          </cell>
        </row>
        <row r="42257">
          <cell r="B42257">
            <v>10571</v>
          </cell>
          <cell r="C42257" t="str">
            <v>Credit-Maternity Trousers</v>
          </cell>
          <cell r="D42257" t="str">
            <v>2712591</v>
          </cell>
          <cell r="E42257" t="str">
            <v>2</v>
          </cell>
          <cell r="F42257" t="str">
            <v>Revenue</v>
          </cell>
          <cell r="G42257" t="str">
            <v>Clothing Purchase  Hunters (Non PPE)</v>
          </cell>
        </row>
        <row r="42258">
          <cell r="B42258">
            <v>10718</v>
          </cell>
          <cell r="C42258" t="str">
            <v>Total Gas &amp; Power</v>
          </cell>
          <cell r="D42258" t="str">
            <v>1340314</v>
          </cell>
          <cell r="E42258" t="str">
            <v>1</v>
          </cell>
          <cell r="F42258" t="str">
            <v>Revenue</v>
          </cell>
          <cell r="G42258" t="str">
            <v>Gas - Mains</v>
          </cell>
        </row>
        <row r="42259">
          <cell r="B42259">
            <v>10544</v>
          </cell>
          <cell r="C42259" t="str">
            <v>Credit-Maternity Trousers</v>
          </cell>
          <cell r="D42259" t="str">
            <v>2712591</v>
          </cell>
          <cell r="E42259" t="str">
            <v>2</v>
          </cell>
          <cell r="F42259" t="str">
            <v>Revenue</v>
          </cell>
          <cell r="G42259" t="str">
            <v>Clothing Purchase  Hunters (Non PPE)</v>
          </cell>
        </row>
        <row r="42260">
          <cell r="B42260">
            <v>10671</v>
          </cell>
          <cell r="C42260" t="str">
            <v>Sanitary disp. Stanground</v>
          </cell>
          <cell r="D42260" t="str">
            <v>1361211</v>
          </cell>
          <cell r="E42260" t="str">
            <v>1</v>
          </cell>
          <cell r="F42260" t="str">
            <v>Revenue</v>
          </cell>
          <cell r="G42260" t="str">
            <v>Waste Management Exps</v>
          </cell>
        </row>
        <row r="42261">
          <cell r="B42261">
            <v>10514</v>
          </cell>
          <cell r="C42261" t="str">
            <v>Total Gas &amp; Power</v>
          </cell>
          <cell r="D42261" t="str">
            <v>1340202</v>
          </cell>
          <cell r="E42261" t="str">
            <v>1</v>
          </cell>
          <cell r="F42261" t="str">
            <v>Revenue</v>
          </cell>
          <cell r="G42261" t="str">
            <v>Gas - Mains</v>
          </cell>
        </row>
        <row r="42262">
          <cell r="B42262">
            <v>10516</v>
          </cell>
          <cell r="C42262" t="str">
            <v>Total Gas &amp; Power</v>
          </cell>
          <cell r="D42262" t="str">
            <v>1340304</v>
          </cell>
          <cell r="E42262" t="str">
            <v>1</v>
          </cell>
          <cell r="F42262" t="str">
            <v>Revenue</v>
          </cell>
          <cell r="G42262" t="str">
            <v>Gas - Mains</v>
          </cell>
        </row>
        <row r="42263">
          <cell r="B42263">
            <v>10517</v>
          </cell>
          <cell r="C42263" t="str">
            <v>Total Gas &amp; Power</v>
          </cell>
          <cell r="D42263" t="str">
            <v>1340201</v>
          </cell>
          <cell r="E42263" t="str">
            <v>1</v>
          </cell>
          <cell r="F42263" t="str">
            <v>Revenue</v>
          </cell>
          <cell r="G42263" t="str">
            <v>Gas - Mains</v>
          </cell>
        </row>
        <row r="42264">
          <cell r="B42264">
            <v>10519</v>
          </cell>
          <cell r="C42264" t="str">
            <v>Total Gas &amp; Power</v>
          </cell>
          <cell r="D42264" t="str">
            <v>1340309</v>
          </cell>
          <cell r="E42264" t="str">
            <v>1</v>
          </cell>
          <cell r="F42264" t="str">
            <v>Revenue</v>
          </cell>
          <cell r="G42264" t="str">
            <v>Gas - Mains</v>
          </cell>
        </row>
        <row r="42265">
          <cell r="B42265">
            <v>10522</v>
          </cell>
          <cell r="C42265" t="str">
            <v>Total Gas &amp; Power</v>
          </cell>
          <cell r="D42265" t="str">
            <v>1340303</v>
          </cell>
          <cell r="E42265" t="str">
            <v>1</v>
          </cell>
          <cell r="F42265" t="str">
            <v>Revenue</v>
          </cell>
          <cell r="G42265" t="str">
            <v>Gas - Mains</v>
          </cell>
        </row>
        <row r="42266">
          <cell r="B42266">
            <v>10523</v>
          </cell>
          <cell r="C42266" t="str">
            <v xml:space="preserve">Total Gas &amp; Power </v>
          </cell>
          <cell r="D42266" t="str">
            <v>1340305</v>
          </cell>
          <cell r="E42266" t="str">
            <v>1</v>
          </cell>
          <cell r="F42266" t="str">
            <v>Revenue</v>
          </cell>
          <cell r="G42266" t="str">
            <v>Gas - Mains</v>
          </cell>
        </row>
        <row r="42267">
          <cell r="B42267">
            <v>10524</v>
          </cell>
          <cell r="C42267" t="str">
            <v>Total Gas &amp; Power</v>
          </cell>
          <cell r="D42267" t="str">
            <v>1340209</v>
          </cell>
          <cell r="E42267" t="str">
            <v>1</v>
          </cell>
          <cell r="F42267" t="str">
            <v>Revenue</v>
          </cell>
          <cell r="G42267" t="str">
            <v>Gas - Mains</v>
          </cell>
        </row>
        <row r="42268">
          <cell r="B42268">
            <v>10526</v>
          </cell>
          <cell r="C42268" t="str">
            <v>Total Gas &amp; Power</v>
          </cell>
          <cell r="D42268" t="str">
            <v>1340312</v>
          </cell>
          <cell r="E42268" t="str">
            <v>1</v>
          </cell>
          <cell r="F42268" t="str">
            <v>Revenue</v>
          </cell>
          <cell r="G42268" t="str">
            <v>Gas - Mains</v>
          </cell>
        </row>
        <row r="42269">
          <cell r="B42269">
            <v>10518</v>
          </cell>
          <cell r="C42269" t="str">
            <v>Total Gas &amp; Power</v>
          </cell>
          <cell r="D42269" t="str">
            <v>1340206</v>
          </cell>
          <cell r="E42269" t="str">
            <v>1</v>
          </cell>
          <cell r="F42269" t="str">
            <v>Revenue</v>
          </cell>
          <cell r="G42269" t="str">
            <v>Gas - Mains</v>
          </cell>
        </row>
        <row r="42270">
          <cell r="B42270">
            <v>10530</v>
          </cell>
          <cell r="C42270" t="str">
            <v>Total Gas &amp; Power</v>
          </cell>
          <cell r="D42270" t="str">
            <v>1340210</v>
          </cell>
          <cell r="E42270" t="str">
            <v>1</v>
          </cell>
          <cell r="F42270" t="str">
            <v>Revenue</v>
          </cell>
          <cell r="G42270" t="str">
            <v>Gas - Mains</v>
          </cell>
        </row>
        <row r="42271">
          <cell r="B42271">
            <v>10532</v>
          </cell>
          <cell r="C42271" t="str">
            <v>Total Gas &amp; Power</v>
          </cell>
          <cell r="D42271" t="str">
            <v>1340202</v>
          </cell>
          <cell r="E42271" t="str">
            <v>1</v>
          </cell>
          <cell r="F42271" t="str">
            <v>Revenue</v>
          </cell>
          <cell r="G42271" t="str">
            <v>Gas - Mains</v>
          </cell>
        </row>
        <row r="42272">
          <cell r="B42272">
            <v>10535</v>
          </cell>
          <cell r="C42272" t="str">
            <v>Total Gas &amp; Power</v>
          </cell>
          <cell r="D42272" t="str">
            <v>1340203</v>
          </cell>
          <cell r="E42272" t="str">
            <v>1</v>
          </cell>
          <cell r="F42272" t="str">
            <v>Revenue</v>
          </cell>
          <cell r="G42272" t="str">
            <v>Gas - Mains</v>
          </cell>
        </row>
        <row r="42273">
          <cell r="B42273">
            <v>10545</v>
          </cell>
          <cell r="C42273" t="str">
            <v>Credit-Maternity Trousers</v>
          </cell>
          <cell r="D42273" t="str">
            <v>2712591</v>
          </cell>
          <cell r="E42273" t="str">
            <v>2</v>
          </cell>
          <cell r="F42273" t="str">
            <v>Revenue</v>
          </cell>
          <cell r="G42273" t="str">
            <v>Clothing Purchase  Hunters (Non PPE)</v>
          </cell>
        </row>
        <row r="42274">
          <cell r="B42274">
            <v>10548</v>
          </cell>
          <cell r="C42274" t="str">
            <v>DPD Charges</v>
          </cell>
          <cell r="D42274" t="str">
            <v>2460591</v>
          </cell>
          <cell r="E42274" t="str">
            <v>2</v>
          </cell>
          <cell r="F42274" t="str">
            <v>Revenue</v>
          </cell>
          <cell r="G42274" t="str">
            <v>Postage And Carriage</v>
          </cell>
        </row>
        <row r="42275">
          <cell r="B42275">
            <v>10572</v>
          </cell>
          <cell r="C42275" t="str">
            <v>Credit - Maternity Trousers</v>
          </cell>
          <cell r="D42275" t="str">
            <v>2712591</v>
          </cell>
          <cell r="E42275" t="str">
            <v>2</v>
          </cell>
          <cell r="F42275" t="str">
            <v>Revenue</v>
          </cell>
          <cell r="G42275" t="str">
            <v>Clothing Purchase  Hunters (Non PPE)</v>
          </cell>
        </row>
        <row r="42276">
          <cell r="B42276">
            <v>10507</v>
          </cell>
          <cell r="C42276" t="str">
            <v>Total Gas &amp; Power</v>
          </cell>
          <cell r="D42276" t="str">
            <v>1340314</v>
          </cell>
          <cell r="E42276" t="str">
            <v>1</v>
          </cell>
          <cell r="F42276" t="str">
            <v>Revenue</v>
          </cell>
          <cell r="G42276" t="str">
            <v>Gas - Mains</v>
          </cell>
        </row>
        <row r="42277">
          <cell r="B42277">
            <v>10594</v>
          </cell>
          <cell r="C42277" t="str">
            <v xml:space="preserve">Lease Rental Franking Machine </v>
          </cell>
          <cell r="D42277" t="str">
            <v>2460591</v>
          </cell>
          <cell r="E42277" t="str">
            <v>2</v>
          </cell>
          <cell r="F42277" t="str">
            <v>Revenue</v>
          </cell>
          <cell r="G42277" t="str">
            <v>Postage And Carriage</v>
          </cell>
        </row>
        <row r="42278">
          <cell r="B42278">
            <v>10646</v>
          </cell>
          <cell r="C42278" t="str">
            <v>Sanitary Disposal St Ives</v>
          </cell>
          <cell r="D42278" t="str">
            <v>1361209</v>
          </cell>
          <cell r="E42278" t="str">
            <v>1</v>
          </cell>
          <cell r="F42278" t="str">
            <v>Revenue</v>
          </cell>
          <cell r="G42278" t="str">
            <v>Waste Management Exps</v>
          </cell>
        </row>
        <row r="42279">
          <cell r="B42279">
            <v>10651</v>
          </cell>
          <cell r="C42279" t="str">
            <v>Sanitary Disp. Yaxley</v>
          </cell>
          <cell r="D42279" t="str">
            <v>1361215</v>
          </cell>
          <cell r="E42279" t="str">
            <v>1</v>
          </cell>
          <cell r="F42279" t="str">
            <v>Revenue</v>
          </cell>
          <cell r="G42279" t="str">
            <v>Waste Management Exps</v>
          </cell>
        </row>
        <row r="42280">
          <cell r="B42280">
            <v>10654</v>
          </cell>
          <cell r="C42280" t="str">
            <v>Sanitary disp. Cottenham</v>
          </cell>
          <cell r="D42280" t="str">
            <v>1361303</v>
          </cell>
          <cell r="E42280" t="str">
            <v>1</v>
          </cell>
          <cell r="F42280" t="str">
            <v>Revenue</v>
          </cell>
          <cell r="G42280" t="str">
            <v>Waste Management Exps</v>
          </cell>
        </row>
        <row r="42281">
          <cell r="B42281">
            <v>10655</v>
          </cell>
          <cell r="C42281" t="str">
            <v>Sanitary disp. Littleport</v>
          </cell>
          <cell r="D42281" t="str">
            <v>1361307</v>
          </cell>
          <cell r="E42281" t="str">
            <v>1</v>
          </cell>
          <cell r="F42281" t="str">
            <v>Revenue</v>
          </cell>
          <cell r="G42281" t="str">
            <v>Waste Management Exps</v>
          </cell>
        </row>
        <row r="42282">
          <cell r="B42282">
            <v>10663</v>
          </cell>
          <cell r="C42282" t="str">
            <v>Sanitary disp. Manea</v>
          </cell>
          <cell r="D42282" t="str">
            <v>1361205</v>
          </cell>
          <cell r="E42282" t="str">
            <v>1</v>
          </cell>
          <cell r="F42282" t="str">
            <v>Revenue</v>
          </cell>
          <cell r="G42282" t="str">
            <v>Waste Management Exps</v>
          </cell>
        </row>
        <row r="42283">
          <cell r="B42283">
            <v>25648</v>
          </cell>
          <cell r="C42283" t="str">
            <v>Site attendance to review 1x s</v>
          </cell>
          <cell r="D42283" t="str">
            <v>1090210</v>
          </cell>
          <cell r="E42283" t="str">
            <v>1</v>
          </cell>
          <cell r="F42283" t="str">
            <v>Revenue</v>
          </cell>
          <cell r="G42283" t="str">
            <v>Unplanned   Maintenance</v>
          </cell>
        </row>
        <row r="42284">
          <cell r="B42284">
            <v>25647</v>
          </cell>
          <cell r="C42284" t="str">
            <v>AK20YXS - Damage found on deli</v>
          </cell>
          <cell r="D42284" t="str">
            <v>2521250</v>
          </cell>
          <cell r="E42284" t="str">
            <v>2</v>
          </cell>
          <cell r="F42284" t="str">
            <v>Revenue</v>
          </cell>
          <cell r="G42284" t="str">
            <v>Mutual Protection Excesses Vehicles</v>
          </cell>
        </row>
        <row r="42285">
          <cell r="B42285">
            <v>25651</v>
          </cell>
          <cell r="C42285" t="str">
            <v>QUO-20656-OT6G - 11 x SANJ han</v>
          </cell>
          <cell r="D42285" t="str">
            <v>2141594</v>
          </cell>
          <cell r="E42285" t="str">
            <v>2</v>
          </cell>
          <cell r="F42285" t="str">
            <v>Revenue</v>
          </cell>
          <cell r="G42285" t="str">
            <v>Main Scheme Radio/Mobilising Equip.</v>
          </cell>
        </row>
        <row r="42286">
          <cell r="B42286">
            <v>25650</v>
          </cell>
          <cell r="C42286" t="str">
            <v>Remedial works to appliance ba</v>
          </cell>
          <cell r="D42286" t="str">
            <v>1090214</v>
          </cell>
          <cell r="E42286" t="str">
            <v>1</v>
          </cell>
          <cell r="F42286" t="str">
            <v>Revenue</v>
          </cell>
          <cell r="G42286" t="str">
            <v>Unplanned   Maintenance</v>
          </cell>
        </row>
        <row r="42287">
          <cell r="B42287">
            <v>25654</v>
          </cell>
          <cell r="C42287" t="str">
            <v>Planning Consultant (Savills)</v>
          </cell>
          <cell r="D42287" t="str">
            <v>B379</v>
          </cell>
          <cell r="E42287" t="str">
            <v>B</v>
          </cell>
          <cell r="F42287" t="str">
            <v>Capital</v>
          </cell>
          <cell r="G42287" t="str">
            <v>Project Suspense</v>
          </cell>
        </row>
        <row r="42288">
          <cell r="B42288">
            <v>25658</v>
          </cell>
          <cell r="C42288" t="str">
            <v>Annual Cooler Maintenance</v>
          </cell>
          <cell r="D42288" t="str">
            <v>0975591</v>
          </cell>
          <cell r="E42288" t="str">
            <v>0</v>
          </cell>
          <cell r="F42288" t="str">
            <v>Revenue</v>
          </cell>
          <cell r="G42288" t="str">
            <v>Canteen &amp; Messing</v>
          </cell>
        </row>
        <row r="42289">
          <cell r="B42289">
            <v>25375</v>
          </cell>
          <cell r="C42289" t="str">
            <v>Consultancy Technical and Feas</v>
          </cell>
          <cell r="D42289" t="str">
            <v>2605514</v>
          </cell>
          <cell r="E42289" t="str">
            <v>2</v>
          </cell>
          <cell r="F42289" t="str">
            <v>Revenue</v>
          </cell>
          <cell r="G42289" t="str">
            <v>Miscellaneous Holding Account</v>
          </cell>
        </row>
        <row r="42290">
          <cell r="B42290">
            <v>25540</v>
          </cell>
          <cell r="C42290" t="str">
            <v>Replacement of wireless lock (</v>
          </cell>
          <cell r="D42290" t="str">
            <v>2100592</v>
          </cell>
          <cell r="E42290" t="str">
            <v>2</v>
          </cell>
          <cell r="F42290" t="str">
            <v>Revenue</v>
          </cell>
          <cell r="G42290" t="str">
            <v>Computer Hardware</v>
          </cell>
        </row>
        <row r="42291">
          <cell r="B42291">
            <v>25543</v>
          </cell>
          <cell r="C42291" t="str">
            <v>150.013.179 BLADES, SET, HMC 8</v>
          </cell>
          <cell r="D42291" t="str">
            <v>2160250</v>
          </cell>
          <cell r="E42291" t="str">
            <v>2</v>
          </cell>
          <cell r="F42291" t="str">
            <v>Revenue</v>
          </cell>
          <cell r="G42291" t="str">
            <v>Operational Equipment -  Repairs &amp; Maint</v>
          </cell>
        </row>
        <row r="42292">
          <cell r="B42292">
            <v>25649</v>
          </cell>
          <cell r="C42292" t="str">
            <v>Reactive Callout- Cambridge Fi</v>
          </cell>
          <cell r="D42292" t="str">
            <v>1090302</v>
          </cell>
          <cell r="E42292" t="str">
            <v>1</v>
          </cell>
          <cell r="F42292" t="str">
            <v>Revenue</v>
          </cell>
          <cell r="G42292" t="str">
            <v>Unplanned   Maintenance</v>
          </cell>
        </row>
        <row r="42293">
          <cell r="B42293">
            <v>25652</v>
          </cell>
          <cell r="C42293" t="str">
            <v>WINCH MOTOR 2250</v>
          </cell>
          <cell r="D42293" t="str">
            <v>3410250</v>
          </cell>
          <cell r="E42293" t="str">
            <v>3</v>
          </cell>
          <cell r="F42293" t="str">
            <v>Revenue</v>
          </cell>
          <cell r="G42293" t="str">
            <v>Repairs - Vehicles</v>
          </cell>
        </row>
        <row r="42294">
          <cell r="B42294">
            <v>25740</v>
          </cell>
          <cell r="C42294" t="str">
            <v>BOOK OF CONDOLENCE, PRINTED AN</v>
          </cell>
          <cell r="D42294" t="str">
            <v>2481502</v>
          </cell>
          <cell r="E42294" t="str">
            <v>2</v>
          </cell>
          <cell r="F42294" t="str">
            <v>Revenue</v>
          </cell>
          <cell r="G42294" t="str">
            <v>External Printing (Corporate Contracts)</v>
          </cell>
        </row>
        <row r="42295">
          <cell r="B42295">
            <v>25541</v>
          </cell>
          <cell r="C42295" t="str">
            <v>Replacement of Wireless Lock (</v>
          </cell>
          <cell r="D42295" t="str">
            <v>2100592</v>
          </cell>
          <cell r="E42295" t="str">
            <v>2</v>
          </cell>
          <cell r="F42295" t="str">
            <v>Revenue</v>
          </cell>
          <cell r="G42295" t="str">
            <v>Computer Hardware</v>
          </cell>
        </row>
        <row r="42296">
          <cell r="B42296">
            <v>25552</v>
          </cell>
          <cell r="C42296" t="str">
            <v>Embroidery on polos</v>
          </cell>
          <cell r="D42296" t="str">
            <v>2161522</v>
          </cell>
          <cell r="E42296" t="str">
            <v>2</v>
          </cell>
          <cell r="F42296" t="str">
            <v>Revenue</v>
          </cell>
          <cell r="G42296" t="str">
            <v>Equipment Purchases</v>
          </cell>
        </row>
        <row r="42297">
          <cell r="B42297">
            <v>25637</v>
          </cell>
          <cell r="C42297" t="str">
            <v>BT Charges- ICT</v>
          </cell>
          <cell r="D42297" t="str">
            <v>2137594</v>
          </cell>
          <cell r="E42297" t="str">
            <v>2</v>
          </cell>
          <cell r="F42297" t="str">
            <v>Revenue</v>
          </cell>
          <cell r="G42297" t="str">
            <v>Telephone Call Charges - BT &amp; COLT</v>
          </cell>
        </row>
        <row r="42298">
          <cell r="B42298">
            <v>17000</v>
          </cell>
          <cell r="C42298" t="str">
            <v>Wheelie Bins</v>
          </cell>
          <cell r="D42298" t="str">
            <v>1361201</v>
          </cell>
          <cell r="E42298" t="str">
            <v>1</v>
          </cell>
          <cell r="F42298" t="str">
            <v>Revenue</v>
          </cell>
          <cell r="G42298" t="str">
            <v>Waste Management Exps</v>
          </cell>
        </row>
        <row r="42299">
          <cell r="B42299">
            <v>17001</v>
          </cell>
          <cell r="C42299" t="str">
            <v>Wheelie Bins</v>
          </cell>
          <cell r="D42299" t="str">
            <v>1361205</v>
          </cell>
          <cell r="E42299" t="str">
            <v>1</v>
          </cell>
          <cell r="F42299" t="str">
            <v>Revenue</v>
          </cell>
          <cell r="G42299" t="str">
            <v>Waste Management Exps</v>
          </cell>
        </row>
        <row r="42300">
          <cell r="B42300">
            <v>17005</v>
          </cell>
          <cell r="C42300" t="str">
            <v>Wheelie Bins</v>
          </cell>
          <cell r="D42300" t="str">
            <v>1361206</v>
          </cell>
          <cell r="E42300" t="str">
            <v>1</v>
          </cell>
          <cell r="F42300" t="str">
            <v>Revenue</v>
          </cell>
          <cell r="G42300" t="str">
            <v>Waste Management Exps</v>
          </cell>
        </row>
        <row r="42301">
          <cell r="B42301">
            <v>17010</v>
          </cell>
          <cell r="C42301" t="str">
            <v>MIS18631 DE-IRONSIDE WATER 25L</v>
          </cell>
          <cell r="D42301" t="str">
            <v>3410250</v>
          </cell>
          <cell r="E42301" t="str">
            <v>3</v>
          </cell>
          <cell r="F42301" t="str">
            <v>Revenue</v>
          </cell>
          <cell r="G42301" t="str">
            <v>Repairs - Vehicles</v>
          </cell>
        </row>
        <row r="42302">
          <cell r="B42302">
            <v>17013</v>
          </cell>
          <cell r="C42302" t="str">
            <v>Water/Sewerage Charges</v>
          </cell>
          <cell r="D42302" t="str">
            <v>1350203</v>
          </cell>
          <cell r="E42302" t="str">
            <v>1</v>
          </cell>
          <cell r="F42302" t="str">
            <v>Revenue</v>
          </cell>
          <cell r="G42302" t="str">
            <v>Water/Sewerage Rates</v>
          </cell>
        </row>
        <row r="42303">
          <cell r="B42303">
            <v>17002</v>
          </cell>
          <cell r="C42303" t="str">
            <v>Wheelie Bins</v>
          </cell>
          <cell r="D42303" t="str">
            <v>1361311</v>
          </cell>
          <cell r="E42303" t="str">
            <v>1</v>
          </cell>
          <cell r="F42303" t="str">
            <v>Revenue</v>
          </cell>
          <cell r="G42303" t="str">
            <v>Waste Management Exps</v>
          </cell>
        </row>
        <row r="42304">
          <cell r="B42304">
            <v>17004</v>
          </cell>
          <cell r="C42304" t="str">
            <v>Wheelie Bins</v>
          </cell>
          <cell r="D42304" t="str">
            <v>1361214</v>
          </cell>
          <cell r="E42304" t="str">
            <v>1</v>
          </cell>
          <cell r="F42304" t="str">
            <v>Revenue</v>
          </cell>
          <cell r="G42304" t="str">
            <v>Waste Management Exps</v>
          </cell>
        </row>
        <row r="42305">
          <cell r="B42305">
            <v>10672</v>
          </cell>
          <cell r="C42305" t="str">
            <v>T Stradling Holiday Inn 12.02.</v>
          </cell>
          <cell r="D42305" t="str">
            <v>2410586</v>
          </cell>
          <cell r="E42305" t="str">
            <v>2</v>
          </cell>
          <cell r="F42305" t="str">
            <v>Revenue</v>
          </cell>
          <cell r="G42305" t="str">
            <v>Staff Travelling &amp; Subsistence</v>
          </cell>
        </row>
        <row r="42306">
          <cell r="B42306">
            <v>10682</v>
          </cell>
          <cell r="C42306" t="str">
            <v>CENTREFEED 2PLY 6 ROLLS</v>
          </cell>
          <cell r="D42306" t="str">
            <v>1360591</v>
          </cell>
          <cell r="E42306" t="str">
            <v>1</v>
          </cell>
          <cell r="F42306" t="str">
            <v>Revenue</v>
          </cell>
          <cell r="G42306" t="str">
            <v>Cleaning Materials</v>
          </cell>
        </row>
        <row r="42307">
          <cell r="B42307">
            <v>10556</v>
          </cell>
          <cell r="C42307" t="str">
            <v xml:space="preserve">Professional Suite 01.04.18 - </v>
          </cell>
          <cell r="D42307" t="str">
            <v>2615502</v>
          </cell>
          <cell r="E42307" t="str">
            <v>2</v>
          </cell>
          <cell r="F42307" t="str">
            <v>Revenue</v>
          </cell>
          <cell r="G42307" t="str">
            <v>Subscriptions - General</v>
          </cell>
        </row>
        <row r="42308">
          <cell r="B42308">
            <v>10676</v>
          </cell>
          <cell r="C42308" t="str">
            <v xml:space="preserve">FP Course Contract - 3 x year </v>
          </cell>
          <cell r="D42308" t="str">
            <v>2625510</v>
          </cell>
          <cell r="E42308" t="str">
            <v>2</v>
          </cell>
          <cell r="F42308" t="str">
            <v>Revenue</v>
          </cell>
          <cell r="G42308" t="str">
            <v>Community Safety Training Exps</v>
          </cell>
        </row>
        <row r="42309">
          <cell r="B42309">
            <v>10693</v>
          </cell>
          <cell r="C42309" t="str">
            <v>Deluxe buffet (minus juice) fo</v>
          </cell>
          <cell r="D42309" t="str">
            <v>0975591</v>
          </cell>
          <cell r="E42309" t="str">
            <v>0</v>
          </cell>
          <cell r="F42309" t="str">
            <v>Revenue</v>
          </cell>
          <cell r="G42309" t="str">
            <v>Canteen &amp; Messing</v>
          </cell>
        </row>
        <row r="42310">
          <cell r="B42310">
            <v>10694</v>
          </cell>
          <cell r="C42310" t="str">
            <v>SCREEN WASH</v>
          </cell>
          <cell r="D42310" t="str">
            <v>3410250</v>
          </cell>
          <cell r="E42310" t="str">
            <v>3</v>
          </cell>
          <cell r="F42310" t="str">
            <v>Revenue</v>
          </cell>
          <cell r="G42310" t="str">
            <v>Repairs - Vehicles</v>
          </cell>
        </row>
        <row r="42311">
          <cell r="B42311">
            <v>10695</v>
          </cell>
          <cell r="C42311" t="str">
            <v>Locum Phsyicians</v>
          </cell>
          <cell r="D42311" t="str">
            <v>2919508</v>
          </cell>
          <cell r="E42311" t="str">
            <v>2</v>
          </cell>
          <cell r="F42311" t="str">
            <v>Revenue</v>
          </cell>
          <cell r="G42311" t="str">
            <v>Occupational Health/Doctors Fees</v>
          </cell>
        </row>
        <row r="42312">
          <cell r="B42312">
            <v>10696</v>
          </cell>
          <cell r="C42312" t="str">
            <v>P/No CTM14L-BS 12V 14Ah</v>
          </cell>
          <cell r="D42312" t="str">
            <v>3410250</v>
          </cell>
          <cell r="E42312" t="str">
            <v>3</v>
          </cell>
          <cell r="F42312" t="str">
            <v>Revenue</v>
          </cell>
          <cell r="G42312" t="str">
            <v>Repairs - Vehicles</v>
          </cell>
        </row>
        <row r="42313">
          <cell r="B42313">
            <v>10577</v>
          </cell>
          <cell r="C42313" t="str">
            <v>2 x Herras Fencing panels deli</v>
          </cell>
          <cell r="D42313" t="str">
            <v>1090205</v>
          </cell>
          <cell r="E42313" t="str">
            <v>1</v>
          </cell>
          <cell r="F42313" t="str">
            <v>Revenue</v>
          </cell>
          <cell r="G42313" t="str">
            <v>Unplanned   Maintenance</v>
          </cell>
        </row>
        <row r="42314">
          <cell r="B42314">
            <v>10697</v>
          </cell>
          <cell r="C42314" t="str">
            <v>Upgrade DMS to eDocs DM 16.3</v>
          </cell>
          <cell r="D42314" t="str">
            <v>2900592</v>
          </cell>
          <cell r="E42314" t="str">
            <v>2</v>
          </cell>
          <cell r="F42314" t="str">
            <v>Revenue</v>
          </cell>
          <cell r="G42314" t="str">
            <v>Hired Management Support</v>
          </cell>
        </row>
        <row r="42315">
          <cell r="B42315">
            <v>10699</v>
          </cell>
          <cell r="C42315" t="str">
            <v>HYDRANT KEY / BAR</v>
          </cell>
          <cell r="D42315" t="str">
            <v>2160522</v>
          </cell>
          <cell r="E42315" t="str">
            <v>2</v>
          </cell>
          <cell r="F42315" t="str">
            <v>Revenue</v>
          </cell>
          <cell r="G42315" t="str">
            <v>Operational Equipment -  Repairs &amp; Maint</v>
          </cell>
        </row>
        <row r="42316">
          <cell r="B42316">
            <v>10702</v>
          </cell>
          <cell r="C42316" t="str">
            <v>BATTERY MN1300 1.5V pk10</v>
          </cell>
          <cell r="D42316" t="str">
            <v>2167591</v>
          </cell>
          <cell r="E42316" t="str">
            <v>2</v>
          </cell>
          <cell r="F42316" t="str">
            <v>Revenue</v>
          </cell>
          <cell r="G42316" t="str">
            <v>Operational Consumables - Devolved</v>
          </cell>
        </row>
        <row r="42317">
          <cell r="B42317">
            <v>10700</v>
          </cell>
          <cell r="C42317" t="str">
            <v>4 SLICE TOASTER</v>
          </cell>
          <cell r="D42317" t="str">
            <v>2000591</v>
          </cell>
          <cell r="E42317" t="str">
            <v>2</v>
          </cell>
          <cell r="F42317" t="str">
            <v>Revenue</v>
          </cell>
          <cell r="G42317" t="str">
            <v>Office Purchases (Incl. furniture)</v>
          </cell>
        </row>
        <row r="42318">
          <cell r="B42318">
            <v>10698</v>
          </cell>
          <cell r="C42318" t="str">
            <v>SWEDEX 305x25.4 x60T SAW BLADE</v>
          </cell>
          <cell r="D42318" t="str">
            <v>3410250</v>
          </cell>
          <cell r="E42318" t="str">
            <v>3</v>
          </cell>
          <cell r="F42318" t="str">
            <v>Revenue</v>
          </cell>
          <cell r="G42318" t="str">
            <v>Repairs - Vehicles</v>
          </cell>
        </row>
        <row r="42319">
          <cell r="B42319">
            <v>10701</v>
          </cell>
          <cell r="C42319" t="str">
            <v>KIMWIPES 7426 3PLY ROLL</v>
          </cell>
          <cell r="D42319" t="str">
            <v>1360591</v>
          </cell>
          <cell r="E42319" t="str">
            <v>1</v>
          </cell>
          <cell r="F42319" t="str">
            <v>Revenue</v>
          </cell>
          <cell r="G42319" t="str">
            <v>Cleaning Materials</v>
          </cell>
        </row>
        <row r="42320">
          <cell r="B42320">
            <v>10704</v>
          </cell>
          <cell r="C42320" t="str">
            <v>FUEL GAUGE WORKING INTERMITENT</v>
          </cell>
          <cell r="D42320" t="str">
            <v>3410250</v>
          </cell>
          <cell r="E42320" t="str">
            <v>3</v>
          </cell>
          <cell r="F42320" t="str">
            <v>Revenue</v>
          </cell>
          <cell r="G42320" t="str">
            <v>Repairs - Vehicles</v>
          </cell>
        </row>
        <row r="42321">
          <cell r="B42321">
            <v>10705</v>
          </cell>
          <cell r="C42321" t="str">
            <v>FUEL GAUGE WORKING INTERMITENT</v>
          </cell>
          <cell r="D42321" t="str">
            <v>3410250</v>
          </cell>
          <cell r="E42321" t="str">
            <v>3</v>
          </cell>
          <cell r="F42321" t="str">
            <v>Revenue</v>
          </cell>
          <cell r="G42321" t="str">
            <v>Repairs - Vehicles</v>
          </cell>
        </row>
        <row r="42322">
          <cell r="B42322">
            <v>10706</v>
          </cell>
          <cell r="C42322" t="str">
            <v>8045828-YELLOW STRAP</v>
          </cell>
          <cell r="D42322" t="str">
            <v>2160522</v>
          </cell>
          <cell r="E42322" t="str">
            <v>2</v>
          </cell>
          <cell r="F42322" t="str">
            <v>Revenue</v>
          </cell>
          <cell r="G42322" t="str">
            <v>Operational Equipment -  Repairs &amp; Maint</v>
          </cell>
        </row>
        <row r="42323">
          <cell r="B42323">
            <v>10707</v>
          </cell>
          <cell r="C42323" t="str">
            <v>SERVICE KIT</v>
          </cell>
          <cell r="D42323" t="str">
            <v>3410250</v>
          </cell>
          <cell r="E42323" t="str">
            <v>3</v>
          </cell>
          <cell r="F42323" t="str">
            <v>Revenue</v>
          </cell>
          <cell r="G42323" t="str">
            <v>Repairs - Vehicles</v>
          </cell>
        </row>
        <row r="42324">
          <cell r="B42324">
            <v>9600</v>
          </cell>
          <cell r="C42324" t="str">
            <v>WS/3690. Hydrant No: 19831. Ph</v>
          </cell>
          <cell r="D42324" t="str">
            <v>2162512</v>
          </cell>
          <cell r="E42324" t="str">
            <v>2</v>
          </cell>
          <cell r="F42324" t="str">
            <v>Revenue</v>
          </cell>
          <cell r="G42324" t="str">
            <v>Hydrants Installation/Conversion (Provn)</v>
          </cell>
        </row>
        <row r="42325">
          <cell r="B42325">
            <v>21004</v>
          </cell>
          <cell r="C42325" t="str">
            <v>HIGHLIGHTER ASSORTED PK6</v>
          </cell>
          <cell r="D42325" t="str">
            <v>2480591</v>
          </cell>
          <cell r="E42325" t="str">
            <v>2</v>
          </cell>
          <cell r="F42325" t="str">
            <v>Revenue</v>
          </cell>
          <cell r="G42325" t="str">
            <v>Stationery, Comp/Copier Cons</v>
          </cell>
        </row>
        <row r="42326">
          <cell r="B42326">
            <v>21006</v>
          </cell>
          <cell r="C42326" t="str">
            <v xml:space="preserve">AR2 Training </v>
          </cell>
          <cell r="D42326" t="str">
            <v>0881507</v>
          </cell>
          <cell r="E42326" t="str">
            <v>0</v>
          </cell>
          <cell r="F42326" t="str">
            <v>Revenue</v>
          </cell>
          <cell r="G42326" t="str">
            <v>Training - Operational Training</v>
          </cell>
        </row>
        <row r="42327">
          <cell r="B42327">
            <v>21007</v>
          </cell>
          <cell r="C42327" t="str">
            <v>AR2 Training</v>
          </cell>
          <cell r="D42327" t="str">
            <v>0881507</v>
          </cell>
          <cell r="E42327" t="str">
            <v>0</v>
          </cell>
          <cell r="F42327" t="str">
            <v>Revenue</v>
          </cell>
          <cell r="G42327" t="str">
            <v>Training - Operational Training</v>
          </cell>
        </row>
        <row r="42328">
          <cell r="B42328">
            <v>21008</v>
          </cell>
          <cell r="C42328" t="str">
            <v>001162 Multiple Connectors Sup</v>
          </cell>
          <cell r="D42328" t="str">
            <v>3410250</v>
          </cell>
          <cell r="E42328" t="str">
            <v>3</v>
          </cell>
          <cell r="F42328" t="str">
            <v>Revenue</v>
          </cell>
          <cell r="G42328" t="str">
            <v>Repairs - Vehicles</v>
          </cell>
        </row>
        <row r="42329">
          <cell r="B42329">
            <v>21010</v>
          </cell>
          <cell r="D42329" t="str">
            <v>0887500</v>
          </cell>
          <cell r="E42329" t="str">
            <v>0</v>
          </cell>
          <cell r="F42329" t="str">
            <v>Revenue</v>
          </cell>
          <cell r="G42329" t="str">
            <v>Training - Devolved Budgets</v>
          </cell>
        </row>
        <row r="42330">
          <cell r="B42330">
            <v>21011</v>
          </cell>
          <cell r="C42330" t="str">
            <v>ID S Descender Yellow - D020AA</v>
          </cell>
          <cell r="D42330" t="str">
            <v>2161522</v>
          </cell>
          <cell r="E42330" t="str">
            <v>2</v>
          </cell>
          <cell r="F42330" t="str">
            <v>Revenue</v>
          </cell>
          <cell r="G42330" t="str">
            <v>Equipment Purchases</v>
          </cell>
        </row>
        <row r="42331">
          <cell r="B42331">
            <v>21009</v>
          </cell>
          <cell r="C42331" t="str">
            <v>TL/18011Y SIDE MARKER LAMP</v>
          </cell>
          <cell r="D42331" t="str">
            <v>3410250</v>
          </cell>
          <cell r="E42331" t="str">
            <v>3</v>
          </cell>
          <cell r="F42331" t="str">
            <v>Revenue</v>
          </cell>
          <cell r="G42331" t="str">
            <v>Repairs - Vehicles</v>
          </cell>
        </row>
        <row r="42332">
          <cell r="B42332">
            <v>21014</v>
          </cell>
          <cell r="C42332" t="str">
            <v>USB FLASH DRIVE 4GB</v>
          </cell>
          <cell r="D42332" t="str">
            <v>2624510</v>
          </cell>
          <cell r="E42332" t="str">
            <v>2</v>
          </cell>
          <cell r="F42332" t="str">
            <v>Revenue</v>
          </cell>
          <cell r="G42332" t="str">
            <v>Community Fire Safety Expenses</v>
          </cell>
        </row>
        <row r="42333">
          <cell r="B42333">
            <v>21018</v>
          </cell>
          <cell r="C42333" t="str">
            <v>Produce POP UP Sprinkler Banne</v>
          </cell>
          <cell r="D42333" t="str">
            <v>2646510</v>
          </cell>
          <cell r="E42333" t="str">
            <v>2</v>
          </cell>
          <cell r="F42333" t="str">
            <v>Revenue</v>
          </cell>
          <cell r="G42333" t="str">
            <v>Community Fire Safety Projects</v>
          </cell>
        </row>
        <row r="42334">
          <cell r="B42334">
            <v>21013</v>
          </cell>
          <cell r="C42334" t="str">
            <v xml:space="preserve">UNIVERSAL SHREDDER BAGS (PACK </v>
          </cell>
          <cell r="D42334" t="str">
            <v>2000398</v>
          </cell>
          <cell r="E42334" t="str">
            <v>2</v>
          </cell>
          <cell r="F42334" t="str">
            <v>Revenue</v>
          </cell>
          <cell r="G42334" t="str">
            <v>Office Purchases (Incl. furniture)</v>
          </cell>
        </row>
        <row r="42335">
          <cell r="B42335">
            <v>21012</v>
          </cell>
          <cell r="C42335" t="str">
            <v>STICK 'N NOTES YELLOW PK12</v>
          </cell>
          <cell r="D42335" t="str">
            <v>2480398</v>
          </cell>
          <cell r="E42335" t="str">
            <v>2</v>
          </cell>
          <cell r="F42335" t="str">
            <v>Revenue</v>
          </cell>
          <cell r="G42335" t="str">
            <v>Stationery, Comp/Copier Cons</v>
          </cell>
        </row>
        <row r="42336">
          <cell r="B42336">
            <v>21015</v>
          </cell>
          <cell r="C42336" t="str">
            <v>WIPES FLASH ANTIBAC. PK60</v>
          </cell>
          <cell r="D42336" t="str">
            <v>1360591</v>
          </cell>
          <cell r="E42336" t="str">
            <v>1</v>
          </cell>
          <cell r="F42336" t="str">
            <v>Revenue</v>
          </cell>
          <cell r="G42336" t="str">
            <v>Cleaning Materials</v>
          </cell>
        </row>
        <row r="42337">
          <cell r="B42337">
            <v>21016</v>
          </cell>
          <cell r="C42337" t="str">
            <v>Bikes &amp; other equipment R Fore</v>
          </cell>
          <cell r="D42337" t="str">
            <v>B226</v>
          </cell>
          <cell r="E42337" t="str">
            <v>B</v>
          </cell>
          <cell r="F42337" t="str">
            <v>Capital</v>
          </cell>
          <cell r="G42337" t="str">
            <v>Cycle Scheme</v>
          </cell>
        </row>
        <row r="42338">
          <cell r="B42338">
            <v>21019</v>
          </cell>
          <cell r="C42338" t="str">
            <v>Produce CFRS 'Think Sprinkler'</v>
          </cell>
          <cell r="D42338" t="str">
            <v>2646510</v>
          </cell>
          <cell r="E42338" t="str">
            <v>2</v>
          </cell>
          <cell r="F42338" t="str">
            <v>Revenue</v>
          </cell>
          <cell r="G42338" t="str">
            <v>Community Fire Safety Projects</v>
          </cell>
        </row>
        <row r="42339">
          <cell r="B42339">
            <v>21017</v>
          </cell>
          <cell r="C42339" t="str">
            <v>Monthly Plan Charges</v>
          </cell>
          <cell r="D42339" t="str">
            <v>2195594</v>
          </cell>
          <cell r="E42339" t="str">
            <v>2</v>
          </cell>
          <cell r="F42339" t="str">
            <v>Revenue</v>
          </cell>
          <cell r="G42339" t="str">
            <v>Mobile Phones</v>
          </cell>
        </row>
        <row r="42340">
          <cell r="B42340">
            <v>20902</v>
          </cell>
          <cell r="C42340" t="str">
            <v>WINDSCREEN REPAIR</v>
          </cell>
          <cell r="D42340" t="str">
            <v>3210250</v>
          </cell>
          <cell r="E42340" t="str">
            <v>3</v>
          </cell>
          <cell r="F42340" t="str">
            <v>Revenue</v>
          </cell>
          <cell r="G42340" t="str">
            <v>Petrol/Oil/Diesel Own Vehicles</v>
          </cell>
        </row>
        <row r="42341">
          <cell r="B42341">
            <v>20944</v>
          </cell>
          <cell r="C42341" t="str">
            <v>GRIP TAPE</v>
          </cell>
          <cell r="D42341" t="str">
            <v>2160250</v>
          </cell>
          <cell r="E42341" t="str">
            <v>2</v>
          </cell>
          <cell r="F42341" t="str">
            <v>Revenue</v>
          </cell>
          <cell r="G42341" t="str">
            <v>Operational Equipment -  Repairs &amp; Maint</v>
          </cell>
        </row>
        <row r="42342">
          <cell r="B42342">
            <v>20994</v>
          </cell>
          <cell r="C42342" t="str">
            <v>150.014.133-HOSE SET</v>
          </cell>
          <cell r="D42342" t="str">
            <v>2160250</v>
          </cell>
          <cell r="E42342" t="str">
            <v>2</v>
          </cell>
          <cell r="F42342" t="str">
            <v>Revenue</v>
          </cell>
          <cell r="G42342" t="str">
            <v>Operational Equipment -  Repairs &amp; Maint</v>
          </cell>
        </row>
        <row r="42343">
          <cell r="B42343">
            <v>20899</v>
          </cell>
          <cell r="C42343" t="str">
            <v>4 Yard Skip Hire</v>
          </cell>
          <cell r="D42343" t="str">
            <v>0820507</v>
          </cell>
          <cell r="E42343" t="str">
            <v>0</v>
          </cell>
          <cell r="F42343" t="str">
            <v>Revenue</v>
          </cell>
          <cell r="G42343" t="str">
            <v>Training Centre Equipment</v>
          </cell>
        </row>
        <row r="42344">
          <cell r="B42344">
            <v>20946</v>
          </cell>
          <cell r="C42344" t="str">
            <v>FH/2292. Address: O/S 2 Histon</v>
          </cell>
          <cell r="D42344" t="str">
            <v>2163512</v>
          </cell>
          <cell r="E42344" t="str">
            <v>2</v>
          </cell>
          <cell r="F42344" t="str">
            <v>Revenue</v>
          </cell>
          <cell r="G42344" t="str">
            <v>Hydrants Maintenance</v>
          </cell>
        </row>
        <row r="42345">
          <cell r="B42345">
            <v>20901</v>
          </cell>
          <cell r="C42345" t="str">
            <v>Usage Charges</v>
          </cell>
          <cell r="D42345" t="str">
            <v>2137594</v>
          </cell>
          <cell r="E42345" t="str">
            <v>2</v>
          </cell>
          <cell r="F42345" t="str">
            <v>Revenue</v>
          </cell>
          <cell r="G42345" t="str">
            <v>Telephone Call Charges - BT &amp; COLT</v>
          </cell>
        </row>
        <row r="42346">
          <cell r="B42346">
            <v>20959</v>
          </cell>
          <cell r="C42346" t="str">
            <v>To provide platinum Service Le</v>
          </cell>
          <cell r="D42346" t="str">
            <v>2103594</v>
          </cell>
          <cell r="E42346" t="str">
            <v>2</v>
          </cell>
          <cell r="F42346" t="str">
            <v>Revenue</v>
          </cell>
          <cell r="G42346" t="str">
            <v>IT Network</v>
          </cell>
        </row>
        <row r="42347">
          <cell r="B42347">
            <v>21021</v>
          </cell>
          <cell r="C42347" t="str">
            <v>For services provided Oct 2019</v>
          </cell>
          <cell r="D42347" t="str">
            <v>2919508</v>
          </cell>
          <cell r="E42347" t="str">
            <v>2</v>
          </cell>
          <cell r="F42347" t="str">
            <v>Revenue</v>
          </cell>
          <cell r="G42347" t="str">
            <v>Occupational Health/Doctors Fees</v>
          </cell>
        </row>
        <row r="42348">
          <cell r="B42348">
            <v>21023</v>
          </cell>
          <cell r="C42348" t="str">
            <v>02/04/2020 5 x hour hire, £1,1</v>
          </cell>
          <cell r="D42348" t="str">
            <v>0881507</v>
          </cell>
          <cell r="E42348" t="str">
            <v>0</v>
          </cell>
          <cell r="F42348" t="str">
            <v>Revenue</v>
          </cell>
          <cell r="G42348" t="str">
            <v>Training - Operational Training</v>
          </cell>
        </row>
        <row r="42349">
          <cell r="B42349">
            <v>10444</v>
          </cell>
          <cell r="C42349" t="str">
            <v>PT-X Bacs Subscription Service</v>
          </cell>
          <cell r="D42349" t="str">
            <v>2109592</v>
          </cell>
          <cell r="E42349" t="str">
            <v>2</v>
          </cell>
          <cell r="F42349" t="str">
            <v>Revenue</v>
          </cell>
          <cell r="G42349" t="str">
            <v>Computer Software Annual Licence\Maint.</v>
          </cell>
        </row>
        <row r="42350">
          <cell r="B42350">
            <v>10446</v>
          </cell>
          <cell r="C42350" t="str">
            <v>contract charges</v>
          </cell>
          <cell r="D42350" t="str">
            <v>2011594</v>
          </cell>
          <cell r="E42350" t="str">
            <v>2</v>
          </cell>
          <cell r="F42350" t="str">
            <v>Revenue</v>
          </cell>
          <cell r="G42350" t="str">
            <v>MFD Rentals</v>
          </cell>
        </row>
        <row r="42351">
          <cell r="B42351">
            <v>10453</v>
          </cell>
          <cell r="C42351" t="str">
            <v>lead battery CREDIT NOTE PINV1</v>
          </cell>
          <cell r="D42351" t="str">
            <v>2100592</v>
          </cell>
          <cell r="E42351" t="str">
            <v>2</v>
          </cell>
          <cell r="F42351" t="str">
            <v>Revenue</v>
          </cell>
          <cell r="G42351" t="str">
            <v>Computer Hardware</v>
          </cell>
        </row>
        <row r="42352">
          <cell r="B42352">
            <v>10455</v>
          </cell>
          <cell r="C42352" t="str">
            <v>Wisbech FS Wheelie Bin</v>
          </cell>
          <cell r="D42352" t="str">
            <v>1361214</v>
          </cell>
          <cell r="E42352" t="str">
            <v>1</v>
          </cell>
          <cell r="F42352" t="str">
            <v>Revenue</v>
          </cell>
          <cell r="G42352" t="str">
            <v>Waste Management Exps</v>
          </cell>
        </row>
        <row r="42353">
          <cell r="B42353">
            <v>10459</v>
          </cell>
          <cell r="C42353" t="str">
            <v>Huntingdon FS Wheelie Bin</v>
          </cell>
          <cell r="D42353" t="str">
            <v>1361203</v>
          </cell>
          <cell r="E42353" t="str">
            <v>1</v>
          </cell>
          <cell r="F42353" t="str">
            <v>Revenue</v>
          </cell>
          <cell r="G42353" t="str">
            <v>Waste Management Exps</v>
          </cell>
        </row>
        <row r="42354">
          <cell r="B42354">
            <v>10461</v>
          </cell>
          <cell r="C42354" t="str">
            <v>Linton FS Wheelie Bin</v>
          </cell>
          <cell r="D42354" t="str">
            <v>1361306</v>
          </cell>
          <cell r="E42354" t="str">
            <v>1</v>
          </cell>
          <cell r="F42354" t="str">
            <v>Revenue</v>
          </cell>
          <cell r="G42354" t="str">
            <v>Waste Management Exps</v>
          </cell>
        </row>
        <row r="42355">
          <cell r="B42355">
            <v>10458</v>
          </cell>
          <cell r="C42355" t="str">
            <v>C/N  RE BACS 53621</v>
          </cell>
          <cell r="D42355" t="str">
            <v>2143594</v>
          </cell>
          <cell r="E42355" t="str">
            <v>2</v>
          </cell>
          <cell r="F42355" t="str">
            <v>Revenue</v>
          </cell>
          <cell r="G42355" t="str">
            <v>Telephone System Maint. &amp; Spares</v>
          </cell>
        </row>
        <row r="42356">
          <cell r="B42356">
            <v>10462</v>
          </cell>
          <cell r="C42356" t="str">
            <v>Sawston FS Wheelie Bin</v>
          </cell>
          <cell r="D42356" t="str">
            <v>1361310</v>
          </cell>
          <cell r="E42356" t="str">
            <v>1</v>
          </cell>
          <cell r="F42356" t="str">
            <v>Revenue</v>
          </cell>
          <cell r="G42356" t="str">
            <v>Waste Management Exps</v>
          </cell>
        </row>
        <row r="42357">
          <cell r="B42357">
            <v>10463</v>
          </cell>
          <cell r="C42357" t="str">
            <v>Gamlingay FS Wheelie Bin</v>
          </cell>
          <cell r="D42357" t="str">
            <v>1361305</v>
          </cell>
          <cell r="E42357" t="str">
            <v>1</v>
          </cell>
          <cell r="F42357" t="str">
            <v>Revenue</v>
          </cell>
          <cell r="G42357" t="str">
            <v>Waste Management Exps</v>
          </cell>
        </row>
        <row r="42358">
          <cell r="B42358">
            <v>10464</v>
          </cell>
          <cell r="C42358" t="str">
            <v>Papworth FS Wheelie Bin</v>
          </cell>
          <cell r="D42358" t="str">
            <v>1361308</v>
          </cell>
          <cell r="E42358" t="str">
            <v>1</v>
          </cell>
          <cell r="F42358" t="str">
            <v>Revenue</v>
          </cell>
          <cell r="G42358" t="str">
            <v>Waste Management Exps</v>
          </cell>
        </row>
        <row r="42359">
          <cell r="B42359">
            <v>10466</v>
          </cell>
          <cell r="C42359" t="str">
            <v>Dogsthorpe FS Wheelie Bin</v>
          </cell>
          <cell r="D42359" t="str">
            <v>1361202</v>
          </cell>
          <cell r="E42359" t="str">
            <v>1</v>
          </cell>
          <cell r="F42359" t="str">
            <v>Revenue</v>
          </cell>
          <cell r="G42359" t="str">
            <v>Waste Management Exps</v>
          </cell>
        </row>
        <row r="42360">
          <cell r="B42360">
            <v>10474</v>
          </cell>
          <cell r="C42360" t="str">
            <v>Thorney FS Wheelie Bin</v>
          </cell>
          <cell r="D42360" t="str">
            <v>1361212</v>
          </cell>
          <cell r="E42360" t="str">
            <v>1</v>
          </cell>
          <cell r="F42360" t="str">
            <v>Revenue</v>
          </cell>
          <cell r="G42360" t="str">
            <v>Waste Management Exps</v>
          </cell>
        </row>
        <row r="42361">
          <cell r="B42361">
            <v>10476</v>
          </cell>
          <cell r="C42361" t="str">
            <v>Manea FS Wheelie Bin</v>
          </cell>
          <cell r="D42361" t="str">
            <v>1361205</v>
          </cell>
          <cell r="E42361" t="str">
            <v>1</v>
          </cell>
          <cell r="F42361" t="str">
            <v>Revenue</v>
          </cell>
          <cell r="G42361" t="str">
            <v>Waste Management Exps</v>
          </cell>
        </row>
        <row r="42362">
          <cell r="B42362">
            <v>10477</v>
          </cell>
          <cell r="C42362" t="str">
            <v>Chatteris FS Wheelie Bin</v>
          </cell>
          <cell r="D42362" t="str">
            <v>1361201</v>
          </cell>
          <cell r="E42362" t="str">
            <v>1</v>
          </cell>
          <cell r="F42362" t="str">
            <v>Revenue</v>
          </cell>
          <cell r="G42362" t="str">
            <v>Waste Management Exps</v>
          </cell>
        </row>
        <row r="42363">
          <cell r="B42363">
            <v>10468</v>
          </cell>
          <cell r="C42363" t="str">
            <v>Cottenham FS Wheelie Bin</v>
          </cell>
          <cell r="D42363" t="str">
            <v>1361303</v>
          </cell>
          <cell r="E42363" t="str">
            <v>1</v>
          </cell>
          <cell r="F42363" t="str">
            <v>Revenue</v>
          </cell>
          <cell r="G42363" t="str">
            <v>Waste Management Exps</v>
          </cell>
        </row>
        <row r="42364">
          <cell r="B42364">
            <v>10470</v>
          </cell>
          <cell r="C42364" t="str">
            <v>Littleport FS Wheelie Bin</v>
          </cell>
          <cell r="D42364" t="str">
            <v>1361307</v>
          </cell>
          <cell r="E42364" t="str">
            <v>1</v>
          </cell>
          <cell r="F42364" t="str">
            <v>Revenue</v>
          </cell>
          <cell r="G42364" t="str">
            <v>Waste Management Exps</v>
          </cell>
        </row>
        <row r="42365">
          <cell r="B42365">
            <v>10480</v>
          </cell>
          <cell r="C42365" t="str">
            <v>Yaxley FS Wheelie Bin</v>
          </cell>
          <cell r="D42365" t="str">
            <v>1361215</v>
          </cell>
          <cell r="E42365" t="str">
            <v>1</v>
          </cell>
          <cell r="F42365" t="str">
            <v>Revenue</v>
          </cell>
          <cell r="G42365" t="str">
            <v>Waste Management Exps</v>
          </cell>
        </row>
        <row r="42366">
          <cell r="B42366">
            <v>10481</v>
          </cell>
          <cell r="C42366" t="str">
            <v>FSHQ Skips</v>
          </cell>
          <cell r="D42366" t="str">
            <v>1361100</v>
          </cell>
          <cell r="E42366" t="str">
            <v>1</v>
          </cell>
          <cell r="F42366" t="str">
            <v>Revenue</v>
          </cell>
          <cell r="G42366" t="str">
            <v>Waste Management Exps</v>
          </cell>
        </row>
        <row r="42367">
          <cell r="B42367">
            <v>10483</v>
          </cell>
          <cell r="C42367" t="str">
            <v>Boc GasMedical Oxygen CD Size</v>
          </cell>
          <cell r="D42367" t="str">
            <v>3410250</v>
          </cell>
          <cell r="E42367" t="str">
            <v>3</v>
          </cell>
          <cell r="F42367" t="str">
            <v>Revenue</v>
          </cell>
          <cell r="G42367" t="str">
            <v>Repairs - Vehicles</v>
          </cell>
        </row>
        <row r="42368">
          <cell r="B42368">
            <v>10488</v>
          </cell>
          <cell r="C42368" t="str">
            <v>GASKET 328-948-9X</v>
          </cell>
          <cell r="D42368" t="str">
            <v>3410250</v>
          </cell>
          <cell r="E42368" t="str">
            <v>3</v>
          </cell>
          <cell r="F42368" t="str">
            <v>Revenue</v>
          </cell>
          <cell r="G42368" t="str">
            <v>Repairs - Vehicles</v>
          </cell>
        </row>
        <row r="42369">
          <cell r="B42369">
            <v>10372</v>
          </cell>
          <cell r="C42369" t="str">
            <v xml:space="preserve">IIB Integration Development-D </v>
          </cell>
          <cell r="D42369" t="str">
            <v>2922588</v>
          </cell>
          <cell r="E42369" t="str">
            <v>2</v>
          </cell>
          <cell r="F42369" t="str">
            <v>Revenue</v>
          </cell>
          <cell r="G42369" t="str">
            <v>Agency Staff</v>
          </cell>
        </row>
        <row r="42370">
          <cell r="B42370">
            <v>10330</v>
          </cell>
          <cell r="C42370" t="str">
            <v xml:space="preserve">IIB Integration Development-D </v>
          </cell>
          <cell r="D42370" t="str">
            <v>2922588</v>
          </cell>
          <cell r="E42370" t="str">
            <v>2</v>
          </cell>
          <cell r="F42370" t="str">
            <v>Revenue</v>
          </cell>
          <cell r="G42370" t="str">
            <v>Agency Staff</v>
          </cell>
        </row>
        <row r="42371">
          <cell r="B42371">
            <v>10472</v>
          </cell>
          <cell r="C42371" t="str">
            <v>Soham FS Wheelie Bin</v>
          </cell>
          <cell r="D42371" t="str">
            <v>1361311</v>
          </cell>
          <cell r="E42371" t="str">
            <v>1</v>
          </cell>
          <cell r="F42371" t="str">
            <v>Revenue</v>
          </cell>
          <cell r="G42371" t="str">
            <v>Waste Management Exps</v>
          </cell>
        </row>
        <row r="42372">
          <cell r="B42372">
            <v>10473</v>
          </cell>
          <cell r="C42372" t="str">
            <v>Burwell FS Wheelie Bin</v>
          </cell>
          <cell r="D42372" t="str">
            <v>1361301</v>
          </cell>
          <cell r="E42372" t="str">
            <v>1</v>
          </cell>
          <cell r="F42372" t="str">
            <v>Revenue</v>
          </cell>
          <cell r="G42372" t="str">
            <v>Waste Management Exps</v>
          </cell>
        </row>
        <row r="42373">
          <cell r="B42373">
            <v>10475</v>
          </cell>
          <cell r="C42373" t="str">
            <v>March FS Wheelie Bin</v>
          </cell>
          <cell r="D42373" t="str">
            <v>1361206</v>
          </cell>
          <cell r="E42373" t="str">
            <v>1</v>
          </cell>
          <cell r="F42373" t="str">
            <v>Revenue</v>
          </cell>
          <cell r="G42373" t="str">
            <v>Waste Management Exps</v>
          </cell>
        </row>
        <row r="42374">
          <cell r="B42374">
            <v>10484</v>
          </cell>
          <cell r="C42374" t="str">
            <v>Digitial Advertising for 1 yea</v>
          </cell>
          <cell r="D42374" t="str">
            <v>2684518</v>
          </cell>
          <cell r="E42374" t="str">
            <v>2</v>
          </cell>
          <cell r="F42374" t="str">
            <v>Revenue</v>
          </cell>
          <cell r="G42374" t="str">
            <v>Diversity Positive Action</v>
          </cell>
        </row>
        <row r="42375">
          <cell r="B42375">
            <v>10478</v>
          </cell>
          <cell r="C42375" t="str">
            <v>Kimbolton FS Wheelie Bin</v>
          </cell>
          <cell r="D42375" t="str">
            <v>1361204</v>
          </cell>
          <cell r="E42375" t="str">
            <v>1</v>
          </cell>
          <cell r="F42375" t="str">
            <v>Revenue</v>
          </cell>
          <cell r="G42375" t="str">
            <v>Waste Management Exps</v>
          </cell>
        </row>
        <row r="42376">
          <cell r="B42376">
            <v>10479</v>
          </cell>
          <cell r="C42376" t="str">
            <v>St Ives FS Wheelie Bin</v>
          </cell>
          <cell r="D42376" t="str">
            <v>1361209</v>
          </cell>
          <cell r="E42376" t="str">
            <v>1</v>
          </cell>
          <cell r="F42376" t="str">
            <v>Revenue</v>
          </cell>
          <cell r="G42376" t="str">
            <v>Waste Management Exps</v>
          </cell>
        </row>
        <row r="42377">
          <cell r="B42377">
            <v>10557</v>
          </cell>
          <cell r="C42377" t="str">
            <v>Managing Safely 17.10.17 Certi</v>
          </cell>
          <cell r="D42377" t="str">
            <v>0881507</v>
          </cell>
          <cell r="E42377" t="str">
            <v>0</v>
          </cell>
          <cell r="F42377" t="str">
            <v>Revenue</v>
          </cell>
          <cell r="G42377" t="str">
            <v>Training - Operational Training</v>
          </cell>
        </row>
        <row r="42378">
          <cell r="B42378">
            <v>10492</v>
          </cell>
          <cell r="C42378" t="str">
            <v>SPINNER TYPE SPREADER</v>
          </cell>
          <cell r="D42378" t="str">
            <v>2000591</v>
          </cell>
          <cell r="E42378" t="str">
            <v>2</v>
          </cell>
          <cell r="F42378" t="str">
            <v>Revenue</v>
          </cell>
          <cell r="G42378" t="str">
            <v>Office Purchases (Incl. furniture)</v>
          </cell>
        </row>
        <row r="42379">
          <cell r="B42379">
            <v>10494</v>
          </cell>
          <cell r="C42379" t="str">
            <v>CENTREFEED 2PLY 6 ROLLS</v>
          </cell>
          <cell r="D42379" t="str">
            <v>1360591</v>
          </cell>
          <cell r="E42379" t="str">
            <v>1</v>
          </cell>
          <cell r="F42379" t="str">
            <v>Revenue</v>
          </cell>
          <cell r="G42379" t="str">
            <v>Cleaning Materials</v>
          </cell>
        </row>
        <row r="42380">
          <cell r="B42380">
            <v>10490</v>
          </cell>
          <cell r="C42380" t="str">
            <v xml:space="preserve">SAKA bottled water </v>
          </cell>
          <cell r="D42380" t="str">
            <v>2167591</v>
          </cell>
          <cell r="E42380" t="str">
            <v>2</v>
          </cell>
          <cell r="F42380" t="str">
            <v>Revenue</v>
          </cell>
          <cell r="G42380" t="str">
            <v>Operational Consumables - Devolved</v>
          </cell>
        </row>
        <row r="42381">
          <cell r="B42381">
            <v>10489</v>
          </cell>
          <cell r="C42381" t="str">
            <v>Saka water</v>
          </cell>
          <cell r="D42381" t="str">
            <v>2167591</v>
          </cell>
          <cell r="E42381" t="str">
            <v>2</v>
          </cell>
          <cell r="F42381" t="str">
            <v>Revenue</v>
          </cell>
          <cell r="G42381" t="str">
            <v>Operational Consumables - Devolved</v>
          </cell>
        </row>
        <row r="42382">
          <cell r="B42382">
            <v>10495</v>
          </cell>
          <cell r="C42382" t="str">
            <v>Role Actor for Wholetime FF Tr</v>
          </cell>
          <cell r="D42382" t="str">
            <v>2490506</v>
          </cell>
          <cell r="E42382" t="str">
            <v>2</v>
          </cell>
          <cell r="F42382" t="str">
            <v>Revenue</v>
          </cell>
          <cell r="G42382" t="str">
            <v>Advertising For Staff</v>
          </cell>
        </row>
        <row r="42383">
          <cell r="B42383">
            <v>21580</v>
          </cell>
          <cell r="C42383" t="str">
            <v>Rental/One off charges</v>
          </cell>
          <cell r="D42383" t="str">
            <v>2103594</v>
          </cell>
          <cell r="E42383" t="str">
            <v>2</v>
          </cell>
          <cell r="F42383" t="str">
            <v>Revenue</v>
          </cell>
          <cell r="G42383" t="str">
            <v>IT Network</v>
          </cell>
        </row>
        <row r="42384">
          <cell r="B42384">
            <v>21606</v>
          </cell>
          <cell r="C42384" t="str">
            <v>All per your quotation sent on</v>
          </cell>
          <cell r="D42384" t="str">
            <v>1210314</v>
          </cell>
          <cell r="E42384" t="str">
            <v>1</v>
          </cell>
          <cell r="F42384" t="str">
            <v>Revenue</v>
          </cell>
          <cell r="G42384" t="str">
            <v>Grounds &amp; Gardens</v>
          </cell>
        </row>
        <row r="42385">
          <cell r="B42385">
            <v>21568</v>
          </cell>
          <cell r="C42385" t="str">
            <v>Water charges</v>
          </cell>
          <cell r="D42385" t="str">
            <v>1350202</v>
          </cell>
          <cell r="E42385" t="str">
            <v>1</v>
          </cell>
          <cell r="F42385" t="str">
            <v>Revenue</v>
          </cell>
          <cell r="G42385" t="str">
            <v>Water/Sewerage Rates</v>
          </cell>
        </row>
        <row r="42386">
          <cell r="B42386">
            <v>21610</v>
          </cell>
          <cell r="C42386" t="str">
            <v>Burgess Hall Hire 25.02.20</v>
          </cell>
          <cell r="D42386" t="str">
            <v>2646510</v>
          </cell>
          <cell r="E42386" t="str">
            <v>2</v>
          </cell>
          <cell r="F42386" t="str">
            <v>Revenue</v>
          </cell>
          <cell r="G42386" t="str">
            <v>Community Fire Safety Projects</v>
          </cell>
        </row>
        <row r="42387">
          <cell r="B42387">
            <v>21612</v>
          </cell>
          <cell r="C42387" t="str">
            <v>FH/11798. Address: o/s The Lim</v>
          </cell>
          <cell r="D42387" t="str">
            <v>2163512</v>
          </cell>
          <cell r="E42387" t="str">
            <v>2</v>
          </cell>
          <cell r="F42387" t="str">
            <v>Revenue</v>
          </cell>
          <cell r="G42387" t="str">
            <v>Hydrants Maintenance</v>
          </cell>
        </row>
        <row r="42388">
          <cell r="B42388">
            <v>21608</v>
          </cell>
          <cell r="C42388" t="str">
            <v>1 x full day rate (VAT EXCLUDE</v>
          </cell>
          <cell r="D42388" t="str">
            <v>0888500</v>
          </cell>
          <cell r="E42388" t="str">
            <v>0</v>
          </cell>
          <cell r="F42388" t="str">
            <v>Revenue</v>
          </cell>
          <cell r="G42388" t="str">
            <v>Training - Leadership &amp; Development</v>
          </cell>
        </row>
        <row r="42389">
          <cell r="B42389">
            <v>21609</v>
          </cell>
          <cell r="C42389" t="str">
            <v>Membership Subscription to RSN</v>
          </cell>
          <cell r="D42389" t="str">
            <v>2605769</v>
          </cell>
          <cell r="E42389" t="str">
            <v>2</v>
          </cell>
          <cell r="F42389" t="str">
            <v>Revenue</v>
          </cell>
          <cell r="G42389" t="str">
            <v>Miscellaneous Holding Account</v>
          </cell>
        </row>
        <row r="42390">
          <cell r="B42390">
            <v>21611</v>
          </cell>
          <cell r="C42390" t="str">
            <v>Legal &amp; training services</v>
          </cell>
          <cell r="D42390" t="str">
            <v>2912510</v>
          </cell>
          <cell r="E42390" t="str">
            <v>2</v>
          </cell>
          <cell r="F42390" t="str">
            <v>Revenue</v>
          </cell>
          <cell r="G42390" t="str">
            <v>Legal Fees</v>
          </cell>
        </row>
        <row r="42391">
          <cell r="B42391">
            <v>21614</v>
          </cell>
          <cell r="C42391" t="str">
            <v>POSTSAFE 250x310mm PK100</v>
          </cell>
          <cell r="D42391" t="str">
            <v>2450800</v>
          </cell>
          <cell r="E42391" t="str">
            <v>2</v>
          </cell>
          <cell r="F42391" t="str">
            <v>Revenue</v>
          </cell>
          <cell r="G42391" t="str">
            <v>Members Conference Fees/Expenses</v>
          </cell>
        </row>
        <row r="42392">
          <cell r="B42392">
            <v>21613</v>
          </cell>
          <cell r="C42392" t="str">
            <v>To supply, deliver and collect</v>
          </cell>
          <cell r="D42392" t="str">
            <v>0887500</v>
          </cell>
          <cell r="E42392" t="str">
            <v>0</v>
          </cell>
          <cell r="F42392" t="str">
            <v>Revenue</v>
          </cell>
          <cell r="G42392" t="str">
            <v>Training - Devolved Budgets</v>
          </cell>
        </row>
        <row r="42393">
          <cell r="B42393">
            <v>21607</v>
          </cell>
          <cell r="C42393" t="str">
            <v>To attend Chatteris Fire Stati</v>
          </cell>
          <cell r="D42393" t="str">
            <v>1090201</v>
          </cell>
          <cell r="E42393" t="str">
            <v>1</v>
          </cell>
          <cell r="F42393" t="str">
            <v>Revenue</v>
          </cell>
          <cell r="G42393" t="str">
            <v>Unplanned   Maintenance</v>
          </cell>
        </row>
        <row r="42394">
          <cell r="B42394">
            <v>20392</v>
          </cell>
          <cell r="C42394" t="str">
            <v>BATTERY MN1300 1.5V PK10</v>
          </cell>
          <cell r="D42394" t="str">
            <v>2167591</v>
          </cell>
          <cell r="E42394" t="str">
            <v>2</v>
          </cell>
          <cell r="F42394" t="str">
            <v>Revenue</v>
          </cell>
          <cell r="G42394" t="str">
            <v>Operational Consumables - Devolved</v>
          </cell>
        </row>
        <row r="42395">
          <cell r="B42395">
            <v>20450</v>
          </cell>
          <cell r="C42395" t="str">
            <v xml:space="preserve">Catering costs for 14 members </v>
          </cell>
          <cell r="D42395" t="str">
            <v>2410514</v>
          </cell>
          <cell r="E42395" t="str">
            <v>2</v>
          </cell>
          <cell r="F42395" t="str">
            <v>Revenue</v>
          </cell>
          <cell r="G42395" t="str">
            <v>Staff Travelling &amp; Subsistence</v>
          </cell>
        </row>
        <row r="42396">
          <cell r="B42396">
            <v>20295</v>
          </cell>
          <cell r="C42396" t="str">
            <v>Cases of bottled water to be d</v>
          </cell>
          <cell r="D42396" t="str">
            <v>2167591</v>
          </cell>
          <cell r="E42396" t="str">
            <v>2</v>
          </cell>
          <cell r="F42396" t="str">
            <v>Revenue</v>
          </cell>
          <cell r="G42396" t="str">
            <v>Operational Consumables - Devolved</v>
          </cell>
        </row>
        <row r="42397">
          <cell r="B42397">
            <v>20445</v>
          </cell>
          <cell r="C42397" t="str">
            <v>Zip and Lace boots - size 12 f</v>
          </cell>
          <cell r="D42397" t="str">
            <v>2711591</v>
          </cell>
          <cell r="E42397" t="str">
            <v>2</v>
          </cell>
          <cell r="F42397" t="str">
            <v>Revenue</v>
          </cell>
          <cell r="G42397" t="str">
            <v>Clothing Purchase - PPE</v>
          </cell>
        </row>
        <row r="42398">
          <cell r="B42398">
            <v>20451</v>
          </cell>
          <cell r="C42398" t="str">
            <v>Recruitment Advertisement</v>
          </cell>
          <cell r="D42398" t="str">
            <v>2491506</v>
          </cell>
          <cell r="E42398" t="str">
            <v>2</v>
          </cell>
          <cell r="F42398" t="str">
            <v>Revenue</v>
          </cell>
          <cell r="G42398" t="str">
            <v>Marketing for Staff</v>
          </cell>
        </row>
        <row r="42399">
          <cell r="B42399">
            <v>20452</v>
          </cell>
          <cell r="C42399" t="str">
            <v>SC2189424 202B02 SERVICE KIT P</v>
          </cell>
          <cell r="D42399" t="str">
            <v>3410250</v>
          </cell>
          <cell r="E42399" t="str">
            <v>3</v>
          </cell>
          <cell r="F42399" t="str">
            <v>Revenue</v>
          </cell>
          <cell r="G42399" t="str">
            <v>Repairs - Vehicles</v>
          </cell>
        </row>
        <row r="42400">
          <cell r="B42400">
            <v>17032</v>
          </cell>
          <cell r="C42400" t="str">
            <v xml:space="preserve">SAKA water </v>
          </cell>
          <cell r="D42400" t="str">
            <v>2167591</v>
          </cell>
          <cell r="E42400" t="str">
            <v>2</v>
          </cell>
          <cell r="F42400" t="str">
            <v>Revenue</v>
          </cell>
          <cell r="G42400" t="str">
            <v>Operational Consumables - Devolved</v>
          </cell>
        </row>
        <row r="42401">
          <cell r="B42401">
            <v>17038</v>
          </cell>
          <cell r="C42401" t="str">
            <v>Cloud platform 12.05.19-11.05.</v>
          </cell>
          <cell r="D42401" t="str">
            <v>2108588</v>
          </cell>
          <cell r="E42401" t="str">
            <v>2</v>
          </cell>
          <cell r="F42401" t="str">
            <v>Revenue</v>
          </cell>
          <cell r="G42401" t="str">
            <v>Computer Software</v>
          </cell>
        </row>
        <row r="42402">
          <cell r="B42402">
            <v>17037</v>
          </cell>
          <cell r="C42402" t="str">
            <v xml:space="preserve">MONTHLY PHONE CHARGES - APRIL </v>
          </cell>
          <cell r="D42402" t="str">
            <v>2195594</v>
          </cell>
          <cell r="E42402" t="str">
            <v>2</v>
          </cell>
          <cell r="F42402" t="str">
            <v>Revenue</v>
          </cell>
          <cell r="G42402" t="str">
            <v>Mobile Phones</v>
          </cell>
        </row>
        <row r="42403">
          <cell r="B42403">
            <v>16973</v>
          </cell>
          <cell r="C42403" t="str">
            <v>Senior Server Enginerring-G Kh</v>
          </cell>
          <cell r="D42403" t="str">
            <v>2900594</v>
          </cell>
          <cell r="E42403" t="str">
            <v>2</v>
          </cell>
          <cell r="F42403" t="str">
            <v>Revenue</v>
          </cell>
          <cell r="G42403" t="str">
            <v>Hired Management Support</v>
          </cell>
        </row>
        <row r="42404">
          <cell r="B42404">
            <v>17039</v>
          </cell>
          <cell r="C42404" t="str">
            <v>Sewerage Charges</v>
          </cell>
          <cell r="D42404" t="str">
            <v>1350208</v>
          </cell>
          <cell r="E42404" t="str">
            <v>1</v>
          </cell>
          <cell r="F42404" t="str">
            <v>Revenue</v>
          </cell>
          <cell r="G42404" t="str">
            <v>Water/Sewerage Rates</v>
          </cell>
        </row>
        <row r="42405">
          <cell r="B42405">
            <v>17043</v>
          </cell>
          <cell r="C42405" t="str">
            <v>To relocate controller &amp; senso</v>
          </cell>
          <cell r="D42405" t="str">
            <v>1090302</v>
          </cell>
          <cell r="E42405" t="str">
            <v>1</v>
          </cell>
          <cell r="F42405" t="str">
            <v>Revenue</v>
          </cell>
          <cell r="G42405" t="str">
            <v>Unplanned   Maintenance</v>
          </cell>
        </row>
        <row r="42406">
          <cell r="B42406">
            <v>17007</v>
          </cell>
          <cell r="C42406" t="str">
            <v>Losses Mar 19</v>
          </cell>
          <cell r="D42406" t="str">
            <v>2711591</v>
          </cell>
          <cell r="E42406" t="str">
            <v>2</v>
          </cell>
          <cell r="F42406" t="str">
            <v>Revenue</v>
          </cell>
          <cell r="G42406" t="str">
            <v>Clothing Purchase - PPE</v>
          </cell>
        </row>
        <row r="42407">
          <cell r="B42407">
            <v>16981</v>
          </cell>
          <cell r="C42407" t="str">
            <v>Wheelie Bins</v>
          </cell>
          <cell r="D42407" t="str">
            <v>1361211</v>
          </cell>
          <cell r="E42407" t="str">
            <v>1</v>
          </cell>
          <cell r="F42407" t="str">
            <v>Revenue</v>
          </cell>
          <cell r="G42407" t="str">
            <v>Waste Management Exps</v>
          </cell>
        </row>
        <row r="42408">
          <cell r="B42408">
            <v>16990</v>
          </cell>
          <cell r="C42408" t="str">
            <v>Wheelie Bins</v>
          </cell>
          <cell r="D42408" t="str">
            <v>1361308</v>
          </cell>
          <cell r="E42408" t="str">
            <v>1</v>
          </cell>
          <cell r="F42408" t="str">
            <v>Revenue</v>
          </cell>
          <cell r="G42408" t="str">
            <v>Waste Management Exps</v>
          </cell>
        </row>
        <row r="42409">
          <cell r="B42409">
            <v>16991</v>
          </cell>
          <cell r="C42409" t="str">
            <v>Wheelie Bins</v>
          </cell>
          <cell r="D42409" t="str">
            <v>1361310</v>
          </cell>
          <cell r="E42409" t="str">
            <v>1</v>
          </cell>
          <cell r="F42409" t="str">
            <v>Revenue</v>
          </cell>
          <cell r="G42409" t="str">
            <v>Waste Management Exps</v>
          </cell>
        </row>
        <row r="42410">
          <cell r="B42410">
            <v>16993</v>
          </cell>
          <cell r="C42410" t="str">
            <v>Wheelie Bins</v>
          </cell>
          <cell r="D42410" t="str">
            <v>1361305</v>
          </cell>
          <cell r="E42410" t="str">
            <v>1</v>
          </cell>
          <cell r="F42410" t="str">
            <v>Revenue</v>
          </cell>
          <cell r="G42410" t="str">
            <v>Waste Management Exps</v>
          </cell>
        </row>
        <row r="42411">
          <cell r="B42411">
            <v>16994</v>
          </cell>
          <cell r="C42411" t="str">
            <v>Wheelie Bins</v>
          </cell>
          <cell r="D42411" t="str">
            <v>1361215</v>
          </cell>
          <cell r="E42411" t="str">
            <v>1</v>
          </cell>
          <cell r="F42411" t="str">
            <v>Revenue</v>
          </cell>
          <cell r="G42411" t="str">
            <v>Waste Management Exps</v>
          </cell>
        </row>
        <row r="42412">
          <cell r="B42412">
            <v>16995</v>
          </cell>
          <cell r="C42412" t="str">
            <v>Wheelie Bins</v>
          </cell>
          <cell r="D42412" t="str">
            <v>1361213</v>
          </cell>
          <cell r="E42412" t="str">
            <v>1</v>
          </cell>
          <cell r="F42412" t="str">
            <v>Revenue</v>
          </cell>
          <cell r="G42412" t="str">
            <v>Waste Management Exps</v>
          </cell>
        </row>
        <row r="42413">
          <cell r="B42413">
            <v>17014</v>
          </cell>
          <cell r="C42413" t="str">
            <v xml:space="preserve">Ref your quote 30th Jan 2019. </v>
          </cell>
          <cell r="D42413" t="str">
            <v>2820504</v>
          </cell>
          <cell r="E42413" t="str">
            <v>2</v>
          </cell>
          <cell r="F42413" t="str">
            <v>Revenue</v>
          </cell>
          <cell r="G42413" t="str">
            <v>Project Programme Costs</v>
          </cell>
        </row>
        <row r="42414">
          <cell r="B42414">
            <v>17063</v>
          </cell>
          <cell r="C42414" t="str">
            <v xml:space="preserve">water charges 3 november 2018 </v>
          </cell>
          <cell r="D42414" t="str">
            <v>1350303</v>
          </cell>
          <cell r="E42414" t="str">
            <v>1</v>
          </cell>
          <cell r="F42414" t="str">
            <v>Revenue</v>
          </cell>
          <cell r="G42414" t="str">
            <v>Water/Sewerage Rates</v>
          </cell>
        </row>
        <row r="42415">
          <cell r="B42415">
            <v>16984</v>
          </cell>
          <cell r="C42415" t="str">
            <v>Wheelie Bins</v>
          </cell>
          <cell r="D42415" t="str">
            <v>1361304</v>
          </cell>
          <cell r="E42415" t="str">
            <v>1</v>
          </cell>
          <cell r="F42415" t="str">
            <v>Revenue</v>
          </cell>
          <cell r="G42415" t="str">
            <v>Waste Management Exps</v>
          </cell>
        </row>
        <row r="42416">
          <cell r="B42416">
            <v>16996</v>
          </cell>
          <cell r="C42416" t="str">
            <v>Wheelie Bins</v>
          </cell>
          <cell r="D42416" t="str">
            <v>1361312</v>
          </cell>
          <cell r="E42416" t="str">
            <v>1</v>
          </cell>
          <cell r="F42416" t="str">
            <v>Revenue</v>
          </cell>
          <cell r="G42416" t="str">
            <v>Waste Management Exps</v>
          </cell>
        </row>
        <row r="42417">
          <cell r="B42417">
            <v>17045</v>
          </cell>
          <cell r="C42417" t="str">
            <v>160SANH081EXT May 2019</v>
          </cell>
          <cell r="D42417" t="str">
            <v>2142398</v>
          </cell>
          <cell r="E42417" t="str">
            <v>2</v>
          </cell>
          <cell r="F42417" t="str">
            <v>Revenue</v>
          </cell>
          <cell r="G42417" t="str">
            <v>Communications Exps - Combined Control</v>
          </cell>
        </row>
        <row r="42418">
          <cell r="B42418">
            <v>17046</v>
          </cell>
          <cell r="C42418" t="str">
            <v>Deliver 2 depoluted scrap cars</v>
          </cell>
          <cell r="D42418" t="str">
            <v>0887500</v>
          </cell>
          <cell r="E42418" t="str">
            <v>0</v>
          </cell>
          <cell r="F42418" t="str">
            <v>Revenue</v>
          </cell>
          <cell r="G42418" t="str">
            <v>Training - Devolved Budgets</v>
          </cell>
        </row>
        <row r="42419">
          <cell r="B42419">
            <v>16979</v>
          </cell>
          <cell r="C42419" t="str">
            <v>Wheelie Bins</v>
          </cell>
          <cell r="D42419" t="str">
            <v>1361303</v>
          </cell>
          <cell r="E42419" t="str">
            <v>1</v>
          </cell>
          <cell r="F42419" t="str">
            <v>Revenue</v>
          </cell>
          <cell r="G42419" t="str">
            <v>Waste Management Exps</v>
          </cell>
        </row>
        <row r="42420">
          <cell r="B42420">
            <v>16986</v>
          </cell>
          <cell r="C42420" t="str">
            <v>Wheelie Bins</v>
          </cell>
          <cell r="D42420" t="str">
            <v>1361309</v>
          </cell>
          <cell r="E42420" t="str">
            <v>1</v>
          </cell>
          <cell r="F42420" t="str">
            <v>Revenue</v>
          </cell>
          <cell r="G42420" t="str">
            <v>Waste Management Exps</v>
          </cell>
        </row>
        <row r="42421">
          <cell r="B42421">
            <v>16987</v>
          </cell>
          <cell r="C42421" t="str">
            <v>Wheelie Bins</v>
          </cell>
          <cell r="D42421" t="str">
            <v>1361212</v>
          </cell>
          <cell r="E42421" t="str">
            <v>1</v>
          </cell>
          <cell r="F42421" t="str">
            <v>Revenue</v>
          </cell>
          <cell r="G42421" t="str">
            <v>Waste Management Exps</v>
          </cell>
        </row>
        <row r="42422">
          <cell r="B42422">
            <v>16988</v>
          </cell>
          <cell r="C42422" t="str">
            <v>Wheelie Bins</v>
          </cell>
          <cell r="D42422" t="str">
            <v>1361314</v>
          </cell>
          <cell r="E42422" t="str">
            <v>1</v>
          </cell>
          <cell r="F42422" t="str">
            <v>Revenue</v>
          </cell>
          <cell r="G42422" t="str">
            <v>Waste Management Exps</v>
          </cell>
        </row>
        <row r="42423">
          <cell r="B42423">
            <v>16989</v>
          </cell>
          <cell r="C42423" t="str">
            <v>Wheelie Bins</v>
          </cell>
          <cell r="D42423" t="str">
            <v>1361203</v>
          </cell>
          <cell r="E42423" t="str">
            <v>1</v>
          </cell>
          <cell r="F42423" t="str">
            <v>Revenue</v>
          </cell>
          <cell r="G42423" t="str">
            <v>Waste Management Exps</v>
          </cell>
        </row>
        <row r="42424">
          <cell r="B42424">
            <v>16992</v>
          </cell>
          <cell r="C42424" t="str">
            <v>Wheelie Bins</v>
          </cell>
          <cell r="D42424" t="str">
            <v>1361306</v>
          </cell>
          <cell r="E42424" t="str">
            <v>1</v>
          </cell>
          <cell r="F42424" t="str">
            <v>Revenue</v>
          </cell>
          <cell r="G42424" t="str">
            <v>Waste Management Exps</v>
          </cell>
        </row>
        <row r="42425">
          <cell r="B42425">
            <v>17029</v>
          </cell>
          <cell r="C42425" t="str">
            <v>SLEDGE HAMMER 3.2KG</v>
          </cell>
          <cell r="D42425" t="str">
            <v>2164512</v>
          </cell>
          <cell r="E42425" t="str">
            <v>2</v>
          </cell>
          <cell r="F42425" t="str">
            <v>Revenue</v>
          </cell>
          <cell r="G42425" t="str">
            <v>Hydrants Maintenance (Sundries)</v>
          </cell>
        </row>
        <row r="42426">
          <cell r="B42426">
            <v>16558</v>
          </cell>
          <cell r="C42426" t="str">
            <v>Chatteris Fire Station Extensi</v>
          </cell>
          <cell r="D42426" t="str">
            <v>B379</v>
          </cell>
          <cell r="E42426" t="str">
            <v>B</v>
          </cell>
          <cell r="F42426" t="str">
            <v>Capital</v>
          </cell>
          <cell r="G42426" t="str">
            <v>Project Suspense</v>
          </cell>
        </row>
        <row r="42427">
          <cell r="B42427">
            <v>17048</v>
          </cell>
          <cell r="C42427" t="str">
            <v>Exposure to Incident Ground (P</v>
          </cell>
          <cell r="D42427" t="str">
            <v>2917507</v>
          </cell>
          <cell r="E42427" t="str">
            <v>2</v>
          </cell>
          <cell r="F42427" t="str">
            <v>Revenue</v>
          </cell>
          <cell r="G42427" t="str">
            <v>RIngfenced Fire Service College Training/Expenses</v>
          </cell>
        </row>
        <row r="42428">
          <cell r="B42428">
            <v>17041</v>
          </cell>
          <cell r="C42428" t="str">
            <v>Water/Sewerage Charges</v>
          </cell>
          <cell r="D42428" t="str">
            <v>1350213</v>
          </cell>
          <cell r="E42428" t="str">
            <v>1</v>
          </cell>
          <cell r="F42428" t="str">
            <v>Revenue</v>
          </cell>
          <cell r="G42428" t="str">
            <v>Water/Sewerage Rates</v>
          </cell>
        </row>
        <row r="42429">
          <cell r="B42429">
            <v>17003</v>
          </cell>
          <cell r="C42429" t="str">
            <v>Wheelie Bins</v>
          </cell>
          <cell r="D42429" t="str">
            <v>1361301</v>
          </cell>
          <cell r="E42429" t="str">
            <v>1</v>
          </cell>
          <cell r="F42429" t="str">
            <v>Revenue</v>
          </cell>
          <cell r="G42429" t="str">
            <v>Waste Management Exps</v>
          </cell>
        </row>
        <row r="42430">
          <cell r="B42430">
            <v>17049</v>
          </cell>
          <cell r="C42430" t="str">
            <v>Water Rescue One Technician In</v>
          </cell>
          <cell r="D42430" t="str">
            <v>0881507</v>
          </cell>
          <cell r="E42430" t="str">
            <v>0</v>
          </cell>
          <cell r="F42430" t="str">
            <v>Revenue</v>
          </cell>
          <cell r="G42430" t="str">
            <v>Training - Operational Training</v>
          </cell>
        </row>
        <row r="42431">
          <cell r="B42431">
            <v>17050</v>
          </cell>
          <cell r="C42431" t="str">
            <v>NILO Course 13-22/05/2019 Dele</v>
          </cell>
          <cell r="D42431" t="str">
            <v>0881507</v>
          </cell>
          <cell r="E42431" t="str">
            <v>0</v>
          </cell>
          <cell r="F42431" t="str">
            <v>Revenue</v>
          </cell>
          <cell r="G42431" t="str">
            <v>Training - Operational Training</v>
          </cell>
        </row>
        <row r="42432">
          <cell r="B42432">
            <v>17051</v>
          </cell>
          <cell r="C42432" t="str">
            <v>Ref: A16/B05/011/1/ - Alterati</v>
          </cell>
          <cell r="D42432" t="str">
            <v>B121</v>
          </cell>
          <cell r="E42432" t="str">
            <v>B</v>
          </cell>
          <cell r="F42432" t="str">
            <v>Capital</v>
          </cell>
          <cell r="G42432" t="str">
            <v>Buildings</v>
          </cell>
        </row>
        <row r="42433">
          <cell r="B42433">
            <v>10469</v>
          </cell>
          <cell r="C42433" t="str">
            <v>Sutton FS Wheelie Bin</v>
          </cell>
          <cell r="D42433" t="str">
            <v>1361312</v>
          </cell>
          <cell r="E42433" t="str">
            <v>1</v>
          </cell>
          <cell r="F42433" t="str">
            <v>Revenue</v>
          </cell>
          <cell r="G42433" t="str">
            <v>Waste Management Exps</v>
          </cell>
        </row>
        <row r="42434">
          <cell r="B42434">
            <v>10471</v>
          </cell>
          <cell r="C42434" t="str">
            <v>Ely FS Wheelie Bin</v>
          </cell>
          <cell r="D42434" t="str">
            <v>1361304</v>
          </cell>
          <cell r="E42434" t="str">
            <v>1</v>
          </cell>
          <cell r="F42434" t="str">
            <v>Revenue</v>
          </cell>
          <cell r="G42434" t="str">
            <v>Waste Management Exps</v>
          </cell>
        </row>
        <row r="42435">
          <cell r="B42435">
            <v>20319</v>
          </cell>
          <cell r="C42435" t="str">
            <v>REAR BRAKE PADS AND DISCS</v>
          </cell>
          <cell r="D42435" t="str">
            <v>3410250</v>
          </cell>
          <cell r="E42435" t="str">
            <v>3</v>
          </cell>
          <cell r="F42435" t="str">
            <v>Revenue</v>
          </cell>
          <cell r="G42435" t="str">
            <v>Repairs - Vehicles</v>
          </cell>
        </row>
        <row r="42436">
          <cell r="B42436">
            <v>20444</v>
          </cell>
          <cell r="C42436" t="str">
            <v>Chatteris Fire Station Extensi</v>
          </cell>
          <cell r="D42436" t="str">
            <v>B379</v>
          </cell>
          <cell r="E42436" t="str">
            <v>B</v>
          </cell>
          <cell r="F42436" t="str">
            <v>Capital</v>
          </cell>
          <cell r="G42436" t="str">
            <v>Project Suspense</v>
          </cell>
        </row>
        <row r="42437">
          <cell r="B42437">
            <v>20302</v>
          </cell>
          <cell r="C42437" t="str">
            <v>Mileage Claim</v>
          </cell>
          <cell r="D42437" t="str">
            <v>2621513</v>
          </cell>
          <cell r="E42437" t="str">
            <v>2</v>
          </cell>
          <cell r="F42437" t="str">
            <v>Revenue</v>
          </cell>
          <cell r="G42437" t="str">
            <v>Community Champions</v>
          </cell>
        </row>
        <row r="42438">
          <cell r="B42438">
            <v>25413</v>
          </cell>
          <cell r="C42438" t="str">
            <v>Safe &amp; Well Booklets x 5000</v>
          </cell>
          <cell r="D42438" t="str">
            <v>2646510</v>
          </cell>
          <cell r="E42438" t="str">
            <v>2</v>
          </cell>
          <cell r="F42438" t="str">
            <v>Revenue</v>
          </cell>
          <cell r="G42438" t="str">
            <v>Community Fire Safety Projects</v>
          </cell>
        </row>
        <row r="42439">
          <cell r="B42439">
            <v>25568</v>
          </cell>
          <cell r="C42439" t="str">
            <v xml:space="preserve">Fire door Inspection Training </v>
          </cell>
          <cell r="D42439" t="str">
            <v>2625510</v>
          </cell>
          <cell r="E42439" t="str">
            <v>2</v>
          </cell>
          <cell r="F42439" t="str">
            <v>Revenue</v>
          </cell>
          <cell r="G42439" t="str">
            <v>Community Safety Training Exps</v>
          </cell>
        </row>
        <row r="42440">
          <cell r="B42440">
            <v>25545</v>
          </cell>
          <cell r="C42440" t="str">
            <v>Please deliver 3 scrap cars to</v>
          </cell>
          <cell r="D42440" t="str">
            <v>0887500</v>
          </cell>
          <cell r="E42440" t="str">
            <v>0</v>
          </cell>
          <cell r="F42440" t="str">
            <v>Revenue</v>
          </cell>
          <cell r="G42440" t="str">
            <v>Training - Devolved Budgets</v>
          </cell>
        </row>
        <row r="42441">
          <cell r="B42441">
            <v>25587</v>
          </cell>
          <cell r="D42441" t="str">
            <v>0887500</v>
          </cell>
          <cell r="E42441" t="str">
            <v>0</v>
          </cell>
          <cell r="F42441" t="str">
            <v>Revenue</v>
          </cell>
          <cell r="G42441" t="str">
            <v>Training - Devolved Budgets</v>
          </cell>
        </row>
        <row r="42442">
          <cell r="B42442">
            <v>25564</v>
          </cell>
          <cell r="C42442" t="str">
            <v xml:space="preserve">CAB002 Income from OGDs Sales </v>
          </cell>
          <cell r="D42442" t="str">
            <v>2980581</v>
          </cell>
          <cell r="E42442" t="str">
            <v>2</v>
          </cell>
          <cell r="F42442" t="str">
            <v>Revenue</v>
          </cell>
          <cell r="G42442" t="str">
            <v>External Audit Fees</v>
          </cell>
        </row>
        <row r="42443">
          <cell r="B42443">
            <v>25565</v>
          </cell>
          <cell r="C42443" t="str">
            <v>Cross Border Charges Suffolk 2</v>
          </cell>
          <cell r="D42443" t="str">
            <v>5274100</v>
          </cell>
          <cell r="E42443" t="str">
            <v>5</v>
          </cell>
          <cell r="F42443" t="str">
            <v>Revenue</v>
          </cell>
          <cell r="G42443" t="str">
            <v>Section 12 - Suffolk</v>
          </cell>
        </row>
        <row r="42444">
          <cell r="B42444">
            <v>25586</v>
          </cell>
          <cell r="C42444" t="str">
            <v>Water 24 (Case of 24 x 500ml b</v>
          </cell>
          <cell r="D42444" t="str">
            <v>2167591</v>
          </cell>
          <cell r="E42444" t="str">
            <v>2</v>
          </cell>
          <cell r="F42444" t="str">
            <v>Revenue</v>
          </cell>
          <cell r="G42444" t="str">
            <v>Operational Consumables - Devolved</v>
          </cell>
        </row>
        <row r="42445">
          <cell r="B42445">
            <v>25613</v>
          </cell>
          <cell r="C42445" t="str">
            <v>To supply and collect depollut</v>
          </cell>
          <cell r="D42445" t="str">
            <v>0887500</v>
          </cell>
          <cell r="E42445" t="str">
            <v>0</v>
          </cell>
          <cell r="F42445" t="str">
            <v>Revenue</v>
          </cell>
          <cell r="G42445" t="str">
            <v>Training - Devolved Budgets</v>
          </cell>
        </row>
        <row r="42446">
          <cell r="B42446">
            <v>25614</v>
          </cell>
          <cell r="C42446" t="str">
            <v>SHORTHAND NOTEBOOK PK10</v>
          </cell>
          <cell r="D42446" t="str">
            <v>2480591</v>
          </cell>
          <cell r="E42446" t="str">
            <v>2</v>
          </cell>
          <cell r="F42446" t="str">
            <v>Revenue</v>
          </cell>
          <cell r="G42446" t="str">
            <v>Stationery, Comp/Copier Cons</v>
          </cell>
        </row>
        <row r="42447">
          <cell r="B42447">
            <v>25632</v>
          </cell>
          <cell r="C42447" t="str">
            <v xml:space="preserve">To repair damage to appliance </v>
          </cell>
          <cell r="D42447" t="str">
            <v>1090211</v>
          </cell>
          <cell r="E42447" t="str">
            <v>1</v>
          </cell>
          <cell r="F42447" t="str">
            <v>Revenue</v>
          </cell>
          <cell r="G42447" t="str">
            <v>Unplanned   Maintenance</v>
          </cell>
        </row>
        <row r="42448">
          <cell r="B42448">
            <v>25629</v>
          </cell>
          <cell r="C42448" t="str">
            <v>LPP FUEL PIPE MODIFICTION KIT</v>
          </cell>
          <cell r="D42448" t="str">
            <v>3410250</v>
          </cell>
          <cell r="E42448" t="str">
            <v>3</v>
          </cell>
          <cell r="F42448" t="str">
            <v>Revenue</v>
          </cell>
          <cell r="G42448" t="str">
            <v>Repairs - Vehicles</v>
          </cell>
        </row>
        <row r="42449">
          <cell r="B42449">
            <v>25634</v>
          </cell>
          <cell r="C42449" t="str">
            <v>MATFEN 1000 MATTRESS 900MM</v>
          </cell>
          <cell r="D42449" t="str">
            <v>2000591</v>
          </cell>
          <cell r="E42449" t="str">
            <v>2</v>
          </cell>
          <cell r="F42449" t="str">
            <v>Revenue</v>
          </cell>
          <cell r="G42449" t="str">
            <v>Office Purchases (Incl. furniture)</v>
          </cell>
        </row>
        <row r="42450">
          <cell r="B42450">
            <v>25585</v>
          </cell>
          <cell r="C42450" t="str">
            <v>3FT BED BASE 900x1905x340mmH</v>
          </cell>
          <cell r="D42450" t="str">
            <v>2000591</v>
          </cell>
          <cell r="E42450" t="str">
            <v>2</v>
          </cell>
          <cell r="F42450" t="str">
            <v>Revenue</v>
          </cell>
          <cell r="G42450" t="str">
            <v>Office Purchases (Incl. furniture)</v>
          </cell>
        </row>
        <row r="42451">
          <cell r="B42451">
            <v>25542</v>
          </cell>
          <cell r="C42451" t="str">
            <v>SMARTBUY PENCIL HB PACK 144</v>
          </cell>
          <cell r="D42451" t="str">
            <v>2480591</v>
          </cell>
          <cell r="E42451" t="str">
            <v>2</v>
          </cell>
          <cell r="F42451" t="str">
            <v>Revenue</v>
          </cell>
          <cell r="G42451" t="str">
            <v>Stationery, Comp/Copier Cons</v>
          </cell>
        </row>
        <row r="42452">
          <cell r="B42452">
            <v>19290</v>
          </cell>
          <cell r="C42452" t="str">
            <v>Groundworks &amp; Foundations</v>
          </cell>
          <cell r="D42452" t="str">
            <v>B121</v>
          </cell>
          <cell r="E42452" t="str">
            <v>B</v>
          </cell>
          <cell r="F42452" t="str">
            <v>Capital</v>
          </cell>
          <cell r="G42452" t="str">
            <v>Buildings</v>
          </cell>
        </row>
        <row r="42453">
          <cell r="B42453">
            <v>18336</v>
          </cell>
          <cell r="C42453" t="str">
            <v>SAN J handheld radio x 10 mont</v>
          </cell>
          <cell r="D42453" t="str">
            <v>2145594</v>
          </cell>
          <cell r="E42453" t="str">
            <v>2</v>
          </cell>
          <cell r="F42453" t="str">
            <v>Revenue</v>
          </cell>
          <cell r="G42453" t="str">
            <v>Airwaves Charges (DCLG)</v>
          </cell>
        </row>
        <row r="42454">
          <cell r="B42454">
            <v>18892</v>
          </cell>
          <cell r="C42454" t="str">
            <v>Emergency Lighting at Burwell.</v>
          </cell>
          <cell r="D42454" t="str">
            <v>1092585</v>
          </cell>
          <cell r="E42454" t="str">
            <v>1</v>
          </cell>
          <cell r="F42454" t="str">
            <v>Revenue</v>
          </cell>
          <cell r="G42454" t="str">
            <v>Servicing Contracts</v>
          </cell>
        </row>
        <row r="42455">
          <cell r="B42455">
            <v>19104</v>
          </cell>
          <cell r="C42455" t="str">
            <v>To carry out Contract Cleaning</v>
          </cell>
          <cell r="D42455" t="str">
            <v>1380302</v>
          </cell>
          <cell r="E42455" t="str">
            <v>1</v>
          </cell>
          <cell r="F42455" t="str">
            <v>Revenue</v>
          </cell>
          <cell r="G42455" t="str">
            <v>Cleaning D.S.O. Basic Contract</v>
          </cell>
        </row>
        <row r="42456">
          <cell r="B42456">
            <v>10506</v>
          </cell>
          <cell r="C42456" t="str">
            <v>Total Gas &amp; Power</v>
          </cell>
          <cell r="D42456" t="str">
            <v>1340314</v>
          </cell>
          <cell r="E42456" t="str">
            <v>1</v>
          </cell>
          <cell r="F42456" t="str">
            <v>Revenue</v>
          </cell>
          <cell r="G42456" t="str">
            <v>Gas - Mains</v>
          </cell>
        </row>
        <row r="42457">
          <cell r="B42457">
            <v>10720</v>
          </cell>
          <cell r="C42457" t="str">
            <v>Total Gas &amp; Power</v>
          </cell>
          <cell r="D42457" t="str">
            <v>1340314</v>
          </cell>
          <cell r="E42457" t="str">
            <v>1</v>
          </cell>
          <cell r="F42457" t="str">
            <v>Revenue</v>
          </cell>
          <cell r="G42457" t="str">
            <v>Gas - Mains</v>
          </cell>
        </row>
        <row r="42458">
          <cell r="B42458">
            <v>10668</v>
          </cell>
          <cell r="C42458" t="str">
            <v xml:space="preserve">Sanitary disp. </v>
          </cell>
          <cell r="D42458" t="str">
            <v>1361314</v>
          </cell>
          <cell r="E42458" t="str">
            <v>1</v>
          </cell>
          <cell r="F42458" t="str">
            <v>Revenue</v>
          </cell>
          <cell r="G42458" t="str">
            <v>Waste Management Exps</v>
          </cell>
        </row>
        <row r="42459">
          <cell r="B42459">
            <v>10670</v>
          </cell>
          <cell r="C42459" t="str">
            <v>Sanitary disp. TrainignFacilit</v>
          </cell>
          <cell r="D42459" t="str">
            <v>1361315</v>
          </cell>
          <cell r="E42459" t="str">
            <v>1</v>
          </cell>
          <cell r="F42459" t="str">
            <v>Revenue</v>
          </cell>
          <cell r="G42459" t="str">
            <v>Waste Management Exps</v>
          </cell>
        </row>
        <row r="42460">
          <cell r="B42460">
            <v>10727</v>
          </cell>
          <cell r="C42460" t="str">
            <v>Call out by Huntingdon Fire St</v>
          </cell>
          <cell r="D42460" t="str">
            <v>1090203</v>
          </cell>
          <cell r="E42460" t="str">
            <v>1</v>
          </cell>
          <cell r="F42460" t="str">
            <v>Revenue</v>
          </cell>
          <cell r="G42460" t="str">
            <v>Unplanned   Maintenance</v>
          </cell>
        </row>
        <row r="42461">
          <cell r="B42461">
            <v>10648</v>
          </cell>
          <cell r="C42461" t="str">
            <v xml:space="preserve">Sanitary Disposal Wisbech </v>
          </cell>
          <cell r="D42461" t="str">
            <v>1361214</v>
          </cell>
          <cell r="E42461" t="str">
            <v>1</v>
          </cell>
          <cell r="F42461" t="str">
            <v>Revenue</v>
          </cell>
          <cell r="G42461" t="str">
            <v>Waste Management Exps</v>
          </cell>
        </row>
        <row r="42462">
          <cell r="B42462">
            <v>10650</v>
          </cell>
          <cell r="C42462" t="str">
            <v>Sanitary disp. Sawtry</v>
          </cell>
          <cell r="D42462" t="str">
            <v>1361210</v>
          </cell>
          <cell r="E42462" t="str">
            <v>1</v>
          </cell>
          <cell r="F42462" t="str">
            <v>Revenue</v>
          </cell>
          <cell r="G42462" t="str">
            <v>Waste Management Exps</v>
          </cell>
        </row>
        <row r="42463">
          <cell r="B42463">
            <v>10652</v>
          </cell>
          <cell r="C42463" t="str">
            <v>Sanitary Disp. Ramsey</v>
          </cell>
          <cell r="D42463" t="str">
            <v>1361208</v>
          </cell>
          <cell r="E42463" t="str">
            <v>1</v>
          </cell>
          <cell r="F42463" t="str">
            <v>Revenue</v>
          </cell>
          <cell r="G42463" t="str">
            <v>Waste Management Exps</v>
          </cell>
        </row>
        <row r="42464">
          <cell r="B42464">
            <v>10653</v>
          </cell>
          <cell r="C42464" t="str">
            <v>Sanitary disp. Kimbolton</v>
          </cell>
          <cell r="D42464" t="str">
            <v>1361204</v>
          </cell>
          <cell r="E42464" t="str">
            <v>1</v>
          </cell>
          <cell r="F42464" t="str">
            <v>Revenue</v>
          </cell>
          <cell r="G42464" t="str">
            <v>Waste Management Exps</v>
          </cell>
        </row>
        <row r="42465">
          <cell r="B42465">
            <v>10656</v>
          </cell>
          <cell r="C42465" t="str">
            <v>Sanitary disp. Sutton</v>
          </cell>
          <cell r="D42465" t="str">
            <v>1361312</v>
          </cell>
          <cell r="E42465" t="str">
            <v>1</v>
          </cell>
          <cell r="F42465" t="str">
            <v>Revenue</v>
          </cell>
          <cell r="G42465" t="str">
            <v>Waste Management Exps</v>
          </cell>
        </row>
        <row r="42466">
          <cell r="B42466">
            <v>10658</v>
          </cell>
          <cell r="C42466" t="str">
            <v>Sanitary disp. Soham</v>
          </cell>
          <cell r="D42466" t="str">
            <v>1361311</v>
          </cell>
          <cell r="E42466" t="str">
            <v>1</v>
          </cell>
          <cell r="F42466" t="str">
            <v>Revenue</v>
          </cell>
          <cell r="G42466" t="str">
            <v>Waste Management Exps</v>
          </cell>
        </row>
        <row r="42467">
          <cell r="B42467">
            <v>10661</v>
          </cell>
          <cell r="C42467" t="str">
            <v>Sanitary disp. Burwell</v>
          </cell>
          <cell r="D42467" t="str">
            <v>1361301</v>
          </cell>
          <cell r="E42467" t="str">
            <v>1</v>
          </cell>
          <cell r="F42467" t="str">
            <v>Revenue</v>
          </cell>
          <cell r="G42467" t="str">
            <v>Waste Management Exps</v>
          </cell>
        </row>
        <row r="42468">
          <cell r="B42468">
            <v>10665</v>
          </cell>
          <cell r="C42468" t="str">
            <v>Sanitary disp. Papworth</v>
          </cell>
          <cell r="D42468" t="str">
            <v>1361308</v>
          </cell>
          <cell r="E42468" t="str">
            <v>1</v>
          </cell>
          <cell r="F42468" t="str">
            <v>Revenue</v>
          </cell>
          <cell r="G42468" t="str">
            <v>Waste Management Exps</v>
          </cell>
        </row>
        <row r="42469">
          <cell r="B42469">
            <v>10722</v>
          </cell>
          <cell r="C42469" t="str">
            <v>Total Gas &amp; Power</v>
          </cell>
          <cell r="D42469" t="str">
            <v>1340314</v>
          </cell>
          <cell r="E42469" t="str">
            <v>1</v>
          </cell>
          <cell r="F42469" t="str">
            <v>Revenue</v>
          </cell>
          <cell r="G42469" t="str">
            <v>Gas - Mains</v>
          </cell>
        </row>
        <row r="42470">
          <cell r="B42470">
            <v>10725</v>
          </cell>
          <cell r="C42470" t="str">
            <v>Total Gas &amp; Power</v>
          </cell>
          <cell r="D42470" t="str">
            <v>1340314</v>
          </cell>
          <cell r="E42470" t="str">
            <v>1</v>
          </cell>
          <cell r="F42470" t="str">
            <v>Revenue</v>
          </cell>
          <cell r="G42470" t="str">
            <v>Gas - Mains</v>
          </cell>
        </row>
        <row r="42471">
          <cell r="B42471">
            <v>10726</v>
          </cell>
          <cell r="C42471" t="str">
            <v>To supply &amp; fit a new set of d</v>
          </cell>
          <cell r="D42471" t="str">
            <v>1090302</v>
          </cell>
          <cell r="E42471" t="str">
            <v>1</v>
          </cell>
          <cell r="F42471" t="str">
            <v>Revenue</v>
          </cell>
          <cell r="G42471" t="str">
            <v>Unplanned   Maintenance</v>
          </cell>
        </row>
        <row r="42472">
          <cell r="B42472">
            <v>10728</v>
          </cell>
          <cell r="C42472" t="str">
            <v>ALLSTAR Diesel/Petrol</v>
          </cell>
          <cell r="D42472" t="str">
            <v>3210585</v>
          </cell>
          <cell r="E42472" t="str">
            <v>3</v>
          </cell>
          <cell r="F42472" t="str">
            <v>Revenue</v>
          </cell>
          <cell r="G42472" t="str">
            <v>Petrol/Oil/Diesel Own Vehicles</v>
          </cell>
        </row>
        <row r="42473">
          <cell r="B42473">
            <v>10729</v>
          </cell>
          <cell r="C42473" t="str">
            <v>Membership and joining fee.</v>
          </cell>
          <cell r="D42473" t="str">
            <v>2625510</v>
          </cell>
          <cell r="E42473" t="str">
            <v>2</v>
          </cell>
          <cell r="F42473" t="str">
            <v>Revenue</v>
          </cell>
          <cell r="G42473" t="str">
            <v>Community Safety Training Exps</v>
          </cell>
        </row>
        <row r="42474">
          <cell r="B42474">
            <v>10737</v>
          </cell>
          <cell r="C42474" t="str">
            <v>BOX REALLY USEFUL CLEAR 64L</v>
          </cell>
          <cell r="D42474" t="str">
            <v>2000591</v>
          </cell>
          <cell r="E42474" t="str">
            <v>2</v>
          </cell>
          <cell r="F42474" t="str">
            <v>Revenue</v>
          </cell>
          <cell r="G42474" t="str">
            <v>Office Purchases (Incl. furniture)</v>
          </cell>
        </row>
        <row r="42475">
          <cell r="B42475">
            <v>10603</v>
          </cell>
          <cell r="C42475" t="str">
            <v xml:space="preserve">Xcelcius ARC FR-AST Mens Long </v>
          </cell>
          <cell r="D42475" t="str">
            <v>0820507</v>
          </cell>
          <cell r="E42475" t="str">
            <v>0</v>
          </cell>
          <cell r="F42475" t="str">
            <v>Revenue</v>
          </cell>
          <cell r="G42475" t="str">
            <v>Training Centre Equipment</v>
          </cell>
        </row>
        <row r="42476">
          <cell r="B42476">
            <v>10744</v>
          </cell>
          <cell r="C42476" t="str">
            <v>CENTREFEED 2PLY 6 ROLLS</v>
          </cell>
          <cell r="D42476" t="str">
            <v>1360591</v>
          </cell>
          <cell r="E42476" t="str">
            <v>1</v>
          </cell>
          <cell r="F42476" t="str">
            <v>Revenue</v>
          </cell>
          <cell r="G42476" t="str">
            <v>Cleaning Materials</v>
          </cell>
        </row>
        <row r="42477">
          <cell r="B42477">
            <v>10745</v>
          </cell>
          <cell r="C42477" t="str">
            <v>MARKER DRY WIPE  PK8 ASST</v>
          </cell>
          <cell r="D42477" t="str">
            <v>2480591</v>
          </cell>
          <cell r="E42477" t="str">
            <v>2</v>
          </cell>
          <cell r="F42477" t="str">
            <v>Revenue</v>
          </cell>
          <cell r="G42477" t="str">
            <v>Stationery, Comp/Copier Cons</v>
          </cell>
        </row>
        <row r="42478">
          <cell r="B42478">
            <v>10763</v>
          </cell>
          <cell r="C42478" t="str">
            <v>Milk Perg</v>
          </cell>
          <cell r="D42478" t="str">
            <v>0975591</v>
          </cell>
          <cell r="E42478" t="str">
            <v>0</v>
          </cell>
          <cell r="F42478" t="str">
            <v>Revenue</v>
          </cell>
          <cell r="G42478" t="str">
            <v>Canteen &amp; Messing</v>
          </cell>
        </row>
        <row r="42479">
          <cell r="B42479">
            <v>10756</v>
          </cell>
          <cell r="C42479" t="str">
            <v>1x scrap cars delivered and 1x</v>
          </cell>
          <cell r="D42479" t="str">
            <v>0887500</v>
          </cell>
          <cell r="E42479" t="str">
            <v>0</v>
          </cell>
          <cell r="F42479" t="str">
            <v>Revenue</v>
          </cell>
          <cell r="G42479" t="str">
            <v>Training - Devolved Budgets</v>
          </cell>
        </row>
        <row r="42480">
          <cell r="B42480">
            <v>10770</v>
          </cell>
          <cell r="C42480" t="str">
            <v>Monitoring of Ultraguard perso</v>
          </cell>
          <cell r="D42480" t="str">
            <v>2643510</v>
          </cell>
          <cell r="E42480" t="str">
            <v>2</v>
          </cell>
          <cell r="F42480" t="str">
            <v>Revenue</v>
          </cell>
          <cell r="G42480" t="str">
            <v>Sprinkler Initiative</v>
          </cell>
        </row>
        <row r="42481">
          <cell r="B42481">
            <v>10774</v>
          </cell>
          <cell r="C42481" t="str">
            <v xml:space="preserve">IIB Integration Development - </v>
          </cell>
          <cell r="D42481" t="str">
            <v>2922588</v>
          </cell>
          <cell r="E42481" t="str">
            <v>2</v>
          </cell>
          <cell r="F42481" t="str">
            <v>Revenue</v>
          </cell>
          <cell r="G42481" t="str">
            <v>Agency Staff</v>
          </cell>
        </row>
        <row r="42482">
          <cell r="B42482">
            <v>10123</v>
          </cell>
          <cell r="C42482" t="str">
            <v>Internal audit re BSI re-certi</v>
          </cell>
          <cell r="D42482" t="str">
            <v>2665517</v>
          </cell>
          <cell r="E42482" t="str">
            <v>2</v>
          </cell>
          <cell r="F42482" t="str">
            <v>Revenue</v>
          </cell>
          <cell r="G42482" t="str">
            <v>Health &amp; Safety Expenses</v>
          </cell>
        </row>
        <row r="42483">
          <cell r="B42483">
            <v>10124</v>
          </cell>
          <cell r="C42483" t="str">
            <v>Cleaning contract for the foll</v>
          </cell>
          <cell r="D42483" t="str">
            <v>1380302</v>
          </cell>
          <cell r="E42483" t="str">
            <v>1</v>
          </cell>
          <cell r="F42483" t="str">
            <v>Revenue</v>
          </cell>
          <cell r="G42483" t="str">
            <v>Cleaning D.S.O. Basic Contract</v>
          </cell>
        </row>
        <row r="42484">
          <cell r="B42484">
            <v>10125</v>
          </cell>
          <cell r="C42484" t="str">
            <v>INSPECTION SERVICE CARRIED OUT</v>
          </cell>
          <cell r="D42484" t="str">
            <v>3410250</v>
          </cell>
          <cell r="E42484" t="str">
            <v>3</v>
          </cell>
          <cell r="F42484" t="str">
            <v>Revenue</v>
          </cell>
          <cell r="G42484" t="str">
            <v>Repairs - Vehicles</v>
          </cell>
        </row>
        <row r="42485">
          <cell r="B42485">
            <v>21475</v>
          </cell>
          <cell r="C42485" t="str">
            <v>TR-30 Atez Right Angel Torch T</v>
          </cell>
          <cell r="D42485" t="str">
            <v>2711591</v>
          </cell>
          <cell r="E42485" t="str">
            <v>2</v>
          </cell>
          <cell r="F42485" t="str">
            <v>Revenue</v>
          </cell>
          <cell r="G42485" t="str">
            <v>Clothing Purchase - PPE</v>
          </cell>
        </row>
        <row r="42486">
          <cell r="B42486">
            <v>21563</v>
          </cell>
          <cell r="C42486" t="str">
            <v xml:space="preserve">Repairs to Appliance Bay Door </v>
          </cell>
          <cell r="D42486" t="str">
            <v>1090309</v>
          </cell>
          <cell r="E42486" t="str">
            <v>1</v>
          </cell>
          <cell r="F42486" t="str">
            <v>Revenue</v>
          </cell>
          <cell r="G42486" t="str">
            <v>Unplanned   Maintenance</v>
          </cell>
        </row>
        <row r="42487">
          <cell r="B42487">
            <v>21567</v>
          </cell>
          <cell r="C42487" t="str">
            <v>YBX9096 BATTERY</v>
          </cell>
          <cell r="D42487" t="str">
            <v>3410250</v>
          </cell>
          <cell r="E42487" t="str">
            <v>3</v>
          </cell>
          <cell r="F42487" t="str">
            <v>Revenue</v>
          </cell>
          <cell r="G42487" t="str">
            <v>Repairs - Vehicles</v>
          </cell>
        </row>
        <row r="42488">
          <cell r="B42488">
            <v>21569</v>
          </cell>
          <cell r="C42488" t="str">
            <v>Contract management 01.04.20-3</v>
          </cell>
          <cell r="D42488" t="str">
            <v>2011594</v>
          </cell>
          <cell r="E42488" t="str">
            <v>2</v>
          </cell>
          <cell r="F42488" t="str">
            <v>Revenue</v>
          </cell>
          <cell r="G42488" t="str">
            <v>MFD Rentals</v>
          </cell>
        </row>
        <row r="42489">
          <cell r="B42489">
            <v>21572</v>
          </cell>
          <cell r="C42489" t="str">
            <v>Hazardous Waste-Oily Rags</v>
          </cell>
          <cell r="D42489" t="str">
            <v>2666250</v>
          </cell>
          <cell r="E42489" t="str">
            <v>2</v>
          </cell>
          <cell r="F42489" t="str">
            <v>Revenue</v>
          </cell>
          <cell r="G42489" t="str">
            <v>Devolved Health &amp; Safety Exps</v>
          </cell>
        </row>
        <row r="42490">
          <cell r="B42490">
            <v>21526</v>
          </cell>
          <cell r="C42490" t="str">
            <v>Quotation NumberQ-122503-17295</v>
          </cell>
          <cell r="D42490" t="str">
            <v>2820504</v>
          </cell>
          <cell r="E42490" t="str">
            <v>2</v>
          </cell>
          <cell r="F42490" t="str">
            <v>Revenue</v>
          </cell>
          <cell r="G42490" t="str">
            <v>Project Programme Costs</v>
          </cell>
        </row>
        <row r="42491">
          <cell r="B42491">
            <v>21409</v>
          </cell>
          <cell r="C42491" t="str">
            <v>Ref your quote OVREEA01WT2GV2</v>
          </cell>
          <cell r="D42491" t="str">
            <v>B379</v>
          </cell>
          <cell r="E42491" t="str">
            <v>B</v>
          </cell>
          <cell r="F42491" t="str">
            <v>Capital</v>
          </cell>
          <cell r="G42491" t="str">
            <v>Project Suspense</v>
          </cell>
        </row>
        <row r="42492">
          <cell r="B42492">
            <v>16832</v>
          </cell>
          <cell r="C42492" t="str">
            <v>Health Shield Invoice</v>
          </cell>
          <cell r="D42492" t="str">
            <v>2919508</v>
          </cell>
          <cell r="E42492" t="str">
            <v>2</v>
          </cell>
          <cell r="F42492" t="str">
            <v>Revenue</v>
          </cell>
          <cell r="G42492" t="str">
            <v>Occupational Health/Doctors Fees</v>
          </cell>
        </row>
        <row r="42493">
          <cell r="B42493">
            <v>16766</v>
          </cell>
          <cell r="C42493" t="str">
            <v xml:space="preserve">8 yrd skip to be delivered to </v>
          </cell>
          <cell r="D42493" t="str">
            <v>1361210</v>
          </cell>
          <cell r="E42493" t="str">
            <v>1</v>
          </cell>
          <cell r="F42493" t="str">
            <v>Revenue</v>
          </cell>
          <cell r="G42493" t="str">
            <v>Waste Management Exps</v>
          </cell>
        </row>
        <row r="42494">
          <cell r="B42494">
            <v>16764</v>
          </cell>
          <cell r="C42494" t="str">
            <v>FSL35 - SEAT BELT</v>
          </cell>
          <cell r="D42494" t="str">
            <v>3410250</v>
          </cell>
          <cell r="E42494" t="str">
            <v>3</v>
          </cell>
          <cell r="F42494" t="str">
            <v>Revenue</v>
          </cell>
          <cell r="G42494" t="str">
            <v>Repairs - Vehicles</v>
          </cell>
        </row>
        <row r="42495">
          <cell r="B42495">
            <v>16769</v>
          </cell>
          <cell r="C42495" t="str">
            <v xml:space="preserve">SAKA water </v>
          </cell>
          <cell r="D42495" t="str">
            <v>2167591</v>
          </cell>
          <cell r="E42495" t="str">
            <v>2</v>
          </cell>
          <cell r="F42495" t="str">
            <v>Revenue</v>
          </cell>
          <cell r="G42495" t="str">
            <v>Operational Consumables - Devolved</v>
          </cell>
        </row>
        <row r="42496">
          <cell r="B42496">
            <v>23912</v>
          </cell>
          <cell r="C42496" t="str">
            <v>CREDIT RE PINV23860</v>
          </cell>
          <cell r="D42496" t="str">
            <v>2711591</v>
          </cell>
          <cell r="E42496" t="str">
            <v>2</v>
          </cell>
          <cell r="F42496" t="str">
            <v>Revenue</v>
          </cell>
          <cell r="G42496" t="str">
            <v>Clothing Purchase - PPE</v>
          </cell>
        </row>
        <row r="42497">
          <cell r="B42497">
            <v>23914</v>
          </cell>
          <cell r="C42497" t="str">
            <v>Skip Hire October 20</v>
          </cell>
          <cell r="D42497" t="str">
            <v>0820507</v>
          </cell>
          <cell r="E42497" t="str">
            <v>0</v>
          </cell>
          <cell r="F42497" t="str">
            <v>Revenue</v>
          </cell>
          <cell r="G42497" t="str">
            <v>Training Centre Equipment</v>
          </cell>
        </row>
        <row r="42498">
          <cell r="B42498">
            <v>23916</v>
          </cell>
          <cell r="C42498" t="str">
            <v>BATTERY PANASONIC CR2025x2</v>
          </cell>
          <cell r="D42498" t="str">
            <v>2167591</v>
          </cell>
          <cell r="E42498" t="str">
            <v>2</v>
          </cell>
          <cell r="F42498" t="str">
            <v>Revenue</v>
          </cell>
          <cell r="G42498" t="str">
            <v>Operational Consumables - Devolved</v>
          </cell>
        </row>
        <row r="42499">
          <cell r="B42499">
            <v>23919</v>
          </cell>
          <cell r="C42499" t="str">
            <v>Bulk propane</v>
          </cell>
          <cell r="D42499" t="str">
            <v>0820507</v>
          </cell>
          <cell r="E42499" t="str">
            <v>0</v>
          </cell>
          <cell r="F42499" t="str">
            <v>Revenue</v>
          </cell>
          <cell r="G42499" t="str">
            <v>Training Centre Equipment</v>
          </cell>
        </row>
        <row r="42500">
          <cell r="B42500">
            <v>23925</v>
          </cell>
          <cell r="C42500" t="str">
            <v>mobile phone charges</v>
          </cell>
          <cell r="D42500" t="str">
            <v>2195594</v>
          </cell>
          <cell r="E42500" t="str">
            <v>2</v>
          </cell>
          <cell r="F42500" t="str">
            <v>Revenue</v>
          </cell>
          <cell r="G42500" t="str">
            <v>Mobile Phones</v>
          </cell>
        </row>
        <row r="42501">
          <cell r="B42501">
            <v>23929</v>
          </cell>
          <cell r="C42501" t="str">
            <v>CREDIT RELATING TO PINV23971</v>
          </cell>
          <cell r="D42501" t="str">
            <v>2000591</v>
          </cell>
          <cell r="E42501" t="str">
            <v>2</v>
          </cell>
          <cell r="F42501" t="str">
            <v>Revenue</v>
          </cell>
          <cell r="G42501" t="str">
            <v>Office Purchases (Incl. furniture)</v>
          </cell>
        </row>
        <row r="42502">
          <cell r="B42502">
            <v>23931</v>
          </cell>
          <cell r="C42502" t="str">
            <v>ERROR - DUPLICATE INVOICE</v>
          </cell>
          <cell r="D42502" t="str">
            <v>2000591</v>
          </cell>
          <cell r="E42502" t="str">
            <v>2</v>
          </cell>
          <cell r="F42502" t="str">
            <v>Revenue</v>
          </cell>
          <cell r="G42502" t="str">
            <v>Office Purchases (Incl. furniture)</v>
          </cell>
        </row>
        <row r="42503">
          <cell r="B42503">
            <v>23936</v>
          </cell>
          <cell r="C42503" t="str">
            <v>Cylinder propane</v>
          </cell>
          <cell r="D42503" t="str">
            <v>0820507</v>
          </cell>
          <cell r="E42503" t="str">
            <v>0</v>
          </cell>
          <cell r="F42503" t="str">
            <v>Revenue</v>
          </cell>
          <cell r="G42503" t="str">
            <v>Training Centre Equipment</v>
          </cell>
        </row>
        <row r="42504">
          <cell r="B42504">
            <v>23941</v>
          </cell>
          <cell r="C42504" t="str">
            <v>Abloy Doubleaction Fail-Lock</v>
          </cell>
          <cell r="D42504" t="str">
            <v>2100592</v>
          </cell>
          <cell r="E42504" t="str">
            <v>2</v>
          </cell>
          <cell r="F42504" t="str">
            <v>Revenue</v>
          </cell>
          <cell r="G42504" t="str">
            <v>Computer Hardware</v>
          </cell>
        </row>
        <row r="42505">
          <cell r="B42505">
            <v>23930</v>
          </cell>
          <cell r="C42505" t="str">
            <v>CREDIT RELATING TO PINV23972</v>
          </cell>
          <cell r="D42505" t="str">
            <v>2000591</v>
          </cell>
          <cell r="E42505" t="str">
            <v>2</v>
          </cell>
          <cell r="F42505" t="str">
            <v>Revenue</v>
          </cell>
          <cell r="G42505" t="str">
            <v>Office Purchases (Incl. furniture)</v>
          </cell>
        </row>
        <row r="42506">
          <cell r="B42506">
            <v>23939</v>
          </cell>
          <cell r="C42506" t="str">
            <v>BATTERY MN2400 1.5V PK10</v>
          </cell>
          <cell r="D42506" t="str">
            <v>2167591</v>
          </cell>
          <cell r="E42506" t="str">
            <v>2</v>
          </cell>
          <cell r="F42506" t="str">
            <v>Revenue</v>
          </cell>
          <cell r="G42506" t="str">
            <v>Operational Consumables - Devolved</v>
          </cell>
        </row>
        <row r="42507">
          <cell r="B42507">
            <v>23852</v>
          </cell>
          <cell r="D42507" t="str">
            <v>3410250</v>
          </cell>
          <cell r="E42507" t="str">
            <v>3</v>
          </cell>
          <cell r="F42507" t="str">
            <v>Revenue</v>
          </cell>
          <cell r="G42507" t="str">
            <v>Repairs - Vehicles</v>
          </cell>
        </row>
        <row r="42508">
          <cell r="B42508">
            <v>23948</v>
          </cell>
          <cell r="C42508" t="str">
            <v>HIGHLIGHTER ASSORTED PK6</v>
          </cell>
          <cell r="D42508" t="str">
            <v>2480591</v>
          </cell>
          <cell r="E42508" t="str">
            <v>2</v>
          </cell>
          <cell r="F42508" t="str">
            <v>Revenue</v>
          </cell>
          <cell r="G42508" t="str">
            <v>Stationery, Comp/Copier Cons</v>
          </cell>
        </row>
        <row r="42509">
          <cell r="B42509">
            <v>23935</v>
          </cell>
          <cell r="C42509" t="str">
            <v>DPD POSTAGE CHARGES</v>
          </cell>
          <cell r="D42509" t="str">
            <v>2460591</v>
          </cell>
          <cell r="E42509" t="str">
            <v>2</v>
          </cell>
          <cell r="F42509" t="str">
            <v>Revenue</v>
          </cell>
          <cell r="G42509" t="str">
            <v>Postage And Carriage</v>
          </cell>
        </row>
        <row r="42510">
          <cell r="B42510">
            <v>23943</v>
          </cell>
          <cell r="C42510" t="str">
            <v>AP26UAEROTWIN FLAT BLADE 650</v>
          </cell>
          <cell r="D42510" t="str">
            <v>3410250</v>
          </cell>
          <cell r="E42510" t="str">
            <v>3</v>
          </cell>
          <cell r="F42510" t="str">
            <v>Revenue</v>
          </cell>
          <cell r="G42510" t="str">
            <v>Repairs - Vehicles</v>
          </cell>
        </row>
        <row r="42511">
          <cell r="B42511">
            <v>23942</v>
          </cell>
          <cell r="C42511" t="str">
            <v>Flat Blades</v>
          </cell>
          <cell r="D42511" t="str">
            <v>3410250</v>
          </cell>
          <cell r="E42511" t="str">
            <v>3</v>
          </cell>
          <cell r="F42511" t="str">
            <v>Revenue</v>
          </cell>
          <cell r="G42511" t="str">
            <v>Repairs - Vehicles</v>
          </cell>
        </row>
        <row r="42512">
          <cell r="B42512">
            <v>23944</v>
          </cell>
          <cell r="C42512" t="str">
            <v>Variant A RA 1.1 Pb Acid Batte</v>
          </cell>
          <cell r="D42512" t="str">
            <v>2100592</v>
          </cell>
          <cell r="E42512" t="str">
            <v>2</v>
          </cell>
          <cell r="F42512" t="str">
            <v>Revenue</v>
          </cell>
          <cell r="G42512" t="str">
            <v>Computer Hardware</v>
          </cell>
        </row>
        <row r="42513">
          <cell r="B42513">
            <v>23947</v>
          </cell>
          <cell r="C42513" t="str">
            <v>OSBAI 5-16 October 2020 for Da</v>
          </cell>
          <cell r="D42513" t="str">
            <v>0881507</v>
          </cell>
          <cell r="E42513" t="str">
            <v>0</v>
          </cell>
          <cell r="F42513" t="str">
            <v>Revenue</v>
          </cell>
          <cell r="G42513" t="str">
            <v>Training - Operational Training</v>
          </cell>
        </row>
        <row r="42514">
          <cell r="B42514">
            <v>23959</v>
          </cell>
          <cell r="C42514" t="str">
            <v xml:space="preserve">Business Improvement District </v>
          </cell>
          <cell r="D42514" t="str">
            <v>1540203</v>
          </cell>
          <cell r="E42514" t="str">
            <v>1</v>
          </cell>
          <cell r="F42514" t="str">
            <v>Revenue</v>
          </cell>
          <cell r="G42514" t="str">
            <v>General Rates</v>
          </cell>
        </row>
        <row r="42515">
          <cell r="B42515">
            <v>23962</v>
          </cell>
          <cell r="C42515" t="str">
            <v>HAZADOUS WASTE BATTERY COLLECT</v>
          </cell>
          <cell r="D42515" t="str">
            <v>2061250</v>
          </cell>
          <cell r="E42515" t="str">
            <v>2</v>
          </cell>
          <cell r="F42515" t="str">
            <v>Revenue</v>
          </cell>
          <cell r="G42515" t="str">
            <v>Garages &amp; Workshops Tools</v>
          </cell>
        </row>
        <row r="42516">
          <cell r="B42516">
            <v>23964</v>
          </cell>
          <cell r="C42516" t="str">
            <v>MAINTENANCE FREE BATTERY SC213</v>
          </cell>
          <cell r="D42516" t="str">
            <v>3410250</v>
          </cell>
          <cell r="E42516" t="str">
            <v>3</v>
          </cell>
          <cell r="F42516" t="str">
            <v>Revenue</v>
          </cell>
          <cell r="G42516" t="str">
            <v>Repairs - Vehicles</v>
          </cell>
        </row>
        <row r="42517">
          <cell r="B42517">
            <v>16796</v>
          </cell>
          <cell r="C42517" t="str">
            <v>Legal &amp; Training services supp</v>
          </cell>
          <cell r="D42517" t="str">
            <v>2912510</v>
          </cell>
          <cell r="E42517" t="str">
            <v>2</v>
          </cell>
          <cell r="F42517" t="str">
            <v>Revenue</v>
          </cell>
          <cell r="G42517" t="str">
            <v>Legal Fees</v>
          </cell>
        </row>
        <row r="42518">
          <cell r="B42518">
            <v>16734</v>
          </cell>
          <cell r="C42518" t="str">
            <v>CPSN Contract Replacement (CFR</v>
          </cell>
          <cell r="D42518" t="str">
            <v>B379</v>
          </cell>
          <cell r="E42518" t="str">
            <v>B</v>
          </cell>
          <cell r="F42518" t="str">
            <v>Capital</v>
          </cell>
          <cell r="G42518" t="str">
            <v>Project Suspense</v>
          </cell>
        </row>
        <row r="42519">
          <cell r="B42519">
            <v>16726</v>
          </cell>
          <cell r="C42519" t="str">
            <v>Reimbursement of Community Rea</v>
          </cell>
          <cell r="D42519" t="str">
            <v>2622510</v>
          </cell>
          <cell r="E42519" t="str">
            <v>2</v>
          </cell>
          <cell r="F42519" t="str">
            <v>Revenue</v>
          </cell>
          <cell r="G42519" t="str">
            <v>Community Safety Grant Supported Exps</v>
          </cell>
        </row>
        <row r="42520">
          <cell r="B42520">
            <v>16794</v>
          </cell>
          <cell r="C42520" t="str">
            <v>Credit for PINV16776 as invoic</v>
          </cell>
          <cell r="D42520" t="str">
            <v>2627510</v>
          </cell>
          <cell r="E42520" t="str">
            <v>2</v>
          </cell>
          <cell r="F42520" t="str">
            <v>Revenue</v>
          </cell>
          <cell r="G42520" t="str">
            <v>Community Partnerships</v>
          </cell>
        </row>
        <row r="42521">
          <cell r="B42521">
            <v>16458</v>
          </cell>
          <cell r="C42521" t="str">
            <v>Online Access Subs Renew 01.03</v>
          </cell>
          <cell r="D42521" t="str">
            <v>2615510</v>
          </cell>
          <cell r="E42521" t="str">
            <v>2</v>
          </cell>
          <cell r="F42521" t="str">
            <v>Revenue</v>
          </cell>
          <cell r="G42521" t="str">
            <v>Subscriptions - General</v>
          </cell>
        </row>
        <row r="42522">
          <cell r="B42522">
            <v>16763</v>
          </cell>
          <cell r="C42522" t="str">
            <v>Trend Micro Smart Protection f</v>
          </cell>
          <cell r="D42522" t="str">
            <v>2109594</v>
          </cell>
          <cell r="E42522" t="str">
            <v>2</v>
          </cell>
          <cell r="F42522" t="str">
            <v>Revenue</v>
          </cell>
          <cell r="G42522" t="str">
            <v>Computer Software Annual Licence\Maint.</v>
          </cell>
        </row>
        <row r="42523">
          <cell r="B42523">
            <v>16621</v>
          </cell>
          <cell r="C42523" t="str">
            <v>Framework contract for the pro</v>
          </cell>
          <cell r="D42523" t="str">
            <v>1092585</v>
          </cell>
          <cell r="E42523" t="str">
            <v>1</v>
          </cell>
          <cell r="F42523" t="str">
            <v>Revenue</v>
          </cell>
          <cell r="G42523" t="str">
            <v>Servicing Contracts</v>
          </cell>
        </row>
        <row r="42524">
          <cell r="B42524">
            <v>16662</v>
          </cell>
          <cell r="C42524" t="str">
            <v>1 x course 08.05.19 and 1 x co</v>
          </cell>
          <cell r="D42524" t="str">
            <v>0881507</v>
          </cell>
          <cell r="E42524" t="str">
            <v>0</v>
          </cell>
          <cell r="F42524" t="str">
            <v>Revenue</v>
          </cell>
          <cell r="G42524" t="str">
            <v>Training - Operational Training</v>
          </cell>
        </row>
        <row r="42525">
          <cell r="B42525">
            <v>16730</v>
          </cell>
          <cell r="C42525" t="str">
            <v>To remove ivy between two fenc</v>
          </cell>
          <cell r="D42525" t="str">
            <v>1210303</v>
          </cell>
          <cell r="E42525" t="str">
            <v>1</v>
          </cell>
          <cell r="F42525" t="str">
            <v>Revenue</v>
          </cell>
          <cell r="G42525" t="str">
            <v>Grounds &amp; Gardens</v>
          </cell>
        </row>
        <row r="42526">
          <cell r="B42526">
            <v>16435</v>
          </cell>
          <cell r="C42526" t="str">
            <v>Hire of temporary Portakabin w</v>
          </cell>
          <cell r="D42526" t="str">
            <v>B121</v>
          </cell>
          <cell r="E42526" t="str">
            <v>B</v>
          </cell>
          <cell r="F42526" t="str">
            <v>Capital</v>
          </cell>
          <cell r="G42526" t="str">
            <v>Buildings</v>
          </cell>
        </row>
        <row r="42527">
          <cell r="B42527">
            <v>18425</v>
          </cell>
          <cell r="C42527" t="str">
            <v>Gas July 2019</v>
          </cell>
          <cell r="D42527" t="str">
            <v>1340309</v>
          </cell>
          <cell r="E42527" t="str">
            <v>1</v>
          </cell>
          <cell r="F42527" t="str">
            <v>Revenue</v>
          </cell>
          <cell r="G42527" t="str">
            <v>Gas - Mains</v>
          </cell>
        </row>
        <row r="42528">
          <cell r="B42528">
            <v>18371</v>
          </cell>
          <cell r="C42528" t="str">
            <v xml:space="preserve">SAKA water </v>
          </cell>
          <cell r="D42528" t="str">
            <v>2167591</v>
          </cell>
          <cell r="E42528" t="str">
            <v>2</v>
          </cell>
          <cell r="F42528" t="str">
            <v>Revenue</v>
          </cell>
          <cell r="G42528" t="str">
            <v>Operational Consumables - Devolved</v>
          </cell>
        </row>
        <row r="42529">
          <cell r="B42529">
            <v>18365</v>
          </cell>
          <cell r="C42529" t="str">
            <v>TWIN FILTER KIT P/T No 2955832</v>
          </cell>
          <cell r="D42529" t="str">
            <v>3410250</v>
          </cell>
          <cell r="E42529" t="str">
            <v>3</v>
          </cell>
          <cell r="F42529" t="str">
            <v>Revenue</v>
          </cell>
          <cell r="G42529" t="str">
            <v>Repairs - Vehicles</v>
          </cell>
        </row>
        <row r="42530">
          <cell r="B42530">
            <v>18379</v>
          </cell>
          <cell r="C42530" t="str">
            <v>4 SHELVES 1830X610MM</v>
          </cell>
          <cell r="D42530" t="str">
            <v>2000591</v>
          </cell>
          <cell r="E42530" t="str">
            <v>2</v>
          </cell>
          <cell r="F42530" t="str">
            <v>Revenue</v>
          </cell>
          <cell r="G42530" t="str">
            <v>Office Purchases (Incl. furniture)</v>
          </cell>
        </row>
        <row r="42531">
          <cell r="B42531">
            <v>18386</v>
          </cell>
          <cell r="C42531" t="str">
            <v>RUD13 Rotogrip Swivel Arm Left</v>
          </cell>
          <cell r="D42531" t="str">
            <v>3410250</v>
          </cell>
          <cell r="E42531" t="str">
            <v>3</v>
          </cell>
          <cell r="F42531" t="str">
            <v>Revenue</v>
          </cell>
          <cell r="G42531" t="str">
            <v>Repairs - Vehicles</v>
          </cell>
        </row>
        <row r="42532">
          <cell r="B42532">
            <v>18381</v>
          </cell>
          <cell r="C42532" t="str">
            <v>PAN FRY NON STICK 20CM</v>
          </cell>
          <cell r="D42532" t="str">
            <v>2605591</v>
          </cell>
          <cell r="E42532" t="str">
            <v>2</v>
          </cell>
          <cell r="F42532" t="str">
            <v>Revenue</v>
          </cell>
          <cell r="G42532" t="str">
            <v>Miscellaneous Holding Account</v>
          </cell>
        </row>
        <row r="42533">
          <cell r="B42533">
            <v>18383</v>
          </cell>
          <cell r="C42533" t="str">
            <v>NOTEBOOK A5 ASST. PK10</v>
          </cell>
          <cell r="D42533" t="str">
            <v>2480591</v>
          </cell>
          <cell r="E42533" t="str">
            <v>2</v>
          </cell>
          <cell r="F42533" t="str">
            <v>Revenue</v>
          </cell>
          <cell r="G42533" t="str">
            <v>Stationery, Comp/Copier Cons</v>
          </cell>
        </row>
        <row r="42534">
          <cell r="B42534">
            <v>18480</v>
          </cell>
          <cell r="C42534" t="str">
            <v>Consignment Charges</v>
          </cell>
          <cell r="D42534" t="str">
            <v>2460591</v>
          </cell>
          <cell r="E42534" t="str">
            <v>2</v>
          </cell>
          <cell r="F42534" t="str">
            <v>Revenue</v>
          </cell>
          <cell r="G42534" t="str">
            <v>Postage And Carriage</v>
          </cell>
        </row>
        <row r="42535">
          <cell r="B42535">
            <v>18385</v>
          </cell>
          <cell r="C42535" t="str">
            <v>Data Charges</v>
          </cell>
          <cell r="D42535" t="str">
            <v>2195594</v>
          </cell>
          <cell r="E42535" t="str">
            <v>2</v>
          </cell>
          <cell r="F42535" t="str">
            <v>Revenue</v>
          </cell>
          <cell r="G42535" t="str">
            <v>Mobile Phones</v>
          </cell>
        </row>
        <row r="42536">
          <cell r="B42536">
            <v>18388</v>
          </cell>
          <cell r="C42536" t="str">
            <v>Gripple</v>
          </cell>
          <cell r="D42536" t="str">
            <v>1090585</v>
          </cell>
          <cell r="E42536" t="str">
            <v>1</v>
          </cell>
          <cell r="F42536" t="str">
            <v>Revenue</v>
          </cell>
          <cell r="G42536" t="str">
            <v>Unplanned   Maintenance</v>
          </cell>
        </row>
        <row r="42537">
          <cell r="B42537">
            <v>18390</v>
          </cell>
          <cell r="C42537" t="str">
            <v>Senior Server Engineering-G Kh</v>
          </cell>
          <cell r="D42537" t="str">
            <v>2900594</v>
          </cell>
          <cell r="E42537" t="str">
            <v>2</v>
          </cell>
          <cell r="F42537" t="str">
            <v>Revenue</v>
          </cell>
          <cell r="G42537" t="str">
            <v>Hired Management Support</v>
          </cell>
        </row>
        <row r="42538">
          <cell r="B42538">
            <v>18392</v>
          </cell>
          <cell r="C42538" t="str">
            <v>Smoke fluid A (5LTR)</v>
          </cell>
          <cell r="D42538" t="str">
            <v>2167591</v>
          </cell>
          <cell r="E42538" t="str">
            <v>2</v>
          </cell>
          <cell r="F42538" t="str">
            <v>Revenue</v>
          </cell>
          <cell r="G42538" t="str">
            <v>Operational Consumables - Devolved</v>
          </cell>
        </row>
        <row r="42539">
          <cell r="B42539">
            <v>18395</v>
          </cell>
          <cell r="C42539" t="str">
            <v>Credit July 2019 web returns</v>
          </cell>
          <cell r="D42539" t="str">
            <v>2712306</v>
          </cell>
          <cell r="E42539" t="str">
            <v>2</v>
          </cell>
          <cell r="F42539" t="str">
            <v>Revenue</v>
          </cell>
          <cell r="G42539" t="str">
            <v>Clothing Purchase  Hunters (Non PPE)</v>
          </cell>
        </row>
        <row r="42540">
          <cell r="B42540">
            <v>18399</v>
          </cell>
          <cell r="C42540" t="str">
            <v>Avenue</v>
          </cell>
          <cell r="D42540" t="str">
            <v>1090585</v>
          </cell>
          <cell r="E42540" t="str">
            <v>1</v>
          </cell>
          <cell r="F42540" t="str">
            <v>Revenue</v>
          </cell>
          <cell r="G42540" t="str">
            <v>Unplanned   Maintenance</v>
          </cell>
        </row>
        <row r="42541">
          <cell r="B42541">
            <v>18400</v>
          </cell>
          <cell r="D42541" t="str">
            <v>1340314</v>
          </cell>
          <cell r="E42541" t="str">
            <v>1</v>
          </cell>
          <cell r="F42541" t="str">
            <v>Revenue</v>
          </cell>
          <cell r="G42541" t="str">
            <v>Gas - Mains</v>
          </cell>
        </row>
        <row r="42542">
          <cell r="B42542">
            <v>18393</v>
          </cell>
          <cell r="C42542" t="str">
            <v>Inspire service period 2019-07</v>
          </cell>
          <cell r="D42542" t="str">
            <v>2166522</v>
          </cell>
          <cell r="E42542" t="str">
            <v>2</v>
          </cell>
          <cell r="F42542" t="str">
            <v>Revenue</v>
          </cell>
          <cell r="G42542" t="str">
            <v>B.A./M.A.R.S./Gas Tight Suits - R&amp;M</v>
          </cell>
        </row>
        <row r="42543">
          <cell r="B42543">
            <v>18398</v>
          </cell>
          <cell r="C42543" t="str">
            <v>Semi Milk Perg</v>
          </cell>
          <cell r="D42543" t="str">
            <v>0975591</v>
          </cell>
          <cell r="E42543" t="str">
            <v>0</v>
          </cell>
          <cell r="F42543" t="str">
            <v>Revenue</v>
          </cell>
          <cell r="G42543" t="str">
            <v>Canteen &amp; Messing</v>
          </cell>
        </row>
        <row r="42544">
          <cell r="B42544">
            <v>18396</v>
          </cell>
          <cell r="C42544" t="str">
            <v>Black Polo with logos</v>
          </cell>
          <cell r="D42544" t="str">
            <v>2492506</v>
          </cell>
          <cell r="E42544" t="str">
            <v>2</v>
          </cell>
          <cell r="F42544" t="str">
            <v>Revenue</v>
          </cell>
          <cell r="G42544" t="str">
            <v>Recruitment Campaigns</v>
          </cell>
        </row>
        <row r="42545">
          <cell r="B42545">
            <v>21664</v>
          </cell>
          <cell r="C42545" t="str">
            <v>Gas Mar 20</v>
          </cell>
          <cell r="D42545" t="str">
            <v>1340213</v>
          </cell>
          <cell r="E42545" t="str">
            <v>1</v>
          </cell>
          <cell r="F42545" t="str">
            <v>Revenue</v>
          </cell>
          <cell r="G42545" t="str">
            <v>Gas - Mains</v>
          </cell>
        </row>
        <row r="42546">
          <cell r="B42546">
            <v>21429</v>
          </cell>
          <cell r="C42546" t="str">
            <v>FTN6307 - CAR CRADLE KIT</v>
          </cell>
          <cell r="D42546" t="str">
            <v>2141594</v>
          </cell>
          <cell r="E42546" t="str">
            <v>2</v>
          </cell>
          <cell r="F42546" t="str">
            <v>Revenue</v>
          </cell>
          <cell r="G42546" t="str">
            <v>Main Scheme Radio/Mobilising Equip.</v>
          </cell>
        </row>
        <row r="42547">
          <cell r="B42547">
            <v>21537</v>
          </cell>
          <cell r="C42547" t="str">
            <v xml:space="preserve">Supplky monitoring Ultraguard </v>
          </cell>
          <cell r="D42547" t="str">
            <v>2643510</v>
          </cell>
          <cell r="E42547" t="str">
            <v>2</v>
          </cell>
          <cell r="F42547" t="str">
            <v>Revenue</v>
          </cell>
          <cell r="G42547" t="str">
            <v>Sprinkler Initiative</v>
          </cell>
        </row>
        <row r="42548">
          <cell r="B42548">
            <v>21669</v>
          </cell>
          <cell r="C42548" t="str">
            <v>FFP2 Facemask</v>
          </cell>
          <cell r="D42548" t="str">
            <v>2601100</v>
          </cell>
          <cell r="E42548" t="str">
            <v>2</v>
          </cell>
          <cell r="F42548" t="str">
            <v>Revenue</v>
          </cell>
          <cell r="G42548" t="str">
            <v>COVID 19 Recovery</v>
          </cell>
        </row>
        <row r="42549">
          <cell r="B42549">
            <v>21670</v>
          </cell>
          <cell r="C42549" t="str">
            <v>Polycarb Face Shields</v>
          </cell>
          <cell r="D42549" t="str">
            <v>2601100</v>
          </cell>
          <cell r="E42549" t="str">
            <v>2</v>
          </cell>
          <cell r="F42549" t="str">
            <v>Revenue</v>
          </cell>
          <cell r="G42549" t="str">
            <v>COVID 19 Recovery</v>
          </cell>
        </row>
        <row r="42550">
          <cell r="B42550">
            <v>21671</v>
          </cell>
          <cell r="C42550" t="str">
            <v>Polycarb Face Shields</v>
          </cell>
          <cell r="D42550" t="str">
            <v>2601100</v>
          </cell>
          <cell r="E42550" t="str">
            <v>2</v>
          </cell>
          <cell r="F42550" t="str">
            <v>Revenue</v>
          </cell>
          <cell r="G42550" t="str">
            <v>COVID 19 Recovery</v>
          </cell>
        </row>
        <row r="42551">
          <cell r="B42551">
            <v>21676</v>
          </cell>
          <cell r="C42551" t="str">
            <v>HAND TOWEL 2 PLY BLUE</v>
          </cell>
          <cell r="D42551" t="str">
            <v>1360591</v>
          </cell>
          <cell r="E42551" t="str">
            <v>1</v>
          </cell>
          <cell r="F42551" t="str">
            <v>Revenue</v>
          </cell>
          <cell r="G42551" t="str">
            <v>Cleaning Materials</v>
          </cell>
        </row>
        <row r="42552">
          <cell r="B42552">
            <v>21677</v>
          </cell>
          <cell r="C42552" t="str">
            <v>BIC CRISTAL FINE BLACK X20</v>
          </cell>
          <cell r="D42552" t="str">
            <v>2480591</v>
          </cell>
          <cell r="E42552" t="str">
            <v>2</v>
          </cell>
          <cell r="F42552" t="str">
            <v>Revenue</v>
          </cell>
          <cell r="G42552" t="str">
            <v>Stationery, Comp/Copier Cons</v>
          </cell>
        </row>
        <row r="42553">
          <cell r="B42553">
            <v>21668</v>
          </cell>
          <cell r="C42553" t="str">
            <v>FFP2 Facemask</v>
          </cell>
          <cell r="D42553" t="str">
            <v>2601100</v>
          </cell>
          <cell r="E42553" t="str">
            <v>2</v>
          </cell>
          <cell r="F42553" t="str">
            <v>Revenue</v>
          </cell>
          <cell r="G42553" t="str">
            <v>COVID 19 Recovery</v>
          </cell>
        </row>
        <row r="42554">
          <cell r="B42554">
            <v>21673</v>
          </cell>
          <cell r="C42554" t="str">
            <v>Appliance bay door at Huntingd</v>
          </cell>
          <cell r="D42554" t="str">
            <v>1090203</v>
          </cell>
          <cell r="E42554" t="str">
            <v>1</v>
          </cell>
          <cell r="F42554" t="str">
            <v>Revenue</v>
          </cell>
          <cell r="G42554" t="str">
            <v>Unplanned   Maintenance</v>
          </cell>
        </row>
        <row r="42555">
          <cell r="B42555">
            <v>21675</v>
          </cell>
          <cell r="C42555" t="str">
            <v>Annual renewal of Fire &amp; Rescu</v>
          </cell>
          <cell r="D42555" t="str">
            <v>2615100</v>
          </cell>
          <cell r="E42555" t="str">
            <v>2</v>
          </cell>
          <cell r="F42555" t="str">
            <v>Revenue</v>
          </cell>
          <cell r="G42555" t="str">
            <v>Subscriptions - General</v>
          </cell>
        </row>
        <row r="42556">
          <cell r="B42556">
            <v>17064</v>
          </cell>
          <cell r="C42556" t="str">
            <v xml:space="preserve">CAM005-000 </v>
          </cell>
          <cell r="D42556" t="str">
            <v>3410250</v>
          </cell>
          <cell r="E42556" t="str">
            <v>3</v>
          </cell>
          <cell r="F42556" t="str">
            <v>Revenue</v>
          </cell>
          <cell r="G42556" t="str">
            <v>Repairs - Vehicles</v>
          </cell>
        </row>
        <row r="42557">
          <cell r="B42557">
            <v>17035</v>
          </cell>
          <cell r="C42557" t="str">
            <v>CAB BUMP STOP</v>
          </cell>
          <cell r="D42557" t="str">
            <v>3410250</v>
          </cell>
          <cell r="E42557" t="str">
            <v>3</v>
          </cell>
          <cell r="F42557" t="str">
            <v>Revenue</v>
          </cell>
          <cell r="G42557" t="str">
            <v>Repairs - Vehicles</v>
          </cell>
        </row>
        <row r="42558">
          <cell r="B42558">
            <v>17070</v>
          </cell>
          <cell r="C42558" t="str">
            <v>R/SACK POLY BLK BX200</v>
          </cell>
          <cell r="D42558" t="str">
            <v>1360591</v>
          </cell>
          <cell r="E42558" t="str">
            <v>1</v>
          </cell>
          <cell r="F42558" t="str">
            <v>Revenue</v>
          </cell>
          <cell r="G42558" t="str">
            <v>Cleaning Materials</v>
          </cell>
        </row>
        <row r="42559">
          <cell r="B42559">
            <v>17065</v>
          </cell>
          <cell r="C42559" t="str">
            <v>HUBCAP</v>
          </cell>
          <cell r="D42559" t="str">
            <v>3410250</v>
          </cell>
          <cell r="E42559" t="str">
            <v>3</v>
          </cell>
          <cell r="F42559" t="str">
            <v>Revenue</v>
          </cell>
          <cell r="G42559" t="str">
            <v>Repairs - Vehicles</v>
          </cell>
        </row>
        <row r="42560">
          <cell r="B42560">
            <v>21001</v>
          </cell>
          <cell r="C42560" t="str">
            <v>B/COVERS 150MIC.CLEARX100</v>
          </cell>
          <cell r="D42560" t="str">
            <v>2480591</v>
          </cell>
          <cell r="E42560" t="str">
            <v>2</v>
          </cell>
          <cell r="F42560" t="str">
            <v>Revenue</v>
          </cell>
          <cell r="G42560" t="str">
            <v>Stationery, Comp/Copier Cons</v>
          </cell>
        </row>
        <row r="42561">
          <cell r="B42561">
            <v>21002</v>
          </cell>
          <cell r="C42561" t="str">
            <v>SHREDDER BAGS 150L X50</v>
          </cell>
          <cell r="D42561" t="str">
            <v>2480591</v>
          </cell>
          <cell r="E42561" t="str">
            <v>2</v>
          </cell>
          <cell r="F42561" t="str">
            <v>Revenue</v>
          </cell>
          <cell r="G42561" t="str">
            <v>Stationery, Comp/Copier Cons</v>
          </cell>
        </row>
        <row r="42562">
          <cell r="B42562">
            <v>21003</v>
          </cell>
          <cell r="C42562" t="str">
            <v>BADGE SNAP-BACK STRAP x10</v>
          </cell>
          <cell r="D42562" t="str">
            <v>2000591</v>
          </cell>
          <cell r="E42562" t="str">
            <v>2</v>
          </cell>
          <cell r="F42562" t="str">
            <v>Revenue</v>
          </cell>
          <cell r="G42562" t="str">
            <v>Office Purchases (Incl. furniture)</v>
          </cell>
        </row>
        <row r="42563">
          <cell r="B42563">
            <v>10028</v>
          </cell>
          <cell r="C42563" t="str">
            <v>Gas Supply</v>
          </cell>
          <cell r="D42563" t="str">
            <v>1340303</v>
          </cell>
          <cell r="E42563" t="str">
            <v>1</v>
          </cell>
          <cell r="F42563" t="str">
            <v>Revenue</v>
          </cell>
          <cell r="G42563" t="str">
            <v>Gas - Mains</v>
          </cell>
        </row>
        <row r="42564">
          <cell r="B42564">
            <v>10084</v>
          </cell>
          <cell r="C42564" t="str">
            <v>240 L Wheelie Bin</v>
          </cell>
          <cell r="D42564" t="str">
            <v>1361312</v>
          </cell>
          <cell r="E42564" t="str">
            <v>1</v>
          </cell>
          <cell r="F42564" t="str">
            <v>Revenue</v>
          </cell>
          <cell r="G42564" t="str">
            <v>Waste Management Exps</v>
          </cell>
        </row>
        <row r="42565">
          <cell r="B42565">
            <v>10086</v>
          </cell>
          <cell r="C42565" t="str">
            <v>240 L  Wheelie Bin</v>
          </cell>
          <cell r="D42565" t="str">
            <v>1361201</v>
          </cell>
          <cell r="E42565" t="str">
            <v>1</v>
          </cell>
          <cell r="F42565" t="str">
            <v>Revenue</v>
          </cell>
          <cell r="G42565" t="str">
            <v>Waste Management Exps</v>
          </cell>
        </row>
        <row r="42566">
          <cell r="B42566">
            <v>16775</v>
          </cell>
          <cell r="C42566" t="str">
            <v>Senior Server Engineering-G Kh</v>
          </cell>
          <cell r="D42566" t="str">
            <v>2900594</v>
          </cell>
          <cell r="E42566" t="str">
            <v>2</v>
          </cell>
          <cell r="F42566" t="str">
            <v>Revenue</v>
          </cell>
          <cell r="G42566" t="str">
            <v>Hired Management Support</v>
          </cell>
        </row>
        <row r="42567">
          <cell r="B42567">
            <v>16765</v>
          </cell>
          <cell r="C42567" t="str">
            <v>LAMINATOR GBC FUSION 3100L</v>
          </cell>
          <cell r="D42567" t="str">
            <v>2480591</v>
          </cell>
          <cell r="E42567" t="str">
            <v>2</v>
          </cell>
          <cell r="F42567" t="str">
            <v>Revenue</v>
          </cell>
          <cell r="G42567" t="str">
            <v>Stationery, Comp/Copier Cons</v>
          </cell>
        </row>
        <row r="42568">
          <cell r="B42568">
            <v>16768</v>
          </cell>
          <cell r="C42568" t="str">
            <v xml:space="preserve">SAKA water </v>
          </cell>
          <cell r="D42568" t="str">
            <v>2167591</v>
          </cell>
          <cell r="E42568" t="str">
            <v>2</v>
          </cell>
          <cell r="F42568" t="str">
            <v>Revenue</v>
          </cell>
          <cell r="G42568" t="str">
            <v>Operational Consumables - Devolved</v>
          </cell>
        </row>
        <row r="42569">
          <cell r="B42569">
            <v>16777</v>
          </cell>
          <cell r="C42569" t="str">
            <v>Annual Subscription to Employe</v>
          </cell>
          <cell r="D42569" t="str">
            <v>2615518</v>
          </cell>
          <cell r="E42569" t="str">
            <v>2</v>
          </cell>
          <cell r="F42569" t="str">
            <v>Revenue</v>
          </cell>
          <cell r="G42569" t="str">
            <v>Subscriptions - General</v>
          </cell>
        </row>
        <row r="42570">
          <cell r="B42570">
            <v>16772</v>
          </cell>
          <cell r="C42570" t="str">
            <v>Cambs PPE Contract Charge Apri</v>
          </cell>
          <cell r="D42570" t="str">
            <v>2711591</v>
          </cell>
          <cell r="E42570" t="str">
            <v>2</v>
          </cell>
          <cell r="F42570" t="str">
            <v>Revenue</v>
          </cell>
          <cell r="G42570" t="str">
            <v>Clothing Purchase - PPE</v>
          </cell>
        </row>
        <row r="42571">
          <cell r="B42571">
            <v>16774</v>
          </cell>
          <cell r="C42571" t="str">
            <v>Consignment Charges</v>
          </cell>
          <cell r="D42571" t="str">
            <v>2460591</v>
          </cell>
          <cell r="E42571" t="str">
            <v>2</v>
          </cell>
          <cell r="F42571" t="str">
            <v>Revenue</v>
          </cell>
          <cell r="G42571" t="str">
            <v>Postage And Carriage</v>
          </cell>
        </row>
        <row r="42572">
          <cell r="B42572">
            <v>16776</v>
          </cell>
          <cell r="C42572" t="str">
            <v>Invoiced in error-Credit Recei</v>
          </cell>
          <cell r="D42572" t="str">
            <v>2627510</v>
          </cell>
          <cell r="E42572" t="str">
            <v>2</v>
          </cell>
          <cell r="F42572" t="str">
            <v>Revenue</v>
          </cell>
          <cell r="G42572" t="str">
            <v>Community Partnerships</v>
          </cell>
        </row>
        <row r="42573">
          <cell r="B42573">
            <v>16778</v>
          </cell>
          <cell r="C42573" t="str">
            <v xml:space="preserve">SC1853147 - COVER PLAT </v>
          </cell>
          <cell r="D42573" t="str">
            <v>3410250</v>
          </cell>
          <cell r="E42573" t="str">
            <v>3</v>
          </cell>
          <cell r="F42573" t="str">
            <v>Revenue</v>
          </cell>
          <cell r="G42573" t="str">
            <v>Repairs - Vehicles</v>
          </cell>
        </row>
        <row r="42574">
          <cell r="B42574">
            <v>16476</v>
          </cell>
          <cell r="C42574" t="str">
            <v>E2011009187</v>
          </cell>
          <cell r="D42574" t="str">
            <v>3210203</v>
          </cell>
          <cell r="E42574" t="str">
            <v>3</v>
          </cell>
          <cell r="F42574" t="str">
            <v>Revenue</v>
          </cell>
          <cell r="G42574" t="str">
            <v>Petrol/Oil/Diesel Own Vehicles</v>
          </cell>
        </row>
        <row r="42575">
          <cell r="B42575">
            <v>19074</v>
          </cell>
          <cell r="C42575" t="str">
            <v>Electrical supplies</v>
          </cell>
          <cell r="D42575" t="str">
            <v>1090585</v>
          </cell>
          <cell r="E42575" t="str">
            <v>1</v>
          </cell>
          <cell r="F42575" t="str">
            <v>Revenue</v>
          </cell>
          <cell r="G42575" t="str">
            <v>Unplanned   Maintenance</v>
          </cell>
        </row>
        <row r="42576">
          <cell r="B42576">
            <v>19109</v>
          </cell>
          <cell r="C42576" t="str">
            <v>Please refer to Quote Referenc</v>
          </cell>
          <cell r="D42576" t="str">
            <v>2900594</v>
          </cell>
          <cell r="E42576" t="str">
            <v>2</v>
          </cell>
          <cell r="F42576" t="str">
            <v>Revenue</v>
          </cell>
          <cell r="G42576" t="str">
            <v>Hired Management Support</v>
          </cell>
        </row>
        <row r="42577">
          <cell r="B42577">
            <v>19021</v>
          </cell>
          <cell r="C42577" t="str">
            <v>Judicial Review CPFA costs</v>
          </cell>
          <cell r="D42577" t="str">
            <v>2912100</v>
          </cell>
          <cell r="E42577" t="str">
            <v>2</v>
          </cell>
          <cell r="F42577" t="str">
            <v>Revenue</v>
          </cell>
          <cell r="G42577" t="str">
            <v>Legal Fees</v>
          </cell>
        </row>
        <row r="42578">
          <cell r="B42578">
            <v>18983</v>
          </cell>
          <cell r="C42578" t="str">
            <v xml:space="preserve">Huntingdon Fire Station </v>
          </cell>
          <cell r="D42578" t="str">
            <v>1092585</v>
          </cell>
          <cell r="E42578" t="str">
            <v>1</v>
          </cell>
          <cell r="F42578" t="str">
            <v>Revenue</v>
          </cell>
          <cell r="G42578" t="str">
            <v>Servicing Contracts</v>
          </cell>
        </row>
        <row r="42579">
          <cell r="B42579">
            <v>19110</v>
          </cell>
          <cell r="C42579" t="str">
            <v xml:space="preserve">Cambridge Station </v>
          </cell>
          <cell r="D42579" t="str">
            <v>1092585</v>
          </cell>
          <cell r="E42579" t="str">
            <v>1</v>
          </cell>
          <cell r="F42579" t="str">
            <v>Revenue</v>
          </cell>
          <cell r="G42579" t="str">
            <v>Servicing Contracts</v>
          </cell>
        </row>
        <row r="42580">
          <cell r="B42580">
            <v>19179</v>
          </cell>
          <cell r="C42580" t="str">
            <v xml:space="preserve">Repairs to split door-Burwell </v>
          </cell>
          <cell r="D42580" t="str">
            <v>1090585</v>
          </cell>
          <cell r="E42580" t="str">
            <v>1</v>
          </cell>
          <cell r="F42580" t="str">
            <v>Revenue</v>
          </cell>
          <cell r="G42580" t="str">
            <v>Unplanned   Maintenance</v>
          </cell>
        </row>
        <row r="42581">
          <cell r="B42581">
            <v>17897</v>
          </cell>
          <cell r="C42581" t="str">
            <v>SAN J handheld radio x 10 mont</v>
          </cell>
          <cell r="D42581" t="str">
            <v>2145594</v>
          </cell>
          <cell r="E42581" t="str">
            <v>2</v>
          </cell>
          <cell r="F42581" t="str">
            <v>Revenue</v>
          </cell>
          <cell r="G42581" t="str">
            <v>Airwaves Charges (DCLG)</v>
          </cell>
        </row>
        <row r="42582">
          <cell r="B42582">
            <v>25492</v>
          </cell>
          <cell r="C42582" t="str">
            <v>San Disposal</v>
          </cell>
          <cell r="D42582" t="str">
            <v>1361214</v>
          </cell>
          <cell r="E42582" t="str">
            <v>1</v>
          </cell>
          <cell r="F42582" t="str">
            <v>Revenue</v>
          </cell>
          <cell r="G42582" t="str">
            <v>Waste Management Exps</v>
          </cell>
        </row>
        <row r="42583">
          <cell r="B42583">
            <v>25493</v>
          </cell>
          <cell r="C42583" t="str">
            <v>San Disposal</v>
          </cell>
          <cell r="D42583" t="str">
            <v>1361206</v>
          </cell>
          <cell r="E42583" t="str">
            <v>1</v>
          </cell>
          <cell r="F42583" t="str">
            <v>Revenue</v>
          </cell>
          <cell r="G42583" t="str">
            <v>Waste Management Exps</v>
          </cell>
        </row>
        <row r="42584">
          <cell r="B42584">
            <v>25494</v>
          </cell>
          <cell r="C42584" t="str">
            <v>San Disposal</v>
          </cell>
          <cell r="D42584" t="str">
            <v>1361210</v>
          </cell>
          <cell r="E42584" t="str">
            <v>1</v>
          </cell>
          <cell r="F42584" t="str">
            <v>Revenue</v>
          </cell>
          <cell r="G42584" t="str">
            <v>Waste Management Exps</v>
          </cell>
        </row>
        <row r="42585">
          <cell r="B42585">
            <v>25495</v>
          </cell>
          <cell r="C42585" t="str">
            <v>San Disposal</v>
          </cell>
          <cell r="D42585" t="str">
            <v>1361215</v>
          </cell>
          <cell r="E42585" t="str">
            <v>1</v>
          </cell>
          <cell r="F42585" t="str">
            <v>Revenue</v>
          </cell>
          <cell r="G42585" t="str">
            <v>Waste Management Exps</v>
          </cell>
        </row>
        <row r="42586">
          <cell r="B42586">
            <v>25501</v>
          </cell>
          <cell r="C42586" t="str">
            <v>San Disposal</v>
          </cell>
          <cell r="D42586" t="str">
            <v>1361304</v>
          </cell>
          <cell r="E42586" t="str">
            <v>1</v>
          </cell>
          <cell r="F42586" t="str">
            <v>Revenue</v>
          </cell>
          <cell r="G42586" t="str">
            <v>Waste Management Exps</v>
          </cell>
        </row>
        <row r="42587">
          <cell r="B42587">
            <v>25436</v>
          </cell>
          <cell r="C42587" t="str">
            <v>Utility Services 01.04.20-31.0</v>
          </cell>
          <cell r="D42587" t="str">
            <v>1330302</v>
          </cell>
          <cell r="E42587" t="str">
            <v>1</v>
          </cell>
          <cell r="F42587" t="str">
            <v>Revenue</v>
          </cell>
          <cell r="G42587" t="str">
            <v>Electricity</v>
          </cell>
        </row>
        <row r="42588">
          <cell r="B42588">
            <v>25664</v>
          </cell>
          <cell r="C42588" t="str">
            <v xml:space="preserve">Cancellation final Invoice as </v>
          </cell>
          <cell r="D42588" t="str">
            <v>2195594</v>
          </cell>
          <cell r="E42588" t="str">
            <v>2</v>
          </cell>
          <cell r="F42588" t="str">
            <v>Revenue</v>
          </cell>
          <cell r="G42588" t="str">
            <v>Mobile Phones</v>
          </cell>
        </row>
        <row r="42589">
          <cell r="B42589">
            <v>25505</v>
          </cell>
          <cell r="C42589" t="str">
            <v>San Disposal</v>
          </cell>
          <cell r="D42589" t="str">
            <v>1361301</v>
          </cell>
          <cell r="E42589" t="str">
            <v>1</v>
          </cell>
          <cell r="F42589" t="str">
            <v>Revenue</v>
          </cell>
          <cell r="G42589" t="str">
            <v>Waste Management Exps</v>
          </cell>
        </row>
        <row r="42590">
          <cell r="B42590">
            <v>25506</v>
          </cell>
          <cell r="C42590" t="str">
            <v>San Disposal</v>
          </cell>
          <cell r="D42590" t="str">
            <v>1361213</v>
          </cell>
          <cell r="E42590" t="str">
            <v>1</v>
          </cell>
          <cell r="F42590" t="str">
            <v>Revenue</v>
          </cell>
          <cell r="G42590" t="str">
            <v>Waste Management Exps</v>
          </cell>
        </row>
        <row r="42591">
          <cell r="B42591">
            <v>25507</v>
          </cell>
          <cell r="C42591" t="str">
            <v>San Disposal</v>
          </cell>
          <cell r="D42591" t="str">
            <v>1361205</v>
          </cell>
          <cell r="E42591" t="str">
            <v>1</v>
          </cell>
          <cell r="F42591" t="str">
            <v>Revenue</v>
          </cell>
          <cell r="G42591" t="str">
            <v>Waste Management Exps</v>
          </cell>
        </row>
        <row r="42592">
          <cell r="B42592">
            <v>25508</v>
          </cell>
          <cell r="C42592" t="str">
            <v>San Disposal</v>
          </cell>
          <cell r="D42592" t="str">
            <v>1361310</v>
          </cell>
          <cell r="E42592" t="str">
            <v>1</v>
          </cell>
          <cell r="F42592" t="str">
            <v>Revenue</v>
          </cell>
          <cell r="G42592" t="str">
            <v>Waste Management Exps</v>
          </cell>
        </row>
        <row r="42593">
          <cell r="B42593">
            <v>25662</v>
          </cell>
          <cell r="C42593" t="str">
            <v>To carry out refurbishment wor</v>
          </cell>
          <cell r="D42593" t="str">
            <v>B121</v>
          </cell>
          <cell r="E42593" t="str">
            <v>B</v>
          </cell>
          <cell r="F42593" t="str">
            <v>Capital</v>
          </cell>
          <cell r="G42593" t="str">
            <v>Buildings</v>
          </cell>
        </row>
        <row r="42594">
          <cell r="B42594">
            <v>25665</v>
          </cell>
          <cell r="C42594" t="str">
            <v>KX18BTO ASL135TX/SR2/STANDAR A</v>
          </cell>
          <cell r="D42594" t="str">
            <v>2521250</v>
          </cell>
          <cell r="E42594" t="str">
            <v>2</v>
          </cell>
          <cell r="F42594" t="str">
            <v>Revenue</v>
          </cell>
          <cell r="G42594" t="str">
            <v>Mutual Protection Excesses Vehicles</v>
          </cell>
        </row>
        <row r="42595">
          <cell r="B42595">
            <v>25666</v>
          </cell>
          <cell r="C42595" t="str">
            <v>To carry out portable applianc</v>
          </cell>
          <cell r="D42595" t="str">
            <v>1092585</v>
          </cell>
          <cell r="E42595" t="str">
            <v>1</v>
          </cell>
          <cell r="F42595" t="str">
            <v>Revenue</v>
          </cell>
          <cell r="G42595" t="str">
            <v>Servicing Contracts</v>
          </cell>
        </row>
        <row r="42596">
          <cell r="B42596">
            <v>25667</v>
          </cell>
          <cell r="C42596" t="str">
            <v>To carry out portable applianc</v>
          </cell>
          <cell r="D42596" t="str">
            <v>1092585</v>
          </cell>
          <cell r="E42596" t="str">
            <v>1</v>
          </cell>
          <cell r="F42596" t="str">
            <v>Revenue</v>
          </cell>
          <cell r="G42596" t="str">
            <v>Servicing Contracts</v>
          </cell>
        </row>
        <row r="42597">
          <cell r="B42597">
            <v>25668</v>
          </cell>
          <cell r="C42597" t="str">
            <v>To carry out portable applianc</v>
          </cell>
          <cell r="D42597" t="str">
            <v>1092585</v>
          </cell>
          <cell r="E42597" t="str">
            <v>1</v>
          </cell>
          <cell r="F42597" t="str">
            <v>Revenue</v>
          </cell>
          <cell r="G42597" t="str">
            <v>Servicing Contracts</v>
          </cell>
        </row>
        <row r="42598">
          <cell r="B42598">
            <v>25572</v>
          </cell>
          <cell r="C42598" t="str">
            <v>Flash hood black</v>
          </cell>
          <cell r="D42598" t="str">
            <v>2711591</v>
          </cell>
          <cell r="E42598" t="str">
            <v>2</v>
          </cell>
          <cell r="F42598" t="str">
            <v>Revenue</v>
          </cell>
          <cell r="G42598" t="str">
            <v>Clothing Purchase - PPE</v>
          </cell>
        </row>
        <row r="42599">
          <cell r="B42599">
            <v>25669</v>
          </cell>
          <cell r="C42599" t="str">
            <v>To carry out portable applianc</v>
          </cell>
          <cell r="D42599" t="str">
            <v>1092585</v>
          </cell>
          <cell r="E42599" t="str">
            <v>1</v>
          </cell>
          <cell r="F42599" t="str">
            <v>Revenue</v>
          </cell>
          <cell r="G42599" t="str">
            <v>Servicing Contracts</v>
          </cell>
        </row>
        <row r="42600">
          <cell r="B42600">
            <v>25671</v>
          </cell>
          <cell r="C42600" t="str">
            <v>HAND TOWEL 2 PLY BLUE</v>
          </cell>
          <cell r="D42600" t="str">
            <v>1360591</v>
          </cell>
          <cell r="E42600" t="str">
            <v>1</v>
          </cell>
          <cell r="F42600" t="str">
            <v>Revenue</v>
          </cell>
          <cell r="G42600" t="str">
            <v>Cleaning Materials</v>
          </cell>
        </row>
        <row r="42601">
          <cell r="B42601">
            <v>25670</v>
          </cell>
          <cell r="C42601" t="str">
            <v>L/ARCH FILE FSCAP BX10 AST</v>
          </cell>
          <cell r="D42601" t="str">
            <v>2480591</v>
          </cell>
          <cell r="E42601" t="str">
            <v>2</v>
          </cell>
          <cell r="F42601" t="str">
            <v>Revenue</v>
          </cell>
          <cell r="G42601" t="str">
            <v>Stationery, Comp/Copier Cons</v>
          </cell>
        </row>
        <row r="42602">
          <cell r="B42602">
            <v>16963</v>
          </cell>
          <cell r="C42602" t="str">
            <v>2 Cooler/Boiler maintenance ye</v>
          </cell>
          <cell r="D42602" t="str">
            <v>0975591</v>
          </cell>
          <cell r="E42602" t="str">
            <v>0</v>
          </cell>
          <cell r="F42602" t="str">
            <v>Revenue</v>
          </cell>
          <cell r="G42602" t="str">
            <v>Canteen &amp; Messing</v>
          </cell>
        </row>
        <row r="42603">
          <cell r="B42603">
            <v>16949</v>
          </cell>
          <cell r="C42603" t="str">
            <v>OOH CALL OUT - NEW VALVE + EXT</v>
          </cell>
          <cell r="D42603" t="str">
            <v>3410250</v>
          </cell>
          <cell r="E42603" t="str">
            <v>3</v>
          </cell>
          <cell r="F42603" t="str">
            <v>Revenue</v>
          </cell>
          <cell r="G42603" t="str">
            <v>Repairs - Vehicles</v>
          </cell>
        </row>
        <row r="42604">
          <cell r="B42604">
            <v>16951</v>
          </cell>
          <cell r="C42604" t="str">
            <v xml:space="preserve">EFAW Courses April - December </v>
          </cell>
          <cell r="D42604" t="str">
            <v>0881507</v>
          </cell>
          <cell r="E42604" t="str">
            <v>0</v>
          </cell>
          <cell r="F42604" t="str">
            <v>Revenue</v>
          </cell>
          <cell r="G42604" t="str">
            <v>Training - Operational Training</v>
          </cell>
        </row>
        <row r="42605">
          <cell r="B42605">
            <v>16962</v>
          </cell>
          <cell r="C42605" t="str">
            <v>Fire Service Headquarters</v>
          </cell>
          <cell r="D42605" t="str">
            <v>1460585</v>
          </cell>
          <cell r="E42605" t="str">
            <v>1</v>
          </cell>
          <cell r="F42605" t="str">
            <v>Revenue</v>
          </cell>
          <cell r="G42605" t="str">
            <v>Fire Equipment (Extinguishers)</v>
          </cell>
        </row>
        <row r="42606">
          <cell r="B42606">
            <v>16950</v>
          </cell>
          <cell r="C42606" t="str">
            <v>Credit note recevd for PINV168</v>
          </cell>
          <cell r="D42606" t="str">
            <v>3410250</v>
          </cell>
          <cell r="E42606" t="str">
            <v>3</v>
          </cell>
          <cell r="F42606" t="str">
            <v>Revenue</v>
          </cell>
          <cell r="G42606" t="str">
            <v>Repairs - Vehicles</v>
          </cell>
        </row>
        <row r="42607">
          <cell r="B42607">
            <v>16955</v>
          </cell>
          <cell r="C42607" t="str">
            <v>BIC CRISTAL FINE BLACK X20</v>
          </cell>
          <cell r="D42607" t="str">
            <v>2480591</v>
          </cell>
          <cell r="E42607" t="str">
            <v>2</v>
          </cell>
          <cell r="F42607" t="str">
            <v>Revenue</v>
          </cell>
          <cell r="G42607" t="str">
            <v>Stationery, Comp/Copier Cons</v>
          </cell>
        </row>
        <row r="42608">
          <cell r="B42608">
            <v>16878</v>
          </cell>
          <cell r="C42608" t="str">
            <v>Senior Server Engineering-G Kh</v>
          </cell>
          <cell r="D42608" t="str">
            <v>2900594</v>
          </cell>
          <cell r="E42608" t="str">
            <v>2</v>
          </cell>
          <cell r="F42608" t="str">
            <v>Revenue</v>
          </cell>
          <cell r="G42608" t="str">
            <v>Hired Management Support</v>
          </cell>
        </row>
        <row r="42609">
          <cell r="B42609">
            <v>16614</v>
          </cell>
          <cell r="C42609" t="str">
            <v>Mobile Welfare Unit deployment</v>
          </cell>
          <cell r="D42609" t="str">
            <v>2166522</v>
          </cell>
          <cell r="E42609" t="str">
            <v>2</v>
          </cell>
          <cell r="F42609" t="str">
            <v>Revenue</v>
          </cell>
          <cell r="G42609" t="str">
            <v>B.A./M.A.R.S./Gas Tight Suits - R&amp;M</v>
          </cell>
        </row>
        <row r="42610">
          <cell r="B42610">
            <v>16687</v>
          </cell>
          <cell r="C42610" t="str">
            <v>Gas March 19</v>
          </cell>
          <cell r="D42610" t="str">
            <v>1340201</v>
          </cell>
          <cell r="E42610" t="str">
            <v>1</v>
          </cell>
          <cell r="F42610" t="str">
            <v>Revenue</v>
          </cell>
          <cell r="G42610" t="str">
            <v>Gas - Mains</v>
          </cell>
        </row>
        <row r="42611">
          <cell r="B42611">
            <v>16937</v>
          </cell>
          <cell r="C42611" t="str">
            <v xml:space="preserve">SC1879275 - N/STK PRES CONTR </v>
          </cell>
          <cell r="D42611" t="str">
            <v>3410250</v>
          </cell>
          <cell r="E42611" t="str">
            <v>3</v>
          </cell>
          <cell r="F42611" t="str">
            <v>Revenue</v>
          </cell>
          <cell r="G42611" t="str">
            <v>Repairs - Vehicles</v>
          </cell>
        </row>
        <row r="42612">
          <cell r="B42612">
            <v>16880</v>
          </cell>
          <cell r="C42612" t="str">
            <v>Medical Oxygen CD SIze</v>
          </cell>
          <cell r="D42612" t="str">
            <v>2166522</v>
          </cell>
          <cell r="E42612" t="str">
            <v>2</v>
          </cell>
          <cell r="F42612" t="str">
            <v>Revenue</v>
          </cell>
          <cell r="G42612" t="str">
            <v>B.A./M.A.R.S./Gas Tight Suits - R&amp;M</v>
          </cell>
        </row>
        <row r="42613">
          <cell r="B42613">
            <v>16813</v>
          </cell>
          <cell r="C42613" t="str">
            <v>To carry out Contract Cleaning</v>
          </cell>
          <cell r="D42613" t="str">
            <v>1380302</v>
          </cell>
          <cell r="E42613" t="str">
            <v>1</v>
          </cell>
          <cell r="F42613" t="str">
            <v>Revenue</v>
          </cell>
          <cell r="G42613" t="str">
            <v>Cleaning D.S.O. Basic Contract</v>
          </cell>
        </row>
        <row r="42614">
          <cell r="B42614">
            <v>16839</v>
          </cell>
          <cell r="C42614" t="str">
            <v>Apple Lightning/HDMI A/V Cable</v>
          </cell>
          <cell r="D42614" t="str">
            <v>2100594</v>
          </cell>
          <cell r="E42614" t="str">
            <v>2</v>
          </cell>
          <cell r="F42614" t="str">
            <v>Revenue</v>
          </cell>
          <cell r="G42614" t="str">
            <v>Computer Hardware</v>
          </cell>
        </row>
        <row r="42615">
          <cell r="B42615">
            <v>16877</v>
          </cell>
          <cell r="C42615" t="str">
            <v>EFax  Fax to Email 01.05.19-01</v>
          </cell>
          <cell r="D42615" t="str">
            <v>2109592</v>
          </cell>
          <cell r="E42615" t="str">
            <v>2</v>
          </cell>
          <cell r="F42615" t="str">
            <v>Revenue</v>
          </cell>
          <cell r="G42615" t="str">
            <v>Computer Software Annual Licence\Maint.</v>
          </cell>
        </row>
        <row r="42616">
          <cell r="B42616">
            <v>16942</v>
          </cell>
          <cell r="C42616" t="str">
            <v>Gartan Availability/Gartan Ros</v>
          </cell>
          <cell r="D42616" t="str">
            <v>2109592</v>
          </cell>
          <cell r="E42616" t="str">
            <v>2</v>
          </cell>
          <cell r="F42616" t="str">
            <v>Revenue</v>
          </cell>
          <cell r="G42616" t="str">
            <v>Computer Software Annual Licence\Maint.</v>
          </cell>
        </row>
        <row r="42617">
          <cell r="B42617">
            <v>16679</v>
          </cell>
          <cell r="C42617" t="str">
            <v>IPhone 8 64GB Space Grey x 50</v>
          </cell>
          <cell r="D42617" t="str">
            <v>2195594</v>
          </cell>
          <cell r="E42617" t="str">
            <v>2</v>
          </cell>
          <cell r="F42617" t="str">
            <v>Revenue</v>
          </cell>
          <cell r="G42617" t="str">
            <v>Mobile Phones</v>
          </cell>
        </row>
        <row r="42618">
          <cell r="B42618">
            <v>16680</v>
          </cell>
          <cell r="C42618" t="str">
            <v>IPhone 8 64GB Space Grey</v>
          </cell>
          <cell r="D42618" t="str">
            <v>2195594</v>
          </cell>
          <cell r="E42618" t="str">
            <v>2</v>
          </cell>
          <cell r="F42618" t="str">
            <v>Revenue</v>
          </cell>
          <cell r="G42618" t="str">
            <v>Mobile Phones</v>
          </cell>
        </row>
        <row r="42619">
          <cell r="B42619">
            <v>16881</v>
          </cell>
          <cell r="C42619" t="str">
            <v>Oxygen Size X</v>
          </cell>
          <cell r="D42619" t="str">
            <v>2061250</v>
          </cell>
          <cell r="E42619" t="str">
            <v>2</v>
          </cell>
          <cell r="F42619" t="str">
            <v>Revenue</v>
          </cell>
          <cell r="G42619" t="str">
            <v>Garages &amp; Workshops Tools</v>
          </cell>
        </row>
        <row r="42620">
          <cell r="B42620">
            <v>16876</v>
          </cell>
          <cell r="C42620" t="str">
            <v>Various stock supplies-April</v>
          </cell>
          <cell r="D42620" t="str">
            <v>3410250</v>
          </cell>
          <cell r="E42620" t="str">
            <v>3</v>
          </cell>
          <cell r="F42620" t="str">
            <v>Revenue</v>
          </cell>
          <cell r="G42620" t="str">
            <v>Repairs - Vehicles</v>
          </cell>
        </row>
        <row r="42621">
          <cell r="B42621">
            <v>16693</v>
          </cell>
          <cell r="C42621" t="str">
            <v>Gas March 19</v>
          </cell>
          <cell r="D42621" t="str">
            <v>1340306</v>
          </cell>
          <cell r="E42621" t="str">
            <v>1</v>
          </cell>
          <cell r="F42621" t="str">
            <v>Revenue</v>
          </cell>
          <cell r="G42621" t="str">
            <v>Gas - Mains</v>
          </cell>
        </row>
        <row r="42622">
          <cell r="B42622">
            <v>16694</v>
          </cell>
          <cell r="C42622" t="str">
            <v>Gas March 19</v>
          </cell>
          <cell r="D42622" t="str">
            <v>1340307</v>
          </cell>
          <cell r="E42622" t="str">
            <v>1</v>
          </cell>
          <cell r="F42622" t="str">
            <v>Revenue</v>
          </cell>
          <cell r="G42622" t="str">
            <v>Gas - Mains</v>
          </cell>
        </row>
        <row r="42623">
          <cell r="B42623">
            <v>16695</v>
          </cell>
          <cell r="C42623" t="str">
            <v>Gas March 19</v>
          </cell>
          <cell r="D42623" t="str">
            <v>1340206</v>
          </cell>
          <cell r="E42623" t="str">
            <v>1</v>
          </cell>
          <cell r="F42623" t="str">
            <v>Revenue</v>
          </cell>
          <cell r="G42623" t="str">
            <v>Gas - Mains</v>
          </cell>
        </row>
        <row r="42624">
          <cell r="B42624">
            <v>16917</v>
          </cell>
          <cell r="C42624" t="str">
            <v>Eyecare Plans/Spectacles</v>
          </cell>
          <cell r="D42624" t="str">
            <v>2665517</v>
          </cell>
          <cell r="E42624" t="str">
            <v>2</v>
          </cell>
          <cell r="F42624" t="str">
            <v>Revenue</v>
          </cell>
          <cell r="G42624" t="str">
            <v>Health &amp; Safety Expenses</v>
          </cell>
        </row>
        <row r="42625">
          <cell r="B42625">
            <v>16889</v>
          </cell>
          <cell r="C42625" t="str">
            <v>COAG Conference Centre Booking</v>
          </cell>
          <cell r="D42625" t="str">
            <v>2655751</v>
          </cell>
          <cell r="E42625" t="str">
            <v>2</v>
          </cell>
          <cell r="F42625" t="str">
            <v>Revenue</v>
          </cell>
          <cell r="G42625" t="str">
            <v>Corporate Support</v>
          </cell>
        </row>
        <row r="42626">
          <cell r="B42626">
            <v>16909</v>
          </cell>
          <cell r="C42626" t="str">
            <v>M4B24 M4 LIN12 24V Blue Flashi</v>
          </cell>
          <cell r="D42626" t="str">
            <v>3410250</v>
          </cell>
          <cell r="E42626" t="str">
            <v>3</v>
          </cell>
          <cell r="F42626" t="str">
            <v>Revenue</v>
          </cell>
          <cell r="G42626" t="str">
            <v>Repairs - Vehicles</v>
          </cell>
        </row>
        <row r="42627">
          <cell r="B42627">
            <v>16938</v>
          </cell>
          <cell r="C42627" t="str">
            <v>PT-X Bacs Subscription Service</v>
          </cell>
          <cell r="D42627" t="str">
            <v>2109592</v>
          </cell>
          <cell r="E42627" t="str">
            <v>2</v>
          </cell>
          <cell r="F42627" t="str">
            <v>Revenue</v>
          </cell>
          <cell r="G42627" t="str">
            <v>Computer Software Annual Licence\Maint.</v>
          </cell>
        </row>
        <row r="42628">
          <cell r="B42628">
            <v>16905</v>
          </cell>
          <cell r="C42628" t="str">
            <v>HAZMAT Conference 15th- 16th M</v>
          </cell>
          <cell r="D42628" t="str">
            <v>0887500</v>
          </cell>
          <cell r="E42628" t="str">
            <v>0</v>
          </cell>
          <cell r="F42628" t="str">
            <v>Revenue</v>
          </cell>
          <cell r="G42628" t="str">
            <v>Training - Devolved Budgets</v>
          </cell>
        </row>
        <row r="42629">
          <cell r="B42629">
            <v>16957</v>
          </cell>
          <cell r="C42629" t="str">
            <v>MS Enterprise Subscription Agr</v>
          </cell>
          <cell r="D42629" t="str">
            <v>2109594</v>
          </cell>
          <cell r="E42629" t="str">
            <v>2</v>
          </cell>
          <cell r="F42629" t="str">
            <v>Revenue</v>
          </cell>
          <cell r="G42629" t="str">
            <v>Computer Software Annual Licence\Maint.</v>
          </cell>
        </row>
        <row r="42630">
          <cell r="B42630">
            <v>16958</v>
          </cell>
          <cell r="C42630" t="str">
            <v>MS Year 3 Server Cloud Enrolme</v>
          </cell>
          <cell r="D42630" t="str">
            <v>2109594</v>
          </cell>
          <cell r="E42630" t="str">
            <v>2</v>
          </cell>
          <cell r="F42630" t="str">
            <v>Revenue</v>
          </cell>
          <cell r="G42630" t="str">
            <v>Computer Software Annual Licence\Maint.</v>
          </cell>
        </row>
        <row r="42631">
          <cell r="B42631">
            <v>23954</v>
          </cell>
          <cell r="C42631" t="str">
            <v>BATTERIES FOR LIFT IN WORKSHOP</v>
          </cell>
          <cell r="D42631" t="str">
            <v>3410250</v>
          </cell>
          <cell r="E42631" t="str">
            <v>3</v>
          </cell>
          <cell r="F42631" t="str">
            <v>Revenue</v>
          </cell>
          <cell r="G42631" t="str">
            <v>Repairs - Vehicles</v>
          </cell>
        </row>
        <row r="42632">
          <cell r="B42632">
            <v>23956</v>
          </cell>
          <cell r="C42632" t="str">
            <v>SCREEN WASH</v>
          </cell>
          <cell r="D42632" t="str">
            <v>3410250</v>
          </cell>
          <cell r="E42632" t="str">
            <v>3</v>
          </cell>
          <cell r="F42632" t="str">
            <v>Revenue</v>
          </cell>
          <cell r="G42632" t="str">
            <v>Repairs - Vehicles</v>
          </cell>
        </row>
        <row r="42633">
          <cell r="B42633">
            <v>23958</v>
          </cell>
          <cell r="C42633" t="str">
            <v>MILK</v>
          </cell>
          <cell r="D42633" t="str">
            <v>0975591</v>
          </cell>
          <cell r="E42633" t="str">
            <v>0</v>
          </cell>
          <cell r="F42633" t="str">
            <v>Revenue</v>
          </cell>
          <cell r="G42633" t="str">
            <v>Canteen &amp; Messing</v>
          </cell>
        </row>
        <row r="42634">
          <cell r="B42634">
            <v>23963</v>
          </cell>
          <cell r="C42634" t="str">
            <v>JUMP START PACK FOR DANIEL - W</v>
          </cell>
          <cell r="D42634" t="str">
            <v>3410250</v>
          </cell>
          <cell r="E42634" t="str">
            <v>3</v>
          </cell>
          <cell r="F42634" t="str">
            <v>Revenue</v>
          </cell>
          <cell r="G42634" t="str">
            <v>Repairs - Vehicles</v>
          </cell>
        </row>
        <row r="42635">
          <cell r="B42635">
            <v>23965</v>
          </cell>
          <cell r="C42635" t="str">
            <v xml:space="preserve">MINOR SERVICE (10,000 MILES) </v>
          </cell>
          <cell r="D42635" t="str">
            <v>3410250</v>
          </cell>
          <cell r="E42635" t="str">
            <v>3</v>
          </cell>
          <cell r="F42635" t="str">
            <v>Revenue</v>
          </cell>
          <cell r="G42635" t="str">
            <v>Repairs - Vehicles</v>
          </cell>
        </row>
        <row r="42636">
          <cell r="B42636">
            <v>23966</v>
          </cell>
          <cell r="C42636" t="str">
            <v>FRONT AND REAR WIPERS</v>
          </cell>
          <cell r="D42636" t="str">
            <v>3410250</v>
          </cell>
          <cell r="E42636" t="str">
            <v>3</v>
          </cell>
          <cell r="F42636" t="str">
            <v>Revenue</v>
          </cell>
          <cell r="G42636" t="str">
            <v>Repairs - Vehicles</v>
          </cell>
        </row>
        <row r="42637">
          <cell r="B42637">
            <v>23967</v>
          </cell>
          <cell r="C42637" t="str">
            <v>3rd LONGLIFE SERVICE</v>
          </cell>
          <cell r="D42637" t="str">
            <v>3410250</v>
          </cell>
          <cell r="E42637" t="str">
            <v>3</v>
          </cell>
          <cell r="F42637" t="str">
            <v>Revenue</v>
          </cell>
          <cell r="G42637" t="str">
            <v>Repairs - Vehicles</v>
          </cell>
        </row>
        <row r="42638">
          <cell r="B42638">
            <v>23968</v>
          </cell>
          <cell r="C42638" t="str">
            <v>M HARDING: BIKE AND OTHER EQUI</v>
          </cell>
          <cell r="D42638" t="str">
            <v>B226</v>
          </cell>
          <cell r="E42638" t="str">
            <v>B</v>
          </cell>
          <cell r="F42638" t="str">
            <v>Capital</v>
          </cell>
          <cell r="G42638" t="str">
            <v>Cycle Scheme</v>
          </cell>
        </row>
        <row r="42639">
          <cell r="B42639">
            <v>23971</v>
          </cell>
          <cell r="C42639" t="str">
            <v>INVOICE RELATING TO CREDIT PIN</v>
          </cell>
          <cell r="D42639" t="str">
            <v>2000591</v>
          </cell>
          <cell r="E42639" t="str">
            <v>2</v>
          </cell>
          <cell r="F42639" t="str">
            <v>Revenue</v>
          </cell>
          <cell r="G42639" t="str">
            <v>Office Purchases (Incl. furniture)</v>
          </cell>
        </row>
        <row r="42640">
          <cell r="B42640">
            <v>23972</v>
          </cell>
          <cell r="C42640" t="str">
            <v>INVOICE RELATING TO CREDIT PIN</v>
          </cell>
          <cell r="D42640" t="str">
            <v>2000591</v>
          </cell>
          <cell r="E42640" t="str">
            <v>2</v>
          </cell>
          <cell r="F42640" t="str">
            <v>Revenue</v>
          </cell>
          <cell r="G42640" t="str">
            <v>Office Purchases (Incl. furniture)</v>
          </cell>
        </row>
        <row r="42641">
          <cell r="B42641">
            <v>24022</v>
          </cell>
          <cell r="C42641" t="str">
            <v xml:space="preserve">Clarity Ad-Hoc Work Pot of 15 </v>
          </cell>
          <cell r="D42641" t="str">
            <v>2900592</v>
          </cell>
          <cell r="E42641" t="str">
            <v>2</v>
          </cell>
          <cell r="F42641" t="str">
            <v>Revenue</v>
          </cell>
          <cell r="G42641" t="str">
            <v>Hired Management Support</v>
          </cell>
        </row>
        <row r="42642">
          <cell r="B42642">
            <v>24023</v>
          </cell>
          <cell r="C42642" t="str">
            <v>AK20PBU DASH CAM</v>
          </cell>
          <cell r="D42642" t="str">
            <v>3410250</v>
          </cell>
          <cell r="E42642" t="str">
            <v>3</v>
          </cell>
          <cell r="F42642" t="str">
            <v>Revenue</v>
          </cell>
          <cell r="G42642" t="str">
            <v>Repairs - Vehicles</v>
          </cell>
        </row>
        <row r="42643">
          <cell r="B42643">
            <v>23946</v>
          </cell>
          <cell r="C42643" t="str">
            <v>As per quotation BPS 5840 prep</v>
          </cell>
          <cell r="D42643" t="str">
            <v>2142398</v>
          </cell>
          <cell r="E42643" t="str">
            <v>2</v>
          </cell>
          <cell r="F42643" t="str">
            <v>Revenue</v>
          </cell>
          <cell r="G42643" t="str">
            <v>Communications Exps - Combined Control</v>
          </cell>
        </row>
        <row r="42644">
          <cell r="B42644">
            <v>23951</v>
          </cell>
          <cell r="C42644" t="str">
            <v>K Curruthers WE 25/10/2020</v>
          </cell>
          <cell r="D42644" t="str">
            <v>2900592</v>
          </cell>
          <cell r="E42644" t="str">
            <v>2</v>
          </cell>
          <cell r="F42644" t="str">
            <v>Revenue</v>
          </cell>
          <cell r="G42644" t="str">
            <v>Hired Management Support</v>
          </cell>
        </row>
        <row r="42645">
          <cell r="B42645">
            <v>23484</v>
          </cell>
          <cell r="C42645" t="str">
            <v>BUGG STRAP</v>
          </cell>
          <cell r="D42645" t="str">
            <v>2160250</v>
          </cell>
          <cell r="E42645" t="str">
            <v>2</v>
          </cell>
          <cell r="F42645" t="str">
            <v>Revenue</v>
          </cell>
          <cell r="G42645" t="str">
            <v>Operational Equipment -  Repairs &amp; Maint</v>
          </cell>
        </row>
        <row r="42646">
          <cell r="B42646">
            <v>23795</v>
          </cell>
          <cell r="C42646" t="str">
            <v xml:space="preserve">Produce recruitment postcards </v>
          </cell>
          <cell r="D42646" t="str">
            <v>2481502</v>
          </cell>
          <cell r="E42646" t="str">
            <v>2</v>
          </cell>
          <cell r="F42646" t="str">
            <v>Revenue</v>
          </cell>
          <cell r="G42646" t="str">
            <v>External Printing (Corporate Contracts)</v>
          </cell>
        </row>
        <row r="42647">
          <cell r="B42647">
            <v>23768</v>
          </cell>
          <cell r="C42647" t="str">
            <v>NX Mobilising Maintenance 01/0</v>
          </cell>
          <cell r="D42647" t="str">
            <v>2142398</v>
          </cell>
          <cell r="E42647" t="str">
            <v>2</v>
          </cell>
          <cell r="F42647" t="str">
            <v>Revenue</v>
          </cell>
          <cell r="G42647" t="str">
            <v>Communications Exps - Combined Control</v>
          </cell>
        </row>
        <row r="42648">
          <cell r="B42648">
            <v>23933</v>
          </cell>
          <cell r="C42648" t="str">
            <v>call summary 01/10/2020 - 31/1</v>
          </cell>
          <cell r="D42648" t="str">
            <v>2137594</v>
          </cell>
          <cell r="E42648" t="str">
            <v>2</v>
          </cell>
          <cell r="F42648" t="str">
            <v>Revenue</v>
          </cell>
          <cell r="G42648" t="str">
            <v>Telephone Call Charges - BT &amp; COLT</v>
          </cell>
        </row>
        <row r="42649">
          <cell r="B42649">
            <v>23926</v>
          </cell>
          <cell r="C42649" t="str">
            <v>mobile phone charges</v>
          </cell>
          <cell r="D42649" t="str">
            <v>2195594</v>
          </cell>
          <cell r="E42649" t="str">
            <v>2</v>
          </cell>
          <cell r="F42649" t="str">
            <v>Revenue</v>
          </cell>
          <cell r="G42649" t="str">
            <v>Mobile Phones</v>
          </cell>
        </row>
        <row r="42650">
          <cell r="B42650">
            <v>23922</v>
          </cell>
          <cell r="C42650" t="str">
            <v>mobile phone charges</v>
          </cell>
          <cell r="D42650" t="str">
            <v>2195594</v>
          </cell>
          <cell r="E42650" t="str">
            <v>2</v>
          </cell>
          <cell r="F42650" t="str">
            <v>Revenue</v>
          </cell>
          <cell r="G42650" t="str">
            <v>Mobile Phones</v>
          </cell>
        </row>
        <row r="42651">
          <cell r="B42651">
            <v>23921</v>
          </cell>
          <cell r="C42651" t="str">
            <v>mobile phone charges</v>
          </cell>
          <cell r="D42651" t="str">
            <v>2195594</v>
          </cell>
          <cell r="E42651" t="str">
            <v>2</v>
          </cell>
          <cell r="F42651" t="str">
            <v>Revenue</v>
          </cell>
          <cell r="G42651" t="str">
            <v>Mobile Phones</v>
          </cell>
        </row>
        <row r="42652">
          <cell r="B42652">
            <v>23973</v>
          </cell>
          <cell r="C42652" t="str">
            <v>CREDIT RELATING TO PINV23972</v>
          </cell>
          <cell r="D42652" t="str">
            <v>2000591</v>
          </cell>
          <cell r="E42652" t="str">
            <v>2</v>
          </cell>
          <cell r="F42652" t="str">
            <v>Revenue</v>
          </cell>
          <cell r="G42652" t="str">
            <v>Office Purchases (Incl. furniture)</v>
          </cell>
        </row>
        <row r="42653">
          <cell r="B42653">
            <v>23920</v>
          </cell>
          <cell r="C42653" t="str">
            <v>WATER CHARGES - OCTOBER 2020</v>
          </cell>
          <cell r="D42653" t="str">
            <v>1350202</v>
          </cell>
          <cell r="E42653" t="str">
            <v>1</v>
          </cell>
          <cell r="F42653" t="str">
            <v>Revenue</v>
          </cell>
          <cell r="G42653" t="str">
            <v>Water/Sewerage Rates</v>
          </cell>
        </row>
        <row r="42654">
          <cell r="B42654">
            <v>23880</v>
          </cell>
          <cell r="C42654" t="str">
            <v>WATER CHARGES</v>
          </cell>
          <cell r="D42654" t="str">
            <v>1350305</v>
          </cell>
          <cell r="E42654" t="str">
            <v>1</v>
          </cell>
          <cell r="F42654" t="str">
            <v>Revenue</v>
          </cell>
          <cell r="G42654" t="str">
            <v>Water/Sewerage Rates</v>
          </cell>
        </row>
        <row r="42655">
          <cell r="B42655">
            <v>23957</v>
          </cell>
          <cell r="C42655" t="str">
            <v>150.013.440 blades</v>
          </cell>
          <cell r="D42655" t="str">
            <v>2160250</v>
          </cell>
          <cell r="E42655" t="str">
            <v>2</v>
          </cell>
          <cell r="F42655" t="str">
            <v>Revenue</v>
          </cell>
          <cell r="G42655" t="str">
            <v>Operational Equipment -  Repairs &amp; Maint</v>
          </cell>
        </row>
        <row r="42656">
          <cell r="B42656">
            <v>23955</v>
          </cell>
          <cell r="C42656" t="str">
            <v>TR-LBCALY MULTI LABEL</v>
          </cell>
          <cell r="D42656" t="str">
            <v>2160250</v>
          </cell>
          <cell r="E42656" t="str">
            <v>2</v>
          </cell>
          <cell r="F42656" t="str">
            <v>Revenue</v>
          </cell>
          <cell r="G42656" t="str">
            <v>Operational Equipment -  Repairs &amp; Maint</v>
          </cell>
        </row>
        <row r="42657">
          <cell r="B42657">
            <v>23915</v>
          </cell>
          <cell r="C42657" t="str">
            <v>PPE60136ES Mask Bag - S Type B</v>
          </cell>
          <cell r="D42657" t="str">
            <v>2160250</v>
          </cell>
          <cell r="E42657" t="str">
            <v>2</v>
          </cell>
          <cell r="F42657" t="str">
            <v>Revenue</v>
          </cell>
          <cell r="G42657" t="str">
            <v>Operational Equipment -  Repairs &amp; Maint</v>
          </cell>
        </row>
        <row r="42658">
          <cell r="B42658">
            <v>23927</v>
          </cell>
          <cell r="C42658" t="str">
            <v>mobile phone charges</v>
          </cell>
          <cell r="D42658" t="str">
            <v>2195594</v>
          </cell>
          <cell r="E42658" t="str">
            <v>2</v>
          </cell>
          <cell r="F42658" t="str">
            <v>Revenue</v>
          </cell>
          <cell r="G42658" t="str">
            <v>Mobile Phones</v>
          </cell>
        </row>
        <row r="42659">
          <cell r="B42659">
            <v>16956</v>
          </cell>
          <cell r="C42659" t="str">
            <v>SHOE POLISH BLACK 50ML</v>
          </cell>
          <cell r="D42659" t="str">
            <v>2167591</v>
          </cell>
          <cell r="E42659" t="str">
            <v>2</v>
          </cell>
          <cell r="F42659" t="str">
            <v>Revenue</v>
          </cell>
          <cell r="G42659" t="str">
            <v>Operational Consumables - Devolved</v>
          </cell>
        </row>
        <row r="42660">
          <cell r="B42660">
            <v>17028</v>
          </cell>
          <cell r="C42660" t="str">
            <v xml:space="preserve">Reference: PB25899A93LD25913. </v>
          </cell>
          <cell r="D42660" t="str">
            <v>2820504</v>
          </cell>
          <cell r="E42660" t="str">
            <v>2</v>
          </cell>
          <cell r="F42660" t="str">
            <v>Revenue</v>
          </cell>
          <cell r="G42660" t="str">
            <v>Project Programme Costs</v>
          </cell>
        </row>
        <row r="42661">
          <cell r="B42661">
            <v>16959</v>
          </cell>
          <cell r="C42661" t="str">
            <v>IIYAMA B2483HSU/24LED VGA HDMI</v>
          </cell>
          <cell r="D42661" t="str">
            <v>2100594</v>
          </cell>
          <cell r="E42661" t="str">
            <v>2</v>
          </cell>
          <cell r="F42661" t="str">
            <v>Revenue</v>
          </cell>
          <cell r="G42661" t="str">
            <v>Computer Hardware</v>
          </cell>
        </row>
        <row r="42662">
          <cell r="B42662">
            <v>17079</v>
          </cell>
          <cell r="C42662" t="str">
            <v>Integration Dev &amp; Consultancy-</v>
          </cell>
          <cell r="D42662" t="str">
            <v>2922588</v>
          </cell>
          <cell r="E42662" t="str">
            <v>2</v>
          </cell>
          <cell r="F42662" t="str">
            <v>Revenue</v>
          </cell>
          <cell r="G42662" t="str">
            <v>Agency Staff</v>
          </cell>
        </row>
        <row r="42663">
          <cell r="B42663">
            <v>17044</v>
          </cell>
          <cell r="C42663" t="str">
            <v>Milk pergil</v>
          </cell>
          <cell r="D42663" t="str">
            <v>0975591</v>
          </cell>
          <cell r="E42663" t="str">
            <v>0</v>
          </cell>
          <cell r="F42663" t="str">
            <v>Revenue</v>
          </cell>
          <cell r="G42663" t="str">
            <v>Canteen &amp; Messing</v>
          </cell>
        </row>
        <row r="42664">
          <cell r="B42664">
            <v>16868</v>
          </cell>
          <cell r="C42664" t="str">
            <v>Main Office furniture includin</v>
          </cell>
          <cell r="D42664" t="str">
            <v>B140</v>
          </cell>
          <cell r="E42664" t="str">
            <v>B</v>
          </cell>
          <cell r="F42664" t="str">
            <v>Capital</v>
          </cell>
          <cell r="G42664" t="str">
            <v>I.T. Tangible Equipment</v>
          </cell>
        </row>
        <row r="42665">
          <cell r="B42665">
            <v>17077</v>
          </cell>
          <cell r="C42665" t="str">
            <v xml:space="preserve">CAM ASSY Part No: ISW63 </v>
          </cell>
          <cell r="D42665" t="str">
            <v>3410250</v>
          </cell>
          <cell r="E42665" t="str">
            <v>3</v>
          </cell>
          <cell r="F42665" t="str">
            <v>Revenue</v>
          </cell>
          <cell r="G42665" t="str">
            <v>Repairs - Vehicles</v>
          </cell>
        </row>
        <row r="42666">
          <cell r="B42666">
            <v>16879</v>
          </cell>
          <cell r="C42666" t="str">
            <v>GIS geog monthly number renewa</v>
          </cell>
          <cell r="D42666" t="str">
            <v>2137594</v>
          </cell>
          <cell r="E42666" t="str">
            <v>2</v>
          </cell>
          <cell r="F42666" t="str">
            <v>Revenue</v>
          </cell>
          <cell r="G42666" t="str">
            <v>Telephone Call Charges - BT &amp; COLT</v>
          </cell>
        </row>
        <row r="42667">
          <cell r="B42667">
            <v>16871</v>
          </cell>
          <cell r="C42667" t="str">
            <v>Human Resources Training and C</v>
          </cell>
          <cell r="D42667" t="str">
            <v>0990506</v>
          </cell>
          <cell r="E42667" t="str">
            <v>0</v>
          </cell>
          <cell r="F42667" t="str">
            <v>Revenue</v>
          </cell>
          <cell r="G42667" t="str">
            <v>ADC Expenditure</v>
          </cell>
        </row>
        <row r="42668">
          <cell r="B42668">
            <v>17080</v>
          </cell>
          <cell r="C42668" t="str">
            <v>PINBOARD 1200x900MM GREY</v>
          </cell>
          <cell r="D42668" t="str">
            <v>2480591</v>
          </cell>
          <cell r="E42668" t="str">
            <v>2</v>
          </cell>
          <cell r="F42668" t="str">
            <v>Revenue</v>
          </cell>
          <cell r="G42668" t="str">
            <v>Stationery, Comp/Copier Cons</v>
          </cell>
        </row>
        <row r="42669">
          <cell r="B42669">
            <v>17081</v>
          </cell>
          <cell r="C42669" t="str">
            <v>MD818ZM/A Apple Lighting To US</v>
          </cell>
          <cell r="D42669" t="str">
            <v>2100594</v>
          </cell>
          <cell r="E42669" t="str">
            <v>2</v>
          </cell>
          <cell r="F42669" t="str">
            <v>Revenue</v>
          </cell>
          <cell r="G42669" t="str">
            <v>Computer Hardware</v>
          </cell>
        </row>
        <row r="42670">
          <cell r="B42670">
            <v>17082</v>
          </cell>
          <cell r="C42670" t="str">
            <v>To supply &amp; fit a blackout rol</v>
          </cell>
          <cell r="D42670" t="str">
            <v>1090211</v>
          </cell>
          <cell r="E42670" t="str">
            <v>1</v>
          </cell>
          <cell r="F42670" t="str">
            <v>Revenue</v>
          </cell>
          <cell r="G42670" t="str">
            <v>Unplanned   Maintenance</v>
          </cell>
        </row>
        <row r="42671">
          <cell r="B42671">
            <v>17083</v>
          </cell>
          <cell r="C42671" t="str">
            <v>NEWBON.S - Bikes &amp; other equip</v>
          </cell>
          <cell r="D42671" t="str">
            <v>B226</v>
          </cell>
          <cell r="E42671" t="str">
            <v>B</v>
          </cell>
          <cell r="F42671" t="str">
            <v>Capital</v>
          </cell>
          <cell r="G42671" t="str">
            <v>Cycle Scheme</v>
          </cell>
        </row>
        <row r="42672">
          <cell r="B42672">
            <v>16672</v>
          </cell>
          <cell r="C42672" t="str">
            <v>Franking Machine Ink for Machi</v>
          </cell>
          <cell r="D42672" t="str">
            <v>2460591</v>
          </cell>
          <cell r="E42672" t="str">
            <v>2</v>
          </cell>
          <cell r="F42672" t="str">
            <v>Revenue</v>
          </cell>
          <cell r="G42672" t="str">
            <v>Postage And Carriage</v>
          </cell>
        </row>
        <row r="42673">
          <cell r="B42673">
            <v>16677</v>
          </cell>
          <cell r="C42673" t="str">
            <v xml:space="preserve">Credit for loss of gas supply </v>
          </cell>
          <cell r="D42673" t="str">
            <v>1340213</v>
          </cell>
          <cell r="E42673" t="str">
            <v>1</v>
          </cell>
          <cell r="F42673" t="str">
            <v>Revenue</v>
          </cell>
          <cell r="G42673" t="str">
            <v>Gas - Mains</v>
          </cell>
        </row>
        <row r="42674">
          <cell r="B42674">
            <v>16682</v>
          </cell>
          <cell r="C42674" t="str">
            <v>Gas Consumption 28.02.19-31.03</v>
          </cell>
          <cell r="D42674" t="str">
            <v>1340213</v>
          </cell>
          <cell r="E42674" t="str">
            <v>1</v>
          </cell>
          <cell r="F42674" t="str">
            <v>Revenue</v>
          </cell>
          <cell r="G42674" t="str">
            <v>Gas - Mains</v>
          </cell>
        </row>
        <row r="42675">
          <cell r="B42675">
            <v>16790</v>
          </cell>
          <cell r="C42675" t="str">
            <v>Water/Sewerage Charges</v>
          </cell>
          <cell r="D42675" t="str">
            <v>1350202</v>
          </cell>
          <cell r="E42675" t="str">
            <v>1</v>
          </cell>
          <cell r="F42675" t="str">
            <v>Revenue</v>
          </cell>
          <cell r="G42675" t="str">
            <v>Water/Sewerage Rates</v>
          </cell>
        </row>
        <row r="42676">
          <cell r="B42676">
            <v>16673</v>
          </cell>
          <cell r="C42676" t="str">
            <v>Consignment Charges</v>
          </cell>
          <cell r="D42676" t="str">
            <v>2460591</v>
          </cell>
          <cell r="E42676" t="str">
            <v>2</v>
          </cell>
          <cell r="F42676" t="str">
            <v>Revenue</v>
          </cell>
          <cell r="G42676" t="str">
            <v>Postage And Carriage</v>
          </cell>
        </row>
        <row r="42677">
          <cell r="B42677">
            <v>16787</v>
          </cell>
          <cell r="C42677" t="str">
            <v>Continuing Assessment Surveill</v>
          </cell>
          <cell r="D42677" t="str">
            <v>2980517</v>
          </cell>
          <cell r="E42677" t="str">
            <v>2</v>
          </cell>
          <cell r="F42677" t="str">
            <v>Revenue</v>
          </cell>
          <cell r="G42677" t="str">
            <v>External Audit Fees</v>
          </cell>
        </row>
        <row r="42678">
          <cell r="B42678">
            <v>16797</v>
          </cell>
          <cell r="C42678" t="str">
            <v>Work carried out by Dr W Edwar</v>
          </cell>
          <cell r="D42678" t="str">
            <v>2919508</v>
          </cell>
          <cell r="E42678" t="str">
            <v>2</v>
          </cell>
          <cell r="F42678" t="str">
            <v>Revenue</v>
          </cell>
          <cell r="G42678" t="str">
            <v>Occupational Health/Doctors Fees</v>
          </cell>
        </row>
        <row r="42679">
          <cell r="B42679">
            <v>16798</v>
          </cell>
          <cell r="C42679" t="str">
            <v>Bikes &amp; Other Equipment-R Hami</v>
          </cell>
          <cell r="D42679" t="str">
            <v>B226</v>
          </cell>
          <cell r="E42679" t="str">
            <v>B</v>
          </cell>
          <cell r="F42679" t="str">
            <v>Capital</v>
          </cell>
          <cell r="G42679" t="str">
            <v>Cycle Scheme</v>
          </cell>
        </row>
        <row r="42680">
          <cell r="B42680">
            <v>16799</v>
          </cell>
          <cell r="C42680" t="str">
            <v xml:space="preserve">TSR101 - TRAFFIC FILM REMOVER </v>
          </cell>
          <cell r="D42680" t="str">
            <v>3410250</v>
          </cell>
          <cell r="E42680" t="str">
            <v>3</v>
          </cell>
          <cell r="F42680" t="str">
            <v>Revenue</v>
          </cell>
          <cell r="G42680" t="str">
            <v>Repairs - Vehicles</v>
          </cell>
        </row>
        <row r="42681">
          <cell r="B42681">
            <v>16802</v>
          </cell>
          <cell r="C42681" t="str">
            <v>FRONT BRAKE PADS</v>
          </cell>
          <cell r="D42681" t="str">
            <v>3410250</v>
          </cell>
          <cell r="E42681" t="str">
            <v>3</v>
          </cell>
          <cell r="F42681" t="str">
            <v>Revenue</v>
          </cell>
          <cell r="G42681" t="str">
            <v>Repairs - Vehicles</v>
          </cell>
        </row>
        <row r="42682">
          <cell r="B42682">
            <v>16803</v>
          </cell>
          <cell r="C42682" t="str">
            <v>To carry out service of IG01 S</v>
          </cell>
          <cell r="D42682" t="str">
            <v>1092314</v>
          </cell>
          <cell r="E42682" t="str">
            <v>1</v>
          </cell>
          <cell r="F42682" t="str">
            <v>Revenue</v>
          </cell>
          <cell r="G42682" t="str">
            <v>Servicing Contracts</v>
          </cell>
        </row>
        <row r="42683">
          <cell r="B42683">
            <v>16800</v>
          </cell>
          <cell r="C42683" t="str">
            <v>SC1869993 202B02 AIR FILTER PF</v>
          </cell>
          <cell r="D42683" t="str">
            <v>3410250</v>
          </cell>
          <cell r="E42683" t="str">
            <v>3</v>
          </cell>
          <cell r="F42683" t="str">
            <v>Revenue</v>
          </cell>
          <cell r="G42683" t="str">
            <v>Repairs - Vehicles</v>
          </cell>
        </row>
        <row r="42684">
          <cell r="B42684">
            <v>16805</v>
          </cell>
          <cell r="C42684" t="str">
            <v>NILO Course 18-27/03/2019 Dele</v>
          </cell>
          <cell r="D42684" t="str">
            <v>0881507</v>
          </cell>
          <cell r="E42684" t="str">
            <v>0</v>
          </cell>
          <cell r="F42684" t="str">
            <v>Revenue</v>
          </cell>
          <cell r="G42684" t="str">
            <v>Training - Operational Training</v>
          </cell>
        </row>
        <row r="42685">
          <cell r="B42685">
            <v>20443</v>
          </cell>
          <cell r="C42685" t="str">
            <v xml:space="preserve">Healthshield </v>
          </cell>
          <cell r="D42685" t="str">
            <v>2919508</v>
          </cell>
          <cell r="E42685" t="str">
            <v>2</v>
          </cell>
          <cell r="F42685" t="str">
            <v>Revenue</v>
          </cell>
          <cell r="G42685" t="str">
            <v>Occupational Health/Doctors Fees</v>
          </cell>
        </row>
        <row r="42686">
          <cell r="B42686">
            <v>20436</v>
          </cell>
          <cell r="C42686" t="str">
            <v>Gas Dec 2019</v>
          </cell>
          <cell r="D42686" t="str">
            <v>1340211</v>
          </cell>
          <cell r="E42686" t="str">
            <v>1</v>
          </cell>
          <cell r="F42686" t="str">
            <v>Revenue</v>
          </cell>
          <cell r="G42686" t="str">
            <v>Gas - Mains</v>
          </cell>
        </row>
        <row r="42687">
          <cell r="B42687">
            <v>20515</v>
          </cell>
          <cell r="C42687" t="str">
            <v>Rental Charges for 01733 20196</v>
          </cell>
          <cell r="D42687" t="str">
            <v>2820504</v>
          </cell>
          <cell r="E42687" t="str">
            <v>2</v>
          </cell>
          <cell r="F42687" t="str">
            <v>Revenue</v>
          </cell>
          <cell r="G42687" t="str">
            <v>Project Programme Costs</v>
          </cell>
        </row>
        <row r="42688">
          <cell r="B42688">
            <v>10485</v>
          </cell>
          <cell r="C42688" t="str">
            <v>Healthshield Scheme-various</v>
          </cell>
          <cell r="D42688" t="str">
            <v>2919508</v>
          </cell>
          <cell r="E42688" t="str">
            <v>2</v>
          </cell>
          <cell r="F42688" t="str">
            <v>Revenue</v>
          </cell>
          <cell r="G42688" t="str">
            <v>Occupational Health/Doctors Fees</v>
          </cell>
        </row>
        <row r="42689">
          <cell r="B42689">
            <v>10268</v>
          </cell>
          <cell r="C42689" t="str">
            <v>BATTERY MN1500 1.5V PK10</v>
          </cell>
          <cell r="D42689" t="str">
            <v>2167591</v>
          </cell>
          <cell r="E42689" t="str">
            <v>2</v>
          </cell>
          <cell r="F42689" t="str">
            <v>Revenue</v>
          </cell>
          <cell r="G42689" t="str">
            <v>Operational Consumables - Devolved</v>
          </cell>
        </row>
        <row r="42690">
          <cell r="B42690">
            <v>10445</v>
          </cell>
          <cell r="C42690" t="str">
            <v>Programme Management</v>
          </cell>
          <cell r="D42690" t="str">
            <v>2665517</v>
          </cell>
          <cell r="E42690" t="str">
            <v>2</v>
          </cell>
          <cell r="F42690" t="str">
            <v>Revenue</v>
          </cell>
          <cell r="G42690" t="str">
            <v>Health &amp; Safety Expenses</v>
          </cell>
        </row>
        <row r="42691">
          <cell r="B42691">
            <v>16893</v>
          </cell>
          <cell r="C42691" t="str">
            <v xml:space="preserve">Invoice recvd in error-credit </v>
          </cell>
          <cell r="D42691" t="str">
            <v>3410250</v>
          </cell>
          <cell r="E42691" t="str">
            <v>3</v>
          </cell>
          <cell r="F42691" t="str">
            <v>Revenue</v>
          </cell>
          <cell r="G42691" t="str">
            <v>Repairs - Vehicles</v>
          </cell>
        </row>
        <row r="42692">
          <cell r="B42692">
            <v>21476</v>
          </cell>
          <cell r="C42692" t="str">
            <v xml:space="preserve">Ref your quote dated 13/03/20 </v>
          </cell>
          <cell r="D42692" t="str">
            <v>B379</v>
          </cell>
          <cell r="E42692" t="str">
            <v>B</v>
          </cell>
          <cell r="F42692" t="str">
            <v>Capital</v>
          </cell>
          <cell r="G42692" t="str">
            <v>Project Suspense</v>
          </cell>
        </row>
        <row r="42693">
          <cell r="B42693">
            <v>21402</v>
          </cell>
          <cell r="C42693" t="str">
            <v>To deliver 2x de-polluted scra</v>
          </cell>
          <cell r="D42693" t="str">
            <v>0887500</v>
          </cell>
          <cell r="E42693" t="str">
            <v>0</v>
          </cell>
          <cell r="F42693" t="str">
            <v>Revenue</v>
          </cell>
          <cell r="G42693" t="str">
            <v>Training - Devolved Budgets</v>
          </cell>
        </row>
        <row r="42694">
          <cell r="B42694">
            <v>21355</v>
          </cell>
          <cell r="C42694" t="str">
            <v>Please deliver 1X depolluted s</v>
          </cell>
          <cell r="D42694" t="str">
            <v>0887500</v>
          </cell>
          <cell r="E42694" t="str">
            <v>0</v>
          </cell>
          <cell r="F42694" t="str">
            <v>Revenue</v>
          </cell>
          <cell r="G42694" t="str">
            <v>Training - Devolved Budgets</v>
          </cell>
        </row>
        <row r="42695">
          <cell r="B42695">
            <v>21548</v>
          </cell>
          <cell r="C42695" t="str">
            <v xml:space="preserve">consultancy - RAM revaluation </v>
          </cell>
          <cell r="D42695" t="str">
            <v>2900581</v>
          </cell>
          <cell r="E42695" t="str">
            <v>2</v>
          </cell>
          <cell r="F42695" t="str">
            <v>Revenue</v>
          </cell>
          <cell r="G42695" t="str">
            <v>Hired Management Support</v>
          </cell>
        </row>
        <row r="42696">
          <cell r="B42696">
            <v>21408</v>
          </cell>
          <cell r="C42696" t="str">
            <v>Ref your quote M259 supply and</v>
          </cell>
          <cell r="D42696" t="str">
            <v>B379</v>
          </cell>
          <cell r="E42696" t="str">
            <v>B</v>
          </cell>
          <cell r="F42696" t="str">
            <v>Capital</v>
          </cell>
          <cell r="G42696" t="str">
            <v>Project Suspense</v>
          </cell>
        </row>
        <row r="42697">
          <cell r="B42697">
            <v>21452</v>
          </cell>
          <cell r="C42697" t="str">
            <v>Skip-Soham FS</v>
          </cell>
          <cell r="D42697" t="str">
            <v>1361311</v>
          </cell>
          <cell r="E42697" t="str">
            <v>1</v>
          </cell>
          <cell r="F42697" t="str">
            <v>Revenue</v>
          </cell>
          <cell r="G42697" t="str">
            <v>Waste Management Exps</v>
          </cell>
        </row>
        <row r="42698">
          <cell r="B42698">
            <v>21321</v>
          </cell>
          <cell r="C42698" t="str">
            <v xml:space="preserve">Platters deluxe buffet (minus </v>
          </cell>
          <cell r="D42698" t="str">
            <v>0975591</v>
          </cell>
          <cell r="E42698" t="str">
            <v>0</v>
          </cell>
          <cell r="F42698" t="str">
            <v>Revenue</v>
          </cell>
          <cell r="G42698" t="str">
            <v>Canteen &amp; Messing</v>
          </cell>
        </row>
        <row r="42699">
          <cell r="B42699">
            <v>21335</v>
          </cell>
          <cell r="C42699" t="str">
            <v>To deliver two de-polluted veh</v>
          </cell>
          <cell r="D42699" t="str">
            <v>0887500</v>
          </cell>
          <cell r="E42699" t="str">
            <v>0</v>
          </cell>
          <cell r="F42699" t="str">
            <v>Revenue</v>
          </cell>
          <cell r="G42699" t="str">
            <v>Training - Devolved Budgets</v>
          </cell>
        </row>
        <row r="42700">
          <cell r="B42700">
            <v>21334</v>
          </cell>
          <cell r="C42700" t="str">
            <v>The delivery of the truck from</v>
          </cell>
          <cell r="D42700" t="str">
            <v>0887500</v>
          </cell>
          <cell r="E42700" t="str">
            <v>0</v>
          </cell>
          <cell r="F42700" t="str">
            <v>Revenue</v>
          </cell>
          <cell r="G42700" t="str">
            <v>Training - Devolved Budgets</v>
          </cell>
        </row>
        <row r="42701">
          <cell r="B42701">
            <v>20403</v>
          </cell>
          <cell r="C42701" t="str">
            <v>55 Kg Casualty Evacuation Mana</v>
          </cell>
          <cell r="D42701" t="str">
            <v>0820507</v>
          </cell>
          <cell r="E42701" t="str">
            <v>0</v>
          </cell>
          <cell r="F42701" t="str">
            <v>Revenue</v>
          </cell>
          <cell r="G42701" t="str">
            <v>Training Centre Equipment</v>
          </cell>
        </row>
        <row r="42702">
          <cell r="B42702">
            <v>20446</v>
          </cell>
          <cell r="C42702" t="str">
            <v>2000 Litre calor gas</v>
          </cell>
          <cell r="D42702" t="str">
            <v>0820507</v>
          </cell>
          <cell r="E42702" t="str">
            <v>0</v>
          </cell>
          <cell r="F42702" t="str">
            <v>Revenue</v>
          </cell>
          <cell r="G42702" t="str">
            <v>Training Centre Equipment</v>
          </cell>
        </row>
        <row r="42703">
          <cell r="B42703">
            <v>20404</v>
          </cell>
          <cell r="C42703" t="str">
            <v xml:space="preserve">4XL Shirts with ICT logo </v>
          </cell>
          <cell r="D42703" t="str">
            <v>2900594</v>
          </cell>
          <cell r="E42703" t="str">
            <v>2</v>
          </cell>
          <cell r="F42703" t="str">
            <v>Revenue</v>
          </cell>
          <cell r="G42703" t="str">
            <v>Hired Management Support</v>
          </cell>
        </row>
        <row r="42704">
          <cell r="B42704">
            <v>23792</v>
          </cell>
          <cell r="C42704" t="str">
            <v>B315 Avenger Coat L BK. Per qu</v>
          </cell>
          <cell r="D42704" t="str">
            <v>2712591</v>
          </cell>
          <cell r="E42704" t="str">
            <v>2</v>
          </cell>
          <cell r="F42704" t="str">
            <v>Revenue</v>
          </cell>
          <cell r="G42704" t="str">
            <v>Clothing Purchase  Hunters (Non PPE)</v>
          </cell>
        </row>
        <row r="42705">
          <cell r="B42705">
            <v>23519</v>
          </cell>
          <cell r="C42705" t="str">
            <v>BLEACH LIQ STR ECON 5LTR</v>
          </cell>
          <cell r="D42705" t="str">
            <v>1360591</v>
          </cell>
          <cell r="E42705" t="str">
            <v>1</v>
          </cell>
          <cell r="F42705" t="str">
            <v>Revenue</v>
          </cell>
          <cell r="G42705" t="str">
            <v>Cleaning Materials</v>
          </cell>
        </row>
        <row r="42706">
          <cell r="B42706">
            <v>23853</v>
          </cell>
          <cell r="C42706" t="str">
            <v>5.11 Tac Lite Pro Pant Black T</v>
          </cell>
          <cell r="D42706" t="str">
            <v>B379</v>
          </cell>
          <cell r="E42706" t="str">
            <v>B</v>
          </cell>
          <cell r="F42706" t="str">
            <v>Capital</v>
          </cell>
          <cell r="G42706" t="str">
            <v>Project Suspense</v>
          </cell>
        </row>
        <row r="42707">
          <cell r="B42707">
            <v>23893</v>
          </cell>
          <cell r="C42707" t="str">
            <v>Professional services rendered</v>
          </cell>
          <cell r="D42707" t="str">
            <v>B121</v>
          </cell>
          <cell r="E42707" t="str">
            <v>B</v>
          </cell>
          <cell r="F42707" t="str">
            <v>Capital</v>
          </cell>
          <cell r="G42707" t="str">
            <v>Buildings</v>
          </cell>
        </row>
        <row r="42708">
          <cell r="B42708">
            <v>23894</v>
          </cell>
          <cell r="C42708" t="str">
            <v>CNC Building Control inspectio</v>
          </cell>
          <cell r="D42708" t="str">
            <v>B121</v>
          </cell>
          <cell r="E42708" t="str">
            <v>B</v>
          </cell>
          <cell r="F42708" t="str">
            <v>Capital</v>
          </cell>
          <cell r="G42708" t="str">
            <v>Buildings</v>
          </cell>
        </row>
        <row r="42709">
          <cell r="B42709">
            <v>23895</v>
          </cell>
          <cell r="C42709" t="str">
            <v>REPAIR TO VEHICLE DOOR</v>
          </cell>
          <cell r="D42709" t="str">
            <v>3410250</v>
          </cell>
          <cell r="E42709" t="str">
            <v>3</v>
          </cell>
          <cell r="F42709" t="str">
            <v>Revenue</v>
          </cell>
          <cell r="G42709" t="str">
            <v>Repairs - Vehicles</v>
          </cell>
        </row>
        <row r="42710">
          <cell r="B42710">
            <v>23892</v>
          </cell>
          <cell r="C42710" t="str">
            <v>Remedial work following mainte</v>
          </cell>
          <cell r="D42710" t="str">
            <v>2100594</v>
          </cell>
          <cell r="E42710" t="str">
            <v>2</v>
          </cell>
          <cell r="F42710" t="str">
            <v>Revenue</v>
          </cell>
          <cell r="G42710" t="str">
            <v>Computer Hardware</v>
          </cell>
        </row>
        <row r="42711">
          <cell r="B42711">
            <v>23899</v>
          </cell>
          <cell r="C42711" t="str">
            <v>To supply and collect depollut</v>
          </cell>
          <cell r="D42711" t="str">
            <v>0887500</v>
          </cell>
          <cell r="E42711" t="str">
            <v>0</v>
          </cell>
          <cell r="F42711" t="str">
            <v>Revenue</v>
          </cell>
          <cell r="G42711" t="str">
            <v>Training - Devolved Budgets</v>
          </cell>
        </row>
        <row r="42712">
          <cell r="B42712">
            <v>23901</v>
          </cell>
          <cell r="C42712" t="str">
            <v>PHEM C course 21st  &amp; 22nd Nov</v>
          </cell>
          <cell r="D42712" t="str">
            <v>0881507</v>
          </cell>
          <cell r="E42712" t="str">
            <v>0</v>
          </cell>
          <cell r="F42712" t="str">
            <v>Revenue</v>
          </cell>
          <cell r="G42712" t="str">
            <v>Training - Operational Training</v>
          </cell>
        </row>
        <row r="42713">
          <cell r="B42713">
            <v>23903</v>
          </cell>
          <cell r="C42713" t="str">
            <v>ANNUAL SERVICE AND REPAIR OF H</v>
          </cell>
          <cell r="D42713" t="str">
            <v>2160250</v>
          </cell>
          <cell r="E42713" t="str">
            <v>2</v>
          </cell>
          <cell r="F42713" t="str">
            <v>Revenue</v>
          </cell>
          <cell r="G42713" t="str">
            <v>Operational Equipment -  Repairs &amp; Maint</v>
          </cell>
        </row>
        <row r="42714">
          <cell r="B42714">
            <v>23904</v>
          </cell>
          <cell r="C42714" t="str">
            <v>Safeglove Job / Certificate Nu</v>
          </cell>
          <cell r="D42714" t="str">
            <v>2160250</v>
          </cell>
          <cell r="E42714" t="str">
            <v>2</v>
          </cell>
          <cell r="F42714" t="str">
            <v>Revenue</v>
          </cell>
          <cell r="G42714" t="str">
            <v>Operational Equipment -  Repairs &amp; Maint</v>
          </cell>
        </row>
        <row r="42715">
          <cell r="B42715">
            <v>23896</v>
          </cell>
          <cell r="C42715" t="str">
            <v>TRIPOD COLLAR</v>
          </cell>
          <cell r="D42715" t="str">
            <v>2160250</v>
          </cell>
          <cell r="E42715" t="str">
            <v>2</v>
          </cell>
          <cell r="F42715" t="str">
            <v>Revenue</v>
          </cell>
          <cell r="G42715" t="str">
            <v>Operational Equipment -  Repairs &amp; Maint</v>
          </cell>
        </row>
        <row r="42716">
          <cell r="B42716">
            <v>23897</v>
          </cell>
          <cell r="C42716" t="str">
            <v>275/70R22.5 148L MI X MULTI D</v>
          </cell>
          <cell r="D42716" t="str">
            <v>3220250</v>
          </cell>
          <cell r="E42716" t="str">
            <v>3</v>
          </cell>
          <cell r="F42716" t="str">
            <v>Revenue</v>
          </cell>
          <cell r="G42716" t="str">
            <v>Tyres</v>
          </cell>
        </row>
        <row r="42717">
          <cell r="B42717">
            <v>23898</v>
          </cell>
          <cell r="C42717" t="str">
            <v>Remedial work following mainte</v>
          </cell>
          <cell r="D42717" t="str">
            <v>2100594</v>
          </cell>
          <cell r="E42717" t="str">
            <v>2</v>
          </cell>
          <cell r="F42717" t="str">
            <v>Revenue</v>
          </cell>
          <cell r="G42717" t="str">
            <v>Computer Hardware</v>
          </cell>
        </row>
        <row r="42718">
          <cell r="B42718">
            <v>23900</v>
          </cell>
          <cell r="C42718" t="str">
            <v>Up to 5 x half day rate (VAT E</v>
          </cell>
          <cell r="D42718" t="str">
            <v>0888500</v>
          </cell>
          <cell r="E42718" t="str">
            <v>0</v>
          </cell>
          <cell r="F42718" t="str">
            <v>Revenue</v>
          </cell>
          <cell r="G42718" t="str">
            <v>Training - Leadership &amp; Development</v>
          </cell>
        </row>
        <row r="42719">
          <cell r="B42719">
            <v>23905</v>
          </cell>
          <cell r="C42719" t="str">
            <v>To carry out works in tender s</v>
          </cell>
          <cell r="D42719" t="str">
            <v>B121</v>
          </cell>
          <cell r="E42719" t="str">
            <v>B</v>
          </cell>
          <cell r="F42719" t="str">
            <v>Capital</v>
          </cell>
          <cell r="G42719" t="str">
            <v>Buildings</v>
          </cell>
        </row>
        <row r="42720">
          <cell r="B42720">
            <v>23902</v>
          </cell>
          <cell r="C42720" t="str">
            <v>PC CLENE WIPES TUB 100</v>
          </cell>
          <cell r="D42720" t="str">
            <v>2480591</v>
          </cell>
          <cell r="E42720" t="str">
            <v>2</v>
          </cell>
          <cell r="F42720" t="str">
            <v>Revenue</v>
          </cell>
          <cell r="G42720" t="str">
            <v>Stationery, Comp/Copier Cons</v>
          </cell>
        </row>
        <row r="42721">
          <cell r="B42721">
            <v>23906</v>
          </cell>
          <cell r="C42721" t="str">
            <v>To carry out works in tender s</v>
          </cell>
          <cell r="D42721" t="str">
            <v>B121</v>
          </cell>
          <cell r="E42721" t="str">
            <v>B</v>
          </cell>
          <cell r="F42721" t="str">
            <v>Capital</v>
          </cell>
          <cell r="G42721" t="str">
            <v>Buildings</v>
          </cell>
        </row>
        <row r="42722">
          <cell r="B42722">
            <v>23907</v>
          </cell>
          <cell r="C42722" t="str">
            <v xml:space="preserve">MD1-000016-1/4 regulator </v>
          </cell>
          <cell r="D42722" t="str">
            <v>3410250</v>
          </cell>
          <cell r="E42722" t="str">
            <v>3</v>
          </cell>
          <cell r="F42722" t="str">
            <v>Revenue</v>
          </cell>
          <cell r="G42722" t="str">
            <v>Repairs - Vehicles</v>
          </cell>
        </row>
        <row r="42723">
          <cell r="B42723">
            <v>23908</v>
          </cell>
          <cell r="C42723" t="str">
            <v>Professional services in respe</v>
          </cell>
          <cell r="D42723" t="str">
            <v>B121</v>
          </cell>
          <cell r="E42723" t="str">
            <v>B</v>
          </cell>
          <cell r="F42723" t="str">
            <v>Capital</v>
          </cell>
          <cell r="G42723" t="str">
            <v>Buildings</v>
          </cell>
        </row>
        <row r="42724">
          <cell r="B42724">
            <v>23909</v>
          </cell>
          <cell r="C42724" t="str">
            <v>To attend Stanground Fire Stat</v>
          </cell>
          <cell r="D42724" t="str">
            <v>1090211</v>
          </cell>
          <cell r="E42724" t="str">
            <v>1</v>
          </cell>
          <cell r="F42724" t="str">
            <v>Revenue</v>
          </cell>
          <cell r="G42724" t="str">
            <v>Unplanned   Maintenance</v>
          </cell>
        </row>
        <row r="42725">
          <cell r="B42725">
            <v>23910</v>
          </cell>
          <cell r="C42725" t="str">
            <v>To carry out Grounds Maintenan</v>
          </cell>
          <cell r="D42725" t="str">
            <v>1210303</v>
          </cell>
          <cell r="E42725" t="str">
            <v>1</v>
          </cell>
          <cell r="F42725" t="str">
            <v>Revenue</v>
          </cell>
          <cell r="G42725" t="str">
            <v>Grounds &amp; Gardens</v>
          </cell>
        </row>
        <row r="42726">
          <cell r="B42726">
            <v>21533</v>
          </cell>
          <cell r="C42726" t="str">
            <v>Jan 20 - Mar 20 SLA Charges</v>
          </cell>
          <cell r="D42726" t="str">
            <v>6551581</v>
          </cell>
          <cell r="E42726" t="str">
            <v>6</v>
          </cell>
          <cell r="F42726" t="str">
            <v>Revenue</v>
          </cell>
          <cell r="G42726" t="str">
            <v>B. Unit Superannuation</v>
          </cell>
        </row>
        <row r="42727">
          <cell r="B42727">
            <v>21551</v>
          </cell>
          <cell r="C42727" t="str">
            <v>COVERALL XL</v>
          </cell>
          <cell r="D42727" t="str">
            <v>2601100</v>
          </cell>
          <cell r="E42727" t="str">
            <v>2</v>
          </cell>
          <cell r="F42727" t="str">
            <v>Revenue</v>
          </cell>
          <cell r="G42727" t="str">
            <v>COVID 19 Recovery</v>
          </cell>
        </row>
        <row r="42728">
          <cell r="B42728">
            <v>21525</v>
          </cell>
          <cell r="C42728" t="str">
            <v>To carry out the following sur</v>
          </cell>
          <cell r="D42728" t="str">
            <v>2900585</v>
          </cell>
          <cell r="E42728" t="str">
            <v>2</v>
          </cell>
          <cell r="F42728" t="str">
            <v>Revenue</v>
          </cell>
          <cell r="G42728" t="str">
            <v>Hired Management Support</v>
          </cell>
        </row>
        <row r="42729">
          <cell r="B42729">
            <v>21501</v>
          </cell>
          <cell r="C42729" t="str">
            <v>Line Rental Charges/Voice Call</v>
          </cell>
          <cell r="D42729" t="str">
            <v>2195594</v>
          </cell>
          <cell r="E42729" t="str">
            <v>2</v>
          </cell>
          <cell r="F42729" t="str">
            <v>Revenue</v>
          </cell>
          <cell r="G42729" t="str">
            <v>Mobile Phones</v>
          </cell>
        </row>
        <row r="42730">
          <cell r="B42730">
            <v>21507</v>
          </cell>
          <cell r="C42730" t="str">
            <v>Data/Voice calls/Line Rental C</v>
          </cell>
          <cell r="D42730" t="str">
            <v>2195594</v>
          </cell>
          <cell r="E42730" t="str">
            <v>2</v>
          </cell>
          <cell r="F42730" t="str">
            <v>Revenue</v>
          </cell>
          <cell r="G42730" t="str">
            <v>Mobile Phones</v>
          </cell>
        </row>
        <row r="42731">
          <cell r="B42731">
            <v>21508</v>
          </cell>
          <cell r="C42731" t="str">
            <v>Data Charges</v>
          </cell>
          <cell r="D42731" t="str">
            <v>2195594</v>
          </cell>
          <cell r="E42731" t="str">
            <v>2</v>
          </cell>
          <cell r="F42731" t="str">
            <v>Revenue</v>
          </cell>
          <cell r="G42731" t="str">
            <v>Mobile Phones</v>
          </cell>
        </row>
        <row r="42732">
          <cell r="B42732">
            <v>21541</v>
          </cell>
          <cell r="C42732" t="str">
            <v>Business Rates Cambridge 20/21</v>
          </cell>
          <cell r="D42732" t="str">
            <v>1540302</v>
          </cell>
          <cell r="E42732" t="str">
            <v>1</v>
          </cell>
          <cell r="F42732" t="str">
            <v>Revenue</v>
          </cell>
          <cell r="G42732" t="str">
            <v>General Rates</v>
          </cell>
        </row>
        <row r="42733">
          <cell r="B42733">
            <v>21573</v>
          </cell>
          <cell r="C42733" t="str">
            <v>Supply of Surgical Masks 50% p</v>
          </cell>
          <cell r="D42733" t="str">
            <v>2601100</v>
          </cell>
          <cell r="E42733" t="str">
            <v>2</v>
          </cell>
          <cell r="F42733" t="str">
            <v>Revenue</v>
          </cell>
          <cell r="G42733" t="str">
            <v>COVID 19 Recovery</v>
          </cell>
        </row>
        <row r="42734">
          <cell r="B42734">
            <v>21577</v>
          </cell>
          <cell r="C42734" t="str">
            <v>Nitrile Gloves</v>
          </cell>
          <cell r="D42734" t="str">
            <v>2601100</v>
          </cell>
          <cell r="E42734" t="str">
            <v>2</v>
          </cell>
          <cell r="F42734" t="str">
            <v>Revenue</v>
          </cell>
          <cell r="G42734" t="str">
            <v>COVID 19 Recovery</v>
          </cell>
        </row>
        <row r="42735">
          <cell r="B42735">
            <v>21857</v>
          </cell>
          <cell r="C42735" t="str">
            <v>Cooler/Boiler Maintenance</v>
          </cell>
          <cell r="D42735" t="str">
            <v>0975591</v>
          </cell>
          <cell r="E42735" t="str">
            <v>0</v>
          </cell>
          <cell r="F42735" t="str">
            <v>Revenue</v>
          </cell>
          <cell r="G42735" t="str">
            <v>Canteen &amp; Messing</v>
          </cell>
        </row>
        <row r="42736">
          <cell r="B42736">
            <v>21552</v>
          </cell>
          <cell r="C42736" t="str">
            <v>Basic DBS Check @ £23 plus Adm</v>
          </cell>
          <cell r="D42736" t="str">
            <v>2624510</v>
          </cell>
          <cell r="E42736" t="str">
            <v>2</v>
          </cell>
          <cell r="F42736" t="str">
            <v>Revenue</v>
          </cell>
          <cell r="G42736" t="str">
            <v>Community Fire Safety Expenses</v>
          </cell>
        </row>
        <row r="42737">
          <cell r="B42737">
            <v>21594</v>
          </cell>
          <cell r="C42737" t="str">
            <v>Attendance on 16.08.19</v>
          </cell>
          <cell r="D42737" t="str">
            <v>2166250</v>
          </cell>
          <cell r="E42737" t="str">
            <v>2</v>
          </cell>
          <cell r="F42737" t="str">
            <v>Revenue</v>
          </cell>
          <cell r="G42737" t="str">
            <v>B.A./M.A.R.S./Gas Tight Suits - R&amp;M</v>
          </cell>
        </row>
        <row r="42738">
          <cell r="B42738">
            <v>21592</v>
          </cell>
          <cell r="C42738" t="str">
            <v>CFO Employment Contract Propos</v>
          </cell>
          <cell r="D42738" t="str">
            <v>2912100</v>
          </cell>
          <cell r="E42738" t="str">
            <v>2</v>
          </cell>
          <cell r="F42738" t="str">
            <v>Revenue</v>
          </cell>
          <cell r="G42738" t="str">
            <v>Legal Fees</v>
          </cell>
        </row>
        <row r="42739">
          <cell r="B42739">
            <v>21636</v>
          </cell>
          <cell r="C42739" t="str">
            <v>CASBOX-</v>
          </cell>
          <cell r="D42739" t="str">
            <v>B379</v>
          </cell>
          <cell r="E42739" t="str">
            <v>B</v>
          </cell>
          <cell r="F42739" t="str">
            <v>Capital</v>
          </cell>
          <cell r="G42739" t="str">
            <v>Project Suspense</v>
          </cell>
        </row>
        <row r="42740">
          <cell r="B42740">
            <v>21527</v>
          </cell>
          <cell r="C42740" t="str">
            <v>3 in 1 Jackets - with Logo's -</v>
          </cell>
          <cell r="D42740" t="str">
            <v>2625510</v>
          </cell>
          <cell r="E42740" t="str">
            <v>2</v>
          </cell>
          <cell r="F42740" t="str">
            <v>Revenue</v>
          </cell>
          <cell r="G42740" t="str">
            <v>Community Safety Training Exps</v>
          </cell>
        </row>
        <row r="42741">
          <cell r="B42741">
            <v>21574</v>
          </cell>
          <cell r="C42741" t="str">
            <v>Reviewing registered titles, p</v>
          </cell>
          <cell r="D42741" t="str">
            <v>2912100</v>
          </cell>
          <cell r="E42741" t="str">
            <v>2</v>
          </cell>
          <cell r="F42741" t="str">
            <v>Revenue</v>
          </cell>
          <cell r="G42741" t="str">
            <v>Legal Fees</v>
          </cell>
        </row>
        <row r="42742">
          <cell r="B42742">
            <v>21535</v>
          </cell>
          <cell r="C42742" t="str">
            <v>Overshoes</v>
          </cell>
          <cell r="D42742" t="str">
            <v>2601100</v>
          </cell>
          <cell r="E42742" t="str">
            <v>2</v>
          </cell>
          <cell r="F42742" t="str">
            <v>Revenue</v>
          </cell>
          <cell r="G42742" t="str">
            <v>COVID 19 Recovery</v>
          </cell>
        </row>
        <row r="42743">
          <cell r="B42743">
            <v>21539</v>
          </cell>
          <cell r="C42743" t="str">
            <v>Fuel Charges</v>
          </cell>
          <cell r="D42743" t="str">
            <v>3210203</v>
          </cell>
          <cell r="E42743" t="str">
            <v>3</v>
          </cell>
          <cell r="F42743" t="str">
            <v>Revenue</v>
          </cell>
          <cell r="G42743" t="str">
            <v>Petrol/Oil/Diesel Own Vehicles</v>
          </cell>
        </row>
        <row r="42744">
          <cell r="B42744">
            <v>21601</v>
          </cell>
          <cell r="C42744" t="str">
            <v>Rental of Equipment - Cambridg</v>
          </cell>
          <cell r="D42744" t="str">
            <v>2141594</v>
          </cell>
          <cell r="E42744" t="str">
            <v>2</v>
          </cell>
          <cell r="F42744" t="str">
            <v>Revenue</v>
          </cell>
          <cell r="G42744" t="str">
            <v>Main Scheme Radio/Mobilising Equip.</v>
          </cell>
        </row>
        <row r="42745">
          <cell r="B42745">
            <v>21603</v>
          </cell>
          <cell r="C42745" t="str">
            <v>Recurring Charges</v>
          </cell>
          <cell r="D42745" t="str">
            <v>2195594</v>
          </cell>
          <cell r="E42745" t="str">
            <v>2</v>
          </cell>
          <cell r="F42745" t="str">
            <v>Revenue</v>
          </cell>
          <cell r="G42745" t="str">
            <v>Mobile Phones</v>
          </cell>
        </row>
        <row r="42746">
          <cell r="B42746">
            <v>21582</v>
          </cell>
          <cell r="D42746" t="str">
            <v>B380</v>
          </cell>
          <cell r="E42746" t="str">
            <v>B</v>
          </cell>
          <cell r="F42746" t="str">
            <v>Capital</v>
          </cell>
          <cell r="G42746" t="str">
            <v>Register Suspense</v>
          </cell>
        </row>
        <row r="42747">
          <cell r="B42747">
            <v>21589</v>
          </cell>
          <cell r="D42747" t="str">
            <v>B380</v>
          </cell>
          <cell r="E42747" t="str">
            <v>B</v>
          </cell>
          <cell r="F42747" t="str">
            <v>Capital</v>
          </cell>
          <cell r="G42747" t="str">
            <v>Register Suspense</v>
          </cell>
        </row>
        <row r="42748">
          <cell r="B42748">
            <v>21598</v>
          </cell>
          <cell r="D42748" t="str">
            <v>B380</v>
          </cell>
          <cell r="E42748" t="str">
            <v>B</v>
          </cell>
          <cell r="F42748" t="str">
            <v>Capital</v>
          </cell>
          <cell r="G42748" t="str">
            <v>Register Suspense</v>
          </cell>
        </row>
        <row r="42749">
          <cell r="B42749">
            <v>21599</v>
          </cell>
          <cell r="C42749" t="str">
            <v>Semi Milk</v>
          </cell>
          <cell r="D42749" t="str">
            <v>0975591</v>
          </cell>
          <cell r="E42749" t="str">
            <v>0</v>
          </cell>
          <cell r="F42749" t="str">
            <v>Revenue</v>
          </cell>
          <cell r="G42749" t="str">
            <v>Canteen &amp; Messing</v>
          </cell>
        </row>
        <row r="42750">
          <cell r="B42750">
            <v>16985</v>
          </cell>
          <cell r="C42750" t="str">
            <v>Wheelie Bins</v>
          </cell>
          <cell r="D42750" t="str">
            <v>1361204</v>
          </cell>
          <cell r="E42750" t="str">
            <v>1</v>
          </cell>
          <cell r="F42750" t="str">
            <v>Revenue</v>
          </cell>
          <cell r="G42750" t="str">
            <v>Waste Management Exps</v>
          </cell>
        </row>
        <row r="42751">
          <cell r="B42751">
            <v>16982</v>
          </cell>
          <cell r="C42751" t="str">
            <v>Wheelie Bins</v>
          </cell>
          <cell r="D42751" t="str">
            <v>1361202</v>
          </cell>
          <cell r="E42751" t="str">
            <v>1</v>
          </cell>
          <cell r="F42751" t="str">
            <v>Revenue</v>
          </cell>
          <cell r="G42751" t="str">
            <v>Waste Management Exps</v>
          </cell>
        </row>
        <row r="42752">
          <cell r="B42752">
            <v>17030</v>
          </cell>
          <cell r="C42752" t="str">
            <v>WIRELESS MOUSE &amp; KEYBOARD</v>
          </cell>
          <cell r="D42752" t="str">
            <v>2164512</v>
          </cell>
          <cell r="E42752" t="str">
            <v>2</v>
          </cell>
          <cell r="F42752" t="str">
            <v>Revenue</v>
          </cell>
          <cell r="G42752" t="str">
            <v>Hydrants Maintenance (Sundries)</v>
          </cell>
        </row>
        <row r="42753">
          <cell r="B42753">
            <v>16997</v>
          </cell>
          <cell r="C42753" t="str">
            <v>Wheelie Bins</v>
          </cell>
          <cell r="D42753" t="str">
            <v>1361307</v>
          </cell>
          <cell r="E42753" t="str">
            <v>1</v>
          </cell>
          <cell r="F42753" t="str">
            <v>Revenue</v>
          </cell>
          <cell r="G42753" t="str">
            <v>Waste Management Exps</v>
          </cell>
        </row>
        <row r="42754">
          <cell r="B42754">
            <v>16998</v>
          </cell>
          <cell r="C42754" t="str">
            <v>Wheelie Bins</v>
          </cell>
          <cell r="D42754" t="str">
            <v>1361208</v>
          </cell>
          <cell r="E42754" t="str">
            <v>1</v>
          </cell>
          <cell r="F42754" t="str">
            <v>Revenue</v>
          </cell>
          <cell r="G42754" t="str">
            <v>Waste Management Exps</v>
          </cell>
        </row>
        <row r="42755">
          <cell r="B42755">
            <v>15013</v>
          </cell>
          <cell r="C42755" t="str">
            <v>1x tripod (2 red + 1 blue) c/w</v>
          </cell>
          <cell r="D42755" t="str">
            <v>B379</v>
          </cell>
          <cell r="E42755" t="str">
            <v>B</v>
          </cell>
          <cell r="F42755" t="str">
            <v>Capital</v>
          </cell>
          <cell r="G42755" t="str">
            <v>Project Suspense</v>
          </cell>
        </row>
        <row r="42756">
          <cell r="B42756">
            <v>21513</v>
          </cell>
          <cell r="C42756" t="str">
            <v>2 CBT Mid Treatment Sessions</v>
          </cell>
          <cell r="D42756" t="str">
            <v>2919508</v>
          </cell>
          <cell r="E42756" t="str">
            <v>2</v>
          </cell>
          <cell r="F42756" t="str">
            <v>Revenue</v>
          </cell>
          <cell r="G42756" t="str">
            <v>Occupational Health/Doctors Fees</v>
          </cell>
        </row>
        <row r="42757">
          <cell r="B42757">
            <v>16541</v>
          </cell>
          <cell r="C42757" t="str">
            <v>Service</v>
          </cell>
          <cell r="D42757" t="str">
            <v>3410250</v>
          </cell>
          <cell r="E42757" t="str">
            <v>3</v>
          </cell>
          <cell r="F42757" t="str">
            <v>Revenue</v>
          </cell>
          <cell r="G42757" t="str">
            <v>Repairs - Vehicles</v>
          </cell>
        </row>
        <row r="42758">
          <cell r="B42758">
            <v>16838</v>
          </cell>
          <cell r="C42758" t="str">
            <v>25kg Rubber Barbell (Solid end</v>
          </cell>
          <cell r="D42758" t="str">
            <v>2919508</v>
          </cell>
          <cell r="E42758" t="str">
            <v>2</v>
          </cell>
          <cell r="F42758" t="str">
            <v>Revenue</v>
          </cell>
          <cell r="G42758" t="str">
            <v>Occupational Health/Doctors Fees</v>
          </cell>
        </row>
        <row r="42759">
          <cell r="B42759">
            <v>16836</v>
          </cell>
          <cell r="C42759" t="str">
            <v>Semi milk perg</v>
          </cell>
          <cell r="D42759" t="str">
            <v>0975591</v>
          </cell>
          <cell r="E42759" t="str">
            <v>0</v>
          </cell>
          <cell r="F42759" t="str">
            <v>Revenue</v>
          </cell>
          <cell r="G42759" t="str">
            <v>Canteen &amp; Messing</v>
          </cell>
        </row>
        <row r="42760">
          <cell r="B42760">
            <v>16837</v>
          </cell>
          <cell r="C42760" t="str">
            <v>Treadmill Inspection-March &amp; K</v>
          </cell>
          <cell r="D42760" t="str">
            <v>2667508</v>
          </cell>
          <cell r="E42760" t="str">
            <v>2</v>
          </cell>
          <cell r="F42760" t="str">
            <v>Revenue</v>
          </cell>
          <cell r="G42760" t="str">
            <v>Occupational Health - Fitness Equipment Etc.</v>
          </cell>
        </row>
        <row r="42761">
          <cell r="B42761">
            <v>16840</v>
          </cell>
          <cell r="C42761" t="str">
            <v>Lorraine Hodgkin - Wyboston Sp</v>
          </cell>
          <cell r="D42761" t="str">
            <v>2410506</v>
          </cell>
          <cell r="E42761" t="str">
            <v>2</v>
          </cell>
          <cell r="F42761" t="str">
            <v>Revenue</v>
          </cell>
          <cell r="G42761" t="str">
            <v>Staff Travelling &amp; Subsistence</v>
          </cell>
        </row>
        <row r="42762">
          <cell r="B42762">
            <v>16761</v>
          </cell>
          <cell r="C42762" t="str">
            <v>BATTERIES FOR RECIP SAWS</v>
          </cell>
          <cell r="D42762" t="str">
            <v>2160250</v>
          </cell>
          <cell r="E42762" t="str">
            <v>2</v>
          </cell>
          <cell r="F42762" t="str">
            <v>Revenue</v>
          </cell>
          <cell r="G42762" t="str">
            <v>Operational Equipment -  Repairs &amp; Maint</v>
          </cell>
        </row>
        <row r="42763">
          <cell r="B42763">
            <v>16845</v>
          </cell>
          <cell r="C42763" t="str">
            <v>April Wood</v>
          </cell>
          <cell r="D42763" t="str">
            <v>0820507</v>
          </cell>
          <cell r="E42763" t="str">
            <v>0</v>
          </cell>
          <cell r="F42763" t="str">
            <v>Revenue</v>
          </cell>
          <cell r="G42763" t="str">
            <v>Training Centre Equipment</v>
          </cell>
        </row>
        <row r="42764">
          <cell r="B42764">
            <v>16847</v>
          </cell>
          <cell r="C42764" t="str">
            <v>REPLACED REAR TYRES</v>
          </cell>
          <cell r="D42764" t="str">
            <v>3220250</v>
          </cell>
          <cell r="E42764" t="str">
            <v>3</v>
          </cell>
          <cell r="F42764" t="str">
            <v>Revenue</v>
          </cell>
          <cell r="G42764" t="str">
            <v>Tyres</v>
          </cell>
        </row>
        <row r="42765">
          <cell r="B42765">
            <v>16848</v>
          </cell>
          <cell r="C42765" t="str">
            <v>Bikes &amp; Other Equipment-M Corn</v>
          </cell>
          <cell r="D42765" t="str">
            <v>B226</v>
          </cell>
          <cell r="E42765" t="str">
            <v>B</v>
          </cell>
          <cell r="F42765" t="str">
            <v>Capital</v>
          </cell>
          <cell r="G42765" t="str">
            <v>Cycle Scheme</v>
          </cell>
        </row>
        <row r="42766">
          <cell r="B42766">
            <v>16665</v>
          </cell>
          <cell r="C42766" t="str">
            <v>IPAD SP1 DEFIB PADS</v>
          </cell>
          <cell r="D42766" t="str">
            <v>2160250</v>
          </cell>
          <cell r="E42766" t="str">
            <v>2</v>
          </cell>
          <cell r="F42766" t="str">
            <v>Revenue</v>
          </cell>
          <cell r="G42766" t="str">
            <v>Operational Equipment -  Repairs &amp; Maint</v>
          </cell>
        </row>
        <row r="42767">
          <cell r="B42767">
            <v>21624</v>
          </cell>
          <cell r="C42767" t="str">
            <v>To supply, deliver and collect</v>
          </cell>
          <cell r="D42767" t="str">
            <v>0887500</v>
          </cell>
          <cell r="E42767" t="str">
            <v>0</v>
          </cell>
          <cell r="F42767" t="str">
            <v>Revenue</v>
          </cell>
          <cell r="G42767" t="str">
            <v>Training - Devolved Budgets</v>
          </cell>
        </row>
        <row r="42768">
          <cell r="B42768">
            <v>21637</v>
          </cell>
          <cell r="C42768" t="str">
            <v>Subscription and one-time char</v>
          </cell>
          <cell r="D42768" t="str">
            <v>2108588</v>
          </cell>
          <cell r="E42768" t="str">
            <v>2</v>
          </cell>
          <cell r="F42768" t="str">
            <v>Revenue</v>
          </cell>
          <cell r="G42768" t="str">
            <v>Computer Software</v>
          </cell>
        </row>
        <row r="42769">
          <cell r="B42769">
            <v>21703</v>
          </cell>
          <cell r="C42769" t="str">
            <v>160SANH081EXT April 2020</v>
          </cell>
          <cell r="D42769" t="str">
            <v>2142398</v>
          </cell>
          <cell r="E42769" t="str">
            <v>2</v>
          </cell>
          <cell r="F42769" t="str">
            <v>Revenue</v>
          </cell>
          <cell r="G42769" t="str">
            <v>Communications Exps - Combined Control</v>
          </cell>
        </row>
        <row r="42770">
          <cell r="B42770">
            <v>21597</v>
          </cell>
          <cell r="C42770" t="str">
            <v>Miquest MMS Software Maintenan</v>
          </cell>
          <cell r="D42770" t="str">
            <v>2109592</v>
          </cell>
          <cell r="E42770" t="str">
            <v>2</v>
          </cell>
          <cell r="F42770" t="str">
            <v>Revenue</v>
          </cell>
          <cell r="G42770" t="str">
            <v>Computer Software Annual Licence\Maint.</v>
          </cell>
        </row>
        <row r="42771">
          <cell r="B42771">
            <v>21695</v>
          </cell>
          <cell r="D42771" t="str">
            <v>B380</v>
          </cell>
          <cell r="E42771" t="str">
            <v>B</v>
          </cell>
          <cell r="F42771" t="str">
            <v>Capital</v>
          </cell>
          <cell r="G42771" t="str">
            <v>Register Suspense</v>
          </cell>
        </row>
        <row r="42772">
          <cell r="B42772">
            <v>21697</v>
          </cell>
          <cell r="D42772" t="str">
            <v>B380</v>
          </cell>
          <cell r="E42772" t="str">
            <v>B</v>
          </cell>
          <cell r="F42772" t="str">
            <v>Capital</v>
          </cell>
          <cell r="G42772" t="str">
            <v>Register Suspense</v>
          </cell>
        </row>
        <row r="42773">
          <cell r="B42773">
            <v>21702</v>
          </cell>
          <cell r="C42773" t="str">
            <v>SAN J handheld radio x 10 mont</v>
          </cell>
          <cell r="D42773" t="str">
            <v>2145594</v>
          </cell>
          <cell r="E42773" t="str">
            <v>2</v>
          </cell>
          <cell r="F42773" t="str">
            <v>Revenue</v>
          </cell>
          <cell r="G42773" t="str">
            <v>Airwaves Charges (DCLG)</v>
          </cell>
        </row>
        <row r="42774">
          <cell r="B42774">
            <v>17098</v>
          </cell>
          <cell r="D42774" t="str">
            <v>3410250</v>
          </cell>
          <cell r="E42774" t="str">
            <v>3</v>
          </cell>
          <cell r="F42774" t="str">
            <v>Revenue</v>
          </cell>
          <cell r="G42774" t="str">
            <v>Repairs - Vehicles</v>
          </cell>
        </row>
        <row r="42775">
          <cell r="B42775">
            <v>17097</v>
          </cell>
          <cell r="C42775" t="str">
            <v>LGPS unfunded Pension costs</v>
          </cell>
          <cell r="D42775" t="str">
            <v>0933100</v>
          </cell>
          <cell r="E42775" t="str">
            <v>0</v>
          </cell>
          <cell r="F42775" t="str">
            <v>Revenue</v>
          </cell>
          <cell r="G42775" t="str">
            <v>Compensation Loss Of Office (Add Years)</v>
          </cell>
        </row>
        <row r="42776">
          <cell r="B42776">
            <v>16762</v>
          </cell>
          <cell r="C42776" t="str">
            <v>Secure Hosting of CFRS website</v>
          </cell>
          <cell r="D42776" t="str">
            <v>2900592</v>
          </cell>
          <cell r="E42776" t="str">
            <v>2</v>
          </cell>
          <cell r="F42776" t="str">
            <v>Revenue</v>
          </cell>
          <cell r="G42776" t="str">
            <v>Hired Management Support</v>
          </cell>
        </row>
        <row r="42777">
          <cell r="B42777">
            <v>16835</v>
          </cell>
          <cell r="C42777" t="str">
            <v>To supply &amp; fit a new condense</v>
          </cell>
          <cell r="D42777" t="str">
            <v>1090314</v>
          </cell>
          <cell r="E42777" t="str">
            <v>1</v>
          </cell>
          <cell r="F42777" t="str">
            <v>Revenue</v>
          </cell>
          <cell r="G42777" t="str">
            <v>Unplanned   Maintenance</v>
          </cell>
        </row>
        <row r="42778">
          <cell r="B42778">
            <v>16811</v>
          </cell>
          <cell r="C42778" t="str">
            <v>Credit for Inv 146061 - no lon</v>
          </cell>
          <cell r="D42778" t="str">
            <v>2061250</v>
          </cell>
          <cell r="E42778" t="str">
            <v>2</v>
          </cell>
          <cell r="F42778" t="str">
            <v>Revenue</v>
          </cell>
          <cell r="G42778" t="str">
            <v>Garages &amp; Workshops Tools</v>
          </cell>
        </row>
        <row r="42779">
          <cell r="B42779">
            <v>16779</v>
          </cell>
          <cell r="C42779" t="str">
            <v>POU Admin Fee Start Dtae 13.04</v>
          </cell>
          <cell r="D42779" t="str">
            <v>3410250</v>
          </cell>
          <cell r="E42779" t="str">
            <v>3</v>
          </cell>
          <cell r="F42779" t="str">
            <v>Revenue</v>
          </cell>
          <cell r="G42779" t="str">
            <v>Repairs - Vehicles</v>
          </cell>
        </row>
        <row r="42780">
          <cell r="B42780">
            <v>16544</v>
          </cell>
          <cell r="C42780" t="str">
            <v>AIR CON SERVICE &amp; RE-GAS</v>
          </cell>
          <cell r="D42780" t="str">
            <v>3410250</v>
          </cell>
          <cell r="E42780" t="str">
            <v>3</v>
          </cell>
          <cell r="F42780" t="str">
            <v>Revenue</v>
          </cell>
          <cell r="G42780" t="str">
            <v>Repairs - Vehicles</v>
          </cell>
        </row>
        <row r="42781">
          <cell r="B42781">
            <v>16543</v>
          </cell>
          <cell r="C42781" t="str">
            <v>Service</v>
          </cell>
          <cell r="D42781" t="str">
            <v>3410250</v>
          </cell>
          <cell r="E42781" t="str">
            <v>3</v>
          </cell>
          <cell r="F42781" t="str">
            <v>Revenue</v>
          </cell>
          <cell r="G42781" t="str">
            <v>Repairs - Vehicles</v>
          </cell>
        </row>
        <row r="42782">
          <cell r="B42782">
            <v>16773</v>
          </cell>
          <cell r="C42782" t="str">
            <v>mot/sERVICE</v>
          </cell>
          <cell r="D42782" t="str">
            <v>3410250</v>
          </cell>
          <cell r="E42782" t="str">
            <v>3</v>
          </cell>
          <cell r="F42782" t="str">
            <v>Revenue</v>
          </cell>
          <cell r="G42782" t="str">
            <v>Repairs - Vehicles</v>
          </cell>
        </row>
        <row r="42783">
          <cell r="B42783">
            <v>16844</v>
          </cell>
          <cell r="C42783" t="str">
            <v>Carbon Dioxide/Fixed BOC Charg</v>
          </cell>
          <cell r="D42783" t="str">
            <v>0820507</v>
          </cell>
          <cell r="E42783" t="str">
            <v>0</v>
          </cell>
          <cell r="F42783" t="str">
            <v>Revenue</v>
          </cell>
          <cell r="G42783" t="str">
            <v>Training Centre Equipment</v>
          </cell>
        </row>
        <row r="42784">
          <cell r="B42784">
            <v>16843</v>
          </cell>
          <cell r="C42784" t="str">
            <v>Gloves/Propane Torch/Hose</v>
          </cell>
          <cell r="D42784" t="str">
            <v>0820507</v>
          </cell>
          <cell r="E42784" t="str">
            <v>0</v>
          </cell>
          <cell r="F42784" t="str">
            <v>Revenue</v>
          </cell>
          <cell r="G42784" t="str">
            <v>Training Centre Equipment</v>
          </cell>
        </row>
        <row r="42785">
          <cell r="B42785">
            <v>16807</v>
          </cell>
          <cell r="C42785" t="str">
            <v>1 year subscription to Equalit</v>
          </cell>
          <cell r="D42785" t="str">
            <v>0890518</v>
          </cell>
          <cell r="E42785" t="str">
            <v>0</v>
          </cell>
          <cell r="F42785" t="str">
            <v>Revenue</v>
          </cell>
          <cell r="G42785" t="str">
            <v>Training - Diversity</v>
          </cell>
        </row>
        <row r="42786">
          <cell r="B42786">
            <v>16780</v>
          </cell>
          <cell r="C42786" t="str">
            <v>Usage/Recurring Charges</v>
          </cell>
          <cell r="D42786" t="str">
            <v>2137594</v>
          </cell>
          <cell r="E42786" t="str">
            <v>2</v>
          </cell>
          <cell r="F42786" t="str">
            <v>Revenue</v>
          </cell>
          <cell r="G42786" t="str">
            <v>Telephone Call Charges - BT &amp; COLT</v>
          </cell>
        </row>
        <row r="42787">
          <cell r="B42787">
            <v>16542</v>
          </cell>
          <cell r="C42787" t="str">
            <v>MOT TEST</v>
          </cell>
          <cell r="D42787" t="str">
            <v>3410250</v>
          </cell>
          <cell r="E42787" t="str">
            <v>3</v>
          </cell>
          <cell r="F42787" t="str">
            <v>Revenue</v>
          </cell>
          <cell r="G42787" t="str">
            <v>Repairs - Vehicles</v>
          </cell>
        </row>
        <row r="42788">
          <cell r="B42788">
            <v>16546</v>
          </cell>
          <cell r="C42788" t="str">
            <v>Service</v>
          </cell>
          <cell r="D42788" t="str">
            <v>3410250</v>
          </cell>
          <cell r="E42788" t="str">
            <v>3</v>
          </cell>
          <cell r="F42788" t="str">
            <v>Revenue</v>
          </cell>
          <cell r="G42788" t="str">
            <v>Repairs - Vehicles</v>
          </cell>
        </row>
        <row r="42789">
          <cell r="B42789">
            <v>20454</v>
          </cell>
          <cell r="C42789" t="str">
            <v>N/S MIRROR GLASS</v>
          </cell>
          <cell r="D42789" t="str">
            <v>3410250</v>
          </cell>
          <cell r="E42789" t="str">
            <v>3</v>
          </cell>
          <cell r="F42789" t="str">
            <v>Revenue</v>
          </cell>
          <cell r="G42789" t="str">
            <v>Repairs - Vehicles</v>
          </cell>
        </row>
        <row r="42790">
          <cell r="B42790">
            <v>20453</v>
          </cell>
          <cell r="C42790" t="str">
            <v xml:space="preserve">SC2325212 205B01 BRAKE PAD KT </v>
          </cell>
          <cell r="D42790" t="str">
            <v>3410250</v>
          </cell>
          <cell r="E42790" t="str">
            <v>3</v>
          </cell>
          <cell r="F42790" t="str">
            <v>Revenue</v>
          </cell>
          <cell r="G42790" t="str">
            <v>Repairs - Vehicles</v>
          </cell>
        </row>
        <row r="42791">
          <cell r="B42791">
            <v>20455</v>
          </cell>
          <cell r="C42791" t="str">
            <v>LGV testing for delegates Jodi</v>
          </cell>
          <cell r="D42791" t="str">
            <v>0881507</v>
          </cell>
          <cell r="E42791" t="str">
            <v>0</v>
          </cell>
          <cell r="F42791" t="str">
            <v>Revenue</v>
          </cell>
          <cell r="G42791" t="str">
            <v>Training - Operational Training</v>
          </cell>
        </row>
        <row r="42792">
          <cell r="B42792">
            <v>20458</v>
          </cell>
          <cell r="C42792" t="str">
            <v>PERSIL 40 TAB.NON BIO CS4</v>
          </cell>
          <cell r="D42792" t="str">
            <v>1360591</v>
          </cell>
          <cell r="E42792" t="str">
            <v>1</v>
          </cell>
          <cell r="F42792" t="str">
            <v>Revenue</v>
          </cell>
          <cell r="G42792" t="str">
            <v>Cleaning Materials</v>
          </cell>
        </row>
        <row r="42793">
          <cell r="B42793">
            <v>20459</v>
          </cell>
          <cell r="C42793" t="str">
            <v>REY OFFICE A4 WHT BOX5</v>
          </cell>
          <cell r="D42793" t="str">
            <v>2480591</v>
          </cell>
          <cell r="E42793" t="str">
            <v>2</v>
          </cell>
          <cell r="F42793" t="str">
            <v>Revenue</v>
          </cell>
          <cell r="G42793" t="str">
            <v>Stationery, Comp/Copier Cons</v>
          </cell>
        </row>
        <row r="42794">
          <cell r="B42794">
            <v>20456</v>
          </cell>
          <cell r="C42794" t="str">
            <v>150.014.513-LED SET</v>
          </cell>
          <cell r="D42794" t="str">
            <v>2160250</v>
          </cell>
          <cell r="E42794" t="str">
            <v>2</v>
          </cell>
          <cell r="F42794" t="str">
            <v>Revenue</v>
          </cell>
          <cell r="G42794" t="str">
            <v>Operational Equipment -  Repairs &amp; Maint</v>
          </cell>
        </row>
        <row r="42795">
          <cell r="B42795">
            <v>20457</v>
          </cell>
          <cell r="C42795" t="str">
            <v>R2401R-PIN</v>
          </cell>
          <cell r="D42795" t="str">
            <v>2160250</v>
          </cell>
          <cell r="E42795" t="str">
            <v>2</v>
          </cell>
          <cell r="F42795" t="str">
            <v>Revenue</v>
          </cell>
          <cell r="G42795" t="str">
            <v>Operational Equipment -  Repairs &amp; Maint</v>
          </cell>
        </row>
        <row r="42796">
          <cell r="B42796">
            <v>20462</v>
          </cell>
          <cell r="C42796" t="str">
            <v>TAPE CASSETTE BLK/WHT PK5</v>
          </cell>
          <cell r="D42796" t="str">
            <v>2480591</v>
          </cell>
          <cell r="E42796" t="str">
            <v>2</v>
          </cell>
          <cell r="F42796" t="str">
            <v>Revenue</v>
          </cell>
          <cell r="G42796" t="str">
            <v>Stationery, Comp/Copier Cons</v>
          </cell>
        </row>
        <row r="42797">
          <cell r="B42797">
            <v>20460</v>
          </cell>
          <cell r="C42797" t="str">
            <v>DVD-R INKJET PRINTAABLE x50</v>
          </cell>
          <cell r="D42797" t="str">
            <v>2480591</v>
          </cell>
          <cell r="E42797" t="str">
            <v>2</v>
          </cell>
          <cell r="F42797" t="str">
            <v>Revenue</v>
          </cell>
          <cell r="G42797" t="str">
            <v>Stationery, Comp/Copier Cons</v>
          </cell>
        </row>
        <row r="42798">
          <cell r="B42798">
            <v>20466</v>
          </cell>
          <cell r="C42798" t="str">
            <v>PMPSPRBTL-PLA-BRKCLNR-1000ML -</v>
          </cell>
          <cell r="D42798" t="str">
            <v>2061250</v>
          </cell>
          <cell r="E42798" t="str">
            <v>2</v>
          </cell>
          <cell r="F42798" t="str">
            <v>Revenue</v>
          </cell>
          <cell r="G42798" t="str">
            <v>Garages &amp; Workshops Tools</v>
          </cell>
        </row>
        <row r="42799">
          <cell r="B42799">
            <v>20467</v>
          </cell>
          <cell r="C42799" t="str">
            <v>To attend March Fire Station t</v>
          </cell>
          <cell r="D42799" t="str">
            <v>1090206</v>
          </cell>
          <cell r="E42799" t="str">
            <v>1</v>
          </cell>
          <cell r="F42799" t="str">
            <v>Revenue</v>
          </cell>
          <cell r="G42799" t="str">
            <v>Unplanned   Maintenance</v>
          </cell>
        </row>
        <row r="42800">
          <cell r="B42800">
            <v>20468</v>
          </cell>
          <cell r="C42800" t="str">
            <v>Sewerage Charges 16.07.19-15.0</v>
          </cell>
          <cell r="D42800" t="str">
            <v>1350310</v>
          </cell>
          <cell r="E42800" t="str">
            <v>1</v>
          </cell>
          <cell r="F42800" t="str">
            <v>Revenue</v>
          </cell>
          <cell r="G42800" t="str">
            <v>Water/Sewerage Rates</v>
          </cell>
        </row>
        <row r="42801">
          <cell r="B42801">
            <v>20472</v>
          </cell>
          <cell r="C42801" t="str">
            <v>BREXIT VAT Workshop 23/01/20</v>
          </cell>
          <cell r="D42801" t="str">
            <v>2605581</v>
          </cell>
          <cell r="E42801" t="str">
            <v>2</v>
          </cell>
          <cell r="F42801" t="str">
            <v>Revenue</v>
          </cell>
          <cell r="G42801" t="str">
            <v>Miscellaneous Holding Account</v>
          </cell>
        </row>
        <row r="42802">
          <cell r="B42802">
            <v>20474</v>
          </cell>
          <cell r="C42802" t="str">
            <v>Mediation Services</v>
          </cell>
          <cell r="D42802" t="str">
            <v>2900505</v>
          </cell>
          <cell r="E42802" t="str">
            <v>2</v>
          </cell>
          <cell r="F42802" t="str">
            <v>Revenue</v>
          </cell>
          <cell r="G42802" t="str">
            <v>Hired Management Support</v>
          </cell>
        </row>
        <row r="42803">
          <cell r="B42803">
            <v>19256</v>
          </cell>
          <cell r="C42803" t="str">
            <v>Provision of PBW training to t</v>
          </cell>
          <cell r="D42803" t="str">
            <v>0890518</v>
          </cell>
          <cell r="E42803" t="str">
            <v>0</v>
          </cell>
          <cell r="F42803" t="str">
            <v>Revenue</v>
          </cell>
          <cell r="G42803" t="str">
            <v>Training - Diversity</v>
          </cell>
        </row>
        <row r="42804">
          <cell r="B42804">
            <v>21619</v>
          </cell>
          <cell r="C42804" t="str">
            <v>BSI CLASSIC FIRST AID KIT</v>
          </cell>
          <cell r="D42804" t="str">
            <v>2000591</v>
          </cell>
          <cell r="E42804" t="str">
            <v>2</v>
          </cell>
          <cell r="F42804" t="str">
            <v>Revenue</v>
          </cell>
          <cell r="G42804" t="str">
            <v>Office Purchases (Incl. furniture)</v>
          </cell>
        </row>
        <row r="42805">
          <cell r="B42805">
            <v>21617</v>
          </cell>
          <cell r="C42805" t="str">
            <v>BIC CRISTAL FINE BLACK X20</v>
          </cell>
          <cell r="D42805" t="str">
            <v>2480591</v>
          </cell>
          <cell r="E42805" t="str">
            <v>2</v>
          </cell>
          <cell r="F42805" t="str">
            <v>Revenue</v>
          </cell>
          <cell r="G42805" t="str">
            <v>Stationery, Comp/Copier Cons</v>
          </cell>
        </row>
        <row r="42806">
          <cell r="B42806">
            <v>20482</v>
          </cell>
          <cell r="C42806" t="str">
            <v xml:space="preserve">10052-00 - TrackEye 1080p 8+4 </v>
          </cell>
          <cell r="D42806" t="str">
            <v>3410250</v>
          </cell>
          <cell r="E42806" t="str">
            <v>3</v>
          </cell>
          <cell r="F42806" t="str">
            <v>Revenue</v>
          </cell>
          <cell r="G42806" t="str">
            <v>Repairs - Vehicles</v>
          </cell>
        </row>
        <row r="42807">
          <cell r="B42807">
            <v>20517</v>
          </cell>
          <cell r="C42807" t="str">
            <v>3rd LONGLIFE SERVICE</v>
          </cell>
          <cell r="D42807" t="str">
            <v>3410250</v>
          </cell>
          <cell r="E42807" t="str">
            <v>3</v>
          </cell>
          <cell r="F42807" t="str">
            <v>Revenue</v>
          </cell>
          <cell r="G42807" t="str">
            <v>Repairs - Vehicles</v>
          </cell>
        </row>
        <row r="42808">
          <cell r="B42808">
            <v>20518</v>
          </cell>
          <cell r="C42808" t="str">
            <v xml:space="preserve">Paintless dent removal: O/S/R </v>
          </cell>
          <cell r="D42808" t="str">
            <v>3410250</v>
          </cell>
          <cell r="E42808" t="str">
            <v>3</v>
          </cell>
          <cell r="F42808" t="str">
            <v>Revenue</v>
          </cell>
          <cell r="G42808" t="str">
            <v>Repairs - Vehicles</v>
          </cell>
        </row>
        <row r="42809">
          <cell r="B42809">
            <v>20395</v>
          </cell>
          <cell r="C42809" t="str">
            <v xml:space="preserve">Corporate Licence 75 installs </v>
          </cell>
          <cell r="D42809" t="str">
            <v>2109592</v>
          </cell>
          <cell r="E42809" t="str">
            <v>2</v>
          </cell>
          <cell r="F42809" t="str">
            <v>Revenue</v>
          </cell>
          <cell r="G42809" t="str">
            <v>Computer Software Annual Licence\Maint.</v>
          </cell>
        </row>
        <row r="42810">
          <cell r="B42810">
            <v>20133</v>
          </cell>
          <cell r="C42810" t="str">
            <v>Design of Foundations</v>
          </cell>
          <cell r="D42810" t="str">
            <v>B121</v>
          </cell>
          <cell r="E42810" t="str">
            <v>B</v>
          </cell>
          <cell r="F42810" t="str">
            <v>Capital</v>
          </cell>
          <cell r="G42810" t="str">
            <v>Buildings</v>
          </cell>
        </row>
        <row r="42811">
          <cell r="B42811">
            <v>20506</v>
          </cell>
          <cell r="C42811" t="str">
            <v xml:space="preserve">Democratic &amp; Members Services </v>
          </cell>
          <cell r="D42811" t="str">
            <v>2900501</v>
          </cell>
          <cell r="E42811" t="str">
            <v>2</v>
          </cell>
          <cell r="F42811" t="str">
            <v>Revenue</v>
          </cell>
          <cell r="G42811" t="str">
            <v>Hired Management Support</v>
          </cell>
        </row>
        <row r="42812">
          <cell r="B42812">
            <v>17006</v>
          </cell>
          <cell r="C42812" t="str">
            <v xml:space="preserve">Mixed General Waste Front End </v>
          </cell>
          <cell r="D42812" t="str">
            <v>1361100</v>
          </cell>
          <cell r="E42812" t="str">
            <v>1</v>
          </cell>
          <cell r="F42812" t="str">
            <v>Revenue</v>
          </cell>
          <cell r="G42812" t="str">
            <v>Waste Management Exps</v>
          </cell>
        </row>
        <row r="42813">
          <cell r="B42813">
            <v>16872</v>
          </cell>
          <cell r="C42813" t="str">
            <v>Hire of temporary Portakabin w</v>
          </cell>
          <cell r="D42813" t="str">
            <v>B121</v>
          </cell>
          <cell r="E42813" t="str">
            <v>B</v>
          </cell>
          <cell r="F42813" t="str">
            <v>Capital</v>
          </cell>
          <cell r="G42813" t="str">
            <v>Buildings</v>
          </cell>
        </row>
        <row r="42814">
          <cell r="B42814">
            <v>17011</v>
          </cell>
          <cell r="C42814" t="str">
            <v>Water/Sewerage Charges</v>
          </cell>
          <cell r="D42814" t="str">
            <v>1350202</v>
          </cell>
          <cell r="E42814" t="str">
            <v>1</v>
          </cell>
          <cell r="F42814" t="str">
            <v>Revenue</v>
          </cell>
          <cell r="G42814" t="str">
            <v>Water/Sewerage Rates</v>
          </cell>
        </row>
        <row r="42815">
          <cell r="B42815">
            <v>17017</v>
          </cell>
          <cell r="C42815" t="str">
            <v xml:space="preserve">Manager Seminar Lunch - 9 May </v>
          </cell>
          <cell r="D42815" t="str">
            <v>2657502</v>
          </cell>
          <cell r="E42815" t="str">
            <v>2</v>
          </cell>
          <cell r="F42815" t="str">
            <v>Revenue</v>
          </cell>
          <cell r="G42815" t="str">
            <v>Corporate Events</v>
          </cell>
        </row>
        <row r="42816">
          <cell r="B42816">
            <v>17015</v>
          </cell>
          <cell r="C42816" t="str">
            <v>Ely FS-supply &amp; install new un</v>
          </cell>
          <cell r="D42816" t="str">
            <v>1090304</v>
          </cell>
          <cell r="E42816" t="str">
            <v>1</v>
          </cell>
          <cell r="F42816" t="str">
            <v>Revenue</v>
          </cell>
          <cell r="G42816" t="str">
            <v>Unplanned   Maintenance</v>
          </cell>
        </row>
        <row r="42817">
          <cell r="B42817">
            <v>17016</v>
          </cell>
          <cell r="C42817" t="str">
            <v>Ultrafrime Wipes</v>
          </cell>
          <cell r="D42817" t="str">
            <v>2161522</v>
          </cell>
          <cell r="E42817" t="str">
            <v>2</v>
          </cell>
          <cell r="F42817" t="str">
            <v>Revenue</v>
          </cell>
          <cell r="G42817" t="str">
            <v>Equipment Purchases</v>
          </cell>
        </row>
        <row r="42818">
          <cell r="B42818">
            <v>17018</v>
          </cell>
          <cell r="C42818" t="str">
            <v>BATTERY MN1300 1.5V PK10</v>
          </cell>
          <cell r="D42818" t="str">
            <v>2167591</v>
          </cell>
          <cell r="E42818" t="str">
            <v>2</v>
          </cell>
          <cell r="F42818" t="str">
            <v>Revenue</v>
          </cell>
          <cell r="G42818" t="str">
            <v>Operational Consumables - Devolved</v>
          </cell>
        </row>
        <row r="42819">
          <cell r="B42819">
            <v>17020</v>
          </cell>
          <cell r="C42819" t="str">
            <v>DRAGON MAX LIGHTS</v>
          </cell>
          <cell r="D42819" t="str">
            <v>3410250</v>
          </cell>
          <cell r="E42819" t="str">
            <v>3</v>
          </cell>
          <cell r="F42819" t="str">
            <v>Revenue</v>
          </cell>
          <cell r="G42819" t="str">
            <v>Repairs - Vehicles</v>
          </cell>
        </row>
        <row r="42820">
          <cell r="B42820">
            <v>17021</v>
          </cell>
          <cell r="C42820" t="str">
            <v>MOT</v>
          </cell>
          <cell r="D42820" t="str">
            <v>3250250</v>
          </cell>
          <cell r="E42820" t="str">
            <v>3</v>
          </cell>
          <cell r="F42820" t="str">
            <v>Revenue</v>
          </cell>
          <cell r="G42820" t="str">
            <v>Own Vehicles Vehicle Excise Duty</v>
          </cell>
        </row>
        <row r="42821">
          <cell r="B42821">
            <v>16867</v>
          </cell>
          <cell r="C42821" t="str">
            <v xml:space="preserve">To supply &amp; install 2no. LF3K </v>
          </cell>
          <cell r="D42821" t="str">
            <v>1090302</v>
          </cell>
          <cell r="E42821" t="str">
            <v>1</v>
          </cell>
          <cell r="F42821" t="str">
            <v>Revenue</v>
          </cell>
          <cell r="G42821" t="str">
            <v>Unplanned   Maintenance</v>
          </cell>
        </row>
        <row r="42822">
          <cell r="B42822">
            <v>16924</v>
          </cell>
          <cell r="C42822" t="str">
            <v>Line Rental Charges</v>
          </cell>
          <cell r="D42822" t="str">
            <v>2195594</v>
          </cell>
          <cell r="E42822" t="str">
            <v>2</v>
          </cell>
          <cell r="F42822" t="str">
            <v>Revenue</v>
          </cell>
          <cell r="G42822" t="str">
            <v>Mobile Phones</v>
          </cell>
        </row>
        <row r="42823">
          <cell r="B42823">
            <v>16925</v>
          </cell>
          <cell r="C42823" t="str">
            <v>Line Rental/Data Charges</v>
          </cell>
          <cell r="D42823" t="str">
            <v>2195594</v>
          </cell>
          <cell r="E42823" t="str">
            <v>2</v>
          </cell>
          <cell r="F42823" t="str">
            <v>Revenue</v>
          </cell>
          <cell r="G42823" t="str">
            <v>Mobile Phones</v>
          </cell>
        </row>
        <row r="42824">
          <cell r="B42824">
            <v>16926</v>
          </cell>
          <cell r="C42824" t="str">
            <v>Voice Calls</v>
          </cell>
          <cell r="D42824" t="str">
            <v>2195594</v>
          </cell>
          <cell r="E42824" t="str">
            <v>2</v>
          </cell>
          <cell r="F42824" t="str">
            <v>Revenue</v>
          </cell>
          <cell r="G42824" t="str">
            <v>Mobile Phones</v>
          </cell>
        </row>
        <row r="42825">
          <cell r="B42825">
            <v>16928</v>
          </cell>
          <cell r="C42825" t="str">
            <v>Line Rental Charges</v>
          </cell>
          <cell r="D42825" t="str">
            <v>2195594</v>
          </cell>
          <cell r="E42825" t="str">
            <v>2</v>
          </cell>
          <cell r="F42825" t="str">
            <v>Revenue</v>
          </cell>
          <cell r="G42825" t="str">
            <v>Mobile Phones</v>
          </cell>
        </row>
        <row r="42826">
          <cell r="B42826">
            <v>17019</v>
          </cell>
          <cell r="C42826" t="str">
            <v xml:space="preserve">To suplpy a silver name plate </v>
          </cell>
          <cell r="D42826" t="str">
            <v>1090302</v>
          </cell>
          <cell r="E42826" t="str">
            <v>1</v>
          </cell>
          <cell r="F42826" t="str">
            <v>Revenue</v>
          </cell>
          <cell r="G42826" t="str">
            <v>Unplanned   Maintenance</v>
          </cell>
        </row>
        <row r="42827">
          <cell r="B42827">
            <v>19194</v>
          </cell>
          <cell r="C42827" t="str">
            <v>AK67UVH - ACCIDENT DAMAGE REPA</v>
          </cell>
          <cell r="D42827" t="str">
            <v>2521250</v>
          </cell>
          <cell r="E42827" t="str">
            <v>2</v>
          </cell>
          <cell r="F42827" t="str">
            <v>Revenue</v>
          </cell>
          <cell r="G42827" t="str">
            <v>Mutual Protection Excesses Vehicles</v>
          </cell>
        </row>
        <row r="42828">
          <cell r="B42828">
            <v>19195</v>
          </cell>
          <cell r="C42828" t="str">
            <v>SC1869995 202A01 AIR FILTER PF</v>
          </cell>
          <cell r="D42828" t="str">
            <v>3410250</v>
          </cell>
          <cell r="E42828" t="str">
            <v>3</v>
          </cell>
          <cell r="F42828" t="str">
            <v>Revenue</v>
          </cell>
          <cell r="G42828" t="str">
            <v>Repairs - Vehicles</v>
          </cell>
        </row>
        <row r="42829">
          <cell r="B42829">
            <v>19200</v>
          </cell>
          <cell r="D42829" t="str">
            <v>2000591</v>
          </cell>
          <cell r="E42829" t="str">
            <v>2</v>
          </cell>
          <cell r="F42829" t="str">
            <v>Revenue</v>
          </cell>
          <cell r="G42829" t="str">
            <v>Office Purchases (Incl. furniture)</v>
          </cell>
        </row>
        <row r="42830">
          <cell r="B42830">
            <v>19207</v>
          </cell>
          <cell r="C42830" t="str">
            <v>See Unity Licence and Maintena</v>
          </cell>
          <cell r="D42830" t="str">
            <v>2109592</v>
          </cell>
          <cell r="E42830" t="str">
            <v>2</v>
          </cell>
          <cell r="F42830" t="str">
            <v>Revenue</v>
          </cell>
          <cell r="G42830" t="str">
            <v>Computer Software Annual Licence\Maint.</v>
          </cell>
        </row>
        <row r="42831">
          <cell r="B42831">
            <v>19219</v>
          </cell>
          <cell r="C42831" t="str">
            <v>Regular/Call Charges</v>
          </cell>
          <cell r="D42831" t="str">
            <v>2137594</v>
          </cell>
          <cell r="E42831" t="str">
            <v>2</v>
          </cell>
          <cell r="F42831" t="str">
            <v>Revenue</v>
          </cell>
          <cell r="G42831" t="str">
            <v>Telephone Call Charges - BT &amp; COLT</v>
          </cell>
        </row>
        <row r="42832">
          <cell r="B42832">
            <v>19213</v>
          </cell>
          <cell r="C42832" t="str">
            <v>60 KEY H/SECURITY CABINET</v>
          </cell>
          <cell r="D42832" t="str">
            <v>2000591</v>
          </cell>
          <cell r="E42832" t="str">
            <v>2</v>
          </cell>
          <cell r="F42832" t="str">
            <v>Revenue</v>
          </cell>
          <cell r="G42832" t="str">
            <v>Office Purchases (Incl. furniture)</v>
          </cell>
        </row>
        <row r="42833">
          <cell r="B42833">
            <v>19220</v>
          </cell>
          <cell r="C42833" t="str">
            <v>Semi Milk Perg</v>
          </cell>
          <cell r="D42833" t="str">
            <v>0975591</v>
          </cell>
          <cell r="E42833" t="str">
            <v>0</v>
          </cell>
          <cell r="F42833" t="str">
            <v>Revenue</v>
          </cell>
          <cell r="G42833" t="str">
            <v>Canteen &amp; Messing</v>
          </cell>
        </row>
        <row r="42834">
          <cell r="B42834">
            <v>19205</v>
          </cell>
          <cell r="D42834" t="str">
            <v>3410250</v>
          </cell>
          <cell r="E42834" t="str">
            <v>3</v>
          </cell>
          <cell r="F42834" t="str">
            <v>Revenue</v>
          </cell>
          <cell r="G42834" t="str">
            <v>Repairs - Vehicles</v>
          </cell>
        </row>
        <row r="42835">
          <cell r="B42835">
            <v>19222</v>
          </cell>
          <cell r="C42835" t="str">
            <v>Postage to Franking Machine</v>
          </cell>
          <cell r="D42835" t="str">
            <v>2460591</v>
          </cell>
          <cell r="E42835" t="str">
            <v>2</v>
          </cell>
          <cell r="F42835" t="str">
            <v>Revenue</v>
          </cell>
          <cell r="G42835" t="str">
            <v>Postage And Carriage</v>
          </cell>
        </row>
        <row r="42836">
          <cell r="B42836">
            <v>19212</v>
          </cell>
          <cell r="C42836" t="str">
            <v>CENTREFEED 2PLY 6 ROLLS</v>
          </cell>
          <cell r="D42836" t="str">
            <v>1360591</v>
          </cell>
          <cell r="E42836" t="str">
            <v>1</v>
          </cell>
          <cell r="F42836" t="str">
            <v>Revenue</v>
          </cell>
          <cell r="G42836" t="str">
            <v>Cleaning Materials</v>
          </cell>
        </row>
        <row r="42837">
          <cell r="B42837">
            <v>19221</v>
          </cell>
          <cell r="C42837" t="str">
            <v>N/S/R SHUTTER HANDLE/BAR - YEL</v>
          </cell>
          <cell r="D42837" t="str">
            <v>3410250</v>
          </cell>
          <cell r="E42837" t="str">
            <v>3</v>
          </cell>
          <cell r="F42837" t="str">
            <v>Revenue</v>
          </cell>
          <cell r="G42837" t="str">
            <v>Repairs - Vehicles</v>
          </cell>
        </row>
        <row r="42838">
          <cell r="B42838">
            <v>19223</v>
          </cell>
          <cell r="C42838" t="str">
            <v>Senior Server Engineering-G Kh</v>
          </cell>
          <cell r="D42838" t="str">
            <v>2900594</v>
          </cell>
          <cell r="E42838" t="str">
            <v>2</v>
          </cell>
          <cell r="F42838" t="str">
            <v>Revenue</v>
          </cell>
          <cell r="G42838" t="str">
            <v>Hired Management Support</v>
          </cell>
        </row>
        <row r="42839">
          <cell r="B42839">
            <v>19226</v>
          </cell>
          <cell r="C42839" t="str">
            <v>Consignment Charges</v>
          </cell>
          <cell r="D42839" t="str">
            <v>2460591</v>
          </cell>
          <cell r="E42839" t="str">
            <v>2</v>
          </cell>
          <cell r="F42839" t="str">
            <v>Revenue</v>
          </cell>
          <cell r="G42839" t="str">
            <v>Postage And Carriage</v>
          </cell>
        </row>
        <row r="42840">
          <cell r="B42840">
            <v>19117</v>
          </cell>
          <cell r="C42840" t="str">
            <v>Provision of Legal Services re</v>
          </cell>
          <cell r="D42840" t="str">
            <v>2912100</v>
          </cell>
          <cell r="E42840" t="str">
            <v>2</v>
          </cell>
          <cell r="F42840" t="str">
            <v>Revenue</v>
          </cell>
          <cell r="G42840" t="str">
            <v>Legal Fees</v>
          </cell>
        </row>
        <row r="42841">
          <cell r="B42841">
            <v>19228</v>
          </cell>
          <cell r="C42841" t="str">
            <v>Water/Sewerage Charges</v>
          </cell>
          <cell r="D42841" t="str">
            <v>1350213</v>
          </cell>
          <cell r="E42841" t="str">
            <v>1</v>
          </cell>
          <cell r="F42841" t="str">
            <v>Revenue</v>
          </cell>
          <cell r="G42841" t="str">
            <v>Water/Sewerage Rates</v>
          </cell>
        </row>
        <row r="42842">
          <cell r="B42842">
            <v>19229</v>
          </cell>
          <cell r="C42842" t="str">
            <v>Water/Sewerage Charges</v>
          </cell>
          <cell r="D42842" t="str">
            <v>1350100</v>
          </cell>
          <cell r="E42842" t="str">
            <v>1</v>
          </cell>
          <cell r="F42842" t="str">
            <v>Revenue</v>
          </cell>
          <cell r="G42842" t="str">
            <v>Water/Sewerage Rates</v>
          </cell>
        </row>
        <row r="42843">
          <cell r="B42843">
            <v>19230</v>
          </cell>
          <cell r="C42843" t="str">
            <v>20PP Heartkids Safety Magazine</v>
          </cell>
          <cell r="D42843" t="str">
            <v>2626510</v>
          </cell>
          <cell r="E42843" t="str">
            <v>2</v>
          </cell>
          <cell r="F42843" t="str">
            <v>Revenue</v>
          </cell>
          <cell r="G42843" t="str">
            <v>Fire Alarm Expenses</v>
          </cell>
        </row>
        <row r="42844">
          <cell r="B42844">
            <v>19147</v>
          </cell>
          <cell r="C42844" t="str">
            <v>IBM Cloud Platform 01.09.19-30</v>
          </cell>
          <cell r="D42844" t="str">
            <v>2108588</v>
          </cell>
          <cell r="E42844" t="str">
            <v>2</v>
          </cell>
          <cell r="F42844" t="str">
            <v>Revenue</v>
          </cell>
          <cell r="G42844" t="str">
            <v>Computer Software</v>
          </cell>
        </row>
        <row r="42845">
          <cell r="B42845">
            <v>19234</v>
          </cell>
          <cell r="D42845" t="str">
            <v>2481591</v>
          </cell>
          <cell r="E42845" t="str">
            <v>2</v>
          </cell>
          <cell r="F42845" t="str">
            <v>Revenue</v>
          </cell>
          <cell r="G42845" t="str">
            <v>External Printing (Corporate Contracts)</v>
          </cell>
        </row>
        <row r="42846">
          <cell r="B42846">
            <v>19227</v>
          </cell>
          <cell r="C42846" t="str">
            <v>DAF Trucks for Training purpos</v>
          </cell>
          <cell r="D42846" t="str">
            <v>0881507</v>
          </cell>
          <cell r="E42846" t="str">
            <v>0</v>
          </cell>
          <cell r="F42846" t="str">
            <v>Revenue</v>
          </cell>
          <cell r="G42846" t="str">
            <v>Training - Operational Training</v>
          </cell>
        </row>
        <row r="42847">
          <cell r="B42847">
            <v>17022</v>
          </cell>
          <cell r="C42847" t="str">
            <v>To carry out Grounds Maintenan</v>
          </cell>
          <cell r="D42847" t="str">
            <v>1210303</v>
          </cell>
          <cell r="E42847" t="str">
            <v>1</v>
          </cell>
          <cell r="F42847" t="str">
            <v>Revenue</v>
          </cell>
          <cell r="G42847" t="str">
            <v>Grounds &amp; Gardens</v>
          </cell>
        </row>
        <row r="42848">
          <cell r="B42848">
            <v>17023</v>
          </cell>
          <cell r="C42848" t="str">
            <v>To carry out  Grounds Maintena</v>
          </cell>
          <cell r="D42848" t="str">
            <v>1210100</v>
          </cell>
          <cell r="E42848" t="str">
            <v>1</v>
          </cell>
          <cell r="F42848" t="str">
            <v>Revenue</v>
          </cell>
          <cell r="G42848" t="str">
            <v>Grounds &amp; Gardens</v>
          </cell>
        </row>
        <row r="42849">
          <cell r="B42849">
            <v>16873</v>
          </cell>
          <cell r="C42849" t="str">
            <v>To supply &amp; fit new fencing at</v>
          </cell>
          <cell r="D42849" t="str">
            <v>1210101</v>
          </cell>
          <cell r="E42849" t="str">
            <v>1</v>
          </cell>
          <cell r="F42849" t="str">
            <v>Revenue</v>
          </cell>
          <cell r="G42849" t="str">
            <v>Grounds &amp; Gardens</v>
          </cell>
        </row>
        <row r="42850">
          <cell r="B42850">
            <v>16940</v>
          </cell>
          <cell r="C42850" t="str">
            <v>Electrical supplies</v>
          </cell>
          <cell r="D42850" t="str">
            <v>1090585</v>
          </cell>
          <cell r="E42850" t="str">
            <v>1</v>
          </cell>
          <cell r="F42850" t="str">
            <v>Revenue</v>
          </cell>
          <cell r="G42850" t="str">
            <v>Unplanned   Maintenance</v>
          </cell>
        </row>
        <row r="42851">
          <cell r="B42851">
            <v>16930</v>
          </cell>
          <cell r="C42851" t="str">
            <v>Line Rental Charges/Voice Call</v>
          </cell>
          <cell r="D42851" t="str">
            <v>2195594</v>
          </cell>
          <cell r="E42851" t="str">
            <v>2</v>
          </cell>
          <cell r="F42851" t="str">
            <v>Revenue</v>
          </cell>
          <cell r="G42851" t="str">
            <v>Mobile Phones</v>
          </cell>
        </row>
        <row r="42852">
          <cell r="B42852">
            <v>16916</v>
          </cell>
          <cell r="C42852" t="str">
            <v>IDS</v>
          </cell>
          <cell r="D42852" t="str">
            <v>2900580</v>
          </cell>
          <cell r="E42852" t="str">
            <v>2</v>
          </cell>
          <cell r="F42852" t="str">
            <v>Revenue</v>
          </cell>
          <cell r="G42852" t="str">
            <v>Hired Management Support</v>
          </cell>
        </row>
        <row r="42853">
          <cell r="B42853">
            <v>17012</v>
          </cell>
          <cell r="C42853" t="str">
            <v>Water/Sewerage Charges</v>
          </cell>
          <cell r="D42853" t="str">
            <v>1350202</v>
          </cell>
          <cell r="E42853" t="str">
            <v>1</v>
          </cell>
          <cell r="F42853" t="str">
            <v>Revenue</v>
          </cell>
          <cell r="G42853" t="str">
            <v>Water/Sewerage Rates</v>
          </cell>
        </row>
        <row r="42854">
          <cell r="B42854">
            <v>17024</v>
          </cell>
          <cell r="C42854" t="str">
            <v>Analysis and modelling work fo</v>
          </cell>
          <cell r="D42854" t="str">
            <v>2169768</v>
          </cell>
          <cell r="E42854" t="str">
            <v>2</v>
          </cell>
          <cell r="F42854" t="str">
            <v>Revenue</v>
          </cell>
          <cell r="G42854" t="str">
            <v>IRMP Analysis</v>
          </cell>
        </row>
        <row r="42855">
          <cell r="B42855">
            <v>16947</v>
          </cell>
          <cell r="C42855" t="str">
            <v>Hotel Birmingham-C Strickland</v>
          </cell>
          <cell r="D42855" t="str">
            <v>2410751</v>
          </cell>
          <cell r="E42855" t="str">
            <v>2</v>
          </cell>
          <cell r="F42855" t="str">
            <v>Revenue</v>
          </cell>
          <cell r="G42855" t="str">
            <v>Staff Travelling &amp; Subsistence</v>
          </cell>
        </row>
        <row r="42856">
          <cell r="B42856">
            <v>16927</v>
          </cell>
          <cell r="C42856" t="str">
            <v>Charges &amp; credits</v>
          </cell>
          <cell r="D42856" t="str">
            <v>2195594</v>
          </cell>
          <cell r="E42856" t="str">
            <v>2</v>
          </cell>
          <cell r="F42856" t="str">
            <v>Revenue</v>
          </cell>
          <cell r="G42856" t="str">
            <v>Mobile Phones</v>
          </cell>
        </row>
        <row r="42857">
          <cell r="B42857">
            <v>17009</v>
          </cell>
          <cell r="C42857" t="str">
            <v>Dell Latitude Battery Pack 11.</v>
          </cell>
          <cell r="D42857" t="str">
            <v>2100594</v>
          </cell>
          <cell r="E42857" t="str">
            <v>2</v>
          </cell>
          <cell r="F42857" t="str">
            <v>Revenue</v>
          </cell>
          <cell r="G42857" t="str">
            <v>Computer Hardware</v>
          </cell>
        </row>
        <row r="42858">
          <cell r="B42858">
            <v>17026</v>
          </cell>
          <cell r="C42858" t="str">
            <v>SC2325212 205B01 BRAKE PAD KIT</v>
          </cell>
          <cell r="D42858" t="str">
            <v>3410250</v>
          </cell>
          <cell r="E42858" t="str">
            <v>3</v>
          </cell>
          <cell r="F42858" t="str">
            <v>Revenue</v>
          </cell>
          <cell r="G42858" t="str">
            <v>Repairs - Vehicles</v>
          </cell>
        </row>
        <row r="42859">
          <cell r="B42859">
            <v>16875</v>
          </cell>
          <cell r="C42859" t="str">
            <v>To supply and fit new door han</v>
          </cell>
          <cell r="D42859" t="str">
            <v>1090507</v>
          </cell>
          <cell r="E42859" t="str">
            <v>1</v>
          </cell>
          <cell r="F42859" t="str">
            <v>Revenue</v>
          </cell>
          <cell r="G42859" t="str">
            <v>Unplanned   Maintenance</v>
          </cell>
        </row>
        <row r="42860">
          <cell r="B42860">
            <v>16922</v>
          </cell>
          <cell r="C42860" t="str">
            <v>Voice Calls</v>
          </cell>
          <cell r="D42860" t="str">
            <v>2195594</v>
          </cell>
          <cell r="E42860" t="str">
            <v>2</v>
          </cell>
          <cell r="F42860" t="str">
            <v>Revenue</v>
          </cell>
          <cell r="G42860" t="str">
            <v>Mobile Phones</v>
          </cell>
        </row>
        <row r="42861">
          <cell r="B42861">
            <v>16883</v>
          </cell>
          <cell r="C42861" t="str">
            <v xml:space="preserve">HA3924- Sweatshirt - Unisex - </v>
          </cell>
          <cell r="D42861" t="str">
            <v>2712591</v>
          </cell>
          <cell r="E42861" t="str">
            <v>2</v>
          </cell>
          <cell r="F42861" t="str">
            <v>Revenue</v>
          </cell>
          <cell r="G42861" t="str">
            <v>Clothing Purchase  Hunters (Non PPE)</v>
          </cell>
        </row>
        <row r="42862">
          <cell r="B42862">
            <v>17025</v>
          </cell>
          <cell r="C42862" t="str">
            <v>MICA Room Redevelopment as per</v>
          </cell>
          <cell r="D42862" t="str">
            <v>2605514</v>
          </cell>
          <cell r="E42862" t="str">
            <v>2</v>
          </cell>
          <cell r="F42862" t="str">
            <v>Revenue</v>
          </cell>
          <cell r="G42862" t="str">
            <v>Miscellaneous Holding Account</v>
          </cell>
        </row>
        <row r="42863">
          <cell r="B42863">
            <v>17027</v>
          </cell>
          <cell r="C42863" t="str">
            <v>Remove O/S/R bumper, repair, p</v>
          </cell>
          <cell r="D42863" t="str">
            <v>3410250</v>
          </cell>
          <cell r="E42863" t="str">
            <v>3</v>
          </cell>
          <cell r="F42863" t="str">
            <v>Revenue</v>
          </cell>
          <cell r="G42863" t="str">
            <v>Repairs - Vehicles</v>
          </cell>
        </row>
        <row r="42864">
          <cell r="B42864">
            <v>17031</v>
          </cell>
          <cell r="C42864" t="str">
            <v>LOTUS LUXURY 2PLY 40 ROLL</v>
          </cell>
          <cell r="D42864" t="str">
            <v>1360591</v>
          </cell>
          <cell r="E42864" t="str">
            <v>1</v>
          </cell>
          <cell r="F42864" t="str">
            <v>Revenue</v>
          </cell>
          <cell r="G42864" t="str">
            <v>Cleaning Materials</v>
          </cell>
        </row>
        <row r="42865">
          <cell r="B42865">
            <v>17036</v>
          </cell>
          <cell r="C42865" t="str">
            <v>Postage charges</v>
          </cell>
          <cell r="D42865" t="str">
            <v>2460591</v>
          </cell>
          <cell r="E42865" t="str">
            <v>2</v>
          </cell>
          <cell r="F42865" t="str">
            <v>Revenue</v>
          </cell>
          <cell r="G42865" t="str">
            <v>Postage And Carriage</v>
          </cell>
        </row>
        <row r="42866">
          <cell r="B42866">
            <v>16976</v>
          </cell>
          <cell r="C42866" t="str">
            <v>Service Contract 01.01.19-31.0</v>
          </cell>
          <cell r="D42866" t="str">
            <v>2166522</v>
          </cell>
          <cell r="E42866" t="str">
            <v>2</v>
          </cell>
          <cell r="F42866" t="str">
            <v>Revenue</v>
          </cell>
          <cell r="G42866" t="str">
            <v>B.A./M.A.R.S./Gas Tight Suits - R&amp;M</v>
          </cell>
        </row>
        <row r="42867">
          <cell r="B42867">
            <v>17008</v>
          </cell>
          <cell r="C42867" t="str">
            <v>BLUE MULTI PART TAPE</v>
          </cell>
          <cell r="D42867" t="str">
            <v>2160250</v>
          </cell>
          <cell r="E42867" t="str">
            <v>2</v>
          </cell>
          <cell r="F42867" t="str">
            <v>Revenue</v>
          </cell>
          <cell r="G42867" t="str">
            <v>Operational Equipment -  Repairs &amp; Maint</v>
          </cell>
        </row>
        <row r="42868">
          <cell r="B42868">
            <v>17040</v>
          </cell>
          <cell r="C42868" t="str">
            <v>Water/Sewerage Charges</v>
          </cell>
          <cell r="D42868" t="str">
            <v>1350204</v>
          </cell>
          <cell r="E42868" t="str">
            <v>1</v>
          </cell>
          <cell r="F42868" t="str">
            <v>Revenue</v>
          </cell>
          <cell r="G42868" t="str">
            <v>Water/Sewerage Rates</v>
          </cell>
        </row>
        <row r="42869">
          <cell r="B42869">
            <v>17042</v>
          </cell>
          <cell r="C42869" t="str">
            <v xml:space="preserve">Cost for Cool-Steam to attend </v>
          </cell>
          <cell r="D42869" t="str">
            <v>3410250</v>
          </cell>
          <cell r="E42869" t="str">
            <v>3</v>
          </cell>
          <cell r="F42869" t="str">
            <v>Revenue</v>
          </cell>
          <cell r="G42869" t="str">
            <v>Repairs - Vehicles</v>
          </cell>
        </row>
        <row r="42870">
          <cell r="B42870">
            <v>21575</v>
          </cell>
          <cell r="C42870" t="str">
            <v xml:space="preserve">To supply deliver and collect </v>
          </cell>
          <cell r="D42870" t="str">
            <v>0887500</v>
          </cell>
          <cell r="E42870" t="str">
            <v>0</v>
          </cell>
          <cell r="F42870" t="str">
            <v>Revenue</v>
          </cell>
          <cell r="G42870" t="str">
            <v>Training - Devolved Budgets</v>
          </cell>
        </row>
        <row r="42871">
          <cell r="B42871">
            <v>21576</v>
          </cell>
          <cell r="C42871" t="str">
            <v>Bikes &amp; other equipment - S Cl</v>
          </cell>
          <cell r="D42871" t="str">
            <v>B226</v>
          </cell>
          <cell r="E42871" t="str">
            <v>B</v>
          </cell>
          <cell r="F42871" t="str">
            <v>Capital</v>
          </cell>
          <cell r="G42871" t="str">
            <v>Cycle Scheme</v>
          </cell>
        </row>
        <row r="42872">
          <cell r="B42872">
            <v>21579</v>
          </cell>
          <cell r="C42872" t="str">
            <v>Rental/One off charges</v>
          </cell>
          <cell r="D42872" t="str">
            <v>2103594</v>
          </cell>
          <cell r="E42872" t="str">
            <v>2</v>
          </cell>
          <cell r="F42872" t="str">
            <v>Revenue</v>
          </cell>
          <cell r="G42872" t="str">
            <v>IT Network</v>
          </cell>
        </row>
        <row r="42873">
          <cell r="B42873">
            <v>21581</v>
          </cell>
          <cell r="C42873" t="str">
            <v xml:space="preserve">Credit for Rental </v>
          </cell>
          <cell r="D42873" t="str">
            <v>2103594</v>
          </cell>
          <cell r="E42873" t="str">
            <v>2</v>
          </cell>
          <cell r="F42873" t="str">
            <v>Revenue</v>
          </cell>
          <cell r="G42873" t="str">
            <v>IT Network</v>
          </cell>
        </row>
        <row r="42874">
          <cell r="B42874">
            <v>21605</v>
          </cell>
          <cell r="C42874" t="str">
            <v>Surgical Masks-59% balance</v>
          </cell>
          <cell r="D42874" t="str">
            <v>2601100</v>
          </cell>
          <cell r="E42874" t="str">
            <v>2</v>
          </cell>
          <cell r="F42874" t="str">
            <v>Revenue</v>
          </cell>
          <cell r="G42874" t="str">
            <v>COVID 19 Recovery</v>
          </cell>
        </row>
        <row r="42875">
          <cell r="B42875">
            <v>21578</v>
          </cell>
          <cell r="C42875" t="str">
            <v xml:space="preserve">Attendance at LGA Annual Fire </v>
          </cell>
          <cell r="D42875" t="str">
            <v>2450800</v>
          </cell>
          <cell r="E42875" t="str">
            <v>2</v>
          </cell>
          <cell r="F42875" t="str">
            <v>Revenue</v>
          </cell>
          <cell r="G42875" t="str">
            <v>Members Conference Fees/Expenses</v>
          </cell>
        </row>
        <row r="42876">
          <cell r="B42876">
            <v>19253</v>
          </cell>
          <cell r="C42876" t="str">
            <v>35X 100L Black  Venture PVC Ki</v>
          </cell>
          <cell r="D42876" t="str">
            <v>2161522</v>
          </cell>
          <cell r="E42876" t="str">
            <v>2</v>
          </cell>
          <cell r="F42876" t="str">
            <v>Revenue</v>
          </cell>
          <cell r="G42876" t="str">
            <v>Equipment Purchases</v>
          </cell>
        </row>
        <row r="42877">
          <cell r="B42877">
            <v>19208</v>
          </cell>
          <cell r="C42877" t="str">
            <v>Remedial work following mainte</v>
          </cell>
          <cell r="D42877" t="str">
            <v>2100594</v>
          </cell>
          <cell r="E42877" t="str">
            <v>2</v>
          </cell>
          <cell r="F42877" t="str">
            <v>Revenue</v>
          </cell>
          <cell r="G42877" t="str">
            <v>Computer Hardware</v>
          </cell>
        </row>
        <row r="42878">
          <cell r="B42878">
            <v>19241</v>
          </cell>
          <cell r="C42878" t="str">
            <v>Customer URN 10000509. MWLV2B/</v>
          </cell>
          <cell r="D42878" t="str">
            <v>B140</v>
          </cell>
          <cell r="E42878" t="str">
            <v>B</v>
          </cell>
          <cell r="F42878" t="str">
            <v>Capital</v>
          </cell>
          <cell r="G42878" t="str">
            <v>I.T. Tangible Equipment</v>
          </cell>
        </row>
        <row r="42879">
          <cell r="B42879">
            <v>19235</v>
          </cell>
          <cell r="C42879" t="str">
            <v>Usage/Recurring Charges</v>
          </cell>
          <cell r="D42879" t="str">
            <v>2137594</v>
          </cell>
          <cell r="E42879" t="str">
            <v>2</v>
          </cell>
          <cell r="F42879" t="str">
            <v>Revenue</v>
          </cell>
          <cell r="G42879" t="str">
            <v>Telephone Call Charges - BT &amp; COLT</v>
          </cell>
        </row>
        <row r="42880">
          <cell r="B42880">
            <v>19250</v>
          </cell>
          <cell r="C42880" t="str">
            <v>BIC CRISTAL FINE BLACK X20</v>
          </cell>
          <cell r="D42880" t="str">
            <v>2480591</v>
          </cell>
          <cell r="E42880" t="str">
            <v>2</v>
          </cell>
          <cell r="F42880" t="str">
            <v>Revenue</v>
          </cell>
          <cell r="G42880" t="str">
            <v>Stationery, Comp/Copier Cons</v>
          </cell>
        </row>
        <row r="42881">
          <cell r="B42881">
            <v>19204</v>
          </cell>
          <cell r="C42881" t="str">
            <v>To Deliver 1x Five Door No Dam</v>
          </cell>
          <cell r="D42881" t="str">
            <v>0887500</v>
          </cell>
          <cell r="E42881" t="str">
            <v>0</v>
          </cell>
          <cell r="F42881" t="str">
            <v>Revenue</v>
          </cell>
          <cell r="G42881" t="str">
            <v>Training - Devolved Budgets</v>
          </cell>
        </row>
        <row r="42882">
          <cell r="B42882">
            <v>19244</v>
          </cell>
          <cell r="C42882" t="str">
            <v>Sewerage Charges</v>
          </cell>
          <cell r="D42882" t="str">
            <v>1350315</v>
          </cell>
          <cell r="E42882" t="str">
            <v>1</v>
          </cell>
          <cell r="F42882" t="str">
            <v>Revenue</v>
          </cell>
          <cell r="G42882" t="str">
            <v>Water/Sewerage Rates</v>
          </cell>
        </row>
        <row r="42883">
          <cell r="B42883">
            <v>18575</v>
          </cell>
          <cell r="C42883" t="str">
            <v>Produce Window Stickers x 250</v>
          </cell>
          <cell r="D42883" t="str">
            <v>2481502</v>
          </cell>
          <cell r="E42883" t="str">
            <v>2</v>
          </cell>
          <cell r="F42883" t="str">
            <v>Revenue</v>
          </cell>
          <cell r="G42883" t="str">
            <v>External Printing (Corporate Contracts)</v>
          </cell>
        </row>
        <row r="42884">
          <cell r="B42884">
            <v>18959</v>
          </cell>
          <cell r="C42884" t="str">
            <v>Produce postcards x 1000</v>
          </cell>
          <cell r="D42884" t="str">
            <v>2481502</v>
          </cell>
          <cell r="E42884" t="str">
            <v>2</v>
          </cell>
          <cell r="F42884" t="str">
            <v>Revenue</v>
          </cell>
          <cell r="G42884" t="str">
            <v>External Printing (Corporate Contracts)</v>
          </cell>
        </row>
        <row r="42885">
          <cell r="B42885">
            <v>19239</v>
          </cell>
          <cell r="C42885" t="str">
            <v>Cambs PPE Contract Charge</v>
          </cell>
          <cell r="D42885" t="str">
            <v>2711591</v>
          </cell>
          <cell r="E42885" t="str">
            <v>2</v>
          </cell>
          <cell r="F42885" t="str">
            <v>Revenue</v>
          </cell>
          <cell r="G42885" t="str">
            <v>Clothing Purchase - PPE</v>
          </cell>
        </row>
        <row r="42886">
          <cell r="B42886">
            <v>19257</v>
          </cell>
          <cell r="C42886" t="str">
            <v>Monthly plan charges/new charg</v>
          </cell>
          <cell r="D42886" t="str">
            <v>2195594</v>
          </cell>
          <cell r="E42886" t="str">
            <v>2</v>
          </cell>
          <cell r="F42886" t="str">
            <v>Revenue</v>
          </cell>
          <cell r="G42886" t="str">
            <v>Mobile Phones</v>
          </cell>
        </row>
        <row r="42887">
          <cell r="B42887">
            <v>20461</v>
          </cell>
          <cell r="C42887" t="str">
            <v>FLASH ALL PURP.LEMON 5ltr</v>
          </cell>
          <cell r="D42887" t="str">
            <v>1360591</v>
          </cell>
          <cell r="E42887" t="str">
            <v>1</v>
          </cell>
          <cell r="F42887" t="str">
            <v>Revenue</v>
          </cell>
          <cell r="G42887" t="str">
            <v>Cleaning Materials</v>
          </cell>
        </row>
        <row r="42888">
          <cell r="B42888">
            <v>20464</v>
          </cell>
          <cell r="C42888" t="str">
            <v>INDEX TAB ASST FLUOR.PK12</v>
          </cell>
          <cell r="D42888" t="str">
            <v>2480591</v>
          </cell>
          <cell r="E42888" t="str">
            <v>2</v>
          </cell>
          <cell r="F42888" t="str">
            <v>Revenue</v>
          </cell>
          <cell r="G42888" t="str">
            <v>Stationery, Comp/Copier Cons</v>
          </cell>
        </row>
        <row r="42889">
          <cell r="B42889">
            <v>20463</v>
          </cell>
          <cell r="C42889" t="str">
            <v>FIRST AID KIT MOD.CLAS-MED</v>
          </cell>
          <cell r="D42889" t="str">
            <v>2605591</v>
          </cell>
          <cell r="E42889" t="str">
            <v>2</v>
          </cell>
          <cell r="F42889" t="str">
            <v>Revenue</v>
          </cell>
          <cell r="G42889" t="str">
            <v>Miscellaneous Holding Account</v>
          </cell>
        </row>
        <row r="42890">
          <cell r="B42890">
            <v>20465</v>
          </cell>
          <cell r="C42890" t="str">
            <v>Fire Investigation CPD Trainin</v>
          </cell>
          <cell r="D42890" t="str">
            <v>2625510</v>
          </cell>
          <cell r="E42890" t="str">
            <v>2</v>
          </cell>
          <cell r="F42890" t="str">
            <v>Revenue</v>
          </cell>
          <cell r="G42890" t="str">
            <v>Community Safety Training Exps</v>
          </cell>
        </row>
        <row r="42891">
          <cell r="B42891">
            <v>20471</v>
          </cell>
          <cell r="C42891" t="str">
            <v>WZSVP630L Combined Strobe @ £3</v>
          </cell>
          <cell r="D42891" t="str">
            <v>2626510</v>
          </cell>
          <cell r="E42891" t="str">
            <v>2</v>
          </cell>
          <cell r="F42891" t="str">
            <v>Revenue</v>
          </cell>
          <cell r="G42891" t="str">
            <v>Fire Alarm Expenses</v>
          </cell>
        </row>
        <row r="42892">
          <cell r="B42892">
            <v>20493</v>
          </cell>
          <cell r="C42892" t="str">
            <v>Annual Cooler Maintenance</v>
          </cell>
          <cell r="D42892" t="str">
            <v>0975591</v>
          </cell>
          <cell r="E42892" t="str">
            <v>0</v>
          </cell>
          <cell r="F42892" t="str">
            <v>Revenue</v>
          </cell>
          <cell r="G42892" t="str">
            <v>Canteen &amp; Messing</v>
          </cell>
        </row>
        <row r="42893">
          <cell r="B42893">
            <v>20496</v>
          </cell>
          <cell r="C42893" t="str">
            <v>SAKA24 (CASE OF 24 X 500ML bot</v>
          </cell>
          <cell r="D42893" t="str">
            <v>2167591</v>
          </cell>
          <cell r="E42893" t="str">
            <v>2</v>
          </cell>
          <cell r="F42893" t="str">
            <v>Revenue</v>
          </cell>
          <cell r="G42893" t="str">
            <v>Operational Consumables - Devolved</v>
          </cell>
        </row>
        <row r="42894">
          <cell r="B42894">
            <v>20470</v>
          </cell>
          <cell r="C42894" t="str">
            <v>To attend Ely Fire Station and</v>
          </cell>
          <cell r="D42894" t="str">
            <v>1090304</v>
          </cell>
          <cell r="E42894" t="str">
            <v>1</v>
          </cell>
          <cell r="F42894" t="str">
            <v>Revenue</v>
          </cell>
          <cell r="G42894" t="str">
            <v>Unplanned   Maintenance</v>
          </cell>
        </row>
        <row r="42895">
          <cell r="B42895">
            <v>20473</v>
          </cell>
          <cell r="C42895" t="str">
            <v>22 x QA2 Pro Lock Pullers</v>
          </cell>
          <cell r="D42895" t="str">
            <v>2161522</v>
          </cell>
          <cell r="E42895" t="str">
            <v>2</v>
          </cell>
          <cell r="F42895" t="str">
            <v>Revenue</v>
          </cell>
          <cell r="G42895" t="str">
            <v>Equipment Purchases</v>
          </cell>
        </row>
        <row r="42896">
          <cell r="B42896">
            <v>20487</v>
          </cell>
          <cell r="C42896" t="str">
            <v>FLIPCHART MARKER ASST PK4</v>
          </cell>
          <cell r="D42896" t="str">
            <v>2480591</v>
          </cell>
          <cell r="E42896" t="str">
            <v>2</v>
          </cell>
          <cell r="F42896" t="str">
            <v>Revenue</v>
          </cell>
          <cell r="G42896" t="str">
            <v>Stationery, Comp/Copier Cons</v>
          </cell>
        </row>
        <row r="42897">
          <cell r="B42897">
            <v>20491</v>
          </cell>
          <cell r="C42897" t="str">
            <v>Electrical supplies</v>
          </cell>
          <cell r="D42897" t="str">
            <v>1090307</v>
          </cell>
          <cell r="E42897" t="str">
            <v>1</v>
          </cell>
          <cell r="F42897" t="str">
            <v>Revenue</v>
          </cell>
          <cell r="G42897" t="str">
            <v>Unplanned   Maintenance</v>
          </cell>
        </row>
        <row r="42898">
          <cell r="B42898">
            <v>20494</v>
          </cell>
          <cell r="C42898" t="str">
            <v>Semi Milk Perg</v>
          </cell>
          <cell r="D42898" t="str">
            <v>0975591</v>
          </cell>
          <cell r="E42898" t="str">
            <v>0</v>
          </cell>
          <cell r="F42898" t="str">
            <v>Revenue</v>
          </cell>
          <cell r="G42898" t="str">
            <v>Canteen &amp; Messing</v>
          </cell>
        </row>
        <row r="42899">
          <cell r="B42899">
            <v>20498</v>
          </cell>
          <cell r="C42899" t="str">
            <v xml:space="preserve">Day delegate package </v>
          </cell>
          <cell r="D42899" t="str">
            <v>0990506</v>
          </cell>
          <cell r="E42899" t="str">
            <v>0</v>
          </cell>
          <cell r="F42899" t="str">
            <v>Revenue</v>
          </cell>
          <cell r="G42899" t="str">
            <v>ADC Expenditure</v>
          </cell>
        </row>
        <row r="42900">
          <cell r="B42900">
            <v>20492</v>
          </cell>
          <cell r="C42900" t="str">
            <v>Lithium Battery C</v>
          </cell>
          <cell r="D42900" t="str">
            <v>2100592</v>
          </cell>
          <cell r="E42900" t="str">
            <v>2</v>
          </cell>
          <cell r="F42900" t="str">
            <v>Revenue</v>
          </cell>
          <cell r="G42900" t="str">
            <v>Computer Hardware</v>
          </cell>
        </row>
        <row r="42901">
          <cell r="B42901">
            <v>20497</v>
          </cell>
          <cell r="C42901" t="str">
            <v>SAKA24 (CASE of 24 x 500ml bot</v>
          </cell>
          <cell r="D42901" t="str">
            <v>2167591</v>
          </cell>
          <cell r="E42901" t="str">
            <v>2</v>
          </cell>
          <cell r="F42901" t="str">
            <v>Revenue</v>
          </cell>
          <cell r="G42901" t="str">
            <v>Operational Consumables - Devolved</v>
          </cell>
        </row>
        <row r="42902">
          <cell r="B42902">
            <v>20500</v>
          </cell>
          <cell r="C42902" t="str">
            <v>150.014.133-hose</v>
          </cell>
          <cell r="D42902" t="str">
            <v>2160250</v>
          </cell>
          <cell r="E42902" t="str">
            <v>2</v>
          </cell>
          <cell r="F42902" t="str">
            <v>Revenue</v>
          </cell>
          <cell r="G42902" t="str">
            <v>Operational Equipment -  Repairs &amp; Maint</v>
          </cell>
        </row>
        <row r="42903">
          <cell r="B42903">
            <v>20499</v>
          </cell>
          <cell r="C42903" t="str">
            <v>SAKA24 ( 1 X CASE OF 24 X 500M</v>
          </cell>
          <cell r="D42903" t="str">
            <v>2167591</v>
          </cell>
          <cell r="E42903" t="str">
            <v>2</v>
          </cell>
          <cell r="F42903" t="str">
            <v>Revenue</v>
          </cell>
          <cell r="G42903" t="str">
            <v>Operational Consumables - Devolved</v>
          </cell>
        </row>
        <row r="42904">
          <cell r="B42904">
            <v>20501</v>
          </cell>
          <cell r="C42904" t="str">
            <v>GREENLIFE BLK F/CHART MARKER X</v>
          </cell>
          <cell r="D42904" t="str">
            <v>2480591</v>
          </cell>
          <cell r="E42904" t="str">
            <v>2</v>
          </cell>
          <cell r="F42904" t="str">
            <v>Revenue</v>
          </cell>
          <cell r="G42904" t="str">
            <v>Stationery, Comp/Copier Cons</v>
          </cell>
        </row>
        <row r="42905">
          <cell r="B42905">
            <v>18405</v>
          </cell>
          <cell r="C42905" t="str">
            <v>Radio Repair Charge</v>
          </cell>
          <cell r="D42905" t="str">
            <v>2141594</v>
          </cell>
          <cell r="E42905" t="str">
            <v>2</v>
          </cell>
          <cell r="F42905" t="str">
            <v>Revenue</v>
          </cell>
          <cell r="G42905" t="str">
            <v>Main Scheme Radio/Mobilising Equip.</v>
          </cell>
        </row>
        <row r="42906">
          <cell r="B42906">
            <v>18407</v>
          </cell>
          <cell r="C42906" t="str">
            <v>Gas July 2019</v>
          </cell>
          <cell r="D42906" t="str">
            <v>1340303</v>
          </cell>
          <cell r="E42906" t="str">
            <v>1</v>
          </cell>
          <cell r="F42906" t="str">
            <v>Revenue</v>
          </cell>
          <cell r="G42906" t="str">
            <v>Gas - Mains</v>
          </cell>
        </row>
        <row r="42907">
          <cell r="B42907">
            <v>18412</v>
          </cell>
          <cell r="C42907" t="str">
            <v>Gas July 2019</v>
          </cell>
          <cell r="D42907" t="str">
            <v>1340306</v>
          </cell>
          <cell r="E42907" t="str">
            <v>1</v>
          </cell>
          <cell r="F42907" t="str">
            <v>Revenue</v>
          </cell>
          <cell r="G42907" t="str">
            <v>Gas - Mains</v>
          </cell>
        </row>
        <row r="42908">
          <cell r="B42908">
            <v>18424</v>
          </cell>
          <cell r="C42908" t="str">
            <v>Gas July 2019</v>
          </cell>
          <cell r="D42908" t="str">
            <v>1340209</v>
          </cell>
          <cell r="E42908" t="str">
            <v>1</v>
          </cell>
          <cell r="F42908" t="str">
            <v>Revenue</v>
          </cell>
          <cell r="G42908" t="str">
            <v>Gas - Mains</v>
          </cell>
        </row>
        <row r="42909">
          <cell r="B42909">
            <v>18427</v>
          </cell>
          <cell r="C42909" t="str">
            <v>Gas July 2019</v>
          </cell>
          <cell r="D42909" t="str">
            <v>1340312</v>
          </cell>
          <cell r="E42909" t="str">
            <v>1</v>
          </cell>
          <cell r="F42909" t="str">
            <v>Revenue</v>
          </cell>
          <cell r="G42909" t="str">
            <v>Gas - Mains</v>
          </cell>
        </row>
        <row r="42910">
          <cell r="B42910">
            <v>18429</v>
          </cell>
          <cell r="C42910" t="str">
            <v>Gas July 2019</v>
          </cell>
          <cell r="D42910" t="str">
            <v>1340214</v>
          </cell>
          <cell r="E42910" t="str">
            <v>1</v>
          </cell>
          <cell r="F42910" t="str">
            <v>Revenue</v>
          </cell>
          <cell r="G42910" t="str">
            <v>Gas - Mains</v>
          </cell>
        </row>
        <row r="42911">
          <cell r="B42911">
            <v>23945</v>
          </cell>
          <cell r="C42911" t="str">
            <v>wireless door cylinder</v>
          </cell>
          <cell r="D42911" t="str">
            <v>2100592</v>
          </cell>
          <cell r="E42911" t="str">
            <v>2</v>
          </cell>
          <cell r="F42911" t="str">
            <v>Revenue</v>
          </cell>
          <cell r="G42911" t="str">
            <v>Computer Hardware</v>
          </cell>
        </row>
        <row r="42912">
          <cell r="B42912">
            <v>23855</v>
          </cell>
          <cell r="C42912" t="str">
            <v>Airwave Tactical Advisor reacc</v>
          </cell>
          <cell r="D42912" t="str">
            <v>0881507</v>
          </cell>
          <cell r="E42912" t="str">
            <v>0</v>
          </cell>
          <cell r="F42912" t="str">
            <v>Revenue</v>
          </cell>
          <cell r="G42912" t="str">
            <v>Training - Operational Training</v>
          </cell>
        </row>
        <row r="42913">
          <cell r="B42913">
            <v>23928</v>
          </cell>
          <cell r="C42913" t="str">
            <v xml:space="preserve">mobile phone charges </v>
          </cell>
          <cell r="D42913" t="str">
            <v>2195594</v>
          </cell>
          <cell r="E42913" t="str">
            <v>2</v>
          </cell>
          <cell r="F42913" t="str">
            <v>Revenue</v>
          </cell>
          <cell r="G42913" t="str">
            <v>Mobile Phones</v>
          </cell>
        </row>
        <row r="42914">
          <cell r="B42914">
            <v>23876</v>
          </cell>
          <cell r="C42914" t="str">
            <v>Accommodation - Chris Parker B</v>
          </cell>
          <cell r="D42914" t="str">
            <v>2410781</v>
          </cell>
          <cell r="E42914" t="str">
            <v>2</v>
          </cell>
          <cell r="F42914" t="str">
            <v>Revenue</v>
          </cell>
          <cell r="G42914" t="str">
            <v>Staff Travelling &amp; Subsistence</v>
          </cell>
        </row>
        <row r="42915">
          <cell r="B42915">
            <v>23924</v>
          </cell>
          <cell r="C42915" t="str">
            <v>mobile phone charges</v>
          </cell>
          <cell r="D42915" t="str">
            <v>2195594</v>
          </cell>
          <cell r="E42915" t="str">
            <v>2</v>
          </cell>
          <cell r="F42915" t="str">
            <v>Revenue</v>
          </cell>
          <cell r="G42915" t="str">
            <v>Mobile Phones</v>
          </cell>
        </row>
        <row r="42916">
          <cell r="B42916">
            <v>23923</v>
          </cell>
          <cell r="C42916" t="str">
            <v>mobile phone charges</v>
          </cell>
          <cell r="D42916" t="str">
            <v>2195594</v>
          </cell>
          <cell r="E42916" t="str">
            <v>2</v>
          </cell>
          <cell r="F42916" t="str">
            <v>Revenue</v>
          </cell>
          <cell r="G42916" t="str">
            <v>Mobile Phones</v>
          </cell>
        </row>
        <row r="42917">
          <cell r="B42917">
            <v>23918</v>
          </cell>
          <cell r="C42917" t="str">
            <v>POSTAGE CHARGES</v>
          </cell>
          <cell r="D42917" t="str">
            <v>2460591</v>
          </cell>
          <cell r="E42917" t="str">
            <v>2</v>
          </cell>
          <cell r="F42917" t="str">
            <v>Revenue</v>
          </cell>
          <cell r="G42917" t="str">
            <v>Postage And Carriage</v>
          </cell>
        </row>
        <row r="42918">
          <cell r="B42918">
            <v>23797</v>
          </cell>
          <cell r="C42918" t="str">
            <v>WATER CHARGES</v>
          </cell>
          <cell r="D42918" t="str">
            <v>1350100</v>
          </cell>
          <cell r="E42918" t="str">
            <v>1</v>
          </cell>
          <cell r="F42918" t="str">
            <v>Revenue</v>
          </cell>
          <cell r="G42918" t="str">
            <v>Water/Sewerage Rates</v>
          </cell>
        </row>
        <row r="42919">
          <cell r="B42919">
            <v>23812</v>
          </cell>
          <cell r="C42919" t="str">
            <v>MILK</v>
          </cell>
          <cell r="D42919" t="str">
            <v>0975591</v>
          </cell>
          <cell r="E42919" t="str">
            <v>0</v>
          </cell>
          <cell r="F42919" t="str">
            <v>Revenue</v>
          </cell>
          <cell r="G42919" t="str">
            <v>Canteen &amp; Messing</v>
          </cell>
        </row>
        <row r="42920">
          <cell r="B42920">
            <v>23879</v>
          </cell>
          <cell r="C42920" t="str">
            <v>WATER CHARGES</v>
          </cell>
          <cell r="D42920" t="str">
            <v>1350209</v>
          </cell>
          <cell r="E42920" t="str">
            <v>1</v>
          </cell>
          <cell r="F42920" t="str">
            <v>Revenue</v>
          </cell>
          <cell r="G42920" t="str">
            <v>Water/Sewerage Rates</v>
          </cell>
        </row>
        <row r="42921">
          <cell r="B42921">
            <v>23788</v>
          </cell>
          <cell r="C42921" t="str">
            <v>BOX REALLY USEFUL CLEAR 42L</v>
          </cell>
          <cell r="D42921" t="str">
            <v>2167591</v>
          </cell>
          <cell r="E42921" t="str">
            <v>2</v>
          </cell>
          <cell r="F42921" t="str">
            <v>Revenue</v>
          </cell>
          <cell r="G42921" t="str">
            <v>Operational Consumables - Devolved</v>
          </cell>
        </row>
        <row r="42922">
          <cell r="B42922">
            <v>23638</v>
          </cell>
          <cell r="C42922" t="str">
            <v>FLASH ALL PURP.LEMON 5ltr</v>
          </cell>
          <cell r="D42922" t="str">
            <v>1360591</v>
          </cell>
          <cell r="E42922" t="str">
            <v>1</v>
          </cell>
          <cell r="F42922" t="str">
            <v>Revenue</v>
          </cell>
          <cell r="G42922" t="str">
            <v>Cleaning Materials</v>
          </cell>
        </row>
        <row r="42923">
          <cell r="B42923">
            <v>23683</v>
          </cell>
          <cell r="C42923" t="str">
            <v>BIC CRISTAL FINE BLACK X20</v>
          </cell>
          <cell r="D42923" t="str">
            <v>2480591</v>
          </cell>
          <cell r="E42923" t="str">
            <v>2</v>
          </cell>
          <cell r="F42923" t="str">
            <v>Revenue</v>
          </cell>
          <cell r="G42923" t="str">
            <v>Stationery, Comp/Copier Cons</v>
          </cell>
        </row>
        <row r="42924">
          <cell r="B42924">
            <v>23940</v>
          </cell>
          <cell r="C42924" t="str">
            <v>To supply and colllect depollu</v>
          </cell>
          <cell r="D42924" t="str">
            <v>0887500</v>
          </cell>
          <cell r="E42924" t="str">
            <v>0</v>
          </cell>
          <cell r="F42924" t="str">
            <v>Revenue</v>
          </cell>
          <cell r="G42924" t="str">
            <v>Training - Devolved Budgets</v>
          </cell>
        </row>
        <row r="42925">
          <cell r="B42925">
            <v>23413</v>
          </cell>
          <cell r="C42925" t="str">
            <v>HAND TOWEL DISPENSER</v>
          </cell>
          <cell r="D42925" t="str">
            <v>1360591</v>
          </cell>
          <cell r="E42925" t="str">
            <v>1</v>
          </cell>
          <cell r="F42925" t="str">
            <v>Revenue</v>
          </cell>
          <cell r="G42925" t="str">
            <v>Cleaning Materials</v>
          </cell>
        </row>
        <row r="42926">
          <cell r="B42926">
            <v>23685</v>
          </cell>
          <cell r="C42926" t="str">
            <v>WINDSOR TABLE SPOON PK12</v>
          </cell>
          <cell r="D42926" t="str">
            <v>0975591</v>
          </cell>
          <cell r="E42926" t="str">
            <v>0</v>
          </cell>
          <cell r="F42926" t="str">
            <v>Revenue</v>
          </cell>
          <cell r="G42926" t="str">
            <v>Canteen &amp; Messing</v>
          </cell>
        </row>
        <row r="42927">
          <cell r="B42927">
            <v>23960</v>
          </cell>
          <cell r="C42927" t="str">
            <v>Quotation 30002 - BD070-5 Jang</v>
          </cell>
          <cell r="D42927" t="str">
            <v>2000591</v>
          </cell>
          <cell r="E42927" t="str">
            <v>2</v>
          </cell>
          <cell r="F42927" t="str">
            <v>Revenue</v>
          </cell>
          <cell r="G42927" t="str">
            <v>Office Purchases (Incl. furniture)</v>
          </cell>
        </row>
        <row r="42928">
          <cell r="B42928">
            <v>23949</v>
          </cell>
          <cell r="C42928" t="str">
            <v>Please deliver 2 scrap cars to</v>
          </cell>
          <cell r="D42928" t="str">
            <v>0887500</v>
          </cell>
          <cell r="E42928" t="str">
            <v>0</v>
          </cell>
          <cell r="F42928" t="str">
            <v>Revenue</v>
          </cell>
          <cell r="G42928" t="str">
            <v>Training - Devolved Budgets</v>
          </cell>
        </row>
        <row r="42929">
          <cell r="B42929">
            <v>23953</v>
          </cell>
          <cell r="C42929" t="str">
            <v>Total cost for the period from</v>
          </cell>
          <cell r="D42929" t="str">
            <v>1360591</v>
          </cell>
          <cell r="E42929" t="str">
            <v>1</v>
          </cell>
          <cell r="F42929" t="str">
            <v>Revenue</v>
          </cell>
          <cell r="G42929" t="str">
            <v>Cleaning Materials</v>
          </cell>
        </row>
        <row r="42930">
          <cell r="B42930">
            <v>23793</v>
          </cell>
          <cell r="C42930" t="str">
            <v xml:space="preserve">Please deliver two scrap cars </v>
          </cell>
          <cell r="D42930" t="str">
            <v>0887500</v>
          </cell>
          <cell r="E42930" t="str">
            <v>0</v>
          </cell>
          <cell r="F42930" t="str">
            <v>Revenue</v>
          </cell>
          <cell r="G42930" t="str">
            <v>Training - Devolved Budgets</v>
          </cell>
        </row>
        <row r="42931">
          <cell r="B42931">
            <v>23974</v>
          </cell>
          <cell r="C42931" t="str">
            <v>TO CORRECT DUPLICATE CREDIT PI</v>
          </cell>
          <cell r="D42931" t="str">
            <v>2000591</v>
          </cell>
          <cell r="E42931" t="str">
            <v>2</v>
          </cell>
          <cell r="F42931" t="str">
            <v>Revenue</v>
          </cell>
          <cell r="G42931" t="str">
            <v>Office Purchases (Incl. furniture)</v>
          </cell>
        </row>
        <row r="42932">
          <cell r="B42932">
            <v>23975</v>
          </cell>
          <cell r="C42932" t="str">
            <v>BOSCH 3.6V CORDLESS SCREWDRIVE</v>
          </cell>
          <cell r="D42932" t="str">
            <v>2624510</v>
          </cell>
          <cell r="E42932" t="str">
            <v>2</v>
          </cell>
          <cell r="F42932" t="str">
            <v>Revenue</v>
          </cell>
          <cell r="G42932" t="str">
            <v>Community Fire Safety Expenses</v>
          </cell>
        </row>
        <row r="42933">
          <cell r="B42933">
            <v>23976</v>
          </cell>
          <cell r="C42933" t="str">
            <v>HEALTHSHIELD OCTOBER 2020</v>
          </cell>
          <cell r="D42933" t="str">
            <v>2919508</v>
          </cell>
          <cell r="E42933" t="str">
            <v>2</v>
          </cell>
          <cell r="F42933" t="str">
            <v>Revenue</v>
          </cell>
          <cell r="G42933" t="str">
            <v>Occupational Health/Doctors Fees</v>
          </cell>
        </row>
        <row r="42934">
          <cell r="B42934">
            <v>23980</v>
          </cell>
          <cell r="C42934" t="str">
            <v>Balance of stage 3 build compl</v>
          </cell>
          <cell r="D42934" t="str">
            <v>B379</v>
          </cell>
          <cell r="E42934" t="str">
            <v>B</v>
          </cell>
          <cell r="F42934" t="str">
            <v>Capital</v>
          </cell>
          <cell r="G42934" t="str">
            <v>Project Suspense</v>
          </cell>
        </row>
        <row r="42935">
          <cell r="B42935">
            <v>23981</v>
          </cell>
          <cell r="C42935" t="str">
            <v>Balance of stage 3 build compl</v>
          </cell>
          <cell r="D42935" t="str">
            <v>B379</v>
          </cell>
          <cell r="E42935" t="str">
            <v>B</v>
          </cell>
          <cell r="F42935" t="str">
            <v>Capital</v>
          </cell>
          <cell r="G42935" t="str">
            <v>Project Suspense</v>
          </cell>
        </row>
        <row r="42936">
          <cell r="B42936">
            <v>24145</v>
          </cell>
          <cell r="C42936" t="str">
            <v>Saka water</v>
          </cell>
          <cell r="D42936" t="str">
            <v>2167591</v>
          </cell>
          <cell r="E42936" t="str">
            <v>2</v>
          </cell>
          <cell r="F42936" t="str">
            <v>Revenue</v>
          </cell>
          <cell r="G42936" t="str">
            <v>Operational Consumables - Devolved</v>
          </cell>
        </row>
        <row r="42937">
          <cell r="B42937">
            <v>24149</v>
          </cell>
          <cell r="C42937" t="str">
            <v>WIPER BLADES</v>
          </cell>
          <cell r="D42937" t="str">
            <v>3410250</v>
          </cell>
          <cell r="E42937" t="str">
            <v>3</v>
          </cell>
          <cell r="F42937" t="str">
            <v>Revenue</v>
          </cell>
          <cell r="G42937" t="str">
            <v>Repairs - Vehicles</v>
          </cell>
        </row>
        <row r="42938">
          <cell r="B42938">
            <v>17052</v>
          </cell>
          <cell r="C42938" t="str">
            <v>Replace right-hand wire rope t</v>
          </cell>
          <cell r="D42938" t="str">
            <v>1090307</v>
          </cell>
          <cell r="E42938" t="str">
            <v>1</v>
          </cell>
          <cell r="F42938" t="str">
            <v>Revenue</v>
          </cell>
          <cell r="G42938" t="str">
            <v>Unplanned   Maintenance</v>
          </cell>
        </row>
        <row r="42939">
          <cell r="B42939">
            <v>17060</v>
          </cell>
          <cell r="C42939" t="str">
            <v xml:space="preserve">FH/14999. Address:junc Robert </v>
          </cell>
          <cell r="D42939" t="str">
            <v>2163512</v>
          </cell>
          <cell r="E42939" t="str">
            <v>2</v>
          </cell>
          <cell r="F42939" t="str">
            <v>Revenue</v>
          </cell>
          <cell r="G42939" t="str">
            <v>Hydrants Maintenance</v>
          </cell>
        </row>
        <row r="42940">
          <cell r="B42940">
            <v>17053</v>
          </cell>
          <cell r="C42940" t="str">
            <v>T197171-CB BIT32</v>
          </cell>
          <cell r="D42940" t="str">
            <v>2160250</v>
          </cell>
          <cell r="E42940" t="str">
            <v>2</v>
          </cell>
          <cell r="F42940" t="str">
            <v>Revenue</v>
          </cell>
          <cell r="G42940" t="str">
            <v>Operational Equipment -  Repairs &amp; Maint</v>
          </cell>
        </row>
        <row r="42941">
          <cell r="B42941">
            <v>17056</v>
          </cell>
          <cell r="C42941" t="str">
            <v xml:space="preserve">SCREENWASH 5 LITRE </v>
          </cell>
          <cell r="D42941" t="str">
            <v>3410250</v>
          </cell>
          <cell r="E42941" t="str">
            <v>3</v>
          </cell>
          <cell r="F42941" t="str">
            <v>Revenue</v>
          </cell>
          <cell r="G42941" t="str">
            <v>Repairs - Vehicles</v>
          </cell>
        </row>
        <row r="42942">
          <cell r="B42942">
            <v>17062</v>
          </cell>
          <cell r="C42942" t="str">
            <v>C Faint-Hotel Moreton in Marsh</v>
          </cell>
          <cell r="D42942" t="str">
            <v>0881507</v>
          </cell>
          <cell r="E42942" t="str">
            <v>0</v>
          </cell>
          <cell r="F42942" t="str">
            <v>Revenue</v>
          </cell>
          <cell r="G42942" t="str">
            <v>Training - Operational Training</v>
          </cell>
        </row>
        <row r="42943">
          <cell r="B42943">
            <v>20507</v>
          </cell>
          <cell r="C42943" t="str">
            <v>STABFAST BASIC SET</v>
          </cell>
          <cell r="D42943" t="str">
            <v>2160250</v>
          </cell>
          <cell r="E42943" t="str">
            <v>2</v>
          </cell>
          <cell r="F42943" t="str">
            <v>Revenue</v>
          </cell>
          <cell r="G42943" t="str">
            <v>Operational Equipment -  Repairs &amp; Maint</v>
          </cell>
        </row>
        <row r="42944">
          <cell r="B42944">
            <v>20421</v>
          </cell>
          <cell r="C42944" t="str">
            <v>Gas Dec 2019</v>
          </cell>
          <cell r="D42944" t="str">
            <v>1340203</v>
          </cell>
          <cell r="E42944" t="str">
            <v>1</v>
          </cell>
          <cell r="F42944" t="str">
            <v>Revenue</v>
          </cell>
          <cell r="G42944" t="str">
            <v>Gas - Mains</v>
          </cell>
        </row>
        <row r="42945">
          <cell r="B42945">
            <v>20422</v>
          </cell>
          <cell r="C42945" t="str">
            <v>Gas Dec 2019</v>
          </cell>
          <cell r="D42945" t="str">
            <v>1340306</v>
          </cell>
          <cell r="E42945" t="str">
            <v>1</v>
          </cell>
          <cell r="F42945" t="str">
            <v>Revenue</v>
          </cell>
          <cell r="G42945" t="str">
            <v>Gas - Mains</v>
          </cell>
        </row>
        <row r="42946">
          <cell r="B42946">
            <v>20423</v>
          </cell>
          <cell r="C42946" t="str">
            <v>Gas Dec 2019</v>
          </cell>
          <cell r="D42946" t="str">
            <v>1340307</v>
          </cell>
          <cell r="E42946" t="str">
            <v>1</v>
          </cell>
          <cell r="F42946" t="str">
            <v>Revenue</v>
          </cell>
          <cell r="G42946" t="str">
            <v>Gas - Mains</v>
          </cell>
        </row>
        <row r="42947">
          <cell r="B42947">
            <v>20424</v>
          </cell>
          <cell r="C42947" t="str">
            <v>Gas Dec 2019</v>
          </cell>
          <cell r="D42947" t="str">
            <v>1340206</v>
          </cell>
          <cell r="E42947" t="str">
            <v>1</v>
          </cell>
          <cell r="F42947" t="str">
            <v>Revenue</v>
          </cell>
          <cell r="G42947" t="str">
            <v>Gas - Mains</v>
          </cell>
        </row>
        <row r="42948">
          <cell r="B42948">
            <v>20425</v>
          </cell>
          <cell r="C42948" t="str">
            <v>Gas Nov 2019</v>
          </cell>
          <cell r="D42948" t="str">
            <v>1340308</v>
          </cell>
          <cell r="E42948" t="str">
            <v>1</v>
          </cell>
          <cell r="F42948" t="str">
            <v>Revenue</v>
          </cell>
          <cell r="G42948" t="str">
            <v>Gas - Mains</v>
          </cell>
        </row>
        <row r="42949">
          <cell r="B42949">
            <v>20426</v>
          </cell>
          <cell r="C42949" t="str">
            <v>Gas Dec 2019</v>
          </cell>
          <cell r="D42949" t="str">
            <v>1340308</v>
          </cell>
          <cell r="E42949" t="str">
            <v>1</v>
          </cell>
          <cell r="F42949" t="str">
            <v>Revenue</v>
          </cell>
          <cell r="G42949" t="str">
            <v>Gas - Mains</v>
          </cell>
        </row>
        <row r="42950">
          <cell r="B42950">
            <v>20431</v>
          </cell>
          <cell r="C42950" t="str">
            <v>Gas Dec 2019</v>
          </cell>
          <cell r="D42950" t="str">
            <v>1340310</v>
          </cell>
          <cell r="E42950" t="str">
            <v>1</v>
          </cell>
          <cell r="F42950" t="str">
            <v>Revenue</v>
          </cell>
          <cell r="G42950" t="str">
            <v>Gas - Mains</v>
          </cell>
        </row>
        <row r="42951">
          <cell r="B42951">
            <v>20432</v>
          </cell>
          <cell r="C42951" t="str">
            <v>Gas Dec 2019</v>
          </cell>
          <cell r="D42951" t="str">
            <v>1340210</v>
          </cell>
          <cell r="E42951" t="str">
            <v>1</v>
          </cell>
          <cell r="F42951" t="str">
            <v>Revenue</v>
          </cell>
          <cell r="G42951" t="str">
            <v>Gas - Mains</v>
          </cell>
        </row>
        <row r="42952">
          <cell r="B42952">
            <v>20433</v>
          </cell>
          <cell r="C42952" t="str">
            <v>Gas Dec 2019</v>
          </cell>
          <cell r="D42952" t="str">
            <v>1340311</v>
          </cell>
          <cell r="E42952" t="str">
            <v>1</v>
          </cell>
          <cell r="F42952" t="str">
            <v>Revenue</v>
          </cell>
          <cell r="G42952" t="str">
            <v>Gas - Mains</v>
          </cell>
        </row>
        <row r="42953">
          <cell r="B42953">
            <v>20434</v>
          </cell>
          <cell r="C42953" t="str">
            <v>Gas Dec 2019</v>
          </cell>
          <cell r="D42953" t="str">
            <v>1340209</v>
          </cell>
          <cell r="E42953" t="str">
            <v>1</v>
          </cell>
          <cell r="F42953" t="str">
            <v>Revenue</v>
          </cell>
          <cell r="G42953" t="str">
            <v>Gas - Mains</v>
          </cell>
        </row>
        <row r="42954">
          <cell r="B42954">
            <v>20435</v>
          </cell>
          <cell r="C42954" t="str">
            <v>Gas Dec 2019</v>
          </cell>
          <cell r="D42954" t="str">
            <v>1340309</v>
          </cell>
          <cell r="E42954" t="str">
            <v>1</v>
          </cell>
          <cell r="F42954" t="str">
            <v>Revenue</v>
          </cell>
          <cell r="G42954" t="str">
            <v>Gas - Mains</v>
          </cell>
        </row>
        <row r="42955">
          <cell r="B42955">
            <v>20437</v>
          </cell>
          <cell r="C42955" t="str">
            <v>Gas Dec 2019</v>
          </cell>
          <cell r="D42955" t="str">
            <v>1340312</v>
          </cell>
          <cell r="E42955" t="str">
            <v>1</v>
          </cell>
          <cell r="F42955" t="str">
            <v>Revenue</v>
          </cell>
          <cell r="G42955" t="str">
            <v>Gas - Mains</v>
          </cell>
        </row>
        <row r="42956">
          <cell r="B42956">
            <v>20438</v>
          </cell>
          <cell r="C42956" t="str">
            <v>Gas Dec 2019</v>
          </cell>
          <cell r="D42956" t="str">
            <v>1340213</v>
          </cell>
          <cell r="E42956" t="str">
            <v>1</v>
          </cell>
          <cell r="F42956" t="str">
            <v>Revenue</v>
          </cell>
          <cell r="G42956" t="str">
            <v>Gas - Mains</v>
          </cell>
        </row>
        <row r="42957">
          <cell r="B42957">
            <v>20440</v>
          </cell>
          <cell r="C42957" t="str">
            <v xml:space="preserve">Gas Dec 2019 </v>
          </cell>
          <cell r="D42957" t="str">
            <v>1340301</v>
          </cell>
          <cell r="E42957" t="str">
            <v>1</v>
          </cell>
          <cell r="F42957" t="str">
            <v>Revenue</v>
          </cell>
          <cell r="G42957" t="str">
            <v>Gas - Mains</v>
          </cell>
        </row>
        <row r="42958">
          <cell r="B42958">
            <v>20441</v>
          </cell>
          <cell r="C42958" t="str">
            <v>Gas Dec 2019</v>
          </cell>
          <cell r="D42958" t="str">
            <v>1340203</v>
          </cell>
          <cell r="E42958" t="str">
            <v>1</v>
          </cell>
          <cell r="F42958" t="str">
            <v>Revenue</v>
          </cell>
          <cell r="G42958" t="str">
            <v>Gas - Mains</v>
          </cell>
        </row>
        <row r="42959">
          <cell r="B42959">
            <v>20483</v>
          </cell>
          <cell r="C42959" t="str">
            <v>RAGS 10 kg</v>
          </cell>
          <cell r="D42959" t="str">
            <v>3410250</v>
          </cell>
          <cell r="E42959" t="str">
            <v>3</v>
          </cell>
          <cell r="F42959" t="str">
            <v>Revenue</v>
          </cell>
          <cell r="G42959" t="str">
            <v>Repairs - Vehicles</v>
          </cell>
        </row>
        <row r="42960">
          <cell r="B42960">
            <v>20510</v>
          </cell>
          <cell r="C42960" t="str">
            <v>SWIVEL OPERATOR CHAIR - ADJUST</v>
          </cell>
          <cell r="D42960" t="str">
            <v>2000591</v>
          </cell>
          <cell r="E42960" t="str">
            <v>2</v>
          </cell>
          <cell r="F42960" t="str">
            <v>Revenue</v>
          </cell>
          <cell r="G42960" t="str">
            <v>Office Purchases (Incl. furniture)</v>
          </cell>
        </row>
        <row r="42961">
          <cell r="B42961">
            <v>20511</v>
          </cell>
          <cell r="C42961" t="str">
            <v>150MM PLASTIC TRUCK EXTENSION</v>
          </cell>
          <cell r="D42961" t="str">
            <v>3220250</v>
          </cell>
          <cell r="E42961" t="str">
            <v>3</v>
          </cell>
          <cell r="F42961" t="str">
            <v>Revenue</v>
          </cell>
          <cell r="G42961" t="str">
            <v>Tyres</v>
          </cell>
        </row>
        <row r="42962">
          <cell r="B42962">
            <v>20402</v>
          </cell>
          <cell r="C42962" t="str">
            <v xml:space="preserve">To carry out proposal in your </v>
          </cell>
          <cell r="D42962" t="str">
            <v>B121</v>
          </cell>
          <cell r="E42962" t="str">
            <v>B</v>
          </cell>
          <cell r="F42962" t="str">
            <v>Capital</v>
          </cell>
          <cell r="G42962" t="str">
            <v>Buildings</v>
          </cell>
        </row>
        <row r="42963">
          <cell r="B42963">
            <v>20389</v>
          </cell>
          <cell r="C42963" t="str">
            <v xml:space="preserve">8 yard mixed waste skip to be </v>
          </cell>
          <cell r="D42963" t="str">
            <v>1361307</v>
          </cell>
          <cell r="E42963" t="str">
            <v>1</v>
          </cell>
          <cell r="F42963" t="str">
            <v>Revenue</v>
          </cell>
          <cell r="G42963" t="str">
            <v>Waste Management Exps</v>
          </cell>
        </row>
        <row r="42964">
          <cell r="B42964">
            <v>20387</v>
          </cell>
          <cell r="C42964" t="str">
            <v>Fee proposal in relation to th</v>
          </cell>
          <cell r="D42964" t="str">
            <v>B121</v>
          </cell>
          <cell r="E42964" t="str">
            <v>B</v>
          </cell>
          <cell r="F42964" t="str">
            <v>Capital</v>
          </cell>
          <cell r="G42964" t="str">
            <v>Buildings</v>
          </cell>
        </row>
        <row r="42965">
          <cell r="B42965">
            <v>20514</v>
          </cell>
          <cell r="C42965" t="str">
            <v>Rental/One-off charges for 017</v>
          </cell>
          <cell r="D42965" t="str">
            <v>2820504</v>
          </cell>
          <cell r="E42965" t="str">
            <v>2</v>
          </cell>
          <cell r="F42965" t="str">
            <v>Revenue</v>
          </cell>
          <cell r="G42965" t="str">
            <v>Project Programme Costs</v>
          </cell>
        </row>
        <row r="42966">
          <cell r="B42966">
            <v>20442</v>
          </cell>
          <cell r="C42966" t="str">
            <v>Quaterly monitoring visit to 3</v>
          </cell>
          <cell r="D42966" t="str">
            <v>1092585</v>
          </cell>
          <cell r="E42966" t="str">
            <v>1</v>
          </cell>
          <cell r="F42966" t="str">
            <v>Revenue</v>
          </cell>
          <cell r="G42966" t="str">
            <v>Servicing Contracts</v>
          </cell>
        </row>
        <row r="42967">
          <cell r="B42967">
            <v>19400</v>
          </cell>
          <cell r="C42967" t="str">
            <v>supply monitoring 01.10.19-31.</v>
          </cell>
          <cell r="D42967" t="str">
            <v>2643510</v>
          </cell>
          <cell r="E42967" t="str">
            <v>2</v>
          </cell>
          <cell r="F42967" t="str">
            <v>Revenue</v>
          </cell>
          <cell r="G42967" t="str">
            <v>Sprinkler Initiative</v>
          </cell>
        </row>
        <row r="42968">
          <cell r="B42968">
            <v>16451</v>
          </cell>
          <cell r="C42968" t="str">
            <v>Charge for 2 The Brow-Invoiced</v>
          </cell>
          <cell r="D42968" t="str">
            <v>1540101</v>
          </cell>
          <cell r="E42968" t="str">
            <v>1</v>
          </cell>
          <cell r="F42968" t="str">
            <v>Revenue</v>
          </cell>
          <cell r="G42968" t="str">
            <v>General Rates</v>
          </cell>
        </row>
        <row r="42969">
          <cell r="B42969">
            <v>19294</v>
          </cell>
          <cell r="C42969" t="str">
            <v xml:space="preserve">Credit for PINV16451 - as per </v>
          </cell>
          <cell r="D42969" t="str">
            <v>1540101</v>
          </cell>
          <cell r="E42969" t="str">
            <v>1</v>
          </cell>
          <cell r="F42969" t="str">
            <v>Revenue</v>
          </cell>
          <cell r="G42969" t="str">
            <v>General Rates</v>
          </cell>
        </row>
        <row r="42970">
          <cell r="B42970">
            <v>19296</v>
          </cell>
          <cell r="C42970" t="str">
            <v>GC Meetings Room Hire 10.09.19</v>
          </cell>
          <cell r="D42970" t="str">
            <v>2605521</v>
          </cell>
          <cell r="E42970" t="str">
            <v>2</v>
          </cell>
          <cell r="F42970" t="str">
            <v>Revenue</v>
          </cell>
          <cell r="G42970" t="str">
            <v>Miscellaneous Holding Account</v>
          </cell>
        </row>
        <row r="42971">
          <cell r="B42971">
            <v>19210</v>
          </cell>
          <cell r="C42971" t="str">
            <v>Please supply to workshop Tall</v>
          </cell>
          <cell r="D42971" t="str">
            <v>2166522</v>
          </cell>
          <cell r="E42971" t="str">
            <v>2</v>
          </cell>
          <cell r="F42971" t="str">
            <v>Revenue</v>
          </cell>
          <cell r="G42971" t="str">
            <v>B.A./M.A.R.S./Gas Tight Suits - R&amp;M</v>
          </cell>
        </row>
        <row r="42972">
          <cell r="B42972">
            <v>19173</v>
          </cell>
          <cell r="C42972" t="str">
            <v>FH/1304. Tension Road, Cambrid</v>
          </cell>
          <cell r="D42972" t="str">
            <v>2163512</v>
          </cell>
          <cell r="E42972" t="str">
            <v>2</v>
          </cell>
          <cell r="F42972" t="str">
            <v>Revenue</v>
          </cell>
          <cell r="G42972" t="str">
            <v>Hydrants Maintenance</v>
          </cell>
        </row>
        <row r="42973">
          <cell r="B42973">
            <v>19273</v>
          </cell>
          <cell r="C42973" t="str">
            <v>SMARTBUY WASH UP LIQUID 5LT</v>
          </cell>
          <cell r="D42973" t="str">
            <v>3412591</v>
          </cell>
          <cell r="E42973" t="str">
            <v>3</v>
          </cell>
          <cell r="F42973" t="str">
            <v>Revenue</v>
          </cell>
          <cell r="G42973" t="str">
            <v>Veh Incidentals, Leathers,Etc</v>
          </cell>
        </row>
        <row r="42974">
          <cell r="B42974">
            <v>19297</v>
          </cell>
          <cell r="C42974" t="str">
            <v>To supply, deliver and collect</v>
          </cell>
          <cell r="D42974" t="str">
            <v>0887500</v>
          </cell>
          <cell r="E42974" t="str">
            <v>0</v>
          </cell>
          <cell r="F42974" t="str">
            <v>Revenue</v>
          </cell>
          <cell r="G42974" t="str">
            <v>Training - Devolved Budgets</v>
          </cell>
        </row>
        <row r="42975">
          <cell r="B42975">
            <v>19301</v>
          </cell>
          <cell r="C42975" t="str">
            <v>SOLDER IRON - AK2961</v>
          </cell>
          <cell r="D42975" t="str">
            <v>3410250</v>
          </cell>
          <cell r="E42975" t="str">
            <v>3</v>
          </cell>
          <cell r="F42975" t="str">
            <v>Revenue</v>
          </cell>
          <cell r="G42975" t="str">
            <v>Repairs - Vehicles</v>
          </cell>
        </row>
        <row r="42976">
          <cell r="B42976">
            <v>19306</v>
          </cell>
          <cell r="C42976" t="str">
            <v>Windscreen</v>
          </cell>
          <cell r="D42976" t="str">
            <v>3410250</v>
          </cell>
          <cell r="E42976" t="str">
            <v>3</v>
          </cell>
          <cell r="F42976" t="str">
            <v>Revenue</v>
          </cell>
          <cell r="G42976" t="str">
            <v>Repairs - Vehicles</v>
          </cell>
        </row>
        <row r="42977">
          <cell r="B42977">
            <v>19224</v>
          </cell>
          <cell r="C42977" t="str">
            <v xml:space="preserve">Spiroguide II Upgraded SCBA  </v>
          </cell>
          <cell r="D42977" t="str">
            <v>2166522</v>
          </cell>
          <cell r="E42977" t="str">
            <v>2</v>
          </cell>
          <cell r="F42977" t="str">
            <v>Revenue</v>
          </cell>
          <cell r="G42977" t="str">
            <v>B.A./M.A.R.S./Gas Tight Suits - R&amp;M</v>
          </cell>
        </row>
        <row r="42978">
          <cell r="B42978">
            <v>19211</v>
          </cell>
          <cell r="C42978" t="str">
            <v>Implement model of behaviour c</v>
          </cell>
          <cell r="D42978" t="str">
            <v>2625510</v>
          </cell>
          <cell r="E42978" t="str">
            <v>2</v>
          </cell>
          <cell r="F42978" t="str">
            <v>Revenue</v>
          </cell>
          <cell r="G42978" t="str">
            <v>Community Safety Training Exps</v>
          </cell>
        </row>
        <row r="42979">
          <cell r="B42979">
            <v>18830</v>
          </cell>
          <cell r="C42979" t="str">
            <v xml:space="preserve">PPE60338UK Cylinder cover Red </v>
          </cell>
          <cell r="D42979" t="str">
            <v>B379</v>
          </cell>
          <cell r="E42979" t="str">
            <v>B</v>
          </cell>
          <cell r="F42979" t="str">
            <v>Capital</v>
          </cell>
          <cell r="G42979" t="str">
            <v>Project Suspense</v>
          </cell>
        </row>
        <row r="42980">
          <cell r="B42980">
            <v>19254</v>
          </cell>
          <cell r="C42980" t="str">
            <v>3 delegates for units 4,5,6 on</v>
          </cell>
          <cell r="D42980" t="str">
            <v>2625510</v>
          </cell>
          <cell r="E42980" t="str">
            <v>2</v>
          </cell>
          <cell r="F42980" t="str">
            <v>Revenue</v>
          </cell>
          <cell r="G42980" t="str">
            <v>Community Safety Training Exps</v>
          </cell>
        </row>
        <row r="42981">
          <cell r="B42981">
            <v>19255</v>
          </cell>
          <cell r="C42981" t="str">
            <v>FSL3 cohort. 8 delegates start</v>
          </cell>
          <cell r="D42981" t="str">
            <v>2625510</v>
          </cell>
          <cell r="E42981" t="str">
            <v>2</v>
          </cell>
          <cell r="F42981" t="str">
            <v>Revenue</v>
          </cell>
          <cell r="G42981" t="str">
            <v>Community Safety Training Exps</v>
          </cell>
        </row>
        <row r="42982">
          <cell r="B42982">
            <v>19295</v>
          </cell>
          <cell r="C42982" t="str">
            <v>Implementation Miquest MMS</v>
          </cell>
          <cell r="D42982" t="str">
            <v>B379</v>
          </cell>
          <cell r="E42982" t="str">
            <v>B</v>
          </cell>
          <cell r="F42982" t="str">
            <v>Capital</v>
          </cell>
          <cell r="G42982" t="str">
            <v>Project Suspense</v>
          </cell>
        </row>
        <row r="42983">
          <cell r="B42983">
            <v>19310</v>
          </cell>
          <cell r="C42983" t="str">
            <v xml:space="preserve">WZSVP630L combined strobe </v>
          </cell>
          <cell r="D42983" t="str">
            <v>2626510</v>
          </cell>
          <cell r="E42983" t="str">
            <v>2</v>
          </cell>
          <cell r="F42983" t="str">
            <v>Revenue</v>
          </cell>
          <cell r="G42983" t="str">
            <v>Fire Alarm Expenses</v>
          </cell>
        </row>
        <row r="42984">
          <cell r="B42984">
            <v>19311</v>
          </cell>
          <cell r="C42984" t="str">
            <v>Provision of PBW Training on 2</v>
          </cell>
          <cell r="D42984" t="str">
            <v>0890518</v>
          </cell>
          <cell r="E42984" t="str">
            <v>0</v>
          </cell>
          <cell r="F42984" t="str">
            <v>Revenue</v>
          </cell>
          <cell r="G42984" t="str">
            <v>Training - Diversity</v>
          </cell>
        </row>
        <row r="42985">
          <cell r="B42985">
            <v>19314</v>
          </cell>
          <cell r="C42985" t="str">
            <v>Unit 12-Trevor Lindsay Penalty</v>
          </cell>
          <cell r="D42985" t="str">
            <v>2625510</v>
          </cell>
          <cell r="E42985" t="str">
            <v>2</v>
          </cell>
          <cell r="F42985" t="str">
            <v>Revenue</v>
          </cell>
          <cell r="G42985" t="str">
            <v>Community Safety Training Exps</v>
          </cell>
        </row>
        <row r="42986">
          <cell r="B42986">
            <v>19315</v>
          </cell>
          <cell r="C42986" t="str">
            <v>Air Monitoring Consultancy 08.</v>
          </cell>
          <cell r="D42986" t="str">
            <v>2665517</v>
          </cell>
          <cell r="E42986" t="str">
            <v>2</v>
          </cell>
          <cell r="F42986" t="str">
            <v>Revenue</v>
          </cell>
          <cell r="G42986" t="str">
            <v>Health &amp; Safety Expenses</v>
          </cell>
        </row>
        <row r="42987">
          <cell r="B42987">
            <v>19299</v>
          </cell>
          <cell r="C42987" t="str">
            <v>Hydrany No: 7299. Addres: &amp; Wy</v>
          </cell>
          <cell r="D42987" t="str">
            <v>2163512</v>
          </cell>
          <cell r="E42987" t="str">
            <v>2</v>
          </cell>
          <cell r="F42987" t="str">
            <v>Revenue</v>
          </cell>
          <cell r="G42987" t="str">
            <v>Hydrants Maintenance</v>
          </cell>
        </row>
        <row r="42988">
          <cell r="B42988">
            <v>19307</v>
          </cell>
          <cell r="C42988" t="str">
            <v>Legal &amp; Training services supp</v>
          </cell>
          <cell r="D42988" t="str">
            <v>2912510</v>
          </cell>
          <cell r="E42988" t="str">
            <v>2</v>
          </cell>
          <cell r="F42988" t="str">
            <v>Revenue</v>
          </cell>
          <cell r="G42988" t="str">
            <v>Legal Fees</v>
          </cell>
        </row>
        <row r="42989">
          <cell r="B42989">
            <v>18465</v>
          </cell>
          <cell r="C42989" t="str">
            <v>Lunch for NFCC Home Safety Com</v>
          </cell>
          <cell r="D42989" t="str">
            <v>2605768</v>
          </cell>
          <cell r="E42989" t="str">
            <v>2</v>
          </cell>
          <cell r="F42989" t="str">
            <v>Revenue</v>
          </cell>
          <cell r="G42989" t="str">
            <v>Combined Control Holding Account</v>
          </cell>
        </row>
        <row r="42990">
          <cell r="B42990">
            <v>18467</v>
          </cell>
          <cell r="C42990" t="str">
            <v>Sewerage Charges</v>
          </cell>
          <cell r="D42990" t="str">
            <v>1350314</v>
          </cell>
          <cell r="E42990" t="str">
            <v>1</v>
          </cell>
          <cell r="F42990" t="str">
            <v>Revenue</v>
          </cell>
          <cell r="G42990" t="str">
            <v>Water/Sewerage Rates</v>
          </cell>
        </row>
        <row r="42991">
          <cell r="B42991">
            <v>18468</v>
          </cell>
          <cell r="C42991" t="str">
            <v>Usage/Recurring Charges</v>
          </cell>
          <cell r="D42991" t="str">
            <v>2900594</v>
          </cell>
          <cell r="E42991" t="str">
            <v>2</v>
          </cell>
          <cell r="F42991" t="str">
            <v>Revenue</v>
          </cell>
          <cell r="G42991" t="str">
            <v>Hired Management Support</v>
          </cell>
        </row>
        <row r="42992">
          <cell r="B42992">
            <v>18469</v>
          </cell>
          <cell r="C42992" t="str">
            <v xml:space="preserve">SAKA water </v>
          </cell>
          <cell r="D42992" t="str">
            <v>2167591</v>
          </cell>
          <cell r="E42992" t="str">
            <v>2</v>
          </cell>
          <cell r="F42992" t="str">
            <v>Revenue</v>
          </cell>
          <cell r="G42992" t="str">
            <v>Operational Consumables - Devolved</v>
          </cell>
        </row>
        <row r="42993">
          <cell r="B42993">
            <v>18470</v>
          </cell>
          <cell r="C42993" t="str">
            <v xml:space="preserve">SAKA water </v>
          </cell>
          <cell r="D42993" t="str">
            <v>2167591</v>
          </cell>
          <cell r="E42993" t="str">
            <v>2</v>
          </cell>
          <cell r="F42993" t="str">
            <v>Revenue</v>
          </cell>
          <cell r="G42993" t="str">
            <v>Operational Consumables - Devolved</v>
          </cell>
        </row>
        <row r="42994">
          <cell r="B42994">
            <v>18471</v>
          </cell>
          <cell r="C42994" t="str">
            <v xml:space="preserve">SAKA bottled water </v>
          </cell>
          <cell r="D42994" t="str">
            <v>2167591</v>
          </cell>
          <cell r="E42994" t="str">
            <v>2</v>
          </cell>
          <cell r="F42994" t="str">
            <v>Revenue</v>
          </cell>
          <cell r="G42994" t="str">
            <v>Operational Consumables - Devolved</v>
          </cell>
        </row>
        <row r="42995">
          <cell r="B42995">
            <v>18363</v>
          </cell>
          <cell r="C42995" t="str">
            <v>AQ010 mens size L Purple T-shi</v>
          </cell>
          <cell r="D42995" t="str">
            <v>2900594</v>
          </cell>
          <cell r="E42995" t="str">
            <v>2</v>
          </cell>
          <cell r="F42995" t="str">
            <v>Revenue</v>
          </cell>
          <cell r="G42995" t="str">
            <v>Hired Management Support</v>
          </cell>
        </row>
        <row r="42996">
          <cell r="B42996">
            <v>17100</v>
          </cell>
          <cell r="C42996" t="str">
            <v xml:space="preserve">SAKA bottled water </v>
          </cell>
          <cell r="D42996" t="str">
            <v>2167591</v>
          </cell>
          <cell r="E42996" t="str">
            <v>2</v>
          </cell>
          <cell r="F42996" t="str">
            <v>Revenue</v>
          </cell>
          <cell r="G42996" t="str">
            <v>Operational Consumables - Devolved</v>
          </cell>
        </row>
        <row r="42997">
          <cell r="B42997">
            <v>17105</v>
          </cell>
          <cell r="C42997" t="str">
            <v>Merchandise for Cambridge Prid</v>
          </cell>
          <cell r="D42997" t="str">
            <v>2684518</v>
          </cell>
          <cell r="E42997" t="str">
            <v>2</v>
          </cell>
          <cell r="F42997" t="str">
            <v>Revenue</v>
          </cell>
          <cell r="G42997" t="str">
            <v>Diversity Positive Action</v>
          </cell>
        </row>
        <row r="42998">
          <cell r="B42998">
            <v>17103</v>
          </cell>
          <cell r="C42998" t="str">
            <v xml:space="preserve">As per quote. Reference: WMFS </v>
          </cell>
          <cell r="D42998" t="str">
            <v>2161522</v>
          </cell>
          <cell r="E42998" t="str">
            <v>2</v>
          </cell>
          <cell r="F42998" t="str">
            <v>Revenue</v>
          </cell>
          <cell r="G42998" t="str">
            <v>Equipment Purchases</v>
          </cell>
        </row>
        <row r="42999">
          <cell r="B42999">
            <v>17110</v>
          </cell>
          <cell r="C42999" t="str">
            <v>Consignment Charges</v>
          </cell>
          <cell r="D42999" t="str">
            <v>2460591</v>
          </cell>
          <cell r="E42999" t="str">
            <v>2</v>
          </cell>
          <cell r="F42999" t="str">
            <v>Revenue</v>
          </cell>
          <cell r="G42999" t="str">
            <v>Postage And Carriage</v>
          </cell>
        </row>
        <row r="43000">
          <cell r="B43000">
            <v>22664</v>
          </cell>
          <cell r="C43000" t="str">
            <v>Ref 374475 - CL056-B</v>
          </cell>
          <cell r="D43000" t="str">
            <v>1380585</v>
          </cell>
          <cell r="E43000" t="str">
            <v>1</v>
          </cell>
          <cell r="F43000" t="str">
            <v>Revenue</v>
          </cell>
          <cell r="G43000" t="str">
            <v>Cleaning D.S.O. Basic Contract</v>
          </cell>
        </row>
        <row r="43001">
          <cell r="B43001">
            <v>22418</v>
          </cell>
          <cell r="C43001" t="str">
            <v>Up to 5 x half day rate (VAT E</v>
          </cell>
          <cell r="D43001" t="str">
            <v>0888500</v>
          </cell>
          <cell r="E43001" t="str">
            <v>0</v>
          </cell>
          <cell r="F43001" t="str">
            <v>Revenue</v>
          </cell>
          <cell r="G43001" t="str">
            <v>Training - Leadership &amp; Development</v>
          </cell>
        </row>
        <row r="43002">
          <cell r="B43002">
            <v>22653</v>
          </cell>
          <cell r="C43002" t="str">
            <v>Service Contract-New Vehicle-0</v>
          </cell>
          <cell r="D43002" t="str">
            <v>2166522</v>
          </cell>
          <cell r="E43002" t="str">
            <v>2</v>
          </cell>
          <cell r="F43002" t="str">
            <v>Revenue</v>
          </cell>
          <cell r="G43002" t="str">
            <v>B.A./M.A.R.S./Gas Tight Suits - R&amp;M</v>
          </cell>
        </row>
        <row r="43003">
          <cell r="B43003">
            <v>22654</v>
          </cell>
          <cell r="C43003" t="str">
            <v>Service contract-Fire Cadet-01</v>
          </cell>
          <cell r="D43003" t="str">
            <v>2166522</v>
          </cell>
          <cell r="E43003" t="str">
            <v>2</v>
          </cell>
          <cell r="F43003" t="str">
            <v>Revenue</v>
          </cell>
          <cell r="G43003" t="str">
            <v>B.A./M.A.R.S./Gas Tight Suits - R&amp;M</v>
          </cell>
        </row>
        <row r="43004">
          <cell r="B43004">
            <v>22459</v>
          </cell>
          <cell r="C43004" t="str">
            <v>Line Rental/Voice Calls/Data C</v>
          </cell>
          <cell r="D43004" t="str">
            <v>2195594</v>
          </cell>
          <cell r="E43004" t="str">
            <v>2</v>
          </cell>
          <cell r="F43004" t="str">
            <v>Revenue</v>
          </cell>
          <cell r="G43004" t="str">
            <v>Mobile Phones</v>
          </cell>
        </row>
        <row r="43005">
          <cell r="B43005">
            <v>22479</v>
          </cell>
          <cell r="C43005" t="str">
            <v xml:space="preserve">Rental of equipment Cambridge </v>
          </cell>
          <cell r="D43005" t="str">
            <v>2141594</v>
          </cell>
          <cell r="E43005" t="str">
            <v>2</v>
          </cell>
          <cell r="F43005" t="str">
            <v>Revenue</v>
          </cell>
          <cell r="G43005" t="str">
            <v>Main Scheme Radio/Mobilising Equip.</v>
          </cell>
        </row>
        <row r="43006">
          <cell r="B43006">
            <v>22622</v>
          </cell>
          <cell r="C43006" t="str">
            <v>Hand dryer at Wisbech Fire Sta</v>
          </cell>
          <cell r="D43006" t="str">
            <v>1090214</v>
          </cell>
          <cell r="E43006" t="str">
            <v>1</v>
          </cell>
          <cell r="F43006" t="str">
            <v>Revenue</v>
          </cell>
          <cell r="G43006" t="str">
            <v>Unplanned   Maintenance</v>
          </cell>
        </row>
        <row r="43007">
          <cell r="B43007">
            <v>22603</v>
          </cell>
          <cell r="C43007" t="str">
            <v>KX59JHU - WINDSCREEN REPAIR</v>
          </cell>
          <cell r="D43007" t="str">
            <v>2521250</v>
          </cell>
          <cell r="E43007" t="str">
            <v>2</v>
          </cell>
          <cell r="F43007" t="str">
            <v>Revenue</v>
          </cell>
          <cell r="G43007" t="str">
            <v>Mutual Protection Excesses Vehicles</v>
          </cell>
        </row>
        <row r="43008">
          <cell r="B43008">
            <v>22620</v>
          </cell>
          <cell r="C43008" t="str">
            <v xml:space="preserve">Supply &amp; fit 3 new solid core </v>
          </cell>
          <cell r="D43008" t="str">
            <v>1093206</v>
          </cell>
          <cell r="E43008" t="str">
            <v>1</v>
          </cell>
          <cell r="F43008" t="str">
            <v>Revenue</v>
          </cell>
          <cell r="G43008" t="str">
            <v>Building Project Work</v>
          </cell>
        </row>
        <row r="43009">
          <cell r="B43009">
            <v>22621</v>
          </cell>
          <cell r="C43009" t="str">
            <v>Charging reel at Stanground Fi</v>
          </cell>
          <cell r="D43009" t="str">
            <v>1090211</v>
          </cell>
          <cell r="E43009" t="str">
            <v>1</v>
          </cell>
          <cell r="F43009" t="str">
            <v>Revenue</v>
          </cell>
          <cell r="G43009" t="str">
            <v>Unplanned   Maintenance</v>
          </cell>
        </row>
        <row r="43010">
          <cell r="B43010">
            <v>22655</v>
          </cell>
          <cell r="C43010" t="str">
            <v xml:space="preserve">Call/Rental Charges </v>
          </cell>
          <cell r="D43010" t="str">
            <v>2643510</v>
          </cell>
          <cell r="E43010" t="str">
            <v>2</v>
          </cell>
          <cell r="F43010" t="str">
            <v>Revenue</v>
          </cell>
          <cell r="G43010" t="str">
            <v>Sprinkler Initiative</v>
          </cell>
        </row>
        <row r="43011">
          <cell r="B43011">
            <v>22528</v>
          </cell>
          <cell r="C43011" t="str">
            <v>Mobile Welfare unit deployment</v>
          </cell>
          <cell r="D43011" t="str">
            <v>2161522</v>
          </cell>
          <cell r="E43011" t="str">
            <v>2</v>
          </cell>
          <cell r="F43011" t="str">
            <v>Revenue</v>
          </cell>
          <cell r="G43011" t="str">
            <v>Equipment Purchases</v>
          </cell>
        </row>
        <row r="43012">
          <cell r="B43012">
            <v>22606</v>
          </cell>
          <cell r="C43012" t="str">
            <v>To carry out works on the trai</v>
          </cell>
          <cell r="D43012" t="str">
            <v>1090315</v>
          </cell>
          <cell r="E43012" t="str">
            <v>1</v>
          </cell>
          <cell r="F43012" t="str">
            <v>Revenue</v>
          </cell>
          <cell r="G43012" t="str">
            <v>Unplanned   Maintenance</v>
          </cell>
        </row>
        <row r="43013">
          <cell r="B43013">
            <v>22686</v>
          </cell>
          <cell r="C43013" t="str">
            <v>To repair the dry riser at Mil</v>
          </cell>
          <cell r="D43013" t="str">
            <v>1090315</v>
          </cell>
          <cell r="E43013" t="str">
            <v>1</v>
          </cell>
          <cell r="F43013" t="str">
            <v>Revenue</v>
          </cell>
          <cell r="G43013" t="str">
            <v>Unplanned   Maintenance</v>
          </cell>
        </row>
        <row r="43014">
          <cell r="B43014">
            <v>22687</v>
          </cell>
          <cell r="C43014" t="str">
            <v>50522 12v TWIN USB CHARGER</v>
          </cell>
          <cell r="D43014" t="str">
            <v>3410250</v>
          </cell>
          <cell r="E43014" t="str">
            <v>3</v>
          </cell>
          <cell r="F43014" t="str">
            <v>Revenue</v>
          </cell>
          <cell r="G43014" t="str">
            <v>Repairs - Vehicles</v>
          </cell>
        </row>
        <row r="43015">
          <cell r="B43015">
            <v>22698</v>
          </cell>
          <cell r="C43015" t="str">
            <v>Employer Liability Costs - Ben</v>
          </cell>
          <cell r="D43015" t="str">
            <v>0887588</v>
          </cell>
          <cell r="E43015" t="str">
            <v>0</v>
          </cell>
          <cell r="F43015" t="str">
            <v>Revenue</v>
          </cell>
          <cell r="G43015" t="str">
            <v>Training - Devolved Budgets</v>
          </cell>
        </row>
        <row r="43016">
          <cell r="B43016">
            <v>22699</v>
          </cell>
          <cell r="C43016" t="str">
            <v>Employer Liability Costs - Joh</v>
          </cell>
          <cell r="D43016" t="str">
            <v>0887588</v>
          </cell>
          <cell r="E43016" t="str">
            <v>0</v>
          </cell>
          <cell r="F43016" t="str">
            <v>Revenue</v>
          </cell>
          <cell r="G43016" t="str">
            <v>Training - Devolved Budgets</v>
          </cell>
        </row>
        <row r="43017">
          <cell r="B43017">
            <v>22700</v>
          </cell>
          <cell r="C43017" t="str">
            <v>Ref your quote: Q-25570-17462</v>
          </cell>
          <cell r="D43017" t="str">
            <v>B379</v>
          </cell>
          <cell r="E43017" t="str">
            <v>B</v>
          </cell>
          <cell r="F43017" t="str">
            <v>Capital</v>
          </cell>
          <cell r="G43017" t="str">
            <v>Project Suspense</v>
          </cell>
        </row>
        <row r="43018">
          <cell r="B43018">
            <v>22659</v>
          </cell>
          <cell r="C43018" t="str">
            <v>To Supply and Collect de-pollu</v>
          </cell>
          <cell r="D43018" t="str">
            <v>0887500</v>
          </cell>
          <cell r="E43018" t="str">
            <v>0</v>
          </cell>
          <cell r="F43018" t="str">
            <v>Revenue</v>
          </cell>
          <cell r="G43018" t="str">
            <v>Training - Devolved Budgets</v>
          </cell>
        </row>
        <row r="43019">
          <cell r="B43019">
            <v>22609</v>
          </cell>
          <cell r="C43019" t="str">
            <v>SMARTBUY WASH UP LIQUID 5LT</v>
          </cell>
          <cell r="D43019" t="str">
            <v>1360591</v>
          </cell>
          <cell r="E43019" t="str">
            <v>1</v>
          </cell>
          <cell r="F43019" t="str">
            <v>Revenue</v>
          </cell>
          <cell r="G43019" t="str">
            <v>Cleaning Materials</v>
          </cell>
        </row>
        <row r="43020">
          <cell r="B43020">
            <v>22608</v>
          </cell>
          <cell r="C43020" t="str">
            <v>SMARTBUY WASH UP LIQUID 5LT</v>
          </cell>
          <cell r="D43020" t="str">
            <v>1360591</v>
          </cell>
          <cell r="E43020" t="str">
            <v>1</v>
          </cell>
          <cell r="F43020" t="str">
            <v>Revenue</v>
          </cell>
          <cell r="G43020" t="str">
            <v>Cleaning Materials</v>
          </cell>
        </row>
        <row r="43021">
          <cell r="B43021">
            <v>22611</v>
          </cell>
          <cell r="C43021" t="str">
            <v>BOX REALLY USEFUL CLEAR 42L</v>
          </cell>
          <cell r="D43021" t="str">
            <v>2000591</v>
          </cell>
          <cell r="E43021" t="str">
            <v>2</v>
          </cell>
          <cell r="F43021" t="str">
            <v>Revenue</v>
          </cell>
          <cell r="G43021" t="str">
            <v>Office Purchases (Incl. furniture)</v>
          </cell>
        </row>
        <row r="43022">
          <cell r="B43022">
            <v>22612</v>
          </cell>
          <cell r="C43022" t="str">
            <v>CLOTH CLEANING DIS BL PK50</v>
          </cell>
          <cell r="D43022" t="str">
            <v>1360591</v>
          </cell>
          <cell r="E43022" t="str">
            <v>1</v>
          </cell>
          <cell r="F43022" t="str">
            <v>Revenue</v>
          </cell>
          <cell r="G43022" t="str">
            <v>Cleaning Materials</v>
          </cell>
        </row>
        <row r="43023">
          <cell r="B43023">
            <v>19308</v>
          </cell>
          <cell r="C43023" t="str">
            <v>Work carried out-locum-Dr W Ed</v>
          </cell>
          <cell r="D43023" t="str">
            <v>2919508</v>
          </cell>
          <cell r="E43023" t="str">
            <v>2</v>
          </cell>
          <cell r="F43023" t="str">
            <v>Revenue</v>
          </cell>
          <cell r="G43023" t="str">
            <v>Occupational Health/Doctors Fees</v>
          </cell>
        </row>
        <row r="43024">
          <cell r="B43024">
            <v>19214</v>
          </cell>
          <cell r="C43024" t="str">
            <v>Micro USB Power Supply, 5VDC 1</v>
          </cell>
          <cell r="D43024" t="str">
            <v>2100594</v>
          </cell>
          <cell r="E43024" t="str">
            <v>2</v>
          </cell>
          <cell r="F43024" t="str">
            <v>Revenue</v>
          </cell>
          <cell r="G43024" t="str">
            <v>Computer Hardware</v>
          </cell>
        </row>
        <row r="43025">
          <cell r="B43025">
            <v>18964</v>
          </cell>
          <cell r="C43025" t="str">
            <v>Line Rental Charges/Voice Call</v>
          </cell>
          <cell r="D43025" t="str">
            <v>2195594</v>
          </cell>
          <cell r="E43025" t="str">
            <v>2</v>
          </cell>
          <cell r="F43025" t="str">
            <v>Revenue</v>
          </cell>
          <cell r="G43025" t="str">
            <v>Mobile Phones</v>
          </cell>
        </row>
        <row r="43026">
          <cell r="B43026">
            <v>18965</v>
          </cell>
          <cell r="C43026" t="str">
            <v>Line Rental Charges/Voice Call</v>
          </cell>
          <cell r="D43026" t="str">
            <v>2195594</v>
          </cell>
          <cell r="E43026" t="str">
            <v>2</v>
          </cell>
          <cell r="F43026" t="str">
            <v>Revenue</v>
          </cell>
          <cell r="G43026" t="str">
            <v>Mobile Phones</v>
          </cell>
        </row>
        <row r="43027">
          <cell r="B43027">
            <v>18966</v>
          </cell>
          <cell r="C43027" t="str">
            <v>Data/Line Rental Charges</v>
          </cell>
          <cell r="D43027" t="str">
            <v>2195594</v>
          </cell>
          <cell r="E43027" t="str">
            <v>2</v>
          </cell>
          <cell r="F43027" t="str">
            <v>Revenue</v>
          </cell>
          <cell r="G43027" t="str">
            <v>Mobile Phones</v>
          </cell>
        </row>
        <row r="43028">
          <cell r="B43028">
            <v>18969</v>
          </cell>
          <cell r="C43028" t="str">
            <v>Line Rental Charges</v>
          </cell>
          <cell r="D43028" t="str">
            <v>2195594</v>
          </cell>
          <cell r="E43028" t="str">
            <v>2</v>
          </cell>
          <cell r="F43028" t="str">
            <v>Revenue</v>
          </cell>
          <cell r="G43028" t="str">
            <v>Mobile Phones</v>
          </cell>
        </row>
        <row r="43029">
          <cell r="B43029">
            <v>19275</v>
          </cell>
          <cell r="C43029" t="str">
            <v>PEDAL BIN LINER WHT PK100</v>
          </cell>
          <cell r="D43029" t="str">
            <v>1360591</v>
          </cell>
          <cell r="E43029" t="str">
            <v>1</v>
          </cell>
          <cell r="F43029" t="str">
            <v>Revenue</v>
          </cell>
          <cell r="G43029" t="str">
            <v>Cleaning Materials</v>
          </cell>
        </row>
        <row r="43030">
          <cell r="B43030">
            <v>19316</v>
          </cell>
          <cell r="C43030" t="str">
            <v>150.013.528 CLAMP PLUG</v>
          </cell>
          <cell r="D43030" t="str">
            <v>2160250</v>
          </cell>
          <cell r="E43030" t="str">
            <v>2</v>
          </cell>
          <cell r="F43030" t="str">
            <v>Revenue</v>
          </cell>
          <cell r="G43030" t="str">
            <v>Operational Equipment -  Repairs &amp; Maint</v>
          </cell>
        </row>
        <row r="43031">
          <cell r="B43031">
            <v>18378</v>
          </cell>
          <cell r="C43031" t="str">
            <v>Lindy UK Mains 6 Way Gang Sock</v>
          </cell>
          <cell r="D43031" t="str">
            <v>2100594</v>
          </cell>
          <cell r="E43031" t="str">
            <v>2</v>
          </cell>
          <cell r="F43031" t="str">
            <v>Revenue</v>
          </cell>
          <cell r="G43031" t="str">
            <v>Computer Hardware</v>
          </cell>
        </row>
        <row r="43032">
          <cell r="B43032">
            <v>18382</v>
          </cell>
          <cell r="C43032" t="str">
            <v>SILICON SPRAY 12X500ML</v>
          </cell>
          <cell r="D43032" t="str">
            <v>2061250</v>
          </cell>
          <cell r="E43032" t="str">
            <v>2</v>
          </cell>
          <cell r="F43032" t="str">
            <v>Revenue</v>
          </cell>
          <cell r="G43032" t="str">
            <v>Garages &amp; Workshops Tools</v>
          </cell>
        </row>
        <row r="43033">
          <cell r="B43033">
            <v>18360</v>
          </cell>
          <cell r="C43033" t="str">
            <v>25100-ASPIRATOR</v>
          </cell>
          <cell r="D43033" t="str">
            <v>2160250</v>
          </cell>
          <cell r="E43033" t="str">
            <v>2</v>
          </cell>
          <cell r="F43033" t="str">
            <v>Revenue</v>
          </cell>
          <cell r="G43033" t="str">
            <v>Operational Equipment -  Repairs &amp; Maint</v>
          </cell>
        </row>
        <row r="43034">
          <cell r="B43034">
            <v>18376</v>
          </cell>
          <cell r="C43034" t="str">
            <v>150.014.537-SLEEVE</v>
          </cell>
          <cell r="D43034" t="str">
            <v>2160250</v>
          </cell>
          <cell r="E43034" t="str">
            <v>2</v>
          </cell>
          <cell r="F43034" t="str">
            <v>Revenue</v>
          </cell>
          <cell r="G43034" t="str">
            <v>Operational Equipment -  Repairs &amp; Maint</v>
          </cell>
        </row>
        <row r="43035">
          <cell r="B43035">
            <v>18209</v>
          </cell>
          <cell r="C43035" t="str">
            <v>IDS-CMBGFR</v>
          </cell>
          <cell r="D43035" t="str">
            <v>2900580</v>
          </cell>
          <cell r="E43035" t="str">
            <v>2</v>
          </cell>
          <cell r="F43035" t="str">
            <v>Revenue</v>
          </cell>
          <cell r="G43035" t="str">
            <v>Hired Management Support</v>
          </cell>
        </row>
        <row r="43036">
          <cell r="B43036">
            <v>18303</v>
          </cell>
          <cell r="C43036" t="str">
            <v>Work carried out - Dr W Edward</v>
          </cell>
          <cell r="D43036" t="str">
            <v>2919508</v>
          </cell>
          <cell r="E43036" t="str">
            <v>2</v>
          </cell>
          <cell r="F43036" t="str">
            <v>Revenue</v>
          </cell>
          <cell r="G43036" t="str">
            <v>Occupational Health/Doctors Fees</v>
          </cell>
        </row>
        <row r="43037">
          <cell r="B43037">
            <v>18344</v>
          </cell>
          <cell r="C43037" t="str">
            <v>Water/Sewerage Charges</v>
          </cell>
          <cell r="D43037" t="str">
            <v>1350203</v>
          </cell>
          <cell r="E43037" t="str">
            <v>1</v>
          </cell>
          <cell r="F43037" t="str">
            <v>Revenue</v>
          </cell>
          <cell r="G43037" t="str">
            <v>Water/Sewerage Rates</v>
          </cell>
        </row>
        <row r="43038">
          <cell r="B43038">
            <v>18380</v>
          </cell>
          <cell r="C43038" t="str">
            <v>NON MAG  EASEL CURVED BASE</v>
          </cell>
          <cell r="D43038" t="str">
            <v>2000591</v>
          </cell>
          <cell r="E43038" t="str">
            <v>2</v>
          </cell>
          <cell r="F43038" t="str">
            <v>Revenue</v>
          </cell>
          <cell r="G43038" t="str">
            <v>Office Purchases (Incl. furniture)</v>
          </cell>
        </row>
        <row r="43039">
          <cell r="B43039">
            <v>18473</v>
          </cell>
          <cell r="C43039" t="str">
            <v>PAD FLIP CHART A1 40P PK5</v>
          </cell>
          <cell r="D43039" t="str">
            <v>2480591</v>
          </cell>
          <cell r="E43039" t="str">
            <v>2</v>
          </cell>
          <cell r="F43039" t="str">
            <v>Revenue</v>
          </cell>
          <cell r="G43039" t="str">
            <v>Stationery, Comp/Copier Cons</v>
          </cell>
        </row>
        <row r="43040">
          <cell r="B43040">
            <v>18516</v>
          </cell>
          <cell r="C43040" t="str">
            <v>Credit raised to cancel PINV18</v>
          </cell>
          <cell r="D43040" t="str">
            <v>3410250</v>
          </cell>
          <cell r="E43040" t="str">
            <v>3</v>
          </cell>
          <cell r="F43040" t="str">
            <v>Revenue</v>
          </cell>
          <cell r="G43040" t="str">
            <v>Repairs - Vehicles</v>
          </cell>
        </row>
        <row r="43041">
          <cell r="B43041">
            <v>18517</v>
          </cell>
          <cell r="C43041" t="str">
            <v>EE Monthly plan charges for Au</v>
          </cell>
          <cell r="D43041" t="str">
            <v>2195594</v>
          </cell>
          <cell r="E43041" t="str">
            <v>2</v>
          </cell>
          <cell r="F43041" t="str">
            <v>Revenue</v>
          </cell>
          <cell r="G43041" t="str">
            <v>Mobile Phones</v>
          </cell>
        </row>
        <row r="43042">
          <cell r="B43042">
            <v>18198</v>
          </cell>
          <cell r="C43042" t="str">
            <v>Fuel Charges</v>
          </cell>
          <cell r="D43042" t="str">
            <v>3210517</v>
          </cell>
          <cell r="E43042" t="str">
            <v>3</v>
          </cell>
          <cell r="F43042" t="str">
            <v>Revenue</v>
          </cell>
          <cell r="G43042" t="str">
            <v>Petrol/Oil/Deisel Own Vehicles</v>
          </cell>
        </row>
        <row r="43043">
          <cell r="B43043">
            <v>18489</v>
          </cell>
          <cell r="C43043" t="str">
            <v>Train travel Hayley Brackley 1</v>
          </cell>
          <cell r="D43043" t="str">
            <v>0888500</v>
          </cell>
          <cell r="E43043" t="str">
            <v>0</v>
          </cell>
          <cell r="F43043" t="str">
            <v>Revenue</v>
          </cell>
          <cell r="G43043" t="str">
            <v>Training - Leadership &amp; Development</v>
          </cell>
        </row>
        <row r="43044">
          <cell r="B43044">
            <v>23806</v>
          </cell>
          <cell r="C43044" t="str">
            <v>WZSVP630L combined strobe @ £3</v>
          </cell>
          <cell r="D43044" t="str">
            <v>2626510</v>
          </cell>
          <cell r="E43044" t="str">
            <v>2</v>
          </cell>
          <cell r="F43044" t="str">
            <v>Revenue</v>
          </cell>
          <cell r="G43044" t="str">
            <v>Fire Alarm Expenses</v>
          </cell>
        </row>
        <row r="43045">
          <cell r="B43045">
            <v>23790</v>
          </cell>
          <cell r="C43045" t="str">
            <v>GLASS CLEANER FLASH 750ML</v>
          </cell>
          <cell r="D43045" t="str">
            <v>1360591</v>
          </cell>
          <cell r="E43045" t="str">
            <v>1</v>
          </cell>
          <cell r="F43045" t="str">
            <v>Revenue</v>
          </cell>
          <cell r="G43045" t="str">
            <v>Cleaning Materials</v>
          </cell>
        </row>
        <row r="43046">
          <cell r="B43046">
            <v>24004</v>
          </cell>
          <cell r="C43046" t="str">
            <v>Repair drones</v>
          </cell>
          <cell r="D43046" t="str">
            <v>B379</v>
          </cell>
          <cell r="E43046" t="str">
            <v>B</v>
          </cell>
          <cell r="F43046" t="str">
            <v>Capital</v>
          </cell>
          <cell r="G43046" t="str">
            <v>Project Suspense</v>
          </cell>
        </row>
        <row r="43047">
          <cell r="B43047">
            <v>24005</v>
          </cell>
          <cell r="C43047" t="str">
            <v>CBT Sessions</v>
          </cell>
          <cell r="D43047" t="str">
            <v>2919508</v>
          </cell>
          <cell r="E43047" t="str">
            <v>2</v>
          </cell>
          <cell r="F43047" t="str">
            <v>Revenue</v>
          </cell>
          <cell r="G43047" t="str">
            <v>Occupational Health/Doctors Fees</v>
          </cell>
        </row>
        <row r="43048">
          <cell r="B43048">
            <v>24006</v>
          </cell>
          <cell r="C43048" t="str">
            <v>CBT Sessions</v>
          </cell>
          <cell r="D43048" t="str">
            <v>2919508</v>
          </cell>
          <cell r="E43048" t="str">
            <v>2</v>
          </cell>
          <cell r="F43048" t="str">
            <v>Revenue</v>
          </cell>
          <cell r="G43048" t="str">
            <v>Occupational Health/Doctors Fees</v>
          </cell>
        </row>
        <row r="43049">
          <cell r="B43049">
            <v>24007</v>
          </cell>
          <cell r="C43049" t="str">
            <v>CBT Sessions</v>
          </cell>
          <cell r="D43049" t="str">
            <v>2919508</v>
          </cell>
          <cell r="E43049" t="str">
            <v>2</v>
          </cell>
          <cell r="F43049" t="str">
            <v>Revenue</v>
          </cell>
          <cell r="G43049" t="str">
            <v>Occupational Health/Doctors Fees</v>
          </cell>
        </row>
        <row r="43050">
          <cell r="B43050">
            <v>24008</v>
          </cell>
          <cell r="C43050" t="str">
            <v>CBT sessions</v>
          </cell>
          <cell r="D43050" t="str">
            <v>2919508</v>
          </cell>
          <cell r="E43050" t="str">
            <v>2</v>
          </cell>
          <cell r="F43050" t="str">
            <v>Revenue</v>
          </cell>
          <cell r="G43050" t="str">
            <v>Occupational Health/Doctors Fees</v>
          </cell>
        </row>
        <row r="43051">
          <cell r="B43051">
            <v>24009</v>
          </cell>
          <cell r="C43051" t="str">
            <v>CBT Sessions</v>
          </cell>
          <cell r="D43051" t="str">
            <v>2919508</v>
          </cell>
          <cell r="E43051" t="str">
            <v>2</v>
          </cell>
          <cell r="F43051" t="str">
            <v>Revenue</v>
          </cell>
          <cell r="G43051" t="str">
            <v>Occupational Health/Doctors Fees</v>
          </cell>
        </row>
        <row r="43052">
          <cell r="B43052">
            <v>24011</v>
          </cell>
          <cell r="C43052" t="str">
            <v>CBT Sessions</v>
          </cell>
          <cell r="D43052" t="str">
            <v>2919508</v>
          </cell>
          <cell r="E43052" t="str">
            <v>2</v>
          </cell>
          <cell r="F43052" t="str">
            <v>Revenue</v>
          </cell>
          <cell r="G43052" t="str">
            <v>Occupational Health/Doctors Fees</v>
          </cell>
        </row>
        <row r="43053">
          <cell r="B43053">
            <v>24013</v>
          </cell>
          <cell r="C43053" t="str">
            <v>CBT Sessions</v>
          </cell>
          <cell r="D43053" t="str">
            <v>2919508</v>
          </cell>
          <cell r="E43053" t="str">
            <v>2</v>
          </cell>
          <cell r="F43053" t="str">
            <v>Revenue</v>
          </cell>
          <cell r="G43053" t="str">
            <v>Occupational Health/Doctors Fees</v>
          </cell>
        </row>
        <row r="43054">
          <cell r="B43054">
            <v>24015</v>
          </cell>
          <cell r="C43054" t="str">
            <v>315/70R225 MI X MULTIZ 156L NE</v>
          </cell>
          <cell r="D43054" t="str">
            <v>3220250</v>
          </cell>
          <cell r="E43054" t="str">
            <v>3</v>
          </cell>
          <cell r="F43054" t="str">
            <v>Revenue</v>
          </cell>
          <cell r="G43054" t="str">
            <v>Tyres</v>
          </cell>
        </row>
        <row r="43055">
          <cell r="B43055">
            <v>24016</v>
          </cell>
          <cell r="C43055" t="str">
            <v>Architect (DTA)</v>
          </cell>
          <cell r="D43055" t="str">
            <v>B379</v>
          </cell>
          <cell r="E43055" t="str">
            <v>B</v>
          </cell>
          <cell r="F43055" t="str">
            <v>Capital</v>
          </cell>
          <cell r="G43055" t="str">
            <v>Project Suspense</v>
          </cell>
        </row>
        <row r="43056">
          <cell r="B43056">
            <v>24003</v>
          </cell>
          <cell r="C43056" t="str">
            <v xml:space="preserve">51055017160 ENGINE OIL FILTER </v>
          </cell>
          <cell r="D43056" t="str">
            <v>3410250</v>
          </cell>
          <cell r="E43056" t="str">
            <v>3</v>
          </cell>
          <cell r="F43056" t="str">
            <v>Revenue</v>
          </cell>
          <cell r="G43056" t="str">
            <v>Repairs - Vehicles</v>
          </cell>
        </row>
        <row r="43057">
          <cell r="B43057">
            <v>24012</v>
          </cell>
          <cell r="C43057" t="str">
            <v>CBT Sessions</v>
          </cell>
          <cell r="D43057" t="str">
            <v>2919508</v>
          </cell>
          <cell r="E43057" t="str">
            <v>2</v>
          </cell>
          <cell r="F43057" t="str">
            <v>Revenue</v>
          </cell>
          <cell r="G43057" t="str">
            <v>Occupational Health/Doctors Fees</v>
          </cell>
        </row>
        <row r="43058">
          <cell r="B43058">
            <v>24014</v>
          </cell>
          <cell r="C43058" t="str">
            <v>CBT Sessions</v>
          </cell>
          <cell r="D43058" t="str">
            <v>2919508</v>
          </cell>
          <cell r="E43058" t="str">
            <v>2</v>
          </cell>
          <cell r="F43058" t="str">
            <v>Revenue</v>
          </cell>
          <cell r="G43058" t="str">
            <v>Occupational Health/Doctors Fees</v>
          </cell>
        </row>
        <row r="43059">
          <cell r="B43059">
            <v>24010</v>
          </cell>
          <cell r="C43059" t="str">
            <v>CBT Sessions</v>
          </cell>
          <cell r="D43059" t="str">
            <v>2919508</v>
          </cell>
          <cell r="E43059" t="str">
            <v>2</v>
          </cell>
          <cell r="F43059" t="str">
            <v>Revenue</v>
          </cell>
          <cell r="G43059" t="str">
            <v>Occupational Health/Doctors Fees</v>
          </cell>
        </row>
        <row r="43060">
          <cell r="B43060">
            <v>24017</v>
          </cell>
          <cell r="C43060" t="str">
            <v>RIBA stage 4 Technical Design,</v>
          </cell>
          <cell r="D43060" t="str">
            <v>B379</v>
          </cell>
          <cell r="E43060" t="str">
            <v>B</v>
          </cell>
          <cell r="F43060" t="str">
            <v>Capital</v>
          </cell>
          <cell r="G43060" t="str">
            <v>Project Suspense</v>
          </cell>
        </row>
        <row r="43061">
          <cell r="B43061">
            <v>23858</v>
          </cell>
          <cell r="C43061" t="str">
            <v>Booking Reference - PB69370S25</v>
          </cell>
          <cell r="D43061" t="str">
            <v>2625510</v>
          </cell>
          <cell r="E43061" t="str">
            <v>2</v>
          </cell>
          <cell r="F43061" t="str">
            <v>Revenue</v>
          </cell>
          <cell r="G43061" t="str">
            <v>Community Safety Training Exps</v>
          </cell>
        </row>
        <row r="43062">
          <cell r="B43062">
            <v>24018</v>
          </cell>
          <cell r="C43062" t="str">
            <v>To carry out the remedial work</v>
          </cell>
          <cell r="D43062" t="str">
            <v>1090101</v>
          </cell>
          <cell r="E43062" t="str">
            <v>1</v>
          </cell>
          <cell r="F43062" t="str">
            <v>Revenue</v>
          </cell>
          <cell r="G43062" t="str">
            <v>Unplanned   Maintenance</v>
          </cell>
        </row>
        <row r="43063">
          <cell r="B43063">
            <v>24019</v>
          </cell>
          <cell r="C43063" t="str">
            <v>To investigate ingress of wate</v>
          </cell>
          <cell r="D43063" t="str">
            <v>1090213</v>
          </cell>
          <cell r="E43063" t="str">
            <v>1</v>
          </cell>
          <cell r="F43063" t="str">
            <v>Revenue</v>
          </cell>
          <cell r="G43063" t="str">
            <v>Unplanned   Maintenance</v>
          </cell>
        </row>
        <row r="43064">
          <cell r="B43064">
            <v>25591</v>
          </cell>
          <cell r="C43064" t="str">
            <v>CFO Employment Contract Propos</v>
          </cell>
          <cell r="D43064" t="str">
            <v>2912100</v>
          </cell>
          <cell r="E43064" t="str">
            <v>2</v>
          </cell>
          <cell r="F43064" t="str">
            <v>Revenue</v>
          </cell>
          <cell r="G43064" t="str">
            <v>Legal Fees</v>
          </cell>
        </row>
        <row r="43065">
          <cell r="B43065">
            <v>25575</v>
          </cell>
          <cell r="C43065" t="str">
            <v>Eyecare plan</v>
          </cell>
          <cell r="D43065" t="str">
            <v>2665517</v>
          </cell>
          <cell r="E43065" t="str">
            <v>2</v>
          </cell>
          <cell r="F43065" t="str">
            <v>Revenue</v>
          </cell>
          <cell r="G43065" t="str">
            <v>Health &amp; Safety Expenses</v>
          </cell>
        </row>
        <row r="43066">
          <cell r="B43066">
            <v>18359</v>
          </cell>
          <cell r="C43066" t="str">
            <v>DETERGENT CONCENT.500ml</v>
          </cell>
          <cell r="D43066" t="str">
            <v>1360591</v>
          </cell>
          <cell r="E43066" t="str">
            <v>1</v>
          </cell>
          <cell r="F43066" t="str">
            <v>Revenue</v>
          </cell>
          <cell r="G43066" t="str">
            <v>Cleaning Materials</v>
          </cell>
        </row>
        <row r="43067">
          <cell r="B43067">
            <v>17054</v>
          </cell>
          <cell r="C43067" t="str">
            <v>Labour 30.04.19 Boiler- St Neo</v>
          </cell>
          <cell r="D43067" t="str">
            <v>1090309</v>
          </cell>
          <cell r="E43067" t="str">
            <v>1</v>
          </cell>
          <cell r="F43067" t="str">
            <v>Revenue</v>
          </cell>
          <cell r="G43067" t="str">
            <v>Unplanned   Maintenance</v>
          </cell>
        </row>
        <row r="43068">
          <cell r="B43068">
            <v>17055</v>
          </cell>
          <cell r="C43068" t="str">
            <v xml:space="preserve">Labour 27.04.19-no heating at </v>
          </cell>
          <cell r="D43068" t="str">
            <v>1090211</v>
          </cell>
          <cell r="E43068" t="str">
            <v>1</v>
          </cell>
          <cell r="F43068" t="str">
            <v>Revenue</v>
          </cell>
          <cell r="G43068" t="str">
            <v>Unplanned   Maintenance</v>
          </cell>
        </row>
        <row r="43069">
          <cell r="B43069">
            <v>17059</v>
          </cell>
          <cell r="C43069" t="str">
            <v>FH/14880. Address:100 yds from</v>
          </cell>
          <cell r="D43069" t="str">
            <v>2163512</v>
          </cell>
          <cell r="E43069" t="str">
            <v>2</v>
          </cell>
          <cell r="F43069" t="str">
            <v>Revenue</v>
          </cell>
          <cell r="G43069" t="str">
            <v>Hydrants Maintenance</v>
          </cell>
        </row>
        <row r="43070">
          <cell r="B43070">
            <v>21615</v>
          </cell>
          <cell r="C43070" t="str">
            <v>SWARFEGA ORANGE HAND CLEAN</v>
          </cell>
          <cell r="D43070" t="str">
            <v>1360591</v>
          </cell>
          <cell r="E43070" t="str">
            <v>1</v>
          </cell>
          <cell r="F43070" t="str">
            <v>Revenue</v>
          </cell>
          <cell r="G43070" t="str">
            <v>Cleaning Materials</v>
          </cell>
        </row>
        <row r="43071">
          <cell r="B43071">
            <v>21618</v>
          </cell>
          <cell r="C43071" t="str">
            <v>BATTERY MN1300 1.5V PK10</v>
          </cell>
          <cell r="D43071" t="str">
            <v>2167591</v>
          </cell>
          <cell r="E43071" t="str">
            <v>2</v>
          </cell>
          <cell r="F43071" t="str">
            <v>Revenue</v>
          </cell>
          <cell r="G43071" t="str">
            <v>Operational Consumables - Devolved</v>
          </cell>
        </row>
        <row r="43072">
          <cell r="B43072">
            <v>21620</v>
          </cell>
          <cell r="C43072" t="str">
            <v>FLASH ALL PURP.LEMON 5ltr</v>
          </cell>
          <cell r="D43072" t="str">
            <v>1360591</v>
          </cell>
          <cell r="E43072" t="str">
            <v>1</v>
          </cell>
          <cell r="F43072" t="str">
            <v>Revenue</v>
          </cell>
          <cell r="G43072" t="str">
            <v>Cleaning Materials</v>
          </cell>
        </row>
        <row r="43073">
          <cell r="B43073">
            <v>21627</v>
          </cell>
          <cell r="D43073" t="str">
            <v>1350210</v>
          </cell>
          <cell r="E43073" t="str">
            <v>1</v>
          </cell>
          <cell r="F43073" t="str">
            <v>Revenue</v>
          </cell>
          <cell r="G43073" t="str">
            <v>Water/Sewerage Rates</v>
          </cell>
        </row>
        <row r="43074">
          <cell r="B43074">
            <v>21645</v>
          </cell>
          <cell r="C43074" t="str">
            <v>Gas Mar 20</v>
          </cell>
          <cell r="D43074" t="str">
            <v>1340305</v>
          </cell>
          <cell r="E43074" t="str">
            <v>1</v>
          </cell>
          <cell r="F43074" t="str">
            <v>Revenue</v>
          </cell>
          <cell r="G43074" t="str">
            <v>Gas - Mains</v>
          </cell>
        </row>
        <row r="43075">
          <cell r="B43075">
            <v>21646</v>
          </cell>
          <cell r="C43075" t="str">
            <v>Gas Mar 20</v>
          </cell>
          <cell r="D43075" t="str">
            <v>1340100</v>
          </cell>
          <cell r="E43075" t="str">
            <v>1</v>
          </cell>
          <cell r="F43075" t="str">
            <v>Revenue</v>
          </cell>
          <cell r="G43075" t="str">
            <v>Gas - Mains</v>
          </cell>
        </row>
        <row r="43076">
          <cell r="B43076">
            <v>21635</v>
          </cell>
          <cell r="C43076" t="str">
            <v>CASBOX-Junction Box</v>
          </cell>
          <cell r="D43076" t="str">
            <v>B379</v>
          </cell>
          <cell r="E43076" t="str">
            <v>B</v>
          </cell>
          <cell r="F43076" t="str">
            <v>Capital</v>
          </cell>
          <cell r="G43076" t="str">
            <v>Project Suspense</v>
          </cell>
        </row>
        <row r="43077">
          <cell r="B43077">
            <v>21628</v>
          </cell>
          <cell r="D43077" t="str">
            <v>1350211</v>
          </cell>
          <cell r="E43077" t="str">
            <v>1</v>
          </cell>
          <cell r="F43077" t="str">
            <v>Revenue</v>
          </cell>
          <cell r="G43077" t="str">
            <v>Water/Sewerage Rates</v>
          </cell>
        </row>
        <row r="43078">
          <cell r="B43078">
            <v>21641</v>
          </cell>
          <cell r="C43078" t="str">
            <v>Gas Mar 20</v>
          </cell>
          <cell r="D43078" t="str">
            <v>1340314</v>
          </cell>
          <cell r="E43078" t="str">
            <v>1</v>
          </cell>
          <cell r="F43078" t="str">
            <v>Revenue</v>
          </cell>
          <cell r="G43078" t="str">
            <v>Gas - Mains</v>
          </cell>
        </row>
        <row r="43079">
          <cell r="B43079">
            <v>21631</v>
          </cell>
          <cell r="C43079" t="str">
            <v>SLA Jan Feb March 2020</v>
          </cell>
          <cell r="D43079" t="str">
            <v>2900501</v>
          </cell>
          <cell r="E43079" t="str">
            <v>2</v>
          </cell>
          <cell r="F43079" t="str">
            <v>Revenue</v>
          </cell>
          <cell r="G43079" t="str">
            <v>Hired Management Support</v>
          </cell>
        </row>
        <row r="43080">
          <cell r="B43080">
            <v>21661</v>
          </cell>
          <cell r="C43080" t="str">
            <v>Gas Mar 20</v>
          </cell>
          <cell r="D43080" t="str">
            <v>1340309</v>
          </cell>
          <cell r="E43080" t="str">
            <v>1</v>
          </cell>
          <cell r="F43080" t="str">
            <v>Revenue</v>
          </cell>
          <cell r="G43080" t="str">
            <v>Gas - Mains</v>
          </cell>
        </row>
        <row r="43081">
          <cell r="B43081">
            <v>21639</v>
          </cell>
          <cell r="C43081" t="str">
            <v>Hotel-Blackpool-C Strickland</v>
          </cell>
          <cell r="D43081" t="str">
            <v>2410751</v>
          </cell>
          <cell r="E43081" t="str">
            <v>2</v>
          </cell>
          <cell r="F43081" t="str">
            <v>Revenue</v>
          </cell>
          <cell r="G43081" t="str">
            <v>Staff Travelling &amp; Subsistence</v>
          </cell>
        </row>
        <row r="43082">
          <cell r="B43082">
            <v>21634</v>
          </cell>
          <cell r="C43082" t="str">
            <v>2 x days of auditing for revie</v>
          </cell>
          <cell r="D43082" t="str">
            <v>2981517</v>
          </cell>
          <cell r="E43082" t="str">
            <v>2</v>
          </cell>
          <cell r="F43082" t="str">
            <v>Revenue</v>
          </cell>
          <cell r="G43082" t="str">
            <v>Internal Audit</v>
          </cell>
        </row>
        <row r="43083">
          <cell r="B43083">
            <v>21717</v>
          </cell>
          <cell r="C43083" t="str">
            <v>BATTERY MN1300 1.5V PK10</v>
          </cell>
          <cell r="D43083" t="str">
            <v>2167591</v>
          </cell>
          <cell r="E43083" t="str">
            <v>2</v>
          </cell>
          <cell r="F43083" t="str">
            <v>Revenue</v>
          </cell>
          <cell r="G43083" t="str">
            <v>Operational Consumables - Devolved</v>
          </cell>
        </row>
        <row r="43084">
          <cell r="B43084">
            <v>21753</v>
          </cell>
          <cell r="D43084" t="str">
            <v>2109594</v>
          </cell>
          <cell r="E43084" t="str">
            <v>2</v>
          </cell>
          <cell r="F43084" t="str">
            <v>Revenue</v>
          </cell>
          <cell r="G43084" t="str">
            <v>Computer Software Annual Licence\Maint.</v>
          </cell>
        </row>
        <row r="43085">
          <cell r="B43085">
            <v>23911</v>
          </cell>
          <cell r="C43085" t="str">
            <v>To rectify poor drainage syste</v>
          </cell>
          <cell r="D43085" t="str">
            <v>1093305</v>
          </cell>
          <cell r="E43085" t="str">
            <v>1</v>
          </cell>
          <cell r="F43085" t="str">
            <v>Revenue</v>
          </cell>
          <cell r="G43085" t="str">
            <v>Building Project Work</v>
          </cell>
        </row>
        <row r="43086">
          <cell r="B43086">
            <v>23913</v>
          </cell>
          <cell r="C43086" t="str">
            <v>Fire Extinguisher maintenance</v>
          </cell>
          <cell r="D43086" t="str">
            <v>2166250</v>
          </cell>
          <cell r="E43086" t="str">
            <v>2</v>
          </cell>
          <cell r="F43086" t="str">
            <v>Revenue</v>
          </cell>
          <cell r="G43086" t="str">
            <v>B.A./M.A.R.S./Gas Tight Suits - R&amp;M</v>
          </cell>
        </row>
        <row r="43087">
          <cell r="B43087">
            <v>22676</v>
          </cell>
          <cell r="D43087" t="str">
            <v>B380</v>
          </cell>
          <cell r="E43087" t="str">
            <v>B</v>
          </cell>
          <cell r="F43087" t="str">
            <v>Capital</v>
          </cell>
          <cell r="G43087" t="str">
            <v>Register Suspense</v>
          </cell>
        </row>
        <row r="43088">
          <cell r="B43088">
            <v>22677</v>
          </cell>
          <cell r="D43088" t="str">
            <v>B380</v>
          </cell>
          <cell r="E43088" t="str">
            <v>B</v>
          </cell>
          <cell r="F43088" t="str">
            <v>Capital</v>
          </cell>
          <cell r="G43088" t="str">
            <v>Register Suspense</v>
          </cell>
        </row>
        <row r="43089">
          <cell r="B43089">
            <v>22678</v>
          </cell>
          <cell r="D43089" t="str">
            <v>B380</v>
          </cell>
          <cell r="E43089" t="str">
            <v>B</v>
          </cell>
          <cell r="F43089" t="str">
            <v>Capital</v>
          </cell>
          <cell r="G43089" t="str">
            <v>Register Suspense</v>
          </cell>
        </row>
        <row r="43090">
          <cell r="B43090">
            <v>22679</v>
          </cell>
          <cell r="D43090" t="str">
            <v>1350100</v>
          </cell>
          <cell r="E43090" t="str">
            <v>1</v>
          </cell>
          <cell r="F43090" t="str">
            <v>Revenue</v>
          </cell>
          <cell r="G43090" t="str">
            <v>Water/Sewerage Rates</v>
          </cell>
        </row>
        <row r="43091">
          <cell r="B43091">
            <v>22683</v>
          </cell>
          <cell r="C43091" t="str">
            <v>Skid Avoidance 29th June and 1</v>
          </cell>
          <cell r="D43091" t="str">
            <v>0881507</v>
          </cell>
          <cell r="E43091" t="str">
            <v>0</v>
          </cell>
          <cell r="F43091" t="str">
            <v>Revenue</v>
          </cell>
          <cell r="G43091" t="str">
            <v>Training - Operational Training</v>
          </cell>
        </row>
        <row r="43092">
          <cell r="B43092">
            <v>22657</v>
          </cell>
          <cell r="C43092" t="str">
            <v>BIC CRISTAL FINE BLACK X20</v>
          </cell>
          <cell r="D43092" t="str">
            <v>2480591</v>
          </cell>
          <cell r="E43092" t="str">
            <v>2</v>
          </cell>
          <cell r="F43092" t="str">
            <v>Revenue</v>
          </cell>
          <cell r="G43092" t="str">
            <v>Stationery, Comp/Copier Cons</v>
          </cell>
        </row>
        <row r="43093">
          <cell r="B43093">
            <v>22605</v>
          </cell>
          <cell r="C43093" t="str">
            <v>M4B24 M4 LIN12 24V Blue Flashi</v>
          </cell>
          <cell r="D43093" t="str">
            <v>3410250</v>
          </cell>
          <cell r="E43093" t="str">
            <v>3</v>
          </cell>
          <cell r="F43093" t="str">
            <v>Revenue</v>
          </cell>
          <cell r="G43093" t="str">
            <v>Repairs - Vehicles</v>
          </cell>
        </row>
        <row r="43094">
          <cell r="B43094">
            <v>22604</v>
          </cell>
          <cell r="C43094" t="str">
            <v>DASH CUP HOLDERS - BOX059 BRAC</v>
          </cell>
          <cell r="D43094" t="str">
            <v>3410250</v>
          </cell>
          <cell r="E43094" t="str">
            <v>3</v>
          </cell>
          <cell r="F43094" t="str">
            <v>Revenue</v>
          </cell>
          <cell r="G43094" t="str">
            <v>Repairs - Vehicles</v>
          </cell>
        </row>
        <row r="43095">
          <cell r="B43095">
            <v>20502</v>
          </cell>
          <cell r="C43095" t="str">
            <v>MULTIMEDIA WIRELESS PRESEN</v>
          </cell>
          <cell r="D43095" t="str">
            <v>2100594</v>
          </cell>
          <cell r="E43095" t="str">
            <v>2</v>
          </cell>
          <cell r="F43095" t="str">
            <v>Revenue</v>
          </cell>
          <cell r="G43095" t="str">
            <v>Computer Hardware</v>
          </cell>
        </row>
        <row r="43096">
          <cell r="B43096">
            <v>20411</v>
          </cell>
          <cell r="C43096" t="str">
            <v>Hotel Sheffield-I Smith</v>
          </cell>
          <cell r="D43096" t="str">
            <v>2410518</v>
          </cell>
          <cell r="E43096" t="str">
            <v>2</v>
          </cell>
          <cell r="F43096" t="str">
            <v>Revenue</v>
          </cell>
          <cell r="G43096" t="str">
            <v>Staff Travelling &amp; Subsistence</v>
          </cell>
        </row>
        <row r="43097">
          <cell r="B43097">
            <v>20321</v>
          </cell>
          <cell r="C43097" t="str">
            <v>IBM cloud platform 01.12.19-31</v>
          </cell>
          <cell r="D43097" t="str">
            <v>2108588</v>
          </cell>
          <cell r="E43097" t="str">
            <v>2</v>
          </cell>
          <cell r="F43097" t="str">
            <v>Revenue</v>
          </cell>
          <cell r="G43097" t="str">
            <v>Computer Software</v>
          </cell>
        </row>
        <row r="43098">
          <cell r="B43098">
            <v>20484</v>
          </cell>
          <cell r="C43098" t="str">
            <v>HANDWASH ORIGINAL 12x500ml</v>
          </cell>
          <cell r="D43098" t="str">
            <v>1360591</v>
          </cell>
          <cell r="E43098" t="str">
            <v>1</v>
          </cell>
          <cell r="F43098" t="str">
            <v>Revenue</v>
          </cell>
          <cell r="G43098" t="str">
            <v>Cleaning Materials</v>
          </cell>
        </row>
        <row r="43099">
          <cell r="B43099">
            <v>20485</v>
          </cell>
          <cell r="C43099" t="str">
            <v>BATTERY MN1500 1.5V PK10</v>
          </cell>
          <cell r="D43099" t="str">
            <v>2167591</v>
          </cell>
          <cell r="E43099" t="str">
            <v>2</v>
          </cell>
          <cell r="F43099" t="str">
            <v>Revenue</v>
          </cell>
          <cell r="G43099" t="str">
            <v>Operational Consumables - Devolved</v>
          </cell>
        </row>
        <row r="43100">
          <cell r="B43100">
            <v>20486</v>
          </cell>
          <cell r="C43100" t="str">
            <v>ENVELOPE S/SEAL C5 X500</v>
          </cell>
          <cell r="D43100" t="str">
            <v>2480591</v>
          </cell>
          <cell r="E43100" t="str">
            <v>2</v>
          </cell>
          <cell r="F43100" t="str">
            <v>Revenue</v>
          </cell>
          <cell r="G43100" t="str">
            <v>Stationery, Comp/Copier Cons</v>
          </cell>
        </row>
        <row r="43101">
          <cell r="B43101">
            <v>20745</v>
          </cell>
          <cell r="C43101" t="str">
            <v>Service Kit</v>
          </cell>
          <cell r="D43101" t="str">
            <v>3410250</v>
          </cell>
          <cell r="E43101" t="str">
            <v>3</v>
          </cell>
          <cell r="F43101" t="str">
            <v>Revenue</v>
          </cell>
          <cell r="G43101" t="str">
            <v>Repairs - Vehicles</v>
          </cell>
        </row>
        <row r="43102">
          <cell r="B43102">
            <v>20469</v>
          </cell>
          <cell r="C43102" t="str">
            <v>Sewerage Charges 16.07.19-15.0</v>
          </cell>
          <cell r="D43102" t="str">
            <v>1350304</v>
          </cell>
          <cell r="E43102" t="str">
            <v>1</v>
          </cell>
          <cell r="F43102" t="str">
            <v>Revenue</v>
          </cell>
          <cell r="G43102" t="str">
            <v>Water/Sewerage Rates</v>
          </cell>
        </row>
        <row r="43103">
          <cell r="B43103">
            <v>20430</v>
          </cell>
          <cell r="C43103" t="str">
            <v>Gas Dec 2019</v>
          </cell>
          <cell r="D43103" t="str">
            <v>1340208</v>
          </cell>
          <cell r="E43103" t="str">
            <v>1</v>
          </cell>
          <cell r="F43103" t="str">
            <v>Revenue</v>
          </cell>
          <cell r="G43103" t="str">
            <v>Gas - Mains</v>
          </cell>
        </row>
        <row r="43104">
          <cell r="B43104">
            <v>20420</v>
          </cell>
          <cell r="C43104" t="str">
            <v>Gas Dec 2019</v>
          </cell>
          <cell r="D43104" t="str">
            <v>1340100</v>
          </cell>
          <cell r="E43104" t="str">
            <v>1</v>
          </cell>
          <cell r="F43104" t="str">
            <v>Revenue</v>
          </cell>
          <cell r="G43104" t="str">
            <v>Gas - Mains</v>
          </cell>
        </row>
        <row r="43105">
          <cell r="B43105">
            <v>20429</v>
          </cell>
          <cell r="C43105" t="str">
            <v>Gas Dec 2019</v>
          </cell>
          <cell r="D43105" t="str">
            <v>1340202</v>
          </cell>
          <cell r="E43105" t="str">
            <v>1</v>
          </cell>
          <cell r="F43105" t="str">
            <v>Revenue</v>
          </cell>
          <cell r="G43105" t="str">
            <v>Gas - Mains</v>
          </cell>
        </row>
        <row r="43106">
          <cell r="B43106">
            <v>20439</v>
          </cell>
          <cell r="C43106" t="str">
            <v>Gas Dec 2019</v>
          </cell>
          <cell r="D43106" t="str">
            <v>1340214</v>
          </cell>
          <cell r="E43106" t="str">
            <v>1</v>
          </cell>
          <cell r="F43106" t="str">
            <v>Revenue</v>
          </cell>
          <cell r="G43106" t="str">
            <v>Gas - Mains</v>
          </cell>
        </row>
        <row r="43107">
          <cell r="B43107">
            <v>20048</v>
          </cell>
          <cell r="C43107" t="str">
            <v>To carry out Contract Cleaning</v>
          </cell>
          <cell r="D43107" t="str">
            <v>1380302</v>
          </cell>
          <cell r="E43107" t="str">
            <v>1</v>
          </cell>
          <cell r="F43107" t="str">
            <v>Revenue</v>
          </cell>
          <cell r="G43107" t="str">
            <v>Cleaning D.S.O. Basic Contract</v>
          </cell>
        </row>
        <row r="43108">
          <cell r="B43108">
            <v>20049</v>
          </cell>
          <cell r="C43108" t="str">
            <v>PAPER OFFICE A3 WHT x5</v>
          </cell>
          <cell r="D43108" t="str">
            <v>2480591</v>
          </cell>
          <cell r="E43108" t="str">
            <v>2</v>
          </cell>
          <cell r="F43108" t="str">
            <v>Revenue</v>
          </cell>
          <cell r="G43108" t="str">
            <v>Stationery, Comp/Copier Cons</v>
          </cell>
        </row>
        <row r="43109">
          <cell r="B43109">
            <v>19251</v>
          </cell>
          <cell r="C43109" t="str">
            <v>REY OFFICE A4 WHT BOX5</v>
          </cell>
          <cell r="D43109" t="str">
            <v>2480591</v>
          </cell>
          <cell r="E43109" t="str">
            <v>2</v>
          </cell>
          <cell r="F43109" t="str">
            <v>Revenue</v>
          </cell>
          <cell r="G43109" t="str">
            <v>Stationery, Comp/Copier Cons</v>
          </cell>
        </row>
        <row r="43110">
          <cell r="B43110">
            <v>19252</v>
          </cell>
          <cell r="C43110" t="str">
            <v>SCISSORS EASY GRIP 20cm</v>
          </cell>
          <cell r="D43110" t="str">
            <v>2480591</v>
          </cell>
          <cell r="E43110" t="str">
            <v>2</v>
          </cell>
          <cell r="F43110" t="str">
            <v>Revenue</v>
          </cell>
          <cell r="G43110" t="str">
            <v>Stationery, Comp/Copier Cons</v>
          </cell>
        </row>
        <row r="43111">
          <cell r="B43111">
            <v>19258</v>
          </cell>
          <cell r="C43111" t="str">
            <v>Credit for PINV18526-steps ret</v>
          </cell>
          <cell r="D43111" t="str">
            <v>2627510</v>
          </cell>
          <cell r="E43111" t="str">
            <v>2</v>
          </cell>
          <cell r="F43111" t="str">
            <v>Revenue</v>
          </cell>
          <cell r="G43111" t="str">
            <v>Community Partnerships</v>
          </cell>
        </row>
        <row r="43112">
          <cell r="B43112">
            <v>19259</v>
          </cell>
          <cell r="C43112" t="str">
            <v>24 x Wreaths</v>
          </cell>
          <cell r="D43112" t="str">
            <v>2660591</v>
          </cell>
          <cell r="E43112" t="str">
            <v>2</v>
          </cell>
          <cell r="F43112" t="str">
            <v>Revenue</v>
          </cell>
          <cell r="G43112" t="str">
            <v>Promotional Items Plaques, Scarves Etc</v>
          </cell>
        </row>
        <row r="43113">
          <cell r="B43113">
            <v>19260</v>
          </cell>
          <cell r="C43113" t="str">
            <v xml:space="preserve">EFAW Courses April - December </v>
          </cell>
          <cell r="D43113" t="str">
            <v>0881507</v>
          </cell>
          <cell r="E43113" t="str">
            <v>0</v>
          </cell>
          <cell r="F43113" t="str">
            <v>Revenue</v>
          </cell>
          <cell r="G43113" t="str">
            <v>Training - Operational Training</v>
          </cell>
        </row>
        <row r="43114">
          <cell r="B43114">
            <v>19266</v>
          </cell>
          <cell r="C43114" t="str">
            <v>BOOTS</v>
          </cell>
          <cell r="D43114" t="str">
            <v>2160250</v>
          </cell>
          <cell r="E43114" t="str">
            <v>2</v>
          </cell>
          <cell r="F43114" t="str">
            <v>Revenue</v>
          </cell>
          <cell r="G43114" t="str">
            <v>Operational Equipment -  Repairs &amp; Maint</v>
          </cell>
        </row>
        <row r="43115">
          <cell r="B43115">
            <v>19261</v>
          </cell>
          <cell r="C43115" t="str">
            <v>WIPER BLADES</v>
          </cell>
          <cell r="D43115" t="str">
            <v>3410250</v>
          </cell>
          <cell r="E43115" t="str">
            <v>3</v>
          </cell>
          <cell r="F43115" t="str">
            <v>Revenue</v>
          </cell>
          <cell r="G43115" t="str">
            <v>Repairs - Vehicles</v>
          </cell>
        </row>
        <row r="43116">
          <cell r="B43116">
            <v>19274</v>
          </cell>
          <cell r="C43116" t="str">
            <v xml:space="preserve">A5 DESK DIARY - ONE WEEK VIEW </v>
          </cell>
          <cell r="D43116" t="str">
            <v>2480591</v>
          </cell>
          <cell r="E43116" t="str">
            <v>2</v>
          </cell>
          <cell r="F43116" t="str">
            <v>Revenue</v>
          </cell>
          <cell r="G43116" t="str">
            <v>Stationery, Comp/Copier Cons</v>
          </cell>
        </row>
        <row r="43117">
          <cell r="B43117">
            <v>19277</v>
          </cell>
          <cell r="C43117" t="str">
            <v xml:space="preserve">Cambs EE service fee recharge </v>
          </cell>
          <cell r="D43117" t="str">
            <v>2145594</v>
          </cell>
          <cell r="E43117" t="str">
            <v>2</v>
          </cell>
          <cell r="F43117" t="str">
            <v>Revenue</v>
          </cell>
          <cell r="G43117" t="str">
            <v>Airwaves Charges (DCLG)</v>
          </cell>
        </row>
        <row r="43118">
          <cell r="B43118">
            <v>19265</v>
          </cell>
          <cell r="C43118" t="str">
            <v>ICCS Support for current softw</v>
          </cell>
          <cell r="D43118" t="str">
            <v>2142398</v>
          </cell>
          <cell r="E43118" t="str">
            <v>2</v>
          </cell>
          <cell r="F43118" t="str">
            <v>Revenue</v>
          </cell>
          <cell r="G43118" t="str">
            <v>Communications Exps - Combined Control</v>
          </cell>
        </row>
        <row r="43119">
          <cell r="B43119">
            <v>19272</v>
          </cell>
          <cell r="C43119" t="str">
            <v xml:space="preserve">Conference Room and Lunch for </v>
          </cell>
          <cell r="D43119" t="str">
            <v>2900594</v>
          </cell>
          <cell r="E43119" t="str">
            <v>2</v>
          </cell>
          <cell r="F43119" t="str">
            <v>Revenue</v>
          </cell>
          <cell r="G43119" t="str">
            <v>Hired Management Support</v>
          </cell>
        </row>
        <row r="43120">
          <cell r="B43120">
            <v>19289</v>
          </cell>
          <cell r="C43120" t="str">
            <v>Invoice issued in error-credit</v>
          </cell>
          <cell r="D43120" t="str">
            <v>1092585</v>
          </cell>
          <cell r="E43120" t="str">
            <v>1</v>
          </cell>
          <cell r="F43120" t="str">
            <v>Revenue</v>
          </cell>
          <cell r="G43120" t="str">
            <v>Servicing Contracts</v>
          </cell>
        </row>
        <row r="43121">
          <cell r="B43121">
            <v>19292</v>
          </cell>
          <cell r="C43121" t="str">
            <v>Consignment Charges</v>
          </cell>
          <cell r="D43121" t="str">
            <v>2460591</v>
          </cell>
          <cell r="E43121" t="str">
            <v>2</v>
          </cell>
          <cell r="F43121" t="str">
            <v>Revenue</v>
          </cell>
          <cell r="G43121" t="str">
            <v>Postage And Carriage</v>
          </cell>
        </row>
        <row r="43122">
          <cell r="B43122">
            <v>19283</v>
          </cell>
          <cell r="C43122" t="str">
            <v>Senior Server Engineering-G Kh</v>
          </cell>
          <cell r="D43122" t="str">
            <v>2900594</v>
          </cell>
          <cell r="E43122" t="str">
            <v>2</v>
          </cell>
          <cell r="F43122" t="str">
            <v>Revenue</v>
          </cell>
          <cell r="G43122" t="str">
            <v>Hired Management Support</v>
          </cell>
        </row>
        <row r="43123">
          <cell r="B43123">
            <v>19309</v>
          </cell>
          <cell r="C43123" t="str">
            <v>Work carried out - Dr W Edward</v>
          </cell>
          <cell r="D43123" t="str">
            <v>2919508</v>
          </cell>
          <cell r="E43123" t="str">
            <v>2</v>
          </cell>
          <cell r="F43123" t="str">
            <v>Revenue</v>
          </cell>
          <cell r="G43123" t="str">
            <v>Occupational Health/Doctors Fees</v>
          </cell>
        </row>
        <row r="43124">
          <cell r="B43124">
            <v>19281</v>
          </cell>
          <cell r="C43124" t="str">
            <v>Internal Audit Fees</v>
          </cell>
          <cell r="D43124" t="str">
            <v>2981581</v>
          </cell>
          <cell r="E43124" t="str">
            <v>2</v>
          </cell>
          <cell r="F43124" t="str">
            <v>Revenue</v>
          </cell>
          <cell r="G43124" t="str">
            <v>Internal Audit</v>
          </cell>
        </row>
        <row r="43125">
          <cell r="B43125">
            <v>19284</v>
          </cell>
          <cell r="C43125" t="str">
            <v>RES 909 - Sharps Disposal Cont</v>
          </cell>
          <cell r="D43125" t="str">
            <v>1360508</v>
          </cell>
          <cell r="E43125" t="str">
            <v>1</v>
          </cell>
          <cell r="F43125" t="str">
            <v>Revenue</v>
          </cell>
          <cell r="G43125" t="str">
            <v>Cleaning Materials</v>
          </cell>
        </row>
        <row r="43126">
          <cell r="B43126">
            <v>19286</v>
          </cell>
          <cell r="C43126" t="str">
            <v>Travelodge-F Hussain</v>
          </cell>
          <cell r="D43126" t="str">
            <v>2410502</v>
          </cell>
          <cell r="E43126" t="str">
            <v>2</v>
          </cell>
          <cell r="F43126" t="str">
            <v>Revenue</v>
          </cell>
          <cell r="G43126" t="str">
            <v>Staff Travelling &amp; Subsistence</v>
          </cell>
        </row>
        <row r="43127">
          <cell r="B43127">
            <v>19288</v>
          </cell>
          <cell r="C43127" t="str">
            <v>Semi Milk Perg</v>
          </cell>
          <cell r="D43127" t="str">
            <v>0975591</v>
          </cell>
          <cell r="E43127" t="str">
            <v>0</v>
          </cell>
          <cell r="F43127" t="str">
            <v>Revenue</v>
          </cell>
          <cell r="G43127" t="str">
            <v>Canteen &amp; Messing</v>
          </cell>
        </row>
        <row r="43128">
          <cell r="B43128">
            <v>18433</v>
          </cell>
          <cell r="C43128" t="str">
            <v>Credit for Gas April 2019</v>
          </cell>
          <cell r="D43128" t="str">
            <v>1340308</v>
          </cell>
          <cell r="E43128" t="str">
            <v>1</v>
          </cell>
          <cell r="F43128" t="str">
            <v>Revenue</v>
          </cell>
          <cell r="G43128" t="str">
            <v>Gas - Mains</v>
          </cell>
        </row>
        <row r="43129">
          <cell r="B43129">
            <v>18223</v>
          </cell>
          <cell r="C43129" t="str">
            <v>Renewal of managing Safely Lic</v>
          </cell>
          <cell r="D43129" t="str">
            <v>0881507</v>
          </cell>
          <cell r="E43129" t="str">
            <v>0</v>
          </cell>
          <cell r="F43129" t="str">
            <v>Revenue</v>
          </cell>
          <cell r="G43129" t="str">
            <v>Training - Operational Training</v>
          </cell>
        </row>
        <row r="43130">
          <cell r="B43130">
            <v>18406</v>
          </cell>
          <cell r="D43130" t="str">
            <v>1340201</v>
          </cell>
          <cell r="E43130" t="str">
            <v>1</v>
          </cell>
          <cell r="F43130" t="str">
            <v>Revenue</v>
          </cell>
          <cell r="G43130" t="str">
            <v>Gas - Mains</v>
          </cell>
        </row>
        <row r="43131">
          <cell r="B43131">
            <v>18431</v>
          </cell>
          <cell r="C43131" t="str">
            <v>Gas July 2019</v>
          </cell>
          <cell r="D43131" t="str">
            <v>1340203</v>
          </cell>
          <cell r="E43131" t="str">
            <v>1</v>
          </cell>
          <cell r="F43131" t="str">
            <v>Revenue</v>
          </cell>
          <cell r="G43131" t="str">
            <v>Gas - Mains</v>
          </cell>
        </row>
        <row r="43132">
          <cell r="B43132">
            <v>18435</v>
          </cell>
          <cell r="C43132" t="str">
            <v>Credit Gas June 2019</v>
          </cell>
          <cell r="D43132" t="str">
            <v>1340308</v>
          </cell>
          <cell r="E43132" t="str">
            <v>1</v>
          </cell>
          <cell r="F43132" t="str">
            <v>Revenue</v>
          </cell>
          <cell r="G43132" t="str">
            <v>Gas - Mains</v>
          </cell>
        </row>
        <row r="43133">
          <cell r="B43133">
            <v>18444</v>
          </cell>
          <cell r="C43133" t="str">
            <v>Oxygen/Dissolved Acetylent etc</v>
          </cell>
          <cell r="D43133" t="str">
            <v>2061250</v>
          </cell>
          <cell r="E43133" t="str">
            <v>2</v>
          </cell>
          <cell r="F43133" t="str">
            <v>Revenue</v>
          </cell>
          <cell r="G43133" t="str">
            <v>Garages &amp; Workshops Tools</v>
          </cell>
        </row>
        <row r="43134">
          <cell r="B43134">
            <v>18440</v>
          </cell>
          <cell r="C43134" t="str">
            <v>Produce on-call recruitment po</v>
          </cell>
          <cell r="D43134" t="str">
            <v>2481502</v>
          </cell>
          <cell r="E43134" t="str">
            <v>2</v>
          </cell>
          <cell r="F43134" t="str">
            <v>Revenue</v>
          </cell>
          <cell r="G43134" t="str">
            <v>External Printing (Corporate Contracts)</v>
          </cell>
        </row>
        <row r="43135">
          <cell r="B43135">
            <v>18403</v>
          </cell>
          <cell r="C43135" t="str">
            <v>LINCAT COMMERCIAL 4 SLICE TOAS</v>
          </cell>
          <cell r="D43135" t="str">
            <v>2000591</v>
          </cell>
          <cell r="E43135" t="str">
            <v>2</v>
          </cell>
          <cell r="F43135" t="str">
            <v>Revenue</v>
          </cell>
          <cell r="G43135" t="str">
            <v>Office Purchases (Incl. furniture)</v>
          </cell>
        </row>
        <row r="43136">
          <cell r="B43136">
            <v>18510</v>
          </cell>
          <cell r="C43136" t="str">
            <v>60 x boxes smoke alarms ST750</v>
          </cell>
          <cell r="D43136" t="str">
            <v>2626510</v>
          </cell>
          <cell r="E43136" t="str">
            <v>2</v>
          </cell>
          <cell r="F43136" t="str">
            <v>Revenue</v>
          </cell>
          <cell r="G43136" t="str">
            <v>Fire Alarm Expenses</v>
          </cell>
        </row>
        <row r="43137">
          <cell r="B43137">
            <v>19030</v>
          </cell>
          <cell r="C43137" t="str">
            <v>Credit Note received for PINV1</v>
          </cell>
          <cell r="D43137" t="str">
            <v>2100592</v>
          </cell>
          <cell r="E43137" t="str">
            <v>2</v>
          </cell>
          <cell r="F43137" t="str">
            <v>Revenue</v>
          </cell>
          <cell r="G43137" t="str">
            <v>Computer Hardware</v>
          </cell>
        </row>
        <row r="43138">
          <cell r="B43138">
            <v>18452</v>
          </cell>
          <cell r="C43138" t="str">
            <v xml:space="preserve">Feather banner, colour set up </v>
          </cell>
          <cell r="D43138" t="str">
            <v>2657502</v>
          </cell>
          <cell r="E43138" t="str">
            <v>2</v>
          </cell>
          <cell r="F43138" t="str">
            <v>Revenue</v>
          </cell>
          <cell r="G43138" t="str">
            <v>Corporate Events</v>
          </cell>
        </row>
        <row r="43139">
          <cell r="B43139">
            <v>18455</v>
          </cell>
          <cell r="C43139" t="str">
            <v>Internal auditing for ISMS wit</v>
          </cell>
          <cell r="D43139" t="str">
            <v>2981517</v>
          </cell>
          <cell r="E43139" t="str">
            <v>2</v>
          </cell>
          <cell r="F43139" t="str">
            <v>Revenue</v>
          </cell>
          <cell r="G43139" t="str">
            <v>Internal Audit</v>
          </cell>
        </row>
        <row r="43140">
          <cell r="B43140">
            <v>18413</v>
          </cell>
          <cell r="C43140" t="str">
            <v>Gas July 2019</v>
          </cell>
          <cell r="D43140" t="str">
            <v>1340307</v>
          </cell>
          <cell r="E43140" t="str">
            <v>1</v>
          </cell>
          <cell r="F43140" t="str">
            <v>Revenue</v>
          </cell>
          <cell r="G43140" t="str">
            <v>Gas - Mains</v>
          </cell>
        </row>
        <row r="43141">
          <cell r="B43141">
            <v>18414</v>
          </cell>
          <cell r="C43141" t="str">
            <v>Gas July 2019</v>
          </cell>
          <cell r="D43141" t="str">
            <v>1340206</v>
          </cell>
          <cell r="E43141" t="str">
            <v>1</v>
          </cell>
          <cell r="F43141" t="str">
            <v>Revenue</v>
          </cell>
          <cell r="G43141" t="str">
            <v>Gas - Mains</v>
          </cell>
        </row>
        <row r="43142">
          <cell r="B43142">
            <v>18421</v>
          </cell>
          <cell r="C43142" t="str">
            <v>Gs July 2019</v>
          </cell>
          <cell r="D43142" t="str">
            <v>1340310</v>
          </cell>
          <cell r="E43142" t="str">
            <v>1</v>
          </cell>
          <cell r="F43142" t="str">
            <v>Revenue</v>
          </cell>
          <cell r="G43142" t="str">
            <v>Gas - Mains</v>
          </cell>
        </row>
        <row r="43143">
          <cell r="B43143">
            <v>18422</v>
          </cell>
          <cell r="C43143" t="str">
            <v>Gas July 2019</v>
          </cell>
          <cell r="D43143" t="str">
            <v>1340210</v>
          </cell>
          <cell r="E43143" t="str">
            <v>1</v>
          </cell>
          <cell r="F43143" t="str">
            <v>Revenue</v>
          </cell>
          <cell r="G43143" t="str">
            <v>Gas - Mains</v>
          </cell>
        </row>
        <row r="43144">
          <cell r="B43144">
            <v>18426</v>
          </cell>
          <cell r="C43144" t="str">
            <v>Gas July 2019</v>
          </cell>
          <cell r="D43144" t="str">
            <v>1340211</v>
          </cell>
          <cell r="E43144" t="str">
            <v>1</v>
          </cell>
          <cell r="F43144" t="str">
            <v>Revenue</v>
          </cell>
          <cell r="G43144" t="str">
            <v>Gas - Mains</v>
          </cell>
        </row>
        <row r="43145">
          <cell r="B43145">
            <v>18428</v>
          </cell>
          <cell r="C43145" t="str">
            <v>Gas July 2019</v>
          </cell>
          <cell r="D43145" t="str">
            <v>1340213</v>
          </cell>
          <cell r="E43145" t="str">
            <v>1</v>
          </cell>
          <cell r="F43145" t="str">
            <v>Revenue</v>
          </cell>
          <cell r="G43145" t="str">
            <v>Gas - Mains</v>
          </cell>
        </row>
        <row r="43146">
          <cell r="B43146">
            <v>18423</v>
          </cell>
          <cell r="C43146" t="str">
            <v>Gas July 2019</v>
          </cell>
          <cell r="D43146" t="str">
            <v>1340311</v>
          </cell>
          <cell r="E43146" t="str">
            <v>1</v>
          </cell>
          <cell r="F43146" t="str">
            <v>Revenue</v>
          </cell>
          <cell r="G43146" t="str">
            <v>Gas - Mains</v>
          </cell>
        </row>
        <row r="43147">
          <cell r="B43147">
            <v>18448</v>
          </cell>
          <cell r="C43147" t="str">
            <v>Semi Milk Perg</v>
          </cell>
          <cell r="D43147" t="str">
            <v>0975591</v>
          </cell>
          <cell r="E43147" t="str">
            <v>0</v>
          </cell>
          <cell r="F43147" t="str">
            <v>Revenue</v>
          </cell>
          <cell r="G43147" t="str">
            <v>Canteen &amp; Messing</v>
          </cell>
        </row>
        <row r="43148">
          <cell r="B43148">
            <v>18449</v>
          </cell>
          <cell r="C43148" t="str">
            <v>Sacks on site</v>
          </cell>
          <cell r="D43148" t="str">
            <v>2605591</v>
          </cell>
          <cell r="E43148" t="str">
            <v>2</v>
          </cell>
          <cell r="F43148" t="str">
            <v>Revenue</v>
          </cell>
          <cell r="G43148" t="str">
            <v>Miscellaneous Holding Account</v>
          </cell>
        </row>
        <row r="43149">
          <cell r="B43149">
            <v>18453</v>
          </cell>
          <cell r="C43149" t="str">
            <v>Quarterly duty of care 21.05.1</v>
          </cell>
          <cell r="D43149" t="str">
            <v>2605591</v>
          </cell>
          <cell r="E43149" t="str">
            <v>2</v>
          </cell>
          <cell r="F43149" t="str">
            <v>Revenue</v>
          </cell>
          <cell r="G43149" t="str">
            <v>Miscellaneous Holding Account</v>
          </cell>
        </row>
        <row r="43150">
          <cell r="B43150">
            <v>18364</v>
          </cell>
          <cell r="C43150" t="str">
            <v>2ND YEAR SERVICE</v>
          </cell>
          <cell r="D43150" t="str">
            <v>3410250</v>
          </cell>
          <cell r="E43150" t="str">
            <v>3</v>
          </cell>
          <cell r="F43150" t="str">
            <v>Revenue</v>
          </cell>
          <cell r="G43150" t="str">
            <v>Repairs - Vehicles</v>
          </cell>
        </row>
        <row r="43151">
          <cell r="B43151">
            <v>18443</v>
          </cell>
          <cell r="C43151" t="str">
            <v xml:space="preserve">Claim No. FL18-000366 period: </v>
          </cell>
          <cell r="D43151" t="str">
            <v>B350</v>
          </cell>
          <cell r="E43151" t="str">
            <v>B</v>
          </cell>
          <cell r="F43151" t="str">
            <v>Capital</v>
          </cell>
          <cell r="G43151" t="str">
            <v>Insurance</v>
          </cell>
        </row>
        <row r="43152">
          <cell r="B43152">
            <v>18454</v>
          </cell>
          <cell r="C43152" t="str">
            <v>Work carried out by Dr W Edwar</v>
          </cell>
          <cell r="D43152" t="str">
            <v>2919508</v>
          </cell>
          <cell r="E43152" t="str">
            <v>2</v>
          </cell>
          <cell r="F43152" t="str">
            <v>Revenue</v>
          </cell>
          <cell r="G43152" t="str">
            <v>Occupational Health/Doctors Fees</v>
          </cell>
        </row>
        <row r="43153">
          <cell r="B43153">
            <v>18456</v>
          </cell>
          <cell r="C43153" t="str">
            <v xml:space="preserve">Provide Internal Audit of the </v>
          </cell>
          <cell r="D43153" t="str">
            <v>2981517</v>
          </cell>
          <cell r="E43153" t="str">
            <v>2</v>
          </cell>
          <cell r="F43153" t="str">
            <v>Revenue</v>
          </cell>
          <cell r="G43153" t="str">
            <v>Internal Audit</v>
          </cell>
        </row>
        <row r="43154">
          <cell r="B43154">
            <v>18458</v>
          </cell>
          <cell r="C43154" t="str">
            <v>Littleport FS repairs water le</v>
          </cell>
          <cell r="D43154" t="str">
            <v>1093307</v>
          </cell>
          <cell r="E43154" t="str">
            <v>1</v>
          </cell>
          <cell r="F43154" t="str">
            <v>Revenue</v>
          </cell>
          <cell r="G43154" t="str">
            <v>Building Project Work</v>
          </cell>
        </row>
        <row r="43155">
          <cell r="B43155">
            <v>18442</v>
          </cell>
          <cell r="C43155" t="str">
            <v xml:space="preserve">Healthshield </v>
          </cell>
          <cell r="D43155" t="str">
            <v>2919508</v>
          </cell>
          <cell r="E43155" t="str">
            <v>2</v>
          </cell>
          <cell r="F43155" t="str">
            <v>Revenue</v>
          </cell>
          <cell r="G43155" t="str">
            <v>Occupational Health/Doctors Fees</v>
          </cell>
        </row>
        <row r="43156">
          <cell r="B43156">
            <v>18451</v>
          </cell>
          <cell r="C43156" t="str">
            <v>Invoice put on in error-credit</v>
          </cell>
          <cell r="D43156" t="str">
            <v>3410250</v>
          </cell>
          <cell r="E43156" t="str">
            <v>3</v>
          </cell>
          <cell r="F43156" t="str">
            <v>Revenue</v>
          </cell>
          <cell r="G43156" t="str">
            <v>Repairs - Vehicles</v>
          </cell>
        </row>
        <row r="43157">
          <cell r="B43157">
            <v>18457</v>
          </cell>
          <cell r="C43157" t="str">
            <v>To carry out works to existing</v>
          </cell>
          <cell r="D43157" t="str">
            <v>1093305</v>
          </cell>
          <cell r="E43157" t="str">
            <v>1</v>
          </cell>
          <cell r="F43157" t="str">
            <v>Revenue</v>
          </cell>
          <cell r="G43157" t="str">
            <v>Building Project Work</v>
          </cell>
        </row>
        <row r="43158">
          <cell r="B43158">
            <v>18459</v>
          </cell>
          <cell r="C43158" t="str">
            <v>Inetrnal auditing for ISO27001</v>
          </cell>
          <cell r="D43158" t="str">
            <v>2980503</v>
          </cell>
          <cell r="E43158" t="str">
            <v>2</v>
          </cell>
          <cell r="F43158" t="str">
            <v>Revenue</v>
          </cell>
          <cell r="G43158" t="str">
            <v>External Audit Fees - Information Governance</v>
          </cell>
        </row>
        <row r="43159">
          <cell r="B43159">
            <v>18460</v>
          </cell>
          <cell r="C43159" t="str">
            <v>PEN MED BLACK BOX 50</v>
          </cell>
          <cell r="D43159" t="str">
            <v>2480591</v>
          </cell>
          <cell r="E43159" t="str">
            <v>2</v>
          </cell>
          <cell r="F43159" t="str">
            <v>Revenue</v>
          </cell>
          <cell r="G43159" t="str">
            <v>Stationery, Comp/Copier Cons</v>
          </cell>
        </row>
        <row r="43160">
          <cell r="B43160">
            <v>18462</v>
          </cell>
          <cell r="C43160" t="str">
            <v xml:space="preserve">Deluxe buffet to be delivered </v>
          </cell>
          <cell r="D43160" t="str">
            <v>0975591</v>
          </cell>
          <cell r="E43160" t="str">
            <v>0</v>
          </cell>
          <cell r="F43160" t="str">
            <v>Revenue</v>
          </cell>
          <cell r="G43160" t="str">
            <v>Canteen &amp; Messing</v>
          </cell>
        </row>
        <row r="43161">
          <cell r="B43161">
            <v>18461</v>
          </cell>
          <cell r="C43161" t="str">
            <v>Bottled water</v>
          </cell>
          <cell r="D43161" t="str">
            <v>2167591</v>
          </cell>
          <cell r="E43161" t="str">
            <v>2</v>
          </cell>
          <cell r="F43161" t="str">
            <v>Revenue</v>
          </cell>
          <cell r="G43161" t="str">
            <v>Operational Consumables - Devolved</v>
          </cell>
        </row>
        <row r="43162">
          <cell r="B43162">
            <v>18463</v>
          </cell>
          <cell r="C43162" t="str">
            <v>TABLE FORK 1.8MM S/S ECON.</v>
          </cell>
          <cell r="D43162" t="str">
            <v>2480398</v>
          </cell>
          <cell r="E43162" t="str">
            <v>2</v>
          </cell>
          <cell r="F43162" t="str">
            <v>Revenue</v>
          </cell>
          <cell r="G43162" t="str">
            <v>Stationery, Comp/Copier Cons</v>
          </cell>
        </row>
        <row r="43163">
          <cell r="B43163">
            <v>18464</v>
          </cell>
          <cell r="C43163" t="str">
            <v>STAPLE 26/6 BOX 5000</v>
          </cell>
          <cell r="D43163" t="str">
            <v>2480591</v>
          </cell>
          <cell r="E43163" t="str">
            <v>2</v>
          </cell>
          <cell r="F43163" t="str">
            <v>Revenue</v>
          </cell>
          <cell r="G43163" t="str">
            <v>Stationery, Comp/Copier Cons</v>
          </cell>
        </row>
        <row r="43164">
          <cell r="B43164">
            <v>20051</v>
          </cell>
          <cell r="C43164" t="str">
            <v>MOUNTING BRACKET FOR ECB</v>
          </cell>
          <cell r="D43164" t="str">
            <v>2160250</v>
          </cell>
          <cell r="E43164" t="str">
            <v>2</v>
          </cell>
          <cell r="F43164" t="str">
            <v>Revenue</v>
          </cell>
          <cell r="G43164" t="str">
            <v>Operational Equipment -  Repairs &amp; Maint</v>
          </cell>
        </row>
        <row r="43165">
          <cell r="B43165">
            <v>20050</v>
          </cell>
          <cell r="C43165" t="str">
            <v xml:space="preserve">LPP BATTERY - REC22-12I </v>
          </cell>
          <cell r="D43165" t="str">
            <v>3410250</v>
          </cell>
          <cell r="E43165" t="str">
            <v>3</v>
          </cell>
          <cell r="F43165" t="str">
            <v>Revenue</v>
          </cell>
          <cell r="G43165" t="str">
            <v>Repairs - Vehicles</v>
          </cell>
        </row>
        <row r="43166">
          <cell r="B43166">
            <v>20052</v>
          </cell>
          <cell r="C43166" t="str">
            <v>315/70R225 MI X MULTIZ 156L NE</v>
          </cell>
          <cell r="D43166" t="str">
            <v>3220250</v>
          </cell>
          <cell r="E43166" t="str">
            <v>3</v>
          </cell>
          <cell r="F43166" t="str">
            <v>Revenue</v>
          </cell>
          <cell r="G43166" t="str">
            <v>Tyres</v>
          </cell>
        </row>
        <row r="43167">
          <cell r="B43167">
            <v>20054</v>
          </cell>
          <cell r="C43167" t="str">
            <v>REAR TYRE REPLACED - PUNCTURE</v>
          </cell>
          <cell r="D43167" t="str">
            <v>3220250</v>
          </cell>
          <cell r="E43167" t="str">
            <v>3</v>
          </cell>
          <cell r="F43167" t="str">
            <v>Revenue</v>
          </cell>
          <cell r="G43167" t="str">
            <v>Tyres</v>
          </cell>
        </row>
        <row r="43168">
          <cell r="B43168">
            <v>20061</v>
          </cell>
          <cell r="C43168" t="str">
            <v>Credit for PINV19844 processed</v>
          </cell>
          <cell r="D43168" t="str">
            <v>2642527</v>
          </cell>
          <cell r="E43168" t="str">
            <v>2</v>
          </cell>
          <cell r="F43168" t="str">
            <v>Revenue</v>
          </cell>
          <cell r="G43168" t="str">
            <v>Road Safety</v>
          </cell>
        </row>
        <row r="43169">
          <cell r="B43169">
            <v>19405</v>
          </cell>
          <cell r="C43169" t="str">
            <v>DBS check admin fees</v>
          </cell>
          <cell r="D43169" t="str">
            <v>2624510</v>
          </cell>
          <cell r="E43169" t="str">
            <v>2</v>
          </cell>
          <cell r="F43169" t="str">
            <v>Revenue</v>
          </cell>
          <cell r="G43169" t="str">
            <v>Community Fire Safety Expenses</v>
          </cell>
        </row>
        <row r="43170">
          <cell r="B43170">
            <v>20053</v>
          </cell>
          <cell r="C43170" t="str">
            <v>REPLACED 2 FRONT TYRES + 1 REA</v>
          </cell>
          <cell r="D43170" t="str">
            <v>3220250</v>
          </cell>
          <cell r="E43170" t="str">
            <v>3</v>
          </cell>
          <cell r="F43170" t="str">
            <v>Revenue</v>
          </cell>
          <cell r="G43170" t="str">
            <v>Tyres</v>
          </cell>
        </row>
        <row r="43171">
          <cell r="B43171">
            <v>20055</v>
          </cell>
          <cell r="C43171" t="str">
            <v>CONTROLLER</v>
          </cell>
          <cell r="D43171" t="str">
            <v>B130</v>
          </cell>
          <cell r="E43171" t="str">
            <v>B</v>
          </cell>
          <cell r="F43171" t="str">
            <v>Capital</v>
          </cell>
          <cell r="G43171" t="str">
            <v>Operational Equipment</v>
          </cell>
        </row>
        <row r="43172">
          <cell r="B43172">
            <v>20057</v>
          </cell>
          <cell r="C43172" t="str">
            <v>Logitech CREATE Keyboard/Cover</v>
          </cell>
          <cell r="D43172" t="str">
            <v>2100594</v>
          </cell>
          <cell r="E43172" t="str">
            <v>2</v>
          </cell>
          <cell r="F43172" t="str">
            <v>Revenue</v>
          </cell>
          <cell r="G43172" t="str">
            <v>Computer Hardware</v>
          </cell>
        </row>
        <row r="43173">
          <cell r="B43173">
            <v>20058</v>
          </cell>
          <cell r="C43173" t="str">
            <v>TIPPEX CORRECTION MOUSE</v>
          </cell>
          <cell r="D43173" t="str">
            <v>2480591</v>
          </cell>
          <cell r="E43173" t="str">
            <v>2</v>
          </cell>
          <cell r="F43173" t="str">
            <v>Revenue</v>
          </cell>
          <cell r="G43173" t="str">
            <v>Stationery, Comp/Copier Cons</v>
          </cell>
        </row>
        <row r="43174">
          <cell r="B43174">
            <v>20059</v>
          </cell>
          <cell r="C43174" t="str">
            <v>TIPPEX CORRECTION MOUSE</v>
          </cell>
          <cell r="D43174" t="str">
            <v>2480591</v>
          </cell>
          <cell r="E43174" t="str">
            <v>2</v>
          </cell>
          <cell r="F43174" t="str">
            <v>Revenue</v>
          </cell>
          <cell r="G43174" t="str">
            <v>Stationery, Comp/Copier Cons</v>
          </cell>
        </row>
        <row r="43175">
          <cell r="B43175">
            <v>20056</v>
          </cell>
          <cell r="C43175" t="str">
            <v>KSM17/08 STAK JAK AIRBAG</v>
          </cell>
          <cell r="D43175" t="str">
            <v>2160250</v>
          </cell>
          <cell r="E43175" t="str">
            <v>2</v>
          </cell>
          <cell r="F43175" t="str">
            <v>Revenue</v>
          </cell>
          <cell r="G43175" t="str">
            <v>Operational Equipment -  Repairs &amp; Maint</v>
          </cell>
        </row>
        <row r="43176">
          <cell r="B43176">
            <v>20060</v>
          </cell>
          <cell r="C43176" t="str">
            <v>Credit for PINV19843 as proces</v>
          </cell>
          <cell r="D43176" t="str">
            <v>2642527</v>
          </cell>
          <cell r="E43176" t="str">
            <v>2</v>
          </cell>
          <cell r="F43176" t="str">
            <v>Revenue</v>
          </cell>
          <cell r="G43176" t="str">
            <v>Road Safety</v>
          </cell>
        </row>
        <row r="43177">
          <cell r="B43177">
            <v>20062</v>
          </cell>
          <cell r="C43177" t="str">
            <v>CIPFA Accounts Closedown works</v>
          </cell>
          <cell r="D43177" t="str">
            <v>2605581</v>
          </cell>
          <cell r="E43177" t="str">
            <v>2</v>
          </cell>
          <cell r="F43177" t="str">
            <v>Revenue</v>
          </cell>
          <cell r="G43177" t="str">
            <v>Miscellaneous Holding Account</v>
          </cell>
        </row>
        <row r="43178">
          <cell r="B43178">
            <v>21845</v>
          </cell>
          <cell r="C43178" t="str">
            <v>Voice calls/line rental charge</v>
          </cell>
          <cell r="D43178" t="str">
            <v>2195594</v>
          </cell>
          <cell r="E43178" t="str">
            <v>2</v>
          </cell>
          <cell r="F43178" t="str">
            <v>Revenue</v>
          </cell>
          <cell r="G43178" t="str">
            <v>Mobile Phones</v>
          </cell>
        </row>
        <row r="43179">
          <cell r="B43179">
            <v>21852</v>
          </cell>
          <cell r="C43179" t="str">
            <v>Monthly number rental 01.05.20</v>
          </cell>
          <cell r="D43179" t="str">
            <v>2137594</v>
          </cell>
          <cell r="E43179" t="str">
            <v>2</v>
          </cell>
          <cell r="F43179" t="str">
            <v>Revenue</v>
          </cell>
          <cell r="G43179" t="str">
            <v>Telephone Call Charges - BT &amp; COLT</v>
          </cell>
        </row>
        <row r="43180">
          <cell r="B43180">
            <v>21805</v>
          </cell>
          <cell r="C43180" t="str">
            <v>To carry out works at Dogsthor</v>
          </cell>
          <cell r="D43180" t="str">
            <v>B121</v>
          </cell>
          <cell r="E43180" t="str">
            <v>B</v>
          </cell>
          <cell r="F43180" t="str">
            <v>Capital</v>
          </cell>
          <cell r="G43180" t="str">
            <v>Buildings</v>
          </cell>
        </row>
        <row r="43181">
          <cell r="B43181">
            <v>21858</v>
          </cell>
          <cell r="C43181" t="str">
            <v>Land taken for A14 scheme</v>
          </cell>
          <cell r="D43181" t="str">
            <v>B121</v>
          </cell>
          <cell r="E43181" t="str">
            <v>B</v>
          </cell>
          <cell r="F43181" t="str">
            <v>Capital</v>
          </cell>
          <cell r="G43181" t="str">
            <v>Buildings</v>
          </cell>
        </row>
        <row r="43182">
          <cell r="B43182">
            <v>21812</v>
          </cell>
          <cell r="C43182" t="str">
            <v>3rd March</v>
          </cell>
          <cell r="D43182" t="str">
            <v>0881507</v>
          </cell>
          <cell r="E43182" t="str">
            <v>0</v>
          </cell>
          <cell r="F43182" t="str">
            <v>Revenue</v>
          </cell>
          <cell r="G43182" t="str">
            <v>Training - Operational Training</v>
          </cell>
        </row>
        <row r="43183">
          <cell r="B43183">
            <v>21820</v>
          </cell>
          <cell r="C43183" t="str">
            <v>Produce NFCC Fire kills safety</v>
          </cell>
          <cell r="D43183" t="str">
            <v>2627510</v>
          </cell>
          <cell r="E43183" t="str">
            <v>2</v>
          </cell>
          <cell r="F43183" t="str">
            <v>Revenue</v>
          </cell>
          <cell r="G43183" t="str">
            <v>Community Partnerships</v>
          </cell>
        </row>
        <row r="43184">
          <cell r="B43184">
            <v>21865</v>
          </cell>
          <cell r="C43184" t="str">
            <v>SC2003505 200C01 FILTER KIT S1</v>
          </cell>
          <cell r="D43184" t="str">
            <v>3410250</v>
          </cell>
          <cell r="E43184" t="str">
            <v>3</v>
          </cell>
          <cell r="F43184" t="str">
            <v>Revenue</v>
          </cell>
          <cell r="G43184" t="str">
            <v>Repairs - Vehicles</v>
          </cell>
        </row>
        <row r="43185">
          <cell r="B43185">
            <v>21711</v>
          </cell>
          <cell r="C43185" t="str">
            <v>To carry out the tendered clea</v>
          </cell>
          <cell r="D43185" t="str">
            <v>1380585</v>
          </cell>
          <cell r="E43185" t="str">
            <v>1</v>
          </cell>
          <cell r="F43185" t="str">
            <v>Revenue</v>
          </cell>
          <cell r="G43185" t="str">
            <v>Cleaning D.S.O. Basic Contract</v>
          </cell>
        </row>
        <row r="43186">
          <cell r="B43186">
            <v>21824</v>
          </cell>
          <cell r="C43186" t="str">
            <v>Fuel charges</v>
          </cell>
          <cell r="D43186" t="str">
            <v>3210250</v>
          </cell>
          <cell r="E43186" t="str">
            <v>3</v>
          </cell>
          <cell r="F43186" t="str">
            <v>Revenue</v>
          </cell>
          <cell r="G43186" t="str">
            <v>Petrol/Oil/Diesel Own Vehicles</v>
          </cell>
        </row>
        <row r="43187">
          <cell r="B43187">
            <v>22725</v>
          </cell>
          <cell r="C43187" t="str">
            <v>ANTIDOTE GEL</v>
          </cell>
          <cell r="D43187" t="str">
            <v>2160250</v>
          </cell>
          <cell r="E43187" t="str">
            <v>2</v>
          </cell>
          <cell r="F43187" t="str">
            <v>Revenue</v>
          </cell>
          <cell r="G43187" t="str">
            <v>Operational Equipment -  Repairs &amp; Maint</v>
          </cell>
        </row>
        <row r="43188">
          <cell r="B43188">
            <v>22701</v>
          </cell>
          <cell r="C43188" t="str">
            <v>FIRE EXTINGUISHERS X 20</v>
          </cell>
          <cell r="D43188" t="str">
            <v>2160250</v>
          </cell>
          <cell r="E43188" t="str">
            <v>2</v>
          </cell>
          <cell r="F43188" t="str">
            <v>Revenue</v>
          </cell>
          <cell r="G43188" t="str">
            <v>Operational Equipment -  Repairs &amp; Maint</v>
          </cell>
        </row>
        <row r="43189">
          <cell r="B43189">
            <v>22720</v>
          </cell>
          <cell r="C43189" t="str">
            <v xml:space="preserve">3 visits to carry out repairs </v>
          </cell>
          <cell r="D43189" t="str">
            <v>1090203</v>
          </cell>
          <cell r="E43189" t="str">
            <v>1</v>
          </cell>
          <cell r="F43189" t="str">
            <v>Revenue</v>
          </cell>
          <cell r="G43189" t="str">
            <v>Unplanned   Maintenance</v>
          </cell>
        </row>
        <row r="43190">
          <cell r="B43190">
            <v>22726</v>
          </cell>
          <cell r="C43190" t="str">
            <v>REP.NOTES 5x3'' YELL.PK12</v>
          </cell>
          <cell r="D43190" t="str">
            <v>2480398</v>
          </cell>
          <cell r="E43190" t="str">
            <v>2</v>
          </cell>
          <cell r="F43190" t="str">
            <v>Revenue</v>
          </cell>
          <cell r="G43190" t="str">
            <v>Stationery, Comp/Copier Cons</v>
          </cell>
        </row>
        <row r="43191">
          <cell r="B43191">
            <v>24051</v>
          </cell>
          <cell r="C43191" t="str">
            <v>Recurring Charges</v>
          </cell>
          <cell r="D43191" t="str">
            <v>2195594</v>
          </cell>
          <cell r="E43191" t="str">
            <v>2</v>
          </cell>
          <cell r="F43191" t="str">
            <v>Revenue</v>
          </cell>
          <cell r="G43191" t="str">
            <v>Mobile Phones</v>
          </cell>
        </row>
        <row r="43192">
          <cell r="B43192">
            <v>24053</v>
          </cell>
          <cell r="C43192" t="str">
            <v>Judicial Review CPFA</v>
          </cell>
          <cell r="D43192" t="str">
            <v>2912100</v>
          </cell>
          <cell r="E43192" t="str">
            <v>2</v>
          </cell>
          <cell r="F43192" t="str">
            <v>Revenue</v>
          </cell>
          <cell r="G43192" t="str">
            <v>Legal Fees</v>
          </cell>
        </row>
        <row r="43193">
          <cell r="B43193">
            <v>24056</v>
          </cell>
          <cell r="C43193" t="str">
            <v>Storage period 01.11.20-30.11.</v>
          </cell>
          <cell r="D43193" t="str">
            <v>2460591</v>
          </cell>
          <cell r="E43193" t="str">
            <v>2</v>
          </cell>
          <cell r="F43193" t="str">
            <v>Revenue</v>
          </cell>
          <cell r="G43193" t="str">
            <v>Postage And Carriage</v>
          </cell>
        </row>
        <row r="43194">
          <cell r="B43194">
            <v>19075</v>
          </cell>
          <cell r="C43194" t="str">
            <v>Credit - re PINV18904/PORD 391</v>
          </cell>
          <cell r="D43194" t="str">
            <v>2625510</v>
          </cell>
          <cell r="E43194" t="str">
            <v>2</v>
          </cell>
          <cell r="F43194" t="str">
            <v>Revenue</v>
          </cell>
          <cell r="G43194" t="str">
            <v>Community Safety Training Exps</v>
          </cell>
        </row>
        <row r="43195">
          <cell r="B43195">
            <v>19079</v>
          </cell>
          <cell r="C43195" t="str">
            <v>Hotel-M Jamil</v>
          </cell>
          <cell r="D43195" t="str">
            <v>2410800</v>
          </cell>
          <cell r="E43195" t="str">
            <v>2</v>
          </cell>
          <cell r="F43195" t="str">
            <v>Revenue</v>
          </cell>
          <cell r="G43195" t="str">
            <v>Staff Travelling &amp; Subsistence</v>
          </cell>
        </row>
        <row r="43196">
          <cell r="B43196">
            <v>19107</v>
          </cell>
          <cell r="C43196" t="str">
            <v xml:space="preserve">C McDevitt time at CFRS Jul - </v>
          </cell>
          <cell r="D43196" t="str">
            <v>2900581</v>
          </cell>
          <cell r="E43196" t="str">
            <v>2</v>
          </cell>
          <cell r="F43196" t="str">
            <v>Revenue</v>
          </cell>
          <cell r="G43196" t="str">
            <v>Hired Management Support</v>
          </cell>
        </row>
        <row r="43197">
          <cell r="B43197">
            <v>19160</v>
          </cell>
          <cell r="C43197" t="str">
            <v xml:space="preserve">Cross Border Charges 18/19 </v>
          </cell>
          <cell r="D43197" t="str">
            <v>5274100</v>
          </cell>
          <cell r="E43197" t="str">
            <v>5</v>
          </cell>
          <cell r="F43197" t="str">
            <v>Revenue</v>
          </cell>
          <cell r="G43197" t="str">
            <v>Section 12 - Suffolk</v>
          </cell>
        </row>
        <row r="43198">
          <cell r="B43198">
            <v>19187</v>
          </cell>
          <cell r="C43198" t="str">
            <v>Contribution-Figurine</v>
          </cell>
          <cell r="D43198" t="str">
            <v>2660591</v>
          </cell>
          <cell r="E43198" t="str">
            <v>2</v>
          </cell>
          <cell r="F43198" t="str">
            <v>Revenue</v>
          </cell>
          <cell r="G43198" t="str">
            <v>Promotional Items Plaques, Scarves Etc</v>
          </cell>
        </row>
        <row r="43199">
          <cell r="B43199">
            <v>19188</v>
          </cell>
          <cell r="C43199" t="str">
            <v>150.032.047-LARGE RAM</v>
          </cell>
          <cell r="D43199" t="str">
            <v>B130</v>
          </cell>
          <cell r="E43199" t="str">
            <v>B</v>
          </cell>
          <cell r="F43199" t="str">
            <v>Capital</v>
          </cell>
          <cell r="G43199" t="str">
            <v>Operational Equipment</v>
          </cell>
        </row>
        <row r="43200">
          <cell r="B43200">
            <v>19189</v>
          </cell>
          <cell r="C43200" t="str">
            <v xml:space="preserve">Epaulettes - Community Safety </v>
          </cell>
          <cell r="D43200" t="str">
            <v>2712591</v>
          </cell>
          <cell r="E43200" t="str">
            <v>2</v>
          </cell>
          <cell r="F43200" t="str">
            <v>Revenue</v>
          </cell>
          <cell r="G43200" t="str">
            <v>Clothing Purchase  Hunters (Non PPE)</v>
          </cell>
        </row>
        <row r="43201">
          <cell r="B43201">
            <v>19190</v>
          </cell>
          <cell r="C43201" t="str">
            <v>PLATFORM STEP ALUM.3TREAD</v>
          </cell>
          <cell r="D43201" t="str">
            <v>2627510</v>
          </cell>
          <cell r="E43201" t="str">
            <v>2</v>
          </cell>
          <cell r="F43201" t="str">
            <v>Revenue</v>
          </cell>
          <cell r="G43201" t="str">
            <v>Community Partnerships</v>
          </cell>
        </row>
        <row r="43202">
          <cell r="B43202">
            <v>19185</v>
          </cell>
          <cell r="C43202" t="str">
            <v>services provided September 20</v>
          </cell>
          <cell r="D43202" t="str">
            <v>2919508</v>
          </cell>
          <cell r="E43202" t="str">
            <v>2</v>
          </cell>
          <cell r="F43202" t="str">
            <v>Revenue</v>
          </cell>
          <cell r="G43202" t="str">
            <v>Occupational Health/Doctors Fees</v>
          </cell>
        </row>
        <row r="43203">
          <cell r="B43203">
            <v>19186</v>
          </cell>
          <cell r="C43203" t="str">
            <v>Grant for Bike Safe Scheme</v>
          </cell>
          <cell r="D43203" t="str">
            <v>2642527</v>
          </cell>
          <cell r="E43203" t="str">
            <v>2</v>
          </cell>
          <cell r="F43203" t="str">
            <v>Revenue</v>
          </cell>
          <cell r="G43203" t="str">
            <v>Road Safety</v>
          </cell>
        </row>
        <row r="43204">
          <cell r="B43204">
            <v>19192</v>
          </cell>
          <cell r="C43204" t="str">
            <v>RAG WASTE COT L/COLS 10KG</v>
          </cell>
          <cell r="D43204" t="str">
            <v>1360591</v>
          </cell>
          <cell r="E43204" t="str">
            <v>1</v>
          </cell>
          <cell r="F43204" t="str">
            <v>Revenue</v>
          </cell>
          <cell r="G43204" t="str">
            <v>Cleaning Materials</v>
          </cell>
        </row>
        <row r="43205">
          <cell r="B43205">
            <v>19196</v>
          </cell>
          <cell r="C43205" t="str">
            <v>SC1869995 202A01 AIR FILTER PF</v>
          </cell>
          <cell r="D43205" t="str">
            <v>3410250</v>
          </cell>
          <cell r="E43205" t="str">
            <v>3</v>
          </cell>
          <cell r="F43205" t="str">
            <v>Revenue</v>
          </cell>
          <cell r="G43205" t="str">
            <v>Repairs - Vehicles</v>
          </cell>
        </row>
        <row r="43206">
          <cell r="B43206">
            <v>19197</v>
          </cell>
          <cell r="C43206" t="str">
            <v>SC2189424 202B02 SERVICE KIT S</v>
          </cell>
          <cell r="D43206" t="str">
            <v>3410250</v>
          </cell>
          <cell r="E43206" t="str">
            <v>3</v>
          </cell>
          <cell r="F43206" t="str">
            <v>Revenue</v>
          </cell>
          <cell r="G43206" t="str">
            <v>Repairs - Vehicles</v>
          </cell>
        </row>
        <row r="43207">
          <cell r="B43207">
            <v>19198</v>
          </cell>
          <cell r="C43207" t="str">
            <v>LONG LIFE SEALED BATTERY</v>
          </cell>
          <cell r="D43207" t="str">
            <v>3410250</v>
          </cell>
          <cell r="E43207" t="str">
            <v>3</v>
          </cell>
          <cell r="F43207" t="str">
            <v>Revenue</v>
          </cell>
          <cell r="G43207" t="str">
            <v>Repairs - Vehicles</v>
          </cell>
        </row>
        <row r="43208">
          <cell r="B43208">
            <v>19191</v>
          </cell>
          <cell r="C43208" t="str">
            <v>S/S FRYING PAN 250mm</v>
          </cell>
          <cell r="D43208" t="str">
            <v>2605591</v>
          </cell>
          <cell r="E43208" t="str">
            <v>2</v>
          </cell>
          <cell r="F43208" t="str">
            <v>Revenue</v>
          </cell>
          <cell r="G43208" t="str">
            <v>Miscellaneous Holding Account</v>
          </cell>
        </row>
        <row r="43209">
          <cell r="B43209">
            <v>19193</v>
          </cell>
          <cell r="C43209" t="str">
            <v>BATTERY MN1400 1.5V PK10</v>
          </cell>
          <cell r="D43209" t="str">
            <v>2167591</v>
          </cell>
          <cell r="E43209" t="str">
            <v>2</v>
          </cell>
          <cell r="F43209" t="str">
            <v>Revenue</v>
          </cell>
          <cell r="G43209" t="str">
            <v>Operational Consumables - Devolved</v>
          </cell>
        </row>
        <row r="43210">
          <cell r="B43210">
            <v>19199</v>
          </cell>
          <cell r="C43210" t="str">
            <v>VAN SERVICE</v>
          </cell>
          <cell r="D43210" t="str">
            <v>3410250</v>
          </cell>
          <cell r="E43210" t="str">
            <v>3</v>
          </cell>
          <cell r="F43210" t="str">
            <v>Revenue</v>
          </cell>
          <cell r="G43210" t="str">
            <v>Repairs - Vehicles</v>
          </cell>
        </row>
        <row r="43211">
          <cell r="B43211">
            <v>19201</v>
          </cell>
          <cell r="C43211" t="str">
            <v xml:space="preserve">TREASURY TAGS - BLUE - BAG OF </v>
          </cell>
          <cell r="D43211" t="str">
            <v>2480591</v>
          </cell>
          <cell r="E43211" t="str">
            <v>2</v>
          </cell>
          <cell r="F43211" t="str">
            <v>Revenue</v>
          </cell>
          <cell r="G43211" t="str">
            <v>Stationery, Comp/Copier Cons</v>
          </cell>
        </row>
        <row r="43212">
          <cell r="B43212">
            <v>25708</v>
          </cell>
          <cell r="C43212" t="str">
            <v>LARGE SERVICE KIT</v>
          </cell>
          <cell r="D43212" t="str">
            <v>3410250</v>
          </cell>
          <cell r="E43212" t="str">
            <v>3</v>
          </cell>
          <cell r="F43212" t="str">
            <v>Revenue</v>
          </cell>
          <cell r="G43212" t="str">
            <v>Repairs - Vehicles</v>
          </cell>
        </row>
        <row r="43213">
          <cell r="B43213">
            <v>25709</v>
          </cell>
          <cell r="C43213" t="str">
            <v>Quotation 31447 - BK170-50 Jan</v>
          </cell>
          <cell r="D43213" t="str">
            <v>1360591</v>
          </cell>
          <cell r="E43213" t="str">
            <v>1</v>
          </cell>
          <cell r="F43213" t="str">
            <v>Revenue</v>
          </cell>
          <cell r="G43213" t="str">
            <v>Cleaning Materials</v>
          </cell>
        </row>
        <row r="43214">
          <cell r="B43214">
            <v>25710</v>
          </cell>
          <cell r="C43214" t="str">
            <v xml:space="preserve">Sawston </v>
          </cell>
          <cell r="D43214" t="str">
            <v>1460585</v>
          </cell>
          <cell r="E43214" t="str">
            <v>1</v>
          </cell>
          <cell r="F43214" t="str">
            <v>Revenue</v>
          </cell>
          <cell r="G43214" t="str">
            <v>Fire Equipment (Extinguishers)</v>
          </cell>
        </row>
        <row r="43215">
          <cell r="B43215">
            <v>25711</v>
          </cell>
          <cell r="C43215" t="str">
            <v>To service all fire extinguish</v>
          </cell>
          <cell r="D43215" t="str">
            <v>1460585</v>
          </cell>
          <cell r="E43215" t="str">
            <v>1</v>
          </cell>
          <cell r="F43215" t="str">
            <v>Revenue</v>
          </cell>
          <cell r="G43215" t="str">
            <v>Fire Equipment (Extinguishers)</v>
          </cell>
        </row>
        <row r="43216">
          <cell r="B43216">
            <v>25716</v>
          </cell>
          <cell r="C43216" t="str">
            <v>Communications Tactical Adviso</v>
          </cell>
          <cell r="D43216" t="str">
            <v>0881507</v>
          </cell>
          <cell r="E43216" t="str">
            <v>0</v>
          </cell>
          <cell r="F43216" t="str">
            <v>Revenue</v>
          </cell>
          <cell r="G43216" t="str">
            <v>Training - Operational Training</v>
          </cell>
        </row>
        <row r="43217">
          <cell r="B43217">
            <v>25720</v>
          </cell>
          <cell r="C43217" t="str">
            <v>HI-VIS BOMBER JACKET LARGE</v>
          </cell>
          <cell r="D43217" t="str">
            <v>2665517</v>
          </cell>
          <cell r="E43217" t="str">
            <v>2</v>
          </cell>
          <cell r="F43217" t="str">
            <v>Revenue</v>
          </cell>
          <cell r="G43217" t="str">
            <v>Health &amp; Safety Expenses</v>
          </cell>
        </row>
        <row r="43218">
          <cell r="B43218">
            <v>25721</v>
          </cell>
          <cell r="C43218" t="str">
            <v>Regular charges</v>
          </cell>
          <cell r="D43218" t="str">
            <v>2137594</v>
          </cell>
          <cell r="E43218" t="str">
            <v>2</v>
          </cell>
          <cell r="F43218" t="str">
            <v>Revenue</v>
          </cell>
          <cell r="G43218" t="str">
            <v>Telephone Call Charges - BT &amp; COLT</v>
          </cell>
        </row>
        <row r="43219">
          <cell r="B43219">
            <v>25712</v>
          </cell>
          <cell r="C43219" t="str">
            <v>Cottenham</v>
          </cell>
          <cell r="D43219" t="str">
            <v>1460585</v>
          </cell>
          <cell r="E43219" t="str">
            <v>1</v>
          </cell>
          <cell r="F43219" t="str">
            <v>Revenue</v>
          </cell>
          <cell r="G43219" t="str">
            <v>Fire Equipment (Extinguishers)</v>
          </cell>
        </row>
        <row r="43220">
          <cell r="B43220">
            <v>25722</v>
          </cell>
          <cell r="C43220" t="str">
            <v>BUSINESS RATES REFUND</v>
          </cell>
          <cell r="D43220" t="str">
            <v>1540208</v>
          </cell>
          <cell r="E43220" t="str">
            <v>1</v>
          </cell>
          <cell r="F43220" t="str">
            <v>Revenue</v>
          </cell>
          <cell r="G43220" t="str">
            <v>General Rates</v>
          </cell>
        </row>
        <row r="43221">
          <cell r="B43221">
            <v>25724</v>
          </cell>
          <cell r="C43221" t="str">
            <v>BUSINESS RATES REFUND</v>
          </cell>
          <cell r="D43221" t="str">
            <v>1540204</v>
          </cell>
          <cell r="E43221" t="str">
            <v>1</v>
          </cell>
          <cell r="F43221" t="str">
            <v>Revenue</v>
          </cell>
          <cell r="G43221" t="str">
            <v>General Rates</v>
          </cell>
        </row>
        <row r="43222">
          <cell r="B43222">
            <v>25725</v>
          </cell>
          <cell r="C43222" t="str">
            <v>BUSINESS RATES REFUND</v>
          </cell>
          <cell r="D43222" t="str">
            <v>1540210</v>
          </cell>
          <cell r="E43222" t="str">
            <v>1</v>
          </cell>
          <cell r="F43222" t="str">
            <v>Revenue</v>
          </cell>
          <cell r="G43222" t="str">
            <v>General Rates</v>
          </cell>
        </row>
        <row r="43223">
          <cell r="B43223">
            <v>25718</v>
          </cell>
          <cell r="C43223" t="str">
            <v>DEB WASH AND WAX 5LTR</v>
          </cell>
          <cell r="D43223" t="str">
            <v>2167591</v>
          </cell>
          <cell r="E43223" t="str">
            <v>2</v>
          </cell>
          <cell r="F43223" t="str">
            <v>Revenue</v>
          </cell>
          <cell r="G43223" t="str">
            <v>Operational Consumables - Devolved</v>
          </cell>
        </row>
        <row r="43224">
          <cell r="B43224">
            <v>21674</v>
          </cell>
          <cell r="C43224" t="str">
            <v xml:space="preserve">Appliance bay door at Thorney </v>
          </cell>
          <cell r="D43224" t="str">
            <v>1090212</v>
          </cell>
          <cell r="E43224" t="str">
            <v>1</v>
          </cell>
          <cell r="F43224" t="str">
            <v>Revenue</v>
          </cell>
          <cell r="G43224" t="str">
            <v>Unplanned   Maintenance</v>
          </cell>
        </row>
        <row r="43225">
          <cell r="B43225">
            <v>21678</v>
          </cell>
          <cell r="C43225" t="str">
            <v>Face masks x 1000</v>
          </cell>
          <cell r="D43225" t="str">
            <v>2601100</v>
          </cell>
          <cell r="E43225" t="str">
            <v>2</v>
          </cell>
          <cell r="F43225" t="str">
            <v>Revenue</v>
          </cell>
          <cell r="G43225" t="str">
            <v>COVID 19 Recovery</v>
          </cell>
        </row>
        <row r="43226">
          <cell r="B43226">
            <v>21672</v>
          </cell>
          <cell r="C43226" t="str">
            <v xml:space="preserve">To repair defective applaince </v>
          </cell>
          <cell r="D43226" t="str">
            <v>1090306</v>
          </cell>
          <cell r="E43226" t="str">
            <v>1</v>
          </cell>
          <cell r="F43226" t="str">
            <v>Revenue</v>
          </cell>
          <cell r="G43226" t="str">
            <v>Unplanned   Maintenance</v>
          </cell>
        </row>
        <row r="43227">
          <cell r="B43227">
            <v>21682</v>
          </cell>
          <cell r="D43227" t="str">
            <v>B380</v>
          </cell>
          <cell r="E43227" t="str">
            <v>B</v>
          </cell>
          <cell r="F43227" t="str">
            <v>Capital</v>
          </cell>
          <cell r="G43227" t="str">
            <v>Register Suspense</v>
          </cell>
        </row>
        <row r="43228">
          <cell r="B43228">
            <v>21684</v>
          </cell>
          <cell r="C43228" t="str">
            <v>WIPES FLASH ANTIBAC. PK60</v>
          </cell>
          <cell r="D43228" t="str">
            <v>1360591</v>
          </cell>
          <cell r="E43228" t="str">
            <v>1</v>
          </cell>
          <cell r="F43228" t="str">
            <v>Revenue</v>
          </cell>
          <cell r="G43228" t="str">
            <v>Cleaning Materials</v>
          </cell>
        </row>
        <row r="43229">
          <cell r="B43229">
            <v>21685</v>
          </cell>
          <cell r="D43229" t="str">
            <v>2109592</v>
          </cell>
          <cell r="E43229" t="str">
            <v>2</v>
          </cell>
          <cell r="F43229" t="str">
            <v>Revenue</v>
          </cell>
          <cell r="G43229" t="str">
            <v>Computer Software Annual Licence\Maint.</v>
          </cell>
        </row>
        <row r="43230">
          <cell r="B43230">
            <v>21681</v>
          </cell>
          <cell r="D43230" t="str">
            <v>B380</v>
          </cell>
          <cell r="E43230" t="str">
            <v>B</v>
          </cell>
          <cell r="F43230" t="str">
            <v>Capital</v>
          </cell>
          <cell r="G43230" t="str">
            <v>Register Suspense</v>
          </cell>
        </row>
        <row r="43231">
          <cell r="B43231">
            <v>21679</v>
          </cell>
          <cell r="C43231" t="str">
            <v>Delivery/Face Masks</v>
          </cell>
          <cell r="D43231" t="str">
            <v>2601100</v>
          </cell>
          <cell r="E43231" t="str">
            <v>2</v>
          </cell>
          <cell r="F43231" t="str">
            <v>Revenue</v>
          </cell>
          <cell r="G43231" t="str">
            <v>COVID 19 Recovery</v>
          </cell>
        </row>
        <row r="43232">
          <cell r="B43232">
            <v>21550</v>
          </cell>
          <cell r="C43232" t="str">
            <v>SC2147775 206B06 SPR BRAKE PF</v>
          </cell>
          <cell r="D43232" t="str">
            <v>3410250</v>
          </cell>
          <cell r="E43232" t="str">
            <v>3</v>
          </cell>
          <cell r="F43232" t="str">
            <v>Revenue</v>
          </cell>
          <cell r="G43232" t="str">
            <v>Repairs - Vehicles</v>
          </cell>
        </row>
        <row r="43233">
          <cell r="B43233">
            <v>21691</v>
          </cell>
          <cell r="C43233" t="str">
            <v>SERVICE</v>
          </cell>
          <cell r="D43233" t="str">
            <v>3410250</v>
          </cell>
          <cell r="E43233" t="str">
            <v>3</v>
          </cell>
          <cell r="F43233" t="str">
            <v>Revenue</v>
          </cell>
          <cell r="G43233" t="str">
            <v>Repairs - Vehicles</v>
          </cell>
        </row>
        <row r="43234">
          <cell r="B43234">
            <v>21590</v>
          </cell>
          <cell r="C43234" t="str">
            <v xml:space="preserve">Attendance at LGA Annual Fire </v>
          </cell>
          <cell r="D43234" t="str">
            <v>2450800</v>
          </cell>
          <cell r="E43234" t="str">
            <v>2</v>
          </cell>
          <cell r="F43234" t="str">
            <v>Revenue</v>
          </cell>
          <cell r="G43234" t="str">
            <v>Members Conference Fees/Expenses</v>
          </cell>
        </row>
        <row r="43235">
          <cell r="B43235">
            <v>21625</v>
          </cell>
          <cell r="C43235" t="str">
            <v>Claim Awards for Candidates as</v>
          </cell>
          <cell r="D43235" t="str">
            <v>0881507</v>
          </cell>
          <cell r="E43235" t="str">
            <v>0</v>
          </cell>
          <cell r="F43235" t="str">
            <v>Revenue</v>
          </cell>
          <cell r="G43235" t="str">
            <v>Training - Operational Training</v>
          </cell>
        </row>
        <row r="43236">
          <cell r="B43236">
            <v>21626</v>
          </cell>
          <cell r="C43236" t="str">
            <v>Claim Awards for Candidates as</v>
          </cell>
          <cell r="D43236" t="str">
            <v>0881507</v>
          </cell>
          <cell r="E43236" t="str">
            <v>0</v>
          </cell>
          <cell r="F43236" t="str">
            <v>Revenue</v>
          </cell>
          <cell r="G43236" t="str">
            <v>Training - Operational Training</v>
          </cell>
        </row>
        <row r="43237">
          <cell r="B43237">
            <v>21616</v>
          </cell>
          <cell r="C43237" t="str">
            <v>BATTERY MN2400 1.5V PK10</v>
          </cell>
          <cell r="D43237" t="str">
            <v>2167591</v>
          </cell>
          <cell r="E43237" t="str">
            <v>2</v>
          </cell>
          <cell r="F43237" t="str">
            <v>Revenue</v>
          </cell>
          <cell r="G43237" t="str">
            <v>Operational Consumables - Devolved</v>
          </cell>
        </row>
        <row r="43238">
          <cell r="B43238">
            <v>21495</v>
          </cell>
          <cell r="C43238" t="str">
            <v>EAP 01.01.20-31.03.20</v>
          </cell>
          <cell r="D43238" t="str">
            <v>2919508</v>
          </cell>
          <cell r="E43238" t="str">
            <v>2</v>
          </cell>
          <cell r="F43238" t="str">
            <v>Revenue</v>
          </cell>
          <cell r="G43238" t="str">
            <v>Occupational Health/Doctors Fees</v>
          </cell>
        </row>
        <row r="43239">
          <cell r="B43239">
            <v>21694</v>
          </cell>
          <cell r="C43239" t="str">
            <v>Hand sanitizing gel</v>
          </cell>
          <cell r="D43239" t="str">
            <v>2601100</v>
          </cell>
          <cell r="E43239" t="str">
            <v>2</v>
          </cell>
          <cell r="F43239" t="str">
            <v>Revenue</v>
          </cell>
          <cell r="G43239" t="str">
            <v>COVID 19 Recovery</v>
          </cell>
        </row>
        <row r="43240">
          <cell r="B43240">
            <v>21700</v>
          </cell>
          <cell r="D43240" t="str">
            <v>B380</v>
          </cell>
          <cell r="E43240" t="str">
            <v>B</v>
          </cell>
          <cell r="F43240" t="str">
            <v>Capital</v>
          </cell>
          <cell r="G43240" t="str">
            <v>Register Suspense</v>
          </cell>
        </row>
        <row r="43241">
          <cell r="B43241">
            <v>16810</v>
          </cell>
          <cell r="C43241" t="str">
            <v>Internal Audit Fees 2018/19</v>
          </cell>
          <cell r="D43241" t="str">
            <v>2981581</v>
          </cell>
          <cell r="E43241" t="str">
            <v>2</v>
          </cell>
          <cell r="F43241" t="str">
            <v>Revenue</v>
          </cell>
          <cell r="G43241" t="str">
            <v>Internal Audit</v>
          </cell>
        </row>
        <row r="43242">
          <cell r="B43242">
            <v>16501</v>
          </cell>
          <cell r="C43242" t="str">
            <v>Experian pH Business Fiire Ris</v>
          </cell>
          <cell r="D43242" t="str">
            <v>2622510</v>
          </cell>
          <cell r="E43242" t="str">
            <v>2</v>
          </cell>
          <cell r="F43242" t="str">
            <v>Revenue</v>
          </cell>
          <cell r="G43242" t="str">
            <v>Community Safety Grant Supported Exps</v>
          </cell>
        </row>
        <row r="43243">
          <cell r="B43243">
            <v>16814</v>
          </cell>
          <cell r="C43243" t="str">
            <v>WALLETS POPPER A4 PK5 ASST</v>
          </cell>
          <cell r="D43243" t="str">
            <v>2480591</v>
          </cell>
          <cell r="E43243" t="str">
            <v>2</v>
          </cell>
          <cell r="F43243" t="str">
            <v>Revenue</v>
          </cell>
          <cell r="G43243" t="str">
            <v>Stationery, Comp/Copier Cons</v>
          </cell>
        </row>
        <row r="43244">
          <cell r="B43244">
            <v>16825</v>
          </cell>
          <cell r="C43244" t="str">
            <v>LOCKING WHEEL NUT + KEY</v>
          </cell>
          <cell r="D43244" t="str">
            <v>3410250</v>
          </cell>
          <cell r="E43244" t="str">
            <v>3</v>
          </cell>
          <cell r="F43244" t="str">
            <v>Revenue</v>
          </cell>
          <cell r="G43244" t="str">
            <v>Repairs - Vehicles</v>
          </cell>
        </row>
        <row r="43245">
          <cell r="B43245">
            <v>16826</v>
          </cell>
          <cell r="C43245" t="str">
            <v>MICA Room Redevelopment as per</v>
          </cell>
          <cell r="D43245" t="str">
            <v>2605514</v>
          </cell>
          <cell r="E43245" t="str">
            <v>2</v>
          </cell>
          <cell r="F43245" t="str">
            <v>Revenue</v>
          </cell>
          <cell r="G43245" t="str">
            <v>Miscellaneous Holding Account</v>
          </cell>
        </row>
        <row r="43246">
          <cell r="B43246">
            <v>16827</v>
          </cell>
          <cell r="C43246" t="str">
            <v xml:space="preserve">Bottled Water </v>
          </cell>
          <cell r="D43246" t="str">
            <v>2167591</v>
          </cell>
          <cell r="E43246" t="str">
            <v>2</v>
          </cell>
          <cell r="F43246" t="str">
            <v>Revenue</v>
          </cell>
          <cell r="G43246" t="str">
            <v>Operational Consumables - Devolved</v>
          </cell>
        </row>
        <row r="43247">
          <cell r="B43247">
            <v>16819</v>
          </cell>
          <cell r="C43247" t="str">
            <v>HAND TOWEL 2 PLY BLUE</v>
          </cell>
          <cell r="D43247" t="str">
            <v>1360591</v>
          </cell>
          <cell r="E43247" t="str">
            <v>1</v>
          </cell>
          <cell r="F43247" t="str">
            <v>Revenue</v>
          </cell>
          <cell r="G43247" t="str">
            <v>Cleaning Materials</v>
          </cell>
        </row>
        <row r="43248">
          <cell r="B43248">
            <v>19238</v>
          </cell>
          <cell r="C43248" t="str">
            <v>4 REPLACEMENT TYRES + ALIGNEME</v>
          </cell>
          <cell r="D43248" t="str">
            <v>3220250</v>
          </cell>
          <cell r="E43248" t="str">
            <v>3</v>
          </cell>
          <cell r="F43248" t="str">
            <v>Revenue</v>
          </cell>
          <cell r="G43248" t="str">
            <v>Tyres</v>
          </cell>
        </row>
        <row r="43249">
          <cell r="B43249">
            <v>19232</v>
          </cell>
          <cell r="C43249" t="str">
            <v xml:space="preserve">AIR SPRING (SEAT GAS STRUTS) </v>
          </cell>
          <cell r="D43249" t="str">
            <v>3410250</v>
          </cell>
          <cell r="E43249" t="str">
            <v>3</v>
          </cell>
          <cell r="F43249" t="str">
            <v>Revenue</v>
          </cell>
          <cell r="G43249" t="str">
            <v>Repairs - Vehicles</v>
          </cell>
        </row>
        <row r="43250">
          <cell r="B43250">
            <v>19231</v>
          </cell>
          <cell r="C43250" t="str">
            <v>SET OF WIPER BLADES</v>
          </cell>
          <cell r="D43250" t="str">
            <v>3410250</v>
          </cell>
          <cell r="E43250" t="str">
            <v>3</v>
          </cell>
          <cell r="F43250" t="str">
            <v>Revenue</v>
          </cell>
          <cell r="G43250" t="str">
            <v>Repairs - Vehicles</v>
          </cell>
        </row>
        <row r="43251">
          <cell r="B43251">
            <v>19243</v>
          </cell>
          <cell r="C43251" t="str">
            <v>Mileage Claim</v>
          </cell>
          <cell r="D43251" t="str">
            <v>2621513</v>
          </cell>
          <cell r="E43251" t="str">
            <v>2</v>
          </cell>
          <cell r="F43251" t="str">
            <v>Revenue</v>
          </cell>
          <cell r="G43251" t="str">
            <v>Community Champions</v>
          </cell>
        </row>
        <row r="43252">
          <cell r="B43252">
            <v>19240</v>
          </cell>
          <cell r="C43252" t="str">
            <v>To carry out Contract Cleaning</v>
          </cell>
          <cell r="D43252" t="str">
            <v>1380302</v>
          </cell>
          <cell r="E43252" t="str">
            <v>1</v>
          </cell>
          <cell r="F43252" t="str">
            <v>Revenue</v>
          </cell>
          <cell r="G43252" t="str">
            <v>Cleaning D.S.O. Basic Contract</v>
          </cell>
        </row>
        <row r="43253">
          <cell r="B43253">
            <v>19245</v>
          </cell>
          <cell r="C43253" t="str">
            <v>Sewerage Charges</v>
          </cell>
          <cell r="D43253" t="str">
            <v>1350209</v>
          </cell>
          <cell r="E43253" t="str">
            <v>1</v>
          </cell>
          <cell r="F43253" t="str">
            <v>Revenue</v>
          </cell>
          <cell r="G43253" t="str">
            <v>Water/Sewerage Rates</v>
          </cell>
        </row>
        <row r="43254">
          <cell r="B43254">
            <v>19246</v>
          </cell>
          <cell r="C43254" t="str">
            <v>Sewerage Charges</v>
          </cell>
          <cell r="D43254" t="str">
            <v>1350305</v>
          </cell>
          <cell r="E43254" t="str">
            <v>1</v>
          </cell>
          <cell r="F43254" t="str">
            <v>Revenue</v>
          </cell>
          <cell r="G43254" t="str">
            <v>Water/Sewerage Rates</v>
          </cell>
        </row>
        <row r="43255">
          <cell r="B43255">
            <v>19242</v>
          </cell>
          <cell r="C43255" t="str">
            <v xml:space="preserve">MOT TEST </v>
          </cell>
          <cell r="D43255" t="str">
            <v>3410250</v>
          </cell>
          <cell r="E43255" t="str">
            <v>3</v>
          </cell>
          <cell r="F43255" t="str">
            <v>Revenue</v>
          </cell>
          <cell r="G43255" t="str">
            <v>Repairs - Vehicles</v>
          </cell>
        </row>
        <row r="43256">
          <cell r="B43256">
            <v>18404</v>
          </cell>
          <cell r="C43256" t="str">
            <v>HP Support Contract for CFRS X</v>
          </cell>
          <cell r="D43256" t="str">
            <v>2900594</v>
          </cell>
          <cell r="E43256" t="str">
            <v>2</v>
          </cell>
          <cell r="F43256" t="str">
            <v>Revenue</v>
          </cell>
          <cell r="G43256" t="str">
            <v>Hired Management Support</v>
          </cell>
        </row>
        <row r="43257">
          <cell r="B43257">
            <v>18151</v>
          </cell>
          <cell r="C43257" t="str">
            <v>HSM SHREDSTAR X5 SHREDDER</v>
          </cell>
          <cell r="D43257" t="str">
            <v>2000591</v>
          </cell>
          <cell r="E43257" t="str">
            <v>2</v>
          </cell>
          <cell r="F43257" t="str">
            <v>Revenue</v>
          </cell>
          <cell r="G43257" t="str">
            <v>Office Purchases (Incl. furniture)</v>
          </cell>
        </row>
        <row r="43258">
          <cell r="B43258">
            <v>18288</v>
          </cell>
          <cell r="C43258" t="str">
            <v>Please deliver 2 scrap cars wi</v>
          </cell>
          <cell r="D43258" t="str">
            <v>0887500</v>
          </cell>
          <cell r="E43258" t="str">
            <v>0</v>
          </cell>
          <cell r="F43258" t="str">
            <v>Revenue</v>
          </cell>
          <cell r="G43258" t="str">
            <v>Training - Devolved Budgets</v>
          </cell>
        </row>
        <row r="43259">
          <cell r="B43259">
            <v>18475</v>
          </cell>
          <cell r="C43259" t="str">
            <v>HAND TOWEL 2 PLY BLUE</v>
          </cell>
          <cell r="D43259" t="str">
            <v>1360591</v>
          </cell>
          <cell r="E43259" t="str">
            <v>1</v>
          </cell>
          <cell r="F43259" t="str">
            <v>Revenue</v>
          </cell>
          <cell r="G43259" t="str">
            <v>Cleaning Materials</v>
          </cell>
        </row>
        <row r="43260">
          <cell r="B43260">
            <v>18118</v>
          </cell>
          <cell r="C43260" t="str">
            <v>Doctors Fees</v>
          </cell>
          <cell r="D43260" t="str">
            <v>2919508</v>
          </cell>
          <cell r="E43260" t="str">
            <v>2</v>
          </cell>
          <cell r="F43260" t="str">
            <v>Revenue</v>
          </cell>
          <cell r="G43260" t="str">
            <v>Occupational Health/Doctors Fees</v>
          </cell>
        </row>
        <row r="43261">
          <cell r="B43261">
            <v>18304</v>
          </cell>
          <cell r="C43261" t="str">
            <v xml:space="preserve">Work carried out-Dr W Edwards </v>
          </cell>
          <cell r="D43261" t="str">
            <v>2919508</v>
          </cell>
          <cell r="E43261" t="str">
            <v>2</v>
          </cell>
          <cell r="F43261" t="str">
            <v>Revenue</v>
          </cell>
          <cell r="G43261" t="str">
            <v>Occupational Health/Doctors Fees</v>
          </cell>
        </row>
        <row r="43262">
          <cell r="B43262">
            <v>18374</v>
          </cell>
          <cell r="C43262" t="str">
            <v>Deliever 2 scrap car and  pick</v>
          </cell>
          <cell r="D43262" t="str">
            <v>0887500</v>
          </cell>
          <cell r="E43262" t="str">
            <v>0</v>
          </cell>
          <cell r="F43262" t="str">
            <v>Revenue</v>
          </cell>
          <cell r="G43262" t="str">
            <v>Training - Devolved Budgets</v>
          </cell>
        </row>
        <row r="43263">
          <cell r="B43263">
            <v>18472</v>
          </cell>
          <cell r="C43263" t="str">
            <v>LEC FREEZER</v>
          </cell>
          <cell r="D43263" t="str">
            <v>2161522</v>
          </cell>
          <cell r="E43263" t="str">
            <v>2</v>
          </cell>
          <cell r="F43263" t="str">
            <v>Revenue</v>
          </cell>
          <cell r="G43263" t="str">
            <v>Equipment Purchases</v>
          </cell>
        </row>
        <row r="43264">
          <cell r="B43264">
            <v>18474</v>
          </cell>
          <cell r="C43264" t="str">
            <v>STAPLE 26/6 BOX 5000</v>
          </cell>
          <cell r="D43264" t="str">
            <v>2480591</v>
          </cell>
          <cell r="E43264" t="str">
            <v>2</v>
          </cell>
          <cell r="F43264" t="str">
            <v>Revenue</v>
          </cell>
          <cell r="G43264" t="str">
            <v>Stationery, Comp/Copier Cons</v>
          </cell>
        </row>
        <row r="43265">
          <cell r="B43265">
            <v>18476</v>
          </cell>
          <cell r="C43265" t="str">
            <v>BATTERY MN1500 1.5V PK10</v>
          </cell>
          <cell r="D43265" t="str">
            <v>2167591</v>
          </cell>
          <cell r="E43265" t="str">
            <v>2</v>
          </cell>
          <cell r="F43265" t="str">
            <v>Revenue</v>
          </cell>
          <cell r="G43265" t="str">
            <v>Operational Consumables - Devolved</v>
          </cell>
        </row>
        <row r="43266">
          <cell r="B43266">
            <v>18479</v>
          </cell>
          <cell r="C43266" t="str">
            <v>3.6 Upgrade and MTD</v>
          </cell>
          <cell r="D43266" t="str">
            <v>2900592</v>
          </cell>
          <cell r="E43266" t="str">
            <v>2</v>
          </cell>
          <cell r="F43266" t="str">
            <v>Revenue</v>
          </cell>
          <cell r="G43266" t="str">
            <v>Hired Management Support</v>
          </cell>
        </row>
        <row r="43267">
          <cell r="B43267">
            <v>18341</v>
          </cell>
          <cell r="C43267" t="str">
            <v>Trousers-essential women's bla</v>
          </cell>
          <cell r="D43267" t="str">
            <v>2712591</v>
          </cell>
          <cell r="E43267" t="str">
            <v>2</v>
          </cell>
          <cell r="F43267" t="str">
            <v>Revenue</v>
          </cell>
          <cell r="G43267" t="str">
            <v>Clothing Purchase  Hunters (Non PPE)</v>
          </cell>
        </row>
        <row r="43268">
          <cell r="B43268">
            <v>24029</v>
          </cell>
          <cell r="C43268" t="str">
            <v>4 SHELVES 1830X610MM</v>
          </cell>
          <cell r="D43268" t="str">
            <v>B121</v>
          </cell>
          <cell r="E43268" t="str">
            <v>B</v>
          </cell>
          <cell r="F43268" t="str">
            <v>Capital</v>
          </cell>
          <cell r="G43268" t="str">
            <v>Buildings</v>
          </cell>
        </row>
        <row r="43269">
          <cell r="B43269">
            <v>24028</v>
          </cell>
          <cell r="C43269" t="str">
            <v>To supply MAKITA DUB183RT blow</v>
          </cell>
          <cell r="D43269" t="str">
            <v>1090585</v>
          </cell>
          <cell r="E43269" t="str">
            <v>1</v>
          </cell>
          <cell r="F43269" t="str">
            <v>Revenue</v>
          </cell>
          <cell r="G43269" t="str">
            <v>Unplanned   Maintenance</v>
          </cell>
        </row>
        <row r="43270">
          <cell r="B43270">
            <v>24119</v>
          </cell>
          <cell r="C43270" t="str">
            <v xml:space="preserve">FRONT AND REAR BRAKE PADS AND </v>
          </cell>
          <cell r="D43270" t="str">
            <v>3410250</v>
          </cell>
          <cell r="E43270" t="str">
            <v>3</v>
          </cell>
          <cell r="F43270" t="str">
            <v>Revenue</v>
          </cell>
          <cell r="G43270" t="str">
            <v>Repairs - Vehicles</v>
          </cell>
        </row>
        <row r="43271">
          <cell r="B43271">
            <v>24133</v>
          </cell>
          <cell r="C43271" t="str">
            <v>Rental Canon Plotter</v>
          </cell>
          <cell r="D43271" t="str">
            <v>2011594</v>
          </cell>
          <cell r="E43271" t="str">
            <v>2</v>
          </cell>
          <cell r="F43271" t="str">
            <v>Revenue</v>
          </cell>
          <cell r="G43271" t="str">
            <v>MFD Rentals</v>
          </cell>
        </row>
        <row r="43272">
          <cell r="B43272">
            <v>24048</v>
          </cell>
          <cell r="C43272" t="str">
            <v xml:space="preserve">Treatment for mice Huntingdon </v>
          </cell>
          <cell r="D43272" t="str">
            <v>1090203</v>
          </cell>
          <cell r="E43272" t="str">
            <v>1</v>
          </cell>
          <cell r="F43272" t="str">
            <v>Revenue</v>
          </cell>
          <cell r="G43272" t="str">
            <v>Unplanned   Maintenance</v>
          </cell>
        </row>
        <row r="43273">
          <cell r="B43273">
            <v>23977</v>
          </cell>
          <cell r="C43273" t="str">
            <v>Littleport Fire Station - Visu</v>
          </cell>
          <cell r="D43273" t="str">
            <v>2900585</v>
          </cell>
          <cell r="E43273" t="str">
            <v>2</v>
          </cell>
          <cell r="F43273" t="str">
            <v>Revenue</v>
          </cell>
          <cell r="G43273" t="str">
            <v>Hired Management Support</v>
          </cell>
        </row>
        <row r="43274">
          <cell r="B43274">
            <v>24121</v>
          </cell>
          <cell r="C43274" t="str">
            <v>Healthcare Counselling: 1 x Dy</v>
          </cell>
          <cell r="D43274" t="str">
            <v>2682518</v>
          </cell>
          <cell r="E43274" t="str">
            <v>2</v>
          </cell>
          <cell r="F43274" t="str">
            <v>Revenue</v>
          </cell>
          <cell r="G43274" t="str">
            <v>Disability Support</v>
          </cell>
        </row>
        <row r="43275">
          <cell r="B43275">
            <v>24125</v>
          </cell>
          <cell r="D43275" t="str">
            <v>B380</v>
          </cell>
          <cell r="E43275" t="str">
            <v>B</v>
          </cell>
          <cell r="F43275" t="str">
            <v>Capital</v>
          </cell>
          <cell r="G43275" t="str">
            <v>Register Suspense</v>
          </cell>
        </row>
        <row r="43276">
          <cell r="B43276">
            <v>24130</v>
          </cell>
          <cell r="C43276" t="str">
            <v>STAPLER DESK  26/6 BLACK</v>
          </cell>
          <cell r="D43276" t="str">
            <v>2480591</v>
          </cell>
          <cell r="E43276" t="str">
            <v>2</v>
          </cell>
          <cell r="F43276" t="str">
            <v>Revenue</v>
          </cell>
          <cell r="G43276" t="str">
            <v>Stationery, Comp/Copier Cons</v>
          </cell>
        </row>
        <row r="43277">
          <cell r="B43277">
            <v>24132</v>
          </cell>
          <cell r="C43277" t="str">
            <v xml:space="preserve">Spiroguide </v>
          </cell>
          <cell r="D43277" t="str">
            <v>2166522</v>
          </cell>
          <cell r="E43277" t="str">
            <v>2</v>
          </cell>
          <cell r="F43277" t="str">
            <v>Revenue</v>
          </cell>
          <cell r="G43277" t="str">
            <v>B.A./M.A.R.S./Gas Tight Suits - R&amp;M</v>
          </cell>
        </row>
        <row r="43278">
          <cell r="B43278">
            <v>24117</v>
          </cell>
          <cell r="C43278" t="str">
            <v xml:space="preserve">To design, fabricate, deliver </v>
          </cell>
          <cell r="D43278" t="str">
            <v>B121</v>
          </cell>
          <cell r="E43278" t="str">
            <v>B</v>
          </cell>
          <cell r="F43278" t="str">
            <v>Capital</v>
          </cell>
          <cell r="G43278" t="str">
            <v>Buildings</v>
          </cell>
        </row>
        <row r="43279">
          <cell r="B43279">
            <v>24120</v>
          </cell>
          <cell r="C43279" t="str">
            <v>Healthcare Counselling: 1 x Dy</v>
          </cell>
          <cell r="D43279" t="str">
            <v>2682518</v>
          </cell>
          <cell r="E43279" t="str">
            <v>2</v>
          </cell>
          <cell r="F43279" t="str">
            <v>Revenue</v>
          </cell>
          <cell r="G43279" t="str">
            <v>Disability Support</v>
          </cell>
        </row>
        <row r="43280">
          <cell r="B43280">
            <v>24123</v>
          </cell>
          <cell r="D43280" t="str">
            <v>B380</v>
          </cell>
          <cell r="E43280" t="str">
            <v>B</v>
          </cell>
          <cell r="F43280" t="str">
            <v>Capital</v>
          </cell>
          <cell r="G43280" t="str">
            <v>Register Suspense</v>
          </cell>
        </row>
        <row r="43281">
          <cell r="B43281">
            <v>24124</v>
          </cell>
          <cell r="D43281" t="str">
            <v>B380</v>
          </cell>
          <cell r="E43281" t="str">
            <v>B</v>
          </cell>
          <cell r="F43281" t="str">
            <v>Capital</v>
          </cell>
          <cell r="G43281" t="str">
            <v>Register Suspense</v>
          </cell>
        </row>
        <row r="43282">
          <cell r="B43282">
            <v>24129</v>
          </cell>
          <cell r="C43282" t="str">
            <v>CENTREFEED 2PLY 6 ROLLS</v>
          </cell>
          <cell r="D43282" t="str">
            <v>1360591</v>
          </cell>
          <cell r="E43282" t="str">
            <v>1</v>
          </cell>
          <cell r="F43282" t="str">
            <v>Revenue</v>
          </cell>
          <cell r="G43282" t="str">
            <v>Cleaning Materials</v>
          </cell>
        </row>
        <row r="43283">
          <cell r="B43283">
            <v>24131</v>
          </cell>
          <cell r="C43283" t="str">
            <v>Spiroguide Set</v>
          </cell>
          <cell r="D43283" t="str">
            <v>2166522</v>
          </cell>
          <cell r="E43283" t="str">
            <v>2</v>
          </cell>
          <cell r="F43283" t="str">
            <v>Revenue</v>
          </cell>
          <cell r="G43283" t="str">
            <v>B.A./M.A.R.S./Gas Tight Suits - R&amp;M</v>
          </cell>
        </row>
        <row r="43284">
          <cell r="B43284">
            <v>24118</v>
          </cell>
          <cell r="C43284" t="str">
            <v xml:space="preserve">To carry out refurbishment at </v>
          </cell>
          <cell r="D43284" t="str">
            <v>B121</v>
          </cell>
          <cell r="E43284" t="str">
            <v>B</v>
          </cell>
          <cell r="F43284" t="str">
            <v>Capital</v>
          </cell>
          <cell r="G43284" t="str">
            <v>Buildings</v>
          </cell>
        </row>
        <row r="43285">
          <cell r="B43285">
            <v>24134</v>
          </cell>
          <cell r="C43285" t="str">
            <v>Physician services 21st &amp; 22nd</v>
          </cell>
          <cell r="D43285" t="str">
            <v>2919508</v>
          </cell>
          <cell r="E43285" t="str">
            <v>2</v>
          </cell>
          <cell r="F43285" t="str">
            <v>Revenue</v>
          </cell>
          <cell r="G43285" t="str">
            <v>Occupational Health/Doctors Fees</v>
          </cell>
        </row>
        <row r="43286">
          <cell r="B43286">
            <v>17104</v>
          </cell>
          <cell r="C43286" t="str">
            <v xml:space="preserve">As per quote. Reference: WMFS </v>
          </cell>
          <cell r="D43286" t="str">
            <v>2161522</v>
          </cell>
          <cell r="E43286" t="str">
            <v>2</v>
          </cell>
          <cell r="F43286" t="str">
            <v>Revenue</v>
          </cell>
          <cell r="G43286" t="str">
            <v>Equipment Purchases</v>
          </cell>
        </row>
        <row r="43287">
          <cell r="B43287">
            <v>17108</v>
          </cell>
          <cell r="C43287" t="str">
            <v>External wireless door cylinde</v>
          </cell>
          <cell r="D43287" t="str">
            <v>2100592</v>
          </cell>
          <cell r="E43287" t="str">
            <v>2</v>
          </cell>
          <cell r="F43287" t="str">
            <v>Revenue</v>
          </cell>
          <cell r="G43287" t="str">
            <v>Computer Hardware</v>
          </cell>
        </row>
        <row r="43288">
          <cell r="B43288">
            <v>17107</v>
          </cell>
          <cell r="C43288" t="str">
            <v>Semi milk perg</v>
          </cell>
          <cell r="D43288" t="str">
            <v>0975591</v>
          </cell>
          <cell r="E43288" t="str">
            <v>0</v>
          </cell>
          <cell r="F43288" t="str">
            <v>Revenue</v>
          </cell>
          <cell r="G43288" t="str">
            <v>Canteen &amp; Messing</v>
          </cell>
        </row>
        <row r="43289">
          <cell r="B43289">
            <v>20516</v>
          </cell>
          <cell r="C43289" t="str">
            <v>Catering Food and Beverages</v>
          </cell>
          <cell r="D43289" t="str">
            <v>2657502</v>
          </cell>
          <cell r="E43289" t="str">
            <v>2</v>
          </cell>
          <cell r="F43289" t="str">
            <v>Revenue</v>
          </cell>
          <cell r="G43289" t="str">
            <v>Corporate Events</v>
          </cell>
        </row>
        <row r="43290">
          <cell r="B43290">
            <v>20519</v>
          </cell>
          <cell r="C43290" t="str">
            <v>FH/3521. Address: Opp.The Spec</v>
          </cell>
          <cell r="D43290" t="str">
            <v>2163512</v>
          </cell>
          <cell r="E43290" t="str">
            <v>2</v>
          </cell>
          <cell r="F43290" t="str">
            <v>Revenue</v>
          </cell>
          <cell r="G43290" t="str">
            <v>Hydrants Maintenance</v>
          </cell>
        </row>
        <row r="43291">
          <cell r="B43291">
            <v>20527</v>
          </cell>
          <cell r="C43291" t="str">
            <v>Service Contract-Operational S</v>
          </cell>
          <cell r="D43291" t="str">
            <v>2166522</v>
          </cell>
          <cell r="E43291" t="str">
            <v>2</v>
          </cell>
          <cell r="F43291" t="str">
            <v>Revenue</v>
          </cell>
          <cell r="G43291" t="str">
            <v>B.A./M.A.R.S./Gas Tight Suits - R&amp;M</v>
          </cell>
        </row>
        <row r="43292">
          <cell r="B43292">
            <v>20508</v>
          </cell>
          <cell r="C43292" t="str">
            <v>Multimeter - 8 Function  TM102</v>
          </cell>
          <cell r="D43292" t="str">
            <v>3410250</v>
          </cell>
          <cell r="E43292" t="str">
            <v>3</v>
          </cell>
          <cell r="F43292" t="str">
            <v>Revenue</v>
          </cell>
          <cell r="G43292" t="str">
            <v>Repairs - Vehicles</v>
          </cell>
        </row>
        <row r="43293">
          <cell r="B43293">
            <v>20386</v>
          </cell>
          <cell r="C43293" t="str">
            <v>1,000 Red Curvy Ballpens per y</v>
          </cell>
          <cell r="D43293" t="str">
            <v>2681518</v>
          </cell>
          <cell r="E43293" t="str">
            <v>2</v>
          </cell>
          <cell r="F43293" t="str">
            <v>Revenue</v>
          </cell>
          <cell r="G43293" t="str">
            <v>Equality &amp; Diversity Exps</v>
          </cell>
        </row>
        <row r="43294">
          <cell r="B43294">
            <v>20530</v>
          </cell>
          <cell r="C43294" t="str">
            <v>Event Date 29.01.20-Huntingdon</v>
          </cell>
          <cell r="D43294" t="str">
            <v>0881507</v>
          </cell>
          <cell r="E43294" t="str">
            <v>0</v>
          </cell>
          <cell r="F43294" t="str">
            <v>Revenue</v>
          </cell>
          <cell r="G43294" t="str">
            <v>Training - Operational Training</v>
          </cell>
        </row>
        <row r="43295">
          <cell r="B43295">
            <v>23988</v>
          </cell>
          <cell r="C43295" t="str">
            <v>Oct 2020 web orders</v>
          </cell>
          <cell r="D43295" t="str">
            <v>2712201</v>
          </cell>
          <cell r="E43295" t="str">
            <v>2</v>
          </cell>
          <cell r="F43295" t="str">
            <v>Revenue</v>
          </cell>
          <cell r="G43295" t="str">
            <v>Clothing Purchase  Hunters (Non PPE)</v>
          </cell>
        </row>
        <row r="43296">
          <cell r="B43296">
            <v>23983</v>
          </cell>
          <cell r="C43296" t="str">
            <v>30020302 OIL FILTER</v>
          </cell>
          <cell r="D43296" t="str">
            <v>3410250</v>
          </cell>
          <cell r="E43296" t="str">
            <v>3</v>
          </cell>
          <cell r="F43296" t="str">
            <v>Revenue</v>
          </cell>
          <cell r="G43296" t="str">
            <v>Repairs - Vehicles</v>
          </cell>
        </row>
        <row r="43297">
          <cell r="B43297">
            <v>23984</v>
          </cell>
          <cell r="C43297" t="str">
            <v>30020302 OIL FILTER</v>
          </cell>
          <cell r="D43297" t="str">
            <v>3410250</v>
          </cell>
          <cell r="E43297" t="str">
            <v>3</v>
          </cell>
          <cell r="F43297" t="str">
            <v>Revenue</v>
          </cell>
          <cell r="G43297" t="str">
            <v>Repairs - Vehicles</v>
          </cell>
        </row>
        <row r="43298">
          <cell r="B43298">
            <v>23985</v>
          </cell>
          <cell r="C43298" t="str">
            <v>Call/Rental charges</v>
          </cell>
          <cell r="D43298" t="str">
            <v>2643510</v>
          </cell>
          <cell r="E43298" t="str">
            <v>2</v>
          </cell>
          <cell r="F43298" t="str">
            <v>Revenue</v>
          </cell>
          <cell r="G43298" t="str">
            <v>Sprinkler Initiative</v>
          </cell>
        </row>
        <row r="43299">
          <cell r="B43299">
            <v>23986</v>
          </cell>
          <cell r="C43299" t="str">
            <v>Services of Dr W Edwards w/e 2</v>
          </cell>
          <cell r="D43299" t="str">
            <v>2919508</v>
          </cell>
          <cell r="E43299" t="str">
            <v>2</v>
          </cell>
          <cell r="F43299" t="str">
            <v>Revenue</v>
          </cell>
          <cell r="G43299" t="str">
            <v>Occupational Health/Doctors Fees</v>
          </cell>
        </row>
        <row r="43300">
          <cell r="B43300">
            <v>23993</v>
          </cell>
          <cell r="C43300" t="str">
            <v>Electrical supplies</v>
          </cell>
          <cell r="D43300" t="str">
            <v>1090203</v>
          </cell>
          <cell r="E43300" t="str">
            <v>1</v>
          </cell>
          <cell r="F43300" t="str">
            <v>Revenue</v>
          </cell>
          <cell r="G43300" t="str">
            <v>Unplanned   Maintenance</v>
          </cell>
        </row>
        <row r="43301">
          <cell r="B43301">
            <v>23994</v>
          </cell>
          <cell r="C43301" t="str">
            <v>To carry out the following rem</v>
          </cell>
          <cell r="D43301" t="str">
            <v>1090101</v>
          </cell>
          <cell r="E43301" t="str">
            <v>1</v>
          </cell>
          <cell r="F43301" t="str">
            <v>Revenue</v>
          </cell>
          <cell r="G43301" t="str">
            <v>Unplanned   Maintenance</v>
          </cell>
        </row>
        <row r="43302">
          <cell r="B43302">
            <v>23996</v>
          </cell>
          <cell r="C43302" t="str">
            <v>To carry out remedial works to</v>
          </cell>
          <cell r="D43302" t="str">
            <v>1090585</v>
          </cell>
          <cell r="E43302" t="str">
            <v>1</v>
          </cell>
          <cell r="F43302" t="str">
            <v>Revenue</v>
          </cell>
          <cell r="G43302" t="str">
            <v>Unplanned   Maintenance</v>
          </cell>
        </row>
        <row r="43303">
          <cell r="B43303">
            <v>23998</v>
          </cell>
          <cell r="C43303" t="str">
            <v>To carry out remedial works to</v>
          </cell>
          <cell r="D43303" t="str">
            <v>1090302</v>
          </cell>
          <cell r="E43303" t="str">
            <v>1</v>
          </cell>
          <cell r="F43303" t="str">
            <v>Revenue</v>
          </cell>
          <cell r="G43303" t="str">
            <v>Unplanned   Maintenance</v>
          </cell>
        </row>
        <row r="43304">
          <cell r="B43304">
            <v>24002</v>
          </cell>
          <cell r="C43304" t="str">
            <v>FR N/BOARD 180X120CM BLUE</v>
          </cell>
          <cell r="D43304" t="str">
            <v>2000591</v>
          </cell>
          <cell r="E43304" t="str">
            <v>2</v>
          </cell>
          <cell r="F43304" t="str">
            <v>Revenue</v>
          </cell>
          <cell r="G43304" t="str">
            <v>Office Purchases (Incl. furniture)</v>
          </cell>
        </row>
        <row r="43305">
          <cell r="B43305">
            <v>23991</v>
          </cell>
          <cell r="C43305" t="str">
            <v>To repair central heating boil</v>
          </cell>
          <cell r="D43305" t="str">
            <v>1090311</v>
          </cell>
          <cell r="E43305" t="str">
            <v>1</v>
          </cell>
          <cell r="F43305" t="str">
            <v>Revenue</v>
          </cell>
          <cell r="G43305" t="str">
            <v>Unplanned   Maintenance</v>
          </cell>
        </row>
        <row r="43306">
          <cell r="B43306">
            <v>23997</v>
          </cell>
          <cell r="C43306" t="str">
            <v xml:space="preserve">To carry out servicing at the </v>
          </cell>
          <cell r="D43306" t="str">
            <v>1092507</v>
          </cell>
          <cell r="E43306" t="str">
            <v>1</v>
          </cell>
          <cell r="F43306" t="str">
            <v>Revenue</v>
          </cell>
          <cell r="G43306" t="str">
            <v>Servicing Contracts</v>
          </cell>
        </row>
        <row r="43307">
          <cell r="B43307">
            <v>18481</v>
          </cell>
          <cell r="C43307" t="str">
            <v>Skip</v>
          </cell>
          <cell r="D43307" t="str">
            <v>1361100</v>
          </cell>
          <cell r="E43307" t="str">
            <v>1</v>
          </cell>
          <cell r="F43307" t="str">
            <v>Revenue</v>
          </cell>
          <cell r="G43307" t="str">
            <v>Waste Management Exps</v>
          </cell>
        </row>
        <row r="43308">
          <cell r="B43308">
            <v>21039</v>
          </cell>
          <cell r="C43308" t="str">
            <v>Fuel Charges</v>
          </cell>
          <cell r="D43308" t="str">
            <v>3210517</v>
          </cell>
          <cell r="E43308" t="str">
            <v>3</v>
          </cell>
          <cell r="F43308" t="str">
            <v>Revenue</v>
          </cell>
          <cell r="G43308" t="str">
            <v>Petrol/Oil/Deisel Own Vehicles</v>
          </cell>
        </row>
        <row r="43309">
          <cell r="B43309">
            <v>18401</v>
          </cell>
          <cell r="C43309" t="str">
            <v>Water/Sewerage Charges</v>
          </cell>
          <cell r="D43309" t="str">
            <v>1350204</v>
          </cell>
          <cell r="E43309" t="str">
            <v>1</v>
          </cell>
          <cell r="F43309" t="str">
            <v>Revenue</v>
          </cell>
          <cell r="G43309" t="str">
            <v>Water/Sewerage Rates</v>
          </cell>
        </row>
        <row r="43310">
          <cell r="B43310">
            <v>18394</v>
          </cell>
          <cell r="C43310" t="str">
            <v>Misc Manpack July 2019 Web Rep</v>
          </cell>
          <cell r="D43310" t="str">
            <v>2712201</v>
          </cell>
          <cell r="E43310" t="str">
            <v>2</v>
          </cell>
          <cell r="F43310" t="str">
            <v>Revenue</v>
          </cell>
          <cell r="G43310" t="str">
            <v>Clothing Purchase  Hunters (Non PPE)</v>
          </cell>
        </row>
        <row r="43311">
          <cell r="B43311">
            <v>22734</v>
          </cell>
          <cell r="C43311" t="str">
            <v>Safeglove Job / Certificate Nu</v>
          </cell>
          <cell r="D43311" t="str">
            <v>2160250</v>
          </cell>
          <cell r="E43311" t="str">
            <v>2</v>
          </cell>
          <cell r="F43311" t="str">
            <v>Revenue</v>
          </cell>
          <cell r="G43311" t="str">
            <v>Operational Equipment -  Repairs &amp; Maint</v>
          </cell>
        </row>
        <row r="43312">
          <cell r="B43312">
            <v>24065</v>
          </cell>
          <cell r="C43312" t="str">
            <v>Sprint 1 - Get environment set</v>
          </cell>
          <cell r="D43312" t="str">
            <v>2922588</v>
          </cell>
          <cell r="E43312" t="str">
            <v>2</v>
          </cell>
          <cell r="F43312" t="str">
            <v>Revenue</v>
          </cell>
          <cell r="G43312" t="str">
            <v>Agency Staff</v>
          </cell>
        </row>
        <row r="43313">
          <cell r="B43313">
            <v>24066</v>
          </cell>
          <cell r="C43313" t="str">
            <v xml:space="preserve">As per Quotation no. SV001140 </v>
          </cell>
          <cell r="D43313" t="str">
            <v>2166522</v>
          </cell>
          <cell r="E43313" t="str">
            <v>2</v>
          </cell>
          <cell r="F43313" t="str">
            <v>Revenue</v>
          </cell>
          <cell r="G43313" t="str">
            <v>B.A./M.A.R.S./Gas Tight Suits - R&amp;M</v>
          </cell>
        </row>
        <row r="43314">
          <cell r="B43314">
            <v>24073</v>
          </cell>
          <cell r="C43314" t="str">
            <v>Electrical supplies</v>
          </cell>
          <cell r="D43314" t="str">
            <v>1090585</v>
          </cell>
          <cell r="E43314" t="str">
            <v>1</v>
          </cell>
          <cell r="F43314" t="str">
            <v>Revenue</v>
          </cell>
          <cell r="G43314" t="str">
            <v>Unplanned   Maintenance</v>
          </cell>
        </row>
        <row r="43315">
          <cell r="B43315">
            <v>24076</v>
          </cell>
          <cell r="C43315" t="str">
            <v>160SANH081EXT November 2020</v>
          </cell>
          <cell r="D43315" t="str">
            <v>2142398</v>
          </cell>
          <cell r="E43315" t="str">
            <v>2</v>
          </cell>
          <cell r="F43315" t="str">
            <v>Revenue</v>
          </cell>
          <cell r="G43315" t="str">
            <v>Communications Exps - Combined Control</v>
          </cell>
        </row>
        <row r="43316">
          <cell r="B43316">
            <v>24078</v>
          </cell>
          <cell r="C43316" t="str">
            <v xml:space="preserve">Rucksack strap covers/clip on </v>
          </cell>
          <cell r="D43316" t="str">
            <v>2642527</v>
          </cell>
          <cell r="E43316" t="str">
            <v>2</v>
          </cell>
          <cell r="F43316" t="str">
            <v>Revenue</v>
          </cell>
          <cell r="G43316" t="str">
            <v>Road Safety</v>
          </cell>
        </row>
        <row r="43317">
          <cell r="B43317">
            <v>24080</v>
          </cell>
          <cell r="D43317" t="str">
            <v>B380</v>
          </cell>
          <cell r="E43317" t="str">
            <v>B</v>
          </cell>
          <cell r="F43317" t="str">
            <v>Capital</v>
          </cell>
          <cell r="G43317" t="str">
            <v>Register Suspense</v>
          </cell>
        </row>
        <row r="43318">
          <cell r="B43318">
            <v>24081</v>
          </cell>
          <cell r="C43318" t="str">
            <v>RUNG ASSEMBLY</v>
          </cell>
          <cell r="D43318" t="str">
            <v>2160250</v>
          </cell>
          <cell r="E43318" t="str">
            <v>2</v>
          </cell>
          <cell r="F43318" t="str">
            <v>Revenue</v>
          </cell>
          <cell r="G43318" t="str">
            <v>Operational Equipment -  Repairs &amp; Maint</v>
          </cell>
        </row>
        <row r="43319">
          <cell r="B43319">
            <v>24090</v>
          </cell>
          <cell r="C43319" t="str">
            <v>BATTERY MN1500 1.5V PK10</v>
          </cell>
          <cell r="D43319" t="str">
            <v>2167591</v>
          </cell>
          <cell r="E43319" t="str">
            <v>2</v>
          </cell>
          <cell r="F43319" t="str">
            <v>Revenue</v>
          </cell>
          <cell r="G43319" t="str">
            <v>Operational Consumables - Devolved</v>
          </cell>
        </row>
        <row r="43320">
          <cell r="B43320">
            <v>24092</v>
          </cell>
          <cell r="C43320" t="str">
            <v>BATTERY MN1500 1.5V PK10</v>
          </cell>
          <cell r="D43320" t="str">
            <v>2167591</v>
          </cell>
          <cell r="E43320" t="str">
            <v>2</v>
          </cell>
          <cell r="F43320" t="str">
            <v>Revenue</v>
          </cell>
          <cell r="G43320" t="str">
            <v>Operational Consumables - Devolved</v>
          </cell>
        </row>
        <row r="43321">
          <cell r="B43321">
            <v>24093</v>
          </cell>
          <cell r="C43321" t="str">
            <v>BATTERY MN1500 1.5V PK10</v>
          </cell>
          <cell r="D43321" t="str">
            <v>2167591</v>
          </cell>
          <cell r="E43321" t="str">
            <v>2</v>
          </cell>
          <cell r="F43321" t="str">
            <v>Revenue</v>
          </cell>
          <cell r="G43321" t="str">
            <v>Operational Consumables - Devolved</v>
          </cell>
        </row>
        <row r="43322">
          <cell r="B43322">
            <v>23961</v>
          </cell>
          <cell r="C43322" t="str">
            <v>MOTOR INSURANCE - PROTECTION R</v>
          </cell>
          <cell r="D43322" t="str">
            <v>2520100</v>
          </cell>
          <cell r="E43322" t="str">
            <v>2</v>
          </cell>
          <cell r="F43322" t="str">
            <v>Revenue</v>
          </cell>
          <cell r="G43322" t="str">
            <v>Mutual Protection - Vehicles</v>
          </cell>
        </row>
        <row r="43323">
          <cell r="B43323">
            <v>21434</v>
          </cell>
          <cell r="C43323" t="str">
            <v>Hotel-I Bilgili</v>
          </cell>
          <cell r="D43323" t="str">
            <v>2645510</v>
          </cell>
          <cell r="E43323" t="str">
            <v>2</v>
          </cell>
          <cell r="F43323" t="str">
            <v>Revenue</v>
          </cell>
          <cell r="G43323" t="str">
            <v>Community Fire Safety General</v>
          </cell>
        </row>
        <row r="43324">
          <cell r="B43324">
            <v>21478</v>
          </cell>
          <cell r="C43324" t="str">
            <v xml:space="preserve">Softwerx Professional Service </v>
          </cell>
          <cell r="D43324" t="str">
            <v>2900594</v>
          </cell>
          <cell r="E43324" t="str">
            <v>2</v>
          </cell>
          <cell r="F43324" t="str">
            <v>Revenue</v>
          </cell>
          <cell r="G43324" t="str">
            <v>Hired Management Support</v>
          </cell>
        </row>
        <row r="43325">
          <cell r="B43325">
            <v>21433</v>
          </cell>
          <cell r="C43325" t="str">
            <v>EE service fee recharge for Ja</v>
          </cell>
          <cell r="D43325" t="str">
            <v>2145594</v>
          </cell>
          <cell r="E43325" t="str">
            <v>2</v>
          </cell>
          <cell r="F43325" t="str">
            <v>Revenue</v>
          </cell>
          <cell r="G43325" t="str">
            <v>Airwaves Charges (DCLG)</v>
          </cell>
        </row>
        <row r="43326">
          <cell r="B43326">
            <v>21540</v>
          </cell>
          <cell r="C43326" t="str">
            <v>Business Rates SHQ 20/21</v>
          </cell>
          <cell r="D43326" t="str">
            <v>1540100</v>
          </cell>
          <cell r="E43326" t="str">
            <v>1</v>
          </cell>
          <cell r="F43326" t="str">
            <v>Revenue</v>
          </cell>
          <cell r="G43326" t="str">
            <v>General Rates</v>
          </cell>
        </row>
        <row r="43327">
          <cell r="B43327">
            <v>21480</v>
          </cell>
          <cell r="C43327" t="str">
            <v>Qualys vulnerability managemen</v>
          </cell>
          <cell r="D43327" t="str">
            <v>2109594</v>
          </cell>
          <cell r="E43327" t="str">
            <v>2</v>
          </cell>
          <cell r="F43327" t="str">
            <v>Revenue</v>
          </cell>
          <cell r="G43327" t="str">
            <v>Computer Software Annual Licence\Maint.</v>
          </cell>
        </row>
        <row r="43328">
          <cell r="B43328">
            <v>21427</v>
          </cell>
          <cell r="C43328" t="str">
            <v>Payment for laptop for Sam Cox</v>
          </cell>
          <cell r="D43328" t="str">
            <v>2100594</v>
          </cell>
          <cell r="E43328" t="str">
            <v>2</v>
          </cell>
          <cell r="F43328" t="str">
            <v>Revenue</v>
          </cell>
          <cell r="G43328" t="str">
            <v>Computer Hardware</v>
          </cell>
        </row>
        <row r="43329">
          <cell r="B43329">
            <v>22559</v>
          </cell>
          <cell r="C43329" t="str">
            <v>HANDWASH LEMON 500mlx12</v>
          </cell>
          <cell r="D43329" t="str">
            <v>1360591</v>
          </cell>
          <cell r="E43329" t="str">
            <v>1</v>
          </cell>
          <cell r="F43329" t="str">
            <v>Revenue</v>
          </cell>
          <cell r="G43329" t="str">
            <v>Cleaning Materials</v>
          </cell>
        </row>
        <row r="43330">
          <cell r="B43330">
            <v>21162</v>
          </cell>
          <cell r="C43330" t="str">
            <v>DRYSUIT XXL</v>
          </cell>
          <cell r="D43330" t="str">
            <v>2160250</v>
          </cell>
          <cell r="E43330" t="str">
            <v>2</v>
          </cell>
          <cell r="F43330" t="str">
            <v>Revenue</v>
          </cell>
          <cell r="G43330" t="str">
            <v>Operational Equipment -  Repairs &amp; Maint</v>
          </cell>
        </row>
        <row r="43331">
          <cell r="B43331">
            <v>21414</v>
          </cell>
          <cell r="C43331" t="str">
            <v>Admin Fee POU</v>
          </cell>
          <cell r="D43331" t="str">
            <v>3410250</v>
          </cell>
          <cell r="E43331" t="str">
            <v>3</v>
          </cell>
          <cell r="F43331" t="str">
            <v>Revenue</v>
          </cell>
          <cell r="G43331" t="str">
            <v>Repairs - Vehicles</v>
          </cell>
        </row>
        <row r="43332">
          <cell r="B43332">
            <v>21553</v>
          </cell>
          <cell r="C43332" t="str">
            <v>Course Accommodation 08.03.20-</v>
          </cell>
          <cell r="D43332" t="str">
            <v>2625510</v>
          </cell>
          <cell r="E43332" t="str">
            <v>2</v>
          </cell>
          <cell r="F43332" t="str">
            <v>Revenue</v>
          </cell>
          <cell r="G43332" t="str">
            <v>Community Safety Training Exps</v>
          </cell>
        </row>
        <row r="43333">
          <cell r="B43333">
            <v>21502</v>
          </cell>
          <cell r="C43333" t="str">
            <v>Line Rental Charges/Data charg</v>
          </cell>
          <cell r="D43333" t="str">
            <v>2195594</v>
          </cell>
          <cell r="E43333" t="str">
            <v>2</v>
          </cell>
          <cell r="F43333" t="str">
            <v>Revenue</v>
          </cell>
          <cell r="G43333" t="str">
            <v>Mobile Phones</v>
          </cell>
        </row>
        <row r="43334">
          <cell r="B43334">
            <v>21503</v>
          </cell>
          <cell r="C43334" t="str">
            <v>Line Rental charges</v>
          </cell>
          <cell r="D43334" t="str">
            <v>2195594</v>
          </cell>
          <cell r="E43334" t="str">
            <v>2</v>
          </cell>
          <cell r="F43334" t="str">
            <v>Revenue</v>
          </cell>
          <cell r="G43334" t="str">
            <v>Mobile Phones</v>
          </cell>
        </row>
        <row r="43335">
          <cell r="B43335">
            <v>21504</v>
          </cell>
          <cell r="C43335" t="str">
            <v>Data/Line Rental Charges</v>
          </cell>
          <cell r="D43335" t="str">
            <v>2195594</v>
          </cell>
          <cell r="E43335" t="str">
            <v>2</v>
          </cell>
          <cell r="F43335" t="str">
            <v>Revenue</v>
          </cell>
          <cell r="G43335" t="str">
            <v>Mobile Phones</v>
          </cell>
        </row>
        <row r="43336">
          <cell r="B43336">
            <v>21523</v>
          </cell>
          <cell r="C43336" t="str">
            <v xml:space="preserve">2 data sims with 20g </v>
          </cell>
          <cell r="D43336" t="str">
            <v>2601100</v>
          </cell>
          <cell r="E43336" t="str">
            <v>2</v>
          </cell>
          <cell r="F43336" t="str">
            <v>Revenue</v>
          </cell>
          <cell r="G43336" t="str">
            <v>COVID 19 Recovery</v>
          </cell>
        </row>
        <row r="43337">
          <cell r="B43337">
            <v>25672</v>
          </cell>
          <cell r="C43337" t="str">
            <v>WET MOP KENTUCKY 16OZ</v>
          </cell>
          <cell r="D43337" t="str">
            <v>1360591</v>
          </cell>
          <cell r="E43337" t="str">
            <v>1</v>
          </cell>
          <cell r="F43337" t="str">
            <v>Revenue</v>
          </cell>
          <cell r="G43337" t="str">
            <v>Cleaning Materials</v>
          </cell>
        </row>
        <row r="43338">
          <cell r="B43338">
            <v>25674</v>
          </cell>
          <cell r="C43338" t="str">
            <v>PAT Testing equipment/PORD4160</v>
          </cell>
          <cell r="D43338" t="str">
            <v>1092585</v>
          </cell>
          <cell r="E43338" t="str">
            <v>1</v>
          </cell>
          <cell r="F43338" t="str">
            <v>Revenue</v>
          </cell>
          <cell r="G43338" t="str">
            <v>Servicing Contracts</v>
          </cell>
        </row>
        <row r="43339">
          <cell r="B43339">
            <v>25696</v>
          </cell>
          <cell r="C43339" t="str">
            <v>Subscription &amp; one-time charge</v>
          </cell>
          <cell r="D43339" t="str">
            <v>2108588</v>
          </cell>
          <cell r="E43339" t="str">
            <v>2</v>
          </cell>
          <cell r="F43339" t="str">
            <v>Revenue</v>
          </cell>
          <cell r="G43339" t="str">
            <v>Computer Software</v>
          </cell>
        </row>
        <row r="43340">
          <cell r="B43340">
            <v>25673</v>
          </cell>
          <cell r="C43340" t="str">
            <v>RAG WASTE COT L/COLS 10KG</v>
          </cell>
          <cell r="D43340" t="str">
            <v>1360591</v>
          </cell>
          <cell r="E43340" t="str">
            <v>1</v>
          </cell>
          <cell r="F43340" t="str">
            <v>Revenue</v>
          </cell>
          <cell r="G43340" t="str">
            <v>Cleaning Materials</v>
          </cell>
        </row>
        <row r="43341">
          <cell r="B43341">
            <v>25675</v>
          </cell>
          <cell r="C43341" t="str">
            <v>PAT Testing euipment/PORD 4160</v>
          </cell>
          <cell r="D43341" t="str">
            <v>1092585</v>
          </cell>
          <cell r="E43341" t="str">
            <v>1</v>
          </cell>
          <cell r="F43341" t="str">
            <v>Revenue</v>
          </cell>
          <cell r="G43341" t="str">
            <v>Servicing Contracts</v>
          </cell>
        </row>
        <row r="43342">
          <cell r="B43342">
            <v>25677</v>
          </cell>
          <cell r="C43342" t="str">
            <v>57895 - MUFFLER EXHAUST</v>
          </cell>
          <cell r="D43342" t="str">
            <v>3410250</v>
          </cell>
          <cell r="E43342" t="str">
            <v>3</v>
          </cell>
          <cell r="F43342" t="str">
            <v>Revenue</v>
          </cell>
          <cell r="G43342" t="str">
            <v>Repairs - Vehicles</v>
          </cell>
        </row>
        <row r="43343">
          <cell r="B43343">
            <v>25682</v>
          </cell>
          <cell r="C43343" t="str">
            <v>2 x FRONT TYRES REPLACED</v>
          </cell>
          <cell r="D43343" t="str">
            <v>3220250</v>
          </cell>
          <cell r="E43343" t="str">
            <v>3</v>
          </cell>
          <cell r="F43343" t="str">
            <v>Revenue</v>
          </cell>
          <cell r="G43343" t="str">
            <v>Tyres</v>
          </cell>
        </row>
        <row r="43344">
          <cell r="B43344">
            <v>25681</v>
          </cell>
          <cell r="C43344" t="str">
            <v>FRONT TYRES REPLACED</v>
          </cell>
          <cell r="D43344" t="str">
            <v>3220250</v>
          </cell>
          <cell r="E43344" t="str">
            <v>3</v>
          </cell>
          <cell r="F43344" t="str">
            <v>Revenue</v>
          </cell>
          <cell r="G43344" t="str">
            <v>Tyres</v>
          </cell>
        </row>
        <row r="43345">
          <cell r="B43345">
            <v>25683</v>
          </cell>
          <cell r="C43345" t="str">
            <v>SCOURING PADS SMARTBUYx10</v>
          </cell>
          <cell r="D43345" t="str">
            <v>0975398</v>
          </cell>
          <cell r="E43345" t="str">
            <v>0</v>
          </cell>
          <cell r="F43345" t="str">
            <v>Revenue</v>
          </cell>
          <cell r="G43345" t="str">
            <v>Canteen &amp; Messing</v>
          </cell>
        </row>
        <row r="43346">
          <cell r="B43346">
            <v>25684</v>
          </cell>
          <cell r="C43346" t="str">
            <v>HIGHLIGHTER ASSORTED PK6</v>
          </cell>
          <cell r="D43346" t="str">
            <v>2480398</v>
          </cell>
          <cell r="E43346" t="str">
            <v>2</v>
          </cell>
          <cell r="F43346" t="str">
            <v>Revenue</v>
          </cell>
          <cell r="G43346" t="str">
            <v>Stationery, Comp/Copier Cons</v>
          </cell>
        </row>
        <row r="43347">
          <cell r="B43347">
            <v>25698</v>
          </cell>
          <cell r="C43347" t="str">
            <v>Electricity charges</v>
          </cell>
          <cell r="D43347" t="str">
            <v>1330202</v>
          </cell>
          <cell r="E43347" t="str">
            <v>1</v>
          </cell>
          <cell r="F43347" t="str">
            <v>Revenue</v>
          </cell>
          <cell r="G43347" t="str">
            <v>Electricity</v>
          </cell>
        </row>
        <row r="43348">
          <cell r="B43348">
            <v>25693</v>
          </cell>
          <cell r="C43348" t="str">
            <v>Saka water</v>
          </cell>
          <cell r="D43348" t="str">
            <v>2167591</v>
          </cell>
          <cell r="E43348" t="str">
            <v>2</v>
          </cell>
          <cell r="F43348" t="str">
            <v>Revenue</v>
          </cell>
          <cell r="G43348" t="str">
            <v>Operational Consumables - Devolved</v>
          </cell>
        </row>
        <row r="43349">
          <cell r="B43349">
            <v>25695</v>
          </cell>
          <cell r="C43349" t="str">
            <v>Medical Oxygen</v>
          </cell>
          <cell r="D43349" t="str">
            <v>2166522</v>
          </cell>
          <cell r="E43349" t="str">
            <v>2</v>
          </cell>
          <cell r="F43349" t="str">
            <v>Revenue</v>
          </cell>
          <cell r="G43349" t="str">
            <v>B.A./M.A.R.S./Gas Tight Suits - R&amp;M</v>
          </cell>
        </row>
        <row r="43350">
          <cell r="B43350">
            <v>25604</v>
          </cell>
          <cell r="C43350" t="str">
            <v>Support and Maintenance August</v>
          </cell>
          <cell r="D43350" t="str">
            <v>2102592</v>
          </cell>
          <cell r="E43350" t="str">
            <v>2</v>
          </cell>
          <cell r="F43350" t="str">
            <v>Revenue</v>
          </cell>
          <cell r="G43350" t="str">
            <v>Computer Hardware Maintenance</v>
          </cell>
        </row>
        <row r="43351">
          <cell r="B43351">
            <v>25102</v>
          </cell>
          <cell r="C43351" t="str">
            <v>Configuration</v>
          </cell>
          <cell r="D43351" t="str">
            <v>2100594</v>
          </cell>
          <cell r="E43351" t="str">
            <v>2</v>
          </cell>
          <cell r="F43351" t="str">
            <v>Revenue</v>
          </cell>
          <cell r="G43351" t="str">
            <v>Computer Hardware</v>
          </cell>
        </row>
        <row r="43352">
          <cell r="B43352">
            <v>25705</v>
          </cell>
          <cell r="C43352" t="str">
            <v>asses engine following water d</v>
          </cell>
          <cell r="D43352" t="str">
            <v>3410250</v>
          </cell>
          <cell r="E43352" t="str">
            <v>3</v>
          </cell>
          <cell r="F43352" t="str">
            <v>Revenue</v>
          </cell>
          <cell r="G43352" t="str">
            <v>Repairs - Vehicles</v>
          </cell>
        </row>
        <row r="43353">
          <cell r="B43353">
            <v>25706</v>
          </cell>
          <cell r="C43353" t="str">
            <v xml:space="preserve">Renew High pressure hose reel </v>
          </cell>
          <cell r="D43353" t="str">
            <v>1090302</v>
          </cell>
          <cell r="E43353" t="str">
            <v>1</v>
          </cell>
          <cell r="F43353" t="str">
            <v>Revenue</v>
          </cell>
          <cell r="G43353" t="str">
            <v>Unplanned   Maintenance</v>
          </cell>
        </row>
        <row r="43354">
          <cell r="B43354">
            <v>25707</v>
          </cell>
          <cell r="C43354" t="str">
            <v>REPLACE FRONT BRAKE PADS &amp; DIS</v>
          </cell>
          <cell r="D43354" t="str">
            <v>3410250</v>
          </cell>
          <cell r="E43354" t="str">
            <v>3</v>
          </cell>
          <cell r="F43354" t="str">
            <v>Revenue</v>
          </cell>
          <cell r="G43354" t="str">
            <v>Repairs - Vehicles</v>
          </cell>
        </row>
        <row r="43355">
          <cell r="B43355">
            <v>16784</v>
          </cell>
          <cell r="C43355" t="str">
            <v>Auditing Services - 1st to 3rd</v>
          </cell>
          <cell r="D43355" t="str">
            <v>2980517</v>
          </cell>
          <cell r="E43355" t="str">
            <v>2</v>
          </cell>
          <cell r="F43355" t="str">
            <v>Revenue</v>
          </cell>
          <cell r="G43355" t="str">
            <v>External Audit Fees</v>
          </cell>
        </row>
        <row r="43356">
          <cell r="B43356">
            <v>16781</v>
          </cell>
          <cell r="C43356" t="str">
            <v xml:space="preserve">NSF REPLACED + OSF REPLACED </v>
          </cell>
          <cell r="D43356" t="str">
            <v>3220250</v>
          </cell>
          <cell r="E43356" t="str">
            <v>3</v>
          </cell>
          <cell r="F43356" t="str">
            <v>Revenue</v>
          </cell>
          <cell r="G43356" t="str">
            <v>Tyres</v>
          </cell>
        </row>
        <row r="43357">
          <cell r="B43357">
            <v>16783</v>
          </cell>
          <cell r="C43357" t="str">
            <v>Child Whispering/CFRS Day Trai</v>
          </cell>
          <cell r="D43357" t="str">
            <v>2646510</v>
          </cell>
          <cell r="E43357" t="str">
            <v>2</v>
          </cell>
          <cell r="F43357" t="str">
            <v>Revenue</v>
          </cell>
          <cell r="G43357" t="str">
            <v>Community Fire Safety Projects</v>
          </cell>
        </row>
        <row r="43358">
          <cell r="B43358">
            <v>16791</v>
          </cell>
          <cell r="C43358" t="str">
            <v>Hire of meeting facilities for</v>
          </cell>
          <cell r="D43358" t="str">
            <v>0887500</v>
          </cell>
          <cell r="E43358" t="str">
            <v>0</v>
          </cell>
          <cell r="F43358" t="str">
            <v>Revenue</v>
          </cell>
          <cell r="G43358" t="str">
            <v>Training - Devolved Budgets</v>
          </cell>
        </row>
        <row r="43359">
          <cell r="B43359">
            <v>16782</v>
          </cell>
          <cell r="C43359" t="str">
            <v>AIR LINES X 3 INCLUDING CONNEC</v>
          </cell>
          <cell r="D43359" t="str">
            <v>3410250</v>
          </cell>
          <cell r="E43359" t="str">
            <v>3</v>
          </cell>
          <cell r="F43359" t="str">
            <v>Revenue</v>
          </cell>
          <cell r="G43359" t="str">
            <v>Repairs - Vehicles</v>
          </cell>
        </row>
        <row r="43360">
          <cell r="B43360">
            <v>16785</v>
          </cell>
          <cell r="C43360" t="str">
            <v>CHAINSAW STIHL MS171-14</v>
          </cell>
          <cell r="D43360" t="str">
            <v>2164512</v>
          </cell>
          <cell r="E43360" t="str">
            <v>2</v>
          </cell>
          <cell r="F43360" t="str">
            <v>Revenue</v>
          </cell>
          <cell r="G43360" t="str">
            <v>Hydrants Maintenance (Sundries)</v>
          </cell>
        </row>
        <row r="43361">
          <cell r="B43361">
            <v>16788</v>
          </cell>
          <cell r="C43361" t="str">
            <v>Hotel Manchester-C Lock</v>
          </cell>
          <cell r="D43361" t="str">
            <v>2410505</v>
          </cell>
          <cell r="E43361" t="str">
            <v>2</v>
          </cell>
          <cell r="F43361" t="str">
            <v>Revenue</v>
          </cell>
          <cell r="G43361" t="str">
            <v>Staff Travelling &amp; Subsistence</v>
          </cell>
        </row>
        <row r="43362">
          <cell r="B43362">
            <v>16954</v>
          </cell>
          <cell r="C43362" t="str">
            <v>REY OFFICE A4 WHT BOX5</v>
          </cell>
          <cell r="D43362" t="str">
            <v>2480591</v>
          </cell>
          <cell r="E43362" t="str">
            <v>2</v>
          </cell>
          <cell r="F43362" t="str">
            <v>Revenue</v>
          </cell>
          <cell r="G43362" t="str">
            <v>Stationery, Comp/Copier Cons</v>
          </cell>
        </row>
        <row r="43363">
          <cell r="B43363">
            <v>22647</v>
          </cell>
          <cell r="C43363" t="str">
            <v>Gas June 2020</v>
          </cell>
          <cell r="D43363" t="str">
            <v>1340213</v>
          </cell>
          <cell r="E43363" t="str">
            <v>1</v>
          </cell>
          <cell r="F43363" t="str">
            <v>Revenue</v>
          </cell>
          <cell r="G43363" t="str">
            <v>Gas - Mains</v>
          </cell>
        </row>
        <row r="43364">
          <cell r="B43364">
            <v>22648</v>
          </cell>
          <cell r="C43364" t="str">
            <v>Gas June 2020</v>
          </cell>
          <cell r="D43364" t="str">
            <v>1340214</v>
          </cell>
          <cell r="E43364" t="str">
            <v>1</v>
          </cell>
          <cell r="F43364" t="str">
            <v>Revenue</v>
          </cell>
          <cell r="G43364" t="str">
            <v>Gas - Mains</v>
          </cell>
        </row>
        <row r="43365">
          <cell r="B43365">
            <v>22674</v>
          </cell>
          <cell r="C43365" t="str">
            <v>DP1 - Sticky pads for smoke al</v>
          </cell>
          <cell r="D43365" t="str">
            <v>2626510</v>
          </cell>
          <cell r="E43365" t="str">
            <v>2</v>
          </cell>
          <cell r="F43365" t="str">
            <v>Revenue</v>
          </cell>
          <cell r="G43365" t="str">
            <v>Fire Alarm Expenses</v>
          </cell>
        </row>
        <row r="43366">
          <cell r="B43366">
            <v>22675</v>
          </cell>
          <cell r="C43366" t="str">
            <v xml:space="preserve">Digital Content Designer June </v>
          </cell>
          <cell r="D43366" t="str">
            <v>2900592</v>
          </cell>
          <cell r="E43366" t="str">
            <v>2</v>
          </cell>
          <cell r="F43366" t="str">
            <v>Revenue</v>
          </cell>
          <cell r="G43366" t="str">
            <v>Hired Management Support</v>
          </cell>
        </row>
        <row r="43367">
          <cell r="B43367">
            <v>22680</v>
          </cell>
          <cell r="C43367" t="str">
            <v>Water Charges 15.01.20-13.07.2</v>
          </cell>
          <cell r="D43367" t="str">
            <v>1350314</v>
          </cell>
          <cell r="E43367" t="str">
            <v>1</v>
          </cell>
          <cell r="F43367" t="str">
            <v>Revenue</v>
          </cell>
          <cell r="G43367" t="str">
            <v>Water/Sewerage Rates</v>
          </cell>
        </row>
        <row r="43368">
          <cell r="B43368">
            <v>22684</v>
          </cell>
          <cell r="C43368" t="str">
            <v>Calor Gas</v>
          </cell>
          <cell r="D43368" t="str">
            <v>0820507</v>
          </cell>
          <cell r="E43368" t="str">
            <v>0</v>
          </cell>
          <cell r="F43368" t="str">
            <v>Revenue</v>
          </cell>
          <cell r="G43368" t="str">
            <v>Training Centre Equipment</v>
          </cell>
        </row>
        <row r="43369">
          <cell r="B43369">
            <v>22685</v>
          </cell>
          <cell r="C43369" t="str">
            <v>Grand Prix Red Caps</v>
          </cell>
          <cell r="D43369" t="str">
            <v>B379</v>
          </cell>
          <cell r="E43369" t="str">
            <v>B</v>
          </cell>
          <cell r="F43369" t="str">
            <v>Capital</v>
          </cell>
          <cell r="G43369" t="str">
            <v>Project Suspense</v>
          </cell>
        </row>
        <row r="43370">
          <cell r="B43370">
            <v>22672</v>
          </cell>
          <cell r="C43370" t="str">
            <v>Bikes &amp; other equipment S O' B</v>
          </cell>
          <cell r="D43370" t="str">
            <v>B226</v>
          </cell>
          <cell r="E43370" t="str">
            <v>B</v>
          </cell>
          <cell r="F43370" t="str">
            <v>Capital</v>
          </cell>
          <cell r="G43370" t="str">
            <v>Cycle Scheme</v>
          </cell>
        </row>
        <row r="43371">
          <cell r="B43371">
            <v>22673</v>
          </cell>
          <cell r="C43371" t="str">
            <v>To supply &amp; fit a new complete</v>
          </cell>
          <cell r="D43371" t="str">
            <v>1090302</v>
          </cell>
          <cell r="E43371" t="str">
            <v>1</v>
          </cell>
          <cell r="F43371" t="str">
            <v>Revenue</v>
          </cell>
          <cell r="G43371" t="str">
            <v>Unplanned   Maintenance</v>
          </cell>
        </row>
        <row r="43372">
          <cell r="B43372">
            <v>16821</v>
          </cell>
          <cell r="C43372" t="str">
            <v>REY OFFICE A4 WHT BOX5</v>
          </cell>
          <cell r="D43372" t="str">
            <v>2480591</v>
          </cell>
          <cell r="E43372" t="str">
            <v>2</v>
          </cell>
          <cell r="F43372" t="str">
            <v>Revenue</v>
          </cell>
          <cell r="G43372" t="str">
            <v>Stationery, Comp/Copier Cons</v>
          </cell>
        </row>
        <row r="43373">
          <cell r="B43373">
            <v>16828</v>
          </cell>
          <cell r="C43373" t="str">
            <v>BK DISPL 24/A4 POC RIG COV</v>
          </cell>
          <cell r="D43373" t="str">
            <v>2480591</v>
          </cell>
          <cell r="E43373" t="str">
            <v>2</v>
          </cell>
          <cell r="F43373" t="str">
            <v>Revenue</v>
          </cell>
          <cell r="G43373" t="str">
            <v>Stationery, Comp/Copier Cons</v>
          </cell>
        </row>
        <row r="43374">
          <cell r="B43374">
            <v>16831</v>
          </cell>
          <cell r="C43374" t="str">
            <v>Consignment Charges</v>
          </cell>
          <cell r="D43374" t="str">
            <v>2460591</v>
          </cell>
          <cell r="E43374" t="str">
            <v>2</v>
          </cell>
          <cell r="F43374" t="str">
            <v>Revenue</v>
          </cell>
          <cell r="G43374" t="str">
            <v>Postage And Carriage</v>
          </cell>
        </row>
        <row r="43375">
          <cell r="B43375">
            <v>16818</v>
          </cell>
          <cell r="C43375" t="str">
            <v>STAPLE 26/6 BOX 5000</v>
          </cell>
          <cell r="D43375" t="str">
            <v>2480591</v>
          </cell>
          <cell r="E43375" t="str">
            <v>2</v>
          </cell>
          <cell r="F43375" t="str">
            <v>Revenue</v>
          </cell>
          <cell r="G43375" t="str">
            <v>Stationery, Comp/Copier Cons</v>
          </cell>
        </row>
        <row r="43376">
          <cell r="B43376">
            <v>17072</v>
          </cell>
          <cell r="C43376" t="str">
            <v>BATTERY MN2400 1.5V PK10</v>
          </cell>
          <cell r="D43376" t="str">
            <v>2167591</v>
          </cell>
          <cell r="E43376" t="str">
            <v>2</v>
          </cell>
          <cell r="F43376" t="str">
            <v>Revenue</v>
          </cell>
          <cell r="G43376" t="str">
            <v>Operational Consumables - Devolved</v>
          </cell>
        </row>
        <row r="43377">
          <cell r="B43377">
            <v>17071</v>
          </cell>
          <cell r="C43377" t="str">
            <v>KIMWIPES 7426 3PLY ROLL</v>
          </cell>
          <cell r="D43377" t="str">
            <v>1360591</v>
          </cell>
          <cell r="E43377" t="str">
            <v>1</v>
          </cell>
          <cell r="F43377" t="str">
            <v>Revenue</v>
          </cell>
          <cell r="G43377" t="str">
            <v>Cleaning Materials</v>
          </cell>
        </row>
        <row r="43378">
          <cell r="B43378">
            <v>17034</v>
          </cell>
          <cell r="C43378" t="str">
            <v xml:space="preserve">To supply deliver and collect </v>
          </cell>
          <cell r="D43378" t="str">
            <v>0887500</v>
          </cell>
          <cell r="E43378" t="str">
            <v>0</v>
          </cell>
          <cell r="F43378" t="str">
            <v>Revenue</v>
          </cell>
          <cell r="G43378" t="str">
            <v>Training - Devolved Budgets</v>
          </cell>
        </row>
        <row r="43379">
          <cell r="B43379">
            <v>17061</v>
          </cell>
          <cell r="C43379" t="str">
            <v>Professional services in respe</v>
          </cell>
          <cell r="D43379" t="str">
            <v>B121</v>
          </cell>
          <cell r="E43379" t="str">
            <v>B</v>
          </cell>
          <cell r="F43379" t="str">
            <v>Capital</v>
          </cell>
          <cell r="G43379" t="str">
            <v>Buildings</v>
          </cell>
        </row>
        <row r="43380">
          <cell r="B43380">
            <v>17069</v>
          </cell>
          <cell r="C43380" t="str">
            <v>O/CHAIR ADJ.ARMS OCEAN</v>
          </cell>
          <cell r="D43380" t="str">
            <v>2665517</v>
          </cell>
          <cell r="E43380" t="str">
            <v>2</v>
          </cell>
          <cell r="F43380" t="str">
            <v>Revenue</v>
          </cell>
          <cell r="G43380" t="str">
            <v>Health &amp; Safety Expenses</v>
          </cell>
        </row>
        <row r="43381">
          <cell r="B43381">
            <v>17057</v>
          </cell>
          <cell r="C43381" t="str">
            <v>Please deliver 2 scrap cars (b</v>
          </cell>
          <cell r="D43381" t="str">
            <v>0887500</v>
          </cell>
          <cell r="E43381" t="str">
            <v>0</v>
          </cell>
          <cell r="F43381" t="str">
            <v>Revenue</v>
          </cell>
          <cell r="G43381" t="str">
            <v>Training - Devolved Budgets</v>
          </cell>
        </row>
        <row r="43382">
          <cell r="B43382">
            <v>15626</v>
          </cell>
          <cell r="C43382" t="str">
            <v>To service the air conditionin</v>
          </cell>
          <cell r="D43382" t="str">
            <v>1093585</v>
          </cell>
          <cell r="E43382" t="str">
            <v>1</v>
          </cell>
          <cell r="F43382" t="str">
            <v>Revenue</v>
          </cell>
          <cell r="G43382" t="str">
            <v>Building Project Work</v>
          </cell>
        </row>
        <row r="43383">
          <cell r="B43383">
            <v>17085</v>
          </cell>
          <cell r="C43383" t="str">
            <v>Visits Feb/March/April 2019</v>
          </cell>
          <cell r="D43383" t="str">
            <v>2627510</v>
          </cell>
          <cell r="E43383" t="str">
            <v>2</v>
          </cell>
          <cell r="F43383" t="str">
            <v>Revenue</v>
          </cell>
          <cell r="G43383" t="str">
            <v>Community Partnerships</v>
          </cell>
        </row>
        <row r="43384">
          <cell r="B43384">
            <v>17086</v>
          </cell>
          <cell r="C43384" t="str">
            <v>Manager Seminar Lunch - 15 May</v>
          </cell>
          <cell r="D43384" t="str">
            <v>2657502</v>
          </cell>
          <cell r="E43384" t="str">
            <v>2</v>
          </cell>
          <cell r="F43384" t="str">
            <v>Revenue</v>
          </cell>
          <cell r="G43384" t="str">
            <v>Corporate Events</v>
          </cell>
        </row>
        <row r="43385">
          <cell r="B43385">
            <v>17088</v>
          </cell>
          <cell r="C43385" t="str">
            <v xml:space="preserve">HOLMATRO SERVICE TECHNICIAN 3 </v>
          </cell>
          <cell r="D43385" t="str">
            <v>0820250</v>
          </cell>
          <cell r="E43385" t="str">
            <v>0</v>
          </cell>
          <cell r="F43385" t="str">
            <v>Revenue</v>
          </cell>
          <cell r="G43385" t="str">
            <v>Staff Training General (Non Uniformed)</v>
          </cell>
        </row>
        <row r="43386">
          <cell r="B43386">
            <v>17089</v>
          </cell>
          <cell r="C43386" t="str">
            <v xml:space="preserve">To decorate back wall of MICA </v>
          </cell>
          <cell r="D43386" t="str">
            <v>1093100</v>
          </cell>
          <cell r="E43386" t="str">
            <v>1</v>
          </cell>
          <cell r="F43386" t="str">
            <v>Revenue</v>
          </cell>
          <cell r="G43386" t="str">
            <v>Building Project Work</v>
          </cell>
        </row>
        <row r="43387">
          <cell r="B43387">
            <v>17093</v>
          </cell>
          <cell r="C43387" t="str">
            <v>To carry out Contract Cleaning</v>
          </cell>
          <cell r="D43387" t="str">
            <v>1380302</v>
          </cell>
          <cell r="E43387" t="str">
            <v>1</v>
          </cell>
          <cell r="F43387" t="str">
            <v>Revenue</v>
          </cell>
          <cell r="G43387" t="str">
            <v>Cleaning D.S.O. Basic Contract</v>
          </cell>
        </row>
        <row r="43388">
          <cell r="B43388">
            <v>17087</v>
          </cell>
          <cell r="C43388" t="str">
            <v>Year end asset valuations as a</v>
          </cell>
          <cell r="D43388" t="str">
            <v>1600585</v>
          </cell>
          <cell r="E43388" t="str">
            <v>1</v>
          </cell>
          <cell r="F43388" t="str">
            <v>Revenue</v>
          </cell>
          <cell r="G43388" t="str">
            <v>Property Valuations</v>
          </cell>
        </row>
        <row r="43389">
          <cell r="B43389">
            <v>17090</v>
          </cell>
          <cell r="C43389" t="str">
            <v>To repalce 4 appliance bay doo</v>
          </cell>
          <cell r="D43389" t="str">
            <v>1090203</v>
          </cell>
          <cell r="E43389" t="str">
            <v>1</v>
          </cell>
          <cell r="F43389" t="str">
            <v>Revenue</v>
          </cell>
          <cell r="G43389" t="str">
            <v>Unplanned   Maintenance</v>
          </cell>
        </row>
        <row r="43390">
          <cell r="B43390">
            <v>17091</v>
          </cell>
          <cell r="C43390" t="str">
            <v xml:space="preserve">To supply &amp; fit 2no. security </v>
          </cell>
          <cell r="D43390" t="str">
            <v>1090101</v>
          </cell>
          <cell r="E43390" t="str">
            <v>1</v>
          </cell>
          <cell r="F43390" t="str">
            <v>Revenue</v>
          </cell>
          <cell r="G43390" t="str">
            <v>Unplanned   Maintenance</v>
          </cell>
        </row>
        <row r="43391">
          <cell r="B43391">
            <v>17092</v>
          </cell>
          <cell r="C43391" t="str">
            <v>Out of hours call out 13.05.19</v>
          </cell>
          <cell r="D43391" t="str">
            <v>1090214</v>
          </cell>
          <cell r="E43391" t="str">
            <v>1</v>
          </cell>
          <cell r="F43391" t="str">
            <v>Revenue</v>
          </cell>
          <cell r="G43391" t="str">
            <v>Unplanned   Maintenance</v>
          </cell>
        </row>
        <row r="43392">
          <cell r="B43392">
            <v>17094</v>
          </cell>
          <cell r="C43392" t="str">
            <v>&amp; fit a new indoor fan assembl</v>
          </cell>
          <cell r="D43392" t="str">
            <v>1090100</v>
          </cell>
          <cell r="E43392" t="str">
            <v>1</v>
          </cell>
          <cell r="F43392" t="str">
            <v>Revenue</v>
          </cell>
          <cell r="G43392" t="str">
            <v>Unplanned   Maintenance</v>
          </cell>
        </row>
        <row r="43393">
          <cell r="B43393">
            <v>17095</v>
          </cell>
          <cell r="C43393" t="str">
            <v>Please provide 2000 x 2pp Sorr</v>
          </cell>
          <cell r="D43393" t="str">
            <v>2624510</v>
          </cell>
          <cell r="E43393" t="str">
            <v>2</v>
          </cell>
          <cell r="F43393" t="str">
            <v>Revenue</v>
          </cell>
          <cell r="G43393" t="str">
            <v>Community Fire Safety Expenses</v>
          </cell>
        </row>
        <row r="43394">
          <cell r="B43394">
            <v>19247</v>
          </cell>
          <cell r="C43394" t="str">
            <v>SEALED LONGLIFE BATTERY</v>
          </cell>
          <cell r="D43394" t="str">
            <v>3410250</v>
          </cell>
          <cell r="E43394" t="str">
            <v>3</v>
          </cell>
          <cell r="F43394" t="str">
            <v>Revenue</v>
          </cell>
          <cell r="G43394" t="str">
            <v>Repairs - Vehicles</v>
          </cell>
        </row>
        <row r="43395">
          <cell r="B43395">
            <v>19248</v>
          </cell>
          <cell r="C43395" t="str">
            <v>HEAD LAMP LENS</v>
          </cell>
          <cell r="D43395" t="str">
            <v>3410250</v>
          </cell>
          <cell r="E43395" t="str">
            <v>3</v>
          </cell>
          <cell r="F43395" t="str">
            <v>Revenue</v>
          </cell>
          <cell r="G43395" t="str">
            <v>Repairs - Vehicles</v>
          </cell>
        </row>
        <row r="43396">
          <cell r="B43396">
            <v>19780</v>
          </cell>
          <cell r="C43396" t="str">
            <v>OVERSHOES x 100</v>
          </cell>
          <cell r="D43396" t="str">
            <v>1360591</v>
          </cell>
          <cell r="E43396" t="str">
            <v>1</v>
          </cell>
          <cell r="F43396" t="str">
            <v>Revenue</v>
          </cell>
          <cell r="G43396" t="str">
            <v>Cleaning Materials</v>
          </cell>
        </row>
        <row r="43397">
          <cell r="B43397">
            <v>18446</v>
          </cell>
          <cell r="C43397" t="str">
            <v>Produce CFRS Farm Fires bookle</v>
          </cell>
          <cell r="D43397" t="str">
            <v>2481502</v>
          </cell>
          <cell r="E43397" t="str">
            <v>2</v>
          </cell>
          <cell r="F43397" t="str">
            <v>Revenue</v>
          </cell>
          <cell r="G43397" t="str">
            <v>External Printing (Corporate Contracts)</v>
          </cell>
        </row>
        <row r="43398">
          <cell r="B43398">
            <v>20941</v>
          </cell>
          <cell r="C43398" t="str">
            <v>REY OFFICE A4 WHT BOX5</v>
          </cell>
          <cell r="D43398" t="str">
            <v>2480591</v>
          </cell>
          <cell r="E43398" t="str">
            <v>2</v>
          </cell>
          <cell r="F43398" t="str">
            <v>Revenue</v>
          </cell>
          <cell r="G43398" t="str">
            <v>Stationery, Comp/Copier Cons</v>
          </cell>
        </row>
        <row r="43399">
          <cell r="B43399">
            <v>16808</v>
          </cell>
          <cell r="C43399" t="str">
            <v>1x tripod (2 red + 1 blue) c/w</v>
          </cell>
          <cell r="D43399" t="str">
            <v>B379</v>
          </cell>
          <cell r="E43399" t="str">
            <v>B</v>
          </cell>
          <cell r="F43399" t="str">
            <v>Capital</v>
          </cell>
          <cell r="G43399" t="str">
            <v>Project Suspense</v>
          </cell>
        </row>
        <row r="43400">
          <cell r="B43400">
            <v>24140</v>
          </cell>
          <cell r="C43400" t="str">
            <v>56469/05_x000D_
STEM COMPLETE</v>
          </cell>
          <cell r="D43400" t="str">
            <v>3410250</v>
          </cell>
          <cell r="E43400" t="str">
            <v>3</v>
          </cell>
          <cell r="F43400" t="str">
            <v>Revenue</v>
          </cell>
          <cell r="G43400" t="str">
            <v>Repairs - Vehicles</v>
          </cell>
        </row>
        <row r="43401">
          <cell r="B43401">
            <v>24141</v>
          </cell>
          <cell r="C43401" t="str">
            <v>275/70R22.5 148L MI X MULTI D</v>
          </cell>
          <cell r="D43401" t="str">
            <v>3220250</v>
          </cell>
          <cell r="E43401" t="str">
            <v>3</v>
          </cell>
          <cell r="F43401" t="str">
            <v>Revenue</v>
          </cell>
          <cell r="G43401" t="str">
            <v>Tyres</v>
          </cell>
        </row>
        <row r="43402">
          <cell r="B43402">
            <v>24144</v>
          </cell>
          <cell r="C43402" t="str">
            <v>Saka water</v>
          </cell>
          <cell r="D43402" t="str">
            <v>2167591</v>
          </cell>
          <cell r="E43402" t="str">
            <v>2</v>
          </cell>
          <cell r="F43402" t="str">
            <v>Revenue</v>
          </cell>
          <cell r="G43402" t="str">
            <v>Operational Consumables - Devolved</v>
          </cell>
        </row>
        <row r="43403">
          <cell r="B43403">
            <v>25730</v>
          </cell>
          <cell r="C43403" t="str">
            <v>Wisbech FS - repkace hatch</v>
          </cell>
          <cell r="D43403" t="str">
            <v>B121</v>
          </cell>
          <cell r="E43403" t="str">
            <v>B</v>
          </cell>
          <cell r="F43403" t="str">
            <v>Capital</v>
          </cell>
          <cell r="G43403" t="str">
            <v>Buildings</v>
          </cell>
        </row>
        <row r="43404">
          <cell r="B43404">
            <v>25731</v>
          </cell>
          <cell r="C43404" t="str">
            <v>Cambourne</v>
          </cell>
          <cell r="D43404" t="str">
            <v>1460585</v>
          </cell>
          <cell r="E43404" t="str">
            <v>1</v>
          </cell>
          <cell r="F43404" t="str">
            <v>Revenue</v>
          </cell>
          <cell r="G43404" t="str">
            <v>Fire Equipment (Extinguishers)</v>
          </cell>
        </row>
        <row r="43405">
          <cell r="B43405">
            <v>18492</v>
          </cell>
          <cell r="C43405" t="str">
            <v>Sutton</v>
          </cell>
          <cell r="D43405" t="str">
            <v>1092312</v>
          </cell>
          <cell r="E43405" t="str">
            <v>1</v>
          </cell>
          <cell r="F43405" t="str">
            <v>Revenue</v>
          </cell>
          <cell r="G43405" t="str">
            <v>Servicing Contracts</v>
          </cell>
        </row>
        <row r="43406">
          <cell r="B43406">
            <v>18493</v>
          </cell>
          <cell r="C43406" t="str">
            <v>Gov Delivery annual subscripti</v>
          </cell>
          <cell r="D43406" t="str">
            <v>2615502</v>
          </cell>
          <cell r="E43406" t="str">
            <v>2</v>
          </cell>
          <cell r="F43406" t="str">
            <v>Revenue</v>
          </cell>
          <cell r="G43406" t="str">
            <v>Subscriptions - General</v>
          </cell>
        </row>
        <row r="43407">
          <cell r="B43407">
            <v>18494</v>
          </cell>
          <cell r="C43407" t="str">
            <v>Fixed price repair as quote RS</v>
          </cell>
          <cell r="D43407" t="str">
            <v>2141594</v>
          </cell>
          <cell r="E43407" t="str">
            <v>2</v>
          </cell>
          <cell r="F43407" t="str">
            <v>Revenue</v>
          </cell>
          <cell r="G43407" t="str">
            <v>Main Scheme Radio/Mobilising Equip.</v>
          </cell>
        </row>
        <row r="43408">
          <cell r="B43408">
            <v>18495</v>
          </cell>
          <cell r="C43408" t="str">
            <v>Sutton Fire Station</v>
          </cell>
          <cell r="D43408" t="str">
            <v>1092585</v>
          </cell>
          <cell r="E43408" t="str">
            <v>1</v>
          </cell>
          <cell r="F43408" t="str">
            <v>Revenue</v>
          </cell>
          <cell r="G43408" t="str">
            <v>Servicing Contracts</v>
          </cell>
        </row>
        <row r="43409">
          <cell r="B43409">
            <v>18504</v>
          </cell>
          <cell r="C43409" t="str">
            <v>SO12-LADDER RUNG</v>
          </cell>
          <cell r="D43409" t="str">
            <v>2160250</v>
          </cell>
          <cell r="E43409" t="str">
            <v>2</v>
          </cell>
          <cell r="F43409" t="str">
            <v>Revenue</v>
          </cell>
          <cell r="G43409" t="str">
            <v>Operational Equipment -  Repairs &amp; Maint</v>
          </cell>
        </row>
        <row r="43410">
          <cell r="B43410">
            <v>18369</v>
          </cell>
          <cell r="C43410" t="str">
            <v>NFCC PA Conference 23/24 Septe</v>
          </cell>
          <cell r="D43410" t="str">
            <v>0887500</v>
          </cell>
          <cell r="E43410" t="str">
            <v>0</v>
          </cell>
          <cell r="F43410" t="str">
            <v>Revenue</v>
          </cell>
          <cell r="G43410" t="str">
            <v>Training - Devolved Budgets</v>
          </cell>
        </row>
        <row r="43411">
          <cell r="B43411">
            <v>18430</v>
          </cell>
          <cell r="C43411" t="str">
            <v>Gas July 2019</v>
          </cell>
          <cell r="D43411" t="str">
            <v>1340301</v>
          </cell>
          <cell r="E43411" t="str">
            <v>1</v>
          </cell>
          <cell r="F43411" t="str">
            <v>Revenue</v>
          </cell>
          <cell r="G43411" t="str">
            <v>Gas - Mains</v>
          </cell>
        </row>
        <row r="43412">
          <cell r="B43412">
            <v>18434</v>
          </cell>
          <cell r="C43412" t="str">
            <v>Credit Gas May 2019</v>
          </cell>
          <cell r="D43412" t="str">
            <v>1340308</v>
          </cell>
          <cell r="E43412" t="str">
            <v>1</v>
          </cell>
          <cell r="F43412" t="str">
            <v>Revenue</v>
          </cell>
          <cell r="G43412" t="str">
            <v>Gas - Mains</v>
          </cell>
        </row>
        <row r="43413">
          <cell r="B43413">
            <v>18436</v>
          </cell>
          <cell r="C43413" t="str">
            <v>Electricity</v>
          </cell>
          <cell r="D43413" t="str">
            <v>1330202</v>
          </cell>
          <cell r="E43413" t="str">
            <v>1</v>
          </cell>
          <cell r="F43413" t="str">
            <v>Revenue</v>
          </cell>
          <cell r="G43413" t="str">
            <v>Electricity</v>
          </cell>
        </row>
        <row r="43414">
          <cell r="B43414">
            <v>18496</v>
          </cell>
          <cell r="C43414" t="str">
            <v>Electrical supplies</v>
          </cell>
          <cell r="D43414" t="str">
            <v>1090585</v>
          </cell>
          <cell r="E43414" t="str">
            <v>1</v>
          </cell>
          <cell r="F43414" t="str">
            <v>Revenue</v>
          </cell>
          <cell r="G43414" t="str">
            <v>Unplanned   Maintenance</v>
          </cell>
        </row>
        <row r="43415">
          <cell r="B43415">
            <v>18438</v>
          </cell>
          <cell r="C43415" t="str">
            <v>Consignment Charges</v>
          </cell>
          <cell r="D43415" t="str">
            <v>2460591</v>
          </cell>
          <cell r="E43415" t="str">
            <v>2</v>
          </cell>
          <cell r="F43415" t="str">
            <v>Revenue</v>
          </cell>
          <cell r="G43415" t="str">
            <v>Postage And Carriage</v>
          </cell>
        </row>
        <row r="43416">
          <cell r="B43416">
            <v>18445</v>
          </cell>
          <cell r="C43416" t="str">
            <v>Cambs PPE Contract Charges</v>
          </cell>
          <cell r="D43416" t="str">
            <v>2711591</v>
          </cell>
          <cell r="E43416" t="str">
            <v>2</v>
          </cell>
          <cell r="F43416" t="str">
            <v>Revenue</v>
          </cell>
          <cell r="G43416" t="str">
            <v>Clothing Purchase - PPE</v>
          </cell>
        </row>
        <row r="43417">
          <cell r="B43417">
            <v>18447</v>
          </cell>
          <cell r="C43417" t="str">
            <v>Royal Mail Charges</v>
          </cell>
          <cell r="D43417" t="str">
            <v>2460591</v>
          </cell>
          <cell r="E43417" t="str">
            <v>2</v>
          </cell>
          <cell r="F43417" t="str">
            <v>Revenue</v>
          </cell>
          <cell r="G43417" t="str">
            <v>Postage And Carriage</v>
          </cell>
        </row>
        <row r="43418">
          <cell r="B43418">
            <v>18370</v>
          </cell>
          <cell r="C43418" t="str">
            <v>N/S MIRROR ASSY</v>
          </cell>
          <cell r="D43418" t="str">
            <v>3410250</v>
          </cell>
          <cell r="E43418" t="str">
            <v>3</v>
          </cell>
          <cell r="F43418" t="str">
            <v>Revenue</v>
          </cell>
          <cell r="G43418" t="str">
            <v>Repairs - Vehicles</v>
          </cell>
        </row>
        <row r="43419">
          <cell r="B43419">
            <v>18286</v>
          </cell>
          <cell r="C43419" t="str">
            <v>To buy the air con unit we cur</v>
          </cell>
          <cell r="D43419" t="str">
            <v>1090585</v>
          </cell>
          <cell r="E43419" t="str">
            <v>1</v>
          </cell>
          <cell r="F43419" t="str">
            <v>Revenue</v>
          </cell>
          <cell r="G43419" t="str">
            <v>Unplanned   Maintenance</v>
          </cell>
        </row>
        <row r="43420">
          <cell r="B43420">
            <v>18397</v>
          </cell>
          <cell r="C43420" t="str">
            <v>External wireless dooe cylinde</v>
          </cell>
          <cell r="D43420" t="str">
            <v>2100592</v>
          </cell>
          <cell r="E43420" t="str">
            <v>2</v>
          </cell>
          <cell r="F43420" t="str">
            <v>Revenue</v>
          </cell>
          <cell r="G43420" t="str">
            <v>Computer Hardware</v>
          </cell>
        </row>
        <row r="43421">
          <cell r="B43421">
            <v>18490</v>
          </cell>
          <cell r="C43421" t="str">
            <v>Service/Call Charges</v>
          </cell>
          <cell r="D43421" t="str">
            <v>2195594</v>
          </cell>
          <cell r="E43421" t="str">
            <v>2</v>
          </cell>
          <cell r="F43421" t="str">
            <v>Revenue</v>
          </cell>
          <cell r="G43421" t="str">
            <v>Mobile Phones</v>
          </cell>
        </row>
        <row r="43422">
          <cell r="B43422">
            <v>18487</v>
          </cell>
          <cell r="C43422" t="str">
            <v>Senior Server Engineering-G Kh</v>
          </cell>
          <cell r="D43422" t="str">
            <v>2900594</v>
          </cell>
          <cell r="E43422" t="str">
            <v>2</v>
          </cell>
          <cell r="F43422" t="str">
            <v>Revenue</v>
          </cell>
          <cell r="G43422" t="str">
            <v>Hired Management Support</v>
          </cell>
        </row>
        <row r="43423">
          <cell r="B43423">
            <v>18482</v>
          </cell>
          <cell r="C43423" t="str">
            <v>To supply &amp; deliver 2no anti c</v>
          </cell>
          <cell r="D43423" t="str">
            <v>1093211</v>
          </cell>
          <cell r="E43423" t="str">
            <v>1</v>
          </cell>
          <cell r="F43423" t="str">
            <v>Revenue</v>
          </cell>
          <cell r="G43423" t="str">
            <v>Building Project Work</v>
          </cell>
        </row>
        <row r="43424">
          <cell r="B43424">
            <v>18375</v>
          </cell>
          <cell r="C43424" t="str">
            <v>To supply 100 no. coat hooks a</v>
          </cell>
          <cell r="D43424" t="str">
            <v>1093585</v>
          </cell>
          <cell r="E43424" t="str">
            <v>1</v>
          </cell>
          <cell r="F43424" t="str">
            <v>Revenue</v>
          </cell>
          <cell r="G43424" t="str">
            <v>Building Project Work</v>
          </cell>
        </row>
        <row r="43425">
          <cell r="B43425">
            <v>18362</v>
          </cell>
          <cell r="C43425" t="str">
            <v xml:space="preserve">Attend to a faulty fire alarm </v>
          </cell>
          <cell r="D43425" t="str">
            <v>1090585</v>
          </cell>
          <cell r="E43425" t="str">
            <v>1</v>
          </cell>
          <cell r="F43425" t="str">
            <v>Revenue</v>
          </cell>
          <cell r="G43425" t="str">
            <v>Unplanned   Maintenance</v>
          </cell>
        </row>
        <row r="43426">
          <cell r="B43426">
            <v>18361</v>
          </cell>
          <cell r="C43426" t="str">
            <v>To attend to fault displayed o</v>
          </cell>
          <cell r="D43426" t="str">
            <v>1090314</v>
          </cell>
          <cell r="E43426" t="str">
            <v>1</v>
          </cell>
          <cell r="F43426" t="str">
            <v>Revenue</v>
          </cell>
          <cell r="G43426" t="str">
            <v>Unplanned   Maintenance</v>
          </cell>
        </row>
        <row r="43427">
          <cell r="B43427">
            <v>17953</v>
          </cell>
          <cell r="C43427" t="str">
            <v>Quaterly Monitoring Visit at 3</v>
          </cell>
          <cell r="D43427" t="str">
            <v>1092585</v>
          </cell>
          <cell r="E43427" t="str">
            <v>1</v>
          </cell>
          <cell r="F43427" t="str">
            <v>Revenue</v>
          </cell>
          <cell r="G43427" t="str">
            <v>Servicing Contracts</v>
          </cell>
        </row>
        <row r="43428">
          <cell r="B43428">
            <v>18511</v>
          </cell>
          <cell r="C43428" t="str">
            <v>SC2185839 316E03 AIR VALVE STE</v>
          </cell>
          <cell r="D43428" t="str">
            <v>3410250</v>
          </cell>
          <cell r="E43428" t="str">
            <v>3</v>
          </cell>
          <cell r="F43428" t="str">
            <v>Revenue</v>
          </cell>
          <cell r="G43428" t="str">
            <v>Repairs - Vehicles</v>
          </cell>
        </row>
        <row r="43429">
          <cell r="B43429">
            <v>18391</v>
          </cell>
          <cell r="C43429" t="str">
            <v>Windscreen</v>
          </cell>
          <cell r="D43429" t="str">
            <v>3410250</v>
          </cell>
          <cell r="E43429" t="str">
            <v>3</v>
          </cell>
          <cell r="F43429" t="str">
            <v>Revenue</v>
          </cell>
          <cell r="G43429" t="str">
            <v>Repairs - Vehicles</v>
          </cell>
        </row>
        <row r="43430">
          <cell r="B43430">
            <v>18564</v>
          </cell>
          <cell r="C43430" t="str">
            <v>One off service units.</v>
          </cell>
          <cell r="D43430" t="str">
            <v>2161522</v>
          </cell>
          <cell r="E43430" t="str">
            <v>2</v>
          </cell>
          <cell r="F43430" t="str">
            <v>Revenue</v>
          </cell>
          <cell r="G43430" t="str">
            <v>Equipment Purchases</v>
          </cell>
        </row>
        <row r="43431">
          <cell r="B43431">
            <v>18299</v>
          </cell>
          <cell r="C43431" t="str">
            <v>FH/1262. Address:Opp No.34, Or</v>
          </cell>
          <cell r="D43431" t="str">
            <v>2163512</v>
          </cell>
          <cell r="E43431" t="str">
            <v>2</v>
          </cell>
          <cell r="F43431" t="str">
            <v>Revenue</v>
          </cell>
          <cell r="G43431" t="str">
            <v>Hydrants Maintenance</v>
          </cell>
        </row>
        <row r="43432">
          <cell r="B43432">
            <v>24114</v>
          </cell>
          <cell r="C43432" t="str">
            <v>Human Resources Training and C</v>
          </cell>
          <cell r="D43432" t="str">
            <v>2161522</v>
          </cell>
          <cell r="E43432" t="str">
            <v>2</v>
          </cell>
          <cell r="F43432" t="str">
            <v>Revenue</v>
          </cell>
          <cell r="G43432" t="str">
            <v>Equipment Purchases</v>
          </cell>
        </row>
        <row r="43433">
          <cell r="B43433">
            <v>24115</v>
          </cell>
          <cell r="C43433" t="str">
            <v>Electrical supplies</v>
          </cell>
          <cell r="D43433" t="str">
            <v>1090202</v>
          </cell>
          <cell r="E43433" t="str">
            <v>1</v>
          </cell>
          <cell r="F43433" t="str">
            <v>Revenue</v>
          </cell>
          <cell r="G43433" t="str">
            <v>Unplanned   Maintenance</v>
          </cell>
        </row>
        <row r="43434">
          <cell r="B43434">
            <v>24054</v>
          </cell>
          <cell r="C43434" t="str">
            <v>CFO Employment Contract Propos</v>
          </cell>
          <cell r="D43434" t="str">
            <v>2912100</v>
          </cell>
          <cell r="E43434" t="str">
            <v>2</v>
          </cell>
          <cell r="F43434" t="str">
            <v>Revenue</v>
          </cell>
          <cell r="G43434" t="str">
            <v>Legal Fees</v>
          </cell>
        </row>
        <row r="43435">
          <cell r="B43435">
            <v>24091</v>
          </cell>
          <cell r="C43435" t="str">
            <v>WASTE PAPER LINER WHT PK50</v>
          </cell>
          <cell r="D43435" t="str">
            <v>1360591</v>
          </cell>
          <cell r="E43435" t="str">
            <v>1</v>
          </cell>
          <cell r="F43435" t="str">
            <v>Revenue</v>
          </cell>
          <cell r="G43435" t="str">
            <v>Cleaning Materials</v>
          </cell>
        </row>
        <row r="43436">
          <cell r="B43436">
            <v>21891</v>
          </cell>
          <cell r="C43436" t="str">
            <v>Audit-ISO/IEC 27001</v>
          </cell>
          <cell r="D43436" t="str">
            <v>2980503</v>
          </cell>
          <cell r="E43436" t="str">
            <v>2</v>
          </cell>
          <cell r="F43436" t="str">
            <v>Revenue</v>
          </cell>
          <cell r="G43436" t="str">
            <v>External Audit Fees - Information Governance</v>
          </cell>
        </row>
        <row r="43437">
          <cell r="B43437">
            <v>21912</v>
          </cell>
          <cell r="C43437" t="str">
            <v>Judicial Review CPFA</v>
          </cell>
          <cell r="D43437" t="str">
            <v>2912100</v>
          </cell>
          <cell r="E43437" t="str">
            <v>2</v>
          </cell>
          <cell r="F43437" t="str">
            <v>Revenue</v>
          </cell>
          <cell r="G43437" t="str">
            <v>Legal Fees</v>
          </cell>
        </row>
        <row r="43438">
          <cell r="B43438">
            <v>21930</v>
          </cell>
          <cell r="C43438" t="str">
            <v>Medium</v>
          </cell>
          <cell r="D43438" t="str">
            <v>2601100</v>
          </cell>
          <cell r="E43438" t="str">
            <v>2</v>
          </cell>
          <cell r="F43438" t="str">
            <v>Revenue</v>
          </cell>
          <cell r="G43438" t="str">
            <v>COVID 19 Recovery</v>
          </cell>
        </row>
        <row r="43439">
          <cell r="B43439">
            <v>21924</v>
          </cell>
          <cell r="C43439" t="str">
            <v xml:space="preserve">Mobile Welfare deployment Aug </v>
          </cell>
          <cell r="D43439" t="str">
            <v>2161522</v>
          </cell>
          <cell r="E43439" t="str">
            <v>2</v>
          </cell>
          <cell r="F43439" t="str">
            <v>Revenue</v>
          </cell>
          <cell r="G43439" t="str">
            <v>Equipment Purchases</v>
          </cell>
        </row>
        <row r="43440">
          <cell r="B43440">
            <v>21950</v>
          </cell>
          <cell r="C43440" t="str">
            <v xml:space="preserve">780 user licence for E, D &amp; I </v>
          </cell>
          <cell r="D43440" t="str">
            <v>2681518</v>
          </cell>
          <cell r="E43440" t="str">
            <v>2</v>
          </cell>
          <cell r="F43440" t="str">
            <v>Revenue</v>
          </cell>
          <cell r="G43440" t="str">
            <v>Equality &amp; Diversity Exps</v>
          </cell>
        </row>
        <row r="43441">
          <cell r="B43441">
            <v>21899</v>
          </cell>
          <cell r="C43441" t="str">
            <v xml:space="preserve">Mileage Claim </v>
          </cell>
          <cell r="D43441" t="str">
            <v>2621513</v>
          </cell>
          <cell r="E43441" t="str">
            <v>2</v>
          </cell>
          <cell r="F43441" t="str">
            <v>Revenue</v>
          </cell>
          <cell r="G43441" t="str">
            <v>Community Champions</v>
          </cell>
        </row>
        <row r="43442">
          <cell r="B43442">
            <v>21864</v>
          </cell>
          <cell r="C43442" t="str">
            <v>Servicing and upgrade as per q</v>
          </cell>
          <cell r="D43442" t="str">
            <v>B130</v>
          </cell>
          <cell r="E43442" t="str">
            <v>B</v>
          </cell>
          <cell r="F43442" t="str">
            <v>Capital</v>
          </cell>
          <cell r="G43442" t="str">
            <v>Operational Equipment</v>
          </cell>
        </row>
        <row r="43443">
          <cell r="B43443">
            <v>21886</v>
          </cell>
          <cell r="C43443" t="str">
            <v>RUBBER DOOR WEDGES PACK 2</v>
          </cell>
          <cell r="D43443" t="str">
            <v>2000591</v>
          </cell>
          <cell r="E43443" t="str">
            <v>2</v>
          </cell>
          <cell r="F43443" t="str">
            <v>Revenue</v>
          </cell>
          <cell r="G43443" t="str">
            <v>Office Purchases (Incl. furniture)</v>
          </cell>
        </row>
        <row r="43444">
          <cell r="B43444">
            <v>21929</v>
          </cell>
          <cell r="C43444" t="str">
            <v>REPAIR TO SMOKE MACHINE</v>
          </cell>
          <cell r="D43444" t="str">
            <v>2160250</v>
          </cell>
          <cell r="E43444" t="str">
            <v>2</v>
          </cell>
          <cell r="F43444" t="str">
            <v>Revenue</v>
          </cell>
          <cell r="G43444" t="str">
            <v>Operational Equipment -  Repairs &amp; Maint</v>
          </cell>
        </row>
        <row r="43445">
          <cell r="B43445">
            <v>21913</v>
          </cell>
          <cell r="C43445" t="str">
            <v>CFO Employment Contract Propos</v>
          </cell>
          <cell r="D43445" t="str">
            <v>2912100</v>
          </cell>
          <cell r="E43445" t="str">
            <v>2</v>
          </cell>
          <cell r="F43445" t="str">
            <v>Revenue</v>
          </cell>
          <cell r="G43445" t="str">
            <v>Legal Fees</v>
          </cell>
        </row>
        <row r="43446">
          <cell r="B43446">
            <v>21914</v>
          </cell>
          <cell r="C43446" t="str">
            <v>Judicial Review CPFA</v>
          </cell>
          <cell r="D43446" t="str">
            <v>2912100</v>
          </cell>
          <cell r="E43446" t="str">
            <v>2</v>
          </cell>
          <cell r="F43446" t="str">
            <v>Revenue</v>
          </cell>
          <cell r="G43446" t="str">
            <v>Legal Fees</v>
          </cell>
        </row>
        <row r="43447">
          <cell r="B43447">
            <v>21938</v>
          </cell>
          <cell r="C43447" t="str">
            <v>LEAFLET DISPENSER</v>
          </cell>
          <cell r="D43447" t="str">
            <v>2000591</v>
          </cell>
          <cell r="E43447" t="str">
            <v>2</v>
          </cell>
          <cell r="F43447" t="str">
            <v>Revenue</v>
          </cell>
          <cell r="G43447" t="str">
            <v>Office Purchases (Incl. furniture)</v>
          </cell>
        </row>
        <row r="43448">
          <cell r="B43448">
            <v>16809</v>
          </cell>
          <cell r="C43448" t="str">
            <v>Senior Server Engineering-G Kh</v>
          </cell>
          <cell r="D43448" t="str">
            <v>2900594</v>
          </cell>
          <cell r="E43448" t="str">
            <v>2</v>
          </cell>
          <cell r="F43448" t="str">
            <v>Revenue</v>
          </cell>
          <cell r="G43448" t="str">
            <v>Hired Management Support</v>
          </cell>
        </row>
        <row r="43449">
          <cell r="B43449">
            <v>16801</v>
          </cell>
          <cell r="C43449" t="str">
            <v xml:space="preserve">SC1750530 307D05 BUMPER LIGHT </v>
          </cell>
          <cell r="D43449" t="str">
            <v>3410250</v>
          </cell>
          <cell r="E43449" t="str">
            <v>3</v>
          </cell>
          <cell r="F43449" t="str">
            <v>Revenue</v>
          </cell>
          <cell r="G43449" t="str">
            <v>Repairs - Vehicles</v>
          </cell>
        </row>
        <row r="43450">
          <cell r="B43450">
            <v>16816</v>
          </cell>
          <cell r="C43450" t="str">
            <v>POST-IT SMALL INDEX PK100</v>
          </cell>
          <cell r="D43450" t="str">
            <v>2480591</v>
          </cell>
          <cell r="E43450" t="str">
            <v>2</v>
          </cell>
          <cell r="F43450" t="str">
            <v>Revenue</v>
          </cell>
          <cell r="G43450" t="str">
            <v>Stationery, Comp/Copier Cons</v>
          </cell>
        </row>
        <row r="43451">
          <cell r="B43451">
            <v>16817</v>
          </cell>
          <cell r="C43451" t="str">
            <v>STAPLER 545 D/TOP MTL 26/6</v>
          </cell>
          <cell r="D43451" t="str">
            <v>2480591</v>
          </cell>
          <cell r="E43451" t="str">
            <v>2</v>
          </cell>
          <cell r="F43451" t="str">
            <v>Revenue</v>
          </cell>
          <cell r="G43451" t="str">
            <v>Stationery, Comp/Copier Cons</v>
          </cell>
        </row>
        <row r="43452">
          <cell r="B43452">
            <v>16804</v>
          </cell>
          <cell r="C43452" t="str">
            <v>To carry out service of IG01 S</v>
          </cell>
          <cell r="D43452" t="str">
            <v>1092100</v>
          </cell>
          <cell r="E43452" t="str">
            <v>1</v>
          </cell>
          <cell r="F43452" t="str">
            <v>Revenue</v>
          </cell>
          <cell r="G43452" t="str">
            <v>Servicing Contracts</v>
          </cell>
        </row>
        <row r="43453">
          <cell r="B43453">
            <v>16806</v>
          </cell>
          <cell r="C43453" t="str">
            <v>Part No: 052474 Battery Tester</v>
          </cell>
          <cell r="D43453" t="str">
            <v>3410250</v>
          </cell>
          <cell r="E43453" t="str">
            <v>3</v>
          </cell>
          <cell r="F43453" t="str">
            <v>Revenue</v>
          </cell>
          <cell r="G43453" t="str">
            <v>Repairs - Vehicles</v>
          </cell>
        </row>
        <row r="43454">
          <cell r="B43454">
            <v>16820</v>
          </cell>
          <cell r="C43454" t="str">
            <v>HAND TOWEL 2 PLY BLUE</v>
          </cell>
          <cell r="D43454" t="str">
            <v>1360591</v>
          </cell>
          <cell r="E43454" t="str">
            <v>1</v>
          </cell>
          <cell r="F43454" t="str">
            <v>Revenue</v>
          </cell>
          <cell r="G43454" t="str">
            <v>Cleaning Materials</v>
          </cell>
        </row>
        <row r="43455">
          <cell r="B43455">
            <v>16815</v>
          </cell>
          <cell r="C43455" t="str">
            <v>Caterclean</v>
          </cell>
          <cell r="D43455" t="str">
            <v>1360591</v>
          </cell>
          <cell r="E43455" t="str">
            <v>1</v>
          </cell>
          <cell r="F43455" t="str">
            <v>Revenue</v>
          </cell>
          <cell r="G43455" t="str">
            <v>Cleaning Materials</v>
          </cell>
        </row>
        <row r="43456">
          <cell r="B43456">
            <v>16823</v>
          </cell>
          <cell r="C43456" t="str">
            <v>Accomodation for 01/04/19 + 02</v>
          </cell>
          <cell r="D43456" t="str">
            <v>2625510</v>
          </cell>
          <cell r="E43456" t="str">
            <v>2</v>
          </cell>
          <cell r="F43456" t="str">
            <v>Revenue</v>
          </cell>
          <cell r="G43456" t="str">
            <v>Community Safety Training Exps</v>
          </cell>
        </row>
        <row r="43457">
          <cell r="B43457">
            <v>16824</v>
          </cell>
          <cell r="C43457" t="str">
            <v>Licence - Music 11.01.19-10.01</v>
          </cell>
          <cell r="D43457" t="str">
            <v>2615100</v>
          </cell>
          <cell r="E43457" t="str">
            <v>2</v>
          </cell>
          <cell r="F43457" t="str">
            <v>Revenue</v>
          </cell>
          <cell r="G43457" t="str">
            <v>Subscriptions - General</v>
          </cell>
        </row>
        <row r="43458">
          <cell r="B43458">
            <v>16822</v>
          </cell>
          <cell r="C43458" t="str">
            <v>Bikes &amp; other euipment-G Sturg</v>
          </cell>
          <cell r="D43458" t="str">
            <v>B226</v>
          </cell>
          <cell r="E43458" t="str">
            <v>B</v>
          </cell>
          <cell r="F43458" t="str">
            <v>Capital</v>
          </cell>
          <cell r="G43458" t="str">
            <v>Cycle Scheme</v>
          </cell>
        </row>
        <row r="43459">
          <cell r="B43459">
            <v>16545</v>
          </cell>
          <cell r="C43459" t="str">
            <v>Service</v>
          </cell>
          <cell r="D43459" t="str">
            <v>3410250</v>
          </cell>
          <cell r="E43459" t="str">
            <v>3</v>
          </cell>
          <cell r="F43459" t="str">
            <v>Revenue</v>
          </cell>
          <cell r="G43459" t="str">
            <v>Repairs - Vehicles</v>
          </cell>
        </row>
        <row r="43460">
          <cell r="B43460">
            <v>18483</v>
          </cell>
          <cell r="C43460" t="str">
            <v>Regular Charges</v>
          </cell>
          <cell r="D43460" t="str">
            <v>2137594</v>
          </cell>
          <cell r="E43460" t="str">
            <v>2</v>
          </cell>
          <cell r="F43460" t="str">
            <v>Revenue</v>
          </cell>
          <cell r="G43460" t="str">
            <v>Telephone Call Charges - BT &amp; COLT</v>
          </cell>
        </row>
        <row r="43461">
          <cell r="B43461">
            <v>18358</v>
          </cell>
          <cell r="C43461" t="str">
            <v>To test &amp; inspect lightning pr</v>
          </cell>
          <cell r="D43461" t="str">
            <v>1092585</v>
          </cell>
          <cell r="E43461" t="str">
            <v>1</v>
          </cell>
          <cell r="F43461" t="str">
            <v>Revenue</v>
          </cell>
          <cell r="G43461" t="str">
            <v>Servicing Contracts</v>
          </cell>
        </row>
        <row r="43462">
          <cell r="B43462">
            <v>18491</v>
          </cell>
          <cell r="C43462" t="str">
            <v xml:space="preserve">CMS, DMS and WebServer Annual </v>
          </cell>
          <cell r="D43462" t="str">
            <v>2109592</v>
          </cell>
          <cell r="E43462" t="str">
            <v>2</v>
          </cell>
          <cell r="F43462" t="str">
            <v>Revenue</v>
          </cell>
          <cell r="G43462" t="str">
            <v>Computer Software Annual Licence\Maint.</v>
          </cell>
        </row>
        <row r="43463">
          <cell r="B43463">
            <v>23989</v>
          </cell>
          <cell r="C43463" t="str">
            <v>Renew the pipe thermostat in t</v>
          </cell>
          <cell r="D43463" t="str">
            <v>1090309</v>
          </cell>
          <cell r="E43463" t="str">
            <v>1</v>
          </cell>
          <cell r="F43463" t="str">
            <v>Revenue</v>
          </cell>
          <cell r="G43463" t="str">
            <v>Unplanned   Maintenance</v>
          </cell>
        </row>
        <row r="43464">
          <cell r="B43464">
            <v>23990</v>
          </cell>
          <cell r="C43464" t="str">
            <v>To repair wire ropes on applia</v>
          </cell>
          <cell r="D43464" t="str">
            <v>1090202</v>
          </cell>
          <cell r="E43464" t="str">
            <v>1</v>
          </cell>
          <cell r="F43464" t="str">
            <v>Revenue</v>
          </cell>
          <cell r="G43464" t="str">
            <v>Unplanned   Maintenance</v>
          </cell>
        </row>
        <row r="43465">
          <cell r="B43465">
            <v>23992</v>
          </cell>
          <cell r="C43465" t="str">
            <v>To recitify fault on appliance</v>
          </cell>
          <cell r="D43465" t="str">
            <v>1090208</v>
          </cell>
          <cell r="E43465" t="str">
            <v>1</v>
          </cell>
          <cell r="F43465" t="str">
            <v>Revenue</v>
          </cell>
          <cell r="G43465" t="str">
            <v>Unplanned   Maintenance</v>
          </cell>
        </row>
        <row r="43466">
          <cell r="B43466">
            <v>23995</v>
          </cell>
          <cell r="C43466" t="str">
            <v>No hot water at Chatteris Fire</v>
          </cell>
          <cell r="D43466" t="str">
            <v>1090201</v>
          </cell>
          <cell r="E43466" t="str">
            <v>1</v>
          </cell>
          <cell r="F43466" t="str">
            <v>Revenue</v>
          </cell>
          <cell r="G43466" t="str">
            <v>Unplanned   Maintenance</v>
          </cell>
        </row>
        <row r="43467">
          <cell r="B43467">
            <v>23952</v>
          </cell>
          <cell r="C43467" t="str">
            <v>Fee for introduction of J Hart</v>
          </cell>
          <cell r="D43467" t="str">
            <v>2430500</v>
          </cell>
          <cell r="E43467" t="str">
            <v>2</v>
          </cell>
          <cell r="F43467" t="str">
            <v>Revenue</v>
          </cell>
          <cell r="G43467" t="str">
            <v>Development Forum Budget</v>
          </cell>
        </row>
        <row r="43468">
          <cell r="B43468">
            <v>23969</v>
          </cell>
          <cell r="C43468" t="str">
            <v xml:space="preserve">REPORTED ENGINE LIGHT ON </v>
          </cell>
          <cell r="D43468" t="str">
            <v>3410250</v>
          </cell>
          <cell r="E43468" t="str">
            <v>3</v>
          </cell>
          <cell r="F43468" t="str">
            <v>Revenue</v>
          </cell>
          <cell r="G43468" t="str">
            <v>Repairs - Vehicles</v>
          </cell>
        </row>
        <row r="43469">
          <cell r="B43469">
            <v>23982</v>
          </cell>
          <cell r="C43469" t="str">
            <v>30020302 OIL FILTER</v>
          </cell>
          <cell r="D43469" t="str">
            <v>3410250</v>
          </cell>
          <cell r="E43469" t="str">
            <v>3</v>
          </cell>
          <cell r="F43469" t="str">
            <v>Revenue</v>
          </cell>
          <cell r="G43469" t="str">
            <v>Repairs - Vehicles</v>
          </cell>
        </row>
        <row r="43470">
          <cell r="B43470">
            <v>23016</v>
          </cell>
          <cell r="C43470" t="str">
            <v>Fire extinguisher maintenance</v>
          </cell>
          <cell r="D43470" t="str">
            <v>1460585</v>
          </cell>
          <cell r="E43470" t="str">
            <v>1</v>
          </cell>
          <cell r="F43470" t="str">
            <v>Revenue</v>
          </cell>
          <cell r="G43470" t="str">
            <v>Fire Equipment (Extinguishers)</v>
          </cell>
        </row>
        <row r="43471">
          <cell r="B43471">
            <v>23020</v>
          </cell>
          <cell r="C43471" t="str">
            <v>Fire extinguisher maintenance</v>
          </cell>
          <cell r="D43471" t="str">
            <v>1460585</v>
          </cell>
          <cell r="E43471" t="str">
            <v>1</v>
          </cell>
          <cell r="F43471" t="str">
            <v>Revenue</v>
          </cell>
          <cell r="G43471" t="str">
            <v>Fire Equipment (Extinguishers)</v>
          </cell>
        </row>
        <row r="43472">
          <cell r="B43472">
            <v>21688</v>
          </cell>
          <cell r="C43472" t="str">
            <v>Fire extinguisher maintenance</v>
          </cell>
          <cell r="D43472" t="str">
            <v>1460585</v>
          </cell>
          <cell r="E43472" t="str">
            <v>1</v>
          </cell>
          <cell r="F43472" t="str">
            <v>Revenue</v>
          </cell>
          <cell r="G43472" t="str">
            <v>Fire Equipment (Extinguishers)</v>
          </cell>
        </row>
        <row r="43473">
          <cell r="B43473">
            <v>23950</v>
          </cell>
          <cell r="C43473" t="str">
            <v>Electrical supplies</v>
          </cell>
          <cell r="D43473" t="str">
            <v>1090202</v>
          </cell>
          <cell r="E43473" t="str">
            <v>1</v>
          </cell>
          <cell r="F43473" t="str">
            <v>Revenue</v>
          </cell>
          <cell r="G43473" t="str">
            <v>Unplanned   Maintenance</v>
          </cell>
        </row>
        <row r="43474">
          <cell r="B43474">
            <v>23999</v>
          </cell>
          <cell r="C43474" t="str">
            <v>AR2 course - November</v>
          </cell>
          <cell r="D43474" t="str">
            <v>0884507</v>
          </cell>
          <cell r="E43474" t="str">
            <v>0</v>
          </cell>
          <cell r="F43474" t="str">
            <v>Revenue</v>
          </cell>
          <cell r="G43474" t="str">
            <v>Trng - New Recruits</v>
          </cell>
        </row>
        <row r="43475">
          <cell r="B43475">
            <v>24000</v>
          </cell>
          <cell r="C43475" t="str">
            <v>SC1911032 N/STK PRESSURE SENSO</v>
          </cell>
          <cell r="D43475" t="str">
            <v>3410250</v>
          </cell>
          <cell r="E43475" t="str">
            <v>3</v>
          </cell>
          <cell r="F43475" t="str">
            <v>Revenue</v>
          </cell>
          <cell r="G43475" t="str">
            <v>Repairs - Vehicles</v>
          </cell>
        </row>
        <row r="43476">
          <cell r="B43476">
            <v>24001</v>
          </cell>
          <cell r="C43476" t="str">
            <v>SAKA water</v>
          </cell>
          <cell r="D43476" t="str">
            <v>2167591</v>
          </cell>
          <cell r="E43476" t="str">
            <v>2</v>
          </cell>
          <cell r="F43476" t="str">
            <v>Revenue</v>
          </cell>
          <cell r="G43476" t="str">
            <v>Operational Consumables - Devolved</v>
          </cell>
        </row>
        <row r="43477">
          <cell r="B43477">
            <v>23769</v>
          </cell>
          <cell r="C43477" t="str">
            <v>To suppy &amp; fit 2 dibond compos</v>
          </cell>
          <cell r="D43477" t="str">
            <v>1090310</v>
          </cell>
          <cell r="E43477" t="str">
            <v>1</v>
          </cell>
          <cell r="F43477" t="str">
            <v>Revenue</v>
          </cell>
          <cell r="G43477" t="str">
            <v>Unplanned   Maintenance</v>
          </cell>
        </row>
        <row r="43478">
          <cell r="B43478">
            <v>23805</v>
          </cell>
          <cell r="C43478" t="str">
            <v xml:space="preserve">Kimbolton Fire Station all as </v>
          </cell>
          <cell r="D43478" t="str">
            <v>1090204</v>
          </cell>
          <cell r="E43478" t="str">
            <v>1</v>
          </cell>
          <cell r="F43478" t="str">
            <v>Revenue</v>
          </cell>
          <cell r="G43478" t="str">
            <v>Unplanned   Maintenance</v>
          </cell>
        </row>
        <row r="43479">
          <cell r="B43479">
            <v>23804</v>
          </cell>
          <cell r="C43479" t="str">
            <v>To carry out flushing &amp; disinf</v>
          </cell>
          <cell r="D43479" t="str">
            <v>1090302</v>
          </cell>
          <cell r="E43479" t="str">
            <v>1</v>
          </cell>
          <cell r="F43479" t="str">
            <v>Revenue</v>
          </cell>
          <cell r="G43479" t="str">
            <v>Unplanned   Maintenance</v>
          </cell>
        </row>
        <row r="43480">
          <cell r="B43480">
            <v>23764</v>
          </cell>
          <cell r="C43480" t="str">
            <v>Skid avoidance training 21.09.</v>
          </cell>
          <cell r="D43480" t="str">
            <v>0881507</v>
          </cell>
          <cell r="E43480" t="str">
            <v>0</v>
          </cell>
          <cell r="F43480" t="str">
            <v>Revenue</v>
          </cell>
          <cell r="G43480" t="str">
            <v>Training - Operational Training</v>
          </cell>
        </row>
        <row r="43481">
          <cell r="B43481">
            <v>23887</v>
          </cell>
          <cell r="C43481" t="str">
            <v>S/DRIVERS PHILLIPS SZ 1-4</v>
          </cell>
          <cell r="D43481" t="str">
            <v>2624510</v>
          </cell>
          <cell r="E43481" t="str">
            <v>2</v>
          </cell>
          <cell r="F43481" t="str">
            <v>Revenue</v>
          </cell>
          <cell r="G43481" t="str">
            <v>Community Fire Safety Expenses</v>
          </cell>
        </row>
        <row r="43482">
          <cell r="B43482">
            <v>23767</v>
          </cell>
          <cell r="C43482" t="str">
            <v>services of Dr Edwards w/e 04.</v>
          </cell>
          <cell r="D43482" t="str">
            <v>2919508</v>
          </cell>
          <cell r="E43482" t="str">
            <v>2</v>
          </cell>
          <cell r="F43482" t="str">
            <v>Revenue</v>
          </cell>
          <cell r="G43482" t="str">
            <v>Occupational Health/Doctors Fees</v>
          </cell>
        </row>
        <row r="43483">
          <cell r="B43483">
            <v>23765</v>
          </cell>
          <cell r="C43483" t="str">
            <v>Services of Dr Edwards w/e 20.</v>
          </cell>
          <cell r="D43483" t="str">
            <v>2919508</v>
          </cell>
          <cell r="E43483" t="str">
            <v>2</v>
          </cell>
          <cell r="F43483" t="str">
            <v>Revenue</v>
          </cell>
          <cell r="G43483" t="str">
            <v>Occupational Health/Doctors Fees</v>
          </cell>
        </row>
        <row r="43484">
          <cell r="B43484">
            <v>23693</v>
          </cell>
          <cell r="C43484" t="str">
            <v>BIC CRISTAL FINE BLACK X20</v>
          </cell>
          <cell r="D43484" t="str">
            <v>2480591</v>
          </cell>
          <cell r="E43484" t="str">
            <v>2</v>
          </cell>
          <cell r="F43484" t="str">
            <v>Revenue</v>
          </cell>
          <cell r="G43484" t="str">
            <v>Stationery, Comp/Copier Cons</v>
          </cell>
        </row>
        <row r="43485">
          <cell r="B43485">
            <v>22682</v>
          </cell>
          <cell r="C43485" t="str">
            <v xml:space="preserve">Half Yearly Service Charge in </v>
          </cell>
          <cell r="D43485" t="str">
            <v>1097302</v>
          </cell>
          <cell r="E43485" t="str">
            <v>1</v>
          </cell>
          <cell r="F43485" t="str">
            <v>Revenue</v>
          </cell>
          <cell r="G43485" t="str">
            <v>Cambridge Station Service Charge</v>
          </cell>
        </row>
        <row r="43486">
          <cell r="B43486">
            <v>22695</v>
          </cell>
          <cell r="C43486" t="str">
            <v>To deliver 3x scrap cars to Tr</v>
          </cell>
          <cell r="D43486" t="str">
            <v>0887500</v>
          </cell>
          <cell r="E43486" t="str">
            <v>0</v>
          </cell>
          <cell r="F43486" t="str">
            <v>Revenue</v>
          </cell>
          <cell r="G43486" t="str">
            <v>Training - Devolved Budgets</v>
          </cell>
        </row>
        <row r="43487">
          <cell r="B43487">
            <v>22693</v>
          </cell>
          <cell r="C43487" t="str">
            <v>To Supply and collect depollut</v>
          </cell>
          <cell r="D43487" t="str">
            <v>0887500</v>
          </cell>
          <cell r="E43487" t="str">
            <v>0</v>
          </cell>
          <cell r="F43487" t="str">
            <v>Revenue</v>
          </cell>
          <cell r="G43487" t="str">
            <v>Training - Devolved Budgets</v>
          </cell>
        </row>
        <row r="43488">
          <cell r="B43488">
            <v>21789</v>
          </cell>
          <cell r="C43488" t="str">
            <v>Assessment &amp; Report 20.01.20</v>
          </cell>
          <cell r="D43488" t="str">
            <v>2919508</v>
          </cell>
          <cell r="E43488" t="str">
            <v>2</v>
          </cell>
          <cell r="F43488" t="str">
            <v>Revenue</v>
          </cell>
          <cell r="G43488" t="str">
            <v>Occupational Health/Doctors Fees</v>
          </cell>
        </row>
        <row r="43489">
          <cell r="B43489">
            <v>21790</v>
          </cell>
          <cell r="C43489" t="str">
            <v>MM Training Day Show &amp; Tell Fr</v>
          </cell>
          <cell r="D43489" t="str">
            <v>0881507</v>
          </cell>
          <cell r="E43489" t="str">
            <v>0</v>
          </cell>
          <cell r="F43489" t="str">
            <v>Revenue</v>
          </cell>
          <cell r="G43489" t="str">
            <v>Training - Operational Training</v>
          </cell>
        </row>
        <row r="43490">
          <cell r="B43490">
            <v>21791</v>
          </cell>
          <cell r="C43490" t="str">
            <v>1 x TYRE 225/40YR19GYR EAGF1AS</v>
          </cell>
          <cell r="D43490" t="str">
            <v>3220250</v>
          </cell>
          <cell r="E43490" t="str">
            <v>3</v>
          </cell>
          <cell r="F43490" t="str">
            <v>Revenue</v>
          </cell>
          <cell r="G43490" t="str">
            <v>Tyres</v>
          </cell>
        </row>
        <row r="43491">
          <cell r="B43491">
            <v>21799</v>
          </cell>
          <cell r="C43491" t="str">
            <v>To lay rat traps at the entire</v>
          </cell>
          <cell r="D43491" t="str">
            <v>1090203</v>
          </cell>
          <cell r="E43491" t="str">
            <v>1</v>
          </cell>
          <cell r="F43491" t="str">
            <v>Revenue</v>
          </cell>
          <cell r="G43491" t="str">
            <v>Unplanned   Maintenance</v>
          </cell>
        </row>
        <row r="43492">
          <cell r="B43492">
            <v>21803</v>
          </cell>
          <cell r="C43492" t="str">
            <v>Up to 5 x half day rate (VAT E</v>
          </cell>
          <cell r="D43492" t="str">
            <v>0888500</v>
          </cell>
          <cell r="E43492" t="str">
            <v>0</v>
          </cell>
          <cell r="F43492" t="str">
            <v>Revenue</v>
          </cell>
          <cell r="G43492" t="str">
            <v>Training - Leadership &amp; Development</v>
          </cell>
        </row>
        <row r="43493">
          <cell r="B43493">
            <v>21804</v>
          </cell>
          <cell r="C43493" t="str">
            <v xml:space="preserve">Pns08 - door sensor - </v>
          </cell>
          <cell r="D43493" t="str">
            <v>3410250</v>
          </cell>
          <cell r="E43493" t="str">
            <v>3</v>
          </cell>
          <cell r="F43493" t="str">
            <v>Revenue</v>
          </cell>
          <cell r="G43493" t="str">
            <v>Repairs - Vehicles</v>
          </cell>
        </row>
        <row r="43494">
          <cell r="B43494">
            <v>21819</v>
          </cell>
          <cell r="C43494" t="str">
            <v>MPLC Umbrella Licence : 28.05.</v>
          </cell>
          <cell r="D43494" t="str">
            <v>2605100</v>
          </cell>
          <cell r="E43494" t="str">
            <v>2</v>
          </cell>
          <cell r="F43494" t="str">
            <v>Revenue</v>
          </cell>
          <cell r="G43494" t="str">
            <v>Miscellaneous Holding Account</v>
          </cell>
        </row>
        <row r="43495">
          <cell r="B43495">
            <v>21806</v>
          </cell>
          <cell r="D43495" t="str">
            <v>B380</v>
          </cell>
          <cell r="E43495" t="str">
            <v>B</v>
          </cell>
          <cell r="F43495" t="str">
            <v>Capital</v>
          </cell>
          <cell r="G43495" t="str">
            <v>Register Suspense</v>
          </cell>
        </row>
        <row r="43496">
          <cell r="B43496">
            <v>21808</v>
          </cell>
          <cell r="C43496" t="str">
            <v>CLEANER ANTIBAC.6x750ml</v>
          </cell>
          <cell r="D43496" t="str">
            <v>2667508</v>
          </cell>
          <cell r="E43496" t="str">
            <v>2</v>
          </cell>
          <cell r="F43496" t="str">
            <v>Revenue</v>
          </cell>
          <cell r="G43496" t="str">
            <v>Occupational Health - Fitness Equipment Etc.</v>
          </cell>
        </row>
        <row r="43497">
          <cell r="B43497">
            <v>21811</v>
          </cell>
          <cell r="D43497" t="str">
            <v>B380</v>
          </cell>
          <cell r="E43497" t="str">
            <v>B</v>
          </cell>
          <cell r="F43497" t="str">
            <v>Capital</v>
          </cell>
          <cell r="G43497" t="str">
            <v>Register Suspense</v>
          </cell>
        </row>
        <row r="43498">
          <cell r="B43498">
            <v>21815</v>
          </cell>
          <cell r="C43498" t="str">
            <v>EAP for Beds FRS 01.04.20-30.0</v>
          </cell>
          <cell r="D43498" t="str">
            <v>2900580</v>
          </cell>
          <cell r="E43498" t="str">
            <v>2</v>
          </cell>
          <cell r="F43498" t="str">
            <v>Revenue</v>
          </cell>
          <cell r="G43498" t="str">
            <v>Hired Management Support</v>
          </cell>
        </row>
        <row r="43499">
          <cell r="B43499">
            <v>21816</v>
          </cell>
          <cell r="C43499" t="str">
            <v>EAP for CFRS 01.04.20-30.04.20</v>
          </cell>
          <cell r="D43499" t="str">
            <v>2900580</v>
          </cell>
          <cell r="E43499" t="str">
            <v>2</v>
          </cell>
          <cell r="F43499" t="str">
            <v>Revenue</v>
          </cell>
          <cell r="G43499" t="str">
            <v>Hired Management Support</v>
          </cell>
        </row>
        <row r="43500">
          <cell r="B43500">
            <v>21817</v>
          </cell>
          <cell r="C43500" t="str">
            <v>Part Credit for PINV21684</v>
          </cell>
          <cell r="D43500" t="str">
            <v>1360591</v>
          </cell>
          <cell r="E43500" t="str">
            <v>1</v>
          </cell>
          <cell r="F43500" t="str">
            <v>Revenue</v>
          </cell>
          <cell r="G43500" t="str">
            <v>Cleaning Materials</v>
          </cell>
        </row>
        <row r="43501">
          <cell r="B43501">
            <v>21818</v>
          </cell>
          <cell r="C43501" t="str">
            <v>Semi skimmed</v>
          </cell>
          <cell r="D43501" t="str">
            <v>0975591</v>
          </cell>
          <cell r="E43501" t="str">
            <v>0</v>
          </cell>
          <cell r="F43501" t="str">
            <v>Revenue</v>
          </cell>
          <cell r="G43501" t="str">
            <v>Canteen &amp; Messing</v>
          </cell>
        </row>
        <row r="43502">
          <cell r="B43502">
            <v>21729</v>
          </cell>
          <cell r="C43502" t="str">
            <v>Swimming pool hire 12.02.20</v>
          </cell>
          <cell r="D43502" t="str">
            <v>0990506</v>
          </cell>
          <cell r="E43502" t="str">
            <v>0</v>
          </cell>
          <cell r="F43502" t="str">
            <v>Revenue</v>
          </cell>
          <cell r="G43502" t="str">
            <v>ADC Expenditure</v>
          </cell>
        </row>
        <row r="43503">
          <cell r="B43503">
            <v>21795</v>
          </cell>
          <cell r="C43503" t="str">
            <v>QUOTE No 19VWQ2161714 Passat E</v>
          </cell>
          <cell r="D43503" t="str">
            <v>B110</v>
          </cell>
          <cell r="E43503" t="str">
            <v>B</v>
          </cell>
          <cell r="F43503" t="str">
            <v>Capital</v>
          </cell>
          <cell r="G43503" t="str">
            <v>Vehicles</v>
          </cell>
        </row>
        <row r="43504">
          <cell r="B43504">
            <v>21821</v>
          </cell>
          <cell r="C43504" t="str">
            <v>Electrical supplies</v>
          </cell>
          <cell r="D43504" t="str">
            <v>B379</v>
          </cell>
          <cell r="E43504" t="str">
            <v>B</v>
          </cell>
          <cell r="F43504" t="str">
            <v>Capital</v>
          </cell>
          <cell r="G43504" t="str">
            <v>Project Suspense</v>
          </cell>
        </row>
        <row r="43505">
          <cell r="B43505">
            <v>21768</v>
          </cell>
          <cell r="C43505" t="str">
            <v>Service contract 01.04.20-30.0</v>
          </cell>
          <cell r="D43505" t="str">
            <v>2601100</v>
          </cell>
          <cell r="E43505" t="str">
            <v>2</v>
          </cell>
          <cell r="F43505" t="str">
            <v>Revenue</v>
          </cell>
          <cell r="G43505" t="str">
            <v>COVID 19 Recovery</v>
          </cell>
        </row>
        <row r="43506">
          <cell r="B43506">
            <v>21825</v>
          </cell>
          <cell r="C43506" t="str">
            <v>Credit for PINV21770</v>
          </cell>
          <cell r="D43506" t="str">
            <v>B226</v>
          </cell>
          <cell r="E43506" t="str">
            <v>B</v>
          </cell>
          <cell r="F43506" t="str">
            <v>Capital</v>
          </cell>
          <cell r="G43506" t="str">
            <v>Cycle Scheme</v>
          </cell>
        </row>
        <row r="43507">
          <cell r="B43507">
            <v>21826</v>
          </cell>
          <cell r="C43507" t="str">
            <v>CFRS HQ Car Park Extension</v>
          </cell>
          <cell r="D43507" t="str">
            <v>B379</v>
          </cell>
          <cell r="E43507" t="str">
            <v>B</v>
          </cell>
          <cell r="F43507" t="str">
            <v>Capital</v>
          </cell>
          <cell r="G43507" t="str">
            <v>Project Suspense</v>
          </cell>
        </row>
        <row r="43508">
          <cell r="B43508">
            <v>21828</v>
          </cell>
          <cell r="C43508" t="str">
            <v xml:space="preserve">consultancy - RAM revaluation </v>
          </cell>
          <cell r="D43508" t="str">
            <v>2900581</v>
          </cell>
          <cell r="E43508" t="str">
            <v>2</v>
          </cell>
          <cell r="F43508" t="str">
            <v>Revenue</v>
          </cell>
          <cell r="G43508" t="str">
            <v>Hired Management Support</v>
          </cell>
        </row>
        <row r="43509">
          <cell r="B43509">
            <v>21822</v>
          </cell>
          <cell r="C43509" t="str">
            <v>1 day media interviewer 24th A</v>
          </cell>
          <cell r="D43509" t="str">
            <v>0990506</v>
          </cell>
          <cell r="E43509" t="str">
            <v>0</v>
          </cell>
          <cell r="F43509" t="str">
            <v>Revenue</v>
          </cell>
          <cell r="G43509" t="str">
            <v>ADC Expenditure</v>
          </cell>
        </row>
        <row r="43510">
          <cell r="B43510">
            <v>21798</v>
          </cell>
          <cell r="C43510" t="str">
            <v>To lay rat traps in the ground</v>
          </cell>
          <cell r="D43510" t="str">
            <v>1090101</v>
          </cell>
          <cell r="E43510" t="str">
            <v>1</v>
          </cell>
          <cell r="F43510" t="str">
            <v>Revenue</v>
          </cell>
          <cell r="G43510" t="str">
            <v>Unplanned   Maintenance</v>
          </cell>
        </row>
        <row r="43511">
          <cell r="B43511">
            <v>21814</v>
          </cell>
          <cell r="C43511" t="str">
            <v>Lithium Battery C</v>
          </cell>
          <cell r="D43511" t="str">
            <v>2100592</v>
          </cell>
          <cell r="E43511" t="str">
            <v>2</v>
          </cell>
          <cell r="F43511" t="str">
            <v>Revenue</v>
          </cell>
          <cell r="G43511" t="str">
            <v>Computer Hardware</v>
          </cell>
        </row>
        <row r="43512">
          <cell r="B43512">
            <v>21827</v>
          </cell>
          <cell r="C43512" t="str">
            <v>Type IIR Fluid Repellant Surgi</v>
          </cell>
          <cell r="D43512" t="str">
            <v>2601100</v>
          </cell>
          <cell r="E43512" t="str">
            <v>2</v>
          </cell>
          <cell r="F43512" t="str">
            <v>Revenue</v>
          </cell>
          <cell r="G43512" t="str">
            <v>COVID 19 Recovery</v>
          </cell>
        </row>
        <row r="43513">
          <cell r="B43513">
            <v>21832</v>
          </cell>
          <cell r="D43513" t="str">
            <v>B380</v>
          </cell>
          <cell r="E43513" t="str">
            <v>B</v>
          </cell>
          <cell r="F43513" t="str">
            <v>Capital</v>
          </cell>
          <cell r="G43513" t="str">
            <v>Register Suspense</v>
          </cell>
        </row>
        <row r="43514">
          <cell r="B43514">
            <v>21834</v>
          </cell>
          <cell r="D43514" t="str">
            <v>B380</v>
          </cell>
          <cell r="E43514" t="str">
            <v>B</v>
          </cell>
          <cell r="F43514" t="str">
            <v>Capital</v>
          </cell>
          <cell r="G43514" t="str">
            <v>Register Suspense</v>
          </cell>
        </row>
        <row r="43515">
          <cell r="B43515">
            <v>21807</v>
          </cell>
          <cell r="D43515" t="str">
            <v>B380</v>
          </cell>
          <cell r="E43515" t="str">
            <v>B</v>
          </cell>
          <cell r="F43515" t="str">
            <v>Capital</v>
          </cell>
          <cell r="G43515" t="str">
            <v>Register Suspense</v>
          </cell>
        </row>
        <row r="43516">
          <cell r="B43516">
            <v>21809</v>
          </cell>
          <cell r="C43516" t="str">
            <v>KX13EZH - REPAIR TO WINDSCREEN</v>
          </cell>
          <cell r="D43516" t="str">
            <v>2521250</v>
          </cell>
          <cell r="E43516" t="str">
            <v>2</v>
          </cell>
          <cell r="F43516" t="str">
            <v>Revenue</v>
          </cell>
          <cell r="G43516" t="str">
            <v>Mutual Protection Excesses Vehicles</v>
          </cell>
        </row>
        <row r="43517">
          <cell r="B43517">
            <v>21813</v>
          </cell>
          <cell r="C43517" t="str">
            <v>6000 x DOK58620-1</v>
          </cell>
          <cell r="D43517" t="str">
            <v>2164512</v>
          </cell>
          <cell r="E43517" t="str">
            <v>2</v>
          </cell>
          <cell r="F43517" t="str">
            <v>Revenue</v>
          </cell>
          <cell r="G43517" t="str">
            <v>Hydrants Maintenance (Sundries)</v>
          </cell>
        </row>
        <row r="43518">
          <cell r="B43518">
            <v>21757</v>
          </cell>
          <cell r="C43518" t="str">
            <v>Sewerage Charges 16.10.19-15.0</v>
          </cell>
          <cell r="D43518" t="str">
            <v>1350209</v>
          </cell>
          <cell r="E43518" t="str">
            <v>1</v>
          </cell>
          <cell r="F43518" t="str">
            <v>Revenue</v>
          </cell>
          <cell r="G43518" t="str">
            <v>Water/Sewerage Rates</v>
          </cell>
        </row>
        <row r="43519">
          <cell r="B43519">
            <v>20495</v>
          </cell>
          <cell r="C43519" t="str">
            <v>Monthly Plan Charges</v>
          </cell>
          <cell r="D43519" t="str">
            <v>2195594</v>
          </cell>
          <cell r="E43519" t="str">
            <v>2</v>
          </cell>
          <cell r="F43519" t="str">
            <v>Revenue</v>
          </cell>
          <cell r="G43519" t="str">
            <v>Mobile Phones</v>
          </cell>
        </row>
        <row r="43520">
          <cell r="B43520">
            <v>20479</v>
          </cell>
          <cell r="C43520" t="str">
            <v>5629 LONNGLIFE SEALED BATTERY</v>
          </cell>
          <cell r="D43520" t="str">
            <v>3410250</v>
          </cell>
          <cell r="E43520" t="str">
            <v>3</v>
          </cell>
          <cell r="F43520" t="str">
            <v>Revenue</v>
          </cell>
          <cell r="G43520" t="str">
            <v>Repairs - Vehicles</v>
          </cell>
        </row>
        <row r="43521">
          <cell r="B43521">
            <v>20535</v>
          </cell>
          <cell r="C43521" t="str">
            <v>B FERGUSON PENSION SCHEME</v>
          </cell>
          <cell r="D43521" t="str">
            <v>B326</v>
          </cell>
          <cell r="E43521" t="str">
            <v>B</v>
          </cell>
          <cell r="F43521" t="str">
            <v>Capital</v>
          </cell>
          <cell r="G43521" t="str">
            <v>Fire-fighter's Pension Scheme Suspense</v>
          </cell>
        </row>
        <row r="43522">
          <cell r="B43522">
            <v>20481</v>
          </cell>
          <cell r="C43522" t="str">
            <v xml:space="preserve">10052-00 - TrackEye 1080p 8+4 </v>
          </cell>
          <cell r="D43522" t="str">
            <v>3410250</v>
          </cell>
          <cell r="E43522" t="str">
            <v>3</v>
          </cell>
          <cell r="F43522" t="str">
            <v>Revenue</v>
          </cell>
          <cell r="G43522" t="str">
            <v>Repairs - Vehicles</v>
          </cell>
        </row>
        <row r="43523">
          <cell r="B43523">
            <v>20513</v>
          </cell>
          <cell r="C43523" t="str">
            <v>The Changing Landscape of UK B</v>
          </cell>
          <cell r="D43523" t="str">
            <v>2627510</v>
          </cell>
          <cell r="E43523" t="str">
            <v>2</v>
          </cell>
          <cell r="F43523" t="str">
            <v>Revenue</v>
          </cell>
          <cell r="G43523" t="str">
            <v>Community Partnerships</v>
          </cell>
        </row>
        <row r="43524">
          <cell r="B43524">
            <v>21900</v>
          </cell>
          <cell r="C43524" t="str">
            <v>Please deliver 100,000 Type II</v>
          </cell>
          <cell r="D43524" t="str">
            <v>2601100</v>
          </cell>
          <cell r="E43524" t="str">
            <v>2</v>
          </cell>
          <cell r="F43524" t="str">
            <v>Revenue</v>
          </cell>
          <cell r="G43524" t="str">
            <v>COVID 19 Recovery</v>
          </cell>
        </row>
        <row r="43525">
          <cell r="B43525">
            <v>21901</v>
          </cell>
          <cell r="C43525" t="str">
            <v>Repair Appliance Bay Doors-Dog</v>
          </cell>
          <cell r="D43525" t="str">
            <v>1090202</v>
          </cell>
          <cell r="E43525" t="str">
            <v>1</v>
          </cell>
          <cell r="F43525" t="str">
            <v>Revenue</v>
          </cell>
          <cell r="G43525" t="str">
            <v>Unplanned   Maintenance</v>
          </cell>
        </row>
        <row r="43526">
          <cell r="B43526">
            <v>21905</v>
          </cell>
          <cell r="C43526" t="str">
            <v>SC1871840 308F04 SWITCH (PTO)</v>
          </cell>
          <cell r="D43526" t="str">
            <v>3410250</v>
          </cell>
          <cell r="E43526" t="str">
            <v>3</v>
          </cell>
          <cell r="F43526" t="str">
            <v>Revenue</v>
          </cell>
          <cell r="G43526" t="str">
            <v>Repairs - Vehicles</v>
          </cell>
        </row>
        <row r="43527">
          <cell r="B43527">
            <v>21906</v>
          </cell>
          <cell r="C43527" t="str">
            <v>SERVICE INSPECTION, OIL CHANGE</v>
          </cell>
          <cell r="D43527" t="str">
            <v>3410250</v>
          </cell>
          <cell r="E43527" t="str">
            <v>3</v>
          </cell>
          <cell r="F43527" t="str">
            <v>Revenue</v>
          </cell>
          <cell r="G43527" t="str">
            <v>Repairs - Vehicles</v>
          </cell>
        </row>
        <row r="43528">
          <cell r="B43528">
            <v>21907</v>
          </cell>
          <cell r="C43528" t="str">
            <v>Type IIR Masks Ref Proforma In</v>
          </cell>
          <cell r="D43528" t="str">
            <v>2601100</v>
          </cell>
          <cell r="E43528" t="str">
            <v>2</v>
          </cell>
          <cell r="F43528" t="str">
            <v>Revenue</v>
          </cell>
          <cell r="G43528" t="str">
            <v>COVID 19 Recovery</v>
          </cell>
        </row>
        <row r="43529">
          <cell r="B43529">
            <v>21909</v>
          </cell>
          <cell r="C43529" t="str">
            <v>BATTERY MN1300 1.5V PK10</v>
          </cell>
          <cell r="D43529" t="str">
            <v>2167591</v>
          </cell>
          <cell r="E43529" t="str">
            <v>2</v>
          </cell>
          <cell r="F43529" t="str">
            <v>Revenue</v>
          </cell>
          <cell r="G43529" t="str">
            <v>Operational Consumables - Devolved</v>
          </cell>
        </row>
        <row r="43530">
          <cell r="B43530">
            <v>21910</v>
          </cell>
          <cell r="C43530" t="str">
            <v>FLASH ALL PURP.LEMON 5ltr</v>
          </cell>
          <cell r="D43530" t="str">
            <v>1360591</v>
          </cell>
          <cell r="E43530" t="str">
            <v>1</v>
          </cell>
          <cell r="F43530" t="str">
            <v>Revenue</v>
          </cell>
          <cell r="G43530" t="str">
            <v>Cleaning Materials</v>
          </cell>
        </row>
        <row r="43531">
          <cell r="B43531">
            <v>21933</v>
          </cell>
          <cell r="D43531" t="str">
            <v>B380</v>
          </cell>
          <cell r="E43531" t="str">
            <v>B</v>
          </cell>
          <cell r="F43531" t="str">
            <v>Capital</v>
          </cell>
          <cell r="G43531" t="str">
            <v>Register Suspense</v>
          </cell>
        </row>
        <row r="43532">
          <cell r="B43532">
            <v>21916</v>
          </cell>
          <cell r="C43532" t="str">
            <v>Works carried out to strip and</v>
          </cell>
          <cell r="D43532" t="str">
            <v>B110</v>
          </cell>
          <cell r="E43532" t="str">
            <v>B</v>
          </cell>
          <cell r="F43532" t="str">
            <v>Capital</v>
          </cell>
          <cell r="G43532" t="str">
            <v>Vehicles</v>
          </cell>
        </row>
        <row r="43533">
          <cell r="B43533">
            <v>21918</v>
          </cell>
          <cell r="C43533" t="str">
            <v>Lift / Disposal / Sort / Treat</v>
          </cell>
          <cell r="D43533" t="str">
            <v>1361202</v>
          </cell>
          <cell r="E43533" t="str">
            <v>1</v>
          </cell>
          <cell r="F43533" t="str">
            <v>Revenue</v>
          </cell>
          <cell r="G43533" t="str">
            <v>Waste Management Exps</v>
          </cell>
        </row>
        <row r="43534">
          <cell r="B43534">
            <v>21923</v>
          </cell>
          <cell r="C43534" t="str">
            <v>Subscription and one time char</v>
          </cell>
          <cell r="D43534" t="str">
            <v>2108588</v>
          </cell>
          <cell r="E43534" t="str">
            <v>2</v>
          </cell>
          <cell r="F43534" t="str">
            <v>Revenue</v>
          </cell>
          <cell r="G43534" t="str">
            <v>Computer Software</v>
          </cell>
        </row>
        <row r="43535">
          <cell r="B43535">
            <v>21921</v>
          </cell>
          <cell r="C43535" t="str">
            <v>Recurring Charges</v>
          </cell>
          <cell r="D43535" t="str">
            <v>2195594</v>
          </cell>
          <cell r="E43535" t="str">
            <v>2</v>
          </cell>
          <cell r="F43535" t="str">
            <v>Revenue</v>
          </cell>
          <cell r="G43535" t="str">
            <v>Mobile Phones</v>
          </cell>
        </row>
        <row r="43536">
          <cell r="B43536">
            <v>21919</v>
          </cell>
          <cell r="C43536" t="str">
            <v>Lift/Loads</v>
          </cell>
          <cell r="D43536" t="str">
            <v>1361205</v>
          </cell>
          <cell r="E43536" t="str">
            <v>1</v>
          </cell>
          <cell r="F43536" t="str">
            <v>Revenue</v>
          </cell>
          <cell r="G43536" t="str">
            <v>Waste Management Exps</v>
          </cell>
        </row>
        <row r="43537">
          <cell r="B43537">
            <v>21926</v>
          </cell>
          <cell r="C43537" t="str">
            <v>Invoiced processed in error, p</v>
          </cell>
          <cell r="D43537" t="str">
            <v>2601100</v>
          </cell>
          <cell r="E43537" t="str">
            <v>2</v>
          </cell>
          <cell r="F43537" t="str">
            <v>Revenue</v>
          </cell>
          <cell r="G43537" t="str">
            <v>COVID 19 Recovery</v>
          </cell>
        </row>
        <row r="43538">
          <cell r="B43538">
            <v>21927</v>
          </cell>
          <cell r="D43538" t="str">
            <v>B380</v>
          </cell>
          <cell r="E43538" t="str">
            <v>B</v>
          </cell>
          <cell r="F43538" t="str">
            <v>Capital</v>
          </cell>
          <cell r="G43538" t="str">
            <v>Register Suspense</v>
          </cell>
        </row>
        <row r="43539">
          <cell r="B43539">
            <v>21928</v>
          </cell>
          <cell r="D43539" t="str">
            <v>B380</v>
          </cell>
          <cell r="E43539" t="str">
            <v>B</v>
          </cell>
          <cell r="F43539" t="str">
            <v>Capital</v>
          </cell>
          <cell r="G43539" t="str">
            <v>Register Suspense</v>
          </cell>
        </row>
        <row r="43540">
          <cell r="B43540">
            <v>21870</v>
          </cell>
          <cell r="C43540" t="str">
            <v>Cas box components</v>
          </cell>
          <cell r="D43540" t="str">
            <v>B379</v>
          </cell>
          <cell r="E43540" t="str">
            <v>B</v>
          </cell>
          <cell r="F43540" t="str">
            <v>Capital</v>
          </cell>
          <cell r="G43540" t="str">
            <v>Project Suspense</v>
          </cell>
        </row>
        <row r="43541">
          <cell r="B43541">
            <v>21920</v>
          </cell>
          <cell r="C43541" t="str">
            <v>Plastic Truck Extension/ HPC D</v>
          </cell>
          <cell r="D43541" t="str">
            <v>3220250</v>
          </cell>
          <cell r="E43541" t="str">
            <v>3</v>
          </cell>
          <cell r="F43541" t="str">
            <v>Revenue</v>
          </cell>
          <cell r="G43541" t="str">
            <v>Tyres</v>
          </cell>
        </row>
        <row r="43542">
          <cell r="B43542">
            <v>21925</v>
          </cell>
          <cell r="C43542" t="str">
            <v>TELLUS S2 VX15 INDUSTRIAL HYDR</v>
          </cell>
          <cell r="D43542" t="str">
            <v>2061250</v>
          </cell>
          <cell r="E43542" t="str">
            <v>2</v>
          </cell>
          <cell r="F43542" t="str">
            <v>Revenue</v>
          </cell>
          <cell r="G43542" t="str">
            <v>Garages &amp; Workshops Tools</v>
          </cell>
        </row>
        <row r="43543">
          <cell r="B43543">
            <v>21908</v>
          </cell>
          <cell r="C43543" t="str">
            <v>Gartan &amp; ERAS Annual Support a</v>
          </cell>
          <cell r="D43543" t="str">
            <v>2109592</v>
          </cell>
          <cell r="E43543" t="str">
            <v>2</v>
          </cell>
          <cell r="F43543" t="str">
            <v>Revenue</v>
          </cell>
          <cell r="G43543" t="str">
            <v>Computer Software Annual Licence\Maint.</v>
          </cell>
        </row>
        <row r="43544">
          <cell r="B43544">
            <v>21888</v>
          </cell>
          <cell r="C43544" t="str">
            <v xml:space="preserve">To attend Yaxley Fire Station </v>
          </cell>
          <cell r="D43544" t="str">
            <v>1090215</v>
          </cell>
          <cell r="E43544" t="str">
            <v>1</v>
          </cell>
          <cell r="F43544" t="str">
            <v>Revenue</v>
          </cell>
          <cell r="G43544" t="str">
            <v>Unplanned   Maintenance</v>
          </cell>
        </row>
        <row r="43545">
          <cell r="B43545">
            <v>21934</v>
          </cell>
          <cell r="C43545" t="str">
            <v>REPAIR TO RAMP</v>
          </cell>
          <cell r="D43545" t="str">
            <v>2160250</v>
          </cell>
          <cell r="E43545" t="str">
            <v>2</v>
          </cell>
          <cell r="F43545" t="str">
            <v>Revenue</v>
          </cell>
          <cell r="G43545" t="str">
            <v>Operational Equipment -  Repairs &amp; Maint</v>
          </cell>
        </row>
        <row r="43546">
          <cell r="B43546">
            <v>21936</v>
          </cell>
          <cell r="C43546" t="str">
            <v>160SANH081EXT January 2019</v>
          </cell>
          <cell r="D43546" t="str">
            <v>2142398</v>
          </cell>
          <cell r="E43546" t="str">
            <v>2</v>
          </cell>
          <cell r="F43546" t="str">
            <v>Revenue</v>
          </cell>
          <cell r="G43546" t="str">
            <v>Communications Exps - Combined Control</v>
          </cell>
        </row>
        <row r="43547">
          <cell r="B43547">
            <v>22729</v>
          </cell>
          <cell r="C43547" t="str">
            <v>Tutoring &amp; IQA Sampling</v>
          </cell>
          <cell r="D43547" t="str">
            <v>0881507</v>
          </cell>
          <cell r="E43547" t="str">
            <v>0</v>
          </cell>
          <cell r="F43547" t="str">
            <v>Revenue</v>
          </cell>
          <cell r="G43547" t="str">
            <v>Training - Operational Training</v>
          </cell>
        </row>
        <row r="43548">
          <cell r="B43548">
            <v>22732</v>
          </cell>
          <cell r="C43548" t="str">
            <v>Additional day's work for Litt</v>
          </cell>
          <cell r="D43548" t="str">
            <v>B379</v>
          </cell>
          <cell r="E43548" t="str">
            <v>B</v>
          </cell>
          <cell r="F43548" t="str">
            <v>Capital</v>
          </cell>
          <cell r="G43548" t="str">
            <v>Project Suspense</v>
          </cell>
        </row>
        <row r="43549">
          <cell r="B43549">
            <v>22749</v>
          </cell>
          <cell r="C43549" t="str">
            <v xml:space="preserve">RPE1700 Firecoder WIN10 OS 24 </v>
          </cell>
          <cell r="D43549" t="str">
            <v>B379</v>
          </cell>
          <cell r="E43549" t="str">
            <v>B</v>
          </cell>
          <cell r="F43549" t="str">
            <v>Capital</v>
          </cell>
          <cell r="G43549" t="str">
            <v>Project Suspense</v>
          </cell>
        </row>
        <row r="43550">
          <cell r="B43550">
            <v>22753</v>
          </cell>
          <cell r="C43550" t="str">
            <v>SMALL FACEMASKS X 6</v>
          </cell>
          <cell r="D43550" t="str">
            <v>2161522</v>
          </cell>
          <cell r="E43550" t="str">
            <v>2</v>
          </cell>
          <cell r="F43550" t="str">
            <v>Revenue</v>
          </cell>
          <cell r="G43550" t="str">
            <v>Equipment Purchases</v>
          </cell>
        </row>
        <row r="43551">
          <cell r="B43551">
            <v>22754</v>
          </cell>
          <cell r="C43551" t="str">
            <v>FH450.2 Add a Circuit Blade Fu</v>
          </cell>
          <cell r="D43551" t="str">
            <v>3410250</v>
          </cell>
          <cell r="E43551" t="str">
            <v>3</v>
          </cell>
          <cell r="F43551" t="str">
            <v>Revenue</v>
          </cell>
          <cell r="G43551" t="str">
            <v>Repairs - Vehicles</v>
          </cell>
        </row>
        <row r="43552">
          <cell r="B43552">
            <v>22741</v>
          </cell>
          <cell r="C43552" t="str">
            <v xml:space="preserve">2nd VARIABLE SERVICE </v>
          </cell>
          <cell r="D43552" t="str">
            <v>3410250</v>
          </cell>
          <cell r="E43552" t="str">
            <v>3</v>
          </cell>
          <cell r="F43552" t="str">
            <v>Revenue</v>
          </cell>
          <cell r="G43552" t="str">
            <v>Repairs - Vehicles</v>
          </cell>
        </row>
        <row r="43553">
          <cell r="B43553">
            <v>22727</v>
          </cell>
          <cell r="C43553" t="str">
            <v>SAW BLADES VARIOUS</v>
          </cell>
          <cell r="D43553" t="str">
            <v>2160250</v>
          </cell>
          <cell r="E43553" t="str">
            <v>2</v>
          </cell>
          <cell r="F43553" t="str">
            <v>Revenue</v>
          </cell>
          <cell r="G43553" t="str">
            <v>Operational Equipment -  Repairs &amp; Maint</v>
          </cell>
        </row>
        <row r="43554">
          <cell r="B43554">
            <v>22738</v>
          </cell>
          <cell r="C43554" t="str">
            <v>GRANS.OIL ABSORB.30LTR</v>
          </cell>
          <cell r="D43554" t="str">
            <v>2160250</v>
          </cell>
          <cell r="E43554" t="str">
            <v>2</v>
          </cell>
          <cell r="F43554" t="str">
            <v>Revenue</v>
          </cell>
          <cell r="G43554" t="str">
            <v>Operational Equipment -  Repairs &amp; Maint</v>
          </cell>
        </row>
        <row r="43555">
          <cell r="B43555">
            <v>22602</v>
          </cell>
          <cell r="C43555" t="str">
            <v xml:space="preserve">Portable sneeze screens </v>
          </cell>
          <cell r="D43555" t="str">
            <v>2601100</v>
          </cell>
          <cell r="E43555" t="str">
            <v>2</v>
          </cell>
          <cell r="F43555" t="str">
            <v>Revenue</v>
          </cell>
          <cell r="G43555" t="str">
            <v>COVID 19 Recovery</v>
          </cell>
        </row>
        <row r="43556">
          <cell r="B43556">
            <v>22760</v>
          </cell>
          <cell r="C43556" t="str">
            <v>Support for HR Team developmen</v>
          </cell>
          <cell r="D43556" t="str">
            <v>0888500</v>
          </cell>
          <cell r="E43556" t="str">
            <v>0</v>
          </cell>
          <cell r="F43556" t="str">
            <v>Revenue</v>
          </cell>
          <cell r="G43556" t="str">
            <v>Training - Leadership &amp; Development</v>
          </cell>
        </row>
        <row r="43557">
          <cell r="B43557">
            <v>22762</v>
          </cell>
          <cell r="C43557" t="str">
            <v xml:space="preserve">Service of Nurse w/e 28.06.20 </v>
          </cell>
          <cell r="D43557" t="str">
            <v>2919508</v>
          </cell>
          <cell r="E43557" t="str">
            <v>2</v>
          </cell>
          <cell r="F43557" t="str">
            <v>Revenue</v>
          </cell>
          <cell r="G43557" t="str">
            <v>Occupational Health/Doctors Fees</v>
          </cell>
        </row>
        <row r="43558">
          <cell r="B43558">
            <v>22763</v>
          </cell>
          <cell r="C43558" t="str">
            <v>Services of Nurse w/e 19.07.20</v>
          </cell>
          <cell r="D43558" t="str">
            <v>2919508</v>
          </cell>
          <cell r="E43558" t="str">
            <v>2</v>
          </cell>
          <cell r="F43558" t="str">
            <v>Revenue</v>
          </cell>
          <cell r="G43558" t="str">
            <v>Occupational Health/Doctors Fees</v>
          </cell>
        </row>
        <row r="43559">
          <cell r="B43559">
            <v>22765</v>
          </cell>
          <cell r="C43559" t="str">
            <v>NSR TYRE REPLACED 2254518W MIC</v>
          </cell>
          <cell r="D43559" t="str">
            <v>3220250</v>
          </cell>
          <cell r="E43559" t="str">
            <v>3</v>
          </cell>
          <cell r="F43559" t="str">
            <v>Revenue</v>
          </cell>
          <cell r="G43559" t="str">
            <v>Tyres</v>
          </cell>
        </row>
        <row r="43560">
          <cell r="B43560">
            <v>22766</v>
          </cell>
          <cell r="C43560" t="str">
            <v>BA LOG BOOKS</v>
          </cell>
          <cell r="D43560" t="str">
            <v>2166250</v>
          </cell>
          <cell r="E43560" t="str">
            <v>2</v>
          </cell>
          <cell r="F43560" t="str">
            <v>Revenue</v>
          </cell>
          <cell r="G43560" t="str">
            <v>B.A./M.A.R.S./Gas Tight Suits - R&amp;M</v>
          </cell>
        </row>
        <row r="43561">
          <cell r="B43561">
            <v>22769</v>
          </cell>
          <cell r="C43561" t="str">
            <v>To carry out Grounds Maintenan</v>
          </cell>
          <cell r="D43561" t="str">
            <v>1210303</v>
          </cell>
          <cell r="E43561" t="str">
            <v>1</v>
          </cell>
          <cell r="F43561" t="str">
            <v>Revenue</v>
          </cell>
          <cell r="G43561" t="str">
            <v>Grounds &amp; Gardens</v>
          </cell>
        </row>
        <row r="43562">
          <cell r="B43562">
            <v>22750</v>
          </cell>
          <cell r="C43562" t="str">
            <v xml:space="preserve">Milestone 2 FAT </v>
          </cell>
          <cell r="D43562" t="str">
            <v>B379</v>
          </cell>
          <cell r="E43562" t="str">
            <v>B</v>
          </cell>
          <cell r="F43562" t="str">
            <v>Capital</v>
          </cell>
          <cell r="G43562" t="str">
            <v>Project Suspense</v>
          </cell>
        </row>
        <row r="43563">
          <cell r="B43563">
            <v>22761</v>
          </cell>
          <cell r="C43563" t="str">
            <v>DVLA Electronic fee Driver Man</v>
          </cell>
          <cell r="D43563" t="str">
            <v>2900580</v>
          </cell>
          <cell r="E43563" t="str">
            <v>2</v>
          </cell>
          <cell r="F43563" t="str">
            <v>Revenue</v>
          </cell>
          <cell r="G43563" t="str">
            <v>Hired Management Support</v>
          </cell>
        </row>
        <row r="43564">
          <cell r="B43564">
            <v>22804</v>
          </cell>
          <cell r="C43564" t="str">
            <v>Consultancy Fees for Land take</v>
          </cell>
          <cell r="D43564" t="str">
            <v>B121</v>
          </cell>
          <cell r="E43564" t="str">
            <v>B</v>
          </cell>
          <cell r="F43564" t="str">
            <v>Capital</v>
          </cell>
          <cell r="G43564" t="str">
            <v>Buildings</v>
          </cell>
        </row>
        <row r="43565">
          <cell r="B43565">
            <v>22764</v>
          </cell>
          <cell r="C43565" t="str">
            <v>Services of Nurse w/e 12.07.20</v>
          </cell>
          <cell r="D43565" t="str">
            <v>2919508</v>
          </cell>
          <cell r="E43565" t="str">
            <v>2</v>
          </cell>
          <cell r="F43565" t="str">
            <v>Revenue</v>
          </cell>
          <cell r="G43565" t="str">
            <v>Occupational Health/Doctors Fees</v>
          </cell>
        </row>
        <row r="43566">
          <cell r="B43566">
            <v>22767</v>
          </cell>
          <cell r="C43566" t="str">
            <v>BA LOG BOOK</v>
          </cell>
          <cell r="D43566" t="str">
            <v>2160250</v>
          </cell>
          <cell r="E43566" t="str">
            <v>2</v>
          </cell>
          <cell r="F43566" t="str">
            <v>Revenue</v>
          </cell>
          <cell r="G43566" t="str">
            <v>Operational Equipment -  Repairs &amp; Maint</v>
          </cell>
        </row>
        <row r="43567">
          <cell r="B43567">
            <v>22768</v>
          </cell>
          <cell r="C43567" t="str">
            <v>To redecorate various areas at</v>
          </cell>
          <cell r="D43567" t="str">
            <v>1093202</v>
          </cell>
          <cell r="E43567" t="str">
            <v>1</v>
          </cell>
          <cell r="F43567" t="str">
            <v>Revenue</v>
          </cell>
          <cell r="G43567" t="str">
            <v>Building Project Work</v>
          </cell>
        </row>
        <row r="43568">
          <cell r="B43568">
            <v>20070</v>
          </cell>
          <cell r="C43568" t="str">
            <v>REAR AXLE BRAKE SHOES (4)</v>
          </cell>
          <cell r="D43568" t="str">
            <v>3410250</v>
          </cell>
          <cell r="E43568" t="str">
            <v>3</v>
          </cell>
          <cell r="F43568" t="str">
            <v>Revenue</v>
          </cell>
          <cell r="G43568" t="str">
            <v>Repairs - Vehicles</v>
          </cell>
        </row>
        <row r="43569">
          <cell r="B43569">
            <v>19925</v>
          </cell>
          <cell r="C43569" t="str">
            <v>FUEL LINE</v>
          </cell>
          <cell r="D43569" t="str">
            <v>3210250</v>
          </cell>
          <cell r="E43569" t="str">
            <v>3</v>
          </cell>
          <cell r="F43569" t="str">
            <v>Revenue</v>
          </cell>
          <cell r="G43569" t="str">
            <v>Petrol/Oil/Diesel Own Vehicles</v>
          </cell>
        </row>
        <row r="43570">
          <cell r="B43570">
            <v>20031</v>
          </cell>
          <cell r="C43570" t="str">
            <v>LOTUS LUXURY 2PLY 40 ROLL</v>
          </cell>
          <cell r="D43570" t="str">
            <v>1360591</v>
          </cell>
          <cell r="E43570" t="str">
            <v>1</v>
          </cell>
          <cell r="F43570" t="str">
            <v>Revenue</v>
          </cell>
          <cell r="G43570" t="str">
            <v>Cleaning Materials</v>
          </cell>
        </row>
        <row r="43571">
          <cell r="B43571">
            <v>18677</v>
          </cell>
          <cell r="C43571" t="str">
            <v>Professional services in respe</v>
          </cell>
          <cell r="D43571" t="str">
            <v>B121</v>
          </cell>
          <cell r="E43571" t="str">
            <v>B</v>
          </cell>
          <cell r="F43571" t="str">
            <v>Capital</v>
          </cell>
          <cell r="G43571" t="str">
            <v>Buildings</v>
          </cell>
        </row>
        <row r="43572">
          <cell r="B43572">
            <v>20069</v>
          </cell>
          <cell r="C43572" t="str">
            <v>AIR FILTER</v>
          </cell>
          <cell r="D43572" t="str">
            <v>3410250</v>
          </cell>
          <cell r="E43572" t="str">
            <v>3</v>
          </cell>
          <cell r="F43572" t="str">
            <v>Revenue</v>
          </cell>
          <cell r="G43572" t="str">
            <v>Repairs - Vehicles</v>
          </cell>
        </row>
        <row r="43573">
          <cell r="B43573">
            <v>17047</v>
          </cell>
          <cell r="C43573" t="str">
            <v>SAN J handheld radio x 10 mont</v>
          </cell>
          <cell r="D43573" t="str">
            <v>2145594</v>
          </cell>
          <cell r="E43573" t="str">
            <v>2</v>
          </cell>
          <cell r="F43573" t="str">
            <v>Revenue</v>
          </cell>
          <cell r="G43573" t="str">
            <v>Airwaves Charges (DCLG)</v>
          </cell>
        </row>
        <row r="43574">
          <cell r="B43574">
            <v>17084</v>
          </cell>
          <cell r="C43574" t="str">
            <v>2 professional role players 23</v>
          </cell>
          <cell r="D43574" t="str">
            <v>0990506</v>
          </cell>
          <cell r="E43574" t="str">
            <v>0</v>
          </cell>
          <cell r="F43574" t="str">
            <v>Revenue</v>
          </cell>
          <cell r="G43574" t="str">
            <v>ADC Expenditure</v>
          </cell>
        </row>
        <row r="43575">
          <cell r="B43575">
            <v>17073</v>
          </cell>
          <cell r="C43575" t="str">
            <v>729 LONGLIFE SEALED BATTERY</v>
          </cell>
          <cell r="D43575" t="str">
            <v>3410250</v>
          </cell>
          <cell r="E43575" t="str">
            <v>3</v>
          </cell>
          <cell r="F43575" t="str">
            <v>Revenue</v>
          </cell>
          <cell r="G43575" t="str">
            <v>Repairs - Vehicles</v>
          </cell>
        </row>
        <row r="43576">
          <cell r="B43576">
            <v>16874</v>
          </cell>
          <cell r="C43576" t="str">
            <v>Airwave charges Sept. 2018</v>
          </cell>
          <cell r="D43576" t="str">
            <v>2145594</v>
          </cell>
          <cell r="E43576" t="str">
            <v>2</v>
          </cell>
          <cell r="F43576" t="str">
            <v>Revenue</v>
          </cell>
          <cell r="G43576" t="str">
            <v>Airwaves Charges (DCLG)</v>
          </cell>
        </row>
        <row r="43577">
          <cell r="B43577">
            <v>16834</v>
          </cell>
          <cell r="C43577" t="str">
            <v>To deliver 1 x Car to Ramsey F</v>
          </cell>
          <cell r="D43577" t="str">
            <v>0887500</v>
          </cell>
          <cell r="E43577" t="str">
            <v>0</v>
          </cell>
          <cell r="F43577" t="str">
            <v>Revenue</v>
          </cell>
          <cell r="G43577" t="str">
            <v>Training - Devolved Budgets</v>
          </cell>
        </row>
        <row r="43578">
          <cell r="B43578">
            <v>17066</v>
          </cell>
          <cell r="C43578" t="str">
            <v xml:space="preserve">Enhanced DBS Check and Barred </v>
          </cell>
          <cell r="D43578" t="str">
            <v>2624510</v>
          </cell>
          <cell r="E43578" t="str">
            <v>2</v>
          </cell>
          <cell r="F43578" t="str">
            <v>Revenue</v>
          </cell>
          <cell r="G43578" t="str">
            <v>Community Fire Safety Expenses</v>
          </cell>
        </row>
        <row r="43579">
          <cell r="B43579">
            <v>17068</v>
          </cell>
          <cell r="C43579" t="str">
            <v>Ref your quote CFR70301 - Miqu</v>
          </cell>
          <cell r="D43579" t="str">
            <v>B379</v>
          </cell>
          <cell r="E43579" t="str">
            <v>B</v>
          </cell>
          <cell r="F43579" t="str">
            <v>Capital</v>
          </cell>
          <cell r="G43579" t="str">
            <v>Project Suspense</v>
          </cell>
        </row>
        <row r="43580">
          <cell r="B43580">
            <v>16936</v>
          </cell>
          <cell r="C43580" t="str">
            <v>Hot Desk Office furniture incl</v>
          </cell>
          <cell r="D43580" t="str">
            <v>B140</v>
          </cell>
          <cell r="E43580" t="str">
            <v>B</v>
          </cell>
          <cell r="F43580" t="str">
            <v>Capital</v>
          </cell>
          <cell r="G43580" t="str">
            <v>I.T. Tangible Equipment</v>
          </cell>
        </row>
        <row r="43581">
          <cell r="B43581">
            <v>16910</v>
          </cell>
          <cell r="C43581" t="str">
            <v>Human Resources Training and C</v>
          </cell>
          <cell r="D43581" t="str">
            <v>0990506</v>
          </cell>
          <cell r="E43581" t="str">
            <v>0</v>
          </cell>
          <cell r="F43581" t="str">
            <v>Revenue</v>
          </cell>
          <cell r="G43581" t="str">
            <v>ADC Expenditure</v>
          </cell>
        </row>
        <row r="43582">
          <cell r="B43582">
            <v>18466</v>
          </cell>
          <cell r="C43582" t="str">
            <v>2 scrap cars to be delivered t</v>
          </cell>
          <cell r="D43582" t="str">
            <v>0887500</v>
          </cell>
          <cell r="E43582" t="str">
            <v>0</v>
          </cell>
          <cell r="F43582" t="str">
            <v>Revenue</v>
          </cell>
          <cell r="G43582" t="str">
            <v>Training - Devolved Budgets</v>
          </cell>
        </row>
        <row r="43583">
          <cell r="B43583">
            <v>18484</v>
          </cell>
          <cell r="C43583" t="str">
            <v>Water Charges</v>
          </cell>
          <cell r="D43583" t="str">
            <v>1350306</v>
          </cell>
          <cell r="E43583" t="str">
            <v>1</v>
          </cell>
          <cell r="F43583" t="str">
            <v>Revenue</v>
          </cell>
          <cell r="G43583" t="str">
            <v>Water/Sewerage Rates</v>
          </cell>
        </row>
        <row r="43584">
          <cell r="B43584">
            <v>18402</v>
          </cell>
          <cell r="C43584" t="str">
            <v>Dogsthorpe Additional Door Sca</v>
          </cell>
          <cell r="D43584" t="str">
            <v>2100592</v>
          </cell>
          <cell r="E43584" t="str">
            <v>2</v>
          </cell>
          <cell r="F43584" t="str">
            <v>Revenue</v>
          </cell>
          <cell r="G43584" t="str">
            <v>Computer Hardware</v>
          </cell>
        </row>
        <row r="43585">
          <cell r="B43585">
            <v>18372</v>
          </cell>
          <cell r="C43585" t="str">
            <v>3.6 Upgrade and MTD</v>
          </cell>
          <cell r="D43585" t="str">
            <v>2900592</v>
          </cell>
          <cell r="E43585" t="str">
            <v>2</v>
          </cell>
          <cell r="F43585" t="str">
            <v>Revenue</v>
          </cell>
          <cell r="G43585" t="str">
            <v>Hired Management Support</v>
          </cell>
        </row>
        <row r="43586">
          <cell r="B43586">
            <v>18410</v>
          </cell>
          <cell r="C43586" t="str">
            <v>Gas July 2019</v>
          </cell>
          <cell r="D43586" t="str">
            <v>1340100</v>
          </cell>
          <cell r="E43586" t="str">
            <v>1</v>
          </cell>
          <cell r="F43586" t="str">
            <v>Revenue</v>
          </cell>
          <cell r="G43586" t="str">
            <v>Gas - Mains</v>
          </cell>
        </row>
        <row r="43587">
          <cell r="B43587">
            <v>18419</v>
          </cell>
          <cell r="C43587" t="str">
            <v>Gas July 2019</v>
          </cell>
          <cell r="D43587" t="str">
            <v>1340202</v>
          </cell>
          <cell r="E43587" t="str">
            <v>1</v>
          </cell>
          <cell r="F43587" t="str">
            <v>Revenue</v>
          </cell>
          <cell r="G43587" t="str">
            <v>Gas - Mains</v>
          </cell>
        </row>
        <row r="43588">
          <cell r="B43588">
            <v>18411</v>
          </cell>
          <cell r="C43588" t="str">
            <v>Gas July 2019</v>
          </cell>
          <cell r="D43588" t="str">
            <v>1340203</v>
          </cell>
          <cell r="E43588" t="str">
            <v>1</v>
          </cell>
          <cell r="F43588" t="str">
            <v>Revenue</v>
          </cell>
          <cell r="G43588" t="str">
            <v>Gas - Mains</v>
          </cell>
        </row>
        <row r="43589">
          <cell r="B43589">
            <v>18485</v>
          </cell>
          <cell r="C43589" t="str">
            <v>REPLACE FRONT BRAKE PADS</v>
          </cell>
          <cell r="D43589" t="str">
            <v>3410250</v>
          </cell>
          <cell r="E43589" t="str">
            <v>3</v>
          </cell>
          <cell r="F43589" t="str">
            <v>Revenue</v>
          </cell>
          <cell r="G43589" t="str">
            <v>Repairs - Vehicles</v>
          </cell>
        </row>
        <row r="43590">
          <cell r="B43590">
            <v>18486</v>
          </cell>
          <cell r="C43590" t="str">
            <v>Invoice put on to correct 'CRE</v>
          </cell>
          <cell r="D43590" t="str">
            <v>1350100</v>
          </cell>
          <cell r="E43590" t="str">
            <v>1</v>
          </cell>
          <cell r="F43590" t="str">
            <v>Revenue</v>
          </cell>
          <cell r="G43590" t="str">
            <v>Water/Sewerage Rates</v>
          </cell>
        </row>
        <row r="43591">
          <cell r="B43591">
            <v>18408</v>
          </cell>
          <cell r="C43591" t="str">
            <v>Gas July 2019</v>
          </cell>
          <cell r="D43591" t="str">
            <v>1340304</v>
          </cell>
          <cell r="E43591" t="str">
            <v>1</v>
          </cell>
          <cell r="F43591" t="str">
            <v>Revenue</v>
          </cell>
          <cell r="G43591" t="str">
            <v>Gas - Mains</v>
          </cell>
        </row>
        <row r="43592">
          <cell r="B43592">
            <v>18409</v>
          </cell>
          <cell r="C43592" t="str">
            <v>Gas July 2019</v>
          </cell>
          <cell r="D43592" t="str">
            <v>1340305</v>
          </cell>
          <cell r="E43592" t="str">
            <v>1</v>
          </cell>
          <cell r="F43592" t="str">
            <v>Revenue</v>
          </cell>
          <cell r="G43592" t="str">
            <v>Gas - Mains</v>
          </cell>
        </row>
        <row r="43593">
          <cell r="B43593">
            <v>18415</v>
          </cell>
          <cell r="C43593" t="str">
            <v>Gas March 2019</v>
          </cell>
          <cell r="D43593" t="str">
            <v>1340308</v>
          </cell>
          <cell r="E43593" t="str">
            <v>1</v>
          </cell>
          <cell r="F43593" t="str">
            <v>Revenue</v>
          </cell>
          <cell r="G43593" t="str">
            <v>Gas - Mains</v>
          </cell>
        </row>
        <row r="43594">
          <cell r="B43594">
            <v>18416</v>
          </cell>
          <cell r="C43594" t="str">
            <v>Gas July 2019</v>
          </cell>
          <cell r="D43594" t="str">
            <v>1340308</v>
          </cell>
          <cell r="E43594" t="str">
            <v>1</v>
          </cell>
          <cell r="F43594" t="str">
            <v>Revenue</v>
          </cell>
          <cell r="G43594" t="str">
            <v>Gas - Mains</v>
          </cell>
        </row>
        <row r="43595">
          <cell r="B43595">
            <v>18417</v>
          </cell>
          <cell r="C43595" t="str">
            <v>Gas July 2019</v>
          </cell>
          <cell r="D43595" t="str">
            <v>1340202</v>
          </cell>
          <cell r="E43595" t="str">
            <v>1</v>
          </cell>
          <cell r="F43595" t="str">
            <v>Revenue</v>
          </cell>
          <cell r="G43595" t="str">
            <v>Gas - Mains</v>
          </cell>
        </row>
        <row r="43596">
          <cell r="B43596">
            <v>18418</v>
          </cell>
          <cell r="C43596" t="str">
            <v>Gas July 2019</v>
          </cell>
          <cell r="D43596" t="str">
            <v>1340202</v>
          </cell>
          <cell r="E43596" t="str">
            <v>1</v>
          </cell>
          <cell r="F43596" t="str">
            <v>Revenue</v>
          </cell>
          <cell r="G43596" t="str">
            <v>Gas - Mains</v>
          </cell>
        </row>
        <row r="43597">
          <cell r="B43597">
            <v>18420</v>
          </cell>
          <cell r="C43597" t="str">
            <v>Gas July 2019</v>
          </cell>
          <cell r="D43597" t="str">
            <v>1340208</v>
          </cell>
          <cell r="E43597" t="str">
            <v>1</v>
          </cell>
          <cell r="F43597" t="str">
            <v>Revenue</v>
          </cell>
          <cell r="G43597" t="str">
            <v>Gas - Mains</v>
          </cell>
        </row>
        <row r="43598">
          <cell r="B43598">
            <v>18432</v>
          </cell>
          <cell r="C43598" t="str">
            <v>Credit for Gas March 2019</v>
          </cell>
          <cell r="D43598" t="str">
            <v>1340308</v>
          </cell>
          <cell r="E43598" t="str">
            <v>1</v>
          </cell>
          <cell r="F43598" t="str">
            <v>Revenue</v>
          </cell>
          <cell r="G43598" t="str">
            <v>Gas - Mains</v>
          </cell>
        </row>
        <row r="43599">
          <cell r="B43599">
            <v>18488</v>
          </cell>
          <cell r="C43599" t="str">
            <v>6 x 4 HEARTH SHEET</v>
          </cell>
          <cell r="D43599" t="str">
            <v>2160250</v>
          </cell>
          <cell r="E43599" t="str">
            <v>2</v>
          </cell>
          <cell r="F43599" t="str">
            <v>Revenue</v>
          </cell>
          <cell r="G43599" t="str">
            <v>Operational Equipment -  Repairs &amp; Maint</v>
          </cell>
        </row>
        <row r="43600">
          <cell r="B43600">
            <v>19319</v>
          </cell>
          <cell r="C43600" t="str">
            <v xml:space="preserve">Attendance at AFSA Conference </v>
          </cell>
          <cell r="D43600" t="str">
            <v>2681518</v>
          </cell>
          <cell r="E43600" t="str">
            <v>2</v>
          </cell>
          <cell r="F43600" t="str">
            <v>Revenue</v>
          </cell>
          <cell r="G43600" t="str">
            <v>Equality &amp; Diversity Exps</v>
          </cell>
        </row>
        <row r="43601">
          <cell r="B43601">
            <v>19320</v>
          </cell>
          <cell r="C43601" t="str">
            <v>Credit Note for PINV18223 as l</v>
          </cell>
          <cell r="D43601" t="str">
            <v>0881507</v>
          </cell>
          <cell r="E43601" t="str">
            <v>0</v>
          </cell>
          <cell r="F43601" t="str">
            <v>Revenue</v>
          </cell>
          <cell r="G43601" t="str">
            <v>Training - Operational Training</v>
          </cell>
        </row>
        <row r="43602">
          <cell r="B43602">
            <v>18924</v>
          </cell>
          <cell r="C43602" t="str">
            <v>Fee's due for the proposal Mic</v>
          </cell>
          <cell r="D43602" t="str">
            <v>2900592</v>
          </cell>
          <cell r="E43602" t="str">
            <v>2</v>
          </cell>
          <cell r="F43602" t="str">
            <v>Revenue</v>
          </cell>
          <cell r="G43602" t="str">
            <v>Hired Management Support</v>
          </cell>
        </row>
        <row r="43603">
          <cell r="B43603">
            <v>19076</v>
          </cell>
          <cell r="C43603" t="str">
            <v>UNIVERSAL HANGER HOOKS FOR COU</v>
          </cell>
          <cell r="D43603" t="str">
            <v>3410250</v>
          </cell>
          <cell r="E43603" t="str">
            <v>3</v>
          </cell>
          <cell r="F43603" t="str">
            <v>Revenue</v>
          </cell>
          <cell r="G43603" t="str">
            <v>Repairs - Vehicles</v>
          </cell>
        </row>
        <row r="43604">
          <cell r="B43604">
            <v>19264</v>
          </cell>
          <cell r="C43604" t="str">
            <v>1 box of Product code 285300 -</v>
          </cell>
          <cell r="D43604" t="str">
            <v>2919508</v>
          </cell>
          <cell r="E43604" t="str">
            <v>2</v>
          </cell>
          <cell r="F43604" t="str">
            <v>Revenue</v>
          </cell>
          <cell r="G43604" t="str">
            <v>Occupational Health/Doctors Fees</v>
          </cell>
        </row>
        <row r="43605">
          <cell r="B43605">
            <v>19225</v>
          </cell>
          <cell r="C43605" t="str">
            <v>Credit for adjustments</v>
          </cell>
          <cell r="D43605" t="str">
            <v>2195594</v>
          </cell>
          <cell r="E43605" t="str">
            <v>2</v>
          </cell>
          <cell r="F43605" t="str">
            <v>Revenue</v>
          </cell>
          <cell r="G43605" t="str">
            <v>Mobile Phones</v>
          </cell>
        </row>
        <row r="43606">
          <cell r="B43606">
            <v>22667</v>
          </cell>
          <cell r="C43606" t="str">
            <v>Semi Milk</v>
          </cell>
          <cell r="D43606" t="str">
            <v>0975591</v>
          </cell>
          <cell r="E43606" t="str">
            <v>0</v>
          </cell>
          <cell r="F43606" t="str">
            <v>Revenue</v>
          </cell>
          <cell r="G43606" t="str">
            <v>Canteen &amp; Messing</v>
          </cell>
        </row>
        <row r="43607">
          <cell r="B43607">
            <v>22669</v>
          </cell>
          <cell r="C43607" t="str">
            <v>Consignment Charges</v>
          </cell>
          <cell r="D43607" t="str">
            <v>2460591</v>
          </cell>
          <cell r="E43607" t="str">
            <v>2</v>
          </cell>
          <cell r="F43607" t="str">
            <v>Revenue</v>
          </cell>
          <cell r="G43607" t="str">
            <v>Postage And Carriage</v>
          </cell>
        </row>
        <row r="43608">
          <cell r="B43608">
            <v>22689</v>
          </cell>
          <cell r="C43608" t="str">
            <v>YBX5629 LONGLIFE SEALED BATTER</v>
          </cell>
          <cell r="D43608" t="str">
            <v>3410250</v>
          </cell>
          <cell r="E43608" t="str">
            <v>3</v>
          </cell>
          <cell r="F43608" t="str">
            <v>Revenue</v>
          </cell>
          <cell r="G43608" t="str">
            <v>Repairs - Vehicles</v>
          </cell>
        </row>
        <row r="43609">
          <cell r="B43609">
            <v>22690</v>
          </cell>
          <cell r="D43609" t="str">
            <v>B380</v>
          </cell>
          <cell r="E43609" t="str">
            <v>B</v>
          </cell>
          <cell r="F43609" t="str">
            <v>Capital</v>
          </cell>
          <cell r="G43609" t="str">
            <v>Register Suspense</v>
          </cell>
        </row>
        <row r="43610">
          <cell r="B43610">
            <v>22691</v>
          </cell>
          <cell r="D43610" t="str">
            <v>B380</v>
          </cell>
          <cell r="E43610" t="str">
            <v>B</v>
          </cell>
          <cell r="F43610" t="str">
            <v>Capital</v>
          </cell>
          <cell r="G43610" t="str">
            <v>Register Suspense</v>
          </cell>
        </row>
        <row r="43611">
          <cell r="B43611">
            <v>22692</v>
          </cell>
          <cell r="D43611" t="str">
            <v>B380</v>
          </cell>
          <cell r="E43611" t="str">
            <v>B</v>
          </cell>
          <cell r="F43611" t="str">
            <v>Capital</v>
          </cell>
          <cell r="G43611" t="str">
            <v>Register Suspense</v>
          </cell>
        </row>
        <row r="43612">
          <cell r="B43612">
            <v>22688</v>
          </cell>
          <cell r="C43612" t="str">
            <v>Dream Database Move to New SQL</v>
          </cell>
          <cell r="D43612" t="str">
            <v>2900592</v>
          </cell>
          <cell r="E43612" t="str">
            <v>2</v>
          </cell>
          <cell r="F43612" t="str">
            <v>Revenue</v>
          </cell>
          <cell r="G43612" t="str">
            <v>Hired Management Support</v>
          </cell>
        </row>
        <row r="43613">
          <cell r="B43613">
            <v>22704</v>
          </cell>
          <cell r="C43613" t="str">
            <v>Sewerage Charges 16.01.20-15.0</v>
          </cell>
          <cell r="D43613" t="str">
            <v>1350308</v>
          </cell>
          <cell r="E43613" t="str">
            <v>1</v>
          </cell>
          <cell r="F43613" t="str">
            <v>Revenue</v>
          </cell>
          <cell r="G43613" t="str">
            <v>Water/Sewerage Rates</v>
          </cell>
        </row>
        <row r="43614">
          <cell r="B43614">
            <v>22681</v>
          </cell>
          <cell r="C43614" t="str">
            <v xml:space="preserve">Telephone Maintenance Support </v>
          </cell>
          <cell r="D43614" t="str">
            <v>2143594</v>
          </cell>
          <cell r="E43614" t="str">
            <v>2</v>
          </cell>
          <cell r="F43614" t="str">
            <v>Revenue</v>
          </cell>
          <cell r="G43614" t="str">
            <v>Telephone System Maint. &amp; Spares</v>
          </cell>
        </row>
        <row r="43615">
          <cell r="B43615">
            <v>22702</v>
          </cell>
          <cell r="C43615" t="str">
            <v>External wireless door cylinde</v>
          </cell>
          <cell r="D43615" t="str">
            <v>2100592</v>
          </cell>
          <cell r="E43615" t="str">
            <v>2</v>
          </cell>
          <cell r="F43615" t="str">
            <v>Revenue</v>
          </cell>
          <cell r="G43615" t="str">
            <v>Computer Hardware</v>
          </cell>
        </row>
        <row r="43616">
          <cell r="B43616">
            <v>22705</v>
          </cell>
          <cell r="C43616" t="str">
            <v>Sewerage Charges 16.01.20-15.0</v>
          </cell>
          <cell r="D43616" t="str">
            <v>1350310</v>
          </cell>
          <cell r="E43616" t="str">
            <v>1</v>
          </cell>
          <cell r="F43616" t="str">
            <v>Revenue</v>
          </cell>
          <cell r="G43616" t="str">
            <v>Water/Sewerage Rates</v>
          </cell>
        </row>
        <row r="43617">
          <cell r="B43617">
            <v>22706</v>
          </cell>
          <cell r="C43617" t="str">
            <v>Semi Milk</v>
          </cell>
          <cell r="D43617" t="str">
            <v>0975591</v>
          </cell>
          <cell r="E43617" t="str">
            <v>0</v>
          </cell>
          <cell r="F43617" t="str">
            <v>Revenue</v>
          </cell>
          <cell r="G43617" t="str">
            <v>Canteen &amp; Messing</v>
          </cell>
        </row>
        <row r="43618">
          <cell r="B43618">
            <v>22703</v>
          </cell>
          <cell r="C43618" t="str">
            <v>Monthly plan charges</v>
          </cell>
          <cell r="D43618" t="str">
            <v>2195594</v>
          </cell>
          <cell r="E43618" t="str">
            <v>2</v>
          </cell>
          <cell r="F43618" t="str">
            <v>Revenue</v>
          </cell>
          <cell r="G43618" t="str">
            <v>Mobile Phones</v>
          </cell>
        </row>
        <row r="43619">
          <cell r="B43619">
            <v>22707</v>
          </cell>
          <cell r="C43619" t="str">
            <v>Bikes &amp; other equipment J Jame</v>
          </cell>
          <cell r="D43619" t="str">
            <v>B226</v>
          </cell>
          <cell r="E43619" t="str">
            <v>B</v>
          </cell>
          <cell r="F43619" t="str">
            <v>Capital</v>
          </cell>
          <cell r="G43619" t="str">
            <v>Cycle Scheme</v>
          </cell>
        </row>
        <row r="43620">
          <cell r="B43620">
            <v>22708</v>
          </cell>
          <cell r="C43620" t="str">
            <v>BULK AD BLUE</v>
          </cell>
          <cell r="D43620" t="str">
            <v>3410250</v>
          </cell>
          <cell r="E43620" t="str">
            <v>3</v>
          </cell>
          <cell r="F43620" t="str">
            <v>Revenue</v>
          </cell>
          <cell r="G43620" t="str">
            <v>Repairs - Vehicles</v>
          </cell>
        </row>
        <row r="43621">
          <cell r="B43621">
            <v>22711</v>
          </cell>
          <cell r="C43621" t="str">
            <v>BLUE DOOR MAT</v>
          </cell>
          <cell r="D43621" t="str">
            <v>2000591</v>
          </cell>
          <cell r="E43621" t="str">
            <v>2</v>
          </cell>
          <cell r="F43621" t="str">
            <v>Revenue</v>
          </cell>
          <cell r="G43621" t="str">
            <v>Office Purchases (Incl. furniture)</v>
          </cell>
        </row>
        <row r="43622">
          <cell r="B43622">
            <v>22713</v>
          </cell>
          <cell r="D43622" t="str">
            <v>B380</v>
          </cell>
          <cell r="E43622" t="str">
            <v>B</v>
          </cell>
          <cell r="F43622" t="str">
            <v>Capital</v>
          </cell>
          <cell r="G43622" t="str">
            <v>Register Suspense</v>
          </cell>
        </row>
        <row r="43623">
          <cell r="B43623">
            <v>22715</v>
          </cell>
          <cell r="C43623" t="str">
            <v>Quotation 28502 - BA053-75</v>
          </cell>
          <cell r="D43623" t="str">
            <v>1380585</v>
          </cell>
          <cell r="E43623" t="str">
            <v>1</v>
          </cell>
          <cell r="F43623" t="str">
            <v>Revenue</v>
          </cell>
          <cell r="G43623" t="str">
            <v>Cleaning D.S.O. Basic Contract</v>
          </cell>
        </row>
        <row r="43624">
          <cell r="B43624">
            <v>22712</v>
          </cell>
          <cell r="C43624" t="str">
            <v>GLADE AEROSOL 500ML</v>
          </cell>
          <cell r="D43624" t="str">
            <v>1360591</v>
          </cell>
          <cell r="E43624" t="str">
            <v>1</v>
          </cell>
          <cell r="F43624" t="str">
            <v>Revenue</v>
          </cell>
          <cell r="G43624" t="str">
            <v>Cleaning Materials</v>
          </cell>
        </row>
        <row r="43625">
          <cell r="B43625">
            <v>22716</v>
          </cell>
          <cell r="C43625" t="str">
            <v>Part Credit for PINV22441</v>
          </cell>
          <cell r="D43625" t="str">
            <v>2167591</v>
          </cell>
          <cell r="E43625" t="str">
            <v>2</v>
          </cell>
          <cell r="F43625" t="str">
            <v>Revenue</v>
          </cell>
          <cell r="G43625" t="str">
            <v>Operational Consumables - Devolved</v>
          </cell>
        </row>
        <row r="43626">
          <cell r="B43626">
            <v>20520</v>
          </cell>
          <cell r="C43626" t="str">
            <v>Renewal of Copyright Licence N</v>
          </cell>
          <cell r="D43626" t="str">
            <v>2615502</v>
          </cell>
          <cell r="E43626" t="str">
            <v>2</v>
          </cell>
          <cell r="F43626" t="str">
            <v>Revenue</v>
          </cell>
          <cell r="G43626" t="str">
            <v>Subscriptions - General</v>
          </cell>
        </row>
        <row r="43627">
          <cell r="B43627">
            <v>20526</v>
          </cell>
          <cell r="C43627" t="str">
            <v>Service Contract-New Vehicle S</v>
          </cell>
          <cell r="D43627" t="str">
            <v>2166522</v>
          </cell>
          <cell r="E43627" t="str">
            <v>2</v>
          </cell>
          <cell r="F43627" t="str">
            <v>Revenue</v>
          </cell>
          <cell r="G43627" t="str">
            <v>B.A./M.A.R.S./Gas Tight Suits - R&amp;M</v>
          </cell>
        </row>
        <row r="43628">
          <cell r="B43628">
            <v>20385</v>
          </cell>
          <cell r="C43628" t="str">
            <v>CONFERENCE FACITIES</v>
          </cell>
          <cell r="D43628" t="str">
            <v>2605781</v>
          </cell>
          <cell r="E43628" t="str">
            <v>2</v>
          </cell>
          <cell r="F43628" t="str">
            <v>Revenue</v>
          </cell>
          <cell r="G43628" t="str">
            <v>Miscellaneous Holding Account</v>
          </cell>
        </row>
        <row r="43629">
          <cell r="B43629">
            <v>20522</v>
          </cell>
          <cell r="C43629" t="str">
            <v>R/SACK POLY BLK BX200</v>
          </cell>
          <cell r="D43629" t="str">
            <v>1360591</v>
          </cell>
          <cell r="E43629" t="str">
            <v>1</v>
          </cell>
          <cell r="F43629" t="str">
            <v>Revenue</v>
          </cell>
          <cell r="G43629" t="str">
            <v>Cleaning Materials</v>
          </cell>
        </row>
        <row r="43630">
          <cell r="B43630">
            <v>20532</v>
          </cell>
          <cell r="C43630" t="str">
            <v>Event Date 03.02.20-Huntingdon</v>
          </cell>
          <cell r="D43630" t="str">
            <v>0881507</v>
          </cell>
          <cell r="E43630" t="str">
            <v>0</v>
          </cell>
          <cell r="F43630" t="str">
            <v>Revenue</v>
          </cell>
          <cell r="G43630" t="str">
            <v>Training - Operational Training</v>
          </cell>
        </row>
        <row r="43631">
          <cell r="B43631">
            <v>20512</v>
          </cell>
          <cell r="C43631" t="str">
            <v>To provide internal auditing o</v>
          </cell>
          <cell r="D43631" t="str">
            <v>2980503</v>
          </cell>
          <cell r="E43631" t="str">
            <v>2</v>
          </cell>
          <cell r="F43631" t="str">
            <v>Revenue</v>
          </cell>
          <cell r="G43631" t="str">
            <v>External Audit Fees - Information Governance</v>
          </cell>
        </row>
        <row r="43632">
          <cell r="B43632">
            <v>20524</v>
          </cell>
          <cell r="C43632" t="str">
            <v>HILTI TOOL KITS</v>
          </cell>
          <cell r="D43632" t="str">
            <v>2160250</v>
          </cell>
          <cell r="E43632" t="str">
            <v>2</v>
          </cell>
          <cell r="F43632" t="str">
            <v>Revenue</v>
          </cell>
          <cell r="G43632" t="str">
            <v>Operational Equipment -  Repairs &amp; Maint</v>
          </cell>
        </row>
        <row r="43633">
          <cell r="B43633">
            <v>20531</v>
          </cell>
          <cell r="C43633" t="str">
            <v>Event Date 15.01.20 - Huntingd</v>
          </cell>
          <cell r="D43633" t="str">
            <v>0881507</v>
          </cell>
          <cell r="E43633" t="str">
            <v>0</v>
          </cell>
          <cell r="F43633" t="str">
            <v>Revenue</v>
          </cell>
          <cell r="G43633" t="str">
            <v>Training - Operational Training</v>
          </cell>
        </row>
        <row r="43634">
          <cell r="B43634">
            <v>20528</v>
          </cell>
          <cell r="C43634" t="str">
            <v>Service Contract-Fire Cadet Se</v>
          </cell>
          <cell r="D43634" t="str">
            <v>2166522</v>
          </cell>
          <cell r="E43634" t="str">
            <v>2</v>
          </cell>
          <cell r="F43634" t="str">
            <v>Revenue</v>
          </cell>
          <cell r="G43634" t="str">
            <v>B.A./M.A.R.S./Gas Tight Suits - R&amp;M</v>
          </cell>
        </row>
        <row r="43635">
          <cell r="B43635">
            <v>20533</v>
          </cell>
          <cell r="C43635" t="str">
            <v>Event Date 04.02.20-Huntingdon</v>
          </cell>
          <cell r="D43635" t="str">
            <v>0881507</v>
          </cell>
          <cell r="E43635" t="str">
            <v>0</v>
          </cell>
          <cell r="F43635" t="str">
            <v>Revenue</v>
          </cell>
          <cell r="G43635" t="str">
            <v>Training - Operational Training</v>
          </cell>
        </row>
        <row r="43636">
          <cell r="B43636">
            <v>20534</v>
          </cell>
          <cell r="C43636" t="str">
            <v>Please supply 2 keys for Silve</v>
          </cell>
          <cell r="D43636" t="str">
            <v>2000591</v>
          </cell>
          <cell r="E43636" t="str">
            <v>2</v>
          </cell>
          <cell r="F43636" t="str">
            <v>Revenue</v>
          </cell>
          <cell r="G43636" t="str">
            <v>Office Purchases (Incl. furniture)</v>
          </cell>
        </row>
        <row r="43637">
          <cell r="B43637">
            <v>17112</v>
          </cell>
          <cell r="C43637" t="str">
            <v>Placement fee for Peter Ede</v>
          </cell>
          <cell r="D43637" t="str">
            <v>2900594</v>
          </cell>
          <cell r="E43637" t="str">
            <v>2</v>
          </cell>
          <cell r="F43637" t="str">
            <v>Revenue</v>
          </cell>
          <cell r="G43637" t="str">
            <v>Hired Management Support</v>
          </cell>
        </row>
        <row r="43638">
          <cell r="B43638">
            <v>21902</v>
          </cell>
          <cell r="C43638" t="str">
            <v>For work carried out 06.01.20-</v>
          </cell>
          <cell r="D43638" t="str">
            <v>B110</v>
          </cell>
          <cell r="E43638" t="str">
            <v>B</v>
          </cell>
          <cell r="F43638" t="str">
            <v>Capital</v>
          </cell>
          <cell r="G43638" t="str">
            <v>Vehicles</v>
          </cell>
        </row>
        <row r="43639">
          <cell r="B43639">
            <v>21903</v>
          </cell>
          <cell r="C43639" t="str">
            <v>For work completed March and A</v>
          </cell>
          <cell r="D43639" t="str">
            <v>2900582</v>
          </cell>
          <cell r="E43639" t="str">
            <v>2</v>
          </cell>
          <cell r="F43639" t="str">
            <v>Revenue</v>
          </cell>
          <cell r="G43639" t="str">
            <v>Hired Management Support</v>
          </cell>
        </row>
        <row r="43640">
          <cell r="B43640">
            <v>21904</v>
          </cell>
          <cell r="C43640" t="str">
            <v>To purchase the cabin supplied</v>
          </cell>
          <cell r="D43640" t="str">
            <v>B121</v>
          </cell>
          <cell r="E43640" t="str">
            <v>B</v>
          </cell>
          <cell r="F43640" t="str">
            <v>Capital</v>
          </cell>
          <cell r="G43640" t="str">
            <v>Buildings</v>
          </cell>
        </row>
        <row r="43641">
          <cell r="B43641">
            <v>24097</v>
          </cell>
          <cell r="C43641" t="str">
            <v>LGPS Unfunded Pension Costs 20</v>
          </cell>
          <cell r="D43641" t="str">
            <v>0933100</v>
          </cell>
          <cell r="E43641" t="str">
            <v>0</v>
          </cell>
          <cell r="F43641" t="str">
            <v>Revenue</v>
          </cell>
          <cell r="G43641" t="str">
            <v>Compensation Loss Of Office (Add Years)</v>
          </cell>
        </row>
        <row r="43642">
          <cell r="B43642">
            <v>24099</v>
          </cell>
          <cell r="D43642" t="str">
            <v>B380</v>
          </cell>
          <cell r="E43642" t="str">
            <v>B</v>
          </cell>
          <cell r="F43642" t="str">
            <v>Capital</v>
          </cell>
          <cell r="G43642" t="str">
            <v>Register Suspense</v>
          </cell>
        </row>
        <row r="43643">
          <cell r="B43643">
            <v>24095</v>
          </cell>
          <cell r="C43643" t="str">
            <v>BLUE CENTREFEED ROLL - 1 PLY 3</v>
          </cell>
          <cell r="D43643" t="str">
            <v>1360591</v>
          </cell>
          <cell r="E43643" t="str">
            <v>1</v>
          </cell>
          <cell r="F43643" t="str">
            <v>Revenue</v>
          </cell>
          <cell r="G43643" t="str">
            <v>Cleaning Materials</v>
          </cell>
        </row>
        <row r="43644">
          <cell r="B43644">
            <v>24098</v>
          </cell>
          <cell r="C43644" t="str">
            <v>2 Days Animal Rescue Training.</v>
          </cell>
          <cell r="D43644" t="str">
            <v>0881507</v>
          </cell>
          <cell r="E43644" t="str">
            <v>0</v>
          </cell>
          <cell r="F43644" t="str">
            <v>Revenue</v>
          </cell>
          <cell r="G43644" t="str">
            <v>Training - Operational Training</v>
          </cell>
        </row>
        <row r="43645">
          <cell r="B43645">
            <v>24026</v>
          </cell>
          <cell r="C43645" t="str">
            <v>AXLE WALL WHEEL</v>
          </cell>
          <cell r="D43645" t="str">
            <v>2160250</v>
          </cell>
          <cell r="E43645" t="str">
            <v>2</v>
          </cell>
          <cell r="F43645" t="str">
            <v>Revenue</v>
          </cell>
          <cell r="G43645" t="str">
            <v>Operational Equipment -  Repairs &amp; Maint</v>
          </cell>
        </row>
        <row r="43646">
          <cell r="B43646">
            <v>24104</v>
          </cell>
          <cell r="C43646" t="str">
            <v xml:space="preserve">Weekly timesheet K Carruthers </v>
          </cell>
          <cell r="D43646" t="str">
            <v>2900592</v>
          </cell>
          <cell r="E43646" t="str">
            <v>2</v>
          </cell>
          <cell r="F43646" t="str">
            <v>Revenue</v>
          </cell>
          <cell r="G43646" t="str">
            <v>Hired Management Support</v>
          </cell>
        </row>
        <row r="43647">
          <cell r="B43647">
            <v>24105</v>
          </cell>
          <cell r="C43647" t="str">
            <v>Water charges 03.10.20-31.10.2</v>
          </cell>
          <cell r="D43647" t="str">
            <v>1350302</v>
          </cell>
          <cell r="E43647" t="str">
            <v>1</v>
          </cell>
          <cell r="F43647" t="str">
            <v>Revenue</v>
          </cell>
          <cell r="G43647" t="str">
            <v>Water/Sewerage Rates</v>
          </cell>
        </row>
        <row r="43648">
          <cell r="B43648">
            <v>23787</v>
          </cell>
          <cell r="C43648" t="str">
            <v>generator delivery, ofload, an</v>
          </cell>
          <cell r="D43648" t="str">
            <v>2820504</v>
          </cell>
          <cell r="E43648" t="str">
            <v>2</v>
          </cell>
          <cell r="F43648" t="str">
            <v>Revenue</v>
          </cell>
          <cell r="G43648" t="str">
            <v>Project Programme Costs</v>
          </cell>
        </row>
        <row r="43649">
          <cell r="B43649">
            <v>23862</v>
          </cell>
          <cell r="C43649" t="str">
            <v>Spirocom Wireless Mask unit</v>
          </cell>
          <cell r="D43649" t="str">
            <v>2166522</v>
          </cell>
          <cell r="E43649" t="str">
            <v>2</v>
          </cell>
          <cell r="F43649" t="str">
            <v>Revenue</v>
          </cell>
          <cell r="G43649" t="str">
            <v>B.A./M.A.R.S./Gas Tight Suits - R&amp;M</v>
          </cell>
        </row>
        <row r="43650">
          <cell r="B43650">
            <v>23867</v>
          </cell>
          <cell r="C43650" t="str">
            <v>Spiroguide II Upgraded set</v>
          </cell>
          <cell r="D43650" t="str">
            <v>2166522</v>
          </cell>
          <cell r="E43650" t="str">
            <v>2</v>
          </cell>
          <cell r="F43650" t="str">
            <v>Revenue</v>
          </cell>
          <cell r="G43650" t="str">
            <v>B.A./M.A.R.S./Gas Tight Suits - R&amp;M</v>
          </cell>
        </row>
        <row r="43651">
          <cell r="B43651">
            <v>23786</v>
          </cell>
          <cell r="C43651" t="str">
            <v>CCP-SW CCP Software for routin</v>
          </cell>
          <cell r="D43651" t="str">
            <v>B379</v>
          </cell>
          <cell r="E43651" t="str">
            <v>B</v>
          </cell>
          <cell r="F43651" t="str">
            <v>Capital</v>
          </cell>
          <cell r="G43651" t="str">
            <v>Project Suspense</v>
          </cell>
        </row>
        <row r="43652">
          <cell r="B43652">
            <v>23861</v>
          </cell>
          <cell r="C43652" t="str">
            <v>Spiroguide II Upgraded</v>
          </cell>
          <cell r="D43652" t="str">
            <v>2166522</v>
          </cell>
          <cell r="E43652" t="str">
            <v>2</v>
          </cell>
          <cell r="F43652" t="str">
            <v>Revenue</v>
          </cell>
          <cell r="G43652" t="str">
            <v>B.A./M.A.R.S./Gas Tight Suits - R&amp;M</v>
          </cell>
        </row>
        <row r="43653">
          <cell r="B43653">
            <v>23771</v>
          </cell>
          <cell r="C43653" t="str">
            <v>Please supply equipment as per</v>
          </cell>
          <cell r="D43653" t="str">
            <v>2648510</v>
          </cell>
          <cell r="E43653" t="str">
            <v>2</v>
          </cell>
          <cell r="F43653" t="str">
            <v>Revenue</v>
          </cell>
          <cell r="G43653" t="str">
            <v>CYP Expenditure</v>
          </cell>
        </row>
        <row r="43654">
          <cell r="B43654">
            <v>23868</v>
          </cell>
          <cell r="C43654" t="str">
            <v>Spiroguide II Upgraded set</v>
          </cell>
          <cell r="D43654" t="str">
            <v>2166522</v>
          </cell>
          <cell r="E43654" t="str">
            <v>2</v>
          </cell>
          <cell r="F43654" t="str">
            <v>Revenue</v>
          </cell>
          <cell r="G43654" t="str">
            <v>B.A./M.A.R.S./Gas Tight Suits - R&amp;M</v>
          </cell>
        </row>
        <row r="43655">
          <cell r="B43655">
            <v>23869</v>
          </cell>
          <cell r="C43655" t="str">
            <v>Spirocom Wireless Mask</v>
          </cell>
          <cell r="D43655" t="str">
            <v>2166522</v>
          </cell>
          <cell r="E43655" t="str">
            <v>2</v>
          </cell>
          <cell r="F43655" t="str">
            <v>Revenue</v>
          </cell>
          <cell r="G43655" t="str">
            <v>B.A./M.A.R.S./Gas Tight Suits - R&amp;M</v>
          </cell>
        </row>
        <row r="43656">
          <cell r="B43656">
            <v>23870</v>
          </cell>
          <cell r="C43656" t="str">
            <v>Spirocom Wireless mask</v>
          </cell>
          <cell r="D43656" t="str">
            <v>2166522</v>
          </cell>
          <cell r="E43656" t="str">
            <v>2</v>
          </cell>
          <cell r="F43656" t="str">
            <v>Revenue</v>
          </cell>
          <cell r="G43656" t="str">
            <v>B.A./M.A.R.S./Gas Tight Suits - R&amp;M</v>
          </cell>
        </row>
        <row r="43657">
          <cell r="B43657">
            <v>24027</v>
          </cell>
          <cell r="C43657" t="str">
            <v>4 X 1 metre strop guides</v>
          </cell>
          <cell r="D43657" t="str">
            <v>2161522</v>
          </cell>
          <cell r="E43657" t="str">
            <v>2</v>
          </cell>
          <cell r="F43657" t="str">
            <v>Revenue</v>
          </cell>
          <cell r="G43657" t="str">
            <v>Equipment Purchases</v>
          </cell>
        </row>
        <row r="43658">
          <cell r="B43658">
            <v>24047</v>
          </cell>
          <cell r="C43658" t="str">
            <v>Charges/Regular/Usage</v>
          </cell>
          <cell r="D43658" t="str">
            <v>2137594</v>
          </cell>
          <cell r="E43658" t="str">
            <v>2</v>
          </cell>
          <cell r="F43658" t="str">
            <v>Revenue</v>
          </cell>
          <cell r="G43658" t="str">
            <v>Telephone Call Charges - BT &amp; COLT</v>
          </cell>
        </row>
        <row r="43659">
          <cell r="B43659">
            <v>24024</v>
          </cell>
          <cell r="C43659" t="str">
            <v xml:space="preserve">DASH CAM </v>
          </cell>
          <cell r="D43659" t="str">
            <v>3410250</v>
          </cell>
          <cell r="E43659" t="str">
            <v>3</v>
          </cell>
          <cell r="F43659" t="str">
            <v>Revenue</v>
          </cell>
          <cell r="G43659" t="str">
            <v>Repairs - Vehicles</v>
          </cell>
        </row>
        <row r="43660">
          <cell r="B43660">
            <v>23871</v>
          </cell>
          <cell r="C43660" t="str">
            <v>Spirocom Wireless mask</v>
          </cell>
          <cell r="D43660" t="str">
            <v>2166522</v>
          </cell>
          <cell r="E43660" t="str">
            <v>2</v>
          </cell>
          <cell r="F43660" t="str">
            <v>Revenue</v>
          </cell>
          <cell r="G43660" t="str">
            <v>B.A./M.A.R.S./Gas Tight Suits - R&amp;M</v>
          </cell>
        </row>
        <row r="43661">
          <cell r="B43661">
            <v>23872</v>
          </cell>
          <cell r="C43661" t="str">
            <v>Spiroguide II Upgraded set</v>
          </cell>
          <cell r="D43661" t="str">
            <v>2166522</v>
          </cell>
          <cell r="E43661" t="str">
            <v>2</v>
          </cell>
          <cell r="F43661" t="str">
            <v>Revenue</v>
          </cell>
          <cell r="G43661" t="str">
            <v>B.A./M.A.R.S./Gas Tight Suits - R&amp;M</v>
          </cell>
        </row>
        <row r="43662">
          <cell r="B43662">
            <v>23873</v>
          </cell>
          <cell r="C43662" t="str">
            <v>Spirocom Wireless mask</v>
          </cell>
          <cell r="D43662" t="str">
            <v>2166522</v>
          </cell>
          <cell r="E43662" t="str">
            <v>2</v>
          </cell>
          <cell r="F43662" t="str">
            <v>Revenue</v>
          </cell>
          <cell r="G43662" t="str">
            <v>B.A./M.A.R.S./Gas Tight Suits - R&amp;M</v>
          </cell>
        </row>
        <row r="43663">
          <cell r="B43663">
            <v>23874</v>
          </cell>
          <cell r="C43663" t="str">
            <v xml:space="preserve">Spirocom XXL </v>
          </cell>
          <cell r="D43663" t="str">
            <v>2166522</v>
          </cell>
          <cell r="E43663" t="str">
            <v>2</v>
          </cell>
          <cell r="F43663" t="str">
            <v>Revenue</v>
          </cell>
          <cell r="G43663" t="str">
            <v>B.A./M.A.R.S./Gas Tight Suits - R&amp;M</v>
          </cell>
        </row>
        <row r="43664">
          <cell r="B43664">
            <v>23884</v>
          </cell>
          <cell r="C43664" t="str">
            <v>Medical Oxygen</v>
          </cell>
          <cell r="D43664" t="str">
            <v>2166522</v>
          </cell>
          <cell r="E43664" t="str">
            <v>2</v>
          </cell>
          <cell r="F43664" t="str">
            <v>Revenue</v>
          </cell>
          <cell r="G43664" t="str">
            <v>B.A./M.A.R.S./Gas Tight Suits - R&amp;M</v>
          </cell>
        </row>
        <row r="43665">
          <cell r="B43665">
            <v>23979</v>
          </cell>
          <cell r="C43665" t="str">
            <v>One off service units/collecti</v>
          </cell>
          <cell r="D43665" t="str">
            <v>2161522</v>
          </cell>
          <cell r="E43665" t="str">
            <v>2</v>
          </cell>
          <cell r="F43665" t="str">
            <v>Revenue</v>
          </cell>
          <cell r="G43665" t="str">
            <v>Equipment Purchases</v>
          </cell>
        </row>
        <row r="43666">
          <cell r="B43666">
            <v>24034</v>
          </cell>
          <cell r="C43666" t="str">
            <v>Booking Reference - PB69552S25</v>
          </cell>
          <cell r="D43666" t="str">
            <v>0888500</v>
          </cell>
          <cell r="E43666" t="str">
            <v>0</v>
          </cell>
          <cell r="F43666" t="str">
            <v>Revenue</v>
          </cell>
          <cell r="G43666" t="str">
            <v>Training - Leadership &amp; Development</v>
          </cell>
        </row>
        <row r="43667">
          <cell r="B43667">
            <v>24035</v>
          </cell>
          <cell r="C43667" t="str">
            <v xml:space="preserve">LG-IN1958-W </v>
          </cell>
          <cell r="D43667" t="str">
            <v>2141594</v>
          </cell>
          <cell r="E43667" t="str">
            <v>2</v>
          </cell>
          <cell r="F43667" t="str">
            <v>Revenue</v>
          </cell>
          <cell r="G43667" t="str">
            <v>Main Scheme Radio/Mobilising Equip.</v>
          </cell>
        </row>
        <row r="43668">
          <cell r="B43668">
            <v>20067</v>
          </cell>
          <cell r="C43668" t="str">
            <v>ZANUSSI 7KG WASHER</v>
          </cell>
          <cell r="D43668" t="str">
            <v>2000591</v>
          </cell>
          <cell r="E43668" t="str">
            <v>2</v>
          </cell>
          <cell r="F43668" t="str">
            <v>Revenue</v>
          </cell>
          <cell r="G43668" t="str">
            <v>Office Purchases (Incl. furniture)</v>
          </cell>
        </row>
        <row r="43669">
          <cell r="B43669">
            <v>20072</v>
          </cell>
          <cell r="C43669" t="str">
            <v>FUEL FILTER</v>
          </cell>
          <cell r="D43669" t="str">
            <v>3410250</v>
          </cell>
          <cell r="E43669" t="str">
            <v>3</v>
          </cell>
          <cell r="F43669" t="str">
            <v>Revenue</v>
          </cell>
          <cell r="G43669" t="str">
            <v>Repairs - Vehicles</v>
          </cell>
        </row>
        <row r="43670">
          <cell r="B43670">
            <v>20063</v>
          </cell>
          <cell r="C43670" t="str">
            <v>Water/Sewerage Charges</v>
          </cell>
          <cell r="D43670" t="str">
            <v>1350212</v>
          </cell>
          <cell r="E43670" t="str">
            <v>1</v>
          </cell>
          <cell r="F43670" t="str">
            <v>Revenue</v>
          </cell>
          <cell r="G43670" t="str">
            <v>Water/Sewerage Rates</v>
          </cell>
        </row>
        <row r="43671">
          <cell r="B43671">
            <v>20066</v>
          </cell>
          <cell r="C43671" t="str">
            <v>A4 LEAFLET HOLDER</v>
          </cell>
          <cell r="D43671" t="str">
            <v>2410508</v>
          </cell>
          <cell r="E43671" t="str">
            <v>2</v>
          </cell>
          <cell r="F43671" t="str">
            <v>Revenue</v>
          </cell>
          <cell r="G43671" t="str">
            <v>Staff Travelling &amp; Subsistence</v>
          </cell>
        </row>
        <row r="43672">
          <cell r="B43672">
            <v>20076</v>
          </cell>
          <cell r="C43672" t="str">
            <v>SAF44029 - Red Venture Gear Ba</v>
          </cell>
          <cell r="D43672" t="str">
            <v>2712591</v>
          </cell>
          <cell r="E43672" t="str">
            <v>2</v>
          </cell>
          <cell r="F43672" t="str">
            <v>Revenue</v>
          </cell>
          <cell r="G43672" t="str">
            <v>Clothing Purchase  Hunters (Non PPE)</v>
          </cell>
        </row>
        <row r="43673">
          <cell r="B43673">
            <v>20089</v>
          </cell>
          <cell r="C43673" t="str">
            <v xml:space="preserve">Lithium Battery </v>
          </cell>
          <cell r="D43673" t="str">
            <v>2100592</v>
          </cell>
          <cell r="E43673" t="str">
            <v>2</v>
          </cell>
          <cell r="F43673" t="str">
            <v>Revenue</v>
          </cell>
          <cell r="G43673" t="str">
            <v>Computer Hardware</v>
          </cell>
        </row>
        <row r="43674">
          <cell r="B43674">
            <v>20202</v>
          </cell>
          <cell r="C43674" t="str">
            <v>Wheelie Bins</v>
          </cell>
          <cell r="D43674" t="str">
            <v>1361205</v>
          </cell>
          <cell r="E43674" t="str">
            <v>1</v>
          </cell>
          <cell r="F43674" t="str">
            <v>Revenue</v>
          </cell>
          <cell r="G43674" t="str">
            <v>Waste Management Exps</v>
          </cell>
        </row>
        <row r="43675">
          <cell r="B43675">
            <v>22731</v>
          </cell>
          <cell r="D43675" t="str">
            <v>B380</v>
          </cell>
          <cell r="E43675" t="str">
            <v>B</v>
          </cell>
          <cell r="F43675" t="str">
            <v>Capital</v>
          </cell>
          <cell r="G43675" t="str">
            <v>Register Suspense</v>
          </cell>
        </row>
        <row r="43676">
          <cell r="B43676">
            <v>22739</v>
          </cell>
          <cell r="C43676" t="str">
            <v>REPLACED REAR BRAKE PADS AND D</v>
          </cell>
          <cell r="D43676" t="str">
            <v>3410250</v>
          </cell>
          <cell r="E43676" t="str">
            <v>3</v>
          </cell>
          <cell r="F43676" t="str">
            <v>Revenue</v>
          </cell>
          <cell r="G43676" t="str">
            <v>Repairs - Vehicles</v>
          </cell>
        </row>
        <row r="43677">
          <cell r="B43677">
            <v>22737</v>
          </cell>
          <cell r="C43677" t="str">
            <v>TAPE DISPENSER DESK TYPE</v>
          </cell>
          <cell r="D43677" t="str">
            <v>2480591</v>
          </cell>
          <cell r="E43677" t="str">
            <v>2</v>
          </cell>
          <cell r="F43677" t="str">
            <v>Revenue</v>
          </cell>
          <cell r="G43677" t="str">
            <v>Stationery, Comp/Copier Cons</v>
          </cell>
        </row>
        <row r="43678">
          <cell r="B43678">
            <v>22736</v>
          </cell>
          <cell r="C43678" t="str">
            <v>DESK TIDY BLUE TUBE BX12</v>
          </cell>
          <cell r="D43678" t="str">
            <v>2480591</v>
          </cell>
          <cell r="E43678" t="str">
            <v>2</v>
          </cell>
          <cell r="F43678" t="str">
            <v>Revenue</v>
          </cell>
          <cell r="G43678" t="str">
            <v>Stationery, Comp/Copier Cons</v>
          </cell>
        </row>
        <row r="43679">
          <cell r="B43679">
            <v>22744</v>
          </cell>
          <cell r="C43679" t="str">
            <v>To investigate code 90 fault /</v>
          </cell>
          <cell r="D43679" t="str">
            <v>3410250</v>
          </cell>
          <cell r="E43679" t="str">
            <v>3</v>
          </cell>
          <cell r="F43679" t="str">
            <v>Revenue</v>
          </cell>
          <cell r="G43679" t="str">
            <v>Repairs - Vehicles</v>
          </cell>
        </row>
        <row r="43680">
          <cell r="B43680">
            <v>22745</v>
          </cell>
          <cell r="C43680" t="str">
            <v>To investigate and repair jack</v>
          </cell>
          <cell r="D43680" t="str">
            <v>3410250</v>
          </cell>
          <cell r="E43680" t="str">
            <v>3</v>
          </cell>
          <cell r="F43680" t="str">
            <v>Revenue</v>
          </cell>
          <cell r="G43680" t="str">
            <v>Repairs - Vehicles</v>
          </cell>
        </row>
        <row r="43681">
          <cell r="B43681">
            <v>22743</v>
          </cell>
          <cell r="C43681" t="str">
            <v>Treadmill inspection/service</v>
          </cell>
          <cell r="D43681" t="str">
            <v>2667508</v>
          </cell>
          <cell r="E43681" t="str">
            <v>2</v>
          </cell>
          <cell r="F43681" t="str">
            <v>Revenue</v>
          </cell>
          <cell r="G43681" t="str">
            <v>Occupational Health - Fitness Equipment Etc.</v>
          </cell>
        </row>
        <row r="43682">
          <cell r="B43682">
            <v>22746</v>
          </cell>
          <cell r="C43682" t="str">
            <v xml:space="preserve">To investigate and repair oil </v>
          </cell>
          <cell r="D43682" t="str">
            <v>3410250</v>
          </cell>
          <cell r="E43682" t="str">
            <v>3</v>
          </cell>
          <cell r="F43682" t="str">
            <v>Revenue</v>
          </cell>
          <cell r="G43682" t="str">
            <v>Repairs - Vehicles</v>
          </cell>
        </row>
        <row r="43683">
          <cell r="B43683">
            <v>22714</v>
          </cell>
          <cell r="C43683" t="str">
            <v xml:space="preserve">Quotation STOCK ORDER 28503 - </v>
          </cell>
          <cell r="D43683" t="str">
            <v>1380585</v>
          </cell>
          <cell r="E43683" t="str">
            <v>1</v>
          </cell>
          <cell r="F43683" t="str">
            <v>Revenue</v>
          </cell>
          <cell r="G43683" t="str">
            <v>Cleaning D.S.O. Basic Contract</v>
          </cell>
        </row>
        <row r="43684">
          <cell r="B43684">
            <v>22719</v>
          </cell>
          <cell r="C43684" t="str">
            <v>Carbon Dioxide/Fixed Charges</v>
          </cell>
          <cell r="D43684" t="str">
            <v>0820507</v>
          </cell>
          <cell r="E43684" t="str">
            <v>0</v>
          </cell>
          <cell r="F43684" t="str">
            <v>Revenue</v>
          </cell>
          <cell r="G43684" t="str">
            <v>Training Centre Equipment</v>
          </cell>
        </row>
        <row r="43685">
          <cell r="B43685">
            <v>22618</v>
          </cell>
          <cell r="C43685" t="str">
            <v>Empty Complete Drum/Filters co</v>
          </cell>
          <cell r="D43685" t="str">
            <v>2666250</v>
          </cell>
          <cell r="E43685" t="str">
            <v>2</v>
          </cell>
          <cell r="F43685" t="str">
            <v>Revenue</v>
          </cell>
          <cell r="G43685" t="str">
            <v>Devolved Health &amp; Safety Exps</v>
          </cell>
        </row>
        <row r="43686">
          <cell r="B43686">
            <v>22723</v>
          </cell>
          <cell r="C43686" t="str">
            <v>SCREEN WASH</v>
          </cell>
          <cell r="D43686" t="str">
            <v>3410250</v>
          </cell>
          <cell r="E43686" t="str">
            <v>3</v>
          </cell>
          <cell r="F43686" t="str">
            <v>Revenue</v>
          </cell>
          <cell r="G43686" t="str">
            <v>Repairs - Vehicles</v>
          </cell>
        </row>
        <row r="43687">
          <cell r="B43687">
            <v>22735</v>
          </cell>
          <cell r="C43687" t="str">
            <v>Safeglove Job / Certificate Nu</v>
          </cell>
          <cell r="D43687" t="str">
            <v>2160250</v>
          </cell>
          <cell r="E43687" t="str">
            <v>2</v>
          </cell>
          <cell r="F43687" t="str">
            <v>Revenue</v>
          </cell>
          <cell r="G43687" t="str">
            <v>Operational Equipment -  Repairs &amp; Maint</v>
          </cell>
        </row>
        <row r="43688">
          <cell r="B43688">
            <v>19331</v>
          </cell>
          <cell r="C43688" t="str">
            <v xml:space="preserve">saka bottled </v>
          </cell>
          <cell r="D43688" t="str">
            <v>2167591</v>
          </cell>
          <cell r="E43688" t="str">
            <v>2</v>
          </cell>
          <cell r="F43688" t="str">
            <v>Revenue</v>
          </cell>
          <cell r="G43688" t="str">
            <v>Operational Consumables - Devolved</v>
          </cell>
        </row>
        <row r="43689">
          <cell r="B43689">
            <v>19332</v>
          </cell>
          <cell r="C43689" t="str">
            <v xml:space="preserve">SAKA water </v>
          </cell>
          <cell r="D43689" t="str">
            <v>2167591</v>
          </cell>
          <cell r="E43689" t="str">
            <v>2</v>
          </cell>
          <cell r="F43689" t="str">
            <v>Revenue</v>
          </cell>
          <cell r="G43689" t="str">
            <v>Operational Consumables - Devolved</v>
          </cell>
        </row>
        <row r="43690">
          <cell r="B43690">
            <v>19328</v>
          </cell>
          <cell r="C43690" t="str">
            <v>Building control plan and insp</v>
          </cell>
          <cell r="D43690" t="str">
            <v>B121</v>
          </cell>
          <cell r="E43690" t="str">
            <v>B</v>
          </cell>
          <cell r="F43690" t="str">
            <v>Capital</v>
          </cell>
          <cell r="G43690" t="str">
            <v>Buildings</v>
          </cell>
        </row>
        <row r="43691">
          <cell r="B43691">
            <v>19330</v>
          </cell>
          <cell r="C43691" t="str">
            <v>VAN SERVICE</v>
          </cell>
          <cell r="D43691" t="str">
            <v>3410250</v>
          </cell>
          <cell r="E43691" t="str">
            <v>3</v>
          </cell>
          <cell r="F43691" t="str">
            <v>Revenue</v>
          </cell>
          <cell r="G43691" t="str">
            <v>Repairs - Vehicles</v>
          </cell>
        </row>
        <row r="43692">
          <cell r="B43692">
            <v>19334</v>
          </cell>
          <cell r="C43692" t="str">
            <v>BATTERY MN1500 1.5V PK10</v>
          </cell>
          <cell r="D43692" t="str">
            <v>2167591</v>
          </cell>
          <cell r="E43692" t="str">
            <v>2</v>
          </cell>
          <cell r="F43692" t="str">
            <v>Revenue</v>
          </cell>
          <cell r="G43692" t="str">
            <v>Operational Consumables - Devolved</v>
          </cell>
        </row>
        <row r="43693">
          <cell r="B43693">
            <v>19333</v>
          </cell>
          <cell r="C43693" t="str">
            <v>GLADE AEROSOL 500ML</v>
          </cell>
          <cell r="D43693" t="str">
            <v>1360591</v>
          </cell>
          <cell r="E43693" t="str">
            <v>1</v>
          </cell>
          <cell r="F43693" t="str">
            <v>Revenue</v>
          </cell>
          <cell r="G43693" t="str">
            <v>Cleaning Materials</v>
          </cell>
        </row>
        <row r="43694">
          <cell r="B43694">
            <v>19338</v>
          </cell>
          <cell r="C43694" t="str">
            <v>CALENDAR YEAR PLANNER 2020 - U</v>
          </cell>
          <cell r="D43694" t="str">
            <v>2480591</v>
          </cell>
          <cell r="E43694" t="str">
            <v>2</v>
          </cell>
          <cell r="F43694" t="str">
            <v>Revenue</v>
          </cell>
          <cell r="G43694" t="str">
            <v>Stationery, Comp/Copier Cons</v>
          </cell>
        </row>
        <row r="43695">
          <cell r="B43695">
            <v>19340</v>
          </cell>
          <cell r="C43695" t="str">
            <v>SERVICE OF ELECTRICAL GLOVES -</v>
          </cell>
          <cell r="D43695" t="str">
            <v>2160250</v>
          </cell>
          <cell r="E43695" t="str">
            <v>2</v>
          </cell>
          <cell r="F43695" t="str">
            <v>Revenue</v>
          </cell>
          <cell r="G43695" t="str">
            <v>Operational Equipment -  Repairs &amp; Maint</v>
          </cell>
        </row>
        <row r="43696">
          <cell r="B43696">
            <v>19268</v>
          </cell>
          <cell r="C43696" t="str">
            <v>Room Hire for full days on 02.</v>
          </cell>
          <cell r="D43696" t="str">
            <v>2625510</v>
          </cell>
          <cell r="E43696" t="str">
            <v>2</v>
          </cell>
          <cell r="F43696" t="str">
            <v>Revenue</v>
          </cell>
          <cell r="G43696" t="str">
            <v>Community Safety Training Exps</v>
          </cell>
        </row>
        <row r="43697">
          <cell r="B43697">
            <v>19335</v>
          </cell>
          <cell r="C43697" t="str">
            <v>2020 DESK CALENDAR</v>
          </cell>
          <cell r="D43697" t="str">
            <v>2665517</v>
          </cell>
          <cell r="E43697" t="str">
            <v>2</v>
          </cell>
          <cell r="F43697" t="str">
            <v>Revenue</v>
          </cell>
          <cell r="G43697" t="str">
            <v>Health &amp; Safety Expenses</v>
          </cell>
        </row>
        <row r="43698">
          <cell r="B43698">
            <v>19336</v>
          </cell>
          <cell r="C43698" t="str">
            <v>D/WIPE MARKER BUL.x4 ASST</v>
          </cell>
          <cell r="D43698" t="str">
            <v>2480591</v>
          </cell>
          <cell r="E43698" t="str">
            <v>2</v>
          </cell>
          <cell r="F43698" t="str">
            <v>Revenue</v>
          </cell>
          <cell r="G43698" t="str">
            <v>Stationery, Comp/Copier Cons</v>
          </cell>
        </row>
        <row r="43699">
          <cell r="B43699">
            <v>19337</v>
          </cell>
          <cell r="C43699" t="str">
            <v>BATTERY MN1500 1.5V PK10</v>
          </cell>
          <cell r="D43699" t="str">
            <v>2480591</v>
          </cell>
          <cell r="E43699" t="str">
            <v>2</v>
          </cell>
          <cell r="F43699" t="str">
            <v>Revenue</v>
          </cell>
          <cell r="G43699" t="str">
            <v>Stationery, Comp/Copier Cons</v>
          </cell>
        </row>
        <row r="43700">
          <cell r="B43700">
            <v>17228</v>
          </cell>
          <cell r="C43700" t="str">
            <v>Please deliver 16 cases of SAK</v>
          </cell>
          <cell r="D43700" t="str">
            <v>2167591</v>
          </cell>
          <cell r="E43700" t="str">
            <v>2</v>
          </cell>
          <cell r="F43700" t="str">
            <v>Revenue</v>
          </cell>
          <cell r="G43700" t="str">
            <v>Operational Consumables - Devolved</v>
          </cell>
        </row>
        <row r="43701">
          <cell r="B43701">
            <v>20480</v>
          </cell>
          <cell r="C43701" t="str">
            <v>As per quote from Steven Cooke</v>
          </cell>
          <cell r="D43701" t="str">
            <v>2648510</v>
          </cell>
          <cell r="E43701" t="str">
            <v>2</v>
          </cell>
          <cell r="F43701" t="str">
            <v>Revenue</v>
          </cell>
          <cell r="G43701" t="str">
            <v>CYP Expenditure</v>
          </cell>
        </row>
        <row r="43702">
          <cell r="B43702">
            <v>20529</v>
          </cell>
          <cell r="C43702" t="str">
            <v>Design of Foundations</v>
          </cell>
          <cell r="D43702" t="str">
            <v>B121</v>
          </cell>
          <cell r="E43702" t="str">
            <v>B</v>
          </cell>
          <cell r="F43702" t="str">
            <v>Capital</v>
          </cell>
          <cell r="G43702" t="str">
            <v>Buildings</v>
          </cell>
        </row>
        <row r="43703">
          <cell r="B43703">
            <v>20488</v>
          </cell>
          <cell r="C43703" t="str">
            <v>To undertake an asbestos refur</v>
          </cell>
          <cell r="D43703" t="str">
            <v>B121</v>
          </cell>
          <cell r="E43703" t="str">
            <v>B</v>
          </cell>
          <cell r="F43703" t="str">
            <v>Capital</v>
          </cell>
          <cell r="G43703" t="str">
            <v>Buildings</v>
          </cell>
        </row>
        <row r="43704">
          <cell r="B43704">
            <v>20489</v>
          </cell>
          <cell r="C43704" t="str">
            <v>2 X Scrap cars to be delivered</v>
          </cell>
          <cell r="D43704" t="str">
            <v>0887500</v>
          </cell>
          <cell r="E43704" t="str">
            <v>0</v>
          </cell>
          <cell r="F43704" t="str">
            <v>Revenue</v>
          </cell>
          <cell r="G43704" t="str">
            <v>Training - Devolved Budgets</v>
          </cell>
        </row>
        <row r="43705">
          <cell r="B43705">
            <v>20536</v>
          </cell>
          <cell r="C43705" t="str">
            <v>Pinv created to pay balance of</v>
          </cell>
          <cell r="D43705" t="str">
            <v>2615510</v>
          </cell>
          <cell r="E43705" t="str">
            <v>2</v>
          </cell>
          <cell r="F43705" t="str">
            <v>Revenue</v>
          </cell>
          <cell r="G43705" t="str">
            <v>Subscriptions - General</v>
          </cell>
        </row>
        <row r="43706">
          <cell r="B43706">
            <v>20503</v>
          </cell>
          <cell r="C43706" t="str">
            <v>Electrical supplies</v>
          </cell>
          <cell r="D43706" t="str">
            <v>1090202</v>
          </cell>
          <cell r="E43706" t="str">
            <v>1</v>
          </cell>
          <cell r="F43706" t="str">
            <v>Revenue</v>
          </cell>
          <cell r="G43706" t="str">
            <v>Unplanned   Maintenance</v>
          </cell>
        </row>
        <row r="43707">
          <cell r="B43707">
            <v>20505</v>
          </cell>
          <cell r="C43707" t="str">
            <v>Hotel-B Fawcitt</v>
          </cell>
          <cell r="D43707" t="str">
            <v>2410522</v>
          </cell>
          <cell r="E43707" t="str">
            <v>2</v>
          </cell>
          <cell r="F43707" t="str">
            <v>Revenue</v>
          </cell>
          <cell r="G43707" t="str">
            <v>Staff Travelling &amp; Subsistence</v>
          </cell>
        </row>
        <row r="43708">
          <cell r="B43708">
            <v>20390</v>
          </cell>
          <cell r="C43708" t="str">
            <v>LOTUS LUXURY 2PLY 40 ROLL</v>
          </cell>
          <cell r="D43708" t="str">
            <v>1360591</v>
          </cell>
          <cell r="E43708" t="str">
            <v>1</v>
          </cell>
          <cell r="F43708" t="str">
            <v>Revenue</v>
          </cell>
          <cell r="G43708" t="str">
            <v>Cleaning Materials</v>
          </cell>
        </row>
        <row r="43709">
          <cell r="B43709">
            <v>20475</v>
          </cell>
          <cell r="C43709" t="str">
            <v>Fees for our BSI Environment A</v>
          </cell>
          <cell r="D43709" t="str">
            <v>2980517</v>
          </cell>
          <cell r="E43709" t="str">
            <v>2</v>
          </cell>
          <cell r="F43709" t="str">
            <v>Revenue</v>
          </cell>
          <cell r="G43709" t="str">
            <v>External Audit Fees</v>
          </cell>
        </row>
        <row r="43710">
          <cell r="B43710">
            <v>20537</v>
          </cell>
          <cell r="C43710" t="str">
            <v>CIPFA Publications Subscriptio</v>
          </cell>
          <cell r="D43710" t="str">
            <v>2615581</v>
          </cell>
          <cell r="E43710" t="str">
            <v>2</v>
          </cell>
          <cell r="F43710" t="str">
            <v>Revenue</v>
          </cell>
          <cell r="G43710" t="str">
            <v>Subscriptions - General</v>
          </cell>
        </row>
        <row r="43711">
          <cell r="B43711">
            <v>20490</v>
          </cell>
          <cell r="C43711" t="str">
            <v>To supply 8 yard skip for Soha</v>
          </cell>
          <cell r="D43711" t="str">
            <v>1361311</v>
          </cell>
          <cell r="E43711" t="str">
            <v>1</v>
          </cell>
          <cell r="F43711" t="str">
            <v>Revenue</v>
          </cell>
          <cell r="G43711" t="str">
            <v>Waste Management Exps</v>
          </cell>
        </row>
        <row r="43712">
          <cell r="B43712">
            <v>20523</v>
          </cell>
          <cell r="C43712" t="str">
            <v>To deliver 3x scrap cars to Tr</v>
          </cell>
          <cell r="D43712" t="str">
            <v>0887500</v>
          </cell>
          <cell r="E43712" t="str">
            <v>0</v>
          </cell>
          <cell r="F43712" t="str">
            <v>Revenue</v>
          </cell>
          <cell r="G43712" t="str">
            <v>Training - Devolved Budgets</v>
          </cell>
        </row>
        <row r="43713">
          <cell r="B43713">
            <v>20521</v>
          </cell>
          <cell r="C43713" t="str">
            <v xml:space="preserve">Deluxe Buffet minus juice for </v>
          </cell>
          <cell r="D43713" t="str">
            <v>0975591</v>
          </cell>
          <cell r="E43713" t="str">
            <v>0</v>
          </cell>
          <cell r="F43713" t="str">
            <v>Revenue</v>
          </cell>
          <cell r="G43713" t="str">
            <v>Canteen &amp; Messing</v>
          </cell>
        </row>
        <row r="43714">
          <cell r="B43714">
            <v>20540</v>
          </cell>
          <cell r="C43714" t="str">
            <v>Electrical supplies</v>
          </cell>
          <cell r="D43714" t="str">
            <v>1090214</v>
          </cell>
          <cell r="E43714" t="str">
            <v>1</v>
          </cell>
          <cell r="F43714" t="str">
            <v>Revenue</v>
          </cell>
          <cell r="G43714" t="str">
            <v>Unplanned   Maintenance</v>
          </cell>
        </row>
        <row r="43715">
          <cell r="B43715">
            <v>20541</v>
          </cell>
          <cell r="C43715" t="str">
            <v>Materials-service Dogsthorpe F</v>
          </cell>
          <cell r="D43715" t="str">
            <v>1090202</v>
          </cell>
          <cell r="E43715" t="str">
            <v>1</v>
          </cell>
          <cell r="F43715" t="str">
            <v>Revenue</v>
          </cell>
          <cell r="G43715" t="str">
            <v>Unplanned   Maintenance</v>
          </cell>
        </row>
        <row r="43716">
          <cell r="B43716">
            <v>21835</v>
          </cell>
          <cell r="C43716" t="str">
            <v>Midquest Asset Data Import.</v>
          </cell>
          <cell r="D43716" t="str">
            <v>2900592</v>
          </cell>
          <cell r="E43716" t="str">
            <v>2</v>
          </cell>
          <cell r="F43716" t="str">
            <v>Revenue</v>
          </cell>
          <cell r="G43716" t="str">
            <v>Hired Management Support</v>
          </cell>
        </row>
        <row r="43717">
          <cell r="B43717">
            <v>21779</v>
          </cell>
          <cell r="C43717" t="str">
            <v>Scania Assistance Case No. 202</v>
          </cell>
          <cell r="D43717" t="str">
            <v>3410250</v>
          </cell>
          <cell r="E43717" t="str">
            <v>3</v>
          </cell>
          <cell r="F43717" t="str">
            <v>Revenue</v>
          </cell>
          <cell r="G43717" t="str">
            <v>Repairs - Vehicles</v>
          </cell>
        </row>
        <row r="43718">
          <cell r="B43718">
            <v>21782</v>
          </cell>
          <cell r="C43718" t="str">
            <v>Water/Sewerage Charges 07.01.2</v>
          </cell>
          <cell r="D43718" t="str">
            <v>1350201</v>
          </cell>
          <cell r="E43718" t="str">
            <v>1</v>
          </cell>
          <cell r="F43718" t="str">
            <v>Revenue</v>
          </cell>
          <cell r="G43718" t="str">
            <v>Water/Sewerage Rates</v>
          </cell>
        </row>
        <row r="43719">
          <cell r="B43719">
            <v>21829</v>
          </cell>
          <cell r="C43719" t="str">
            <v>Bikes &amp; other equipment-B Howe</v>
          </cell>
          <cell r="D43719" t="str">
            <v>B226</v>
          </cell>
          <cell r="E43719" t="str">
            <v>B</v>
          </cell>
          <cell r="F43719" t="str">
            <v>Capital</v>
          </cell>
          <cell r="G43719" t="str">
            <v>Cycle Scheme</v>
          </cell>
        </row>
        <row r="43720">
          <cell r="B43720">
            <v>21830</v>
          </cell>
          <cell r="C43720" t="str">
            <v>MILTON FLUID 2X5L</v>
          </cell>
          <cell r="D43720" t="str">
            <v>1360591</v>
          </cell>
          <cell r="E43720" t="str">
            <v>1</v>
          </cell>
          <cell r="F43720" t="str">
            <v>Revenue</v>
          </cell>
          <cell r="G43720" t="str">
            <v>Cleaning Materials</v>
          </cell>
        </row>
        <row r="43721">
          <cell r="B43721">
            <v>21831</v>
          </cell>
          <cell r="D43721" t="str">
            <v>B380</v>
          </cell>
          <cell r="E43721" t="str">
            <v>B</v>
          </cell>
          <cell r="F43721" t="str">
            <v>Capital</v>
          </cell>
          <cell r="G43721" t="str">
            <v>Register Suspense</v>
          </cell>
        </row>
        <row r="43722">
          <cell r="B43722">
            <v>21839</v>
          </cell>
          <cell r="D43722" t="str">
            <v>B380</v>
          </cell>
          <cell r="E43722" t="str">
            <v>B</v>
          </cell>
          <cell r="F43722" t="str">
            <v>Capital</v>
          </cell>
          <cell r="G43722" t="str">
            <v>Register Suspense</v>
          </cell>
        </row>
        <row r="43723">
          <cell r="B43723">
            <v>21847</v>
          </cell>
          <cell r="C43723" t="str">
            <v>Voice calls/line rental charge</v>
          </cell>
          <cell r="D43723" t="str">
            <v>2195594</v>
          </cell>
          <cell r="E43723" t="str">
            <v>2</v>
          </cell>
          <cell r="F43723" t="str">
            <v>Revenue</v>
          </cell>
          <cell r="G43723" t="str">
            <v>Mobile Phones</v>
          </cell>
        </row>
        <row r="43724">
          <cell r="B43724">
            <v>21837</v>
          </cell>
          <cell r="C43724" t="str">
            <v>REPAIRS TO REGULATOR</v>
          </cell>
          <cell r="D43724" t="str">
            <v>2160250</v>
          </cell>
          <cell r="E43724" t="str">
            <v>2</v>
          </cell>
          <cell r="F43724" t="str">
            <v>Revenue</v>
          </cell>
          <cell r="G43724" t="str">
            <v>Operational Equipment -  Repairs &amp; Maint</v>
          </cell>
        </row>
        <row r="43725">
          <cell r="B43725">
            <v>21846</v>
          </cell>
          <cell r="D43725" t="str">
            <v>2195594</v>
          </cell>
          <cell r="E43725" t="str">
            <v>2</v>
          </cell>
          <cell r="F43725" t="str">
            <v>Revenue</v>
          </cell>
          <cell r="G43725" t="str">
            <v>Mobile Phones</v>
          </cell>
        </row>
        <row r="43726">
          <cell r="B43726">
            <v>21849</v>
          </cell>
          <cell r="C43726" t="str">
            <v>Medical Oxygen</v>
          </cell>
          <cell r="D43726" t="str">
            <v>2166522</v>
          </cell>
          <cell r="E43726" t="str">
            <v>2</v>
          </cell>
          <cell r="F43726" t="str">
            <v>Revenue</v>
          </cell>
          <cell r="G43726" t="str">
            <v>B.A./M.A.R.S./Gas Tight Suits - R&amp;M</v>
          </cell>
        </row>
        <row r="43727">
          <cell r="B43727">
            <v>21850</v>
          </cell>
          <cell r="C43727" t="str">
            <v>Cylinder propane</v>
          </cell>
          <cell r="D43727" t="str">
            <v>0820507</v>
          </cell>
          <cell r="E43727" t="str">
            <v>0</v>
          </cell>
          <cell r="F43727" t="str">
            <v>Revenue</v>
          </cell>
          <cell r="G43727" t="str">
            <v>Training Centre Equipment</v>
          </cell>
        </row>
        <row r="43728">
          <cell r="B43728">
            <v>21851</v>
          </cell>
          <cell r="C43728" t="str">
            <v>Skid avoidance training 26th F</v>
          </cell>
          <cell r="D43728" t="str">
            <v>0881507</v>
          </cell>
          <cell r="E43728" t="str">
            <v>0</v>
          </cell>
          <cell r="F43728" t="str">
            <v>Revenue</v>
          </cell>
          <cell r="G43728" t="str">
            <v>Training - Operational Training</v>
          </cell>
        </row>
        <row r="43729">
          <cell r="B43729">
            <v>21853</v>
          </cell>
          <cell r="C43729" t="str">
            <v xml:space="preserve">Monitoring Ultraguard systems </v>
          </cell>
          <cell r="D43729" t="str">
            <v>2643510</v>
          </cell>
          <cell r="E43729" t="str">
            <v>2</v>
          </cell>
          <cell r="F43729" t="str">
            <v>Revenue</v>
          </cell>
          <cell r="G43729" t="str">
            <v>Sprinkler Initiative</v>
          </cell>
        </row>
        <row r="43730">
          <cell r="B43730">
            <v>21856</v>
          </cell>
          <cell r="C43730" t="str">
            <v>Rental Renewal</v>
          </cell>
          <cell r="D43730" t="str">
            <v>0975591</v>
          </cell>
          <cell r="E43730" t="str">
            <v>0</v>
          </cell>
          <cell r="F43730" t="str">
            <v>Revenue</v>
          </cell>
          <cell r="G43730" t="str">
            <v>Canteen &amp; Messing</v>
          </cell>
        </row>
        <row r="43731">
          <cell r="B43731">
            <v>21855</v>
          </cell>
          <cell r="C43731" t="str">
            <v>PTX Bacs Sub service 01.04.20-</v>
          </cell>
          <cell r="D43731" t="str">
            <v>2109592</v>
          </cell>
          <cell r="E43731" t="str">
            <v>2</v>
          </cell>
          <cell r="F43731" t="str">
            <v>Revenue</v>
          </cell>
          <cell r="G43731" t="str">
            <v>Computer Software Annual Licence\Maint.</v>
          </cell>
        </row>
        <row r="43732">
          <cell r="B43732">
            <v>21838</v>
          </cell>
          <cell r="C43732" t="str">
            <v>REPLACED REAR BRAKE PADS</v>
          </cell>
          <cell r="D43732" t="str">
            <v>3410250</v>
          </cell>
          <cell r="E43732" t="str">
            <v>3</v>
          </cell>
          <cell r="F43732" t="str">
            <v>Revenue</v>
          </cell>
          <cell r="G43732" t="str">
            <v>Repairs - Vehicles</v>
          </cell>
        </row>
        <row r="43733">
          <cell r="B43733">
            <v>21841</v>
          </cell>
          <cell r="C43733" t="str">
            <v>Data charges</v>
          </cell>
          <cell r="D43733" t="str">
            <v>2195594</v>
          </cell>
          <cell r="E43733" t="str">
            <v>2</v>
          </cell>
          <cell r="F43733" t="str">
            <v>Revenue</v>
          </cell>
          <cell r="G43733" t="str">
            <v>Mobile Phones</v>
          </cell>
        </row>
        <row r="43734">
          <cell r="B43734">
            <v>21842</v>
          </cell>
          <cell r="C43734" t="str">
            <v>Voice calls/line rental charge</v>
          </cell>
          <cell r="D43734" t="str">
            <v>2195594</v>
          </cell>
          <cell r="E43734" t="str">
            <v>2</v>
          </cell>
          <cell r="F43734" t="str">
            <v>Revenue</v>
          </cell>
          <cell r="G43734" t="str">
            <v>Mobile Phones</v>
          </cell>
        </row>
        <row r="43735">
          <cell r="B43735">
            <v>21860</v>
          </cell>
          <cell r="C43735" t="str">
            <v>Surgical masks - medical use (</v>
          </cell>
          <cell r="D43735" t="str">
            <v>2601100</v>
          </cell>
          <cell r="E43735" t="str">
            <v>2</v>
          </cell>
          <cell r="F43735" t="str">
            <v>Revenue</v>
          </cell>
          <cell r="G43735" t="str">
            <v>COVID 19 Recovery</v>
          </cell>
        </row>
        <row r="43736">
          <cell r="B43736">
            <v>21861</v>
          </cell>
          <cell r="D43736" t="str">
            <v>2601100</v>
          </cell>
          <cell r="E43736" t="str">
            <v>2</v>
          </cell>
          <cell r="F43736" t="str">
            <v>Revenue</v>
          </cell>
          <cell r="G43736" t="str">
            <v>COVID 19 Recovery</v>
          </cell>
        </row>
        <row r="43737">
          <cell r="B43737">
            <v>22833</v>
          </cell>
          <cell r="C43737" t="str">
            <v>Credit for PINV22766/BA log bo</v>
          </cell>
          <cell r="D43737" t="str">
            <v>2166250</v>
          </cell>
          <cell r="E43737" t="str">
            <v>2</v>
          </cell>
          <cell r="F43737" t="str">
            <v>Revenue</v>
          </cell>
          <cell r="G43737" t="str">
            <v>B.A./M.A.R.S./Gas Tight Suits - R&amp;M</v>
          </cell>
        </row>
        <row r="43738">
          <cell r="B43738">
            <v>22857</v>
          </cell>
          <cell r="C43738" t="str">
            <v>July Collection</v>
          </cell>
          <cell r="D43738" t="str">
            <v>3410250</v>
          </cell>
          <cell r="E43738" t="str">
            <v>3</v>
          </cell>
          <cell r="F43738" t="str">
            <v>Revenue</v>
          </cell>
          <cell r="G43738" t="str">
            <v>Repairs - Vehicles</v>
          </cell>
        </row>
        <row r="43739">
          <cell r="B43739">
            <v>22897</v>
          </cell>
          <cell r="C43739" t="str">
            <v>Semi Milk</v>
          </cell>
          <cell r="D43739" t="str">
            <v>0975591</v>
          </cell>
          <cell r="E43739" t="str">
            <v>0</v>
          </cell>
          <cell r="F43739" t="str">
            <v>Revenue</v>
          </cell>
          <cell r="G43739" t="str">
            <v>Canteen &amp; Messing</v>
          </cell>
        </row>
        <row r="43740">
          <cell r="B43740">
            <v>22912</v>
          </cell>
          <cell r="C43740" t="str">
            <v>Saw Blades Various</v>
          </cell>
          <cell r="D43740" t="str">
            <v>2160250</v>
          </cell>
          <cell r="E43740" t="str">
            <v>2</v>
          </cell>
          <cell r="F43740" t="str">
            <v>Revenue</v>
          </cell>
          <cell r="G43740" t="str">
            <v>Operational Equipment -  Repairs &amp; Maint</v>
          </cell>
        </row>
        <row r="43741">
          <cell r="B43741">
            <v>22730</v>
          </cell>
          <cell r="C43741" t="str">
            <v>Fire extinguisher maintenance/</v>
          </cell>
          <cell r="D43741" t="str">
            <v>2166250</v>
          </cell>
          <cell r="E43741" t="str">
            <v>2</v>
          </cell>
          <cell r="F43741" t="str">
            <v>Revenue</v>
          </cell>
          <cell r="G43741" t="str">
            <v>B.A./M.A.R.S./Gas Tight Suits - R&amp;M</v>
          </cell>
        </row>
        <row r="43742">
          <cell r="B43742">
            <v>22920</v>
          </cell>
          <cell r="C43742" t="str">
            <v>7938 SPARK PLUG-BKR5E</v>
          </cell>
          <cell r="D43742" t="str">
            <v>3410250</v>
          </cell>
          <cell r="E43742" t="str">
            <v>3</v>
          </cell>
          <cell r="F43742" t="str">
            <v>Revenue</v>
          </cell>
          <cell r="G43742" t="str">
            <v>Repairs - Vehicles</v>
          </cell>
        </row>
        <row r="43743">
          <cell r="B43743">
            <v>22944</v>
          </cell>
          <cell r="C43743" t="str">
            <v>AIR DRYER</v>
          </cell>
          <cell r="D43743" t="str">
            <v>3410250</v>
          </cell>
          <cell r="E43743" t="str">
            <v>3</v>
          </cell>
          <cell r="F43743" t="str">
            <v>Revenue</v>
          </cell>
          <cell r="G43743" t="str">
            <v>Repairs - Vehicles</v>
          </cell>
        </row>
        <row r="43744">
          <cell r="B43744">
            <v>22949</v>
          </cell>
          <cell r="C43744" t="str">
            <v xml:space="preserve">All per your quote reference: </v>
          </cell>
          <cell r="D43744" t="str">
            <v>2141594</v>
          </cell>
          <cell r="E43744" t="str">
            <v>2</v>
          </cell>
          <cell r="F43744" t="str">
            <v>Revenue</v>
          </cell>
          <cell r="G43744" t="str">
            <v>Main Scheme Radio/Mobilising Equip.</v>
          </cell>
        </row>
        <row r="43745">
          <cell r="B43745">
            <v>23592</v>
          </cell>
          <cell r="C43745" t="str">
            <v>HANDWASH ORIGINAL 12x500ml</v>
          </cell>
          <cell r="D43745" t="str">
            <v>1360591</v>
          </cell>
          <cell r="E43745" t="str">
            <v>1</v>
          </cell>
          <cell r="F43745" t="str">
            <v>Revenue</v>
          </cell>
          <cell r="G43745" t="str">
            <v>Cleaning Materials</v>
          </cell>
        </row>
        <row r="43746">
          <cell r="B43746">
            <v>23595</v>
          </cell>
          <cell r="C43746" t="str">
            <v>BATTERY MN2400 1.5V PK10</v>
          </cell>
          <cell r="D43746" t="str">
            <v>2167591</v>
          </cell>
          <cell r="E43746" t="str">
            <v>2</v>
          </cell>
          <cell r="F43746" t="str">
            <v>Revenue</v>
          </cell>
          <cell r="G43746" t="str">
            <v>Operational Consumables - Devolved</v>
          </cell>
        </row>
        <row r="43747">
          <cell r="B43747">
            <v>23433</v>
          </cell>
          <cell r="C43747" t="str">
            <v>Smoke fluid A 5LTR</v>
          </cell>
          <cell r="D43747" t="str">
            <v>2167591</v>
          </cell>
          <cell r="E43747" t="str">
            <v>2</v>
          </cell>
          <cell r="F43747" t="str">
            <v>Revenue</v>
          </cell>
          <cell r="G43747" t="str">
            <v>Operational Consumables - Devolved</v>
          </cell>
        </row>
        <row r="43748">
          <cell r="B43748">
            <v>23811</v>
          </cell>
          <cell r="C43748" t="str">
            <v>FLASH M/SURFACE &amp; GLASSx6</v>
          </cell>
          <cell r="D43748" t="str">
            <v>1360591</v>
          </cell>
          <cell r="E43748" t="str">
            <v>1</v>
          </cell>
          <cell r="F43748" t="str">
            <v>Revenue</v>
          </cell>
          <cell r="G43748" t="str">
            <v>Cleaning Materials</v>
          </cell>
        </row>
        <row r="43749">
          <cell r="B43749">
            <v>23810</v>
          </cell>
          <cell r="C43749" t="str">
            <v>LAV.BRUSH/HOLDER OPEN TYPE</v>
          </cell>
          <cell r="D43749" t="str">
            <v>1360591</v>
          </cell>
          <cell r="E43749" t="str">
            <v>1</v>
          </cell>
          <cell r="F43749" t="str">
            <v>Revenue</v>
          </cell>
          <cell r="G43749" t="str">
            <v>Cleaning Materials</v>
          </cell>
        </row>
        <row r="43750">
          <cell r="B43750">
            <v>23889</v>
          </cell>
          <cell r="C43750" t="str">
            <v>R/SACK POLY BLK BX200</v>
          </cell>
          <cell r="D43750" t="str">
            <v>1360591</v>
          </cell>
          <cell r="E43750" t="str">
            <v>1</v>
          </cell>
          <cell r="F43750" t="str">
            <v>Revenue</v>
          </cell>
          <cell r="G43750" t="str">
            <v>Cleaning Materials</v>
          </cell>
        </row>
        <row r="43751">
          <cell r="B43751">
            <v>23794</v>
          </cell>
          <cell r="C43751" t="str">
            <v>BIC CRISTAL FINE BLACK X20</v>
          </cell>
          <cell r="D43751" t="str">
            <v>2480591</v>
          </cell>
          <cell r="E43751" t="str">
            <v>2</v>
          </cell>
          <cell r="F43751" t="str">
            <v>Revenue</v>
          </cell>
          <cell r="G43751" t="str">
            <v>Stationery, Comp/Copier Cons</v>
          </cell>
        </row>
        <row r="43752">
          <cell r="B43752">
            <v>23789</v>
          </cell>
          <cell r="C43752" t="str">
            <v>PUMP DISPENSER 38MM THREAD</v>
          </cell>
          <cell r="D43752" t="str">
            <v>1360591</v>
          </cell>
          <cell r="E43752" t="str">
            <v>1</v>
          </cell>
          <cell r="F43752" t="str">
            <v>Revenue</v>
          </cell>
          <cell r="G43752" t="str">
            <v>Cleaning Materials</v>
          </cell>
        </row>
        <row r="43753">
          <cell r="B43753">
            <v>21843</v>
          </cell>
          <cell r="C43753" t="str">
            <v>Line Rental charges</v>
          </cell>
          <cell r="D43753" t="str">
            <v>2195594</v>
          </cell>
          <cell r="E43753" t="str">
            <v>2</v>
          </cell>
          <cell r="F43753" t="str">
            <v>Revenue</v>
          </cell>
          <cell r="G43753" t="str">
            <v>Mobile Phones</v>
          </cell>
        </row>
        <row r="43754">
          <cell r="B43754">
            <v>21844</v>
          </cell>
          <cell r="C43754" t="str">
            <v>Data / line rental charges</v>
          </cell>
          <cell r="D43754" t="str">
            <v>2195594</v>
          </cell>
          <cell r="E43754" t="str">
            <v>2</v>
          </cell>
          <cell r="F43754" t="str">
            <v>Revenue</v>
          </cell>
          <cell r="G43754" t="str">
            <v>Mobile Phones</v>
          </cell>
        </row>
        <row r="43755">
          <cell r="B43755">
            <v>21848</v>
          </cell>
          <cell r="C43755" t="str">
            <v>Line rental/data charges</v>
          </cell>
          <cell r="D43755" t="str">
            <v>2195594</v>
          </cell>
          <cell r="E43755" t="str">
            <v>2</v>
          </cell>
          <cell r="F43755" t="str">
            <v>Revenue</v>
          </cell>
          <cell r="G43755" t="str">
            <v>Mobile Phones</v>
          </cell>
        </row>
        <row r="43756">
          <cell r="B43756">
            <v>21863</v>
          </cell>
          <cell r="C43756" t="str">
            <v>SC2562323  - APS FILTER (OIL)</v>
          </cell>
          <cell r="D43756" t="str">
            <v>3410250</v>
          </cell>
          <cell r="E43756" t="str">
            <v>3</v>
          </cell>
          <cell r="F43756" t="str">
            <v>Revenue</v>
          </cell>
          <cell r="G43756" t="str">
            <v>Repairs - Vehicles</v>
          </cell>
        </row>
        <row r="43757">
          <cell r="B43757">
            <v>21872</v>
          </cell>
          <cell r="C43757" t="str">
            <v>BRAKE TEST</v>
          </cell>
          <cell r="D43757" t="str">
            <v>3410250</v>
          </cell>
          <cell r="E43757" t="str">
            <v>3</v>
          </cell>
          <cell r="F43757" t="str">
            <v>Revenue</v>
          </cell>
          <cell r="G43757" t="str">
            <v>Repairs - Vehicles</v>
          </cell>
        </row>
        <row r="43758">
          <cell r="B43758">
            <v>21871</v>
          </cell>
          <cell r="C43758" t="str">
            <v>Call/Rental Charges</v>
          </cell>
          <cell r="D43758" t="str">
            <v>2643510</v>
          </cell>
          <cell r="E43758" t="str">
            <v>2</v>
          </cell>
          <cell r="F43758" t="str">
            <v>Revenue</v>
          </cell>
          <cell r="G43758" t="str">
            <v>Sprinkler Initiative</v>
          </cell>
        </row>
        <row r="43759">
          <cell r="B43759">
            <v>21873</v>
          </cell>
          <cell r="C43759" t="str">
            <v>Air Filter/PORD40510</v>
          </cell>
          <cell r="D43759" t="str">
            <v>3410250</v>
          </cell>
          <cell r="E43759" t="str">
            <v>3</v>
          </cell>
          <cell r="F43759" t="str">
            <v>Revenue</v>
          </cell>
          <cell r="G43759" t="str">
            <v>Repairs - Vehicles</v>
          </cell>
        </row>
        <row r="43760">
          <cell r="B43760">
            <v>21940</v>
          </cell>
          <cell r="C43760" t="str">
            <v>Servicing and upgrade as per q</v>
          </cell>
          <cell r="D43760" t="str">
            <v>B130</v>
          </cell>
          <cell r="E43760" t="str">
            <v>B</v>
          </cell>
          <cell r="F43760" t="str">
            <v>Capital</v>
          </cell>
          <cell r="G43760" t="str">
            <v>Operational Equipment</v>
          </cell>
        </row>
        <row r="43761">
          <cell r="B43761">
            <v>21960</v>
          </cell>
          <cell r="C43761" t="str">
            <v xml:space="preserve">Cooler/Boiler Maintenance </v>
          </cell>
          <cell r="D43761" t="str">
            <v>0975591</v>
          </cell>
          <cell r="E43761" t="str">
            <v>0</v>
          </cell>
          <cell r="F43761" t="str">
            <v>Revenue</v>
          </cell>
          <cell r="G43761" t="str">
            <v>Canteen &amp; Messing</v>
          </cell>
        </row>
        <row r="43762">
          <cell r="B43762">
            <v>21774</v>
          </cell>
          <cell r="C43762" t="str">
            <v>GRANULAR SALT 25KG</v>
          </cell>
          <cell r="D43762" t="str">
            <v>2167591</v>
          </cell>
          <cell r="E43762" t="str">
            <v>2</v>
          </cell>
          <cell r="F43762" t="str">
            <v>Revenue</v>
          </cell>
          <cell r="G43762" t="str">
            <v>Operational Consumables - Devolved</v>
          </cell>
        </row>
        <row r="43763">
          <cell r="B43763">
            <v>21961</v>
          </cell>
          <cell r="C43763" t="str">
            <v>Rental Renewal</v>
          </cell>
          <cell r="D43763" t="str">
            <v>0975591</v>
          </cell>
          <cell r="E43763" t="str">
            <v>0</v>
          </cell>
          <cell r="F43763" t="str">
            <v>Revenue</v>
          </cell>
          <cell r="G43763" t="str">
            <v>Canteen &amp; Messing</v>
          </cell>
        </row>
        <row r="43764">
          <cell r="B43764">
            <v>21935</v>
          </cell>
          <cell r="C43764" t="str">
            <v>SAN J handheld radio x 10 mont</v>
          </cell>
          <cell r="D43764" t="str">
            <v>2145594</v>
          </cell>
          <cell r="E43764" t="str">
            <v>2</v>
          </cell>
          <cell r="F43764" t="str">
            <v>Revenue</v>
          </cell>
          <cell r="G43764" t="str">
            <v>Airwaves Charges (DCLG)</v>
          </cell>
        </row>
        <row r="43765">
          <cell r="B43765">
            <v>21951</v>
          </cell>
          <cell r="C43765" t="str">
            <v>BATTERY MN2400 1.5V PK10</v>
          </cell>
          <cell r="D43765" t="str">
            <v>2167591</v>
          </cell>
          <cell r="E43765" t="str">
            <v>2</v>
          </cell>
          <cell r="F43765" t="str">
            <v>Revenue</v>
          </cell>
          <cell r="G43765" t="str">
            <v>Operational Consumables - Devolved</v>
          </cell>
        </row>
        <row r="43766">
          <cell r="B43766">
            <v>21937</v>
          </cell>
          <cell r="C43766" t="str">
            <v>BLU150 Paper Roll Blue 2-Ply</v>
          </cell>
          <cell r="D43766" t="str">
            <v>3410250</v>
          </cell>
          <cell r="E43766" t="str">
            <v>3</v>
          </cell>
          <cell r="F43766" t="str">
            <v>Revenue</v>
          </cell>
          <cell r="G43766" t="str">
            <v>Repairs - Vehicles</v>
          </cell>
        </row>
        <row r="43767">
          <cell r="B43767">
            <v>21963</v>
          </cell>
          <cell r="C43767" t="str">
            <v>Consignment Charges</v>
          </cell>
          <cell r="D43767" t="str">
            <v>2460591</v>
          </cell>
          <cell r="E43767" t="str">
            <v>2</v>
          </cell>
          <cell r="F43767" t="str">
            <v>Revenue</v>
          </cell>
          <cell r="G43767" t="str">
            <v>Postage And Carriage</v>
          </cell>
        </row>
        <row r="43768">
          <cell r="B43768">
            <v>20113</v>
          </cell>
          <cell r="C43768" t="str">
            <v>BATTERY MN1500 1.5V PK10</v>
          </cell>
          <cell r="D43768" t="str">
            <v>2167591</v>
          </cell>
          <cell r="E43768" t="str">
            <v>2</v>
          </cell>
          <cell r="F43768" t="str">
            <v>Revenue</v>
          </cell>
          <cell r="G43768" t="str">
            <v>Operational Consumables - Devolved</v>
          </cell>
        </row>
        <row r="43769">
          <cell r="B43769">
            <v>20114</v>
          </cell>
          <cell r="C43769" t="str">
            <v>TAPE SCOTCH 24MM PK6</v>
          </cell>
          <cell r="D43769" t="str">
            <v>2480591</v>
          </cell>
          <cell r="E43769" t="str">
            <v>2</v>
          </cell>
          <cell r="F43769" t="str">
            <v>Revenue</v>
          </cell>
          <cell r="G43769" t="str">
            <v>Stationery, Comp/Copier Cons</v>
          </cell>
        </row>
        <row r="43770">
          <cell r="B43770">
            <v>20116</v>
          </cell>
          <cell r="C43770" t="str">
            <v>Cambridge FS-Checked air condi</v>
          </cell>
          <cell r="D43770" t="str">
            <v>1090302</v>
          </cell>
          <cell r="E43770" t="str">
            <v>1</v>
          </cell>
          <cell r="F43770" t="str">
            <v>Revenue</v>
          </cell>
          <cell r="G43770" t="str">
            <v>Unplanned   Maintenance</v>
          </cell>
        </row>
        <row r="43771">
          <cell r="B43771">
            <v>20117</v>
          </cell>
          <cell r="C43771" t="str">
            <v>Wisbech FS repair leak on valv</v>
          </cell>
          <cell r="D43771" t="str">
            <v>1090214</v>
          </cell>
          <cell r="E43771" t="str">
            <v>1</v>
          </cell>
          <cell r="F43771" t="str">
            <v>Revenue</v>
          </cell>
          <cell r="G43771" t="str">
            <v>Unplanned   Maintenance</v>
          </cell>
        </row>
        <row r="43772">
          <cell r="B43772">
            <v>20120</v>
          </cell>
          <cell r="C43772" t="str">
            <v xml:space="preserve">To service boilers/heaters at </v>
          </cell>
          <cell r="D43772" t="str">
            <v>1092202</v>
          </cell>
          <cell r="E43772" t="str">
            <v>1</v>
          </cell>
          <cell r="F43772" t="str">
            <v>Revenue</v>
          </cell>
          <cell r="G43772" t="str">
            <v>Servicing Contracts</v>
          </cell>
        </row>
        <row r="43773">
          <cell r="B43773">
            <v>20129</v>
          </cell>
          <cell r="C43773" t="str">
            <v>1 scrap car to be delivered to</v>
          </cell>
          <cell r="D43773" t="str">
            <v>0887500</v>
          </cell>
          <cell r="E43773" t="str">
            <v>0</v>
          </cell>
          <cell r="F43773" t="str">
            <v>Revenue</v>
          </cell>
          <cell r="G43773" t="str">
            <v>Training - Devolved Budgets</v>
          </cell>
        </row>
        <row r="43774">
          <cell r="B43774">
            <v>20121</v>
          </cell>
          <cell r="C43774" t="str">
            <v>APCIP Registration Fee for Dav</v>
          </cell>
          <cell r="D43774" t="str">
            <v>2625510</v>
          </cell>
          <cell r="E43774" t="str">
            <v>2</v>
          </cell>
          <cell r="F43774" t="str">
            <v>Revenue</v>
          </cell>
          <cell r="G43774" t="str">
            <v>Community Safety Training Exps</v>
          </cell>
        </row>
        <row r="43775">
          <cell r="B43775">
            <v>20127</v>
          </cell>
          <cell r="C43775" t="str">
            <v>Consignment Charges</v>
          </cell>
          <cell r="D43775" t="str">
            <v>2460591</v>
          </cell>
          <cell r="E43775" t="str">
            <v>2</v>
          </cell>
          <cell r="F43775" t="str">
            <v>Revenue</v>
          </cell>
          <cell r="G43775" t="str">
            <v>Postage And Carriage</v>
          </cell>
        </row>
        <row r="43776">
          <cell r="B43776">
            <v>20064</v>
          </cell>
          <cell r="C43776" t="str">
            <v>Regular Charges</v>
          </cell>
          <cell r="D43776" t="str">
            <v>2137594</v>
          </cell>
          <cell r="E43776" t="str">
            <v>2</v>
          </cell>
          <cell r="F43776" t="str">
            <v>Revenue</v>
          </cell>
          <cell r="G43776" t="str">
            <v>Telephone Call Charges - BT &amp; COLT</v>
          </cell>
        </row>
        <row r="43777">
          <cell r="B43777">
            <v>20128</v>
          </cell>
          <cell r="C43777" t="str">
            <v>various electrical supplies</v>
          </cell>
          <cell r="D43777" t="str">
            <v>1090304</v>
          </cell>
          <cell r="E43777" t="str">
            <v>1</v>
          </cell>
          <cell r="F43777" t="str">
            <v>Revenue</v>
          </cell>
          <cell r="G43777" t="str">
            <v>Unplanned   Maintenance</v>
          </cell>
        </row>
        <row r="43778">
          <cell r="B43778">
            <v>24182</v>
          </cell>
          <cell r="C43778" t="str">
            <v>Cambs PPE contract charge</v>
          </cell>
          <cell r="D43778" t="str">
            <v>2711591</v>
          </cell>
          <cell r="E43778" t="str">
            <v>2</v>
          </cell>
          <cell r="F43778" t="str">
            <v>Revenue</v>
          </cell>
          <cell r="G43778" t="str">
            <v>Clothing Purchase - PPE</v>
          </cell>
        </row>
        <row r="43779">
          <cell r="B43779">
            <v>24176</v>
          </cell>
          <cell r="C43779" t="str">
            <v>3RD QUARTERLY INSTALMENT</v>
          </cell>
          <cell r="D43779" t="str">
            <v>5120207</v>
          </cell>
          <cell r="E43779" t="str">
            <v>5</v>
          </cell>
          <cell r="F43779" t="str">
            <v>Revenue</v>
          </cell>
          <cell r="G43779" t="str">
            <v>P'Boro Vol Fire Brigade</v>
          </cell>
        </row>
        <row r="43780">
          <cell r="B43780">
            <v>24059</v>
          </cell>
          <cell r="C43780" t="str">
            <v>Waste management</v>
          </cell>
          <cell r="D43780" t="str">
            <v>1361301</v>
          </cell>
          <cell r="E43780" t="str">
            <v>1</v>
          </cell>
          <cell r="F43780" t="str">
            <v>Revenue</v>
          </cell>
          <cell r="G43780" t="str">
            <v>Waste Management Exps</v>
          </cell>
        </row>
        <row r="43781">
          <cell r="B43781">
            <v>24175</v>
          </cell>
          <cell r="C43781" t="str">
            <v>Insurance policy no.E 19RA02-0</v>
          </cell>
          <cell r="D43781" t="str">
            <v>2590100</v>
          </cell>
          <cell r="E43781" t="str">
            <v>2</v>
          </cell>
          <cell r="F43781" t="str">
            <v>Revenue</v>
          </cell>
          <cell r="G43781" t="str">
            <v>Other Mutual Protection</v>
          </cell>
        </row>
        <row r="43782">
          <cell r="B43782">
            <v>24174</v>
          </cell>
          <cell r="D43782" t="str">
            <v>2590100</v>
          </cell>
          <cell r="E43782" t="str">
            <v>2</v>
          </cell>
          <cell r="F43782" t="str">
            <v>Revenue</v>
          </cell>
          <cell r="G43782" t="str">
            <v>Other Mutual Protection</v>
          </cell>
        </row>
        <row r="43783">
          <cell r="B43783">
            <v>24177</v>
          </cell>
          <cell r="C43783" t="str">
            <v>Skip Hire 07.09.20</v>
          </cell>
          <cell r="D43783" t="str">
            <v>0820507</v>
          </cell>
          <cell r="E43783" t="str">
            <v>0</v>
          </cell>
          <cell r="F43783" t="str">
            <v>Revenue</v>
          </cell>
          <cell r="G43783" t="str">
            <v>Training Centre Equipment</v>
          </cell>
        </row>
        <row r="43784">
          <cell r="B43784">
            <v>24203</v>
          </cell>
          <cell r="C43784" t="str">
            <v>Gas Oct 2020</v>
          </cell>
          <cell r="D43784" t="str">
            <v>1340209</v>
          </cell>
          <cell r="E43784" t="str">
            <v>1</v>
          </cell>
          <cell r="F43784" t="str">
            <v>Revenue</v>
          </cell>
          <cell r="G43784" t="str">
            <v>Gas - Mains</v>
          </cell>
        </row>
        <row r="43785">
          <cell r="B43785">
            <v>24204</v>
          </cell>
          <cell r="C43785" t="str">
            <v>Gas Oct 2020</v>
          </cell>
          <cell r="D43785" t="str">
            <v>1340309</v>
          </cell>
          <cell r="E43785" t="str">
            <v>1</v>
          </cell>
          <cell r="F43785" t="str">
            <v>Revenue</v>
          </cell>
          <cell r="G43785" t="str">
            <v>Gas - Mains</v>
          </cell>
        </row>
        <row r="43786">
          <cell r="B43786">
            <v>24208</v>
          </cell>
          <cell r="C43786" t="str">
            <v>Gas Oct 2020</v>
          </cell>
          <cell r="D43786" t="str">
            <v>1340214</v>
          </cell>
          <cell r="E43786" t="str">
            <v>1</v>
          </cell>
          <cell r="F43786" t="str">
            <v>Revenue</v>
          </cell>
          <cell r="G43786" t="str">
            <v>Gas - Mains</v>
          </cell>
        </row>
        <row r="43787">
          <cell r="B43787">
            <v>24205</v>
          </cell>
          <cell r="C43787" t="str">
            <v>Gas Oct 2020</v>
          </cell>
          <cell r="D43787" t="str">
            <v>1340211</v>
          </cell>
          <cell r="E43787" t="str">
            <v>1</v>
          </cell>
          <cell r="F43787" t="str">
            <v>Revenue</v>
          </cell>
          <cell r="G43787" t="str">
            <v>Gas - Mains</v>
          </cell>
        </row>
        <row r="43788">
          <cell r="B43788">
            <v>24206</v>
          </cell>
          <cell r="C43788" t="str">
            <v>Gas Oct 2020</v>
          </cell>
          <cell r="D43788" t="str">
            <v>1340312</v>
          </cell>
          <cell r="E43788" t="str">
            <v>1</v>
          </cell>
          <cell r="F43788" t="str">
            <v>Revenue</v>
          </cell>
          <cell r="G43788" t="str">
            <v>Gas - Mains</v>
          </cell>
        </row>
        <row r="43789">
          <cell r="B43789">
            <v>24207</v>
          </cell>
          <cell r="C43789" t="str">
            <v>Gas Oct 2020</v>
          </cell>
          <cell r="D43789" t="str">
            <v>1340213</v>
          </cell>
          <cell r="E43789" t="str">
            <v>1</v>
          </cell>
          <cell r="F43789" t="str">
            <v>Revenue</v>
          </cell>
          <cell r="G43789" t="str">
            <v>Gas - Mains</v>
          </cell>
        </row>
        <row r="43790">
          <cell r="B43790">
            <v>24209</v>
          </cell>
          <cell r="C43790" t="str">
            <v>Gas Oct 2020</v>
          </cell>
          <cell r="D43790" t="str">
            <v>1340301</v>
          </cell>
          <cell r="E43790" t="str">
            <v>1</v>
          </cell>
          <cell r="F43790" t="str">
            <v>Revenue</v>
          </cell>
          <cell r="G43790" t="str">
            <v>Gas - Mains</v>
          </cell>
        </row>
        <row r="43791">
          <cell r="B43791">
            <v>24210</v>
          </cell>
          <cell r="C43791" t="str">
            <v>Gas Oct 2020</v>
          </cell>
          <cell r="D43791" t="str">
            <v>1340203</v>
          </cell>
          <cell r="E43791" t="str">
            <v>1</v>
          </cell>
          <cell r="F43791" t="str">
            <v>Revenue</v>
          </cell>
          <cell r="G43791" t="str">
            <v>Gas - Mains</v>
          </cell>
        </row>
        <row r="43792">
          <cell r="B43792">
            <v>24058</v>
          </cell>
          <cell r="C43792" t="str">
            <v>Waste management</v>
          </cell>
          <cell r="D43792" t="str">
            <v>1361202</v>
          </cell>
          <cell r="E43792" t="str">
            <v>1</v>
          </cell>
          <cell r="F43792" t="str">
            <v>Revenue</v>
          </cell>
          <cell r="G43792" t="str">
            <v>Waste Management Exps</v>
          </cell>
        </row>
        <row r="43793">
          <cell r="B43793">
            <v>24193</v>
          </cell>
          <cell r="C43793" t="str">
            <v>Gas Oct 2020</v>
          </cell>
          <cell r="D43793" t="str">
            <v>1340307</v>
          </cell>
          <cell r="E43793" t="str">
            <v>1</v>
          </cell>
          <cell r="F43793" t="str">
            <v>Revenue</v>
          </cell>
          <cell r="G43793" t="str">
            <v>Gas - Mains</v>
          </cell>
        </row>
        <row r="43794">
          <cell r="B43794">
            <v>24201</v>
          </cell>
          <cell r="C43794" t="str">
            <v>Gas Oct 2020</v>
          </cell>
          <cell r="D43794" t="str">
            <v>1340210</v>
          </cell>
          <cell r="E43794" t="str">
            <v>1</v>
          </cell>
          <cell r="F43794" t="str">
            <v>Revenue</v>
          </cell>
          <cell r="G43794" t="str">
            <v>Gas - Mains</v>
          </cell>
        </row>
        <row r="43795">
          <cell r="B43795">
            <v>24202</v>
          </cell>
          <cell r="C43795" t="str">
            <v>Gas Oct 2020</v>
          </cell>
          <cell r="D43795" t="str">
            <v>1340311</v>
          </cell>
          <cell r="E43795" t="str">
            <v>1</v>
          </cell>
          <cell r="F43795" t="str">
            <v>Revenue</v>
          </cell>
          <cell r="G43795" t="str">
            <v>Gas - Mains</v>
          </cell>
        </row>
        <row r="43796">
          <cell r="B43796">
            <v>24112</v>
          </cell>
          <cell r="C43796" t="str">
            <v xml:space="preserve">Delegates Alex Hallam, George </v>
          </cell>
          <cell r="D43796" t="str">
            <v>0881507</v>
          </cell>
          <cell r="E43796" t="str">
            <v>0</v>
          </cell>
          <cell r="F43796" t="str">
            <v>Revenue</v>
          </cell>
          <cell r="G43796" t="str">
            <v>Training - Operational Training</v>
          </cell>
        </row>
        <row r="43797">
          <cell r="B43797">
            <v>19349</v>
          </cell>
          <cell r="C43797" t="str">
            <v>Install monitor and patch pane</v>
          </cell>
          <cell r="D43797" t="str">
            <v>2100592</v>
          </cell>
          <cell r="E43797" t="str">
            <v>2</v>
          </cell>
          <cell r="F43797" t="str">
            <v>Revenue</v>
          </cell>
          <cell r="G43797" t="str">
            <v>Computer Hardware</v>
          </cell>
        </row>
        <row r="43798">
          <cell r="B43798">
            <v>19282</v>
          </cell>
          <cell r="C43798" t="str">
            <v>Name Badge order as per attche</v>
          </cell>
          <cell r="D43798" t="str">
            <v>2712591</v>
          </cell>
          <cell r="E43798" t="str">
            <v>2</v>
          </cell>
          <cell r="F43798" t="str">
            <v>Revenue</v>
          </cell>
          <cell r="G43798" t="str">
            <v>Clothing Purchase  Hunters (Non PPE)</v>
          </cell>
        </row>
        <row r="43799">
          <cell r="B43799">
            <v>19420</v>
          </cell>
          <cell r="C43799" t="str">
            <v xml:space="preserve">Amp Selecta, Ref 2224 (CAM01) </v>
          </cell>
          <cell r="D43799" t="str">
            <v>2626510</v>
          </cell>
          <cell r="E43799" t="str">
            <v>2</v>
          </cell>
          <cell r="F43799" t="str">
            <v>Revenue</v>
          </cell>
          <cell r="G43799" t="str">
            <v>Fire Alarm Expenses</v>
          </cell>
        </row>
        <row r="43800">
          <cell r="B43800">
            <v>16795</v>
          </cell>
          <cell r="C43800" t="str">
            <v>Please supply 6 Feather Banner</v>
          </cell>
          <cell r="D43800" t="str">
            <v>2627510</v>
          </cell>
          <cell r="E43800" t="str">
            <v>2</v>
          </cell>
          <cell r="F43800" t="str">
            <v>Revenue</v>
          </cell>
          <cell r="G43800" t="str">
            <v>Community Partnerships</v>
          </cell>
        </row>
        <row r="43801">
          <cell r="B43801">
            <v>17115</v>
          </cell>
          <cell r="C43801" t="str">
            <v>Please could you deliver 1 est</v>
          </cell>
          <cell r="D43801" t="str">
            <v>0887500</v>
          </cell>
          <cell r="E43801" t="str">
            <v>0</v>
          </cell>
          <cell r="F43801" t="str">
            <v>Revenue</v>
          </cell>
          <cell r="G43801" t="str">
            <v>Training - Devolved Budgets</v>
          </cell>
        </row>
        <row r="43802">
          <cell r="B43802">
            <v>17116</v>
          </cell>
          <cell r="C43802" t="str">
            <v>FRONT TYRES</v>
          </cell>
          <cell r="D43802" t="str">
            <v>3220250</v>
          </cell>
          <cell r="E43802" t="str">
            <v>3</v>
          </cell>
          <cell r="F43802" t="str">
            <v>Revenue</v>
          </cell>
          <cell r="G43802" t="str">
            <v>Tyres</v>
          </cell>
        </row>
        <row r="43803">
          <cell r="B43803">
            <v>17117</v>
          </cell>
          <cell r="C43803" t="str">
            <v>FRONT TYRES REPLACED</v>
          </cell>
          <cell r="D43803" t="str">
            <v>3220250</v>
          </cell>
          <cell r="E43803" t="str">
            <v>3</v>
          </cell>
          <cell r="F43803" t="str">
            <v>Revenue</v>
          </cell>
          <cell r="G43803" t="str">
            <v>Tyres</v>
          </cell>
        </row>
        <row r="43804">
          <cell r="B43804">
            <v>16953</v>
          </cell>
          <cell r="C43804" t="str">
            <v>1 x pair of Rescue Gloves take</v>
          </cell>
          <cell r="D43804" t="str">
            <v>B379</v>
          </cell>
          <cell r="E43804" t="str">
            <v>B</v>
          </cell>
          <cell r="F43804" t="str">
            <v>Capital</v>
          </cell>
          <cell r="G43804" t="str">
            <v>Project Suspense</v>
          </cell>
        </row>
        <row r="43805">
          <cell r="B43805">
            <v>17058</v>
          </cell>
          <cell r="C43805" t="str">
            <v>AUTOMAX 550C HEAVY DUTY SHREDD</v>
          </cell>
          <cell r="D43805" t="str">
            <v>2000591</v>
          </cell>
          <cell r="E43805" t="str">
            <v>2</v>
          </cell>
          <cell r="F43805" t="str">
            <v>Revenue</v>
          </cell>
          <cell r="G43805" t="str">
            <v>Office Purchases (Incl. furniture)</v>
          </cell>
        </row>
        <row r="43806">
          <cell r="B43806">
            <v>18535</v>
          </cell>
          <cell r="C43806" t="str">
            <v>Electrical supplies</v>
          </cell>
          <cell r="D43806" t="str">
            <v>1090585</v>
          </cell>
          <cell r="E43806" t="str">
            <v>1</v>
          </cell>
          <cell r="F43806" t="str">
            <v>Revenue</v>
          </cell>
          <cell r="G43806" t="str">
            <v>Unplanned   Maintenance</v>
          </cell>
        </row>
        <row r="43807">
          <cell r="B43807">
            <v>18664</v>
          </cell>
          <cell r="C43807" t="str">
            <v>Gas Aug 19</v>
          </cell>
          <cell r="D43807" t="str">
            <v>1340311</v>
          </cell>
          <cell r="E43807" t="str">
            <v>1</v>
          </cell>
          <cell r="F43807" t="str">
            <v>Revenue</v>
          </cell>
          <cell r="G43807" t="str">
            <v>Gas - Mains</v>
          </cell>
        </row>
        <row r="43808">
          <cell r="B43808">
            <v>18537</v>
          </cell>
          <cell r="C43808" t="str">
            <v xml:space="preserve">Line Rental/Voice Calls/Other </v>
          </cell>
          <cell r="D43808" t="str">
            <v>2195594</v>
          </cell>
          <cell r="E43808" t="str">
            <v>2</v>
          </cell>
          <cell r="F43808" t="str">
            <v>Revenue</v>
          </cell>
          <cell r="G43808" t="str">
            <v>Mobile Phones</v>
          </cell>
        </row>
        <row r="43809">
          <cell r="B43809">
            <v>18539</v>
          </cell>
          <cell r="C43809" t="str">
            <v>Line Rental/Voice Call Charges</v>
          </cell>
          <cell r="D43809" t="str">
            <v>2195594</v>
          </cell>
          <cell r="E43809" t="str">
            <v>2</v>
          </cell>
          <cell r="F43809" t="str">
            <v>Revenue</v>
          </cell>
          <cell r="G43809" t="str">
            <v>Mobile Phones</v>
          </cell>
        </row>
        <row r="43810">
          <cell r="B43810">
            <v>18540</v>
          </cell>
          <cell r="C43810" t="str">
            <v>Data Charges/Voice Call Charge</v>
          </cell>
          <cell r="D43810" t="str">
            <v>2195594</v>
          </cell>
          <cell r="E43810" t="str">
            <v>2</v>
          </cell>
          <cell r="F43810" t="str">
            <v>Revenue</v>
          </cell>
          <cell r="G43810" t="str">
            <v>Mobile Phones</v>
          </cell>
        </row>
        <row r="43811">
          <cell r="B43811">
            <v>18541</v>
          </cell>
          <cell r="C43811" t="str">
            <v>Line Rental Charges</v>
          </cell>
          <cell r="D43811" t="str">
            <v>2195594</v>
          </cell>
          <cell r="E43811" t="str">
            <v>2</v>
          </cell>
          <cell r="F43811" t="str">
            <v>Revenue</v>
          </cell>
          <cell r="G43811" t="str">
            <v>Mobile Phones</v>
          </cell>
        </row>
        <row r="43812">
          <cell r="B43812">
            <v>18543</v>
          </cell>
          <cell r="C43812" t="str">
            <v>Charges</v>
          </cell>
          <cell r="D43812" t="str">
            <v>2195594</v>
          </cell>
          <cell r="E43812" t="str">
            <v>2</v>
          </cell>
          <cell r="F43812" t="str">
            <v>Revenue</v>
          </cell>
          <cell r="G43812" t="str">
            <v>Mobile Phones</v>
          </cell>
        </row>
        <row r="43813">
          <cell r="B43813">
            <v>18544</v>
          </cell>
          <cell r="C43813" t="str">
            <v>Voice Calls</v>
          </cell>
          <cell r="D43813" t="str">
            <v>2195594</v>
          </cell>
          <cell r="E43813" t="str">
            <v>2</v>
          </cell>
          <cell r="F43813" t="str">
            <v>Revenue</v>
          </cell>
          <cell r="G43813" t="str">
            <v>Mobile Phones</v>
          </cell>
        </row>
        <row r="43814">
          <cell r="B43814">
            <v>18548</v>
          </cell>
          <cell r="C43814" t="str">
            <v>Remedial work to doors</v>
          </cell>
          <cell r="D43814" t="str">
            <v>1090585</v>
          </cell>
          <cell r="E43814" t="str">
            <v>1</v>
          </cell>
          <cell r="F43814" t="str">
            <v>Revenue</v>
          </cell>
          <cell r="G43814" t="str">
            <v>Unplanned   Maintenance</v>
          </cell>
        </row>
        <row r="43815">
          <cell r="B43815">
            <v>18550</v>
          </cell>
          <cell r="C43815" t="str">
            <v xml:space="preserve">6 sessions x 1.5 hrs </v>
          </cell>
          <cell r="D43815" t="str">
            <v>2919508</v>
          </cell>
          <cell r="E43815" t="str">
            <v>2</v>
          </cell>
          <cell r="F43815" t="str">
            <v>Revenue</v>
          </cell>
          <cell r="G43815" t="str">
            <v>Occupational Health/Doctors Fees</v>
          </cell>
        </row>
        <row r="43816">
          <cell r="B43816">
            <v>18559</v>
          </cell>
          <cell r="C43816" t="str">
            <v>MF173 GLOVES XL</v>
          </cell>
          <cell r="D43816" t="str">
            <v>2160250</v>
          </cell>
          <cell r="E43816" t="str">
            <v>2</v>
          </cell>
          <cell r="F43816" t="str">
            <v>Revenue</v>
          </cell>
          <cell r="G43816" t="str">
            <v>Operational Equipment -  Repairs &amp; Maint</v>
          </cell>
        </row>
        <row r="43817">
          <cell r="B43817">
            <v>18567</v>
          </cell>
          <cell r="C43817" t="str">
            <v>Storage period 01/09/2019- 30/</v>
          </cell>
          <cell r="D43817" t="str">
            <v>0975591</v>
          </cell>
          <cell r="E43817" t="str">
            <v>0</v>
          </cell>
          <cell r="F43817" t="str">
            <v>Revenue</v>
          </cell>
          <cell r="G43817" t="str">
            <v>Canteen &amp; Messing</v>
          </cell>
        </row>
        <row r="43818">
          <cell r="B43818">
            <v>18547</v>
          </cell>
          <cell r="C43818" t="str">
            <v>Goods/services</v>
          </cell>
          <cell r="D43818" t="str">
            <v>2161522</v>
          </cell>
          <cell r="E43818" t="str">
            <v>2</v>
          </cell>
          <cell r="F43818" t="str">
            <v>Revenue</v>
          </cell>
          <cell r="G43818" t="str">
            <v>Equipment Purchases</v>
          </cell>
        </row>
        <row r="43819">
          <cell r="B43819">
            <v>18685</v>
          </cell>
          <cell r="C43819" t="str">
            <v>DIAGNOSE AND REPORT ON AIR CON</v>
          </cell>
          <cell r="D43819" t="str">
            <v>3410250</v>
          </cell>
          <cell r="E43819" t="str">
            <v>3</v>
          </cell>
          <cell r="F43819" t="str">
            <v>Revenue</v>
          </cell>
          <cell r="G43819" t="str">
            <v>Repairs - Vehicles</v>
          </cell>
        </row>
        <row r="43820">
          <cell r="B43820">
            <v>18557</v>
          </cell>
          <cell r="C43820" t="str">
            <v>Senior Server Engineering-G Kh</v>
          </cell>
          <cell r="D43820" t="str">
            <v>2900594</v>
          </cell>
          <cell r="E43820" t="str">
            <v>2</v>
          </cell>
          <cell r="F43820" t="str">
            <v>Revenue</v>
          </cell>
          <cell r="G43820" t="str">
            <v>Hired Management Support</v>
          </cell>
        </row>
        <row r="43821">
          <cell r="B43821">
            <v>18551</v>
          </cell>
          <cell r="D43821" t="str">
            <v>2900580</v>
          </cell>
          <cell r="E43821" t="str">
            <v>2</v>
          </cell>
          <cell r="F43821" t="str">
            <v>Revenue</v>
          </cell>
          <cell r="G43821" t="str">
            <v>Hired Management Support</v>
          </cell>
        </row>
        <row r="43822">
          <cell r="B43822">
            <v>18789</v>
          </cell>
          <cell r="C43822" t="str">
            <v>Water/Sewerage Charges</v>
          </cell>
          <cell r="D43822" t="str">
            <v>1350211</v>
          </cell>
          <cell r="E43822" t="str">
            <v>1</v>
          </cell>
          <cell r="F43822" t="str">
            <v>Revenue</v>
          </cell>
          <cell r="G43822" t="str">
            <v>Water/Sewerage Rates</v>
          </cell>
        </row>
        <row r="43823">
          <cell r="B43823">
            <v>18568</v>
          </cell>
          <cell r="C43823" t="str">
            <v>19L Bottles of water</v>
          </cell>
          <cell r="D43823" t="str">
            <v>0975591</v>
          </cell>
          <cell r="E43823" t="str">
            <v>0</v>
          </cell>
          <cell r="F43823" t="str">
            <v>Revenue</v>
          </cell>
          <cell r="G43823" t="str">
            <v>Canteen &amp; Messing</v>
          </cell>
        </row>
        <row r="43824">
          <cell r="B43824">
            <v>18569</v>
          </cell>
          <cell r="C43824" t="str">
            <v>19L still bottled water.</v>
          </cell>
          <cell r="D43824" t="str">
            <v>0975591</v>
          </cell>
          <cell r="E43824" t="str">
            <v>0</v>
          </cell>
          <cell r="F43824" t="str">
            <v>Revenue</v>
          </cell>
          <cell r="G43824" t="str">
            <v>Canteen &amp; Messing</v>
          </cell>
        </row>
        <row r="43825">
          <cell r="B43825">
            <v>18584</v>
          </cell>
          <cell r="C43825" t="str">
            <v>Invoiced processed in error-cr</v>
          </cell>
          <cell r="D43825" t="str">
            <v>1092100</v>
          </cell>
          <cell r="E43825" t="str">
            <v>1</v>
          </cell>
          <cell r="F43825" t="str">
            <v>Revenue</v>
          </cell>
          <cell r="G43825" t="str">
            <v>Servicing Contracts</v>
          </cell>
        </row>
        <row r="43826">
          <cell r="B43826">
            <v>18572</v>
          </cell>
          <cell r="C43826" t="str">
            <v>PTX Bacs Subscription 01.08.19</v>
          </cell>
          <cell r="D43826" t="str">
            <v>2109592</v>
          </cell>
          <cell r="E43826" t="str">
            <v>2</v>
          </cell>
          <cell r="F43826" t="str">
            <v>Revenue</v>
          </cell>
          <cell r="G43826" t="str">
            <v>Computer Software Annual Licence\Maint.</v>
          </cell>
        </row>
        <row r="43827">
          <cell r="B43827">
            <v>18574</v>
          </cell>
          <cell r="C43827" t="str">
            <v>PFD SIZE SMALL</v>
          </cell>
          <cell r="D43827" t="str">
            <v>2160250</v>
          </cell>
          <cell r="E43827" t="str">
            <v>2</v>
          </cell>
          <cell r="F43827" t="str">
            <v>Revenue</v>
          </cell>
          <cell r="G43827" t="str">
            <v>Operational Equipment -  Repairs &amp; Maint</v>
          </cell>
        </row>
        <row r="43828">
          <cell r="B43828">
            <v>18576</v>
          </cell>
          <cell r="C43828" t="str">
            <v xml:space="preserve">MISC manpack- august 2019 web </v>
          </cell>
          <cell r="D43828" t="str">
            <v>2712591</v>
          </cell>
          <cell r="E43828" t="str">
            <v>2</v>
          </cell>
          <cell r="F43828" t="str">
            <v>Revenue</v>
          </cell>
          <cell r="G43828" t="str">
            <v>Clothing Purchase  Hunters (Non PPE)</v>
          </cell>
        </row>
        <row r="43829">
          <cell r="B43829">
            <v>20248</v>
          </cell>
          <cell r="C43829" t="str">
            <v>MOT</v>
          </cell>
          <cell r="D43829" t="str">
            <v>3410250</v>
          </cell>
          <cell r="E43829" t="str">
            <v>3</v>
          </cell>
          <cell r="F43829" t="str">
            <v>Revenue</v>
          </cell>
          <cell r="G43829" t="str">
            <v>Repairs - Vehicles</v>
          </cell>
        </row>
        <row r="43830">
          <cell r="B43830">
            <v>17330</v>
          </cell>
          <cell r="C43830" t="str">
            <v>CFO Employment Contract Propos</v>
          </cell>
          <cell r="D43830" t="str">
            <v>2912100</v>
          </cell>
          <cell r="E43830" t="str">
            <v>2</v>
          </cell>
          <cell r="F43830" t="str">
            <v>Revenue</v>
          </cell>
          <cell r="G43830" t="str">
            <v>Legal Fees</v>
          </cell>
        </row>
        <row r="43831">
          <cell r="B43831">
            <v>21941</v>
          </cell>
          <cell r="C43831" t="str">
            <v>Semi Skimmed</v>
          </cell>
          <cell r="D43831" t="str">
            <v>0975591</v>
          </cell>
          <cell r="E43831" t="str">
            <v>0</v>
          </cell>
          <cell r="F43831" t="str">
            <v>Revenue</v>
          </cell>
          <cell r="G43831" t="str">
            <v>Canteen &amp; Messing</v>
          </cell>
        </row>
        <row r="43832">
          <cell r="B43832">
            <v>21942</v>
          </cell>
          <cell r="C43832" t="str">
            <v>Water/Sewerage Charges 04.02.2</v>
          </cell>
          <cell r="D43832" t="str">
            <v>1350307</v>
          </cell>
          <cell r="E43832" t="str">
            <v>1</v>
          </cell>
          <cell r="F43832" t="str">
            <v>Revenue</v>
          </cell>
          <cell r="G43832" t="str">
            <v>Water/Sewerage Rates</v>
          </cell>
        </row>
        <row r="43833">
          <cell r="B43833">
            <v>21943</v>
          </cell>
          <cell r="C43833" t="str">
            <v>Water/Sewerage Charges 05.02.2</v>
          </cell>
          <cell r="D43833" t="str">
            <v>1350203</v>
          </cell>
          <cell r="E43833" t="str">
            <v>1</v>
          </cell>
          <cell r="F43833" t="str">
            <v>Revenue</v>
          </cell>
          <cell r="G43833" t="str">
            <v>Water/Sewerage Rates</v>
          </cell>
        </row>
        <row r="43834">
          <cell r="B43834">
            <v>21944</v>
          </cell>
          <cell r="C43834" t="str">
            <v>SC2153365 200B12 INSERT</v>
          </cell>
          <cell r="D43834" t="str">
            <v>3410250</v>
          </cell>
          <cell r="E43834" t="str">
            <v>3</v>
          </cell>
          <cell r="F43834" t="str">
            <v>Revenue</v>
          </cell>
          <cell r="G43834" t="str">
            <v>Repairs - Vehicles</v>
          </cell>
        </row>
        <row r="43835">
          <cell r="B43835">
            <v>21945</v>
          </cell>
          <cell r="C43835" t="str">
            <v>To carry out the tendered clea</v>
          </cell>
          <cell r="D43835" t="str">
            <v>1380585</v>
          </cell>
          <cell r="E43835" t="str">
            <v>1</v>
          </cell>
          <cell r="F43835" t="str">
            <v>Revenue</v>
          </cell>
          <cell r="G43835" t="str">
            <v>Cleaning D.S.O. Basic Contract</v>
          </cell>
        </row>
        <row r="43836">
          <cell r="B43836">
            <v>21922</v>
          </cell>
          <cell r="C43836" t="str">
            <v>Hotel Lyndhurst- C Bailey</v>
          </cell>
          <cell r="D43836" t="str">
            <v>0881507</v>
          </cell>
          <cell r="E43836" t="str">
            <v>0</v>
          </cell>
          <cell r="F43836" t="str">
            <v>Revenue</v>
          </cell>
          <cell r="G43836" t="str">
            <v>Training - Operational Training</v>
          </cell>
        </row>
        <row r="43837">
          <cell r="B43837">
            <v>21946</v>
          </cell>
          <cell r="C43837" t="str">
            <v>Water/Sewerage Charges 04.02.2</v>
          </cell>
          <cell r="D43837" t="str">
            <v>1350202</v>
          </cell>
          <cell r="E43837" t="str">
            <v>1</v>
          </cell>
          <cell r="F43837" t="str">
            <v>Revenue</v>
          </cell>
          <cell r="G43837" t="str">
            <v>Water/Sewerage Rates</v>
          </cell>
        </row>
        <row r="43838">
          <cell r="B43838">
            <v>20075</v>
          </cell>
          <cell r="C43838" t="str">
            <v>HEAD LIGHT BULB</v>
          </cell>
          <cell r="D43838" t="str">
            <v>3410250</v>
          </cell>
          <cell r="E43838" t="str">
            <v>3</v>
          </cell>
          <cell r="F43838" t="str">
            <v>Revenue</v>
          </cell>
          <cell r="G43838" t="str">
            <v>Repairs - Vehicles</v>
          </cell>
        </row>
        <row r="43839">
          <cell r="B43839">
            <v>20083</v>
          </cell>
          <cell r="D43839" t="str">
            <v>2711591</v>
          </cell>
          <cell r="E43839" t="str">
            <v>2</v>
          </cell>
          <cell r="F43839" t="str">
            <v>Revenue</v>
          </cell>
          <cell r="G43839" t="str">
            <v>Clothing Purchase - PPE</v>
          </cell>
        </row>
        <row r="43840">
          <cell r="B43840">
            <v>20092</v>
          </cell>
          <cell r="C43840" t="str">
            <v>Hardware Maintenance for quart</v>
          </cell>
          <cell r="D43840" t="str">
            <v>2102592</v>
          </cell>
          <cell r="E43840" t="str">
            <v>2</v>
          </cell>
          <cell r="F43840" t="str">
            <v>Revenue</v>
          </cell>
          <cell r="G43840" t="str">
            <v>Computer Hardware Maintenance</v>
          </cell>
        </row>
        <row r="43841">
          <cell r="B43841">
            <v>20033</v>
          </cell>
          <cell r="C43841" t="str">
            <v>ATLAS SALT SPREADER</v>
          </cell>
          <cell r="D43841" t="str">
            <v>1360591</v>
          </cell>
          <cell r="E43841" t="str">
            <v>1</v>
          </cell>
          <cell r="F43841" t="str">
            <v>Revenue</v>
          </cell>
          <cell r="G43841" t="str">
            <v>Cleaning Materials</v>
          </cell>
        </row>
        <row r="43842">
          <cell r="B43842">
            <v>20098</v>
          </cell>
          <cell r="C43842" t="str">
            <v xml:space="preserve">Skid avoidance for 2 students </v>
          </cell>
          <cell r="D43842" t="str">
            <v>0881507</v>
          </cell>
          <cell r="E43842" t="str">
            <v>0</v>
          </cell>
          <cell r="F43842" t="str">
            <v>Revenue</v>
          </cell>
          <cell r="G43842" t="str">
            <v>Training - Operational Training</v>
          </cell>
        </row>
        <row r="43843">
          <cell r="B43843">
            <v>20105</v>
          </cell>
          <cell r="C43843" t="str">
            <v>CBT Mid Treatment Session Sept</v>
          </cell>
          <cell r="D43843" t="str">
            <v>2919508</v>
          </cell>
          <cell r="E43843" t="str">
            <v>2</v>
          </cell>
          <cell r="F43843" t="str">
            <v>Revenue</v>
          </cell>
          <cell r="G43843" t="str">
            <v>Occupational Health/Doctors Fees</v>
          </cell>
        </row>
        <row r="43844">
          <cell r="B43844">
            <v>20109</v>
          </cell>
          <cell r="C43844" t="str">
            <v>Please erase old name on the n</v>
          </cell>
          <cell r="D43844" t="str">
            <v>1090100</v>
          </cell>
          <cell r="E43844" t="str">
            <v>1</v>
          </cell>
          <cell r="F43844" t="str">
            <v>Revenue</v>
          </cell>
          <cell r="G43844" t="str">
            <v>Unplanned   Maintenance</v>
          </cell>
        </row>
        <row r="43845">
          <cell r="B43845">
            <v>20110</v>
          </cell>
          <cell r="C43845" t="str">
            <v>To level out and concrete area</v>
          </cell>
          <cell r="D43845" t="str">
            <v>1093585</v>
          </cell>
          <cell r="E43845" t="str">
            <v>1</v>
          </cell>
          <cell r="F43845" t="str">
            <v>Revenue</v>
          </cell>
          <cell r="G43845" t="str">
            <v>Building Project Work</v>
          </cell>
        </row>
        <row r="43846">
          <cell r="B43846">
            <v>20111</v>
          </cell>
          <cell r="C43846" t="str">
            <v>To remove old paving slabs and</v>
          </cell>
          <cell r="D43846" t="str">
            <v>1090585</v>
          </cell>
          <cell r="E43846" t="str">
            <v>1</v>
          </cell>
          <cell r="F43846" t="str">
            <v>Revenue</v>
          </cell>
          <cell r="G43846" t="str">
            <v>Unplanned   Maintenance</v>
          </cell>
        </row>
        <row r="43847">
          <cell r="B43847">
            <v>20102</v>
          </cell>
          <cell r="C43847" t="str">
            <v>Suffolk Fire &amp; Rescue Expenses</v>
          </cell>
          <cell r="D43847" t="str">
            <v>2628513</v>
          </cell>
          <cell r="E43847" t="str">
            <v>2</v>
          </cell>
          <cell r="F43847" t="str">
            <v>Revenue</v>
          </cell>
          <cell r="G43847" t="str">
            <v>Community Fire Safety ICARUS project exp</v>
          </cell>
        </row>
        <row r="43848">
          <cell r="B43848">
            <v>20112</v>
          </cell>
          <cell r="C43848" t="str">
            <v>FH/17865. Address: o/s No.7 (e</v>
          </cell>
          <cell r="D43848" t="str">
            <v>2165512</v>
          </cell>
          <cell r="E43848" t="str">
            <v>2</v>
          </cell>
          <cell r="F43848" t="str">
            <v>Revenue</v>
          </cell>
          <cell r="G43848" t="str">
            <v>Hydrants Conditions &amp; Section 106 Purchases</v>
          </cell>
        </row>
        <row r="43849">
          <cell r="B43849">
            <v>20115</v>
          </cell>
          <cell r="C43849" t="str">
            <v>SAKA24 or equivalent (crate of</v>
          </cell>
          <cell r="D43849" t="str">
            <v>2167591</v>
          </cell>
          <cell r="E43849" t="str">
            <v>2</v>
          </cell>
          <cell r="F43849" t="str">
            <v>Revenue</v>
          </cell>
          <cell r="G43849" t="str">
            <v>Operational Consumables - Devolved</v>
          </cell>
        </row>
        <row r="43850">
          <cell r="B43850">
            <v>20101</v>
          </cell>
          <cell r="C43850" t="str">
            <v>Reimbursement for I'm Des Wris</v>
          </cell>
          <cell r="D43850" t="str">
            <v>2642527</v>
          </cell>
          <cell r="E43850" t="str">
            <v>2</v>
          </cell>
          <cell r="F43850" t="str">
            <v>Revenue</v>
          </cell>
          <cell r="G43850" t="str">
            <v>Road Safety</v>
          </cell>
        </row>
        <row r="43851">
          <cell r="B43851">
            <v>20103</v>
          </cell>
          <cell r="C43851" t="str">
            <v xml:space="preserve">Dare to lead 2 day course Jan </v>
          </cell>
          <cell r="D43851" t="str">
            <v>0888500</v>
          </cell>
          <cell r="E43851" t="str">
            <v>0</v>
          </cell>
          <cell r="F43851" t="str">
            <v>Revenue</v>
          </cell>
          <cell r="G43851" t="str">
            <v>Training - Leadership &amp; Development</v>
          </cell>
        </row>
        <row r="43852">
          <cell r="B43852">
            <v>20104</v>
          </cell>
          <cell r="C43852" t="str">
            <v>CBT Mid Treatment Sessions Oct</v>
          </cell>
          <cell r="D43852" t="str">
            <v>2919508</v>
          </cell>
          <cell r="E43852" t="str">
            <v>2</v>
          </cell>
          <cell r="F43852" t="str">
            <v>Revenue</v>
          </cell>
          <cell r="G43852" t="str">
            <v>Occupational Health/Doctors Fees</v>
          </cell>
        </row>
        <row r="43853">
          <cell r="B43853">
            <v>20108</v>
          </cell>
          <cell r="C43853" t="str">
            <v>To supply and fit new valve as</v>
          </cell>
          <cell r="D43853" t="str">
            <v>1090302</v>
          </cell>
          <cell r="E43853" t="str">
            <v>1</v>
          </cell>
          <cell r="F43853" t="str">
            <v>Revenue</v>
          </cell>
          <cell r="G43853" t="str">
            <v>Unplanned   Maintenance</v>
          </cell>
        </row>
        <row r="43854">
          <cell r="B43854">
            <v>20106</v>
          </cell>
          <cell r="C43854" t="str">
            <v>ACAS training for Station Comm</v>
          </cell>
          <cell r="D43854" t="str">
            <v>0887500</v>
          </cell>
          <cell r="E43854" t="str">
            <v>0</v>
          </cell>
          <cell r="F43854" t="str">
            <v>Revenue</v>
          </cell>
          <cell r="G43854" t="str">
            <v>Training - Devolved Budgets</v>
          </cell>
        </row>
        <row r="43855">
          <cell r="B43855">
            <v>20107</v>
          </cell>
          <cell r="C43855" t="str">
            <v>Additional charge for refriger</v>
          </cell>
          <cell r="D43855" t="str">
            <v>1090302</v>
          </cell>
          <cell r="E43855" t="str">
            <v>1</v>
          </cell>
          <cell r="F43855" t="str">
            <v>Revenue</v>
          </cell>
          <cell r="G43855" t="str">
            <v>Unplanned   Maintenance</v>
          </cell>
        </row>
        <row r="43856">
          <cell r="B43856">
            <v>20118</v>
          </cell>
          <cell r="C43856" t="str">
            <v xml:space="preserve">Dogsthorpe FS Labour - repair </v>
          </cell>
          <cell r="D43856" t="str">
            <v>1090202</v>
          </cell>
          <cell r="E43856" t="str">
            <v>1</v>
          </cell>
          <cell r="F43856" t="str">
            <v>Revenue</v>
          </cell>
          <cell r="G43856" t="str">
            <v>Unplanned   Maintenance</v>
          </cell>
        </row>
        <row r="43857">
          <cell r="B43857">
            <v>20119</v>
          </cell>
          <cell r="C43857" t="str">
            <v>Hotel Birmingham-R Boddington</v>
          </cell>
          <cell r="D43857" t="str">
            <v>2410592</v>
          </cell>
          <cell r="E43857" t="str">
            <v>2</v>
          </cell>
          <cell r="F43857" t="str">
            <v>Revenue</v>
          </cell>
          <cell r="G43857" t="str">
            <v>Staff Travelling &amp; Subsistence</v>
          </cell>
        </row>
        <row r="43858">
          <cell r="B43858">
            <v>20159</v>
          </cell>
          <cell r="C43858" t="str">
            <v>Hotel York-W Coleman-guest</v>
          </cell>
          <cell r="D43858" t="str">
            <v>2628513</v>
          </cell>
          <cell r="E43858" t="str">
            <v>2</v>
          </cell>
          <cell r="F43858" t="str">
            <v>Revenue</v>
          </cell>
          <cell r="G43858" t="str">
            <v>Community Fire Safety ICARUS project exp</v>
          </cell>
        </row>
        <row r="43859">
          <cell r="B43859">
            <v>20171</v>
          </cell>
          <cell r="C43859" t="str">
            <v>1000 LITRES KEROSENE HEATING O</v>
          </cell>
          <cell r="D43859" t="str">
            <v>1320204</v>
          </cell>
          <cell r="E43859" t="str">
            <v>1</v>
          </cell>
          <cell r="F43859" t="str">
            <v>Revenue</v>
          </cell>
          <cell r="G43859" t="str">
            <v>Oil</v>
          </cell>
        </row>
        <row r="43860">
          <cell r="B43860">
            <v>20170</v>
          </cell>
          <cell r="C43860" t="str">
            <v>To attend Huntingdon Fire Stat</v>
          </cell>
          <cell r="D43860" t="str">
            <v>1090507</v>
          </cell>
          <cell r="E43860" t="str">
            <v>1</v>
          </cell>
          <cell r="F43860" t="str">
            <v>Revenue</v>
          </cell>
          <cell r="G43860" t="str">
            <v>Unplanned   Maintenance</v>
          </cell>
        </row>
        <row r="43861">
          <cell r="B43861">
            <v>20071</v>
          </cell>
          <cell r="C43861" t="str">
            <v>SURCHARGE</v>
          </cell>
          <cell r="D43861" t="str">
            <v>3410250</v>
          </cell>
          <cell r="E43861" t="str">
            <v>3</v>
          </cell>
          <cell r="F43861" t="str">
            <v>Revenue</v>
          </cell>
          <cell r="G43861" t="str">
            <v>Repairs - Vehicles</v>
          </cell>
        </row>
        <row r="43862">
          <cell r="B43862">
            <v>19924</v>
          </cell>
          <cell r="C43862" t="str">
            <v>Credit Note recvd for PINV1974</v>
          </cell>
          <cell r="D43862" t="str">
            <v>3210250</v>
          </cell>
          <cell r="E43862" t="str">
            <v>3</v>
          </cell>
          <cell r="F43862" t="str">
            <v>Revenue</v>
          </cell>
          <cell r="G43862" t="str">
            <v>Petrol/Oil/Diesel Own Vehicles</v>
          </cell>
        </row>
        <row r="43863">
          <cell r="B43863">
            <v>20152</v>
          </cell>
          <cell r="C43863" t="str">
            <v>Sewerage Charges</v>
          </cell>
          <cell r="D43863" t="str">
            <v>1350303</v>
          </cell>
          <cell r="E43863" t="str">
            <v>1</v>
          </cell>
          <cell r="F43863" t="str">
            <v>Revenue</v>
          </cell>
          <cell r="G43863" t="str">
            <v>Water/Sewerage Rates</v>
          </cell>
        </row>
        <row r="43864">
          <cell r="B43864">
            <v>20046</v>
          </cell>
          <cell r="C43864" t="str">
            <v>Semi Milk Perg</v>
          </cell>
          <cell r="D43864" t="str">
            <v>0975591</v>
          </cell>
          <cell r="E43864" t="str">
            <v>0</v>
          </cell>
          <cell r="F43864" t="str">
            <v>Revenue</v>
          </cell>
          <cell r="G43864" t="str">
            <v>Canteen &amp; Messing</v>
          </cell>
        </row>
        <row r="43865">
          <cell r="B43865">
            <v>20087</v>
          </cell>
          <cell r="C43865" t="str">
            <v>Semi Milk Perg</v>
          </cell>
          <cell r="D43865" t="str">
            <v>0975591</v>
          </cell>
          <cell r="E43865" t="str">
            <v>0</v>
          </cell>
          <cell r="F43865" t="str">
            <v>Revenue</v>
          </cell>
          <cell r="G43865" t="str">
            <v>Canteen &amp; Messing</v>
          </cell>
        </row>
        <row r="43866">
          <cell r="B43866">
            <v>20094</v>
          </cell>
          <cell r="C43866" t="str">
            <v>Cambridgeshire PPE Contract Ch</v>
          </cell>
          <cell r="D43866" t="str">
            <v>2711591</v>
          </cell>
          <cell r="E43866" t="str">
            <v>2</v>
          </cell>
          <cell r="F43866" t="str">
            <v>Revenue</v>
          </cell>
          <cell r="G43866" t="str">
            <v>Clothing Purchase - PPE</v>
          </cell>
        </row>
        <row r="43867">
          <cell r="B43867">
            <v>20123</v>
          </cell>
          <cell r="C43867" t="str">
            <v>Postage charges</v>
          </cell>
          <cell r="D43867" t="str">
            <v>2460591</v>
          </cell>
          <cell r="E43867" t="str">
            <v>2</v>
          </cell>
          <cell r="F43867" t="str">
            <v>Revenue</v>
          </cell>
          <cell r="G43867" t="str">
            <v>Postage And Carriage</v>
          </cell>
        </row>
        <row r="43868">
          <cell r="B43868">
            <v>20165</v>
          </cell>
          <cell r="C43868" t="str">
            <v>Water/Sewerage Charges 15.09.1</v>
          </cell>
          <cell r="D43868" t="str">
            <v>1350210</v>
          </cell>
          <cell r="E43868" t="str">
            <v>1</v>
          </cell>
          <cell r="F43868" t="str">
            <v>Revenue</v>
          </cell>
          <cell r="G43868" t="str">
            <v>Water/Sewerage Rates</v>
          </cell>
        </row>
        <row r="43869">
          <cell r="B43869">
            <v>20166</v>
          </cell>
          <cell r="C43869" t="str">
            <v>Water/sewerage Charges 10.09.1</v>
          </cell>
          <cell r="D43869" t="str">
            <v>1350312</v>
          </cell>
          <cell r="E43869" t="str">
            <v>1</v>
          </cell>
          <cell r="F43869" t="str">
            <v>Revenue</v>
          </cell>
          <cell r="G43869" t="str">
            <v>Water/Sewerage Rates</v>
          </cell>
        </row>
        <row r="43870">
          <cell r="B43870">
            <v>20167</v>
          </cell>
          <cell r="C43870" t="str">
            <v>Semi milk perg</v>
          </cell>
          <cell r="D43870" t="str">
            <v>0975591</v>
          </cell>
          <cell r="E43870" t="str">
            <v>0</v>
          </cell>
          <cell r="F43870" t="str">
            <v>Revenue</v>
          </cell>
          <cell r="G43870" t="str">
            <v>Canteen &amp; Messing</v>
          </cell>
        </row>
        <row r="43871">
          <cell r="B43871">
            <v>20124</v>
          </cell>
          <cell r="C43871" t="str">
            <v>Power Bands x 6 in range of si</v>
          </cell>
          <cell r="D43871" t="str">
            <v>2667508</v>
          </cell>
          <cell r="E43871" t="str">
            <v>2</v>
          </cell>
          <cell r="F43871" t="str">
            <v>Revenue</v>
          </cell>
          <cell r="G43871" t="str">
            <v>Occupational Health - Fitness Equipment Etc.</v>
          </cell>
        </row>
        <row r="43872">
          <cell r="B43872">
            <v>20036</v>
          </cell>
          <cell r="C43872" t="str">
            <v>Contract Management 01.01.20-3</v>
          </cell>
          <cell r="D43872" t="str">
            <v>2011594</v>
          </cell>
          <cell r="E43872" t="str">
            <v>2</v>
          </cell>
          <cell r="F43872" t="str">
            <v>Revenue</v>
          </cell>
          <cell r="G43872" t="str">
            <v>MFD Rentals</v>
          </cell>
        </row>
        <row r="43873">
          <cell r="B43873">
            <v>20169</v>
          </cell>
          <cell r="C43873" t="str">
            <v>To service fire simulation equ</v>
          </cell>
          <cell r="D43873" t="str">
            <v>1092507</v>
          </cell>
          <cell r="E43873" t="str">
            <v>1</v>
          </cell>
          <cell r="F43873" t="str">
            <v>Revenue</v>
          </cell>
          <cell r="G43873" t="str">
            <v>Servicing Contracts</v>
          </cell>
        </row>
        <row r="43874">
          <cell r="B43874">
            <v>20172</v>
          </cell>
          <cell r="C43874" t="str">
            <v>To attend the CFRS site Burwel</v>
          </cell>
          <cell r="D43874" t="str">
            <v>1093301</v>
          </cell>
          <cell r="E43874" t="str">
            <v>1</v>
          </cell>
          <cell r="F43874" t="str">
            <v>Revenue</v>
          </cell>
          <cell r="G43874" t="str">
            <v>Building Project Work</v>
          </cell>
        </row>
        <row r="43875">
          <cell r="B43875">
            <v>17238</v>
          </cell>
          <cell r="C43875" t="str">
            <v>LOCK 415X800X720H 2 DRAW 1</v>
          </cell>
          <cell r="D43875" t="str">
            <v>2665517</v>
          </cell>
          <cell r="E43875" t="str">
            <v>2</v>
          </cell>
          <cell r="F43875" t="str">
            <v>Revenue</v>
          </cell>
          <cell r="G43875" t="str">
            <v>Health &amp; Safety Expenses</v>
          </cell>
        </row>
        <row r="43876">
          <cell r="B43876">
            <v>17311</v>
          </cell>
          <cell r="C43876" t="str">
            <v xml:space="preserve">200x First Aid Kits for Biker </v>
          </cell>
          <cell r="D43876" t="str">
            <v>2642510</v>
          </cell>
          <cell r="E43876" t="str">
            <v>2</v>
          </cell>
          <cell r="F43876" t="str">
            <v>Revenue</v>
          </cell>
          <cell r="G43876" t="str">
            <v>Road/Water Safety</v>
          </cell>
        </row>
        <row r="43877">
          <cell r="B43877">
            <v>17239</v>
          </cell>
          <cell r="C43877" t="str">
            <v>S/BUY RECT DESK 1200W BEEC</v>
          </cell>
          <cell r="D43877" t="str">
            <v>2000502</v>
          </cell>
          <cell r="E43877" t="str">
            <v>2</v>
          </cell>
          <cell r="F43877" t="str">
            <v>Revenue</v>
          </cell>
          <cell r="G43877" t="str">
            <v>Office Purchases (Incl. furniture)</v>
          </cell>
        </row>
        <row r="43878">
          <cell r="B43878">
            <v>17247</v>
          </cell>
          <cell r="C43878" t="str">
            <v>Fees for Internal Audit 2019/2</v>
          </cell>
          <cell r="D43878" t="str">
            <v>2981581</v>
          </cell>
          <cell r="E43878" t="str">
            <v>2</v>
          </cell>
          <cell r="F43878" t="str">
            <v>Revenue</v>
          </cell>
          <cell r="G43878" t="str">
            <v>Internal Audit</v>
          </cell>
        </row>
        <row r="43879">
          <cell r="B43879">
            <v>17249</v>
          </cell>
          <cell r="C43879" t="str">
            <v>Voice Calls</v>
          </cell>
          <cell r="D43879" t="str">
            <v>2195594</v>
          </cell>
          <cell r="E43879" t="str">
            <v>2</v>
          </cell>
          <cell r="F43879" t="str">
            <v>Revenue</v>
          </cell>
          <cell r="G43879" t="str">
            <v>Mobile Phones</v>
          </cell>
        </row>
        <row r="43880">
          <cell r="B43880">
            <v>17256</v>
          </cell>
          <cell r="C43880" t="str">
            <v>Data/Voice/Line Rental Charges</v>
          </cell>
          <cell r="D43880" t="str">
            <v>2195594</v>
          </cell>
          <cell r="E43880" t="str">
            <v>2</v>
          </cell>
          <cell r="F43880" t="str">
            <v>Revenue</v>
          </cell>
          <cell r="G43880" t="str">
            <v>Mobile Phones</v>
          </cell>
        </row>
        <row r="43881">
          <cell r="B43881">
            <v>17269</v>
          </cell>
          <cell r="C43881" t="str">
            <v>IOL Licence Fee</v>
          </cell>
          <cell r="D43881" t="str">
            <v>2615510</v>
          </cell>
          <cell r="E43881" t="str">
            <v>2</v>
          </cell>
          <cell r="F43881" t="str">
            <v>Revenue</v>
          </cell>
          <cell r="G43881" t="str">
            <v>Subscriptions - General</v>
          </cell>
        </row>
        <row r="43882">
          <cell r="B43882">
            <v>17273</v>
          </cell>
          <cell r="C43882" t="str">
            <v>Gas April 19</v>
          </cell>
          <cell r="D43882" t="str">
            <v>1340314</v>
          </cell>
          <cell r="E43882" t="str">
            <v>1</v>
          </cell>
          <cell r="F43882" t="str">
            <v>Revenue</v>
          </cell>
          <cell r="G43882" t="str">
            <v>Gas - Mains</v>
          </cell>
        </row>
        <row r="43883">
          <cell r="B43883">
            <v>17284</v>
          </cell>
          <cell r="C43883" t="str">
            <v>Gas April 19</v>
          </cell>
          <cell r="D43883" t="str">
            <v>1340308</v>
          </cell>
          <cell r="E43883" t="str">
            <v>1</v>
          </cell>
          <cell r="F43883" t="str">
            <v>Revenue</v>
          </cell>
          <cell r="G43883" t="str">
            <v>Gas - Mains</v>
          </cell>
        </row>
        <row r="43884">
          <cell r="B43884">
            <v>17265</v>
          </cell>
          <cell r="C43884" t="str">
            <v>Consignment Charges</v>
          </cell>
          <cell r="D43884" t="str">
            <v>2460591</v>
          </cell>
          <cell r="E43884" t="str">
            <v>2</v>
          </cell>
          <cell r="F43884" t="str">
            <v>Revenue</v>
          </cell>
          <cell r="G43884" t="str">
            <v>Postage And Carriage</v>
          </cell>
        </row>
        <row r="43885">
          <cell r="B43885">
            <v>17280</v>
          </cell>
          <cell r="C43885" t="str">
            <v>Gas April 19</v>
          </cell>
          <cell r="D43885" t="str">
            <v>1340203</v>
          </cell>
          <cell r="E43885" t="str">
            <v>1</v>
          </cell>
          <cell r="F43885" t="str">
            <v>Revenue</v>
          </cell>
          <cell r="G43885" t="str">
            <v>Gas - Mains</v>
          </cell>
        </row>
        <row r="43886">
          <cell r="B43886">
            <v>17282</v>
          </cell>
          <cell r="C43886" t="str">
            <v>Gas April 19</v>
          </cell>
          <cell r="D43886" t="str">
            <v>1340307</v>
          </cell>
          <cell r="E43886" t="str">
            <v>1</v>
          </cell>
          <cell r="F43886" t="str">
            <v>Revenue</v>
          </cell>
          <cell r="G43886" t="str">
            <v>Gas - Mains</v>
          </cell>
        </row>
        <row r="43887">
          <cell r="B43887">
            <v>17246</v>
          </cell>
          <cell r="C43887" t="str">
            <v>Fuel Charges</v>
          </cell>
          <cell r="D43887" t="str">
            <v>3210517</v>
          </cell>
          <cell r="E43887" t="str">
            <v>3</v>
          </cell>
          <cell r="F43887" t="str">
            <v>Revenue</v>
          </cell>
          <cell r="G43887" t="str">
            <v>Petrol/Oil/Deisel Own Vehicles</v>
          </cell>
        </row>
        <row r="43888">
          <cell r="B43888">
            <v>17171</v>
          </cell>
          <cell r="C43888" t="str">
            <v>BOOKCASE 1 SHELF OAK</v>
          </cell>
          <cell r="D43888" t="str">
            <v>2000591</v>
          </cell>
          <cell r="E43888" t="str">
            <v>2</v>
          </cell>
          <cell r="F43888" t="str">
            <v>Revenue</v>
          </cell>
          <cell r="G43888" t="str">
            <v>Office Purchases (Incl. furniture)</v>
          </cell>
        </row>
        <row r="43889">
          <cell r="B43889">
            <v>17260</v>
          </cell>
          <cell r="C43889" t="str">
            <v>Cylinder Propane/Carbon Dioxid</v>
          </cell>
          <cell r="D43889" t="str">
            <v>0820507</v>
          </cell>
          <cell r="E43889" t="str">
            <v>0</v>
          </cell>
          <cell r="F43889" t="str">
            <v>Revenue</v>
          </cell>
          <cell r="G43889" t="str">
            <v>Training Centre Equipment</v>
          </cell>
        </row>
        <row r="43890">
          <cell r="B43890">
            <v>17255</v>
          </cell>
          <cell r="C43890" t="str">
            <v>Line Rental Charges</v>
          </cell>
          <cell r="D43890" t="str">
            <v>2195594</v>
          </cell>
          <cell r="E43890" t="str">
            <v>2</v>
          </cell>
          <cell r="F43890" t="str">
            <v>Revenue</v>
          </cell>
          <cell r="G43890" t="str">
            <v>Mobile Phones</v>
          </cell>
        </row>
        <row r="43891">
          <cell r="B43891">
            <v>17268</v>
          </cell>
          <cell r="C43891" t="str">
            <v>Skip Rental 01.05.19-31.05.19</v>
          </cell>
          <cell r="D43891" t="str">
            <v>0820507</v>
          </cell>
          <cell r="E43891" t="str">
            <v>0</v>
          </cell>
          <cell r="F43891" t="str">
            <v>Revenue</v>
          </cell>
          <cell r="G43891" t="str">
            <v>Training Centre Equipment</v>
          </cell>
        </row>
        <row r="43892">
          <cell r="B43892">
            <v>17264</v>
          </cell>
          <cell r="C43892" t="str">
            <v>Service : Kilos off site Texti</v>
          </cell>
          <cell r="D43892" t="str">
            <v>2712591</v>
          </cell>
          <cell r="E43892" t="str">
            <v>2</v>
          </cell>
          <cell r="F43892" t="str">
            <v>Revenue</v>
          </cell>
          <cell r="G43892" t="str">
            <v>Clothing Purchase  Hunters (Non PPE)</v>
          </cell>
        </row>
        <row r="43893">
          <cell r="B43893">
            <v>17292</v>
          </cell>
          <cell r="C43893" t="str">
            <v>Gas April 19</v>
          </cell>
          <cell r="D43893" t="str">
            <v>1340209</v>
          </cell>
          <cell r="E43893" t="str">
            <v>1</v>
          </cell>
          <cell r="F43893" t="str">
            <v>Revenue</v>
          </cell>
          <cell r="G43893" t="str">
            <v>Gas - Mains</v>
          </cell>
        </row>
        <row r="43894">
          <cell r="B43894">
            <v>17291</v>
          </cell>
          <cell r="D43894" t="str">
            <v>1340311</v>
          </cell>
          <cell r="E43894" t="str">
            <v>1</v>
          </cell>
          <cell r="F43894" t="str">
            <v>Revenue</v>
          </cell>
          <cell r="G43894" t="str">
            <v>Gas - Mains</v>
          </cell>
        </row>
        <row r="43895">
          <cell r="B43895">
            <v>17300</v>
          </cell>
          <cell r="C43895" t="str">
            <v>Credit-Gas March 19</v>
          </cell>
          <cell r="D43895" t="str">
            <v>1340203</v>
          </cell>
          <cell r="E43895" t="str">
            <v>1</v>
          </cell>
          <cell r="F43895" t="str">
            <v>Revenue</v>
          </cell>
          <cell r="G43895" t="str">
            <v>Gas - Mains</v>
          </cell>
        </row>
        <row r="43896">
          <cell r="B43896">
            <v>17290</v>
          </cell>
          <cell r="C43896" t="str">
            <v>Gas April 19</v>
          </cell>
          <cell r="D43896" t="str">
            <v>1340210</v>
          </cell>
          <cell r="E43896" t="str">
            <v>1</v>
          </cell>
          <cell r="F43896" t="str">
            <v>Revenue</v>
          </cell>
          <cell r="G43896" t="str">
            <v>Gas - Mains</v>
          </cell>
        </row>
        <row r="43897">
          <cell r="B43897">
            <v>17296</v>
          </cell>
          <cell r="C43897" t="str">
            <v>Gas April 19</v>
          </cell>
          <cell r="D43897" t="str">
            <v>1340213</v>
          </cell>
          <cell r="E43897" t="str">
            <v>1</v>
          </cell>
          <cell r="F43897" t="str">
            <v>Revenue</v>
          </cell>
          <cell r="G43897" t="str">
            <v>Gas - Mains</v>
          </cell>
        </row>
        <row r="43898">
          <cell r="B43898">
            <v>17297</v>
          </cell>
          <cell r="C43898" t="str">
            <v>Gas April 19</v>
          </cell>
          <cell r="D43898" t="str">
            <v>1340214</v>
          </cell>
          <cell r="E43898" t="str">
            <v>1</v>
          </cell>
          <cell r="F43898" t="str">
            <v>Revenue</v>
          </cell>
          <cell r="G43898" t="str">
            <v>Gas - Mains</v>
          </cell>
        </row>
        <row r="43899">
          <cell r="B43899">
            <v>17302</v>
          </cell>
          <cell r="C43899" t="str">
            <v>IDS-CMBGFR</v>
          </cell>
          <cell r="D43899" t="str">
            <v>2900580</v>
          </cell>
          <cell r="E43899" t="str">
            <v>2</v>
          </cell>
          <cell r="F43899" t="str">
            <v>Revenue</v>
          </cell>
          <cell r="G43899" t="str">
            <v>Hired Management Support</v>
          </cell>
        </row>
        <row r="43900">
          <cell r="B43900">
            <v>19346</v>
          </cell>
          <cell r="C43900" t="str">
            <v xml:space="preserve">LGV Testing - Andy Powell and </v>
          </cell>
          <cell r="D43900" t="str">
            <v>0881507</v>
          </cell>
          <cell r="E43900" t="str">
            <v>0</v>
          </cell>
          <cell r="F43900" t="str">
            <v>Revenue</v>
          </cell>
          <cell r="G43900" t="str">
            <v>Training - Operational Training</v>
          </cell>
        </row>
        <row r="43901">
          <cell r="B43901">
            <v>19351</v>
          </cell>
          <cell r="C43901" t="str">
            <v>SC1869995 202A01 AIR FILTER PF</v>
          </cell>
          <cell r="D43901" t="str">
            <v>3410250</v>
          </cell>
          <cell r="E43901" t="str">
            <v>3</v>
          </cell>
          <cell r="F43901" t="str">
            <v>Revenue</v>
          </cell>
          <cell r="G43901" t="str">
            <v>Repairs - Vehicles</v>
          </cell>
        </row>
        <row r="43902">
          <cell r="B43902">
            <v>19371</v>
          </cell>
          <cell r="C43902" t="str">
            <v>Voice call charges</v>
          </cell>
          <cell r="D43902" t="str">
            <v>2195594</v>
          </cell>
          <cell r="E43902" t="str">
            <v>2</v>
          </cell>
          <cell r="F43902" t="str">
            <v>Revenue</v>
          </cell>
          <cell r="G43902" t="str">
            <v>Mobile Phones</v>
          </cell>
        </row>
        <row r="43903">
          <cell r="B43903">
            <v>19385</v>
          </cell>
          <cell r="C43903" t="str">
            <v>Senior Server Engineering-GKha</v>
          </cell>
          <cell r="D43903" t="str">
            <v>2900594</v>
          </cell>
          <cell r="E43903" t="str">
            <v>2</v>
          </cell>
          <cell r="F43903" t="str">
            <v>Revenue</v>
          </cell>
          <cell r="G43903" t="str">
            <v>Hired Management Support</v>
          </cell>
        </row>
        <row r="43904">
          <cell r="B43904">
            <v>19368</v>
          </cell>
          <cell r="C43904" t="str">
            <v>Service</v>
          </cell>
          <cell r="D43904" t="str">
            <v>3410250</v>
          </cell>
          <cell r="E43904" t="str">
            <v>3</v>
          </cell>
          <cell r="F43904" t="str">
            <v>Revenue</v>
          </cell>
          <cell r="G43904" t="str">
            <v>Repairs - Vehicles</v>
          </cell>
        </row>
        <row r="43905">
          <cell r="B43905">
            <v>19373</v>
          </cell>
          <cell r="C43905" t="str">
            <v>Line Rental/Data Charges</v>
          </cell>
          <cell r="D43905" t="str">
            <v>2195594</v>
          </cell>
          <cell r="E43905" t="str">
            <v>2</v>
          </cell>
          <cell r="F43905" t="str">
            <v>Revenue</v>
          </cell>
          <cell r="G43905" t="str">
            <v>Mobile Phones</v>
          </cell>
        </row>
        <row r="43906">
          <cell r="B43906">
            <v>19386</v>
          </cell>
          <cell r="C43906" t="str">
            <v>EAP 01.10.19-31.10.19</v>
          </cell>
          <cell r="D43906" t="str">
            <v>2900580</v>
          </cell>
          <cell r="E43906" t="str">
            <v>2</v>
          </cell>
          <cell r="F43906" t="str">
            <v>Revenue</v>
          </cell>
          <cell r="G43906" t="str">
            <v>Hired Management Support</v>
          </cell>
        </row>
        <row r="43907">
          <cell r="B43907">
            <v>19279</v>
          </cell>
          <cell r="C43907" t="str">
            <v>EAP 01.09.19-30.09.19</v>
          </cell>
          <cell r="D43907" t="str">
            <v>2900580</v>
          </cell>
          <cell r="E43907" t="str">
            <v>2</v>
          </cell>
          <cell r="F43907" t="str">
            <v>Revenue</v>
          </cell>
          <cell r="G43907" t="str">
            <v>Hired Management Support</v>
          </cell>
        </row>
        <row r="43908">
          <cell r="B43908">
            <v>19399</v>
          </cell>
          <cell r="C43908" t="str">
            <v>ILM fees for Level 5 Apprentic</v>
          </cell>
          <cell r="D43908" t="str">
            <v>0888500</v>
          </cell>
          <cell r="E43908" t="str">
            <v>0</v>
          </cell>
          <cell r="F43908" t="str">
            <v>Revenue</v>
          </cell>
          <cell r="G43908" t="str">
            <v>Training - Leadership &amp; Development</v>
          </cell>
        </row>
        <row r="43909">
          <cell r="B43909">
            <v>19280</v>
          </cell>
          <cell r="C43909" t="str">
            <v>EAP - 01.01.19-31.08.19</v>
          </cell>
          <cell r="D43909" t="str">
            <v>2900580</v>
          </cell>
          <cell r="E43909" t="str">
            <v>2</v>
          </cell>
          <cell r="F43909" t="str">
            <v>Revenue</v>
          </cell>
          <cell r="G43909" t="str">
            <v>Hired Management Support</v>
          </cell>
        </row>
        <row r="43910">
          <cell r="B43910">
            <v>19390</v>
          </cell>
          <cell r="C43910" t="str">
            <v>Electrical Supplies</v>
          </cell>
          <cell r="D43910" t="str">
            <v>1090202</v>
          </cell>
          <cell r="E43910" t="str">
            <v>1</v>
          </cell>
          <cell r="F43910" t="str">
            <v>Revenue</v>
          </cell>
          <cell r="G43910" t="str">
            <v>Unplanned   Maintenance</v>
          </cell>
        </row>
        <row r="43911">
          <cell r="B43911">
            <v>19395</v>
          </cell>
          <cell r="C43911" t="str">
            <v>Semi Milk Perg</v>
          </cell>
          <cell r="D43911" t="str">
            <v>0975591</v>
          </cell>
          <cell r="E43911" t="str">
            <v>0</v>
          </cell>
          <cell r="F43911" t="str">
            <v>Revenue</v>
          </cell>
          <cell r="G43911" t="str">
            <v>Canteen &amp; Messing</v>
          </cell>
        </row>
        <row r="43912">
          <cell r="B43912">
            <v>19401</v>
          </cell>
          <cell r="C43912" t="str">
            <v>19L Still Bottle</v>
          </cell>
          <cell r="D43912" t="str">
            <v>0975591</v>
          </cell>
          <cell r="E43912" t="str">
            <v>0</v>
          </cell>
          <cell r="F43912" t="str">
            <v>Revenue</v>
          </cell>
          <cell r="G43912" t="str">
            <v>Canteen &amp; Messing</v>
          </cell>
        </row>
        <row r="43913">
          <cell r="B43913">
            <v>19396</v>
          </cell>
          <cell r="C43913" t="str">
            <v>Engine Filters Collection</v>
          </cell>
          <cell r="D43913" t="str">
            <v>3410250</v>
          </cell>
          <cell r="E43913" t="str">
            <v>3</v>
          </cell>
          <cell r="F43913" t="str">
            <v>Revenue</v>
          </cell>
          <cell r="G43913" t="str">
            <v>Repairs - Vehicles</v>
          </cell>
        </row>
        <row r="43914">
          <cell r="B43914">
            <v>19392</v>
          </cell>
          <cell r="C43914" t="str">
            <v>Service Contract 01.10.19-31.1</v>
          </cell>
          <cell r="D43914" t="str">
            <v>2166522</v>
          </cell>
          <cell r="E43914" t="str">
            <v>2</v>
          </cell>
          <cell r="F43914" t="str">
            <v>Revenue</v>
          </cell>
          <cell r="G43914" t="str">
            <v>B.A./M.A.R.S./Gas Tight Suits - R&amp;M</v>
          </cell>
        </row>
        <row r="43915">
          <cell r="B43915">
            <v>19394</v>
          </cell>
          <cell r="C43915" t="str">
            <v>Ely FS - canopy roof repairs</v>
          </cell>
          <cell r="D43915" t="str">
            <v>1090304</v>
          </cell>
          <cell r="E43915" t="str">
            <v>1</v>
          </cell>
          <cell r="F43915" t="str">
            <v>Revenue</v>
          </cell>
          <cell r="G43915" t="str">
            <v>Unplanned   Maintenance</v>
          </cell>
        </row>
        <row r="43916">
          <cell r="B43916">
            <v>19398</v>
          </cell>
          <cell r="C43916" t="str">
            <v>servicing as per quote C3759</v>
          </cell>
          <cell r="D43916" t="str">
            <v>2166522</v>
          </cell>
          <cell r="E43916" t="str">
            <v>2</v>
          </cell>
          <cell r="F43916" t="str">
            <v>Revenue</v>
          </cell>
          <cell r="G43916" t="str">
            <v>B.A./M.A.R.S./Gas Tight Suits - R&amp;M</v>
          </cell>
        </row>
        <row r="43917">
          <cell r="B43917">
            <v>18526</v>
          </cell>
          <cell r="C43917" t="str">
            <v>PLATFORM STEPS, ALUMINIUM, 0.8</v>
          </cell>
          <cell r="D43917" t="str">
            <v>2627510</v>
          </cell>
          <cell r="E43917" t="str">
            <v>2</v>
          </cell>
          <cell r="F43917" t="str">
            <v>Revenue</v>
          </cell>
          <cell r="G43917" t="str">
            <v>Community Partnerships</v>
          </cell>
        </row>
        <row r="43918">
          <cell r="B43918">
            <v>18525</v>
          </cell>
          <cell r="C43918" t="str">
            <v xml:space="preserve">Mount full size medals - karl </v>
          </cell>
          <cell r="D43918" t="str">
            <v>2712591</v>
          </cell>
          <cell r="E43918" t="str">
            <v>2</v>
          </cell>
          <cell r="F43918" t="str">
            <v>Revenue</v>
          </cell>
          <cell r="G43918" t="str">
            <v>Clothing Purchase  Hunters (Non PPE)</v>
          </cell>
        </row>
        <row r="43919">
          <cell r="B43919">
            <v>18527</v>
          </cell>
          <cell r="C43919" t="str">
            <v>SC2185839 316E03 AIR VALVE STE</v>
          </cell>
          <cell r="D43919" t="str">
            <v>3410250</v>
          </cell>
          <cell r="E43919" t="str">
            <v>3</v>
          </cell>
          <cell r="F43919" t="str">
            <v>Revenue</v>
          </cell>
          <cell r="G43919" t="str">
            <v>Repairs - Vehicles</v>
          </cell>
        </row>
        <row r="43920">
          <cell r="B43920">
            <v>18528</v>
          </cell>
          <cell r="C43920" t="str">
            <v>CREDIT RE PINV18215</v>
          </cell>
          <cell r="D43920" t="str">
            <v>2460591</v>
          </cell>
          <cell r="E43920" t="str">
            <v>2</v>
          </cell>
          <cell r="F43920" t="str">
            <v>Revenue</v>
          </cell>
          <cell r="G43920" t="str">
            <v>Postage And Carriage</v>
          </cell>
        </row>
        <row r="43921">
          <cell r="B43921">
            <v>18529</v>
          </cell>
          <cell r="C43921" t="str">
            <v>Development-On Call support</v>
          </cell>
          <cell r="D43921" t="str">
            <v>2922588</v>
          </cell>
          <cell r="E43921" t="str">
            <v>2</v>
          </cell>
          <cell r="F43921" t="str">
            <v>Revenue</v>
          </cell>
          <cell r="G43921" t="str">
            <v>Agency Staff</v>
          </cell>
        </row>
        <row r="43922">
          <cell r="B43922">
            <v>18530</v>
          </cell>
          <cell r="C43922" t="str">
            <v>cylinder ropane and carbon dio</v>
          </cell>
          <cell r="D43922" t="str">
            <v>0820507</v>
          </cell>
          <cell r="E43922" t="str">
            <v>0</v>
          </cell>
          <cell r="F43922" t="str">
            <v>Revenue</v>
          </cell>
          <cell r="G43922" t="str">
            <v>Training Centre Equipment</v>
          </cell>
        </row>
        <row r="43923">
          <cell r="B43923">
            <v>18337</v>
          </cell>
          <cell r="C43923" t="str">
            <v>100SANH303EXT Q1 2019</v>
          </cell>
          <cell r="D43923" t="str">
            <v>2142398</v>
          </cell>
          <cell r="E43923" t="str">
            <v>2</v>
          </cell>
          <cell r="F43923" t="str">
            <v>Revenue</v>
          </cell>
          <cell r="G43923" t="str">
            <v>Communications Exps - Combined Control</v>
          </cell>
        </row>
        <row r="43924">
          <cell r="B43924">
            <v>19827</v>
          </cell>
          <cell r="C43924" t="str">
            <v>Hotel-W Coleman</v>
          </cell>
          <cell r="D43924" t="str">
            <v>2410510</v>
          </cell>
          <cell r="E43924" t="str">
            <v>2</v>
          </cell>
          <cell r="F43924" t="str">
            <v>Revenue</v>
          </cell>
          <cell r="G43924" t="str">
            <v>Staff Travelling &amp; Subsistence</v>
          </cell>
        </row>
        <row r="43925">
          <cell r="B43925">
            <v>18533</v>
          </cell>
          <cell r="C43925" t="str">
            <v>Telephone charges 01/08/19 - 3</v>
          </cell>
          <cell r="D43925" t="str">
            <v>2137594</v>
          </cell>
          <cell r="E43925" t="str">
            <v>2</v>
          </cell>
          <cell r="F43925" t="str">
            <v>Revenue</v>
          </cell>
          <cell r="G43925" t="str">
            <v>Telephone Call Charges - BT &amp; COLT</v>
          </cell>
        </row>
        <row r="43926">
          <cell r="B43926">
            <v>18534</v>
          </cell>
          <cell r="C43926" t="str">
            <v>current charges for August2019</v>
          </cell>
          <cell r="D43926" t="str">
            <v>2460591</v>
          </cell>
          <cell r="E43926" t="str">
            <v>2</v>
          </cell>
          <cell r="F43926" t="str">
            <v>Revenue</v>
          </cell>
          <cell r="G43926" t="str">
            <v>Postage And Carriage</v>
          </cell>
        </row>
        <row r="43927">
          <cell r="B43927">
            <v>24233</v>
          </cell>
          <cell r="C43927" t="str">
            <v>Subscription to Royal Geograph</v>
          </cell>
          <cell r="D43927" t="str">
            <v>2615519</v>
          </cell>
          <cell r="E43927" t="str">
            <v>2</v>
          </cell>
          <cell r="F43927" t="str">
            <v>Revenue</v>
          </cell>
          <cell r="G43927" t="str">
            <v>Subscriptions - General</v>
          </cell>
        </row>
        <row r="43928">
          <cell r="B43928">
            <v>24234</v>
          </cell>
          <cell r="C43928" t="str">
            <v>Quarterly performance update -</v>
          </cell>
          <cell r="D43928" t="str">
            <v>2481502</v>
          </cell>
          <cell r="E43928" t="str">
            <v>2</v>
          </cell>
          <cell r="F43928" t="str">
            <v>Revenue</v>
          </cell>
          <cell r="G43928" t="str">
            <v>External Printing (Corporate Contracts)</v>
          </cell>
        </row>
        <row r="43929">
          <cell r="B43929">
            <v>24235</v>
          </cell>
          <cell r="C43929" t="str">
            <v>Repair Door Stanground FS</v>
          </cell>
          <cell r="D43929" t="str">
            <v>1090211</v>
          </cell>
          <cell r="E43929" t="str">
            <v>1</v>
          </cell>
          <cell r="F43929" t="str">
            <v>Revenue</v>
          </cell>
          <cell r="G43929" t="str">
            <v>Unplanned   Maintenance</v>
          </cell>
        </row>
        <row r="43930">
          <cell r="B43930">
            <v>24236</v>
          </cell>
          <cell r="C43930" t="str">
            <v>electrical supplies</v>
          </cell>
          <cell r="D43930" t="str">
            <v>1090100</v>
          </cell>
          <cell r="E43930" t="str">
            <v>1</v>
          </cell>
          <cell r="F43930" t="str">
            <v>Revenue</v>
          </cell>
          <cell r="G43930" t="str">
            <v>Unplanned   Maintenance</v>
          </cell>
        </row>
        <row r="43931">
          <cell r="B43931">
            <v>24241</v>
          </cell>
          <cell r="C43931" t="str">
            <v>12 Month service and associate</v>
          </cell>
          <cell r="D43931" t="str">
            <v>3410250</v>
          </cell>
          <cell r="E43931" t="str">
            <v>3</v>
          </cell>
          <cell r="F43931" t="str">
            <v>Revenue</v>
          </cell>
          <cell r="G43931" t="str">
            <v>Repairs - Vehicles</v>
          </cell>
        </row>
        <row r="43932">
          <cell r="B43932">
            <v>24249</v>
          </cell>
          <cell r="C43932" t="str">
            <v>Q731343 - 10 days consultancy</v>
          </cell>
          <cell r="D43932" t="str">
            <v>2820504</v>
          </cell>
          <cell r="E43932" t="str">
            <v>2</v>
          </cell>
          <cell r="F43932" t="str">
            <v>Revenue</v>
          </cell>
          <cell r="G43932" t="str">
            <v>Project Programme Costs</v>
          </cell>
        </row>
        <row r="43933">
          <cell r="B43933">
            <v>24237</v>
          </cell>
          <cell r="C43933" t="str">
            <v>Labour boiler Ramsey FS</v>
          </cell>
          <cell r="D43933" t="str">
            <v>1090208</v>
          </cell>
          <cell r="E43933" t="str">
            <v>1</v>
          </cell>
          <cell r="F43933" t="str">
            <v>Revenue</v>
          </cell>
          <cell r="G43933" t="str">
            <v>Unplanned   Maintenance</v>
          </cell>
        </row>
        <row r="43934">
          <cell r="B43934">
            <v>24238</v>
          </cell>
          <cell r="C43934" t="str">
            <v>Radiator replaced Dogsthorpe F</v>
          </cell>
          <cell r="D43934" t="str">
            <v>1093202</v>
          </cell>
          <cell r="E43934" t="str">
            <v>1</v>
          </cell>
          <cell r="F43934" t="str">
            <v>Revenue</v>
          </cell>
          <cell r="G43934" t="str">
            <v>Building Project Work</v>
          </cell>
        </row>
        <row r="43935">
          <cell r="B43935">
            <v>24239</v>
          </cell>
          <cell r="C43935" t="str">
            <v>Repairs to smoke house A27</v>
          </cell>
          <cell r="D43935" t="str">
            <v>1090507</v>
          </cell>
          <cell r="E43935" t="str">
            <v>1</v>
          </cell>
          <cell r="F43935" t="str">
            <v>Revenue</v>
          </cell>
          <cell r="G43935" t="str">
            <v>Unplanned   Maintenance</v>
          </cell>
        </row>
        <row r="43936">
          <cell r="B43936">
            <v>24240</v>
          </cell>
          <cell r="C43936" t="str">
            <v>WHITEBOARD N/M 900X600MM</v>
          </cell>
          <cell r="D43936" t="str">
            <v>2000591</v>
          </cell>
          <cell r="E43936" t="str">
            <v>2</v>
          </cell>
          <cell r="F43936" t="str">
            <v>Revenue</v>
          </cell>
          <cell r="G43936" t="str">
            <v>Office Purchases (Incl. furniture)</v>
          </cell>
        </row>
        <row r="43937">
          <cell r="B43937">
            <v>24242</v>
          </cell>
          <cell r="C43937" t="str">
            <v xml:space="preserve">To investigate reported fault </v>
          </cell>
          <cell r="D43937" t="str">
            <v>3410250</v>
          </cell>
          <cell r="E43937" t="str">
            <v>3</v>
          </cell>
          <cell r="F43937" t="str">
            <v>Revenue</v>
          </cell>
          <cell r="G43937" t="str">
            <v>Repairs - Vehicles</v>
          </cell>
        </row>
        <row r="43938">
          <cell r="B43938">
            <v>24243</v>
          </cell>
          <cell r="C43938" t="str">
            <v>Customer unable to get air int</v>
          </cell>
          <cell r="D43938" t="str">
            <v>3410250</v>
          </cell>
          <cell r="E43938" t="str">
            <v>3</v>
          </cell>
          <cell r="F43938" t="str">
            <v>Revenue</v>
          </cell>
          <cell r="G43938" t="str">
            <v>Repairs - Vehicles</v>
          </cell>
        </row>
        <row r="43939">
          <cell r="B43939">
            <v>18842</v>
          </cell>
          <cell r="C43939" t="str">
            <v>Retirement Seminar-1 Day</v>
          </cell>
          <cell r="D43939" t="str">
            <v>2919508</v>
          </cell>
          <cell r="E43939" t="str">
            <v>2</v>
          </cell>
          <cell r="F43939" t="str">
            <v>Revenue</v>
          </cell>
          <cell r="G43939" t="str">
            <v>Occupational Health/Doctors Fees</v>
          </cell>
        </row>
        <row r="43940">
          <cell r="B43940">
            <v>18589</v>
          </cell>
          <cell r="C43940" t="str">
            <v>Wheelie bin- August 2019</v>
          </cell>
          <cell r="D43940" t="str">
            <v>1361205</v>
          </cell>
          <cell r="E43940" t="str">
            <v>1</v>
          </cell>
          <cell r="F43940" t="str">
            <v>Revenue</v>
          </cell>
          <cell r="G43940" t="str">
            <v>Waste Management Exps</v>
          </cell>
        </row>
        <row r="43941">
          <cell r="B43941">
            <v>18592</v>
          </cell>
          <cell r="C43941" t="str">
            <v>Wheelie bin- August 2019</v>
          </cell>
          <cell r="D43941" t="str">
            <v>1361214</v>
          </cell>
          <cell r="E43941" t="str">
            <v>1</v>
          </cell>
          <cell r="F43941" t="str">
            <v>Revenue</v>
          </cell>
          <cell r="G43941" t="str">
            <v>Waste Management Exps</v>
          </cell>
        </row>
        <row r="43942">
          <cell r="B43942">
            <v>18593</v>
          </cell>
          <cell r="C43942" t="str">
            <v>Wheelie bin- August 2019</v>
          </cell>
          <cell r="D43942" t="str">
            <v>1361206</v>
          </cell>
          <cell r="E43942" t="str">
            <v>1</v>
          </cell>
          <cell r="F43942" t="str">
            <v>Revenue</v>
          </cell>
          <cell r="G43942" t="str">
            <v>Waste Management Exps</v>
          </cell>
        </row>
        <row r="43943">
          <cell r="B43943">
            <v>18594</v>
          </cell>
          <cell r="C43943" t="str">
            <v>Wheelie bin- August 2019</v>
          </cell>
          <cell r="D43943" t="str">
            <v>1361203</v>
          </cell>
          <cell r="E43943" t="str">
            <v>1</v>
          </cell>
          <cell r="F43943" t="str">
            <v>Revenue</v>
          </cell>
          <cell r="G43943" t="str">
            <v>Waste Management Exps</v>
          </cell>
        </row>
        <row r="43944">
          <cell r="B43944">
            <v>18595</v>
          </cell>
          <cell r="C43944" t="str">
            <v>Wheelie bin- August 2019</v>
          </cell>
          <cell r="D43944" t="str">
            <v>1361303</v>
          </cell>
          <cell r="E43944" t="str">
            <v>1</v>
          </cell>
          <cell r="F43944" t="str">
            <v>Revenue</v>
          </cell>
          <cell r="G43944" t="str">
            <v>Waste Management Exps</v>
          </cell>
        </row>
        <row r="43945">
          <cell r="B43945">
            <v>18600</v>
          </cell>
          <cell r="C43945" t="str">
            <v>Wheelie bin- August 2019</v>
          </cell>
          <cell r="D43945" t="str">
            <v>1361204</v>
          </cell>
          <cell r="E43945" t="str">
            <v>1</v>
          </cell>
          <cell r="F43945" t="str">
            <v>Revenue</v>
          </cell>
          <cell r="G43945" t="str">
            <v>Waste Management Exps</v>
          </cell>
        </row>
        <row r="43946">
          <cell r="B43946">
            <v>18601</v>
          </cell>
          <cell r="C43946" t="str">
            <v>Wheelie bin- August 2019</v>
          </cell>
          <cell r="D43946" t="str">
            <v>1361309</v>
          </cell>
          <cell r="E43946" t="str">
            <v>1</v>
          </cell>
          <cell r="F43946" t="str">
            <v>Revenue</v>
          </cell>
          <cell r="G43946" t="str">
            <v>Waste Management Exps</v>
          </cell>
        </row>
        <row r="43947">
          <cell r="B43947">
            <v>18612</v>
          </cell>
          <cell r="C43947" t="str">
            <v>Wheelie bin- August 2019</v>
          </cell>
          <cell r="D43947" t="str">
            <v>1361307</v>
          </cell>
          <cell r="E43947" t="str">
            <v>1</v>
          </cell>
          <cell r="F43947" t="str">
            <v>Revenue</v>
          </cell>
          <cell r="G43947" t="str">
            <v>Waste Management Exps</v>
          </cell>
        </row>
        <row r="43948">
          <cell r="B43948">
            <v>18566</v>
          </cell>
          <cell r="C43948" t="str">
            <v>Coffee machine tokens.</v>
          </cell>
          <cell r="D43948" t="str">
            <v>0975591</v>
          </cell>
          <cell r="E43948" t="str">
            <v>0</v>
          </cell>
          <cell r="F43948" t="str">
            <v>Revenue</v>
          </cell>
          <cell r="G43948" t="str">
            <v>Canteen &amp; Messing</v>
          </cell>
        </row>
        <row r="43949">
          <cell r="B43949">
            <v>18620</v>
          </cell>
          <cell r="C43949" t="str">
            <v>Bottle of water</v>
          </cell>
          <cell r="D43949" t="str">
            <v>2167591</v>
          </cell>
          <cell r="E43949" t="str">
            <v>2</v>
          </cell>
          <cell r="F43949" t="str">
            <v>Revenue</v>
          </cell>
          <cell r="G43949" t="str">
            <v>Operational Consumables - Devolved</v>
          </cell>
        </row>
        <row r="43950">
          <cell r="B43950">
            <v>18619</v>
          </cell>
          <cell r="C43950" t="str">
            <v xml:space="preserve">SAKA Water </v>
          </cell>
          <cell r="D43950" t="str">
            <v>2167591</v>
          </cell>
          <cell r="E43950" t="str">
            <v>2</v>
          </cell>
          <cell r="F43950" t="str">
            <v>Revenue</v>
          </cell>
          <cell r="G43950" t="str">
            <v>Operational Consumables - Devolved</v>
          </cell>
        </row>
        <row r="43951">
          <cell r="B43951">
            <v>18596</v>
          </cell>
          <cell r="C43951" t="str">
            <v>Wheelie bin- August 2019</v>
          </cell>
          <cell r="D43951" t="str">
            <v>1361211</v>
          </cell>
          <cell r="E43951" t="str">
            <v>1</v>
          </cell>
          <cell r="F43951" t="str">
            <v>Revenue</v>
          </cell>
          <cell r="G43951" t="str">
            <v>Waste Management Exps</v>
          </cell>
        </row>
        <row r="43952">
          <cell r="B43952">
            <v>18598</v>
          </cell>
          <cell r="C43952" t="str">
            <v>Wheelie bin- August 2019</v>
          </cell>
          <cell r="D43952" t="str">
            <v>1361202</v>
          </cell>
          <cell r="E43952" t="str">
            <v>1</v>
          </cell>
          <cell r="F43952" t="str">
            <v>Revenue</v>
          </cell>
          <cell r="G43952" t="str">
            <v>Waste Management Exps</v>
          </cell>
        </row>
        <row r="43953">
          <cell r="B43953">
            <v>18603</v>
          </cell>
          <cell r="C43953" t="str">
            <v>Wheelie bin- August 2019</v>
          </cell>
          <cell r="D43953" t="str">
            <v>1361315</v>
          </cell>
          <cell r="E43953" t="str">
            <v>1</v>
          </cell>
          <cell r="F43953" t="str">
            <v>Revenue</v>
          </cell>
          <cell r="G43953" t="str">
            <v>Waste Management Exps</v>
          </cell>
        </row>
        <row r="43954">
          <cell r="B43954">
            <v>18604</v>
          </cell>
          <cell r="C43954" t="str">
            <v>Wheelie bin- August 2019</v>
          </cell>
          <cell r="D43954" t="str">
            <v>1361212</v>
          </cell>
          <cell r="E43954" t="str">
            <v>1</v>
          </cell>
          <cell r="F43954" t="str">
            <v>Revenue</v>
          </cell>
          <cell r="G43954" t="str">
            <v>Waste Management Exps</v>
          </cell>
        </row>
        <row r="43955">
          <cell r="B43955">
            <v>18611</v>
          </cell>
          <cell r="C43955" t="str">
            <v>Wheelie bin- August 2019</v>
          </cell>
          <cell r="D43955" t="str">
            <v>1361312</v>
          </cell>
          <cell r="E43955" t="str">
            <v>1</v>
          </cell>
          <cell r="F43955" t="str">
            <v>Revenue</v>
          </cell>
          <cell r="G43955" t="str">
            <v>Waste Management Exps</v>
          </cell>
        </row>
        <row r="43956">
          <cell r="B43956">
            <v>18497</v>
          </cell>
          <cell r="C43956" t="str">
            <v>RSM Risk Assurance Service LLP</v>
          </cell>
          <cell r="D43956" t="str">
            <v>2981581</v>
          </cell>
          <cell r="E43956" t="str">
            <v>2</v>
          </cell>
          <cell r="F43956" t="str">
            <v>Revenue</v>
          </cell>
          <cell r="G43956" t="str">
            <v>Internal Audit</v>
          </cell>
        </row>
        <row r="43957">
          <cell r="B43957">
            <v>24068</v>
          </cell>
          <cell r="C43957" t="str">
            <v>To carry out improvement works</v>
          </cell>
          <cell r="D43957" t="str">
            <v>1093212</v>
          </cell>
          <cell r="E43957" t="str">
            <v>1</v>
          </cell>
          <cell r="F43957" t="str">
            <v>Revenue</v>
          </cell>
          <cell r="G43957" t="str">
            <v>Building Project Work</v>
          </cell>
        </row>
        <row r="43958">
          <cell r="B43958">
            <v>23885</v>
          </cell>
          <cell r="C43958" t="str">
            <v>Provision of training and asso</v>
          </cell>
          <cell r="D43958" t="str">
            <v>0881507</v>
          </cell>
          <cell r="E43958" t="str">
            <v>0</v>
          </cell>
          <cell r="F43958" t="str">
            <v>Revenue</v>
          </cell>
          <cell r="G43958" t="str">
            <v>Training - Operational Training</v>
          </cell>
        </row>
        <row r="43959">
          <cell r="B43959">
            <v>23180</v>
          </cell>
          <cell r="C43959" t="str">
            <v>SAKA bottled water</v>
          </cell>
          <cell r="D43959" t="str">
            <v>2167591</v>
          </cell>
          <cell r="E43959" t="str">
            <v>2</v>
          </cell>
          <cell r="F43959" t="str">
            <v>Revenue</v>
          </cell>
          <cell r="G43959" t="str">
            <v>Operational Consumables - Devolved</v>
          </cell>
        </row>
        <row r="43960">
          <cell r="B43960">
            <v>23477</v>
          </cell>
          <cell r="C43960" t="str">
            <v>SAKA water</v>
          </cell>
          <cell r="D43960" t="str">
            <v>2167591</v>
          </cell>
          <cell r="E43960" t="str">
            <v>2</v>
          </cell>
          <cell r="F43960" t="str">
            <v>Revenue</v>
          </cell>
          <cell r="G43960" t="str">
            <v>Operational Consumables - Devolved</v>
          </cell>
        </row>
        <row r="43961">
          <cell r="B43961">
            <v>24087</v>
          </cell>
          <cell r="C43961" t="str">
            <v>CLOCK WALL QUARTZ 10''</v>
          </cell>
          <cell r="D43961" t="str">
            <v>2167591</v>
          </cell>
          <cell r="E43961" t="str">
            <v>2</v>
          </cell>
          <cell r="F43961" t="str">
            <v>Revenue</v>
          </cell>
          <cell r="G43961" t="str">
            <v>Operational Consumables - Devolved</v>
          </cell>
        </row>
        <row r="43962">
          <cell r="B43962">
            <v>24088</v>
          </cell>
          <cell r="C43962" t="str">
            <v>REY OFFICE A4 WHT BOX5</v>
          </cell>
          <cell r="D43962" t="str">
            <v>2480591</v>
          </cell>
          <cell r="E43962" t="str">
            <v>2</v>
          </cell>
          <cell r="F43962" t="str">
            <v>Revenue</v>
          </cell>
          <cell r="G43962" t="str">
            <v>Stationery, Comp/Copier Cons</v>
          </cell>
        </row>
        <row r="43963">
          <cell r="B43963">
            <v>24089</v>
          </cell>
          <cell r="D43963" t="str">
            <v>B380</v>
          </cell>
          <cell r="E43963" t="str">
            <v>B</v>
          </cell>
          <cell r="F43963" t="str">
            <v>Capital</v>
          </cell>
          <cell r="G43963" t="str">
            <v>Register Suspense</v>
          </cell>
        </row>
        <row r="43964">
          <cell r="B43964">
            <v>23878</v>
          </cell>
          <cell r="C43964" t="str">
            <v>Internal Audit Fees 21.09.20-2</v>
          </cell>
          <cell r="D43964" t="str">
            <v>2981581</v>
          </cell>
          <cell r="E43964" t="str">
            <v>2</v>
          </cell>
          <cell r="F43964" t="str">
            <v>Revenue</v>
          </cell>
          <cell r="G43964" t="str">
            <v>Internal Audit</v>
          </cell>
        </row>
        <row r="43965">
          <cell r="B43965">
            <v>23970</v>
          </cell>
          <cell r="C43965" t="str">
            <v>Eyecare plan protect</v>
          </cell>
          <cell r="D43965" t="str">
            <v>2665517</v>
          </cell>
          <cell r="E43965" t="str">
            <v>2</v>
          </cell>
          <cell r="F43965" t="str">
            <v>Revenue</v>
          </cell>
          <cell r="G43965" t="str">
            <v>Health &amp; Safety Expenses</v>
          </cell>
        </row>
        <row r="43966">
          <cell r="B43966">
            <v>24094</v>
          </cell>
          <cell r="C43966" t="str">
            <v>WASTE PAPER LINER WHT PK50</v>
          </cell>
          <cell r="D43966" t="str">
            <v>1360591</v>
          </cell>
          <cell r="E43966" t="str">
            <v>1</v>
          </cell>
          <cell r="F43966" t="str">
            <v>Revenue</v>
          </cell>
          <cell r="G43966" t="str">
            <v>Cleaning Materials</v>
          </cell>
        </row>
        <row r="43967">
          <cell r="B43967">
            <v>24096</v>
          </cell>
          <cell r="C43967" t="str">
            <v>TL ARIEL PROJECT OPERATORS ADD</v>
          </cell>
          <cell r="D43967" t="str">
            <v>B110</v>
          </cell>
          <cell r="E43967" t="str">
            <v>B</v>
          </cell>
          <cell r="F43967" t="str">
            <v>Capital</v>
          </cell>
          <cell r="G43967" t="str">
            <v>Vehicles</v>
          </cell>
        </row>
        <row r="43968">
          <cell r="B43968">
            <v>17102</v>
          </cell>
          <cell r="C43968" t="str">
            <v>FILE SUSP.ECON F/CAP BX50</v>
          </cell>
          <cell r="D43968" t="str">
            <v>2480398</v>
          </cell>
          <cell r="E43968" t="str">
            <v>2</v>
          </cell>
          <cell r="F43968" t="str">
            <v>Revenue</v>
          </cell>
          <cell r="G43968" t="str">
            <v>Stationery, Comp/Copier Cons</v>
          </cell>
        </row>
        <row r="43969">
          <cell r="B43969">
            <v>17208</v>
          </cell>
          <cell r="C43969" t="str">
            <v>Please deliver battery holders</v>
          </cell>
          <cell r="D43969" t="str">
            <v>2166522</v>
          </cell>
          <cell r="E43969" t="str">
            <v>2</v>
          </cell>
          <cell r="F43969" t="str">
            <v>Revenue</v>
          </cell>
          <cell r="G43969" t="str">
            <v>B.A./M.A.R.S./Gas Tight Suits - R&amp;M</v>
          </cell>
        </row>
        <row r="43970">
          <cell r="B43970">
            <v>17192</v>
          </cell>
          <cell r="C43970" t="str">
            <v>Hotel Chester-P Clarke</v>
          </cell>
          <cell r="D43970" t="str">
            <v>2681518</v>
          </cell>
          <cell r="E43970" t="str">
            <v>2</v>
          </cell>
          <cell r="F43970" t="str">
            <v>Revenue</v>
          </cell>
          <cell r="G43970" t="str">
            <v>Equality &amp; Diversity Exps</v>
          </cell>
        </row>
        <row r="43971">
          <cell r="B43971">
            <v>17212</v>
          </cell>
          <cell r="C43971" t="str">
            <v>Charge Pack for Lifepak CR Plu</v>
          </cell>
          <cell r="D43971" t="str">
            <v>2919508</v>
          </cell>
          <cell r="E43971" t="str">
            <v>2</v>
          </cell>
          <cell r="F43971" t="str">
            <v>Revenue</v>
          </cell>
          <cell r="G43971" t="str">
            <v>Occupational Health/Doctors Fees</v>
          </cell>
        </row>
        <row r="43972">
          <cell r="B43972">
            <v>17214</v>
          </cell>
          <cell r="C43972" t="str">
            <v>March Drill Tower refurbishmen</v>
          </cell>
          <cell r="D43972" t="str">
            <v>B121</v>
          </cell>
          <cell r="E43972" t="str">
            <v>B</v>
          </cell>
          <cell r="F43972" t="str">
            <v>Capital</v>
          </cell>
          <cell r="G43972" t="str">
            <v>Buildings</v>
          </cell>
        </row>
        <row r="43973">
          <cell r="B43973">
            <v>17215</v>
          </cell>
          <cell r="C43973" t="str">
            <v>PRP Introductory Training Prog</v>
          </cell>
          <cell r="D43973" t="str">
            <v>2625510</v>
          </cell>
          <cell r="E43973" t="str">
            <v>2</v>
          </cell>
          <cell r="F43973" t="str">
            <v>Revenue</v>
          </cell>
          <cell r="G43973" t="str">
            <v>Community Safety Training Exps</v>
          </cell>
        </row>
        <row r="43974">
          <cell r="B43974">
            <v>17216</v>
          </cell>
          <cell r="C43974" t="str">
            <v>1 Dyslexia Assessment-30.05.19</v>
          </cell>
          <cell r="D43974" t="str">
            <v>2682518</v>
          </cell>
          <cell r="E43974" t="str">
            <v>2</v>
          </cell>
          <cell r="F43974" t="str">
            <v>Revenue</v>
          </cell>
          <cell r="G43974" t="str">
            <v>Disability Support</v>
          </cell>
        </row>
        <row r="43975">
          <cell r="B43975">
            <v>17217</v>
          </cell>
          <cell r="C43975" t="str">
            <v>Bikes &amp; other equipment-J Bovi</v>
          </cell>
          <cell r="D43975" t="str">
            <v>B226</v>
          </cell>
          <cell r="E43975" t="str">
            <v>B</v>
          </cell>
          <cell r="F43975" t="str">
            <v>Capital</v>
          </cell>
          <cell r="G43975" t="str">
            <v>Cycle Scheme</v>
          </cell>
        </row>
        <row r="43976">
          <cell r="B43976">
            <v>17184</v>
          </cell>
          <cell r="C43976" t="str">
            <v>FH/4476. Address: O/S No 68 Hi</v>
          </cell>
          <cell r="D43976" t="str">
            <v>2163512</v>
          </cell>
          <cell r="E43976" t="str">
            <v>2</v>
          </cell>
          <cell r="F43976" t="str">
            <v>Revenue</v>
          </cell>
          <cell r="G43976" t="str">
            <v>Hydrants Maintenance</v>
          </cell>
        </row>
        <row r="43977">
          <cell r="B43977">
            <v>17218</v>
          </cell>
          <cell r="C43977" t="str">
            <v>Ref: PUB020 - Period of protec</v>
          </cell>
          <cell r="D43977" t="str">
            <v>B350</v>
          </cell>
          <cell r="E43977" t="str">
            <v>B</v>
          </cell>
          <cell r="F43977" t="str">
            <v>Capital</v>
          </cell>
          <cell r="G43977" t="str">
            <v>Insurance</v>
          </cell>
        </row>
        <row r="43978">
          <cell r="B43978">
            <v>17220</v>
          </cell>
          <cell r="C43978" t="str">
            <v>To carry out work following pe</v>
          </cell>
          <cell r="D43978" t="str">
            <v>1093307</v>
          </cell>
          <cell r="E43978" t="str">
            <v>1</v>
          </cell>
          <cell r="F43978" t="str">
            <v>Revenue</v>
          </cell>
          <cell r="G43978" t="str">
            <v>Building Project Work</v>
          </cell>
        </row>
        <row r="43979">
          <cell r="B43979">
            <v>17223</v>
          </cell>
          <cell r="C43979" t="str">
            <v>To carry out refurbishment wor</v>
          </cell>
          <cell r="D43979" t="str">
            <v>B121</v>
          </cell>
          <cell r="E43979" t="str">
            <v>B</v>
          </cell>
          <cell r="F43979" t="str">
            <v>Capital</v>
          </cell>
          <cell r="G43979" t="str">
            <v>Buildings</v>
          </cell>
        </row>
        <row r="43980">
          <cell r="B43980">
            <v>17225</v>
          </cell>
          <cell r="C43980" t="str">
            <v>Suzuki 25HP DF25AS engine</v>
          </cell>
          <cell r="D43980" t="str">
            <v>B379</v>
          </cell>
          <cell r="E43980" t="str">
            <v>B</v>
          </cell>
          <cell r="F43980" t="str">
            <v>Capital</v>
          </cell>
          <cell r="G43980" t="str">
            <v>Project Suspense</v>
          </cell>
        </row>
        <row r="43981">
          <cell r="B43981">
            <v>17226</v>
          </cell>
          <cell r="C43981" t="str">
            <v>Wheeled Trolley</v>
          </cell>
          <cell r="D43981" t="str">
            <v>B379</v>
          </cell>
          <cell r="E43981" t="str">
            <v>B</v>
          </cell>
          <cell r="F43981" t="str">
            <v>Capital</v>
          </cell>
          <cell r="G43981" t="str">
            <v>Project Suspense</v>
          </cell>
        </row>
        <row r="43982">
          <cell r="B43982">
            <v>17219</v>
          </cell>
          <cell r="C43982" t="str">
            <v>Stanground</v>
          </cell>
          <cell r="D43982" t="str">
            <v>1460585</v>
          </cell>
          <cell r="E43982" t="str">
            <v>1</v>
          </cell>
          <cell r="F43982" t="str">
            <v>Revenue</v>
          </cell>
          <cell r="G43982" t="str">
            <v>Fire Equipment (Extinguishers)</v>
          </cell>
        </row>
        <row r="43983">
          <cell r="B43983">
            <v>17221</v>
          </cell>
          <cell r="C43983" t="str">
            <v>To replace suspended ceiling t</v>
          </cell>
          <cell r="D43983" t="str">
            <v>B121</v>
          </cell>
          <cell r="E43983" t="str">
            <v>B</v>
          </cell>
          <cell r="F43983" t="str">
            <v>Capital</v>
          </cell>
          <cell r="G43983" t="str">
            <v>Buildings</v>
          </cell>
        </row>
        <row r="43984">
          <cell r="B43984">
            <v>17224</v>
          </cell>
          <cell r="C43984" t="str">
            <v>SC1765807 301C04 WIDE-ANGLE S1</v>
          </cell>
          <cell r="D43984" t="str">
            <v>3410250</v>
          </cell>
          <cell r="E43984" t="str">
            <v>3</v>
          </cell>
          <cell r="F43984" t="str">
            <v>Revenue</v>
          </cell>
          <cell r="G43984" t="str">
            <v>Repairs - Vehicles</v>
          </cell>
        </row>
        <row r="43985">
          <cell r="B43985">
            <v>17227</v>
          </cell>
          <cell r="C43985" t="str">
            <v>Repackaging Chemdata Software.</v>
          </cell>
          <cell r="D43985" t="str">
            <v>2109594</v>
          </cell>
          <cell r="E43985" t="str">
            <v>2</v>
          </cell>
          <cell r="F43985" t="str">
            <v>Revenue</v>
          </cell>
          <cell r="G43985" t="str">
            <v>Computer Software Annual Licence\Maint.</v>
          </cell>
        </row>
        <row r="43986">
          <cell r="B43986">
            <v>17222</v>
          </cell>
          <cell r="C43986" t="str">
            <v>Additional works at Linton Fir</v>
          </cell>
          <cell r="D43986" t="str">
            <v>B121</v>
          </cell>
          <cell r="E43986" t="str">
            <v>B</v>
          </cell>
          <cell r="F43986" t="str">
            <v>Capital</v>
          </cell>
          <cell r="G43986" t="str">
            <v>Buildings</v>
          </cell>
        </row>
        <row r="43987">
          <cell r="B43987">
            <v>17230</v>
          </cell>
          <cell r="C43987" t="str">
            <v>NFCC Autumn Conference 16th-18</v>
          </cell>
          <cell r="D43987" t="str">
            <v>2605768</v>
          </cell>
          <cell r="E43987" t="str">
            <v>2</v>
          </cell>
          <cell r="F43987" t="str">
            <v>Revenue</v>
          </cell>
          <cell r="G43987" t="str">
            <v>Combined Control Holding Account</v>
          </cell>
        </row>
        <row r="43988">
          <cell r="B43988">
            <v>17231</v>
          </cell>
          <cell r="C43988" t="str">
            <v xml:space="preserve">RECIP SAW BLADES </v>
          </cell>
          <cell r="D43988" t="str">
            <v>2061250</v>
          </cell>
          <cell r="E43988" t="str">
            <v>2</v>
          </cell>
          <cell r="F43988" t="str">
            <v>Revenue</v>
          </cell>
          <cell r="G43988" t="str">
            <v>Garages &amp; Workshops Tools</v>
          </cell>
        </row>
        <row r="43989">
          <cell r="B43989">
            <v>17232</v>
          </cell>
          <cell r="C43989" t="str">
            <v>W/BOARD DRYWIPE 120x90CM</v>
          </cell>
          <cell r="D43989" t="str">
            <v>2480514</v>
          </cell>
          <cell r="E43989" t="str">
            <v>2</v>
          </cell>
          <cell r="F43989" t="str">
            <v>Revenue</v>
          </cell>
          <cell r="G43989" t="str">
            <v>Stationery, Comp/Copier Cons</v>
          </cell>
        </row>
        <row r="43990">
          <cell r="B43990">
            <v>25661</v>
          </cell>
          <cell r="C43990" t="str">
            <v>Credit in full for PINV23181</v>
          </cell>
          <cell r="D43990" t="str">
            <v>2712591</v>
          </cell>
          <cell r="E43990" t="str">
            <v>2</v>
          </cell>
          <cell r="F43990" t="str">
            <v>Revenue</v>
          </cell>
          <cell r="G43990" t="str">
            <v>Clothing Purchase  Hunters (Non PPE)</v>
          </cell>
        </row>
        <row r="43991">
          <cell r="B43991">
            <v>23937</v>
          </cell>
          <cell r="C43991" t="str">
            <v>Dissolved Acetylene</v>
          </cell>
          <cell r="D43991" t="str">
            <v>2061250</v>
          </cell>
          <cell r="E43991" t="str">
            <v>2</v>
          </cell>
          <cell r="F43991" t="str">
            <v>Revenue</v>
          </cell>
          <cell r="G43991" t="str">
            <v>Garages &amp; Workshops Tools</v>
          </cell>
        </row>
        <row r="43992">
          <cell r="B43992">
            <v>23938</v>
          </cell>
          <cell r="C43992" t="str">
            <v>Medical Oxygen</v>
          </cell>
          <cell r="D43992" t="str">
            <v>2166522</v>
          </cell>
          <cell r="E43992" t="str">
            <v>2</v>
          </cell>
          <cell r="F43992" t="str">
            <v>Revenue</v>
          </cell>
          <cell r="G43992" t="str">
            <v>B.A./M.A.R.S./Gas Tight Suits - R&amp;M</v>
          </cell>
        </row>
        <row r="43993">
          <cell r="B43993">
            <v>24232</v>
          </cell>
          <cell r="C43993" t="str">
            <v>L2S product</v>
          </cell>
          <cell r="D43993" t="str">
            <v>2451800</v>
          </cell>
          <cell r="E43993" t="str">
            <v>2</v>
          </cell>
          <cell r="F43993" t="str">
            <v>Revenue</v>
          </cell>
          <cell r="G43993" t="str">
            <v>Members Allowances</v>
          </cell>
        </row>
        <row r="43994">
          <cell r="B43994">
            <v>20138</v>
          </cell>
          <cell r="C43994" t="str">
            <v xml:space="preserve">NSC1222 - Cadbury's hot chock </v>
          </cell>
          <cell r="D43994" t="str">
            <v>2167591</v>
          </cell>
          <cell r="E43994" t="str">
            <v>2</v>
          </cell>
          <cell r="F43994" t="str">
            <v>Revenue</v>
          </cell>
          <cell r="G43994" t="str">
            <v>Operational Consumables - Devolved</v>
          </cell>
        </row>
        <row r="43995">
          <cell r="B43995">
            <v>20139</v>
          </cell>
          <cell r="C43995" t="str">
            <v>AF52VMM - WINDSCREEN REPLACED</v>
          </cell>
          <cell r="D43995" t="str">
            <v>2521250</v>
          </cell>
          <cell r="E43995" t="str">
            <v>2</v>
          </cell>
          <cell r="F43995" t="str">
            <v>Revenue</v>
          </cell>
          <cell r="G43995" t="str">
            <v>Mutual Protection Excesses Vehicles</v>
          </cell>
        </row>
        <row r="43996">
          <cell r="B43996">
            <v>20143</v>
          </cell>
          <cell r="C43996" t="str">
            <v>SHORTHAND NOTEBOOK PK10</v>
          </cell>
          <cell r="D43996" t="str">
            <v>2480398</v>
          </cell>
          <cell r="E43996" t="str">
            <v>2</v>
          </cell>
          <cell r="F43996" t="str">
            <v>Revenue</v>
          </cell>
          <cell r="G43996" t="str">
            <v>Stationery, Comp/Copier Cons</v>
          </cell>
        </row>
        <row r="43997">
          <cell r="B43997">
            <v>20145</v>
          </cell>
          <cell r="C43997" t="str">
            <v>JUG KETTLE CORDLESS WHITE</v>
          </cell>
          <cell r="D43997" t="str">
            <v>2000591</v>
          </cell>
          <cell r="E43997" t="str">
            <v>2</v>
          </cell>
          <cell r="F43997" t="str">
            <v>Revenue</v>
          </cell>
          <cell r="G43997" t="str">
            <v>Office Purchases (Incl. furniture)</v>
          </cell>
        </row>
        <row r="43998">
          <cell r="B43998">
            <v>20148</v>
          </cell>
          <cell r="C43998" t="str">
            <v>BIC CRISTAL FINE BLACK X20</v>
          </cell>
          <cell r="D43998" t="str">
            <v>2480591</v>
          </cell>
          <cell r="E43998" t="str">
            <v>2</v>
          </cell>
          <cell r="F43998" t="str">
            <v>Revenue</v>
          </cell>
          <cell r="G43998" t="str">
            <v>Stationery, Comp/Copier Cons</v>
          </cell>
        </row>
        <row r="43999">
          <cell r="B43999">
            <v>20140</v>
          </cell>
          <cell r="C43999" t="str">
            <v>REAR TYRES</v>
          </cell>
          <cell r="D43999" t="str">
            <v>3220250</v>
          </cell>
          <cell r="E43999" t="str">
            <v>3</v>
          </cell>
          <cell r="F43999" t="str">
            <v>Revenue</v>
          </cell>
          <cell r="G43999" t="str">
            <v>Tyres</v>
          </cell>
        </row>
        <row r="44000">
          <cell r="B44000">
            <v>20144</v>
          </cell>
          <cell r="C44000" t="str">
            <v>BIC CRISTAL FINE BLACK X20</v>
          </cell>
          <cell r="D44000" t="str">
            <v>2480591</v>
          </cell>
          <cell r="E44000" t="str">
            <v>2</v>
          </cell>
          <cell r="F44000" t="str">
            <v>Revenue</v>
          </cell>
          <cell r="G44000" t="str">
            <v>Stationery, Comp/Copier Cons</v>
          </cell>
        </row>
        <row r="44001">
          <cell r="B44001">
            <v>20149</v>
          </cell>
          <cell r="C44001" t="str">
            <v>BIC CRISTAL MED BLACK x50</v>
          </cell>
          <cell r="D44001" t="str">
            <v>2480591</v>
          </cell>
          <cell r="E44001" t="str">
            <v>2</v>
          </cell>
          <cell r="F44001" t="str">
            <v>Revenue</v>
          </cell>
          <cell r="G44001" t="str">
            <v>Stationery, Comp/Copier Cons</v>
          </cell>
        </row>
        <row r="44002">
          <cell r="B44002">
            <v>20151</v>
          </cell>
          <cell r="C44002" t="str">
            <v>Water/Sewerage Charges</v>
          </cell>
          <cell r="D44002" t="str">
            <v>1350211</v>
          </cell>
          <cell r="E44002" t="str">
            <v>1</v>
          </cell>
          <cell r="F44002" t="str">
            <v>Revenue</v>
          </cell>
          <cell r="G44002" t="str">
            <v>Water/Sewerage Rates</v>
          </cell>
        </row>
        <row r="44003">
          <cell r="B44003">
            <v>20153</v>
          </cell>
          <cell r="C44003" t="str">
            <v>1ST SERVICE</v>
          </cell>
          <cell r="D44003" t="str">
            <v>3410250</v>
          </cell>
          <cell r="E44003" t="str">
            <v>3</v>
          </cell>
          <cell r="F44003" t="str">
            <v>Revenue</v>
          </cell>
          <cell r="G44003" t="str">
            <v>Repairs - Vehicles</v>
          </cell>
        </row>
        <row r="44004">
          <cell r="B44004">
            <v>20150</v>
          </cell>
          <cell r="C44004" t="str">
            <v>R/SACK POLY BLK BX200</v>
          </cell>
          <cell r="D44004" t="str">
            <v>1360591</v>
          </cell>
          <cell r="E44004" t="str">
            <v>1</v>
          </cell>
          <cell r="F44004" t="str">
            <v>Revenue</v>
          </cell>
          <cell r="G44004" t="str">
            <v>Cleaning Materials</v>
          </cell>
        </row>
        <row r="44005">
          <cell r="B44005">
            <v>20154</v>
          </cell>
          <cell r="C44005" t="str">
            <v>Monthly plan charges</v>
          </cell>
          <cell r="D44005" t="str">
            <v>2195594</v>
          </cell>
          <cell r="E44005" t="str">
            <v>2</v>
          </cell>
          <cell r="F44005" t="str">
            <v>Revenue</v>
          </cell>
          <cell r="G44005" t="str">
            <v>Mobile Phones</v>
          </cell>
        </row>
        <row r="44006">
          <cell r="B44006">
            <v>20068</v>
          </cell>
          <cell r="C44006" t="str">
            <v>OIL DIPSTICK</v>
          </cell>
          <cell r="D44006" t="str">
            <v>3410250</v>
          </cell>
          <cell r="E44006" t="str">
            <v>3</v>
          </cell>
          <cell r="F44006" t="str">
            <v>Revenue</v>
          </cell>
          <cell r="G44006" t="str">
            <v>Repairs - Vehicles</v>
          </cell>
        </row>
        <row r="44007">
          <cell r="B44007">
            <v>20156</v>
          </cell>
          <cell r="C44007" t="str">
            <v>N/S BUMPER REFLECTOR</v>
          </cell>
          <cell r="D44007" t="str">
            <v>3410250</v>
          </cell>
          <cell r="E44007" t="str">
            <v>3</v>
          </cell>
          <cell r="F44007" t="str">
            <v>Revenue</v>
          </cell>
          <cell r="G44007" t="str">
            <v>Repairs - Vehicles</v>
          </cell>
        </row>
        <row r="44008">
          <cell r="B44008">
            <v>20086</v>
          </cell>
          <cell r="C44008" t="str">
            <v>BULB - LLB472 12v 60/55w - PEU</v>
          </cell>
          <cell r="D44008" t="str">
            <v>3410250</v>
          </cell>
          <cell r="E44008" t="str">
            <v>3</v>
          </cell>
          <cell r="F44008" t="str">
            <v>Revenue</v>
          </cell>
          <cell r="G44008" t="str">
            <v>Repairs - Vehicles</v>
          </cell>
        </row>
        <row r="44009">
          <cell r="B44009">
            <v>20157</v>
          </cell>
          <cell r="C44009" t="str">
            <v>LONGLIFE SEALED BATTERY</v>
          </cell>
          <cell r="D44009" t="str">
            <v>3410250</v>
          </cell>
          <cell r="E44009" t="str">
            <v>3</v>
          </cell>
          <cell r="F44009" t="str">
            <v>Revenue</v>
          </cell>
          <cell r="G44009" t="str">
            <v>Repairs - Vehicles</v>
          </cell>
        </row>
        <row r="44010">
          <cell r="B44010">
            <v>20079</v>
          </cell>
          <cell r="C44010" t="str">
            <v xml:space="preserve">Deluxe Buffet minus juice for </v>
          </cell>
          <cell r="D44010" t="str">
            <v>0975591</v>
          </cell>
          <cell r="E44010" t="str">
            <v>0</v>
          </cell>
          <cell r="F44010" t="str">
            <v>Revenue</v>
          </cell>
          <cell r="G44010" t="str">
            <v>Canteen &amp; Messing</v>
          </cell>
        </row>
        <row r="44011">
          <cell r="B44011">
            <v>20082</v>
          </cell>
          <cell r="C44011" t="str">
            <v>Zip and Lace boots in sizes: 4</v>
          </cell>
          <cell r="D44011" t="str">
            <v>2711591</v>
          </cell>
          <cell r="E44011" t="str">
            <v>2</v>
          </cell>
          <cell r="F44011" t="str">
            <v>Revenue</v>
          </cell>
          <cell r="G44011" t="str">
            <v>Clothing Purchase - PPE</v>
          </cell>
        </row>
        <row r="44012">
          <cell r="B44012">
            <v>20161</v>
          </cell>
          <cell r="C44012" t="str">
            <v>Quarterley Charges for confere</v>
          </cell>
          <cell r="D44012" t="str">
            <v>2410100</v>
          </cell>
          <cell r="E44012" t="str">
            <v>2</v>
          </cell>
          <cell r="F44012" t="str">
            <v>Revenue</v>
          </cell>
          <cell r="G44012" t="str">
            <v>Staff Travelling &amp; Subsistence</v>
          </cell>
        </row>
        <row r="44013">
          <cell r="B44013">
            <v>20085</v>
          </cell>
          <cell r="C44013" t="str">
            <v xml:space="preserve">SEALED LONGLIFE BATTERY </v>
          </cell>
          <cell r="D44013" t="str">
            <v>3410250</v>
          </cell>
          <cell r="E44013" t="str">
            <v>3</v>
          </cell>
          <cell r="F44013" t="str">
            <v>Revenue</v>
          </cell>
          <cell r="G44013" t="str">
            <v>Repairs - Vehicles</v>
          </cell>
        </row>
        <row r="44014">
          <cell r="B44014">
            <v>20155</v>
          </cell>
          <cell r="C44014" t="str">
            <v>Credit for PINV20073</v>
          </cell>
          <cell r="D44014" t="str">
            <v>3410250</v>
          </cell>
          <cell r="E44014" t="str">
            <v>3</v>
          </cell>
          <cell r="F44014" t="str">
            <v>Revenue</v>
          </cell>
          <cell r="G44014" t="str">
            <v>Repairs - Vehicles</v>
          </cell>
        </row>
        <row r="44015">
          <cell r="B44015">
            <v>20073</v>
          </cell>
          <cell r="C44015" t="str">
            <v>Wrong part-Full Credit receive</v>
          </cell>
          <cell r="D44015" t="str">
            <v>3410250</v>
          </cell>
          <cell r="E44015" t="str">
            <v>3</v>
          </cell>
          <cell r="F44015" t="str">
            <v>Revenue</v>
          </cell>
          <cell r="G44015" t="str">
            <v>Repairs - Vehicles</v>
          </cell>
        </row>
        <row r="44016">
          <cell r="B44016">
            <v>20250</v>
          </cell>
          <cell r="C44016" t="str">
            <v>supply monitoring Ultraguard s</v>
          </cell>
          <cell r="D44016" t="str">
            <v>2643510</v>
          </cell>
          <cell r="E44016" t="str">
            <v>2</v>
          </cell>
          <cell r="F44016" t="str">
            <v>Revenue</v>
          </cell>
          <cell r="G44016" t="str">
            <v>Sprinkler Initiative</v>
          </cell>
        </row>
        <row r="44017">
          <cell r="B44017">
            <v>20160</v>
          </cell>
          <cell r="C44017" t="str">
            <v>Senior Server Engineering-G Kh</v>
          </cell>
          <cell r="D44017" t="str">
            <v>2900594</v>
          </cell>
          <cell r="E44017" t="str">
            <v>2</v>
          </cell>
          <cell r="F44017" t="str">
            <v>Revenue</v>
          </cell>
          <cell r="G44017" t="str">
            <v>Hired Management Support</v>
          </cell>
        </row>
        <row r="44018">
          <cell r="B44018">
            <v>18518</v>
          </cell>
          <cell r="C44018" t="str">
            <v>SERVICE KIT</v>
          </cell>
          <cell r="D44018" t="str">
            <v>3410250</v>
          </cell>
          <cell r="E44018" t="str">
            <v>3</v>
          </cell>
          <cell r="F44018" t="str">
            <v>Revenue</v>
          </cell>
          <cell r="G44018" t="str">
            <v>Repairs - Vehicles</v>
          </cell>
        </row>
        <row r="44019">
          <cell r="B44019">
            <v>18519</v>
          </cell>
          <cell r="C44019" t="str">
            <v>To, supply, deliver and collec</v>
          </cell>
          <cell r="D44019" t="str">
            <v>0887500</v>
          </cell>
          <cell r="E44019" t="str">
            <v>0</v>
          </cell>
          <cell r="F44019" t="str">
            <v>Revenue</v>
          </cell>
          <cell r="G44019" t="str">
            <v>Training - Devolved Budgets</v>
          </cell>
        </row>
        <row r="44020">
          <cell r="B44020">
            <v>18711</v>
          </cell>
          <cell r="C44020" t="str">
            <v>BATTERY MN1500 1.5V PK10</v>
          </cell>
          <cell r="D44020" t="str">
            <v>2167591</v>
          </cell>
          <cell r="E44020" t="str">
            <v>2</v>
          </cell>
          <cell r="F44020" t="str">
            <v>Revenue</v>
          </cell>
          <cell r="G44020" t="str">
            <v>Operational Consumables - Devolved</v>
          </cell>
        </row>
        <row r="44021">
          <cell r="B44021">
            <v>18521</v>
          </cell>
          <cell r="C44021" t="str">
            <v xml:space="preserve">Credit </v>
          </cell>
          <cell r="D44021" t="str">
            <v>3410250</v>
          </cell>
          <cell r="E44021" t="str">
            <v>3</v>
          </cell>
          <cell r="F44021" t="str">
            <v>Revenue</v>
          </cell>
          <cell r="G44021" t="str">
            <v>Repairs - Vehicles</v>
          </cell>
        </row>
        <row r="44022">
          <cell r="B44022">
            <v>18523</v>
          </cell>
          <cell r="C44022" t="str">
            <v xml:space="preserve">SAKA water </v>
          </cell>
          <cell r="D44022" t="str">
            <v>2167591</v>
          </cell>
          <cell r="E44022" t="str">
            <v>2</v>
          </cell>
          <cell r="F44022" t="str">
            <v>Revenue</v>
          </cell>
          <cell r="G44022" t="str">
            <v>Operational Consumables - Devolved</v>
          </cell>
        </row>
        <row r="44023">
          <cell r="B44023">
            <v>18520</v>
          </cell>
          <cell r="C44023" t="str">
            <v>AD BLUE FILTER</v>
          </cell>
          <cell r="D44023" t="str">
            <v>3410250</v>
          </cell>
          <cell r="E44023" t="str">
            <v>3</v>
          </cell>
          <cell r="F44023" t="str">
            <v>Revenue</v>
          </cell>
          <cell r="G44023" t="str">
            <v>Repairs - Vehicles</v>
          </cell>
        </row>
        <row r="44024">
          <cell r="B44024">
            <v>18522</v>
          </cell>
          <cell r="C44024" t="str">
            <v xml:space="preserve">SAKA bottled water </v>
          </cell>
          <cell r="D44024" t="str">
            <v>2167591</v>
          </cell>
          <cell r="E44024" t="str">
            <v>2</v>
          </cell>
          <cell r="F44024" t="str">
            <v>Revenue</v>
          </cell>
          <cell r="G44024" t="str">
            <v>Operational Consumables - Devolved</v>
          </cell>
        </row>
        <row r="44025">
          <cell r="B44025">
            <v>18524</v>
          </cell>
          <cell r="C44025" t="str">
            <v>65141_x000D_
PRESSURE SWITCH_x000D_
GEMS P</v>
          </cell>
          <cell r="D44025" t="str">
            <v>3410250</v>
          </cell>
          <cell r="E44025" t="str">
            <v>3</v>
          </cell>
          <cell r="F44025" t="str">
            <v>Revenue</v>
          </cell>
          <cell r="G44025" t="str">
            <v>Repairs - Vehicles</v>
          </cell>
        </row>
        <row r="44026">
          <cell r="B44026">
            <v>24288</v>
          </cell>
          <cell r="C44026" t="str">
            <v>EE monthly plan</v>
          </cell>
          <cell r="D44026" t="str">
            <v>2195594</v>
          </cell>
          <cell r="E44026" t="str">
            <v>2</v>
          </cell>
          <cell r="F44026" t="str">
            <v>Revenue</v>
          </cell>
          <cell r="G44026" t="str">
            <v>Mobile Phones</v>
          </cell>
        </row>
        <row r="44027">
          <cell r="B44027">
            <v>19444</v>
          </cell>
          <cell r="C44027" t="str">
            <v>UDS-000HSS - REVERSE SENSOR</v>
          </cell>
          <cell r="D44027" t="str">
            <v>3410250</v>
          </cell>
          <cell r="E44027" t="str">
            <v>3</v>
          </cell>
          <cell r="F44027" t="str">
            <v>Revenue</v>
          </cell>
          <cell r="G44027" t="str">
            <v>Repairs - Vehicles</v>
          </cell>
        </row>
        <row r="44028">
          <cell r="B44028">
            <v>19445</v>
          </cell>
          <cell r="C44028" t="str">
            <v xml:space="preserve">COAG 4th/5th November </v>
          </cell>
          <cell r="D44028" t="str">
            <v>2655751</v>
          </cell>
          <cell r="E44028" t="str">
            <v>2</v>
          </cell>
          <cell r="F44028" t="str">
            <v>Revenue</v>
          </cell>
          <cell r="G44028" t="str">
            <v>Corporate Support</v>
          </cell>
        </row>
        <row r="44029">
          <cell r="B44029">
            <v>19447</v>
          </cell>
          <cell r="C44029" t="str">
            <v>To attend site at Huntingdon F</v>
          </cell>
          <cell r="D44029" t="str">
            <v>1090203</v>
          </cell>
          <cell r="E44029" t="str">
            <v>1</v>
          </cell>
          <cell r="F44029" t="str">
            <v>Revenue</v>
          </cell>
          <cell r="G44029" t="str">
            <v>Unplanned   Maintenance</v>
          </cell>
        </row>
        <row r="44030">
          <cell r="B44030">
            <v>19450</v>
          </cell>
          <cell r="C44030" t="str">
            <v>Install monitor and patch pane</v>
          </cell>
          <cell r="D44030" t="str">
            <v>2100592</v>
          </cell>
          <cell r="E44030" t="str">
            <v>2</v>
          </cell>
          <cell r="F44030" t="str">
            <v>Revenue</v>
          </cell>
          <cell r="G44030" t="str">
            <v>Computer Hardware</v>
          </cell>
        </row>
        <row r="44031">
          <cell r="B44031">
            <v>19452</v>
          </cell>
          <cell r="C44031" t="str">
            <v>SAKA 24 9 case of 24 x 500ml b</v>
          </cell>
          <cell r="D44031" t="str">
            <v>2167591</v>
          </cell>
          <cell r="E44031" t="str">
            <v>2</v>
          </cell>
          <cell r="F44031" t="str">
            <v>Revenue</v>
          </cell>
          <cell r="G44031" t="str">
            <v>Operational Consumables - Devolved</v>
          </cell>
        </row>
        <row r="44032">
          <cell r="B44032">
            <v>19455</v>
          </cell>
          <cell r="C44032" t="str">
            <v>FLIPCHART MARKER ASST PK4</v>
          </cell>
          <cell r="D44032" t="str">
            <v>2480591</v>
          </cell>
          <cell r="E44032" t="str">
            <v>2</v>
          </cell>
          <cell r="F44032" t="str">
            <v>Revenue</v>
          </cell>
          <cell r="G44032" t="str">
            <v>Stationery, Comp/Copier Cons</v>
          </cell>
        </row>
        <row r="44033">
          <cell r="B44033">
            <v>19451</v>
          </cell>
          <cell r="C44033" t="str">
            <v>Please deliver 20 cases of SAK</v>
          </cell>
          <cell r="D44033" t="str">
            <v>2167591</v>
          </cell>
          <cell r="E44033" t="str">
            <v>2</v>
          </cell>
          <cell r="F44033" t="str">
            <v>Revenue</v>
          </cell>
          <cell r="G44033" t="str">
            <v>Operational Consumables - Devolved</v>
          </cell>
        </row>
        <row r="44034">
          <cell r="B44034">
            <v>19453</v>
          </cell>
          <cell r="C44034" t="str">
            <v>GRSE-LITHIUM-EPM-GREY/BLACK-40</v>
          </cell>
          <cell r="D44034" t="str">
            <v>3410250</v>
          </cell>
          <cell r="E44034" t="str">
            <v>3</v>
          </cell>
          <cell r="F44034" t="str">
            <v>Revenue</v>
          </cell>
          <cell r="G44034" t="str">
            <v>Repairs - Vehicles</v>
          </cell>
        </row>
        <row r="44035">
          <cell r="B44035">
            <v>19454</v>
          </cell>
          <cell r="C44035" t="str">
            <v>VEHICLE WASH BRUSH</v>
          </cell>
          <cell r="D44035" t="str">
            <v>2167591</v>
          </cell>
          <cell r="E44035" t="str">
            <v>2</v>
          </cell>
          <cell r="F44035" t="str">
            <v>Revenue</v>
          </cell>
          <cell r="G44035" t="str">
            <v>Operational Consumables - Devolved</v>
          </cell>
        </row>
        <row r="44036">
          <cell r="B44036">
            <v>19456</v>
          </cell>
          <cell r="C44036" t="str">
            <v>DEB WASH AND WAX  5LTR</v>
          </cell>
          <cell r="D44036" t="str">
            <v>2167591</v>
          </cell>
          <cell r="E44036" t="str">
            <v>2</v>
          </cell>
          <cell r="F44036" t="str">
            <v>Revenue</v>
          </cell>
          <cell r="G44036" t="str">
            <v>Operational Consumables - Devolved</v>
          </cell>
        </row>
        <row r="44037">
          <cell r="B44037">
            <v>19457</v>
          </cell>
          <cell r="C44037" t="str">
            <v>DEB WASH AND WAX  5LTR</v>
          </cell>
          <cell r="D44037" t="str">
            <v>2167591</v>
          </cell>
          <cell r="E44037" t="str">
            <v>2</v>
          </cell>
          <cell r="F44037" t="str">
            <v>Revenue</v>
          </cell>
          <cell r="G44037" t="str">
            <v>Operational Consumables - Devolved</v>
          </cell>
        </row>
        <row r="44038">
          <cell r="B44038">
            <v>19458</v>
          </cell>
          <cell r="C44038" t="str">
            <v>DEB WASH AND WAX  5LTR</v>
          </cell>
          <cell r="D44038" t="str">
            <v>2480591</v>
          </cell>
          <cell r="E44038" t="str">
            <v>2</v>
          </cell>
          <cell r="F44038" t="str">
            <v>Revenue</v>
          </cell>
          <cell r="G44038" t="str">
            <v>Stationery, Comp/Copier Cons</v>
          </cell>
        </row>
        <row r="44039">
          <cell r="B44039">
            <v>19412</v>
          </cell>
          <cell r="C44039" t="str">
            <v>Proposed surrender &amp; asset tra</v>
          </cell>
          <cell r="D44039" t="str">
            <v>2912100</v>
          </cell>
          <cell r="E44039" t="str">
            <v>2</v>
          </cell>
          <cell r="F44039" t="str">
            <v>Revenue</v>
          </cell>
          <cell r="G44039" t="str">
            <v>Legal Fees</v>
          </cell>
        </row>
        <row r="44040">
          <cell r="B44040">
            <v>19459</v>
          </cell>
          <cell r="C44040" t="str">
            <v>Water/Sewerage Charges</v>
          </cell>
          <cell r="D44040" t="str">
            <v>1350202</v>
          </cell>
          <cell r="E44040" t="str">
            <v>1</v>
          </cell>
          <cell r="F44040" t="str">
            <v>Revenue</v>
          </cell>
          <cell r="G44040" t="str">
            <v>Water/Sewerage Rates</v>
          </cell>
        </row>
        <row r="44041">
          <cell r="B44041">
            <v>19461</v>
          </cell>
          <cell r="C44041" t="str">
            <v>Water/Sewerage Charges</v>
          </cell>
          <cell r="D44041" t="str">
            <v>1350202</v>
          </cell>
          <cell r="E44041" t="str">
            <v>1</v>
          </cell>
          <cell r="F44041" t="str">
            <v>Revenue</v>
          </cell>
          <cell r="G44041" t="str">
            <v>Water/Sewerage Rates</v>
          </cell>
        </row>
        <row r="44042">
          <cell r="B44042">
            <v>19462</v>
          </cell>
          <cell r="C44042" t="str">
            <v>Water/Sewerage Charges</v>
          </cell>
          <cell r="D44042" t="str">
            <v>1350203</v>
          </cell>
          <cell r="E44042" t="str">
            <v>1</v>
          </cell>
          <cell r="F44042" t="str">
            <v>Revenue</v>
          </cell>
          <cell r="G44042" t="str">
            <v>Water/Sewerage Rates</v>
          </cell>
        </row>
        <row r="44043">
          <cell r="B44043">
            <v>19521</v>
          </cell>
          <cell r="C44043" t="str">
            <v>Call/Rental Charges</v>
          </cell>
          <cell r="D44043" t="str">
            <v>2643510</v>
          </cell>
          <cell r="E44043" t="str">
            <v>2</v>
          </cell>
          <cell r="F44043" t="str">
            <v>Revenue</v>
          </cell>
          <cell r="G44043" t="str">
            <v>Sprinkler Initiative</v>
          </cell>
        </row>
        <row r="44044">
          <cell r="B44044">
            <v>19557</v>
          </cell>
          <cell r="C44044" t="str">
            <v>MANUSCRIPT BOOK A4 96 LEAF</v>
          </cell>
          <cell r="D44044" t="str">
            <v>2480591</v>
          </cell>
          <cell r="E44044" t="str">
            <v>2</v>
          </cell>
          <cell r="F44044" t="str">
            <v>Revenue</v>
          </cell>
          <cell r="G44044" t="str">
            <v>Stationery, Comp/Copier Cons</v>
          </cell>
        </row>
        <row r="44045">
          <cell r="B44045">
            <v>19479</v>
          </cell>
          <cell r="C44045" t="str">
            <v>Wheelie Bins</v>
          </cell>
          <cell r="D44045" t="str">
            <v>1361309</v>
          </cell>
          <cell r="E44045" t="str">
            <v>1</v>
          </cell>
          <cell r="F44045" t="str">
            <v>Revenue</v>
          </cell>
          <cell r="G44045" t="str">
            <v>Waste Management Exps</v>
          </cell>
        </row>
        <row r="44046">
          <cell r="B44046">
            <v>19498</v>
          </cell>
          <cell r="C44046" t="str">
            <v>Wheelie Bins</v>
          </cell>
          <cell r="D44046" t="str">
            <v>1361311</v>
          </cell>
          <cell r="E44046" t="str">
            <v>1</v>
          </cell>
          <cell r="F44046" t="str">
            <v>Revenue</v>
          </cell>
          <cell r="G44046" t="str">
            <v>Waste Management Exps</v>
          </cell>
        </row>
        <row r="44047">
          <cell r="B44047">
            <v>19499</v>
          </cell>
          <cell r="C44047" t="str">
            <v>Wheelie Bins</v>
          </cell>
          <cell r="D44047" t="str">
            <v>1361301</v>
          </cell>
          <cell r="E44047" t="str">
            <v>1</v>
          </cell>
          <cell r="F44047" t="str">
            <v>Revenue</v>
          </cell>
          <cell r="G44047" t="str">
            <v>Waste Management Exps</v>
          </cell>
        </row>
        <row r="44048">
          <cell r="B44048">
            <v>19500</v>
          </cell>
          <cell r="C44048" t="str">
            <v>Wheelie Bins</v>
          </cell>
          <cell r="D44048" t="str">
            <v>1361310</v>
          </cell>
          <cell r="E44048" t="str">
            <v>1</v>
          </cell>
          <cell r="F44048" t="str">
            <v>Revenue</v>
          </cell>
          <cell r="G44048" t="str">
            <v>Waste Management Exps</v>
          </cell>
        </row>
        <row r="44049">
          <cell r="B44049">
            <v>19502</v>
          </cell>
          <cell r="C44049" t="str">
            <v>Wheelie Bins</v>
          </cell>
          <cell r="D44049" t="str">
            <v>1361215</v>
          </cell>
          <cell r="E44049" t="str">
            <v>1</v>
          </cell>
          <cell r="F44049" t="str">
            <v>Revenue</v>
          </cell>
          <cell r="G44049" t="str">
            <v>Waste Management Exps</v>
          </cell>
        </row>
        <row r="44050">
          <cell r="B44050">
            <v>19503</v>
          </cell>
          <cell r="C44050" t="str">
            <v>Wheelie Bins</v>
          </cell>
          <cell r="D44050" t="str">
            <v>1361213</v>
          </cell>
          <cell r="E44050" t="str">
            <v>1</v>
          </cell>
          <cell r="F44050" t="str">
            <v>Revenue</v>
          </cell>
          <cell r="G44050" t="str">
            <v>Waste Management Exps</v>
          </cell>
        </row>
        <row r="44051">
          <cell r="B44051">
            <v>19504</v>
          </cell>
          <cell r="C44051" t="str">
            <v>Wheelie Bins</v>
          </cell>
          <cell r="D44051" t="str">
            <v>1361305</v>
          </cell>
          <cell r="E44051" t="str">
            <v>1</v>
          </cell>
          <cell r="F44051" t="str">
            <v>Revenue</v>
          </cell>
          <cell r="G44051" t="str">
            <v>Waste Management Exps</v>
          </cell>
        </row>
        <row r="44052">
          <cell r="B44052">
            <v>19466</v>
          </cell>
          <cell r="C44052" t="str">
            <v>TAPE GAFFA BLACK 50MMx50M</v>
          </cell>
          <cell r="D44052" t="str">
            <v>2167591</v>
          </cell>
          <cell r="E44052" t="str">
            <v>2</v>
          </cell>
          <cell r="F44052" t="str">
            <v>Revenue</v>
          </cell>
          <cell r="G44052" t="str">
            <v>Operational Consumables - Devolved</v>
          </cell>
        </row>
        <row r="44053">
          <cell r="B44053">
            <v>19467</v>
          </cell>
          <cell r="C44053" t="str">
            <v>USB FLASH DRIVE 8GB</v>
          </cell>
          <cell r="D44053" t="str">
            <v>2628513</v>
          </cell>
          <cell r="E44053" t="str">
            <v>2</v>
          </cell>
          <cell r="F44053" t="str">
            <v>Revenue</v>
          </cell>
          <cell r="G44053" t="str">
            <v>Community Fire Safety ICARUS project exp</v>
          </cell>
        </row>
        <row r="44054">
          <cell r="B44054">
            <v>19470</v>
          </cell>
          <cell r="C44054" t="str">
            <v>CARTRIDGES</v>
          </cell>
          <cell r="D44054" t="str">
            <v>2160250</v>
          </cell>
          <cell r="E44054" t="str">
            <v>2</v>
          </cell>
          <cell r="F44054" t="str">
            <v>Revenue</v>
          </cell>
          <cell r="G44054" t="str">
            <v>Operational Equipment -  Repairs &amp; Maint</v>
          </cell>
        </row>
        <row r="44055">
          <cell r="B44055">
            <v>19496</v>
          </cell>
          <cell r="C44055" t="str">
            <v>Wheelie Bins</v>
          </cell>
          <cell r="D44055" t="str">
            <v>1361214</v>
          </cell>
          <cell r="E44055" t="str">
            <v>1</v>
          </cell>
          <cell r="F44055" t="str">
            <v>Revenue</v>
          </cell>
          <cell r="G44055" t="str">
            <v>Waste Management Exps</v>
          </cell>
        </row>
        <row r="44056">
          <cell r="B44056">
            <v>19497</v>
          </cell>
          <cell r="C44056" t="str">
            <v>Wheelie Bins</v>
          </cell>
          <cell r="D44056" t="str">
            <v>1361206</v>
          </cell>
          <cell r="E44056" t="str">
            <v>1</v>
          </cell>
          <cell r="F44056" t="str">
            <v>Revenue</v>
          </cell>
          <cell r="G44056" t="str">
            <v>Waste Management Exps</v>
          </cell>
        </row>
        <row r="44057">
          <cell r="B44057">
            <v>19476</v>
          </cell>
          <cell r="C44057" t="str">
            <v>Water Charges</v>
          </cell>
          <cell r="D44057" t="str">
            <v>1350208</v>
          </cell>
          <cell r="E44057" t="str">
            <v>1</v>
          </cell>
          <cell r="F44057" t="str">
            <v>Revenue</v>
          </cell>
          <cell r="G44057" t="str">
            <v>Water/Sewerage Rates</v>
          </cell>
        </row>
        <row r="44058">
          <cell r="B44058">
            <v>19480</v>
          </cell>
          <cell r="C44058" t="str">
            <v>Wheelie Bins</v>
          </cell>
          <cell r="D44058" t="str">
            <v>1361304</v>
          </cell>
          <cell r="E44058" t="str">
            <v>1</v>
          </cell>
          <cell r="F44058" t="str">
            <v>Revenue</v>
          </cell>
          <cell r="G44058" t="str">
            <v>Waste Management Exps</v>
          </cell>
        </row>
        <row r="44059">
          <cell r="B44059">
            <v>19482</v>
          </cell>
          <cell r="C44059" t="str">
            <v>Wheelie Bins</v>
          </cell>
          <cell r="D44059" t="str">
            <v>1361303</v>
          </cell>
          <cell r="E44059" t="str">
            <v>1</v>
          </cell>
          <cell r="F44059" t="str">
            <v>Revenue</v>
          </cell>
          <cell r="G44059" t="str">
            <v>Waste Management Exps</v>
          </cell>
        </row>
        <row r="44060">
          <cell r="B44060">
            <v>19522</v>
          </cell>
          <cell r="C44060" t="str">
            <v xml:space="preserve">October 2019 Web Orders </v>
          </cell>
          <cell r="D44060" t="str">
            <v>2712202</v>
          </cell>
          <cell r="E44060" t="str">
            <v>2</v>
          </cell>
          <cell r="F44060" t="str">
            <v>Revenue</v>
          </cell>
          <cell r="G44060" t="str">
            <v>Clothing Purchase  Hunters (Non PPE)</v>
          </cell>
        </row>
        <row r="44061">
          <cell r="B44061">
            <v>19491</v>
          </cell>
          <cell r="C44061" t="str">
            <v>Wheelie Bins</v>
          </cell>
          <cell r="D44061" t="str">
            <v>1361315</v>
          </cell>
          <cell r="E44061" t="str">
            <v>1</v>
          </cell>
          <cell r="F44061" t="str">
            <v>Revenue</v>
          </cell>
          <cell r="G44061" t="str">
            <v>Waste Management Exps</v>
          </cell>
        </row>
        <row r="44062">
          <cell r="B44062">
            <v>19501</v>
          </cell>
          <cell r="C44062" t="str">
            <v>Wheelie Bins</v>
          </cell>
          <cell r="D44062" t="str">
            <v>1361306</v>
          </cell>
          <cell r="E44062" t="str">
            <v>1</v>
          </cell>
          <cell r="F44062" t="str">
            <v>Revenue</v>
          </cell>
          <cell r="G44062" t="str">
            <v>Waste Management Exps</v>
          </cell>
        </row>
        <row r="44063">
          <cell r="B44063">
            <v>19505</v>
          </cell>
          <cell r="C44063" t="str">
            <v>Skips-Mixed general waste</v>
          </cell>
          <cell r="D44063" t="str">
            <v>1361100</v>
          </cell>
          <cell r="E44063" t="str">
            <v>1</v>
          </cell>
          <cell r="F44063" t="str">
            <v>Revenue</v>
          </cell>
          <cell r="G44063" t="str">
            <v>Waste Management Exps</v>
          </cell>
        </row>
        <row r="44064">
          <cell r="B44064">
            <v>19506</v>
          </cell>
          <cell r="C44064" t="str">
            <v>To erect a shed at our Fire Se</v>
          </cell>
          <cell r="D44064" t="str">
            <v>1093585</v>
          </cell>
          <cell r="E44064" t="str">
            <v>1</v>
          </cell>
          <cell r="F44064" t="str">
            <v>Revenue</v>
          </cell>
          <cell r="G44064" t="str">
            <v>Building Project Work</v>
          </cell>
        </row>
        <row r="44065">
          <cell r="B44065">
            <v>19507</v>
          </cell>
          <cell r="C44065" t="str">
            <v>Member of staff utilised for N</v>
          </cell>
          <cell r="D44065" t="str">
            <v>2628513</v>
          </cell>
          <cell r="E44065" t="str">
            <v>2</v>
          </cell>
          <cell r="F44065" t="str">
            <v>Revenue</v>
          </cell>
          <cell r="G44065" t="str">
            <v>Community Fire Safety ICARUS project exp</v>
          </cell>
        </row>
        <row r="44066">
          <cell r="B44066">
            <v>19508</v>
          </cell>
          <cell r="C44066" t="str">
            <v>Member of staff for NFCC to de</v>
          </cell>
          <cell r="D44066" t="str">
            <v>2628513</v>
          </cell>
          <cell r="E44066" t="str">
            <v>2</v>
          </cell>
          <cell r="F44066" t="str">
            <v>Revenue</v>
          </cell>
          <cell r="G44066" t="str">
            <v>Community Fire Safety ICARUS project exp</v>
          </cell>
        </row>
        <row r="44067">
          <cell r="B44067">
            <v>19509</v>
          </cell>
          <cell r="C44067" t="str">
            <v>SHOE D/M AIR WAIR SOLE S11</v>
          </cell>
          <cell r="D44067" t="str">
            <v>2712591</v>
          </cell>
          <cell r="E44067" t="str">
            <v>2</v>
          </cell>
          <cell r="F44067" t="str">
            <v>Revenue</v>
          </cell>
          <cell r="G44067" t="str">
            <v>Clothing Purchase  Hunters (Non PPE)</v>
          </cell>
        </row>
        <row r="44068">
          <cell r="B44068">
            <v>19348</v>
          </cell>
          <cell r="C44068" t="str">
            <v>Ref your quote: CRM 0134538 to</v>
          </cell>
          <cell r="D44068" t="str">
            <v>B379</v>
          </cell>
          <cell r="E44068" t="str">
            <v>B</v>
          </cell>
          <cell r="F44068" t="str">
            <v>Capital</v>
          </cell>
          <cell r="G44068" t="str">
            <v>Project Suspense</v>
          </cell>
        </row>
        <row r="44069">
          <cell r="B44069">
            <v>19473</v>
          </cell>
          <cell r="C44069" t="str">
            <v>Ref your quote: CRM 0134538 to</v>
          </cell>
          <cell r="D44069" t="str">
            <v>B379</v>
          </cell>
          <cell r="E44069" t="str">
            <v>B</v>
          </cell>
          <cell r="F44069" t="str">
            <v>Capital</v>
          </cell>
          <cell r="G44069" t="str">
            <v>Project Suspense</v>
          </cell>
        </row>
        <row r="44070">
          <cell r="B44070">
            <v>19184</v>
          </cell>
          <cell r="C44070" t="str">
            <v>Migration of RedDot to Umbraco</v>
          </cell>
          <cell r="D44070" t="str">
            <v>B379</v>
          </cell>
          <cell r="E44070" t="str">
            <v>B</v>
          </cell>
          <cell r="F44070" t="str">
            <v>Capital</v>
          </cell>
          <cell r="G44070" t="str">
            <v>Project Suspense</v>
          </cell>
        </row>
        <row r="44071">
          <cell r="B44071">
            <v>19513</v>
          </cell>
          <cell r="C44071" t="str">
            <v>October 2019</v>
          </cell>
          <cell r="D44071" t="str">
            <v>1092314</v>
          </cell>
          <cell r="E44071" t="str">
            <v>1</v>
          </cell>
          <cell r="F44071" t="str">
            <v>Revenue</v>
          </cell>
          <cell r="G44071" t="str">
            <v>Servicing Contracts</v>
          </cell>
        </row>
        <row r="44072">
          <cell r="B44072">
            <v>19514</v>
          </cell>
          <cell r="C44072" t="str">
            <v>October 2019</v>
          </cell>
          <cell r="D44072" t="str">
            <v>1092301</v>
          </cell>
          <cell r="E44072" t="str">
            <v>1</v>
          </cell>
          <cell r="F44072" t="str">
            <v>Revenue</v>
          </cell>
          <cell r="G44072" t="str">
            <v>Servicing Contracts</v>
          </cell>
        </row>
        <row r="44073">
          <cell r="B44073">
            <v>19539</v>
          </cell>
          <cell r="C44073" t="str">
            <v>REPLACE HEATED WINDSCREEN</v>
          </cell>
          <cell r="D44073" t="str">
            <v>3410250</v>
          </cell>
          <cell r="E44073" t="str">
            <v>3</v>
          </cell>
          <cell r="F44073" t="str">
            <v>Revenue</v>
          </cell>
          <cell r="G44073" t="str">
            <v>Repairs - Vehicles</v>
          </cell>
        </row>
        <row r="44074">
          <cell r="B44074">
            <v>19531</v>
          </cell>
          <cell r="C44074" t="str">
            <v>Medical Oxygen</v>
          </cell>
          <cell r="D44074" t="str">
            <v>2166522</v>
          </cell>
          <cell r="E44074" t="str">
            <v>2</v>
          </cell>
          <cell r="F44074" t="str">
            <v>Revenue</v>
          </cell>
          <cell r="G44074" t="str">
            <v>B.A./M.A.R.S./Gas Tight Suits - R&amp;M</v>
          </cell>
        </row>
        <row r="44075">
          <cell r="B44075">
            <v>19538</v>
          </cell>
          <cell r="C44075" t="str">
            <v>BT Bil lfor 01480 825880 - adv</v>
          </cell>
          <cell r="D44075" t="str">
            <v>2137594</v>
          </cell>
          <cell r="E44075" t="str">
            <v>2</v>
          </cell>
          <cell r="F44075" t="str">
            <v>Revenue</v>
          </cell>
          <cell r="G44075" t="str">
            <v>Telephone Call Charges - BT &amp; COLT</v>
          </cell>
        </row>
        <row r="44076">
          <cell r="B44076">
            <v>19377</v>
          </cell>
          <cell r="C44076" t="str">
            <v>GIS Geog Monthly Number Rental</v>
          </cell>
          <cell r="D44076" t="str">
            <v>2137594</v>
          </cell>
          <cell r="E44076" t="str">
            <v>2</v>
          </cell>
          <cell r="F44076" t="str">
            <v>Revenue</v>
          </cell>
          <cell r="G44076" t="str">
            <v>Telephone Call Charges - BT &amp; COLT</v>
          </cell>
        </row>
        <row r="44077">
          <cell r="B44077">
            <v>19510</v>
          </cell>
          <cell r="C44077" t="str">
            <v>BATTERY MN1500 1.5V PK10</v>
          </cell>
          <cell r="D44077" t="str">
            <v>2167591</v>
          </cell>
          <cell r="E44077" t="str">
            <v>2</v>
          </cell>
          <cell r="F44077" t="str">
            <v>Revenue</v>
          </cell>
          <cell r="G44077" t="str">
            <v>Operational Consumables - Devolved</v>
          </cell>
        </row>
        <row r="44078">
          <cell r="B44078">
            <v>19511</v>
          </cell>
          <cell r="C44078" t="str">
            <v xml:space="preserve">YBX9096 BATTERY </v>
          </cell>
          <cell r="D44078" t="str">
            <v>3410250</v>
          </cell>
          <cell r="E44078" t="str">
            <v>3</v>
          </cell>
          <cell r="F44078" t="str">
            <v>Revenue</v>
          </cell>
          <cell r="G44078" t="str">
            <v>Repairs - Vehicles</v>
          </cell>
        </row>
        <row r="44079">
          <cell r="B44079">
            <v>19519</v>
          </cell>
          <cell r="C44079" t="str">
            <v>Retirement seminar-1 day</v>
          </cell>
          <cell r="D44079" t="str">
            <v>2919508</v>
          </cell>
          <cell r="E44079" t="str">
            <v>2</v>
          </cell>
          <cell r="F44079" t="str">
            <v>Revenue</v>
          </cell>
          <cell r="G44079" t="str">
            <v>Occupational Health/Doctors Fees</v>
          </cell>
        </row>
        <row r="44080">
          <cell r="B44080">
            <v>19525</v>
          </cell>
          <cell r="C44080" t="str">
            <v>Electricity Charges</v>
          </cell>
          <cell r="D44080" t="str">
            <v>1330202</v>
          </cell>
          <cell r="E44080" t="str">
            <v>1</v>
          </cell>
          <cell r="F44080" t="str">
            <v>Revenue</v>
          </cell>
          <cell r="G44080" t="str">
            <v>Electricity</v>
          </cell>
        </row>
        <row r="44081">
          <cell r="B44081">
            <v>19527</v>
          </cell>
          <cell r="C44081" t="str">
            <v>Storage: 01.11.19-30.11.19</v>
          </cell>
          <cell r="D44081" t="str">
            <v>2930591</v>
          </cell>
          <cell r="E44081" t="str">
            <v>2</v>
          </cell>
          <cell r="F44081" t="str">
            <v>Revenue</v>
          </cell>
          <cell r="G44081" t="str">
            <v>Long Term Archive Storage</v>
          </cell>
        </row>
        <row r="44082">
          <cell r="B44082">
            <v>19532</v>
          </cell>
          <cell r="C44082" t="str">
            <v>Consignment Charges</v>
          </cell>
          <cell r="D44082" t="str">
            <v>2460591</v>
          </cell>
          <cell r="E44082" t="str">
            <v>2</v>
          </cell>
          <cell r="F44082" t="str">
            <v>Revenue</v>
          </cell>
          <cell r="G44082" t="str">
            <v>Postage And Carriage</v>
          </cell>
        </row>
        <row r="44083">
          <cell r="B44083">
            <v>19529</v>
          </cell>
          <cell r="C44083" t="str">
            <v>Recurring charges</v>
          </cell>
          <cell r="D44083" t="str">
            <v>2195594</v>
          </cell>
          <cell r="E44083" t="str">
            <v>2</v>
          </cell>
          <cell r="F44083" t="str">
            <v>Revenue</v>
          </cell>
          <cell r="G44083" t="str">
            <v>Mobile Phones</v>
          </cell>
        </row>
        <row r="44084">
          <cell r="B44084">
            <v>18503</v>
          </cell>
          <cell r="C44084" t="str">
            <v>Part No 57895 - Mufler exhaust</v>
          </cell>
          <cell r="D44084" t="str">
            <v>3410250</v>
          </cell>
          <cell r="E44084" t="str">
            <v>3</v>
          </cell>
          <cell r="F44084" t="str">
            <v>Revenue</v>
          </cell>
          <cell r="G44084" t="str">
            <v>Repairs - Vehicles</v>
          </cell>
        </row>
        <row r="44085">
          <cell r="B44085">
            <v>18625</v>
          </cell>
          <cell r="C44085" t="str">
            <v xml:space="preserve">IPAF Operator Training 1b, 3a </v>
          </cell>
          <cell r="D44085" t="str">
            <v>2900585</v>
          </cell>
          <cell r="E44085" t="str">
            <v>2</v>
          </cell>
          <cell r="F44085" t="str">
            <v>Revenue</v>
          </cell>
          <cell r="G44085" t="str">
            <v>Hired Management Support</v>
          </cell>
        </row>
        <row r="44086">
          <cell r="B44086">
            <v>24057</v>
          </cell>
          <cell r="C44086" t="str">
            <v>Semi Milk</v>
          </cell>
          <cell r="D44086" t="str">
            <v>0975591</v>
          </cell>
          <cell r="E44086" t="str">
            <v>0</v>
          </cell>
          <cell r="F44086" t="str">
            <v>Revenue</v>
          </cell>
          <cell r="G44086" t="str">
            <v>Canteen &amp; Messing</v>
          </cell>
        </row>
        <row r="44087">
          <cell r="B44087">
            <v>24062</v>
          </cell>
          <cell r="C44087" t="str">
            <v>Water/Sewerage charges 27.08.2</v>
          </cell>
          <cell r="D44087" t="str">
            <v>1350202</v>
          </cell>
          <cell r="E44087" t="str">
            <v>1</v>
          </cell>
          <cell r="F44087" t="str">
            <v>Revenue</v>
          </cell>
          <cell r="G44087" t="str">
            <v>Water/Sewerage Rates</v>
          </cell>
        </row>
        <row r="44088">
          <cell r="B44088">
            <v>24060</v>
          </cell>
          <cell r="C44088" t="str">
            <v>Waste management</v>
          </cell>
          <cell r="D44088" t="str">
            <v>1361201</v>
          </cell>
          <cell r="E44088" t="str">
            <v>1</v>
          </cell>
          <cell r="F44088" t="str">
            <v>Revenue</v>
          </cell>
          <cell r="G44088" t="str">
            <v>Waste Management Exps</v>
          </cell>
        </row>
        <row r="44089">
          <cell r="B44089">
            <v>24077</v>
          </cell>
          <cell r="C44089" t="str">
            <v>2000 Litre calor gas</v>
          </cell>
          <cell r="D44089" t="str">
            <v>0820507</v>
          </cell>
          <cell r="E44089" t="str">
            <v>0</v>
          </cell>
          <cell r="F44089" t="str">
            <v>Revenue</v>
          </cell>
          <cell r="G44089" t="str">
            <v>Training Centre Equipment</v>
          </cell>
        </row>
        <row r="44090">
          <cell r="B44090">
            <v>24043</v>
          </cell>
          <cell r="C44090" t="str">
            <v xml:space="preserve">PTX Bacs Subscription monthly </v>
          </cell>
          <cell r="D44090" t="str">
            <v>2109592</v>
          </cell>
          <cell r="E44090" t="str">
            <v>2</v>
          </cell>
          <cell r="F44090" t="str">
            <v>Revenue</v>
          </cell>
          <cell r="G44090" t="str">
            <v>Computer Software Annual Licence\Maint.</v>
          </cell>
        </row>
        <row r="44091">
          <cell r="B44091">
            <v>24045</v>
          </cell>
          <cell r="C44091" t="str">
            <v>SERVICE CARDS FOR LIFE JACKETS</v>
          </cell>
          <cell r="D44091" t="str">
            <v>2160250</v>
          </cell>
          <cell r="E44091" t="str">
            <v>2</v>
          </cell>
          <cell r="F44091" t="str">
            <v>Revenue</v>
          </cell>
          <cell r="G44091" t="str">
            <v>Operational Equipment -  Repairs &amp; Maint</v>
          </cell>
        </row>
        <row r="44092">
          <cell r="B44092">
            <v>24050</v>
          </cell>
          <cell r="C44092" t="str">
            <v>Electrical supplies</v>
          </cell>
          <cell r="D44092" t="str">
            <v>1090310</v>
          </cell>
          <cell r="E44092" t="str">
            <v>1</v>
          </cell>
          <cell r="F44092" t="str">
            <v>Revenue</v>
          </cell>
          <cell r="G44092" t="str">
            <v>Unplanned   Maintenance</v>
          </cell>
        </row>
        <row r="44093">
          <cell r="B44093">
            <v>24049</v>
          </cell>
          <cell r="C44093" t="str">
            <v>Gas 01.11.19-05.10.20</v>
          </cell>
          <cell r="D44093" t="str">
            <v>1340101</v>
          </cell>
          <cell r="E44093" t="str">
            <v>1</v>
          </cell>
          <cell r="F44093" t="str">
            <v>Revenue</v>
          </cell>
          <cell r="G44093" t="str">
            <v>Gas - Mains</v>
          </cell>
        </row>
        <row r="44094">
          <cell r="B44094">
            <v>24039</v>
          </cell>
          <cell r="C44094" t="str">
            <v>HAND TOWEL 2 PLY BLUE</v>
          </cell>
          <cell r="D44094" t="str">
            <v>1360591</v>
          </cell>
          <cell r="E44094" t="str">
            <v>1</v>
          </cell>
          <cell r="F44094" t="str">
            <v>Revenue</v>
          </cell>
          <cell r="G44094" t="str">
            <v>Cleaning Materials</v>
          </cell>
        </row>
        <row r="44095">
          <cell r="B44095">
            <v>24055</v>
          </cell>
          <cell r="C44095" t="str">
            <v>Huntingdonshire Membership yea</v>
          </cell>
          <cell r="D44095" t="str">
            <v>2615510</v>
          </cell>
          <cell r="E44095" t="str">
            <v>2</v>
          </cell>
          <cell r="F44095" t="str">
            <v>Revenue</v>
          </cell>
          <cell r="G44095" t="str">
            <v>Subscriptions - General</v>
          </cell>
        </row>
        <row r="44096">
          <cell r="B44096">
            <v>24044</v>
          </cell>
          <cell r="C44096" t="str">
            <v>K Carruthers-Timesheet w/e 01.</v>
          </cell>
          <cell r="D44096" t="str">
            <v>2900592</v>
          </cell>
          <cell r="E44096" t="str">
            <v>2</v>
          </cell>
          <cell r="F44096" t="str">
            <v>Revenue</v>
          </cell>
          <cell r="G44096" t="str">
            <v>Hired Management Support</v>
          </cell>
        </row>
        <row r="44097">
          <cell r="B44097">
            <v>24063</v>
          </cell>
          <cell r="C44097" t="str">
            <v>Water/Sewerage charges 04.08.2</v>
          </cell>
          <cell r="D44097" t="str">
            <v>1350202</v>
          </cell>
          <cell r="E44097" t="str">
            <v>1</v>
          </cell>
          <cell r="F44097" t="str">
            <v>Revenue</v>
          </cell>
          <cell r="G44097" t="str">
            <v>Water/Sewerage Rates</v>
          </cell>
        </row>
        <row r="44098">
          <cell r="B44098">
            <v>24064</v>
          </cell>
          <cell r="C44098" t="str">
            <v>Water/Sewerage charges 04.08.2</v>
          </cell>
          <cell r="D44098" t="str">
            <v>1350202</v>
          </cell>
          <cell r="E44098" t="str">
            <v>1</v>
          </cell>
          <cell r="F44098" t="str">
            <v>Revenue</v>
          </cell>
          <cell r="G44098" t="str">
            <v>Water/Sewerage Rates</v>
          </cell>
        </row>
        <row r="44099">
          <cell r="B44099">
            <v>24067</v>
          </cell>
          <cell r="C44099" t="str">
            <v xml:space="preserve">AE69BLK REPLACED WINDSCREEN + </v>
          </cell>
          <cell r="D44099" t="str">
            <v>2521250</v>
          </cell>
          <cell r="E44099" t="str">
            <v>2</v>
          </cell>
          <cell r="F44099" t="str">
            <v>Revenue</v>
          </cell>
          <cell r="G44099" t="str">
            <v>Mutual Protection Excesses Vehicles</v>
          </cell>
        </row>
        <row r="44100">
          <cell r="B44100">
            <v>24069</v>
          </cell>
          <cell r="C44100" t="str">
            <v>Ref: A16/B05/011/1/ - Alterati</v>
          </cell>
          <cell r="D44100" t="str">
            <v>B121</v>
          </cell>
          <cell r="E44100" t="str">
            <v>B</v>
          </cell>
          <cell r="F44100" t="str">
            <v>Capital</v>
          </cell>
          <cell r="G44100" t="str">
            <v>Buildings</v>
          </cell>
        </row>
        <row r="44101">
          <cell r="B44101">
            <v>20137</v>
          </cell>
          <cell r="C44101" t="str">
            <v>Calor gas replaced 1st stage r</v>
          </cell>
          <cell r="D44101" t="str">
            <v>0820507</v>
          </cell>
          <cell r="E44101" t="str">
            <v>0</v>
          </cell>
          <cell r="F44101" t="str">
            <v>Revenue</v>
          </cell>
          <cell r="G44101" t="str">
            <v>Training Centre Equipment</v>
          </cell>
        </row>
        <row r="44102">
          <cell r="B44102">
            <v>19156</v>
          </cell>
          <cell r="C44102" t="str">
            <v>TYRES REPLACED 275/70R225 MI X</v>
          </cell>
          <cell r="D44102" t="str">
            <v>3220250</v>
          </cell>
          <cell r="E44102" t="str">
            <v>3</v>
          </cell>
          <cell r="F44102" t="str">
            <v>Revenue</v>
          </cell>
          <cell r="G44102" t="str">
            <v>Tyres</v>
          </cell>
        </row>
        <row r="44103">
          <cell r="B44103">
            <v>19317</v>
          </cell>
          <cell r="C44103" t="str">
            <v>HAND TOWEL 2 PLY BLUE</v>
          </cell>
          <cell r="D44103" t="str">
            <v>1360591</v>
          </cell>
          <cell r="E44103" t="str">
            <v>1</v>
          </cell>
          <cell r="F44103" t="str">
            <v>Revenue</v>
          </cell>
          <cell r="G44103" t="str">
            <v>Cleaning Materials</v>
          </cell>
        </row>
        <row r="44104">
          <cell r="B44104">
            <v>19293</v>
          </cell>
          <cell r="C44104" t="str">
            <v>Carry out service</v>
          </cell>
          <cell r="D44104" t="str">
            <v>3410250</v>
          </cell>
          <cell r="E44104" t="str">
            <v>3</v>
          </cell>
          <cell r="F44104" t="str">
            <v>Revenue</v>
          </cell>
          <cell r="G44104" t="str">
            <v>Repairs - Vehicles</v>
          </cell>
        </row>
        <row r="44105">
          <cell r="B44105">
            <v>19285</v>
          </cell>
          <cell r="C44105" t="str">
            <v>Replacement Certificate for Q3</v>
          </cell>
          <cell r="D44105" t="str">
            <v>0881507</v>
          </cell>
          <cell r="E44105" t="str">
            <v>0</v>
          </cell>
          <cell r="F44105" t="str">
            <v>Revenue</v>
          </cell>
          <cell r="G44105" t="str">
            <v>Training - Operational Training</v>
          </cell>
        </row>
        <row r="44106">
          <cell r="B44106">
            <v>18839</v>
          </cell>
          <cell r="C44106" t="str">
            <v>Credit for adjustments</v>
          </cell>
          <cell r="D44106" t="str">
            <v>2195594</v>
          </cell>
          <cell r="E44106" t="str">
            <v>2</v>
          </cell>
          <cell r="F44106" t="str">
            <v>Revenue</v>
          </cell>
          <cell r="G44106" t="str">
            <v>Mobile Phones</v>
          </cell>
        </row>
        <row r="44107">
          <cell r="B44107">
            <v>19083</v>
          </cell>
          <cell r="C44107" t="str">
            <v>Credit for adjustments</v>
          </cell>
          <cell r="D44107" t="str">
            <v>2195594</v>
          </cell>
          <cell r="E44107" t="str">
            <v>2</v>
          </cell>
          <cell r="F44107" t="str">
            <v>Revenue</v>
          </cell>
          <cell r="G44107" t="str">
            <v>Mobile Phones</v>
          </cell>
        </row>
        <row r="44108">
          <cell r="B44108">
            <v>19112</v>
          </cell>
          <cell r="C44108" t="str">
            <v>SAN J handheld radio x 10 mont</v>
          </cell>
          <cell r="D44108" t="str">
            <v>2145594</v>
          </cell>
          <cell r="E44108" t="str">
            <v>2</v>
          </cell>
          <cell r="F44108" t="str">
            <v>Revenue</v>
          </cell>
          <cell r="G44108" t="str">
            <v>Airwaves Charges (DCLG)</v>
          </cell>
        </row>
        <row r="44109">
          <cell r="B44109">
            <v>19302</v>
          </cell>
          <cell r="C44109" t="str">
            <v>Please deliver 3 scrap cars to</v>
          </cell>
          <cell r="D44109" t="str">
            <v>0887500</v>
          </cell>
          <cell r="E44109" t="str">
            <v>0</v>
          </cell>
          <cell r="F44109" t="str">
            <v>Revenue</v>
          </cell>
          <cell r="G44109" t="str">
            <v>Training - Devolved Budgets</v>
          </cell>
        </row>
        <row r="44110">
          <cell r="B44110">
            <v>19303</v>
          </cell>
          <cell r="C44110" t="str">
            <v>Please deliver 2 scrap cars to</v>
          </cell>
          <cell r="D44110" t="str">
            <v>0887500</v>
          </cell>
          <cell r="E44110" t="str">
            <v>0</v>
          </cell>
          <cell r="F44110" t="str">
            <v>Revenue</v>
          </cell>
          <cell r="G44110" t="str">
            <v>Training - Devolved Budgets</v>
          </cell>
        </row>
        <row r="44111">
          <cell r="B44111">
            <v>19262</v>
          </cell>
          <cell r="C44111" t="str">
            <v>SDR15 CSI Z- size 9 - Clive Pe</v>
          </cell>
          <cell r="D44111" t="str">
            <v>2711591</v>
          </cell>
          <cell r="E44111" t="str">
            <v>2</v>
          </cell>
          <cell r="F44111" t="str">
            <v>Revenue</v>
          </cell>
          <cell r="G44111" t="str">
            <v>Clothing Purchase - PPE</v>
          </cell>
        </row>
        <row r="44112">
          <cell r="B44112">
            <v>19318</v>
          </cell>
          <cell r="C44112" t="str">
            <v>150.570.046-CORE HOSE</v>
          </cell>
          <cell r="D44112" t="str">
            <v>2160250</v>
          </cell>
          <cell r="E44112" t="str">
            <v>2</v>
          </cell>
          <cell r="F44112" t="str">
            <v>Revenue</v>
          </cell>
          <cell r="G44112" t="str">
            <v>Operational Equipment -  Repairs &amp; Maint</v>
          </cell>
        </row>
        <row r="44113">
          <cell r="B44113">
            <v>19287</v>
          </cell>
          <cell r="C44113" t="str">
            <v>Waste Collections</v>
          </cell>
          <cell r="D44113" t="str">
            <v>1361302</v>
          </cell>
          <cell r="E44113" t="str">
            <v>1</v>
          </cell>
          <cell r="F44113" t="str">
            <v>Revenue</v>
          </cell>
          <cell r="G44113" t="str">
            <v>Waste Management Exps</v>
          </cell>
        </row>
        <row r="44114">
          <cell r="B44114">
            <v>19304</v>
          </cell>
          <cell r="C44114" t="str">
            <v xml:space="preserve">Rock Salt; Pallet of 42 Large </v>
          </cell>
          <cell r="D44114" t="str">
            <v>2605591</v>
          </cell>
          <cell r="E44114" t="str">
            <v>2</v>
          </cell>
          <cell r="F44114" t="str">
            <v>Revenue</v>
          </cell>
          <cell r="G44114" t="str">
            <v>Miscellaneous Holding Account</v>
          </cell>
        </row>
        <row r="44115">
          <cell r="B44115">
            <v>19305</v>
          </cell>
          <cell r="C44115" t="str">
            <v xml:space="preserve">Rock Salt; Pallet of 42 Large </v>
          </cell>
          <cell r="D44115" t="str">
            <v>2605591</v>
          </cell>
          <cell r="E44115" t="str">
            <v>2</v>
          </cell>
          <cell r="F44115" t="str">
            <v>Revenue</v>
          </cell>
          <cell r="G44115" t="str">
            <v>Miscellaneous Holding Account</v>
          </cell>
        </row>
        <row r="44116">
          <cell r="B44116">
            <v>19321</v>
          </cell>
          <cell r="C44116" t="str">
            <v>Invoice for duplicate delivery</v>
          </cell>
          <cell r="D44116" t="str">
            <v>2000591</v>
          </cell>
          <cell r="E44116" t="str">
            <v>2</v>
          </cell>
          <cell r="F44116" t="str">
            <v>Revenue</v>
          </cell>
          <cell r="G44116" t="str">
            <v>Office Purchases (Incl. furniture)</v>
          </cell>
        </row>
        <row r="44117">
          <cell r="B44117">
            <v>19324</v>
          </cell>
          <cell r="C44117" t="str">
            <v>MYSOS Emergency Subscription 3</v>
          </cell>
          <cell r="D44117" t="str">
            <v>2646510</v>
          </cell>
          <cell r="E44117" t="str">
            <v>2</v>
          </cell>
          <cell r="F44117" t="str">
            <v>Revenue</v>
          </cell>
          <cell r="G44117" t="str">
            <v>Community Fire Safety Projects</v>
          </cell>
        </row>
        <row r="44118">
          <cell r="B44118">
            <v>19327</v>
          </cell>
          <cell r="C44118" t="str">
            <v>REPLACE TYRE 235/40YR18 MICH P</v>
          </cell>
          <cell r="D44118" t="str">
            <v>3220250</v>
          </cell>
          <cell r="E44118" t="str">
            <v>3</v>
          </cell>
          <cell r="F44118" t="str">
            <v>Revenue</v>
          </cell>
          <cell r="G44118" t="str">
            <v>Tyres</v>
          </cell>
        </row>
        <row r="44119">
          <cell r="B44119">
            <v>19322</v>
          </cell>
          <cell r="C44119" t="str">
            <v xml:space="preserve">Groundworks. a, Smoke House &amp; </v>
          </cell>
          <cell r="D44119" t="str">
            <v>B121</v>
          </cell>
          <cell r="E44119" t="str">
            <v>B</v>
          </cell>
          <cell r="F44119" t="str">
            <v>Capital</v>
          </cell>
          <cell r="G44119" t="str">
            <v>Buildings</v>
          </cell>
        </row>
        <row r="44120">
          <cell r="B44120">
            <v>19329</v>
          </cell>
          <cell r="C44120" t="str">
            <v>Fire Safety in the Home Bookle</v>
          </cell>
          <cell r="D44120" t="str">
            <v>2626510</v>
          </cell>
          <cell r="E44120" t="str">
            <v>2</v>
          </cell>
          <cell r="F44120" t="str">
            <v>Revenue</v>
          </cell>
          <cell r="G44120" t="str">
            <v>Fire Alarm Expenses</v>
          </cell>
        </row>
        <row r="44121">
          <cell r="B44121">
            <v>19323</v>
          </cell>
          <cell r="C44121" t="str">
            <v>MYSOS Emergency Subscription 3</v>
          </cell>
          <cell r="D44121" t="str">
            <v>2646510</v>
          </cell>
          <cell r="E44121" t="str">
            <v>2</v>
          </cell>
          <cell r="F44121" t="str">
            <v>Revenue</v>
          </cell>
          <cell r="G44121" t="str">
            <v>Community Fire Safety Projects</v>
          </cell>
        </row>
        <row r="44122">
          <cell r="B44122">
            <v>19325</v>
          </cell>
          <cell r="C44122" t="str">
            <v>1 x Wreath delivered Cottenham</v>
          </cell>
          <cell r="D44122" t="str">
            <v>2660591</v>
          </cell>
          <cell r="E44122" t="str">
            <v>2</v>
          </cell>
          <cell r="F44122" t="str">
            <v>Revenue</v>
          </cell>
          <cell r="G44122" t="str">
            <v>Promotional Items Plaques, Scarves Etc</v>
          </cell>
        </row>
        <row r="44123">
          <cell r="B44123">
            <v>19326</v>
          </cell>
          <cell r="C44123" t="str">
            <v xml:space="preserve">Work carried out-Dr W Edwards </v>
          </cell>
          <cell r="D44123" t="str">
            <v>2919508</v>
          </cell>
          <cell r="E44123" t="str">
            <v>2</v>
          </cell>
          <cell r="F44123" t="str">
            <v>Revenue</v>
          </cell>
          <cell r="G44123" t="str">
            <v>Occupational Health/Doctors Fees</v>
          </cell>
        </row>
        <row r="44124">
          <cell r="B44124">
            <v>24215</v>
          </cell>
          <cell r="C44124" t="str">
            <v>TANK FILLER HOSE</v>
          </cell>
          <cell r="D44124" t="str">
            <v>2160250</v>
          </cell>
          <cell r="E44124" t="str">
            <v>2</v>
          </cell>
          <cell r="F44124" t="str">
            <v>Revenue</v>
          </cell>
          <cell r="G44124" t="str">
            <v>Operational Equipment -  Repairs &amp; Maint</v>
          </cell>
        </row>
        <row r="44125">
          <cell r="B44125">
            <v>24218</v>
          </cell>
          <cell r="C44125" t="str">
            <v>Installation of tetra radio eq</v>
          </cell>
          <cell r="D44125" t="str">
            <v>2141594</v>
          </cell>
          <cell r="E44125" t="str">
            <v>2</v>
          </cell>
          <cell r="F44125" t="str">
            <v>Revenue</v>
          </cell>
          <cell r="G44125" t="str">
            <v>Main Scheme Radio/Mobilising Equip.</v>
          </cell>
        </row>
        <row r="44126">
          <cell r="B44126">
            <v>24195</v>
          </cell>
          <cell r="C44126" t="str">
            <v>Gas Oct 2020</v>
          </cell>
          <cell r="D44126" t="str">
            <v>1340308</v>
          </cell>
          <cell r="E44126" t="str">
            <v>1</v>
          </cell>
          <cell r="F44126" t="str">
            <v>Revenue</v>
          </cell>
          <cell r="G44126" t="str">
            <v>Gas - Mains</v>
          </cell>
        </row>
        <row r="44127">
          <cell r="B44127">
            <v>24172</v>
          </cell>
          <cell r="C44127" t="str">
            <v>Clean out gutters Yaxley FS</v>
          </cell>
          <cell r="D44127" t="str">
            <v>1090215</v>
          </cell>
          <cell r="E44127" t="str">
            <v>1</v>
          </cell>
          <cell r="F44127" t="str">
            <v>Revenue</v>
          </cell>
          <cell r="G44127" t="str">
            <v>Unplanned   Maintenance</v>
          </cell>
        </row>
        <row r="44128">
          <cell r="B44128">
            <v>24196</v>
          </cell>
          <cell r="C44128" t="str">
            <v>Gas Oct 2020</v>
          </cell>
          <cell r="D44128" t="str">
            <v>1340202</v>
          </cell>
          <cell r="E44128" t="str">
            <v>1</v>
          </cell>
          <cell r="F44128" t="str">
            <v>Revenue</v>
          </cell>
          <cell r="G44128" t="str">
            <v>Gas - Mains</v>
          </cell>
        </row>
        <row r="44129">
          <cell r="B44129">
            <v>24223</v>
          </cell>
          <cell r="D44129" t="str">
            <v>2711591</v>
          </cell>
          <cell r="E44129" t="str">
            <v>2</v>
          </cell>
          <cell r="F44129" t="str">
            <v>Revenue</v>
          </cell>
          <cell r="G44129" t="str">
            <v>Clothing Purchase - PPE</v>
          </cell>
        </row>
        <row r="44130">
          <cell r="B44130">
            <v>24225</v>
          </cell>
          <cell r="C44130" t="str">
            <v>Empty Drum</v>
          </cell>
          <cell r="D44130" t="str">
            <v>2061250</v>
          </cell>
          <cell r="E44130" t="str">
            <v>2</v>
          </cell>
          <cell r="F44130" t="str">
            <v>Revenue</v>
          </cell>
          <cell r="G44130" t="str">
            <v>Garages &amp; Workshops Tools</v>
          </cell>
        </row>
        <row r="44131">
          <cell r="B44131">
            <v>24231</v>
          </cell>
          <cell r="C44131" t="str">
            <v>Top up fee for Dan Hall's FF A</v>
          </cell>
          <cell r="D44131" t="str">
            <v>0884507</v>
          </cell>
          <cell r="E44131" t="str">
            <v>0</v>
          </cell>
          <cell r="F44131" t="str">
            <v>Revenue</v>
          </cell>
          <cell r="G44131" t="str">
            <v>Trng - New Recruits</v>
          </cell>
        </row>
        <row r="44132">
          <cell r="B44132">
            <v>24226</v>
          </cell>
          <cell r="C44132" t="str">
            <v>Annual Maintenance 01.12.20-30</v>
          </cell>
          <cell r="D44132" t="str">
            <v>2141594</v>
          </cell>
          <cell r="E44132" t="str">
            <v>2</v>
          </cell>
          <cell r="F44132" t="str">
            <v>Revenue</v>
          </cell>
          <cell r="G44132" t="str">
            <v>Main Scheme Radio/Mobilising Equip.</v>
          </cell>
        </row>
        <row r="44133">
          <cell r="B44133">
            <v>24265</v>
          </cell>
          <cell r="C44133" t="str">
            <v>Hire of suite 17th/18th Feb 20</v>
          </cell>
          <cell r="D44133" t="str">
            <v>0881507</v>
          </cell>
          <cell r="E44133" t="str">
            <v>0</v>
          </cell>
          <cell r="F44133" t="str">
            <v>Revenue</v>
          </cell>
          <cell r="G44133" t="str">
            <v>Training - Operational Training</v>
          </cell>
        </row>
        <row r="44134">
          <cell r="B44134">
            <v>24230</v>
          </cell>
          <cell r="C44134" t="str">
            <v>Carbon Dioxide</v>
          </cell>
          <cell r="D44134" t="str">
            <v>0820507</v>
          </cell>
          <cell r="E44134" t="str">
            <v>0</v>
          </cell>
          <cell r="F44134" t="str">
            <v>Revenue</v>
          </cell>
          <cell r="G44134" t="str">
            <v>Training Centre Equipment</v>
          </cell>
        </row>
        <row r="44135">
          <cell r="B44135">
            <v>25729</v>
          </cell>
          <cell r="C44135" t="str">
            <v>To replace wire ropes on aplia</v>
          </cell>
          <cell r="D44135" t="str">
            <v>1090302</v>
          </cell>
          <cell r="E44135" t="str">
            <v>1</v>
          </cell>
          <cell r="F44135" t="str">
            <v>Revenue</v>
          </cell>
          <cell r="G44135" t="str">
            <v>Unplanned   Maintenance</v>
          </cell>
        </row>
        <row r="44136">
          <cell r="B44136">
            <v>25732</v>
          </cell>
          <cell r="C44136" t="str">
            <v>ISOLATOR SWITCH</v>
          </cell>
          <cell r="D44136" t="str">
            <v>3410250</v>
          </cell>
          <cell r="E44136" t="str">
            <v>3</v>
          </cell>
          <cell r="F44136" t="str">
            <v>Revenue</v>
          </cell>
          <cell r="G44136" t="str">
            <v>Repairs - Vehicles</v>
          </cell>
        </row>
        <row r="44137">
          <cell r="B44137">
            <v>24128</v>
          </cell>
          <cell r="C44137" t="str">
            <v>TAPE SCOTCH 24MM PK6</v>
          </cell>
          <cell r="D44137" t="str">
            <v>2480591</v>
          </cell>
          <cell r="E44137" t="str">
            <v>2</v>
          </cell>
          <cell r="F44137" t="str">
            <v>Revenue</v>
          </cell>
          <cell r="G44137" t="str">
            <v>Stationery, Comp/Copier Cons</v>
          </cell>
        </row>
        <row r="44138">
          <cell r="B44138">
            <v>24041</v>
          </cell>
          <cell r="C44138" t="str">
            <v>FLASH ALL PURP.LEMON 5ltr</v>
          </cell>
          <cell r="D44138" t="str">
            <v>1360591</v>
          </cell>
          <cell r="E44138" t="str">
            <v>1</v>
          </cell>
          <cell r="F44138" t="str">
            <v>Revenue</v>
          </cell>
          <cell r="G44138" t="str">
            <v>Cleaning Materials</v>
          </cell>
        </row>
        <row r="44139">
          <cell r="B44139">
            <v>24103</v>
          </cell>
          <cell r="C44139" t="str">
            <v>BIC CRISTAL FINE BLACK X20</v>
          </cell>
          <cell r="D44139" t="str">
            <v>2480591</v>
          </cell>
          <cell r="E44139" t="str">
            <v>2</v>
          </cell>
          <cell r="F44139" t="str">
            <v>Revenue</v>
          </cell>
          <cell r="G44139" t="str">
            <v>Stationery, Comp/Copier Cons</v>
          </cell>
        </row>
        <row r="44140">
          <cell r="B44140">
            <v>24272</v>
          </cell>
          <cell r="C44140" t="str">
            <v>Bikes &amp; other equipment P Oliv</v>
          </cell>
          <cell r="D44140" t="str">
            <v>B226</v>
          </cell>
          <cell r="E44140" t="str">
            <v>B</v>
          </cell>
          <cell r="F44140" t="str">
            <v>Capital</v>
          </cell>
          <cell r="G44140" t="str">
            <v>Cycle Scheme</v>
          </cell>
        </row>
        <row r="44141">
          <cell r="B44141">
            <v>24274</v>
          </cell>
          <cell r="C44141" t="str">
            <v>Safeglove Job / Certificate Nu</v>
          </cell>
          <cell r="D44141" t="str">
            <v>2160250</v>
          </cell>
          <cell r="E44141" t="str">
            <v>2</v>
          </cell>
          <cell r="F44141" t="str">
            <v>Revenue</v>
          </cell>
          <cell r="G44141" t="str">
            <v>Operational Equipment -  Repairs &amp; Maint</v>
          </cell>
        </row>
        <row r="44142">
          <cell r="B44142">
            <v>24276</v>
          </cell>
          <cell r="C44142" t="str">
            <v>PANASONIC SPECIAL R20R x2</v>
          </cell>
          <cell r="D44142" t="str">
            <v>2480591</v>
          </cell>
          <cell r="E44142" t="str">
            <v>2</v>
          </cell>
          <cell r="F44142" t="str">
            <v>Revenue</v>
          </cell>
          <cell r="G44142" t="str">
            <v>Stationery, Comp/Copier Cons</v>
          </cell>
        </row>
        <row r="44143">
          <cell r="B44143">
            <v>24271</v>
          </cell>
          <cell r="C44143" t="str">
            <v>Service &amp; maintenance of heati</v>
          </cell>
          <cell r="D44143" t="str">
            <v>1092202</v>
          </cell>
          <cell r="E44143" t="str">
            <v>1</v>
          </cell>
          <cell r="F44143" t="str">
            <v>Revenue</v>
          </cell>
          <cell r="G44143" t="str">
            <v>Servicing Contracts</v>
          </cell>
        </row>
        <row r="44144">
          <cell r="B44144">
            <v>24273</v>
          </cell>
          <cell r="C44144" t="str">
            <v>TRANSPORT OF EQUIPMENTTO SCOTL</v>
          </cell>
          <cell r="D44144" t="str">
            <v>2160250</v>
          </cell>
          <cell r="E44144" t="str">
            <v>2</v>
          </cell>
          <cell r="F44144" t="str">
            <v>Revenue</v>
          </cell>
          <cell r="G44144" t="str">
            <v>Operational Equipment -  Repairs &amp; Maint</v>
          </cell>
        </row>
        <row r="44145">
          <cell r="B44145">
            <v>24282</v>
          </cell>
          <cell r="D44145" t="str">
            <v>B380</v>
          </cell>
          <cell r="E44145" t="str">
            <v>B</v>
          </cell>
          <cell r="F44145" t="str">
            <v>Capital</v>
          </cell>
          <cell r="G44145" t="str">
            <v>Register Suspense</v>
          </cell>
        </row>
        <row r="44146">
          <cell r="B44146">
            <v>24283</v>
          </cell>
          <cell r="C44146" t="str">
            <v>MILTON FLUID 5LTR</v>
          </cell>
          <cell r="D44146" t="str">
            <v>2167591</v>
          </cell>
          <cell r="E44146" t="str">
            <v>2</v>
          </cell>
          <cell r="F44146" t="str">
            <v>Revenue</v>
          </cell>
          <cell r="G44146" t="str">
            <v>Operational Consumables - Devolved</v>
          </cell>
        </row>
        <row r="44147">
          <cell r="B44147">
            <v>17118</v>
          </cell>
          <cell r="C44147" t="str">
            <v>Please could you deliver and a</v>
          </cell>
          <cell r="D44147" t="str">
            <v>0887500</v>
          </cell>
          <cell r="E44147" t="str">
            <v>0</v>
          </cell>
          <cell r="F44147" t="str">
            <v>Revenue</v>
          </cell>
          <cell r="G44147" t="str">
            <v>Training - Devolved Budgets</v>
          </cell>
        </row>
        <row r="44148">
          <cell r="B44148">
            <v>17075</v>
          </cell>
          <cell r="C44148" t="str">
            <v xml:space="preserve">Work carried out-Dr W Edwards </v>
          </cell>
          <cell r="D44148" t="str">
            <v>2919508</v>
          </cell>
          <cell r="E44148" t="str">
            <v>2</v>
          </cell>
          <cell r="F44148" t="str">
            <v>Revenue</v>
          </cell>
          <cell r="G44148" t="str">
            <v>Occupational Health/Doctors Fees</v>
          </cell>
        </row>
        <row r="44149">
          <cell r="B44149">
            <v>17119</v>
          </cell>
          <cell r="C44149" t="str">
            <v>Please deliver 3 scrap cars to</v>
          </cell>
          <cell r="D44149" t="str">
            <v>0887500</v>
          </cell>
          <cell r="E44149" t="str">
            <v>0</v>
          </cell>
          <cell r="F44149" t="str">
            <v>Revenue</v>
          </cell>
          <cell r="G44149" t="str">
            <v>Training - Devolved Budgets</v>
          </cell>
        </row>
        <row r="44150">
          <cell r="B44150">
            <v>17122</v>
          </cell>
          <cell r="C44150" t="str">
            <v>LOTUS LUXURY 2PLY 40 ROLL</v>
          </cell>
          <cell r="D44150" t="str">
            <v>1360591</v>
          </cell>
          <cell r="E44150" t="str">
            <v>1</v>
          </cell>
          <cell r="F44150" t="str">
            <v>Revenue</v>
          </cell>
          <cell r="G44150" t="str">
            <v>Cleaning Materials</v>
          </cell>
        </row>
        <row r="44151">
          <cell r="B44151">
            <v>17131</v>
          </cell>
          <cell r="C44151" t="str">
            <v>Consultancy Technical and Feas</v>
          </cell>
          <cell r="D44151" t="str">
            <v>2900581</v>
          </cell>
          <cell r="E44151" t="str">
            <v>2</v>
          </cell>
          <cell r="F44151" t="str">
            <v>Revenue</v>
          </cell>
          <cell r="G44151" t="str">
            <v>Hired Management Support</v>
          </cell>
        </row>
        <row r="44152">
          <cell r="B44152">
            <v>17121</v>
          </cell>
          <cell r="C44152" t="str">
            <v>SINGLE COL HIGHLIGHTER -PINK -</v>
          </cell>
          <cell r="D44152" t="str">
            <v>2480591</v>
          </cell>
          <cell r="E44152" t="str">
            <v>2</v>
          </cell>
          <cell r="F44152" t="str">
            <v>Revenue</v>
          </cell>
          <cell r="G44152" t="str">
            <v>Stationery, Comp/Copier Cons</v>
          </cell>
        </row>
        <row r="44153">
          <cell r="B44153">
            <v>17126</v>
          </cell>
          <cell r="C44153" t="str">
            <v>Hotel Birmingham-C Strickland</v>
          </cell>
          <cell r="D44153" t="str">
            <v>2410751</v>
          </cell>
          <cell r="E44153" t="str">
            <v>2</v>
          </cell>
          <cell r="F44153" t="str">
            <v>Revenue</v>
          </cell>
          <cell r="G44153" t="str">
            <v>Staff Travelling &amp; Subsistence</v>
          </cell>
        </row>
        <row r="44154">
          <cell r="B44154">
            <v>17416</v>
          </cell>
          <cell r="C44154" t="str">
            <v>Water Charges</v>
          </cell>
          <cell r="D44154" t="str">
            <v>1350302</v>
          </cell>
          <cell r="E44154" t="str">
            <v>1</v>
          </cell>
          <cell r="F44154" t="str">
            <v>Revenue</v>
          </cell>
          <cell r="G44154" t="str">
            <v>Water/Sewerage Rates</v>
          </cell>
        </row>
        <row r="44155">
          <cell r="B44155">
            <v>17417</v>
          </cell>
          <cell r="C44155" t="str">
            <v>Treadmill service/inspection a</v>
          </cell>
          <cell r="D44155" t="str">
            <v>2667508</v>
          </cell>
          <cell r="E44155" t="str">
            <v>2</v>
          </cell>
          <cell r="F44155" t="str">
            <v>Revenue</v>
          </cell>
          <cell r="G44155" t="str">
            <v>Occupational Health - Fitness Equipment Etc.</v>
          </cell>
        </row>
        <row r="44156">
          <cell r="B44156">
            <v>17414</v>
          </cell>
          <cell r="C44156" t="str">
            <v xml:space="preserve">SC1222 - Hot Choc seal cups. </v>
          </cell>
          <cell r="D44156" t="str">
            <v>2167591</v>
          </cell>
          <cell r="E44156" t="str">
            <v>2</v>
          </cell>
          <cell r="F44156" t="str">
            <v>Revenue</v>
          </cell>
          <cell r="G44156" t="str">
            <v>Operational Consumables - Devolved</v>
          </cell>
        </row>
        <row r="44157">
          <cell r="B44157">
            <v>17319</v>
          </cell>
          <cell r="C44157" t="str">
            <v>PT-X Bacs Subscription 01.05.1</v>
          </cell>
          <cell r="D44157" t="str">
            <v>2109592</v>
          </cell>
          <cell r="E44157" t="str">
            <v>2</v>
          </cell>
          <cell r="F44157" t="str">
            <v>Revenue</v>
          </cell>
          <cell r="G44157" t="str">
            <v>Computer Software Annual Licence\Maint.</v>
          </cell>
        </row>
        <row r="44158">
          <cell r="B44158">
            <v>17237</v>
          </cell>
          <cell r="C44158" t="str">
            <v xml:space="preserve">To carry out works in respect </v>
          </cell>
          <cell r="D44158" t="str">
            <v>B121</v>
          </cell>
          <cell r="E44158" t="str">
            <v>B</v>
          </cell>
          <cell r="F44158" t="str">
            <v>Capital</v>
          </cell>
          <cell r="G44158" t="str">
            <v>Buildings</v>
          </cell>
        </row>
        <row r="44159">
          <cell r="B44159">
            <v>24275</v>
          </cell>
          <cell r="C44159" t="str">
            <v>Saka water</v>
          </cell>
          <cell r="D44159" t="str">
            <v>2480591</v>
          </cell>
          <cell r="E44159" t="str">
            <v>2</v>
          </cell>
          <cell r="F44159" t="str">
            <v>Revenue</v>
          </cell>
          <cell r="G44159" t="str">
            <v>Stationery, Comp/Copier Cons</v>
          </cell>
        </row>
        <row r="44160">
          <cell r="B44160">
            <v>23480</v>
          </cell>
          <cell r="C44160" t="str">
            <v>R/SACK POLY BLK BX200</v>
          </cell>
          <cell r="D44160" t="str">
            <v>1360591</v>
          </cell>
          <cell r="E44160" t="str">
            <v>1</v>
          </cell>
          <cell r="F44160" t="str">
            <v>Revenue</v>
          </cell>
          <cell r="G44160" t="str">
            <v>Cleaning Materials</v>
          </cell>
        </row>
        <row r="44161">
          <cell r="B44161">
            <v>24267</v>
          </cell>
          <cell r="C44161" t="str">
            <v>Hire of Suite 31/3 - 01/04 202</v>
          </cell>
          <cell r="D44161" t="str">
            <v>0881507</v>
          </cell>
          <cell r="E44161" t="str">
            <v>0</v>
          </cell>
          <cell r="F44161" t="str">
            <v>Revenue</v>
          </cell>
          <cell r="G44161" t="str">
            <v>Training - Operational Training</v>
          </cell>
        </row>
        <row r="44162">
          <cell r="B44162">
            <v>24285</v>
          </cell>
          <cell r="C44162" t="str">
            <v>Saka water</v>
          </cell>
          <cell r="D44162" t="str">
            <v>2167591</v>
          </cell>
          <cell r="E44162" t="str">
            <v>2</v>
          </cell>
          <cell r="F44162" t="str">
            <v>Revenue</v>
          </cell>
          <cell r="G44162" t="str">
            <v>Operational Consumables - Devolved</v>
          </cell>
        </row>
        <row r="44163">
          <cell r="B44163">
            <v>24292</v>
          </cell>
          <cell r="C44163" t="str">
            <v>Meals Instructors</v>
          </cell>
          <cell r="D44163" t="str">
            <v>0884507</v>
          </cell>
          <cell r="E44163" t="str">
            <v>0</v>
          </cell>
          <cell r="F44163" t="str">
            <v>Revenue</v>
          </cell>
          <cell r="G44163" t="str">
            <v>Trng - New Recruits</v>
          </cell>
        </row>
        <row r="44164">
          <cell r="B44164">
            <v>24222</v>
          </cell>
          <cell r="C44164" t="str">
            <v>30 KEY CABINET H/SECURITY</v>
          </cell>
          <cell r="D44164" t="str">
            <v>2000591</v>
          </cell>
          <cell r="E44164" t="str">
            <v>2</v>
          </cell>
          <cell r="F44164" t="str">
            <v>Revenue</v>
          </cell>
          <cell r="G44164" t="str">
            <v>Office Purchases (Incl. furniture)</v>
          </cell>
        </row>
        <row r="44165">
          <cell r="B44165">
            <v>24289</v>
          </cell>
          <cell r="C44165" t="str">
            <v>Meals/Accom  Instructors</v>
          </cell>
          <cell r="D44165" t="str">
            <v>0884507</v>
          </cell>
          <cell r="E44165" t="str">
            <v>0</v>
          </cell>
          <cell r="F44165" t="str">
            <v>Revenue</v>
          </cell>
          <cell r="G44165" t="str">
            <v>Trng - New Recruits</v>
          </cell>
        </row>
        <row r="44166">
          <cell r="B44166">
            <v>24291</v>
          </cell>
          <cell r="C44166" t="str">
            <v>Meals Instructors</v>
          </cell>
          <cell r="D44166" t="str">
            <v>0884507</v>
          </cell>
          <cell r="E44166" t="str">
            <v>0</v>
          </cell>
          <cell r="F44166" t="str">
            <v>Revenue</v>
          </cell>
          <cell r="G44166" t="str">
            <v>Trng - New Recruits</v>
          </cell>
        </row>
        <row r="44167">
          <cell r="B44167">
            <v>23934</v>
          </cell>
          <cell r="C44167" t="str">
            <v>Fuel charges</v>
          </cell>
          <cell r="D44167" t="str">
            <v>3210304</v>
          </cell>
          <cell r="E44167" t="str">
            <v>3</v>
          </cell>
          <cell r="F44167" t="str">
            <v>Revenue</v>
          </cell>
          <cell r="G44167" t="str">
            <v>Petrol/Oil/Diesel Own Vehicles</v>
          </cell>
        </row>
        <row r="44168">
          <cell r="B44168">
            <v>19414</v>
          </cell>
          <cell r="C44168" t="str">
            <v>CFO Employment Contract Propos</v>
          </cell>
          <cell r="D44168" t="str">
            <v>2912100</v>
          </cell>
          <cell r="E44168" t="str">
            <v>2</v>
          </cell>
          <cell r="F44168" t="str">
            <v>Revenue</v>
          </cell>
          <cell r="G44168" t="str">
            <v>Legal Fees</v>
          </cell>
        </row>
        <row r="44169">
          <cell r="B44169">
            <v>19426</v>
          </cell>
          <cell r="C44169" t="str">
            <v>Daikin Air Conditioning System</v>
          </cell>
          <cell r="D44169" t="str">
            <v>1090302</v>
          </cell>
          <cell r="E44169" t="str">
            <v>1</v>
          </cell>
          <cell r="F44169" t="str">
            <v>Revenue</v>
          </cell>
          <cell r="G44169" t="str">
            <v>Unplanned   Maintenance</v>
          </cell>
        </row>
        <row r="44170">
          <cell r="B44170">
            <v>19428</v>
          </cell>
          <cell r="C44170" t="str">
            <v>Bikes &amp; Other Equipment-P Thac</v>
          </cell>
          <cell r="D44170" t="str">
            <v>B226</v>
          </cell>
          <cell r="E44170" t="str">
            <v>B</v>
          </cell>
          <cell r="F44170" t="str">
            <v>Capital</v>
          </cell>
          <cell r="G44170" t="str">
            <v>Cycle Scheme</v>
          </cell>
        </row>
        <row r="44171">
          <cell r="B44171">
            <v>19431</v>
          </cell>
          <cell r="C44171" t="str">
            <v>FRONT BRAKE PADS &amp; DISCS</v>
          </cell>
          <cell r="D44171" t="str">
            <v>3410250</v>
          </cell>
          <cell r="E44171" t="str">
            <v>3</v>
          </cell>
          <cell r="F44171" t="str">
            <v>Revenue</v>
          </cell>
          <cell r="G44171" t="str">
            <v>Repairs - Vehicles</v>
          </cell>
        </row>
        <row r="44172">
          <cell r="B44172">
            <v>19425</v>
          </cell>
          <cell r="C44172" t="str">
            <v>Bikes &amp; Other Equipment-S Cols</v>
          </cell>
          <cell r="D44172" t="str">
            <v>B226</v>
          </cell>
          <cell r="E44172" t="str">
            <v>B</v>
          </cell>
          <cell r="F44172" t="str">
            <v>Capital</v>
          </cell>
          <cell r="G44172" t="str">
            <v>Cycle Scheme</v>
          </cell>
        </row>
        <row r="44173">
          <cell r="B44173">
            <v>19427</v>
          </cell>
          <cell r="C44173" t="str">
            <v>Deposit for conference booking</v>
          </cell>
          <cell r="D44173" t="str">
            <v>2646510</v>
          </cell>
          <cell r="E44173" t="str">
            <v>2</v>
          </cell>
          <cell r="F44173" t="str">
            <v>Revenue</v>
          </cell>
          <cell r="G44173" t="str">
            <v>Community Fire Safety Projects</v>
          </cell>
        </row>
        <row r="44174">
          <cell r="B44174">
            <v>19432</v>
          </cell>
          <cell r="C44174" t="str">
            <v>DOOR TRIM</v>
          </cell>
          <cell r="D44174" t="str">
            <v>3410250</v>
          </cell>
          <cell r="E44174" t="str">
            <v>3</v>
          </cell>
          <cell r="F44174" t="str">
            <v>Revenue</v>
          </cell>
          <cell r="G44174" t="str">
            <v>Repairs - Vehicles</v>
          </cell>
        </row>
        <row r="44175">
          <cell r="B44175">
            <v>19433</v>
          </cell>
          <cell r="C44175" t="str">
            <v>SC1385409 325E03 GASKET</v>
          </cell>
          <cell r="D44175" t="str">
            <v>3410250</v>
          </cell>
          <cell r="E44175" t="str">
            <v>3</v>
          </cell>
          <cell r="F44175" t="str">
            <v>Revenue</v>
          </cell>
          <cell r="G44175" t="str">
            <v>Repairs - Vehicles</v>
          </cell>
        </row>
        <row r="44176">
          <cell r="B44176">
            <v>19434</v>
          </cell>
          <cell r="C44176" t="str">
            <v>SC1757410 306B03 LEVER (SEAT H</v>
          </cell>
          <cell r="D44176" t="str">
            <v>3410250</v>
          </cell>
          <cell r="E44176" t="str">
            <v>3</v>
          </cell>
          <cell r="F44176" t="str">
            <v>Revenue</v>
          </cell>
          <cell r="G44176" t="str">
            <v>Repairs - Vehicles</v>
          </cell>
        </row>
        <row r="44177">
          <cell r="B44177">
            <v>19435</v>
          </cell>
          <cell r="C44177" t="str">
            <v>Attend Huntingdon Fire Station</v>
          </cell>
          <cell r="D44177" t="str">
            <v>1090203</v>
          </cell>
          <cell r="E44177" t="str">
            <v>1</v>
          </cell>
          <cell r="F44177" t="str">
            <v>Revenue</v>
          </cell>
          <cell r="G44177" t="str">
            <v>Unplanned   Maintenance</v>
          </cell>
        </row>
        <row r="44178">
          <cell r="B44178">
            <v>19436</v>
          </cell>
          <cell r="C44178" t="str">
            <v>To carry out Grounds Maintenan</v>
          </cell>
          <cell r="D44178" t="str">
            <v>1210303</v>
          </cell>
          <cell r="E44178" t="str">
            <v>1</v>
          </cell>
          <cell r="F44178" t="str">
            <v>Revenue</v>
          </cell>
          <cell r="G44178" t="str">
            <v>Grounds &amp; Gardens</v>
          </cell>
        </row>
        <row r="44179">
          <cell r="B44179">
            <v>19437</v>
          </cell>
          <cell r="C44179" t="str">
            <v>To carry out  Grounds Maintena</v>
          </cell>
          <cell r="D44179" t="str">
            <v>1210100</v>
          </cell>
          <cell r="E44179" t="str">
            <v>1</v>
          </cell>
          <cell r="F44179" t="str">
            <v>Revenue</v>
          </cell>
          <cell r="G44179" t="str">
            <v>Grounds &amp; Gardens</v>
          </cell>
        </row>
        <row r="44180">
          <cell r="B44180">
            <v>19439</v>
          </cell>
          <cell r="C44180" t="str">
            <v>To attend Huntingdon HQ to rem</v>
          </cell>
          <cell r="D44180" t="str">
            <v>1090585</v>
          </cell>
          <cell r="E44180" t="str">
            <v>1</v>
          </cell>
          <cell r="F44180" t="str">
            <v>Revenue</v>
          </cell>
          <cell r="G44180" t="str">
            <v>Unplanned   Maintenance</v>
          </cell>
        </row>
        <row r="44181">
          <cell r="B44181">
            <v>19440</v>
          </cell>
          <cell r="C44181" t="str">
            <v>To carry out Rating Revaluatio</v>
          </cell>
          <cell r="D44181" t="str">
            <v>2900585</v>
          </cell>
          <cell r="E44181" t="str">
            <v>2</v>
          </cell>
          <cell r="F44181" t="str">
            <v>Revenue</v>
          </cell>
          <cell r="G44181" t="str">
            <v>Hired Management Support</v>
          </cell>
        </row>
        <row r="44182">
          <cell r="B44182">
            <v>19441</v>
          </cell>
          <cell r="C44182" t="str">
            <v>Reported advanced emergency br</v>
          </cell>
          <cell r="D44182" t="str">
            <v>3410250</v>
          </cell>
          <cell r="E44182" t="str">
            <v>3</v>
          </cell>
          <cell r="F44182" t="str">
            <v>Revenue</v>
          </cell>
          <cell r="G44182" t="str">
            <v>Repairs - Vehicles</v>
          </cell>
        </row>
        <row r="44183">
          <cell r="B44183">
            <v>19438</v>
          </cell>
          <cell r="C44183" t="str">
            <v>New P.C. Board for the Boiler.</v>
          </cell>
          <cell r="D44183" t="str">
            <v>1090585</v>
          </cell>
          <cell r="E44183" t="str">
            <v>1</v>
          </cell>
          <cell r="F44183" t="str">
            <v>Revenue</v>
          </cell>
          <cell r="G44183" t="str">
            <v>Unplanned   Maintenance</v>
          </cell>
        </row>
        <row r="44184">
          <cell r="B44184">
            <v>19442</v>
          </cell>
          <cell r="C44184" t="str">
            <v>PLASTIC EXTENSION + DUST CAP</v>
          </cell>
          <cell r="D44184" t="str">
            <v>3220250</v>
          </cell>
          <cell r="E44184" t="str">
            <v>3</v>
          </cell>
          <cell r="F44184" t="str">
            <v>Revenue</v>
          </cell>
          <cell r="G44184" t="str">
            <v>Tyres</v>
          </cell>
        </row>
        <row r="44185">
          <cell r="B44185">
            <v>19443</v>
          </cell>
          <cell r="C44185" t="str">
            <v>MIS18631 DE-IRONISED WATER 25L</v>
          </cell>
          <cell r="D44185" t="str">
            <v>3410250</v>
          </cell>
          <cell r="E44185" t="str">
            <v>3</v>
          </cell>
          <cell r="F44185" t="str">
            <v>Revenue</v>
          </cell>
          <cell r="G44185" t="str">
            <v>Repairs - Vehicles</v>
          </cell>
        </row>
        <row r="44186">
          <cell r="B44186">
            <v>19446</v>
          </cell>
          <cell r="C44186" t="str">
            <v>HANDHELD TORCHES</v>
          </cell>
          <cell r="D44186" t="str">
            <v>2160250</v>
          </cell>
          <cell r="E44186" t="str">
            <v>2</v>
          </cell>
          <cell r="F44186" t="str">
            <v>Revenue</v>
          </cell>
          <cell r="G44186" t="str">
            <v>Operational Equipment -  Repairs &amp; Maint</v>
          </cell>
        </row>
        <row r="44187">
          <cell r="B44187">
            <v>19448</v>
          </cell>
          <cell r="C44187" t="str">
            <v>To attend site at Huntingdon F</v>
          </cell>
          <cell r="D44187" t="str">
            <v>1090203</v>
          </cell>
          <cell r="E44187" t="str">
            <v>1</v>
          </cell>
          <cell r="F44187" t="str">
            <v>Revenue</v>
          </cell>
          <cell r="G44187" t="str">
            <v>Unplanned   Maintenance</v>
          </cell>
        </row>
        <row r="44188">
          <cell r="B44188">
            <v>19449</v>
          </cell>
          <cell r="D44188" t="str">
            <v>3410250</v>
          </cell>
          <cell r="E44188" t="str">
            <v>3</v>
          </cell>
          <cell r="F44188" t="str">
            <v>Revenue</v>
          </cell>
          <cell r="G44188" t="str">
            <v>Repairs - Vehicles</v>
          </cell>
        </row>
        <row r="44189">
          <cell r="B44189">
            <v>18701</v>
          </cell>
          <cell r="C44189" t="str">
            <v>Attending Huntingdon Fire Hous</v>
          </cell>
          <cell r="D44189" t="str">
            <v>1090507</v>
          </cell>
          <cell r="E44189" t="str">
            <v>1</v>
          </cell>
          <cell r="F44189" t="str">
            <v>Revenue</v>
          </cell>
          <cell r="G44189" t="str">
            <v>Unplanned   Maintenance</v>
          </cell>
        </row>
        <row r="44190">
          <cell r="B44190">
            <v>18563</v>
          </cell>
          <cell r="C44190" t="str">
            <v xml:space="preserve">To carry out servicing to the </v>
          </cell>
          <cell r="D44190" t="str">
            <v>1092585</v>
          </cell>
          <cell r="E44190" t="str">
            <v>1</v>
          </cell>
          <cell r="F44190" t="str">
            <v>Revenue</v>
          </cell>
          <cell r="G44190" t="str">
            <v>Servicing Contracts</v>
          </cell>
        </row>
        <row r="44191">
          <cell r="B44191">
            <v>18561</v>
          </cell>
          <cell r="C44191" t="str">
            <v>To attend Huntingdon HQ to car</v>
          </cell>
          <cell r="D44191" t="str">
            <v>1090585</v>
          </cell>
          <cell r="E44191" t="str">
            <v>1</v>
          </cell>
          <cell r="F44191" t="str">
            <v>Revenue</v>
          </cell>
          <cell r="G44191" t="str">
            <v>Unplanned   Maintenance</v>
          </cell>
        </row>
        <row r="44192">
          <cell r="B44192">
            <v>18560</v>
          </cell>
          <cell r="C44192" t="str">
            <v>Reference: FEQ333-2019. Propos</v>
          </cell>
          <cell r="D44192" t="str">
            <v>2141594</v>
          </cell>
          <cell r="E44192" t="str">
            <v>2</v>
          </cell>
          <cell r="F44192" t="str">
            <v>Revenue</v>
          </cell>
          <cell r="G44192" t="str">
            <v>Main Scheme Radio/Mobilising Equip.</v>
          </cell>
        </row>
        <row r="44193">
          <cell r="B44193">
            <v>18702</v>
          </cell>
          <cell r="C44193" t="str">
            <v>PVFB Running Expenses 2019/20-</v>
          </cell>
          <cell r="D44193" t="str">
            <v>5120207</v>
          </cell>
          <cell r="E44193" t="str">
            <v>5</v>
          </cell>
          <cell r="F44193" t="str">
            <v>Revenue</v>
          </cell>
          <cell r="G44193" t="str">
            <v>P'Boro Vol Fire Brigade</v>
          </cell>
        </row>
        <row r="44194">
          <cell r="B44194">
            <v>18684</v>
          </cell>
          <cell r="C44194" t="str">
            <v>Hotel Swansea W Pringle</v>
          </cell>
          <cell r="D44194" t="str">
            <v>2410510</v>
          </cell>
          <cell r="E44194" t="str">
            <v>2</v>
          </cell>
          <cell r="F44194" t="str">
            <v>Revenue</v>
          </cell>
          <cell r="G44194" t="str">
            <v>Staff Travelling &amp; Subsistence</v>
          </cell>
        </row>
        <row r="44195">
          <cell r="B44195">
            <v>18553</v>
          </cell>
          <cell r="C44195" t="str">
            <v>33712-03QC CTS Cylinder, 9ltr,</v>
          </cell>
          <cell r="D44195" t="str">
            <v>B379</v>
          </cell>
          <cell r="E44195" t="str">
            <v>B</v>
          </cell>
          <cell r="F44195" t="str">
            <v>Capital</v>
          </cell>
          <cell r="G44195" t="str">
            <v>Project Suspense</v>
          </cell>
        </row>
        <row r="44196">
          <cell r="B44196">
            <v>18694</v>
          </cell>
          <cell r="C44196" t="str">
            <v>Contract and Service Managemen</v>
          </cell>
          <cell r="D44196" t="str">
            <v>2900594</v>
          </cell>
          <cell r="E44196" t="str">
            <v>2</v>
          </cell>
          <cell r="F44196" t="str">
            <v>Revenue</v>
          </cell>
          <cell r="G44196" t="str">
            <v>Hired Management Support</v>
          </cell>
        </row>
        <row r="44197">
          <cell r="B44197">
            <v>18577</v>
          </cell>
          <cell r="C44197" t="str">
            <v>To repair &amp; refit smoke fan at</v>
          </cell>
          <cell r="D44197" t="str">
            <v>1090314</v>
          </cell>
          <cell r="E44197" t="str">
            <v>1</v>
          </cell>
          <cell r="F44197" t="str">
            <v>Revenue</v>
          </cell>
          <cell r="G44197" t="str">
            <v>Unplanned   Maintenance</v>
          </cell>
        </row>
        <row r="44198">
          <cell r="B44198">
            <v>18749</v>
          </cell>
          <cell r="C44198" t="str">
            <v>BULK DIESEL FOR FUEL TANK AT D</v>
          </cell>
          <cell r="D44198" t="str">
            <v>3210250</v>
          </cell>
          <cell r="E44198" t="str">
            <v>3</v>
          </cell>
          <cell r="F44198" t="str">
            <v>Revenue</v>
          </cell>
          <cell r="G44198" t="str">
            <v>Petrol/Oil/Diesel Own Vehicles</v>
          </cell>
        </row>
        <row r="44199">
          <cell r="B44199">
            <v>18753</v>
          </cell>
          <cell r="C44199" t="str">
            <v>PVFB Running Expenses 2019/20-</v>
          </cell>
          <cell r="D44199" t="str">
            <v>5120207</v>
          </cell>
          <cell r="E44199" t="str">
            <v>5</v>
          </cell>
          <cell r="F44199" t="str">
            <v>Revenue</v>
          </cell>
          <cell r="G44199" t="str">
            <v>P'Boro Vol Fire Brigade</v>
          </cell>
        </row>
        <row r="44200">
          <cell r="B44200">
            <v>18703</v>
          </cell>
          <cell r="C44200" t="str">
            <v>Contract Management</v>
          </cell>
          <cell r="D44200" t="str">
            <v>2011594</v>
          </cell>
          <cell r="E44200" t="str">
            <v>2</v>
          </cell>
          <cell r="F44200" t="str">
            <v>Revenue</v>
          </cell>
          <cell r="G44200" t="str">
            <v>MFD Rentals</v>
          </cell>
        </row>
        <row r="44201">
          <cell r="B44201">
            <v>18754</v>
          </cell>
          <cell r="C44201" t="str">
            <v>Water/Sewerage Charges</v>
          </cell>
          <cell r="D44201" t="str">
            <v>1350312</v>
          </cell>
          <cell r="E44201" t="str">
            <v>1</v>
          </cell>
          <cell r="F44201" t="str">
            <v>Revenue</v>
          </cell>
          <cell r="G44201" t="str">
            <v>Water/Sewerage Rates</v>
          </cell>
        </row>
        <row r="44202">
          <cell r="B44202">
            <v>18501</v>
          </cell>
          <cell r="C44202" t="str">
            <v>IMPACT WRENCH</v>
          </cell>
          <cell r="D44202" t="str">
            <v>2160250</v>
          </cell>
          <cell r="E44202" t="str">
            <v>2</v>
          </cell>
          <cell r="F44202" t="str">
            <v>Revenue</v>
          </cell>
          <cell r="G44202" t="str">
            <v>Operational Equipment -  Repairs &amp; Maint</v>
          </cell>
        </row>
        <row r="44203">
          <cell r="B44203">
            <v>18688</v>
          </cell>
          <cell r="C44203" t="str">
            <v xml:space="preserve">Customer URN 10000509  iphone </v>
          </cell>
          <cell r="D44203" t="str">
            <v>B140</v>
          </cell>
          <cell r="E44203" t="str">
            <v>B</v>
          </cell>
          <cell r="F44203" t="str">
            <v>Capital</v>
          </cell>
          <cell r="G44203" t="str">
            <v>I.T. Tangible Equipment</v>
          </cell>
        </row>
        <row r="44204">
          <cell r="B44204">
            <v>18650</v>
          </cell>
          <cell r="C44204" t="str">
            <v>Please refer to Quote Order No</v>
          </cell>
          <cell r="D44204" t="str">
            <v>2100594</v>
          </cell>
          <cell r="E44204" t="str">
            <v>2</v>
          </cell>
          <cell r="F44204" t="str">
            <v>Revenue</v>
          </cell>
          <cell r="G44204" t="str">
            <v>Computer Hardware</v>
          </cell>
        </row>
        <row r="44205">
          <cell r="B44205">
            <v>18586</v>
          </cell>
          <cell r="C44205" t="str">
            <v>Kettlebells and Power Bands as</v>
          </cell>
          <cell r="D44205" t="str">
            <v>2667508</v>
          </cell>
          <cell r="E44205" t="str">
            <v>2</v>
          </cell>
          <cell r="F44205" t="str">
            <v>Revenue</v>
          </cell>
          <cell r="G44205" t="str">
            <v>Occupational Health - Fitness Equipment Etc.</v>
          </cell>
        </row>
        <row r="44206">
          <cell r="B44206">
            <v>18750</v>
          </cell>
          <cell r="C44206" t="str">
            <v>Sticky pads x 3 boxes</v>
          </cell>
          <cell r="D44206" t="str">
            <v>2626510</v>
          </cell>
          <cell r="E44206" t="str">
            <v>2</v>
          </cell>
          <cell r="F44206" t="str">
            <v>Revenue</v>
          </cell>
          <cell r="G44206" t="str">
            <v>Fire Alarm Expenses</v>
          </cell>
        </row>
        <row r="44207">
          <cell r="B44207">
            <v>18752</v>
          </cell>
          <cell r="C44207" t="str">
            <v>TAPE BROWN 50mmX66M PK6</v>
          </cell>
          <cell r="D44207" t="str">
            <v>2480591</v>
          </cell>
          <cell r="E44207" t="str">
            <v>2</v>
          </cell>
          <cell r="F44207" t="str">
            <v>Revenue</v>
          </cell>
          <cell r="G44207" t="str">
            <v>Stationery, Comp/Copier Cons</v>
          </cell>
        </row>
        <row r="44208">
          <cell r="B44208">
            <v>18751</v>
          </cell>
          <cell r="C44208" t="str">
            <v xml:space="preserve">AFSA Conference 28th/29th Nov </v>
          </cell>
          <cell r="D44208" t="str">
            <v>2605783</v>
          </cell>
          <cell r="E44208" t="str">
            <v>2</v>
          </cell>
          <cell r="F44208" t="str">
            <v>Revenue</v>
          </cell>
          <cell r="G44208" t="str">
            <v>Miscellaneous Holding Account</v>
          </cell>
        </row>
        <row r="44209">
          <cell r="B44209">
            <v>24157</v>
          </cell>
          <cell r="D44209" t="str">
            <v>B380</v>
          </cell>
          <cell r="E44209" t="str">
            <v>B</v>
          </cell>
          <cell r="F44209" t="str">
            <v>Capital</v>
          </cell>
          <cell r="G44209" t="str">
            <v>Register Suspense</v>
          </cell>
        </row>
        <row r="44210">
          <cell r="B44210">
            <v>24146</v>
          </cell>
          <cell r="D44210" t="str">
            <v>2160250</v>
          </cell>
          <cell r="E44210" t="str">
            <v>2</v>
          </cell>
          <cell r="F44210" t="str">
            <v>Revenue</v>
          </cell>
          <cell r="G44210" t="str">
            <v>Operational Equipment -  Repairs &amp; Maint</v>
          </cell>
        </row>
        <row r="44211">
          <cell r="B44211">
            <v>24160</v>
          </cell>
          <cell r="D44211" t="str">
            <v>B380</v>
          </cell>
          <cell r="E44211" t="str">
            <v>B</v>
          </cell>
          <cell r="F44211" t="str">
            <v>Capital</v>
          </cell>
          <cell r="G44211" t="str">
            <v>Register Suspense</v>
          </cell>
        </row>
        <row r="44212">
          <cell r="B44212">
            <v>24162</v>
          </cell>
          <cell r="D44212" t="str">
            <v>B380</v>
          </cell>
          <cell r="E44212" t="str">
            <v>B</v>
          </cell>
          <cell r="F44212" t="str">
            <v>Capital</v>
          </cell>
          <cell r="G44212" t="str">
            <v>Register Suspense</v>
          </cell>
        </row>
        <row r="44213">
          <cell r="B44213">
            <v>24164</v>
          </cell>
          <cell r="C44213" t="str">
            <v xml:space="preserve">weekly timesheet K Carruthers </v>
          </cell>
          <cell r="D44213" t="str">
            <v>2900592</v>
          </cell>
          <cell r="E44213" t="str">
            <v>2</v>
          </cell>
          <cell r="F44213" t="str">
            <v>Revenue</v>
          </cell>
          <cell r="G44213" t="str">
            <v>Hired Management Support</v>
          </cell>
        </row>
        <row r="44214">
          <cell r="B44214">
            <v>24165</v>
          </cell>
          <cell r="C44214" t="str">
            <v>Annual Licence &amp; Support renew</v>
          </cell>
          <cell r="D44214" t="str">
            <v>2109592</v>
          </cell>
          <cell r="E44214" t="str">
            <v>2</v>
          </cell>
          <cell r="F44214" t="str">
            <v>Revenue</v>
          </cell>
          <cell r="G44214" t="str">
            <v>Computer Software Annual Licence\Maint.</v>
          </cell>
        </row>
        <row r="44215">
          <cell r="B44215">
            <v>24168</v>
          </cell>
          <cell r="C44215" t="str">
            <v>Service contract 01.04.20-30.0</v>
          </cell>
          <cell r="D44215" t="str">
            <v>2166522</v>
          </cell>
          <cell r="E44215" t="str">
            <v>2</v>
          </cell>
          <cell r="F44215" t="str">
            <v>Revenue</v>
          </cell>
          <cell r="G44215" t="str">
            <v>B.A./M.A.R.S./Gas Tight Suits - R&amp;M</v>
          </cell>
        </row>
        <row r="44216">
          <cell r="B44216">
            <v>24148</v>
          </cell>
          <cell r="C44216" t="str">
            <v>WIPER BLADES</v>
          </cell>
          <cell r="D44216" t="str">
            <v>3410250</v>
          </cell>
          <cell r="E44216" t="str">
            <v>3</v>
          </cell>
          <cell r="F44216" t="str">
            <v>Revenue</v>
          </cell>
          <cell r="G44216" t="str">
            <v>Repairs - Vehicles</v>
          </cell>
        </row>
        <row r="44217">
          <cell r="B44217">
            <v>24155</v>
          </cell>
          <cell r="C44217" t="str">
            <v>Radio repairs ref-RSLQT2000209</v>
          </cell>
          <cell r="D44217" t="str">
            <v>2141594</v>
          </cell>
          <cell r="E44217" t="str">
            <v>2</v>
          </cell>
          <cell r="F44217" t="str">
            <v>Revenue</v>
          </cell>
          <cell r="G44217" t="str">
            <v>Main Scheme Radio/Mobilising Equip.</v>
          </cell>
        </row>
        <row r="44218">
          <cell r="B44218">
            <v>24166</v>
          </cell>
          <cell r="C44218" t="str">
            <v>Service contract 01.09.20-31.0</v>
          </cell>
          <cell r="D44218" t="str">
            <v>2166522</v>
          </cell>
          <cell r="E44218" t="str">
            <v>2</v>
          </cell>
          <cell r="F44218" t="str">
            <v>Revenue</v>
          </cell>
          <cell r="G44218" t="str">
            <v>B.A./M.A.R.S./Gas Tight Suits - R&amp;M</v>
          </cell>
        </row>
        <row r="44219">
          <cell r="B44219">
            <v>24150</v>
          </cell>
          <cell r="C44219" t="str">
            <v>VS0274 Pocket Brake Fluid Test</v>
          </cell>
          <cell r="D44219" t="str">
            <v>3410250</v>
          </cell>
          <cell r="E44219" t="str">
            <v>3</v>
          </cell>
          <cell r="F44219" t="str">
            <v>Revenue</v>
          </cell>
          <cell r="G44219" t="str">
            <v>Repairs - Vehicles</v>
          </cell>
        </row>
        <row r="44220">
          <cell r="B44220">
            <v>24021</v>
          </cell>
          <cell r="C44220" t="str">
            <v>5 extra client licences as per</v>
          </cell>
          <cell r="D44220" t="str">
            <v>2109592</v>
          </cell>
          <cell r="E44220" t="str">
            <v>2</v>
          </cell>
          <cell r="F44220" t="str">
            <v>Revenue</v>
          </cell>
          <cell r="G44220" t="str">
            <v>Computer Software Annual Licence\Maint.</v>
          </cell>
        </row>
        <row r="44221">
          <cell r="B44221">
            <v>24025</v>
          </cell>
          <cell r="C44221" t="str">
            <v>STRAP HOLDER</v>
          </cell>
          <cell r="D44221" t="str">
            <v>2160250</v>
          </cell>
          <cell r="E44221" t="str">
            <v>2</v>
          </cell>
          <cell r="F44221" t="str">
            <v>Revenue</v>
          </cell>
          <cell r="G44221" t="str">
            <v>Operational Equipment -  Repairs &amp; Maint</v>
          </cell>
        </row>
        <row r="44222">
          <cell r="B44222">
            <v>21874</v>
          </cell>
          <cell r="C44222" t="str">
            <v>CBT Discharge session/report</v>
          </cell>
          <cell r="D44222" t="str">
            <v>2919508</v>
          </cell>
          <cell r="E44222" t="str">
            <v>2</v>
          </cell>
          <cell r="F44222" t="str">
            <v>Revenue</v>
          </cell>
          <cell r="G44222" t="str">
            <v>Occupational Health/Doctors Fees</v>
          </cell>
        </row>
        <row r="44223">
          <cell r="B44223">
            <v>21875</v>
          </cell>
          <cell r="C44223" t="str">
            <v>CBT Mid Treatment sessions 7th</v>
          </cell>
          <cell r="D44223" t="str">
            <v>2919508</v>
          </cell>
          <cell r="E44223" t="str">
            <v>2</v>
          </cell>
          <cell r="F44223" t="str">
            <v>Revenue</v>
          </cell>
          <cell r="G44223" t="str">
            <v>Occupational Health/Doctors Fees</v>
          </cell>
        </row>
        <row r="44224">
          <cell r="B44224">
            <v>21876</v>
          </cell>
          <cell r="C44224" t="str">
            <v>CBT Mid Treatment sessions 7th</v>
          </cell>
          <cell r="D44224" t="str">
            <v>2919508</v>
          </cell>
          <cell r="E44224" t="str">
            <v>2</v>
          </cell>
          <cell r="F44224" t="str">
            <v>Revenue</v>
          </cell>
          <cell r="G44224" t="str">
            <v>Occupational Health/Doctors Fees</v>
          </cell>
        </row>
        <row r="44225">
          <cell r="B44225">
            <v>21878</v>
          </cell>
          <cell r="C44225" t="str">
            <v xml:space="preserve">Assessment / Report &amp; CBT Mid </v>
          </cell>
          <cell r="D44225" t="str">
            <v>2919508</v>
          </cell>
          <cell r="E44225" t="str">
            <v>2</v>
          </cell>
          <cell r="F44225" t="str">
            <v>Revenue</v>
          </cell>
          <cell r="G44225" t="str">
            <v>Occupational Health/Doctors Fees</v>
          </cell>
        </row>
        <row r="44226">
          <cell r="B44226">
            <v>21879</v>
          </cell>
          <cell r="C44226" t="str">
            <v>CBT Mid Treatment sessions / r</v>
          </cell>
          <cell r="D44226" t="str">
            <v>2919508</v>
          </cell>
          <cell r="E44226" t="str">
            <v>2</v>
          </cell>
          <cell r="F44226" t="str">
            <v>Revenue</v>
          </cell>
          <cell r="G44226" t="str">
            <v>Occupational Health/Doctors Fees</v>
          </cell>
        </row>
        <row r="44227">
          <cell r="B44227">
            <v>21880</v>
          </cell>
          <cell r="C44227" t="str">
            <v>Pressure sensor to be fitted t</v>
          </cell>
          <cell r="D44227" t="str">
            <v>1090312</v>
          </cell>
          <cell r="E44227" t="str">
            <v>1</v>
          </cell>
          <cell r="F44227" t="str">
            <v>Revenue</v>
          </cell>
          <cell r="G44227" t="str">
            <v>Unplanned   Maintenance</v>
          </cell>
        </row>
        <row r="44228">
          <cell r="B44228">
            <v>21882</v>
          </cell>
          <cell r="C44228" t="str">
            <v>N/S/F DOOR SEAL SURROUND</v>
          </cell>
          <cell r="D44228" t="str">
            <v>3410250</v>
          </cell>
          <cell r="E44228" t="str">
            <v>3</v>
          </cell>
          <cell r="F44228" t="str">
            <v>Revenue</v>
          </cell>
          <cell r="G44228" t="str">
            <v>Repairs - Vehicles</v>
          </cell>
        </row>
        <row r="44229">
          <cell r="B44229">
            <v>21883</v>
          </cell>
          <cell r="C44229" t="str">
            <v>336950281-DERMI WIPES</v>
          </cell>
          <cell r="D44229" t="str">
            <v>2161522</v>
          </cell>
          <cell r="E44229" t="str">
            <v>2</v>
          </cell>
          <cell r="F44229" t="str">
            <v>Revenue</v>
          </cell>
          <cell r="G44229" t="str">
            <v>Equipment Purchases</v>
          </cell>
        </row>
        <row r="44230">
          <cell r="B44230">
            <v>21884</v>
          </cell>
          <cell r="C44230" t="str">
            <v>MOBILE DISPENSER -KIMWIPE</v>
          </cell>
          <cell r="D44230" t="str">
            <v>1360591</v>
          </cell>
          <cell r="E44230" t="str">
            <v>1</v>
          </cell>
          <cell r="F44230" t="str">
            <v>Revenue</v>
          </cell>
          <cell r="G44230" t="str">
            <v>Cleaning Materials</v>
          </cell>
        </row>
        <row r="44231">
          <cell r="B44231">
            <v>21892</v>
          </cell>
          <cell r="C44231" t="str">
            <v>ISO/IEC 27001 Programme Manage</v>
          </cell>
          <cell r="D44231" t="str">
            <v>2980503</v>
          </cell>
          <cell r="E44231" t="str">
            <v>2</v>
          </cell>
          <cell r="F44231" t="str">
            <v>Revenue</v>
          </cell>
          <cell r="G44231" t="str">
            <v>External Audit Fees - Information Governance</v>
          </cell>
        </row>
        <row r="44232">
          <cell r="B44232">
            <v>21889</v>
          </cell>
          <cell r="C44232" t="str">
            <v xml:space="preserve">150-014-730 COVER      </v>
          </cell>
          <cell r="D44232" t="str">
            <v>2160250</v>
          </cell>
          <cell r="E44232" t="str">
            <v>2</v>
          </cell>
          <cell r="F44232" t="str">
            <v>Revenue</v>
          </cell>
          <cell r="G44232" t="str">
            <v>Operational Equipment -  Repairs &amp; Maint</v>
          </cell>
        </row>
        <row r="44233">
          <cell r="B44233">
            <v>21896</v>
          </cell>
          <cell r="C44233" t="str">
            <v>78149079 Heat Meter 01.10.19-3</v>
          </cell>
          <cell r="D44233" t="str">
            <v>1340302</v>
          </cell>
          <cell r="E44233" t="str">
            <v>1</v>
          </cell>
          <cell r="F44233" t="str">
            <v>Revenue</v>
          </cell>
          <cell r="G44233" t="str">
            <v>Gas - Mains</v>
          </cell>
        </row>
        <row r="44234">
          <cell r="B44234">
            <v>21894</v>
          </cell>
          <cell r="C44234" t="str">
            <v>Full Legionella risk assessmen</v>
          </cell>
          <cell r="D44234" t="str">
            <v>1092585</v>
          </cell>
          <cell r="E44234" t="str">
            <v>1</v>
          </cell>
          <cell r="F44234" t="str">
            <v>Revenue</v>
          </cell>
          <cell r="G44234" t="str">
            <v>Servicing Contracts</v>
          </cell>
        </row>
        <row r="44235">
          <cell r="B44235">
            <v>21877</v>
          </cell>
          <cell r="C44235" t="str">
            <v>CBT Mid Treatment Sessions 5th</v>
          </cell>
          <cell r="D44235" t="str">
            <v>2919508</v>
          </cell>
          <cell r="E44235" t="str">
            <v>2</v>
          </cell>
          <cell r="F44235" t="str">
            <v>Revenue</v>
          </cell>
          <cell r="G44235" t="str">
            <v>Occupational Health/Doctors Fees</v>
          </cell>
        </row>
        <row r="44236">
          <cell r="B44236">
            <v>21881</v>
          </cell>
          <cell r="C44236" t="str">
            <v>20 x 10 Storage Container @ £2</v>
          </cell>
          <cell r="D44236" t="str">
            <v>1093309</v>
          </cell>
          <cell r="E44236" t="str">
            <v>1</v>
          </cell>
          <cell r="F44236" t="str">
            <v>Revenue</v>
          </cell>
          <cell r="G44236" t="str">
            <v>Building Project Work</v>
          </cell>
        </row>
        <row r="44237">
          <cell r="B44237">
            <v>21885</v>
          </cell>
          <cell r="C44237" t="str">
            <v>BATTERY PANASONIC CR2025x2</v>
          </cell>
          <cell r="D44237" t="str">
            <v>2167591</v>
          </cell>
          <cell r="E44237" t="str">
            <v>2</v>
          </cell>
          <cell r="F44237" t="str">
            <v>Revenue</v>
          </cell>
          <cell r="G44237" t="str">
            <v>Operational Consumables - Devolved</v>
          </cell>
        </row>
        <row r="44238">
          <cell r="B44238">
            <v>21898</v>
          </cell>
          <cell r="C44238" t="str">
            <v>Regular/Usage Charges</v>
          </cell>
          <cell r="D44238" t="str">
            <v>2137594</v>
          </cell>
          <cell r="E44238" t="str">
            <v>2</v>
          </cell>
          <cell r="F44238" t="str">
            <v>Revenue</v>
          </cell>
          <cell r="G44238" t="str">
            <v>Telephone Call Charges - BT &amp; COLT</v>
          </cell>
        </row>
        <row r="44239">
          <cell r="B44239">
            <v>21893</v>
          </cell>
          <cell r="C44239" t="str">
            <v>Storage-period-01.05.20-31.05.</v>
          </cell>
          <cell r="D44239" t="str">
            <v>2460591</v>
          </cell>
          <cell r="E44239" t="str">
            <v>2</v>
          </cell>
          <cell r="F44239" t="str">
            <v>Revenue</v>
          </cell>
          <cell r="G44239" t="str">
            <v>Postage And Carriage</v>
          </cell>
        </row>
        <row r="44240">
          <cell r="B44240">
            <v>21895</v>
          </cell>
          <cell r="C44240" t="str">
            <v>69252549 Heat meter 01.10.19-3</v>
          </cell>
          <cell r="D44240" t="str">
            <v>1340302</v>
          </cell>
          <cell r="E44240" t="str">
            <v>1</v>
          </cell>
          <cell r="F44240" t="str">
            <v>Revenue</v>
          </cell>
          <cell r="G44240" t="str">
            <v>Gas - Mains</v>
          </cell>
        </row>
        <row r="44241">
          <cell r="B44241">
            <v>21564</v>
          </cell>
          <cell r="C44241" t="str">
            <v>CALIBRATION FACE FIT MACHINE</v>
          </cell>
          <cell r="D44241" t="str">
            <v>2166250</v>
          </cell>
          <cell r="E44241" t="str">
            <v>2</v>
          </cell>
          <cell r="F44241" t="str">
            <v>Revenue</v>
          </cell>
          <cell r="G44241" t="str">
            <v>B.A./M.A.R.S./Gas Tight Suits - R&amp;M</v>
          </cell>
        </row>
        <row r="44242">
          <cell r="B44242">
            <v>22721</v>
          </cell>
          <cell r="C44242" t="str">
            <v>Emergency Deep Clean to De Con</v>
          </cell>
          <cell r="D44242" t="str">
            <v>2601100</v>
          </cell>
          <cell r="E44242" t="str">
            <v>2</v>
          </cell>
          <cell r="F44242" t="str">
            <v>Revenue</v>
          </cell>
          <cell r="G44242" t="str">
            <v>COVID 19 Recovery</v>
          </cell>
        </row>
        <row r="44243">
          <cell r="B44243">
            <v>22722</v>
          </cell>
          <cell r="C44243" t="str">
            <v>To supply &amp; fix expanded metal</v>
          </cell>
          <cell r="D44243" t="str">
            <v>1090314</v>
          </cell>
          <cell r="E44243" t="str">
            <v>1</v>
          </cell>
          <cell r="F44243" t="str">
            <v>Revenue</v>
          </cell>
          <cell r="G44243" t="str">
            <v>Unplanned   Maintenance</v>
          </cell>
        </row>
        <row r="44244">
          <cell r="B44244">
            <v>22724</v>
          </cell>
          <cell r="C44244" t="str">
            <v>328948 - 9X GASKET SET</v>
          </cell>
          <cell r="D44244" t="str">
            <v>3410250</v>
          </cell>
          <cell r="E44244" t="str">
            <v>3</v>
          </cell>
          <cell r="F44244" t="str">
            <v>Revenue</v>
          </cell>
          <cell r="G44244" t="str">
            <v>Repairs - Vehicles</v>
          </cell>
        </row>
        <row r="44245">
          <cell r="B44245">
            <v>20130</v>
          </cell>
          <cell r="C44245" t="str">
            <v>MX006/T2-TRIPOD</v>
          </cell>
          <cell r="D44245" t="str">
            <v>2160250</v>
          </cell>
          <cell r="E44245" t="str">
            <v>2</v>
          </cell>
          <cell r="F44245" t="str">
            <v>Revenue</v>
          </cell>
          <cell r="G44245" t="str">
            <v>Operational Equipment -  Repairs &amp; Maint</v>
          </cell>
        </row>
        <row r="44246">
          <cell r="B44246">
            <v>19812</v>
          </cell>
          <cell r="C44246" t="str">
            <v>Fuel charges</v>
          </cell>
          <cell r="D44246" t="str">
            <v>3210203</v>
          </cell>
          <cell r="E44246" t="str">
            <v>3</v>
          </cell>
          <cell r="F44246" t="str">
            <v>Revenue</v>
          </cell>
          <cell r="G44246" t="str">
            <v>Petrol/Oil/Diesel Own Vehicles</v>
          </cell>
        </row>
        <row r="44247">
          <cell r="B44247">
            <v>20122</v>
          </cell>
          <cell r="C44247" t="str">
            <v>Water/Sewerage Charges</v>
          </cell>
          <cell r="D44247" t="str">
            <v>1350309</v>
          </cell>
          <cell r="E44247" t="str">
            <v>1</v>
          </cell>
          <cell r="F44247" t="str">
            <v>Revenue</v>
          </cell>
          <cell r="G44247" t="str">
            <v>Water/Sewerage Rates</v>
          </cell>
        </row>
        <row r="44248">
          <cell r="B44248">
            <v>20131</v>
          </cell>
          <cell r="C44248" t="str">
            <v>WIRING LOOM FOR SIREN DRIVER</v>
          </cell>
          <cell r="D44248" t="str">
            <v>3410250</v>
          </cell>
          <cell r="E44248" t="str">
            <v>3</v>
          </cell>
          <cell r="F44248" t="str">
            <v>Revenue</v>
          </cell>
          <cell r="G44248" t="str">
            <v>Repairs - Vehicles</v>
          </cell>
        </row>
        <row r="44249">
          <cell r="B44249">
            <v>17365</v>
          </cell>
          <cell r="C44249" t="str">
            <v xml:space="preserve">To carry out electrical works </v>
          </cell>
          <cell r="D44249" t="str">
            <v>B121</v>
          </cell>
          <cell r="E44249" t="str">
            <v>B</v>
          </cell>
          <cell r="F44249" t="str">
            <v>Capital</v>
          </cell>
          <cell r="G44249" t="str">
            <v>Buildings</v>
          </cell>
        </row>
        <row r="44250">
          <cell r="B44250">
            <v>17368</v>
          </cell>
          <cell r="C44250" t="str">
            <v>Check for reported ad blue lea</v>
          </cell>
          <cell r="D44250" t="str">
            <v>3410250</v>
          </cell>
          <cell r="E44250" t="str">
            <v>3</v>
          </cell>
          <cell r="F44250" t="str">
            <v>Revenue</v>
          </cell>
          <cell r="G44250" t="str">
            <v>Repairs - Vehicles</v>
          </cell>
        </row>
        <row r="44251">
          <cell r="B44251">
            <v>17369</v>
          </cell>
          <cell r="C44251" t="str">
            <v>BRAKE TEST</v>
          </cell>
          <cell r="D44251" t="str">
            <v>3410250</v>
          </cell>
          <cell r="E44251" t="str">
            <v>3</v>
          </cell>
          <cell r="F44251" t="str">
            <v>Revenue</v>
          </cell>
          <cell r="G44251" t="str">
            <v>Repairs - Vehicles</v>
          </cell>
        </row>
        <row r="44252">
          <cell r="B44252">
            <v>17354</v>
          </cell>
          <cell r="C44252" t="str">
            <v>Littleport</v>
          </cell>
          <cell r="D44252" t="str">
            <v>1460585</v>
          </cell>
          <cell r="E44252" t="str">
            <v>1</v>
          </cell>
          <cell r="F44252" t="str">
            <v>Revenue</v>
          </cell>
          <cell r="G44252" t="str">
            <v>Fire Equipment (Extinguishers)</v>
          </cell>
        </row>
        <row r="44253">
          <cell r="B44253">
            <v>17356</v>
          </cell>
          <cell r="C44253" t="str">
            <v>Papworth</v>
          </cell>
          <cell r="D44253" t="str">
            <v>1460585</v>
          </cell>
          <cell r="E44253" t="str">
            <v>1</v>
          </cell>
          <cell r="F44253" t="str">
            <v>Revenue</v>
          </cell>
          <cell r="G44253" t="str">
            <v>Fire Equipment (Extinguishers)</v>
          </cell>
        </row>
        <row r="44254">
          <cell r="B44254">
            <v>17364</v>
          </cell>
          <cell r="C44254" t="str">
            <v>To carry out works to Potterto</v>
          </cell>
          <cell r="D44254" t="str">
            <v>1090202</v>
          </cell>
          <cell r="E44254" t="str">
            <v>1</v>
          </cell>
          <cell r="F44254" t="str">
            <v>Revenue</v>
          </cell>
          <cell r="G44254" t="str">
            <v>Unplanned   Maintenance</v>
          </cell>
        </row>
        <row r="44255">
          <cell r="B44255">
            <v>17366</v>
          </cell>
          <cell r="C44255" t="str">
            <v>Replace O/S/F wing plus remove</v>
          </cell>
          <cell r="D44255" t="str">
            <v>3410250</v>
          </cell>
          <cell r="E44255" t="str">
            <v>3</v>
          </cell>
          <cell r="F44255" t="str">
            <v>Revenue</v>
          </cell>
          <cell r="G44255" t="str">
            <v>Repairs - Vehicles</v>
          </cell>
        </row>
        <row r="44256">
          <cell r="B44256">
            <v>17367</v>
          </cell>
          <cell r="C44256" t="str">
            <v>2ND VARIABLE SERVICE</v>
          </cell>
          <cell r="D44256" t="str">
            <v>3410250</v>
          </cell>
          <cell r="E44256" t="str">
            <v>3</v>
          </cell>
          <cell r="F44256" t="str">
            <v>Revenue</v>
          </cell>
          <cell r="G44256" t="str">
            <v>Repairs - Vehicles</v>
          </cell>
        </row>
        <row r="44257">
          <cell r="B44257">
            <v>17357</v>
          </cell>
          <cell r="C44257" t="str">
            <v>St Neots</v>
          </cell>
          <cell r="D44257" t="str">
            <v>1460585</v>
          </cell>
          <cell r="E44257" t="str">
            <v>1</v>
          </cell>
          <cell r="F44257" t="str">
            <v>Revenue</v>
          </cell>
          <cell r="G44257" t="str">
            <v>Fire Equipment (Extinguishers)</v>
          </cell>
        </row>
        <row r="44258">
          <cell r="B44258">
            <v>17358</v>
          </cell>
          <cell r="C44258" t="str">
            <v>Sutton</v>
          </cell>
          <cell r="D44258" t="str">
            <v>1460585</v>
          </cell>
          <cell r="E44258" t="str">
            <v>1</v>
          </cell>
          <cell r="F44258" t="str">
            <v>Revenue</v>
          </cell>
          <cell r="G44258" t="str">
            <v>Fire Equipment (Extinguishers)</v>
          </cell>
        </row>
        <row r="44259">
          <cell r="B44259">
            <v>17371</v>
          </cell>
          <cell r="C44259" t="str">
            <v>To carry our remedial works fo</v>
          </cell>
          <cell r="D44259" t="str">
            <v>1093304</v>
          </cell>
          <cell r="E44259" t="str">
            <v>1</v>
          </cell>
          <cell r="F44259" t="str">
            <v>Revenue</v>
          </cell>
          <cell r="G44259" t="str">
            <v>Building Project Work</v>
          </cell>
        </row>
        <row r="44260">
          <cell r="B44260">
            <v>17372</v>
          </cell>
          <cell r="C44260" t="str">
            <v>FIRST VARIABLE SERVICE</v>
          </cell>
          <cell r="D44260" t="str">
            <v>3410250</v>
          </cell>
          <cell r="E44260" t="str">
            <v>3</v>
          </cell>
          <cell r="F44260" t="str">
            <v>Revenue</v>
          </cell>
          <cell r="G44260" t="str">
            <v>Repairs - Vehicles</v>
          </cell>
        </row>
        <row r="44261">
          <cell r="B44261">
            <v>17373</v>
          </cell>
          <cell r="C44261" t="str">
            <v xml:space="preserve">EFAW Courses April - December </v>
          </cell>
          <cell r="D44261" t="str">
            <v>0881507</v>
          </cell>
          <cell r="E44261" t="str">
            <v>0</v>
          </cell>
          <cell r="F44261" t="str">
            <v>Revenue</v>
          </cell>
          <cell r="G44261" t="str">
            <v>Training - Operational Training</v>
          </cell>
        </row>
        <row r="44262">
          <cell r="B44262">
            <v>17374</v>
          </cell>
          <cell r="C44262" t="str">
            <v xml:space="preserve">EFAW Courses April - December </v>
          </cell>
          <cell r="D44262" t="str">
            <v>0881507</v>
          </cell>
          <cell r="E44262" t="str">
            <v>0</v>
          </cell>
          <cell r="F44262" t="str">
            <v>Revenue</v>
          </cell>
          <cell r="G44262" t="str">
            <v>Training - Operational Training</v>
          </cell>
        </row>
        <row r="44263">
          <cell r="B44263">
            <v>17378</v>
          </cell>
          <cell r="C44263" t="str">
            <v>G/POCKET A4 PK4x25</v>
          </cell>
          <cell r="D44263" t="str">
            <v>2480591</v>
          </cell>
          <cell r="E44263" t="str">
            <v>2</v>
          </cell>
          <cell r="F44263" t="str">
            <v>Revenue</v>
          </cell>
          <cell r="G44263" t="str">
            <v>Stationery, Comp/Copier Cons</v>
          </cell>
        </row>
        <row r="44264">
          <cell r="B44264">
            <v>17370</v>
          </cell>
          <cell r="C44264" t="str">
            <v xml:space="preserve">To carry out electrical works </v>
          </cell>
          <cell r="D44264" t="str">
            <v>B121</v>
          </cell>
          <cell r="E44264" t="str">
            <v>B</v>
          </cell>
          <cell r="F44264" t="str">
            <v>Capital</v>
          </cell>
          <cell r="G44264" t="str">
            <v>Buildings</v>
          </cell>
        </row>
        <row r="44265">
          <cell r="B44265">
            <v>17375</v>
          </cell>
          <cell r="C44265" t="str">
            <v>HAND TOWEL 2 PLY BLUE</v>
          </cell>
          <cell r="D44265" t="str">
            <v>1360591</v>
          </cell>
          <cell r="E44265" t="str">
            <v>1</v>
          </cell>
          <cell r="F44265" t="str">
            <v>Revenue</v>
          </cell>
          <cell r="G44265" t="str">
            <v>Cleaning Materials</v>
          </cell>
        </row>
        <row r="44266">
          <cell r="B44266">
            <v>17377</v>
          </cell>
          <cell r="C44266" t="str">
            <v>R/SACK POLY BLK BX200</v>
          </cell>
          <cell r="D44266" t="str">
            <v>1360591</v>
          </cell>
          <cell r="E44266" t="str">
            <v>1</v>
          </cell>
          <cell r="F44266" t="str">
            <v>Revenue</v>
          </cell>
          <cell r="G44266" t="str">
            <v>Cleaning Materials</v>
          </cell>
        </row>
        <row r="44267">
          <cell r="B44267">
            <v>17376</v>
          </cell>
          <cell r="C44267" t="str">
            <v>OIL WD40 CAN 12x450ML</v>
          </cell>
          <cell r="D44267" t="str">
            <v>2167591</v>
          </cell>
          <cell r="E44267" t="str">
            <v>2</v>
          </cell>
          <cell r="F44267" t="str">
            <v>Revenue</v>
          </cell>
          <cell r="G44267" t="str">
            <v>Operational Consumables - Devolved</v>
          </cell>
        </row>
        <row r="44268">
          <cell r="B44268">
            <v>17380</v>
          </cell>
          <cell r="C44268" t="str">
            <v>SAKA bottled water</v>
          </cell>
          <cell r="D44268" t="str">
            <v>2167591</v>
          </cell>
          <cell r="E44268" t="str">
            <v>2</v>
          </cell>
          <cell r="F44268" t="str">
            <v>Revenue</v>
          </cell>
          <cell r="G44268" t="str">
            <v>Operational Consumables - Devolved</v>
          </cell>
        </row>
        <row r="44269">
          <cell r="B44269">
            <v>17389</v>
          </cell>
          <cell r="C44269" t="str">
            <v>UK Rail Travel-D Kelly</v>
          </cell>
          <cell r="D44269" t="str">
            <v>2410510</v>
          </cell>
          <cell r="E44269" t="str">
            <v>2</v>
          </cell>
          <cell r="F44269" t="str">
            <v>Revenue</v>
          </cell>
          <cell r="G44269" t="str">
            <v>Staff Travelling &amp; Subsistence</v>
          </cell>
        </row>
        <row r="44270">
          <cell r="B44270">
            <v>17390</v>
          </cell>
          <cell r="C44270" t="str">
            <v>Storage Period 01.06.19-30.06.</v>
          </cell>
          <cell r="D44270" t="str">
            <v>2930591</v>
          </cell>
          <cell r="E44270" t="str">
            <v>2</v>
          </cell>
          <cell r="F44270" t="str">
            <v>Revenue</v>
          </cell>
          <cell r="G44270" t="str">
            <v>Long Term Archive Storage</v>
          </cell>
        </row>
        <row r="44271">
          <cell r="B44271">
            <v>17379</v>
          </cell>
          <cell r="C44271" t="str">
            <v>To repair damaged appliance ba</v>
          </cell>
          <cell r="D44271" t="str">
            <v>1090303</v>
          </cell>
          <cell r="E44271" t="str">
            <v>1</v>
          </cell>
          <cell r="F44271" t="str">
            <v>Revenue</v>
          </cell>
          <cell r="G44271" t="str">
            <v>Unplanned   Maintenance</v>
          </cell>
        </row>
        <row r="44272">
          <cell r="B44272">
            <v>17394</v>
          </cell>
          <cell r="C44272" t="str">
            <v>STRATA SMART 40ltr BOX</v>
          </cell>
          <cell r="D44272" t="str">
            <v>2648510</v>
          </cell>
          <cell r="E44272" t="str">
            <v>2</v>
          </cell>
          <cell r="F44272" t="str">
            <v>Revenue</v>
          </cell>
          <cell r="G44272" t="str">
            <v>CYP Expenditure</v>
          </cell>
        </row>
        <row r="44273">
          <cell r="B44273">
            <v>17387</v>
          </cell>
          <cell r="C44273" t="str">
            <v xml:space="preserve">As per quote. Reference: WMFS </v>
          </cell>
          <cell r="D44273" t="str">
            <v>2161522</v>
          </cell>
          <cell r="E44273" t="str">
            <v>2</v>
          </cell>
          <cell r="F44273" t="str">
            <v>Revenue</v>
          </cell>
          <cell r="G44273" t="str">
            <v>Equipment Purchases</v>
          </cell>
        </row>
        <row r="44274">
          <cell r="B44274">
            <v>17271</v>
          </cell>
          <cell r="C44274" t="str">
            <v>Second quarterly inspection-Hu</v>
          </cell>
          <cell r="D44274" t="str">
            <v>0881507</v>
          </cell>
          <cell r="E44274" t="str">
            <v>0</v>
          </cell>
          <cell r="F44274" t="str">
            <v>Revenue</v>
          </cell>
          <cell r="G44274" t="str">
            <v>Training - Operational Training</v>
          </cell>
        </row>
        <row r="44275">
          <cell r="B44275">
            <v>17395</v>
          </cell>
          <cell r="C44275" t="str">
            <v>CLOCK WALL QUARTZ 10''</v>
          </cell>
          <cell r="D44275" t="str">
            <v>2000591</v>
          </cell>
          <cell r="E44275" t="str">
            <v>2</v>
          </cell>
          <cell r="F44275" t="str">
            <v>Revenue</v>
          </cell>
          <cell r="G44275" t="str">
            <v>Office Purchases (Incl. furniture)</v>
          </cell>
        </row>
        <row r="44276">
          <cell r="B44276">
            <v>17397</v>
          </cell>
          <cell r="C44276" t="str">
            <v>HANDWASH LEMON 500mlx12</v>
          </cell>
          <cell r="D44276" t="str">
            <v>1360591</v>
          </cell>
          <cell r="E44276" t="str">
            <v>1</v>
          </cell>
          <cell r="F44276" t="str">
            <v>Revenue</v>
          </cell>
          <cell r="G44276" t="str">
            <v>Cleaning Materials</v>
          </cell>
        </row>
        <row r="44277">
          <cell r="B44277">
            <v>17398</v>
          </cell>
          <cell r="C44277" t="str">
            <v>DRYSUIT MEDIUM</v>
          </cell>
          <cell r="D44277" t="str">
            <v>2160250</v>
          </cell>
          <cell r="E44277" t="str">
            <v>2</v>
          </cell>
          <cell r="F44277" t="str">
            <v>Revenue</v>
          </cell>
          <cell r="G44277" t="str">
            <v>Operational Equipment -  Repairs &amp; Maint</v>
          </cell>
        </row>
        <row r="44278">
          <cell r="B44278">
            <v>17399</v>
          </cell>
          <cell r="C44278" t="str">
            <v>Consignment Charges</v>
          </cell>
          <cell r="D44278" t="str">
            <v>2460591</v>
          </cell>
          <cell r="E44278" t="str">
            <v>2</v>
          </cell>
          <cell r="F44278" t="str">
            <v>Revenue</v>
          </cell>
          <cell r="G44278" t="str">
            <v>Postage And Carriage</v>
          </cell>
        </row>
        <row r="44279">
          <cell r="B44279">
            <v>17388</v>
          </cell>
          <cell r="C44279" t="str">
            <v xml:space="preserve">CAF STORZ 32 </v>
          </cell>
          <cell r="D44279" t="str">
            <v>2160250</v>
          </cell>
          <cell r="E44279" t="str">
            <v>2</v>
          </cell>
          <cell r="F44279" t="str">
            <v>Revenue</v>
          </cell>
          <cell r="G44279" t="str">
            <v>Operational Equipment -  Repairs &amp; Maint</v>
          </cell>
        </row>
        <row r="44280">
          <cell r="B44280">
            <v>17391</v>
          </cell>
          <cell r="C44280" t="str">
            <v>Hardware maintenance for qtr e</v>
          </cell>
          <cell r="D44280" t="str">
            <v>2102592</v>
          </cell>
          <cell r="E44280" t="str">
            <v>2</v>
          </cell>
          <cell r="F44280" t="str">
            <v>Revenue</v>
          </cell>
          <cell r="G44280" t="str">
            <v>Computer Hardware Maintenance</v>
          </cell>
        </row>
        <row r="44281">
          <cell r="B44281">
            <v>17259</v>
          </cell>
          <cell r="C44281" t="str">
            <v>Semi Milk Perg</v>
          </cell>
          <cell r="D44281" t="str">
            <v>0975591</v>
          </cell>
          <cell r="E44281" t="str">
            <v>0</v>
          </cell>
          <cell r="F44281" t="str">
            <v>Revenue</v>
          </cell>
          <cell r="G44281" t="str">
            <v>Canteen &amp; Messing</v>
          </cell>
        </row>
        <row r="44282">
          <cell r="B44282">
            <v>17402</v>
          </cell>
          <cell r="C44282" t="str">
            <v>Hotel Brighton-R Hylton</v>
          </cell>
          <cell r="D44282" t="str">
            <v>2410768</v>
          </cell>
          <cell r="E44282" t="str">
            <v>2</v>
          </cell>
          <cell r="F44282" t="str">
            <v>Revenue</v>
          </cell>
          <cell r="G44282" t="str">
            <v>Staff Travelling &amp; Subsistence</v>
          </cell>
        </row>
        <row r="44283">
          <cell r="B44283">
            <v>17405</v>
          </cell>
          <cell r="C44283" t="str">
            <v>NETGEAR ProSafe GS105 5-Port G</v>
          </cell>
          <cell r="D44283" t="str">
            <v>2100594</v>
          </cell>
          <cell r="E44283" t="str">
            <v>2</v>
          </cell>
          <cell r="F44283" t="str">
            <v>Revenue</v>
          </cell>
          <cell r="G44283" t="str">
            <v>Computer Hardware</v>
          </cell>
        </row>
        <row r="44284">
          <cell r="B44284">
            <v>17261</v>
          </cell>
          <cell r="C44284" t="str">
            <v>Medical Oxygen</v>
          </cell>
          <cell r="D44284" t="str">
            <v>2166522</v>
          </cell>
          <cell r="E44284" t="str">
            <v>2</v>
          </cell>
          <cell r="F44284" t="str">
            <v>Revenue</v>
          </cell>
          <cell r="G44284" t="str">
            <v>B.A./M.A.R.S./Gas Tight Suits - R&amp;M</v>
          </cell>
        </row>
        <row r="44285">
          <cell r="B44285">
            <v>17413</v>
          </cell>
          <cell r="C44285" t="str">
            <v>Rescue boats that meet CFRS sp</v>
          </cell>
          <cell r="D44285" t="str">
            <v>B379</v>
          </cell>
          <cell r="E44285" t="str">
            <v>B</v>
          </cell>
          <cell r="F44285" t="str">
            <v>Capital</v>
          </cell>
          <cell r="G44285" t="str">
            <v>Project Suspense</v>
          </cell>
        </row>
        <row r="44286">
          <cell r="B44286">
            <v>17410</v>
          </cell>
          <cell r="C44286" t="str">
            <v>IIYAMA B2483HSU/24LED VGA HDMI</v>
          </cell>
          <cell r="D44286" t="str">
            <v>2100594</v>
          </cell>
          <cell r="E44286" t="str">
            <v>2</v>
          </cell>
          <cell r="F44286" t="str">
            <v>Revenue</v>
          </cell>
          <cell r="G44286" t="str">
            <v>Computer Hardware</v>
          </cell>
        </row>
        <row r="44287">
          <cell r="B44287">
            <v>17312</v>
          </cell>
          <cell r="C44287" t="str">
            <v>Hire of temporary Portakabin w</v>
          </cell>
          <cell r="D44287" t="str">
            <v>B121</v>
          </cell>
          <cell r="E44287" t="str">
            <v>B</v>
          </cell>
          <cell r="F44287" t="str">
            <v>Capital</v>
          </cell>
          <cell r="G44287" t="str">
            <v>Buildings</v>
          </cell>
        </row>
        <row r="44288">
          <cell r="B44288">
            <v>17403</v>
          </cell>
          <cell r="C44288" t="str">
            <v>BMW F46 220i M Sport Gran Tour</v>
          </cell>
          <cell r="D44288" t="str">
            <v>B110</v>
          </cell>
          <cell r="E44288" t="str">
            <v>B</v>
          </cell>
          <cell r="F44288" t="str">
            <v>Capital</v>
          </cell>
          <cell r="G44288" t="str">
            <v>Vehicles</v>
          </cell>
        </row>
        <row r="44289">
          <cell r="B44289">
            <v>19313</v>
          </cell>
          <cell r="C44289" t="str">
            <v>Unit 7 &amp; 11 - 2nd September ti</v>
          </cell>
          <cell r="D44289" t="str">
            <v>2625510</v>
          </cell>
          <cell r="E44289" t="str">
            <v>2</v>
          </cell>
          <cell r="F44289" t="str">
            <v>Revenue</v>
          </cell>
          <cell r="G44289" t="str">
            <v>Community Safety Training Exps</v>
          </cell>
        </row>
        <row r="44290">
          <cell r="B44290">
            <v>19397</v>
          </cell>
          <cell r="C44290" t="str">
            <v>Test &amp; Certify Torque Wrench</v>
          </cell>
          <cell r="D44290" t="str">
            <v>2061250</v>
          </cell>
          <cell r="E44290" t="str">
            <v>2</v>
          </cell>
          <cell r="F44290" t="str">
            <v>Revenue</v>
          </cell>
          <cell r="G44290" t="str">
            <v>Garages &amp; Workshops Tools</v>
          </cell>
        </row>
        <row r="44291">
          <cell r="B44291">
            <v>19402</v>
          </cell>
          <cell r="C44291" t="str">
            <v>Service</v>
          </cell>
          <cell r="D44291" t="str">
            <v>3410250</v>
          </cell>
          <cell r="E44291" t="str">
            <v>3</v>
          </cell>
          <cell r="F44291" t="str">
            <v>Revenue</v>
          </cell>
          <cell r="G44291" t="str">
            <v>Repairs - Vehicles</v>
          </cell>
        </row>
        <row r="44292">
          <cell r="B44292">
            <v>19403</v>
          </cell>
          <cell r="C44292" t="str">
            <v>October supplies</v>
          </cell>
          <cell r="D44292" t="str">
            <v>3410250</v>
          </cell>
          <cell r="E44292" t="str">
            <v>3</v>
          </cell>
          <cell r="F44292" t="str">
            <v>Revenue</v>
          </cell>
          <cell r="G44292" t="str">
            <v>Repairs - Vehicles</v>
          </cell>
        </row>
        <row r="44293">
          <cell r="B44293">
            <v>19408</v>
          </cell>
          <cell r="C44293" t="str">
            <v>REPAIRS TO CROWSFOOT</v>
          </cell>
          <cell r="D44293" t="str">
            <v>2160250</v>
          </cell>
          <cell r="E44293" t="str">
            <v>2</v>
          </cell>
          <cell r="F44293" t="str">
            <v>Revenue</v>
          </cell>
          <cell r="G44293" t="str">
            <v>Operational Equipment -  Repairs &amp; Maint</v>
          </cell>
        </row>
        <row r="44294">
          <cell r="B44294">
            <v>19366</v>
          </cell>
          <cell r="C44294" t="str">
            <v>Payment for Jeff Whitlam, Trev</v>
          </cell>
          <cell r="D44294" t="str">
            <v>2625510</v>
          </cell>
          <cell r="E44294" t="str">
            <v>2</v>
          </cell>
          <cell r="F44294" t="str">
            <v>Revenue</v>
          </cell>
          <cell r="G44294" t="str">
            <v>Community Safety Training Exps</v>
          </cell>
        </row>
        <row r="44295">
          <cell r="B44295">
            <v>19209</v>
          </cell>
          <cell r="C44295" t="str">
            <v>EASE System without whistle WC</v>
          </cell>
          <cell r="D44295" t="str">
            <v>B130</v>
          </cell>
          <cell r="E44295" t="str">
            <v>B</v>
          </cell>
          <cell r="F44295" t="str">
            <v>Capital</v>
          </cell>
          <cell r="G44295" t="str">
            <v>Operational Equipment</v>
          </cell>
        </row>
        <row r="44296">
          <cell r="B44296">
            <v>19202</v>
          </cell>
          <cell r="C44296" t="str">
            <v>Attend to Huntingdon Fire Stat</v>
          </cell>
          <cell r="D44296" t="str">
            <v>1090585</v>
          </cell>
          <cell r="E44296" t="str">
            <v>1</v>
          </cell>
          <cell r="F44296" t="str">
            <v>Revenue</v>
          </cell>
          <cell r="G44296" t="str">
            <v>Unplanned   Maintenance</v>
          </cell>
        </row>
        <row r="44297">
          <cell r="B44297">
            <v>19215</v>
          </cell>
          <cell r="C44297" t="str">
            <v>Room 015 - To uplift and dispo</v>
          </cell>
          <cell r="D44297" t="str">
            <v>B121</v>
          </cell>
          <cell r="E44297" t="str">
            <v>B</v>
          </cell>
          <cell r="F44297" t="str">
            <v>Capital</v>
          </cell>
          <cell r="G44297" t="str">
            <v>Buildings</v>
          </cell>
        </row>
        <row r="44298">
          <cell r="B44298">
            <v>19216</v>
          </cell>
          <cell r="C44298" t="str">
            <v>4 mesh fence panels with metal</v>
          </cell>
          <cell r="D44298" t="str">
            <v>1090585</v>
          </cell>
          <cell r="E44298" t="str">
            <v>1</v>
          </cell>
          <cell r="F44298" t="str">
            <v>Revenue</v>
          </cell>
          <cell r="G44298" t="str">
            <v>Unplanned   Maintenance</v>
          </cell>
        </row>
        <row r="44299">
          <cell r="B44299">
            <v>19217</v>
          </cell>
          <cell r="C44299" t="str">
            <v>To supply galvanized 2mm sheet</v>
          </cell>
          <cell r="D44299" t="str">
            <v>1090210</v>
          </cell>
          <cell r="E44299" t="str">
            <v>1</v>
          </cell>
          <cell r="F44299" t="str">
            <v>Revenue</v>
          </cell>
          <cell r="G44299" t="str">
            <v>Unplanned   Maintenance</v>
          </cell>
        </row>
        <row r="44300">
          <cell r="B44300">
            <v>19182</v>
          </cell>
          <cell r="C44300" t="str">
            <v>To carry out office partitioni</v>
          </cell>
          <cell r="D44300" t="str">
            <v>B121</v>
          </cell>
          <cell r="E44300" t="str">
            <v>B</v>
          </cell>
          <cell r="F44300" t="str">
            <v>Capital</v>
          </cell>
          <cell r="G44300" t="str">
            <v>Buildings</v>
          </cell>
        </row>
        <row r="44301">
          <cell r="B44301">
            <v>19218</v>
          </cell>
          <cell r="C44301" t="str">
            <v>To supply 4 no. durbar sill pa</v>
          </cell>
          <cell r="D44301" t="str">
            <v>1090585</v>
          </cell>
          <cell r="E44301" t="str">
            <v>1</v>
          </cell>
          <cell r="F44301" t="str">
            <v>Revenue</v>
          </cell>
          <cell r="G44301" t="str">
            <v>Unplanned   Maintenance</v>
          </cell>
        </row>
        <row r="44302">
          <cell r="B44302">
            <v>19233</v>
          </cell>
          <cell r="C44302" t="str">
            <v>Attend to Dogsthorpe Fire Stat</v>
          </cell>
          <cell r="D44302" t="str">
            <v>1090585</v>
          </cell>
          <cell r="E44302" t="str">
            <v>1</v>
          </cell>
          <cell r="F44302" t="str">
            <v>Revenue</v>
          </cell>
          <cell r="G44302" t="str">
            <v>Unplanned   Maintenance</v>
          </cell>
        </row>
        <row r="44303">
          <cell r="B44303">
            <v>19249</v>
          </cell>
          <cell r="C44303" t="str">
            <v>Vertical Blinds in Matthew War</v>
          </cell>
          <cell r="D44303" t="str">
            <v>B121</v>
          </cell>
          <cell r="E44303" t="str">
            <v>B</v>
          </cell>
          <cell r="F44303" t="str">
            <v>Capital</v>
          </cell>
          <cell r="G44303" t="str">
            <v>Buildings</v>
          </cell>
        </row>
        <row r="44304">
          <cell r="B44304">
            <v>19270</v>
          </cell>
          <cell r="C44304" t="str">
            <v>To carry out service of IG01 S</v>
          </cell>
          <cell r="D44304" t="str">
            <v>1092314</v>
          </cell>
          <cell r="E44304" t="str">
            <v>1</v>
          </cell>
          <cell r="F44304" t="str">
            <v>Revenue</v>
          </cell>
          <cell r="G44304" t="str">
            <v>Servicing Contracts</v>
          </cell>
        </row>
        <row r="44305">
          <cell r="B44305">
            <v>19271</v>
          </cell>
          <cell r="C44305" t="str">
            <v>To carry out service of IG01 S</v>
          </cell>
          <cell r="D44305" t="str">
            <v>1092100</v>
          </cell>
          <cell r="E44305" t="str">
            <v>1</v>
          </cell>
          <cell r="F44305" t="str">
            <v>Revenue</v>
          </cell>
          <cell r="G44305" t="str">
            <v>Servicing Contracts</v>
          </cell>
        </row>
        <row r="44306">
          <cell r="B44306">
            <v>19353</v>
          </cell>
          <cell r="C44306" t="str">
            <v xml:space="preserve">Room Hire in relation to DBUK </v>
          </cell>
          <cell r="D44306" t="str">
            <v>2605521</v>
          </cell>
          <cell r="E44306" t="str">
            <v>2</v>
          </cell>
          <cell r="F44306" t="str">
            <v>Revenue</v>
          </cell>
          <cell r="G44306" t="str">
            <v>Miscellaneous Holding Account</v>
          </cell>
        </row>
        <row r="44307">
          <cell r="B44307">
            <v>19407</v>
          </cell>
          <cell r="C44307" t="str">
            <v>Royal Mail postage charges</v>
          </cell>
          <cell r="D44307" t="str">
            <v>2460591</v>
          </cell>
          <cell r="E44307" t="str">
            <v>2</v>
          </cell>
          <cell r="F44307" t="str">
            <v>Revenue</v>
          </cell>
          <cell r="G44307" t="str">
            <v>Postage And Carriage</v>
          </cell>
        </row>
        <row r="44308">
          <cell r="B44308">
            <v>19410</v>
          </cell>
          <cell r="C44308" t="str">
            <v>Coffee Machine Tokens</v>
          </cell>
          <cell r="D44308" t="str">
            <v>0975591</v>
          </cell>
          <cell r="E44308" t="str">
            <v>0</v>
          </cell>
          <cell r="F44308" t="str">
            <v>Revenue</v>
          </cell>
          <cell r="G44308" t="str">
            <v>Canteen &amp; Messing</v>
          </cell>
        </row>
        <row r="44309">
          <cell r="B44309">
            <v>19415</v>
          </cell>
          <cell r="C44309" t="str">
            <v>1 x c wreath</v>
          </cell>
          <cell r="D44309" t="str">
            <v>2660591</v>
          </cell>
          <cell r="E44309" t="str">
            <v>2</v>
          </cell>
          <cell r="F44309" t="str">
            <v>Revenue</v>
          </cell>
          <cell r="G44309" t="str">
            <v>Promotional Items Plaques, Scarves Etc</v>
          </cell>
        </row>
        <row r="44310">
          <cell r="B44310">
            <v>19236</v>
          </cell>
          <cell r="C44310" t="str">
            <v>Quaterly monitoring visit to 3</v>
          </cell>
          <cell r="D44310" t="str">
            <v>1092585</v>
          </cell>
          <cell r="E44310" t="str">
            <v>1</v>
          </cell>
          <cell r="F44310" t="str">
            <v>Revenue</v>
          </cell>
          <cell r="G44310" t="str">
            <v>Servicing Contracts</v>
          </cell>
        </row>
        <row r="44311">
          <cell r="B44311">
            <v>19263</v>
          </cell>
          <cell r="C44311" t="str">
            <v>Empty tank at our CFRS site Ch</v>
          </cell>
          <cell r="D44311" t="str">
            <v>1092585</v>
          </cell>
          <cell r="E44311" t="str">
            <v>1</v>
          </cell>
          <cell r="F44311" t="str">
            <v>Revenue</v>
          </cell>
          <cell r="G44311" t="str">
            <v>Servicing Contracts</v>
          </cell>
        </row>
        <row r="44312">
          <cell r="B44312">
            <v>19291</v>
          </cell>
          <cell r="C44312" t="str">
            <v>Electrical supplies</v>
          </cell>
          <cell r="D44312" t="str">
            <v>1090202</v>
          </cell>
          <cell r="E44312" t="str">
            <v>1</v>
          </cell>
          <cell r="F44312" t="str">
            <v>Revenue</v>
          </cell>
          <cell r="G44312" t="str">
            <v>Unplanned   Maintenance</v>
          </cell>
        </row>
        <row r="44313">
          <cell r="B44313">
            <v>19388</v>
          </cell>
          <cell r="C44313" t="str">
            <v>Electrical supplies</v>
          </cell>
          <cell r="D44313" t="str">
            <v>1090202</v>
          </cell>
          <cell r="E44313" t="str">
            <v>1</v>
          </cell>
          <cell r="F44313" t="str">
            <v>Revenue</v>
          </cell>
          <cell r="G44313" t="str">
            <v>Unplanned   Maintenance</v>
          </cell>
        </row>
        <row r="44314">
          <cell r="B44314">
            <v>19389</v>
          </cell>
          <cell r="C44314" t="str">
            <v>Electrical supplies</v>
          </cell>
          <cell r="D44314" t="str">
            <v>1090585</v>
          </cell>
          <cell r="E44314" t="str">
            <v>1</v>
          </cell>
          <cell r="F44314" t="str">
            <v>Revenue</v>
          </cell>
          <cell r="G44314" t="str">
            <v>Unplanned   Maintenance</v>
          </cell>
        </row>
        <row r="44315">
          <cell r="B44315">
            <v>19383</v>
          </cell>
          <cell r="C44315" t="str">
            <v xml:space="preserve">EFAW Courses April - December </v>
          </cell>
          <cell r="D44315" t="str">
            <v>0881507</v>
          </cell>
          <cell r="E44315" t="str">
            <v>0</v>
          </cell>
          <cell r="F44315" t="str">
            <v>Revenue</v>
          </cell>
          <cell r="G44315" t="str">
            <v>Training - Operational Training</v>
          </cell>
        </row>
        <row r="44316">
          <cell r="B44316">
            <v>19419</v>
          </cell>
          <cell r="C44316" t="str">
            <v>Effective Fire Safety in Housi</v>
          </cell>
          <cell r="D44316" t="str">
            <v>2642527</v>
          </cell>
          <cell r="E44316" t="str">
            <v>2</v>
          </cell>
          <cell r="F44316" t="str">
            <v>Revenue</v>
          </cell>
          <cell r="G44316" t="str">
            <v>Road Safety</v>
          </cell>
        </row>
        <row r="44317">
          <cell r="B44317">
            <v>19298</v>
          </cell>
          <cell r="C44317" t="str">
            <v>Engineer to work onsite calibr</v>
          </cell>
          <cell r="D44317" t="str">
            <v>2410508</v>
          </cell>
          <cell r="E44317" t="str">
            <v>2</v>
          </cell>
          <cell r="F44317" t="str">
            <v>Revenue</v>
          </cell>
          <cell r="G44317" t="str">
            <v>Staff Travelling &amp; Subsistence</v>
          </cell>
        </row>
        <row r="44318">
          <cell r="B44318">
            <v>19387</v>
          </cell>
          <cell r="C44318" t="str">
            <v>EAP 01.10.19-31.10.19-Case Ref</v>
          </cell>
          <cell r="D44318" t="str">
            <v>2900580</v>
          </cell>
          <cell r="E44318" t="str">
            <v>2</v>
          </cell>
          <cell r="F44318" t="str">
            <v>Revenue</v>
          </cell>
          <cell r="G44318" t="str">
            <v>Hired Management Support</v>
          </cell>
        </row>
        <row r="44319">
          <cell r="B44319">
            <v>19409</v>
          </cell>
          <cell r="C44319" t="str">
            <v>IDS-CMBGFR</v>
          </cell>
          <cell r="D44319" t="str">
            <v>2900580</v>
          </cell>
          <cell r="E44319" t="str">
            <v>2</v>
          </cell>
          <cell r="F44319" t="str">
            <v>Revenue</v>
          </cell>
          <cell r="G44319" t="str">
            <v>Hired Management Support</v>
          </cell>
        </row>
        <row r="44320">
          <cell r="B44320">
            <v>19267</v>
          </cell>
          <cell r="C44320" t="str">
            <v>HA4164 - Officer Softshell - M</v>
          </cell>
          <cell r="D44320" t="str">
            <v>2712591</v>
          </cell>
          <cell r="E44320" t="str">
            <v>2</v>
          </cell>
          <cell r="F44320" t="str">
            <v>Revenue</v>
          </cell>
          <cell r="G44320" t="str">
            <v>Clothing Purchase  Hunters (Non PPE)</v>
          </cell>
        </row>
        <row r="44321">
          <cell r="B44321">
            <v>19352</v>
          </cell>
          <cell r="C44321" t="str">
            <v>I wish to order 2 x scrap cars</v>
          </cell>
          <cell r="D44321" t="str">
            <v>0887500</v>
          </cell>
          <cell r="E44321" t="str">
            <v>0</v>
          </cell>
          <cell r="F44321" t="str">
            <v>Revenue</v>
          </cell>
          <cell r="G44321" t="str">
            <v>Training - Devolved Budgets</v>
          </cell>
        </row>
        <row r="44322">
          <cell r="B44322">
            <v>19361</v>
          </cell>
          <cell r="C44322" t="str">
            <v>360 Packs of 'Ultra Grime Wipe</v>
          </cell>
          <cell r="D44322" t="str">
            <v>2000591</v>
          </cell>
          <cell r="E44322" t="str">
            <v>2</v>
          </cell>
          <cell r="F44322" t="str">
            <v>Revenue</v>
          </cell>
          <cell r="G44322" t="str">
            <v>Office Purchases (Incl. furniture)</v>
          </cell>
        </row>
        <row r="44323">
          <cell r="B44323">
            <v>19423</v>
          </cell>
          <cell r="C44323" t="str">
            <v>Water/Sewerage Charges</v>
          </cell>
          <cell r="D44323" t="str">
            <v>1350213</v>
          </cell>
          <cell r="E44323" t="str">
            <v>1</v>
          </cell>
          <cell r="F44323" t="str">
            <v>Revenue</v>
          </cell>
          <cell r="G44323" t="str">
            <v>Water/Sewerage Rates</v>
          </cell>
        </row>
        <row r="44324">
          <cell r="B44324">
            <v>19391</v>
          </cell>
          <cell r="C44324" t="str">
            <v>Service Contract 01.10.19-31.1</v>
          </cell>
          <cell r="D44324" t="str">
            <v>2166522</v>
          </cell>
          <cell r="E44324" t="str">
            <v>2</v>
          </cell>
          <cell r="F44324" t="str">
            <v>Revenue</v>
          </cell>
          <cell r="G44324" t="str">
            <v>B.A./M.A.R.S./Gas Tight Suits - R&amp;M</v>
          </cell>
        </row>
        <row r="44325">
          <cell r="B44325">
            <v>19393</v>
          </cell>
          <cell r="C44325" t="str">
            <v>Service Contract 01.10.19-31.1</v>
          </cell>
          <cell r="D44325" t="str">
            <v>2166522</v>
          </cell>
          <cell r="E44325" t="str">
            <v>2</v>
          </cell>
          <cell r="F44325" t="str">
            <v>Revenue</v>
          </cell>
          <cell r="G44325" t="str">
            <v>B.A./M.A.R.S./Gas Tight Suits - R&amp;M</v>
          </cell>
        </row>
        <row r="44326">
          <cell r="B44326">
            <v>19367</v>
          </cell>
          <cell r="C44326" t="str">
            <v>Testing of Halmatro Blades met</v>
          </cell>
          <cell r="D44326" t="str">
            <v>2665517</v>
          </cell>
          <cell r="E44326" t="str">
            <v>2</v>
          </cell>
          <cell r="F44326" t="str">
            <v>Revenue</v>
          </cell>
          <cell r="G44326" t="str">
            <v>Health &amp; Safety Expenses</v>
          </cell>
        </row>
        <row r="44327">
          <cell r="B44327">
            <v>19422</v>
          </cell>
          <cell r="C44327" t="str">
            <v>Water/Sewerage Charges</v>
          </cell>
          <cell r="D44327" t="str">
            <v>1350202</v>
          </cell>
          <cell r="E44327" t="str">
            <v>1</v>
          </cell>
          <cell r="F44327" t="str">
            <v>Revenue</v>
          </cell>
          <cell r="G44327" t="str">
            <v>Water/Sewerage Rates</v>
          </cell>
        </row>
        <row r="44328">
          <cell r="B44328">
            <v>19406</v>
          </cell>
          <cell r="C44328" t="str">
            <v>HID R40 iclass scanner</v>
          </cell>
          <cell r="D44328" t="str">
            <v>2100592</v>
          </cell>
          <cell r="E44328" t="str">
            <v>2</v>
          </cell>
          <cell r="F44328" t="str">
            <v>Revenue</v>
          </cell>
          <cell r="G44328" t="str">
            <v>Computer Hardware</v>
          </cell>
        </row>
        <row r="44329">
          <cell r="B44329">
            <v>19356</v>
          </cell>
          <cell r="C44329" t="str">
            <v>DEB WASH AND WAX  5LTR</v>
          </cell>
          <cell r="D44329" t="str">
            <v>1360591</v>
          </cell>
          <cell r="E44329" t="str">
            <v>1</v>
          </cell>
          <cell r="F44329" t="str">
            <v>Revenue</v>
          </cell>
          <cell r="G44329" t="str">
            <v>Cleaning Materials</v>
          </cell>
        </row>
        <row r="44330">
          <cell r="B44330">
            <v>19354</v>
          </cell>
          <cell r="C44330" t="str">
            <v>BATTERY MN2400 1.5V PK10</v>
          </cell>
          <cell r="D44330" t="str">
            <v>2167591</v>
          </cell>
          <cell r="E44330" t="str">
            <v>2</v>
          </cell>
          <cell r="F44330" t="str">
            <v>Revenue</v>
          </cell>
          <cell r="G44330" t="str">
            <v>Operational Consumables - Devolved</v>
          </cell>
        </row>
        <row r="44331">
          <cell r="B44331">
            <v>19429</v>
          </cell>
          <cell r="C44331" t="str">
            <v>Professional Services Emergenc</v>
          </cell>
          <cell r="D44331" t="str">
            <v>2900582</v>
          </cell>
          <cell r="E44331" t="str">
            <v>2</v>
          </cell>
          <cell r="F44331" t="str">
            <v>Revenue</v>
          </cell>
          <cell r="G44331" t="str">
            <v>Hired Management Support</v>
          </cell>
        </row>
        <row r="44332">
          <cell r="B44332">
            <v>19430</v>
          </cell>
          <cell r="C44332" t="str">
            <v>SUPER BARIATRIC SLING</v>
          </cell>
          <cell r="D44332" t="str">
            <v>2160250</v>
          </cell>
          <cell r="E44332" t="str">
            <v>2</v>
          </cell>
          <cell r="F44332" t="str">
            <v>Revenue</v>
          </cell>
          <cell r="G44332" t="str">
            <v>Operational Equipment -  Repairs &amp; Maint</v>
          </cell>
        </row>
        <row r="44333">
          <cell r="B44333">
            <v>18729</v>
          </cell>
          <cell r="C44333" t="str">
            <v>Proposed surrender &amp; asset tra</v>
          </cell>
          <cell r="D44333" t="str">
            <v>2912100</v>
          </cell>
          <cell r="E44333" t="str">
            <v>2</v>
          </cell>
          <cell r="F44333" t="str">
            <v>Revenue</v>
          </cell>
          <cell r="G44333" t="str">
            <v>Legal Fees</v>
          </cell>
        </row>
        <row r="44334">
          <cell r="B44334">
            <v>24020</v>
          </cell>
          <cell r="C44334" t="str">
            <v>CFRS Training Centre</v>
          </cell>
          <cell r="D44334" t="str">
            <v>2912100</v>
          </cell>
          <cell r="E44334" t="str">
            <v>2</v>
          </cell>
          <cell r="F44334" t="str">
            <v>Revenue</v>
          </cell>
          <cell r="G44334" t="str">
            <v>Legal Fees</v>
          </cell>
        </row>
        <row r="44335">
          <cell r="B44335">
            <v>22895</v>
          </cell>
          <cell r="C44335" t="str">
            <v>Waste management lift</v>
          </cell>
          <cell r="D44335" t="str">
            <v>1361301</v>
          </cell>
          <cell r="E44335" t="str">
            <v>1</v>
          </cell>
          <cell r="F44335" t="str">
            <v>Revenue</v>
          </cell>
          <cell r="G44335" t="str">
            <v>Waste Management Exps</v>
          </cell>
        </row>
        <row r="44336">
          <cell r="B44336">
            <v>22898</v>
          </cell>
          <cell r="C44336" t="str">
            <v>Water/sewerage Charges 05.05.2</v>
          </cell>
          <cell r="D44336" t="str">
            <v>1350307</v>
          </cell>
          <cell r="E44336" t="str">
            <v>1</v>
          </cell>
          <cell r="F44336" t="str">
            <v>Revenue</v>
          </cell>
          <cell r="G44336" t="str">
            <v>Water/Sewerage Rates</v>
          </cell>
        </row>
        <row r="44337">
          <cell r="B44337">
            <v>22979</v>
          </cell>
          <cell r="C44337" t="str">
            <v>3rd VARIABLE SERVICE</v>
          </cell>
          <cell r="D44337" t="str">
            <v>3410250</v>
          </cell>
          <cell r="E44337" t="str">
            <v>3</v>
          </cell>
          <cell r="F44337" t="str">
            <v>Revenue</v>
          </cell>
          <cell r="G44337" t="str">
            <v>Repairs - Vehicles</v>
          </cell>
        </row>
        <row r="44338">
          <cell r="B44338">
            <v>22983</v>
          </cell>
          <cell r="C44338" t="str">
            <v>Appliance bay door at Cambridg</v>
          </cell>
          <cell r="D44338" t="str">
            <v>1090302</v>
          </cell>
          <cell r="E44338" t="str">
            <v>1</v>
          </cell>
          <cell r="F44338" t="str">
            <v>Revenue</v>
          </cell>
          <cell r="G44338" t="str">
            <v>Unplanned   Maintenance</v>
          </cell>
        </row>
        <row r="44339">
          <cell r="B44339">
            <v>22984</v>
          </cell>
          <cell r="C44339" t="str">
            <v>FH/11649. Add:  Half Acre Bung</v>
          </cell>
          <cell r="D44339" t="str">
            <v>2163512</v>
          </cell>
          <cell r="E44339" t="str">
            <v>2</v>
          </cell>
          <cell r="F44339" t="str">
            <v>Revenue</v>
          </cell>
          <cell r="G44339" t="str">
            <v>Hydrants Maintenance</v>
          </cell>
        </row>
        <row r="44340">
          <cell r="B44340">
            <v>22988</v>
          </cell>
          <cell r="C44340" t="str">
            <v>FH/2280. Add: o/s No. 11, Arun</v>
          </cell>
          <cell r="D44340" t="str">
            <v>2163512</v>
          </cell>
          <cell r="E44340" t="str">
            <v>2</v>
          </cell>
          <cell r="F44340" t="str">
            <v>Revenue</v>
          </cell>
          <cell r="G44340" t="str">
            <v>Hydrants Maintenance</v>
          </cell>
        </row>
        <row r="44341">
          <cell r="B44341">
            <v>22989</v>
          </cell>
          <cell r="C44341" t="str">
            <v xml:space="preserve">FH/17848. Add: Between No.56  </v>
          </cell>
          <cell r="D44341" t="str">
            <v>2163512</v>
          </cell>
          <cell r="E44341" t="str">
            <v>2</v>
          </cell>
          <cell r="F44341" t="str">
            <v>Revenue</v>
          </cell>
          <cell r="G44341" t="str">
            <v>Hydrants Maintenance</v>
          </cell>
        </row>
        <row r="44342">
          <cell r="B44342">
            <v>22992</v>
          </cell>
          <cell r="C44342" t="str">
            <v>Part No 65414 relief valve kit</v>
          </cell>
          <cell r="D44342" t="str">
            <v>3410250</v>
          </cell>
          <cell r="E44342" t="str">
            <v>3</v>
          </cell>
          <cell r="F44342" t="str">
            <v>Revenue</v>
          </cell>
          <cell r="G44342" t="str">
            <v>Repairs - Vehicles</v>
          </cell>
        </row>
        <row r="44343">
          <cell r="B44343">
            <v>22977</v>
          </cell>
          <cell r="C44343" t="str">
            <v>Healthshield</v>
          </cell>
          <cell r="D44343" t="str">
            <v>2919508</v>
          </cell>
          <cell r="E44343" t="str">
            <v>2</v>
          </cell>
          <cell r="F44343" t="str">
            <v>Revenue</v>
          </cell>
          <cell r="G44343" t="str">
            <v>Occupational Health/Doctors Fees</v>
          </cell>
        </row>
        <row r="44344">
          <cell r="B44344">
            <v>22978</v>
          </cell>
          <cell r="C44344" t="str">
            <v>Credit rental charges</v>
          </cell>
          <cell r="D44344" t="str">
            <v>2103594</v>
          </cell>
          <cell r="E44344" t="str">
            <v>2</v>
          </cell>
          <cell r="F44344" t="str">
            <v>Revenue</v>
          </cell>
          <cell r="G44344" t="str">
            <v>IT Network</v>
          </cell>
        </row>
        <row r="44345">
          <cell r="B44345">
            <v>22980</v>
          </cell>
          <cell r="C44345" t="str">
            <v>To carry out remedial works to</v>
          </cell>
          <cell r="D44345" t="str">
            <v>1090209</v>
          </cell>
          <cell r="E44345" t="str">
            <v>1</v>
          </cell>
          <cell r="F44345" t="str">
            <v>Revenue</v>
          </cell>
          <cell r="G44345" t="str">
            <v>Unplanned   Maintenance</v>
          </cell>
        </row>
        <row r="44346">
          <cell r="B44346">
            <v>22981</v>
          </cell>
          <cell r="C44346" t="str">
            <v>To repair leak on air conditio</v>
          </cell>
          <cell r="D44346" t="str">
            <v>1090302</v>
          </cell>
          <cell r="E44346" t="str">
            <v>1</v>
          </cell>
          <cell r="F44346" t="str">
            <v>Revenue</v>
          </cell>
          <cell r="G44346" t="str">
            <v>Unplanned   Maintenance</v>
          </cell>
        </row>
        <row r="44347">
          <cell r="B44347">
            <v>22982</v>
          </cell>
          <cell r="C44347" t="str">
            <v>To attend Burwell Fire Station</v>
          </cell>
          <cell r="D44347" t="str">
            <v>1090301</v>
          </cell>
          <cell r="E44347" t="str">
            <v>1</v>
          </cell>
          <cell r="F44347" t="str">
            <v>Revenue</v>
          </cell>
          <cell r="G44347" t="str">
            <v>Unplanned   Maintenance</v>
          </cell>
        </row>
        <row r="44348">
          <cell r="B44348">
            <v>22985</v>
          </cell>
          <cell r="C44348" t="str">
            <v>FH/1823 Add: junc Sleaford St.</v>
          </cell>
          <cell r="D44348" t="str">
            <v>2163512</v>
          </cell>
          <cell r="E44348" t="str">
            <v>2</v>
          </cell>
          <cell r="F44348" t="str">
            <v>Revenue</v>
          </cell>
          <cell r="G44348" t="str">
            <v>Hydrants Maintenance</v>
          </cell>
        </row>
        <row r="44349">
          <cell r="B44349">
            <v>22990</v>
          </cell>
          <cell r="C44349" t="str">
            <v>Retrospective Building Regulat</v>
          </cell>
          <cell r="D44349" t="str">
            <v>B121</v>
          </cell>
          <cell r="E44349" t="str">
            <v>B</v>
          </cell>
          <cell r="F44349" t="str">
            <v>Capital</v>
          </cell>
          <cell r="G44349" t="str">
            <v>Buildings</v>
          </cell>
        </row>
        <row r="44350">
          <cell r="B44350">
            <v>22986</v>
          </cell>
          <cell r="C44350" t="str">
            <v xml:space="preserve">FH/3802. Add: Jnc Hall Drive, </v>
          </cell>
          <cell r="D44350" t="str">
            <v>2163512</v>
          </cell>
          <cell r="E44350" t="str">
            <v>2</v>
          </cell>
          <cell r="F44350" t="str">
            <v>Revenue</v>
          </cell>
          <cell r="G44350" t="str">
            <v>Hydrants Maintenance</v>
          </cell>
        </row>
        <row r="44351">
          <cell r="B44351">
            <v>23002</v>
          </cell>
          <cell r="C44351" t="str">
            <v>HP MIX - Hot Pack Meals (box o</v>
          </cell>
          <cell r="D44351" t="str">
            <v>2167591</v>
          </cell>
          <cell r="E44351" t="str">
            <v>2</v>
          </cell>
          <cell r="F44351" t="str">
            <v>Revenue</v>
          </cell>
          <cell r="G44351" t="str">
            <v>Operational Consumables - Devolved</v>
          </cell>
        </row>
        <row r="44352">
          <cell r="B44352">
            <v>22995</v>
          </cell>
          <cell r="C44352" t="str">
            <v>SC2123220 N/STK TRIM PANEL</v>
          </cell>
          <cell r="D44352" t="str">
            <v>3410250</v>
          </cell>
          <cell r="E44352" t="str">
            <v>3</v>
          </cell>
          <cell r="F44352" t="str">
            <v>Revenue</v>
          </cell>
          <cell r="G44352" t="str">
            <v>Repairs - Vehicles</v>
          </cell>
        </row>
        <row r="44353">
          <cell r="B44353">
            <v>21862</v>
          </cell>
          <cell r="C44353" t="str">
            <v>To attend Cambridge Fire Stati</v>
          </cell>
          <cell r="D44353" t="str">
            <v>1090302</v>
          </cell>
          <cell r="E44353" t="str">
            <v>1</v>
          </cell>
          <cell r="F44353" t="str">
            <v>Revenue</v>
          </cell>
          <cell r="G44353" t="str">
            <v>Unplanned   Maintenance</v>
          </cell>
        </row>
        <row r="44354">
          <cell r="B44354">
            <v>21866</v>
          </cell>
          <cell r="C44354" t="str">
            <v>BATTERY MN1500 1.5V PK10</v>
          </cell>
          <cell r="D44354" t="str">
            <v>2167591</v>
          </cell>
          <cell r="E44354" t="str">
            <v>2</v>
          </cell>
          <cell r="F44354" t="str">
            <v>Revenue</v>
          </cell>
          <cell r="G44354" t="str">
            <v>Operational Consumables - Devolved</v>
          </cell>
        </row>
        <row r="44355">
          <cell r="B44355">
            <v>21869</v>
          </cell>
          <cell r="C44355" t="str">
            <v>Data Logger Fee from April 201</v>
          </cell>
          <cell r="D44355" t="str">
            <v>3410250</v>
          </cell>
          <cell r="E44355" t="str">
            <v>3</v>
          </cell>
          <cell r="F44355" t="str">
            <v>Revenue</v>
          </cell>
          <cell r="G44355" t="str">
            <v>Repairs - Vehicles</v>
          </cell>
        </row>
        <row r="44356">
          <cell r="B44356">
            <v>21867</v>
          </cell>
          <cell r="C44356" t="str">
            <v>Application Consultancy 25.03.</v>
          </cell>
          <cell r="D44356" t="str">
            <v>2900592</v>
          </cell>
          <cell r="E44356" t="str">
            <v>2</v>
          </cell>
          <cell r="F44356" t="str">
            <v>Revenue</v>
          </cell>
          <cell r="G44356" t="str">
            <v>Hired Management Support</v>
          </cell>
        </row>
        <row r="44357">
          <cell r="B44357">
            <v>21810</v>
          </cell>
          <cell r="C44357" t="str">
            <v>YBX5629 - SEALED LONGLIFE BATT</v>
          </cell>
          <cell r="D44357" t="str">
            <v>3410250</v>
          </cell>
          <cell r="E44357" t="str">
            <v>3</v>
          </cell>
          <cell r="F44357" t="str">
            <v>Revenue</v>
          </cell>
          <cell r="G44357" t="str">
            <v>Repairs - Vehicles</v>
          </cell>
        </row>
        <row r="44358">
          <cell r="B44358">
            <v>24136</v>
          </cell>
          <cell r="C44358" t="str">
            <v>Coaching Sessions for coaching</v>
          </cell>
          <cell r="D44358" t="str">
            <v>0888500</v>
          </cell>
          <cell r="E44358" t="str">
            <v>0</v>
          </cell>
          <cell r="F44358" t="str">
            <v>Revenue</v>
          </cell>
          <cell r="G44358" t="str">
            <v>Training - Leadership &amp; Development</v>
          </cell>
        </row>
        <row r="44359">
          <cell r="B44359">
            <v>24137</v>
          </cell>
          <cell r="C44359" t="str">
            <v xml:space="preserve">Internal auditing on EMS </v>
          </cell>
          <cell r="D44359" t="str">
            <v>2981517</v>
          </cell>
          <cell r="E44359" t="str">
            <v>2</v>
          </cell>
          <cell r="F44359" t="str">
            <v>Revenue</v>
          </cell>
          <cell r="G44359" t="str">
            <v>Internal Audit</v>
          </cell>
        </row>
        <row r="44360">
          <cell r="B44360">
            <v>24138</v>
          </cell>
          <cell r="C44360" t="str">
            <v>Retirement Webinar - 1 day 09.</v>
          </cell>
          <cell r="D44360" t="str">
            <v>0990506</v>
          </cell>
          <cell r="E44360" t="str">
            <v>0</v>
          </cell>
          <cell r="F44360" t="str">
            <v>Revenue</v>
          </cell>
          <cell r="G44360" t="str">
            <v>ADC Expenditure</v>
          </cell>
        </row>
        <row r="44361">
          <cell r="B44361">
            <v>24139</v>
          </cell>
          <cell r="C44361" t="str">
            <v>GLASS MANAGEMENT TAPE</v>
          </cell>
          <cell r="D44361" t="str">
            <v>2160250</v>
          </cell>
          <cell r="E44361" t="str">
            <v>2</v>
          </cell>
          <cell r="F44361" t="str">
            <v>Revenue</v>
          </cell>
          <cell r="G44361" t="str">
            <v>Operational Equipment -  Repairs &amp; Maint</v>
          </cell>
        </row>
        <row r="44362">
          <cell r="B44362">
            <v>24142</v>
          </cell>
          <cell r="C44362" t="str">
            <v>AP26UAEROTWIN FLAT BLADE 650</v>
          </cell>
          <cell r="D44362" t="str">
            <v>3410250</v>
          </cell>
          <cell r="E44362" t="str">
            <v>3</v>
          </cell>
          <cell r="F44362" t="str">
            <v>Revenue</v>
          </cell>
          <cell r="G44362" t="str">
            <v>Repairs - Vehicles</v>
          </cell>
        </row>
        <row r="44363">
          <cell r="B44363">
            <v>24143</v>
          </cell>
          <cell r="C44363" t="str">
            <v>STRAP HOLDER</v>
          </cell>
          <cell r="D44363" t="str">
            <v>2160250</v>
          </cell>
          <cell r="E44363" t="str">
            <v>2</v>
          </cell>
          <cell r="F44363" t="str">
            <v>Revenue</v>
          </cell>
          <cell r="G44363" t="str">
            <v>Operational Equipment -  Repairs &amp; Maint</v>
          </cell>
        </row>
        <row r="44364">
          <cell r="B44364">
            <v>24147</v>
          </cell>
          <cell r="C44364" t="str">
            <v>SC1534038 100L23 CLIP</v>
          </cell>
          <cell r="D44364" t="str">
            <v>3410250</v>
          </cell>
          <cell r="E44364" t="str">
            <v>3</v>
          </cell>
          <cell r="F44364" t="str">
            <v>Revenue</v>
          </cell>
          <cell r="G44364" t="str">
            <v>Repairs - Vehicles</v>
          </cell>
        </row>
        <row r="44365">
          <cell r="B44365">
            <v>24200</v>
          </cell>
          <cell r="C44365" t="str">
            <v>Gas Oct 2020</v>
          </cell>
          <cell r="D44365" t="str">
            <v>1340310</v>
          </cell>
          <cell r="E44365" t="str">
            <v>1</v>
          </cell>
          <cell r="F44365" t="str">
            <v>Revenue</v>
          </cell>
          <cell r="G44365" t="str">
            <v>Gas - Mains</v>
          </cell>
        </row>
        <row r="44366">
          <cell r="B44366">
            <v>24113</v>
          </cell>
          <cell r="C44366" t="str">
            <v>2 pks of 100pcs Amplivox dispo</v>
          </cell>
          <cell r="D44366" t="str">
            <v>2919508</v>
          </cell>
          <cell r="E44366" t="str">
            <v>2</v>
          </cell>
          <cell r="F44366" t="str">
            <v>Revenue</v>
          </cell>
          <cell r="G44366" t="str">
            <v>Occupational Health/Doctors Fees</v>
          </cell>
        </row>
        <row r="44367">
          <cell r="B44367">
            <v>24082</v>
          </cell>
          <cell r="C44367" t="str">
            <v>Quote - FEQ343-2020 Contract e</v>
          </cell>
          <cell r="D44367" t="str">
            <v>2142398</v>
          </cell>
          <cell r="E44367" t="str">
            <v>2</v>
          </cell>
          <cell r="F44367" t="str">
            <v>Revenue</v>
          </cell>
          <cell r="G44367" t="str">
            <v>Communications Exps - Combined Control</v>
          </cell>
        </row>
        <row r="44368">
          <cell r="B44368">
            <v>24100</v>
          </cell>
          <cell r="C44368" t="str">
            <v xml:space="preserve">ICT Telecommunications Mobile </v>
          </cell>
          <cell r="D44368" t="str">
            <v>2195594</v>
          </cell>
          <cell r="E44368" t="str">
            <v>2</v>
          </cell>
          <cell r="F44368" t="str">
            <v>Revenue</v>
          </cell>
          <cell r="G44368" t="str">
            <v>Mobile Phones</v>
          </cell>
        </row>
        <row r="44369">
          <cell r="B44369">
            <v>24031</v>
          </cell>
          <cell r="C44369" t="str">
            <v>Cleaning at CFRS sites per req</v>
          </cell>
          <cell r="D44369" t="str">
            <v>1390585</v>
          </cell>
          <cell r="E44369" t="str">
            <v>1</v>
          </cell>
          <cell r="F44369" t="str">
            <v>Revenue</v>
          </cell>
          <cell r="G44369" t="str">
            <v>Contract Cleaning</v>
          </cell>
        </row>
        <row r="44370">
          <cell r="B44370">
            <v>24033</v>
          </cell>
          <cell r="C44370" t="str">
            <v>Cleaning at CFRS sites per req</v>
          </cell>
          <cell r="D44370" t="str">
            <v>1390585</v>
          </cell>
          <cell r="E44370" t="str">
            <v>1</v>
          </cell>
          <cell r="F44370" t="str">
            <v>Revenue</v>
          </cell>
          <cell r="G44370" t="str">
            <v>Contract Cleaning</v>
          </cell>
        </row>
        <row r="44371">
          <cell r="B44371">
            <v>24084</v>
          </cell>
          <cell r="C44371" t="str">
            <v>Logitech Slim Folio for iPad (</v>
          </cell>
          <cell r="D44371" t="str">
            <v>2100594</v>
          </cell>
          <cell r="E44371" t="str">
            <v>2</v>
          </cell>
          <cell r="F44371" t="str">
            <v>Revenue</v>
          </cell>
          <cell r="G44371" t="str">
            <v>Computer Hardware</v>
          </cell>
        </row>
        <row r="44372">
          <cell r="B44372">
            <v>24086</v>
          </cell>
          <cell r="C44372" t="str">
            <v>Delegates Stocker, Steve and A</v>
          </cell>
          <cell r="D44372" t="str">
            <v>0881507</v>
          </cell>
          <cell r="E44372" t="str">
            <v>0</v>
          </cell>
          <cell r="F44372" t="str">
            <v>Revenue</v>
          </cell>
          <cell r="G44372" t="str">
            <v>Training - Operational Training</v>
          </cell>
        </row>
        <row r="44373">
          <cell r="B44373">
            <v>24101</v>
          </cell>
          <cell r="C44373" t="str">
            <v xml:space="preserve">Please deliver 4 times 3 door </v>
          </cell>
          <cell r="D44373" t="str">
            <v>0887500</v>
          </cell>
          <cell r="E44373" t="str">
            <v>0</v>
          </cell>
          <cell r="F44373" t="str">
            <v>Revenue</v>
          </cell>
          <cell r="G44373" t="str">
            <v>Training - Devolved Budgets</v>
          </cell>
        </row>
        <row r="44374">
          <cell r="B44374">
            <v>24102</v>
          </cell>
          <cell r="D44374" t="str">
            <v>0887500</v>
          </cell>
          <cell r="E44374" t="str">
            <v>0</v>
          </cell>
          <cell r="F44374" t="str">
            <v>Revenue</v>
          </cell>
          <cell r="G44374" t="str">
            <v>Training - Devolved Budgets</v>
          </cell>
        </row>
        <row r="44375">
          <cell r="B44375">
            <v>24213</v>
          </cell>
          <cell r="C44375" t="str">
            <v>SKU - MYMJ2B/A   Apple iPad 32</v>
          </cell>
          <cell r="D44375" t="str">
            <v>2100594</v>
          </cell>
          <cell r="E44375" t="str">
            <v>2</v>
          </cell>
          <cell r="F44375" t="str">
            <v>Revenue</v>
          </cell>
          <cell r="G44375" t="str">
            <v>Computer Hardware</v>
          </cell>
        </row>
        <row r="44376">
          <cell r="B44376">
            <v>24214</v>
          </cell>
          <cell r="C44376" t="str">
            <v>FRONT TYRES</v>
          </cell>
          <cell r="D44376" t="str">
            <v>3220250</v>
          </cell>
          <cell r="E44376" t="str">
            <v>3</v>
          </cell>
          <cell r="F44376" t="str">
            <v>Revenue</v>
          </cell>
          <cell r="G44376" t="str">
            <v>Tyres</v>
          </cell>
        </row>
        <row r="44377">
          <cell r="B44377">
            <v>24228</v>
          </cell>
          <cell r="C44377" t="str">
            <v>Electrical supplies</v>
          </cell>
          <cell r="D44377" t="str">
            <v>1090202</v>
          </cell>
          <cell r="E44377" t="str">
            <v>1</v>
          </cell>
          <cell r="F44377" t="str">
            <v>Revenue</v>
          </cell>
          <cell r="G44377" t="str">
            <v>Unplanned   Maintenance</v>
          </cell>
        </row>
        <row r="44378">
          <cell r="B44378">
            <v>24070</v>
          </cell>
          <cell r="C44378" t="str">
            <v>Electrical supplies</v>
          </cell>
          <cell r="D44378" t="str">
            <v>1090208</v>
          </cell>
          <cell r="E44378" t="str">
            <v>1</v>
          </cell>
          <cell r="F44378" t="str">
            <v>Revenue</v>
          </cell>
          <cell r="G44378" t="str">
            <v>Unplanned   Maintenance</v>
          </cell>
        </row>
        <row r="44379">
          <cell r="B44379">
            <v>24071</v>
          </cell>
          <cell r="C44379" t="str">
            <v>Electrical supplies</v>
          </cell>
          <cell r="D44379" t="str">
            <v>1090203</v>
          </cell>
          <cell r="E44379" t="str">
            <v>1</v>
          </cell>
          <cell r="F44379" t="str">
            <v>Revenue</v>
          </cell>
          <cell r="G44379" t="str">
            <v>Unplanned   Maintenance</v>
          </cell>
        </row>
        <row r="44380">
          <cell r="B44380">
            <v>24032</v>
          </cell>
          <cell r="C44380" t="str">
            <v>Cleaning at CFRS sites per req</v>
          </cell>
          <cell r="D44380" t="str">
            <v>1390585</v>
          </cell>
          <cell r="E44380" t="str">
            <v>1</v>
          </cell>
          <cell r="F44380" t="str">
            <v>Revenue</v>
          </cell>
          <cell r="G44380" t="str">
            <v>Contract Cleaning</v>
          </cell>
        </row>
        <row r="44381">
          <cell r="B44381">
            <v>24126</v>
          </cell>
          <cell r="C44381" t="str">
            <v xml:space="preserve">Removal of existing generator </v>
          </cell>
          <cell r="D44381" t="str">
            <v>2820504</v>
          </cell>
          <cell r="E44381" t="str">
            <v>2</v>
          </cell>
          <cell r="F44381" t="str">
            <v>Revenue</v>
          </cell>
          <cell r="G44381" t="str">
            <v>Project Programme Costs</v>
          </cell>
        </row>
        <row r="44382">
          <cell r="B44382">
            <v>24083</v>
          </cell>
          <cell r="C44382" t="str">
            <v>SAN J handheld radio x 10 mont</v>
          </cell>
          <cell r="D44382" t="str">
            <v>2145594</v>
          </cell>
          <cell r="E44382" t="str">
            <v>2</v>
          </cell>
          <cell r="F44382" t="str">
            <v>Revenue</v>
          </cell>
          <cell r="G44382" t="str">
            <v>Airwaves Charges (DCLG)</v>
          </cell>
        </row>
        <row r="44383">
          <cell r="B44383">
            <v>24030</v>
          </cell>
          <cell r="C44383" t="str">
            <v>Cleaning at CFRS sites per req</v>
          </cell>
          <cell r="D44383" t="str">
            <v>1390585</v>
          </cell>
          <cell r="E44383" t="str">
            <v>1</v>
          </cell>
          <cell r="F44383" t="str">
            <v>Revenue</v>
          </cell>
          <cell r="G44383" t="str">
            <v>Contract Cleaning</v>
          </cell>
        </row>
        <row r="44384">
          <cell r="B44384">
            <v>24072</v>
          </cell>
          <cell r="C44384" t="str">
            <v>Electrical supplies</v>
          </cell>
          <cell r="D44384" t="str">
            <v>1090208</v>
          </cell>
          <cell r="E44384" t="str">
            <v>1</v>
          </cell>
          <cell r="F44384" t="str">
            <v>Revenue</v>
          </cell>
          <cell r="G44384" t="str">
            <v>Unplanned   Maintenance</v>
          </cell>
        </row>
        <row r="44385">
          <cell r="B44385">
            <v>24074</v>
          </cell>
          <cell r="C44385" t="str">
            <v>Electrical supplies</v>
          </cell>
          <cell r="D44385" t="str">
            <v>1090304</v>
          </cell>
          <cell r="E44385" t="str">
            <v>1</v>
          </cell>
          <cell r="F44385" t="str">
            <v>Revenue</v>
          </cell>
          <cell r="G44385" t="str">
            <v>Unplanned   Maintenance</v>
          </cell>
        </row>
        <row r="44386">
          <cell r="B44386">
            <v>24075</v>
          </cell>
          <cell r="C44386" t="str">
            <v>Electrical supplies</v>
          </cell>
          <cell r="D44386" t="str">
            <v>1090211</v>
          </cell>
          <cell r="E44386" t="str">
            <v>1</v>
          </cell>
          <cell r="F44386" t="str">
            <v>Revenue</v>
          </cell>
          <cell r="G44386" t="str">
            <v>Unplanned   Maintenance</v>
          </cell>
        </row>
        <row r="44387">
          <cell r="B44387">
            <v>23978</v>
          </cell>
          <cell r="C44387" t="str">
            <v>SKU - 920-009480  Logitech Sli</v>
          </cell>
          <cell r="D44387" t="str">
            <v>2100594</v>
          </cell>
          <cell r="E44387" t="str">
            <v>2</v>
          </cell>
          <cell r="F44387" t="str">
            <v>Revenue</v>
          </cell>
          <cell r="G44387" t="str">
            <v>Computer Hardware</v>
          </cell>
        </row>
        <row r="44388">
          <cell r="B44388">
            <v>24127</v>
          </cell>
          <cell r="C44388" t="str">
            <v>Ref your quote LP/BMS/E3798 To</v>
          </cell>
          <cell r="D44388" t="str">
            <v>B379</v>
          </cell>
          <cell r="E44388" t="str">
            <v>B</v>
          </cell>
          <cell r="F44388" t="str">
            <v>Capital</v>
          </cell>
          <cell r="G44388" t="str">
            <v>Project Suspense</v>
          </cell>
        </row>
        <row r="44389">
          <cell r="B44389">
            <v>24211</v>
          </cell>
          <cell r="C44389" t="str">
            <v>Cambridge Careers Fair Virtual</v>
          </cell>
          <cell r="D44389" t="str">
            <v>0990506</v>
          </cell>
          <cell r="E44389" t="str">
            <v>0</v>
          </cell>
          <cell r="F44389" t="str">
            <v>Revenue</v>
          </cell>
          <cell r="G44389" t="str">
            <v>ADC Expenditure</v>
          </cell>
        </row>
        <row r="44390">
          <cell r="B44390">
            <v>24212</v>
          </cell>
          <cell r="C44390" t="str">
            <v>Healthshield</v>
          </cell>
          <cell r="D44390" t="str">
            <v>2919508</v>
          </cell>
          <cell r="E44390" t="str">
            <v>2</v>
          </cell>
          <cell r="F44390" t="str">
            <v>Revenue</v>
          </cell>
          <cell r="G44390" t="str">
            <v>Occupational Health/Doctors Fees</v>
          </cell>
        </row>
        <row r="44391">
          <cell r="B44391">
            <v>18582</v>
          </cell>
          <cell r="C44391" t="str">
            <v>Bluelight Annual Renewal</v>
          </cell>
          <cell r="D44391" t="str">
            <v>2109592</v>
          </cell>
          <cell r="E44391" t="str">
            <v>2</v>
          </cell>
          <cell r="F44391" t="str">
            <v>Revenue</v>
          </cell>
          <cell r="G44391" t="str">
            <v>Computer Software Annual Licence\Maint.</v>
          </cell>
        </row>
        <row r="44392">
          <cell r="B44392">
            <v>18585</v>
          </cell>
          <cell r="C44392" t="str">
            <v>A14 water metre.</v>
          </cell>
          <cell r="D44392" t="str">
            <v>1350202</v>
          </cell>
          <cell r="E44392" t="str">
            <v>1</v>
          </cell>
          <cell r="F44392" t="str">
            <v>Revenue</v>
          </cell>
          <cell r="G44392" t="str">
            <v>Water/Sewerage Rates</v>
          </cell>
        </row>
        <row r="44393">
          <cell r="B44393">
            <v>18587</v>
          </cell>
          <cell r="C44393" t="str">
            <v>Wheelie bin- August 2019.</v>
          </cell>
          <cell r="D44393" t="str">
            <v>1361314</v>
          </cell>
          <cell r="E44393" t="str">
            <v>1</v>
          </cell>
          <cell r="F44393" t="str">
            <v>Revenue</v>
          </cell>
          <cell r="G44393" t="str">
            <v>Waste Management Exps</v>
          </cell>
        </row>
        <row r="44394">
          <cell r="B44394">
            <v>18588</v>
          </cell>
          <cell r="C44394" t="str">
            <v>Wheelie bin- August 2019</v>
          </cell>
          <cell r="D44394" t="str">
            <v>1361314</v>
          </cell>
          <cell r="E44394" t="str">
            <v>1</v>
          </cell>
          <cell r="F44394" t="str">
            <v>Revenue</v>
          </cell>
          <cell r="G44394" t="str">
            <v>Waste Management Exps</v>
          </cell>
        </row>
        <row r="44395">
          <cell r="B44395">
            <v>18590</v>
          </cell>
          <cell r="C44395" t="str">
            <v>Wheelie bin- August 2019</v>
          </cell>
          <cell r="D44395" t="str">
            <v>1361311</v>
          </cell>
          <cell r="E44395" t="str">
            <v>1</v>
          </cell>
          <cell r="F44395" t="str">
            <v>Revenue</v>
          </cell>
          <cell r="G44395" t="str">
            <v>Waste Management Exps</v>
          </cell>
        </row>
        <row r="44396">
          <cell r="B44396">
            <v>18591</v>
          </cell>
          <cell r="C44396" t="str">
            <v>Wheelie bin- August 2019</v>
          </cell>
          <cell r="D44396" t="str">
            <v>1361301</v>
          </cell>
          <cell r="E44396" t="str">
            <v>1</v>
          </cell>
          <cell r="F44396" t="str">
            <v>Revenue</v>
          </cell>
          <cell r="G44396" t="str">
            <v>Waste Management Exps</v>
          </cell>
        </row>
        <row r="44397">
          <cell r="B44397">
            <v>18597</v>
          </cell>
          <cell r="C44397" t="str">
            <v>Wheelie bin- August 2019</v>
          </cell>
          <cell r="D44397" t="str">
            <v>1361213</v>
          </cell>
          <cell r="E44397" t="str">
            <v>1</v>
          </cell>
          <cell r="F44397" t="str">
            <v>Revenue</v>
          </cell>
          <cell r="G44397" t="str">
            <v>Waste Management Exps</v>
          </cell>
        </row>
        <row r="44398">
          <cell r="B44398">
            <v>18605</v>
          </cell>
          <cell r="C44398" t="str">
            <v>Wheelie bin- August 2019</v>
          </cell>
          <cell r="D44398" t="str">
            <v>1361208</v>
          </cell>
          <cell r="E44398" t="str">
            <v>1</v>
          </cell>
          <cell r="F44398" t="str">
            <v>Revenue</v>
          </cell>
          <cell r="G44398" t="str">
            <v>Waste Management Exps</v>
          </cell>
        </row>
        <row r="44399">
          <cell r="B44399">
            <v>18607</v>
          </cell>
          <cell r="C44399" t="str">
            <v>Wheelie bin- August 2019</v>
          </cell>
          <cell r="D44399" t="str">
            <v>1361310</v>
          </cell>
          <cell r="E44399" t="str">
            <v>1</v>
          </cell>
          <cell r="F44399" t="str">
            <v>Revenue</v>
          </cell>
          <cell r="G44399" t="str">
            <v>Waste Management Exps</v>
          </cell>
        </row>
        <row r="44400">
          <cell r="B44400">
            <v>18609</v>
          </cell>
          <cell r="C44400" t="str">
            <v>Wheelie bin- August 2019</v>
          </cell>
          <cell r="D44400" t="str">
            <v>1361215</v>
          </cell>
          <cell r="E44400" t="str">
            <v>1</v>
          </cell>
          <cell r="F44400" t="str">
            <v>Revenue</v>
          </cell>
          <cell r="G44400" t="str">
            <v>Waste Management Exps</v>
          </cell>
        </row>
        <row r="44401">
          <cell r="B44401">
            <v>18610</v>
          </cell>
          <cell r="C44401" t="str">
            <v>Wheelie bin- August 2019</v>
          </cell>
          <cell r="D44401" t="str">
            <v>1361305</v>
          </cell>
          <cell r="E44401" t="str">
            <v>1</v>
          </cell>
          <cell r="F44401" t="str">
            <v>Revenue</v>
          </cell>
          <cell r="G44401" t="str">
            <v>Waste Management Exps</v>
          </cell>
        </row>
        <row r="44402">
          <cell r="B44402">
            <v>18613</v>
          </cell>
          <cell r="C44402" t="str">
            <v>Wheelie bin- August 2019</v>
          </cell>
          <cell r="D44402" t="str">
            <v>1361210</v>
          </cell>
          <cell r="E44402" t="str">
            <v>1</v>
          </cell>
          <cell r="F44402" t="str">
            <v>Revenue</v>
          </cell>
          <cell r="G44402" t="str">
            <v>Waste Management Exps</v>
          </cell>
        </row>
        <row r="44403">
          <cell r="B44403">
            <v>18599</v>
          </cell>
          <cell r="C44403" t="str">
            <v>Wheelie bin- August 2019</v>
          </cell>
          <cell r="D44403" t="str">
            <v>1361209</v>
          </cell>
          <cell r="E44403" t="str">
            <v>1</v>
          </cell>
          <cell r="F44403" t="str">
            <v>Revenue</v>
          </cell>
          <cell r="G44403" t="str">
            <v>Waste Management Exps</v>
          </cell>
        </row>
        <row r="44404">
          <cell r="B44404">
            <v>18602</v>
          </cell>
          <cell r="C44404" t="str">
            <v>Wheelie bin- August 2019</v>
          </cell>
          <cell r="D44404" t="str">
            <v>1361304</v>
          </cell>
          <cell r="E44404" t="str">
            <v>1</v>
          </cell>
          <cell r="F44404" t="str">
            <v>Revenue</v>
          </cell>
          <cell r="G44404" t="str">
            <v>Waste Management Exps</v>
          </cell>
        </row>
        <row r="44405">
          <cell r="B44405">
            <v>18606</v>
          </cell>
          <cell r="C44405" t="str">
            <v>Wheelie bin- August 2019</v>
          </cell>
          <cell r="D44405" t="str">
            <v>1361308</v>
          </cell>
          <cell r="E44405" t="str">
            <v>1</v>
          </cell>
          <cell r="F44405" t="str">
            <v>Revenue</v>
          </cell>
          <cell r="G44405" t="str">
            <v>Waste Management Exps</v>
          </cell>
        </row>
        <row r="44406">
          <cell r="B44406">
            <v>18608</v>
          </cell>
          <cell r="C44406" t="str">
            <v>Wheelie bin- August 2019</v>
          </cell>
          <cell r="D44406" t="str">
            <v>1361306</v>
          </cell>
          <cell r="E44406" t="str">
            <v>1</v>
          </cell>
          <cell r="F44406" t="str">
            <v>Revenue</v>
          </cell>
          <cell r="G44406" t="str">
            <v>Waste Management Exps</v>
          </cell>
        </row>
        <row r="44407">
          <cell r="B44407">
            <v>18614</v>
          </cell>
          <cell r="C44407" t="str">
            <v>Front yard loader- August 2019</v>
          </cell>
          <cell r="D44407" t="str">
            <v>1361100</v>
          </cell>
          <cell r="E44407" t="str">
            <v>1</v>
          </cell>
          <cell r="F44407" t="str">
            <v>Revenue</v>
          </cell>
          <cell r="G44407" t="str">
            <v>Waste Management Exps</v>
          </cell>
        </row>
        <row r="44408">
          <cell r="B44408">
            <v>18615</v>
          </cell>
          <cell r="C44408" t="str">
            <v>Ms Gilly Hibberd London Kingsc</v>
          </cell>
          <cell r="D44408" t="str">
            <v>2628513</v>
          </cell>
          <cell r="E44408" t="str">
            <v>2</v>
          </cell>
          <cell r="F44408" t="str">
            <v>Revenue</v>
          </cell>
          <cell r="G44408" t="str">
            <v>Community Fire Safety ICARUS project exp</v>
          </cell>
        </row>
        <row r="44409">
          <cell r="B44409">
            <v>18616</v>
          </cell>
          <cell r="C44409" t="str">
            <v>BKR5E (7938) SPARK PLUGS</v>
          </cell>
          <cell r="D44409" t="str">
            <v>3410250</v>
          </cell>
          <cell r="E44409" t="str">
            <v>3</v>
          </cell>
          <cell r="F44409" t="str">
            <v>Revenue</v>
          </cell>
          <cell r="G44409" t="str">
            <v>Repairs - Vehicles</v>
          </cell>
        </row>
        <row r="44410">
          <cell r="B44410">
            <v>19614</v>
          </cell>
          <cell r="C44410" t="str">
            <v>CLEANER CIF CREAM 500ML</v>
          </cell>
          <cell r="D44410" t="str">
            <v>1360591</v>
          </cell>
          <cell r="E44410" t="str">
            <v>1</v>
          </cell>
          <cell r="F44410" t="str">
            <v>Revenue</v>
          </cell>
          <cell r="G44410" t="str">
            <v>Cleaning Materials</v>
          </cell>
        </row>
        <row r="44411">
          <cell r="B44411">
            <v>18571</v>
          </cell>
          <cell r="C44411" t="str">
            <v>Healthshield</v>
          </cell>
          <cell r="D44411" t="str">
            <v>2919508</v>
          </cell>
          <cell r="E44411" t="str">
            <v>2</v>
          </cell>
          <cell r="F44411" t="str">
            <v>Revenue</v>
          </cell>
          <cell r="G44411" t="str">
            <v>Occupational Health/Doctors Fees</v>
          </cell>
        </row>
        <row r="44412">
          <cell r="B44412">
            <v>18624</v>
          </cell>
          <cell r="C44412" t="str">
            <v>Ultraguard protection systems.</v>
          </cell>
          <cell r="D44412" t="str">
            <v>2643510</v>
          </cell>
          <cell r="E44412" t="str">
            <v>2</v>
          </cell>
          <cell r="F44412" t="str">
            <v>Revenue</v>
          </cell>
          <cell r="G44412" t="str">
            <v>Sprinkler Initiative</v>
          </cell>
        </row>
        <row r="44413">
          <cell r="B44413">
            <v>19300</v>
          </cell>
          <cell r="C44413" t="str">
            <v>To attend Dogsthorpe Workshops</v>
          </cell>
          <cell r="D44413" t="str">
            <v>B121</v>
          </cell>
          <cell r="E44413" t="str">
            <v>B</v>
          </cell>
          <cell r="F44413" t="str">
            <v>Capital</v>
          </cell>
          <cell r="G44413" t="str">
            <v>Buildings</v>
          </cell>
        </row>
        <row r="44414">
          <cell r="B44414">
            <v>19418</v>
          </cell>
          <cell r="C44414" t="str">
            <v>Goods as per quotation no. 659</v>
          </cell>
          <cell r="D44414" t="str">
            <v>2100594</v>
          </cell>
          <cell r="E44414" t="str">
            <v>2</v>
          </cell>
          <cell r="F44414" t="str">
            <v>Revenue</v>
          </cell>
          <cell r="G44414" t="str">
            <v>Computer Hardware</v>
          </cell>
        </row>
        <row r="44415">
          <cell r="B44415">
            <v>19411</v>
          </cell>
          <cell r="C44415" t="str">
            <v>Replace and realign R/H/R door</v>
          </cell>
          <cell r="D44415" t="str">
            <v>3410250</v>
          </cell>
          <cell r="E44415" t="str">
            <v>3</v>
          </cell>
          <cell r="F44415" t="str">
            <v>Revenue</v>
          </cell>
          <cell r="G44415" t="str">
            <v>Repairs - Vehicles</v>
          </cell>
        </row>
        <row r="44416">
          <cell r="B44416">
            <v>19365</v>
          </cell>
          <cell r="C44416" t="str">
            <v>Level 4 Unit 16 diploma in Fir</v>
          </cell>
          <cell r="D44416" t="str">
            <v>2625510</v>
          </cell>
          <cell r="E44416" t="str">
            <v>2</v>
          </cell>
          <cell r="F44416" t="str">
            <v>Revenue</v>
          </cell>
          <cell r="G44416" t="str">
            <v>Community Safety Training Exps</v>
          </cell>
        </row>
        <row r="44417">
          <cell r="B44417">
            <v>19312</v>
          </cell>
          <cell r="C44417" t="str">
            <v>Unit 7 &amp; 11 - 2nd September ti</v>
          </cell>
          <cell r="D44417" t="str">
            <v>2625510</v>
          </cell>
          <cell r="E44417" t="str">
            <v>2</v>
          </cell>
          <cell r="F44417" t="str">
            <v>Revenue</v>
          </cell>
          <cell r="G44417" t="str">
            <v>Community Safety Training Exps</v>
          </cell>
        </row>
        <row r="44418">
          <cell r="B44418">
            <v>19278</v>
          </cell>
          <cell r="C44418" t="str">
            <v xml:space="preserve">Dickies Fury Hiker Black size </v>
          </cell>
          <cell r="D44418" t="str">
            <v>2061250</v>
          </cell>
          <cell r="E44418" t="str">
            <v>2</v>
          </cell>
          <cell r="F44418" t="str">
            <v>Revenue</v>
          </cell>
          <cell r="G44418" t="str">
            <v>Garages &amp; Workshops Tools</v>
          </cell>
        </row>
        <row r="44419">
          <cell r="B44419">
            <v>19382</v>
          </cell>
          <cell r="C44419" t="str">
            <v>Petrol/Fuel Charges</v>
          </cell>
          <cell r="D44419" t="str">
            <v>3210517</v>
          </cell>
          <cell r="E44419" t="str">
            <v>3</v>
          </cell>
          <cell r="F44419" t="str">
            <v>Revenue</v>
          </cell>
          <cell r="G44419" t="str">
            <v>Petrol/Oil/Deisel Own Vehicles</v>
          </cell>
        </row>
        <row r="44420">
          <cell r="B44420">
            <v>19421</v>
          </cell>
          <cell r="C44420" t="str">
            <v>56469/02  Spindle</v>
          </cell>
          <cell r="D44420" t="str">
            <v>3410250</v>
          </cell>
          <cell r="E44420" t="str">
            <v>3</v>
          </cell>
          <cell r="F44420" t="str">
            <v>Revenue</v>
          </cell>
          <cell r="G44420" t="str">
            <v>Repairs - Vehicles</v>
          </cell>
        </row>
        <row r="44421">
          <cell r="B44421">
            <v>19276</v>
          </cell>
          <cell r="C44421" t="str">
            <v>CIPD L Walker</v>
          </cell>
          <cell r="D44421" t="str">
            <v>0887500</v>
          </cell>
          <cell r="E44421" t="str">
            <v>0</v>
          </cell>
          <cell r="F44421" t="str">
            <v>Revenue</v>
          </cell>
          <cell r="G44421" t="str">
            <v>Training - Devolved Budgets</v>
          </cell>
        </row>
        <row r="44422">
          <cell r="B44422">
            <v>19384</v>
          </cell>
          <cell r="C44422" t="str">
            <v>Battery/Tyre</v>
          </cell>
          <cell r="D44422" t="str">
            <v>3410250</v>
          </cell>
          <cell r="E44422" t="str">
            <v>3</v>
          </cell>
          <cell r="F44422" t="str">
            <v>Revenue</v>
          </cell>
          <cell r="G44422" t="str">
            <v>Repairs - Vehicles</v>
          </cell>
        </row>
        <row r="44423">
          <cell r="B44423">
            <v>18674</v>
          </cell>
          <cell r="C44423" t="str">
            <v xml:space="preserve">Paintless dent removal: N/S/R </v>
          </cell>
          <cell r="D44423" t="str">
            <v>3410250</v>
          </cell>
          <cell r="E44423" t="str">
            <v>3</v>
          </cell>
          <cell r="F44423" t="str">
            <v>Revenue</v>
          </cell>
          <cell r="G44423" t="str">
            <v>Repairs - Vehicles</v>
          </cell>
        </row>
        <row r="44424">
          <cell r="B44424">
            <v>18705</v>
          </cell>
          <cell r="C44424" t="str">
            <v>Dyslexia assessment - 19th Aug</v>
          </cell>
          <cell r="D44424" t="str">
            <v>2682518</v>
          </cell>
          <cell r="E44424" t="str">
            <v>2</v>
          </cell>
          <cell r="F44424" t="str">
            <v>Revenue</v>
          </cell>
          <cell r="G44424" t="str">
            <v>Disability Support</v>
          </cell>
        </row>
        <row r="44425">
          <cell r="B44425">
            <v>18706</v>
          </cell>
          <cell r="C44425" t="str">
            <v>Member of staff utilised for N</v>
          </cell>
          <cell r="D44425" t="str">
            <v>2628513</v>
          </cell>
          <cell r="E44425" t="str">
            <v>2</v>
          </cell>
          <cell r="F44425" t="str">
            <v>Revenue</v>
          </cell>
          <cell r="G44425" t="str">
            <v>Community Fire Safety ICARUS project exp</v>
          </cell>
        </row>
        <row r="44426">
          <cell r="B44426">
            <v>18707</v>
          </cell>
          <cell r="C44426" t="str">
            <v>Member of staff utilised for N</v>
          </cell>
          <cell r="D44426" t="str">
            <v>2628513</v>
          </cell>
          <cell r="E44426" t="str">
            <v>2</v>
          </cell>
          <cell r="F44426" t="str">
            <v>Revenue</v>
          </cell>
          <cell r="G44426" t="str">
            <v>Community Fire Safety ICARUS project exp</v>
          </cell>
        </row>
        <row r="44427">
          <cell r="B44427">
            <v>18708</v>
          </cell>
          <cell r="C44427" t="str">
            <v xml:space="preserve">Memeber of staff utilised for </v>
          </cell>
          <cell r="D44427" t="str">
            <v>2628513</v>
          </cell>
          <cell r="E44427" t="str">
            <v>2</v>
          </cell>
          <cell r="F44427" t="str">
            <v>Revenue</v>
          </cell>
          <cell r="G44427" t="str">
            <v>Community Fire Safety ICARUS project exp</v>
          </cell>
        </row>
        <row r="44428">
          <cell r="B44428">
            <v>18709</v>
          </cell>
          <cell r="C44428" t="str">
            <v>Potable Smoke Blocker RSS F70-</v>
          </cell>
          <cell r="D44428" t="str">
            <v>B130</v>
          </cell>
          <cell r="E44428" t="str">
            <v>B</v>
          </cell>
          <cell r="F44428" t="str">
            <v>Capital</v>
          </cell>
          <cell r="G44428" t="str">
            <v>Operational Equipment</v>
          </cell>
        </row>
        <row r="44429">
          <cell r="B44429">
            <v>18710</v>
          </cell>
          <cell r="C44429" t="str">
            <v>CENTREFEED WIPER ROLLS</v>
          </cell>
          <cell r="D44429" t="str">
            <v>1360591</v>
          </cell>
          <cell r="E44429" t="str">
            <v>1</v>
          </cell>
          <cell r="F44429" t="str">
            <v>Revenue</v>
          </cell>
          <cell r="G44429" t="str">
            <v>Cleaning Materials</v>
          </cell>
        </row>
        <row r="44430">
          <cell r="B44430">
            <v>18713</v>
          </cell>
          <cell r="C44430" t="str">
            <v>SC1237 - Nescafe black coffee</v>
          </cell>
          <cell r="D44430" t="str">
            <v>2167591</v>
          </cell>
          <cell r="E44430" t="str">
            <v>2</v>
          </cell>
          <cell r="F44430" t="str">
            <v>Revenue</v>
          </cell>
          <cell r="G44430" t="str">
            <v>Operational Consumables - Devolved</v>
          </cell>
        </row>
        <row r="44431">
          <cell r="B44431">
            <v>18714</v>
          </cell>
          <cell r="C44431" t="str">
            <v>MIG WELDER INSPECTION AND CERT</v>
          </cell>
          <cell r="D44431" t="str">
            <v>3410250</v>
          </cell>
          <cell r="E44431" t="str">
            <v>3</v>
          </cell>
          <cell r="F44431" t="str">
            <v>Revenue</v>
          </cell>
          <cell r="G44431" t="str">
            <v>Repairs - Vehicles</v>
          </cell>
        </row>
        <row r="44432">
          <cell r="B44432">
            <v>18712</v>
          </cell>
          <cell r="C44432" t="str">
            <v>FLESH PLASTERS ASST. SIZES</v>
          </cell>
          <cell r="D44432" t="str">
            <v>2605591</v>
          </cell>
          <cell r="E44432" t="str">
            <v>2</v>
          </cell>
          <cell r="F44432" t="str">
            <v>Revenue</v>
          </cell>
          <cell r="G44432" t="str">
            <v>Miscellaneous Holding Account</v>
          </cell>
        </row>
        <row r="44433">
          <cell r="B44433">
            <v>18715</v>
          </cell>
          <cell r="C44433" t="str">
            <v xml:space="preserve">56469/05 </v>
          </cell>
          <cell r="D44433" t="str">
            <v>3410250</v>
          </cell>
          <cell r="E44433" t="str">
            <v>3</v>
          </cell>
          <cell r="F44433" t="str">
            <v>Revenue</v>
          </cell>
          <cell r="G44433" t="str">
            <v>Repairs - Vehicles</v>
          </cell>
        </row>
        <row r="44434">
          <cell r="B44434">
            <v>18716</v>
          </cell>
          <cell r="C44434" t="str">
            <v>Servicing of catering equipmen</v>
          </cell>
          <cell r="D44434" t="str">
            <v>1092302</v>
          </cell>
          <cell r="E44434" t="str">
            <v>1</v>
          </cell>
          <cell r="F44434" t="str">
            <v>Revenue</v>
          </cell>
          <cell r="G44434" t="str">
            <v>Servicing Contracts</v>
          </cell>
        </row>
        <row r="44435">
          <cell r="B44435">
            <v>18717</v>
          </cell>
          <cell r="C44435" t="str">
            <v>Hewlett Packard Enterprise 508</v>
          </cell>
          <cell r="D44435" t="str">
            <v>2100594</v>
          </cell>
          <cell r="E44435" t="str">
            <v>2</v>
          </cell>
          <cell r="F44435" t="str">
            <v>Revenue</v>
          </cell>
          <cell r="G44435" t="str">
            <v>Computer Hardware</v>
          </cell>
        </row>
        <row r="44436">
          <cell r="B44436">
            <v>18720</v>
          </cell>
          <cell r="C44436" t="str">
            <v>To supply, deliver and collect</v>
          </cell>
          <cell r="D44436" t="str">
            <v>0887500</v>
          </cell>
          <cell r="E44436" t="str">
            <v>0</v>
          </cell>
          <cell r="F44436" t="str">
            <v>Revenue</v>
          </cell>
          <cell r="G44436" t="str">
            <v>Training - Devolved Budgets</v>
          </cell>
        </row>
        <row r="44437">
          <cell r="B44437">
            <v>18721</v>
          </cell>
          <cell r="C44437" t="str">
            <v>23.09.19EFAW Courses April - D</v>
          </cell>
          <cell r="D44437" t="str">
            <v>0881507</v>
          </cell>
          <cell r="E44437" t="str">
            <v>0</v>
          </cell>
          <cell r="F44437" t="str">
            <v>Revenue</v>
          </cell>
          <cell r="G44437" t="str">
            <v>Training - Operational Training</v>
          </cell>
        </row>
        <row r="44438">
          <cell r="B44438">
            <v>18718</v>
          </cell>
          <cell r="C44438" t="str">
            <v>VEHICLE ACCESS EQUIPMENT</v>
          </cell>
          <cell r="D44438" t="str">
            <v>2161522</v>
          </cell>
          <cell r="E44438" t="str">
            <v>2</v>
          </cell>
          <cell r="F44438" t="str">
            <v>Revenue</v>
          </cell>
          <cell r="G44438" t="str">
            <v>Equipment Purchases</v>
          </cell>
        </row>
        <row r="44439">
          <cell r="B44439">
            <v>18719</v>
          </cell>
          <cell r="C44439" t="str">
            <v>Part No 2185839 - AIR VALVE ST</v>
          </cell>
          <cell r="D44439" t="str">
            <v>3410250</v>
          </cell>
          <cell r="E44439" t="str">
            <v>3</v>
          </cell>
          <cell r="F44439" t="str">
            <v>Revenue</v>
          </cell>
          <cell r="G44439" t="str">
            <v>Repairs - Vehicles</v>
          </cell>
        </row>
        <row r="44440">
          <cell r="B44440">
            <v>18723</v>
          </cell>
          <cell r="C44440" t="str">
            <v xml:space="preserve">215\5517PIRP7SS_x000D_
DISPOSALCAR  </v>
          </cell>
          <cell r="D44440" t="str">
            <v>3220250</v>
          </cell>
          <cell r="E44440" t="str">
            <v>3</v>
          </cell>
          <cell r="F44440" t="str">
            <v>Revenue</v>
          </cell>
          <cell r="G44440" t="str">
            <v>Tyres</v>
          </cell>
        </row>
        <row r="44441">
          <cell r="B44441">
            <v>18724</v>
          </cell>
          <cell r="C44441" t="str">
            <v>PRE MOT INSPECTION + MOT COSTS</v>
          </cell>
          <cell r="D44441" t="str">
            <v>3250250</v>
          </cell>
          <cell r="E44441" t="str">
            <v>3</v>
          </cell>
          <cell r="F44441" t="str">
            <v>Revenue</v>
          </cell>
          <cell r="G44441" t="str">
            <v>Own Vehicles Vehicle Excise Duty</v>
          </cell>
        </row>
        <row r="44442">
          <cell r="B44442">
            <v>18722</v>
          </cell>
          <cell r="C44442" t="str">
            <v xml:space="preserve">SC1498844 305C03 REP KIT(SEAT </v>
          </cell>
          <cell r="D44442" t="str">
            <v>3410250</v>
          </cell>
          <cell r="E44442" t="str">
            <v>3</v>
          </cell>
          <cell r="F44442" t="str">
            <v>Revenue</v>
          </cell>
          <cell r="G44442" t="str">
            <v>Repairs - Vehicles</v>
          </cell>
        </row>
        <row r="44443">
          <cell r="B44443">
            <v>18725</v>
          </cell>
          <cell r="C44443" t="str">
            <v>ADHESIVE BLU-TACK SLB 118G</v>
          </cell>
          <cell r="D44443" t="str">
            <v>2480591</v>
          </cell>
          <cell r="E44443" t="str">
            <v>2</v>
          </cell>
          <cell r="F44443" t="str">
            <v>Revenue</v>
          </cell>
          <cell r="G44443" t="str">
            <v>Stationery, Comp/Copier Cons</v>
          </cell>
        </row>
        <row r="44444">
          <cell r="B44444">
            <v>18726</v>
          </cell>
          <cell r="C44444" t="str">
            <v>TYRES REPLACED</v>
          </cell>
          <cell r="D44444" t="str">
            <v>3220250</v>
          </cell>
          <cell r="E44444" t="str">
            <v>3</v>
          </cell>
          <cell r="F44444" t="str">
            <v>Revenue</v>
          </cell>
          <cell r="G44444" t="str">
            <v>Tyres</v>
          </cell>
        </row>
        <row r="44445">
          <cell r="B44445">
            <v>19483</v>
          </cell>
          <cell r="C44445" t="str">
            <v>Wheelie Bins</v>
          </cell>
          <cell r="D44445" t="str">
            <v>1361314</v>
          </cell>
          <cell r="E44445" t="str">
            <v>1</v>
          </cell>
          <cell r="F44445" t="str">
            <v>Revenue</v>
          </cell>
          <cell r="G44445" t="str">
            <v>Waste Management Exps</v>
          </cell>
        </row>
        <row r="44446">
          <cell r="B44446">
            <v>19484</v>
          </cell>
          <cell r="C44446" t="str">
            <v>Wheelie Bins</v>
          </cell>
          <cell r="D44446" t="str">
            <v>1361203</v>
          </cell>
          <cell r="E44446" t="str">
            <v>1</v>
          </cell>
          <cell r="F44446" t="str">
            <v>Revenue</v>
          </cell>
          <cell r="G44446" t="str">
            <v>Waste Management Exps</v>
          </cell>
        </row>
        <row r="44447">
          <cell r="B44447">
            <v>19495</v>
          </cell>
          <cell r="C44447" t="str">
            <v>Wheelie Bins</v>
          </cell>
          <cell r="D44447" t="str">
            <v>1361205</v>
          </cell>
          <cell r="E44447" t="str">
            <v>1</v>
          </cell>
          <cell r="F44447" t="str">
            <v>Revenue</v>
          </cell>
          <cell r="G44447" t="str">
            <v>Waste Management Exps</v>
          </cell>
        </row>
        <row r="44448">
          <cell r="B44448">
            <v>19358</v>
          </cell>
          <cell r="C44448" t="str">
            <v>One scrap car to collect and o</v>
          </cell>
          <cell r="D44448" t="str">
            <v>0887500</v>
          </cell>
          <cell r="E44448" t="str">
            <v>0</v>
          </cell>
          <cell r="F44448" t="str">
            <v>Revenue</v>
          </cell>
          <cell r="G44448" t="str">
            <v>Training - Devolved Budgets</v>
          </cell>
        </row>
        <row r="44449">
          <cell r="B44449">
            <v>19364</v>
          </cell>
          <cell r="C44449" t="str">
            <v xml:space="preserve">SAKA water </v>
          </cell>
          <cell r="D44449" t="str">
            <v>2167591</v>
          </cell>
          <cell r="E44449" t="str">
            <v>2</v>
          </cell>
          <cell r="F44449" t="str">
            <v>Revenue</v>
          </cell>
          <cell r="G44449" t="str">
            <v>Operational Consumables - Devolved</v>
          </cell>
        </row>
        <row r="44450">
          <cell r="B44450">
            <v>19468</v>
          </cell>
          <cell r="C44450" t="str">
            <v>LOTUS LUXURY 2PLY 40 ROLL</v>
          </cell>
          <cell r="D44450" t="str">
            <v>1360591</v>
          </cell>
          <cell r="E44450" t="str">
            <v>1</v>
          </cell>
          <cell r="F44450" t="str">
            <v>Revenue</v>
          </cell>
          <cell r="G44450" t="str">
            <v>Cleaning Materials</v>
          </cell>
        </row>
        <row r="44451">
          <cell r="B44451">
            <v>19475</v>
          </cell>
          <cell r="C44451" t="str">
            <v>Water Charges</v>
          </cell>
          <cell r="D44451" t="str">
            <v>1350302</v>
          </cell>
          <cell r="E44451" t="str">
            <v>1</v>
          </cell>
          <cell r="F44451" t="str">
            <v>Revenue</v>
          </cell>
          <cell r="G44451" t="str">
            <v>Water/Sewerage Rates</v>
          </cell>
        </row>
        <row r="44452">
          <cell r="B44452">
            <v>19485</v>
          </cell>
          <cell r="C44452" t="str">
            <v>Wheelie Bins</v>
          </cell>
          <cell r="D44452" t="str">
            <v>1361308</v>
          </cell>
          <cell r="E44452" t="str">
            <v>1</v>
          </cell>
          <cell r="F44452" t="str">
            <v>Revenue</v>
          </cell>
          <cell r="G44452" t="str">
            <v>Waste Management Exps</v>
          </cell>
        </row>
        <row r="44453">
          <cell r="B44453">
            <v>19486</v>
          </cell>
          <cell r="C44453" t="str">
            <v>Wheelie Bins</v>
          </cell>
          <cell r="D44453" t="str">
            <v>1361211</v>
          </cell>
          <cell r="E44453" t="str">
            <v>1</v>
          </cell>
          <cell r="F44453" t="str">
            <v>Revenue</v>
          </cell>
          <cell r="G44453" t="str">
            <v>Waste Management Exps</v>
          </cell>
        </row>
        <row r="44454">
          <cell r="B44454">
            <v>19487</v>
          </cell>
          <cell r="C44454" t="str">
            <v>Wheelie Bins</v>
          </cell>
          <cell r="D44454" t="str">
            <v>1361202</v>
          </cell>
          <cell r="E44454" t="str">
            <v>1</v>
          </cell>
          <cell r="F44454" t="str">
            <v>Revenue</v>
          </cell>
          <cell r="G44454" t="str">
            <v>Waste Management Exps</v>
          </cell>
        </row>
        <row r="44455">
          <cell r="B44455">
            <v>19488</v>
          </cell>
          <cell r="C44455" t="str">
            <v>Wheelie Bins</v>
          </cell>
          <cell r="D44455" t="str">
            <v>1361209</v>
          </cell>
          <cell r="E44455" t="str">
            <v>1</v>
          </cell>
          <cell r="F44455" t="str">
            <v>Revenue</v>
          </cell>
          <cell r="G44455" t="str">
            <v>Waste Management Exps</v>
          </cell>
        </row>
        <row r="44456">
          <cell r="B44456">
            <v>19536</v>
          </cell>
          <cell r="C44456" t="str">
            <v>Water Charges</v>
          </cell>
          <cell r="D44456" t="str">
            <v>1350303</v>
          </cell>
          <cell r="E44456" t="str">
            <v>1</v>
          </cell>
          <cell r="F44456" t="str">
            <v>Revenue</v>
          </cell>
          <cell r="G44456" t="str">
            <v>Water/Sewerage Rates</v>
          </cell>
        </row>
        <row r="44457">
          <cell r="B44457">
            <v>19492</v>
          </cell>
          <cell r="C44457" t="str">
            <v>Wheelie Bins</v>
          </cell>
          <cell r="D44457" t="str">
            <v>1361208</v>
          </cell>
          <cell r="E44457" t="str">
            <v>1</v>
          </cell>
          <cell r="F44457" t="str">
            <v>Revenue</v>
          </cell>
          <cell r="G44457" t="str">
            <v>Waste Management Exps</v>
          </cell>
        </row>
        <row r="44458">
          <cell r="B44458">
            <v>19493</v>
          </cell>
          <cell r="C44458" t="str">
            <v>Wheelie Bins</v>
          </cell>
          <cell r="D44458" t="str">
            <v>1361210</v>
          </cell>
          <cell r="E44458" t="str">
            <v>1</v>
          </cell>
          <cell r="F44458" t="str">
            <v>Revenue</v>
          </cell>
          <cell r="G44458" t="str">
            <v>Waste Management Exps</v>
          </cell>
        </row>
        <row r="44459">
          <cell r="B44459">
            <v>20084</v>
          </cell>
          <cell r="C44459" t="str">
            <v>SC1446581 302D09 HDLAMP GLASS</v>
          </cell>
          <cell r="D44459" t="str">
            <v>3410250</v>
          </cell>
          <cell r="E44459" t="str">
            <v>3</v>
          </cell>
          <cell r="F44459" t="str">
            <v>Revenue</v>
          </cell>
          <cell r="G44459" t="str">
            <v>Repairs - Vehicles</v>
          </cell>
        </row>
        <row r="44460">
          <cell r="B44460">
            <v>20097</v>
          </cell>
          <cell r="C44460" t="str">
            <v>ESC training/Have a go day/RTC</v>
          </cell>
          <cell r="D44460" t="str">
            <v>0881507</v>
          </cell>
          <cell r="E44460" t="str">
            <v>0</v>
          </cell>
          <cell r="F44460" t="str">
            <v>Revenue</v>
          </cell>
          <cell r="G44460" t="str">
            <v>Training - Operational Training</v>
          </cell>
        </row>
        <row r="44461">
          <cell r="B44461">
            <v>19896</v>
          </cell>
          <cell r="C44461" t="str">
            <v>s/h GP340 Refurbishes GP340 Ha</v>
          </cell>
          <cell r="D44461" t="str">
            <v>2141594</v>
          </cell>
          <cell r="E44461" t="str">
            <v>2</v>
          </cell>
          <cell r="F44461" t="str">
            <v>Revenue</v>
          </cell>
          <cell r="G44461" t="str">
            <v>Main Scheme Radio/Mobilising Equip.</v>
          </cell>
        </row>
        <row r="44462">
          <cell r="B44462">
            <v>20099</v>
          </cell>
          <cell r="C44462" t="str">
            <v>Regular/one-off charges</v>
          </cell>
          <cell r="D44462" t="str">
            <v>2137594</v>
          </cell>
          <cell r="E44462" t="str">
            <v>2</v>
          </cell>
          <cell r="F44462" t="str">
            <v>Revenue</v>
          </cell>
          <cell r="G44462" t="str">
            <v>Telephone Call Charges - BT &amp; COLT</v>
          </cell>
        </row>
        <row r="44463">
          <cell r="B44463">
            <v>24036</v>
          </cell>
          <cell r="C44463" t="str">
            <v>Logitech Desktop MK120 Keyboar</v>
          </cell>
          <cell r="D44463" t="str">
            <v>2100594</v>
          </cell>
          <cell r="E44463" t="str">
            <v>2</v>
          </cell>
          <cell r="F44463" t="str">
            <v>Revenue</v>
          </cell>
          <cell r="G44463" t="str">
            <v>Computer Hardware</v>
          </cell>
        </row>
        <row r="44464">
          <cell r="B44464">
            <v>24038</v>
          </cell>
          <cell r="C44464" t="str">
            <v>LPVAR2W4-1 Raytec VAR2-W4- 1 m</v>
          </cell>
          <cell r="D44464" t="str">
            <v>B379</v>
          </cell>
          <cell r="E44464" t="str">
            <v>B</v>
          </cell>
          <cell r="F44464" t="str">
            <v>Capital</v>
          </cell>
          <cell r="G44464" t="str">
            <v>Project Suspense</v>
          </cell>
        </row>
        <row r="44465">
          <cell r="B44465">
            <v>24037</v>
          </cell>
          <cell r="C44465" t="str">
            <v>FSL3: Fire Safety 5 day offsit</v>
          </cell>
          <cell r="D44465" t="str">
            <v>0884507</v>
          </cell>
          <cell r="E44465" t="str">
            <v>0</v>
          </cell>
          <cell r="F44465" t="str">
            <v>Revenue</v>
          </cell>
          <cell r="G44465" t="str">
            <v>Trng - New Recruits</v>
          </cell>
        </row>
        <row r="44466">
          <cell r="B44466">
            <v>23917</v>
          </cell>
          <cell r="C44466" t="str">
            <v>ITC- Install - Installation at</v>
          </cell>
          <cell r="D44466" t="str">
            <v>B379</v>
          </cell>
          <cell r="E44466" t="str">
            <v>B</v>
          </cell>
          <cell r="F44466" t="str">
            <v>Capital</v>
          </cell>
          <cell r="G44466" t="str">
            <v>Project Suspense</v>
          </cell>
        </row>
        <row r="44467">
          <cell r="B44467">
            <v>23661</v>
          </cell>
          <cell r="C44467" t="str">
            <v>BIC CRISTAL FINE BLACK X20</v>
          </cell>
          <cell r="D44467" t="str">
            <v>2480591</v>
          </cell>
          <cell r="E44467" t="str">
            <v>2</v>
          </cell>
          <cell r="F44467" t="str">
            <v>Revenue</v>
          </cell>
          <cell r="G44467" t="str">
            <v>Stationery, Comp/Copier Cons</v>
          </cell>
        </row>
        <row r="44468">
          <cell r="B44468">
            <v>24106</v>
          </cell>
          <cell r="C44468" t="str">
            <v>Healthcare Counselling-Dyslexi</v>
          </cell>
          <cell r="D44468" t="str">
            <v>2682518</v>
          </cell>
          <cell r="E44468" t="str">
            <v>2</v>
          </cell>
          <cell r="F44468" t="str">
            <v>Revenue</v>
          </cell>
          <cell r="G44468" t="str">
            <v>Disability Support</v>
          </cell>
        </row>
        <row r="44469">
          <cell r="B44469">
            <v>24107</v>
          </cell>
          <cell r="C44469" t="str">
            <v>LGV Licences for Matt Denningt</v>
          </cell>
          <cell r="D44469" t="str">
            <v>0881507</v>
          </cell>
          <cell r="E44469" t="str">
            <v>0</v>
          </cell>
          <cell r="F44469" t="str">
            <v>Revenue</v>
          </cell>
          <cell r="G44469" t="str">
            <v>Training - Operational Training</v>
          </cell>
        </row>
        <row r="44470">
          <cell r="B44470">
            <v>24111</v>
          </cell>
          <cell r="D44470" t="str">
            <v>B380</v>
          </cell>
          <cell r="E44470" t="str">
            <v>B</v>
          </cell>
          <cell r="F44470" t="str">
            <v>Capital</v>
          </cell>
          <cell r="G44470" t="str">
            <v>Register Suspense</v>
          </cell>
        </row>
        <row r="44471">
          <cell r="B44471">
            <v>23987</v>
          </cell>
          <cell r="C44471" t="str">
            <v xml:space="preserve">To carry out LEV Annual COSHH </v>
          </cell>
          <cell r="D44471" t="str">
            <v>1092585</v>
          </cell>
          <cell r="E44471" t="str">
            <v>1</v>
          </cell>
          <cell r="F44471" t="str">
            <v>Revenue</v>
          </cell>
          <cell r="G44471" t="str">
            <v>Servicing Contracts</v>
          </cell>
        </row>
        <row r="44472">
          <cell r="B44472">
            <v>23478</v>
          </cell>
          <cell r="C44472" t="str">
            <v>HAND TOWEL 2 PLY BLUE</v>
          </cell>
          <cell r="D44472" t="str">
            <v>1360591</v>
          </cell>
          <cell r="E44472" t="str">
            <v>1</v>
          </cell>
          <cell r="F44472" t="str">
            <v>Revenue</v>
          </cell>
          <cell r="G44472" t="str">
            <v>Cleaning Materials</v>
          </cell>
        </row>
        <row r="44473">
          <cell r="B44473">
            <v>24108</v>
          </cell>
          <cell r="C44473" t="str">
            <v>CABINET FILE 4 DRAWER GREY</v>
          </cell>
          <cell r="D44473" t="str">
            <v>2919508</v>
          </cell>
          <cell r="E44473" t="str">
            <v>2</v>
          </cell>
          <cell r="F44473" t="str">
            <v>Revenue</v>
          </cell>
          <cell r="G44473" t="str">
            <v>Occupational Health/Doctors Fees</v>
          </cell>
        </row>
        <row r="44474">
          <cell r="B44474">
            <v>24052</v>
          </cell>
          <cell r="C44474" t="str">
            <v>Land aquisition re new fire se</v>
          </cell>
          <cell r="D44474" t="str">
            <v>2912100</v>
          </cell>
          <cell r="E44474" t="str">
            <v>2</v>
          </cell>
          <cell r="F44474" t="str">
            <v>Revenue</v>
          </cell>
          <cell r="G44474" t="str">
            <v>Legal Fees</v>
          </cell>
        </row>
        <row r="44475">
          <cell r="B44475">
            <v>24109</v>
          </cell>
          <cell r="C44475" t="str">
            <v>PUNCTURE REPAIR</v>
          </cell>
          <cell r="D44475" t="str">
            <v>3220250</v>
          </cell>
          <cell r="E44475" t="str">
            <v>3</v>
          </cell>
          <cell r="F44475" t="str">
            <v>Revenue</v>
          </cell>
          <cell r="G44475" t="str">
            <v>Tyres</v>
          </cell>
        </row>
        <row r="44476">
          <cell r="B44476">
            <v>24116</v>
          </cell>
          <cell r="C44476" t="str">
            <v>Water charges 13.05.20-02.11.2</v>
          </cell>
          <cell r="D44476" t="str">
            <v>1350303</v>
          </cell>
          <cell r="E44476" t="str">
            <v>1</v>
          </cell>
          <cell r="F44476" t="str">
            <v>Revenue</v>
          </cell>
          <cell r="G44476" t="str">
            <v>Water/Sewerage Rates</v>
          </cell>
        </row>
        <row r="44477">
          <cell r="B44477">
            <v>19404</v>
          </cell>
          <cell r="C44477" t="str">
            <v xml:space="preserve">Business Improvement District </v>
          </cell>
          <cell r="D44477" t="str">
            <v>1540203</v>
          </cell>
          <cell r="E44477" t="str">
            <v>1</v>
          </cell>
          <cell r="F44477" t="str">
            <v>Revenue</v>
          </cell>
          <cell r="G44477" t="str">
            <v>General Rates</v>
          </cell>
        </row>
        <row r="44478">
          <cell r="B44478">
            <v>19413</v>
          </cell>
          <cell r="C44478" t="str">
            <v>Judicial Review CPFA</v>
          </cell>
          <cell r="D44478" t="str">
            <v>2912100</v>
          </cell>
          <cell r="E44478" t="str">
            <v>2</v>
          </cell>
          <cell r="F44478" t="str">
            <v>Revenue</v>
          </cell>
          <cell r="G44478" t="str">
            <v>Legal Fees</v>
          </cell>
        </row>
        <row r="44479">
          <cell r="B44479">
            <v>19416</v>
          </cell>
          <cell r="C44479" t="str">
            <v>PTX Bacs Subscription -01.10.1</v>
          </cell>
          <cell r="D44479" t="str">
            <v>2109592</v>
          </cell>
          <cell r="E44479" t="str">
            <v>2</v>
          </cell>
          <cell r="F44479" t="str">
            <v>Revenue</v>
          </cell>
          <cell r="G44479" t="str">
            <v>Computer Software Annual Licence\Maint.</v>
          </cell>
        </row>
        <row r="44480">
          <cell r="B44480">
            <v>19417</v>
          </cell>
          <cell r="C44480" t="str">
            <v>19/20 MOTOR INSURANCE PROTECTI</v>
          </cell>
          <cell r="D44480" t="str">
            <v>2520100</v>
          </cell>
          <cell r="E44480" t="str">
            <v>2</v>
          </cell>
          <cell r="F44480" t="str">
            <v>Revenue</v>
          </cell>
          <cell r="G44480" t="str">
            <v>Mutual Protection - Vehicles</v>
          </cell>
        </row>
        <row r="44481">
          <cell r="B44481">
            <v>17288</v>
          </cell>
          <cell r="C44481" t="str">
            <v>Gas April 19</v>
          </cell>
          <cell r="D44481" t="str">
            <v>1340208</v>
          </cell>
          <cell r="E44481" t="str">
            <v>1</v>
          </cell>
          <cell r="F44481" t="str">
            <v>Revenue</v>
          </cell>
          <cell r="G44481" t="str">
            <v>Gas - Mains</v>
          </cell>
        </row>
        <row r="44482">
          <cell r="B44482">
            <v>17304</v>
          </cell>
          <cell r="C44482" t="str">
            <v>1000 x 50; A5 size message for</v>
          </cell>
          <cell r="D44482" t="str">
            <v>2161522</v>
          </cell>
          <cell r="E44482" t="str">
            <v>2</v>
          </cell>
          <cell r="F44482" t="str">
            <v>Revenue</v>
          </cell>
          <cell r="G44482" t="str">
            <v>Equipment Purchases</v>
          </cell>
        </row>
        <row r="44483">
          <cell r="B44483">
            <v>17306</v>
          </cell>
          <cell r="C44483" t="str">
            <v>57874 - Mounting plate gasket</v>
          </cell>
          <cell r="D44483" t="str">
            <v>3410250</v>
          </cell>
          <cell r="E44483" t="str">
            <v>3</v>
          </cell>
          <cell r="F44483" t="str">
            <v>Revenue</v>
          </cell>
          <cell r="G44483" t="str">
            <v>Repairs - Vehicles</v>
          </cell>
        </row>
        <row r="44484">
          <cell r="B44484">
            <v>17313</v>
          </cell>
          <cell r="C44484" t="str">
            <v>Gas-2 The Brow Huntingdon</v>
          </cell>
          <cell r="D44484" t="str">
            <v>1340101</v>
          </cell>
          <cell r="E44484" t="str">
            <v>1</v>
          </cell>
          <cell r="F44484" t="str">
            <v>Revenue</v>
          </cell>
          <cell r="G44484" t="str">
            <v>Gas - Mains</v>
          </cell>
        </row>
        <row r="44485">
          <cell r="B44485">
            <v>17318</v>
          </cell>
          <cell r="C44485" t="str">
            <v>Uploaded postage to Franking M</v>
          </cell>
          <cell r="D44485" t="str">
            <v>2460591</v>
          </cell>
          <cell r="E44485" t="str">
            <v>2</v>
          </cell>
          <cell r="F44485" t="str">
            <v>Revenue</v>
          </cell>
          <cell r="G44485" t="str">
            <v>Postage And Carriage</v>
          </cell>
        </row>
        <row r="44486">
          <cell r="B44486">
            <v>17308</v>
          </cell>
          <cell r="C44486" t="str">
            <v>Mail Collections</v>
          </cell>
          <cell r="D44486" t="str">
            <v>2460591</v>
          </cell>
          <cell r="E44486" t="str">
            <v>2</v>
          </cell>
          <cell r="F44486" t="str">
            <v>Revenue</v>
          </cell>
          <cell r="G44486" t="str">
            <v>Postage And Carriage</v>
          </cell>
        </row>
        <row r="44487">
          <cell r="B44487">
            <v>17314</v>
          </cell>
          <cell r="C44487" t="str">
            <v>19L Still Bottle</v>
          </cell>
          <cell r="D44487" t="str">
            <v>0975591</v>
          </cell>
          <cell r="E44487" t="str">
            <v>0</v>
          </cell>
          <cell r="F44487" t="str">
            <v>Revenue</v>
          </cell>
          <cell r="G44487" t="str">
            <v>Canteen &amp; Messing</v>
          </cell>
        </row>
        <row r="44488">
          <cell r="B44488">
            <v>17315</v>
          </cell>
          <cell r="C44488" t="str">
            <v>PASSAT WIPER BLADES</v>
          </cell>
          <cell r="D44488" t="str">
            <v>3410250</v>
          </cell>
          <cell r="E44488" t="str">
            <v>3</v>
          </cell>
          <cell r="F44488" t="str">
            <v>Revenue</v>
          </cell>
          <cell r="G44488" t="str">
            <v>Repairs - Vehicles</v>
          </cell>
        </row>
        <row r="44489">
          <cell r="B44489">
            <v>17316</v>
          </cell>
          <cell r="C44489" t="str">
            <v>729 LONGLIFE SEALED BATTERY</v>
          </cell>
          <cell r="D44489" t="str">
            <v>3410250</v>
          </cell>
          <cell r="E44489" t="str">
            <v>3</v>
          </cell>
          <cell r="F44489" t="str">
            <v>Revenue</v>
          </cell>
          <cell r="G44489" t="str">
            <v>Repairs - Vehicles</v>
          </cell>
        </row>
        <row r="44490">
          <cell r="B44490">
            <v>17317</v>
          </cell>
          <cell r="C44490" t="str">
            <v xml:space="preserve">LOCKER STOWAGE STRAPS Part No </v>
          </cell>
          <cell r="D44490" t="str">
            <v>3410250</v>
          </cell>
          <cell r="E44490" t="str">
            <v>3</v>
          </cell>
          <cell r="F44490" t="str">
            <v>Revenue</v>
          </cell>
          <cell r="G44490" t="str">
            <v>Repairs - Vehicles</v>
          </cell>
        </row>
        <row r="44491">
          <cell r="B44491">
            <v>17263</v>
          </cell>
          <cell r="C44491" t="str">
            <v>Traffic Summary for 01.05.19-3</v>
          </cell>
          <cell r="D44491" t="str">
            <v>2137594</v>
          </cell>
          <cell r="E44491" t="str">
            <v>2</v>
          </cell>
          <cell r="F44491" t="str">
            <v>Revenue</v>
          </cell>
          <cell r="G44491" t="str">
            <v>Telephone Call Charges - BT &amp; COLT</v>
          </cell>
        </row>
        <row r="44492">
          <cell r="B44492">
            <v>17324</v>
          </cell>
          <cell r="C44492" t="str">
            <v>Professional Services-Grant of</v>
          </cell>
          <cell r="D44492" t="str">
            <v>2912100</v>
          </cell>
          <cell r="E44492" t="str">
            <v>2</v>
          </cell>
          <cell r="F44492" t="str">
            <v>Revenue</v>
          </cell>
          <cell r="G44492" t="str">
            <v>Legal Fees</v>
          </cell>
        </row>
        <row r="44493">
          <cell r="B44493">
            <v>17327</v>
          </cell>
          <cell r="C44493" t="str">
            <v>CFO Employment Contract Propos</v>
          </cell>
          <cell r="D44493" t="str">
            <v>2912100</v>
          </cell>
          <cell r="E44493" t="str">
            <v>2</v>
          </cell>
          <cell r="F44493" t="str">
            <v>Revenue</v>
          </cell>
          <cell r="G44493" t="str">
            <v>Legal Fees</v>
          </cell>
        </row>
        <row r="44494">
          <cell r="B44494">
            <v>17331</v>
          </cell>
          <cell r="C44494" t="str">
            <v>Judicial Review CPFA</v>
          </cell>
          <cell r="D44494" t="str">
            <v>2912100</v>
          </cell>
          <cell r="E44494" t="str">
            <v>2</v>
          </cell>
          <cell r="F44494" t="str">
            <v>Revenue</v>
          </cell>
          <cell r="G44494" t="str">
            <v>Legal Fees</v>
          </cell>
        </row>
        <row r="44495">
          <cell r="B44495">
            <v>24269</v>
          </cell>
          <cell r="C44495" t="str">
            <v xml:space="preserve">Treadmill Inspection at March </v>
          </cell>
          <cell r="D44495" t="str">
            <v>2667508</v>
          </cell>
          <cell r="E44495" t="str">
            <v>2</v>
          </cell>
          <cell r="F44495" t="str">
            <v>Revenue</v>
          </cell>
          <cell r="G44495" t="str">
            <v>Occupational Health - Fitness Equipment Etc.</v>
          </cell>
        </row>
        <row r="44496">
          <cell r="B44496">
            <v>24255</v>
          </cell>
          <cell r="D44496" t="str">
            <v>B380</v>
          </cell>
          <cell r="E44496" t="str">
            <v>B</v>
          </cell>
          <cell r="F44496" t="str">
            <v>Capital</v>
          </cell>
          <cell r="G44496" t="str">
            <v>Register Suspense</v>
          </cell>
        </row>
        <row r="44497">
          <cell r="B44497">
            <v>24258</v>
          </cell>
          <cell r="C44497" t="str">
            <v>COM M/RING A4 6MM BK BX100</v>
          </cell>
          <cell r="D44497" t="str">
            <v>2480591</v>
          </cell>
          <cell r="E44497" t="str">
            <v>2</v>
          </cell>
          <cell r="F44497" t="str">
            <v>Revenue</v>
          </cell>
          <cell r="G44497" t="str">
            <v>Stationery, Comp/Copier Cons</v>
          </cell>
        </row>
        <row r="44498">
          <cell r="B44498">
            <v>24046</v>
          </cell>
          <cell r="C44498" t="str">
            <v>October supplies</v>
          </cell>
          <cell r="D44498" t="str">
            <v>2061250</v>
          </cell>
          <cell r="E44498" t="str">
            <v>2</v>
          </cell>
          <cell r="F44498" t="str">
            <v>Revenue</v>
          </cell>
          <cell r="G44498" t="str">
            <v>Garages &amp; Workshops Tools</v>
          </cell>
        </row>
        <row r="44499">
          <cell r="B44499">
            <v>24151</v>
          </cell>
          <cell r="C44499" t="str">
            <v>SA9313 Jumbo Tyre Inflator wit</v>
          </cell>
          <cell r="D44499" t="str">
            <v>3410250</v>
          </cell>
          <cell r="E44499" t="str">
            <v>3</v>
          </cell>
          <cell r="F44499" t="str">
            <v>Revenue</v>
          </cell>
          <cell r="G44499" t="str">
            <v>Repairs - Vehicles</v>
          </cell>
        </row>
        <row r="44500">
          <cell r="B44500">
            <v>24217</v>
          </cell>
          <cell r="C44500" t="str">
            <v>LUB-MULTI-(ULTRA 2040)-PTFE-50</v>
          </cell>
          <cell r="D44500" t="str">
            <v>3410250</v>
          </cell>
          <cell r="E44500" t="str">
            <v>3</v>
          </cell>
          <cell r="F44500" t="str">
            <v>Revenue</v>
          </cell>
          <cell r="G44500" t="str">
            <v>Repairs - Vehicles</v>
          </cell>
        </row>
        <row r="44501">
          <cell r="B44501">
            <v>24110</v>
          </cell>
          <cell r="C44501" t="str">
            <v>ICT Implementation</v>
          </cell>
          <cell r="D44501" t="str">
            <v>2103594</v>
          </cell>
          <cell r="E44501" t="str">
            <v>2</v>
          </cell>
          <cell r="F44501" t="str">
            <v>Revenue</v>
          </cell>
          <cell r="G44501" t="str">
            <v>IT Network</v>
          </cell>
        </row>
        <row r="44502">
          <cell r="B44502">
            <v>24169</v>
          </cell>
          <cell r="C44502" t="str">
            <v>service contract 01.10.20-31.1</v>
          </cell>
          <cell r="D44502" t="str">
            <v>2166522</v>
          </cell>
          <cell r="E44502" t="str">
            <v>2</v>
          </cell>
          <cell r="F44502" t="str">
            <v>Revenue</v>
          </cell>
          <cell r="G44502" t="str">
            <v>B.A./M.A.R.S./Gas Tight Suits - R&amp;M</v>
          </cell>
        </row>
        <row r="44503">
          <cell r="B44503">
            <v>24257</v>
          </cell>
          <cell r="C44503" t="str">
            <v>BLEACH LIQ STR ECON 5LTR</v>
          </cell>
          <cell r="D44503" t="str">
            <v>1360591</v>
          </cell>
          <cell r="E44503" t="str">
            <v>1</v>
          </cell>
          <cell r="F44503" t="str">
            <v>Revenue</v>
          </cell>
          <cell r="G44503" t="str">
            <v>Cleaning Materials</v>
          </cell>
        </row>
        <row r="44504">
          <cell r="B44504">
            <v>24266</v>
          </cell>
          <cell r="C44504" t="str">
            <v>Hire of Suite 17th/18th Feb 20</v>
          </cell>
          <cell r="D44504" t="str">
            <v>0881507</v>
          </cell>
          <cell r="E44504" t="str">
            <v>0</v>
          </cell>
          <cell r="F44504" t="str">
            <v>Revenue</v>
          </cell>
          <cell r="G44504" t="str">
            <v>Training - Operational Training</v>
          </cell>
        </row>
        <row r="44505">
          <cell r="B44505">
            <v>24262</v>
          </cell>
          <cell r="C44505" t="str">
            <v>Electrical supplies</v>
          </cell>
          <cell r="D44505" t="str">
            <v>1090202</v>
          </cell>
          <cell r="E44505" t="str">
            <v>1</v>
          </cell>
          <cell r="F44505" t="str">
            <v>Revenue</v>
          </cell>
          <cell r="G44505" t="str">
            <v>Unplanned   Maintenance</v>
          </cell>
        </row>
        <row r="44506">
          <cell r="B44506">
            <v>24263</v>
          </cell>
          <cell r="C44506" t="str">
            <v>Electrical supplies</v>
          </cell>
          <cell r="D44506" t="str">
            <v>1090211</v>
          </cell>
          <cell r="E44506" t="str">
            <v>1</v>
          </cell>
          <cell r="F44506" t="str">
            <v>Revenue</v>
          </cell>
          <cell r="G44506" t="str">
            <v>Unplanned   Maintenance</v>
          </cell>
        </row>
        <row r="44507">
          <cell r="B44507">
            <v>24264</v>
          </cell>
          <cell r="C44507" t="str">
            <v>Internal audit 26.10.20-20.11.</v>
          </cell>
          <cell r="D44507" t="str">
            <v>2981581</v>
          </cell>
          <cell r="E44507" t="str">
            <v>2</v>
          </cell>
          <cell r="F44507" t="str">
            <v>Revenue</v>
          </cell>
          <cell r="G44507" t="str">
            <v>Internal Audit</v>
          </cell>
        </row>
        <row r="44508">
          <cell r="B44508">
            <v>23634</v>
          </cell>
          <cell r="C44508" t="str">
            <v>September supplies</v>
          </cell>
          <cell r="D44508" t="str">
            <v>2061250</v>
          </cell>
          <cell r="E44508" t="str">
            <v>2</v>
          </cell>
          <cell r="F44508" t="str">
            <v>Revenue</v>
          </cell>
          <cell r="G44508" t="str">
            <v>Garages &amp; Workshops Tools</v>
          </cell>
        </row>
        <row r="44509">
          <cell r="B44509">
            <v>24167</v>
          </cell>
          <cell r="C44509" t="str">
            <v>Service contract 01.10.20-31.1</v>
          </cell>
          <cell r="D44509" t="str">
            <v>2166522</v>
          </cell>
          <cell r="E44509" t="str">
            <v>2</v>
          </cell>
          <cell r="F44509" t="str">
            <v>Revenue</v>
          </cell>
          <cell r="G44509" t="str">
            <v>B.A./M.A.R.S./Gas Tight Suits - R&amp;M</v>
          </cell>
        </row>
        <row r="44510">
          <cell r="B44510">
            <v>24219</v>
          </cell>
          <cell r="C44510" t="str">
            <v>Total Cost for External Networ</v>
          </cell>
          <cell r="D44510" t="str">
            <v>2103594</v>
          </cell>
          <cell r="E44510" t="str">
            <v>2</v>
          </cell>
          <cell r="F44510" t="str">
            <v>Revenue</v>
          </cell>
          <cell r="G44510" t="str">
            <v>IT Network</v>
          </cell>
        </row>
        <row r="44511">
          <cell r="B44511">
            <v>24154</v>
          </cell>
          <cell r="C44511" t="str">
            <v>Kingston Technology KCP426SS6/</v>
          </cell>
          <cell r="D44511" t="str">
            <v>2100594</v>
          </cell>
          <cell r="E44511" t="str">
            <v>2</v>
          </cell>
          <cell r="F44511" t="str">
            <v>Revenue</v>
          </cell>
          <cell r="G44511" t="str">
            <v>Computer Hardware</v>
          </cell>
        </row>
        <row r="44512">
          <cell r="B44512">
            <v>23859</v>
          </cell>
          <cell r="C44512" t="str">
            <v>For delegates D Rees and G Bro</v>
          </cell>
          <cell r="D44512" t="str">
            <v>2625510</v>
          </cell>
          <cell r="E44512" t="str">
            <v>2</v>
          </cell>
          <cell r="F44512" t="str">
            <v>Revenue</v>
          </cell>
          <cell r="G44512" t="str">
            <v>Community Safety Training Exps</v>
          </cell>
        </row>
        <row r="44513">
          <cell r="B44513">
            <v>24061</v>
          </cell>
          <cell r="C44513" t="str">
            <v>Consignment Charges</v>
          </cell>
          <cell r="D44513" t="str">
            <v>2460591</v>
          </cell>
          <cell r="E44513" t="str">
            <v>2</v>
          </cell>
          <cell r="F44513" t="str">
            <v>Revenue</v>
          </cell>
          <cell r="G44513" t="str">
            <v>Postage And Carriage</v>
          </cell>
        </row>
        <row r="44514">
          <cell r="B44514">
            <v>24178</v>
          </cell>
          <cell r="C44514" t="str">
            <v>Water charges 12.08.20-11.11.2</v>
          </cell>
          <cell r="D44514" t="str">
            <v>1350204</v>
          </cell>
          <cell r="E44514" t="str">
            <v>1</v>
          </cell>
          <cell r="F44514" t="str">
            <v>Revenue</v>
          </cell>
          <cell r="G44514" t="str">
            <v>Water/Sewerage Rates</v>
          </cell>
        </row>
        <row r="44515">
          <cell r="B44515">
            <v>24179</v>
          </cell>
          <cell r="C44515" t="str">
            <v>Sewerage charges 16.05.20-15.1</v>
          </cell>
          <cell r="D44515" t="str">
            <v>1350208</v>
          </cell>
          <cell r="E44515" t="str">
            <v>1</v>
          </cell>
          <cell r="F44515" t="str">
            <v>Revenue</v>
          </cell>
          <cell r="G44515" t="str">
            <v>Water/Sewerage Rates</v>
          </cell>
        </row>
        <row r="44516">
          <cell r="B44516">
            <v>24180</v>
          </cell>
          <cell r="C44516" t="str">
            <v>Annual cooler maintenance</v>
          </cell>
          <cell r="D44516" t="str">
            <v>0975591</v>
          </cell>
          <cell r="E44516" t="str">
            <v>0</v>
          </cell>
          <cell r="F44516" t="str">
            <v>Revenue</v>
          </cell>
          <cell r="G44516" t="str">
            <v>Canteen &amp; Messing</v>
          </cell>
        </row>
        <row r="44517">
          <cell r="B44517">
            <v>24181</v>
          </cell>
          <cell r="C44517" t="str">
            <v>Admin charge 21.11.20-31.03.21</v>
          </cell>
          <cell r="D44517" t="str">
            <v>1361304</v>
          </cell>
          <cell r="E44517" t="str">
            <v>1</v>
          </cell>
          <cell r="F44517" t="str">
            <v>Revenue</v>
          </cell>
          <cell r="G44517" t="str">
            <v>Waste Management Exps</v>
          </cell>
        </row>
        <row r="44518">
          <cell r="B44518">
            <v>24183</v>
          </cell>
          <cell r="C44518" t="str">
            <v>Sept2020 Web orders</v>
          </cell>
          <cell r="D44518" t="str">
            <v>2712591</v>
          </cell>
          <cell r="E44518" t="str">
            <v>2</v>
          </cell>
          <cell r="F44518" t="str">
            <v>Revenue</v>
          </cell>
          <cell r="G44518" t="str">
            <v>Clothing Purchase  Hunters (Non PPE)</v>
          </cell>
        </row>
        <row r="44519">
          <cell r="B44519">
            <v>24184</v>
          </cell>
          <cell r="C44519" t="str">
            <v>Semi Milk</v>
          </cell>
          <cell r="D44519" t="str">
            <v>0975591</v>
          </cell>
          <cell r="E44519" t="str">
            <v>0</v>
          </cell>
          <cell r="F44519" t="str">
            <v>Revenue</v>
          </cell>
          <cell r="G44519" t="str">
            <v>Canteen &amp; Messing</v>
          </cell>
        </row>
        <row r="44520">
          <cell r="B44520">
            <v>24191</v>
          </cell>
          <cell r="C44520" t="str">
            <v>Gas Oct 2020</v>
          </cell>
          <cell r="D44520" t="str">
            <v>1340203</v>
          </cell>
          <cell r="E44520" t="str">
            <v>1</v>
          </cell>
          <cell r="F44520" t="str">
            <v>Revenue</v>
          </cell>
          <cell r="G44520" t="str">
            <v>Gas - Mains</v>
          </cell>
        </row>
        <row r="44521">
          <cell r="B44521">
            <v>24192</v>
          </cell>
          <cell r="C44521" t="str">
            <v>Gas Oct 2020</v>
          </cell>
          <cell r="D44521" t="str">
            <v>1340306</v>
          </cell>
          <cell r="E44521" t="str">
            <v>1</v>
          </cell>
          <cell r="F44521" t="str">
            <v>Revenue</v>
          </cell>
          <cell r="G44521" t="str">
            <v>Gas - Mains</v>
          </cell>
        </row>
        <row r="44522">
          <cell r="B44522">
            <v>24194</v>
          </cell>
          <cell r="C44522" t="str">
            <v>Gas Oct 2020</v>
          </cell>
          <cell r="D44522" t="str">
            <v>1340206</v>
          </cell>
          <cell r="E44522" t="str">
            <v>1</v>
          </cell>
          <cell r="F44522" t="str">
            <v>Revenue</v>
          </cell>
          <cell r="G44522" t="str">
            <v>Gas - Mains</v>
          </cell>
        </row>
        <row r="44523">
          <cell r="B44523">
            <v>23854</v>
          </cell>
          <cell r="C44523" t="str">
            <v xml:space="preserve">As per Service Order S259211: </v>
          </cell>
          <cell r="D44523" t="str">
            <v>2166522</v>
          </cell>
          <cell r="E44523" t="str">
            <v>2</v>
          </cell>
          <cell r="F44523" t="str">
            <v>Revenue</v>
          </cell>
          <cell r="G44523" t="str">
            <v>B.A./M.A.R.S./Gas Tight Suits - R&amp;M</v>
          </cell>
        </row>
        <row r="44524">
          <cell r="B44524">
            <v>24156</v>
          </cell>
          <cell r="C44524" t="str">
            <v>Fireground radios and equipmen</v>
          </cell>
          <cell r="D44524" t="str">
            <v>B379</v>
          </cell>
          <cell r="E44524" t="str">
            <v>B</v>
          </cell>
          <cell r="F44524" t="str">
            <v>Capital</v>
          </cell>
          <cell r="G44524" t="str">
            <v>Project Suspense</v>
          </cell>
        </row>
        <row r="44525">
          <cell r="B44525">
            <v>24221</v>
          </cell>
          <cell r="C44525" t="str">
            <v>Booking confirmation number: P</v>
          </cell>
          <cell r="D44525" t="str">
            <v>2625510</v>
          </cell>
          <cell r="E44525" t="str">
            <v>2</v>
          </cell>
          <cell r="F44525" t="str">
            <v>Revenue</v>
          </cell>
          <cell r="G44525" t="str">
            <v>Community Safety Training Exps</v>
          </cell>
        </row>
        <row r="44526">
          <cell r="B44526">
            <v>24135</v>
          </cell>
          <cell r="C44526" t="str">
            <v>Electricity charges</v>
          </cell>
          <cell r="D44526" t="str">
            <v>1330202</v>
          </cell>
          <cell r="E44526" t="str">
            <v>1</v>
          </cell>
          <cell r="F44526" t="str">
            <v>Revenue</v>
          </cell>
          <cell r="G44526" t="str">
            <v>Electricity</v>
          </cell>
        </row>
        <row r="44527">
          <cell r="B44527">
            <v>24185</v>
          </cell>
          <cell r="C44527" t="str">
            <v>Gas Oct 2020</v>
          </cell>
          <cell r="D44527" t="str">
            <v>1340314</v>
          </cell>
          <cell r="E44527" t="str">
            <v>1</v>
          </cell>
          <cell r="F44527" t="str">
            <v>Revenue</v>
          </cell>
          <cell r="G44527" t="str">
            <v>Gas - Mains</v>
          </cell>
        </row>
        <row r="44528">
          <cell r="B44528">
            <v>24186</v>
          </cell>
          <cell r="C44528" t="str">
            <v>Gas Oct 2020</v>
          </cell>
          <cell r="D44528" t="str">
            <v>1340201</v>
          </cell>
          <cell r="E44528" t="str">
            <v>1</v>
          </cell>
          <cell r="F44528" t="str">
            <v>Revenue</v>
          </cell>
          <cell r="G44528" t="str">
            <v>Gas - Mains</v>
          </cell>
        </row>
        <row r="44529">
          <cell r="B44529">
            <v>24187</v>
          </cell>
          <cell r="C44529" t="str">
            <v>Gas Oct 2020</v>
          </cell>
          <cell r="D44529" t="str">
            <v>1340303</v>
          </cell>
          <cell r="E44529" t="str">
            <v>1</v>
          </cell>
          <cell r="F44529" t="str">
            <v>Revenue</v>
          </cell>
          <cell r="G44529" t="str">
            <v>Gas - Mains</v>
          </cell>
        </row>
        <row r="44530">
          <cell r="B44530">
            <v>24188</v>
          </cell>
          <cell r="C44530" t="str">
            <v>Gas Oct 2020</v>
          </cell>
          <cell r="D44530" t="str">
            <v>1340304</v>
          </cell>
          <cell r="E44530" t="str">
            <v>1</v>
          </cell>
          <cell r="F44530" t="str">
            <v>Revenue</v>
          </cell>
          <cell r="G44530" t="str">
            <v>Gas - Mains</v>
          </cell>
        </row>
        <row r="44531">
          <cell r="B44531">
            <v>24189</v>
          </cell>
          <cell r="C44531" t="str">
            <v>Gas Oct 2020</v>
          </cell>
          <cell r="D44531" t="str">
            <v>1340305</v>
          </cell>
          <cell r="E44531" t="str">
            <v>1</v>
          </cell>
          <cell r="F44531" t="str">
            <v>Revenue</v>
          </cell>
          <cell r="G44531" t="str">
            <v>Gas - Mains</v>
          </cell>
        </row>
        <row r="44532">
          <cell r="B44532">
            <v>24190</v>
          </cell>
          <cell r="C44532" t="str">
            <v>Gas Oct 2020</v>
          </cell>
          <cell r="D44532" t="str">
            <v>1340100</v>
          </cell>
          <cell r="E44532" t="str">
            <v>1</v>
          </cell>
          <cell r="F44532" t="str">
            <v>Revenue</v>
          </cell>
          <cell r="G44532" t="str">
            <v>Gas - Mains</v>
          </cell>
        </row>
        <row r="44533">
          <cell r="B44533">
            <v>24197</v>
          </cell>
          <cell r="C44533" t="str">
            <v>Gas Oct 2020</v>
          </cell>
          <cell r="D44533" t="str">
            <v>1340202</v>
          </cell>
          <cell r="E44533" t="str">
            <v>1</v>
          </cell>
          <cell r="F44533" t="str">
            <v>Revenue</v>
          </cell>
          <cell r="G44533" t="str">
            <v>Gas - Mains</v>
          </cell>
        </row>
        <row r="44534">
          <cell r="B44534">
            <v>24198</v>
          </cell>
          <cell r="C44534" t="str">
            <v>Gas Oct 2020</v>
          </cell>
          <cell r="D44534" t="str">
            <v>1340202</v>
          </cell>
          <cell r="E44534" t="str">
            <v>1</v>
          </cell>
          <cell r="F44534" t="str">
            <v>Revenue</v>
          </cell>
          <cell r="G44534" t="str">
            <v>Gas - Mains</v>
          </cell>
        </row>
        <row r="44535">
          <cell r="B44535">
            <v>24199</v>
          </cell>
          <cell r="C44535" t="str">
            <v>Gas Oct 2020</v>
          </cell>
          <cell r="D44535" t="str">
            <v>1340208</v>
          </cell>
          <cell r="E44535" t="str">
            <v>1</v>
          </cell>
          <cell r="F44535" t="str">
            <v>Revenue</v>
          </cell>
          <cell r="G44535" t="str">
            <v>Gas - Mains</v>
          </cell>
        </row>
        <row r="44536">
          <cell r="B44536">
            <v>17113</v>
          </cell>
          <cell r="C44536" t="str">
            <v>Mileage Claim</v>
          </cell>
          <cell r="D44536" t="str">
            <v>2621513</v>
          </cell>
          <cell r="E44536" t="str">
            <v>2</v>
          </cell>
          <cell r="F44536" t="str">
            <v>Revenue</v>
          </cell>
          <cell r="G44536" t="str">
            <v>Community Champions</v>
          </cell>
        </row>
        <row r="44537">
          <cell r="B44537">
            <v>17114</v>
          </cell>
          <cell r="C44537" t="str">
            <v>Female Welfare Kits</v>
          </cell>
          <cell r="D44537" t="str">
            <v>2161522</v>
          </cell>
          <cell r="E44537" t="str">
            <v>2</v>
          </cell>
          <cell r="F44537" t="str">
            <v>Revenue</v>
          </cell>
          <cell r="G44537" t="str">
            <v>Equipment Purchases</v>
          </cell>
        </row>
        <row r="44538">
          <cell r="B44538">
            <v>17427</v>
          </cell>
          <cell r="C44538" t="str">
            <v>WIRELESS MOUSE &amp; KEYBOARD</v>
          </cell>
          <cell r="D44538" t="str">
            <v>2061250</v>
          </cell>
          <cell r="E44538" t="str">
            <v>2</v>
          </cell>
          <cell r="F44538" t="str">
            <v>Revenue</v>
          </cell>
          <cell r="G44538" t="str">
            <v>Garages &amp; Workshops Tools</v>
          </cell>
        </row>
        <row r="44539">
          <cell r="B44539">
            <v>17439</v>
          </cell>
          <cell r="C44539" t="str">
            <v xml:space="preserve">To carry out grounds works at </v>
          </cell>
          <cell r="D44539" t="str">
            <v>1210208</v>
          </cell>
          <cell r="E44539" t="str">
            <v>1</v>
          </cell>
          <cell r="F44539" t="str">
            <v>Revenue</v>
          </cell>
          <cell r="G44539" t="str">
            <v>Grounds &amp; Gardens</v>
          </cell>
        </row>
        <row r="44540">
          <cell r="B44540">
            <v>17440</v>
          </cell>
          <cell r="C44540" t="str">
            <v>Bikes &amp; other equipment-W Coll</v>
          </cell>
          <cell r="D44540" t="str">
            <v>B226</v>
          </cell>
          <cell r="E44540" t="str">
            <v>B</v>
          </cell>
          <cell r="F44540" t="str">
            <v>Capital</v>
          </cell>
          <cell r="G44540" t="str">
            <v>Cycle Scheme</v>
          </cell>
        </row>
        <row r="44541">
          <cell r="B44541">
            <v>17406</v>
          </cell>
          <cell r="C44541" t="str">
            <v>Colt 4 aerosols (pack of 10)</v>
          </cell>
          <cell r="D44541" t="str">
            <v>2167591</v>
          </cell>
          <cell r="E44541" t="str">
            <v>2</v>
          </cell>
          <cell r="F44541" t="str">
            <v>Revenue</v>
          </cell>
          <cell r="G44541" t="str">
            <v>Operational Consumables - Devolved</v>
          </cell>
        </row>
        <row r="44542">
          <cell r="B44542">
            <v>17433</v>
          </cell>
          <cell r="C44542" t="str">
            <v>150.153.812-GROMMET</v>
          </cell>
          <cell r="D44542" t="str">
            <v>2160250</v>
          </cell>
          <cell r="E44542" t="str">
            <v>2</v>
          </cell>
          <cell r="F44542" t="str">
            <v>Revenue</v>
          </cell>
          <cell r="G44542" t="str">
            <v>Operational Equipment -  Repairs &amp; Maint</v>
          </cell>
        </row>
        <row r="44543">
          <cell r="B44543">
            <v>17441</v>
          </cell>
          <cell r="C44543" t="str">
            <v>FOI Handbook</v>
          </cell>
          <cell r="D44543" t="str">
            <v>2605502</v>
          </cell>
          <cell r="E44543" t="str">
            <v>2</v>
          </cell>
          <cell r="F44543" t="str">
            <v>Revenue</v>
          </cell>
          <cell r="G44543" t="str">
            <v>Miscellaneous Holding Account</v>
          </cell>
        </row>
        <row r="44544">
          <cell r="B44544">
            <v>17396</v>
          </cell>
          <cell r="C44544" t="str">
            <v>CLOCK WALL QUARTZ 10''</v>
          </cell>
          <cell r="D44544" t="str">
            <v>2480398</v>
          </cell>
          <cell r="E44544" t="str">
            <v>2</v>
          </cell>
          <cell r="F44544" t="str">
            <v>Revenue</v>
          </cell>
          <cell r="G44544" t="str">
            <v>Stationery, Comp/Copier Cons</v>
          </cell>
        </row>
        <row r="44545">
          <cell r="B44545">
            <v>17442</v>
          </cell>
          <cell r="C44545" t="str">
            <v>To carry out Contract Cleaning</v>
          </cell>
          <cell r="D44545" t="str">
            <v>1380302</v>
          </cell>
          <cell r="E44545" t="str">
            <v>1</v>
          </cell>
          <cell r="F44545" t="str">
            <v>Revenue</v>
          </cell>
          <cell r="G44545" t="str">
            <v>Cleaning D.S.O. Basic Contract</v>
          </cell>
        </row>
        <row r="44546">
          <cell r="B44546">
            <v>24297</v>
          </cell>
          <cell r="C44546" t="str">
            <v>Xmas stickers</v>
          </cell>
          <cell r="D44546" t="str">
            <v>2481502</v>
          </cell>
          <cell r="E44546" t="str">
            <v>2</v>
          </cell>
          <cell r="F44546" t="str">
            <v>Revenue</v>
          </cell>
          <cell r="G44546" t="str">
            <v>External Printing (Corporate Contracts)</v>
          </cell>
        </row>
        <row r="44547">
          <cell r="B44547">
            <v>24299</v>
          </cell>
          <cell r="C44547" t="str">
            <v>wholetime recruitment banners</v>
          </cell>
          <cell r="D44547" t="str">
            <v>2481502</v>
          </cell>
          <cell r="E44547" t="str">
            <v>2</v>
          </cell>
          <cell r="F44547" t="str">
            <v>Revenue</v>
          </cell>
          <cell r="G44547" t="str">
            <v>External Printing (Corporate Contracts)</v>
          </cell>
        </row>
        <row r="44548">
          <cell r="B44548">
            <v>24300</v>
          </cell>
          <cell r="C44548" t="str">
            <v xml:space="preserve">wholetime recruitment generic </v>
          </cell>
          <cell r="D44548" t="str">
            <v>2481502</v>
          </cell>
          <cell r="E44548" t="str">
            <v>2</v>
          </cell>
          <cell r="F44548" t="str">
            <v>Revenue</v>
          </cell>
          <cell r="G44548" t="str">
            <v>External Printing (Corporate Contracts)</v>
          </cell>
        </row>
        <row r="44549">
          <cell r="B44549">
            <v>24303</v>
          </cell>
          <cell r="C44549" t="str">
            <v>R/BINDER A4 25MM WHT X10</v>
          </cell>
          <cell r="D44549" t="str">
            <v>2480591</v>
          </cell>
          <cell r="E44549" t="str">
            <v>2</v>
          </cell>
          <cell r="F44549" t="str">
            <v>Revenue</v>
          </cell>
          <cell r="G44549" t="str">
            <v>Stationery, Comp/Copier Cons</v>
          </cell>
        </row>
        <row r="44550">
          <cell r="B44550">
            <v>19551</v>
          </cell>
          <cell r="C44550" t="str">
            <v>IBM Cloud Platform 01.10.19-31</v>
          </cell>
          <cell r="D44550" t="str">
            <v>2108588</v>
          </cell>
          <cell r="E44550" t="str">
            <v>2</v>
          </cell>
          <cell r="F44550" t="str">
            <v>Revenue</v>
          </cell>
          <cell r="G44550" t="str">
            <v>Computer Software</v>
          </cell>
        </row>
        <row r="44551">
          <cell r="B44551">
            <v>19548</v>
          </cell>
          <cell r="C44551" t="str">
            <v>SAN J handheld radio x 10 mont</v>
          </cell>
          <cell r="D44551" t="str">
            <v>2145594</v>
          </cell>
          <cell r="E44551" t="str">
            <v>2</v>
          </cell>
          <cell r="F44551" t="str">
            <v>Revenue</v>
          </cell>
          <cell r="G44551" t="str">
            <v>Airwaves Charges (DCLG)</v>
          </cell>
        </row>
        <row r="44552">
          <cell r="B44552">
            <v>19553</v>
          </cell>
          <cell r="C44552" t="str">
            <v>REY OFFICE A4 WHT BOX5</v>
          </cell>
          <cell r="D44552" t="str">
            <v>2480591</v>
          </cell>
          <cell r="E44552" t="str">
            <v>2</v>
          </cell>
          <cell r="F44552" t="str">
            <v>Revenue</v>
          </cell>
          <cell r="G44552" t="str">
            <v>Stationery, Comp/Copier Cons</v>
          </cell>
        </row>
        <row r="44553">
          <cell r="B44553">
            <v>19555</v>
          </cell>
          <cell r="C44553" t="str">
            <v>BATTERY PANASONIC CR2025x2</v>
          </cell>
          <cell r="D44553" t="str">
            <v>2167591</v>
          </cell>
          <cell r="E44553" t="str">
            <v>2</v>
          </cell>
          <cell r="F44553" t="str">
            <v>Revenue</v>
          </cell>
          <cell r="G44553" t="str">
            <v>Operational Consumables - Devolved</v>
          </cell>
        </row>
        <row r="44554">
          <cell r="B44554">
            <v>19558</v>
          </cell>
          <cell r="C44554" t="str">
            <v>Design Calculation</v>
          </cell>
          <cell r="D44554" t="str">
            <v>B121</v>
          </cell>
          <cell r="E44554" t="str">
            <v>B</v>
          </cell>
          <cell r="F44554" t="str">
            <v>Capital</v>
          </cell>
          <cell r="G44554" t="str">
            <v>Buildings</v>
          </cell>
        </row>
        <row r="44555">
          <cell r="B44555">
            <v>19559</v>
          </cell>
          <cell r="C44555" t="str">
            <v>Design &amp; Calculation</v>
          </cell>
          <cell r="D44555" t="str">
            <v>B121</v>
          </cell>
          <cell r="E44555" t="str">
            <v>B</v>
          </cell>
          <cell r="F44555" t="str">
            <v>Capital</v>
          </cell>
          <cell r="G44555" t="str">
            <v>Buildings</v>
          </cell>
        </row>
        <row r="44556">
          <cell r="B44556">
            <v>17409</v>
          </cell>
          <cell r="C44556" t="str">
            <v>Order for the production of re</v>
          </cell>
          <cell r="D44556" t="str">
            <v>2642510</v>
          </cell>
          <cell r="E44556" t="str">
            <v>2</v>
          </cell>
          <cell r="F44556" t="str">
            <v>Revenue</v>
          </cell>
          <cell r="G44556" t="str">
            <v>Road/Water Safety</v>
          </cell>
        </row>
        <row r="44557">
          <cell r="B44557">
            <v>17438</v>
          </cell>
          <cell r="C44557" t="str">
            <v>Labour call out for lack of ho</v>
          </cell>
          <cell r="D44557" t="str">
            <v>1090214</v>
          </cell>
          <cell r="E44557" t="str">
            <v>1</v>
          </cell>
          <cell r="F44557" t="str">
            <v>Revenue</v>
          </cell>
          <cell r="G44557" t="str">
            <v>Unplanned   Maintenance</v>
          </cell>
        </row>
        <row r="44558">
          <cell r="B44558">
            <v>17444</v>
          </cell>
          <cell r="C44558" t="str">
            <v>Part number |236012| Descripti</v>
          </cell>
          <cell r="D44558" t="str">
            <v>2167591</v>
          </cell>
          <cell r="E44558" t="str">
            <v>2</v>
          </cell>
          <cell r="F44558" t="str">
            <v>Revenue</v>
          </cell>
          <cell r="G44558" t="str">
            <v>Operational Consumables - Devolved</v>
          </cell>
        </row>
        <row r="44559">
          <cell r="B44559">
            <v>17443</v>
          </cell>
          <cell r="C44559" t="str">
            <v>To supply &amp; fit a new complete</v>
          </cell>
          <cell r="D44559" t="str">
            <v>1090302</v>
          </cell>
          <cell r="E44559" t="str">
            <v>1</v>
          </cell>
          <cell r="F44559" t="str">
            <v>Revenue</v>
          </cell>
          <cell r="G44559" t="str">
            <v>Unplanned   Maintenance</v>
          </cell>
        </row>
        <row r="44560">
          <cell r="B44560">
            <v>17446</v>
          </cell>
          <cell r="C44560" t="str">
            <v>To attend Ely Fire Station 29.</v>
          </cell>
          <cell r="D44560" t="str">
            <v>1090304</v>
          </cell>
          <cell r="E44560" t="str">
            <v>1</v>
          </cell>
          <cell r="F44560" t="str">
            <v>Revenue</v>
          </cell>
          <cell r="G44560" t="str">
            <v>Unplanned   Maintenance</v>
          </cell>
        </row>
        <row r="44561">
          <cell r="B44561">
            <v>17450</v>
          </cell>
          <cell r="C44561" t="str">
            <v xml:space="preserve">Casualty Evacuation Manikin - </v>
          </cell>
          <cell r="D44561" t="str">
            <v>0820507</v>
          </cell>
          <cell r="E44561" t="str">
            <v>0</v>
          </cell>
          <cell r="F44561" t="str">
            <v>Revenue</v>
          </cell>
          <cell r="G44561" t="str">
            <v>Training Centre Equipment</v>
          </cell>
        </row>
        <row r="44562">
          <cell r="B44562">
            <v>17445</v>
          </cell>
          <cell r="C44562" t="str">
            <v>To repair fence at Gamlingay F</v>
          </cell>
          <cell r="D44562" t="str">
            <v>1090305</v>
          </cell>
          <cell r="E44562" t="str">
            <v>1</v>
          </cell>
          <cell r="F44562" t="str">
            <v>Revenue</v>
          </cell>
          <cell r="G44562" t="str">
            <v>Unplanned   Maintenance</v>
          </cell>
        </row>
        <row r="44563">
          <cell r="B44563">
            <v>17447</v>
          </cell>
          <cell r="C44563" t="str">
            <v>To carry out  Grounds Maintena</v>
          </cell>
          <cell r="D44563" t="str">
            <v>1210100</v>
          </cell>
          <cell r="E44563" t="str">
            <v>1</v>
          </cell>
          <cell r="F44563" t="str">
            <v>Revenue</v>
          </cell>
          <cell r="G44563" t="str">
            <v>Grounds &amp; Gardens</v>
          </cell>
        </row>
        <row r="44564">
          <cell r="B44564">
            <v>17448</v>
          </cell>
          <cell r="C44564" t="str">
            <v>To carry out Grounds Maintenan</v>
          </cell>
          <cell r="D44564" t="str">
            <v>1210303</v>
          </cell>
          <cell r="E44564" t="str">
            <v>1</v>
          </cell>
          <cell r="F44564" t="str">
            <v>Revenue</v>
          </cell>
          <cell r="G44564" t="str">
            <v>Grounds &amp; Gardens</v>
          </cell>
        </row>
        <row r="44565">
          <cell r="B44565">
            <v>17449</v>
          </cell>
          <cell r="C44565" t="str">
            <v>NON RE-BREATHER ADULT</v>
          </cell>
          <cell r="D44565" t="str">
            <v>2160250</v>
          </cell>
          <cell r="E44565" t="str">
            <v>2</v>
          </cell>
          <cell r="F44565" t="str">
            <v>Revenue</v>
          </cell>
          <cell r="G44565" t="str">
            <v>Operational Equipment -  Repairs &amp; Maint</v>
          </cell>
        </row>
        <row r="44566">
          <cell r="B44566">
            <v>17452</v>
          </cell>
          <cell r="C44566" t="str">
            <v>BLUE PIN/WHITEBOARD 1200X900</v>
          </cell>
          <cell r="D44566" t="str">
            <v>2480514</v>
          </cell>
          <cell r="E44566" t="str">
            <v>2</v>
          </cell>
          <cell r="F44566" t="str">
            <v>Revenue</v>
          </cell>
          <cell r="G44566" t="str">
            <v>Stationery, Comp/Copier Cons</v>
          </cell>
        </row>
        <row r="44567">
          <cell r="B44567">
            <v>17451</v>
          </cell>
          <cell r="C44567" t="str">
            <v>REPAIR COSTS FOR RAM</v>
          </cell>
          <cell r="D44567" t="str">
            <v>2160250</v>
          </cell>
          <cell r="E44567" t="str">
            <v>2</v>
          </cell>
          <cell r="F44567" t="str">
            <v>Revenue</v>
          </cell>
          <cell r="G44567" t="str">
            <v>Operational Equipment -  Repairs &amp; Maint</v>
          </cell>
        </row>
        <row r="44568">
          <cell r="B44568">
            <v>17453</v>
          </cell>
          <cell r="C44568" t="str">
            <v>GLADE AEROSOL 500ML</v>
          </cell>
          <cell r="D44568" t="str">
            <v>1360591</v>
          </cell>
          <cell r="E44568" t="str">
            <v>1</v>
          </cell>
          <cell r="F44568" t="str">
            <v>Revenue</v>
          </cell>
          <cell r="G44568" t="str">
            <v>Cleaning Materials</v>
          </cell>
        </row>
        <row r="44569">
          <cell r="B44569">
            <v>18573</v>
          </cell>
          <cell r="C44569" t="str">
            <v>Senior Server Engineering-G Kh</v>
          </cell>
          <cell r="D44569" t="str">
            <v>2900594</v>
          </cell>
          <cell r="E44569" t="str">
            <v>2</v>
          </cell>
          <cell r="F44569" t="str">
            <v>Revenue</v>
          </cell>
          <cell r="G44569" t="str">
            <v>Hired Management Support</v>
          </cell>
        </row>
        <row r="44570">
          <cell r="B44570">
            <v>19795</v>
          </cell>
          <cell r="C44570" t="str">
            <v xml:space="preserve">Credit-Line Rental/Charge for </v>
          </cell>
          <cell r="D44570" t="str">
            <v>2195594</v>
          </cell>
          <cell r="E44570" t="str">
            <v>2</v>
          </cell>
          <cell r="F44570" t="str">
            <v>Revenue</v>
          </cell>
          <cell r="G44570" t="str">
            <v>Mobile Phones</v>
          </cell>
        </row>
        <row r="44571">
          <cell r="B44571">
            <v>18763</v>
          </cell>
          <cell r="C44571" t="str">
            <v xml:space="preserve">STOP START BATTERY </v>
          </cell>
          <cell r="D44571" t="str">
            <v>3410250</v>
          </cell>
          <cell r="E44571" t="str">
            <v>3</v>
          </cell>
          <cell r="F44571" t="str">
            <v>Revenue</v>
          </cell>
          <cell r="G44571" t="str">
            <v>Repairs - Vehicles</v>
          </cell>
        </row>
        <row r="44572">
          <cell r="B44572">
            <v>18765</v>
          </cell>
          <cell r="C44572" t="str">
            <v xml:space="preserve">Bucket Sun Hat. </v>
          </cell>
          <cell r="D44572" t="str">
            <v>2712591</v>
          </cell>
          <cell r="E44572" t="str">
            <v>2</v>
          </cell>
          <cell r="F44572" t="str">
            <v>Revenue</v>
          </cell>
          <cell r="G44572" t="str">
            <v>Clothing Purchase  Hunters (Non PPE)</v>
          </cell>
        </row>
        <row r="44573">
          <cell r="B44573">
            <v>18755</v>
          </cell>
          <cell r="D44573" t="str">
            <v>2160250</v>
          </cell>
          <cell r="E44573" t="str">
            <v>2</v>
          </cell>
          <cell r="F44573" t="str">
            <v>Revenue</v>
          </cell>
          <cell r="G44573" t="str">
            <v>Operational Equipment -  Repairs &amp; Maint</v>
          </cell>
        </row>
        <row r="44574">
          <cell r="B44574">
            <v>18783</v>
          </cell>
          <cell r="C44574" t="str">
            <v>Call/Rental Charges</v>
          </cell>
          <cell r="D44574" t="str">
            <v>2643510</v>
          </cell>
          <cell r="E44574" t="str">
            <v>2</v>
          </cell>
          <cell r="F44574" t="str">
            <v>Revenue</v>
          </cell>
          <cell r="G44574" t="str">
            <v>Sprinkler Initiative</v>
          </cell>
        </row>
        <row r="44575">
          <cell r="B44575">
            <v>18779</v>
          </cell>
          <cell r="C44575" t="str">
            <v>Judicial Review CPFA</v>
          </cell>
          <cell r="D44575" t="str">
            <v>2912100</v>
          </cell>
          <cell r="E44575" t="str">
            <v>2</v>
          </cell>
          <cell r="F44575" t="str">
            <v>Revenue</v>
          </cell>
          <cell r="G44575" t="str">
            <v>Legal Fees</v>
          </cell>
        </row>
        <row r="44576">
          <cell r="B44576">
            <v>18773</v>
          </cell>
          <cell r="C44576" t="str">
            <v>Regular Charges</v>
          </cell>
          <cell r="D44576" t="str">
            <v>2137594</v>
          </cell>
          <cell r="E44576" t="str">
            <v>2</v>
          </cell>
          <cell r="F44576" t="str">
            <v>Revenue</v>
          </cell>
          <cell r="G44576" t="str">
            <v>Telephone Call Charges - BT &amp; COLT</v>
          </cell>
        </row>
        <row r="44577">
          <cell r="B44577">
            <v>18777</v>
          </cell>
          <cell r="C44577" t="str">
            <v>CFO Employment Contract Propos</v>
          </cell>
          <cell r="D44577" t="str">
            <v>2912100</v>
          </cell>
          <cell r="E44577" t="str">
            <v>2</v>
          </cell>
          <cell r="F44577" t="str">
            <v>Revenue</v>
          </cell>
          <cell r="G44577" t="str">
            <v>Legal Fees</v>
          </cell>
        </row>
        <row r="44578">
          <cell r="B44578">
            <v>18778</v>
          </cell>
          <cell r="C44578" t="str">
            <v>Judicial Review CPFA</v>
          </cell>
          <cell r="D44578" t="str">
            <v>2912100</v>
          </cell>
          <cell r="E44578" t="str">
            <v>2</v>
          </cell>
          <cell r="F44578" t="str">
            <v>Revenue</v>
          </cell>
          <cell r="G44578" t="str">
            <v>Legal Fees</v>
          </cell>
        </row>
        <row r="44579">
          <cell r="B44579">
            <v>18781</v>
          </cell>
          <cell r="C44579" t="str">
            <v>Assa Abloy Mortice sash lock</v>
          </cell>
          <cell r="D44579" t="str">
            <v>2100592</v>
          </cell>
          <cell r="E44579" t="str">
            <v>2</v>
          </cell>
          <cell r="F44579" t="str">
            <v>Revenue</v>
          </cell>
          <cell r="G44579" t="str">
            <v>Computer Hardware</v>
          </cell>
        </row>
        <row r="44580">
          <cell r="B44580">
            <v>18507</v>
          </cell>
          <cell r="C44580" t="str">
            <v>HAND TOWEL 2 PLY BLUE</v>
          </cell>
          <cell r="D44580" t="str">
            <v>1360591</v>
          </cell>
          <cell r="E44580" t="str">
            <v>1</v>
          </cell>
          <cell r="F44580" t="str">
            <v>Revenue</v>
          </cell>
          <cell r="G44580" t="str">
            <v>Cleaning Materials</v>
          </cell>
        </row>
        <row r="44581">
          <cell r="B44581">
            <v>18782</v>
          </cell>
          <cell r="C44581" t="str">
            <v>Child Whispering/CFRS Annual L</v>
          </cell>
          <cell r="D44581" t="str">
            <v>2646510</v>
          </cell>
          <cell r="E44581" t="str">
            <v>2</v>
          </cell>
          <cell r="F44581" t="str">
            <v>Revenue</v>
          </cell>
          <cell r="G44581" t="str">
            <v>Community Fire Safety Projects</v>
          </cell>
        </row>
        <row r="44582">
          <cell r="B44582">
            <v>18862</v>
          </cell>
          <cell r="C44582" t="str">
            <v>Work carried out-04.09.19 &amp; 11</v>
          </cell>
          <cell r="D44582" t="str">
            <v>2919508</v>
          </cell>
          <cell r="E44582" t="str">
            <v>2</v>
          </cell>
          <cell r="F44582" t="str">
            <v>Revenue</v>
          </cell>
          <cell r="G44582" t="str">
            <v>Occupational Health/Doctors Fees</v>
          </cell>
        </row>
        <row r="44583">
          <cell r="B44583">
            <v>18776</v>
          </cell>
          <cell r="C44583" t="str">
            <v>Chairs/Desks</v>
          </cell>
          <cell r="D44583" t="str">
            <v>2000591</v>
          </cell>
          <cell r="E44583" t="str">
            <v>2</v>
          </cell>
          <cell r="F44583" t="str">
            <v>Revenue</v>
          </cell>
          <cell r="G44583" t="str">
            <v>Office Purchases (Incl. furniture)</v>
          </cell>
        </row>
        <row r="44584">
          <cell r="B44584">
            <v>22987</v>
          </cell>
          <cell r="C44584" t="str">
            <v>FH/7033. Address: O/s No 12, W</v>
          </cell>
          <cell r="D44584" t="str">
            <v>2163512</v>
          </cell>
          <cell r="E44584" t="str">
            <v>2</v>
          </cell>
          <cell r="F44584" t="str">
            <v>Revenue</v>
          </cell>
          <cell r="G44584" t="str">
            <v>Hydrants Maintenance</v>
          </cell>
        </row>
        <row r="44585">
          <cell r="B44585">
            <v>18565</v>
          </cell>
          <cell r="C44585" t="str">
            <v>BSI 27001 Course - Danielle Wi</v>
          </cell>
          <cell r="D44585" t="str">
            <v>2410502</v>
          </cell>
          <cell r="E44585" t="str">
            <v>2</v>
          </cell>
          <cell r="F44585" t="str">
            <v>Revenue</v>
          </cell>
          <cell r="G44585" t="str">
            <v>Staff Travelling &amp; Subsistence</v>
          </cell>
        </row>
        <row r="44586">
          <cell r="B44586">
            <v>18509</v>
          </cell>
          <cell r="C44586" t="str">
            <v>Mediation training for delegat</v>
          </cell>
          <cell r="D44586" t="str">
            <v>0888500</v>
          </cell>
          <cell r="E44586" t="str">
            <v>0</v>
          </cell>
          <cell r="F44586" t="str">
            <v>Revenue</v>
          </cell>
          <cell r="G44586" t="str">
            <v>Training - Leadership &amp; Development</v>
          </cell>
        </row>
        <row r="44587">
          <cell r="B44587">
            <v>18366</v>
          </cell>
          <cell r="C44587" t="str">
            <v xml:space="preserve">OSFBTI 8-19/07/19 Delegates:- </v>
          </cell>
          <cell r="D44587" t="str">
            <v>0881507</v>
          </cell>
          <cell r="E44587" t="str">
            <v>0</v>
          </cell>
          <cell r="F44587" t="str">
            <v>Revenue</v>
          </cell>
          <cell r="G44587" t="str">
            <v>Training - Operational Training</v>
          </cell>
        </row>
        <row r="44588">
          <cell r="B44588">
            <v>18377</v>
          </cell>
          <cell r="C44588" t="str">
            <v>Small Size Training Centre Ins</v>
          </cell>
          <cell r="D44588" t="str">
            <v>0820507</v>
          </cell>
          <cell r="E44588" t="str">
            <v>0</v>
          </cell>
          <cell r="F44588" t="str">
            <v>Revenue</v>
          </cell>
          <cell r="G44588" t="str">
            <v>Training Centre Equipment</v>
          </cell>
        </row>
        <row r="44589">
          <cell r="B44589">
            <v>18498</v>
          </cell>
          <cell r="C44589" t="str">
            <v>Mug premium white</v>
          </cell>
          <cell r="D44589" t="str">
            <v>0975591</v>
          </cell>
          <cell r="E44589" t="str">
            <v>0</v>
          </cell>
          <cell r="F44589" t="str">
            <v>Revenue</v>
          </cell>
          <cell r="G44589" t="str">
            <v>Canteen &amp; Messing</v>
          </cell>
        </row>
        <row r="44590">
          <cell r="B44590">
            <v>18515</v>
          </cell>
          <cell r="C44590" t="str">
            <v>Mil delivery WK 19/21</v>
          </cell>
          <cell r="D44590" t="str">
            <v>0975591</v>
          </cell>
          <cell r="E44590" t="str">
            <v>0</v>
          </cell>
          <cell r="F44590" t="str">
            <v>Revenue</v>
          </cell>
          <cell r="G44590" t="str">
            <v>Canteen &amp; Messing</v>
          </cell>
        </row>
        <row r="44591">
          <cell r="B44591">
            <v>18506</v>
          </cell>
          <cell r="C44591" t="str">
            <v>Grey Solenoid Bell, Single Ton</v>
          </cell>
          <cell r="D44591" t="str">
            <v>2141594</v>
          </cell>
          <cell r="E44591" t="str">
            <v>2</v>
          </cell>
          <cell r="F44591" t="str">
            <v>Revenue</v>
          </cell>
          <cell r="G44591" t="str">
            <v>Main Scheme Radio/Mobilising Equip.</v>
          </cell>
        </row>
        <row r="44592">
          <cell r="B44592">
            <v>18549</v>
          </cell>
          <cell r="C44592" t="str">
            <v xml:space="preserve">Annual Centre Recognition Fee </v>
          </cell>
          <cell r="D44592" t="str">
            <v>0881507</v>
          </cell>
          <cell r="E44592" t="str">
            <v>0</v>
          </cell>
          <cell r="F44592" t="str">
            <v>Revenue</v>
          </cell>
          <cell r="G44592" t="str">
            <v>Training - Operational Training</v>
          </cell>
        </row>
        <row r="44593">
          <cell r="B44593">
            <v>18505</v>
          </cell>
          <cell r="C44593" t="str">
            <v xml:space="preserve">EFAW Courses April - December </v>
          </cell>
          <cell r="D44593" t="str">
            <v>0881507</v>
          </cell>
          <cell r="E44593" t="str">
            <v>0</v>
          </cell>
          <cell r="F44593" t="str">
            <v>Revenue</v>
          </cell>
          <cell r="G44593" t="str">
            <v>Training - Operational Training</v>
          </cell>
        </row>
        <row r="44594">
          <cell r="B44594">
            <v>18502</v>
          </cell>
          <cell r="C44594" t="str">
            <v>Attend to a faulty pressure wa</v>
          </cell>
          <cell r="D44594" t="str">
            <v>1090302</v>
          </cell>
          <cell r="E44594" t="str">
            <v>1</v>
          </cell>
          <cell r="F44594" t="str">
            <v>Revenue</v>
          </cell>
          <cell r="G44594" t="str">
            <v>Unplanned   Maintenance</v>
          </cell>
        </row>
        <row r="44595">
          <cell r="B44595">
            <v>18513</v>
          </cell>
          <cell r="C44595" t="str">
            <v>Professional services in respe</v>
          </cell>
          <cell r="D44595" t="str">
            <v>B121</v>
          </cell>
          <cell r="E44595" t="str">
            <v>B</v>
          </cell>
          <cell r="F44595" t="str">
            <v>Capital</v>
          </cell>
          <cell r="G44595" t="str">
            <v>Buildings</v>
          </cell>
        </row>
        <row r="44596">
          <cell r="B44596">
            <v>18562</v>
          </cell>
          <cell r="C44596" t="str">
            <v>Installation of Air Conditioni</v>
          </cell>
          <cell r="D44596" t="str">
            <v>B121</v>
          </cell>
          <cell r="E44596" t="str">
            <v>B</v>
          </cell>
          <cell r="F44596" t="str">
            <v>Capital</v>
          </cell>
          <cell r="G44596" t="str">
            <v>Buildings</v>
          </cell>
        </row>
        <row r="44597">
          <cell r="B44597">
            <v>18508</v>
          </cell>
          <cell r="C44597" t="str">
            <v>To supply &amp; fit 14000mm x 900m</v>
          </cell>
          <cell r="D44597" t="str">
            <v>1090211</v>
          </cell>
          <cell r="E44597" t="str">
            <v>1</v>
          </cell>
          <cell r="F44597" t="str">
            <v>Revenue</v>
          </cell>
          <cell r="G44597" t="str">
            <v>Unplanned   Maintenance</v>
          </cell>
        </row>
        <row r="44598">
          <cell r="B44598">
            <v>18512</v>
          </cell>
          <cell r="C44598" t="str">
            <v>Propfessional services in resp</v>
          </cell>
          <cell r="D44598" t="str">
            <v>B121</v>
          </cell>
          <cell r="E44598" t="str">
            <v>B</v>
          </cell>
          <cell r="F44598" t="str">
            <v>Capital</v>
          </cell>
          <cell r="G44598" t="str">
            <v>Buildings</v>
          </cell>
        </row>
        <row r="44599">
          <cell r="B44599">
            <v>18478</v>
          </cell>
          <cell r="C44599" t="str">
            <v>Please deliver 3 scrap cars to</v>
          </cell>
          <cell r="D44599" t="str">
            <v>0887500</v>
          </cell>
          <cell r="E44599" t="str">
            <v>0</v>
          </cell>
          <cell r="F44599" t="str">
            <v>Revenue</v>
          </cell>
          <cell r="G44599" t="str">
            <v>Training - Devolved Budgets</v>
          </cell>
        </row>
        <row r="44600">
          <cell r="B44600">
            <v>18532</v>
          </cell>
          <cell r="C44600" t="str">
            <v>Please deliver 3 scrap cars to</v>
          </cell>
          <cell r="D44600" t="str">
            <v>0887500</v>
          </cell>
          <cell r="E44600" t="str">
            <v>0</v>
          </cell>
          <cell r="F44600" t="str">
            <v>Revenue</v>
          </cell>
          <cell r="G44600" t="str">
            <v>Training - Devolved Budgets</v>
          </cell>
        </row>
        <row r="44601">
          <cell r="B44601">
            <v>18477</v>
          </cell>
          <cell r="D44601" t="str">
            <v>0887500</v>
          </cell>
          <cell r="E44601" t="str">
            <v>0</v>
          </cell>
          <cell r="F44601" t="str">
            <v>Revenue</v>
          </cell>
          <cell r="G44601" t="str">
            <v>Training - Devolved Budgets</v>
          </cell>
        </row>
        <row r="44602">
          <cell r="B44602">
            <v>18552</v>
          </cell>
          <cell r="C44602" t="str">
            <v>4 day Powered Boat Rescue Resp</v>
          </cell>
          <cell r="D44602" t="str">
            <v>B379</v>
          </cell>
          <cell r="E44602" t="str">
            <v>B</v>
          </cell>
          <cell r="F44602" t="str">
            <v>Capital</v>
          </cell>
          <cell r="G44602" t="str">
            <v>Project Suspense</v>
          </cell>
        </row>
        <row r="44603">
          <cell r="B44603">
            <v>18623</v>
          </cell>
          <cell r="C44603" t="str">
            <v>August 2019 charges.</v>
          </cell>
          <cell r="D44603" t="str">
            <v>2103594</v>
          </cell>
          <cell r="E44603" t="str">
            <v>2</v>
          </cell>
          <cell r="F44603" t="str">
            <v>Revenue</v>
          </cell>
          <cell r="G44603" t="str">
            <v>IT Network</v>
          </cell>
        </row>
        <row r="44604">
          <cell r="B44604">
            <v>18556</v>
          </cell>
          <cell r="C44604" t="str">
            <v xml:space="preserve">Please refer to Quotation No: </v>
          </cell>
          <cell r="D44604" t="str">
            <v>2143594</v>
          </cell>
          <cell r="E44604" t="str">
            <v>2</v>
          </cell>
          <cell r="F44604" t="str">
            <v>Revenue</v>
          </cell>
          <cell r="G44604" t="str">
            <v>Telephone System Maint. &amp; Spares</v>
          </cell>
        </row>
        <row r="44605">
          <cell r="B44605">
            <v>18500</v>
          </cell>
          <cell r="C44605" t="str">
            <v>YBX 5629 LONGLIFE SEALED BATTE</v>
          </cell>
          <cell r="D44605" t="str">
            <v>3410250</v>
          </cell>
          <cell r="E44605" t="str">
            <v>3</v>
          </cell>
          <cell r="F44605" t="str">
            <v>Revenue</v>
          </cell>
          <cell r="G44605" t="str">
            <v>Repairs - Vehicles</v>
          </cell>
        </row>
        <row r="44606">
          <cell r="B44606">
            <v>18555</v>
          </cell>
          <cell r="C44606" t="str">
            <v xml:space="preserve">10052-00 - TrackEye 1080p 8+4 </v>
          </cell>
          <cell r="D44606" t="str">
            <v>3410250</v>
          </cell>
          <cell r="E44606" t="str">
            <v>3</v>
          </cell>
          <cell r="F44606" t="str">
            <v>Revenue</v>
          </cell>
          <cell r="G44606" t="str">
            <v>Repairs - Vehicles</v>
          </cell>
        </row>
        <row r="44607">
          <cell r="B44607">
            <v>18622</v>
          </cell>
          <cell r="C44607" t="str">
            <v>YBX5629 BATTERY</v>
          </cell>
          <cell r="D44607" t="str">
            <v>3410250</v>
          </cell>
          <cell r="E44607" t="str">
            <v>3</v>
          </cell>
          <cell r="F44607" t="str">
            <v>Revenue</v>
          </cell>
          <cell r="G44607" t="str">
            <v>Repairs - Vehicles</v>
          </cell>
        </row>
        <row r="44608">
          <cell r="B44608">
            <v>17407</v>
          </cell>
          <cell r="C44608" t="str">
            <v xml:space="preserve">New freestanding data cabinet </v>
          </cell>
          <cell r="D44608" t="str">
            <v>2900594</v>
          </cell>
          <cell r="E44608" t="str">
            <v>2</v>
          </cell>
          <cell r="F44608" t="str">
            <v>Revenue</v>
          </cell>
          <cell r="G44608" t="str">
            <v>Hired Management Support</v>
          </cell>
        </row>
        <row r="44609">
          <cell r="B44609">
            <v>17251</v>
          </cell>
          <cell r="C44609" t="str">
            <v>Voice Calls</v>
          </cell>
          <cell r="D44609" t="str">
            <v>2195594</v>
          </cell>
          <cell r="E44609" t="str">
            <v>2</v>
          </cell>
          <cell r="F44609" t="str">
            <v>Revenue</v>
          </cell>
          <cell r="G44609" t="str">
            <v>Mobile Phones</v>
          </cell>
        </row>
        <row r="44610">
          <cell r="B44610">
            <v>17383</v>
          </cell>
          <cell r="C44610" t="str">
            <v>Ref: 83906 - L3 in Education &amp;</v>
          </cell>
          <cell r="D44610" t="str">
            <v>0881507</v>
          </cell>
          <cell r="E44610" t="str">
            <v>0</v>
          </cell>
          <cell r="F44610" t="str">
            <v>Revenue</v>
          </cell>
          <cell r="G44610" t="str">
            <v>Training - Operational Training</v>
          </cell>
        </row>
        <row r="44611">
          <cell r="B44611">
            <v>17401</v>
          </cell>
          <cell r="C44611" t="str">
            <v>JUNE Wood</v>
          </cell>
          <cell r="D44611" t="str">
            <v>0881507</v>
          </cell>
          <cell r="E44611" t="str">
            <v>0</v>
          </cell>
          <cell r="F44611" t="str">
            <v>Revenue</v>
          </cell>
          <cell r="G44611" t="str">
            <v>Training - Operational Training</v>
          </cell>
        </row>
        <row r="44612">
          <cell r="B44612">
            <v>17418</v>
          </cell>
          <cell r="C44612" t="str">
            <v xml:space="preserve">FULL SERVICE </v>
          </cell>
          <cell r="D44612" t="str">
            <v>3410250</v>
          </cell>
          <cell r="E44612" t="str">
            <v>3</v>
          </cell>
          <cell r="F44612" t="str">
            <v>Revenue</v>
          </cell>
          <cell r="G44612" t="str">
            <v>Repairs - Vehicles</v>
          </cell>
        </row>
        <row r="44613">
          <cell r="B44613">
            <v>17419</v>
          </cell>
          <cell r="C44613" t="str">
            <v>1ST VARIABLE SERVICE</v>
          </cell>
          <cell r="D44613" t="str">
            <v>3410250</v>
          </cell>
          <cell r="E44613" t="str">
            <v>3</v>
          </cell>
          <cell r="F44613" t="str">
            <v>Revenue</v>
          </cell>
          <cell r="G44613" t="str">
            <v>Repairs - Vehicles</v>
          </cell>
        </row>
        <row r="44614">
          <cell r="B44614">
            <v>17392</v>
          </cell>
          <cell r="C44614" t="str">
            <v>Sub consisting of T8539, T8545</v>
          </cell>
          <cell r="D44614" t="str">
            <v>2100592</v>
          </cell>
          <cell r="E44614" t="str">
            <v>2</v>
          </cell>
          <cell r="F44614" t="str">
            <v>Revenue</v>
          </cell>
          <cell r="G44614" t="str">
            <v>Computer Hardware</v>
          </cell>
        </row>
        <row r="44615">
          <cell r="B44615">
            <v>17245</v>
          </cell>
          <cell r="C44615" t="str">
            <v xml:space="preserve">3rd Annual Road Safety Forum, </v>
          </cell>
          <cell r="D44615" t="str">
            <v>2642527</v>
          </cell>
          <cell r="E44615" t="str">
            <v>2</v>
          </cell>
          <cell r="F44615" t="str">
            <v>Revenue</v>
          </cell>
          <cell r="G44615" t="str">
            <v>Road Safety</v>
          </cell>
        </row>
        <row r="44616">
          <cell r="B44616">
            <v>17412</v>
          </cell>
          <cell r="C44616" t="str">
            <v>UK Rail Travel-A Scott</v>
          </cell>
          <cell r="D44616" t="str">
            <v>2410518</v>
          </cell>
          <cell r="E44616" t="str">
            <v>2</v>
          </cell>
          <cell r="F44616" t="str">
            <v>Revenue</v>
          </cell>
          <cell r="G44616" t="str">
            <v>Staff Travelling &amp; Subsistence</v>
          </cell>
        </row>
        <row r="44617">
          <cell r="B44617">
            <v>17250</v>
          </cell>
          <cell r="C44617" t="str">
            <v>Line Rental Charges</v>
          </cell>
          <cell r="D44617" t="str">
            <v>2195594</v>
          </cell>
          <cell r="E44617" t="str">
            <v>2</v>
          </cell>
          <cell r="F44617" t="str">
            <v>Revenue</v>
          </cell>
          <cell r="G44617" t="str">
            <v>Mobile Phones</v>
          </cell>
        </row>
        <row r="44618">
          <cell r="B44618">
            <v>17253</v>
          </cell>
          <cell r="C44618" t="str">
            <v>Data Charges</v>
          </cell>
          <cell r="D44618" t="str">
            <v>2195594</v>
          </cell>
          <cell r="E44618" t="str">
            <v>2</v>
          </cell>
          <cell r="F44618" t="str">
            <v>Revenue</v>
          </cell>
          <cell r="G44618" t="str">
            <v>Mobile Phones</v>
          </cell>
        </row>
        <row r="44619">
          <cell r="B44619">
            <v>17384</v>
          </cell>
          <cell r="C44619" t="str">
            <v>Ref: 82013 - L3 in Education &amp;</v>
          </cell>
          <cell r="D44619" t="str">
            <v>0881507</v>
          </cell>
          <cell r="E44619" t="str">
            <v>0</v>
          </cell>
          <cell r="F44619" t="str">
            <v>Revenue</v>
          </cell>
          <cell r="G44619" t="str">
            <v>Training - Operational Training</v>
          </cell>
        </row>
        <row r="44620">
          <cell r="B44620">
            <v>17385</v>
          </cell>
          <cell r="C44620" t="str">
            <v>Ref: 82012 L3 in Education &amp; T</v>
          </cell>
          <cell r="D44620" t="str">
            <v>0881507</v>
          </cell>
          <cell r="E44620" t="str">
            <v>0</v>
          </cell>
          <cell r="F44620" t="str">
            <v>Revenue</v>
          </cell>
          <cell r="G44620" t="str">
            <v>Training - Operational Training</v>
          </cell>
        </row>
        <row r="44621">
          <cell r="B44621">
            <v>17408</v>
          </cell>
          <cell r="C44621" t="str">
            <v>Please deliver 2 scrap vehicle</v>
          </cell>
          <cell r="D44621" t="str">
            <v>0887500</v>
          </cell>
          <cell r="E44621" t="str">
            <v>0</v>
          </cell>
          <cell r="F44621" t="str">
            <v>Revenue</v>
          </cell>
          <cell r="G44621" t="str">
            <v>Training - Devolved Budgets</v>
          </cell>
        </row>
        <row r="44622">
          <cell r="B44622">
            <v>17421</v>
          </cell>
          <cell r="C44622" t="str">
            <v>1st Service</v>
          </cell>
          <cell r="D44622" t="str">
            <v>3410250</v>
          </cell>
          <cell r="E44622" t="str">
            <v>3</v>
          </cell>
          <cell r="F44622" t="str">
            <v>Revenue</v>
          </cell>
          <cell r="G44622" t="str">
            <v>Repairs - Vehicles</v>
          </cell>
        </row>
        <row r="44623">
          <cell r="B44623">
            <v>17430</v>
          </cell>
          <cell r="C44623" t="str">
            <v>HA3925 - Male Softshell @ £37.</v>
          </cell>
          <cell r="D44623" t="str">
            <v>2712591</v>
          </cell>
          <cell r="E44623" t="str">
            <v>2</v>
          </cell>
          <cell r="F44623" t="str">
            <v>Revenue</v>
          </cell>
          <cell r="G44623" t="str">
            <v>Clothing Purchase  Hunters (Non PPE)</v>
          </cell>
        </row>
        <row r="44624">
          <cell r="B44624">
            <v>17428</v>
          </cell>
          <cell r="C44624" t="str">
            <v>BIC CRISTAL FINE BLACK X20</v>
          </cell>
          <cell r="D44624" t="str">
            <v>2480591</v>
          </cell>
          <cell r="E44624" t="str">
            <v>2</v>
          </cell>
          <cell r="F44624" t="str">
            <v>Revenue</v>
          </cell>
          <cell r="G44624" t="str">
            <v>Stationery, Comp/Copier Cons</v>
          </cell>
        </row>
        <row r="44625">
          <cell r="B44625">
            <v>17243</v>
          </cell>
          <cell r="C44625" t="str">
            <v>Airwave charges Sept. 2018</v>
          </cell>
          <cell r="D44625" t="str">
            <v>2145594</v>
          </cell>
          <cell r="E44625" t="str">
            <v>2</v>
          </cell>
          <cell r="F44625" t="str">
            <v>Revenue</v>
          </cell>
          <cell r="G44625" t="str">
            <v>Airwaves Charges (DCLG)</v>
          </cell>
        </row>
        <row r="44626">
          <cell r="B44626">
            <v>17252</v>
          </cell>
          <cell r="C44626" t="str">
            <v>Line Rental/Data Charges</v>
          </cell>
          <cell r="D44626" t="str">
            <v>2195594</v>
          </cell>
          <cell r="E44626" t="str">
            <v>2</v>
          </cell>
          <cell r="F44626" t="str">
            <v>Revenue</v>
          </cell>
          <cell r="G44626" t="str">
            <v>Mobile Phones</v>
          </cell>
        </row>
        <row r="44627">
          <cell r="B44627">
            <v>17254</v>
          </cell>
          <cell r="C44627" t="str">
            <v>Charges</v>
          </cell>
          <cell r="D44627" t="str">
            <v>2195594</v>
          </cell>
          <cell r="E44627" t="str">
            <v>2</v>
          </cell>
          <cell r="F44627" t="str">
            <v>Revenue</v>
          </cell>
          <cell r="G44627" t="str">
            <v>Mobile Phones</v>
          </cell>
        </row>
        <row r="44628">
          <cell r="B44628">
            <v>17257</v>
          </cell>
          <cell r="C44628" t="str">
            <v>Line Rental Charges/Voice Call</v>
          </cell>
          <cell r="D44628" t="str">
            <v>2195594</v>
          </cell>
          <cell r="E44628" t="str">
            <v>2</v>
          </cell>
          <cell r="F44628" t="str">
            <v>Revenue</v>
          </cell>
          <cell r="G44628" t="str">
            <v>Mobile Phones</v>
          </cell>
        </row>
        <row r="44629">
          <cell r="B44629">
            <v>17258</v>
          </cell>
          <cell r="C44629" t="str">
            <v>Line Rental Charges/Voice Call</v>
          </cell>
          <cell r="D44629" t="str">
            <v>2195594</v>
          </cell>
          <cell r="E44629" t="str">
            <v>2</v>
          </cell>
          <cell r="F44629" t="str">
            <v>Revenue</v>
          </cell>
          <cell r="G44629" t="str">
            <v>Mobile Phones</v>
          </cell>
        </row>
        <row r="44630">
          <cell r="B44630">
            <v>17411</v>
          </cell>
          <cell r="C44630" t="str">
            <v>Call/Rental Charges</v>
          </cell>
          <cell r="D44630" t="str">
            <v>2643510</v>
          </cell>
          <cell r="E44630" t="str">
            <v>2</v>
          </cell>
          <cell r="F44630" t="str">
            <v>Revenue</v>
          </cell>
          <cell r="G44630" t="str">
            <v>Sprinkler Initiative</v>
          </cell>
        </row>
        <row r="44631">
          <cell r="B44631">
            <v>17400</v>
          </cell>
          <cell r="C44631" t="str">
            <v>Support for Ultraguard 01.05.1</v>
          </cell>
          <cell r="D44631" t="str">
            <v>2643510</v>
          </cell>
          <cell r="E44631" t="str">
            <v>2</v>
          </cell>
          <cell r="F44631" t="str">
            <v>Revenue</v>
          </cell>
          <cell r="G44631" t="str">
            <v>Sprinkler Initiative</v>
          </cell>
        </row>
        <row r="44632">
          <cell r="B44632">
            <v>17435</v>
          </cell>
          <cell r="C44632" t="str">
            <v>HAND TOWEL 2 PLY BLUE</v>
          </cell>
          <cell r="D44632" t="str">
            <v>1360591</v>
          </cell>
          <cell r="E44632" t="str">
            <v>1</v>
          </cell>
          <cell r="F44632" t="str">
            <v>Revenue</v>
          </cell>
          <cell r="G44632" t="str">
            <v>Cleaning Materials</v>
          </cell>
        </row>
        <row r="44633">
          <cell r="B44633">
            <v>17420</v>
          </cell>
          <cell r="C44633" t="str">
            <v>MAJOR SERVICE</v>
          </cell>
          <cell r="D44633" t="str">
            <v>3410250</v>
          </cell>
          <cell r="E44633" t="str">
            <v>3</v>
          </cell>
          <cell r="F44633" t="str">
            <v>Revenue</v>
          </cell>
          <cell r="G44633" t="str">
            <v>Repairs - Vehicles</v>
          </cell>
        </row>
        <row r="44634">
          <cell r="B44634">
            <v>16908</v>
          </cell>
          <cell r="C44634" t="str">
            <v>SAKA water</v>
          </cell>
          <cell r="D44634" t="str">
            <v>2167591</v>
          </cell>
          <cell r="E44634" t="str">
            <v>2</v>
          </cell>
          <cell r="F44634" t="str">
            <v>Revenue</v>
          </cell>
          <cell r="G44634" t="str">
            <v>Operational Consumables - Devolved</v>
          </cell>
        </row>
        <row r="44635">
          <cell r="B44635">
            <v>17033</v>
          </cell>
          <cell r="C44635" t="str">
            <v xml:space="preserve">SAKA water </v>
          </cell>
          <cell r="D44635" t="str">
            <v>2167591</v>
          </cell>
          <cell r="E44635" t="str">
            <v>2</v>
          </cell>
          <cell r="F44635" t="str">
            <v>Revenue</v>
          </cell>
          <cell r="G44635" t="str">
            <v>Operational Consumables - Devolved</v>
          </cell>
        </row>
        <row r="44636">
          <cell r="B44636">
            <v>17128</v>
          </cell>
          <cell r="C44636" t="str">
            <v>BIN WASTE PAPER 18LT BLACK</v>
          </cell>
          <cell r="D44636" t="str">
            <v>1360591</v>
          </cell>
          <cell r="E44636" t="str">
            <v>1</v>
          </cell>
          <cell r="F44636" t="str">
            <v>Revenue</v>
          </cell>
          <cell r="G44636" t="str">
            <v>Cleaning Materials</v>
          </cell>
        </row>
        <row r="44637">
          <cell r="B44637">
            <v>17130</v>
          </cell>
          <cell r="C44637" t="str">
            <v>MOBILE DISPENSER -KIMWIPE</v>
          </cell>
          <cell r="D44637" t="str">
            <v>1360591</v>
          </cell>
          <cell r="E44637" t="str">
            <v>1</v>
          </cell>
          <cell r="F44637" t="str">
            <v>Revenue</v>
          </cell>
          <cell r="G44637" t="str">
            <v>Cleaning Materials</v>
          </cell>
        </row>
        <row r="44638">
          <cell r="B44638">
            <v>17135</v>
          </cell>
          <cell r="C44638" t="str">
            <v>Radio Repair charge  BIN807 re</v>
          </cell>
          <cell r="D44638" t="str">
            <v>2141594</v>
          </cell>
          <cell r="E44638" t="str">
            <v>2</v>
          </cell>
          <cell r="F44638" t="str">
            <v>Revenue</v>
          </cell>
          <cell r="G44638" t="str">
            <v>Main Scheme Radio/Mobilising Equip.</v>
          </cell>
        </row>
        <row r="44639">
          <cell r="B44639">
            <v>17137</v>
          </cell>
          <cell r="C44639" t="str">
            <v>Credit received for PINV 16323</v>
          </cell>
          <cell r="D44639" t="str">
            <v>2163512</v>
          </cell>
          <cell r="E44639" t="str">
            <v>2</v>
          </cell>
          <cell r="F44639" t="str">
            <v>Revenue</v>
          </cell>
          <cell r="G44639" t="str">
            <v>Hydrants Maintenance</v>
          </cell>
        </row>
        <row r="44640">
          <cell r="B44640">
            <v>17132</v>
          </cell>
          <cell r="C44640" t="str">
            <v>CUT OFF TAPS AND UNIONS</v>
          </cell>
          <cell r="D44640" t="str">
            <v>3410250</v>
          </cell>
          <cell r="E44640" t="str">
            <v>3</v>
          </cell>
          <cell r="F44640" t="str">
            <v>Revenue</v>
          </cell>
          <cell r="G44640" t="str">
            <v>Repairs - Vehicles</v>
          </cell>
        </row>
        <row r="44641">
          <cell r="B44641">
            <v>16907</v>
          </cell>
          <cell r="C44641" t="str">
            <v xml:space="preserve">SAKA water </v>
          </cell>
          <cell r="D44641" t="str">
            <v>2167591</v>
          </cell>
          <cell r="E44641" t="str">
            <v>2</v>
          </cell>
          <cell r="F44641" t="str">
            <v>Revenue</v>
          </cell>
          <cell r="G44641" t="str">
            <v>Operational Consumables - Devolved</v>
          </cell>
        </row>
        <row r="44642">
          <cell r="B44642">
            <v>19524</v>
          </cell>
          <cell r="C44642" t="str">
            <v>KEY FOB BATTERY</v>
          </cell>
          <cell r="D44642" t="str">
            <v>3410250</v>
          </cell>
          <cell r="E44642" t="str">
            <v>3</v>
          </cell>
          <cell r="F44642" t="str">
            <v>Revenue</v>
          </cell>
          <cell r="G44642" t="str">
            <v>Repairs - Vehicles</v>
          </cell>
        </row>
        <row r="44643">
          <cell r="B44643">
            <v>19537</v>
          </cell>
          <cell r="C44643" t="str">
            <v>BT bill for 01480 825880-advan</v>
          </cell>
          <cell r="D44643" t="str">
            <v>2137594</v>
          </cell>
          <cell r="E44643" t="str">
            <v>2</v>
          </cell>
          <cell r="F44643" t="str">
            <v>Revenue</v>
          </cell>
          <cell r="G44643" t="str">
            <v>Telephone Call Charges - BT &amp; COLT</v>
          </cell>
        </row>
        <row r="44644">
          <cell r="B44644">
            <v>19526</v>
          </cell>
          <cell r="C44644" t="str">
            <v>UK Rail Travel-A Read</v>
          </cell>
          <cell r="D44644" t="str">
            <v>2410582</v>
          </cell>
          <cell r="E44644" t="str">
            <v>2</v>
          </cell>
          <cell r="F44644" t="str">
            <v>Revenue</v>
          </cell>
          <cell r="G44644" t="str">
            <v>Staff Travelling &amp; Subsistence</v>
          </cell>
        </row>
        <row r="44645">
          <cell r="B44645">
            <v>19474</v>
          </cell>
          <cell r="C44645" t="str">
            <v>Skip Rental 01.10.19-31.10.19</v>
          </cell>
          <cell r="D44645" t="str">
            <v>0820507</v>
          </cell>
          <cell r="E44645" t="str">
            <v>0</v>
          </cell>
          <cell r="F44645" t="str">
            <v>Revenue</v>
          </cell>
          <cell r="G44645" t="str">
            <v>Training Centre Equipment</v>
          </cell>
        </row>
        <row r="44646">
          <cell r="B44646">
            <v>19477</v>
          </cell>
          <cell r="C44646" t="str">
            <v>Printed logo/name on own Overa</v>
          </cell>
          <cell r="D44646" t="str">
            <v>0820507</v>
          </cell>
          <cell r="E44646" t="str">
            <v>0</v>
          </cell>
          <cell r="F44646" t="str">
            <v>Revenue</v>
          </cell>
          <cell r="G44646" t="str">
            <v>Training Centre Equipment</v>
          </cell>
        </row>
        <row r="44647">
          <cell r="B44647">
            <v>19460</v>
          </cell>
          <cell r="C44647" t="str">
            <v>Water/Sewerage Charges</v>
          </cell>
          <cell r="D44647" t="str">
            <v>1350307</v>
          </cell>
          <cell r="E44647" t="str">
            <v>1</v>
          </cell>
          <cell r="F44647" t="str">
            <v>Revenue</v>
          </cell>
          <cell r="G44647" t="str">
            <v>Water/Sewerage Rates</v>
          </cell>
        </row>
        <row r="44648">
          <cell r="B44648">
            <v>19478</v>
          </cell>
          <cell r="C44648" t="str">
            <v>Wheelie Bins</v>
          </cell>
          <cell r="D44648" t="str">
            <v>1361204</v>
          </cell>
          <cell r="E44648" t="str">
            <v>1</v>
          </cell>
          <cell r="F44648" t="str">
            <v>Revenue</v>
          </cell>
          <cell r="G44648" t="str">
            <v>Waste Management Exps</v>
          </cell>
        </row>
        <row r="44649">
          <cell r="B44649">
            <v>19481</v>
          </cell>
          <cell r="C44649" t="str">
            <v>Wheelie Bins</v>
          </cell>
          <cell r="D44649" t="str">
            <v>1361212</v>
          </cell>
          <cell r="E44649" t="str">
            <v>1</v>
          </cell>
          <cell r="F44649" t="str">
            <v>Revenue</v>
          </cell>
          <cell r="G44649" t="str">
            <v>Waste Management Exps</v>
          </cell>
        </row>
        <row r="44650">
          <cell r="B44650">
            <v>19489</v>
          </cell>
          <cell r="C44650" t="str">
            <v>Wheelie Bins</v>
          </cell>
          <cell r="D44650" t="str">
            <v>1361312</v>
          </cell>
          <cell r="E44650" t="str">
            <v>1</v>
          </cell>
          <cell r="F44650" t="str">
            <v>Revenue</v>
          </cell>
          <cell r="G44650" t="str">
            <v>Waste Management Exps</v>
          </cell>
        </row>
        <row r="44651">
          <cell r="B44651">
            <v>19490</v>
          </cell>
          <cell r="C44651" t="str">
            <v>Wheelie Bins</v>
          </cell>
          <cell r="D44651" t="str">
            <v>1361307</v>
          </cell>
          <cell r="E44651" t="str">
            <v>1</v>
          </cell>
          <cell r="F44651" t="str">
            <v>Revenue</v>
          </cell>
          <cell r="G44651" t="str">
            <v>Waste Management Exps</v>
          </cell>
        </row>
        <row r="44652">
          <cell r="B44652">
            <v>19549</v>
          </cell>
          <cell r="C44652" t="str">
            <v>160SANH081EXT November 2019</v>
          </cell>
          <cell r="D44652" t="str">
            <v>2142398</v>
          </cell>
          <cell r="E44652" t="str">
            <v>2</v>
          </cell>
          <cell r="F44652" t="str">
            <v>Revenue</v>
          </cell>
          <cell r="G44652" t="str">
            <v>Communications Exps - Combined Control</v>
          </cell>
        </row>
        <row r="44653">
          <cell r="B44653">
            <v>19520</v>
          </cell>
          <cell r="C44653" t="str">
            <v>Credit issued against PINV1930</v>
          </cell>
          <cell r="D44653" t="str">
            <v>3410250</v>
          </cell>
          <cell r="E44653" t="str">
            <v>3</v>
          </cell>
          <cell r="F44653" t="str">
            <v>Revenue</v>
          </cell>
          <cell r="G44653" t="str">
            <v>Repairs - Vehicles</v>
          </cell>
        </row>
        <row r="44654">
          <cell r="B44654">
            <v>19523</v>
          </cell>
          <cell r="C44654" t="str">
            <v>REPLACED BRAKE PADS</v>
          </cell>
          <cell r="D44654" t="str">
            <v>3410250</v>
          </cell>
          <cell r="E44654" t="str">
            <v>3</v>
          </cell>
          <cell r="F44654" t="str">
            <v>Revenue</v>
          </cell>
          <cell r="G44654" t="str">
            <v>Repairs - Vehicles</v>
          </cell>
        </row>
        <row r="44655">
          <cell r="B44655">
            <v>19512</v>
          </cell>
          <cell r="C44655" t="str">
            <v xml:space="preserve">Quote No: 709107 - Ribbon SBC </v>
          </cell>
          <cell r="D44655" t="str">
            <v>2143594</v>
          </cell>
          <cell r="E44655" t="str">
            <v>2</v>
          </cell>
          <cell r="F44655" t="str">
            <v>Revenue</v>
          </cell>
          <cell r="G44655" t="str">
            <v>Telephone System Maint. &amp; Spares</v>
          </cell>
        </row>
        <row r="44656">
          <cell r="B44656">
            <v>19540</v>
          </cell>
          <cell r="C44656" t="str">
            <v>UK Rail Travel-K Laska</v>
          </cell>
          <cell r="D44656" t="str">
            <v>2410512</v>
          </cell>
          <cell r="E44656" t="str">
            <v>2</v>
          </cell>
          <cell r="F44656" t="str">
            <v>Revenue</v>
          </cell>
          <cell r="G44656" t="str">
            <v>Staff Travelling &amp; Subsistence</v>
          </cell>
        </row>
        <row r="44657">
          <cell r="B44657">
            <v>19530</v>
          </cell>
          <cell r="C44657" t="str">
            <v>Senior Server Engineering-G Kh</v>
          </cell>
          <cell r="D44657" t="str">
            <v>2900594</v>
          </cell>
          <cell r="E44657" t="str">
            <v>2</v>
          </cell>
          <cell r="F44657" t="str">
            <v>Revenue</v>
          </cell>
          <cell r="G44657" t="str">
            <v>Hired Management Support</v>
          </cell>
        </row>
        <row r="44658">
          <cell r="B44658">
            <v>18648</v>
          </cell>
          <cell r="C44658" t="str">
            <v>OM2D Pressure Sealer Annual Ha</v>
          </cell>
          <cell r="D44658" t="str">
            <v>2102592</v>
          </cell>
          <cell r="E44658" t="str">
            <v>2</v>
          </cell>
          <cell r="F44658" t="str">
            <v>Revenue</v>
          </cell>
          <cell r="G44658" t="str">
            <v>Computer Hardware Maintenance</v>
          </cell>
        </row>
        <row r="44659">
          <cell r="B44659">
            <v>18652</v>
          </cell>
          <cell r="C44659" t="str">
            <v>Gas Aug 2019</v>
          </cell>
          <cell r="D44659" t="str">
            <v>1340314</v>
          </cell>
          <cell r="E44659" t="str">
            <v>1</v>
          </cell>
          <cell r="F44659" t="str">
            <v>Revenue</v>
          </cell>
          <cell r="G44659" t="str">
            <v>Gas - Mains</v>
          </cell>
        </row>
        <row r="44660">
          <cell r="B44660">
            <v>18653</v>
          </cell>
          <cell r="C44660" t="str">
            <v>Gas Aug 19</v>
          </cell>
          <cell r="D44660" t="str">
            <v>1340201</v>
          </cell>
          <cell r="E44660" t="str">
            <v>1</v>
          </cell>
          <cell r="F44660" t="str">
            <v>Revenue</v>
          </cell>
          <cell r="G44660" t="str">
            <v>Gas - Mains</v>
          </cell>
        </row>
        <row r="44661">
          <cell r="B44661">
            <v>18655</v>
          </cell>
          <cell r="C44661" t="str">
            <v>Gas Aug 19</v>
          </cell>
          <cell r="D44661" t="str">
            <v>1340304</v>
          </cell>
          <cell r="E44661" t="str">
            <v>1</v>
          </cell>
          <cell r="F44661" t="str">
            <v>Revenue</v>
          </cell>
          <cell r="G44661" t="str">
            <v>Gas - Mains</v>
          </cell>
        </row>
        <row r="44662">
          <cell r="B44662">
            <v>18657</v>
          </cell>
          <cell r="C44662" t="str">
            <v>Gas Aug 19</v>
          </cell>
          <cell r="D44662" t="str">
            <v>1340203</v>
          </cell>
          <cell r="E44662" t="str">
            <v>1</v>
          </cell>
          <cell r="F44662" t="str">
            <v>Revenue</v>
          </cell>
          <cell r="G44662" t="str">
            <v>Gas - Mains</v>
          </cell>
        </row>
        <row r="44663">
          <cell r="B44663">
            <v>18656</v>
          </cell>
          <cell r="C44663" t="str">
            <v>Gas Aug 19</v>
          </cell>
          <cell r="D44663" t="str">
            <v>1340100</v>
          </cell>
          <cell r="E44663" t="str">
            <v>1</v>
          </cell>
          <cell r="F44663" t="str">
            <v>Revenue</v>
          </cell>
          <cell r="G44663" t="str">
            <v>Gas - Mains</v>
          </cell>
        </row>
        <row r="44664">
          <cell r="B44664">
            <v>18660</v>
          </cell>
          <cell r="C44664" t="str">
            <v>Gas Aug 19</v>
          </cell>
          <cell r="D44664" t="str">
            <v>1340202</v>
          </cell>
          <cell r="E44664" t="str">
            <v>1</v>
          </cell>
          <cell r="F44664" t="str">
            <v>Revenue</v>
          </cell>
          <cell r="G44664" t="str">
            <v>Gas - Mains</v>
          </cell>
        </row>
        <row r="44665">
          <cell r="B44665">
            <v>18663</v>
          </cell>
          <cell r="C44665" t="str">
            <v>Gas Aug 19</v>
          </cell>
          <cell r="D44665" t="str">
            <v>1340210</v>
          </cell>
          <cell r="E44665" t="str">
            <v>1</v>
          </cell>
          <cell r="F44665" t="str">
            <v>Revenue</v>
          </cell>
          <cell r="G44665" t="str">
            <v>Gas - Mains</v>
          </cell>
        </row>
        <row r="44666">
          <cell r="B44666">
            <v>18667</v>
          </cell>
          <cell r="C44666" t="str">
            <v>Gas Aug 19</v>
          </cell>
          <cell r="D44666" t="str">
            <v>1340301</v>
          </cell>
          <cell r="E44666" t="str">
            <v>1</v>
          </cell>
          <cell r="F44666" t="str">
            <v>Revenue</v>
          </cell>
          <cell r="G44666" t="str">
            <v>Gas - Mains</v>
          </cell>
        </row>
        <row r="44667">
          <cell r="B44667">
            <v>18680</v>
          </cell>
          <cell r="C44667" t="str">
            <v>Consignment Charges</v>
          </cell>
          <cell r="D44667" t="str">
            <v>2460591</v>
          </cell>
          <cell r="E44667" t="str">
            <v>2</v>
          </cell>
          <cell r="F44667" t="str">
            <v>Revenue</v>
          </cell>
          <cell r="G44667" t="str">
            <v>Postage And Carriage</v>
          </cell>
        </row>
        <row r="44668">
          <cell r="B44668">
            <v>18662</v>
          </cell>
          <cell r="C44668" t="str">
            <v>Gas Aug 19</v>
          </cell>
          <cell r="D44668" t="str">
            <v>1340310</v>
          </cell>
          <cell r="E44668" t="str">
            <v>1</v>
          </cell>
          <cell r="F44668" t="str">
            <v>Revenue</v>
          </cell>
          <cell r="G44668" t="str">
            <v>Gas - Mains</v>
          </cell>
        </row>
        <row r="44669">
          <cell r="B44669">
            <v>18682</v>
          </cell>
          <cell r="C44669" t="str">
            <v>Skip Rental</v>
          </cell>
          <cell r="D44669" t="str">
            <v>0820507</v>
          </cell>
          <cell r="E44669" t="str">
            <v>0</v>
          </cell>
          <cell r="F44669" t="str">
            <v>Revenue</v>
          </cell>
          <cell r="G44669" t="str">
            <v>Training Centre Equipment</v>
          </cell>
        </row>
        <row r="44670">
          <cell r="B44670">
            <v>18686</v>
          </cell>
          <cell r="C44670" t="str">
            <v>SEAT BELT</v>
          </cell>
          <cell r="D44670" t="str">
            <v>3410250</v>
          </cell>
          <cell r="E44670" t="str">
            <v>3</v>
          </cell>
          <cell r="F44670" t="str">
            <v>Revenue</v>
          </cell>
          <cell r="G44670" t="str">
            <v>Repairs - Vehicles</v>
          </cell>
        </row>
        <row r="44671">
          <cell r="B44671">
            <v>18583</v>
          </cell>
          <cell r="C44671" t="str">
            <v>Regular/Usage Charges</v>
          </cell>
          <cell r="D44671" t="str">
            <v>2137594</v>
          </cell>
          <cell r="E44671" t="str">
            <v>2</v>
          </cell>
          <cell r="F44671" t="str">
            <v>Revenue</v>
          </cell>
          <cell r="G44671" t="str">
            <v>Telephone Call Charges - BT &amp; COLT</v>
          </cell>
        </row>
        <row r="44672">
          <cell r="B44672">
            <v>18668</v>
          </cell>
          <cell r="C44672" t="str">
            <v>Gas Aug 19</v>
          </cell>
          <cell r="D44672" t="str">
            <v>1340203</v>
          </cell>
          <cell r="E44672" t="str">
            <v>1</v>
          </cell>
          <cell r="F44672" t="str">
            <v>Revenue</v>
          </cell>
          <cell r="G44672" t="str">
            <v>Gas - Mains</v>
          </cell>
        </row>
        <row r="44673">
          <cell r="B44673">
            <v>18669</v>
          </cell>
          <cell r="C44673" t="str">
            <v>Credit Trousers</v>
          </cell>
          <cell r="D44673" t="str">
            <v>2712591</v>
          </cell>
          <cell r="E44673" t="str">
            <v>2</v>
          </cell>
          <cell r="F44673" t="str">
            <v>Revenue</v>
          </cell>
          <cell r="G44673" t="str">
            <v>Clothing Purchase  Hunters (Non PPE)</v>
          </cell>
        </row>
        <row r="44674">
          <cell r="B44674">
            <v>18675</v>
          </cell>
          <cell r="C44674" t="str">
            <v>Water/Sewerage Charges</v>
          </cell>
          <cell r="D44674" t="str">
            <v>1350215</v>
          </cell>
          <cell r="E44674" t="str">
            <v>1</v>
          </cell>
          <cell r="F44674" t="str">
            <v>Revenue</v>
          </cell>
          <cell r="G44674" t="str">
            <v>Water/Sewerage Rates</v>
          </cell>
        </row>
        <row r="44675">
          <cell r="B44675">
            <v>18689</v>
          </cell>
          <cell r="C44675" t="str">
            <v>SAN J handheld radio x 10 mont</v>
          </cell>
          <cell r="D44675" t="str">
            <v>2145594</v>
          </cell>
          <cell r="E44675" t="str">
            <v>2</v>
          </cell>
          <cell r="F44675" t="str">
            <v>Revenue</v>
          </cell>
          <cell r="G44675" t="str">
            <v>Airwaves Charges (DCLG)</v>
          </cell>
        </row>
        <row r="44676">
          <cell r="B44676">
            <v>18737</v>
          </cell>
          <cell r="C44676" t="str">
            <v>Gas Aug 2019</v>
          </cell>
          <cell r="D44676" t="str">
            <v>1340308</v>
          </cell>
          <cell r="E44676" t="str">
            <v>1</v>
          </cell>
          <cell r="F44676" t="str">
            <v>Revenue</v>
          </cell>
          <cell r="G44676" t="str">
            <v>Gas - Mains</v>
          </cell>
        </row>
        <row r="44677">
          <cell r="B44677">
            <v>18683</v>
          </cell>
          <cell r="C44677" t="str">
            <v>Skip Rental</v>
          </cell>
          <cell r="D44677" t="str">
            <v>0820507</v>
          </cell>
          <cell r="E44677" t="str">
            <v>0</v>
          </cell>
          <cell r="F44677" t="str">
            <v>Revenue</v>
          </cell>
          <cell r="G44677" t="str">
            <v>Training Centre Equipment</v>
          </cell>
        </row>
        <row r="44678">
          <cell r="B44678">
            <v>18691</v>
          </cell>
          <cell r="C44678" t="str">
            <v>Medical Oxygen</v>
          </cell>
          <cell r="D44678" t="str">
            <v>2166522</v>
          </cell>
          <cell r="E44678" t="str">
            <v>2</v>
          </cell>
          <cell r="F44678" t="str">
            <v>Revenue</v>
          </cell>
          <cell r="G44678" t="str">
            <v>B.A./M.A.R.S./Gas Tight Suits - R&amp;M</v>
          </cell>
        </row>
        <row r="44679">
          <cell r="B44679">
            <v>18692</v>
          </cell>
          <cell r="C44679" t="str">
            <v>Carbon Dioxide</v>
          </cell>
          <cell r="D44679" t="str">
            <v>0820507</v>
          </cell>
          <cell r="E44679" t="str">
            <v>0</v>
          </cell>
          <cell r="F44679" t="str">
            <v>Revenue</v>
          </cell>
          <cell r="G44679" t="str">
            <v>Training Centre Equipment</v>
          </cell>
        </row>
        <row r="44680">
          <cell r="B44680">
            <v>18700</v>
          </cell>
          <cell r="C44680" t="str">
            <v>Electricity Charges</v>
          </cell>
          <cell r="D44680" t="str">
            <v>1330202</v>
          </cell>
          <cell r="E44680" t="str">
            <v>1</v>
          </cell>
          <cell r="F44680" t="str">
            <v>Revenue</v>
          </cell>
          <cell r="G44680" t="str">
            <v>Electricity</v>
          </cell>
        </row>
        <row r="44681">
          <cell r="B44681">
            <v>18697</v>
          </cell>
          <cell r="C44681" t="str">
            <v>UK Rail Travel J Houseago</v>
          </cell>
          <cell r="D44681" t="str">
            <v>2820504</v>
          </cell>
          <cell r="E44681" t="str">
            <v>2</v>
          </cell>
          <cell r="F44681" t="str">
            <v>Revenue</v>
          </cell>
          <cell r="G44681" t="str">
            <v>Project Programme Costs</v>
          </cell>
        </row>
        <row r="44682">
          <cell r="B44682">
            <v>18439</v>
          </cell>
          <cell r="C44682" t="str">
            <v>Canon  Plotter Rental</v>
          </cell>
          <cell r="D44682" t="str">
            <v>2100594</v>
          </cell>
          <cell r="E44682" t="str">
            <v>2</v>
          </cell>
          <cell r="F44682" t="str">
            <v>Revenue</v>
          </cell>
          <cell r="G44682" t="str">
            <v>Computer Hardware</v>
          </cell>
        </row>
        <row r="44683">
          <cell r="B44683">
            <v>18699</v>
          </cell>
          <cell r="C44683" t="str">
            <v>KY17CMK Contract - E Morgan</v>
          </cell>
          <cell r="D44683" t="str">
            <v>B227</v>
          </cell>
          <cell r="E44683" t="str">
            <v>B</v>
          </cell>
          <cell r="F44683" t="str">
            <v>Capital</v>
          </cell>
          <cell r="G44683" t="str">
            <v>Fleethire Suspense</v>
          </cell>
        </row>
        <row r="44684">
          <cell r="B44684">
            <v>17454</v>
          </cell>
          <cell r="C44684" t="str">
            <v>Insured Recovery-EMP49</v>
          </cell>
          <cell r="D44684" t="str">
            <v>B350</v>
          </cell>
          <cell r="E44684" t="str">
            <v>B</v>
          </cell>
          <cell r="F44684" t="str">
            <v>Capital</v>
          </cell>
          <cell r="G44684" t="str">
            <v>Insurance</v>
          </cell>
        </row>
        <row r="44685">
          <cell r="B44685">
            <v>17423</v>
          </cell>
          <cell r="C44685" t="str">
            <v>Recurring Charges</v>
          </cell>
          <cell r="D44685" t="str">
            <v>2195594</v>
          </cell>
          <cell r="E44685" t="str">
            <v>2</v>
          </cell>
          <cell r="F44685" t="str">
            <v>Revenue</v>
          </cell>
          <cell r="G44685" t="str">
            <v>Mobile Phones</v>
          </cell>
        </row>
        <row r="44686">
          <cell r="B44686">
            <v>17274</v>
          </cell>
          <cell r="C44686" t="str">
            <v>Gas April 19</v>
          </cell>
          <cell r="D44686" t="str">
            <v>1340201</v>
          </cell>
          <cell r="E44686" t="str">
            <v>1</v>
          </cell>
          <cell r="F44686" t="str">
            <v>Revenue</v>
          </cell>
          <cell r="G44686" t="str">
            <v>Gas - Mains</v>
          </cell>
        </row>
        <row r="44687">
          <cell r="B44687">
            <v>17275</v>
          </cell>
          <cell r="C44687" t="str">
            <v>Gas April 19</v>
          </cell>
          <cell r="D44687" t="str">
            <v>1340303</v>
          </cell>
          <cell r="E44687" t="str">
            <v>1</v>
          </cell>
          <cell r="F44687" t="str">
            <v>Revenue</v>
          </cell>
          <cell r="G44687" t="str">
            <v>Gas - Mains</v>
          </cell>
        </row>
        <row r="44688">
          <cell r="B44688">
            <v>17276</v>
          </cell>
          <cell r="C44688" t="str">
            <v>Gas April 19</v>
          </cell>
          <cell r="D44688" t="str">
            <v>1340304</v>
          </cell>
          <cell r="E44688" t="str">
            <v>1</v>
          </cell>
          <cell r="F44688" t="str">
            <v>Revenue</v>
          </cell>
          <cell r="G44688" t="str">
            <v>Gas - Mains</v>
          </cell>
        </row>
        <row r="44689">
          <cell r="B44689">
            <v>17267</v>
          </cell>
          <cell r="C44689" t="str">
            <v>Coffee Machine Tokens</v>
          </cell>
          <cell r="D44689" t="str">
            <v>0975591</v>
          </cell>
          <cell r="E44689" t="str">
            <v>0</v>
          </cell>
          <cell r="F44689" t="str">
            <v>Revenue</v>
          </cell>
          <cell r="G44689" t="str">
            <v>Canteen &amp; Messing</v>
          </cell>
        </row>
        <row r="44690">
          <cell r="B44690">
            <v>17277</v>
          </cell>
          <cell r="C44690" t="str">
            <v>Gas April 19</v>
          </cell>
          <cell r="D44690" t="str">
            <v>1340305</v>
          </cell>
          <cell r="E44690" t="str">
            <v>1</v>
          </cell>
          <cell r="F44690" t="str">
            <v>Revenue</v>
          </cell>
          <cell r="G44690" t="str">
            <v>Gas - Mains</v>
          </cell>
        </row>
        <row r="44691">
          <cell r="B44691">
            <v>17278</v>
          </cell>
          <cell r="C44691" t="str">
            <v>Gas April 19</v>
          </cell>
          <cell r="D44691" t="str">
            <v>1340100</v>
          </cell>
          <cell r="E44691" t="str">
            <v>1</v>
          </cell>
          <cell r="F44691" t="str">
            <v>Revenue</v>
          </cell>
          <cell r="G44691" t="str">
            <v>Gas - Mains</v>
          </cell>
        </row>
        <row r="44692">
          <cell r="B44692">
            <v>17279</v>
          </cell>
          <cell r="C44692" t="str">
            <v>Gas March 19</v>
          </cell>
          <cell r="D44692" t="str">
            <v>1340203</v>
          </cell>
          <cell r="E44692" t="str">
            <v>1</v>
          </cell>
          <cell r="F44692" t="str">
            <v>Revenue</v>
          </cell>
          <cell r="G44692" t="str">
            <v>Gas - Mains</v>
          </cell>
        </row>
        <row r="44693">
          <cell r="B44693">
            <v>17281</v>
          </cell>
          <cell r="C44693" t="str">
            <v>Gas April 19</v>
          </cell>
          <cell r="D44693" t="str">
            <v>1340306</v>
          </cell>
          <cell r="E44693" t="str">
            <v>1</v>
          </cell>
          <cell r="F44693" t="str">
            <v>Revenue</v>
          </cell>
          <cell r="G44693" t="str">
            <v>Gas - Mains</v>
          </cell>
        </row>
        <row r="44694">
          <cell r="B44694">
            <v>17287</v>
          </cell>
          <cell r="C44694" t="str">
            <v>Gas April 19</v>
          </cell>
          <cell r="D44694" t="str">
            <v>1340202</v>
          </cell>
          <cell r="E44694" t="str">
            <v>1</v>
          </cell>
          <cell r="F44694" t="str">
            <v>Revenue</v>
          </cell>
          <cell r="G44694" t="str">
            <v>Gas - Mains</v>
          </cell>
        </row>
        <row r="44695">
          <cell r="B44695">
            <v>17289</v>
          </cell>
          <cell r="C44695" t="str">
            <v>Gas April 19</v>
          </cell>
          <cell r="D44695" t="str">
            <v>1340310</v>
          </cell>
          <cell r="E44695" t="str">
            <v>1</v>
          </cell>
          <cell r="F44695" t="str">
            <v>Revenue</v>
          </cell>
          <cell r="G44695" t="str">
            <v>Gas - Mains</v>
          </cell>
        </row>
        <row r="44696">
          <cell r="B44696">
            <v>17283</v>
          </cell>
          <cell r="C44696" t="str">
            <v>Gas April 19</v>
          </cell>
          <cell r="D44696" t="str">
            <v>1340206</v>
          </cell>
          <cell r="E44696" t="str">
            <v>1</v>
          </cell>
          <cell r="F44696" t="str">
            <v>Revenue</v>
          </cell>
          <cell r="G44696" t="str">
            <v>Gas - Mains</v>
          </cell>
        </row>
        <row r="44697">
          <cell r="B44697">
            <v>17285</v>
          </cell>
          <cell r="C44697" t="str">
            <v>Gas April 19</v>
          </cell>
          <cell r="D44697" t="str">
            <v>1340202</v>
          </cell>
          <cell r="E44697" t="str">
            <v>1</v>
          </cell>
          <cell r="F44697" t="str">
            <v>Revenue</v>
          </cell>
          <cell r="G44697" t="str">
            <v>Gas - Mains</v>
          </cell>
        </row>
        <row r="44698">
          <cell r="B44698">
            <v>17286</v>
          </cell>
          <cell r="C44698" t="str">
            <v>Gas April 19</v>
          </cell>
          <cell r="D44698" t="str">
            <v>1340202</v>
          </cell>
          <cell r="E44698" t="str">
            <v>1</v>
          </cell>
          <cell r="F44698" t="str">
            <v>Revenue</v>
          </cell>
          <cell r="G44698" t="str">
            <v>Gas - Mains</v>
          </cell>
        </row>
        <row r="44699">
          <cell r="B44699">
            <v>23166</v>
          </cell>
          <cell r="C44699" t="str">
            <v>Flu vaccination e vouchers for</v>
          </cell>
          <cell r="D44699" t="str">
            <v>2919508</v>
          </cell>
          <cell r="E44699" t="str">
            <v>2</v>
          </cell>
          <cell r="F44699" t="str">
            <v>Revenue</v>
          </cell>
          <cell r="G44699" t="str">
            <v>Occupational Health/Doctors Fees</v>
          </cell>
        </row>
        <row r="44700">
          <cell r="B44700">
            <v>23159</v>
          </cell>
          <cell r="C44700" t="str">
            <v>CAS BOX EQUIPMENT</v>
          </cell>
          <cell r="D44700" t="str">
            <v>B379</v>
          </cell>
          <cell r="E44700" t="str">
            <v>B</v>
          </cell>
          <cell r="F44700" t="str">
            <v>Capital</v>
          </cell>
          <cell r="G44700" t="str">
            <v>Project Suspense</v>
          </cell>
        </row>
        <row r="44701">
          <cell r="B44701">
            <v>23126</v>
          </cell>
          <cell r="C44701" t="str">
            <v>MEDICAL OXYGEN CD SIZE</v>
          </cell>
          <cell r="D44701" t="str">
            <v>2166522</v>
          </cell>
          <cell r="E44701" t="str">
            <v>2</v>
          </cell>
          <cell r="F44701" t="str">
            <v>Revenue</v>
          </cell>
          <cell r="G44701" t="str">
            <v>B.A./M.A.R.S./Gas Tight Suits - R&amp;M</v>
          </cell>
        </row>
        <row r="44702">
          <cell r="B44702">
            <v>22971</v>
          </cell>
          <cell r="C44702" t="str">
            <v>To attend Chatteris Fire Stati</v>
          </cell>
          <cell r="D44702" t="str">
            <v>B121</v>
          </cell>
          <cell r="E44702" t="str">
            <v>B</v>
          </cell>
          <cell r="F44702" t="str">
            <v>Capital</v>
          </cell>
          <cell r="G44702" t="str">
            <v>Buildings</v>
          </cell>
        </row>
        <row r="44703">
          <cell r="B44703">
            <v>22999</v>
          </cell>
          <cell r="C44703" t="str">
            <v>Building surveyor services for</v>
          </cell>
          <cell r="D44703" t="str">
            <v>B121</v>
          </cell>
          <cell r="E44703" t="str">
            <v>B</v>
          </cell>
          <cell r="F44703" t="str">
            <v>Capital</v>
          </cell>
          <cell r="G44703" t="str">
            <v>Buildings</v>
          </cell>
        </row>
        <row r="44704">
          <cell r="B44704">
            <v>23058</v>
          </cell>
          <cell r="C44704" t="str">
            <v xml:space="preserve">INTRODUCTION TO FIRE CLADDING </v>
          </cell>
          <cell r="D44704" t="str">
            <v>2625510</v>
          </cell>
          <cell r="E44704" t="str">
            <v>2</v>
          </cell>
          <cell r="F44704" t="str">
            <v>Revenue</v>
          </cell>
          <cell r="G44704" t="str">
            <v>Community Safety Training Exps</v>
          </cell>
        </row>
        <row r="44705">
          <cell r="B44705">
            <v>23157</v>
          </cell>
          <cell r="C44705" t="str">
            <v>Licence checking</v>
          </cell>
          <cell r="D44705" t="str">
            <v>2900580</v>
          </cell>
          <cell r="E44705" t="str">
            <v>2</v>
          </cell>
          <cell r="F44705" t="str">
            <v>Revenue</v>
          </cell>
          <cell r="G44705" t="str">
            <v>Hired Management Support</v>
          </cell>
        </row>
        <row r="44706">
          <cell r="B44706">
            <v>23151</v>
          </cell>
          <cell r="C44706" t="str">
            <v>EAP - CFRS August 2020</v>
          </cell>
          <cell r="D44706" t="str">
            <v>2919508</v>
          </cell>
          <cell r="E44706" t="str">
            <v>2</v>
          </cell>
          <cell r="F44706" t="str">
            <v>Revenue</v>
          </cell>
          <cell r="G44706" t="str">
            <v>Occupational Health/Doctors Fees</v>
          </cell>
        </row>
        <row r="44707">
          <cell r="B44707">
            <v>23161</v>
          </cell>
          <cell r="C44707" t="str">
            <v>DETERGENT CONCENT.500ml</v>
          </cell>
          <cell r="D44707" t="str">
            <v>1360591</v>
          </cell>
          <cell r="E44707" t="str">
            <v>1</v>
          </cell>
          <cell r="F44707" t="str">
            <v>Revenue</v>
          </cell>
          <cell r="G44707" t="str">
            <v>Cleaning Materials</v>
          </cell>
        </row>
        <row r="44708">
          <cell r="B44708">
            <v>23156</v>
          </cell>
          <cell r="C44708" t="str">
            <v>SAKA24 (Case of 24 x 500ml bot</v>
          </cell>
          <cell r="D44708" t="str">
            <v>2167591</v>
          </cell>
          <cell r="E44708" t="str">
            <v>2</v>
          </cell>
          <cell r="F44708" t="str">
            <v>Revenue</v>
          </cell>
          <cell r="G44708" t="str">
            <v>Operational Consumables - Devolved</v>
          </cell>
        </row>
        <row r="44709">
          <cell r="B44709">
            <v>23158</v>
          </cell>
          <cell r="C44709" t="str">
            <v>Truck intermittently has funny</v>
          </cell>
          <cell r="D44709" t="str">
            <v>3410250</v>
          </cell>
          <cell r="E44709" t="str">
            <v>3</v>
          </cell>
          <cell r="F44709" t="str">
            <v>Revenue</v>
          </cell>
          <cell r="G44709" t="str">
            <v>Repairs - Vehicles</v>
          </cell>
        </row>
        <row r="44710">
          <cell r="B44710">
            <v>23148</v>
          </cell>
          <cell r="C44710" t="str">
            <v xml:space="preserve">65080	High/Low Pressure valve </v>
          </cell>
          <cell r="D44710" t="str">
            <v>3410250</v>
          </cell>
          <cell r="E44710" t="str">
            <v>3</v>
          </cell>
          <cell r="F44710" t="str">
            <v>Revenue</v>
          </cell>
          <cell r="G44710" t="str">
            <v>Repairs - Vehicles</v>
          </cell>
        </row>
        <row r="44711">
          <cell r="B44711">
            <v>23127</v>
          </cell>
          <cell r="C44711" t="str">
            <v>to fix leak near side entrance</v>
          </cell>
          <cell r="D44711" t="str">
            <v>1090201</v>
          </cell>
          <cell r="E44711" t="str">
            <v>1</v>
          </cell>
          <cell r="F44711" t="str">
            <v>Revenue</v>
          </cell>
          <cell r="G44711" t="str">
            <v>Unplanned   Maintenance</v>
          </cell>
        </row>
        <row r="44712">
          <cell r="B44712">
            <v>23105</v>
          </cell>
          <cell r="C44712" t="str">
            <v>WATERHOG MAT 89x120 CHARC</v>
          </cell>
          <cell r="D44712" t="str">
            <v>1090311</v>
          </cell>
          <cell r="E44712" t="str">
            <v>1</v>
          </cell>
          <cell r="F44712" t="str">
            <v>Revenue</v>
          </cell>
          <cell r="G44712" t="str">
            <v>Unplanned   Maintenance</v>
          </cell>
        </row>
        <row r="44713">
          <cell r="B44713">
            <v>23140</v>
          </cell>
          <cell r="C44713" t="str">
            <v>FUEL - AUGUST 2020</v>
          </cell>
          <cell r="D44713" t="str">
            <v>3210304</v>
          </cell>
          <cell r="E44713" t="str">
            <v>3</v>
          </cell>
          <cell r="F44713" t="str">
            <v>Revenue</v>
          </cell>
          <cell r="G44713" t="str">
            <v>Petrol/Oil/Diesel Own Vehicles</v>
          </cell>
        </row>
        <row r="44714">
          <cell r="B44714">
            <v>23129</v>
          </cell>
          <cell r="C44714" t="str">
            <v>AVI39 - SEAT PAD</v>
          </cell>
          <cell r="D44714" t="str">
            <v>3410250</v>
          </cell>
          <cell r="E44714" t="str">
            <v>3</v>
          </cell>
          <cell r="F44714" t="str">
            <v>Revenue</v>
          </cell>
          <cell r="G44714" t="str">
            <v>Repairs - Vehicles</v>
          </cell>
        </row>
        <row r="44715">
          <cell r="B44715">
            <v>23147</v>
          </cell>
          <cell r="C44715" t="str">
            <v>HAZADOUS WASTE COLLECTION</v>
          </cell>
          <cell r="D44715" t="str">
            <v>2666250</v>
          </cell>
          <cell r="E44715" t="str">
            <v>2</v>
          </cell>
          <cell r="F44715" t="str">
            <v>Revenue</v>
          </cell>
          <cell r="G44715" t="str">
            <v>Devolved Health &amp; Safety Exps</v>
          </cell>
        </row>
        <row r="44716">
          <cell r="B44716">
            <v>17229</v>
          </cell>
          <cell r="C44716" t="str">
            <v xml:space="preserve">NFCC Autumn Conference - Full </v>
          </cell>
          <cell r="D44716" t="str">
            <v>2655751</v>
          </cell>
          <cell r="E44716" t="str">
            <v>2</v>
          </cell>
          <cell r="F44716" t="str">
            <v>Revenue</v>
          </cell>
          <cell r="G44716" t="str">
            <v>Corporate Support</v>
          </cell>
        </row>
        <row r="44717">
          <cell r="B44717">
            <v>17233</v>
          </cell>
          <cell r="C44717" t="str">
            <v>To carry out remedial works fo</v>
          </cell>
          <cell r="D44717" t="str">
            <v>1093203</v>
          </cell>
          <cell r="E44717" t="str">
            <v>1</v>
          </cell>
          <cell r="F44717" t="str">
            <v>Revenue</v>
          </cell>
          <cell r="G44717" t="str">
            <v>Building Project Work</v>
          </cell>
        </row>
        <row r="44718">
          <cell r="B44718">
            <v>17234</v>
          </cell>
          <cell r="C44718" t="str">
            <v>To carry out remedial works at</v>
          </cell>
          <cell r="D44718" t="str">
            <v>1093203</v>
          </cell>
          <cell r="E44718" t="str">
            <v>1</v>
          </cell>
          <cell r="F44718" t="str">
            <v>Revenue</v>
          </cell>
          <cell r="G44718" t="str">
            <v>Building Project Work</v>
          </cell>
        </row>
        <row r="44719">
          <cell r="B44719">
            <v>19339</v>
          </cell>
          <cell r="C44719" t="str">
            <v>SERVICE OF ELECTRICAL GLOVES -</v>
          </cell>
          <cell r="D44719" t="str">
            <v>2160250</v>
          </cell>
          <cell r="E44719" t="str">
            <v>2</v>
          </cell>
          <cell r="F44719" t="str">
            <v>Revenue</v>
          </cell>
          <cell r="G44719" t="str">
            <v>Operational Equipment -  Repairs &amp; Maint</v>
          </cell>
        </row>
        <row r="44720">
          <cell r="B44720">
            <v>19341</v>
          </cell>
          <cell r="C44720" t="str">
            <v>Annual Report Creation</v>
          </cell>
          <cell r="D44720" t="str">
            <v>2481502</v>
          </cell>
          <cell r="E44720" t="str">
            <v>2</v>
          </cell>
          <cell r="F44720" t="str">
            <v>Revenue</v>
          </cell>
          <cell r="G44720" t="str">
            <v>External Printing (Corporate Contracts)</v>
          </cell>
        </row>
        <row r="44721">
          <cell r="B44721">
            <v>19350</v>
          </cell>
          <cell r="C44721" t="str">
            <v>SC1869995 202A01 AIR FILTER PF</v>
          </cell>
          <cell r="D44721" t="str">
            <v>3410250</v>
          </cell>
          <cell r="E44721" t="str">
            <v>3</v>
          </cell>
          <cell r="F44721" t="str">
            <v>Revenue</v>
          </cell>
          <cell r="G44721" t="str">
            <v>Repairs - Vehicles</v>
          </cell>
        </row>
        <row r="44722">
          <cell r="B44722">
            <v>19359</v>
          </cell>
          <cell r="C44722" t="str">
            <v>Human Resources Training and C</v>
          </cell>
          <cell r="D44722" t="str">
            <v>0990506</v>
          </cell>
          <cell r="E44722" t="str">
            <v>0</v>
          </cell>
          <cell r="F44722" t="str">
            <v>Revenue</v>
          </cell>
          <cell r="G44722" t="str">
            <v>ADC Expenditure</v>
          </cell>
        </row>
        <row r="44723">
          <cell r="B44723">
            <v>19342</v>
          </cell>
          <cell r="C44723" t="str">
            <v>HEAVY DUTY TROLLEY</v>
          </cell>
          <cell r="D44723" t="str">
            <v>2000591</v>
          </cell>
          <cell r="E44723" t="str">
            <v>2</v>
          </cell>
          <cell r="F44723" t="str">
            <v>Revenue</v>
          </cell>
          <cell r="G44723" t="str">
            <v>Office Purchases (Incl. furniture)</v>
          </cell>
        </row>
        <row r="44724">
          <cell r="B44724">
            <v>19343</v>
          </cell>
          <cell r="C44724" t="str">
            <v>CF281A (MFP M630) - HP Laserje</v>
          </cell>
          <cell r="D44724" t="str">
            <v>2011594</v>
          </cell>
          <cell r="E44724" t="str">
            <v>2</v>
          </cell>
          <cell r="F44724" t="str">
            <v>Revenue</v>
          </cell>
          <cell r="G44724" t="str">
            <v>MFD Rentals</v>
          </cell>
        </row>
        <row r="44725">
          <cell r="B44725">
            <v>19344</v>
          </cell>
          <cell r="C44725" t="str">
            <v>Deluxe Buffet (minus juice) fo</v>
          </cell>
          <cell r="D44725" t="str">
            <v>0975591</v>
          </cell>
          <cell r="E44725" t="str">
            <v>0</v>
          </cell>
          <cell r="F44725" t="str">
            <v>Revenue</v>
          </cell>
          <cell r="G44725" t="str">
            <v>Canteen &amp; Messing</v>
          </cell>
        </row>
        <row r="44726">
          <cell r="B44726">
            <v>19363</v>
          </cell>
          <cell r="C44726" t="str">
            <v>TAPE CASSETTE BLK/WHT PK5</v>
          </cell>
          <cell r="D44726" t="str">
            <v>2480591</v>
          </cell>
          <cell r="E44726" t="str">
            <v>2</v>
          </cell>
          <cell r="F44726" t="str">
            <v>Revenue</v>
          </cell>
          <cell r="G44726" t="str">
            <v>Stationery, Comp/Copier Cons</v>
          </cell>
        </row>
        <row r="44727">
          <cell r="B44727">
            <v>19345</v>
          </cell>
          <cell r="C44727" t="str">
            <v>Deluxe buffet (minus juice) fo</v>
          </cell>
          <cell r="D44727" t="str">
            <v>0975591</v>
          </cell>
          <cell r="E44727" t="str">
            <v>0</v>
          </cell>
          <cell r="F44727" t="str">
            <v>Revenue</v>
          </cell>
          <cell r="G44727" t="str">
            <v>Canteen &amp; Messing</v>
          </cell>
        </row>
        <row r="44728">
          <cell r="B44728">
            <v>19347</v>
          </cell>
          <cell r="C44728" t="str">
            <v>Cambridge CSP-Contribution tow</v>
          </cell>
          <cell r="D44728" t="str">
            <v>2627510</v>
          </cell>
          <cell r="E44728" t="str">
            <v>2</v>
          </cell>
          <cell r="F44728" t="str">
            <v>Revenue</v>
          </cell>
          <cell r="G44728" t="str">
            <v>Community Partnerships</v>
          </cell>
        </row>
        <row r="44729">
          <cell r="B44729">
            <v>19360</v>
          </cell>
          <cell r="C44729" t="str">
            <v>Human Resources Not classified</v>
          </cell>
          <cell r="D44729" t="str">
            <v>2490506</v>
          </cell>
          <cell r="E44729" t="str">
            <v>2</v>
          </cell>
          <cell r="F44729" t="str">
            <v>Revenue</v>
          </cell>
          <cell r="G44729" t="str">
            <v>Advertising For Staff</v>
          </cell>
        </row>
        <row r="44730">
          <cell r="B44730">
            <v>19362</v>
          </cell>
          <cell r="C44730" t="str">
            <v>MF170-GLOVES SMALL</v>
          </cell>
          <cell r="D44730" t="str">
            <v>2160250</v>
          </cell>
          <cell r="E44730" t="str">
            <v>2</v>
          </cell>
          <cell r="F44730" t="str">
            <v>Revenue</v>
          </cell>
          <cell r="G44730" t="str">
            <v>Operational Equipment -  Repairs &amp; Maint</v>
          </cell>
        </row>
        <row r="44731">
          <cell r="B44731">
            <v>19378</v>
          </cell>
          <cell r="C44731" t="str">
            <v>Cylinder Propane/Carbon Dioxid</v>
          </cell>
          <cell r="D44731" t="str">
            <v>0820507</v>
          </cell>
          <cell r="E44731" t="str">
            <v>0</v>
          </cell>
          <cell r="F44731" t="str">
            <v>Revenue</v>
          </cell>
          <cell r="G44731" t="str">
            <v>Training Centre Equipment</v>
          </cell>
        </row>
        <row r="44732">
          <cell r="B44732">
            <v>19380</v>
          </cell>
          <cell r="C44732" t="str">
            <v>Medical Oxygen</v>
          </cell>
          <cell r="D44732" t="str">
            <v>2166522</v>
          </cell>
          <cell r="E44732" t="str">
            <v>2</v>
          </cell>
          <cell r="F44732" t="str">
            <v>Revenue</v>
          </cell>
          <cell r="G44732" t="str">
            <v>B.A./M.A.R.S./Gas Tight Suits - R&amp;M</v>
          </cell>
        </row>
        <row r="44733">
          <cell r="B44733">
            <v>19369</v>
          </cell>
          <cell r="C44733" t="str">
            <v>Consignment Charges</v>
          </cell>
          <cell r="D44733" t="str">
            <v>2460591</v>
          </cell>
          <cell r="E44733" t="str">
            <v>2</v>
          </cell>
          <cell r="F44733" t="str">
            <v>Revenue</v>
          </cell>
          <cell r="G44733" t="str">
            <v>Postage And Carriage</v>
          </cell>
        </row>
        <row r="44734">
          <cell r="B44734">
            <v>19370</v>
          </cell>
          <cell r="C44734" t="str">
            <v>Call Charges</v>
          </cell>
          <cell r="D44734" t="str">
            <v>2195594</v>
          </cell>
          <cell r="E44734" t="str">
            <v>2</v>
          </cell>
          <cell r="F44734" t="str">
            <v>Revenue</v>
          </cell>
          <cell r="G44734" t="str">
            <v>Mobile Phones</v>
          </cell>
        </row>
        <row r="44735">
          <cell r="B44735">
            <v>19372</v>
          </cell>
          <cell r="C44735" t="str">
            <v>Charges/Line Rental/Voice Call</v>
          </cell>
          <cell r="D44735" t="str">
            <v>2195594</v>
          </cell>
          <cell r="E44735" t="str">
            <v>2</v>
          </cell>
          <cell r="F44735" t="str">
            <v>Revenue</v>
          </cell>
          <cell r="G44735" t="str">
            <v>Mobile Phones</v>
          </cell>
        </row>
        <row r="44736">
          <cell r="B44736">
            <v>19374</v>
          </cell>
          <cell r="C44736" t="str">
            <v>Line Rental/Voice Call Charges</v>
          </cell>
          <cell r="D44736" t="str">
            <v>2195594</v>
          </cell>
          <cell r="E44736" t="str">
            <v>2</v>
          </cell>
          <cell r="F44736" t="str">
            <v>Revenue</v>
          </cell>
          <cell r="G44736" t="str">
            <v>Mobile Phones</v>
          </cell>
        </row>
        <row r="44737">
          <cell r="B44737">
            <v>19375</v>
          </cell>
          <cell r="C44737" t="str">
            <v>Line Rental/voice Call Charges</v>
          </cell>
          <cell r="D44737" t="str">
            <v>2195594</v>
          </cell>
          <cell r="E44737" t="str">
            <v>2</v>
          </cell>
          <cell r="F44737" t="str">
            <v>Revenue</v>
          </cell>
          <cell r="G44737" t="str">
            <v>Mobile Phones</v>
          </cell>
        </row>
        <row r="44738">
          <cell r="B44738">
            <v>19379</v>
          </cell>
          <cell r="C44738" t="str">
            <v>Carbon Dioxide/Fixed Charges</v>
          </cell>
          <cell r="D44738" t="str">
            <v>0820507</v>
          </cell>
          <cell r="E44738" t="str">
            <v>0</v>
          </cell>
          <cell r="F44738" t="str">
            <v>Revenue</v>
          </cell>
          <cell r="G44738" t="str">
            <v>Training Centre Equipment</v>
          </cell>
        </row>
        <row r="44739">
          <cell r="B44739">
            <v>19381</v>
          </cell>
          <cell r="C44739" t="str">
            <v>Dissolved Acetylene Size J</v>
          </cell>
          <cell r="D44739" t="str">
            <v>2061250</v>
          </cell>
          <cell r="E44739" t="str">
            <v>2</v>
          </cell>
          <cell r="F44739" t="str">
            <v>Revenue</v>
          </cell>
          <cell r="G44739" t="str">
            <v>Garages &amp; Workshops Tools</v>
          </cell>
        </row>
        <row r="44740">
          <cell r="B44740">
            <v>20164</v>
          </cell>
          <cell r="C44740" t="str">
            <v>Water Charges 28.11.19-18.12.1</v>
          </cell>
          <cell r="D44740" t="str">
            <v>1350302</v>
          </cell>
          <cell r="E44740" t="str">
            <v>1</v>
          </cell>
          <cell r="F44740" t="str">
            <v>Revenue</v>
          </cell>
          <cell r="G44740" t="str">
            <v>Water/Sewerage Rates</v>
          </cell>
        </row>
        <row r="44741">
          <cell r="B44741">
            <v>20168</v>
          </cell>
          <cell r="C44741" t="str">
            <v>Credit for PINV20090 as Invoic</v>
          </cell>
          <cell r="D44741" t="str">
            <v>3410250</v>
          </cell>
          <cell r="E44741" t="str">
            <v>3</v>
          </cell>
          <cell r="F44741" t="str">
            <v>Revenue</v>
          </cell>
          <cell r="G44741" t="str">
            <v>Repairs - Vehicles</v>
          </cell>
        </row>
        <row r="44742">
          <cell r="B44742">
            <v>20135</v>
          </cell>
          <cell r="C44742" t="str">
            <v>Placement / Introduction Fee R</v>
          </cell>
          <cell r="D44742" t="str">
            <v>2919508</v>
          </cell>
          <cell r="E44742" t="str">
            <v>2</v>
          </cell>
          <cell r="F44742" t="str">
            <v>Revenue</v>
          </cell>
          <cell r="G44742" t="str">
            <v>Occupational Health/Doctors Fees</v>
          </cell>
        </row>
        <row r="44743">
          <cell r="B44743">
            <v>20022</v>
          </cell>
          <cell r="C44743" t="str">
            <v>Senior Server Engineering-G Kh</v>
          </cell>
          <cell r="D44743" t="str">
            <v>2900594</v>
          </cell>
          <cell r="E44743" t="str">
            <v>2</v>
          </cell>
          <cell r="F44743" t="str">
            <v>Revenue</v>
          </cell>
          <cell r="G44743" t="str">
            <v>Hired Management Support</v>
          </cell>
        </row>
        <row r="44744">
          <cell r="B44744">
            <v>20093</v>
          </cell>
          <cell r="C44744" t="str">
            <v>Senior Server Engineering-G Kh</v>
          </cell>
          <cell r="D44744" t="str">
            <v>2900594</v>
          </cell>
          <cell r="E44744" t="str">
            <v>2</v>
          </cell>
          <cell r="F44744" t="str">
            <v>Revenue</v>
          </cell>
          <cell r="G44744" t="str">
            <v>Hired Management Support</v>
          </cell>
        </row>
        <row r="44745">
          <cell r="B44745">
            <v>17432</v>
          </cell>
          <cell r="C44745" t="str">
            <v>Car/Van Service/Maintenance It</v>
          </cell>
          <cell r="D44745" t="str">
            <v>3410250</v>
          </cell>
          <cell r="E44745" t="str">
            <v>3</v>
          </cell>
          <cell r="F44745" t="str">
            <v>Revenue</v>
          </cell>
          <cell r="G44745" t="str">
            <v>Repairs - Vehicles</v>
          </cell>
        </row>
        <row r="44746">
          <cell r="B44746">
            <v>17426</v>
          </cell>
          <cell r="C44746" t="str">
            <v>CLOCK WALL QUARTZ 10''</v>
          </cell>
          <cell r="D44746" t="str">
            <v>2480591</v>
          </cell>
          <cell r="E44746" t="str">
            <v>2</v>
          </cell>
          <cell r="F44746" t="str">
            <v>Revenue</v>
          </cell>
          <cell r="G44746" t="str">
            <v>Stationery, Comp/Copier Cons</v>
          </cell>
        </row>
        <row r="44747">
          <cell r="B44747">
            <v>17436</v>
          </cell>
          <cell r="C44747" t="str">
            <v>ASPB68-SIDE POD</v>
          </cell>
          <cell r="D44747" t="str">
            <v>3210250</v>
          </cell>
          <cell r="E44747" t="str">
            <v>3</v>
          </cell>
          <cell r="F44747" t="str">
            <v>Revenue</v>
          </cell>
          <cell r="G44747" t="str">
            <v>Petrol/Oil/Diesel Own Vehicles</v>
          </cell>
        </row>
        <row r="44748">
          <cell r="B44748">
            <v>19515</v>
          </cell>
          <cell r="C44748" t="str">
            <v>October 2019</v>
          </cell>
          <cell r="D44748" t="str">
            <v>1092302</v>
          </cell>
          <cell r="E44748" t="str">
            <v>1</v>
          </cell>
          <cell r="F44748" t="str">
            <v>Revenue</v>
          </cell>
          <cell r="G44748" t="str">
            <v>Servicing Contracts</v>
          </cell>
        </row>
        <row r="44749">
          <cell r="B44749">
            <v>19534</v>
          </cell>
          <cell r="C44749" t="str">
            <v>Collection of clinical waste</v>
          </cell>
          <cell r="D44749" t="str">
            <v>1361209</v>
          </cell>
          <cell r="E44749" t="str">
            <v>1</v>
          </cell>
          <cell r="F44749" t="str">
            <v>Revenue</v>
          </cell>
          <cell r="G44749" t="str">
            <v>Waste Management Exps</v>
          </cell>
        </row>
        <row r="44750">
          <cell r="B44750">
            <v>19535</v>
          </cell>
          <cell r="C44750" t="str">
            <v xml:space="preserve">Semi Milk Perg </v>
          </cell>
          <cell r="D44750" t="str">
            <v>0975591</v>
          </cell>
          <cell r="E44750" t="str">
            <v>0</v>
          </cell>
          <cell r="F44750" t="str">
            <v>Revenue</v>
          </cell>
          <cell r="G44750" t="str">
            <v>Canteen &amp; Messing</v>
          </cell>
        </row>
        <row r="44751">
          <cell r="B44751">
            <v>19517</v>
          </cell>
          <cell r="C44751" t="str">
            <v>MQUE2ZM/A Apple Lightning to U</v>
          </cell>
          <cell r="D44751" t="str">
            <v>2100594</v>
          </cell>
          <cell r="E44751" t="str">
            <v>2</v>
          </cell>
          <cell r="F44751" t="str">
            <v>Revenue</v>
          </cell>
          <cell r="G44751" t="str">
            <v>Computer Hardware</v>
          </cell>
        </row>
        <row r="44752">
          <cell r="B44752">
            <v>19541</v>
          </cell>
          <cell r="C44752" t="str">
            <v>Electrical supplies</v>
          </cell>
          <cell r="D44752" t="str">
            <v>1090309</v>
          </cell>
          <cell r="E44752" t="str">
            <v>1</v>
          </cell>
          <cell r="F44752" t="str">
            <v>Revenue</v>
          </cell>
          <cell r="G44752" t="str">
            <v>Unplanned   Maintenance</v>
          </cell>
        </row>
        <row r="44753">
          <cell r="B44753">
            <v>19542</v>
          </cell>
          <cell r="C44753" t="str">
            <v>Credit for PINV17229</v>
          </cell>
          <cell r="D44753" t="str">
            <v>2655751</v>
          </cell>
          <cell r="E44753" t="str">
            <v>2</v>
          </cell>
          <cell r="F44753" t="str">
            <v>Revenue</v>
          </cell>
          <cell r="G44753" t="str">
            <v>Corporate Support</v>
          </cell>
        </row>
        <row r="44754">
          <cell r="B44754">
            <v>19543</v>
          </cell>
          <cell r="C44754" t="str">
            <v>2019 Autumn Conference-C Stric</v>
          </cell>
          <cell r="D44754" t="str">
            <v>2655751</v>
          </cell>
          <cell r="E44754" t="str">
            <v>2</v>
          </cell>
          <cell r="F44754" t="str">
            <v>Revenue</v>
          </cell>
          <cell r="G44754" t="str">
            <v>Corporate Support</v>
          </cell>
        </row>
        <row r="44755">
          <cell r="B44755">
            <v>19544</v>
          </cell>
          <cell r="C44755" t="str">
            <v>Mileage Claim</v>
          </cell>
          <cell r="D44755" t="str">
            <v>2621513</v>
          </cell>
          <cell r="E44755" t="str">
            <v>2</v>
          </cell>
          <cell r="F44755" t="str">
            <v>Revenue</v>
          </cell>
          <cell r="G44755" t="str">
            <v>Community Champions</v>
          </cell>
        </row>
        <row r="44756">
          <cell r="B44756">
            <v>19545</v>
          </cell>
          <cell r="C44756" t="str">
            <v>STAGE 1. CHASSIS CAB</v>
          </cell>
          <cell r="D44756" t="str">
            <v>B379</v>
          </cell>
          <cell r="E44756" t="str">
            <v>B</v>
          </cell>
          <cell r="F44756" t="str">
            <v>Capital</v>
          </cell>
          <cell r="G44756" t="str">
            <v>Project Suspense</v>
          </cell>
        </row>
        <row r="44757">
          <cell r="B44757">
            <v>19552</v>
          </cell>
          <cell r="C44757" t="str">
            <v>Coffee Machine Tokens</v>
          </cell>
          <cell r="D44757" t="str">
            <v>0975591</v>
          </cell>
          <cell r="E44757" t="str">
            <v>0</v>
          </cell>
          <cell r="F44757" t="str">
            <v>Revenue</v>
          </cell>
          <cell r="G44757" t="str">
            <v>Canteen &amp; Messing</v>
          </cell>
        </row>
        <row r="44758">
          <cell r="B44758">
            <v>18641</v>
          </cell>
          <cell r="C44758" t="str">
            <v>POUCH LAM BX100 A4 GLOSS</v>
          </cell>
          <cell r="D44758" t="str">
            <v>2480591</v>
          </cell>
          <cell r="E44758" t="str">
            <v>2</v>
          </cell>
          <cell r="F44758" t="str">
            <v>Revenue</v>
          </cell>
          <cell r="G44758" t="str">
            <v>Stationery, Comp/Copier Cons</v>
          </cell>
        </row>
        <row r="44759">
          <cell r="B44759">
            <v>18642</v>
          </cell>
          <cell r="C44759" t="str">
            <v>EASE log books</v>
          </cell>
          <cell r="D44759" t="str">
            <v>2166250</v>
          </cell>
          <cell r="E44759" t="str">
            <v>2</v>
          </cell>
          <cell r="F44759" t="str">
            <v>Revenue</v>
          </cell>
          <cell r="G44759" t="str">
            <v>B.A./M.A.R.S./Gas Tight Suits - R&amp;M</v>
          </cell>
        </row>
        <row r="44760">
          <cell r="B44760">
            <v>18643</v>
          </cell>
          <cell r="C44760" t="str">
            <v>TYRES REPLACED</v>
          </cell>
          <cell r="D44760" t="str">
            <v>3220250</v>
          </cell>
          <cell r="E44760" t="str">
            <v>3</v>
          </cell>
          <cell r="F44760" t="str">
            <v>Revenue</v>
          </cell>
          <cell r="G44760" t="str">
            <v>Tyres</v>
          </cell>
        </row>
        <row r="44761">
          <cell r="B44761">
            <v>18644</v>
          </cell>
          <cell r="C44761" t="str">
            <v xml:space="preserve">REPLACE N/S/R SHOCK ABSORBER  </v>
          </cell>
          <cell r="D44761" t="str">
            <v>3410250</v>
          </cell>
          <cell r="E44761" t="str">
            <v>3</v>
          </cell>
          <cell r="F44761" t="str">
            <v>Revenue</v>
          </cell>
          <cell r="G44761" t="str">
            <v>Repairs - Vehicles</v>
          </cell>
        </row>
        <row r="44762">
          <cell r="B44762">
            <v>18645</v>
          </cell>
          <cell r="C44762" t="str">
            <v>FRONT AND REAR BRAKE PADS</v>
          </cell>
          <cell r="D44762" t="str">
            <v>3410250</v>
          </cell>
          <cell r="E44762" t="str">
            <v>3</v>
          </cell>
          <cell r="F44762" t="str">
            <v>Revenue</v>
          </cell>
          <cell r="G44762" t="str">
            <v>Repairs - Vehicles</v>
          </cell>
        </row>
        <row r="44763">
          <cell r="B44763">
            <v>18387</v>
          </cell>
          <cell r="C44763" t="str">
            <v>Silhouette100T VA</v>
          </cell>
          <cell r="D44763" t="str">
            <v>1090585</v>
          </cell>
          <cell r="E44763" t="str">
            <v>1</v>
          </cell>
          <cell r="F44763" t="str">
            <v>Revenue</v>
          </cell>
          <cell r="G44763" t="str">
            <v>Unplanned   Maintenance</v>
          </cell>
        </row>
        <row r="44764">
          <cell r="B44764">
            <v>18389</v>
          </cell>
          <cell r="C44764" t="str">
            <v>Sillouette</v>
          </cell>
          <cell r="D44764" t="str">
            <v>1090585</v>
          </cell>
          <cell r="E44764" t="str">
            <v>1</v>
          </cell>
          <cell r="F44764" t="str">
            <v>Revenue</v>
          </cell>
          <cell r="G44764" t="str">
            <v>Unplanned   Maintenance</v>
          </cell>
        </row>
        <row r="44765">
          <cell r="B44765">
            <v>18704</v>
          </cell>
          <cell r="C44765" t="str">
            <v>Credit for PINV18643-entry err</v>
          </cell>
          <cell r="D44765" t="str">
            <v>3220250</v>
          </cell>
          <cell r="E44765" t="str">
            <v>3</v>
          </cell>
          <cell r="F44765" t="str">
            <v>Revenue</v>
          </cell>
          <cell r="G44765" t="str">
            <v>Tyres</v>
          </cell>
        </row>
        <row r="44766">
          <cell r="B44766">
            <v>18646</v>
          </cell>
          <cell r="C44766" t="str">
            <v>BSI 27001 Course - Danielle Wi</v>
          </cell>
          <cell r="D44766" t="str">
            <v>2410502</v>
          </cell>
          <cell r="E44766" t="str">
            <v>2</v>
          </cell>
          <cell r="F44766" t="str">
            <v>Revenue</v>
          </cell>
          <cell r="G44766" t="str">
            <v>Staff Travelling &amp; Subsistence</v>
          </cell>
        </row>
        <row r="44767">
          <cell r="B44767">
            <v>17434</v>
          </cell>
          <cell r="C44767" t="str">
            <v>BATTERY MN1500 1.5V PK10</v>
          </cell>
          <cell r="D44767" t="str">
            <v>2167591</v>
          </cell>
          <cell r="E44767" t="str">
            <v>2</v>
          </cell>
          <cell r="F44767" t="str">
            <v>Revenue</v>
          </cell>
          <cell r="G44767" t="str">
            <v>Operational Consumables - Devolved</v>
          </cell>
        </row>
        <row r="44768">
          <cell r="B44768">
            <v>17429</v>
          </cell>
          <cell r="C44768" t="str">
            <v>BATTERY MN1500 1.5V PK10</v>
          </cell>
          <cell r="D44768" t="str">
            <v>2167591</v>
          </cell>
          <cell r="E44768" t="str">
            <v>2</v>
          </cell>
          <cell r="F44768" t="str">
            <v>Revenue</v>
          </cell>
          <cell r="G44768" t="str">
            <v>Operational Consumables - Devolved</v>
          </cell>
        </row>
        <row r="44769">
          <cell r="B44769">
            <v>17149</v>
          </cell>
          <cell r="C44769" t="str">
            <v>To service the sprinkler syste</v>
          </cell>
          <cell r="D44769" t="str">
            <v>1092215</v>
          </cell>
          <cell r="E44769" t="str">
            <v>1</v>
          </cell>
          <cell r="F44769" t="str">
            <v>Revenue</v>
          </cell>
          <cell r="G44769" t="str">
            <v>Servicing Contracts</v>
          </cell>
        </row>
        <row r="44770">
          <cell r="B44770">
            <v>17151</v>
          </cell>
          <cell r="C44770" t="str">
            <v>To service the sprinkler syste</v>
          </cell>
          <cell r="D44770" t="str">
            <v>1092314</v>
          </cell>
          <cell r="E44770" t="str">
            <v>1</v>
          </cell>
          <cell r="F44770" t="str">
            <v>Revenue</v>
          </cell>
          <cell r="G44770" t="str">
            <v>Servicing Contracts</v>
          </cell>
        </row>
        <row r="44771">
          <cell r="B44771">
            <v>17157</v>
          </cell>
          <cell r="C44771" t="str">
            <v>BATTERY MN1500 1.5V PK10</v>
          </cell>
          <cell r="D44771" t="str">
            <v>2167591</v>
          </cell>
          <cell r="E44771" t="str">
            <v>2</v>
          </cell>
          <cell r="F44771" t="str">
            <v>Revenue</v>
          </cell>
          <cell r="G44771" t="str">
            <v>Operational Consumables - Devolved</v>
          </cell>
        </row>
        <row r="44772">
          <cell r="B44772">
            <v>17159</v>
          </cell>
          <cell r="C44772" t="str">
            <v>LEC FRIDGE FREEZER</v>
          </cell>
          <cell r="D44772" t="str">
            <v>2000591</v>
          </cell>
          <cell r="E44772" t="str">
            <v>2</v>
          </cell>
          <cell r="F44772" t="str">
            <v>Revenue</v>
          </cell>
          <cell r="G44772" t="str">
            <v>Office Purchases (Incl. furniture)</v>
          </cell>
        </row>
        <row r="44773">
          <cell r="B44773">
            <v>17160</v>
          </cell>
          <cell r="C44773" t="str">
            <v>LEC FRIDGE FREEZER - 129 LITRE</v>
          </cell>
          <cell r="D44773" t="str">
            <v>2000591</v>
          </cell>
          <cell r="E44773" t="str">
            <v>2</v>
          </cell>
          <cell r="F44773" t="str">
            <v>Revenue</v>
          </cell>
          <cell r="G44773" t="str">
            <v>Office Purchases (Incl. furniture)</v>
          </cell>
        </row>
        <row r="44774">
          <cell r="B44774">
            <v>17162</v>
          </cell>
          <cell r="C44774" t="str">
            <v>8 Yard Skip - Dogsthorpe</v>
          </cell>
          <cell r="D44774" t="str">
            <v>1361202</v>
          </cell>
          <cell r="E44774" t="str">
            <v>1</v>
          </cell>
          <cell r="F44774" t="str">
            <v>Revenue</v>
          </cell>
          <cell r="G44774" t="str">
            <v>Waste Management Exps</v>
          </cell>
        </row>
        <row r="44775">
          <cell r="B44775">
            <v>17167</v>
          </cell>
          <cell r="C44775" t="str">
            <v>Medals FIRE LS&amp;GC</v>
          </cell>
          <cell r="D44775" t="str">
            <v>2000502</v>
          </cell>
          <cell r="E44775" t="str">
            <v>2</v>
          </cell>
          <cell r="F44775" t="str">
            <v>Revenue</v>
          </cell>
          <cell r="G44775" t="str">
            <v>Office Purchases (Incl. furniture)</v>
          </cell>
        </row>
        <row r="44776">
          <cell r="B44776">
            <v>17168</v>
          </cell>
          <cell r="C44776" t="str">
            <v>Dell USB 3.0 Ultra HD triple v</v>
          </cell>
          <cell r="D44776" t="str">
            <v>2100594</v>
          </cell>
          <cell r="E44776" t="str">
            <v>2</v>
          </cell>
          <cell r="F44776" t="str">
            <v>Revenue</v>
          </cell>
          <cell r="G44776" t="str">
            <v>Computer Hardware</v>
          </cell>
        </row>
        <row r="44777">
          <cell r="B44777">
            <v>17169</v>
          </cell>
          <cell r="C44777" t="str">
            <v>To supply &amp; install RCBO circu</v>
          </cell>
          <cell r="D44777" t="str">
            <v>1090507</v>
          </cell>
          <cell r="E44777" t="str">
            <v>1</v>
          </cell>
          <cell r="F44777" t="str">
            <v>Revenue</v>
          </cell>
          <cell r="G44777" t="str">
            <v>Unplanned   Maintenance</v>
          </cell>
        </row>
        <row r="44778">
          <cell r="B44778">
            <v>16939</v>
          </cell>
          <cell r="C44778" t="str">
            <v>Monitoring for Ultraguard Pers</v>
          </cell>
          <cell r="D44778" t="str">
            <v>2643510</v>
          </cell>
          <cell r="E44778" t="str">
            <v>2</v>
          </cell>
          <cell r="F44778" t="str">
            <v>Revenue</v>
          </cell>
          <cell r="G44778" t="str">
            <v>Sprinkler Initiative</v>
          </cell>
        </row>
        <row r="44779">
          <cell r="B44779">
            <v>17163</v>
          </cell>
          <cell r="C44779" t="str">
            <v>Distance Online Learning</v>
          </cell>
          <cell r="D44779" t="str">
            <v>2605581</v>
          </cell>
          <cell r="E44779" t="str">
            <v>2</v>
          </cell>
          <cell r="F44779" t="str">
            <v>Revenue</v>
          </cell>
          <cell r="G44779" t="str">
            <v>Miscellaneous Holding Account</v>
          </cell>
        </row>
        <row r="44780">
          <cell r="B44780">
            <v>17164</v>
          </cell>
          <cell r="C44780" t="str">
            <v>CAMBS PPE Contract Charges</v>
          </cell>
          <cell r="D44780" t="str">
            <v>2711591</v>
          </cell>
          <cell r="E44780" t="str">
            <v>2</v>
          </cell>
          <cell r="F44780" t="str">
            <v>Revenue</v>
          </cell>
          <cell r="G44780" t="str">
            <v>Clothing Purchase - PPE</v>
          </cell>
        </row>
        <row r="44781">
          <cell r="B44781">
            <v>17165</v>
          </cell>
          <cell r="C44781" t="str">
            <v>Senior Server Engineering-G Kh</v>
          </cell>
          <cell r="D44781" t="str">
            <v>2900594</v>
          </cell>
          <cell r="E44781" t="str">
            <v>2</v>
          </cell>
          <cell r="F44781" t="str">
            <v>Revenue</v>
          </cell>
          <cell r="G44781" t="str">
            <v>Hired Management Support</v>
          </cell>
        </row>
        <row r="44782">
          <cell r="B44782">
            <v>17166</v>
          </cell>
          <cell r="C44782" t="str">
            <v>Semi Milk Perg</v>
          </cell>
          <cell r="D44782" t="str">
            <v>0975591</v>
          </cell>
          <cell r="E44782" t="str">
            <v>0</v>
          </cell>
          <cell r="F44782" t="str">
            <v>Revenue</v>
          </cell>
          <cell r="G44782" t="str">
            <v>Canteen &amp; Messing</v>
          </cell>
        </row>
        <row r="44783">
          <cell r="B44783">
            <v>16884</v>
          </cell>
          <cell r="C44783" t="str">
            <v>LGV Driving Tests</v>
          </cell>
          <cell r="D44783" t="str">
            <v>0881507</v>
          </cell>
          <cell r="E44783" t="str">
            <v>0</v>
          </cell>
          <cell r="F44783" t="str">
            <v>Revenue</v>
          </cell>
          <cell r="G44783" t="str">
            <v>Training - Operational Training</v>
          </cell>
        </row>
        <row r="44784">
          <cell r="B44784">
            <v>17177</v>
          </cell>
          <cell r="C44784" t="str">
            <v>Pension Transitional arrangeme</v>
          </cell>
          <cell r="D44784" t="str">
            <v>2912100</v>
          </cell>
          <cell r="E44784" t="str">
            <v>2</v>
          </cell>
          <cell r="F44784" t="str">
            <v>Revenue</v>
          </cell>
          <cell r="G44784" t="str">
            <v>Legal Fees</v>
          </cell>
        </row>
        <row r="44785">
          <cell r="B44785">
            <v>17178</v>
          </cell>
          <cell r="C44785" t="str">
            <v>Pension Transitional arrangeme</v>
          </cell>
          <cell r="D44785" t="str">
            <v>2912100</v>
          </cell>
          <cell r="E44785" t="str">
            <v>2</v>
          </cell>
          <cell r="F44785" t="str">
            <v>Revenue</v>
          </cell>
          <cell r="G44785" t="str">
            <v>Legal Fees</v>
          </cell>
        </row>
        <row r="44786">
          <cell r="B44786">
            <v>16965</v>
          </cell>
          <cell r="C44786" t="str">
            <v>Carbon Dioxide/Fixed Charges</v>
          </cell>
          <cell r="D44786" t="str">
            <v>0820507</v>
          </cell>
          <cell r="E44786" t="str">
            <v>0</v>
          </cell>
          <cell r="F44786" t="str">
            <v>Revenue</v>
          </cell>
          <cell r="G44786" t="str">
            <v>Training Centre Equipment</v>
          </cell>
        </row>
        <row r="44787">
          <cell r="B44787">
            <v>17179</v>
          </cell>
          <cell r="C44787" t="str">
            <v xml:space="preserve">LDF3 10W/40 ENGINE OIL </v>
          </cell>
          <cell r="D44787" t="str">
            <v>3210250</v>
          </cell>
          <cell r="E44787" t="str">
            <v>3</v>
          </cell>
          <cell r="F44787" t="str">
            <v>Revenue</v>
          </cell>
          <cell r="G44787" t="str">
            <v>Petrol/Oil/Diesel Own Vehicles</v>
          </cell>
        </row>
        <row r="44788">
          <cell r="B44788">
            <v>16882</v>
          </cell>
          <cell r="C44788" t="str">
            <v>Cylinder Propane/Carbon Dioxid</v>
          </cell>
          <cell r="D44788" t="str">
            <v>0820507</v>
          </cell>
          <cell r="E44788" t="str">
            <v>0</v>
          </cell>
          <cell r="F44788" t="str">
            <v>Revenue</v>
          </cell>
          <cell r="G44788" t="str">
            <v>Training Centre Equipment</v>
          </cell>
        </row>
        <row r="44789">
          <cell r="B44789">
            <v>17158</v>
          </cell>
          <cell r="C44789" t="str">
            <v>GRANS.OIL ABSORB.30LTR</v>
          </cell>
          <cell r="D44789" t="str">
            <v>2160250</v>
          </cell>
          <cell r="E44789" t="str">
            <v>2</v>
          </cell>
          <cell r="F44789" t="str">
            <v>Revenue</v>
          </cell>
          <cell r="G44789" t="str">
            <v>Operational Equipment -  Repairs &amp; Maint</v>
          </cell>
        </row>
        <row r="44790">
          <cell r="B44790">
            <v>17181</v>
          </cell>
          <cell r="C44790" t="str">
            <v xml:space="preserve">Smoking under throttle, Carry </v>
          </cell>
          <cell r="D44790" t="str">
            <v>3410250</v>
          </cell>
          <cell r="E44790" t="str">
            <v>3</v>
          </cell>
          <cell r="F44790" t="str">
            <v>Revenue</v>
          </cell>
          <cell r="G44790" t="str">
            <v>Repairs - Vehicles</v>
          </cell>
        </row>
        <row r="44791">
          <cell r="B44791">
            <v>17170</v>
          </cell>
          <cell r="C44791" t="str">
            <v>To service fire simulation equ</v>
          </cell>
          <cell r="D44791" t="str">
            <v>1092507</v>
          </cell>
          <cell r="E44791" t="str">
            <v>1</v>
          </cell>
          <cell r="F44791" t="str">
            <v>Revenue</v>
          </cell>
          <cell r="G44791" t="str">
            <v>Servicing Contracts</v>
          </cell>
        </row>
        <row r="44792">
          <cell r="B44792">
            <v>17156</v>
          </cell>
          <cell r="C44792" t="str">
            <v>Red Venture Gear Bag - SAF4402</v>
          </cell>
          <cell r="D44792" t="str">
            <v>2712591</v>
          </cell>
          <cell r="E44792" t="str">
            <v>2</v>
          </cell>
          <cell r="F44792" t="str">
            <v>Revenue</v>
          </cell>
          <cell r="G44792" t="str">
            <v>Clothing Purchase  Hunters (Non PPE)</v>
          </cell>
        </row>
        <row r="44793">
          <cell r="B44793">
            <v>17133</v>
          </cell>
          <cell r="C44793" t="str">
            <v>Logitech Slim Combo mobile dev</v>
          </cell>
          <cell r="D44793" t="str">
            <v>2100594</v>
          </cell>
          <cell r="E44793" t="str">
            <v>2</v>
          </cell>
          <cell r="F44793" t="str">
            <v>Revenue</v>
          </cell>
          <cell r="G44793" t="str">
            <v>Computer Hardware</v>
          </cell>
        </row>
        <row r="44794">
          <cell r="B44794">
            <v>16890</v>
          </cell>
          <cell r="C44794" t="str">
            <v>Skip Rental 01.04.19-30.04.19</v>
          </cell>
          <cell r="D44794" t="str">
            <v>0820507</v>
          </cell>
          <cell r="E44794" t="str">
            <v>0</v>
          </cell>
          <cell r="F44794" t="str">
            <v>Revenue</v>
          </cell>
          <cell r="G44794" t="str">
            <v>Training Centre Equipment</v>
          </cell>
        </row>
        <row r="44795">
          <cell r="B44795">
            <v>17173</v>
          </cell>
          <cell r="C44795" t="str">
            <v>Consignment Charges</v>
          </cell>
          <cell r="D44795" t="str">
            <v>2460591</v>
          </cell>
          <cell r="E44795" t="str">
            <v>2</v>
          </cell>
          <cell r="F44795" t="str">
            <v>Revenue</v>
          </cell>
          <cell r="G44795" t="str">
            <v>Postage And Carriage</v>
          </cell>
        </row>
        <row r="44796">
          <cell r="B44796">
            <v>17175</v>
          </cell>
          <cell r="C44796" t="str">
            <v>Cross Border Mobilising 2018/1</v>
          </cell>
          <cell r="D44796" t="str">
            <v>5273100</v>
          </cell>
          <cell r="E44796" t="str">
            <v>5</v>
          </cell>
          <cell r="F44796" t="str">
            <v>Revenue</v>
          </cell>
          <cell r="G44796" t="str">
            <v>Section 12 - Hertfordshire</v>
          </cell>
        </row>
        <row r="44797">
          <cell r="B44797">
            <v>17176</v>
          </cell>
          <cell r="C44797" t="str">
            <v>729 LONGLIFE SEALED BATTERY</v>
          </cell>
          <cell r="D44797" t="str">
            <v>3410250</v>
          </cell>
          <cell r="E44797" t="str">
            <v>3</v>
          </cell>
          <cell r="F44797" t="str">
            <v>Revenue</v>
          </cell>
          <cell r="G44797" t="str">
            <v>Repairs - Vehicles</v>
          </cell>
        </row>
        <row r="44798">
          <cell r="B44798">
            <v>17180</v>
          </cell>
          <cell r="C44798" t="str">
            <v>BRAKE TEST</v>
          </cell>
          <cell r="D44798" t="str">
            <v>3410250</v>
          </cell>
          <cell r="E44798" t="str">
            <v>3</v>
          </cell>
          <cell r="F44798" t="str">
            <v>Revenue</v>
          </cell>
          <cell r="G44798" t="str">
            <v>Repairs - Vehicles</v>
          </cell>
        </row>
        <row r="44799">
          <cell r="B44799">
            <v>17183</v>
          </cell>
          <cell r="C44799" t="str">
            <v>Intr to SIS trg Stevenage 14&amp;1</v>
          </cell>
          <cell r="D44799" t="str">
            <v>0887500</v>
          </cell>
          <cell r="E44799" t="str">
            <v>0</v>
          </cell>
          <cell r="F44799" t="str">
            <v>Revenue</v>
          </cell>
          <cell r="G44799" t="str">
            <v>Training - Devolved Budgets</v>
          </cell>
        </row>
        <row r="44800">
          <cell r="B44800">
            <v>22070</v>
          </cell>
          <cell r="C44800" t="str">
            <v>Coaching Sessions for coaching</v>
          </cell>
          <cell r="D44800" t="str">
            <v>0888500</v>
          </cell>
          <cell r="E44800" t="str">
            <v>0</v>
          </cell>
          <cell r="F44800" t="str">
            <v>Revenue</v>
          </cell>
          <cell r="G44800" t="str">
            <v>Training - Leadership &amp; Development</v>
          </cell>
        </row>
        <row r="44801">
          <cell r="B44801">
            <v>22079</v>
          </cell>
          <cell r="C44801" t="str">
            <v>IRMP design</v>
          </cell>
          <cell r="D44801" t="str">
            <v>2481502</v>
          </cell>
          <cell r="E44801" t="str">
            <v>2</v>
          </cell>
          <cell r="F44801" t="str">
            <v>Revenue</v>
          </cell>
          <cell r="G44801" t="str">
            <v>External Printing (Corporate Contracts)</v>
          </cell>
        </row>
        <row r="44802">
          <cell r="B44802">
            <v>22081</v>
          </cell>
          <cell r="D44802" t="str">
            <v>B380</v>
          </cell>
          <cell r="E44802" t="str">
            <v>B</v>
          </cell>
          <cell r="F44802" t="str">
            <v>Capital</v>
          </cell>
          <cell r="G44802" t="str">
            <v>Register Suspense</v>
          </cell>
        </row>
        <row r="44803">
          <cell r="B44803">
            <v>22083</v>
          </cell>
          <cell r="C44803" t="str">
            <v>HAND GEL ALCOHOL 100ML</v>
          </cell>
          <cell r="D44803" t="str">
            <v>2624510</v>
          </cell>
          <cell r="E44803" t="str">
            <v>2</v>
          </cell>
          <cell r="F44803" t="str">
            <v>Revenue</v>
          </cell>
          <cell r="G44803" t="str">
            <v>Community Fire Safety Expenses</v>
          </cell>
        </row>
        <row r="44804">
          <cell r="B44804">
            <v>22090</v>
          </cell>
          <cell r="C44804" t="str">
            <v>EAP for CFRS 01.05.20-31.05.20</v>
          </cell>
          <cell r="D44804" t="str">
            <v>2919508</v>
          </cell>
          <cell r="E44804" t="str">
            <v>2</v>
          </cell>
          <cell r="F44804" t="str">
            <v>Revenue</v>
          </cell>
          <cell r="G44804" t="str">
            <v>Occupational Health/Doctors Fees</v>
          </cell>
        </row>
        <row r="44805">
          <cell r="B44805">
            <v>22088</v>
          </cell>
          <cell r="C44805" t="str">
            <v>Leadership development booklet</v>
          </cell>
          <cell r="D44805" t="str">
            <v>2481502</v>
          </cell>
          <cell r="E44805" t="str">
            <v>2</v>
          </cell>
          <cell r="F44805" t="str">
            <v>Revenue</v>
          </cell>
          <cell r="G44805" t="str">
            <v>External Printing (Corporate Contracts)</v>
          </cell>
        </row>
        <row r="44806">
          <cell r="B44806">
            <v>22071</v>
          </cell>
          <cell r="C44806" t="str">
            <v>Multi subscription charges_x000D_
22</v>
          </cell>
          <cell r="D44806" t="str">
            <v>3410250</v>
          </cell>
          <cell r="E44806" t="str">
            <v>3</v>
          </cell>
          <cell r="F44806" t="str">
            <v>Revenue</v>
          </cell>
          <cell r="G44806" t="str">
            <v>Repairs - Vehicles</v>
          </cell>
        </row>
        <row r="44807">
          <cell r="B44807">
            <v>21584</v>
          </cell>
          <cell r="C44807" t="str">
            <v>Please deliver 2X decontaminat</v>
          </cell>
          <cell r="D44807" t="str">
            <v>0887500</v>
          </cell>
          <cell r="E44807" t="str">
            <v>0</v>
          </cell>
          <cell r="F44807" t="str">
            <v>Revenue</v>
          </cell>
          <cell r="G44807" t="str">
            <v>Training - Devolved Budgets</v>
          </cell>
        </row>
        <row r="44808">
          <cell r="B44808">
            <v>21823</v>
          </cell>
          <cell r="C44808" t="str">
            <v>April 2020 Web Orders</v>
          </cell>
          <cell r="D44808" t="str">
            <v>2712202</v>
          </cell>
          <cell r="E44808" t="str">
            <v>2</v>
          </cell>
          <cell r="F44808" t="str">
            <v>Revenue</v>
          </cell>
          <cell r="G44808" t="str">
            <v>Clothing Purchase  Hunters (Non PPE)</v>
          </cell>
        </row>
        <row r="44809">
          <cell r="B44809">
            <v>22072</v>
          </cell>
          <cell r="C44809" t="str">
            <v xml:space="preserve">ITIL Foundation Certification </v>
          </cell>
          <cell r="D44809" t="str">
            <v>0887500</v>
          </cell>
          <cell r="E44809" t="str">
            <v>0</v>
          </cell>
          <cell r="F44809" t="str">
            <v>Revenue</v>
          </cell>
          <cell r="G44809" t="str">
            <v>Training - Devolved Budgets</v>
          </cell>
        </row>
        <row r="44810">
          <cell r="B44810">
            <v>22074</v>
          </cell>
          <cell r="C44810" t="str">
            <v>Saka water</v>
          </cell>
          <cell r="D44810" t="str">
            <v>2167591</v>
          </cell>
          <cell r="E44810" t="str">
            <v>2</v>
          </cell>
          <cell r="F44810" t="str">
            <v>Revenue</v>
          </cell>
          <cell r="G44810" t="str">
            <v>Operational Consumables - Devolved</v>
          </cell>
        </row>
        <row r="44811">
          <cell r="B44811">
            <v>22075</v>
          </cell>
          <cell r="D44811" t="str">
            <v>B380</v>
          </cell>
          <cell r="E44811" t="str">
            <v>B</v>
          </cell>
          <cell r="F44811" t="str">
            <v>Capital</v>
          </cell>
          <cell r="G44811" t="str">
            <v>Register Suspense</v>
          </cell>
        </row>
        <row r="44812">
          <cell r="B44812">
            <v>22076</v>
          </cell>
          <cell r="D44812" t="str">
            <v>2100594</v>
          </cell>
          <cell r="E44812" t="str">
            <v>2</v>
          </cell>
          <cell r="F44812" t="str">
            <v>Revenue</v>
          </cell>
          <cell r="G44812" t="str">
            <v>Computer Hardware</v>
          </cell>
        </row>
        <row r="44813">
          <cell r="B44813">
            <v>22087</v>
          </cell>
          <cell r="C44813" t="str">
            <v>Hi Vis Vests</v>
          </cell>
          <cell r="D44813" t="str">
            <v>B379</v>
          </cell>
          <cell r="E44813" t="str">
            <v>B</v>
          </cell>
          <cell r="F44813" t="str">
            <v>Capital</v>
          </cell>
          <cell r="G44813" t="str">
            <v>Project Suspense</v>
          </cell>
        </row>
        <row r="44814">
          <cell r="B44814">
            <v>22078</v>
          </cell>
          <cell r="C44814" t="str">
            <v>REC22-12 Retail Boxed</v>
          </cell>
          <cell r="D44814" t="str">
            <v>3410250</v>
          </cell>
          <cell r="E44814" t="str">
            <v>3</v>
          </cell>
          <cell r="F44814" t="str">
            <v>Revenue</v>
          </cell>
          <cell r="G44814" t="str">
            <v>Repairs - Vehicles</v>
          </cell>
        </row>
        <row r="44815">
          <cell r="B44815">
            <v>22080</v>
          </cell>
          <cell r="D44815" t="str">
            <v>B380</v>
          </cell>
          <cell r="E44815" t="str">
            <v>B</v>
          </cell>
          <cell r="F44815" t="str">
            <v>Capital</v>
          </cell>
          <cell r="G44815" t="str">
            <v>Register Suspense</v>
          </cell>
        </row>
        <row r="44816">
          <cell r="B44816">
            <v>22086</v>
          </cell>
          <cell r="C44816" t="str">
            <v>Semi Milk</v>
          </cell>
          <cell r="D44816" t="str">
            <v>0975591</v>
          </cell>
          <cell r="E44816" t="str">
            <v>0</v>
          </cell>
          <cell r="F44816" t="str">
            <v>Revenue</v>
          </cell>
          <cell r="G44816" t="str">
            <v>Canteen &amp; Messing</v>
          </cell>
        </row>
        <row r="44817">
          <cell r="B44817">
            <v>22073</v>
          </cell>
          <cell r="C44817" t="str">
            <v>Saka water</v>
          </cell>
          <cell r="D44817" t="str">
            <v>2167591</v>
          </cell>
          <cell r="E44817" t="str">
            <v>2</v>
          </cell>
          <cell r="F44817" t="str">
            <v>Revenue</v>
          </cell>
          <cell r="G44817" t="str">
            <v>Operational Consumables - Devolved</v>
          </cell>
        </row>
        <row r="44818">
          <cell r="B44818">
            <v>22082</v>
          </cell>
          <cell r="D44818" t="str">
            <v>B380</v>
          </cell>
          <cell r="E44818" t="str">
            <v>B</v>
          </cell>
          <cell r="F44818" t="str">
            <v>Capital</v>
          </cell>
          <cell r="G44818" t="str">
            <v>Register Suspense</v>
          </cell>
        </row>
        <row r="44819">
          <cell r="B44819">
            <v>21431</v>
          </cell>
          <cell r="C44819" t="str">
            <v>Matrice 210 v2</v>
          </cell>
          <cell r="D44819" t="str">
            <v>B379</v>
          </cell>
          <cell r="E44819" t="str">
            <v>B</v>
          </cell>
          <cell r="F44819" t="str">
            <v>Capital</v>
          </cell>
          <cell r="G44819" t="str">
            <v>Project Suspense</v>
          </cell>
        </row>
        <row r="44820">
          <cell r="B44820">
            <v>21911</v>
          </cell>
          <cell r="C44820" t="str">
            <v>Water/Sewerage Charges 27.03.2</v>
          </cell>
          <cell r="D44820" t="str">
            <v>1350202</v>
          </cell>
          <cell r="E44820" t="str">
            <v>1</v>
          </cell>
          <cell r="F44820" t="str">
            <v>Revenue</v>
          </cell>
          <cell r="G44820" t="str">
            <v>Water/Sewerage Rates</v>
          </cell>
        </row>
        <row r="44821">
          <cell r="B44821">
            <v>21917</v>
          </cell>
          <cell r="C44821" t="str">
            <v>Semi Skimmed</v>
          </cell>
          <cell r="D44821" t="str">
            <v>0975591</v>
          </cell>
          <cell r="E44821" t="str">
            <v>0</v>
          </cell>
          <cell r="F44821" t="str">
            <v>Revenue</v>
          </cell>
          <cell r="G44821" t="str">
            <v>Canteen &amp; Messing</v>
          </cell>
        </row>
        <row r="44822">
          <cell r="B44822">
            <v>21962</v>
          </cell>
          <cell r="C44822" t="str">
            <v>Lift / Loads</v>
          </cell>
          <cell r="D44822" t="str">
            <v>1361301</v>
          </cell>
          <cell r="E44822" t="str">
            <v>1</v>
          </cell>
          <cell r="F44822" t="str">
            <v>Revenue</v>
          </cell>
          <cell r="G44822" t="str">
            <v>Waste Management Exps</v>
          </cell>
        </row>
        <row r="44823">
          <cell r="B44823">
            <v>21854</v>
          </cell>
          <cell r="C44823" t="str">
            <v>Consignment Charges</v>
          </cell>
          <cell r="D44823" t="str">
            <v>2460591</v>
          </cell>
          <cell r="E44823" t="str">
            <v>2</v>
          </cell>
          <cell r="F44823" t="str">
            <v>Revenue</v>
          </cell>
          <cell r="G44823" t="str">
            <v>Postage And Carriage</v>
          </cell>
        </row>
        <row r="44824">
          <cell r="B44824">
            <v>21897</v>
          </cell>
          <cell r="C44824" t="str">
            <v>78307508 Heat meter 01.10.19-3</v>
          </cell>
          <cell r="D44824" t="str">
            <v>1340302</v>
          </cell>
          <cell r="E44824" t="str">
            <v>1</v>
          </cell>
          <cell r="F44824" t="str">
            <v>Revenue</v>
          </cell>
          <cell r="G44824" t="str">
            <v>Gas - Mains</v>
          </cell>
        </row>
        <row r="44825">
          <cell r="B44825">
            <v>21956</v>
          </cell>
          <cell r="C44825" t="str">
            <v>Cambs PPE Contract Charge</v>
          </cell>
          <cell r="D44825" t="str">
            <v>2711591</v>
          </cell>
          <cell r="E44825" t="str">
            <v>2</v>
          </cell>
          <cell r="F44825" t="str">
            <v>Revenue</v>
          </cell>
          <cell r="G44825" t="str">
            <v>Clothing Purchase - PPE</v>
          </cell>
        </row>
        <row r="44826">
          <cell r="B44826">
            <v>17207</v>
          </cell>
          <cell r="C44826" t="str">
            <v>57895 - (LPP Muffler exhaust)</v>
          </cell>
          <cell r="D44826" t="str">
            <v>3410250</v>
          </cell>
          <cell r="E44826" t="str">
            <v>3</v>
          </cell>
          <cell r="F44826" t="str">
            <v>Revenue</v>
          </cell>
          <cell r="G44826" t="str">
            <v>Repairs - Vehicles</v>
          </cell>
        </row>
        <row r="44827">
          <cell r="B44827">
            <v>17161</v>
          </cell>
          <cell r="C44827" t="str">
            <v>To supply, deliver and collect</v>
          </cell>
          <cell r="D44827" t="str">
            <v>0887500</v>
          </cell>
          <cell r="E44827" t="str">
            <v>0</v>
          </cell>
          <cell r="F44827" t="str">
            <v>Revenue</v>
          </cell>
          <cell r="G44827" t="str">
            <v>Training - Devolved Budgets</v>
          </cell>
        </row>
        <row r="44828">
          <cell r="B44828">
            <v>17210</v>
          </cell>
          <cell r="C44828" t="str">
            <v>Sandwich Buffet with veggie in</v>
          </cell>
          <cell r="D44828" t="str">
            <v>2646510</v>
          </cell>
          <cell r="E44828" t="str">
            <v>2</v>
          </cell>
          <cell r="F44828" t="str">
            <v>Revenue</v>
          </cell>
          <cell r="G44828" t="str">
            <v>Community Fire Safety Projects</v>
          </cell>
        </row>
        <row r="44829">
          <cell r="B44829">
            <v>17206</v>
          </cell>
          <cell r="C44829" t="str">
            <v>R/SACK POLY BLK BX200</v>
          </cell>
          <cell r="D44829" t="str">
            <v>1360591</v>
          </cell>
          <cell r="E44829" t="str">
            <v>1</v>
          </cell>
          <cell r="F44829" t="str">
            <v>Revenue</v>
          </cell>
          <cell r="G44829" t="str">
            <v>Cleaning Materials</v>
          </cell>
        </row>
        <row r="44830">
          <cell r="B44830">
            <v>17211</v>
          </cell>
          <cell r="C44830" t="str">
            <v>Encapsulated Badges</v>
          </cell>
          <cell r="D44830" t="str">
            <v>2480514</v>
          </cell>
          <cell r="E44830" t="str">
            <v>2</v>
          </cell>
          <cell r="F44830" t="str">
            <v>Revenue</v>
          </cell>
          <cell r="G44830" t="str">
            <v>Stationery, Comp/Copier Cons</v>
          </cell>
        </row>
        <row r="44831">
          <cell r="B44831">
            <v>17155</v>
          </cell>
          <cell r="C44831" t="str">
            <v>Fire Safety Level 3 Course (FS</v>
          </cell>
          <cell r="D44831" t="str">
            <v>2625510</v>
          </cell>
          <cell r="E44831" t="str">
            <v>2</v>
          </cell>
          <cell r="F44831" t="str">
            <v>Revenue</v>
          </cell>
          <cell r="G44831" t="str">
            <v>Community Safety Training Exps</v>
          </cell>
        </row>
        <row r="44832">
          <cell r="B44832">
            <v>17213</v>
          </cell>
          <cell r="C44832" t="str">
            <v>BMW G01 X3 x DRIVE 30d M SPORT</v>
          </cell>
          <cell r="D44832" t="str">
            <v>B110</v>
          </cell>
          <cell r="E44832" t="str">
            <v>B</v>
          </cell>
          <cell r="F44832" t="str">
            <v>Capital</v>
          </cell>
          <cell r="G44832" t="str">
            <v>Vehicles</v>
          </cell>
        </row>
        <row r="44833">
          <cell r="B44833">
            <v>20782</v>
          </cell>
          <cell r="C44833" t="str">
            <v xml:space="preserve">To carry out servicing to the </v>
          </cell>
          <cell r="D44833" t="str">
            <v>1092585</v>
          </cell>
          <cell r="E44833" t="str">
            <v>1</v>
          </cell>
          <cell r="F44833" t="str">
            <v>Revenue</v>
          </cell>
          <cell r="G44833" t="str">
            <v>Servicing Contracts</v>
          </cell>
        </row>
        <row r="44834">
          <cell r="B44834">
            <v>21342</v>
          </cell>
          <cell r="C44834" t="str">
            <v>ResourceLink Release 23b Upgra</v>
          </cell>
          <cell r="D44834" t="str">
            <v>2900592</v>
          </cell>
          <cell r="E44834" t="str">
            <v>2</v>
          </cell>
          <cell r="F44834" t="str">
            <v>Revenue</v>
          </cell>
          <cell r="G44834" t="str">
            <v>Hired Management Support</v>
          </cell>
        </row>
        <row r="44835">
          <cell r="B44835">
            <v>21331</v>
          </cell>
          <cell r="C44835" t="str">
            <v xml:space="preserve">IdP Annual Renewal 07/04/2020 </v>
          </cell>
          <cell r="D44835" t="str">
            <v>2109592</v>
          </cell>
          <cell r="E44835" t="str">
            <v>2</v>
          </cell>
          <cell r="F44835" t="str">
            <v>Revenue</v>
          </cell>
          <cell r="G44835" t="str">
            <v>Computer Software Annual Licence\Maint.</v>
          </cell>
        </row>
        <row r="44836">
          <cell r="B44836">
            <v>21228</v>
          </cell>
          <cell r="C44836" t="str">
            <v>Facet5 Credits</v>
          </cell>
          <cell r="D44836" t="str">
            <v>0888500</v>
          </cell>
          <cell r="E44836" t="str">
            <v>0</v>
          </cell>
          <cell r="F44836" t="str">
            <v>Revenue</v>
          </cell>
          <cell r="G44836" t="str">
            <v>Training - Leadership &amp; Development</v>
          </cell>
        </row>
        <row r="44837">
          <cell r="B44837">
            <v>21376</v>
          </cell>
          <cell r="C44837" t="str">
            <v>Rozone Juice /Microbial Filter</v>
          </cell>
          <cell r="D44837" t="str">
            <v>2061250</v>
          </cell>
          <cell r="E44837" t="str">
            <v>2</v>
          </cell>
          <cell r="F44837" t="str">
            <v>Revenue</v>
          </cell>
          <cell r="G44837" t="str">
            <v>Garages &amp; Workshops Tools</v>
          </cell>
        </row>
        <row r="44838">
          <cell r="B44838">
            <v>21356</v>
          </cell>
          <cell r="C44838" t="str">
            <v>BA BOARD BRACKETS</v>
          </cell>
          <cell r="D44838" t="str">
            <v>2160250</v>
          </cell>
          <cell r="E44838" t="str">
            <v>2</v>
          </cell>
          <cell r="F44838" t="str">
            <v>Revenue</v>
          </cell>
          <cell r="G44838" t="str">
            <v>Operational Equipment -  Repairs &amp; Maint</v>
          </cell>
        </row>
        <row r="44839">
          <cell r="B44839">
            <v>21351</v>
          </cell>
          <cell r="C44839" t="str">
            <v xml:space="preserve">Part number HYI46 - Hydration </v>
          </cell>
          <cell r="D44839" t="str">
            <v>3410250</v>
          </cell>
          <cell r="E44839" t="str">
            <v>3</v>
          </cell>
          <cell r="F44839" t="str">
            <v>Revenue</v>
          </cell>
          <cell r="G44839" t="str">
            <v>Repairs - Vehicles</v>
          </cell>
        </row>
        <row r="44840">
          <cell r="B44840">
            <v>21401</v>
          </cell>
          <cell r="C44840" t="str">
            <v>336950285-TRIPLE 7 WASH</v>
          </cell>
          <cell r="D44840" t="str">
            <v>2161522</v>
          </cell>
          <cell r="E44840" t="str">
            <v>2</v>
          </cell>
          <cell r="F44840" t="str">
            <v>Revenue</v>
          </cell>
          <cell r="G44840" t="str">
            <v>Equipment Purchases</v>
          </cell>
        </row>
        <row r="44841">
          <cell r="B44841">
            <v>21338</v>
          </cell>
          <cell r="C44841" t="str">
            <v>Fee proposal in relation to th</v>
          </cell>
          <cell r="D44841" t="str">
            <v>B121</v>
          </cell>
          <cell r="E44841" t="str">
            <v>B</v>
          </cell>
          <cell r="F44841" t="str">
            <v>Capital</v>
          </cell>
          <cell r="G44841" t="str">
            <v>Buildings</v>
          </cell>
        </row>
        <row r="44842">
          <cell r="B44842">
            <v>17333</v>
          </cell>
          <cell r="C44842" t="str">
            <v>T-shirts-Cambridge Pride</v>
          </cell>
          <cell r="D44842" t="str">
            <v>2684518</v>
          </cell>
          <cell r="E44842" t="str">
            <v>2</v>
          </cell>
          <cell r="F44842" t="str">
            <v>Revenue</v>
          </cell>
          <cell r="G44842" t="str">
            <v>Diversity Positive Action</v>
          </cell>
        </row>
        <row r="44843">
          <cell r="B44843">
            <v>17236</v>
          </cell>
          <cell r="C44843" t="str">
            <v xml:space="preserve">To clean windows externally &amp; </v>
          </cell>
          <cell r="D44843" t="str">
            <v>1370302</v>
          </cell>
          <cell r="E44843" t="str">
            <v>1</v>
          </cell>
          <cell r="F44843" t="str">
            <v>Revenue</v>
          </cell>
          <cell r="G44843" t="str">
            <v>Window Cleaning</v>
          </cell>
        </row>
        <row r="44844">
          <cell r="B44844">
            <v>17101</v>
          </cell>
          <cell r="C44844" t="str">
            <v>PLEDGE MULTI SURFACE 400ML</v>
          </cell>
          <cell r="D44844" t="str">
            <v>1360591</v>
          </cell>
          <cell r="E44844" t="str">
            <v>1</v>
          </cell>
          <cell r="F44844" t="str">
            <v>Revenue</v>
          </cell>
          <cell r="G44844" t="str">
            <v>Cleaning Materials</v>
          </cell>
        </row>
        <row r="44845">
          <cell r="B44845">
            <v>17310</v>
          </cell>
          <cell r="C44845" t="str">
            <v xml:space="preserve">0-684-16 (230v Blue plug) </v>
          </cell>
          <cell r="D44845" t="str">
            <v>3410250</v>
          </cell>
          <cell r="E44845" t="str">
            <v>3</v>
          </cell>
          <cell r="F44845" t="str">
            <v>Revenue</v>
          </cell>
          <cell r="G44845" t="str">
            <v>Repairs - Vehicles</v>
          </cell>
        </row>
        <row r="44846">
          <cell r="B44846">
            <v>17244</v>
          </cell>
          <cell r="C44846" t="str">
            <v>Advert in Fyne Times.</v>
          </cell>
          <cell r="D44846" t="str">
            <v>2684518</v>
          </cell>
          <cell r="E44846" t="str">
            <v>2</v>
          </cell>
          <cell r="F44846" t="str">
            <v>Revenue</v>
          </cell>
          <cell r="G44846" t="str">
            <v>Diversity Positive Action</v>
          </cell>
        </row>
        <row r="44847">
          <cell r="B44847">
            <v>17323</v>
          </cell>
          <cell r="C44847" t="str">
            <v>Proposed surrender &amp; asset tra</v>
          </cell>
          <cell r="D44847" t="str">
            <v>2912100</v>
          </cell>
          <cell r="E44847" t="str">
            <v>2</v>
          </cell>
          <cell r="F44847" t="str">
            <v>Revenue</v>
          </cell>
          <cell r="G44847" t="str">
            <v>Legal Fees</v>
          </cell>
        </row>
        <row r="44848">
          <cell r="B44848">
            <v>17266</v>
          </cell>
          <cell r="C44848" t="str">
            <v>Placement Fees G Fox 03.06.19</v>
          </cell>
          <cell r="D44848" t="str">
            <v>2900594</v>
          </cell>
          <cell r="E44848" t="str">
            <v>2</v>
          </cell>
          <cell r="F44848" t="str">
            <v>Revenue</v>
          </cell>
          <cell r="G44848" t="str">
            <v>Hired Management Support</v>
          </cell>
        </row>
        <row r="44849">
          <cell r="B44849">
            <v>17241</v>
          </cell>
          <cell r="C44849" t="str">
            <v>Goods as per quotation/order n</v>
          </cell>
          <cell r="D44849" t="str">
            <v>2100594</v>
          </cell>
          <cell r="E44849" t="str">
            <v>2</v>
          </cell>
          <cell r="F44849" t="str">
            <v>Revenue</v>
          </cell>
          <cell r="G44849" t="str">
            <v>Computer Hardware</v>
          </cell>
        </row>
        <row r="44850">
          <cell r="B44850">
            <v>17307</v>
          </cell>
          <cell r="C44850" t="str">
            <v xml:space="preserve">Contract-E Morgan-KY17CMK and </v>
          </cell>
          <cell r="D44850" t="str">
            <v>B227</v>
          </cell>
          <cell r="E44850" t="str">
            <v>B</v>
          </cell>
          <cell r="F44850" t="str">
            <v>Capital</v>
          </cell>
          <cell r="G44850" t="str">
            <v>Fleethire Suspense</v>
          </cell>
        </row>
        <row r="44851">
          <cell r="B44851">
            <v>17309</v>
          </cell>
          <cell r="C44851" t="str">
            <v>To supply, deliver and collect</v>
          </cell>
          <cell r="D44851" t="str">
            <v>0887500</v>
          </cell>
          <cell r="E44851" t="str">
            <v>0</v>
          </cell>
          <cell r="F44851" t="str">
            <v>Revenue</v>
          </cell>
          <cell r="G44851" t="str">
            <v>Training - Devolved Budgets</v>
          </cell>
        </row>
        <row r="44852">
          <cell r="B44852">
            <v>17321</v>
          </cell>
          <cell r="C44852" t="str">
            <v>LARGE SERVICE KIT</v>
          </cell>
          <cell r="D44852" t="str">
            <v>3410250</v>
          </cell>
          <cell r="E44852" t="str">
            <v>3</v>
          </cell>
          <cell r="F44852" t="str">
            <v>Revenue</v>
          </cell>
          <cell r="G44852" t="str">
            <v>Repairs - Vehicles</v>
          </cell>
        </row>
        <row r="44853">
          <cell r="B44853">
            <v>17322</v>
          </cell>
          <cell r="C44853" t="str">
            <v>Proposed surrender &amp; asset tra</v>
          </cell>
          <cell r="D44853" t="str">
            <v>2912100</v>
          </cell>
          <cell r="E44853" t="str">
            <v>2</v>
          </cell>
          <cell r="F44853" t="str">
            <v>Revenue</v>
          </cell>
          <cell r="G44853" t="str">
            <v>Legal Fees</v>
          </cell>
        </row>
        <row r="44854">
          <cell r="B44854">
            <v>17209</v>
          </cell>
          <cell r="C44854" t="str">
            <v>Senior Server Engineering-G Kh</v>
          </cell>
          <cell r="D44854" t="str">
            <v>2900594</v>
          </cell>
          <cell r="E44854" t="str">
            <v>2</v>
          </cell>
          <cell r="F44854" t="str">
            <v>Revenue</v>
          </cell>
          <cell r="G44854" t="str">
            <v>Hired Management Support</v>
          </cell>
        </row>
        <row r="44855">
          <cell r="B44855">
            <v>17272</v>
          </cell>
          <cell r="C44855" t="str">
            <v>Regular/Usage Charges</v>
          </cell>
          <cell r="D44855" t="str">
            <v>2137594</v>
          </cell>
          <cell r="E44855" t="str">
            <v>2</v>
          </cell>
          <cell r="F44855" t="str">
            <v>Revenue</v>
          </cell>
          <cell r="G44855" t="str">
            <v>Telephone Call Charges - BT &amp; COLT</v>
          </cell>
        </row>
        <row r="44856">
          <cell r="B44856">
            <v>17332</v>
          </cell>
          <cell r="C44856" t="str">
            <v>Senior Server Engineering-G Kh</v>
          </cell>
          <cell r="D44856" t="str">
            <v>2900594</v>
          </cell>
          <cell r="E44856" t="str">
            <v>2</v>
          </cell>
          <cell r="F44856" t="str">
            <v>Revenue</v>
          </cell>
          <cell r="G44856" t="str">
            <v>Hired Management Support</v>
          </cell>
        </row>
        <row r="44857">
          <cell r="B44857">
            <v>17334</v>
          </cell>
          <cell r="C44857" t="str">
            <v>To replace valve head on contr</v>
          </cell>
          <cell r="D44857" t="str">
            <v>1090211</v>
          </cell>
          <cell r="E44857" t="str">
            <v>1</v>
          </cell>
          <cell r="F44857" t="str">
            <v>Revenue</v>
          </cell>
          <cell r="G44857" t="str">
            <v>Unplanned   Maintenance</v>
          </cell>
        </row>
        <row r="44858">
          <cell r="B44858">
            <v>17335</v>
          </cell>
          <cell r="C44858" t="str">
            <v>Work carried out - Dr W Edward</v>
          </cell>
          <cell r="D44858" t="str">
            <v>2919508</v>
          </cell>
          <cell r="E44858" t="str">
            <v>2</v>
          </cell>
          <cell r="F44858" t="str">
            <v>Revenue</v>
          </cell>
          <cell r="G44858" t="str">
            <v>Occupational Health/Doctors Fees</v>
          </cell>
        </row>
        <row r="44859">
          <cell r="B44859">
            <v>17337</v>
          </cell>
          <cell r="C44859" t="str">
            <v>Sawston</v>
          </cell>
          <cell r="D44859" t="str">
            <v>1460585</v>
          </cell>
          <cell r="E44859" t="str">
            <v>1</v>
          </cell>
          <cell r="F44859" t="str">
            <v>Revenue</v>
          </cell>
          <cell r="G44859" t="str">
            <v>Fire Equipment (Extinguishers)</v>
          </cell>
        </row>
        <row r="44860">
          <cell r="B44860">
            <v>17305</v>
          </cell>
          <cell r="C44860" t="str">
            <v>500 x 50; A4 size IIMARCH hand</v>
          </cell>
          <cell r="D44860" t="str">
            <v>2161522</v>
          </cell>
          <cell r="E44860" t="str">
            <v>2</v>
          </cell>
          <cell r="F44860" t="str">
            <v>Revenue</v>
          </cell>
          <cell r="G44860" t="str">
            <v>Equipment Purchases</v>
          </cell>
        </row>
        <row r="44861">
          <cell r="B44861">
            <v>17242</v>
          </cell>
          <cell r="C44861" t="str">
            <v>To supply, deliver and collect</v>
          </cell>
          <cell r="D44861" t="str">
            <v>0887500</v>
          </cell>
          <cell r="E44861" t="str">
            <v>0</v>
          </cell>
          <cell r="F44861" t="str">
            <v>Revenue</v>
          </cell>
          <cell r="G44861" t="str">
            <v>Training - Devolved Budgets</v>
          </cell>
        </row>
        <row r="44862">
          <cell r="B44862">
            <v>17338</v>
          </cell>
          <cell r="C44862" t="str">
            <v>Linton</v>
          </cell>
          <cell r="D44862" t="str">
            <v>1460585</v>
          </cell>
          <cell r="E44862" t="str">
            <v>1</v>
          </cell>
          <cell r="F44862" t="str">
            <v>Revenue</v>
          </cell>
          <cell r="G44862" t="str">
            <v>Fire Equipment (Extinguishers)</v>
          </cell>
        </row>
        <row r="44863">
          <cell r="B44863">
            <v>17339</v>
          </cell>
          <cell r="C44863" t="str">
            <v>Milton Training Centre</v>
          </cell>
          <cell r="D44863" t="str">
            <v>1460585</v>
          </cell>
          <cell r="E44863" t="str">
            <v>1</v>
          </cell>
          <cell r="F44863" t="str">
            <v>Revenue</v>
          </cell>
          <cell r="G44863" t="str">
            <v>Fire Equipment (Extinguishers)</v>
          </cell>
        </row>
        <row r="44864">
          <cell r="B44864">
            <v>17340</v>
          </cell>
          <cell r="C44864" t="str">
            <v>Dogsthorpe</v>
          </cell>
          <cell r="D44864" t="str">
            <v>1460585</v>
          </cell>
          <cell r="E44864" t="str">
            <v>1</v>
          </cell>
          <cell r="F44864" t="str">
            <v>Revenue</v>
          </cell>
          <cell r="G44864" t="str">
            <v>Fire Equipment (Extinguishers)</v>
          </cell>
        </row>
        <row r="44865">
          <cell r="B44865">
            <v>17341</v>
          </cell>
          <cell r="C44865" t="str">
            <v>Wisbech</v>
          </cell>
          <cell r="D44865" t="str">
            <v>1460585</v>
          </cell>
          <cell r="E44865" t="str">
            <v>1</v>
          </cell>
          <cell r="F44865" t="str">
            <v>Revenue</v>
          </cell>
          <cell r="G44865" t="str">
            <v>Fire Equipment (Extinguishers)</v>
          </cell>
        </row>
        <row r="44866">
          <cell r="B44866">
            <v>17336</v>
          </cell>
          <cell r="C44866" t="str">
            <v xml:space="preserve">To service Fire Extinguishers </v>
          </cell>
          <cell r="D44866" t="str">
            <v>1460585</v>
          </cell>
          <cell r="E44866" t="str">
            <v>1</v>
          </cell>
          <cell r="F44866" t="str">
            <v>Revenue</v>
          </cell>
          <cell r="G44866" t="str">
            <v>Fire Equipment (Extinguishers)</v>
          </cell>
        </row>
        <row r="44867">
          <cell r="B44867">
            <v>17342</v>
          </cell>
          <cell r="C44867" t="str">
            <v>March</v>
          </cell>
          <cell r="D44867" t="str">
            <v>1460585</v>
          </cell>
          <cell r="E44867" t="str">
            <v>1</v>
          </cell>
          <cell r="F44867" t="str">
            <v>Revenue</v>
          </cell>
          <cell r="G44867" t="str">
            <v>Fire Equipment (Extinguishers)</v>
          </cell>
        </row>
        <row r="44868">
          <cell r="B44868">
            <v>17343</v>
          </cell>
          <cell r="C44868" t="str">
            <v>Manea</v>
          </cell>
          <cell r="D44868" t="str">
            <v>1460585</v>
          </cell>
          <cell r="E44868" t="str">
            <v>1</v>
          </cell>
          <cell r="F44868" t="str">
            <v>Revenue</v>
          </cell>
          <cell r="G44868" t="str">
            <v>Fire Equipment (Extinguishers)</v>
          </cell>
        </row>
        <row r="44869">
          <cell r="B44869">
            <v>17344</v>
          </cell>
          <cell r="C44869" t="str">
            <v>St Ives</v>
          </cell>
          <cell r="D44869" t="str">
            <v>1460585</v>
          </cell>
          <cell r="E44869" t="str">
            <v>1</v>
          </cell>
          <cell r="F44869" t="str">
            <v>Revenue</v>
          </cell>
          <cell r="G44869" t="str">
            <v>Fire Equipment (Extinguishers)</v>
          </cell>
        </row>
        <row r="44870">
          <cell r="B44870">
            <v>17346</v>
          </cell>
          <cell r="C44870" t="str">
            <v>Huntingdon</v>
          </cell>
          <cell r="D44870" t="str">
            <v>1460585</v>
          </cell>
          <cell r="E44870" t="str">
            <v>1</v>
          </cell>
          <cell r="F44870" t="str">
            <v>Revenue</v>
          </cell>
          <cell r="G44870" t="str">
            <v>Fire Equipment (Extinguishers)</v>
          </cell>
        </row>
        <row r="44871">
          <cell r="B44871">
            <v>17348</v>
          </cell>
          <cell r="C44871" t="str">
            <v>Yaxley.  To arrange a start da</v>
          </cell>
          <cell r="D44871" t="str">
            <v>1460585</v>
          </cell>
          <cell r="E44871" t="str">
            <v>1</v>
          </cell>
          <cell r="F44871" t="str">
            <v>Revenue</v>
          </cell>
          <cell r="G44871" t="str">
            <v>Fire Equipment (Extinguishers)</v>
          </cell>
        </row>
        <row r="44872">
          <cell r="B44872">
            <v>17350</v>
          </cell>
          <cell r="C44872" t="str">
            <v>Ramsey</v>
          </cell>
          <cell r="D44872" t="str">
            <v>1460585</v>
          </cell>
          <cell r="E44872" t="str">
            <v>1</v>
          </cell>
          <cell r="F44872" t="str">
            <v>Revenue</v>
          </cell>
          <cell r="G44872" t="str">
            <v>Fire Equipment (Extinguishers)</v>
          </cell>
        </row>
        <row r="44873">
          <cell r="B44873">
            <v>17351</v>
          </cell>
          <cell r="C44873" t="str">
            <v>Thorney</v>
          </cell>
          <cell r="D44873" t="str">
            <v>1460585</v>
          </cell>
          <cell r="E44873" t="str">
            <v>1</v>
          </cell>
          <cell r="F44873" t="str">
            <v>Revenue</v>
          </cell>
          <cell r="G44873" t="str">
            <v>Fire Equipment (Extinguishers)</v>
          </cell>
        </row>
        <row r="44874">
          <cell r="B44874">
            <v>17352</v>
          </cell>
          <cell r="C44874" t="str">
            <v>Cottenham</v>
          </cell>
          <cell r="D44874" t="str">
            <v>1460585</v>
          </cell>
          <cell r="E44874" t="str">
            <v>1</v>
          </cell>
          <cell r="F44874" t="str">
            <v>Revenue</v>
          </cell>
          <cell r="G44874" t="str">
            <v>Fire Equipment (Extinguishers)</v>
          </cell>
        </row>
        <row r="44875">
          <cell r="B44875">
            <v>17345</v>
          </cell>
          <cell r="C44875" t="str">
            <v>Sawtry</v>
          </cell>
          <cell r="D44875" t="str">
            <v>1460585</v>
          </cell>
          <cell r="E44875" t="str">
            <v>1</v>
          </cell>
          <cell r="F44875" t="str">
            <v>Revenue</v>
          </cell>
          <cell r="G44875" t="str">
            <v>Fire Equipment (Extinguishers)</v>
          </cell>
        </row>
        <row r="44876">
          <cell r="B44876">
            <v>17347</v>
          </cell>
          <cell r="C44876" t="str">
            <v>Kimbolton</v>
          </cell>
          <cell r="D44876" t="str">
            <v>1460585</v>
          </cell>
          <cell r="E44876" t="str">
            <v>1</v>
          </cell>
          <cell r="F44876" t="str">
            <v>Revenue</v>
          </cell>
          <cell r="G44876" t="str">
            <v>Fire Equipment (Extinguishers)</v>
          </cell>
        </row>
        <row r="44877">
          <cell r="B44877">
            <v>17349</v>
          </cell>
          <cell r="C44877" t="str">
            <v>Whittlesey</v>
          </cell>
          <cell r="D44877" t="str">
            <v>1460585</v>
          </cell>
          <cell r="E44877" t="str">
            <v>1</v>
          </cell>
          <cell r="F44877" t="str">
            <v>Revenue</v>
          </cell>
          <cell r="G44877" t="str">
            <v>Fire Equipment (Extinguishers)</v>
          </cell>
        </row>
        <row r="44878">
          <cell r="B44878">
            <v>17355</v>
          </cell>
          <cell r="C44878" t="str">
            <v>Chatteris</v>
          </cell>
          <cell r="D44878" t="str">
            <v>1460585</v>
          </cell>
          <cell r="E44878" t="str">
            <v>1</v>
          </cell>
          <cell r="F44878" t="str">
            <v>Revenue</v>
          </cell>
          <cell r="G44878" t="str">
            <v>Fire Equipment (Extinguishers)</v>
          </cell>
        </row>
        <row r="44879">
          <cell r="B44879">
            <v>17359</v>
          </cell>
          <cell r="C44879" t="str">
            <v>Cambourne</v>
          </cell>
          <cell r="D44879" t="str">
            <v>1460585</v>
          </cell>
          <cell r="E44879" t="str">
            <v>1</v>
          </cell>
          <cell r="F44879" t="str">
            <v>Revenue</v>
          </cell>
          <cell r="G44879" t="str">
            <v>Fire Equipment (Extinguishers)</v>
          </cell>
        </row>
        <row r="44880">
          <cell r="B44880">
            <v>17353</v>
          </cell>
          <cell r="C44880" t="str">
            <v>Ely</v>
          </cell>
          <cell r="D44880" t="str">
            <v>1460585</v>
          </cell>
          <cell r="E44880" t="str">
            <v>1</v>
          </cell>
          <cell r="F44880" t="str">
            <v>Revenue</v>
          </cell>
          <cell r="G44880" t="str">
            <v>Fire Equipment (Extinguishers)</v>
          </cell>
        </row>
        <row r="44881">
          <cell r="B44881">
            <v>17360</v>
          </cell>
          <cell r="C44881" t="str">
            <v>Cambridge</v>
          </cell>
          <cell r="D44881" t="str">
            <v>1460585</v>
          </cell>
          <cell r="E44881" t="str">
            <v>1</v>
          </cell>
          <cell r="F44881" t="str">
            <v>Revenue</v>
          </cell>
          <cell r="G44881" t="str">
            <v>Fire Equipment (Extinguishers)</v>
          </cell>
        </row>
        <row r="44882">
          <cell r="B44882">
            <v>17361</v>
          </cell>
          <cell r="C44882" t="str">
            <v>Soham</v>
          </cell>
          <cell r="D44882" t="str">
            <v>1460585</v>
          </cell>
          <cell r="E44882" t="str">
            <v>1</v>
          </cell>
          <cell r="F44882" t="str">
            <v>Revenue</v>
          </cell>
          <cell r="G44882" t="str">
            <v>Fire Equipment (Extinguishers)</v>
          </cell>
        </row>
        <row r="44883">
          <cell r="B44883">
            <v>17362</v>
          </cell>
          <cell r="C44883" t="str">
            <v>Gamlingay</v>
          </cell>
          <cell r="D44883" t="str">
            <v>1460585</v>
          </cell>
          <cell r="E44883" t="str">
            <v>1</v>
          </cell>
          <cell r="F44883" t="str">
            <v>Revenue</v>
          </cell>
          <cell r="G44883" t="str">
            <v>Fire Equipment (Extinguishers)</v>
          </cell>
        </row>
        <row r="44884">
          <cell r="B44884">
            <v>17363</v>
          </cell>
          <cell r="C44884" t="str">
            <v>WINDOW MOTOR</v>
          </cell>
          <cell r="D44884" t="str">
            <v>3410250</v>
          </cell>
          <cell r="E44884" t="str">
            <v>3</v>
          </cell>
          <cell r="F44884" t="str">
            <v>Revenue</v>
          </cell>
          <cell r="G44884" t="str">
            <v>Repairs - Vehicles</v>
          </cell>
        </row>
        <row r="44885">
          <cell r="B44885">
            <v>18647</v>
          </cell>
          <cell r="C44885" t="str">
            <v>Water Charges Aug 19</v>
          </cell>
          <cell r="D44885" t="str">
            <v>1350302</v>
          </cell>
          <cell r="E44885" t="str">
            <v>1</v>
          </cell>
          <cell r="F44885" t="str">
            <v>Revenue</v>
          </cell>
          <cell r="G44885" t="str">
            <v>Water/Sewerage Rates</v>
          </cell>
        </row>
        <row r="44886">
          <cell r="B44886">
            <v>18649</v>
          </cell>
          <cell r="C44886" t="str">
            <v>Semi Milk Perg</v>
          </cell>
          <cell r="D44886" t="str">
            <v>0975591</v>
          </cell>
          <cell r="E44886" t="str">
            <v>0</v>
          </cell>
          <cell r="F44886" t="str">
            <v>Revenue</v>
          </cell>
          <cell r="G44886" t="str">
            <v>Canteen &amp; Messing</v>
          </cell>
        </row>
        <row r="44887">
          <cell r="B44887">
            <v>19463</v>
          </cell>
          <cell r="C44887" t="str">
            <v>Deluxe Buffet (minus juice) fo</v>
          </cell>
          <cell r="D44887" t="str">
            <v>2410800</v>
          </cell>
          <cell r="E44887" t="str">
            <v>2</v>
          </cell>
          <cell r="F44887" t="str">
            <v>Revenue</v>
          </cell>
          <cell r="G44887" t="str">
            <v>Staff Travelling &amp; Subsistence</v>
          </cell>
        </row>
        <row r="44888">
          <cell r="B44888">
            <v>19465</v>
          </cell>
          <cell r="C44888" t="str">
            <v>Ely Wireless Lock Swap - Q-944</v>
          </cell>
          <cell r="D44888" t="str">
            <v>2100592</v>
          </cell>
          <cell r="E44888" t="str">
            <v>2</v>
          </cell>
          <cell r="F44888" t="str">
            <v>Revenue</v>
          </cell>
          <cell r="G44888" t="str">
            <v>Computer Hardware</v>
          </cell>
        </row>
        <row r="44889">
          <cell r="B44889">
            <v>19464</v>
          </cell>
          <cell r="C44889" t="str">
            <v>Accommodation to be provided f</v>
          </cell>
          <cell r="D44889" t="str">
            <v>2625510</v>
          </cell>
          <cell r="E44889" t="str">
            <v>2</v>
          </cell>
          <cell r="F44889" t="str">
            <v>Revenue</v>
          </cell>
          <cell r="G44889" t="str">
            <v>Community Safety Training Exps</v>
          </cell>
        </row>
        <row r="44890">
          <cell r="B44890">
            <v>19424</v>
          </cell>
          <cell r="C44890" t="str">
            <v>REAR BRAKE PADS &amp; DISCS</v>
          </cell>
          <cell r="D44890" t="str">
            <v>3410250</v>
          </cell>
          <cell r="E44890" t="str">
            <v>3</v>
          </cell>
          <cell r="F44890" t="str">
            <v>Revenue</v>
          </cell>
          <cell r="G44890" t="str">
            <v>Repairs - Vehicles</v>
          </cell>
        </row>
        <row r="44891">
          <cell r="B44891">
            <v>19550</v>
          </cell>
          <cell r="C44891" t="str">
            <v>2004078 WHEEL</v>
          </cell>
          <cell r="D44891" t="str">
            <v>2160250</v>
          </cell>
          <cell r="E44891" t="str">
            <v>2</v>
          </cell>
          <cell r="F44891" t="str">
            <v>Revenue</v>
          </cell>
          <cell r="G44891" t="str">
            <v>Operational Equipment -  Repairs &amp; Maint</v>
          </cell>
        </row>
        <row r="44892">
          <cell r="B44892">
            <v>17186</v>
          </cell>
          <cell r="C44892" t="str">
            <v>Monthly Plan Charges</v>
          </cell>
          <cell r="D44892" t="str">
            <v>2195594</v>
          </cell>
          <cell r="E44892" t="str">
            <v>2</v>
          </cell>
          <cell r="F44892" t="str">
            <v>Revenue</v>
          </cell>
          <cell r="G44892" t="str">
            <v>Mobile Phones</v>
          </cell>
        </row>
        <row r="44893">
          <cell r="B44893">
            <v>17187</v>
          </cell>
          <cell r="C44893" t="str">
            <v>BATTERY MN2400 1.5V PK10</v>
          </cell>
          <cell r="D44893" t="str">
            <v>2167591</v>
          </cell>
          <cell r="E44893" t="str">
            <v>2</v>
          </cell>
          <cell r="F44893" t="str">
            <v>Revenue</v>
          </cell>
          <cell r="G44893" t="str">
            <v>Operational Consumables - Devolved</v>
          </cell>
        </row>
        <row r="44894">
          <cell r="B44894">
            <v>17189</v>
          </cell>
          <cell r="C44894" t="str">
            <v>Various Electrical Supplies</v>
          </cell>
          <cell r="D44894" t="str">
            <v>1090585</v>
          </cell>
          <cell r="E44894" t="str">
            <v>1</v>
          </cell>
          <cell r="F44894" t="str">
            <v>Revenue</v>
          </cell>
          <cell r="G44894" t="str">
            <v>Unplanned   Maintenance</v>
          </cell>
        </row>
        <row r="44895">
          <cell r="B44895">
            <v>17262</v>
          </cell>
          <cell r="C44895" t="str">
            <v>Argoshield Universal Size Y</v>
          </cell>
          <cell r="D44895" t="str">
            <v>2061250</v>
          </cell>
          <cell r="E44895" t="str">
            <v>2</v>
          </cell>
          <cell r="F44895" t="str">
            <v>Revenue</v>
          </cell>
          <cell r="G44895" t="str">
            <v>Garages &amp; Workshops Tools</v>
          </cell>
        </row>
        <row r="44896">
          <cell r="B44896">
            <v>17078</v>
          </cell>
          <cell r="C44896" t="str">
            <v>Senior Server Engineering-G Kh</v>
          </cell>
          <cell r="D44896" t="str">
            <v>2900594</v>
          </cell>
          <cell r="E44896" t="str">
            <v>2</v>
          </cell>
          <cell r="F44896" t="str">
            <v>Revenue</v>
          </cell>
          <cell r="G44896" t="str">
            <v>Hired Management Support</v>
          </cell>
        </row>
        <row r="44897">
          <cell r="B44897">
            <v>17185</v>
          </cell>
          <cell r="C44897" t="str">
            <v>SC 1903608 - AIR BELLOW (SPRIN</v>
          </cell>
          <cell r="D44897" t="str">
            <v>3410250</v>
          </cell>
          <cell r="E44897" t="str">
            <v>3</v>
          </cell>
          <cell r="F44897" t="str">
            <v>Revenue</v>
          </cell>
          <cell r="G44897" t="str">
            <v>Repairs - Vehicles</v>
          </cell>
        </row>
        <row r="44898">
          <cell r="B44898">
            <v>17194</v>
          </cell>
          <cell r="C44898" t="str">
            <v>labour 17.05.19 to adjust valv</v>
          </cell>
          <cell r="D44898" t="str">
            <v>1090213</v>
          </cell>
          <cell r="E44898" t="str">
            <v>1</v>
          </cell>
          <cell r="F44898" t="str">
            <v>Revenue</v>
          </cell>
          <cell r="G44898" t="str">
            <v>Unplanned   Maintenance</v>
          </cell>
        </row>
        <row r="44899">
          <cell r="B44899">
            <v>17196</v>
          </cell>
          <cell r="C44899" t="str">
            <v>To carry out works following p</v>
          </cell>
          <cell r="D44899" t="str">
            <v>1093214</v>
          </cell>
          <cell r="E44899" t="str">
            <v>1</v>
          </cell>
          <cell r="F44899" t="str">
            <v>Revenue</v>
          </cell>
          <cell r="G44899" t="str">
            <v>Building Project Work</v>
          </cell>
        </row>
        <row r="44900">
          <cell r="B44900">
            <v>17197</v>
          </cell>
          <cell r="C44900" t="str">
            <v>FH/2351. Address: opp Methodis</v>
          </cell>
          <cell r="D44900" t="str">
            <v>2163512</v>
          </cell>
          <cell r="E44900" t="str">
            <v>2</v>
          </cell>
          <cell r="F44900" t="str">
            <v>Revenue</v>
          </cell>
          <cell r="G44900" t="str">
            <v>Hydrants Maintenance</v>
          </cell>
        </row>
        <row r="44901">
          <cell r="B44901">
            <v>17193</v>
          </cell>
          <cell r="C44901" t="str">
            <v>Internal auditing of EMS and H</v>
          </cell>
          <cell r="D44901" t="str">
            <v>2981517</v>
          </cell>
          <cell r="E44901" t="str">
            <v>2</v>
          </cell>
          <cell r="F44901" t="str">
            <v>Revenue</v>
          </cell>
          <cell r="G44901" t="str">
            <v>Internal Audit</v>
          </cell>
        </row>
        <row r="44902">
          <cell r="B44902">
            <v>17198</v>
          </cell>
          <cell r="C44902" t="str">
            <v>FH/3699. Address: opp Grey Wal</v>
          </cell>
          <cell r="D44902" t="str">
            <v>2163512</v>
          </cell>
          <cell r="E44902" t="str">
            <v>2</v>
          </cell>
          <cell r="F44902" t="str">
            <v>Revenue</v>
          </cell>
          <cell r="G44902" t="str">
            <v>Hydrants Maintenance</v>
          </cell>
        </row>
        <row r="44903">
          <cell r="B44903">
            <v>17199</v>
          </cell>
          <cell r="C44903" t="str">
            <v>FH/15656. Address: Junc The Pa</v>
          </cell>
          <cell r="D44903" t="str">
            <v>2163512</v>
          </cell>
          <cell r="E44903" t="str">
            <v>2</v>
          </cell>
          <cell r="F44903" t="str">
            <v>Revenue</v>
          </cell>
          <cell r="G44903" t="str">
            <v>Hydrants Maintenance</v>
          </cell>
        </row>
        <row r="44904">
          <cell r="B44904">
            <v>17200</v>
          </cell>
          <cell r="C44904" t="str">
            <v>FH/5671. Address: O/S No. 133,</v>
          </cell>
          <cell r="D44904" t="str">
            <v>2163512</v>
          </cell>
          <cell r="E44904" t="str">
            <v>2</v>
          </cell>
          <cell r="F44904" t="str">
            <v>Revenue</v>
          </cell>
          <cell r="G44904" t="str">
            <v>Hydrants Maintenance</v>
          </cell>
        </row>
        <row r="44905">
          <cell r="B44905">
            <v>17204</v>
          </cell>
          <cell r="C44905" t="str">
            <v xml:space="preserve">SAKA water </v>
          </cell>
          <cell r="D44905" t="str">
            <v>2167591</v>
          </cell>
          <cell r="E44905" t="str">
            <v>2</v>
          </cell>
          <cell r="F44905" t="str">
            <v>Revenue</v>
          </cell>
          <cell r="G44905" t="str">
            <v>Operational Consumables - Devolved</v>
          </cell>
        </row>
        <row r="44906">
          <cell r="B44906">
            <v>17188</v>
          </cell>
          <cell r="C44906" t="str">
            <v>SAKA bottled water</v>
          </cell>
          <cell r="D44906" t="str">
            <v>2167591</v>
          </cell>
          <cell r="E44906" t="str">
            <v>2</v>
          </cell>
          <cell r="F44906" t="str">
            <v>Revenue</v>
          </cell>
          <cell r="G44906" t="str">
            <v>Operational Consumables - Devolved</v>
          </cell>
        </row>
        <row r="44907">
          <cell r="B44907">
            <v>23117</v>
          </cell>
          <cell r="C44907" t="str">
            <v>To supply &amp; fit two new fan mo</v>
          </cell>
          <cell r="D44907" t="str">
            <v>1090314</v>
          </cell>
          <cell r="E44907" t="str">
            <v>1</v>
          </cell>
          <cell r="F44907" t="str">
            <v>Revenue</v>
          </cell>
          <cell r="G44907" t="str">
            <v>Unplanned   Maintenance</v>
          </cell>
        </row>
        <row r="44908">
          <cell r="B44908">
            <v>23118</v>
          </cell>
          <cell r="C44908" t="str">
            <v>Professional services in respe</v>
          </cell>
          <cell r="D44908" t="str">
            <v>B121</v>
          </cell>
          <cell r="E44908" t="str">
            <v>B</v>
          </cell>
          <cell r="F44908" t="str">
            <v>Capital</v>
          </cell>
          <cell r="G44908" t="str">
            <v>Buildings</v>
          </cell>
        </row>
        <row r="44909">
          <cell r="B44909">
            <v>23119</v>
          </cell>
          <cell r="C44909" t="str">
            <v>Building control payment - wis</v>
          </cell>
          <cell r="D44909" t="str">
            <v>B121</v>
          </cell>
          <cell r="E44909" t="str">
            <v>B</v>
          </cell>
          <cell r="F44909" t="str">
            <v>Capital</v>
          </cell>
          <cell r="G44909" t="str">
            <v>Buildings</v>
          </cell>
        </row>
        <row r="44910">
          <cell r="B44910">
            <v>23120</v>
          </cell>
          <cell r="C44910" t="str">
            <v xml:space="preserve">To carry out servicing at the </v>
          </cell>
          <cell r="D44910" t="str">
            <v>1092507</v>
          </cell>
          <cell r="E44910" t="str">
            <v>1</v>
          </cell>
          <cell r="F44910" t="str">
            <v>Revenue</v>
          </cell>
          <cell r="G44910" t="str">
            <v>Servicing Contracts</v>
          </cell>
        </row>
        <row r="44911">
          <cell r="B44911">
            <v>23121</v>
          </cell>
          <cell r="C44911" t="str">
            <v>To supply &amp; install various hy</v>
          </cell>
          <cell r="D44911" t="str">
            <v>1093508</v>
          </cell>
          <cell r="E44911" t="str">
            <v>1</v>
          </cell>
          <cell r="F44911" t="str">
            <v>Revenue</v>
          </cell>
          <cell r="G44911" t="str">
            <v>Building Project Work</v>
          </cell>
        </row>
        <row r="44912">
          <cell r="B44912">
            <v>23122</v>
          </cell>
          <cell r="C44912" t="str">
            <v>UNIVERSAL KEY FOR DOOR ENTRY K</v>
          </cell>
          <cell r="D44912" t="str">
            <v>2160250</v>
          </cell>
          <cell r="E44912" t="str">
            <v>2</v>
          </cell>
          <cell r="F44912" t="str">
            <v>Revenue</v>
          </cell>
          <cell r="G44912" t="str">
            <v>Operational Equipment -  Repairs &amp; Maint</v>
          </cell>
        </row>
        <row r="44913">
          <cell r="B44913">
            <v>23123</v>
          </cell>
          <cell r="C44913" t="str">
            <v>SAKA24 ( Case of 24 x 500ml bo</v>
          </cell>
          <cell r="D44913" t="str">
            <v>2167591</v>
          </cell>
          <cell r="E44913" t="str">
            <v>2</v>
          </cell>
          <cell r="F44913" t="str">
            <v>Revenue</v>
          </cell>
          <cell r="G44913" t="str">
            <v>Operational Consumables - Devolved</v>
          </cell>
        </row>
        <row r="44914">
          <cell r="B44914">
            <v>23164</v>
          </cell>
          <cell r="C44914" t="str">
            <v>Ref your quote FEQ349-2020 Sup</v>
          </cell>
          <cell r="D44914" t="str">
            <v>B379</v>
          </cell>
          <cell r="E44914" t="str">
            <v>B</v>
          </cell>
          <cell r="F44914" t="str">
            <v>Capital</v>
          </cell>
          <cell r="G44914" t="str">
            <v>Project Suspense</v>
          </cell>
        </row>
        <row r="44915">
          <cell r="B44915">
            <v>23139</v>
          </cell>
          <cell r="C44915" t="str">
            <v>2pks (200pcs) disposable heads</v>
          </cell>
          <cell r="D44915" t="str">
            <v>2919508</v>
          </cell>
          <cell r="E44915" t="str">
            <v>2</v>
          </cell>
          <cell r="F44915" t="str">
            <v>Revenue</v>
          </cell>
          <cell r="G44915" t="str">
            <v>Occupational Health/Doctors Fees</v>
          </cell>
        </row>
        <row r="44916">
          <cell r="B44916">
            <v>23125</v>
          </cell>
          <cell r="C44916" t="str">
            <v>Cylinder Propane/Carbon Dioxid</v>
          </cell>
          <cell r="D44916" t="str">
            <v>0820507</v>
          </cell>
          <cell r="E44916" t="str">
            <v>0</v>
          </cell>
          <cell r="F44916" t="str">
            <v>Revenue</v>
          </cell>
          <cell r="G44916" t="str">
            <v>Training Centre Equipment</v>
          </cell>
        </row>
        <row r="44917">
          <cell r="B44917">
            <v>22948</v>
          </cell>
          <cell r="C44917" t="str">
            <v>Face coverings</v>
          </cell>
          <cell r="D44917" t="str">
            <v>2601100</v>
          </cell>
          <cell r="E44917" t="str">
            <v>2</v>
          </cell>
          <cell r="F44917" t="str">
            <v>Revenue</v>
          </cell>
          <cell r="G44917" t="str">
            <v>COVID 19 Recovery</v>
          </cell>
        </row>
        <row r="44918">
          <cell r="B44918">
            <v>23128</v>
          </cell>
          <cell r="D44918" t="str">
            <v>B380</v>
          </cell>
          <cell r="E44918" t="str">
            <v>B</v>
          </cell>
          <cell r="F44918" t="str">
            <v>Capital</v>
          </cell>
          <cell r="G44918" t="str">
            <v>Register Suspense</v>
          </cell>
        </row>
        <row r="44919">
          <cell r="B44919">
            <v>23141</v>
          </cell>
          <cell r="C44919" t="str">
            <v>Skip Hire 01.08.20-31.08.20</v>
          </cell>
          <cell r="D44919" t="str">
            <v>0820507</v>
          </cell>
          <cell r="E44919" t="str">
            <v>0</v>
          </cell>
          <cell r="F44919" t="str">
            <v>Revenue</v>
          </cell>
          <cell r="G44919" t="str">
            <v>Training Centre Equipment</v>
          </cell>
        </row>
        <row r="44920">
          <cell r="B44920">
            <v>23145</v>
          </cell>
          <cell r="C44920" t="str">
            <v>BIC CRISTAL FINE BLACK X20</v>
          </cell>
          <cell r="D44920" t="str">
            <v>2480591</v>
          </cell>
          <cell r="E44920" t="str">
            <v>2</v>
          </cell>
          <cell r="F44920" t="str">
            <v>Revenue</v>
          </cell>
          <cell r="G44920" t="str">
            <v>Stationery, Comp/Copier Cons</v>
          </cell>
        </row>
        <row r="44921">
          <cell r="B44921">
            <v>23195</v>
          </cell>
          <cell r="C44921" t="str">
            <v>19L Still Bottles</v>
          </cell>
          <cell r="D44921" t="str">
            <v>0975591</v>
          </cell>
          <cell r="E44921" t="str">
            <v>0</v>
          </cell>
          <cell r="F44921" t="str">
            <v>Revenue</v>
          </cell>
          <cell r="G44921" t="str">
            <v>Canteen &amp; Messing</v>
          </cell>
        </row>
        <row r="44922">
          <cell r="B44922">
            <v>23155</v>
          </cell>
          <cell r="C44922" t="str">
            <v>SAKA24 (Case of 24 x 500ml bot</v>
          </cell>
          <cell r="D44922" t="str">
            <v>2167591</v>
          </cell>
          <cell r="E44922" t="str">
            <v>2</v>
          </cell>
          <cell r="F44922" t="str">
            <v>Revenue</v>
          </cell>
          <cell r="G44922" t="str">
            <v>Operational Consumables - Devolved</v>
          </cell>
        </row>
        <row r="44923">
          <cell r="B44923">
            <v>22825</v>
          </cell>
          <cell r="C44923" t="str">
            <v>Smoke fluid A 5ltr</v>
          </cell>
          <cell r="D44923" t="str">
            <v>2167591</v>
          </cell>
          <cell r="E44923" t="str">
            <v>2</v>
          </cell>
          <cell r="F44923" t="str">
            <v>Revenue</v>
          </cell>
          <cell r="G44923" t="str">
            <v>Operational Consumables - Devolved</v>
          </cell>
        </row>
        <row r="44924">
          <cell r="B44924">
            <v>23146</v>
          </cell>
          <cell r="C44924" t="str">
            <v xml:space="preserve">Unfunded Pensions Feb &amp; March </v>
          </cell>
          <cell r="D44924" t="str">
            <v>0933100</v>
          </cell>
          <cell r="E44924" t="str">
            <v>0</v>
          </cell>
          <cell r="F44924" t="str">
            <v>Revenue</v>
          </cell>
          <cell r="G44924" t="str">
            <v>Compensation Loss Of Office (Add Years)</v>
          </cell>
        </row>
        <row r="44925">
          <cell r="B44925">
            <v>23153</v>
          </cell>
          <cell r="C44925" t="str">
            <v>SAKA24 (Case of 24 x 500ml bot</v>
          </cell>
          <cell r="D44925" t="str">
            <v>2167591</v>
          </cell>
          <cell r="E44925" t="str">
            <v>2</v>
          </cell>
          <cell r="F44925" t="str">
            <v>Revenue</v>
          </cell>
          <cell r="G44925" t="str">
            <v>Operational Consumables - Devolved</v>
          </cell>
        </row>
        <row r="44926">
          <cell r="B44926">
            <v>23031</v>
          </cell>
          <cell r="C44926" t="str">
            <v>Gas July 2020</v>
          </cell>
          <cell r="D44926" t="str">
            <v>1340314</v>
          </cell>
          <cell r="E44926" t="str">
            <v>1</v>
          </cell>
          <cell r="F44926" t="str">
            <v>Revenue</v>
          </cell>
          <cell r="G44926" t="str">
            <v>Gas - Mains</v>
          </cell>
        </row>
        <row r="44927">
          <cell r="B44927">
            <v>23160</v>
          </cell>
          <cell r="C44927" t="str">
            <v>RECIP SAWS</v>
          </cell>
          <cell r="D44927" t="str">
            <v>2160250</v>
          </cell>
          <cell r="E44927" t="str">
            <v>2</v>
          </cell>
          <cell r="F44927" t="str">
            <v>Revenue</v>
          </cell>
          <cell r="G44927" t="str">
            <v>Operational Equipment -  Repairs &amp; Maint</v>
          </cell>
        </row>
        <row r="44928">
          <cell r="B44928">
            <v>23162</v>
          </cell>
          <cell r="C44928" t="str">
            <v>SMARTBUY WASH UP LIQUID 5LT</v>
          </cell>
          <cell r="D44928" t="str">
            <v>1360591</v>
          </cell>
          <cell r="E44928" t="str">
            <v>1</v>
          </cell>
          <cell r="F44928" t="str">
            <v>Revenue</v>
          </cell>
          <cell r="G44928" t="str">
            <v>Cleaning Materials</v>
          </cell>
        </row>
        <row r="44929">
          <cell r="B44929">
            <v>24317</v>
          </cell>
          <cell r="C44929" t="str">
            <v>LGV Licence for Callum Hodgkin</v>
          </cell>
          <cell r="D44929" t="str">
            <v>0881507</v>
          </cell>
          <cell r="E44929" t="str">
            <v>0</v>
          </cell>
          <cell r="F44929" t="str">
            <v>Revenue</v>
          </cell>
          <cell r="G44929" t="str">
            <v>Training - Operational Training</v>
          </cell>
        </row>
        <row r="44930">
          <cell r="B44930">
            <v>22097</v>
          </cell>
          <cell r="C44930" t="str">
            <v>Electrical supplies-CASBOX</v>
          </cell>
          <cell r="D44930" t="str">
            <v>B379</v>
          </cell>
          <cell r="E44930" t="str">
            <v>B</v>
          </cell>
          <cell r="F44930" t="str">
            <v>Capital</v>
          </cell>
          <cell r="G44930" t="str">
            <v>Project Suspense</v>
          </cell>
        </row>
        <row r="44931">
          <cell r="B44931">
            <v>22098</v>
          </cell>
          <cell r="C44931" t="str">
            <v>Invoiced in error to CFRS - Su</v>
          </cell>
          <cell r="D44931" t="str">
            <v>0887500</v>
          </cell>
          <cell r="E44931" t="str">
            <v>0</v>
          </cell>
          <cell r="F44931" t="str">
            <v>Revenue</v>
          </cell>
          <cell r="G44931" t="str">
            <v>Training - Devolved Budgets</v>
          </cell>
        </row>
        <row r="44932">
          <cell r="B44932">
            <v>22103</v>
          </cell>
          <cell r="C44932" t="str">
            <v>Fuel charges</v>
          </cell>
          <cell r="D44932" t="str">
            <v>3210512</v>
          </cell>
          <cell r="E44932" t="str">
            <v>3</v>
          </cell>
          <cell r="F44932" t="str">
            <v>Revenue</v>
          </cell>
          <cell r="G44932" t="str">
            <v>Petrol/Oil/Diesel Own Vehicles</v>
          </cell>
        </row>
        <row r="44933">
          <cell r="B44933">
            <v>22091</v>
          </cell>
          <cell r="C44933" t="str">
            <v>Consultancy - Review of the IC</v>
          </cell>
          <cell r="D44933" t="str">
            <v>2900594</v>
          </cell>
          <cell r="E44933" t="str">
            <v>2</v>
          </cell>
          <cell r="F44933" t="str">
            <v>Revenue</v>
          </cell>
          <cell r="G44933" t="str">
            <v>Hired Management Support</v>
          </cell>
        </row>
        <row r="44934">
          <cell r="B44934">
            <v>22025</v>
          </cell>
          <cell r="C44934" t="str">
            <v xml:space="preserve">water24  - case of 24 x 500ml </v>
          </cell>
          <cell r="D44934" t="str">
            <v>2167591</v>
          </cell>
          <cell r="E44934" t="str">
            <v>2</v>
          </cell>
          <cell r="F44934" t="str">
            <v>Revenue</v>
          </cell>
          <cell r="G44934" t="str">
            <v>Operational Consumables - Devolved</v>
          </cell>
        </row>
        <row r="44935">
          <cell r="B44935">
            <v>22039</v>
          </cell>
          <cell r="C44935" t="str">
            <v>FLASH ALL PURP.LEMON 5ltr</v>
          </cell>
          <cell r="D44935" t="str">
            <v>1360591</v>
          </cell>
          <cell r="E44935" t="str">
            <v>1</v>
          </cell>
          <cell r="F44935" t="str">
            <v>Revenue</v>
          </cell>
          <cell r="G44935" t="str">
            <v>Cleaning Materials</v>
          </cell>
        </row>
        <row r="44936">
          <cell r="B44936">
            <v>22196</v>
          </cell>
          <cell r="C44936" t="str">
            <v>HAND TOWEL 2 PLY BLUE</v>
          </cell>
          <cell r="D44936" t="str">
            <v>1360591</v>
          </cell>
          <cell r="E44936" t="str">
            <v>1</v>
          </cell>
          <cell r="F44936" t="str">
            <v>Revenue</v>
          </cell>
          <cell r="G44936" t="str">
            <v>Cleaning Materials</v>
          </cell>
        </row>
        <row r="44937">
          <cell r="B44937">
            <v>22100</v>
          </cell>
          <cell r="C44937" t="str">
            <v>Envelopes</v>
          </cell>
          <cell r="D44937" t="str">
            <v>2480591</v>
          </cell>
          <cell r="E44937" t="str">
            <v>2</v>
          </cell>
          <cell r="F44937" t="str">
            <v>Revenue</v>
          </cell>
          <cell r="G44937" t="str">
            <v>Stationery, Comp/Copier Cons</v>
          </cell>
        </row>
        <row r="44938">
          <cell r="B44938">
            <v>22063</v>
          </cell>
          <cell r="C44938" t="str">
            <v>BATTERY MN1300 1.5V PK10</v>
          </cell>
          <cell r="D44938" t="str">
            <v>2167591</v>
          </cell>
          <cell r="E44938" t="str">
            <v>2</v>
          </cell>
          <cell r="F44938" t="str">
            <v>Revenue</v>
          </cell>
          <cell r="G44938" t="str">
            <v>Operational Consumables - Devolved</v>
          </cell>
        </row>
        <row r="44939">
          <cell r="B44939">
            <v>22059</v>
          </cell>
          <cell r="C44939" t="str">
            <v>To provide asbestos consultanc</v>
          </cell>
          <cell r="D44939" t="str">
            <v>2900585</v>
          </cell>
          <cell r="E44939" t="str">
            <v>2</v>
          </cell>
          <cell r="F44939" t="str">
            <v>Revenue</v>
          </cell>
          <cell r="G44939" t="str">
            <v>Hired Management Support</v>
          </cell>
        </row>
        <row r="44940">
          <cell r="B44940">
            <v>23073</v>
          </cell>
          <cell r="C44940" t="str">
            <v>Error-Credited by PINV23079</v>
          </cell>
          <cell r="D44940" t="str">
            <v>3210250</v>
          </cell>
          <cell r="E44940" t="str">
            <v>3</v>
          </cell>
          <cell r="F44940" t="str">
            <v>Revenue</v>
          </cell>
          <cell r="G44940" t="str">
            <v>Petrol/Oil/Diesel Own Vehicles</v>
          </cell>
        </row>
        <row r="44941">
          <cell r="B44941">
            <v>23074</v>
          </cell>
          <cell r="C44941" t="str">
            <v>Error-credited by PINV23080</v>
          </cell>
          <cell r="D44941" t="str">
            <v>3410250</v>
          </cell>
          <cell r="E44941" t="str">
            <v>3</v>
          </cell>
          <cell r="F44941" t="str">
            <v>Revenue</v>
          </cell>
          <cell r="G44941" t="str">
            <v>Repairs - Vehicles</v>
          </cell>
        </row>
        <row r="44942">
          <cell r="B44942">
            <v>23004</v>
          </cell>
          <cell r="C44942" t="str">
            <v>PLASTIC ERASER BOX 20</v>
          </cell>
          <cell r="D44942" t="str">
            <v>2480591</v>
          </cell>
          <cell r="E44942" t="str">
            <v>2</v>
          </cell>
          <cell r="F44942" t="str">
            <v>Revenue</v>
          </cell>
          <cell r="G44942" t="str">
            <v>Stationery, Comp/Copier Cons</v>
          </cell>
        </row>
        <row r="44943">
          <cell r="B44943">
            <v>23005</v>
          </cell>
          <cell r="C44943" t="str">
            <v>BOX REALLY USEFUL CLEAR 35L</v>
          </cell>
          <cell r="D44943" t="str">
            <v>2167591</v>
          </cell>
          <cell r="E44943" t="str">
            <v>2</v>
          </cell>
          <cell r="F44943" t="str">
            <v>Revenue</v>
          </cell>
          <cell r="G44943" t="str">
            <v>Operational Consumables - Devolved</v>
          </cell>
        </row>
        <row r="44944">
          <cell r="B44944">
            <v>23071</v>
          </cell>
          <cell r="C44944" t="str">
            <v>Consignment Charges</v>
          </cell>
          <cell r="D44944" t="str">
            <v>2460591</v>
          </cell>
          <cell r="E44944" t="str">
            <v>2</v>
          </cell>
          <cell r="F44944" t="str">
            <v>Revenue</v>
          </cell>
          <cell r="G44944" t="str">
            <v>Postage And Carriage</v>
          </cell>
        </row>
        <row r="44945">
          <cell r="B44945">
            <v>23193</v>
          </cell>
          <cell r="C44945" t="str">
            <v>Storage - period: 01.09.20-30.</v>
          </cell>
          <cell r="D44945" t="str">
            <v>2930591</v>
          </cell>
          <cell r="E44945" t="str">
            <v>2</v>
          </cell>
          <cell r="F44945" t="str">
            <v>Revenue</v>
          </cell>
          <cell r="G44945" t="str">
            <v>Long Term Archive Storage</v>
          </cell>
        </row>
        <row r="44946">
          <cell r="B44946">
            <v>21705</v>
          </cell>
          <cell r="C44946" t="str">
            <v>GLASS MANAGEMENT TAPE</v>
          </cell>
          <cell r="D44946" t="str">
            <v>2160250</v>
          </cell>
          <cell r="E44946" t="str">
            <v>2</v>
          </cell>
          <cell r="F44946" t="str">
            <v>Revenue</v>
          </cell>
          <cell r="G44946" t="str">
            <v>Operational Equipment -  Repairs &amp; Maint</v>
          </cell>
        </row>
        <row r="44947">
          <cell r="B44947">
            <v>21449</v>
          </cell>
          <cell r="C44947" t="str">
            <v>Consignment Charges</v>
          </cell>
          <cell r="D44947" t="str">
            <v>2460591</v>
          </cell>
          <cell r="E44947" t="str">
            <v>2</v>
          </cell>
          <cell r="F44947" t="str">
            <v>Revenue</v>
          </cell>
          <cell r="G44947" t="str">
            <v>Postage And Carriage</v>
          </cell>
        </row>
        <row r="44948">
          <cell r="B44948">
            <v>21410</v>
          </cell>
          <cell r="C44948" t="str">
            <v>Aspire Leadership Programme.</v>
          </cell>
          <cell r="D44948" t="str">
            <v>0888500</v>
          </cell>
          <cell r="E44948" t="str">
            <v>0</v>
          </cell>
          <cell r="F44948" t="str">
            <v>Revenue</v>
          </cell>
          <cell r="G44948" t="str">
            <v>Training - Leadership &amp; Development</v>
          </cell>
        </row>
        <row r="44949">
          <cell r="B44949">
            <v>21411</v>
          </cell>
          <cell r="D44949" t="str">
            <v>B380</v>
          </cell>
          <cell r="E44949" t="str">
            <v>B</v>
          </cell>
          <cell r="F44949" t="str">
            <v>Capital</v>
          </cell>
          <cell r="G44949" t="str">
            <v>Register Suspense</v>
          </cell>
        </row>
        <row r="44950">
          <cell r="B44950">
            <v>21491</v>
          </cell>
          <cell r="C44950" t="str">
            <v>Splash Goggles</v>
          </cell>
          <cell r="D44950" t="str">
            <v>2601100</v>
          </cell>
          <cell r="E44950" t="str">
            <v>2</v>
          </cell>
          <cell r="F44950" t="str">
            <v>Revenue</v>
          </cell>
          <cell r="G44950" t="str">
            <v>COVID 19 Recovery</v>
          </cell>
        </row>
        <row r="44951">
          <cell r="B44951">
            <v>21417</v>
          </cell>
          <cell r="C44951" t="str">
            <v xml:space="preserve">Bottled water to be delivered </v>
          </cell>
          <cell r="D44951" t="str">
            <v>2167591</v>
          </cell>
          <cell r="E44951" t="str">
            <v>2</v>
          </cell>
          <cell r="F44951" t="str">
            <v>Revenue</v>
          </cell>
          <cell r="G44951" t="str">
            <v>Operational Consumables - Devolved</v>
          </cell>
        </row>
        <row r="44952">
          <cell r="B44952">
            <v>21419</v>
          </cell>
          <cell r="C44952" t="str">
            <v xml:space="preserve">Bottled water to be delivered </v>
          </cell>
          <cell r="D44952" t="str">
            <v>2167591</v>
          </cell>
          <cell r="E44952" t="str">
            <v>2</v>
          </cell>
          <cell r="F44952" t="str">
            <v>Revenue</v>
          </cell>
          <cell r="G44952" t="str">
            <v>Operational Consumables - Devolved</v>
          </cell>
        </row>
        <row r="44953">
          <cell r="B44953">
            <v>21420</v>
          </cell>
          <cell r="C44953" t="str">
            <v xml:space="preserve">Bottled water to be delivered </v>
          </cell>
          <cell r="D44953" t="str">
            <v>2167591</v>
          </cell>
          <cell r="E44953" t="str">
            <v>2</v>
          </cell>
          <cell r="F44953" t="str">
            <v>Revenue</v>
          </cell>
          <cell r="G44953" t="str">
            <v>Operational Consumables - Devolved</v>
          </cell>
        </row>
        <row r="44954">
          <cell r="B44954">
            <v>21421</v>
          </cell>
          <cell r="C44954" t="str">
            <v xml:space="preserve">Bottled water to be delivered </v>
          </cell>
          <cell r="D44954" t="str">
            <v>2167591</v>
          </cell>
          <cell r="E44954" t="str">
            <v>2</v>
          </cell>
          <cell r="F44954" t="str">
            <v>Revenue</v>
          </cell>
          <cell r="G44954" t="str">
            <v>Operational Consumables - Devolved</v>
          </cell>
        </row>
        <row r="44955">
          <cell r="B44955">
            <v>21422</v>
          </cell>
          <cell r="C44955" t="str">
            <v>Bottled water to be sent to El</v>
          </cell>
          <cell r="D44955" t="str">
            <v>2167591</v>
          </cell>
          <cell r="E44955" t="str">
            <v>2</v>
          </cell>
          <cell r="F44955" t="str">
            <v>Revenue</v>
          </cell>
          <cell r="G44955" t="str">
            <v>Operational Consumables - Devolved</v>
          </cell>
        </row>
        <row r="44956">
          <cell r="B44956">
            <v>21423</v>
          </cell>
          <cell r="C44956" t="str">
            <v>Bottled water to be sent to St</v>
          </cell>
          <cell r="D44956" t="str">
            <v>2167591</v>
          </cell>
          <cell r="E44956" t="str">
            <v>2</v>
          </cell>
          <cell r="F44956" t="str">
            <v>Revenue</v>
          </cell>
          <cell r="G44956" t="str">
            <v>Operational Consumables - Devolved</v>
          </cell>
        </row>
        <row r="44957">
          <cell r="B44957">
            <v>21428</v>
          </cell>
          <cell r="C44957" t="str">
            <v>BOLD L Powder-Free Nitrile Lar</v>
          </cell>
          <cell r="D44957" t="str">
            <v>3410250</v>
          </cell>
          <cell r="E44957" t="str">
            <v>3</v>
          </cell>
          <cell r="F44957" t="str">
            <v>Revenue</v>
          </cell>
          <cell r="G44957" t="str">
            <v>Repairs - Vehicles</v>
          </cell>
        </row>
        <row r="44958">
          <cell r="B44958">
            <v>21432</v>
          </cell>
          <cell r="C44958" t="str">
            <v>CFRS Licensing 3 year</v>
          </cell>
          <cell r="D44958" t="str">
            <v>B141</v>
          </cell>
          <cell r="E44958" t="str">
            <v>B</v>
          </cell>
          <cell r="F44958" t="str">
            <v>Capital</v>
          </cell>
          <cell r="G44958" t="str">
            <v>I.T. Intangible Equipment</v>
          </cell>
        </row>
        <row r="44959">
          <cell r="B44959">
            <v>21487</v>
          </cell>
          <cell r="C44959" t="str">
            <v>Cylinder propane/carbon dioxid</v>
          </cell>
          <cell r="D44959" t="str">
            <v>0820507</v>
          </cell>
          <cell r="E44959" t="str">
            <v>0</v>
          </cell>
          <cell r="F44959" t="str">
            <v>Revenue</v>
          </cell>
          <cell r="G44959" t="str">
            <v>Training Centre Equipment</v>
          </cell>
        </row>
        <row r="44960">
          <cell r="B44960">
            <v>21436</v>
          </cell>
          <cell r="C44960" t="str">
            <v>Land Taken for A14 scheme</v>
          </cell>
          <cell r="D44960" t="str">
            <v>B121</v>
          </cell>
          <cell r="E44960" t="str">
            <v>B</v>
          </cell>
          <cell r="F44960" t="str">
            <v>Capital</v>
          </cell>
          <cell r="G44960" t="str">
            <v>Buildings</v>
          </cell>
        </row>
        <row r="44961">
          <cell r="B44961">
            <v>21424</v>
          </cell>
          <cell r="C44961" t="str">
            <v>To supply &amp; lay Polysafe Astra</v>
          </cell>
          <cell r="D44961" t="str">
            <v>1090211</v>
          </cell>
          <cell r="E44961" t="str">
            <v>1</v>
          </cell>
          <cell r="F44961" t="str">
            <v>Revenue</v>
          </cell>
          <cell r="G44961" t="str">
            <v>Unplanned   Maintenance</v>
          </cell>
        </row>
        <row r="44962">
          <cell r="B44962">
            <v>21425</v>
          </cell>
          <cell r="C44962" t="str">
            <v xml:space="preserve">To fell dangerous Yew tree at </v>
          </cell>
          <cell r="D44962" t="str">
            <v>1210100</v>
          </cell>
          <cell r="E44962" t="str">
            <v>1</v>
          </cell>
          <cell r="F44962" t="str">
            <v>Revenue</v>
          </cell>
          <cell r="G44962" t="str">
            <v>Grounds &amp; Gardens</v>
          </cell>
        </row>
        <row r="44963">
          <cell r="B44963">
            <v>21426</v>
          </cell>
          <cell r="C44963" t="str">
            <v>To carry out the remedial work</v>
          </cell>
          <cell r="D44963" t="str">
            <v>1090211</v>
          </cell>
          <cell r="E44963" t="str">
            <v>1</v>
          </cell>
          <cell r="F44963" t="str">
            <v>Revenue</v>
          </cell>
          <cell r="G44963" t="str">
            <v>Unplanned   Maintenance</v>
          </cell>
        </row>
        <row r="44964">
          <cell r="B44964">
            <v>21430</v>
          </cell>
          <cell r="C44964" t="str">
            <v>RKN4078_x000D_
Remote Mount Cable (5</v>
          </cell>
          <cell r="D44964" t="str">
            <v>2141594</v>
          </cell>
          <cell r="E44964" t="str">
            <v>2</v>
          </cell>
          <cell r="F44964" t="str">
            <v>Revenue</v>
          </cell>
          <cell r="G44964" t="str">
            <v>Main Scheme Radio/Mobilising Equip.</v>
          </cell>
        </row>
        <row r="44965">
          <cell r="B44965">
            <v>21704</v>
          </cell>
          <cell r="C44965" t="str">
            <v>REPAIR TO GCU 5040I EVO CUTTER</v>
          </cell>
          <cell r="D44965" t="str">
            <v>2160250</v>
          </cell>
          <cell r="E44965" t="str">
            <v>2</v>
          </cell>
          <cell r="F44965" t="str">
            <v>Revenue</v>
          </cell>
          <cell r="G44965" t="str">
            <v>Operational Equipment -  Repairs &amp; Maint</v>
          </cell>
        </row>
        <row r="44966">
          <cell r="B44966">
            <v>21706</v>
          </cell>
          <cell r="C44966" t="str">
            <v>KEROSENE HEATING OIL 1500 LITR</v>
          </cell>
          <cell r="D44966" t="str">
            <v>1320204</v>
          </cell>
          <cell r="E44966" t="str">
            <v>1</v>
          </cell>
          <cell r="F44966" t="str">
            <v>Revenue</v>
          </cell>
          <cell r="G44966" t="str">
            <v>Oil</v>
          </cell>
        </row>
        <row r="44967">
          <cell r="B44967">
            <v>21680</v>
          </cell>
          <cell r="C44967" t="str">
            <v>BATTERY MN1500 1.5V PK10</v>
          </cell>
          <cell r="D44967" t="str">
            <v>2167591</v>
          </cell>
          <cell r="E44967" t="str">
            <v>2</v>
          </cell>
          <cell r="F44967" t="str">
            <v>Revenue</v>
          </cell>
          <cell r="G44967" t="str">
            <v>Operational Consumables - Devolved</v>
          </cell>
        </row>
        <row r="44968">
          <cell r="B44968">
            <v>21600</v>
          </cell>
          <cell r="C44968" t="str">
            <v>Disposal/Sort/Treatment Lift</v>
          </cell>
          <cell r="D44968" t="str">
            <v>1361202</v>
          </cell>
          <cell r="E44968" t="str">
            <v>1</v>
          </cell>
          <cell r="F44968" t="str">
            <v>Revenue</v>
          </cell>
          <cell r="G44968" t="str">
            <v>Waste Management Exps</v>
          </cell>
        </row>
        <row r="44969">
          <cell r="B44969">
            <v>21707</v>
          </cell>
          <cell r="C44969" t="str">
            <v xml:space="preserve">To attend site to remove 2no. </v>
          </cell>
          <cell r="D44969" t="str">
            <v>1090314</v>
          </cell>
          <cell r="E44969" t="str">
            <v>1</v>
          </cell>
          <cell r="F44969" t="str">
            <v>Revenue</v>
          </cell>
          <cell r="G44969" t="str">
            <v>Unplanned   Maintenance</v>
          </cell>
        </row>
        <row r="44970">
          <cell r="B44970">
            <v>18727</v>
          </cell>
          <cell r="C44970" t="str">
            <v>AIR FILTER</v>
          </cell>
          <cell r="D44970" t="str">
            <v>3410250</v>
          </cell>
          <cell r="E44970" t="str">
            <v>3</v>
          </cell>
          <cell r="F44970" t="str">
            <v>Revenue</v>
          </cell>
          <cell r="G44970" t="str">
            <v>Repairs - Vehicles</v>
          </cell>
        </row>
        <row r="44971">
          <cell r="B44971">
            <v>18730</v>
          </cell>
          <cell r="C44971" t="str">
            <v>Green Waste 8 yd skip</v>
          </cell>
          <cell r="D44971" t="str">
            <v>1361100</v>
          </cell>
          <cell r="E44971" t="str">
            <v>1</v>
          </cell>
          <cell r="F44971" t="str">
            <v>Revenue</v>
          </cell>
          <cell r="G44971" t="str">
            <v>Waste Management Exps</v>
          </cell>
        </row>
        <row r="44972">
          <cell r="B44972">
            <v>18732</v>
          </cell>
          <cell r="C44972" t="str">
            <v>LGV Testing - Hannah Archdeaco</v>
          </cell>
          <cell r="D44972" t="str">
            <v>0881507</v>
          </cell>
          <cell r="E44972" t="str">
            <v>0</v>
          </cell>
          <cell r="F44972" t="str">
            <v>Revenue</v>
          </cell>
          <cell r="G44972" t="str">
            <v>Training - Operational Training</v>
          </cell>
        </row>
        <row r="44973">
          <cell r="B44973">
            <v>18728</v>
          </cell>
          <cell r="C44973" t="str">
            <v>SC2008963 N/STK HOSE</v>
          </cell>
          <cell r="D44973" t="str">
            <v>3410250</v>
          </cell>
          <cell r="E44973" t="str">
            <v>3</v>
          </cell>
          <cell r="F44973" t="str">
            <v>Revenue</v>
          </cell>
          <cell r="G44973" t="str">
            <v>Repairs - Vehicles</v>
          </cell>
        </row>
        <row r="44974">
          <cell r="B44974">
            <v>18693</v>
          </cell>
          <cell r="C44974" t="str">
            <v>CENTREFEED 2PLY 6 ROLLS</v>
          </cell>
          <cell r="D44974" t="str">
            <v>1360591</v>
          </cell>
          <cell r="E44974" t="str">
            <v>1</v>
          </cell>
          <cell r="F44974" t="str">
            <v>Revenue</v>
          </cell>
          <cell r="G44974" t="str">
            <v>Cleaning Materials</v>
          </cell>
        </row>
        <row r="44975">
          <cell r="B44975">
            <v>18731</v>
          </cell>
          <cell r="C44975" t="str">
            <v>AD BLUE FILTER</v>
          </cell>
          <cell r="D44975" t="str">
            <v>3410250</v>
          </cell>
          <cell r="E44975" t="str">
            <v>3</v>
          </cell>
          <cell r="F44975" t="str">
            <v>Revenue</v>
          </cell>
          <cell r="G44975" t="str">
            <v>Repairs - Vehicles</v>
          </cell>
        </row>
        <row r="44976">
          <cell r="B44976">
            <v>18734</v>
          </cell>
          <cell r="C44976" t="str">
            <v>To supply &amp; fit 1no. oversized</v>
          </cell>
          <cell r="D44976" t="str">
            <v>1090302</v>
          </cell>
          <cell r="E44976" t="str">
            <v>1</v>
          </cell>
          <cell r="F44976" t="str">
            <v>Revenue</v>
          </cell>
          <cell r="G44976" t="str">
            <v>Unplanned   Maintenance</v>
          </cell>
        </row>
        <row r="44977">
          <cell r="B44977">
            <v>18736</v>
          </cell>
          <cell r="C44977" t="str">
            <v>Gas Aug 2019</v>
          </cell>
          <cell r="D44977" t="str">
            <v>1340307</v>
          </cell>
          <cell r="E44977" t="str">
            <v>1</v>
          </cell>
          <cell r="F44977" t="str">
            <v>Revenue</v>
          </cell>
          <cell r="G44977" t="str">
            <v>Gas - Mains</v>
          </cell>
        </row>
        <row r="44978">
          <cell r="B44978">
            <v>18733</v>
          </cell>
          <cell r="C44978" t="str">
            <v>Credit received for clip badge</v>
          </cell>
          <cell r="D44978" t="str">
            <v>2480591</v>
          </cell>
          <cell r="E44978" t="str">
            <v>2</v>
          </cell>
          <cell r="F44978" t="str">
            <v>Revenue</v>
          </cell>
          <cell r="G44978" t="str">
            <v>Stationery, Comp/Copier Cons</v>
          </cell>
        </row>
        <row r="44979">
          <cell r="B44979">
            <v>18739</v>
          </cell>
          <cell r="C44979" t="str">
            <v>Gas Aug 2019</v>
          </cell>
          <cell r="D44979" t="str">
            <v>1340208</v>
          </cell>
          <cell r="E44979" t="str">
            <v>1</v>
          </cell>
          <cell r="F44979" t="str">
            <v>Revenue</v>
          </cell>
          <cell r="G44979" t="str">
            <v>Gas - Mains</v>
          </cell>
        </row>
        <row r="44980">
          <cell r="B44980">
            <v>18741</v>
          </cell>
          <cell r="C44980" t="str">
            <v>Gas Aug 2019</v>
          </cell>
          <cell r="D44980" t="str">
            <v>1340211</v>
          </cell>
          <cell r="E44980" t="str">
            <v>1</v>
          </cell>
          <cell r="F44980" t="str">
            <v>Revenue</v>
          </cell>
          <cell r="G44980" t="str">
            <v>Gas - Mains</v>
          </cell>
        </row>
        <row r="44981">
          <cell r="B44981">
            <v>18735</v>
          </cell>
          <cell r="C44981" t="str">
            <v>Gas Aug 2019</v>
          </cell>
          <cell r="D44981" t="str">
            <v>1340305</v>
          </cell>
          <cell r="E44981" t="str">
            <v>1</v>
          </cell>
          <cell r="F44981" t="str">
            <v>Revenue</v>
          </cell>
          <cell r="G44981" t="str">
            <v>Gas - Mains</v>
          </cell>
        </row>
        <row r="44982">
          <cell r="B44982">
            <v>18745</v>
          </cell>
          <cell r="C44982" t="str">
            <v>Credit raised to cancel PINV18</v>
          </cell>
          <cell r="D44982" t="str">
            <v>1092100</v>
          </cell>
          <cell r="E44982" t="str">
            <v>1</v>
          </cell>
          <cell r="F44982" t="str">
            <v>Revenue</v>
          </cell>
          <cell r="G44982" t="str">
            <v>Servicing Contracts</v>
          </cell>
        </row>
        <row r="44983">
          <cell r="B44983">
            <v>18554</v>
          </cell>
          <cell r="C44983" t="str">
            <v>Invoice processed in error-cre</v>
          </cell>
          <cell r="D44983" t="str">
            <v>3410250</v>
          </cell>
          <cell r="E44983" t="str">
            <v>3</v>
          </cell>
          <cell r="F44983" t="str">
            <v>Revenue</v>
          </cell>
          <cell r="G44983" t="str">
            <v>Repairs - Vehicles</v>
          </cell>
        </row>
        <row r="44984">
          <cell r="B44984">
            <v>18581</v>
          </cell>
          <cell r="C44984" t="str">
            <v>To supply, deliver and collect</v>
          </cell>
          <cell r="D44984" t="str">
            <v>0887500</v>
          </cell>
          <cell r="E44984" t="str">
            <v>0</v>
          </cell>
          <cell r="F44984" t="str">
            <v>Revenue</v>
          </cell>
          <cell r="G44984" t="str">
            <v>Training - Devolved Budgets</v>
          </cell>
        </row>
        <row r="44985">
          <cell r="B44985">
            <v>18670</v>
          </cell>
          <cell r="C44985" t="str">
            <v>Credit Trousers</v>
          </cell>
          <cell r="D44985" t="str">
            <v>2712591</v>
          </cell>
          <cell r="E44985" t="str">
            <v>2</v>
          </cell>
          <cell r="F44985" t="str">
            <v>Revenue</v>
          </cell>
          <cell r="G44985" t="str">
            <v>Clothing Purchase  Hunters (Non PPE)</v>
          </cell>
        </row>
        <row r="44986">
          <cell r="B44986">
            <v>18671</v>
          </cell>
          <cell r="C44986" t="str">
            <v>Credit Trousers</v>
          </cell>
          <cell r="D44986" t="str">
            <v>2712591</v>
          </cell>
          <cell r="E44986" t="str">
            <v>2</v>
          </cell>
          <cell r="F44986" t="str">
            <v>Revenue</v>
          </cell>
          <cell r="G44986" t="str">
            <v>Clothing Purchase  Hunters (Non PPE)</v>
          </cell>
        </row>
        <row r="44987">
          <cell r="B44987">
            <v>18681</v>
          </cell>
          <cell r="C44987" t="str">
            <v>Semi Milk Perg</v>
          </cell>
          <cell r="D44987" t="str">
            <v>0975591</v>
          </cell>
          <cell r="E44987" t="str">
            <v>0</v>
          </cell>
          <cell r="F44987" t="str">
            <v>Revenue</v>
          </cell>
          <cell r="G44987" t="str">
            <v>Canteen &amp; Messing</v>
          </cell>
        </row>
        <row r="44988">
          <cell r="B44988">
            <v>18696</v>
          </cell>
          <cell r="C44988" t="str">
            <v>Water/Sewerage Charges</v>
          </cell>
          <cell r="D44988" t="str">
            <v>1350311</v>
          </cell>
          <cell r="E44988" t="str">
            <v>1</v>
          </cell>
          <cell r="F44988" t="str">
            <v>Revenue</v>
          </cell>
          <cell r="G44988" t="str">
            <v>Water/Sewerage Rates</v>
          </cell>
        </row>
        <row r="44989">
          <cell r="B44989">
            <v>18740</v>
          </cell>
          <cell r="C44989" t="str">
            <v>Gas Aug 2019</v>
          </cell>
          <cell r="D44989" t="str">
            <v>1340309</v>
          </cell>
          <cell r="E44989" t="str">
            <v>1</v>
          </cell>
          <cell r="F44989" t="str">
            <v>Revenue</v>
          </cell>
          <cell r="G44989" t="str">
            <v>Gas - Mains</v>
          </cell>
        </row>
        <row r="44990">
          <cell r="B44990">
            <v>18742</v>
          </cell>
          <cell r="C44990" t="str">
            <v>Gas Aug 2019</v>
          </cell>
          <cell r="D44990" t="str">
            <v>1340213</v>
          </cell>
          <cell r="E44990" t="str">
            <v>1</v>
          </cell>
          <cell r="F44990" t="str">
            <v>Revenue</v>
          </cell>
          <cell r="G44990" t="str">
            <v>Gas - Mains</v>
          </cell>
        </row>
        <row r="44991">
          <cell r="B44991">
            <v>18743</v>
          </cell>
          <cell r="C44991" t="str">
            <v>Gas Aug 2019</v>
          </cell>
          <cell r="D44991" t="str">
            <v>1340214</v>
          </cell>
          <cell r="E44991" t="str">
            <v>1</v>
          </cell>
          <cell r="F44991" t="str">
            <v>Revenue</v>
          </cell>
          <cell r="G44991" t="str">
            <v>Gas - Mains</v>
          </cell>
        </row>
        <row r="44992">
          <cell r="B44992">
            <v>18744</v>
          </cell>
          <cell r="C44992" t="str">
            <v>Duplicate Invoice put on in er</v>
          </cell>
          <cell r="D44992" t="str">
            <v>2167591</v>
          </cell>
          <cell r="E44992" t="str">
            <v>2</v>
          </cell>
          <cell r="F44992" t="str">
            <v>Revenue</v>
          </cell>
          <cell r="G44992" t="str">
            <v>Operational Consumables - Devolved</v>
          </cell>
        </row>
        <row r="44993">
          <cell r="B44993">
            <v>18570</v>
          </cell>
          <cell r="C44993" t="str">
            <v>Invoice duplicated in error-cr</v>
          </cell>
          <cell r="D44993" t="str">
            <v>2167591</v>
          </cell>
          <cell r="E44993" t="str">
            <v>2</v>
          </cell>
          <cell r="F44993" t="str">
            <v>Revenue</v>
          </cell>
          <cell r="G44993" t="str">
            <v>Operational Consumables - Devolved</v>
          </cell>
        </row>
        <row r="44994">
          <cell r="B44994">
            <v>18747</v>
          </cell>
          <cell r="C44994" t="str">
            <v>Mileage Claim</v>
          </cell>
          <cell r="D44994" t="str">
            <v>2621513</v>
          </cell>
          <cell r="E44994" t="str">
            <v>2</v>
          </cell>
          <cell r="F44994" t="str">
            <v>Revenue</v>
          </cell>
          <cell r="G44994" t="str">
            <v>Community Champions</v>
          </cell>
        </row>
        <row r="44995">
          <cell r="B44995">
            <v>18746</v>
          </cell>
          <cell r="C44995" t="str">
            <v>Credit raised to cancel PINV18</v>
          </cell>
          <cell r="D44995" t="str">
            <v>3410250</v>
          </cell>
          <cell r="E44995" t="str">
            <v>3</v>
          </cell>
          <cell r="F44995" t="str">
            <v>Revenue</v>
          </cell>
          <cell r="G44995" t="str">
            <v>Repairs - Vehicles</v>
          </cell>
        </row>
        <row r="44996">
          <cell r="B44996">
            <v>18536</v>
          </cell>
          <cell r="C44996" t="str">
            <v>Fuel Charges</v>
          </cell>
          <cell r="D44996" t="str">
            <v>3210517</v>
          </cell>
          <cell r="E44996" t="str">
            <v>3</v>
          </cell>
          <cell r="F44996" t="str">
            <v>Revenue</v>
          </cell>
          <cell r="G44996" t="str">
            <v>Petrol/Oil/Deisel Own Vehicles</v>
          </cell>
        </row>
        <row r="44997">
          <cell r="B44997">
            <v>18654</v>
          </cell>
          <cell r="C44997" t="str">
            <v>Gas Aug 19</v>
          </cell>
          <cell r="D44997" t="str">
            <v>1340303</v>
          </cell>
          <cell r="E44997" t="str">
            <v>1</v>
          </cell>
          <cell r="F44997" t="str">
            <v>Revenue</v>
          </cell>
          <cell r="G44997" t="str">
            <v>Gas - Mains</v>
          </cell>
        </row>
        <row r="44998">
          <cell r="B44998">
            <v>18658</v>
          </cell>
          <cell r="C44998" t="str">
            <v>Gas Aug 19</v>
          </cell>
          <cell r="D44998" t="str">
            <v>1340306</v>
          </cell>
          <cell r="E44998" t="str">
            <v>1</v>
          </cell>
          <cell r="F44998" t="str">
            <v>Revenue</v>
          </cell>
          <cell r="G44998" t="str">
            <v>Gas - Mains</v>
          </cell>
        </row>
        <row r="44999">
          <cell r="B44999">
            <v>18659</v>
          </cell>
          <cell r="C44999" t="str">
            <v>Gas Aug 19</v>
          </cell>
          <cell r="D44999" t="str">
            <v>1340206</v>
          </cell>
          <cell r="E44999" t="str">
            <v>1</v>
          </cell>
          <cell r="F44999" t="str">
            <v>Revenue</v>
          </cell>
          <cell r="G44999" t="str">
            <v>Gas - Mains</v>
          </cell>
        </row>
        <row r="45000">
          <cell r="B45000">
            <v>18661</v>
          </cell>
          <cell r="C45000" t="str">
            <v>Gas Aug 19</v>
          </cell>
          <cell r="D45000" t="str">
            <v>1340202</v>
          </cell>
          <cell r="E45000" t="str">
            <v>1</v>
          </cell>
          <cell r="F45000" t="str">
            <v>Revenue</v>
          </cell>
          <cell r="G45000" t="str">
            <v>Gas - Mains</v>
          </cell>
        </row>
        <row r="45001">
          <cell r="B45001">
            <v>18665</v>
          </cell>
          <cell r="C45001" t="str">
            <v>Gas Aug 19</v>
          </cell>
          <cell r="D45001" t="str">
            <v>1340209</v>
          </cell>
          <cell r="E45001" t="str">
            <v>1</v>
          </cell>
          <cell r="F45001" t="str">
            <v>Revenue</v>
          </cell>
          <cell r="G45001" t="str">
            <v>Gas - Mains</v>
          </cell>
        </row>
        <row r="45002">
          <cell r="B45002">
            <v>18666</v>
          </cell>
          <cell r="C45002" t="str">
            <v>Gas Aug 19</v>
          </cell>
          <cell r="D45002" t="str">
            <v>1340312</v>
          </cell>
          <cell r="E45002" t="str">
            <v>1</v>
          </cell>
          <cell r="F45002" t="str">
            <v>Revenue</v>
          </cell>
          <cell r="G45002" t="str">
            <v>Gas - Mains</v>
          </cell>
        </row>
        <row r="45003">
          <cell r="B45003">
            <v>18687</v>
          </cell>
          <cell r="C45003" t="str">
            <v>To supply, install and commiss</v>
          </cell>
          <cell r="D45003" t="str">
            <v>1460585</v>
          </cell>
          <cell r="E45003" t="str">
            <v>1</v>
          </cell>
          <cell r="F45003" t="str">
            <v>Revenue</v>
          </cell>
          <cell r="G45003" t="str">
            <v>Fire Equipment (Extinguishers)</v>
          </cell>
        </row>
        <row r="45004">
          <cell r="B45004">
            <v>18679</v>
          </cell>
          <cell r="C45004" t="str">
            <v>Cut down and clear brambles an</v>
          </cell>
          <cell r="D45004" t="str">
            <v>1210208</v>
          </cell>
          <cell r="E45004" t="str">
            <v>1</v>
          </cell>
          <cell r="F45004" t="str">
            <v>Revenue</v>
          </cell>
          <cell r="G45004" t="str">
            <v>Grounds &amp; Gardens</v>
          </cell>
        </row>
        <row r="45005">
          <cell r="B45005">
            <v>18578</v>
          </cell>
          <cell r="C45005" t="str">
            <v>Airwave charges May 2019</v>
          </cell>
          <cell r="D45005" t="str">
            <v>2145594</v>
          </cell>
          <cell r="E45005" t="str">
            <v>2</v>
          </cell>
          <cell r="F45005" t="str">
            <v>Revenue</v>
          </cell>
          <cell r="G45005" t="str">
            <v>Airwaves Charges (DCLG)</v>
          </cell>
        </row>
        <row r="45006">
          <cell r="B45006">
            <v>18579</v>
          </cell>
          <cell r="C45006" t="str">
            <v>Airwave Charges - June 2019</v>
          </cell>
          <cell r="D45006" t="str">
            <v>2145594</v>
          </cell>
          <cell r="E45006" t="str">
            <v>2</v>
          </cell>
          <cell r="F45006" t="str">
            <v>Revenue</v>
          </cell>
          <cell r="G45006" t="str">
            <v>Airwaves Charges (DCLG)</v>
          </cell>
        </row>
        <row r="45007">
          <cell r="B45007">
            <v>18698</v>
          </cell>
          <cell r="C45007" t="str">
            <v>recurring Charges</v>
          </cell>
          <cell r="D45007" t="str">
            <v>2195594</v>
          </cell>
          <cell r="E45007" t="str">
            <v>2</v>
          </cell>
          <cell r="F45007" t="str">
            <v>Revenue</v>
          </cell>
          <cell r="G45007" t="str">
            <v>Mobile Phones</v>
          </cell>
        </row>
        <row r="45008">
          <cell r="B45008">
            <v>23401</v>
          </cell>
          <cell r="C45008" t="str">
            <v>Bikes &amp; other equipment-S Grif</v>
          </cell>
          <cell r="D45008" t="str">
            <v>B226</v>
          </cell>
          <cell r="E45008" t="str">
            <v>B</v>
          </cell>
          <cell r="F45008" t="str">
            <v>Capital</v>
          </cell>
          <cell r="G45008" t="str">
            <v>Cycle Scheme</v>
          </cell>
        </row>
        <row r="45009">
          <cell r="B45009">
            <v>23404</v>
          </cell>
          <cell r="C45009" t="str">
            <v xml:space="preserve">HOSEREEL TUBING </v>
          </cell>
          <cell r="D45009" t="str">
            <v>2160250</v>
          </cell>
          <cell r="E45009" t="str">
            <v>2</v>
          </cell>
          <cell r="F45009" t="str">
            <v>Revenue</v>
          </cell>
          <cell r="G45009" t="str">
            <v>Operational Equipment -  Repairs &amp; Maint</v>
          </cell>
        </row>
        <row r="45010">
          <cell r="B45010">
            <v>23305</v>
          </cell>
          <cell r="C45010" t="str">
            <v>XSC081201P-SCREW</v>
          </cell>
          <cell r="D45010" t="str">
            <v>2160250</v>
          </cell>
          <cell r="E45010" t="str">
            <v>2</v>
          </cell>
          <cell r="F45010" t="str">
            <v>Revenue</v>
          </cell>
          <cell r="G45010" t="str">
            <v>Operational Equipment -  Repairs &amp; Maint</v>
          </cell>
        </row>
        <row r="45011">
          <cell r="B45011">
            <v>23403</v>
          </cell>
          <cell r="C45011" t="str">
            <v>To deliver 5x scrap cars (3 do</v>
          </cell>
          <cell r="D45011" t="str">
            <v>0887500</v>
          </cell>
          <cell r="E45011" t="str">
            <v>0</v>
          </cell>
          <cell r="F45011" t="str">
            <v>Revenue</v>
          </cell>
          <cell r="G45011" t="str">
            <v>Training - Devolved Budgets</v>
          </cell>
        </row>
        <row r="45012">
          <cell r="B45012">
            <v>23256</v>
          </cell>
          <cell r="C45012" t="str">
            <v>Delegate Wayne Pringle to atte</v>
          </cell>
          <cell r="D45012" t="str">
            <v>2625510</v>
          </cell>
          <cell r="E45012" t="str">
            <v>2</v>
          </cell>
          <cell r="F45012" t="str">
            <v>Revenue</v>
          </cell>
          <cell r="G45012" t="str">
            <v>Community Safety Training Exps</v>
          </cell>
        </row>
        <row r="45013">
          <cell r="B45013">
            <v>23314</v>
          </cell>
          <cell r="C45013" t="str">
            <v>Alcohol Hand &amp; Surface Wipes</v>
          </cell>
          <cell r="D45013" t="str">
            <v>2601100</v>
          </cell>
          <cell r="E45013" t="str">
            <v>2</v>
          </cell>
          <cell r="F45013" t="str">
            <v>Revenue</v>
          </cell>
          <cell r="G45013" t="str">
            <v>COVID 19 Recovery</v>
          </cell>
        </row>
        <row r="45014">
          <cell r="B45014">
            <v>23306</v>
          </cell>
          <cell r="C45014" t="str">
            <v>As per quotation prepared by D</v>
          </cell>
          <cell r="D45014" t="str">
            <v>2161522</v>
          </cell>
          <cell r="E45014" t="str">
            <v>2</v>
          </cell>
          <cell r="F45014" t="str">
            <v>Revenue</v>
          </cell>
          <cell r="G45014" t="str">
            <v>Equipment Purchases</v>
          </cell>
        </row>
        <row r="45015">
          <cell r="B45015">
            <v>23316</v>
          </cell>
          <cell r="C45015" t="str">
            <v>Skip Exchange on 09.06.20</v>
          </cell>
          <cell r="D45015" t="str">
            <v>0820507</v>
          </cell>
          <cell r="E45015" t="str">
            <v>0</v>
          </cell>
          <cell r="F45015" t="str">
            <v>Revenue</v>
          </cell>
          <cell r="G45015" t="str">
            <v>Training Centre Equipment</v>
          </cell>
        </row>
        <row r="45016">
          <cell r="B45016">
            <v>23307</v>
          </cell>
          <cell r="C45016" t="str">
            <v xml:space="preserve">One place on ICNILO course in </v>
          </cell>
          <cell r="D45016" t="str">
            <v>0881507</v>
          </cell>
          <cell r="E45016" t="str">
            <v>0</v>
          </cell>
          <cell r="F45016" t="str">
            <v>Revenue</v>
          </cell>
          <cell r="G45016" t="str">
            <v>Training - Operational Training</v>
          </cell>
        </row>
        <row r="45017">
          <cell r="B45017">
            <v>23308</v>
          </cell>
          <cell r="C45017" t="str">
            <v>Incident Command Level 2 Initi</v>
          </cell>
          <cell r="D45017" t="str">
            <v>0881507</v>
          </cell>
          <cell r="E45017" t="str">
            <v>0</v>
          </cell>
          <cell r="F45017" t="str">
            <v>Revenue</v>
          </cell>
          <cell r="G45017" t="str">
            <v>Training - Operational Training</v>
          </cell>
        </row>
        <row r="45018">
          <cell r="B45018">
            <v>23309</v>
          </cell>
          <cell r="C45018" t="str">
            <v>Tactical Incident Command in t</v>
          </cell>
          <cell r="D45018" t="str">
            <v>0881507</v>
          </cell>
          <cell r="E45018" t="str">
            <v>0</v>
          </cell>
          <cell r="F45018" t="str">
            <v>Revenue</v>
          </cell>
          <cell r="G45018" t="str">
            <v>Training - Operational Training</v>
          </cell>
        </row>
        <row r="45019">
          <cell r="B45019">
            <v>23474</v>
          </cell>
          <cell r="C45019" t="str">
            <v>Veritas Software licencing for</v>
          </cell>
          <cell r="D45019" t="str">
            <v>2109594</v>
          </cell>
          <cell r="E45019" t="str">
            <v>2</v>
          </cell>
          <cell r="F45019" t="str">
            <v>Revenue</v>
          </cell>
          <cell r="G45019" t="str">
            <v>Computer Software Annual Licence\Maint.</v>
          </cell>
        </row>
        <row r="45020">
          <cell r="B45020">
            <v>23407</v>
          </cell>
          <cell r="C45020" t="str">
            <v>65038/000_x000D_
BYPASS CONNECTOR AL</v>
          </cell>
          <cell r="D45020" t="str">
            <v>3410250</v>
          </cell>
          <cell r="E45020" t="str">
            <v>3</v>
          </cell>
          <cell r="F45020" t="str">
            <v>Revenue</v>
          </cell>
          <cell r="G45020" t="str">
            <v>Repairs - Vehicles</v>
          </cell>
        </row>
        <row r="45021">
          <cell r="B45021">
            <v>23412</v>
          </cell>
          <cell r="C45021" t="str">
            <v>SWING BIN LINER WHT PK100</v>
          </cell>
          <cell r="D45021" t="str">
            <v>1360591</v>
          </cell>
          <cell r="E45021" t="str">
            <v>1</v>
          </cell>
          <cell r="F45021" t="str">
            <v>Revenue</v>
          </cell>
          <cell r="G45021" t="str">
            <v>Cleaning Materials</v>
          </cell>
        </row>
        <row r="45022">
          <cell r="B45022">
            <v>23414</v>
          </cell>
          <cell r="C45022" t="str">
            <v>STAPLER 545 D/TOP MTL 26/6</v>
          </cell>
          <cell r="D45022" t="str">
            <v>2480591</v>
          </cell>
          <cell r="E45022" t="str">
            <v>2</v>
          </cell>
          <cell r="F45022" t="str">
            <v>Revenue</v>
          </cell>
          <cell r="G45022" t="str">
            <v>Stationery, Comp/Copier Cons</v>
          </cell>
        </row>
        <row r="45023">
          <cell r="B45023">
            <v>23416</v>
          </cell>
          <cell r="C45023" t="str">
            <v>Electrical supplies-Halogen</v>
          </cell>
          <cell r="D45023" t="str">
            <v>1090211</v>
          </cell>
          <cell r="E45023" t="str">
            <v>1</v>
          </cell>
          <cell r="F45023" t="str">
            <v>Revenue</v>
          </cell>
          <cell r="G45023" t="str">
            <v>Unplanned   Maintenance</v>
          </cell>
        </row>
        <row r="45024">
          <cell r="B45024">
            <v>23419</v>
          </cell>
          <cell r="C45024" t="str">
            <v>Room Hire for recruitment work</v>
          </cell>
          <cell r="D45024" t="str">
            <v>2492506</v>
          </cell>
          <cell r="E45024" t="str">
            <v>2</v>
          </cell>
          <cell r="F45024" t="str">
            <v>Revenue</v>
          </cell>
          <cell r="G45024" t="str">
            <v>Recruitment Campaigns</v>
          </cell>
        </row>
        <row r="45025">
          <cell r="B45025">
            <v>23405</v>
          </cell>
          <cell r="C45025" t="str">
            <v>Charges-ICT</v>
          </cell>
          <cell r="D45025" t="str">
            <v>2137594</v>
          </cell>
          <cell r="E45025" t="str">
            <v>2</v>
          </cell>
          <cell r="F45025" t="str">
            <v>Revenue</v>
          </cell>
          <cell r="G45025" t="str">
            <v>Telephone Call Charges - BT &amp; COLT</v>
          </cell>
        </row>
        <row r="45026">
          <cell r="B45026">
            <v>23415</v>
          </cell>
          <cell r="C45026" t="str">
            <v>BATTERY MN2400 1.5V PK10</v>
          </cell>
          <cell r="D45026" t="str">
            <v>2167591</v>
          </cell>
          <cell r="E45026" t="str">
            <v>2</v>
          </cell>
          <cell r="F45026" t="str">
            <v>Revenue</v>
          </cell>
          <cell r="G45026" t="str">
            <v>Operational Consumables - Devolved</v>
          </cell>
        </row>
        <row r="45027">
          <cell r="B45027">
            <v>23417</v>
          </cell>
          <cell r="C45027" t="str">
            <v>Electrical suuplie-LED Floodli</v>
          </cell>
          <cell r="D45027" t="str">
            <v>1090211</v>
          </cell>
          <cell r="E45027" t="str">
            <v>1</v>
          </cell>
          <cell r="F45027" t="str">
            <v>Revenue</v>
          </cell>
          <cell r="G45027" t="str">
            <v>Unplanned   Maintenance</v>
          </cell>
        </row>
        <row r="45028">
          <cell r="B45028">
            <v>23422</v>
          </cell>
          <cell r="C45028" t="str">
            <v>Water/Sewerage Charges 14.06.2</v>
          </cell>
          <cell r="D45028" t="str">
            <v>1350211</v>
          </cell>
          <cell r="E45028" t="str">
            <v>1</v>
          </cell>
          <cell r="F45028" t="str">
            <v>Revenue</v>
          </cell>
          <cell r="G45028" t="str">
            <v>Water/Sewerage Rates</v>
          </cell>
        </row>
        <row r="45029">
          <cell r="B45029">
            <v>23423</v>
          </cell>
          <cell r="C45029" t="str">
            <v>Alcatel Data/Wifi Solution Mai</v>
          </cell>
          <cell r="D45029" t="str">
            <v>2103594</v>
          </cell>
          <cell r="E45029" t="str">
            <v>2</v>
          </cell>
          <cell r="F45029" t="str">
            <v>Revenue</v>
          </cell>
          <cell r="G45029" t="str">
            <v>IT Network</v>
          </cell>
        </row>
        <row r="45030">
          <cell r="B45030">
            <v>23104</v>
          </cell>
          <cell r="C45030" t="str">
            <v>Lenovo ThinkPad USB-C Dock Gen</v>
          </cell>
          <cell r="D45030" t="str">
            <v>2601100</v>
          </cell>
          <cell r="E45030" t="str">
            <v>2</v>
          </cell>
          <cell r="F45030" t="str">
            <v>Revenue</v>
          </cell>
          <cell r="G45030" t="str">
            <v>COVID 19 Recovery</v>
          </cell>
        </row>
        <row r="45031">
          <cell r="B45031">
            <v>23108</v>
          </cell>
          <cell r="C45031" t="str">
            <v>Unfunded Pensions Sept 2019-Ja</v>
          </cell>
          <cell r="D45031" t="str">
            <v>0933100</v>
          </cell>
          <cell r="E45031" t="str">
            <v>0</v>
          </cell>
          <cell r="F45031" t="str">
            <v>Revenue</v>
          </cell>
          <cell r="G45031" t="str">
            <v>Compensation Loss Of Office (Add Years)</v>
          </cell>
        </row>
        <row r="45032">
          <cell r="B45032">
            <v>23338</v>
          </cell>
          <cell r="C45032" t="str">
            <v>SC1889543 203B05 BRAKE DISC S1</v>
          </cell>
          <cell r="D45032" t="str">
            <v>3410250</v>
          </cell>
          <cell r="E45032" t="str">
            <v>3</v>
          </cell>
          <cell r="F45032" t="str">
            <v>Revenue</v>
          </cell>
          <cell r="G45032" t="str">
            <v>Repairs - Vehicles</v>
          </cell>
        </row>
        <row r="45033">
          <cell r="B45033">
            <v>23107</v>
          </cell>
          <cell r="C45033" t="str">
            <v>SLA Recharges 5th instalment</v>
          </cell>
          <cell r="D45033" t="str">
            <v>6551581</v>
          </cell>
          <cell r="E45033" t="str">
            <v>6</v>
          </cell>
          <cell r="F45033" t="str">
            <v>Revenue</v>
          </cell>
          <cell r="G45033" t="str">
            <v>B. Unit Superannuation</v>
          </cell>
        </row>
        <row r="45034">
          <cell r="B45034">
            <v>20864</v>
          </cell>
          <cell r="C45034" t="str">
            <v xml:space="preserve">2 day Health and Safety audit </v>
          </cell>
          <cell r="D45034" t="str">
            <v>2980517</v>
          </cell>
          <cell r="E45034" t="str">
            <v>2</v>
          </cell>
          <cell r="F45034" t="str">
            <v>Revenue</v>
          </cell>
          <cell r="G45034" t="str">
            <v>External Audit Fees</v>
          </cell>
        </row>
        <row r="45035">
          <cell r="B45035">
            <v>20865</v>
          </cell>
          <cell r="C45035" t="str">
            <v>Used Helmets for FBT- To be de</v>
          </cell>
          <cell r="D45035" t="str">
            <v>2161522</v>
          </cell>
          <cell r="E45035" t="str">
            <v>2</v>
          </cell>
          <cell r="F45035" t="str">
            <v>Revenue</v>
          </cell>
          <cell r="G45035" t="str">
            <v>Equipment Purchases</v>
          </cell>
        </row>
        <row r="45036">
          <cell r="B45036">
            <v>21025</v>
          </cell>
          <cell r="C45036" t="str">
            <v>FRONT BRAKE PADS</v>
          </cell>
          <cell r="D45036" t="str">
            <v>3410250</v>
          </cell>
          <cell r="E45036" t="str">
            <v>3</v>
          </cell>
          <cell r="F45036" t="str">
            <v>Revenue</v>
          </cell>
          <cell r="G45036" t="str">
            <v>Repairs - Vehicles</v>
          </cell>
        </row>
        <row r="45037">
          <cell r="B45037">
            <v>21026</v>
          </cell>
          <cell r="C45037" t="str">
            <v>Design of Foundations</v>
          </cell>
          <cell r="D45037" t="str">
            <v>B121</v>
          </cell>
          <cell r="E45037" t="str">
            <v>B</v>
          </cell>
          <cell r="F45037" t="str">
            <v>Capital</v>
          </cell>
          <cell r="G45037" t="str">
            <v>Buildings</v>
          </cell>
        </row>
        <row r="45038">
          <cell r="B45038">
            <v>20943</v>
          </cell>
          <cell r="C45038" t="str">
            <v>10.2-inch iPad Wi-Fi 128GB - S</v>
          </cell>
          <cell r="D45038" t="str">
            <v>2141594</v>
          </cell>
          <cell r="E45038" t="str">
            <v>2</v>
          </cell>
          <cell r="F45038" t="str">
            <v>Revenue</v>
          </cell>
          <cell r="G45038" t="str">
            <v>Main Scheme Radio/Mobilising Equip.</v>
          </cell>
        </row>
        <row r="45039">
          <cell r="B45039">
            <v>21022</v>
          </cell>
          <cell r="C45039" t="str">
            <v>Read and Write Enterprise Lice</v>
          </cell>
          <cell r="D45039" t="str">
            <v>2109592</v>
          </cell>
          <cell r="E45039" t="str">
            <v>2</v>
          </cell>
          <cell r="F45039" t="str">
            <v>Revenue</v>
          </cell>
          <cell r="G45039" t="str">
            <v>Computer Software Annual Licence\Maint.</v>
          </cell>
        </row>
        <row r="45040">
          <cell r="B45040">
            <v>21028</v>
          </cell>
          <cell r="C45040" t="str">
            <v>To attend Milton Training Cent</v>
          </cell>
          <cell r="D45040" t="str">
            <v>1090585</v>
          </cell>
          <cell r="E45040" t="str">
            <v>1</v>
          </cell>
          <cell r="F45040" t="str">
            <v>Revenue</v>
          </cell>
          <cell r="G45040" t="str">
            <v>Unplanned   Maintenance</v>
          </cell>
        </row>
        <row r="45041">
          <cell r="B45041">
            <v>20685</v>
          </cell>
          <cell r="C45041" t="str">
            <v>Service Contract line 17.10.19</v>
          </cell>
          <cell r="D45041" t="str">
            <v>2166522</v>
          </cell>
          <cell r="E45041" t="str">
            <v>2</v>
          </cell>
          <cell r="F45041" t="str">
            <v>Revenue</v>
          </cell>
          <cell r="G45041" t="str">
            <v>B.A./M.A.R.S./Gas Tight Suits - R&amp;M</v>
          </cell>
        </row>
        <row r="45042">
          <cell r="B45042">
            <v>20868</v>
          </cell>
          <cell r="C45042" t="str">
            <v>Attend Dogsthorpe Fire Station</v>
          </cell>
          <cell r="D45042" t="str">
            <v>1090585</v>
          </cell>
          <cell r="E45042" t="str">
            <v>1</v>
          </cell>
          <cell r="F45042" t="str">
            <v>Revenue</v>
          </cell>
          <cell r="G45042" t="str">
            <v>Unplanned   Maintenance</v>
          </cell>
        </row>
        <row r="45043">
          <cell r="B45043">
            <v>20871</v>
          </cell>
          <cell r="C45043" t="str">
            <v>Wheelie Bins</v>
          </cell>
          <cell r="D45043" t="str">
            <v>1361209</v>
          </cell>
          <cell r="E45043" t="str">
            <v>1</v>
          </cell>
          <cell r="F45043" t="str">
            <v>Revenue</v>
          </cell>
          <cell r="G45043" t="str">
            <v>Waste Management Exps</v>
          </cell>
        </row>
        <row r="45044">
          <cell r="B45044">
            <v>20877</v>
          </cell>
          <cell r="C45044" t="str">
            <v>Wheelie Bins</v>
          </cell>
          <cell r="D45044" t="str">
            <v>1361310</v>
          </cell>
          <cell r="E45044" t="str">
            <v>1</v>
          </cell>
          <cell r="F45044" t="str">
            <v>Revenue</v>
          </cell>
          <cell r="G45044" t="str">
            <v>Waste Management Exps</v>
          </cell>
        </row>
        <row r="45045">
          <cell r="B45045">
            <v>20878</v>
          </cell>
          <cell r="C45045" t="str">
            <v>Wheelie Bins</v>
          </cell>
          <cell r="D45045" t="str">
            <v>1361306</v>
          </cell>
          <cell r="E45045" t="str">
            <v>1</v>
          </cell>
          <cell r="F45045" t="str">
            <v>Revenue</v>
          </cell>
          <cell r="G45045" t="str">
            <v>Waste Management Exps</v>
          </cell>
        </row>
        <row r="45046">
          <cell r="B45046">
            <v>21024</v>
          </cell>
          <cell r="C45046" t="str">
            <v>Lunch for Luke Edwards Visit f</v>
          </cell>
          <cell r="D45046" t="str">
            <v>2655751</v>
          </cell>
          <cell r="E45046" t="str">
            <v>2</v>
          </cell>
          <cell r="F45046" t="str">
            <v>Revenue</v>
          </cell>
          <cell r="G45046" t="str">
            <v>Corporate Support</v>
          </cell>
        </row>
        <row r="45047">
          <cell r="B45047">
            <v>21027</v>
          </cell>
          <cell r="C45047" t="str">
            <v xml:space="preserve">Attend Sutton Fire Station to </v>
          </cell>
          <cell r="D45047" t="str">
            <v>1090312</v>
          </cell>
          <cell r="E45047" t="str">
            <v>1</v>
          </cell>
          <cell r="F45047" t="str">
            <v>Revenue</v>
          </cell>
          <cell r="G45047" t="str">
            <v>Unplanned   Maintenance</v>
          </cell>
        </row>
        <row r="45048">
          <cell r="B45048">
            <v>21029</v>
          </cell>
          <cell r="C45048" t="str">
            <v>To carry out servicing of appl</v>
          </cell>
          <cell r="D45048" t="str">
            <v>1093302</v>
          </cell>
          <cell r="E45048" t="str">
            <v>1</v>
          </cell>
          <cell r="F45048" t="str">
            <v>Revenue</v>
          </cell>
          <cell r="G45048" t="str">
            <v>Building Project Work</v>
          </cell>
        </row>
        <row r="45049">
          <cell r="B45049">
            <v>21159</v>
          </cell>
          <cell r="C45049" t="str">
            <v>March 2020 IAS19 Report</v>
          </cell>
          <cell r="D45049" t="str">
            <v>6551581</v>
          </cell>
          <cell r="E45049" t="str">
            <v>6</v>
          </cell>
          <cell r="F45049" t="str">
            <v>Revenue</v>
          </cell>
          <cell r="G45049" t="str">
            <v>B. Unit Superannuation</v>
          </cell>
        </row>
        <row r="45050">
          <cell r="B45050">
            <v>21438</v>
          </cell>
          <cell r="C45050" t="str">
            <v>QUOTE No 19VWQ2144080 - PASSAT</v>
          </cell>
          <cell r="D45050" t="str">
            <v>B110</v>
          </cell>
          <cell r="E45050" t="str">
            <v>B</v>
          </cell>
          <cell r="F45050" t="str">
            <v>Capital</v>
          </cell>
          <cell r="G45050" t="str">
            <v>Vehicles</v>
          </cell>
        </row>
        <row r="45051">
          <cell r="B45051">
            <v>21440</v>
          </cell>
          <cell r="C45051" t="str">
            <v>QUOTE No 19VWQ2144096 - PASSAT</v>
          </cell>
          <cell r="D45051" t="str">
            <v>B110</v>
          </cell>
          <cell r="E45051" t="str">
            <v>B</v>
          </cell>
          <cell r="F45051" t="str">
            <v>Capital</v>
          </cell>
          <cell r="G45051" t="str">
            <v>Vehicles</v>
          </cell>
        </row>
        <row r="45052">
          <cell r="B45052">
            <v>21441</v>
          </cell>
          <cell r="C45052" t="str">
            <v>QUOTE No 19VWQ2144096 - PASSAT</v>
          </cell>
          <cell r="D45052" t="str">
            <v>B110</v>
          </cell>
          <cell r="E45052" t="str">
            <v>B</v>
          </cell>
          <cell r="F45052" t="str">
            <v>Capital</v>
          </cell>
          <cell r="G45052" t="str">
            <v>Vehicles</v>
          </cell>
        </row>
        <row r="45053">
          <cell r="B45053">
            <v>21439</v>
          </cell>
          <cell r="C45053" t="str">
            <v>QUOTE No 19VWQ2144096 - PASSAT</v>
          </cell>
          <cell r="D45053" t="str">
            <v>B110</v>
          </cell>
          <cell r="E45053" t="str">
            <v>B</v>
          </cell>
          <cell r="F45053" t="str">
            <v>Capital</v>
          </cell>
          <cell r="G45053" t="str">
            <v>Vehicles</v>
          </cell>
        </row>
        <row r="45054">
          <cell r="B45054">
            <v>21442</v>
          </cell>
          <cell r="C45054" t="str">
            <v>QUOTE No 19VWQ2161714 Passat E</v>
          </cell>
          <cell r="D45054" t="str">
            <v>B110</v>
          </cell>
          <cell r="E45054" t="str">
            <v>B</v>
          </cell>
          <cell r="F45054" t="str">
            <v>Capital</v>
          </cell>
          <cell r="G45054" t="str">
            <v>Vehicles</v>
          </cell>
        </row>
        <row r="45055">
          <cell r="B45055">
            <v>21443</v>
          </cell>
          <cell r="C45055" t="str">
            <v xml:space="preserve">Air Purity Training for up to </v>
          </cell>
          <cell r="D45055" t="str">
            <v>0887500</v>
          </cell>
          <cell r="E45055" t="str">
            <v>0</v>
          </cell>
          <cell r="F45055" t="str">
            <v>Revenue</v>
          </cell>
          <cell r="G45055" t="str">
            <v>Training - Devolved Budgets</v>
          </cell>
        </row>
        <row r="45056">
          <cell r="B45056">
            <v>21445</v>
          </cell>
          <cell r="C45056" t="str">
            <v>Mindset Self Coaching Platform</v>
          </cell>
          <cell r="D45056" t="str">
            <v>0888500</v>
          </cell>
          <cell r="E45056" t="str">
            <v>0</v>
          </cell>
          <cell r="F45056" t="str">
            <v>Revenue</v>
          </cell>
          <cell r="G45056" t="str">
            <v>Training - Leadership &amp; Development</v>
          </cell>
        </row>
        <row r="45057">
          <cell r="B45057">
            <v>21448</v>
          </cell>
          <cell r="C45057" t="str">
            <v>19L Still Bottle</v>
          </cell>
          <cell r="D45057" t="str">
            <v>0975591</v>
          </cell>
          <cell r="E45057" t="str">
            <v>0</v>
          </cell>
          <cell r="F45057" t="str">
            <v>Revenue</v>
          </cell>
          <cell r="G45057" t="str">
            <v>Canteen &amp; Messing</v>
          </cell>
        </row>
        <row r="45058">
          <cell r="B45058">
            <v>21450</v>
          </cell>
          <cell r="C45058" t="str">
            <v>19L Still Bottle</v>
          </cell>
          <cell r="D45058" t="str">
            <v>0975591</v>
          </cell>
          <cell r="E45058" t="str">
            <v>0</v>
          </cell>
          <cell r="F45058" t="str">
            <v>Revenue</v>
          </cell>
          <cell r="G45058" t="str">
            <v>Canteen &amp; Messing</v>
          </cell>
        </row>
        <row r="45059">
          <cell r="B45059">
            <v>21481</v>
          </cell>
          <cell r="C45059" t="str">
            <v>Oxygen</v>
          </cell>
          <cell r="D45059" t="str">
            <v>2166522</v>
          </cell>
          <cell r="E45059" t="str">
            <v>2</v>
          </cell>
          <cell r="F45059" t="str">
            <v>Revenue</v>
          </cell>
          <cell r="G45059" t="str">
            <v>B.A./M.A.R.S./Gas Tight Suits - R&amp;M</v>
          </cell>
        </row>
        <row r="45060">
          <cell r="B45060">
            <v>21453</v>
          </cell>
          <cell r="C45060" t="str">
            <v>Produce leaflet 'Catch it, Bin</v>
          </cell>
          <cell r="D45060" t="str">
            <v>2481502</v>
          </cell>
          <cell r="E45060" t="str">
            <v>2</v>
          </cell>
          <cell r="F45060" t="str">
            <v>Revenue</v>
          </cell>
          <cell r="G45060" t="str">
            <v>External Printing (Corporate Contracts)</v>
          </cell>
        </row>
        <row r="45061">
          <cell r="B45061">
            <v>21454</v>
          </cell>
          <cell r="C45061" t="str">
            <v>Produce TRiM Poster x 200</v>
          </cell>
          <cell r="D45061" t="str">
            <v>2481502</v>
          </cell>
          <cell r="E45061" t="str">
            <v>2</v>
          </cell>
          <cell r="F45061" t="str">
            <v>Revenue</v>
          </cell>
          <cell r="G45061" t="str">
            <v>External Printing (Corporate Contracts)</v>
          </cell>
        </row>
        <row r="45062">
          <cell r="B45062">
            <v>21455</v>
          </cell>
          <cell r="C45062" t="str">
            <v>Mileage Claim</v>
          </cell>
          <cell r="D45062" t="str">
            <v>2621513</v>
          </cell>
          <cell r="E45062" t="str">
            <v>2</v>
          </cell>
          <cell r="F45062" t="str">
            <v>Revenue</v>
          </cell>
          <cell r="G45062" t="str">
            <v>Community Champions</v>
          </cell>
        </row>
        <row r="45063">
          <cell r="B45063">
            <v>21457</v>
          </cell>
          <cell r="C45063" t="str">
            <v>Mileage Claim</v>
          </cell>
          <cell r="D45063" t="str">
            <v>2621513</v>
          </cell>
          <cell r="E45063" t="str">
            <v>2</v>
          </cell>
          <cell r="F45063" t="str">
            <v>Revenue</v>
          </cell>
          <cell r="G45063" t="str">
            <v>Community Champions</v>
          </cell>
        </row>
        <row r="45064">
          <cell r="B45064">
            <v>21458</v>
          </cell>
          <cell r="C45064" t="str">
            <v>Mileage Claim</v>
          </cell>
          <cell r="D45064" t="str">
            <v>2621513</v>
          </cell>
          <cell r="E45064" t="str">
            <v>2</v>
          </cell>
          <cell r="F45064" t="str">
            <v>Revenue</v>
          </cell>
          <cell r="G45064" t="str">
            <v>Community Champions</v>
          </cell>
        </row>
        <row r="45065">
          <cell r="B45065">
            <v>21459</v>
          </cell>
          <cell r="C45065" t="str">
            <v>ICT Implementation  -  Milesto</v>
          </cell>
          <cell r="D45065" t="str">
            <v>B379</v>
          </cell>
          <cell r="E45065" t="str">
            <v>B</v>
          </cell>
          <cell r="F45065" t="str">
            <v>Capital</v>
          </cell>
          <cell r="G45065" t="str">
            <v>Project Suspense</v>
          </cell>
        </row>
        <row r="45066">
          <cell r="B45066">
            <v>21456</v>
          </cell>
          <cell r="C45066" t="str">
            <v>Mileage Claim</v>
          </cell>
          <cell r="D45066" t="str">
            <v>2621513</v>
          </cell>
          <cell r="E45066" t="str">
            <v>2</v>
          </cell>
          <cell r="F45066" t="str">
            <v>Revenue</v>
          </cell>
          <cell r="G45066" t="str">
            <v>Community Champions</v>
          </cell>
        </row>
        <row r="45067">
          <cell r="B45067">
            <v>21460</v>
          </cell>
          <cell r="C45067" t="str">
            <v>O/S F TYRE REPLACED</v>
          </cell>
          <cell r="D45067" t="str">
            <v>3220250</v>
          </cell>
          <cell r="E45067" t="str">
            <v>3</v>
          </cell>
          <cell r="F45067" t="str">
            <v>Revenue</v>
          </cell>
          <cell r="G45067" t="str">
            <v>Tyres</v>
          </cell>
        </row>
        <row r="45068">
          <cell r="B45068">
            <v>21462</v>
          </cell>
          <cell r="C45068" t="str">
            <v>Call out to Cambourne Fire Sta</v>
          </cell>
          <cell r="D45068" t="str">
            <v>1090314</v>
          </cell>
          <cell r="E45068" t="str">
            <v>1</v>
          </cell>
          <cell r="F45068" t="str">
            <v>Revenue</v>
          </cell>
          <cell r="G45068" t="str">
            <v>Unplanned   Maintenance</v>
          </cell>
        </row>
        <row r="45069">
          <cell r="B45069">
            <v>21465</v>
          </cell>
          <cell r="C45069" t="str">
            <v>To carry out works to applianc</v>
          </cell>
          <cell r="D45069" t="str">
            <v>1090202</v>
          </cell>
          <cell r="E45069" t="str">
            <v>1</v>
          </cell>
          <cell r="F45069" t="str">
            <v>Revenue</v>
          </cell>
          <cell r="G45069" t="str">
            <v>Unplanned   Maintenance</v>
          </cell>
        </row>
        <row r="45070">
          <cell r="B45070">
            <v>23213</v>
          </cell>
          <cell r="C45070" t="str">
            <v>Produce Welcome back leaflets</v>
          </cell>
          <cell r="D45070" t="str">
            <v>2481502</v>
          </cell>
          <cell r="E45070" t="str">
            <v>2</v>
          </cell>
          <cell r="F45070" t="str">
            <v>Revenue</v>
          </cell>
          <cell r="G45070" t="str">
            <v>External Printing (Corporate Contracts)</v>
          </cell>
        </row>
        <row r="45071">
          <cell r="B45071">
            <v>23217</v>
          </cell>
          <cell r="C45071" t="str">
            <v>Produce xmas on call postcards</v>
          </cell>
          <cell r="D45071" t="str">
            <v>2481502</v>
          </cell>
          <cell r="E45071" t="str">
            <v>2</v>
          </cell>
          <cell r="F45071" t="str">
            <v>Revenue</v>
          </cell>
          <cell r="G45071" t="str">
            <v>External Printing (Corporate Contracts)</v>
          </cell>
        </row>
        <row r="45072">
          <cell r="B45072">
            <v>23212</v>
          </cell>
          <cell r="C45072" t="str">
            <v>CAS BOX Components</v>
          </cell>
          <cell r="D45072" t="str">
            <v>B379</v>
          </cell>
          <cell r="E45072" t="str">
            <v>B</v>
          </cell>
          <cell r="F45072" t="str">
            <v>Capital</v>
          </cell>
          <cell r="G45072" t="str">
            <v>Project Suspense</v>
          </cell>
        </row>
        <row r="45073">
          <cell r="B45073">
            <v>23210</v>
          </cell>
          <cell r="C45073" t="str">
            <v>PAPER OFFICE A3 WHT x5</v>
          </cell>
          <cell r="D45073" t="str">
            <v>2480591</v>
          </cell>
          <cell r="E45073" t="str">
            <v>2</v>
          </cell>
          <cell r="F45073" t="str">
            <v>Revenue</v>
          </cell>
          <cell r="G45073" t="str">
            <v>Stationery, Comp/Copier Cons</v>
          </cell>
        </row>
        <row r="45074">
          <cell r="B45074">
            <v>23214</v>
          </cell>
          <cell r="C45074" t="str">
            <v>Skid avoidance training August</v>
          </cell>
          <cell r="D45074" t="str">
            <v>0881507</v>
          </cell>
          <cell r="E45074" t="str">
            <v>0</v>
          </cell>
          <cell r="F45074" t="str">
            <v>Revenue</v>
          </cell>
          <cell r="G45074" t="str">
            <v>Training - Operational Training</v>
          </cell>
        </row>
        <row r="45075">
          <cell r="B45075">
            <v>23216</v>
          </cell>
          <cell r="C45075" t="str">
            <v>Room Hire: Event 21.09.20-25.0</v>
          </cell>
          <cell r="D45075" t="str">
            <v>2625510</v>
          </cell>
          <cell r="E45075" t="str">
            <v>2</v>
          </cell>
          <cell r="F45075" t="str">
            <v>Revenue</v>
          </cell>
          <cell r="G45075" t="str">
            <v>Community Safety Training Exps</v>
          </cell>
        </row>
        <row r="45076">
          <cell r="B45076">
            <v>23222</v>
          </cell>
          <cell r="C45076" t="str">
            <v>Semi Milk</v>
          </cell>
          <cell r="D45076" t="str">
            <v>0975591</v>
          </cell>
          <cell r="E45076" t="str">
            <v>0</v>
          </cell>
          <cell r="F45076" t="str">
            <v>Revenue</v>
          </cell>
          <cell r="G45076" t="str">
            <v>Canteen &amp; Messing</v>
          </cell>
        </row>
        <row r="45077">
          <cell r="B45077">
            <v>23218</v>
          </cell>
          <cell r="C45077" t="str">
            <v xml:space="preserve">To supply &amp; fit grey vertical </v>
          </cell>
          <cell r="D45077" t="str">
            <v>1093307</v>
          </cell>
          <cell r="E45077" t="str">
            <v>1</v>
          </cell>
          <cell r="F45077" t="str">
            <v>Revenue</v>
          </cell>
          <cell r="G45077" t="str">
            <v>Building Project Work</v>
          </cell>
        </row>
        <row r="45078">
          <cell r="B45078">
            <v>22752</v>
          </cell>
          <cell r="C45078" t="str">
            <v>SMALL FACEMASKS X 6</v>
          </cell>
          <cell r="D45078" t="str">
            <v>2161522</v>
          </cell>
          <cell r="E45078" t="str">
            <v>2</v>
          </cell>
          <cell r="F45078" t="str">
            <v>Revenue</v>
          </cell>
          <cell r="G45078" t="str">
            <v>Equipment Purchases</v>
          </cell>
        </row>
        <row r="45079">
          <cell r="B45079">
            <v>23226</v>
          </cell>
          <cell r="C45079" t="str">
            <v>TO CORRECT PINV21671</v>
          </cell>
          <cell r="D45079" t="str">
            <v>2601100</v>
          </cell>
          <cell r="E45079" t="str">
            <v>2</v>
          </cell>
          <cell r="F45079" t="str">
            <v>Revenue</v>
          </cell>
          <cell r="G45079" t="str">
            <v>COVID 19 Recovery</v>
          </cell>
        </row>
        <row r="45080">
          <cell r="B45080">
            <v>23228</v>
          </cell>
          <cell r="C45080" t="str">
            <v>TO CORRECT VAT ON PINV21669</v>
          </cell>
          <cell r="D45080" t="str">
            <v>2601100</v>
          </cell>
          <cell r="E45080" t="str">
            <v>2</v>
          </cell>
          <cell r="F45080" t="str">
            <v>Revenue</v>
          </cell>
          <cell r="G45080" t="str">
            <v>COVID 19 Recovery</v>
          </cell>
        </row>
        <row r="45081">
          <cell r="B45081">
            <v>23221</v>
          </cell>
          <cell r="C45081" t="str">
            <v>Waste Management-Disposal</v>
          </cell>
          <cell r="D45081" t="str">
            <v>1361202</v>
          </cell>
          <cell r="E45081" t="str">
            <v>1</v>
          </cell>
          <cell r="F45081" t="str">
            <v>Revenue</v>
          </cell>
          <cell r="G45081" t="str">
            <v>Waste Management Exps</v>
          </cell>
        </row>
        <row r="45082">
          <cell r="B45082">
            <v>23219</v>
          </cell>
          <cell r="C45082" t="str">
            <v xml:space="preserve">To supply &amp; fit grey vertical </v>
          </cell>
          <cell r="D45082" t="str">
            <v>1093311</v>
          </cell>
          <cell r="E45082" t="str">
            <v>1</v>
          </cell>
          <cell r="F45082" t="str">
            <v>Revenue</v>
          </cell>
          <cell r="G45082" t="str">
            <v>Building Project Work</v>
          </cell>
        </row>
        <row r="45083">
          <cell r="B45083">
            <v>23225</v>
          </cell>
          <cell r="C45083" t="str">
            <v>Professional Diploma in Social</v>
          </cell>
          <cell r="D45083" t="str">
            <v>0887500</v>
          </cell>
          <cell r="E45083" t="str">
            <v>0</v>
          </cell>
          <cell r="F45083" t="str">
            <v>Revenue</v>
          </cell>
          <cell r="G45083" t="str">
            <v>Training - Devolved Budgets</v>
          </cell>
        </row>
        <row r="45084">
          <cell r="B45084">
            <v>25685</v>
          </cell>
          <cell r="C45084" t="str">
            <v>Quotation 31437 - BA001-5 JANG</v>
          </cell>
          <cell r="D45084" t="str">
            <v>1380585</v>
          </cell>
          <cell r="E45084" t="str">
            <v>1</v>
          </cell>
          <cell r="F45084" t="str">
            <v>Revenue</v>
          </cell>
          <cell r="G45084" t="str">
            <v>Cleaning D.S.O. Basic Contract</v>
          </cell>
        </row>
        <row r="45085">
          <cell r="B45085">
            <v>25687</v>
          </cell>
          <cell r="C45085" t="str">
            <v>Rope Rescue Level One Instruct</v>
          </cell>
          <cell r="D45085" t="str">
            <v>0881507</v>
          </cell>
          <cell r="E45085" t="str">
            <v>0</v>
          </cell>
          <cell r="F45085" t="str">
            <v>Revenue</v>
          </cell>
          <cell r="G45085" t="str">
            <v>Training - Operational Training</v>
          </cell>
        </row>
        <row r="45086">
          <cell r="B45086">
            <v>25609</v>
          </cell>
          <cell r="C45086" t="str">
            <v>TOP LED DISPLAY FIREFIGHTERS A</v>
          </cell>
          <cell r="D45086" t="str">
            <v>2141594</v>
          </cell>
          <cell r="E45086" t="str">
            <v>2</v>
          </cell>
          <cell r="F45086" t="str">
            <v>Revenue</v>
          </cell>
          <cell r="G45086" t="str">
            <v>Main Scheme Radio/Mobilising Equip.</v>
          </cell>
        </row>
        <row r="45087">
          <cell r="B45087">
            <v>21075</v>
          </cell>
          <cell r="C45087" t="str">
            <v>Survey on the generator at Dog</v>
          </cell>
          <cell r="D45087" t="str">
            <v>1093202</v>
          </cell>
          <cell r="E45087" t="str">
            <v>1</v>
          </cell>
          <cell r="F45087" t="str">
            <v>Revenue</v>
          </cell>
          <cell r="G45087" t="str">
            <v>Building Project Work</v>
          </cell>
        </row>
        <row r="45088">
          <cell r="B45088">
            <v>21045</v>
          </cell>
          <cell r="C45088" t="str">
            <v>Various Electrical Supplies</v>
          </cell>
          <cell r="D45088" t="str">
            <v>1090311</v>
          </cell>
          <cell r="E45088" t="str">
            <v>1</v>
          </cell>
          <cell r="F45088" t="str">
            <v>Revenue</v>
          </cell>
          <cell r="G45088" t="str">
            <v>Unplanned   Maintenance</v>
          </cell>
        </row>
        <row r="45089">
          <cell r="B45089">
            <v>21046</v>
          </cell>
          <cell r="C45089" t="str">
            <v>Various Electrical Supplies</v>
          </cell>
          <cell r="D45089" t="str">
            <v>1090304</v>
          </cell>
          <cell r="E45089" t="str">
            <v>1</v>
          </cell>
          <cell r="F45089" t="str">
            <v>Revenue</v>
          </cell>
          <cell r="G45089" t="str">
            <v>Unplanned   Maintenance</v>
          </cell>
        </row>
        <row r="45090">
          <cell r="B45090">
            <v>20641</v>
          </cell>
          <cell r="C45090" t="str">
            <v xml:space="preserve">August/September 19 member of </v>
          </cell>
          <cell r="D45090" t="str">
            <v>2628513</v>
          </cell>
          <cell r="E45090" t="str">
            <v>2</v>
          </cell>
          <cell r="F45090" t="str">
            <v>Revenue</v>
          </cell>
          <cell r="G45090" t="str">
            <v>Community Fire Safety ICARUS project exp</v>
          </cell>
        </row>
        <row r="45091">
          <cell r="B45091">
            <v>20642</v>
          </cell>
          <cell r="C45091" t="str">
            <v>Oct/Nov/Dec 2019 Member of sta</v>
          </cell>
          <cell r="D45091" t="str">
            <v>2628513</v>
          </cell>
          <cell r="E45091" t="str">
            <v>2</v>
          </cell>
          <cell r="F45091" t="str">
            <v>Revenue</v>
          </cell>
          <cell r="G45091" t="str">
            <v>Community Fire Safety ICARUS project exp</v>
          </cell>
        </row>
        <row r="45092">
          <cell r="B45092">
            <v>21083</v>
          </cell>
          <cell r="C45092" t="str">
            <v>Business Continuity Course-N J</v>
          </cell>
          <cell r="D45092" t="str">
            <v>0887500</v>
          </cell>
          <cell r="E45092" t="str">
            <v>0</v>
          </cell>
          <cell r="F45092" t="str">
            <v>Revenue</v>
          </cell>
          <cell r="G45092" t="str">
            <v>Training - Devolved Budgets</v>
          </cell>
        </row>
        <row r="45093">
          <cell r="B45093">
            <v>21086</v>
          </cell>
          <cell r="C45093" t="str">
            <v>Therapy progress report</v>
          </cell>
          <cell r="D45093" t="str">
            <v>2919508</v>
          </cell>
          <cell r="E45093" t="str">
            <v>2</v>
          </cell>
          <cell r="F45093" t="str">
            <v>Revenue</v>
          </cell>
          <cell r="G45093" t="str">
            <v>Occupational Health/Doctors Fees</v>
          </cell>
        </row>
        <row r="45094">
          <cell r="B45094">
            <v>21087</v>
          </cell>
          <cell r="C45094" t="str">
            <v>Drysuits-Ionic Pro R1 neo seal</v>
          </cell>
          <cell r="D45094" t="str">
            <v>0820507</v>
          </cell>
          <cell r="E45094" t="str">
            <v>0</v>
          </cell>
          <cell r="F45094" t="str">
            <v>Revenue</v>
          </cell>
          <cell r="G45094" t="str">
            <v>Training Centre Equipment</v>
          </cell>
        </row>
        <row r="45095">
          <cell r="B45095">
            <v>21059</v>
          </cell>
          <cell r="C45095" t="str">
            <v>MOUSE PAD/WRIST REST  PURP</v>
          </cell>
          <cell r="D45095" t="str">
            <v>2100594</v>
          </cell>
          <cell r="E45095" t="str">
            <v>2</v>
          </cell>
          <cell r="F45095" t="str">
            <v>Revenue</v>
          </cell>
          <cell r="G45095" t="str">
            <v>Computer Hardware</v>
          </cell>
        </row>
        <row r="45096">
          <cell r="B45096">
            <v>22991</v>
          </cell>
          <cell r="C45096" t="str">
            <v>As above for instructors. Week</v>
          </cell>
          <cell r="D45096" t="str">
            <v>0884507</v>
          </cell>
          <cell r="E45096" t="str">
            <v>0</v>
          </cell>
          <cell r="F45096" t="str">
            <v>Revenue</v>
          </cell>
          <cell r="G45096" t="str">
            <v>Trng - New Recruits</v>
          </cell>
        </row>
        <row r="45097">
          <cell r="B45097">
            <v>23024</v>
          </cell>
          <cell r="C45097" t="str">
            <v>Water/Sewerage Charges 12.05.2</v>
          </cell>
          <cell r="D45097" t="str">
            <v>1350204</v>
          </cell>
          <cell r="E45097" t="str">
            <v>1</v>
          </cell>
          <cell r="F45097" t="str">
            <v>Revenue</v>
          </cell>
          <cell r="G45097" t="str">
            <v>Water/Sewerage Rates</v>
          </cell>
        </row>
        <row r="45098">
          <cell r="B45098">
            <v>23012</v>
          </cell>
          <cell r="C45098" t="str">
            <v>Mobile Welfare Unit deployment</v>
          </cell>
          <cell r="D45098" t="str">
            <v>2161522</v>
          </cell>
          <cell r="E45098" t="str">
            <v>2</v>
          </cell>
          <cell r="F45098" t="str">
            <v>Revenue</v>
          </cell>
          <cell r="G45098" t="str">
            <v>Equipment Purchases</v>
          </cell>
        </row>
        <row r="45099">
          <cell r="B45099">
            <v>23019</v>
          </cell>
          <cell r="C45099" t="str">
            <v>Fire extinguisher maintenance</v>
          </cell>
          <cell r="D45099" t="str">
            <v>1460585</v>
          </cell>
          <cell r="E45099" t="str">
            <v>1</v>
          </cell>
          <cell r="F45099" t="str">
            <v>Revenue</v>
          </cell>
          <cell r="G45099" t="str">
            <v>Fire Equipment (Extinguishers)</v>
          </cell>
        </row>
        <row r="45100">
          <cell r="B45100">
            <v>22947</v>
          </cell>
          <cell r="C45100" t="str">
            <v>i8R-TORCH</v>
          </cell>
          <cell r="D45100" t="str">
            <v>2160250</v>
          </cell>
          <cell r="E45100" t="str">
            <v>2</v>
          </cell>
          <cell r="F45100" t="str">
            <v>Revenue</v>
          </cell>
          <cell r="G45100" t="str">
            <v>Operational Equipment -  Repairs &amp; Maint</v>
          </cell>
        </row>
        <row r="45101">
          <cell r="B45101">
            <v>23025</v>
          </cell>
          <cell r="C45101" t="str">
            <v>Water/Sewerage Charges 12.05.2</v>
          </cell>
          <cell r="D45101" t="str">
            <v>1350213</v>
          </cell>
          <cell r="E45101" t="str">
            <v>1</v>
          </cell>
          <cell r="F45101" t="str">
            <v>Revenue</v>
          </cell>
          <cell r="G45101" t="str">
            <v>Water/Sewerage Rates</v>
          </cell>
        </row>
        <row r="45102">
          <cell r="B45102">
            <v>23198</v>
          </cell>
          <cell r="C45102" t="str">
            <v>Water/Sewerage Charges 27.07.2</v>
          </cell>
          <cell r="D45102" t="str">
            <v>1350202</v>
          </cell>
          <cell r="E45102" t="str">
            <v>1</v>
          </cell>
          <cell r="F45102" t="str">
            <v>Revenue</v>
          </cell>
          <cell r="G45102" t="str">
            <v>Water/Sewerage Rates</v>
          </cell>
        </row>
        <row r="45103">
          <cell r="B45103">
            <v>23055</v>
          </cell>
          <cell r="C45103" t="str">
            <v>Gas July 2020</v>
          </cell>
          <cell r="D45103" t="str">
            <v>1340214</v>
          </cell>
          <cell r="E45103" t="str">
            <v>1</v>
          </cell>
          <cell r="F45103" t="str">
            <v>Revenue</v>
          </cell>
          <cell r="G45103" t="str">
            <v>Gas - Mains</v>
          </cell>
        </row>
        <row r="45104">
          <cell r="B45104">
            <v>23057</v>
          </cell>
          <cell r="C45104" t="str">
            <v>Gas July 2020</v>
          </cell>
          <cell r="D45104" t="str">
            <v>1340203</v>
          </cell>
          <cell r="E45104" t="str">
            <v>1</v>
          </cell>
          <cell r="F45104" t="str">
            <v>Revenue</v>
          </cell>
          <cell r="G45104" t="str">
            <v>Gas - Mains</v>
          </cell>
        </row>
        <row r="45105">
          <cell r="B45105">
            <v>23059</v>
          </cell>
          <cell r="C45105" t="str">
            <v>Bikes &amp; other equipment-D Thom</v>
          </cell>
          <cell r="D45105" t="str">
            <v>B226</v>
          </cell>
          <cell r="E45105" t="str">
            <v>B</v>
          </cell>
          <cell r="F45105" t="str">
            <v>Capital</v>
          </cell>
          <cell r="G45105" t="str">
            <v>Cycle Scheme</v>
          </cell>
        </row>
        <row r="45106">
          <cell r="B45106">
            <v>23063</v>
          </cell>
          <cell r="C45106" t="str">
            <v>As above for instructors.DBB J</v>
          </cell>
          <cell r="D45106" t="str">
            <v>0884507</v>
          </cell>
          <cell r="E45106" t="str">
            <v>0</v>
          </cell>
          <cell r="F45106" t="str">
            <v>Revenue</v>
          </cell>
          <cell r="G45106" t="str">
            <v>Trng - New Recruits</v>
          </cell>
        </row>
        <row r="45107">
          <cell r="B45107">
            <v>23010</v>
          </cell>
          <cell r="C45107" t="str">
            <v>black nitrile gloves</v>
          </cell>
          <cell r="D45107" t="str">
            <v>3410250</v>
          </cell>
          <cell r="E45107" t="str">
            <v>3</v>
          </cell>
          <cell r="F45107" t="str">
            <v>Revenue</v>
          </cell>
          <cell r="G45107" t="str">
            <v>Repairs - Vehicles</v>
          </cell>
        </row>
        <row r="45108">
          <cell r="B45108">
            <v>23013</v>
          </cell>
          <cell r="C45108" t="str">
            <v>Produce ARA Pads x 50</v>
          </cell>
          <cell r="D45108" t="str">
            <v>2161522</v>
          </cell>
          <cell r="E45108" t="str">
            <v>2</v>
          </cell>
          <cell r="F45108" t="str">
            <v>Revenue</v>
          </cell>
          <cell r="G45108" t="str">
            <v>Equipment Purchases</v>
          </cell>
        </row>
        <row r="45109">
          <cell r="B45109">
            <v>23015</v>
          </cell>
          <cell r="C45109" t="str">
            <v xml:space="preserve">additional costs for planning </v>
          </cell>
          <cell r="D45109" t="str">
            <v>B121</v>
          </cell>
          <cell r="E45109" t="str">
            <v>B</v>
          </cell>
          <cell r="F45109" t="str">
            <v>Capital</v>
          </cell>
          <cell r="G45109" t="str">
            <v>Buildings</v>
          </cell>
        </row>
        <row r="45110">
          <cell r="B45110">
            <v>23017</v>
          </cell>
          <cell r="C45110" t="str">
            <v>Fire extinguisher maintenance</v>
          </cell>
          <cell r="D45110" t="str">
            <v>1460585</v>
          </cell>
          <cell r="E45110" t="str">
            <v>1</v>
          </cell>
          <cell r="F45110" t="str">
            <v>Revenue</v>
          </cell>
          <cell r="G45110" t="str">
            <v>Fire Equipment (Extinguishers)</v>
          </cell>
        </row>
        <row r="45111">
          <cell r="B45111">
            <v>23018</v>
          </cell>
          <cell r="C45111" t="str">
            <v>Fire Extinguisher maintenance</v>
          </cell>
          <cell r="D45111" t="str">
            <v>1460585</v>
          </cell>
          <cell r="E45111" t="str">
            <v>1</v>
          </cell>
          <cell r="F45111" t="str">
            <v>Revenue</v>
          </cell>
          <cell r="G45111" t="str">
            <v>Fire Equipment (Extinguishers)</v>
          </cell>
        </row>
        <row r="45112">
          <cell r="B45112">
            <v>23037</v>
          </cell>
          <cell r="C45112" t="str">
            <v>Gas July 2020</v>
          </cell>
          <cell r="D45112" t="str">
            <v>1340203</v>
          </cell>
          <cell r="E45112" t="str">
            <v>1</v>
          </cell>
          <cell r="F45112" t="str">
            <v>Revenue</v>
          </cell>
          <cell r="G45112" t="str">
            <v>Gas - Mains</v>
          </cell>
        </row>
        <row r="45113">
          <cell r="B45113">
            <v>23038</v>
          </cell>
          <cell r="C45113" t="str">
            <v>Gas July 2020</v>
          </cell>
          <cell r="D45113" t="str">
            <v>1340306</v>
          </cell>
          <cell r="E45113" t="str">
            <v>1</v>
          </cell>
          <cell r="F45113" t="str">
            <v>Revenue</v>
          </cell>
          <cell r="G45113" t="str">
            <v>Gas - Mains</v>
          </cell>
        </row>
        <row r="45114">
          <cell r="B45114">
            <v>23039</v>
          </cell>
          <cell r="C45114" t="str">
            <v>Gas July 2020</v>
          </cell>
          <cell r="D45114" t="str">
            <v>1340307</v>
          </cell>
          <cell r="E45114" t="str">
            <v>1</v>
          </cell>
          <cell r="F45114" t="str">
            <v>Revenue</v>
          </cell>
          <cell r="G45114" t="str">
            <v>Gas - Mains</v>
          </cell>
        </row>
        <row r="45115">
          <cell r="B45115">
            <v>23144</v>
          </cell>
          <cell r="C45115" t="str">
            <v>Consignment Charges</v>
          </cell>
          <cell r="D45115" t="str">
            <v>2460591</v>
          </cell>
          <cell r="E45115" t="str">
            <v>2</v>
          </cell>
          <cell r="F45115" t="str">
            <v>Revenue</v>
          </cell>
          <cell r="G45115" t="str">
            <v>Postage And Carriage</v>
          </cell>
        </row>
        <row r="45116">
          <cell r="B45116">
            <v>17191</v>
          </cell>
          <cell r="C45116" t="str">
            <v>Green Solar Control &amp; Acoustic</v>
          </cell>
          <cell r="D45116" t="str">
            <v>3410250</v>
          </cell>
          <cell r="E45116" t="str">
            <v>3</v>
          </cell>
          <cell r="F45116" t="str">
            <v>Revenue</v>
          </cell>
          <cell r="G45116" t="str">
            <v>Repairs - Vehicles</v>
          </cell>
        </row>
        <row r="45117">
          <cell r="B45117">
            <v>17111</v>
          </cell>
          <cell r="C45117" t="str">
            <v>Usage/Recurring Charges</v>
          </cell>
          <cell r="D45117" t="str">
            <v>2137594</v>
          </cell>
          <cell r="E45117" t="str">
            <v>2</v>
          </cell>
          <cell r="F45117" t="str">
            <v>Revenue</v>
          </cell>
          <cell r="G45117" t="str">
            <v>Telephone Call Charges - BT &amp; COLT</v>
          </cell>
        </row>
        <row r="45118">
          <cell r="B45118">
            <v>17172</v>
          </cell>
          <cell r="C45118" t="str">
            <v>MOUSE PAD/WRIST REST  PURP</v>
          </cell>
          <cell r="D45118" t="str">
            <v>2480591</v>
          </cell>
          <cell r="E45118" t="str">
            <v>2</v>
          </cell>
          <cell r="F45118" t="str">
            <v>Revenue</v>
          </cell>
          <cell r="G45118" t="str">
            <v>Stationery, Comp/Copier Cons</v>
          </cell>
        </row>
        <row r="45119">
          <cell r="B45119">
            <v>23130</v>
          </cell>
          <cell r="C45119" t="str">
            <v>iPhone 7 128GB Space Grey - MN</v>
          </cell>
          <cell r="D45119" t="str">
            <v>2195594</v>
          </cell>
          <cell r="E45119" t="str">
            <v>2</v>
          </cell>
          <cell r="F45119" t="str">
            <v>Revenue</v>
          </cell>
          <cell r="G45119" t="str">
            <v>Mobile Phones</v>
          </cell>
        </row>
        <row r="45120">
          <cell r="B45120">
            <v>23131</v>
          </cell>
          <cell r="C45120" t="str">
            <v xml:space="preserve">mobile phone charges - august </v>
          </cell>
          <cell r="D45120" t="str">
            <v>2195594</v>
          </cell>
          <cell r="E45120" t="str">
            <v>2</v>
          </cell>
          <cell r="F45120" t="str">
            <v>Revenue</v>
          </cell>
          <cell r="G45120" t="str">
            <v>Mobile Phones</v>
          </cell>
        </row>
        <row r="45121">
          <cell r="B45121">
            <v>23132</v>
          </cell>
          <cell r="C45121" t="str">
            <v xml:space="preserve">mobile phone charges - august </v>
          </cell>
          <cell r="D45121" t="str">
            <v>2195594</v>
          </cell>
          <cell r="E45121" t="str">
            <v>2</v>
          </cell>
          <cell r="F45121" t="str">
            <v>Revenue</v>
          </cell>
          <cell r="G45121" t="str">
            <v>Mobile Phones</v>
          </cell>
        </row>
        <row r="45122">
          <cell r="B45122">
            <v>23133</v>
          </cell>
          <cell r="C45122" t="str">
            <v xml:space="preserve">mobile phone charges - august </v>
          </cell>
          <cell r="D45122" t="str">
            <v>2195594</v>
          </cell>
          <cell r="E45122" t="str">
            <v>2</v>
          </cell>
          <cell r="F45122" t="str">
            <v>Revenue</v>
          </cell>
          <cell r="G45122" t="str">
            <v>Mobile Phones</v>
          </cell>
        </row>
        <row r="45123">
          <cell r="B45123">
            <v>23134</v>
          </cell>
          <cell r="C45123" t="str">
            <v xml:space="preserve">mobile phone charges - august </v>
          </cell>
          <cell r="D45123" t="str">
            <v>2195594</v>
          </cell>
          <cell r="E45123" t="str">
            <v>2</v>
          </cell>
          <cell r="F45123" t="str">
            <v>Revenue</v>
          </cell>
          <cell r="G45123" t="str">
            <v>Mobile Phones</v>
          </cell>
        </row>
        <row r="45124">
          <cell r="B45124">
            <v>23135</v>
          </cell>
          <cell r="C45124" t="str">
            <v xml:space="preserve">mobile phone charges - august </v>
          </cell>
          <cell r="D45124" t="str">
            <v>2195594</v>
          </cell>
          <cell r="E45124" t="str">
            <v>2</v>
          </cell>
          <cell r="F45124" t="str">
            <v>Revenue</v>
          </cell>
          <cell r="G45124" t="str">
            <v>Mobile Phones</v>
          </cell>
        </row>
        <row r="45125">
          <cell r="B45125">
            <v>23136</v>
          </cell>
          <cell r="C45125" t="str">
            <v xml:space="preserve">mobile phone charges - august </v>
          </cell>
          <cell r="D45125" t="str">
            <v>2195594</v>
          </cell>
          <cell r="E45125" t="str">
            <v>2</v>
          </cell>
          <cell r="F45125" t="str">
            <v>Revenue</v>
          </cell>
          <cell r="G45125" t="str">
            <v>Mobile Phones</v>
          </cell>
        </row>
        <row r="45126">
          <cell r="B45126">
            <v>23137</v>
          </cell>
          <cell r="C45126" t="str">
            <v xml:space="preserve">mobile phone charges - august </v>
          </cell>
          <cell r="D45126" t="str">
            <v>2195594</v>
          </cell>
          <cell r="E45126" t="str">
            <v>2</v>
          </cell>
          <cell r="F45126" t="str">
            <v>Revenue</v>
          </cell>
          <cell r="G45126" t="str">
            <v>Mobile Phones</v>
          </cell>
        </row>
        <row r="45127">
          <cell r="B45127">
            <v>23067</v>
          </cell>
          <cell r="C45127" t="str">
            <v>Treatment of flies and maggots</v>
          </cell>
          <cell r="D45127" t="str">
            <v>1090303</v>
          </cell>
          <cell r="E45127" t="str">
            <v>1</v>
          </cell>
          <cell r="F45127" t="str">
            <v>Revenue</v>
          </cell>
          <cell r="G45127" t="str">
            <v>Unplanned   Maintenance</v>
          </cell>
        </row>
        <row r="45128">
          <cell r="B45128">
            <v>23068</v>
          </cell>
          <cell r="C45128" t="str">
            <v>To eradicate wasps getting int</v>
          </cell>
          <cell r="D45128" t="str">
            <v>1090100</v>
          </cell>
          <cell r="E45128" t="str">
            <v>1</v>
          </cell>
          <cell r="F45128" t="str">
            <v>Revenue</v>
          </cell>
          <cell r="G45128" t="str">
            <v>Unplanned   Maintenance</v>
          </cell>
        </row>
        <row r="45129">
          <cell r="B45129">
            <v>23167</v>
          </cell>
          <cell r="C45129" t="str">
            <v>Electrical work-A27</v>
          </cell>
          <cell r="D45129" t="str">
            <v>1090203</v>
          </cell>
          <cell r="E45129" t="str">
            <v>1</v>
          </cell>
          <cell r="F45129" t="str">
            <v>Revenue</v>
          </cell>
          <cell r="G45129" t="str">
            <v>Unplanned   Maintenance</v>
          </cell>
        </row>
        <row r="45130">
          <cell r="B45130">
            <v>22993</v>
          </cell>
          <cell r="C45130" t="str">
            <v>AF20 WMG - QUOTE No   20VWQ204</v>
          </cell>
          <cell r="D45130" t="str">
            <v>B110</v>
          </cell>
          <cell r="E45130" t="str">
            <v>B</v>
          </cell>
          <cell r="F45130" t="str">
            <v>Capital</v>
          </cell>
          <cell r="G45130" t="str">
            <v>Vehicles</v>
          </cell>
        </row>
        <row r="45131">
          <cell r="B45131">
            <v>22959</v>
          </cell>
          <cell r="C45131" t="str">
            <v>ARACHNIPOD QIK-LINK HEAD PIN</v>
          </cell>
          <cell r="D45131" t="str">
            <v>2160250</v>
          </cell>
          <cell r="E45131" t="str">
            <v>2</v>
          </cell>
          <cell r="F45131" t="str">
            <v>Revenue</v>
          </cell>
          <cell r="G45131" t="str">
            <v>Operational Equipment -  Repairs &amp; Maint</v>
          </cell>
        </row>
        <row r="45132">
          <cell r="B45132">
            <v>23138</v>
          </cell>
          <cell r="C45132" t="str">
            <v xml:space="preserve">mobile phone charges - august </v>
          </cell>
          <cell r="D45132" t="str">
            <v>2195594</v>
          </cell>
          <cell r="E45132" t="str">
            <v>2</v>
          </cell>
          <cell r="F45132" t="str">
            <v>Revenue</v>
          </cell>
          <cell r="G45132" t="str">
            <v>Mobile Phones</v>
          </cell>
        </row>
        <row r="45133">
          <cell r="B45133">
            <v>23089</v>
          </cell>
          <cell r="C45133" t="str">
            <v>All per your quotation referen</v>
          </cell>
          <cell r="D45133" t="str">
            <v>2109594</v>
          </cell>
          <cell r="E45133" t="str">
            <v>2</v>
          </cell>
          <cell r="F45133" t="str">
            <v>Revenue</v>
          </cell>
          <cell r="G45133" t="str">
            <v>Computer Software Annual Licence\Maint.</v>
          </cell>
        </row>
        <row r="45134">
          <cell r="B45134">
            <v>23106</v>
          </cell>
          <cell r="C45134" t="str">
            <v>To carry out woodworm treatmen</v>
          </cell>
          <cell r="D45134" t="str">
            <v>B121</v>
          </cell>
          <cell r="E45134" t="str">
            <v>B</v>
          </cell>
          <cell r="F45134" t="str">
            <v>Capital</v>
          </cell>
          <cell r="G45134" t="str">
            <v>Buildings</v>
          </cell>
        </row>
        <row r="45135">
          <cell r="B45135">
            <v>22970</v>
          </cell>
          <cell r="C45135" t="str">
            <v>To suppy &amp; fit Gerflor Tarasaf</v>
          </cell>
          <cell r="D45135" t="str">
            <v>1093508</v>
          </cell>
          <cell r="E45135" t="str">
            <v>1</v>
          </cell>
          <cell r="F45135" t="str">
            <v>Revenue</v>
          </cell>
          <cell r="G45135" t="str">
            <v>Building Project Work</v>
          </cell>
        </row>
        <row r="45136">
          <cell r="B45136">
            <v>23014</v>
          </cell>
          <cell r="C45136" t="str">
            <v>To remove pigeons from drill t</v>
          </cell>
          <cell r="D45136" t="str">
            <v>1090205</v>
          </cell>
          <cell r="E45136" t="str">
            <v>1</v>
          </cell>
          <cell r="F45136" t="str">
            <v>Revenue</v>
          </cell>
          <cell r="G45136" t="str">
            <v>Unplanned   Maintenance</v>
          </cell>
        </row>
        <row r="45137">
          <cell r="B45137">
            <v>23165</v>
          </cell>
          <cell r="C45137" t="str">
            <v>Effective Command Subscription</v>
          </cell>
          <cell r="D45137" t="str">
            <v>0881507</v>
          </cell>
          <cell r="E45137" t="str">
            <v>0</v>
          </cell>
          <cell r="F45137" t="str">
            <v>Revenue</v>
          </cell>
          <cell r="G45137" t="str">
            <v>Training - Operational Training</v>
          </cell>
        </row>
        <row r="45138">
          <cell r="B45138">
            <v>22872</v>
          </cell>
          <cell r="C45138" t="str">
            <v>Fee in respect of legal case (</v>
          </cell>
          <cell r="D45138" t="str">
            <v>2912100</v>
          </cell>
          <cell r="E45138" t="str">
            <v>2</v>
          </cell>
          <cell r="F45138" t="str">
            <v>Revenue</v>
          </cell>
          <cell r="G45138" t="str">
            <v>Legal Fees</v>
          </cell>
        </row>
        <row r="45139">
          <cell r="B45139">
            <v>22925</v>
          </cell>
          <cell r="C45139" t="str">
            <v xml:space="preserve">One scrap car to be delivered </v>
          </cell>
          <cell r="D45139" t="str">
            <v>0887500</v>
          </cell>
          <cell r="E45139" t="str">
            <v>0</v>
          </cell>
          <cell r="F45139" t="str">
            <v>Revenue</v>
          </cell>
          <cell r="G45139" t="str">
            <v>Training - Devolved Budgets</v>
          </cell>
        </row>
        <row r="45140">
          <cell r="B45140">
            <v>23142</v>
          </cell>
          <cell r="C45140" t="str">
            <v>To deliver 2x scrap cars (5 do</v>
          </cell>
          <cell r="D45140" t="str">
            <v>0887500</v>
          </cell>
          <cell r="E45140" t="str">
            <v>0</v>
          </cell>
          <cell r="F45140" t="str">
            <v>Revenue</v>
          </cell>
          <cell r="G45140" t="str">
            <v>Training - Devolved Budgets</v>
          </cell>
        </row>
        <row r="45141">
          <cell r="B45141">
            <v>22859</v>
          </cell>
          <cell r="C45141" t="str">
            <v>FH/6842. Address: Zebra Crossi</v>
          </cell>
          <cell r="D45141" t="str">
            <v>2163512</v>
          </cell>
          <cell r="E45141" t="str">
            <v>2</v>
          </cell>
          <cell r="F45141" t="str">
            <v>Revenue</v>
          </cell>
          <cell r="G45141" t="str">
            <v>Hydrants Maintenance</v>
          </cell>
        </row>
        <row r="45142">
          <cell r="B45142">
            <v>23112</v>
          </cell>
          <cell r="C45142" t="str">
            <v xml:space="preserve">To deliver 1x scrap car to St </v>
          </cell>
          <cell r="D45142" t="str">
            <v>0887500</v>
          </cell>
          <cell r="E45142" t="str">
            <v>0</v>
          </cell>
          <cell r="F45142" t="str">
            <v>Revenue</v>
          </cell>
          <cell r="G45142" t="str">
            <v>Training - Devolved Budgets</v>
          </cell>
        </row>
        <row r="45143">
          <cell r="B45143">
            <v>23168</v>
          </cell>
          <cell r="C45143" t="str">
            <v>To carry out works in the appl</v>
          </cell>
          <cell r="D45143" t="str">
            <v>1090302</v>
          </cell>
          <cell r="E45143" t="str">
            <v>1</v>
          </cell>
          <cell r="F45143" t="str">
            <v>Revenue</v>
          </cell>
          <cell r="G45143" t="str">
            <v>Unplanned   Maintenance</v>
          </cell>
        </row>
        <row r="45144">
          <cell r="B45144">
            <v>23171</v>
          </cell>
          <cell r="C45144" t="str">
            <v>Support and Maintenance August</v>
          </cell>
          <cell r="D45144" t="str">
            <v>2102592</v>
          </cell>
          <cell r="E45144" t="str">
            <v>2</v>
          </cell>
          <cell r="F45144" t="str">
            <v>Revenue</v>
          </cell>
          <cell r="G45144" t="str">
            <v>Computer Hardware Maintenance</v>
          </cell>
        </row>
        <row r="45145">
          <cell r="B45145">
            <v>23143</v>
          </cell>
          <cell r="C45145" t="str">
            <v xml:space="preserve">Please deliver 1 scrap car to </v>
          </cell>
          <cell r="D45145" t="str">
            <v>0887500</v>
          </cell>
          <cell r="E45145" t="str">
            <v>0</v>
          </cell>
          <cell r="F45145" t="str">
            <v>Revenue</v>
          </cell>
          <cell r="G45145" t="str">
            <v>Training - Devolved Budgets</v>
          </cell>
        </row>
        <row r="45146">
          <cell r="B45146">
            <v>22974</v>
          </cell>
          <cell r="C45146" t="str">
            <v>Produce CFRS Water Safety Leaf</v>
          </cell>
          <cell r="D45146" t="str">
            <v>2627510</v>
          </cell>
          <cell r="E45146" t="str">
            <v>2</v>
          </cell>
          <cell r="F45146" t="str">
            <v>Revenue</v>
          </cell>
          <cell r="G45146" t="str">
            <v>Community Partnerships</v>
          </cell>
        </row>
        <row r="45147">
          <cell r="B45147">
            <v>23203</v>
          </cell>
          <cell r="C45147" t="str">
            <v>Support and Maintenance as per</v>
          </cell>
          <cell r="D45147" t="str">
            <v>2109592</v>
          </cell>
          <cell r="E45147" t="str">
            <v>2</v>
          </cell>
          <cell r="F45147" t="str">
            <v>Revenue</v>
          </cell>
          <cell r="G45147" t="str">
            <v>Computer Software Annual Licence\Maint.</v>
          </cell>
        </row>
        <row r="45148">
          <cell r="B45148">
            <v>23169</v>
          </cell>
          <cell r="C45148" t="str">
            <v xml:space="preserve">To supply &amp; install 34 Ansell </v>
          </cell>
          <cell r="D45148" t="str">
            <v>1092302</v>
          </cell>
          <cell r="E45148" t="str">
            <v>1</v>
          </cell>
          <cell r="F45148" t="str">
            <v>Revenue</v>
          </cell>
          <cell r="G45148" t="str">
            <v>Servicing Contracts</v>
          </cell>
        </row>
        <row r="45149">
          <cell r="B45149">
            <v>23170</v>
          </cell>
          <cell r="C45149" t="str">
            <v>125 x Business Cards - Gary Do</v>
          </cell>
          <cell r="D45149" t="str">
            <v>2481591</v>
          </cell>
          <cell r="E45149" t="str">
            <v>2</v>
          </cell>
          <cell r="F45149" t="str">
            <v>Revenue</v>
          </cell>
          <cell r="G45149" t="str">
            <v>External Printing (Corporate Contracts)</v>
          </cell>
        </row>
        <row r="45150">
          <cell r="B45150">
            <v>23172</v>
          </cell>
          <cell r="C45150" t="str">
            <v>To pump out &amp; remove from site</v>
          </cell>
          <cell r="D45150" t="str">
            <v>1090303</v>
          </cell>
          <cell r="E45150" t="str">
            <v>1</v>
          </cell>
          <cell r="F45150" t="str">
            <v>Revenue</v>
          </cell>
          <cell r="G45150" t="str">
            <v>Unplanned   Maintenance</v>
          </cell>
        </row>
        <row r="45151">
          <cell r="B45151">
            <v>23181</v>
          </cell>
          <cell r="C45151" t="str">
            <v>Invoiced waived and credit not</v>
          </cell>
          <cell r="D45151" t="str">
            <v>2712591</v>
          </cell>
          <cell r="E45151" t="str">
            <v>2</v>
          </cell>
          <cell r="F45151" t="str">
            <v>Revenue</v>
          </cell>
          <cell r="G45151" t="str">
            <v>Clothing Purchase  Hunters (Non PPE)</v>
          </cell>
        </row>
        <row r="45152">
          <cell r="B45152">
            <v>23182</v>
          </cell>
          <cell r="D45152" t="str">
            <v>2712591</v>
          </cell>
          <cell r="E45152" t="str">
            <v>2</v>
          </cell>
          <cell r="F45152" t="str">
            <v>Revenue</v>
          </cell>
          <cell r="G45152" t="str">
            <v>Clothing Purchase  Hunters (Non PPE)</v>
          </cell>
        </row>
        <row r="45153">
          <cell r="B45153">
            <v>23188</v>
          </cell>
          <cell r="C45153" t="str">
            <v>August collection</v>
          </cell>
          <cell r="D45153" t="str">
            <v>2061250</v>
          </cell>
          <cell r="E45153" t="str">
            <v>2</v>
          </cell>
          <cell r="F45153" t="str">
            <v>Revenue</v>
          </cell>
          <cell r="G45153" t="str">
            <v>Garages &amp; Workshops Tools</v>
          </cell>
        </row>
        <row r="45154">
          <cell r="B45154">
            <v>23070</v>
          </cell>
          <cell r="C45154" t="str">
            <v>Weekend accommodation for Alex</v>
          </cell>
          <cell r="D45154" t="str">
            <v>0884507</v>
          </cell>
          <cell r="E45154" t="str">
            <v>0</v>
          </cell>
          <cell r="F45154" t="str">
            <v>Revenue</v>
          </cell>
          <cell r="G45154" t="str">
            <v>Trng - New Recruits</v>
          </cell>
        </row>
        <row r="45155">
          <cell r="B45155">
            <v>19563</v>
          </cell>
          <cell r="C45155" t="str">
            <v>Labour/parts to install new ra</v>
          </cell>
          <cell r="D45155" t="str">
            <v>1090203</v>
          </cell>
          <cell r="E45155" t="str">
            <v>1</v>
          </cell>
          <cell r="F45155" t="str">
            <v>Revenue</v>
          </cell>
          <cell r="G45155" t="str">
            <v>Unplanned   Maintenance</v>
          </cell>
        </row>
        <row r="45156">
          <cell r="B45156">
            <v>19564</v>
          </cell>
          <cell r="C45156" t="str">
            <v>To investgate &amp; renew point of</v>
          </cell>
          <cell r="D45156" t="str">
            <v>1090315</v>
          </cell>
          <cell r="E45156" t="str">
            <v>1</v>
          </cell>
          <cell r="F45156" t="str">
            <v>Revenue</v>
          </cell>
          <cell r="G45156" t="str">
            <v>Unplanned   Maintenance</v>
          </cell>
        </row>
        <row r="45157">
          <cell r="B45157">
            <v>21209</v>
          </cell>
          <cell r="C45157" t="str">
            <v>Safe &amp; Well Booklet-500</v>
          </cell>
          <cell r="D45157" t="str">
            <v>2624510</v>
          </cell>
          <cell r="E45157" t="str">
            <v>2</v>
          </cell>
          <cell r="F45157" t="str">
            <v>Revenue</v>
          </cell>
          <cell r="G45157" t="str">
            <v>Community Fire Safety Expenses</v>
          </cell>
        </row>
        <row r="45158">
          <cell r="B45158">
            <v>21210</v>
          </cell>
          <cell r="C45158" t="str">
            <v>Credit raised as duplicate Inv</v>
          </cell>
          <cell r="D45158" t="str">
            <v>0887500</v>
          </cell>
          <cell r="E45158" t="str">
            <v>0</v>
          </cell>
          <cell r="F45158" t="str">
            <v>Revenue</v>
          </cell>
          <cell r="G45158" t="str">
            <v>Training - Devolved Budgets</v>
          </cell>
        </row>
        <row r="45159">
          <cell r="B45159">
            <v>21211</v>
          </cell>
          <cell r="C45159" t="str">
            <v>FIRST LONGLIFE SERVICE</v>
          </cell>
          <cell r="D45159" t="str">
            <v>3410250</v>
          </cell>
          <cell r="E45159" t="str">
            <v>3</v>
          </cell>
          <cell r="F45159" t="str">
            <v>Revenue</v>
          </cell>
          <cell r="G45159" t="str">
            <v>Repairs - Vehicles</v>
          </cell>
        </row>
        <row r="45160">
          <cell r="B45160">
            <v>25733</v>
          </cell>
          <cell r="C45160" t="str">
            <v xml:space="preserve">Solenoid  P/T No DIP40  </v>
          </cell>
          <cell r="D45160" t="str">
            <v>3410250</v>
          </cell>
          <cell r="E45160" t="str">
            <v>3</v>
          </cell>
          <cell r="F45160" t="str">
            <v>Revenue</v>
          </cell>
          <cell r="G45160" t="str">
            <v>Repairs - Vehicles</v>
          </cell>
        </row>
        <row r="45161">
          <cell r="B45161">
            <v>25734</v>
          </cell>
          <cell r="C45161" t="str">
            <v>SPINNER TYPE SPREADER</v>
          </cell>
          <cell r="D45161" t="str">
            <v>2666591</v>
          </cell>
          <cell r="E45161" t="str">
            <v>2</v>
          </cell>
          <cell r="F45161" t="str">
            <v>Revenue</v>
          </cell>
          <cell r="G45161" t="str">
            <v>Devolved Health &amp; Safety Exps</v>
          </cell>
        </row>
        <row r="45162">
          <cell r="B45162">
            <v>25562</v>
          </cell>
          <cell r="C45162" t="str">
            <v>1300 x Facet 5 Credits - ref I</v>
          </cell>
          <cell r="D45162" t="str">
            <v>0888500</v>
          </cell>
          <cell r="E45162" t="str">
            <v>0</v>
          </cell>
          <cell r="F45162" t="str">
            <v>Revenue</v>
          </cell>
          <cell r="G45162" t="str">
            <v>Training - Leadership &amp; Development</v>
          </cell>
        </row>
        <row r="45163">
          <cell r="B45163">
            <v>25676</v>
          </cell>
          <cell r="C45163" t="str">
            <v>Part credit for PINV24519</v>
          </cell>
          <cell r="D45163" t="str">
            <v>3410250</v>
          </cell>
          <cell r="E45163" t="str">
            <v>3</v>
          </cell>
          <cell r="F45163" t="str">
            <v>Revenue</v>
          </cell>
          <cell r="G45163" t="str">
            <v>Repairs - Vehicles</v>
          </cell>
        </row>
        <row r="45164">
          <cell r="B45164">
            <v>25678</v>
          </cell>
          <cell r="C45164" t="str">
            <v>Safeglove Job / Certificate Nu</v>
          </cell>
          <cell r="D45164" t="str">
            <v>2061250</v>
          </cell>
          <cell r="E45164" t="str">
            <v>2</v>
          </cell>
          <cell r="F45164" t="str">
            <v>Revenue</v>
          </cell>
          <cell r="G45164" t="str">
            <v>Garages &amp; Workshops Tools</v>
          </cell>
        </row>
        <row r="45165">
          <cell r="B45165">
            <v>25735</v>
          </cell>
          <cell r="C45165" t="str">
            <v>L/H SEAT HORNS</v>
          </cell>
          <cell r="D45165" t="str">
            <v>3410250</v>
          </cell>
          <cell r="E45165" t="str">
            <v>3</v>
          </cell>
          <cell r="F45165" t="str">
            <v>Revenue</v>
          </cell>
          <cell r="G45165" t="str">
            <v>Repairs - Vehicles</v>
          </cell>
        </row>
        <row r="45166">
          <cell r="B45166">
            <v>25679</v>
          </cell>
          <cell r="C45166" t="str">
            <v>BRAKE TEST</v>
          </cell>
          <cell r="D45166" t="str">
            <v>3410250</v>
          </cell>
          <cell r="E45166" t="str">
            <v>3</v>
          </cell>
          <cell r="F45166" t="str">
            <v>Revenue</v>
          </cell>
          <cell r="G45166" t="str">
            <v>Repairs - Vehicles</v>
          </cell>
        </row>
        <row r="45167">
          <cell r="B45167">
            <v>25680</v>
          </cell>
          <cell r="C45167" t="str">
            <v>GRAPHICS FOR ROPE RESCUE UNIT</v>
          </cell>
          <cell r="D45167" t="str">
            <v>3410250</v>
          </cell>
          <cell r="E45167" t="str">
            <v>3</v>
          </cell>
          <cell r="F45167" t="str">
            <v>Revenue</v>
          </cell>
          <cell r="G45167" t="str">
            <v>Repairs - Vehicles</v>
          </cell>
        </row>
        <row r="45168">
          <cell r="B45168">
            <v>25736</v>
          </cell>
          <cell r="C45168" t="str">
            <v>BATTERY MN1500 1.5V PK10</v>
          </cell>
          <cell r="D45168" t="str">
            <v>2919508</v>
          </cell>
          <cell r="E45168" t="str">
            <v>2</v>
          </cell>
          <cell r="F45168" t="str">
            <v>Revenue</v>
          </cell>
          <cell r="G45168" t="str">
            <v>Occupational Health/Doctors Fees</v>
          </cell>
        </row>
        <row r="45169">
          <cell r="B45169">
            <v>25737</v>
          </cell>
          <cell r="C45169" t="str">
            <v>BUCKET HEAVYWEIGHT 14LTR</v>
          </cell>
          <cell r="D45169" t="str">
            <v>2167591</v>
          </cell>
          <cell r="E45169" t="str">
            <v>2</v>
          </cell>
          <cell r="F45169" t="str">
            <v>Revenue</v>
          </cell>
          <cell r="G45169" t="str">
            <v>Operational Consumables - Devolved</v>
          </cell>
        </row>
        <row r="45170">
          <cell r="B45170">
            <v>25739</v>
          </cell>
          <cell r="C45170" t="str">
            <v xml:space="preserve">Credit - relates to PINV21761 </v>
          </cell>
          <cell r="D45170" t="str">
            <v>2601100</v>
          </cell>
          <cell r="E45170" t="str">
            <v>2</v>
          </cell>
          <cell r="F45170" t="str">
            <v>Revenue</v>
          </cell>
          <cell r="G45170" t="str">
            <v>COVID 19 Recovery</v>
          </cell>
        </row>
        <row r="45171">
          <cell r="B45171">
            <v>25741</v>
          </cell>
          <cell r="C45171" t="str">
            <v>Rgular charges</v>
          </cell>
          <cell r="D45171" t="str">
            <v>2137594</v>
          </cell>
          <cell r="E45171" t="str">
            <v>2</v>
          </cell>
          <cell r="F45171" t="str">
            <v>Revenue</v>
          </cell>
          <cell r="G45171" t="str">
            <v>Telephone Call Charges - BT &amp; COLT</v>
          </cell>
        </row>
        <row r="45172">
          <cell r="B45172">
            <v>25744</v>
          </cell>
          <cell r="C45172" t="str">
            <v>BUSINESS RATES REFUND</v>
          </cell>
          <cell r="D45172" t="str">
            <v>1540308</v>
          </cell>
          <cell r="E45172" t="str">
            <v>1</v>
          </cell>
          <cell r="F45172" t="str">
            <v>Revenue</v>
          </cell>
          <cell r="G45172" t="str">
            <v>General Rates</v>
          </cell>
        </row>
        <row r="45173">
          <cell r="B45173">
            <v>25742</v>
          </cell>
          <cell r="C45173" t="str">
            <v>Regular/Usage charges</v>
          </cell>
          <cell r="D45173" t="str">
            <v>2137594</v>
          </cell>
          <cell r="E45173" t="str">
            <v>2</v>
          </cell>
          <cell r="F45173" t="str">
            <v>Revenue</v>
          </cell>
          <cell r="G45173" t="str">
            <v>Telephone Call Charges - BT &amp; COLT</v>
          </cell>
        </row>
        <row r="45174">
          <cell r="B45174">
            <v>23424</v>
          </cell>
          <cell r="C45174" t="str">
            <v>CATERCLEAN 750ML CASE6</v>
          </cell>
          <cell r="D45174" t="str">
            <v>1360591</v>
          </cell>
          <cell r="E45174" t="str">
            <v>1</v>
          </cell>
          <cell r="F45174" t="str">
            <v>Revenue</v>
          </cell>
          <cell r="G45174" t="str">
            <v>Cleaning Materials</v>
          </cell>
        </row>
        <row r="45175">
          <cell r="B45175">
            <v>23435</v>
          </cell>
          <cell r="C45175" t="str">
            <v>Water Safety A5 2pp design &amp; p</v>
          </cell>
          <cell r="D45175" t="str">
            <v>2624510</v>
          </cell>
          <cell r="E45175" t="str">
            <v>2</v>
          </cell>
          <cell r="F45175" t="str">
            <v>Revenue</v>
          </cell>
          <cell r="G45175" t="str">
            <v>Community Fire Safety Expenses</v>
          </cell>
        </row>
        <row r="45176">
          <cell r="B45176">
            <v>23394</v>
          </cell>
          <cell r="C45176" t="str">
            <v>H&amp;S Audit ref: Trudi Wilson.</v>
          </cell>
          <cell r="D45176" t="str">
            <v>2980517</v>
          </cell>
          <cell r="E45176" t="str">
            <v>2</v>
          </cell>
          <cell r="F45176" t="str">
            <v>Revenue</v>
          </cell>
          <cell r="G45176" t="str">
            <v>External Audit Fees</v>
          </cell>
        </row>
        <row r="45177">
          <cell r="B45177">
            <v>23345</v>
          </cell>
          <cell r="C45177" t="str">
            <v>A4+ CLIPBOARD PK 12</v>
          </cell>
          <cell r="D45177" t="str">
            <v>2480591</v>
          </cell>
          <cell r="E45177" t="str">
            <v>2</v>
          </cell>
          <cell r="F45177" t="str">
            <v>Revenue</v>
          </cell>
          <cell r="G45177" t="str">
            <v>Stationery, Comp/Copier Cons</v>
          </cell>
        </row>
        <row r="45178">
          <cell r="B45178">
            <v>23425</v>
          </cell>
          <cell r="C45178" t="str">
            <v>To service the sprinkler syste</v>
          </cell>
          <cell r="D45178" t="str">
            <v>1092301</v>
          </cell>
          <cell r="E45178" t="str">
            <v>1</v>
          </cell>
          <cell r="F45178" t="str">
            <v>Revenue</v>
          </cell>
          <cell r="G45178" t="str">
            <v>Servicing Contracts</v>
          </cell>
        </row>
        <row r="45179">
          <cell r="B45179">
            <v>23426</v>
          </cell>
          <cell r="C45179" t="str">
            <v>Replacement pressure switch pr</v>
          </cell>
          <cell r="D45179" t="str">
            <v>1090301</v>
          </cell>
          <cell r="E45179" t="str">
            <v>1</v>
          </cell>
          <cell r="F45179" t="str">
            <v>Revenue</v>
          </cell>
          <cell r="G45179" t="str">
            <v>Unplanned   Maintenance</v>
          </cell>
        </row>
        <row r="45180">
          <cell r="B45180">
            <v>23420</v>
          </cell>
          <cell r="C45180" t="str">
            <v>Water/Sewerage Charges 14.06.2</v>
          </cell>
          <cell r="D45180" t="str">
            <v>1350214</v>
          </cell>
          <cell r="E45180" t="str">
            <v>1</v>
          </cell>
          <cell r="F45180" t="str">
            <v>Revenue</v>
          </cell>
          <cell r="G45180" t="str">
            <v>Water/Sewerage Rates</v>
          </cell>
        </row>
        <row r="45181">
          <cell r="B45181">
            <v>23432</v>
          </cell>
          <cell r="C45181" t="str">
            <v>OVEN GLOVE DOUBLE POCKET</v>
          </cell>
          <cell r="D45181" t="str">
            <v>2000591</v>
          </cell>
          <cell r="E45181" t="str">
            <v>2</v>
          </cell>
          <cell r="F45181" t="str">
            <v>Revenue</v>
          </cell>
          <cell r="G45181" t="str">
            <v>Office Purchases (Incl. furniture)</v>
          </cell>
        </row>
        <row r="45182">
          <cell r="B45182">
            <v>23434</v>
          </cell>
          <cell r="C45182" t="str">
            <v>ISO/IEC Audit</v>
          </cell>
          <cell r="D45182" t="str">
            <v>2980503</v>
          </cell>
          <cell r="E45182" t="str">
            <v>2</v>
          </cell>
          <cell r="F45182" t="str">
            <v>Revenue</v>
          </cell>
          <cell r="G45182" t="str">
            <v>External Audit Fees - Information Governance</v>
          </cell>
        </row>
        <row r="45183">
          <cell r="B45183">
            <v>23436</v>
          </cell>
          <cell r="C45183" t="str">
            <v>Sewerage Charges 16.03.20-15.0</v>
          </cell>
          <cell r="D45183" t="str">
            <v>1350306</v>
          </cell>
          <cell r="E45183" t="str">
            <v>1</v>
          </cell>
          <cell r="F45183" t="str">
            <v>Revenue</v>
          </cell>
          <cell r="G45183" t="str">
            <v>Water/Sewerage Rates</v>
          </cell>
        </row>
        <row r="45184">
          <cell r="B45184">
            <v>23343</v>
          </cell>
          <cell r="C45184" t="str">
            <v>BLUE PLASTERS ASST. SIZES</v>
          </cell>
          <cell r="D45184" t="str">
            <v>1360591</v>
          </cell>
          <cell r="E45184" t="str">
            <v>1</v>
          </cell>
          <cell r="F45184" t="str">
            <v>Revenue</v>
          </cell>
          <cell r="G45184" t="str">
            <v>Cleaning Materials</v>
          </cell>
        </row>
        <row r="45185">
          <cell r="B45185">
            <v>21983</v>
          </cell>
          <cell r="C45185" t="str">
            <v>Water/Sewerage Charges</v>
          </cell>
          <cell r="D45185" t="str">
            <v>1350204</v>
          </cell>
          <cell r="E45185" t="str">
            <v>1</v>
          </cell>
          <cell r="F45185" t="str">
            <v>Revenue</v>
          </cell>
          <cell r="G45185" t="str">
            <v>Water/Sewerage Rates</v>
          </cell>
        </row>
        <row r="45186">
          <cell r="B45186">
            <v>26996</v>
          </cell>
          <cell r="D45186" t="str">
            <v>B380</v>
          </cell>
          <cell r="E45186" t="str">
            <v>B</v>
          </cell>
          <cell r="F45186" t="str">
            <v>Capital</v>
          </cell>
          <cell r="G45186" t="str">
            <v>Register Suspense</v>
          </cell>
        </row>
        <row r="45187">
          <cell r="B45187">
            <v>26998</v>
          </cell>
          <cell r="C45187" t="str">
            <v>SAKA water</v>
          </cell>
          <cell r="D45187" t="str">
            <v>2167201</v>
          </cell>
          <cell r="E45187" t="str">
            <v>2</v>
          </cell>
          <cell r="F45187" t="str">
            <v>Revenue</v>
          </cell>
          <cell r="G45187" t="str">
            <v>Operational Consumables - Devolved</v>
          </cell>
        </row>
        <row r="45188">
          <cell r="B45188">
            <v>26981</v>
          </cell>
          <cell r="C45188" t="str">
            <v>Service Contract 01.07.21-30.0</v>
          </cell>
          <cell r="D45188" t="str">
            <v>2166522</v>
          </cell>
          <cell r="E45188" t="str">
            <v>2</v>
          </cell>
          <cell r="F45188" t="str">
            <v>Revenue</v>
          </cell>
          <cell r="G45188" t="str">
            <v>B.A./M.A.R.S./Gas Tight Suits - R&amp;M</v>
          </cell>
        </row>
        <row r="45189">
          <cell r="B45189">
            <v>26983</v>
          </cell>
          <cell r="C45189" t="str">
            <v>Queensway flats leaflets</v>
          </cell>
          <cell r="D45189" t="str">
            <v>2481502</v>
          </cell>
          <cell r="E45189" t="str">
            <v>2</v>
          </cell>
          <cell r="F45189" t="str">
            <v>Revenue</v>
          </cell>
          <cell r="G45189" t="str">
            <v>External Printing (Corporate Contracts)</v>
          </cell>
        </row>
        <row r="45190">
          <cell r="B45190">
            <v>26995</v>
          </cell>
          <cell r="C45190" t="str">
            <v>P7 TORCHES x 10</v>
          </cell>
          <cell r="D45190" t="str">
            <v>2160250</v>
          </cell>
          <cell r="E45190" t="str">
            <v>2</v>
          </cell>
          <cell r="F45190" t="str">
            <v>Revenue</v>
          </cell>
          <cell r="G45190" t="str">
            <v>Operational Equipment -  Repairs &amp; Maint</v>
          </cell>
        </row>
        <row r="45191">
          <cell r="B45191">
            <v>26997</v>
          </cell>
          <cell r="C45191" t="str">
            <v>Water 24 (Case of 24x500ml bot</v>
          </cell>
          <cell r="D45191" t="str">
            <v>2167591</v>
          </cell>
          <cell r="E45191" t="str">
            <v>2</v>
          </cell>
          <cell r="F45191" t="str">
            <v>Revenue</v>
          </cell>
          <cell r="G45191" t="str">
            <v>Operational Consumables - Devolved</v>
          </cell>
        </row>
        <row r="45192">
          <cell r="B45192">
            <v>27000</v>
          </cell>
          <cell r="C45192" t="str">
            <v>Materials (as per Bill of Mate</v>
          </cell>
          <cell r="D45192" t="str">
            <v>B140</v>
          </cell>
          <cell r="E45192" t="str">
            <v>B</v>
          </cell>
          <cell r="F45192" t="str">
            <v>Capital</v>
          </cell>
          <cell r="G45192" t="str">
            <v>I.T. Tangible Equipment</v>
          </cell>
        </row>
        <row r="45193">
          <cell r="B45193">
            <v>27002</v>
          </cell>
          <cell r="C45193" t="str">
            <v>A14- Supply 2x RGK4 Karabiners</v>
          </cell>
          <cell r="D45193" t="str">
            <v>1090202</v>
          </cell>
          <cell r="E45193" t="str">
            <v>1</v>
          </cell>
          <cell r="F45193" t="str">
            <v>Revenue</v>
          </cell>
          <cell r="G45193" t="str">
            <v>Unplanned   Maintenance</v>
          </cell>
        </row>
        <row r="45194">
          <cell r="B45194">
            <v>27003</v>
          </cell>
          <cell r="C45194" t="str">
            <v>internal audit of OHSMS</v>
          </cell>
          <cell r="D45194" t="str">
            <v>2981517</v>
          </cell>
          <cell r="E45194" t="str">
            <v>2</v>
          </cell>
          <cell r="F45194" t="str">
            <v>Revenue</v>
          </cell>
          <cell r="G45194" t="str">
            <v>Internal Audit</v>
          </cell>
        </row>
        <row r="45195">
          <cell r="B45195">
            <v>26999</v>
          </cell>
          <cell r="C45195" t="str">
            <v>SAKA WATER</v>
          </cell>
          <cell r="D45195" t="str">
            <v>2167591</v>
          </cell>
          <cell r="E45195" t="str">
            <v>2</v>
          </cell>
          <cell r="F45195" t="str">
            <v>Revenue</v>
          </cell>
          <cell r="G45195" t="str">
            <v>Operational Consumables - Devolved</v>
          </cell>
        </row>
        <row r="45196">
          <cell r="B45196">
            <v>27001</v>
          </cell>
          <cell r="C45196" t="str">
            <v>R Allport - Sanction scheme ch</v>
          </cell>
          <cell r="D45196" t="str">
            <v>B326</v>
          </cell>
          <cell r="E45196" t="str">
            <v>B</v>
          </cell>
          <cell r="F45196" t="str">
            <v>Capital</v>
          </cell>
          <cell r="G45196" t="str">
            <v>Fire-fighter's Pension Scheme Suspense</v>
          </cell>
        </row>
        <row r="45197">
          <cell r="B45197">
            <v>26990</v>
          </cell>
          <cell r="C45197" t="str">
            <v>Qualys Gateway Service – Virtu</v>
          </cell>
          <cell r="D45197" t="str">
            <v>2109594</v>
          </cell>
          <cell r="E45197" t="str">
            <v>2</v>
          </cell>
          <cell r="F45197" t="str">
            <v>Revenue</v>
          </cell>
          <cell r="G45197" t="str">
            <v>Computer Software Annual Licence\Maint.</v>
          </cell>
        </row>
        <row r="45198">
          <cell r="B45198">
            <v>26968</v>
          </cell>
          <cell r="C45198" t="str">
            <v>Carry out 6month service &amp; LOL</v>
          </cell>
          <cell r="D45198" t="str">
            <v>3410250</v>
          </cell>
          <cell r="E45198" t="str">
            <v>3</v>
          </cell>
          <cell r="F45198" t="str">
            <v>Revenue</v>
          </cell>
          <cell r="G45198" t="str">
            <v>Repairs - Vehicles</v>
          </cell>
        </row>
        <row r="45199">
          <cell r="B45199">
            <v>22200</v>
          </cell>
          <cell r="C45199" t="str">
            <v>BIC CRISTAL MED BLACK x50</v>
          </cell>
          <cell r="D45199" t="str">
            <v>2480398</v>
          </cell>
          <cell r="E45199" t="str">
            <v>2</v>
          </cell>
          <cell r="F45199" t="str">
            <v>Revenue</v>
          </cell>
          <cell r="G45199" t="str">
            <v>Stationery, Comp/Copier Cons</v>
          </cell>
        </row>
        <row r="45200">
          <cell r="B45200">
            <v>22204</v>
          </cell>
          <cell r="C45200" t="str">
            <v>Disposal waste</v>
          </cell>
          <cell r="D45200" t="str">
            <v>1361202</v>
          </cell>
          <cell r="E45200" t="str">
            <v>1</v>
          </cell>
          <cell r="F45200" t="str">
            <v>Revenue</v>
          </cell>
          <cell r="G45200" t="str">
            <v>Waste Management Exps</v>
          </cell>
        </row>
        <row r="45201">
          <cell r="B45201">
            <v>22207</v>
          </cell>
          <cell r="C45201" t="str">
            <v xml:space="preserve">Cambs EE service fee recharge </v>
          </cell>
          <cell r="D45201" t="str">
            <v>2145594</v>
          </cell>
          <cell r="E45201" t="str">
            <v>2</v>
          </cell>
          <cell r="F45201" t="str">
            <v>Revenue</v>
          </cell>
          <cell r="G45201" t="str">
            <v>Airwaves Charges (DCLG)</v>
          </cell>
        </row>
        <row r="45202">
          <cell r="B45202">
            <v>22208</v>
          </cell>
          <cell r="C45202" t="str">
            <v>Electrical supplies</v>
          </cell>
          <cell r="D45202" t="str">
            <v>B379</v>
          </cell>
          <cell r="E45202" t="str">
            <v>B</v>
          </cell>
          <cell r="F45202" t="str">
            <v>Capital</v>
          </cell>
          <cell r="G45202" t="str">
            <v>Project Suspense</v>
          </cell>
        </row>
        <row r="45203">
          <cell r="B45203">
            <v>21986</v>
          </cell>
          <cell r="C45203" t="str">
            <v>Variant Acid Battery</v>
          </cell>
          <cell r="D45203" t="str">
            <v>2100592</v>
          </cell>
          <cell r="E45203" t="str">
            <v>2</v>
          </cell>
          <cell r="F45203" t="str">
            <v>Revenue</v>
          </cell>
          <cell r="G45203" t="str">
            <v>Computer Hardware</v>
          </cell>
        </row>
        <row r="45204">
          <cell r="B45204">
            <v>22151</v>
          </cell>
          <cell r="C45204" t="str">
            <v>Credit for SR2 ladder scrapped</v>
          </cell>
          <cell r="D45204" t="str">
            <v>2160250</v>
          </cell>
          <cell r="E45204" t="str">
            <v>2</v>
          </cell>
          <cell r="F45204" t="str">
            <v>Revenue</v>
          </cell>
          <cell r="G45204" t="str">
            <v>Operational Equipment -  Repairs &amp; Maint</v>
          </cell>
        </row>
        <row r="45205">
          <cell r="B45205">
            <v>22137</v>
          </cell>
          <cell r="C45205" t="str">
            <v>Cross Border Mobilising 2019/2</v>
          </cell>
          <cell r="D45205" t="str">
            <v>5273100</v>
          </cell>
          <cell r="E45205" t="str">
            <v>5</v>
          </cell>
          <cell r="F45205" t="str">
            <v>Revenue</v>
          </cell>
          <cell r="G45205" t="str">
            <v>Section 12 - Hertfordshire</v>
          </cell>
        </row>
        <row r="45206">
          <cell r="B45206">
            <v>22201</v>
          </cell>
          <cell r="C45206" t="str">
            <v>SC1930649 308C02 DOOR STOP</v>
          </cell>
          <cell r="D45206" t="str">
            <v>3410250</v>
          </cell>
          <cell r="E45206" t="str">
            <v>3</v>
          </cell>
          <cell r="F45206" t="str">
            <v>Revenue</v>
          </cell>
          <cell r="G45206" t="str">
            <v>Repairs - Vehicles</v>
          </cell>
        </row>
        <row r="45207">
          <cell r="B45207">
            <v>22206</v>
          </cell>
          <cell r="C45207" t="str">
            <v>Waste Disposal</v>
          </cell>
          <cell r="D45207" t="str">
            <v>1361301</v>
          </cell>
          <cell r="E45207" t="str">
            <v>1</v>
          </cell>
          <cell r="F45207" t="str">
            <v>Revenue</v>
          </cell>
          <cell r="G45207" t="str">
            <v>Waste Management Exps</v>
          </cell>
        </row>
        <row r="45208">
          <cell r="B45208">
            <v>22209</v>
          </cell>
          <cell r="C45208" t="str">
            <v>Water Charges 01.05.20-29.05.2</v>
          </cell>
          <cell r="D45208" t="str">
            <v>1350302</v>
          </cell>
          <cell r="E45208" t="str">
            <v>1</v>
          </cell>
          <cell r="F45208" t="str">
            <v>Revenue</v>
          </cell>
          <cell r="G45208" t="str">
            <v>Water/Sewerage Rates</v>
          </cell>
        </row>
        <row r="45209">
          <cell r="B45209">
            <v>22124</v>
          </cell>
          <cell r="C45209" t="str">
            <v>Leon Collins to attend Fire Sa</v>
          </cell>
          <cell r="D45209" t="str">
            <v>2625510</v>
          </cell>
          <cell r="E45209" t="str">
            <v>2</v>
          </cell>
          <cell r="F45209" t="str">
            <v>Revenue</v>
          </cell>
          <cell r="G45209" t="str">
            <v>Community Safety Training Exps</v>
          </cell>
        </row>
        <row r="45210">
          <cell r="B45210">
            <v>22177</v>
          </cell>
          <cell r="C45210" t="str">
            <v>Reported APS malfunction on da</v>
          </cell>
          <cell r="D45210" t="str">
            <v>3410250</v>
          </cell>
          <cell r="E45210" t="str">
            <v>3</v>
          </cell>
          <cell r="F45210" t="str">
            <v>Revenue</v>
          </cell>
          <cell r="G45210" t="str">
            <v>Repairs - Vehicles</v>
          </cell>
        </row>
        <row r="45211">
          <cell r="B45211">
            <v>22129</v>
          </cell>
          <cell r="C45211" t="str">
            <v>CFRS Wellbeing brochure A4 4pp</v>
          </cell>
          <cell r="D45211" t="str">
            <v>2481502</v>
          </cell>
          <cell r="E45211" t="str">
            <v>2</v>
          </cell>
          <cell r="F45211" t="str">
            <v>Revenue</v>
          </cell>
          <cell r="G45211" t="str">
            <v>External Printing (Corporate Contracts)</v>
          </cell>
        </row>
        <row r="45212">
          <cell r="B45212">
            <v>22156</v>
          </cell>
          <cell r="C45212" t="str">
            <v>Line Rental/Voice Calls</v>
          </cell>
          <cell r="D45212" t="str">
            <v>2195594</v>
          </cell>
          <cell r="E45212" t="str">
            <v>2</v>
          </cell>
          <cell r="F45212" t="str">
            <v>Revenue</v>
          </cell>
          <cell r="G45212" t="str">
            <v>Mobile Phones</v>
          </cell>
        </row>
        <row r="45213">
          <cell r="B45213">
            <v>22158</v>
          </cell>
          <cell r="C45213" t="str">
            <v>Line Rental Charges</v>
          </cell>
          <cell r="D45213" t="str">
            <v>2195594</v>
          </cell>
          <cell r="E45213" t="str">
            <v>2</v>
          </cell>
          <cell r="F45213" t="str">
            <v>Revenue</v>
          </cell>
          <cell r="G45213" t="str">
            <v>Mobile Phones</v>
          </cell>
        </row>
        <row r="45214">
          <cell r="B45214">
            <v>22159</v>
          </cell>
          <cell r="C45214" t="str">
            <v>Line Rental Charges/Voice Call</v>
          </cell>
          <cell r="D45214" t="str">
            <v>2195594</v>
          </cell>
          <cell r="E45214" t="str">
            <v>2</v>
          </cell>
          <cell r="F45214" t="str">
            <v>Revenue</v>
          </cell>
          <cell r="G45214" t="str">
            <v>Mobile Phones</v>
          </cell>
        </row>
        <row r="45215">
          <cell r="B45215">
            <v>22160</v>
          </cell>
          <cell r="C45215" t="str">
            <v>Data Charges</v>
          </cell>
          <cell r="D45215" t="str">
            <v>2195594</v>
          </cell>
          <cell r="E45215" t="str">
            <v>2</v>
          </cell>
          <cell r="F45215" t="str">
            <v>Revenue</v>
          </cell>
          <cell r="G45215" t="str">
            <v>Mobile Phones</v>
          </cell>
        </row>
        <row r="45216">
          <cell r="B45216">
            <v>22120</v>
          </cell>
          <cell r="C45216" t="str">
            <v>To supply &amp; install a new skyl</v>
          </cell>
          <cell r="D45216" t="str">
            <v>1093202</v>
          </cell>
          <cell r="E45216" t="str">
            <v>1</v>
          </cell>
          <cell r="F45216" t="str">
            <v>Revenue</v>
          </cell>
          <cell r="G45216" t="str">
            <v>Building Project Work</v>
          </cell>
        </row>
        <row r="45217">
          <cell r="B45217">
            <v>22121</v>
          </cell>
          <cell r="C45217" t="str">
            <v xml:space="preserve">To carry out concrete repairs </v>
          </cell>
          <cell r="D45217" t="str">
            <v>1090211</v>
          </cell>
          <cell r="E45217" t="str">
            <v>1</v>
          </cell>
          <cell r="F45217" t="str">
            <v>Revenue</v>
          </cell>
          <cell r="G45217" t="str">
            <v>Unplanned   Maintenance</v>
          </cell>
        </row>
        <row r="45218">
          <cell r="B45218">
            <v>22122</v>
          </cell>
          <cell r="C45218" t="str">
            <v>To carry out kerb repairs at S</v>
          </cell>
          <cell r="D45218" t="str">
            <v>1090211</v>
          </cell>
          <cell r="E45218" t="str">
            <v>1</v>
          </cell>
          <cell r="F45218" t="str">
            <v>Revenue</v>
          </cell>
          <cell r="G45218" t="str">
            <v>Unplanned   Maintenance</v>
          </cell>
        </row>
        <row r="45219">
          <cell r="B45219">
            <v>18626</v>
          </cell>
          <cell r="C45219" t="str">
            <v>2pp Escape Plan/Bedtime routin</v>
          </cell>
          <cell r="D45219" t="str">
            <v>2626510</v>
          </cell>
          <cell r="E45219" t="str">
            <v>2</v>
          </cell>
          <cell r="F45219" t="str">
            <v>Revenue</v>
          </cell>
          <cell r="G45219" t="str">
            <v>Fire Alarm Expenses</v>
          </cell>
        </row>
        <row r="45220">
          <cell r="B45220">
            <v>17899</v>
          </cell>
          <cell r="C45220" t="str">
            <v>Lock plates for Burwell Fire S</v>
          </cell>
          <cell r="D45220" t="str">
            <v>1090301</v>
          </cell>
          <cell r="E45220" t="str">
            <v>1</v>
          </cell>
          <cell r="F45220" t="str">
            <v>Revenue</v>
          </cell>
          <cell r="G45220" t="str">
            <v>Unplanned   Maintenance</v>
          </cell>
        </row>
        <row r="45221">
          <cell r="B45221">
            <v>18629</v>
          </cell>
          <cell r="C45221" t="str">
            <v>FF Pensions Scheme Advisory Bo</v>
          </cell>
          <cell r="D45221" t="str">
            <v>2615100</v>
          </cell>
          <cell r="E45221" t="str">
            <v>2</v>
          </cell>
          <cell r="F45221" t="str">
            <v>Revenue</v>
          </cell>
          <cell r="G45221" t="str">
            <v>Subscriptions - General</v>
          </cell>
        </row>
        <row r="45222">
          <cell r="B45222">
            <v>18631</v>
          </cell>
          <cell r="C45222" t="str">
            <v xml:space="preserve">VAN SERVICE </v>
          </cell>
          <cell r="D45222" t="str">
            <v>3410250</v>
          </cell>
          <cell r="E45222" t="str">
            <v>3</v>
          </cell>
          <cell r="F45222" t="str">
            <v>Revenue</v>
          </cell>
          <cell r="G45222" t="str">
            <v>Repairs - Vehicles</v>
          </cell>
        </row>
        <row r="45223">
          <cell r="B45223">
            <v>18633</v>
          </cell>
          <cell r="C45223" t="str">
            <v>Air consumption warning, check</v>
          </cell>
          <cell r="D45223" t="str">
            <v>3410250</v>
          </cell>
          <cell r="E45223" t="str">
            <v>3</v>
          </cell>
          <cell r="F45223" t="str">
            <v>Revenue</v>
          </cell>
          <cell r="G45223" t="str">
            <v>Repairs - Vehicles</v>
          </cell>
        </row>
        <row r="45224">
          <cell r="B45224">
            <v>18627</v>
          </cell>
          <cell r="C45224" t="str">
            <v>Bedtime Routine #2 Leaflets (2</v>
          </cell>
          <cell r="D45224" t="str">
            <v>2626510</v>
          </cell>
          <cell r="E45224" t="str">
            <v>2</v>
          </cell>
          <cell r="F45224" t="str">
            <v>Revenue</v>
          </cell>
          <cell r="G45224" t="str">
            <v>Fire Alarm Expenses</v>
          </cell>
        </row>
        <row r="45225">
          <cell r="B45225">
            <v>18630</v>
          </cell>
          <cell r="C45225" t="str">
            <v>CHECKED OVER PTO</v>
          </cell>
          <cell r="D45225" t="str">
            <v>3410250</v>
          </cell>
          <cell r="E45225" t="str">
            <v>3</v>
          </cell>
          <cell r="F45225" t="str">
            <v>Revenue</v>
          </cell>
          <cell r="G45225" t="str">
            <v>Repairs - Vehicles</v>
          </cell>
        </row>
        <row r="45226">
          <cell r="B45226">
            <v>18636</v>
          </cell>
          <cell r="C45226" t="str">
            <v>To supply and fit glass etc do</v>
          </cell>
          <cell r="D45226" t="str">
            <v>1090302</v>
          </cell>
          <cell r="E45226" t="str">
            <v>1</v>
          </cell>
          <cell r="F45226" t="str">
            <v>Revenue</v>
          </cell>
          <cell r="G45226" t="str">
            <v>Unplanned   Maintenance</v>
          </cell>
        </row>
        <row r="45227">
          <cell r="B45227">
            <v>18638</v>
          </cell>
          <cell r="C45227" t="str">
            <v>BATTERY MN1500 1.5V PK10</v>
          </cell>
          <cell r="D45227" t="str">
            <v>2167591</v>
          </cell>
          <cell r="E45227" t="str">
            <v>2</v>
          </cell>
          <cell r="F45227" t="str">
            <v>Revenue</v>
          </cell>
          <cell r="G45227" t="str">
            <v>Operational Consumables - Devolved</v>
          </cell>
        </row>
        <row r="45228">
          <cell r="B45228">
            <v>18628</v>
          </cell>
          <cell r="C45228" t="str">
            <v>SHARP MICROWAVE OVEN</v>
          </cell>
          <cell r="D45228" t="str">
            <v>2000591</v>
          </cell>
          <cell r="E45228" t="str">
            <v>2</v>
          </cell>
          <cell r="F45228" t="str">
            <v>Revenue</v>
          </cell>
          <cell r="G45228" t="str">
            <v>Office Purchases (Incl. furniture)</v>
          </cell>
        </row>
        <row r="45229">
          <cell r="B45229">
            <v>18632</v>
          </cell>
          <cell r="C45229" t="str">
            <v>NFCC EASTERN REGION PREVENTION</v>
          </cell>
          <cell r="D45229" t="str">
            <v>2410782</v>
          </cell>
          <cell r="E45229" t="str">
            <v>2</v>
          </cell>
          <cell r="F45229" t="str">
            <v>Revenue</v>
          </cell>
          <cell r="G45229" t="str">
            <v>Staff Travelling &amp; Subsistence</v>
          </cell>
        </row>
        <row r="45230">
          <cell r="B45230">
            <v>18634</v>
          </cell>
          <cell r="C45230" t="str">
            <v>BRAKE TEST</v>
          </cell>
          <cell r="D45230" t="str">
            <v>3410250</v>
          </cell>
          <cell r="E45230" t="str">
            <v>3</v>
          </cell>
          <cell r="F45230" t="str">
            <v>Revenue</v>
          </cell>
          <cell r="G45230" t="str">
            <v>Repairs - Vehicles</v>
          </cell>
        </row>
        <row r="45231">
          <cell r="B45231">
            <v>18639</v>
          </cell>
          <cell r="C45231" t="str">
            <v>BATTERY MN1500 1.5V PK10</v>
          </cell>
          <cell r="D45231" t="str">
            <v>2167591</v>
          </cell>
          <cell r="E45231" t="str">
            <v>2</v>
          </cell>
          <cell r="F45231" t="str">
            <v>Revenue</v>
          </cell>
          <cell r="G45231" t="str">
            <v>Operational Consumables - Devolved</v>
          </cell>
        </row>
        <row r="45232">
          <cell r="B45232">
            <v>18635</v>
          </cell>
          <cell r="C45232" t="str">
            <v xml:space="preserve">BMW X3 AD19 GMF- work carried </v>
          </cell>
          <cell r="D45232" t="str">
            <v>B110</v>
          </cell>
          <cell r="E45232" t="str">
            <v>B</v>
          </cell>
          <cell r="F45232" t="str">
            <v>Capital</v>
          </cell>
          <cell r="G45232" t="str">
            <v>Vehicles</v>
          </cell>
        </row>
        <row r="45233">
          <cell r="B45233">
            <v>18637</v>
          </cell>
          <cell r="C45233" t="str">
            <v>For the provision of PBW train</v>
          </cell>
          <cell r="D45233" t="str">
            <v>0890518</v>
          </cell>
          <cell r="E45233" t="str">
            <v>0</v>
          </cell>
          <cell r="F45233" t="str">
            <v>Revenue</v>
          </cell>
          <cell r="G45233" t="str">
            <v>Training - Diversity</v>
          </cell>
        </row>
        <row r="45234">
          <cell r="B45234">
            <v>18640</v>
          </cell>
          <cell r="C45234" t="str">
            <v>BIC CRISTAL FINE BLACK X20</v>
          </cell>
          <cell r="D45234" t="str">
            <v>2480591</v>
          </cell>
          <cell r="E45234" t="str">
            <v>2</v>
          </cell>
          <cell r="F45234" t="str">
            <v>Revenue</v>
          </cell>
          <cell r="G45234" t="str">
            <v>Stationery, Comp/Copier Cons</v>
          </cell>
        </row>
        <row r="45235">
          <cell r="B45235">
            <v>17123</v>
          </cell>
          <cell r="C45235" t="str">
            <v>TWIN FILTER KIT - P/T No 29558</v>
          </cell>
          <cell r="D45235" t="str">
            <v>3410250</v>
          </cell>
          <cell r="E45235" t="str">
            <v>3</v>
          </cell>
          <cell r="F45235" t="str">
            <v>Revenue</v>
          </cell>
          <cell r="G45235" t="str">
            <v>Repairs - Vehicles</v>
          </cell>
        </row>
        <row r="45236">
          <cell r="B45236">
            <v>17125</v>
          </cell>
          <cell r="C45236" t="str">
            <v>Re-calibration of Multi Gas mo</v>
          </cell>
          <cell r="D45236" t="str">
            <v>2160250</v>
          </cell>
          <cell r="E45236" t="str">
            <v>2</v>
          </cell>
          <cell r="F45236" t="str">
            <v>Revenue</v>
          </cell>
          <cell r="G45236" t="str">
            <v>Operational Equipment -  Repairs &amp; Maint</v>
          </cell>
        </row>
        <row r="45237">
          <cell r="B45237">
            <v>17076</v>
          </cell>
          <cell r="C45237" t="str">
            <v>To deliver 1 x Five Door Car t</v>
          </cell>
          <cell r="D45237" t="str">
            <v>0887500</v>
          </cell>
          <cell r="E45237" t="str">
            <v>0</v>
          </cell>
          <cell r="F45237" t="str">
            <v>Revenue</v>
          </cell>
          <cell r="G45237" t="str">
            <v>Training - Devolved Budgets</v>
          </cell>
        </row>
        <row r="45238">
          <cell r="B45238">
            <v>17074</v>
          </cell>
          <cell r="C45238" t="str">
            <v>Carbon Dioxide/Fixed Charges</v>
          </cell>
          <cell r="D45238" t="str">
            <v>0820507</v>
          </cell>
          <cell r="E45238" t="str">
            <v>0</v>
          </cell>
          <cell r="F45238" t="str">
            <v>Revenue</v>
          </cell>
          <cell r="G45238" t="str">
            <v>Training Centre Equipment</v>
          </cell>
        </row>
        <row r="45239">
          <cell r="B45239">
            <v>17138</v>
          </cell>
          <cell r="C45239" t="str">
            <v>Manager Seminar Lunch 22 May 2</v>
          </cell>
          <cell r="D45239" t="str">
            <v>2657502</v>
          </cell>
          <cell r="E45239" t="str">
            <v>2</v>
          </cell>
          <cell r="F45239" t="str">
            <v>Revenue</v>
          </cell>
          <cell r="G45239" t="str">
            <v>Corporate Events</v>
          </cell>
        </row>
        <row r="45240">
          <cell r="B45240">
            <v>17139</v>
          </cell>
          <cell r="C45240" t="str">
            <v>Fire Engineering Design course</v>
          </cell>
          <cell r="D45240" t="str">
            <v>2625510</v>
          </cell>
          <cell r="E45240" t="str">
            <v>2</v>
          </cell>
          <cell r="F45240" t="str">
            <v>Revenue</v>
          </cell>
          <cell r="G45240" t="str">
            <v>Community Safety Training Exps</v>
          </cell>
        </row>
        <row r="45241">
          <cell r="B45241">
            <v>17140</v>
          </cell>
          <cell r="C45241" t="str">
            <v>Annual Subscription 2019/20</v>
          </cell>
          <cell r="D45241" t="str">
            <v>2615100</v>
          </cell>
          <cell r="E45241" t="str">
            <v>2</v>
          </cell>
          <cell r="F45241" t="str">
            <v>Revenue</v>
          </cell>
          <cell r="G45241" t="str">
            <v>Subscriptions - General</v>
          </cell>
        </row>
        <row r="45242">
          <cell r="B45242">
            <v>16935</v>
          </cell>
          <cell r="C45242" t="str">
            <v>To deliver 2 x Cars for Thursd</v>
          </cell>
          <cell r="D45242" t="str">
            <v>0887500</v>
          </cell>
          <cell r="E45242" t="str">
            <v>0</v>
          </cell>
          <cell r="F45242" t="str">
            <v>Revenue</v>
          </cell>
          <cell r="G45242" t="str">
            <v>Training - Devolved Budgets</v>
          </cell>
        </row>
        <row r="45243">
          <cell r="B45243">
            <v>17096</v>
          </cell>
          <cell r="D45243" t="str">
            <v>2626510</v>
          </cell>
          <cell r="E45243" t="str">
            <v>2</v>
          </cell>
          <cell r="F45243" t="str">
            <v>Revenue</v>
          </cell>
          <cell r="G45243" t="str">
            <v>Fire Alarm Expenses</v>
          </cell>
        </row>
        <row r="45244">
          <cell r="B45244">
            <v>17141</v>
          </cell>
          <cell r="C45244" t="str">
            <v>Annual Operating Licence, issu</v>
          </cell>
          <cell r="D45244" t="str">
            <v>2646510</v>
          </cell>
          <cell r="E45244" t="str">
            <v>2</v>
          </cell>
          <cell r="F45244" t="str">
            <v>Revenue</v>
          </cell>
          <cell r="G45244" t="str">
            <v>Community Fire Safety Projects</v>
          </cell>
        </row>
        <row r="45245">
          <cell r="B45245">
            <v>17143</v>
          </cell>
          <cell r="C45245" t="str">
            <v>Analysis and modelling work fo</v>
          </cell>
          <cell r="D45245" t="str">
            <v>2169768</v>
          </cell>
          <cell r="E45245" t="str">
            <v>2</v>
          </cell>
          <cell r="F45245" t="str">
            <v>Revenue</v>
          </cell>
          <cell r="G45245" t="str">
            <v>IRMP Analysis</v>
          </cell>
        </row>
        <row r="45246">
          <cell r="B45246">
            <v>17146</v>
          </cell>
          <cell r="C45246" t="str">
            <v>Accomodation for 08/05/19 - 10</v>
          </cell>
          <cell r="D45246" t="str">
            <v>2625510</v>
          </cell>
          <cell r="E45246" t="str">
            <v>2</v>
          </cell>
          <cell r="F45246" t="str">
            <v>Revenue</v>
          </cell>
          <cell r="G45246" t="str">
            <v>Community Safety Training Exps</v>
          </cell>
        </row>
        <row r="45247">
          <cell r="B45247">
            <v>17067</v>
          </cell>
          <cell r="C45247" t="str">
            <v>Training given by CCC Emergenc</v>
          </cell>
          <cell r="D45247" t="str">
            <v>0886525</v>
          </cell>
          <cell r="E45247" t="str">
            <v>0</v>
          </cell>
          <cell r="F45247" t="str">
            <v>Revenue</v>
          </cell>
          <cell r="G45247" t="str">
            <v>Training - Course Expenses</v>
          </cell>
        </row>
        <row r="45248">
          <cell r="B45248">
            <v>17106</v>
          </cell>
          <cell r="C45248" t="str">
            <v>Niftylift loler examination</v>
          </cell>
          <cell r="D45248" t="str">
            <v>1090585</v>
          </cell>
          <cell r="E45248" t="str">
            <v>1</v>
          </cell>
          <cell r="F45248" t="str">
            <v>Revenue</v>
          </cell>
          <cell r="G45248" t="str">
            <v>Unplanned   Maintenance</v>
          </cell>
        </row>
        <row r="45249">
          <cell r="B45249">
            <v>17109</v>
          </cell>
          <cell r="C45249" t="str">
            <v>Various electrical supplies</v>
          </cell>
          <cell r="D45249" t="str">
            <v>1090304</v>
          </cell>
          <cell r="E45249" t="str">
            <v>1</v>
          </cell>
          <cell r="F45249" t="str">
            <v>Revenue</v>
          </cell>
          <cell r="G45249" t="str">
            <v>Unplanned   Maintenance</v>
          </cell>
        </row>
        <row r="45250">
          <cell r="B45250">
            <v>17147</v>
          </cell>
          <cell r="C45250" t="str">
            <v xml:space="preserve">Accomodation for 08/05/2019 - </v>
          </cell>
          <cell r="D45250" t="str">
            <v>2625510</v>
          </cell>
          <cell r="E45250" t="str">
            <v>2</v>
          </cell>
          <cell r="F45250" t="str">
            <v>Revenue</v>
          </cell>
          <cell r="G45250" t="str">
            <v>Community Safety Training Exps</v>
          </cell>
        </row>
        <row r="45251">
          <cell r="B45251">
            <v>17148</v>
          </cell>
          <cell r="C45251" t="str">
            <v>To service the sprinkler syste</v>
          </cell>
          <cell r="D45251" t="str">
            <v>1092301</v>
          </cell>
          <cell r="E45251" t="str">
            <v>1</v>
          </cell>
          <cell r="F45251" t="str">
            <v>Revenue</v>
          </cell>
          <cell r="G45251" t="str">
            <v>Servicing Contracts</v>
          </cell>
        </row>
        <row r="45252">
          <cell r="B45252">
            <v>17150</v>
          </cell>
          <cell r="C45252" t="str">
            <v>To service the sprinkler syste</v>
          </cell>
          <cell r="D45252" t="str">
            <v>1092302</v>
          </cell>
          <cell r="E45252" t="str">
            <v>1</v>
          </cell>
          <cell r="F45252" t="str">
            <v>Revenue</v>
          </cell>
          <cell r="G45252" t="str">
            <v>Servicing Contracts</v>
          </cell>
        </row>
        <row r="45253">
          <cell r="B45253">
            <v>17152</v>
          </cell>
          <cell r="C45253" t="str">
            <v>Level 4 Diploma in Fire Safety</v>
          </cell>
          <cell r="D45253" t="str">
            <v>2625510</v>
          </cell>
          <cell r="E45253" t="str">
            <v>2</v>
          </cell>
          <cell r="F45253" t="str">
            <v>Revenue</v>
          </cell>
          <cell r="G45253" t="str">
            <v>Community Safety Training Exps</v>
          </cell>
        </row>
        <row r="45254">
          <cell r="B45254">
            <v>17134</v>
          </cell>
          <cell r="C45254" t="str">
            <v>Credit for April 2019 web retu</v>
          </cell>
          <cell r="D45254" t="str">
            <v>2712510</v>
          </cell>
          <cell r="E45254" t="str">
            <v>2</v>
          </cell>
          <cell r="F45254" t="str">
            <v>Revenue</v>
          </cell>
          <cell r="G45254" t="str">
            <v>Clothing Purchase  Hunters (Non PPE)</v>
          </cell>
        </row>
        <row r="45255">
          <cell r="B45255">
            <v>17142</v>
          </cell>
          <cell r="C45255" t="str">
            <v xml:space="preserve">Delegate attending - Patricia </v>
          </cell>
          <cell r="D45255" t="str">
            <v>2646510</v>
          </cell>
          <cell r="E45255" t="str">
            <v>2</v>
          </cell>
          <cell r="F45255" t="str">
            <v>Revenue</v>
          </cell>
          <cell r="G45255" t="str">
            <v>Community Fire Safety Projects</v>
          </cell>
        </row>
        <row r="45256">
          <cell r="B45256">
            <v>17145</v>
          </cell>
          <cell r="C45256" t="str">
            <v>S/BUY HIGH BACK EXEC HAVAN</v>
          </cell>
          <cell r="D45256" t="str">
            <v>2000591</v>
          </cell>
          <cell r="E45256" t="str">
            <v>2</v>
          </cell>
          <cell r="F45256" t="str">
            <v>Revenue</v>
          </cell>
          <cell r="G45256" t="str">
            <v>Office Purchases (Incl. furniture)</v>
          </cell>
        </row>
        <row r="45257">
          <cell r="B45257">
            <v>17153</v>
          </cell>
          <cell r="C45257" t="str">
            <v>FULL SERVICE</v>
          </cell>
          <cell r="D45257" t="str">
            <v>3410250</v>
          </cell>
          <cell r="E45257" t="str">
            <v>3</v>
          </cell>
          <cell r="F45257" t="str">
            <v>Revenue</v>
          </cell>
          <cell r="G45257" t="str">
            <v>Repairs - Vehicles</v>
          </cell>
        </row>
        <row r="45258">
          <cell r="B45258">
            <v>17144</v>
          </cell>
          <cell r="C45258" t="str">
            <v>LUB-MULTI-(ULTRA 2040)-PTFE-50</v>
          </cell>
          <cell r="D45258" t="str">
            <v>3410250</v>
          </cell>
          <cell r="E45258" t="str">
            <v>3</v>
          </cell>
          <cell r="F45258" t="str">
            <v>Revenue</v>
          </cell>
          <cell r="G45258" t="str">
            <v>Repairs - Vehicles</v>
          </cell>
        </row>
        <row r="45259">
          <cell r="B45259">
            <v>17124</v>
          </cell>
          <cell r="C45259" t="str">
            <v>Name Badges as per attached Li</v>
          </cell>
          <cell r="D45259" t="str">
            <v>2712591</v>
          </cell>
          <cell r="E45259" t="str">
            <v>2</v>
          </cell>
          <cell r="F45259" t="str">
            <v>Revenue</v>
          </cell>
          <cell r="G45259" t="str">
            <v>Clothing Purchase  Hunters (Non PPE)</v>
          </cell>
        </row>
        <row r="45260">
          <cell r="B45260">
            <v>17136</v>
          </cell>
          <cell r="C45260" t="str">
            <v>Lease Rental 17.06.19-16.09.19</v>
          </cell>
          <cell r="D45260" t="str">
            <v>2460591</v>
          </cell>
          <cell r="E45260" t="str">
            <v>2</v>
          </cell>
          <cell r="F45260" t="str">
            <v>Revenue</v>
          </cell>
          <cell r="G45260" t="str">
            <v>Postage And Carriage</v>
          </cell>
        </row>
        <row r="45261">
          <cell r="B45261">
            <v>17154</v>
          </cell>
          <cell r="C45261" t="str">
            <v>SERVICE KIT</v>
          </cell>
          <cell r="D45261" t="str">
            <v>3410250</v>
          </cell>
          <cell r="E45261" t="str">
            <v>3</v>
          </cell>
          <cell r="F45261" t="str">
            <v>Revenue</v>
          </cell>
          <cell r="G45261" t="str">
            <v>Repairs - Vehicles</v>
          </cell>
        </row>
        <row r="45262">
          <cell r="B45262">
            <v>21406</v>
          </cell>
          <cell r="C45262" t="str">
            <v>credit for sites still to be c</v>
          </cell>
          <cell r="D45262" t="str">
            <v>1092585</v>
          </cell>
          <cell r="E45262" t="str">
            <v>1</v>
          </cell>
          <cell r="F45262" t="str">
            <v>Revenue</v>
          </cell>
          <cell r="G45262" t="str">
            <v>Servicing Contracts</v>
          </cell>
        </row>
        <row r="45263">
          <cell r="B45263">
            <v>21407</v>
          </cell>
          <cell r="C45263" t="str">
            <v>Air Conditioning Maintenance a</v>
          </cell>
          <cell r="D45263" t="str">
            <v>1092585</v>
          </cell>
          <cell r="E45263" t="str">
            <v>1</v>
          </cell>
          <cell r="F45263" t="str">
            <v>Revenue</v>
          </cell>
          <cell r="G45263" t="str">
            <v>Servicing Contracts</v>
          </cell>
        </row>
        <row r="45264">
          <cell r="B45264">
            <v>21359</v>
          </cell>
          <cell r="C45264" t="str">
            <v>SC1869995 202A01 AIR FILTER PF</v>
          </cell>
          <cell r="D45264" t="str">
            <v>3410250</v>
          </cell>
          <cell r="E45264" t="str">
            <v>3</v>
          </cell>
          <cell r="F45264" t="str">
            <v>Revenue</v>
          </cell>
          <cell r="G45264" t="str">
            <v>Repairs - Vehicles</v>
          </cell>
        </row>
        <row r="45265">
          <cell r="B45265">
            <v>21358</v>
          </cell>
          <cell r="C45265" t="str">
            <v>AE69BLK - Repair and paint R b</v>
          </cell>
          <cell r="D45265" t="str">
            <v>2521250</v>
          </cell>
          <cell r="E45265" t="str">
            <v>2</v>
          </cell>
          <cell r="F45265" t="str">
            <v>Revenue</v>
          </cell>
          <cell r="G45265" t="str">
            <v>Mutual Protection Excesses Vehicles</v>
          </cell>
        </row>
        <row r="45266">
          <cell r="B45266">
            <v>23354</v>
          </cell>
          <cell r="C45266" t="str">
            <v xml:space="preserve">Cambs EE service fee recharge </v>
          </cell>
          <cell r="D45266" t="str">
            <v>2145594</v>
          </cell>
          <cell r="E45266" t="str">
            <v>2</v>
          </cell>
          <cell r="F45266" t="str">
            <v>Revenue</v>
          </cell>
          <cell r="G45266" t="str">
            <v>Airwaves Charges (DCLG)</v>
          </cell>
        </row>
        <row r="45267">
          <cell r="B45267">
            <v>23346</v>
          </cell>
          <cell r="C45267" t="str">
            <v>To supply and collect depollut</v>
          </cell>
          <cell r="D45267" t="str">
            <v>0887500</v>
          </cell>
          <cell r="E45267" t="str">
            <v>0</v>
          </cell>
          <cell r="F45267" t="str">
            <v>Revenue</v>
          </cell>
          <cell r="G45267" t="str">
            <v>Training - Devolved Budgets</v>
          </cell>
        </row>
        <row r="45268">
          <cell r="B45268">
            <v>23347</v>
          </cell>
          <cell r="C45268" t="str">
            <v>To supply and collect depollut</v>
          </cell>
          <cell r="D45268" t="str">
            <v>0887500</v>
          </cell>
          <cell r="E45268" t="str">
            <v>0</v>
          </cell>
          <cell r="F45268" t="str">
            <v>Revenue</v>
          </cell>
          <cell r="G45268" t="str">
            <v>Training - Devolved Budgets</v>
          </cell>
        </row>
        <row r="45269">
          <cell r="B45269">
            <v>23348</v>
          </cell>
          <cell r="C45269" t="str">
            <v>Two scrap cars to be delivered</v>
          </cell>
          <cell r="D45269" t="str">
            <v>0887500</v>
          </cell>
          <cell r="E45269" t="str">
            <v>0</v>
          </cell>
          <cell r="F45269" t="str">
            <v>Revenue</v>
          </cell>
          <cell r="G45269" t="str">
            <v>Training - Devolved Budgets</v>
          </cell>
        </row>
        <row r="45270">
          <cell r="B45270">
            <v>23390</v>
          </cell>
          <cell r="C45270" t="str">
            <v>Fees for BSI Business Continui</v>
          </cell>
          <cell r="D45270" t="str">
            <v>2980517</v>
          </cell>
          <cell r="E45270" t="str">
            <v>2</v>
          </cell>
          <cell r="F45270" t="str">
            <v>Revenue</v>
          </cell>
          <cell r="G45270" t="str">
            <v>External Audit Fees</v>
          </cell>
        </row>
        <row r="45271">
          <cell r="B45271">
            <v>23341</v>
          </cell>
          <cell r="C45271" t="str">
            <v>Fee in respect of legal case (</v>
          </cell>
          <cell r="D45271" t="str">
            <v>2912100</v>
          </cell>
          <cell r="E45271" t="str">
            <v>2</v>
          </cell>
          <cell r="F45271" t="str">
            <v>Revenue</v>
          </cell>
          <cell r="G45271" t="str">
            <v>Legal Fees</v>
          </cell>
        </row>
        <row r="45272">
          <cell r="B45272">
            <v>23280</v>
          </cell>
          <cell r="C45272" t="str">
            <v>TRIGGER SPRAY BOTTLE 500ML</v>
          </cell>
          <cell r="D45272" t="str">
            <v>1360591</v>
          </cell>
          <cell r="E45272" t="str">
            <v>1</v>
          </cell>
          <cell r="F45272" t="str">
            <v>Revenue</v>
          </cell>
          <cell r="G45272" t="str">
            <v>Cleaning Materials</v>
          </cell>
        </row>
        <row r="45273">
          <cell r="B45273">
            <v>22065</v>
          </cell>
          <cell r="C45273" t="str">
            <v>Bikes &amp; other equipment-V Vata</v>
          </cell>
          <cell r="D45273" t="str">
            <v>B226</v>
          </cell>
          <cell r="E45273" t="str">
            <v>B</v>
          </cell>
          <cell r="F45273" t="str">
            <v>Capital</v>
          </cell>
          <cell r="G45273" t="str">
            <v>Cycle Scheme</v>
          </cell>
        </row>
        <row r="45274">
          <cell r="B45274">
            <v>22067</v>
          </cell>
          <cell r="C45274" t="str">
            <v xml:space="preserve">Wellbeing A4 </v>
          </cell>
          <cell r="D45274" t="str">
            <v>2481502</v>
          </cell>
          <cell r="E45274" t="str">
            <v>2</v>
          </cell>
          <cell r="F45274" t="str">
            <v>Revenue</v>
          </cell>
          <cell r="G45274" t="str">
            <v>External Printing (Corporate Contracts)</v>
          </cell>
        </row>
        <row r="45275">
          <cell r="B45275">
            <v>22068</v>
          </cell>
          <cell r="C45275" t="str">
            <v>TSR101 - TRAFFIC FILM REMOVER</v>
          </cell>
          <cell r="D45275" t="str">
            <v>3410250</v>
          </cell>
          <cell r="E45275" t="str">
            <v>3</v>
          </cell>
          <cell r="F45275" t="str">
            <v>Revenue</v>
          </cell>
          <cell r="G45275" t="str">
            <v>Repairs - Vehicles</v>
          </cell>
        </row>
        <row r="45276">
          <cell r="B45276">
            <v>22066</v>
          </cell>
          <cell r="C45276" t="str">
            <v>Large</v>
          </cell>
          <cell r="D45276" t="str">
            <v>2601100</v>
          </cell>
          <cell r="E45276" t="str">
            <v>2</v>
          </cell>
          <cell r="F45276" t="str">
            <v>Revenue</v>
          </cell>
          <cell r="G45276" t="str">
            <v>COVID 19 Recovery</v>
          </cell>
        </row>
        <row r="45277">
          <cell r="B45277">
            <v>22069</v>
          </cell>
          <cell r="C45277" t="str">
            <v>Rear door lock with rods is 62</v>
          </cell>
          <cell r="D45277" t="str">
            <v>3410250</v>
          </cell>
          <cell r="E45277" t="str">
            <v>3</v>
          </cell>
          <cell r="F45277" t="str">
            <v>Revenue</v>
          </cell>
          <cell r="G45277" t="str">
            <v>Repairs - Vehicles</v>
          </cell>
        </row>
        <row r="45278">
          <cell r="B45278">
            <v>21988</v>
          </cell>
          <cell r="C45278" t="str">
            <v>Annual Maintenance Parkside 01</v>
          </cell>
          <cell r="D45278" t="str">
            <v>2141594</v>
          </cell>
          <cell r="E45278" t="str">
            <v>2</v>
          </cell>
          <cell r="F45278" t="str">
            <v>Revenue</v>
          </cell>
          <cell r="G45278" t="str">
            <v>Main Scheme Radio/Mobilising Equip.</v>
          </cell>
        </row>
        <row r="45279">
          <cell r="B45279">
            <v>22167</v>
          </cell>
          <cell r="C45279" t="str">
            <v>CBT Treatment Session May 2020</v>
          </cell>
          <cell r="D45279" t="str">
            <v>2919508</v>
          </cell>
          <cell r="E45279" t="str">
            <v>2</v>
          </cell>
          <cell r="F45279" t="str">
            <v>Revenue</v>
          </cell>
          <cell r="G45279" t="str">
            <v>Occupational Health/Doctors Fees</v>
          </cell>
        </row>
        <row r="45280">
          <cell r="B45280">
            <v>22169</v>
          </cell>
          <cell r="C45280" t="str">
            <v>Land aquisition re new fire se</v>
          </cell>
          <cell r="D45280" t="str">
            <v>2912100</v>
          </cell>
          <cell r="E45280" t="str">
            <v>2</v>
          </cell>
          <cell r="F45280" t="str">
            <v>Revenue</v>
          </cell>
          <cell r="G45280" t="str">
            <v>Legal Fees</v>
          </cell>
        </row>
        <row r="45281">
          <cell r="B45281">
            <v>22185</v>
          </cell>
          <cell r="C45281" t="str">
            <v>Licence/Fee</v>
          </cell>
          <cell r="D45281" t="str">
            <v>2460591</v>
          </cell>
          <cell r="E45281" t="str">
            <v>2</v>
          </cell>
          <cell r="F45281" t="str">
            <v>Revenue</v>
          </cell>
          <cell r="G45281" t="str">
            <v>Postage And Carriage</v>
          </cell>
        </row>
        <row r="45282">
          <cell r="B45282">
            <v>22187</v>
          </cell>
          <cell r="C45282" t="str">
            <v>Credit for PINV22184</v>
          </cell>
          <cell r="D45282" t="str">
            <v>B379</v>
          </cell>
          <cell r="E45282" t="str">
            <v>B</v>
          </cell>
          <cell r="F45282" t="str">
            <v>Capital</v>
          </cell>
          <cell r="G45282" t="str">
            <v>Project Suspense</v>
          </cell>
        </row>
        <row r="45283">
          <cell r="B45283">
            <v>22191</v>
          </cell>
          <cell r="C45283" t="str">
            <v>LGA Membership Subscription 20</v>
          </cell>
          <cell r="D45283" t="str">
            <v>2615100</v>
          </cell>
          <cell r="E45283" t="str">
            <v>2</v>
          </cell>
          <cell r="F45283" t="str">
            <v>Revenue</v>
          </cell>
          <cell r="G45283" t="str">
            <v>Subscriptions - General</v>
          </cell>
        </row>
        <row r="45284">
          <cell r="B45284">
            <v>22190</v>
          </cell>
          <cell r="C45284" t="str">
            <v>CFO Employment Contract Propos</v>
          </cell>
          <cell r="D45284" t="str">
            <v>2912100</v>
          </cell>
          <cell r="E45284" t="str">
            <v>2</v>
          </cell>
          <cell r="F45284" t="str">
            <v>Revenue</v>
          </cell>
          <cell r="G45284" t="str">
            <v>Legal Fees</v>
          </cell>
        </row>
        <row r="45285">
          <cell r="B45285">
            <v>22161</v>
          </cell>
          <cell r="C45285" t="str">
            <v>Bikes &amp; other equipment - T Do</v>
          </cell>
          <cell r="D45285" t="str">
            <v>B226</v>
          </cell>
          <cell r="E45285" t="str">
            <v>B</v>
          </cell>
          <cell r="F45285" t="str">
            <v>Capital</v>
          </cell>
          <cell r="G45285" t="str">
            <v>Cycle Scheme</v>
          </cell>
        </row>
        <row r="45286">
          <cell r="B45286">
            <v>22183</v>
          </cell>
          <cell r="C45286" t="str">
            <v>Single FR Bedding Packs QTK608</v>
          </cell>
          <cell r="D45286" t="str">
            <v>2626510</v>
          </cell>
          <cell r="E45286" t="str">
            <v>2</v>
          </cell>
          <cell r="F45286" t="str">
            <v>Revenue</v>
          </cell>
          <cell r="G45286" t="str">
            <v>Fire Alarm Expenses</v>
          </cell>
        </row>
        <row r="45287">
          <cell r="B45287">
            <v>22164</v>
          </cell>
          <cell r="C45287" t="str">
            <v>CBT Treatment sessions May 202</v>
          </cell>
          <cell r="D45287" t="str">
            <v>2919508</v>
          </cell>
          <cell r="E45287" t="str">
            <v>2</v>
          </cell>
          <cell r="F45287" t="str">
            <v>Revenue</v>
          </cell>
          <cell r="G45287" t="str">
            <v>Occupational Health/Doctors Fees</v>
          </cell>
        </row>
        <row r="45288">
          <cell r="B45288">
            <v>21588</v>
          </cell>
          <cell r="C45288" t="str">
            <v>As per your quotation 10.03.20</v>
          </cell>
          <cell r="D45288" t="str">
            <v>2161522</v>
          </cell>
          <cell r="E45288" t="str">
            <v>2</v>
          </cell>
          <cell r="F45288" t="str">
            <v>Revenue</v>
          </cell>
          <cell r="G45288" t="str">
            <v>Equipment Purchases</v>
          </cell>
        </row>
        <row r="45289">
          <cell r="B45289">
            <v>22166</v>
          </cell>
          <cell r="C45289" t="str">
            <v>CBT Treatment sessions May 202</v>
          </cell>
          <cell r="D45289" t="str">
            <v>2919508</v>
          </cell>
          <cell r="E45289" t="str">
            <v>2</v>
          </cell>
          <cell r="F45289" t="str">
            <v>Revenue</v>
          </cell>
          <cell r="G45289" t="str">
            <v>Occupational Health/Doctors Fees</v>
          </cell>
        </row>
        <row r="45290">
          <cell r="B45290">
            <v>22170</v>
          </cell>
          <cell r="C45290" t="str">
            <v>HANDWASH ORIGINAL 12x500ml</v>
          </cell>
          <cell r="D45290" t="str">
            <v>1360591</v>
          </cell>
          <cell r="E45290" t="str">
            <v>1</v>
          </cell>
          <cell r="F45290" t="str">
            <v>Revenue</v>
          </cell>
          <cell r="G45290" t="str">
            <v>Cleaning Materials</v>
          </cell>
        </row>
        <row r="45291">
          <cell r="B45291">
            <v>22180</v>
          </cell>
          <cell r="C45291" t="str">
            <v>water24 (Case of 24 x 500ml bo</v>
          </cell>
          <cell r="D45291" t="str">
            <v>2167591</v>
          </cell>
          <cell r="E45291" t="str">
            <v>2</v>
          </cell>
          <cell r="F45291" t="str">
            <v>Revenue</v>
          </cell>
          <cell r="G45291" t="str">
            <v>Operational Consumables - Devolved</v>
          </cell>
        </row>
        <row r="45292">
          <cell r="B45292">
            <v>22178</v>
          </cell>
          <cell r="C45292" t="str">
            <v>ATP066 13 AMP HOUSEHOLD FUSE</v>
          </cell>
          <cell r="D45292" t="str">
            <v>3410250</v>
          </cell>
          <cell r="E45292" t="str">
            <v>3</v>
          </cell>
          <cell r="F45292" t="str">
            <v>Revenue</v>
          </cell>
          <cell r="G45292" t="str">
            <v>Repairs - Vehicles</v>
          </cell>
        </row>
        <row r="45293">
          <cell r="B45293">
            <v>22186</v>
          </cell>
          <cell r="C45293" t="str">
            <v>Semi Milk</v>
          </cell>
          <cell r="D45293" t="str">
            <v>0975591</v>
          </cell>
          <cell r="E45293" t="str">
            <v>0</v>
          </cell>
          <cell r="F45293" t="str">
            <v>Revenue</v>
          </cell>
          <cell r="G45293" t="str">
            <v>Canteen &amp; Messing</v>
          </cell>
        </row>
        <row r="45294">
          <cell r="B45294">
            <v>22193</v>
          </cell>
          <cell r="C45294" t="str">
            <v>LGA/NFCC Comprehensive Spendin</v>
          </cell>
          <cell r="D45294" t="str">
            <v>2615100</v>
          </cell>
          <cell r="E45294" t="str">
            <v>2</v>
          </cell>
          <cell r="F45294" t="str">
            <v>Revenue</v>
          </cell>
          <cell r="G45294" t="str">
            <v>Subscriptions - General</v>
          </cell>
        </row>
        <row r="45295">
          <cell r="B45295">
            <v>22168</v>
          </cell>
          <cell r="C45295" t="str">
            <v>CBT Mid Treatment Sessions May</v>
          </cell>
          <cell r="D45295" t="str">
            <v>2919508</v>
          </cell>
          <cell r="E45295" t="str">
            <v>2</v>
          </cell>
          <cell r="F45295" t="str">
            <v>Revenue</v>
          </cell>
          <cell r="G45295" t="str">
            <v>Occupational Health/Doctors Fees</v>
          </cell>
        </row>
        <row r="45296">
          <cell r="B45296">
            <v>22171</v>
          </cell>
          <cell r="C45296" t="str">
            <v>Support and Maintenance August</v>
          </cell>
          <cell r="D45296" t="str">
            <v>2102592</v>
          </cell>
          <cell r="E45296" t="str">
            <v>2</v>
          </cell>
          <cell r="F45296" t="str">
            <v>Revenue</v>
          </cell>
          <cell r="G45296" t="str">
            <v>Computer Hardware Maintenance</v>
          </cell>
        </row>
        <row r="45297">
          <cell r="B45297">
            <v>22172</v>
          </cell>
          <cell r="C45297" t="str">
            <v>GLASS CLEANER FLASH 750ML</v>
          </cell>
          <cell r="D45297" t="str">
            <v>1360591</v>
          </cell>
          <cell r="E45297" t="str">
            <v>1</v>
          </cell>
          <cell r="F45297" t="str">
            <v>Revenue</v>
          </cell>
          <cell r="G45297" t="str">
            <v>Cleaning Materials</v>
          </cell>
        </row>
        <row r="45298">
          <cell r="B45298">
            <v>22173</v>
          </cell>
          <cell r="C45298" t="str">
            <v>SHARP MICROWAVE OVEN</v>
          </cell>
          <cell r="D45298" t="str">
            <v>2605591</v>
          </cell>
          <cell r="E45298" t="str">
            <v>2</v>
          </cell>
          <cell r="F45298" t="str">
            <v>Revenue</v>
          </cell>
          <cell r="G45298" t="str">
            <v>Miscellaneous Holding Account</v>
          </cell>
        </row>
        <row r="45299">
          <cell r="B45299">
            <v>22195</v>
          </cell>
          <cell r="C45299" t="str">
            <v>Remove and refit NS top panel;</v>
          </cell>
          <cell r="D45299" t="str">
            <v>3410250</v>
          </cell>
          <cell r="E45299" t="str">
            <v>3</v>
          </cell>
          <cell r="F45299" t="str">
            <v>Revenue</v>
          </cell>
          <cell r="G45299" t="str">
            <v>Repairs - Vehicles</v>
          </cell>
        </row>
        <row r="45300">
          <cell r="B45300">
            <v>22189</v>
          </cell>
          <cell r="C45300" t="str">
            <v>Rescue Pulley</v>
          </cell>
          <cell r="D45300" t="str">
            <v>2161522</v>
          </cell>
          <cell r="E45300" t="str">
            <v>2</v>
          </cell>
          <cell r="F45300" t="str">
            <v>Revenue</v>
          </cell>
          <cell r="G45300" t="str">
            <v>Equipment Purchases</v>
          </cell>
        </row>
        <row r="45301">
          <cell r="B45301">
            <v>22194</v>
          </cell>
          <cell r="C45301" t="str">
            <v>Pension Transitional Arrangeme</v>
          </cell>
          <cell r="D45301" t="str">
            <v>2912100</v>
          </cell>
          <cell r="E45301" t="str">
            <v>2</v>
          </cell>
          <cell r="F45301" t="str">
            <v>Revenue</v>
          </cell>
          <cell r="G45301" t="str">
            <v>Legal Fees</v>
          </cell>
        </row>
        <row r="45302">
          <cell r="B45302">
            <v>22199</v>
          </cell>
          <cell r="C45302" t="str">
            <v>to supply monitoring Ultraguar</v>
          </cell>
          <cell r="D45302" t="str">
            <v>2643510</v>
          </cell>
          <cell r="E45302" t="str">
            <v>2</v>
          </cell>
          <cell r="F45302" t="str">
            <v>Revenue</v>
          </cell>
          <cell r="G45302" t="str">
            <v>Sprinkler Initiative</v>
          </cell>
        </row>
        <row r="45303">
          <cell r="B45303">
            <v>21939</v>
          </cell>
          <cell r="C45303" t="str">
            <v>iPhone 7 128GB Black	MN922B/A</v>
          </cell>
          <cell r="D45303" t="str">
            <v>B379</v>
          </cell>
          <cell r="E45303" t="str">
            <v>B</v>
          </cell>
          <cell r="F45303" t="str">
            <v>Capital</v>
          </cell>
          <cell r="G45303" t="str">
            <v>Project Suspense</v>
          </cell>
        </row>
        <row r="45304">
          <cell r="B45304">
            <v>21121</v>
          </cell>
          <cell r="D45304" t="str">
            <v>0887500</v>
          </cell>
          <cell r="E45304" t="str">
            <v>0</v>
          </cell>
          <cell r="F45304" t="str">
            <v>Revenue</v>
          </cell>
          <cell r="G45304" t="str">
            <v>Training - Devolved Budgets</v>
          </cell>
        </row>
        <row r="45305">
          <cell r="B45305">
            <v>21122</v>
          </cell>
          <cell r="C45305" t="str">
            <v>2nd Class pre-paid envelopes C</v>
          </cell>
          <cell r="D45305" t="str">
            <v>2481591</v>
          </cell>
          <cell r="E45305" t="str">
            <v>2</v>
          </cell>
          <cell r="F45305" t="str">
            <v>Revenue</v>
          </cell>
          <cell r="G45305" t="str">
            <v>External Printing (Corporate Contracts)</v>
          </cell>
        </row>
        <row r="45306">
          <cell r="B45306">
            <v>21123</v>
          </cell>
          <cell r="C45306" t="str">
            <v>Healthshield - monthly subscri</v>
          </cell>
          <cell r="D45306" t="str">
            <v>2919508</v>
          </cell>
          <cell r="E45306" t="str">
            <v>2</v>
          </cell>
          <cell r="F45306" t="str">
            <v>Revenue</v>
          </cell>
          <cell r="G45306" t="str">
            <v>Occupational Health/Doctors Fees</v>
          </cell>
        </row>
        <row r="45307">
          <cell r="B45307">
            <v>21124</v>
          </cell>
          <cell r="C45307" t="str">
            <v>REPLACED N/S/R TYRE</v>
          </cell>
          <cell r="D45307" t="str">
            <v>3220250</v>
          </cell>
          <cell r="E45307" t="str">
            <v>3</v>
          </cell>
          <cell r="F45307" t="str">
            <v>Revenue</v>
          </cell>
          <cell r="G45307" t="str">
            <v>Tyres</v>
          </cell>
        </row>
        <row r="45308">
          <cell r="B45308">
            <v>21125</v>
          </cell>
          <cell r="C45308" t="str">
            <v>BRAKE TEST</v>
          </cell>
          <cell r="D45308" t="str">
            <v>3410250</v>
          </cell>
          <cell r="E45308" t="str">
            <v>3</v>
          </cell>
          <cell r="F45308" t="str">
            <v>Revenue</v>
          </cell>
          <cell r="G45308" t="str">
            <v>Repairs - Vehicles</v>
          </cell>
        </row>
        <row r="45309">
          <cell r="B45309">
            <v>21126</v>
          </cell>
          <cell r="C45309" t="str">
            <v xml:space="preserve">REPAIRS TO REAR APPLIANCE BAY </v>
          </cell>
          <cell r="D45309" t="str">
            <v>1090302</v>
          </cell>
          <cell r="E45309" t="str">
            <v>1</v>
          </cell>
          <cell r="F45309" t="str">
            <v>Revenue</v>
          </cell>
          <cell r="G45309" t="str">
            <v>Unplanned   Maintenance</v>
          </cell>
        </row>
        <row r="45310">
          <cell r="B45310">
            <v>21128</v>
          </cell>
          <cell r="C45310" t="str">
            <v>SC1757404 307D05 GAS SPRING</v>
          </cell>
          <cell r="D45310" t="str">
            <v>3410250</v>
          </cell>
          <cell r="E45310" t="str">
            <v>3</v>
          </cell>
          <cell r="F45310" t="str">
            <v>Revenue</v>
          </cell>
          <cell r="G45310" t="str">
            <v>Repairs - Vehicles</v>
          </cell>
        </row>
        <row r="45311">
          <cell r="B45311">
            <v>21127</v>
          </cell>
          <cell r="C45311" t="str">
            <v>Cold Smoke House 6.5m x 6.5m x</v>
          </cell>
          <cell r="D45311" t="str">
            <v>B121</v>
          </cell>
          <cell r="E45311" t="str">
            <v>B</v>
          </cell>
          <cell r="F45311" t="str">
            <v>Capital</v>
          </cell>
          <cell r="G45311" t="str">
            <v>Buildings</v>
          </cell>
        </row>
        <row r="45312">
          <cell r="B45312">
            <v>21129</v>
          </cell>
          <cell r="C45312" t="str">
            <v>SAKA24 (case of 24 x 500ml bot</v>
          </cell>
          <cell r="D45312" t="str">
            <v>2167591</v>
          </cell>
          <cell r="E45312" t="str">
            <v>2</v>
          </cell>
          <cell r="F45312" t="str">
            <v>Revenue</v>
          </cell>
          <cell r="G45312" t="str">
            <v>Operational Consumables - Devolved</v>
          </cell>
        </row>
        <row r="45313">
          <cell r="B45313">
            <v>21133</v>
          </cell>
          <cell r="C45313" t="str">
            <v>CBT MID TREATMENT SESSION ATTE</v>
          </cell>
          <cell r="D45313" t="str">
            <v>2919508</v>
          </cell>
          <cell r="E45313" t="str">
            <v>2</v>
          </cell>
          <cell r="F45313" t="str">
            <v>Revenue</v>
          </cell>
          <cell r="G45313" t="str">
            <v>Occupational Health/Doctors Fees</v>
          </cell>
        </row>
        <row r="45314">
          <cell r="B45314">
            <v>21135</v>
          </cell>
          <cell r="C45314" t="str">
            <v>ADJ.BOOK RACK BLUE</v>
          </cell>
          <cell r="D45314" t="str">
            <v>2061250</v>
          </cell>
          <cell r="E45314" t="str">
            <v>2</v>
          </cell>
          <cell r="F45314" t="str">
            <v>Revenue</v>
          </cell>
          <cell r="G45314" t="str">
            <v>Garages &amp; Workshops Tools</v>
          </cell>
        </row>
        <row r="45315">
          <cell r="B45315">
            <v>21137</v>
          </cell>
          <cell r="C45315" t="str">
            <v>E-FLARE FLOATATION DEVICE</v>
          </cell>
          <cell r="D45315" t="str">
            <v>2160250</v>
          </cell>
          <cell r="E45315" t="str">
            <v>2</v>
          </cell>
          <cell r="F45315" t="str">
            <v>Revenue</v>
          </cell>
          <cell r="G45315" t="str">
            <v>Operational Equipment -  Repairs &amp; Maint</v>
          </cell>
        </row>
        <row r="45316">
          <cell r="B45316">
            <v>21138</v>
          </cell>
          <cell r="C45316" t="str">
            <v>1x iGENIX Heater Industrial IG</v>
          </cell>
          <cell r="D45316" t="str">
            <v>1090203</v>
          </cell>
          <cell r="E45316" t="str">
            <v>1</v>
          </cell>
          <cell r="F45316" t="str">
            <v>Revenue</v>
          </cell>
          <cell r="G45316" t="str">
            <v>Unplanned   Maintenance</v>
          </cell>
        </row>
        <row r="45317">
          <cell r="B45317">
            <v>21130</v>
          </cell>
          <cell r="C45317" t="str">
            <v>MILD TREATMENT SESSION</v>
          </cell>
          <cell r="D45317" t="str">
            <v>2919508</v>
          </cell>
          <cell r="E45317" t="str">
            <v>2</v>
          </cell>
          <cell r="F45317" t="str">
            <v>Revenue</v>
          </cell>
          <cell r="G45317" t="str">
            <v>Occupational Health/Doctors Fees</v>
          </cell>
        </row>
        <row r="45318">
          <cell r="B45318">
            <v>21131</v>
          </cell>
          <cell r="C45318" t="str">
            <v>PSYCH ASSESSMENT &amp; REPORT</v>
          </cell>
          <cell r="D45318" t="str">
            <v>2919508</v>
          </cell>
          <cell r="E45318" t="str">
            <v>2</v>
          </cell>
          <cell r="F45318" t="str">
            <v>Revenue</v>
          </cell>
          <cell r="G45318" t="str">
            <v>Occupational Health/Doctors Fees</v>
          </cell>
        </row>
        <row r="45319">
          <cell r="B45319">
            <v>21132</v>
          </cell>
          <cell r="C45319" t="str">
            <v>CBT ASSESSMENT AND MILD TREATM</v>
          </cell>
          <cell r="D45319" t="str">
            <v>2919508</v>
          </cell>
          <cell r="E45319" t="str">
            <v>2</v>
          </cell>
          <cell r="F45319" t="str">
            <v>Revenue</v>
          </cell>
          <cell r="G45319" t="str">
            <v>Occupational Health/Doctors Fees</v>
          </cell>
        </row>
        <row r="45320">
          <cell r="B45320">
            <v>21134</v>
          </cell>
          <cell r="C45320" t="str">
            <v>CBT ASSESSMENT</v>
          </cell>
          <cell r="D45320" t="str">
            <v>2919508</v>
          </cell>
          <cell r="E45320" t="str">
            <v>2</v>
          </cell>
          <cell r="F45320" t="str">
            <v>Revenue</v>
          </cell>
          <cell r="G45320" t="str">
            <v>Occupational Health/Doctors Fees</v>
          </cell>
        </row>
        <row r="45321">
          <cell r="B45321">
            <v>21140</v>
          </cell>
          <cell r="C45321" t="str">
            <v>REPLACEMENT KEY</v>
          </cell>
          <cell r="D45321" t="str">
            <v>3410250</v>
          </cell>
          <cell r="E45321" t="str">
            <v>3</v>
          </cell>
          <cell r="F45321" t="str">
            <v>Revenue</v>
          </cell>
          <cell r="G45321" t="str">
            <v>Repairs - Vehicles</v>
          </cell>
        </row>
        <row r="45322">
          <cell r="B45322">
            <v>21150</v>
          </cell>
          <cell r="C45322" t="str">
            <v>Human Resources Training and C</v>
          </cell>
          <cell r="D45322" t="str">
            <v>0990506</v>
          </cell>
          <cell r="E45322" t="str">
            <v>0</v>
          </cell>
          <cell r="F45322" t="str">
            <v>Revenue</v>
          </cell>
          <cell r="G45322" t="str">
            <v>ADC Expenditure</v>
          </cell>
        </row>
        <row r="45323">
          <cell r="B45323">
            <v>21136</v>
          </cell>
          <cell r="C45323" t="str">
            <v>BIC CRISTAL FINE BLACK X20</v>
          </cell>
          <cell r="D45323" t="str">
            <v>2480591</v>
          </cell>
          <cell r="E45323" t="str">
            <v>2</v>
          </cell>
          <cell r="F45323" t="str">
            <v>Revenue</v>
          </cell>
          <cell r="G45323" t="str">
            <v>Stationery, Comp/Copier Cons</v>
          </cell>
        </row>
        <row r="45324">
          <cell r="B45324">
            <v>21139</v>
          </cell>
          <cell r="C45324" t="str">
            <v xml:space="preserve">FIRST SERVICE + POLLEN FILTER </v>
          </cell>
          <cell r="D45324" t="str">
            <v>3410250</v>
          </cell>
          <cell r="E45324" t="str">
            <v>3</v>
          </cell>
          <cell r="F45324" t="str">
            <v>Revenue</v>
          </cell>
          <cell r="G45324" t="str">
            <v>Repairs - Vehicles</v>
          </cell>
        </row>
        <row r="45325">
          <cell r="B45325">
            <v>21154</v>
          </cell>
          <cell r="C45325" t="str">
            <v>April 19-Jun 19 SLA Charges/ J</v>
          </cell>
          <cell r="D45325" t="str">
            <v>6551581</v>
          </cell>
          <cell r="E45325" t="str">
            <v>6</v>
          </cell>
          <cell r="F45325" t="str">
            <v>Revenue</v>
          </cell>
          <cell r="G45325" t="str">
            <v>B. Unit Superannuation</v>
          </cell>
        </row>
        <row r="45326">
          <cell r="B45326">
            <v>21141</v>
          </cell>
          <cell r="C45326" t="str">
            <v>Facet5 factor Guide at £20 eac</v>
          </cell>
          <cell r="D45326" t="str">
            <v>0888500</v>
          </cell>
          <cell r="E45326" t="str">
            <v>0</v>
          </cell>
          <cell r="F45326" t="str">
            <v>Revenue</v>
          </cell>
          <cell r="G45326" t="str">
            <v>Training - Leadership &amp; Development</v>
          </cell>
        </row>
        <row r="45327">
          <cell r="B45327">
            <v>23227</v>
          </cell>
          <cell r="C45327" t="str">
            <v>TO CORRECT VAT ON PINV21860</v>
          </cell>
          <cell r="D45327" t="str">
            <v>2601100</v>
          </cell>
          <cell r="E45327" t="str">
            <v>2</v>
          </cell>
          <cell r="F45327" t="str">
            <v>Revenue</v>
          </cell>
          <cell r="G45327" t="str">
            <v>COVID 19 Recovery</v>
          </cell>
        </row>
        <row r="45328">
          <cell r="B45328">
            <v>23229</v>
          </cell>
          <cell r="C45328" t="str">
            <v>TO CORRECT VAT ON PINV21604</v>
          </cell>
          <cell r="D45328" t="str">
            <v>2601100</v>
          </cell>
          <cell r="E45328" t="str">
            <v>2</v>
          </cell>
          <cell r="F45328" t="str">
            <v>Revenue</v>
          </cell>
          <cell r="G45328" t="str">
            <v>COVID 19 Recovery</v>
          </cell>
        </row>
        <row r="45329">
          <cell r="B45329">
            <v>23231</v>
          </cell>
          <cell r="C45329" t="str">
            <v>D/HEADED STANDPIPE</v>
          </cell>
          <cell r="D45329" t="str">
            <v>2160250</v>
          </cell>
          <cell r="E45329" t="str">
            <v>2</v>
          </cell>
          <cell r="F45329" t="str">
            <v>Revenue</v>
          </cell>
          <cell r="G45329" t="str">
            <v>Operational Equipment -  Repairs &amp; Maint</v>
          </cell>
        </row>
        <row r="45330">
          <cell r="B45330">
            <v>23232</v>
          </cell>
          <cell r="C45330" t="str">
            <v>To carry out window sashes woo</v>
          </cell>
          <cell r="D45330" t="str">
            <v>B121</v>
          </cell>
          <cell r="E45330" t="str">
            <v>B</v>
          </cell>
          <cell r="F45330" t="str">
            <v>Capital</v>
          </cell>
          <cell r="G45330" t="str">
            <v>Buildings</v>
          </cell>
        </row>
        <row r="45331">
          <cell r="B45331">
            <v>23230</v>
          </cell>
          <cell r="C45331" t="str">
            <v>70mm LAYFLAT HOSE</v>
          </cell>
          <cell r="D45331" t="str">
            <v>2160250</v>
          </cell>
          <cell r="E45331" t="str">
            <v>2</v>
          </cell>
          <cell r="F45331" t="str">
            <v>Revenue</v>
          </cell>
          <cell r="G45331" t="str">
            <v>Operational Equipment -  Repairs &amp; Maint</v>
          </cell>
        </row>
        <row r="45332">
          <cell r="B45332">
            <v>23233</v>
          </cell>
          <cell r="C45332" t="str">
            <v>Steve Jones - Navy Polo t-shir</v>
          </cell>
          <cell r="D45332" t="str">
            <v>2712591</v>
          </cell>
          <cell r="E45332" t="str">
            <v>2</v>
          </cell>
          <cell r="F45332" t="str">
            <v>Revenue</v>
          </cell>
          <cell r="G45332" t="str">
            <v>Clothing Purchase  Hunters (Non PPE)</v>
          </cell>
        </row>
        <row r="45333">
          <cell r="B45333">
            <v>23235</v>
          </cell>
          <cell r="C45333" t="str">
            <v>MARKER DRY/WP ASST PK12</v>
          </cell>
          <cell r="D45333" t="str">
            <v>2480591</v>
          </cell>
          <cell r="E45333" t="str">
            <v>2</v>
          </cell>
          <cell r="F45333" t="str">
            <v>Revenue</v>
          </cell>
          <cell r="G45333" t="str">
            <v>Stationery, Comp/Copier Cons</v>
          </cell>
        </row>
        <row r="45334">
          <cell r="B45334">
            <v>23236</v>
          </cell>
          <cell r="C45334" t="str">
            <v>To carry out TM44 survey repor</v>
          </cell>
          <cell r="D45334" t="str">
            <v>2900585</v>
          </cell>
          <cell r="E45334" t="str">
            <v>2</v>
          </cell>
          <cell r="F45334" t="str">
            <v>Revenue</v>
          </cell>
          <cell r="G45334" t="str">
            <v>Hired Management Support</v>
          </cell>
        </row>
        <row r="45335">
          <cell r="B45335">
            <v>23237</v>
          </cell>
          <cell r="C45335" t="str">
            <v>Deep clean at  B07 Burwell</v>
          </cell>
          <cell r="D45335" t="str">
            <v>1380585</v>
          </cell>
          <cell r="E45335" t="str">
            <v>1</v>
          </cell>
          <cell r="F45335" t="str">
            <v>Revenue</v>
          </cell>
          <cell r="G45335" t="str">
            <v>Cleaning D.S.O. Basic Contract</v>
          </cell>
        </row>
        <row r="45336">
          <cell r="B45336">
            <v>23234</v>
          </cell>
          <cell r="C45336" t="str">
            <v>RAG WASTE COT L/COLS 10KG</v>
          </cell>
          <cell r="D45336" t="str">
            <v>1360591</v>
          </cell>
          <cell r="E45336" t="str">
            <v>1</v>
          </cell>
          <cell r="F45336" t="str">
            <v>Revenue</v>
          </cell>
          <cell r="G45336" t="str">
            <v>Cleaning Materials</v>
          </cell>
        </row>
        <row r="45337">
          <cell r="B45337">
            <v>23239</v>
          </cell>
          <cell r="C45337" t="str">
            <v>Deep clean at  A23  Chatteris</v>
          </cell>
          <cell r="D45337" t="str">
            <v>1380585</v>
          </cell>
          <cell r="E45337" t="str">
            <v>1</v>
          </cell>
          <cell r="F45337" t="str">
            <v>Revenue</v>
          </cell>
          <cell r="G45337" t="str">
            <v>Cleaning D.S.O. Basic Contract</v>
          </cell>
        </row>
        <row r="45338">
          <cell r="B45338">
            <v>23245</v>
          </cell>
          <cell r="C45338" t="str">
            <v>Deep clean at  B04  Littleport</v>
          </cell>
          <cell r="D45338" t="str">
            <v>1380585</v>
          </cell>
          <cell r="E45338" t="str">
            <v>1</v>
          </cell>
          <cell r="F45338" t="str">
            <v>Revenue</v>
          </cell>
          <cell r="G45338" t="str">
            <v>Cleaning D.S.O. Basic Contract</v>
          </cell>
        </row>
        <row r="45339">
          <cell r="B45339">
            <v>23246</v>
          </cell>
          <cell r="C45339" t="str">
            <v>Deep clean at  A22  Manea</v>
          </cell>
          <cell r="D45339" t="str">
            <v>1380585</v>
          </cell>
          <cell r="E45339" t="str">
            <v>1</v>
          </cell>
          <cell r="F45339" t="str">
            <v>Revenue</v>
          </cell>
          <cell r="G45339" t="str">
            <v>Cleaning D.S.O. Basic Contract</v>
          </cell>
        </row>
        <row r="45340">
          <cell r="B45340">
            <v>19560</v>
          </cell>
          <cell r="C45340" t="str">
            <v>Water/Sewerage Charges</v>
          </cell>
          <cell r="D45340" t="str">
            <v>1350213</v>
          </cell>
          <cell r="E45340" t="str">
            <v>1</v>
          </cell>
          <cell r="F45340" t="str">
            <v>Revenue</v>
          </cell>
          <cell r="G45340" t="str">
            <v>Water/Sewerage Rates</v>
          </cell>
        </row>
        <row r="45341">
          <cell r="B45341">
            <v>19554</v>
          </cell>
          <cell r="C45341" t="str">
            <v>MASKS P3 VALVED BOX 5</v>
          </cell>
          <cell r="D45341" t="str">
            <v>2167591</v>
          </cell>
          <cell r="E45341" t="str">
            <v>2</v>
          </cell>
          <cell r="F45341" t="str">
            <v>Revenue</v>
          </cell>
          <cell r="G45341" t="str">
            <v>Operational Consumables - Devolved</v>
          </cell>
        </row>
        <row r="45342">
          <cell r="B45342">
            <v>19556</v>
          </cell>
          <cell r="C45342" t="str">
            <v>R/SACK POLY BLK BX200</v>
          </cell>
          <cell r="D45342" t="str">
            <v>1360591</v>
          </cell>
          <cell r="E45342" t="str">
            <v>1</v>
          </cell>
          <cell r="F45342" t="str">
            <v>Revenue</v>
          </cell>
          <cell r="G45342" t="str">
            <v>Cleaning Materials</v>
          </cell>
        </row>
        <row r="45343">
          <cell r="B45343">
            <v>23060</v>
          </cell>
          <cell r="C45343" t="str">
            <v>As above for instructors. Visi</v>
          </cell>
          <cell r="D45343" t="str">
            <v>0884507</v>
          </cell>
          <cell r="E45343" t="str">
            <v>0</v>
          </cell>
          <cell r="F45343" t="str">
            <v>Revenue</v>
          </cell>
          <cell r="G45343" t="str">
            <v>Trng - New Recruits</v>
          </cell>
        </row>
        <row r="45344">
          <cell r="B45344">
            <v>23061</v>
          </cell>
          <cell r="C45344" t="str">
            <v>As above for instructors. Visi</v>
          </cell>
          <cell r="D45344" t="str">
            <v>0884507</v>
          </cell>
          <cell r="E45344" t="str">
            <v>0</v>
          </cell>
          <cell r="F45344" t="str">
            <v>Revenue</v>
          </cell>
          <cell r="G45344" t="str">
            <v>Trng - New Recruits</v>
          </cell>
        </row>
        <row r="45345">
          <cell r="B45345">
            <v>23062</v>
          </cell>
          <cell r="C45345" t="str">
            <v>As above for instructors. Visi</v>
          </cell>
          <cell r="D45345" t="str">
            <v>0884507</v>
          </cell>
          <cell r="E45345" t="str">
            <v>0</v>
          </cell>
          <cell r="F45345" t="str">
            <v>Revenue</v>
          </cell>
          <cell r="G45345" t="str">
            <v>Trng - New Recruits</v>
          </cell>
        </row>
        <row r="45346">
          <cell r="B45346">
            <v>23064</v>
          </cell>
          <cell r="C45346" t="str">
            <v>As above for instructors. Visi</v>
          </cell>
          <cell r="D45346" t="str">
            <v>0884507</v>
          </cell>
          <cell r="E45346" t="str">
            <v>0</v>
          </cell>
          <cell r="F45346" t="str">
            <v>Revenue</v>
          </cell>
          <cell r="G45346" t="str">
            <v>Trng - New Recruits</v>
          </cell>
        </row>
        <row r="45347">
          <cell r="B45347">
            <v>22973</v>
          </cell>
          <cell r="C45347" t="str">
            <v>To supply and collect depollut</v>
          </cell>
          <cell r="D45347" t="str">
            <v>0887500</v>
          </cell>
          <cell r="E45347" t="str">
            <v>0</v>
          </cell>
          <cell r="F45347" t="str">
            <v>Revenue</v>
          </cell>
          <cell r="G45347" t="str">
            <v>Training - Devolved Budgets</v>
          </cell>
        </row>
        <row r="45348">
          <cell r="B45348">
            <v>22942</v>
          </cell>
          <cell r="C45348" t="str">
            <v>Replacement lock at Littleport</v>
          </cell>
          <cell r="D45348" t="str">
            <v>2100592</v>
          </cell>
          <cell r="E45348" t="str">
            <v>2</v>
          </cell>
          <cell r="F45348" t="str">
            <v>Revenue</v>
          </cell>
          <cell r="G45348" t="str">
            <v>Computer Hardware</v>
          </cell>
        </row>
        <row r="45349">
          <cell r="B45349">
            <v>22972</v>
          </cell>
          <cell r="C45349" t="str">
            <v>Course x 3 Hep B immunisiation</v>
          </cell>
          <cell r="D45349" t="str">
            <v>2919508</v>
          </cell>
          <cell r="E45349" t="str">
            <v>2</v>
          </cell>
          <cell r="F45349" t="str">
            <v>Revenue</v>
          </cell>
          <cell r="G45349" t="str">
            <v>Occupational Health/Doctors Fees</v>
          </cell>
        </row>
        <row r="45350">
          <cell r="B45350">
            <v>22941</v>
          </cell>
          <cell r="C45350" t="str">
            <v xml:space="preserve">March Roller Bay Door Scanner </v>
          </cell>
          <cell r="D45350" t="str">
            <v>2100592</v>
          </cell>
          <cell r="E45350" t="str">
            <v>2</v>
          </cell>
          <cell r="F45350" t="str">
            <v>Revenue</v>
          </cell>
          <cell r="G45350" t="str">
            <v>Computer Hardware</v>
          </cell>
        </row>
        <row r="45351">
          <cell r="B45351">
            <v>22969</v>
          </cell>
          <cell r="C45351" t="str">
            <v>1 Year Enterprise Subscription</v>
          </cell>
          <cell r="D45351" t="str">
            <v>2103594</v>
          </cell>
          <cell r="E45351" t="str">
            <v>2</v>
          </cell>
          <cell r="F45351" t="str">
            <v>Revenue</v>
          </cell>
          <cell r="G45351" t="str">
            <v>IT Network</v>
          </cell>
        </row>
        <row r="45352">
          <cell r="B45352">
            <v>22976</v>
          </cell>
          <cell r="C45352" t="str">
            <v>Consignment Charges</v>
          </cell>
          <cell r="D45352" t="str">
            <v>2460591</v>
          </cell>
          <cell r="E45352" t="str">
            <v>2</v>
          </cell>
          <cell r="F45352" t="str">
            <v>Revenue</v>
          </cell>
          <cell r="G45352" t="str">
            <v>Postage And Carriage</v>
          </cell>
        </row>
        <row r="45353">
          <cell r="B45353">
            <v>22963</v>
          </cell>
          <cell r="C45353" t="str">
            <v>Basic Stand-Alone 100w Siren (</v>
          </cell>
          <cell r="D45353" t="str">
            <v>3410250</v>
          </cell>
          <cell r="E45353" t="str">
            <v>3</v>
          </cell>
          <cell r="F45353" t="str">
            <v>Revenue</v>
          </cell>
          <cell r="G45353" t="str">
            <v>Repairs - Vehicles</v>
          </cell>
        </row>
        <row r="45354">
          <cell r="B45354">
            <v>22965</v>
          </cell>
          <cell r="C45354" t="str">
            <v>SC2655853 200C11 SC2265672/FIL</v>
          </cell>
          <cell r="D45354" t="str">
            <v>3410250</v>
          </cell>
          <cell r="E45354" t="str">
            <v>3</v>
          </cell>
          <cell r="F45354" t="str">
            <v>Revenue</v>
          </cell>
          <cell r="G45354" t="str">
            <v>Repairs - Vehicles</v>
          </cell>
        </row>
        <row r="45355">
          <cell r="B45355">
            <v>22967</v>
          </cell>
          <cell r="C45355" t="str">
            <v>SC2123220 N/STK TRIM PANEL</v>
          </cell>
          <cell r="D45355" t="str">
            <v>3410250</v>
          </cell>
          <cell r="E45355" t="str">
            <v>3</v>
          </cell>
          <cell r="F45355" t="str">
            <v>Revenue</v>
          </cell>
          <cell r="G45355" t="str">
            <v>Repairs - Vehicles</v>
          </cell>
        </row>
        <row r="45356">
          <cell r="B45356">
            <v>21461</v>
          </cell>
          <cell r="C45356" t="str">
            <v>2 x Live Fire Instructor Famil</v>
          </cell>
          <cell r="D45356" t="str">
            <v>0881507</v>
          </cell>
          <cell r="E45356" t="str">
            <v>0</v>
          </cell>
          <cell r="F45356" t="str">
            <v>Revenue</v>
          </cell>
          <cell r="G45356" t="str">
            <v>Training - Operational Training</v>
          </cell>
        </row>
        <row r="45357">
          <cell r="B45357">
            <v>21463</v>
          </cell>
          <cell r="C45357" t="str">
            <v>To carry out works in tender s</v>
          </cell>
          <cell r="D45357" t="str">
            <v>B121</v>
          </cell>
          <cell r="E45357" t="str">
            <v>B</v>
          </cell>
          <cell r="F45357" t="str">
            <v>Capital</v>
          </cell>
          <cell r="G45357" t="str">
            <v>Buildings</v>
          </cell>
        </row>
        <row r="45358">
          <cell r="B45358">
            <v>21464</v>
          </cell>
          <cell r="C45358" t="str">
            <v>To carry out works in tender s</v>
          </cell>
          <cell r="D45358" t="str">
            <v>B121</v>
          </cell>
          <cell r="E45358" t="str">
            <v>B</v>
          </cell>
          <cell r="F45358" t="str">
            <v>Capital</v>
          </cell>
          <cell r="G45358" t="str">
            <v>Buildings</v>
          </cell>
        </row>
        <row r="45359">
          <cell r="B45359">
            <v>21412</v>
          </cell>
          <cell r="C45359" t="str">
            <v>Scania Assistance Case_x000D_
Custom</v>
          </cell>
          <cell r="D45359" t="str">
            <v>3410250</v>
          </cell>
          <cell r="E45359" t="str">
            <v>3</v>
          </cell>
          <cell r="F45359" t="str">
            <v>Revenue</v>
          </cell>
          <cell r="G45359" t="str">
            <v>Repairs - Vehicles</v>
          </cell>
        </row>
        <row r="45360">
          <cell r="B45360">
            <v>21184</v>
          </cell>
          <cell r="C45360" t="str">
            <v xml:space="preserve">Estimate No. 201172: FP/FS/14 </v>
          </cell>
          <cell r="D45360" t="str">
            <v>2481591</v>
          </cell>
          <cell r="E45360" t="str">
            <v>2</v>
          </cell>
          <cell r="F45360" t="str">
            <v>Revenue</v>
          </cell>
          <cell r="G45360" t="str">
            <v>External Printing (Corporate Contracts)</v>
          </cell>
        </row>
        <row r="45361">
          <cell r="B45361">
            <v>21161</v>
          </cell>
          <cell r="C45361" t="str">
            <v>To deliver 2 de-polluted scrap</v>
          </cell>
          <cell r="D45361" t="str">
            <v>0887500</v>
          </cell>
          <cell r="E45361" t="str">
            <v>0</v>
          </cell>
          <cell r="F45361" t="str">
            <v>Revenue</v>
          </cell>
          <cell r="G45361" t="str">
            <v>Training - Devolved Budgets</v>
          </cell>
        </row>
        <row r="45362">
          <cell r="B45362">
            <v>21167</v>
          </cell>
          <cell r="C45362" t="str">
            <v>To deliver a de-polluted scrap</v>
          </cell>
          <cell r="D45362" t="str">
            <v>0887500</v>
          </cell>
          <cell r="E45362" t="str">
            <v>0</v>
          </cell>
          <cell r="F45362" t="str">
            <v>Revenue</v>
          </cell>
          <cell r="G45362" t="str">
            <v>Training - Devolved Budgets</v>
          </cell>
        </row>
        <row r="45363">
          <cell r="B45363">
            <v>21467</v>
          </cell>
          <cell r="C45363" t="str">
            <v>Service/labour Suzuki DF25A</v>
          </cell>
          <cell r="D45363" t="str">
            <v>2161522</v>
          </cell>
          <cell r="E45363" t="str">
            <v>2</v>
          </cell>
          <cell r="F45363" t="str">
            <v>Revenue</v>
          </cell>
          <cell r="G45363" t="str">
            <v>Equipment Purchases</v>
          </cell>
        </row>
        <row r="45364">
          <cell r="B45364">
            <v>21468</v>
          </cell>
          <cell r="C45364" t="str">
            <v>OIL CHANGE SERVICE</v>
          </cell>
          <cell r="D45364" t="str">
            <v>3410250</v>
          </cell>
          <cell r="E45364" t="str">
            <v>3</v>
          </cell>
          <cell r="F45364" t="str">
            <v>Revenue</v>
          </cell>
          <cell r="G45364" t="str">
            <v>Repairs - Vehicles</v>
          </cell>
        </row>
        <row r="45365">
          <cell r="B45365">
            <v>22115</v>
          </cell>
          <cell r="C45365" t="str">
            <v>Collection of mixed hazadous w</v>
          </cell>
          <cell r="D45365" t="str">
            <v>1361205</v>
          </cell>
          <cell r="E45365" t="str">
            <v>1</v>
          </cell>
          <cell r="F45365" t="str">
            <v>Revenue</v>
          </cell>
          <cell r="G45365" t="str">
            <v>Waste Management Exps</v>
          </cell>
        </row>
        <row r="45366">
          <cell r="B45366">
            <v>22116</v>
          </cell>
          <cell r="C45366" t="str">
            <v>PRESSURE UPGRADE - YAXLEY APPL</v>
          </cell>
          <cell r="D45366" t="str">
            <v>3410250</v>
          </cell>
          <cell r="E45366" t="str">
            <v>3</v>
          </cell>
          <cell r="F45366" t="str">
            <v>Revenue</v>
          </cell>
          <cell r="G45366" t="str">
            <v>Repairs - Vehicles</v>
          </cell>
        </row>
        <row r="45367">
          <cell r="B45367">
            <v>22118</v>
          </cell>
          <cell r="C45367" t="str">
            <v>To carry out the remedial work</v>
          </cell>
          <cell r="D45367" t="str">
            <v>1090311</v>
          </cell>
          <cell r="E45367" t="str">
            <v>1</v>
          </cell>
          <cell r="F45367" t="str">
            <v>Revenue</v>
          </cell>
          <cell r="G45367" t="str">
            <v>Unplanned   Maintenance</v>
          </cell>
        </row>
        <row r="45368">
          <cell r="B45368">
            <v>22119</v>
          </cell>
          <cell r="C45368" t="str">
            <v>To supply &amp; fit a new constant</v>
          </cell>
          <cell r="D45368" t="str">
            <v>1090301</v>
          </cell>
          <cell r="E45368" t="str">
            <v>1</v>
          </cell>
          <cell r="F45368" t="str">
            <v>Revenue</v>
          </cell>
          <cell r="G45368" t="str">
            <v>Unplanned   Maintenance</v>
          </cell>
        </row>
        <row r="45369">
          <cell r="B45369">
            <v>22143</v>
          </cell>
          <cell r="C45369" t="str">
            <v>UK Geog Monthly Rental 01.06.2</v>
          </cell>
          <cell r="D45369" t="str">
            <v>2137594</v>
          </cell>
          <cell r="E45369" t="str">
            <v>2</v>
          </cell>
          <cell r="F45369" t="str">
            <v>Revenue</v>
          </cell>
          <cell r="G45369" t="str">
            <v>Telephone Call Charges - BT &amp; COLT</v>
          </cell>
        </row>
        <row r="45370">
          <cell r="B45370">
            <v>22133</v>
          </cell>
          <cell r="C45370" t="str">
            <v>HANDWASH ORIGINAL 12x500ml</v>
          </cell>
          <cell r="D45370" t="str">
            <v>1360591</v>
          </cell>
          <cell r="E45370" t="str">
            <v>1</v>
          </cell>
          <cell r="F45370" t="str">
            <v>Revenue</v>
          </cell>
          <cell r="G45370" t="str">
            <v>Cleaning Materials</v>
          </cell>
        </row>
        <row r="45371">
          <cell r="B45371">
            <v>22117</v>
          </cell>
          <cell r="C45371" t="str">
            <v>To carry out the remedial work</v>
          </cell>
          <cell r="D45371" t="str">
            <v>1090301</v>
          </cell>
          <cell r="E45371" t="str">
            <v>1</v>
          </cell>
          <cell r="F45371" t="str">
            <v>Revenue</v>
          </cell>
          <cell r="G45371" t="str">
            <v>Unplanned   Maintenance</v>
          </cell>
        </row>
        <row r="45372">
          <cell r="B45372">
            <v>22140</v>
          </cell>
          <cell r="C45372" t="str">
            <v>1x 5mm2 GREY</v>
          </cell>
          <cell r="D45372" t="str">
            <v>B379</v>
          </cell>
          <cell r="E45372" t="str">
            <v>B</v>
          </cell>
          <cell r="F45372" t="str">
            <v>Capital</v>
          </cell>
          <cell r="G45372" t="str">
            <v>Project Suspense</v>
          </cell>
        </row>
        <row r="45373">
          <cell r="B45373">
            <v>22136</v>
          </cell>
          <cell r="C45373" t="str">
            <v>Cylinder Propane/Carbon Dioxid</v>
          </cell>
          <cell r="D45373" t="str">
            <v>0820507</v>
          </cell>
          <cell r="E45373" t="str">
            <v>0</v>
          </cell>
          <cell r="F45373" t="str">
            <v>Revenue</v>
          </cell>
          <cell r="G45373" t="str">
            <v>Training Centre Equipment</v>
          </cell>
        </row>
        <row r="45374">
          <cell r="B45374">
            <v>21696</v>
          </cell>
          <cell r="C45374" t="str">
            <v>Otterbox iPad (7th gen) Defend</v>
          </cell>
          <cell r="D45374" t="str">
            <v>B140</v>
          </cell>
          <cell r="E45374" t="str">
            <v>B</v>
          </cell>
          <cell r="F45374" t="str">
            <v>Capital</v>
          </cell>
          <cell r="G45374" t="str">
            <v>I.T. Tangible Equipment</v>
          </cell>
        </row>
        <row r="45375">
          <cell r="B45375">
            <v>22062</v>
          </cell>
          <cell r="D45375" t="str">
            <v>B140</v>
          </cell>
          <cell r="E45375" t="str">
            <v>B</v>
          </cell>
          <cell r="F45375" t="str">
            <v>Capital</v>
          </cell>
          <cell r="G45375" t="str">
            <v>I.T. Tangible Equipment</v>
          </cell>
        </row>
        <row r="45376">
          <cell r="B45376">
            <v>21931</v>
          </cell>
          <cell r="C45376" t="str">
            <v>To carry out works at Dogsthor</v>
          </cell>
          <cell r="D45376" t="str">
            <v>B121</v>
          </cell>
          <cell r="E45376" t="str">
            <v>B</v>
          </cell>
          <cell r="F45376" t="str">
            <v>Capital</v>
          </cell>
          <cell r="G45376" t="str">
            <v>Buildings</v>
          </cell>
        </row>
        <row r="45377">
          <cell r="B45377">
            <v>22057</v>
          </cell>
          <cell r="C45377" t="str">
            <v>Internal Audit Fees 20.04.20-2</v>
          </cell>
          <cell r="D45377" t="str">
            <v>2981581</v>
          </cell>
          <cell r="E45377" t="str">
            <v>2</v>
          </cell>
          <cell r="F45377" t="str">
            <v>Revenue</v>
          </cell>
          <cell r="G45377" t="str">
            <v>Internal Audit</v>
          </cell>
        </row>
        <row r="45378">
          <cell r="B45378">
            <v>22126</v>
          </cell>
          <cell r="D45378" t="str">
            <v>B380</v>
          </cell>
          <cell r="E45378" t="str">
            <v>B</v>
          </cell>
          <cell r="F45378" t="str">
            <v>Capital</v>
          </cell>
          <cell r="G45378" t="str">
            <v>Register Suspense</v>
          </cell>
        </row>
        <row r="45379">
          <cell r="B45379">
            <v>22138</v>
          </cell>
          <cell r="C45379" t="str">
            <v>Bacs subscription service 01.0</v>
          </cell>
          <cell r="D45379" t="str">
            <v>2109592</v>
          </cell>
          <cell r="E45379" t="str">
            <v>2</v>
          </cell>
          <cell r="F45379" t="str">
            <v>Revenue</v>
          </cell>
          <cell r="G45379" t="str">
            <v>Computer Software Annual Licence\Maint.</v>
          </cell>
        </row>
        <row r="45380">
          <cell r="B45380">
            <v>22153</v>
          </cell>
          <cell r="C45380" t="str">
            <v>Line Rental/Data Charges</v>
          </cell>
          <cell r="D45380" t="str">
            <v>2195594</v>
          </cell>
          <cell r="E45380" t="str">
            <v>2</v>
          </cell>
          <cell r="F45380" t="str">
            <v>Revenue</v>
          </cell>
          <cell r="G45380" t="str">
            <v>Mobile Phones</v>
          </cell>
        </row>
        <row r="45381">
          <cell r="B45381">
            <v>22135</v>
          </cell>
          <cell r="C45381" t="str">
            <v>Hacksaws</v>
          </cell>
          <cell r="D45381" t="str">
            <v>2061250</v>
          </cell>
          <cell r="E45381" t="str">
            <v>2</v>
          </cell>
          <cell r="F45381" t="str">
            <v>Revenue</v>
          </cell>
          <cell r="G45381" t="str">
            <v>Garages &amp; Workshops Tools</v>
          </cell>
        </row>
        <row r="45382">
          <cell r="B45382">
            <v>22139</v>
          </cell>
          <cell r="C45382" t="str">
            <v>Call/Rental Charges</v>
          </cell>
          <cell r="D45382" t="str">
            <v>2643510</v>
          </cell>
          <cell r="E45382" t="str">
            <v>2</v>
          </cell>
          <cell r="F45382" t="str">
            <v>Revenue</v>
          </cell>
          <cell r="G45382" t="str">
            <v>Sprinkler Initiative</v>
          </cell>
        </row>
        <row r="45383">
          <cell r="B45383">
            <v>22141</v>
          </cell>
          <cell r="C45383" t="str">
            <v xml:space="preserve">Healthshield </v>
          </cell>
          <cell r="D45383" t="str">
            <v>2919508</v>
          </cell>
          <cell r="E45383" t="str">
            <v>2</v>
          </cell>
          <cell r="F45383" t="str">
            <v>Revenue</v>
          </cell>
          <cell r="G45383" t="str">
            <v>Occupational Health/Doctors Fees</v>
          </cell>
        </row>
        <row r="45384">
          <cell r="B45384">
            <v>22142</v>
          </cell>
          <cell r="C45384" t="str">
            <v>Mobile Welfare Unit deployment</v>
          </cell>
          <cell r="D45384" t="str">
            <v>2161522</v>
          </cell>
          <cell r="E45384" t="str">
            <v>2</v>
          </cell>
          <cell r="F45384" t="str">
            <v>Revenue</v>
          </cell>
          <cell r="G45384" t="str">
            <v>Equipment Purchases</v>
          </cell>
        </row>
        <row r="45385">
          <cell r="B45385">
            <v>22147</v>
          </cell>
          <cell r="C45385" t="str">
            <v>Produce Safe &amp; Well Booklets x</v>
          </cell>
          <cell r="D45385" t="str">
            <v>2624510</v>
          </cell>
          <cell r="E45385" t="str">
            <v>2</v>
          </cell>
          <cell r="F45385" t="str">
            <v>Revenue</v>
          </cell>
          <cell r="G45385" t="str">
            <v>Community Fire Safety Expenses</v>
          </cell>
        </row>
        <row r="45386">
          <cell r="B45386">
            <v>22148</v>
          </cell>
          <cell r="C45386" t="str">
            <v xml:space="preserve">To produce March Fire Station </v>
          </cell>
          <cell r="D45386" t="str">
            <v>2605591</v>
          </cell>
          <cell r="E45386" t="str">
            <v>2</v>
          </cell>
          <cell r="F45386" t="str">
            <v>Revenue</v>
          </cell>
          <cell r="G45386" t="str">
            <v>Miscellaneous Holding Account</v>
          </cell>
        </row>
        <row r="45387">
          <cell r="B45387">
            <v>22145</v>
          </cell>
          <cell r="C45387" t="str">
            <v>Medical Oxygen</v>
          </cell>
          <cell r="D45387" t="str">
            <v>2166522</v>
          </cell>
          <cell r="E45387" t="str">
            <v>2</v>
          </cell>
          <cell r="F45387" t="str">
            <v>Revenue</v>
          </cell>
          <cell r="G45387" t="str">
            <v>B.A./M.A.R.S./Gas Tight Suits - R&amp;M</v>
          </cell>
        </row>
        <row r="45388">
          <cell r="B45388">
            <v>22146</v>
          </cell>
          <cell r="C45388" t="str">
            <v xml:space="preserve">Argoshield Boc </v>
          </cell>
          <cell r="D45388" t="str">
            <v>2061250</v>
          </cell>
          <cell r="E45388" t="str">
            <v>2</v>
          </cell>
          <cell r="F45388" t="str">
            <v>Revenue</v>
          </cell>
          <cell r="G45388" t="str">
            <v>Garages &amp; Workshops Tools</v>
          </cell>
        </row>
        <row r="45389">
          <cell r="B45389">
            <v>22149</v>
          </cell>
          <cell r="C45389" t="str">
            <v xml:space="preserve">NFCC Fire Kills Safety in the </v>
          </cell>
          <cell r="D45389" t="str">
            <v>2624510</v>
          </cell>
          <cell r="E45389" t="str">
            <v>2</v>
          </cell>
          <cell r="F45389" t="str">
            <v>Revenue</v>
          </cell>
          <cell r="G45389" t="str">
            <v>Community Fire Safety Expenses</v>
          </cell>
        </row>
        <row r="45390">
          <cell r="B45390">
            <v>22182</v>
          </cell>
          <cell r="C45390" t="str">
            <v>KX66CCD -  EMO08 - REAR STEPS</v>
          </cell>
          <cell r="D45390" t="str">
            <v>2521250</v>
          </cell>
          <cell r="E45390" t="str">
            <v>2</v>
          </cell>
          <cell r="F45390" t="str">
            <v>Revenue</v>
          </cell>
          <cell r="G45390" t="str">
            <v>Mutual Protection Excesses Vehicles</v>
          </cell>
        </row>
        <row r="45391">
          <cell r="B45391">
            <v>22154</v>
          </cell>
          <cell r="C45391" t="str">
            <v>Data/Line Rental Charges</v>
          </cell>
          <cell r="D45391" t="str">
            <v>2195594</v>
          </cell>
          <cell r="E45391" t="str">
            <v>2</v>
          </cell>
          <cell r="F45391" t="str">
            <v>Revenue</v>
          </cell>
          <cell r="G45391" t="str">
            <v>Mobile Phones</v>
          </cell>
        </row>
        <row r="45392">
          <cell r="B45392">
            <v>22162</v>
          </cell>
          <cell r="C45392" t="str">
            <v>CBT Assessment 07.05.20</v>
          </cell>
          <cell r="D45392" t="str">
            <v>2919508</v>
          </cell>
          <cell r="E45392" t="str">
            <v>2</v>
          </cell>
          <cell r="F45392" t="str">
            <v>Revenue</v>
          </cell>
          <cell r="G45392" t="str">
            <v>Occupational Health/Doctors Fees</v>
          </cell>
        </row>
        <row r="45393">
          <cell r="B45393">
            <v>22163</v>
          </cell>
          <cell r="C45393" t="str">
            <v>CBT Treatment sessions May 202</v>
          </cell>
          <cell r="D45393" t="str">
            <v>2919508</v>
          </cell>
          <cell r="E45393" t="str">
            <v>2</v>
          </cell>
          <cell r="F45393" t="str">
            <v>Revenue</v>
          </cell>
          <cell r="G45393" t="str">
            <v>Occupational Health/Doctors Fees</v>
          </cell>
        </row>
        <row r="45394">
          <cell r="B45394">
            <v>21748</v>
          </cell>
          <cell r="C45394" t="str">
            <v>YBX5629 - LONGLIFE BATTERY</v>
          </cell>
          <cell r="D45394" t="str">
            <v>3410250</v>
          </cell>
          <cell r="E45394" t="str">
            <v>3</v>
          </cell>
          <cell r="F45394" t="str">
            <v>Revenue</v>
          </cell>
          <cell r="G45394" t="str">
            <v>Repairs - Vehicles</v>
          </cell>
        </row>
        <row r="45395">
          <cell r="B45395">
            <v>21749</v>
          </cell>
          <cell r="C45395" t="str">
            <v>150.014.537-PROTECTIVE SLEEVE</v>
          </cell>
          <cell r="D45395" t="str">
            <v>2160250</v>
          </cell>
          <cell r="E45395" t="str">
            <v>2</v>
          </cell>
          <cell r="F45395" t="str">
            <v>Revenue</v>
          </cell>
          <cell r="G45395" t="str">
            <v>Operational Equipment -  Repairs &amp; Maint</v>
          </cell>
        </row>
        <row r="45396">
          <cell r="B45396">
            <v>21642</v>
          </cell>
          <cell r="C45396" t="str">
            <v>Gas Mar 20</v>
          </cell>
          <cell r="D45396" t="str">
            <v>1340201</v>
          </cell>
          <cell r="E45396" t="str">
            <v>1</v>
          </cell>
          <cell r="F45396" t="str">
            <v>Revenue</v>
          </cell>
          <cell r="G45396" t="str">
            <v>Gas - Mains</v>
          </cell>
        </row>
        <row r="45397">
          <cell r="B45397">
            <v>21643</v>
          </cell>
          <cell r="C45397" t="str">
            <v>Gas Mar 20</v>
          </cell>
          <cell r="D45397" t="str">
            <v>1340303</v>
          </cell>
          <cell r="E45397" t="str">
            <v>1</v>
          </cell>
          <cell r="F45397" t="str">
            <v>Revenue</v>
          </cell>
          <cell r="G45397" t="str">
            <v>Gas - Mains</v>
          </cell>
        </row>
        <row r="45398">
          <cell r="B45398">
            <v>21647</v>
          </cell>
          <cell r="C45398" t="str">
            <v>Gas Mar 20</v>
          </cell>
          <cell r="D45398" t="str">
            <v>1340203</v>
          </cell>
          <cell r="E45398" t="str">
            <v>1</v>
          </cell>
          <cell r="F45398" t="str">
            <v>Revenue</v>
          </cell>
          <cell r="G45398" t="str">
            <v>Gas - Mains</v>
          </cell>
        </row>
        <row r="45399">
          <cell r="B45399">
            <v>21648</v>
          </cell>
          <cell r="C45399" t="str">
            <v>Gas Mar 20</v>
          </cell>
          <cell r="D45399" t="str">
            <v>1340306</v>
          </cell>
          <cell r="E45399" t="str">
            <v>1</v>
          </cell>
          <cell r="F45399" t="str">
            <v>Revenue</v>
          </cell>
          <cell r="G45399" t="str">
            <v>Gas - Mains</v>
          </cell>
        </row>
        <row r="45400">
          <cell r="B45400">
            <v>21650</v>
          </cell>
          <cell r="C45400" t="str">
            <v>Gas Mar 20</v>
          </cell>
          <cell r="D45400" t="str">
            <v>1340206</v>
          </cell>
          <cell r="E45400" t="str">
            <v>1</v>
          </cell>
          <cell r="F45400" t="str">
            <v>Revenue</v>
          </cell>
          <cell r="G45400" t="str">
            <v>Gas - Mains</v>
          </cell>
        </row>
        <row r="45401">
          <cell r="B45401">
            <v>21651</v>
          </cell>
          <cell r="C45401" t="str">
            <v>Gas Feb 20</v>
          </cell>
          <cell r="D45401" t="str">
            <v>1340308</v>
          </cell>
          <cell r="E45401" t="str">
            <v>1</v>
          </cell>
          <cell r="F45401" t="str">
            <v>Revenue</v>
          </cell>
          <cell r="G45401" t="str">
            <v>Gas - Mains</v>
          </cell>
        </row>
        <row r="45402">
          <cell r="B45402">
            <v>21653</v>
          </cell>
          <cell r="C45402" t="str">
            <v>Gas Mar 20</v>
          </cell>
          <cell r="D45402" t="str">
            <v>1340202</v>
          </cell>
          <cell r="E45402" t="str">
            <v>1</v>
          </cell>
          <cell r="F45402" t="str">
            <v>Revenue</v>
          </cell>
          <cell r="G45402" t="str">
            <v>Gas - Mains</v>
          </cell>
        </row>
        <row r="45403">
          <cell r="B45403">
            <v>21654</v>
          </cell>
          <cell r="C45403" t="str">
            <v>Gas Mar 20</v>
          </cell>
          <cell r="D45403" t="str">
            <v>1340202</v>
          </cell>
          <cell r="E45403" t="str">
            <v>1</v>
          </cell>
          <cell r="F45403" t="str">
            <v>Revenue</v>
          </cell>
          <cell r="G45403" t="str">
            <v>Gas - Mains</v>
          </cell>
        </row>
        <row r="45404">
          <cell r="B45404">
            <v>21655</v>
          </cell>
          <cell r="C45404" t="str">
            <v>Gas Mar 20</v>
          </cell>
          <cell r="D45404" t="str">
            <v>1340202</v>
          </cell>
          <cell r="E45404" t="str">
            <v>1</v>
          </cell>
          <cell r="F45404" t="str">
            <v>Revenue</v>
          </cell>
          <cell r="G45404" t="str">
            <v>Gas - Mains</v>
          </cell>
        </row>
        <row r="45405">
          <cell r="B45405">
            <v>21656</v>
          </cell>
          <cell r="C45405" t="str">
            <v>Gas Mar 20</v>
          </cell>
          <cell r="D45405" t="str">
            <v>1340208</v>
          </cell>
          <cell r="E45405" t="str">
            <v>1</v>
          </cell>
          <cell r="F45405" t="str">
            <v>Revenue</v>
          </cell>
          <cell r="G45405" t="str">
            <v>Gas - Mains</v>
          </cell>
        </row>
        <row r="45406">
          <cell r="B45406">
            <v>21657</v>
          </cell>
          <cell r="C45406" t="str">
            <v>Gas Mar 20</v>
          </cell>
          <cell r="D45406" t="str">
            <v>1340310</v>
          </cell>
          <cell r="E45406" t="str">
            <v>1</v>
          </cell>
          <cell r="F45406" t="str">
            <v>Revenue</v>
          </cell>
          <cell r="G45406" t="str">
            <v>Gas - Mains</v>
          </cell>
        </row>
        <row r="45407">
          <cell r="B45407">
            <v>21658</v>
          </cell>
          <cell r="C45407" t="str">
            <v>Gas Mar 20</v>
          </cell>
          <cell r="D45407" t="str">
            <v>1340210</v>
          </cell>
          <cell r="E45407" t="str">
            <v>1</v>
          </cell>
          <cell r="F45407" t="str">
            <v>Revenue</v>
          </cell>
          <cell r="G45407" t="str">
            <v>Gas - Mains</v>
          </cell>
        </row>
        <row r="45408">
          <cell r="B45408">
            <v>21659</v>
          </cell>
          <cell r="C45408" t="str">
            <v>Gas Mar 20</v>
          </cell>
          <cell r="D45408" t="str">
            <v>1340311</v>
          </cell>
          <cell r="E45408" t="str">
            <v>1</v>
          </cell>
          <cell r="F45408" t="str">
            <v>Revenue</v>
          </cell>
          <cell r="G45408" t="str">
            <v>Gas - Mains</v>
          </cell>
        </row>
        <row r="45409">
          <cell r="B45409">
            <v>21662</v>
          </cell>
          <cell r="C45409" t="str">
            <v>Gas Mar 20</v>
          </cell>
          <cell r="D45409" t="str">
            <v>1340211</v>
          </cell>
          <cell r="E45409" t="str">
            <v>1</v>
          </cell>
          <cell r="F45409" t="str">
            <v>Revenue</v>
          </cell>
          <cell r="G45409" t="str">
            <v>Gas - Mains</v>
          </cell>
        </row>
        <row r="45410">
          <cell r="B45410">
            <v>21663</v>
          </cell>
          <cell r="C45410" t="str">
            <v>Gas Mar 20</v>
          </cell>
          <cell r="D45410" t="str">
            <v>1340312</v>
          </cell>
          <cell r="E45410" t="str">
            <v>1</v>
          </cell>
          <cell r="F45410" t="str">
            <v>Revenue</v>
          </cell>
          <cell r="G45410" t="str">
            <v>Gas - Mains</v>
          </cell>
        </row>
        <row r="45411">
          <cell r="B45411">
            <v>21632</v>
          </cell>
          <cell r="C45411" t="str">
            <v>Water Charges 21.09.19-31.03.2</v>
          </cell>
          <cell r="D45411" t="str">
            <v>1350305</v>
          </cell>
          <cell r="E45411" t="str">
            <v>1</v>
          </cell>
          <cell r="F45411" t="str">
            <v>Revenue</v>
          </cell>
          <cell r="G45411" t="str">
            <v>Water/Sewerage Rates</v>
          </cell>
        </row>
        <row r="45412">
          <cell r="B45412">
            <v>21638</v>
          </cell>
          <cell r="C45412" t="str">
            <v>Consignment Charges</v>
          </cell>
          <cell r="D45412" t="str">
            <v>2460591</v>
          </cell>
          <cell r="E45412" t="str">
            <v>2</v>
          </cell>
          <cell r="F45412" t="str">
            <v>Revenue</v>
          </cell>
          <cell r="G45412" t="str">
            <v>Postage And Carriage</v>
          </cell>
        </row>
        <row r="45413">
          <cell r="B45413">
            <v>21719</v>
          </cell>
          <cell r="C45413" t="str">
            <v>Aspire Leadership Programme.</v>
          </cell>
          <cell r="D45413" t="str">
            <v>0888500</v>
          </cell>
          <cell r="E45413" t="str">
            <v>0</v>
          </cell>
          <cell r="F45413" t="str">
            <v>Revenue</v>
          </cell>
          <cell r="G45413" t="str">
            <v>Training - Leadership &amp; Development</v>
          </cell>
        </row>
        <row r="45414">
          <cell r="B45414">
            <v>21723</v>
          </cell>
          <cell r="C45414" t="str">
            <v>Recurring Charges-relates to 9</v>
          </cell>
          <cell r="D45414" t="str">
            <v>2142398</v>
          </cell>
          <cell r="E45414" t="str">
            <v>2</v>
          </cell>
          <cell r="F45414" t="str">
            <v>Revenue</v>
          </cell>
          <cell r="G45414" t="str">
            <v>Communications Exps - Combined Control</v>
          </cell>
        </row>
        <row r="45415">
          <cell r="B45415">
            <v>21644</v>
          </cell>
          <cell r="C45415" t="str">
            <v>Gas Mar 20</v>
          </cell>
          <cell r="D45415" t="str">
            <v>1340304</v>
          </cell>
          <cell r="E45415" t="str">
            <v>1</v>
          </cell>
          <cell r="F45415" t="str">
            <v>Revenue</v>
          </cell>
          <cell r="G45415" t="str">
            <v>Gas - Mains</v>
          </cell>
        </row>
        <row r="45416">
          <cell r="B45416">
            <v>21751</v>
          </cell>
          <cell r="C45416" t="str">
            <v>To investigate gas flow proble</v>
          </cell>
          <cell r="D45416" t="str">
            <v>1090507</v>
          </cell>
          <cell r="E45416" t="str">
            <v>1</v>
          </cell>
          <cell r="F45416" t="str">
            <v>Revenue</v>
          </cell>
          <cell r="G45416" t="str">
            <v>Unplanned   Maintenance</v>
          </cell>
        </row>
        <row r="45417">
          <cell r="B45417">
            <v>21760</v>
          </cell>
          <cell r="C45417" t="str">
            <v>Consignment Charges</v>
          </cell>
          <cell r="D45417" t="str">
            <v>2460591</v>
          </cell>
          <cell r="E45417" t="str">
            <v>2</v>
          </cell>
          <cell r="F45417" t="str">
            <v>Revenue</v>
          </cell>
          <cell r="G45417" t="str">
            <v>Postage And Carriage</v>
          </cell>
        </row>
        <row r="45418">
          <cell r="B45418">
            <v>21686</v>
          </cell>
          <cell r="C45418" t="str">
            <v>336950285-TRIPLE 7 WASH</v>
          </cell>
          <cell r="D45418" t="str">
            <v>2161522</v>
          </cell>
          <cell r="E45418" t="str">
            <v>2</v>
          </cell>
          <cell r="F45418" t="str">
            <v>Revenue</v>
          </cell>
          <cell r="G45418" t="str">
            <v>Equipment Purchases</v>
          </cell>
        </row>
        <row r="45419">
          <cell r="B45419">
            <v>21708</v>
          </cell>
          <cell r="C45419" t="str">
            <v>Supply 10 x blanking caps</v>
          </cell>
          <cell r="D45419" t="str">
            <v>2164512</v>
          </cell>
          <cell r="E45419" t="str">
            <v>2</v>
          </cell>
          <cell r="F45419" t="str">
            <v>Revenue</v>
          </cell>
          <cell r="G45419" t="str">
            <v>Hydrants Maintenance (Sundries)</v>
          </cell>
        </row>
        <row r="45420">
          <cell r="B45420">
            <v>21710</v>
          </cell>
          <cell r="C45420" t="str">
            <v xml:space="preserve">037620, mega fuses </v>
          </cell>
          <cell r="D45420" t="str">
            <v>3410250</v>
          </cell>
          <cell r="E45420" t="str">
            <v>3</v>
          </cell>
          <cell r="F45420" t="str">
            <v>Revenue</v>
          </cell>
          <cell r="G45420" t="str">
            <v>Repairs - Vehicles</v>
          </cell>
        </row>
        <row r="45421">
          <cell r="B45421">
            <v>21709</v>
          </cell>
          <cell r="C45421" t="str">
            <v>BRKCLNR-PLUS-500ML - Brake cle</v>
          </cell>
          <cell r="D45421" t="str">
            <v>3410250</v>
          </cell>
          <cell r="E45421" t="str">
            <v>3</v>
          </cell>
          <cell r="F45421" t="str">
            <v>Revenue</v>
          </cell>
          <cell r="G45421" t="str">
            <v>Repairs - Vehicles</v>
          </cell>
        </row>
        <row r="45422">
          <cell r="B45422">
            <v>21570</v>
          </cell>
          <cell r="C45422" t="str">
            <v>Coffe Machine Tokens March 202</v>
          </cell>
          <cell r="D45422" t="str">
            <v>0975591</v>
          </cell>
          <cell r="E45422" t="str">
            <v>0</v>
          </cell>
          <cell r="F45422" t="str">
            <v>Revenue</v>
          </cell>
          <cell r="G45422" t="str">
            <v>Canteen &amp; Messing</v>
          </cell>
        </row>
        <row r="45423">
          <cell r="B45423">
            <v>21726</v>
          </cell>
          <cell r="C45423" t="str">
            <v>Water / Sewerage Charges 08.01</v>
          </cell>
          <cell r="D45423" t="str">
            <v>1350206</v>
          </cell>
          <cell r="E45423" t="str">
            <v>1</v>
          </cell>
          <cell r="F45423" t="str">
            <v>Revenue</v>
          </cell>
          <cell r="G45423" t="str">
            <v>Water/Sewerage Rates</v>
          </cell>
        </row>
        <row r="45424">
          <cell r="B45424">
            <v>21630</v>
          </cell>
          <cell r="C45424" t="str">
            <v>Sewerage Charges 16.09.19-15.0</v>
          </cell>
          <cell r="D45424" t="str">
            <v>1350306</v>
          </cell>
          <cell r="E45424" t="str">
            <v>1</v>
          </cell>
          <cell r="F45424" t="str">
            <v>Revenue</v>
          </cell>
          <cell r="G45424" t="str">
            <v>Water/Sewerage Rates</v>
          </cell>
        </row>
        <row r="45425">
          <cell r="B45425">
            <v>21629</v>
          </cell>
          <cell r="C45425" t="str">
            <v>Sewerage Charges 16.09.19-15.0</v>
          </cell>
          <cell r="D45425" t="str">
            <v>1350302</v>
          </cell>
          <cell r="E45425" t="str">
            <v>1</v>
          </cell>
          <cell r="F45425" t="str">
            <v>Revenue</v>
          </cell>
          <cell r="G45425" t="str">
            <v>Water/Sewerage Rates</v>
          </cell>
        </row>
        <row r="45426">
          <cell r="B45426">
            <v>21649</v>
          </cell>
          <cell r="C45426" t="str">
            <v>Gas Mar 20</v>
          </cell>
          <cell r="D45426" t="str">
            <v>1340307</v>
          </cell>
          <cell r="E45426" t="str">
            <v>1</v>
          </cell>
          <cell r="F45426" t="str">
            <v>Revenue</v>
          </cell>
          <cell r="G45426" t="str">
            <v>Gas - Mains</v>
          </cell>
        </row>
        <row r="45427">
          <cell r="B45427">
            <v>21652</v>
          </cell>
          <cell r="C45427" t="str">
            <v>Gas Mar 20</v>
          </cell>
          <cell r="D45427" t="str">
            <v>1340308</v>
          </cell>
          <cell r="E45427" t="str">
            <v>1</v>
          </cell>
          <cell r="F45427" t="str">
            <v>Revenue</v>
          </cell>
          <cell r="G45427" t="str">
            <v>Gas - Mains</v>
          </cell>
        </row>
        <row r="45428">
          <cell r="B45428">
            <v>21724</v>
          </cell>
          <cell r="C45428" t="str">
            <v>Water/Sewerage Charges 05.01.2</v>
          </cell>
          <cell r="D45428" t="str">
            <v>1350304</v>
          </cell>
          <cell r="E45428" t="str">
            <v>1</v>
          </cell>
          <cell r="F45428" t="str">
            <v>Revenue</v>
          </cell>
          <cell r="G45428" t="str">
            <v>Water/Sewerage Rates</v>
          </cell>
        </row>
        <row r="45429">
          <cell r="B45429">
            <v>21761</v>
          </cell>
          <cell r="C45429" t="str">
            <v>FFP3 Masks</v>
          </cell>
          <cell r="D45429" t="str">
            <v>2601100</v>
          </cell>
          <cell r="E45429" t="str">
            <v>2</v>
          </cell>
          <cell r="F45429" t="str">
            <v>Revenue</v>
          </cell>
          <cell r="G45429" t="str">
            <v>COVID 19 Recovery</v>
          </cell>
        </row>
        <row r="45430">
          <cell r="B45430">
            <v>21762</v>
          </cell>
          <cell r="D45430" t="str">
            <v>2601100</v>
          </cell>
          <cell r="E45430" t="str">
            <v>2</v>
          </cell>
          <cell r="F45430" t="str">
            <v>Revenue</v>
          </cell>
          <cell r="G45430" t="str">
            <v>COVID 19 Recovery</v>
          </cell>
        </row>
        <row r="45431">
          <cell r="B45431">
            <v>21763</v>
          </cell>
          <cell r="C45431" t="str">
            <v>FLOOR SQUEEGEE 43CM</v>
          </cell>
          <cell r="D45431" t="str">
            <v>1360591</v>
          </cell>
          <cell r="E45431" t="str">
            <v>1</v>
          </cell>
          <cell r="F45431" t="str">
            <v>Revenue</v>
          </cell>
          <cell r="G45431" t="str">
            <v>Cleaning Materials</v>
          </cell>
        </row>
        <row r="45432">
          <cell r="B45432">
            <v>21750</v>
          </cell>
          <cell r="C45432" t="str">
            <v>Monthly Plan Charges</v>
          </cell>
          <cell r="D45432" t="str">
            <v>2195594</v>
          </cell>
          <cell r="E45432" t="str">
            <v>2</v>
          </cell>
          <cell r="F45432" t="str">
            <v>Revenue</v>
          </cell>
          <cell r="G45432" t="str">
            <v>Mobile Phones</v>
          </cell>
        </row>
        <row r="45433">
          <cell r="B45433">
            <v>21660</v>
          </cell>
          <cell r="C45433" t="str">
            <v>Gas Mar 20</v>
          </cell>
          <cell r="D45433" t="str">
            <v>1340209</v>
          </cell>
          <cell r="E45433" t="str">
            <v>1</v>
          </cell>
          <cell r="F45433" t="str">
            <v>Revenue</v>
          </cell>
          <cell r="G45433" t="str">
            <v>Gas - Mains</v>
          </cell>
        </row>
        <row r="45434">
          <cell r="B45434">
            <v>21665</v>
          </cell>
          <cell r="C45434" t="str">
            <v>Gas Mar 20</v>
          </cell>
          <cell r="D45434" t="str">
            <v>1340214</v>
          </cell>
          <cell r="E45434" t="str">
            <v>1</v>
          </cell>
          <cell r="F45434" t="str">
            <v>Revenue</v>
          </cell>
          <cell r="G45434" t="str">
            <v>Gas - Mains</v>
          </cell>
        </row>
        <row r="45435">
          <cell r="B45435">
            <v>21666</v>
          </cell>
          <cell r="C45435" t="str">
            <v>Gas Mar 20</v>
          </cell>
          <cell r="D45435" t="str">
            <v>1340301</v>
          </cell>
          <cell r="E45435" t="str">
            <v>1</v>
          </cell>
          <cell r="F45435" t="str">
            <v>Revenue</v>
          </cell>
          <cell r="G45435" t="str">
            <v>Gas - Mains</v>
          </cell>
        </row>
        <row r="45436">
          <cell r="B45436">
            <v>21667</v>
          </cell>
          <cell r="C45436" t="str">
            <v>Gas Mar 20</v>
          </cell>
          <cell r="D45436" t="str">
            <v>1340203</v>
          </cell>
          <cell r="E45436" t="str">
            <v>1</v>
          </cell>
          <cell r="F45436" t="str">
            <v>Revenue</v>
          </cell>
          <cell r="G45436" t="str">
            <v>Gas - Mains</v>
          </cell>
        </row>
        <row r="45437">
          <cell r="B45437">
            <v>21687</v>
          </cell>
          <cell r="C45437" t="str">
            <v>Disposal/Sort/Treatment Lift</v>
          </cell>
          <cell r="D45437" t="str">
            <v>1361301</v>
          </cell>
          <cell r="E45437" t="str">
            <v>1</v>
          </cell>
          <cell r="F45437" t="str">
            <v>Revenue</v>
          </cell>
          <cell r="G45437" t="str">
            <v>Waste Management Exps</v>
          </cell>
        </row>
        <row r="45438">
          <cell r="B45438">
            <v>21633</v>
          </cell>
          <cell r="C45438" t="str">
            <v>Water Charges 28.02.20-31.03.2</v>
          </cell>
          <cell r="D45438" t="str">
            <v>1350315</v>
          </cell>
          <cell r="E45438" t="str">
            <v>1</v>
          </cell>
          <cell r="F45438" t="str">
            <v>Revenue</v>
          </cell>
          <cell r="G45438" t="str">
            <v>Water/Sewerage Rates</v>
          </cell>
        </row>
        <row r="45439">
          <cell r="B45439">
            <v>21098</v>
          </cell>
          <cell r="C45439" t="str">
            <v>SQUEEZE LOCK KNIFE</v>
          </cell>
          <cell r="D45439" t="str">
            <v>B130</v>
          </cell>
          <cell r="E45439" t="str">
            <v>B</v>
          </cell>
          <cell r="F45439" t="str">
            <v>Capital</v>
          </cell>
          <cell r="G45439" t="str">
            <v>Operational Equipment</v>
          </cell>
        </row>
        <row r="45440">
          <cell r="B45440">
            <v>21101</v>
          </cell>
          <cell r="C45440" t="str">
            <v>Ref your quote 501107/RS.aw co</v>
          </cell>
          <cell r="D45440" t="str">
            <v>B379</v>
          </cell>
          <cell r="E45440" t="str">
            <v>B</v>
          </cell>
          <cell r="F45440" t="str">
            <v>Capital</v>
          </cell>
          <cell r="G45440" t="str">
            <v>Project Suspense</v>
          </cell>
        </row>
        <row r="45441">
          <cell r="B45441">
            <v>21103</v>
          </cell>
          <cell r="C45441" t="str">
            <v>To attend Whittlesey Fire Stat</v>
          </cell>
          <cell r="D45441" t="str">
            <v>1090213</v>
          </cell>
          <cell r="E45441" t="str">
            <v>1</v>
          </cell>
          <cell r="F45441" t="str">
            <v>Revenue</v>
          </cell>
          <cell r="G45441" t="str">
            <v>Unplanned   Maintenance</v>
          </cell>
        </row>
        <row r="45442">
          <cell r="B45442">
            <v>21099</v>
          </cell>
          <cell r="C45442" t="str">
            <v>Contract and Service Managemen</v>
          </cell>
          <cell r="D45442" t="str">
            <v>2900594</v>
          </cell>
          <cell r="E45442" t="str">
            <v>2</v>
          </cell>
          <cell r="F45442" t="str">
            <v>Revenue</v>
          </cell>
          <cell r="G45442" t="str">
            <v>Hired Management Support</v>
          </cell>
        </row>
        <row r="45443">
          <cell r="B45443">
            <v>21100</v>
          </cell>
          <cell r="C45443" t="str">
            <v>To carry out the remedial work</v>
          </cell>
          <cell r="D45443" t="str">
            <v>1090310</v>
          </cell>
          <cell r="E45443" t="str">
            <v>1</v>
          </cell>
          <cell r="F45443" t="str">
            <v>Revenue</v>
          </cell>
          <cell r="G45443" t="str">
            <v>Unplanned   Maintenance</v>
          </cell>
        </row>
        <row r="45444">
          <cell r="B45444">
            <v>21102</v>
          </cell>
          <cell r="C45444" t="str">
            <v>The call out to Cottenham Fire</v>
          </cell>
          <cell r="D45444" t="str">
            <v>1090303</v>
          </cell>
          <cell r="E45444" t="str">
            <v>1</v>
          </cell>
          <cell r="F45444" t="str">
            <v>Revenue</v>
          </cell>
          <cell r="G45444" t="str">
            <v>Unplanned   Maintenance</v>
          </cell>
        </row>
        <row r="45445">
          <cell r="B45445">
            <v>21104</v>
          </cell>
          <cell r="C45445" t="str">
            <v>LONGLIFE SERVICE</v>
          </cell>
          <cell r="D45445" t="str">
            <v>3410250</v>
          </cell>
          <cell r="E45445" t="str">
            <v>3</v>
          </cell>
          <cell r="F45445" t="str">
            <v>Revenue</v>
          </cell>
          <cell r="G45445" t="str">
            <v>Repairs - Vehicles</v>
          </cell>
        </row>
        <row r="45446">
          <cell r="B45446">
            <v>21105</v>
          </cell>
          <cell r="C45446" t="str">
            <v>Special measure - HA3294 - Swe</v>
          </cell>
          <cell r="D45446" t="str">
            <v>2712591</v>
          </cell>
          <cell r="E45446" t="str">
            <v>2</v>
          </cell>
          <cell r="F45446" t="str">
            <v>Revenue</v>
          </cell>
          <cell r="G45446" t="str">
            <v>Clothing Purchase  Hunters (Non PPE)</v>
          </cell>
        </row>
        <row r="45447">
          <cell r="B45447">
            <v>21108</v>
          </cell>
          <cell r="C45447" t="str">
            <v>Special measuer - HA3294 - Swe</v>
          </cell>
          <cell r="D45447" t="str">
            <v>2712591</v>
          </cell>
          <cell r="E45447" t="str">
            <v>2</v>
          </cell>
          <cell r="F45447" t="str">
            <v>Revenue</v>
          </cell>
          <cell r="G45447" t="str">
            <v>Clothing Purchase  Hunters (Non PPE)</v>
          </cell>
        </row>
        <row r="45448">
          <cell r="B45448">
            <v>21110</v>
          </cell>
          <cell r="C45448" t="str">
            <v>LPP Battery YTX14AHL-BS (CP) 1</v>
          </cell>
          <cell r="D45448" t="str">
            <v>3410250</v>
          </cell>
          <cell r="E45448" t="str">
            <v>3</v>
          </cell>
          <cell r="F45448" t="str">
            <v>Revenue</v>
          </cell>
          <cell r="G45448" t="str">
            <v>Repairs - Vehicles</v>
          </cell>
        </row>
        <row r="45449">
          <cell r="B45449">
            <v>21114</v>
          </cell>
          <cell r="C45449" t="str">
            <v>Coffee Machine Tokens</v>
          </cell>
          <cell r="D45449" t="str">
            <v>0975591</v>
          </cell>
          <cell r="E45449" t="str">
            <v>0</v>
          </cell>
          <cell r="F45449" t="str">
            <v>Revenue</v>
          </cell>
          <cell r="G45449" t="str">
            <v>Canteen &amp; Messing</v>
          </cell>
        </row>
        <row r="45450">
          <cell r="B45450">
            <v>21106</v>
          </cell>
          <cell r="C45450" t="str">
            <v>Special measure - HA3294 - Swe</v>
          </cell>
          <cell r="D45450" t="str">
            <v>2712591</v>
          </cell>
          <cell r="E45450" t="str">
            <v>2</v>
          </cell>
          <cell r="F45450" t="str">
            <v>Revenue</v>
          </cell>
          <cell r="G45450" t="str">
            <v>Clothing Purchase  Hunters (Non PPE)</v>
          </cell>
        </row>
        <row r="45451">
          <cell r="B45451">
            <v>21107</v>
          </cell>
          <cell r="C45451" t="str">
            <v>Special measure - HA3294 - Swe</v>
          </cell>
          <cell r="D45451" t="str">
            <v>2712591</v>
          </cell>
          <cell r="E45451" t="str">
            <v>2</v>
          </cell>
          <cell r="F45451" t="str">
            <v>Revenue</v>
          </cell>
          <cell r="G45451" t="str">
            <v>Clothing Purchase  Hunters (Non PPE)</v>
          </cell>
        </row>
        <row r="45452">
          <cell r="B45452">
            <v>21115</v>
          </cell>
          <cell r="C45452" t="str">
            <v xml:space="preserve">Invoiced in error-Credit Note </v>
          </cell>
          <cell r="D45452" t="str">
            <v>2109592</v>
          </cell>
          <cell r="E45452" t="str">
            <v>2</v>
          </cell>
          <cell r="F45452" t="str">
            <v>Revenue</v>
          </cell>
          <cell r="G45452" t="str">
            <v>Computer Software Annual Licence\Maint.</v>
          </cell>
        </row>
        <row r="45453">
          <cell r="B45453">
            <v>21109</v>
          </cell>
          <cell r="C45453" t="str">
            <v>Pack of 10 Certificates</v>
          </cell>
          <cell r="D45453" t="str">
            <v>0820507</v>
          </cell>
          <cell r="E45453" t="str">
            <v>0</v>
          </cell>
          <cell r="F45453" t="str">
            <v>Revenue</v>
          </cell>
          <cell r="G45453" t="str">
            <v>Training Centre Equipment</v>
          </cell>
        </row>
        <row r="45454">
          <cell r="B45454">
            <v>21113</v>
          </cell>
          <cell r="C45454" t="str">
            <v>11mm INDUSTRIAL RED 50m</v>
          </cell>
          <cell r="D45454" t="str">
            <v>2160250</v>
          </cell>
          <cell r="E45454" t="str">
            <v>2</v>
          </cell>
          <cell r="F45454" t="str">
            <v>Revenue</v>
          </cell>
          <cell r="G45454" t="str">
            <v>Operational Equipment -  Repairs &amp; Maint</v>
          </cell>
        </row>
        <row r="45455">
          <cell r="B45455">
            <v>21120</v>
          </cell>
          <cell r="C45455" t="str">
            <v xml:space="preserve">E00855 marker lamp </v>
          </cell>
          <cell r="D45455" t="str">
            <v>3410250</v>
          </cell>
          <cell r="E45455" t="str">
            <v>3</v>
          </cell>
          <cell r="F45455" t="str">
            <v>Revenue</v>
          </cell>
          <cell r="G45455" t="str">
            <v>Repairs - Vehicles</v>
          </cell>
        </row>
        <row r="45456">
          <cell r="B45456">
            <v>21119</v>
          </cell>
          <cell r="C45456" t="str">
            <v>KEVIN GILBERT - BIKES AND OTHE</v>
          </cell>
          <cell r="D45456" t="str">
            <v>B226</v>
          </cell>
          <cell r="E45456" t="str">
            <v>B</v>
          </cell>
          <cell r="F45456" t="str">
            <v>Capital</v>
          </cell>
          <cell r="G45456" t="str">
            <v>Cycle Scheme</v>
          </cell>
        </row>
        <row r="45457">
          <cell r="B45457">
            <v>19565</v>
          </cell>
          <cell r="C45457" t="str">
            <v>Air Conditioner Male Locker Ro</v>
          </cell>
          <cell r="D45457" t="str">
            <v>1090302</v>
          </cell>
          <cell r="E45457" t="str">
            <v>1</v>
          </cell>
          <cell r="F45457" t="str">
            <v>Revenue</v>
          </cell>
          <cell r="G45457" t="str">
            <v>Unplanned   Maintenance</v>
          </cell>
        </row>
        <row r="45458">
          <cell r="B45458">
            <v>22077</v>
          </cell>
          <cell r="D45458" t="str">
            <v>2601100</v>
          </cell>
          <cell r="E45458" t="str">
            <v>2</v>
          </cell>
          <cell r="F45458" t="str">
            <v>Revenue</v>
          </cell>
          <cell r="G45458" t="str">
            <v>COVID 19 Recovery</v>
          </cell>
        </row>
        <row r="45459">
          <cell r="B45459">
            <v>22085</v>
          </cell>
          <cell r="C45459" t="str">
            <v xml:space="preserve">Update image on XenDeskTop 5  </v>
          </cell>
          <cell r="D45459" t="str">
            <v>2820504</v>
          </cell>
          <cell r="E45459" t="str">
            <v>2</v>
          </cell>
          <cell r="F45459" t="str">
            <v>Revenue</v>
          </cell>
          <cell r="G45459" t="str">
            <v>Project Programme Costs</v>
          </cell>
        </row>
        <row r="45460">
          <cell r="B45460">
            <v>22165</v>
          </cell>
          <cell r="C45460" t="str">
            <v>CBT Treatment Session May 2020</v>
          </cell>
          <cell r="D45460" t="str">
            <v>2919508</v>
          </cell>
          <cell r="E45460" t="str">
            <v>2</v>
          </cell>
          <cell r="F45460" t="str">
            <v>Revenue</v>
          </cell>
          <cell r="G45460" t="str">
            <v>Occupational Health/Doctors Fees</v>
          </cell>
        </row>
        <row r="45461">
          <cell r="B45461">
            <v>19566</v>
          </cell>
          <cell r="C45461" t="str">
            <v>LGV Licence acquisition-S Hall</v>
          </cell>
          <cell r="D45461" t="str">
            <v>0881507</v>
          </cell>
          <cell r="E45461" t="str">
            <v>0</v>
          </cell>
          <cell r="F45461" t="str">
            <v>Revenue</v>
          </cell>
          <cell r="G45461" t="str">
            <v>Training - Operational Training</v>
          </cell>
        </row>
        <row r="45462">
          <cell r="B45462">
            <v>19567</v>
          </cell>
          <cell r="C45462" t="str">
            <v>Work carried out 30.10.19-Dr W</v>
          </cell>
          <cell r="D45462" t="str">
            <v>2919508</v>
          </cell>
          <cell r="E45462" t="str">
            <v>2</v>
          </cell>
          <cell r="F45462" t="str">
            <v>Revenue</v>
          </cell>
          <cell r="G45462" t="str">
            <v>Occupational Health/Doctors Fees</v>
          </cell>
        </row>
        <row r="45463">
          <cell r="B45463">
            <v>19568</v>
          </cell>
          <cell r="C45463" t="str">
            <v>To attend site at Cambridge Fi</v>
          </cell>
          <cell r="D45463" t="str">
            <v>1090302</v>
          </cell>
          <cell r="E45463" t="str">
            <v>1</v>
          </cell>
          <cell r="F45463" t="str">
            <v>Revenue</v>
          </cell>
          <cell r="G45463" t="str">
            <v>Unplanned   Maintenance</v>
          </cell>
        </row>
        <row r="45464">
          <cell r="B45464">
            <v>19569</v>
          </cell>
          <cell r="C45464" t="str">
            <v>2186925 - SOLENOID</v>
          </cell>
          <cell r="D45464" t="str">
            <v>3410250</v>
          </cell>
          <cell r="E45464" t="str">
            <v>3</v>
          </cell>
          <cell r="F45464" t="str">
            <v>Revenue</v>
          </cell>
          <cell r="G45464" t="str">
            <v>Repairs - Vehicles</v>
          </cell>
        </row>
        <row r="45465">
          <cell r="B45465">
            <v>19570</v>
          </cell>
          <cell r="C45465" t="str">
            <v>PER04 - Perei LED Blue repeate</v>
          </cell>
          <cell r="D45465" t="str">
            <v>3410250</v>
          </cell>
          <cell r="E45465" t="str">
            <v>3</v>
          </cell>
          <cell r="F45465" t="str">
            <v>Revenue</v>
          </cell>
          <cell r="G45465" t="str">
            <v>Repairs - Vehicles</v>
          </cell>
        </row>
        <row r="45466">
          <cell r="B45466">
            <v>25075</v>
          </cell>
          <cell r="C45466" t="str">
            <v>Developer Agreement (ADL) - No</v>
          </cell>
          <cell r="D45466" t="str">
            <v>B379</v>
          </cell>
          <cell r="E45466" t="str">
            <v>B</v>
          </cell>
          <cell r="F45466" t="str">
            <v>Capital</v>
          </cell>
          <cell r="G45466" t="str">
            <v>Project Suspense</v>
          </cell>
        </row>
        <row r="45467">
          <cell r="B45467">
            <v>23069</v>
          </cell>
          <cell r="C45467" t="str">
            <v>Monthly Plan Charges</v>
          </cell>
          <cell r="D45467" t="str">
            <v>2195594</v>
          </cell>
          <cell r="E45467" t="str">
            <v>2</v>
          </cell>
          <cell r="F45467" t="str">
            <v>Revenue</v>
          </cell>
          <cell r="G45467" t="str">
            <v>Mobile Phones</v>
          </cell>
        </row>
        <row r="45468">
          <cell r="B45468">
            <v>23078</v>
          </cell>
          <cell r="C45468" t="str">
            <v>Error-credited by PINV23084</v>
          </cell>
          <cell r="D45468" t="str">
            <v>3410250</v>
          </cell>
          <cell r="E45468" t="str">
            <v>3</v>
          </cell>
          <cell r="F45468" t="str">
            <v>Revenue</v>
          </cell>
          <cell r="G45468" t="str">
            <v>Repairs - Vehicles</v>
          </cell>
        </row>
        <row r="45469">
          <cell r="B45469">
            <v>23023</v>
          </cell>
          <cell r="C45469" t="str">
            <v>Regular charges</v>
          </cell>
          <cell r="D45469" t="str">
            <v>2137594</v>
          </cell>
          <cell r="E45469" t="str">
            <v>2</v>
          </cell>
          <cell r="F45469" t="str">
            <v>Revenue</v>
          </cell>
          <cell r="G45469" t="str">
            <v>Telephone Call Charges - BT &amp; COLT</v>
          </cell>
        </row>
        <row r="45470">
          <cell r="B45470">
            <v>21043</v>
          </cell>
          <cell r="C45470" t="str">
            <v>4 Yard Skip Hire</v>
          </cell>
          <cell r="D45470" t="str">
            <v>0820507</v>
          </cell>
          <cell r="E45470" t="str">
            <v>0</v>
          </cell>
          <cell r="F45470" t="str">
            <v>Revenue</v>
          </cell>
          <cell r="G45470" t="str">
            <v>Training Centre Equipment</v>
          </cell>
        </row>
        <row r="45471">
          <cell r="B45471">
            <v>21050</v>
          </cell>
          <cell r="C45471" t="str">
            <v>Cylinder Propane/Carbon Dioxid</v>
          </cell>
          <cell r="D45471" t="str">
            <v>0820507</v>
          </cell>
          <cell r="E45471" t="str">
            <v>0</v>
          </cell>
          <cell r="F45471" t="str">
            <v>Revenue</v>
          </cell>
          <cell r="G45471" t="str">
            <v>Training Centre Equipment</v>
          </cell>
        </row>
        <row r="45472">
          <cell r="B45472">
            <v>21020</v>
          </cell>
          <cell r="C45472" t="str">
            <v>Produce CFRS on call firefight</v>
          </cell>
          <cell r="D45472" t="str">
            <v>2491506</v>
          </cell>
          <cell r="E45472" t="str">
            <v>2</v>
          </cell>
          <cell r="F45472" t="str">
            <v>Revenue</v>
          </cell>
          <cell r="G45472" t="str">
            <v>Marketing for Staff</v>
          </cell>
        </row>
        <row r="45473">
          <cell r="B45473">
            <v>20594</v>
          </cell>
          <cell r="C45473" t="str">
            <v>QUOTE No 19VWQ2144080 - PASSAT</v>
          </cell>
          <cell r="D45473" t="str">
            <v>B110</v>
          </cell>
          <cell r="E45473" t="str">
            <v>B</v>
          </cell>
          <cell r="F45473" t="str">
            <v>Capital</v>
          </cell>
          <cell r="G45473" t="str">
            <v>Vehicles</v>
          </cell>
        </row>
        <row r="45474">
          <cell r="B45474">
            <v>21068</v>
          </cell>
          <cell r="C45474" t="str">
            <v>EPC Course: Public Safety at F</v>
          </cell>
          <cell r="D45474" t="str">
            <v>2625510</v>
          </cell>
          <cell r="E45474" t="str">
            <v>2</v>
          </cell>
          <cell r="F45474" t="str">
            <v>Revenue</v>
          </cell>
          <cell r="G45474" t="str">
            <v>Community Safety Training Exps</v>
          </cell>
        </row>
        <row r="45475">
          <cell r="B45475">
            <v>21072</v>
          </cell>
          <cell r="C45475" t="str">
            <v>CM3 - Crowd Modelling, Managem</v>
          </cell>
          <cell r="D45475" t="str">
            <v>2625510</v>
          </cell>
          <cell r="E45475" t="str">
            <v>2</v>
          </cell>
          <cell r="F45475" t="str">
            <v>Revenue</v>
          </cell>
          <cell r="G45475" t="str">
            <v>Community Safety Training Exps</v>
          </cell>
        </row>
        <row r="45476">
          <cell r="B45476">
            <v>21069</v>
          </cell>
          <cell r="C45476" t="str">
            <v xml:space="preserve">Wayne Pringle - Public Safety </v>
          </cell>
          <cell r="D45476" t="str">
            <v>2625510</v>
          </cell>
          <cell r="E45476" t="str">
            <v>2</v>
          </cell>
          <cell r="F45476" t="str">
            <v>Revenue</v>
          </cell>
          <cell r="G45476" t="str">
            <v>Community Safety Training Exps</v>
          </cell>
        </row>
        <row r="45477">
          <cell r="B45477">
            <v>21077</v>
          </cell>
          <cell r="C45477" t="str">
            <v>Digital Alarm/Timer - plain st</v>
          </cell>
          <cell r="D45477" t="str">
            <v>2161522</v>
          </cell>
          <cell r="E45477" t="str">
            <v>2</v>
          </cell>
          <cell r="F45477" t="str">
            <v>Revenue</v>
          </cell>
          <cell r="G45477" t="str">
            <v>Equipment Purchases</v>
          </cell>
        </row>
        <row r="45478">
          <cell r="B45478">
            <v>20801</v>
          </cell>
          <cell r="C45478" t="str">
            <v>to attend FS, entry to retriev</v>
          </cell>
          <cell r="D45478" t="str">
            <v>1090100</v>
          </cell>
          <cell r="E45478" t="str">
            <v>1</v>
          </cell>
          <cell r="F45478" t="str">
            <v>Revenue</v>
          </cell>
          <cell r="G45478" t="str">
            <v>Unplanned   Maintenance</v>
          </cell>
        </row>
        <row r="45479">
          <cell r="B45479">
            <v>20862</v>
          </cell>
          <cell r="C45479" t="str">
            <v>Professional services in respe</v>
          </cell>
          <cell r="D45479" t="str">
            <v>B121</v>
          </cell>
          <cell r="E45479" t="str">
            <v>B</v>
          </cell>
          <cell r="F45479" t="str">
            <v>Capital</v>
          </cell>
          <cell r="G45479" t="str">
            <v>Buildings</v>
          </cell>
        </row>
        <row r="45480">
          <cell r="B45480">
            <v>20863</v>
          </cell>
          <cell r="C45480" t="str">
            <v>Fee proposal for the following</v>
          </cell>
          <cell r="D45480" t="str">
            <v>B121</v>
          </cell>
          <cell r="E45480" t="str">
            <v>B</v>
          </cell>
          <cell r="F45480" t="str">
            <v>Capital</v>
          </cell>
          <cell r="G45480" t="str">
            <v>Buildings</v>
          </cell>
        </row>
        <row r="45481">
          <cell r="B45481">
            <v>21073</v>
          </cell>
          <cell r="C45481" t="str">
            <v>To carry out works in tender s</v>
          </cell>
          <cell r="D45481" t="str">
            <v>B121</v>
          </cell>
          <cell r="E45481" t="str">
            <v>B</v>
          </cell>
          <cell r="F45481" t="str">
            <v>Capital</v>
          </cell>
          <cell r="G45481" t="str">
            <v>Buildings</v>
          </cell>
        </row>
        <row r="45482">
          <cell r="B45482">
            <v>21074</v>
          </cell>
          <cell r="C45482" t="str">
            <v>To carry out works in tender s</v>
          </cell>
          <cell r="D45482" t="str">
            <v>B121</v>
          </cell>
          <cell r="E45482" t="str">
            <v>B</v>
          </cell>
          <cell r="F45482" t="str">
            <v>Capital</v>
          </cell>
          <cell r="G45482" t="str">
            <v>Buildings</v>
          </cell>
        </row>
        <row r="45483">
          <cell r="B45483">
            <v>21063</v>
          </cell>
          <cell r="C45483" t="str">
            <v>To attend Littleport Fire Stat</v>
          </cell>
          <cell r="D45483" t="str">
            <v>B121</v>
          </cell>
          <cell r="E45483" t="str">
            <v>B</v>
          </cell>
          <cell r="F45483" t="str">
            <v>Capital</v>
          </cell>
          <cell r="G45483" t="str">
            <v>Buildings</v>
          </cell>
        </row>
        <row r="45484">
          <cell r="B45484">
            <v>20898</v>
          </cell>
          <cell r="C45484" t="str">
            <v>UK Rail Travel=R Jackson</v>
          </cell>
          <cell r="D45484" t="str">
            <v>2410581</v>
          </cell>
          <cell r="E45484" t="str">
            <v>2</v>
          </cell>
          <cell r="F45484" t="str">
            <v>Revenue</v>
          </cell>
          <cell r="G45484" t="str">
            <v>Staff Travelling &amp; Subsistence</v>
          </cell>
        </row>
        <row r="45485">
          <cell r="B45485">
            <v>20991</v>
          </cell>
          <cell r="C45485" t="str">
            <v>Internal Audit Fees 27.01.20-2</v>
          </cell>
          <cell r="D45485" t="str">
            <v>2981581</v>
          </cell>
          <cell r="E45485" t="str">
            <v>2</v>
          </cell>
          <cell r="F45485" t="str">
            <v>Revenue</v>
          </cell>
          <cell r="G45485" t="str">
            <v>Internal Audit</v>
          </cell>
        </row>
        <row r="45486">
          <cell r="B45486">
            <v>21066</v>
          </cell>
          <cell r="C45486" t="str">
            <v>CHIP REPAIR</v>
          </cell>
          <cell r="D45486" t="str">
            <v>3410250</v>
          </cell>
          <cell r="E45486" t="str">
            <v>3</v>
          </cell>
          <cell r="F45486" t="str">
            <v>Revenue</v>
          </cell>
          <cell r="G45486" t="str">
            <v>Repairs - Vehicles</v>
          </cell>
        </row>
        <row r="45487">
          <cell r="B45487">
            <v>20793</v>
          </cell>
          <cell r="C45487" t="str">
            <v>To service ventiliation system</v>
          </cell>
          <cell r="D45487" t="str">
            <v>1092507</v>
          </cell>
          <cell r="E45487" t="str">
            <v>1</v>
          </cell>
          <cell r="F45487" t="str">
            <v>Revenue</v>
          </cell>
          <cell r="G45487" t="str">
            <v>Servicing Contracts</v>
          </cell>
        </row>
        <row r="45488">
          <cell r="B45488">
            <v>21030</v>
          </cell>
          <cell r="C45488" t="str">
            <v>Utilities survey undertaken on</v>
          </cell>
          <cell r="D45488" t="str">
            <v>B379</v>
          </cell>
          <cell r="E45488" t="str">
            <v>B</v>
          </cell>
          <cell r="F45488" t="str">
            <v>Capital</v>
          </cell>
          <cell r="G45488" t="str">
            <v>Project Suspense</v>
          </cell>
        </row>
        <row r="45489">
          <cell r="B45489">
            <v>21064</v>
          </cell>
          <cell r="C45489" t="str">
            <v>Extension of existing contract</v>
          </cell>
          <cell r="D45489" t="str">
            <v>2919508</v>
          </cell>
          <cell r="E45489" t="str">
            <v>2</v>
          </cell>
          <cell r="F45489" t="str">
            <v>Revenue</v>
          </cell>
          <cell r="G45489" t="str">
            <v>Occupational Health/Doctors Fees</v>
          </cell>
        </row>
        <row r="45490">
          <cell r="B45490">
            <v>20859</v>
          </cell>
          <cell r="C45490" t="str">
            <v>Please deliver 2X cars by 21/0</v>
          </cell>
          <cell r="D45490" t="str">
            <v>0887500</v>
          </cell>
          <cell r="E45490" t="str">
            <v>0</v>
          </cell>
          <cell r="F45490" t="str">
            <v>Revenue</v>
          </cell>
          <cell r="G45490" t="str">
            <v>Training - Devolved Budgets</v>
          </cell>
        </row>
        <row r="45491">
          <cell r="B45491">
            <v>21076</v>
          </cell>
          <cell r="C45491" t="str">
            <v>To carry out items 1, 2, &amp; 4 o</v>
          </cell>
          <cell r="D45491" t="str">
            <v>B121</v>
          </cell>
          <cell r="E45491" t="str">
            <v>B</v>
          </cell>
          <cell r="F45491" t="str">
            <v>Capital</v>
          </cell>
          <cell r="G45491" t="str">
            <v>Buildings</v>
          </cell>
        </row>
        <row r="45492">
          <cell r="B45492">
            <v>20844</v>
          </cell>
          <cell r="C45492" t="str">
            <v xml:space="preserve">Invoiced in Error-Credit note </v>
          </cell>
          <cell r="D45492" t="str">
            <v>1092585</v>
          </cell>
          <cell r="E45492" t="str">
            <v>1</v>
          </cell>
          <cell r="F45492" t="str">
            <v>Revenue</v>
          </cell>
          <cell r="G45492" t="str">
            <v>Servicing Contracts</v>
          </cell>
        </row>
        <row r="45493">
          <cell r="B45493">
            <v>21081</v>
          </cell>
          <cell r="C45493" t="str">
            <v>Business Continuity Course-N J</v>
          </cell>
          <cell r="D45493" t="str">
            <v>0887500</v>
          </cell>
          <cell r="E45493" t="str">
            <v>0</v>
          </cell>
          <cell r="F45493" t="str">
            <v>Revenue</v>
          </cell>
          <cell r="G45493" t="str">
            <v>Training - Devolved Budgets</v>
          </cell>
        </row>
        <row r="45494">
          <cell r="B45494">
            <v>21082</v>
          </cell>
          <cell r="C45494" t="str">
            <v>Business Continuity Course-N J</v>
          </cell>
          <cell r="D45494" t="str">
            <v>0887500</v>
          </cell>
          <cell r="E45494" t="str">
            <v>0</v>
          </cell>
          <cell r="F45494" t="str">
            <v>Revenue</v>
          </cell>
          <cell r="G45494" t="str">
            <v>Training - Devolved Budgets</v>
          </cell>
        </row>
        <row r="45495">
          <cell r="B45495">
            <v>21084</v>
          </cell>
          <cell r="C45495" t="str">
            <v>Business Continuity Course-N J</v>
          </cell>
          <cell r="D45495" t="str">
            <v>0887500</v>
          </cell>
          <cell r="E45495" t="str">
            <v>0</v>
          </cell>
          <cell r="F45495" t="str">
            <v>Revenue</v>
          </cell>
          <cell r="G45495" t="str">
            <v>Training - Devolved Budgets</v>
          </cell>
        </row>
        <row r="45496">
          <cell r="B45496">
            <v>25490</v>
          </cell>
          <cell r="C45496" t="str">
            <v>Collection of Clinical waste/S</v>
          </cell>
          <cell r="D45496" t="str">
            <v>2665508</v>
          </cell>
          <cell r="E45496" t="str">
            <v>2</v>
          </cell>
          <cell r="F45496" t="str">
            <v>Revenue</v>
          </cell>
          <cell r="G45496" t="str">
            <v>Health &amp; Safety Expenses</v>
          </cell>
        </row>
        <row r="45497">
          <cell r="B45497">
            <v>25491</v>
          </cell>
          <cell r="C45497" t="str">
            <v>San Disposal</v>
          </cell>
          <cell r="D45497" t="str">
            <v>1361309</v>
          </cell>
          <cell r="E45497" t="str">
            <v>1</v>
          </cell>
          <cell r="F45497" t="str">
            <v>Revenue</v>
          </cell>
          <cell r="G45497" t="str">
            <v>Waste Management Exps</v>
          </cell>
        </row>
        <row r="45498">
          <cell r="B45498">
            <v>21621</v>
          </cell>
          <cell r="C45498" t="str">
            <v>BAG CLINICAL WASTE YL PK25</v>
          </cell>
          <cell r="D45498" t="str">
            <v>2601100</v>
          </cell>
          <cell r="E45498" t="str">
            <v>2</v>
          </cell>
          <cell r="F45498" t="str">
            <v>Revenue</v>
          </cell>
          <cell r="G45498" t="str">
            <v>COVID 19 Recovery</v>
          </cell>
        </row>
        <row r="45499">
          <cell r="B45499">
            <v>21732</v>
          </cell>
          <cell r="C45499" t="str">
            <v xml:space="preserve">SA393 - TYRE INFLATOR </v>
          </cell>
          <cell r="D45499" t="str">
            <v>3410250</v>
          </cell>
          <cell r="E45499" t="str">
            <v>3</v>
          </cell>
          <cell r="F45499" t="str">
            <v>Revenue</v>
          </cell>
          <cell r="G45499" t="str">
            <v>Repairs - Vehicles</v>
          </cell>
        </row>
        <row r="45500">
          <cell r="B45500">
            <v>21735</v>
          </cell>
          <cell r="C45500" t="str">
            <v>PC CLENE WIPES TUB 100</v>
          </cell>
          <cell r="D45500" t="str">
            <v>1360591</v>
          </cell>
          <cell r="E45500" t="str">
            <v>1</v>
          </cell>
          <cell r="F45500" t="str">
            <v>Revenue</v>
          </cell>
          <cell r="G45500" t="str">
            <v>Cleaning Materials</v>
          </cell>
        </row>
        <row r="45501">
          <cell r="B45501">
            <v>20647</v>
          </cell>
          <cell r="C45501" t="str">
            <v>January 2020 all a sper your q</v>
          </cell>
          <cell r="D45501" t="str">
            <v>1092302</v>
          </cell>
          <cell r="E45501" t="str">
            <v>1</v>
          </cell>
          <cell r="F45501" t="str">
            <v>Revenue</v>
          </cell>
          <cell r="G45501" t="str">
            <v>Servicing Contracts</v>
          </cell>
        </row>
        <row r="45502">
          <cell r="B45502">
            <v>20648</v>
          </cell>
          <cell r="C45502" t="str">
            <v>January 2020 all as per your q</v>
          </cell>
          <cell r="D45502" t="str">
            <v>1092314</v>
          </cell>
          <cell r="E45502" t="str">
            <v>1</v>
          </cell>
          <cell r="F45502" t="str">
            <v>Revenue</v>
          </cell>
          <cell r="G45502" t="str">
            <v>Servicing Contracts</v>
          </cell>
        </row>
        <row r="45503">
          <cell r="B45503">
            <v>21146</v>
          </cell>
          <cell r="C45503" t="str">
            <v>various supplies February 20</v>
          </cell>
          <cell r="D45503" t="str">
            <v>3410250</v>
          </cell>
          <cell r="E45503" t="str">
            <v>3</v>
          </cell>
          <cell r="F45503" t="str">
            <v>Revenue</v>
          </cell>
          <cell r="G45503" t="str">
            <v>Repairs - Vehicles</v>
          </cell>
        </row>
        <row r="45504">
          <cell r="B45504">
            <v>21699</v>
          </cell>
          <cell r="C45504" t="str">
            <v>LGBT+ In The Workplace Confere</v>
          </cell>
          <cell r="D45504" t="str">
            <v>2685518</v>
          </cell>
          <cell r="E45504" t="str">
            <v>2</v>
          </cell>
          <cell r="F45504" t="str">
            <v>Revenue</v>
          </cell>
          <cell r="G45504" t="str">
            <v>Diversity Network &amp; Support</v>
          </cell>
        </row>
        <row r="45505">
          <cell r="B45505">
            <v>21733</v>
          </cell>
          <cell r="C45505" t="str">
            <v>As per Quotation ref Q02606 of</v>
          </cell>
          <cell r="D45505" t="str">
            <v>2601100</v>
          </cell>
          <cell r="E45505" t="str">
            <v>2</v>
          </cell>
          <cell r="F45505" t="str">
            <v>Revenue</v>
          </cell>
          <cell r="G45505" t="str">
            <v>COVID 19 Recovery</v>
          </cell>
        </row>
        <row r="45506">
          <cell r="B45506">
            <v>21734</v>
          </cell>
          <cell r="C45506" t="str">
            <v>12 month subscription to 360 F</v>
          </cell>
          <cell r="D45506" t="str">
            <v>0888500</v>
          </cell>
          <cell r="E45506" t="str">
            <v>0</v>
          </cell>
          <cell r="F45506" t="str">
            <v>Revenue</v>
          </cell>
          <cell r="G45506" t="str">
            <v>Training - Leadership &amp; Development</v>
          </cell>
        </row>
        <row r="45507">
          <cell r="B45507">
            <v>21593</v>
          </cell>
          <cell r="C45507" t="str">
            <v>Judicial Review CPFA</v>
          </cell>
          <cell r="D45507" t="str">
            <v>2912100</v>
          </cell>
          <cell r="E45507" t="str">
            <v>2</v>
          </cell>
          <cell r="F45507" t="str">
            <v>Revenue</v>
          </cell>
          <cell r="G45507" t="str">
            <v>Legal Fees</v>
          </cell>
        </row>
        <row r="45508">
          <cell r="B45508">
            <v>21739</v>
          </cell>
          <cell r="C45508" t="str">
            <v>Vinyl gloves Med</v>
          </cell>
          <cell r="D45508" t="str">
            <v>2160250</v>
          </cell>
          <cell r="E45508" t="str">
            <v>2</v>
          </cell>
          <cell r="F45508" t="str">
            <v>Revenue</v>
          </cell>
          <cell r="G45508" t="str">
            <v>Operational Equipment -  Repairs &amp; Maint</v>
          </cell>
        </row>
        <row r="45509">
          <cell r="B45509">
            <v>21744</v>
          </cell>
          <cell r="C45509" t="str">
            <v>Hand Sanitiser</v>
          </cell>
          <cell r="D45509" t="str">
            <v>2601100</v>
          </cell>
          <cell r="E45509" t="str">
            <v>2</v>
          </cell>
          <cell r="F45509" t="str">
            <v>Revenue</v>
          </cell>
          <cell r="G45509" t="str">
            <v>COVID 19 Recovery</v>
          </cell>
        </row>
        <row r="45510">
          <cell r="B45510">
            <v>21742</v>
          </cell>
          <cell r="C45510" t="str">
            <v>Semi Sk Milk</v>
          </cell>
          <cell r="D45510" t="str">
            <v>0975591</v>
          </cell>
          <cell r="E45510" t="str">
            <v>0</v>
          </cell>
          <cell r="F45510" t="str">
            <v>Revenue</v>
          </cell>
          <cell r="G45510" t="str">
            <v>Canteen &amp; Messing</v>
          </cell>
        </row>
        <row r="45511">
          <cell r="B45511">
            <v>21602</v>
          </cell>
          <cell r="C45511" t="str">
            <v>Gloves</v>
          </cell>
          <cell r="D45511" t="str">
            <v>2601100</v>
          </cell>
          <cell r="E45511" t="str">
            <v>2</v>
          </cell>
          <cell r="F45511" t="str">
            <v>Revenue</v>
          </cell>
          <cell r="G45511" t="str">
            <v>COVID 19 Recovery</v>
          </cell>
        </row>
        <row r="45512">
          <cell r="B45512">
            <v>21690</v>
          </cell>
          <cell r="C45512" t="str">
            <v>Argoshield</v>
          </cell>
          <cell r="D45512" t="str">
            <v>2061250</v>
          </cell>
          <cell r="E45512" t="str">
            <v>2</v>
          </cell>
          <cell r="F45512" t="str">
            <v>Revenue</v>
          </cell>
          <cell r="G45512" t="str">
            <v>Garages &amp; Workshops Tools</v>
          </cell>
        </row>
        <row r="45513">
          <cell r="B45513">
            <v>20645</v>
          </cell>
          <cell r="C45513" t="str">
            <v>January 2020 all as per your q</v>
          </cell>
          <cell r="D45513" t="str">
            <v>1092301</v>
          </cell>
          <cell r="E45513" t="str">
            <v>1</v>
          </cell>
          <cell r="F45513" t="str">
            <v>Revenue</v>
          </cell>
          <cell r="G45513" t="str">
            <v>Servicing Contracts</v>
          </cell>
        </row>
        <row r="45514">
          <cell r="B45514">
            <v>20646</v>
          </cell>
          <cell r="C45514" t="str">
            <v>January 2020 all as per your q</v>
          </cell>
          <cell r="D45514" t="str">
            <v>1092215</v>
          </cell>
          <cell r="E45514" t="str">
            <v>1</v>
          </cell>
          <cell r="F45514" t="str">
            <v>Revenue</v>
          </cell>
          <cell r="G45514" t="str">
            <v>Servicing Contracts</v>
          </cell>
        </row>
        <row r="45515">
          <cell r="B45515">
            <v>21701</v>
          </cell>
          <cell r="C45515" t="str">
            <v>Delegate Matt Stebbings to att</v>
          </cell>
          <cell r="D45515" t="str">
            <v>2900594</v>
          </cell>
          <cell r="E45515" t="str">
            <v>2</v>
          </cell>
          <cell r="F45515" t="str">
            <v>Revenue</v>
          </cell>
          <cell r="G45515" t="str">
            <v>Hired Management Support</v>
          </cell>
        </row>
        <row r="45516">
          <cell r="B45516">
            <v>22104</v>
          </cell>
          <cell r="C45516" t="str">
            <v>Digital Content Designer April</v>
          </cell>
          <cell r="D45516" t="str">
            <v>2900592</v>
          </cell>
          <cell r="E45516" t="str">
            <v>2</v>
          </cell>
          <cell r="F45516" t="str">
            <v>Revenue</v>
          </cell>
          <cell r="G45516" t="str">
            <v>Hired Management Support</v>
          </cell>
        </row>
        <row r="45517">
          <cell r="B45517">
            <v>22105</v>
          </cell>
          <cell r="C45517" t="str">
            <v>Data protection fee renewal</v>
          </cell>
          <cell r="D45517" t="str">
            <v>2980503</v>
          </cell>
          <cell r="E45517" t="str">
            <v>2</v>
          </cell>
          <cell r="F45517" t="str">
            <v>Revenue</v>
          </cell>
          <cell r="G45517" t="str">
            <v>External Audit Fees - Information Governance</v>
          </cell>
        </row>
        <row r="45518">
          <cell r="B45518">
            <v>22106</v>
          </cell>
          <cell r="C45518" t="str">
            <v>Masks</v>
          </cell>
          <cell r="D45518" t="str">
            <v>2601100</v>
          </cell>
          <cell r="E45518" t="str">
            <v>2</v>
          </cell>
          <cell r="F45518" t="str">
            <v>Revenue</v>
          </cell>
          <cell r="G45518" t="str">
            <v>COVID 19 Recovery</v>
          </cell>
        </row>
        <row r="45519">
          <cell r="B45519">
            <v>22107</v>
          </cell>
          <cell r="C45519" t="str">
            <v>Book of condolence-web version</v>
          </cell>
          <cell r="D45519" t="str">
            <v>2900592</v>
          </cell>
          <cell r="E45519" t="str">
            <v>2</v>
          </cell>
          <cell r="F45519" t="str">
            <v>Revenue</v>
          </cell>
          <cell r="G45519" t="str">
            <v>Hired Management Support</v>
          </cell>
        </row>
        <row r="45520">
          <cell r="B45520">
            <v>22108</v>
          </cell>
          <cell r="C45520" t="str">
            <v>Long Tow Mileage Roadside Resc</v>
          </cell>
          <cell r="D45520" t="str">
            <v>3410250</v>
          </cell>
          <cell r="E45520" t="str">
            <v>3</v>
          </cell>
          <cell r="F45520" t="str">
            <v>Revenue</v>
          </cell>
          <cell r="G45520" t="str">
            <v>Repairs - Vehicles</v>
          </cell>
        </row>
        <row r="45521">
          <cell r="B45521">
            <v>22109</v>
          </cell>
          <cell r="C45521" t="str">
            <v>Meeting Room Hire-WT New Recru</v>
          </cell>
          <cell r="D45521" t="str">
            <v>0884507</v>
          </cell>
          <cell r="E45521" t="str">
            <v>0</v>
          </cell>
          <cell r="F45521" t="str">
            <v>Revenue</v>
          </cell>
          <cell r="G45521" t="str">
            <v>Trng - New Recruits</v>
          </cell>
        </row>
        <row r="45522">
          <cell r="B45522">
            <v>22110</v>
          </cell>
          <cell r="C45522" t="str">
            <v>Bikes &amp; other equipment-A Jame</v>
          </cell>
          <cell r="D45522" t="str">
            <v>B226</v>
          </cell>
          <cell r="E45522" t="str">
            <v>B</v>
          </cell>
          <cell r="F45522" t="str">
            <v>Capital</v>
          </cell>
          <cell r="G45522" t="str">
            <v>Cycle Scheme</v>
          </cell>
        </row>
        <row r="45523">
          <cell r="B45523">
            <v>22111</v>
          </cell>
          <cell r="C45523" t="str">
            <v>One Day Coaching Programme-rem</v>
          </cell>
          <cell r="D45523" t="str">
            <v>0888500</v>
          </cell>
          <cell r="E45523" t="str">
            <v>0</v>
          </cell>
          <cell r="F45523" t="str">
            <v>Revenue</v>
          </cell>
          <cell r="G45523" t="str">
            <v>Training - Leadership &amp; Development</v>
          </cell>
        </row>
        <row r="45524">
          <cell r="B45524">
            <v>22112</v>
          </cell>
          <cell r="C45524" t="str">
            <v>HAND TOWEL 2 PLY BLUE</v>
          </cell>
          <cell r="D45524" t="str">
            <v>1360591</v>
          </cell>
          <cell r="E45524" t="str">
            <v>1</v>
          </cell>
          <cell r="F45524" t="str">
            <v>Revenue</v>
          </cell>
          <cell r="G45524" t="str">
            <v>Cleaning Materials</v>
          </cell>
        </row>
        <row r="45525">
          <cell r="B45525">
            <v>22113</v>
          </cell>
          <cell r="C45525" t="str">
            <v>BATTERY MN1300 1.5V PK10</v>
          </cell>
          <cell r="D45525" t="str">
            <v>2167591</v>
          </cell>
          <cell r="E45525" t="str">
            <v>2</v>
          </cell>
          <cell r="F45525" t="str">
            <v>Revenue</v>
          </cell>
          <cell r="G45525" t="str">
            <v>Operational Consumables - Devolved</v>
          </cell>
        </row>
        <row r="45526">
          <cell r="B45526">
            <v>22114</v>
          </cell>
          <cell r="C45526" t="str">
            <v>REFUSE SACKS CLEAR BX200</v>
          </cell>
          <cell r="D45526" t="str">
            <v>1360591</v>
          </cell>
          <cell r="E45526" t="str">
            <v>1</v>
          </cell>
          <cell r="F45526" t="str">
            <v>Revenue</v>
          </cell>
          <cell r="G45526" t="str">
            <v>Cleaning Materials</v>
          </cell>
        </row>
        <row r="45527">
          <cell r="B45527">
            <v>21192</v>
          </cell>
          <cell r="C45527" t="str">
            <v>Replace locking wheel nuts</v>
          </cell>
          <cell r="D45527" t="str">
            <v>3410250</v>
          </cell>
          <cell r="E45527" t="str">
            <v>3</v>
          </cell>
          <cell r="F45527" t="str">
            <v>Revenue</v>
          </cell>
          <cell r="G45527" t="str">
            <v>Repairs - Vehicles</v>
          </cell>
        </row>
        <row r="45528">
          <cell r="B45528">
            <v>26812</v>
          </cell>
          <cell r="C45528" t="str">
            <v xml:space="preserve">To supply deliver and collect </v>
          </cell>
          <cell r="D45528" t="str">
            <v>1361214</v>
          </cell>
          <cell r="E45528" t="str">
            <v>1</v>
          </cell>
          <cell r="F45528" t="str">
            <v>Revenue</v>
          </cell>
          <cell r="G45528" t="str">
            <v>Waste Management Exps</v>
          </cell>
        </row>
        <row r="45529">
          <cell r="B45529">
            <v>26987</v>
          </cell>
          <cell r="C45529" t="str">
            <v>4 Yard Skip Hire from 01 to 30</v>
          </cell>
          <cell r="D45529" t="str">
            <v>0820507</v>
          </cell>
          <cell r="E45529" t="str">
            <v>0</v>
          </cell>
          <cell r="F45529" t="str">
            <v>Revenue</v>
          </cell>
          <cell r="G45529" t="str">
            <v>Training Centre Equipment</v>
          </cell>
        </row>
        <row r="45530">
          <cell r="B45530">
            <v>26978</v>
          </cell>
          <cell r="C45530" t="str">
            <v xml:space="preserve">Asset Protecetion Termination </v>
          </cell>
          <cell r="D45530" t="str">
            <v>2460591</v>
          </cell>
          <cell r="E45530" t="str">
            <v>2</v>
          </cell>
          <cell r="F45530" t="str">
            <v>Revenue</v>
          </cell>
          <cell r="G45530" t="str">
            <v>Postage And Carriage</v>
          </cell>
        </row>
        <row r="45531">
          <cell r="B45531">
            <v>26969</v>
          </cell>
          <cell r="C45531" t="str">
            <v>A17- Full Air source heat pump</v>
          </cell>
          <cell r="D45531" t="str">
            <v>1090215</v>
          </cell>
          <cell r="E45531" t="str">
            <v>1</v>
          </cell>
          <cell r="F45531" t="str">
            <v>Revenue</v>
          </cell>
          <cell r="G45531" t="str">
            <v>Unplanned   Maintenance</v>
          </cell>
        </row>
        <row r="45532">
          <cell r="B45532">
            <v>26967</v>
          </cell>
          <cell r="C45532" t="str">
            <v>Ref: 20/21q - OSBAI course for</v>
          </cell>
          <cell r="D45532" t="str">
            <v>0881507</v>
          </cell>
          <cell r="E45532" t="str">
            <v>0</v>
          </cell>
          <cell r="F45532" t="str">
            <v>Revenue</v>
          </cell>
          <cell r="G45532" t="str">
            <v>Training - Operational Training</v>
          </cell>
        </row>
        <row r="45533">
          <cell r="B45533">
            <v>27004</v>
          </cell>
          <cell r="C45533" t="str">
            <v>VAT ONLY</v>
          </cell>
          <cell r="D45533" t="str">
            <v>B350</v>
          </cell>
          <cell r="E45533" t="str">
            <v>B</v>
          </cell>
          <cell r="F45533" t="str">
            <v>Capital</v>
          </cell>
          <cell r="G45533" t="str">
            <v>Insurance</v>
          </cell>
        </row>
        <row r="45534">
          <cell r="B45534">
            <v>26936</v>
          </cell>
          <cell r="C45534" t="str">
            <v>To supply and collect depollut</v>
          </cell>
          <cell r="D45534" t="str">
            <v>0887500</v>
          </cell>
          <cell r="E45534" t="str">
            <v>0</v>
          </cell>
          <cell r="F45534" t="str">
            <v>Revenue</v>
          </cell>
          <cell r="G45534" t="str">
            <v>Training - Devolved Budgets</v>
          </cell>
        </row>
        <row r="45535">
          <cell r="B45535">
            <v>26938</v>
          </cell>
          <cell r="C45535" t="str">
            <v xml:space="preserve">Please collect silver Kia and </v>
          </cell>
          <cell r="D45535" t="str">
            <v>0887500</v>
          </cell>
          <cell r="E45535" t="str">
            <v>0</v>
          </cell>
          <cell r="F45535" t="str">
            <v>Revenue</v>
          </cell>
          <cell r="G45535" t="str">
            <v>Training - Devolved Budgets</v>
          </cell>
        </row>
        <row r="45536">
          <cell r="B45536">
            <v>26991</v>
          </cell>
          <cell r="C45536" t="str">
            <v>PHEM D course for up to 6x can</v>
          </cell>
          <cell r="D45536" t="str">
            <v>0881507</v>
          </cell>
          <cell r="E45536" t="str">
            <v>0</v>
          </cell>
          <cell r="F45536" t="str">
            <v>Revenue</v>
          </cell>
          <cell r="G45536" t="str">
            <v>Training - Operational Training</v>
          </cell>
        </row>
        <row r="45537">
          <cell r="B45537">
            <v>26971</v>
          </cell>
          <cell r="C45537" t="str">
            <v>Cylinder Propane Size B.</v>
          </cell>
          <cell r="D45537" t="str">
            <v>0820507</v>
          </cell>
          <cell r="E45537" t="str">
            <v>0</v>
          </cell>
          <cell r="F45537" t="str">
            <v>Revenue</v>
          </cell>
          <cell r="G45537" t="str">
            <v>Training Centre Equipment</v>
          </cell>
        </row>
        <row r="45538">
          <cell r="B45538">
            <v>26984</v>
          </cell>
          <cell r="C45538" t="str">
            <v>A16 Stanground- Felt roof repa</v>
          </cell>
          <cell r="D45538" t="str">
            <v>1090211</v>
          </cell>
          <cell r="E45538" t="str">
            <v>1</v>
          </cell>
          <cell r="F45538" t="str">
            <v>Revenue</v>
          </cell>
          <cell r="G45538" t="str">
            <v>Unplanned   Maintenance</v>
          </cell>
        </row>
        <row r="45539">
          <cell r="B45539">
            <v>26994</v>
          </cell>
          <cell r="C45539" t="str">
            <v>Carry out TR19 clean of Kitche</v>
          </cell>
          <cell r="D45539" t="str">
            <v>1092302</v>
          </cell>
          <cell r="E45539" t="str">
            <v>1</v>
          </cell>
          <cell r="F45539" t="str">
            <v>Revenue</v>
          </cell>
          <cell r="G45539" t="str">
            <v>Servicing Contracts</v>
          </cell>
        </row>
        <row r="45540">
          <cell r="B45540">
            <v>27005</v>
          </cell>
          <cell r="C45540" t="str">
            <v>A25- Sawtry- Hatch lines on si</v>
          </cell>
          <cell r="D45540" t="str">
            <v>1090210</v>
          </cell>
          <cell r="E45540" t="str">
            <v>1</v>
          </cell>
          <cell r="F45540" t="str">
            <v>Revenue</v>
          </cell>
          <cell r="G45540" t="str">
            <v>Unplanned   Maintenance</v>
          </cell>
        </row>
        <row r="45541">
          <cell r="B45541">
            <v>27006</v>
          </cell>
          <cell r="C45541" t="str">
            <v>RACKING FOR VAN</v>
          </cell>
          <cell r="D45541" t="str">
            <v>3410250</v>
          </cell>
          <cell r="E45541" t="str">
            <v>3</v>
          </cell>
          <cell r="F45541" t="str">
            <v>Revenue</v>
          </cell>
          <cell r="G45541" t="str">
            <v>Repairs - Vehicles</v>
          </cell>
        </row>
        <row r="45542">
          <cell r="B45542">
            <v>27007</v>
          </cell>
          <cell r="C45542" t="str">
            <v>N/S/R TYRE REPLACED</v>
          </cell>
          <cell r="D45542" t="str">
            <v>3220250</v>
          </cell>
          <cell r="E45542" t="str">
            <v>3</v>
          </cell>
          <cell r="F45542" t="str">
            <v>Revenue</v>
          </cell>
          <cell r="G45542" t="str">
            <v>Tyres</v>
          </cell>
        </row>
        <row r="45543">
          <cell r="B45543">
            <v>27008</v>
          </cell>
          <cell r="C45543" t="str">
            <v>SHQ- Boiler flue repalcement w</v>
          </cell>
          <cell r="D45543" t="str">
            <v>1093100</v>
          </cell>
          <cell r="E45543" t="str">
            <v>1</v>
          </cell>
          <cell r="F45543" t="str">
            <v>Revenue</v>
          </cell>
          <cell r="G45543" t="str">
            <v>Building Project Work</v>
          </cell>
        </row>
        <row r="45544">
          <cell r="B45544">
            <v>27009</v>
          </cell>
          <cell r="C45544" t="str">
            <v>Apple iPad 12.9-inch Pro Wi-Fi</v>
          </cell>
          <cell r="D45544" t="str">
            <v>2100594</v>
          </cell>
          <cell r="E45544" t="str">
            <v>2</v>
          </cell>
          <cell r="F45544" t="str">
            <v>Revenue</v>
          </cell>
          <cell r="G45544" t="str">
            <v>Computer Hardware</v>
          </cell>
        </row>
        <row r="45545">
          <cell r="B45545">
            <v>27011</v>
          </cell>
          <cell r="C45545" t="str">
            <v>KIMWIPES 7426 3PLY ROLL</v>
          </cell>
          <cell r="D45545" t="str">
            <v>1360591</v>
          </cell>
          <cell r="E45545" t="str">
            <v>1</v>
          </cell>
          <cell r="F45545" t="str">
            <v>Revenue</v>
          </cell>
          <cell r="G45545" t="str">
            <v>Cleaning Materials</v>
          </cell>
        </row>
        <row r="45546">
          <cell r="B45546">
            <v>27010</v>
          </cell>
          <cell r="C45546" t="str">
            <v>LOTUS LUXURY 2PLY 40 ROLL</v>
          </cell>
          <cell r="D45546" t="str">
            <v>1360591</v>
          </cell>
          <cell r="E45546" t="str">
            <v>1</v>
          </cell>
          <cell r="F45546" t="str">
            <v>Revenue</v>
          </cell>
          <cell r="G45546" t="str">
            <v>Cleaning Materials</v>
          </cell>
        </row>
        <row r="45547">
          <cell r="B45547">
            <v>27012</v>
          </cell>
          <cell r="C45547" t="str">
            <v>32808-2110UK Inspire-H, NR, Sm</v>
          </cell>
          <cell r="D45547" t="str">
            <v>2161522</v>
          </cell>
          <cell r="E45547" t="str">
            <v>2</v>
          </cell>
          <cell r="F45547" t="str">
            <v>Revenue</v>
          </cell>
          <cell r="G45547" t="str">
            <v>Equipment Purchases</v>
          </cell>
        </row>
        <row r="45548">
          <cell r="B45548">
            <v>21181</v>
          </cell>
          <cell r="C45548" t="str">
            <v>NSC1238 Gold Blen Coffee Sealc</v>
          </cell>
          <cell r="D45548" t="str">
            <v>2167591</v>
          </cell>
          <cell r="E45548" t="str">
            <v>2</v>
          </cell>
          <cell r="F45548" t="str">
            <v>Revenue</v>
          </cell>
          <cell r="G45548" t="str">
            <v>Operational Consumables - Devolved</v>
          </cell>
        </row>
        <row r="45549">
          <cell r="B45549">
            <v>21118</v>
          </cell>
          <cell r="C45549" t="str">
            <v>To attend skylight blown out o</v>
          </cell>
          <cell r="D45549" t="str">
            <v>1090202</v>
          </cell>
          <cell r="E45549" t="str">
            <v>1</v>
          </cell>
          <cell r="F45549" t="str">
            <v>Revenue</v>
          </cell>
          <cell r="G45549" t="str">
            <v>Unplanned   Maintenance</v>
          </cell>
        </row>
        <row r="45550">
          <cell r="B45550">
            <v>21170</v>
          </cell>
          <cell r="C45550" t="str">
            <v>All per quote provided to Scot</v>
          </cell>
          <cell r="D45550" t="str">
            <v>2161522</v>
          </cell>
          <cell r="E45550" t="str">
            <v>2</v>
          </cell>
          <cell r="F45550" t="str">
            <v>Revenue</v>
          </cell>
          <cell r="G45550" t="str">
            <v>Equipment Purchases</v>
          </cell>
        </row>
        <row r="45551">
          <cell r="B45551">
            <v>21049</v>
          </cell>
          <cell r="C45551" t="str">
            <v>Medical Oxygen</v>
          </cell>
          <cell r="D45551" t="str">
            <v>2166522</v>
          </cell>
          <cell r="E45551" t="str">
            <v>2</v>
          </cell>
          <cell r="F45551" t="str">
            <v>Revenue</v>
          </cell>
          <cell r="G45551" t="str">
            <v>B.A./M.A.R.S./Gas Tight Suits - R&amp;M</v>
          </cell>
        </row>
        <row r="45552">
          <cell r="B45552">
            <v>21173</v>
          </cell>
          <cell r="C45552" t="str">
            <v>Abloy Doubleaction Fail-safe l</v>
          </cell>
          <cell r="D45552" t="str">
            <v>2100592</v>
          </cell>
          <cell r="E45552" t="str">
            <v>2</v>
          </cell>
          <cell r="F45552" t="str">
            <v>Revenue</v>
          </cell>
          <cell r="G45552" t="str">
            <v>Computer Hardware</v>
          </cell>
        </row>
        <row r="45553">
          <cell r="B45553">
            <v>21111</v>
          </cell>
          <cell r="C45553" t="str">
            <v>Website Secure Hoesting (10/03</v>
          </cell>
          <cell r="D45553" t="str">
            <v>2900592</v>
          </cell>
          <cell r="E45553" t="str">
            <v>2</v>
          </cell>
          <cell r="F45553" t="str">
            <v>Revenue</v>
          </cell>
          <cell r="G45553" t="str">
            <v>Hired Management Support</v>
          </cell>
        </row>
        <row r="45554">
          <cell r="B45554">
            <v>21052</v>
          </cell>
          <cell r="C45554" t="str">
            <v xml:space="preserve">PTX bacs subscription service </v>
          </cell>
          <cell r="D45554" t="str">
            <v>2109592</v>
          </cell>
          <cell r="E45554" t="str">
            <v>2</v>
          </cell>
          <cell r="F45554" t="str">
            <v>Revenue</v>
          </cell>
          <cell r="G45554" t="str">
            <v>Computer Software Annual Licence\Maint.</v>
          </cell>
        </row>
        <row r="45555">
          <cell r="B45555">
            <v>21179</v>
          </cell>
          <cell r="C45555" t="str">
            <v>SC1451514 N/STK LAMP</v>
          </cell>
          <cell r="D45555" t="str">
            <v>3410250</v>
          </cell>
          <cell r="E45555" t="str">
            <v>3</v>
          </cell>
          <cell r="F45555" t="str">
            <v>Revenue</v>
          </cell>
          <cell r="G45555" t="str">
            <v>Repairs - Vehicles</v>
          </cell>
        </row>
        <row r="45556">
          <cell r="B45556">
            <v>21185</v>
          </cell>
          <cell r="C45556" t="str">
            <v>Two scraps cars to be deliever</v>
          </cell>
          <cell r="D45556" t="str">
            <v>0887500</v>
          </cell>
          <cell r="E45556" t="str">
            <v>0</v>
          </cell>
          <cell r="F45556" t="str">
            <v>Revenue</v>
          </cell>
          <cell r="G45556" t="str">
            <v>Training - Devolved Budgets</v>
          </cell>
        </row>
        <row r="45557">
          <cell r="B45557">
            <v>21112</v>
          </cell>
          <cell r="C45557" t="str">
            <v xml:space="preserve">consultancy - RAM revaluation </v>
          </cell>
          <cell r="D45557" t="str">
            <v>2900581</v>
          </cell>
          <cell r="E45557" t="str">
            <v>2</v>
          </cell>
          <cell r="F45557" t="str">
            <v>Revenue</v>
          </cell>
          <cell r="G45557" t="str">
            <v>Hired Management Support</v>
          </cell>
        </row>
        <row r="45558">
          <cell r="B45558">
            <v>21169</v>
          </cell>
          <cell r="C45558" t="str">
            <v xml:space="preserve">AV63KYX - WINDSCREEN REPLACED </v>
          </cell>
          <cell r="D45558" t="str">
            <v>2521250</v>
          </cell>
          <cell r="E45558" t="str">
            <v>2</v>
          </cell>
          <cell r="F45558" t="str">
            <v>Revenue</v>
          </cell>
          <cell r="G45558" t="str">
            <v>Mutual Protection Excesses Vehicles</v>
          </cell>
        </row>
        <row r="45559">
          <cell r="B45559">
            <v>21182</v>
          </cell>
          <cell r="C45559" t="str">
            <v>Unit 8: 30-31 March 2020. Acco</v>
          </cell>
          <cell r="D45559" t="str">
            <v>2625510</v>
          </cell>
          <cell r="E45559" t="str">
            <v>2</v>
          </cell>
          <cell r="F45559" t="str">
            <v>Revenue</v>
          </cell>
          <cell r="G45559" t="str">
            <v>Community Safety Training Exps</v>
          </cell>
        </row>
        <row r="45560">
          <cell r="B45560">
            <v>21172</v>
          </cell>
          <cell r="C45560" t="str">
            <v>Support and Maintenance August</v>
          </cell>
          <cell r="D45560" t="str">
            <v>2102592</v>
          </cell>
          <cell r="E45560" t="str">
            <v>2</v>
          </cell>
          <cell r="F45560" t="str">
            <v>Revenue</v>
          </cell>
          <cell r="G45560" t="str">
            <v>Computer Hardware Maintenance</v>
          </cell>
        </row>
        <row r="45561">
          <cell r="B45561">
            <v>21186</v>
          </cell>
          <cell r="C45561" t="str">
            <v>Exit and Transition Costs from</v>
          </cell>
          <cell r="D45561" t="str">
            <v>2103594</v>
          </cell>
          <cell r="E45561" t="str">
            <v>2</v>
          </cell>
          <cell r="F45561" t="str">
            <v>Revenue</v>
          </cell>
          <cell r="G45561" t="str">
            <v>IT Network</v>
          </cell>
        </row>
        <row r="45562">
          <cell r="B45562">
            <v>21079</v>
          </cell>
          <cell r="C45562" t="str">
            <v>To attend Soham Fire Station t</v>
          </cell>
          <cell r="D45562" t="str">
            <v>B121</v>
          </cell>
          <cell r="E45562" t="str">
            <v>B</v>
          </cell>
          <cell r="F45562" t="str">
            <v>Capital</v>
          </cell>
          <cell r="G45562" t="str">
            <v>Buildings</v>
          </cell>
        </row>
        <row r="45563">
          <cell r="B45563">
            <v>21144</v>
          </cell>
          <cell r="C45563" t="str">
            <v>To attend Stanground Fire Stat</v>
          </cell>
          <cell r="D45563" t="str">
            <v>1090211</v>
          </cell>
          <cell r="E45563" t="str">
            <v>1</v>
          </cell>
          <cell r="F45563" t="str">
            <v>Revenue</v>
          </cell>
          <cell r="G45563" t="str">
            <v>Unplanned   Maintenance</v>
          </cell>
        </row>
        <row r="45564">
          <cell r="B45564">
            <v>21117</v>
          </cell>
          <cell r="C45564" t="str">
            <v>Call/Rental Charges</v>
          </cell>
          <cell r="D45564" t="str">
            <v>2643510</v>
          </cell>
          <cell r="E45564" t="str">
            <v>2</v>
          </cell>
          <cell r="F45564" t="str">
            <v>Revenue</v>
          </cell>
          <cell r="G45564" t="str">
            <v>Sprinkler Initiative</v>
          </cell>
        </row>
        <row r="45565">
          <cell r="B45565">
            <v>21201</v>
          </cell>
          <cell r="C45565" t="str">
            <v>To attend Cambridge Fire Stati</v>
          </cell>
          <cell r="D45565" t="str">
            <v>1090302</v>
          </cell>
          <cell r="E45565" t="str">
            <v>1</v>
          </cell>
          <cell r="F45565" t="str">
            <v>Revenue</v>
          </cell>
          <cell r="G45565" t="str">
            <v>Unplanned   Maintenance</v>
          </cell>
        </row>
        <row r="45566">
          <cell r="B45566">
            <v>21202</v>
          </cell>
          <cell r="C45566" t="str">
            <v>SC2123220 N/STK TRIM PANEL</v>
          </cell>
          <cell r="D45566" t="str">
            <v>3410250</v>
          </cell>
          <cell r="E45566" t="str">
            <v>3</v>
          </cell>
          <cell r="F45566" t="str">
            <v>Revenue</v>
          </cell>
          <cell r="G45566" t="str">
            <v>Repairs - Vehicles</v>
          </cell>
        </row>
        <row r="45567">
          <cell r="B45567">
            <v>21204</v>
          </cell>
          <cell r="C45567" t="str">
            <v>Reviewing registered titles, p</v>
          </cell>
          <cell r="D45567" t="str">
            <v>2912100</v>
          </cell>
          <cell r="E45567" t="str">
            <v>2</v>
          </cell>
          <cell r="F45567" t="str">
            <v>Revenue</v>
          </cell>
          <cell r="G45567" t="str">
            <v>Legal Fees</v>
          </cell>
        </row>
        <row r="45568">
          <cell r="B45568">
            <v>21180</v>
          </cell>
          <cell r="C45568" t="str">
            <v xml:space="preserve">To supply &amp; install 2 x ducts </v>
          </cell>
          <cell r="D45568" t="str">
            <v>B379</v>
          </cell>
          <cell r="E45568" t="str">
            <v>B</v>
          </cell>
          <cell r="F45568" t="str">
            <v>Capital</v>
          </cell>
          <cell r="G45568" t="str">
            <v>Project Suspense</v>
          </cell>
        </row>
        <row r="45569">
          <cell r="B45569">
            <v>21198</v>
          </cell>
          <cell r="C45569" t="str">
            <v>YBX5629 - LONGLIFE BATTERY</v>
          </cell>
          <cell r="D45569" t="str">
            <v>3410250</v>
          </cell>
          <cell r="E45569" t="str">
            <v>3</v>
          </cell>
          <cell r="F45569" t="str">
            <v>Revenue</v>
          </cell>
          <cell r="G45569" t="str">
            <v>Repairs - Vehicles</v>
          </cell>
        </row>
        <row r="45570">
          <cell r="B45570">
            <v>21207</v>
          </cell>
          <cell r="C45570" t="str">
            <v>SUMMER FLOWER AIR FRESH</v>
          </cell>
          <cell r="D45570" t="str">
            <v>1360591</v>
          </cell>
          <cell r="E45570" t="str">
            <v>1</v>
          </cell>
          <cell r="F45570" t="str">
            <v>Revenue</v>
          </cell>
          <cell r="G45570" t="str">
            <v>Cleaning Materials</v>
          </cell>
        </row>
        <row r="45571">
          <cell r="B45571">
            <v>21203</v>
          </cell>
          <cell r="C45571" t="str">
            <v xml:space="preserve">LGV Testing for two delegates </v>
          </cell>
          <cell r="D45571" t="str">
            <v>0881507</v>
          </cell>
          <cell r="E45571" t="str">
            <v>0</v>
          </cell>
          <cell r="F45571" t="str">
            <v>Revenue</v>
          </cell>
          <cell r="G45571" t="str">
            <v>Training - Operational Training</v>
          </cell>
        </row>
        <row r="45572">
          <cell r="B45572">
            <v>21208</v>
          </cell>
          <cell r="C45572" t="str">
            <v>PHONE WIPES OWN BRAND X100</v>
          </cell>
          <cell r="D45572" t="str">
            <v>2480591</v>
          </cell>
          <cell r="E45572" t="str">
            <v>2</v>
          </cell>
          <cell r="F45572" t="str">
            <v>Revenue</v>
          </cell>
          <cell r="G45572" t="str">
            <v>Stationery, Comp/Copier Cons</v>
          </cell>
        </row>
        <row r="45573">
          <cell r="B45573">
            <v>21206</v>
          </cell>
          <cell r="C45573" t="str">
            <v>Authorised Inspector Warrant A</v>
          </cell>
          <cell r="D45573" t="str">
            <v>2481591</v>
          </cell>
          <cell r="E45573" t="str">
            <v>2</v>
          </cell>
          <cell r="F45573" t="str">
            <v>Revenue</v>
          </cell>
          <cell r="G45573" t="str">
            <v>External Printing (Corporate Contracts)</v>
          </cell>
        </row>
        <row r="45574">
          <cell r="B45574">
            <v>23224</v>
          </cell>
          <cell r="C45574" t="str">
            <v>All per your quotation number:</v>
          </cell>
          <cell r="D45574" t="str">
            <v>2100594</v>
          </cell>
          <cell r="E45574" t="str">
            <v>2</v>
          </cell>
          <cell r="F45574" t="str">
            <v>Revenue</v>
          </cell>
          <cell r="G45574" t="str">
            <v>Computer Hardware</v>
          </cell>
        </row>
        <row r="45575">
          <cell r="B45575">
            <v>23026</v>
          </cell>
          <cell r="C45575" t="str">
            <v>Sewerage Charges 16.02.20-15.0</v>
          </cell>
          <cell r="D45575" t="str">
            <v>1350314</v>
          </cell>
          <cell r="E45575" t="str">
            <v>1</v>
          </cell>
          <cell r="F45575" t="str">
            <v>Revenue</v>
          </cell>
          <cell r="G45575" t="str">
            <v>Water/Sewerage Rates</v>
          </cell>
        </row>
        <row r="45576">
          <cell r="B45576">
            <v>23034</v>
          </cell>
          <cell r="C45576" t="str">
            <v>Gas July 2020</v>
          </cell>
          <cell r="D45576" t="str">
            <v>1340304</v>
          </cell>
          <cell r="E45576" t="str">
            <v>1</v>
          </cell>
          <cell r="F45576" t="str">
            <v>Revenue</v>
          </cell>
          <cell r="G45576" t="str">
            <v>Gas - Mains</v>
          </cell>
        </row>
        <row r="45577">
          <cell r="B45577">
            <v>23035</v>
          </cell>
          <cell r="C45577" t="str">
            <v>Gas July 2020</v>
          </cell>
          <cell r="D45577" t="str">
            <v>1340305</v>
          </cell>
          <cell r="E45577" t="str">
            <v>1</v>
          </cell>
          <cell r="F45577" t="str">
            <v>Revenue</v>
          </cell>
          <cell r="G45577" t="str">
            <v>Gas - Mains</v>
          </cell>
        </row>
        <row r="45578">
          <cell r="B45578">
            <v>23036</v>
          </cell>
          <cell r="C45578" t="str">
            <v>Gas July 2020</v>
          </cell>
          <cell r="D45578" t="str">
            <v>1340100</v>
          </cell>
          <cell r="E45578" t="str">
            <v>1</v>
          </cell>
          <cell r="F45578" t="str">
            <v>Revenue</v>
          </cell>
          <cell r="G45578" t="str">
            <v>Gas - Mains</v>
          </cell>
        </row>
        <row r="45579">
          <cell r="B45579">
            <v>23072</v>
          </cell>
          <cell r="C45579" t="str">
            <v>International Royal Mail Tarif</v>
          </cell>
          <cell r="D45579" t="str">
            <v>2460591</v>
          </cell>
          <cell r="E45579" t="str">
            <v>2</v>
          </cell>
          <cell r="F45579" t="str">
            <v>Revenue</v>
          </cell>
          <cell r="G45579" t="str">
            <v>Postage And Carriage</v>
          </cell>
        </row>
        <row r="45580">
          <cell r="B45580">
            <v>23093</v>
          </cell>
          <cell r="C45580" t="str">
            <v>Semi milk</v>
          </cell>
          <cell r="D45580" t="str">
            <v>0975591</v>
          </cell>
          <cell r="E45580" t="str">
            <v>0</v>
          </cell>
          <cell r="F45580" t="str">
            <v>Revenue</v>
          </cell>
          <cell r="G45580" t="str">
            <v>Canteen &amp; Messing</v>
          </cell>
        </row>
        <row r="45581">
          <cell r="B45581">
            <v>23114</v>
          </cell>
          <cell r="C45581" t="str">
            <v>Semi Milk</v>
          </cell>
          <cell r="D45581" t="str">
            <v>0975591</v>
          </cell>
          <cell r="E45581" t="str">
            <v>0</v>
          </cell>
          <cell r="F45581" t="str">
            <v>Revenue</v>
          </cell>
          <cell r="G45581" t="str">
            <v>Canteen &amp; Messing</v>
          </cell>
        </row>
        <row r="45582">
          <cell r="B45582">
            <v>22388</v>
          </cell>
          <cell r="C45582" t="str">
            <v>SAKA water</v>
          </cell>
          <cell r="D45582" t="str">
            <v>2167591</v>
          </cell>
          <cell r="E45582" t="str">
            <v>2</v>
          </cell>
          <cell r="F45582" t="str">
            <v>Revenue</v>
          </cell>
          <cell r="G45582" t="str">
            <v>Operational Consumables - Devolved</v>
          </cell>
        </row>
        <row r="45583">
          <cell r="B45583">
            <v>23033</v>
          </cell>
          <cell r="C45583" t="str">
            <v>Gas July 2020</v>
          </cell>
          <cell r="D45583" t="str">
            <v>1340303</v>
          </cell>
          <cell r="E45583" t="str">
            <v>1</v>
          </cell>
          <cell r="F45583" t="str">
            <v>Revenue</v>
          </cell>
          <cell r="G45583" t="str">
            <v>Gas - Mains</v>
          </cell>
        </row>
        <row r="45584">
          <cell r="B45584">
            <v>23286</v>
          </cell>
          <cell r="C45584" t="str">
            <v>To supply &amp; lay 12mm Bladerunn</v>
          </cell>
          <cell r="D45584" t="str">
            <v>B121</v>
          </cell>
          <cell r="E45584" t="str">
            <v>B</v>
          </cell>
          <cell r="F45584" t="str">
            <v>Capital</v>
          </cell>
          <cell r="G45584" t="str">
            <v>Buildings</v>
          </cell>
        </row>
        <row r="45585">
          <cell r="B45585">
            <v>23289</v>
          </cell>
          <cell r="C45585" t="str">
            <v>Water/Sewerage Charges 05.06.2</v>
          </cell>
          <cell r="D45585" t="str">
            <v>1350215</v>
          </cell>
          <cell r="E45585" t="str">
            <v>1</v>
          </cell>
          <cell r="F45585" t="str">
            <v>Revenue</v>
          </cell>
          <cell r="G45585" t="str">
            <v>Water/Sewerage Rates</v>
          </cell>
        </row>
        <row r="45586">
          <cell r="B45586">
            <v>23291</v>
          </cell>
          <cell r="C45586" t="str">
            <v>Water charges 03.03.20-02.09.2</v>
          </cell>
          <cell r="D45586" t="str">
            <v>1350203</v>
          </cell>
          <cell r="E45586" t="str">
            <v>1</v>
          </cell>
          <cell r="F45586" t="str">
            <v>Revenue</v>
          </cell>
          <cell r="G45586" t="str">
            <v>Water/Sewerage Rates</v>
          </cell>
        </row>
        <row r="45587">
          <cell r="B45587">
            <v>23292</v>
          </cell>
          <cell r="C45587" t="str">
            <v>Water charges 11.03.20-02.09.2</v>
          </cell>
          <cell r="D45587" t="str">
            <v>1350208</v>
          </cell>
          <cell r="E45587" t="str">
            <v>1</v>
          </cell>
          <cell r="F45587" t="str">
            <v>Revenue</v>
          </cell>
          <cell r="G45587" t="str">
            <v>Water/Sewerage Rates</v>
          </cell>
        </row>
        <row r="45588">
          <cell r="B45588">
            <v>23294</v>
          </cell>
          <cell r="C45588" t="str">
            <v>LGPS Unfunded Pension Costs 20</v>
          </cell>
          <cell r="D45588" t="str">
            <v>0933100</v>
          </cell>
          <cell r="E45588" t="str">
            <v>0</v>
          </cell>
          <cell r="F45588" t="str">
            <v>Revenue</v>
          </cell>
          <cell r="G45588" t="str">
            <v>Compensation Loss Of Office (Add Years)</v>
          </cell>
        </row>
        <row r="45589">
          <cell r="B45589">
            <v>21319</v>
          </cell>
          <cell r="C45589" t="str">
            <v>UK Rail Travel-T Sang Nguyen</v>
          </cell>
          <cell r="D45589" t="str">
            <v>2410519</v>
          </cell>
          <cell r="E45589" t="str">
            <v>2</v>
          </cell>
          <cell r="F45589" t="str">
            <v>Revenue</v>
          </cell>
          <cell r="G45589" t="str">
            <v>Staff Travelling &amp; Subsistence</v>
          </cell>
        </row>
        <row r="45590">
          <cell r="B45590">
            <v>21360</v>
          </cell>
          <cell r="C45590" t="str">
            <v>Siteimprove Contract 43725 - p</v>
          </cell>
          <cell r="D45590" t="str">
            <v>2615502</v>
          </cell>
          <cell r="E45590" t="str">
            <v>2</v>
          </cell>
          <cell r="F45590" t="str">
            <v>Revenue</v>
          </cell>
          <cell r="G45590" t="str">
            <v>Subscriptions - General</v>
          </cell>
        </row>
        <row r="45591">
          <cell r="B45591">
            <v>21322</v>
          </cell>
          <cell r="C45591" t="str">
            <v>Platters Deluxe Buffet for 8 p</v>
          </cell>
          <cell r="D45591" t="str">
            <v>0975591</v>
          </cell>
          <cell r="E45591" t="str">
            <v>0</v>
          </cell>
          <cell r="F45591" t="str">
            <v>Revenue</v>
          </cell>
          <cell r="G45591" t="str">
            <v>Canteen &amp; Messing</v>
          </cell>
        </row>
        <row r="45592">
          <cell r="B45592">
            <v>21336</v>
          </cell>
          <cell r="C45592" t="str">
            <v>PART No AVI06 (PAIR)  REAR SEA</v>
          </cell>
          <cell r="D45592" t="str">
            <v>3410250</v>
          </cell>
          <cell r="E45592" t="str">
            <v>3</v>
          </cell>
          <cell r="F45592" t="str">
            <v>Revenue</v>
          </cell>
          <cell r="G45592" t="str">
            <v>Repairs - Vehicles</v>
          </cell>
        </row>
        <row r="45593">
          <cell r="B45593">
            <v>21372</v>
          </cell>
          <cell r="C45593" t="str">
            <v>1 meeting room &amp; 4 syndicate r</v>
          </cell>
          <cell r="D45593" t="str">
            <v>2492506</v>
          </cell>
          <cell r="E45593" t="str">
            <v>2</v>
          </cell>
          <cell r="F45593" t="str">
            <v>Revenue</v>
          </cell>
          <cell r="G45593" t="str">
            <v>Recruitment Campaigns</v>
          </cell>
        </row>
        <row r="45594">
          <cell r="B45594">
            <v>21176</v>
          </cell>
          <cell r="C45594" t="str">
            <v>replace leaking hydrant</v>
          </cell>
          <cell r="D45594" t="str">
            <v>2163512</v>
          </cell>
          <cell r="E45594" t="str">
            <v>2</v>
          </cell>
          <cell r="F45594" t="str">
            <v>Revenue</v>
          </cell>
          <cell r="G45594" t="str">
            <v>Hydrants Maintenance</v>
          </cell>
        </row>
        <row r="45595">
          <cell r="B45595">
            <v>15082</v>
          </cell>
          <cell r="C45595" t="str">
            <v xml:space="preserve">FH/2346. Address:  o/s Parish </v>
          </cell>
          <cell r="D45595" t="str">
            <v>2163512</v>
          </cell>
          <cell r="E45595" t="str">
            <v>2</v>
          </cell>
          <cell r="F45595" t="str">
            <v>Revenue</v>
          </cell>
          <cell r="G45595" t="str">
            <v>Hydrants Maintenance</v>
          </cell>
        </row>
        <row r="45596">
          <cell r="B45596">
            <v>21506</v>
          </cell>
          <cell r="C45596" t="str">
            <v>Voice Calls/Line Rental Charge</v>
          </cell>
          <cell r="D45596" t="str">
            <v>2195594</v>
          </cell>
          <cell r="E45596" t="str">
            <v>2</v>
          </cell>
          <cell r="F45596" t="str">
            <v>Revenue</v>
          </cell>
          <cell r="G45596" t="str">
            <v>Mobile Phones</v>
          </cell>
        </row>
        <row r="45597">
          <cell r="B45597">
            <v>21354</v>
          </cell>
          <cell r="C45597" t="str">
            <v>To supply, deliver and collect</v>
          </cell>
          <cell r="D45597" t="str">
            <v>0887500</v>
          </cell>
          <cell r="E45597" t="str">
            <v>0</v>
          </cell>
          <cell r="F45597" t="str">
            <v>Revenue</v>
          </cell>
          <cell r="G45597" t="str">
            <v>Training - Devolved Budgets</v>
          </cell>
        </row>
        <row r="45598">
          <cell r="B45598">
            <v>21374</v>
          </cell>
          <cell r="C45598" t="str">
            <v xml:space="preserve">To deliver 3x Five Door Scrap </v>
          </cell>
          <cell r="D45598" t="str">
            <v>0887500</v>
          </cell>
          <cell r="E45598" t="str">
            <v>0</v>
          </cell>
          <cell r="F45598" t="str">
            <v>Revenue</v>
          </cell>
          <cell r="G45598" t="str">
            <v>Training - Devolved Budgets</v>
          </cell>
        </row>
        <row r="45599">
          <cell r="B45599">
            <v>21415</v>
          </cell>
          <cell r="C45599" t="str">
            <v>St Neots Store Building -extra</v>
          </cell>
          <cell r="D45599" t="str">
            <v>B121</v>
          </cell>
          <cell r="E45599" t="str">
            <v>B</v>
          </cell>
          <cell r="F45599" t="str">
            <v>Capital</v>
          </cell>
          <cell r="G45599" t="str">
            <v>Buildings</v>
          </cell>
        </row>
        <row r="45600">
          <cell r="B45600">
            <v>21416</v>
          </cell>
          <cell r="C45600" t="str">
            <v>1 x full day rate (VAT EXCLUDE</v>
          </cell>
          <cell r="D45600" t="str">
            <v>0888500</v>
          </cell>
          <cell r="E45600" t="str">
            <v>0</v>
          </cell>
          <cell r="F45600" t="str">
            <v>Revenue</v>
          </cell>
          <cell r="G45600" t="str">
            <v>Training - Leadership &amp; Development</v>
          </cell>
        </row>
        <row r="45601">
          <cell r="B45601">
            <v>21418</v>
          </cell>
          <cell r="C45601" t="str">
            <v xml:space="preserve">Bottled water to be delivered </v>
          </cell>
          <cell r="D45601" t="str">
            <v>2167591</v>
          </cell>
          <cell r="E45601" t="str">
            <v>2</v>
          </cell>
          <cell r="F45601" t="str">
            <v>Revenue</v>
          </cell>
          <cell r="G45601" t="str">
            <v>Operational Consumables - Devolved</v>
          </cell>
        </row>
        <row r="45602">
          <cell r="B45602">
            <v>20958</v>
          </cell>
          <cell r="C45602" t="str">
            <v>Aspire Leadership Programme.</v>
          </cell>
          <cell r="D45602" t="str">
            <v>0888500</v>
          </cell>
          <cell r="E45602" t="str">
            <v>0</v>
          </cell>
          <cell r="F45602" t="str">
            <v>Revenue</v>
          </cell>
          <cell r="G45602" t="str">
            <v>Training - Leadership &amp; Development</v>
          </cell>
        </row>
        <row r="45603">
          <cell r="B45603">
            <v>21042</v>
          </cell>
          <cell r="C45603" t="str">
            <v>Nylon open sling</v>
          </cell>
          <cell r="D45603" t="str">
            <v>0820507</v>
          </cell>
          <cell r="E45603" t="str">
            <v>0</v>
          </cell>
          <cell r="F45603" t="str">
            <v>Revenue</v>
          </cell>
          <cell r="G45603" t="str">
            <v>Training Centre Equipment</v>
          </cell>
        </row>
        <row r="45604">
          <cell r="B45604">
            <v>21044</v>
          </cell>
          <cell r="C45604" t="str">
            <v>UK GIS Geog monthly rental 01.</v>
          </cell>
          <cell r="D45604" t="str">
            <v>2137594</v>
          </cell>
          <cell r="E45604" t="str">
            <v>2</v>
          </cell>
          <cell r="F45604" t="str">
            <v>Revenue</v>
          </cell>
          <cell r="G45604" t="str">
            <v>Telephone Call Charges - BT &amp; COLT</v>
          </cell>
        </row>
        <row r="45605">
          <cell r="B45605">
            <v>21036</v>
          </cell>
          <cell r="C45605" t="str">
            <v>Data Charges</v>
          </cell>
          <cell r="D45605" t="str">
            <v>2195594</v>
          </cell>
          <cell r="E45605" t="str">
            <v>2</v>
          </cell>
          <cell r="F45605" t="str">
            <v>Revenue</v>
          </cell>
          <cell r="G45605" t="str">
            <v>Mobile Phones</v>
          </cell>
        </row>
        <row r="45606">
          <cell r="B45606">
            <v>21047</v>
          </cell>
          <cell r="C45606" t="str">
            <v>19L Still Bottle</v>
          </cell>
          <cell r="D45606" t="str">
            <v>0975591</v>
          </cell>
          <cell r="E45606" t="str">
            <v>0</v>
          </cell>
          <cell r="F45606" t="str">
            <v>Revenue</v>
          </cell>
          <cell r="G45606" t="str">
            <v>Canteen &amp; Messing</v>
          </cell>
        </row>
        <row r="45607">
          <cell r="B45607">
            <v>20950</v>
          </cell>
          <cell r="C45607" t="str">
            <v>AR2 Training 14.04.20</v>
          </cell>
          <cell r="D45607" t="str">
            <v>0881507</v>
          </cell>
          <cell r="E45607" t="str">
            <v>0</v>
          </cell>
          <cell r="F45607" t="str">
            <v>Revenue</v>
          </cell>
          <cell r="G45607" t="str">
            <v>Training - Operational Training</v>
          </cell>
        </row>
        <row r="45608">
          <cell r="B45608">
            <v>21053</v>
          </cell>
          <cell r="C45608" t="str">
            <v>Eyecare plans</v>
          </cell>
          <cell r="D45608" t="str">
            <v>2665517</v>
          </cell>
          <cell r="E45608" t="str">
            <v>2</v>
          </cell>
          <cell r="F45608" t="str">
            <v>Revenue</v>
          </cell>
          <cell r="G45608" t="str">
            <v>Health &amp; Safety Expenses</v>
          </cell>
        </row>
        <row r="45609">
          <cell r="B45609">
            <v>21148</v>
          </cell>
          <cell r="C45609" t="str">
            <v>Hotel-R Boddington</v>
          </cell>
          <cell r="D45609" t="str">
            <v>2410580</v>
          </cell>
          <cell r="E45609" t="str">
            <v>2</v>
          </cell>
          <cell r="F45609" t="str">
            <v>Revenue</v>
          </cell>
          <cell r="G45609" t="str">
            <v>Staff Travelling &amp; Subsistence</v>
          </cell>
        </row>
        <row r="45610">
          <cell r="B45610">
            <v>20990</v>
          </cell>
          <cell r="C45610" t="str">
            <v>Hotel-C Strickland</v>
          </cell>
          <cell r="D45610" t="str">
            <v>2410751</v>
          </cell>
          <cell r="E45610" t="str">
            <v>2</v>
          </cell>
          <cell r="F45610" t="str">
            <v>Revenue</v>
          </cell>
          <cell r="G45610" t="str">
            <v>Staff Travelling &amp; Subsistence</v>
          </cell>
        </row>
        <row r="45611">
          <cell r="B45611">
            <v>21057</v>
          </cell>
          <cell r="C45611" t="str">
            <v>HAND TOWEL 2 PLY BLUE</v>
          </cell>
          <cell r="D45611" t="str">
            <v>1360591</v>
          </cell>
          <cell r="E45611" t="str">
            <v>1</v>
          </cell>
          <cell r="F45611" t="str">
            <v>Revenue</v>
          </cell>
          <cell r="G45611" t="str">
            <v>Cleaning Materials</v>
          </cell>
        </row>
        <row r="45612">
          <cell r="B45612">
            <v>21048</v>
          </cell>
          <cell r="C45612" t="str">
            <v>19L Still Bottle</v>
          </cell>
          <cell r="D45612" t="str">
            <v>0975591</v>
          </cell>
          <cell r="E45612" t="str">
            <v>0</v>
          </cell>
          <cell r="F45612" t="str">
            <v>Revenue</v>
          </cell>
          <cell r="G45612" t="str">
            <v>Canteen &amp; Messing</v>
          </cell>
        </row>
        <row r="45613">
          <cell r="B45613">
            <v>21062</v>
          </cell>
          <cell r="C45613" t="str">
            <v>BIC CRISTAL FINE BLACK X20</v>
          </cell>
          <cell r="D45613" t="str">
            <v>2480591</v>
          </cell>
          <cell r="E45613" t="str">
            <v>2</v>
          </cell>
          <cell r="F45613" t="str">
            <v>Revenue</v>
          </cell>
          <cell r="G45613" t="str">
            <v>Stationery, Comp/Copier Cons</v>
          </cell>
        </row>
        <row r="45614">
          <cell r="B45614">
            <v>20953</v>
          </cell>
          <cell r="C45614" t="str">
            <v>UK Rail Travel-A Read</v>
          </cell>
          <cell r="D45614" t="str">
            <v>2410582</v>
          </cell>
          <cell r="E45614" t="str">
            <v>2</v>
          </cell>
          <cell r="F45614" t="str">
            <v>Revenue</v>
          </cell>
          <cell r="G45614" t="str">
            <v>Staff Travelling &amp; Subsistence</v>
          </cell>
        </row>
        <row r="45615">
          <cell r="B45615">
            <v>23075</v>
          </cell>
          <cell r="C45615" t="str">
            <v>Error-credited by PINV23081</v>
          </cell>
          <cell r="D45615" t="str">
            <v>3410250</v>
          </cell>
          <cell r="E45615" t="str">
            <v>3</v>
          </cell>
          <cell r="F45615" t="str">
            <v>Revenue</v>
          </cell>
          <cell r="G45615" t="str">
            <v>Repairs - Vehicles</v>
          </cell>
        </row>
        <row r="45616">
          <cell r="B45616">
            <v>23079</v>
          </cell>
          <cell r="C45616" t="str">
            <v>Credit for PINV23073-Error</v>
          </cell>
          <cell r="D45616" t="str">
            <v>3410250</v>
          </cell>
          <cell r="E45616" t="str">
            <v>3</v>
          </cell>
          <cell r="F45616" t="str">
            <v>Revenue</v>
          </cell>
          <cell r="G45616" t="str">
            <v>Repairs - Vehicles</v>
          </cell>
        </row>
        <row r="45617">
          <cell r="B45617">
            <v>22924</v>
          </cell>
          <cell r="C45617" t="str">
            <v>Two five door scrap cars to be</v>
          </cell>
          <cell r="D45617" t="str">
            <v>0887500</v>
          </cell>
          <cell r="E45617" t="str">
            <v>0</v>
          </cell>
          <cell r="F45617" t="str">
            <v>Revenue</v>
          </cell>
          <cell r="G45617" t="str">
            <v>Training - Devolved Budgets</v>
          </cell>
        </row>
        <row r="45618">
          <cell r="B45618">
            <v>23091</v>
          </cell>
          <cell r="C45618" t="str">
            <v>Ear Speaker</v>
          </cell>
          <cell r="D45618" t="str">
            <v>2166522</v>
          </cell>
          <cell r="E45618" t="str">
            <v>2</v>
          </cell>
          <cell r="F45618" t="str">
            <v>Revenue</v>
          </cell>
          <cell r="G45618" t="str">
            <v>B.A./M.A.R.S./Gas Tight Suits - R&amp;M</v>
          </cell>
        </row>
        <row r="45619">
          <cell r="B45619">
            <v>23009</v>
          </cell>
          <cell r="C45619" t="str">
            <v xml:space="preserve">Enhanced DBS Check and Barred </v>
          </cell>
          <cell r="D45619" t="str">
            <v>2624510</v>
          </cell>
          <cell r="E45619" t="str">
            <v>2</v>
          </cell>
          <cell r="F45619" t="str">
            <v>Revenue</v>
          </cell>
          <cell r="G45619" t="str">
            <v>Community Fire Safety Expenses</v>
          </cell>
        </row>
        <row r="45620">
          <cell r="B45620">
            <v>23082</v>
          </cell>
          <cell r="C45620" t="str">
            <v>Credit for PINV23076-Error</v>
          </cell>
          <cell r="D45620" t="str">
            <v>3410250</v>
          </cell>
          <cell r="E45620" t="str">
            <v>3</v>
          </cell>
          <cell r="F45620" t="str">
            <v>Revenue</v>
          </cell>
          <cell r="G45620" t="str">
            <v>Repairs - Vehicles</v>
          </cell>
        </row>
        <row r="45621">
          <cell r="B45621">
            <v>27261</v>
          </cell>
          <cell r="C45621" t="str">
            <v>Bulk Propane</v>
          </cell>
          <cell r="D45621" t="str">
            <v>0820507</v>
          </cell>
          <cell r="E45621" t="str">
            <v>0</v>
          </cell>
          <cell r="F45621" t="str">
            <v>Revenue</v>
          </cell>
          <cell r="G45621" t="str">
            <v>Training Centre Equipment</v>
          </cell>
        </row>
        <row r="45622">
          <cell r="B45622">
            <v>23094</v>
          </cell>
          <cell r="C45622" t="str">
            <v>Bikes &amp; other equipment-M Byno</v>
          </cell>
          <cell r="D45622" t="str">
            <v>B226</v>
          </cell>
          <cell r="E45622" t="str">
            <v>B</v>
          </cell>
          <cell r="F45622" t="str">
            <v>Capital</v>
          </cell>
          <cell r="G45622" t="str">
            <v>Cycle Scheme</v>
          </cell>
        </row>
        <row r="45623">
          <cell r="B45623">
            <v>23080</v>
          </cell>
          <cell r="C45623" t="str">
            <v>Credit For PINV23074-Error</v>
          </cell>
          <cell r="D45623" t="str">
            <v>3410250</v>
          </cell>
          <cell r="E45623" t="str">
            <v>3</v>
          </cell>
          <cell r="F45623" t="str">
            <v>Revenue</v>
          </cell>
          <cell r="G45623" t="str">
            <v>Repairs - Vehicles</v>
          </cell>
        </row>
        <row r="45624">
          <cell r="B45624">
            <v>23076</v>
          </cell>
          <cell r="C45624" t="str">
            <v>Error-credited by PINV23082</v>
          </cell>
          <cell r="D45624" t="str">
            <v>3410250</v>
          </cell>
          <cell r="E45624" t="str">
            <v>3</v>
          </cell>
          <cell r="F45624" t="str">
            <v>Revenue</v>
          </cell>
          <cell r="G45624" t="str">
            <v>Repairs - Vehicles</v>
          </cell>
        </row>
        <row r="45625">
          <cell r="B45625">
            <v>23077</v>
          </cell>
          <cell r="C45625" t="str">
            <v>Error-Credited by PINV23083</v>
          </cell>
          <cell r="D45625" t="str">
            <v>3410250</v>
          </cell>
          <cell r="E45625" t="str">
            <v>3</v>
          </cell>
          <cell r="F45625" t="str">
            <v>Revenue</v>
          </cell>
          <cell r="G45625" t="str">
            <v>Repairs - Vehicles</v>
          </cell>
        </row>
        <row r="45626">
          <cell r="B45626">
            <v>23081</v>
          </cell>
          <cell r="C45626" t="str">
            <v>Credit for PINV23075-Error</v>
          </cell>
          <cell r="D45626" t="str">
            <v>3410250</v>
          </cell>
          <cell r="E45626" t="str">
            <v>3</v>
          </cell>
          <cell r="F45626" t="str">
            <v>Revenue</v>
          </cell>
          <cell r="G45626" t="str">
            <v>Repairs - Vehicles</v>
          </cell>
        </row>
        <row r="45627">
          <cell r="B45627">
            <v>23083</v>
          </cell>
          <cell r="C45627" t="str">
            <v>Credit for PINV23077-Error</v>
          </cell>
          <cell r="D45627" t="str">
            <v>3410250</v>
          </cell>
          <cell r="E45627" t="str">
            <v>3</v>
          </cell>
          <cell r="F45627" t="str">
            <v>Revenue</v>
          </cell>
          <cell r="G45627" t="str">
            <v>Repairs - Vehicles</v>
          </cell>
        </row>
        <row r="45628">
          <cell r="B45628">
            <v>23084</v>
          </cell>
          <cell r="C45628" t="str">
            <v>Credit for PINV23078-Error</v>
          </cell>
          <cell r="D45628" t="str">
            <v>3410250</v>
          </cell>
          <cell r="E45628" t="str">
            <v>3</v>
          </cell>
          <cell r="F45628" t="str">
            <v>Revenue</v>
          </cell>
          <cell r="G45628" t="str">
            <v>Repairs - Vehicles</v>
          </cell>
        </row>
        <row r="45629">
          <cell r="B45629">
            <v>22997</v>
          </cell>
          <cell r="C45629" t="str">
            <v xml:space="preserve">All per quotation: O104494. </v>
          </cell>
          <cell r="D45629" t="str">
            <v>2161522</v>
          </cell>
          <cell r="E45629" t="str">
            <v>2</v>
          </cell>
          <cell r="F45629" t="str">
            <v>Revenue</v>
          </cell>
          <cell r="G45629" t="str">
            <v>Equipment Purchases</v>
          </cell>
        </row>
        <row r="45630">
          <cell r="B45630">
            <v>22998</v>
          </cell>
          <cell r="C45630" t="str">
            <v>Lenovo ePac On-site Repair 3 Y</v>
          </cell>
          <cell r="D45630" t="str">
            <v>B140</v>
          </cell>
          <cell r="E45630" t="str">
            <v>B</v>
          </cell>
          <cell r="F45630" t="str">
            <v>Capital</v>
          </cell>
          <cell r="G45630" t="str">
            <v>I.T. Tangible Equipment</v>
          </cell>
        </row>
        <row r="45631">
          <cell r="B45631">
            <v>23085</v>
          </cell>
          <cell r="C45631" t="str">
            <v xml:space="preserve">TRiM Annual Operating License </v>
          </cell>
          <cell r="D45631" t="str">
            <v>2646510</v>
          </cell>
          <cell r="E45631" t="str">
            <v>2</v>
          </cell>
          <cell r="F45631" t="str">
            <v>Revenue</v>
          </cell>
          <cell r="G45631" t="str">
            <v>Community Fire Safety Projects</v>
          </cell>
        </row>
        <row r="45632">
          <cell r="B45632">
            <v>23086</v>
          </cell>
          <cell r="C45632" t="str">
            <v>315/70R225 MI X MULTIZ 156L NE</v>
          </cell>
          <cell r="D45632" t="str">
            <v>3220250</v>
          </cell>
          <cell r="E45632" t="str">
            <v>3</v>
          </cell>
          <cell r="F45632" t="str">
            <v>Revenue</v>
          </cell>
          <cell r="G45632" t="str">
            <v>Tyres</v>
          </cell>
        </row>
        <row r="45633">
          <cell r="B45633">
            <v>23087</v>
          </cell>
          <cell r="C45633" t="str">
            <v>Propfessional services in resp</v>
          </cell>
          <cell r="D45633" t="str">
            <v>B121</v>
          </cell>
          <cell r="E45633" t="str">
            <v>B</v>
          </cell>
          <cell r="F45633" t="str">
            <v>Capital</v>
          </cell>
          <cell r="G45633" t="str">
            <v>Buildings</v>
          </cell>
        </row>
        <row r="45634">
          <cell r="B45634">
            <v>23090</v>
          </cell>
          <cell r="C45634" t="str">
            <v>CASBOX EQUIPMENT</v>
          </cell>
          <cell r="D45634" t="str">
            <v>B379</v>
          </cell>
          <cell r="E45634" t="str">
            <v>B</v>
          </cell>
          <cell r="F45634" t="str">
            <v>Capital</v>
          </cell>
          <cell r="G45634" t="str">
            <v>Project Suspense</v>
          </cell>
        </row>
        <row r="45635">
          <cell r="B45635">
            <v>23092</v>
          </cell>
          <cell r="C45635" t="str">
            <v>Air Purity Test</v>
          </cell>
          <cell r="D45635" t="str">
            <v>2166522</v>
          </cell>
          <cell r="E45635" t="str">
            <v>2</v>
          </cell>
          <cell r="F45635" t="str">
            <v>Revenue</v>
          </cell>
          <cell r="G45635" t="str">
            <v>B.A./M.A.R.S./Gas Tight Suits - R&amp;M</v>
          </cell>
        </row>
        <row r="45636">
          <cell r="B45636">
            <v>23022</v>
          </cell>
          <cell r="C45636" t="str">
            <v>Rental Canon Plotter</v>
          </cell>
          <cell r="D45636" t="str">
            <v>2011594</v>
          </cell>
          <cell r="E45636" t="str">
            <v>2</v>
          </cell>
          <cell r="F45636" t="str">
            <v>Revenue</v>
          </cell>
          <cell r="G45636" t="str">
            <v>MFD Rentals</v>
          </cell>
        </row>
        <row r="45637">
          <cell r="B45637">
            <v>23021</v>
          </cell>
          <cell r="C45637" t="str">
            <v>Contract Management</v>
          </cell>
          <cell r="D45637" t="str">
            <v>2011594</v>
          </cell>
          <cell r="E45637" t="str">
            <v>2</v>
          </cell>
          <cell r="F45637" t="str">
            <v>Revenue</v>
          </cell>
          <cell r="G45637" t="str">
            <v>MFD Rentals</v>
          </cell>
        </row>
        <row r="45638">
          <cell r="B45638">
            <v>23095</v>
          </cell>
          <cell r="C45638" t="str">
            <v xml:space="preserve">Microsoft 365 Certified Teams </v>
          </cell>
          <cell r="D45638" t="str">
            <v>2900592</v>
          </cell>
          <cell r="E45638" t="str">
            <v>2</v>
          </cell>
          <cell r="F45638" t="str">
            <v>Revenue</v>
          </cell>
          <cell r="G45638" t="str">
            <v>Hired Management Support</v>
          </cell>
        </row>
        <row r="45639">
          <cell r="B45639">
            <v>23006</v>
          </cell>
          <cell r="C45639" t="str">
            <v>To Supply and collect depollut</v>
          </cell>
          <cell r="D45639" t="str">
            <v>0887500</v>
          </cell>
          <cell r="E45639" t="str">
            <v>0</v>
          </cell>
          <cell r="F45639" t="str">
            <v>Revenue</v>
          </cell>
          <cell r="G45639" t="str">
            <v>Training - Devolved Budgets</v>
          </cell>
        </row>
        <row r="45640">
          <cell r="B45640">
            <v>23011</v>
          </cell>
          <cell r="C45640" t="str">
            <v>CAS BOX Components</v>
          </cell>
          <cell r="D45640" t="str">
            <v>B379</v>
          </cell>
          <cell r="E45640" t="str">
            <v>B</v>
          </cell>
          <cell r="F45640" t="str">
            <v>Capital</v>
          </cell>
          <cell r="G45640" t="str">
            <v>Project Suspense</v>
          </cell>
        </row>
        <row r="45641">
          <cell r="B45641">
            <v>23065</v>
          </cell>
          <cell r="C45641" t="str">
            <v>Initial Incident Command Level</v>
          </cell>
          <cell r="D45641" t="str">
            <v>0881507</v>
          </cell>
          <cell r="E45641" t="str">
            <v>0</v>
          </cell>
          <cell r="F45641" t="str">
            <v>Revenue</v>
          </cell>
          <cell r="G45641" t="str">
            <v>Training - Operational Training</v>
          </cell>
        </row>
        <row r="45642">
          <cell r="B45642">
            <v>23099</v>
          </cell>
          <cell r="C45642" t="str">
            <v>SHOE POLISH BLACK 50ML</v>
          </cell>
          <cell r="D45642" t="str">
            <v>2167591</v>
          </cell>
          <cell r="E45642" t="str">
            <v>2</v>
          </cell>
          <cell r="F45642" t="str">
            <v>Revenue</v>
          </cell>
          <cell r="G45642" t="str">
            <v>Operational Consumables - Devolved</v>
          </cell>
        </row>
        <row r="45643">
          <cell r="B45643">
            <v>23101</v>
          </cell>
          <cell r="C45643" t="str">
            <v>To deliver 2x scrap cars (5 do</v>
          </cell>
          <cell r="D45643" t="str">
            <v>0887500</v>
          </cell>
          <cell r="E45643" t="str">
            <v>0</v>
          </cell>
          <cell r="F45643" t="str">
            <v>Revenue</v>
          </cell>
          <cell r="G45643" t="str">
            <v>Training - Devolved Budgets</v>
          </cell>
        </row>
        <row r="45644">
          <cell r="B45644">
            <v>23103</v>
          </cell>
          <cell r="C45644" t="str">
            <v xml:space="preserve">RPE1700 Firecoder WIN10 OS 24 </v>
          </cell>
          <cell r="D45644" t="str">
            <v>B379</v>
          </cell>
          <cell r="E45644" t="str">
            <v>B</v>
          </cell>
          <cell r="F45644" t="str">
            <v>Capital</v>
          </cell>
          <cell r="G45644" t="str">
            <v>Project Suspense</v>
          </cell>
        </row>
        <row r="45645">
          <cell r="B45645">
            <v>21754</v>
          </cell>
          <cell r="C45645" t="str">
            <v>Water &amp; Sewerage Charges 14.01</v>
          </cell>
          <cell r="D45645" t="str">
            <v>1350100</v>
          </cell>
          <cell r="E45645" t="str">
            <v>1</v>
          </cell>
          <cell r="F45645" t="str">
            <v>Revenue</v>
          </cell>
          <cell r="G45645" t="str">
            <v>Water/Sewerage Rates</v>
          </cell>
        </row>
        <row r="45646">
          <cell r="B45646">
            <v>21756</v>
          </cell>
          <cell r="C45646" t="str">
            <v>Sewerage Charges 16.10.19-15.0</v>
          </cell>
          <cell r="D45646" t="str">
            <v>1350315</v>
          </cell>
          <cell r="E45646" t="str">
            <v>1</v>
          </cell>
          <cell r="F45646" t="str">
            <v>Revenue</v>
          </cell>
          <cell r="G45646" t="str">
            <v>Water/Sewerage Rates</v>
          </cell>
        </row>
        <row r="45647">
          <cell r="B45647">
            <v>21759</v>
          </cell>
          <cell r="C45647" t="str">
            <v>Bulk Propane delivered on 20.0</v>
          </cell>
          <cell r="D45647" t="str">
            <v>0820507</v>
          </cell>
          <cell r="E45647" t="str">
            <v>0</v>
          </cell>
          <cell r="F45647" t="str">
            <v>Revenue</v>
          </cell>
          <cell r="G45647" t="str">
            <v>Training Centre Equipment</v>
          </cell>
        </row>
        <row r="45648">
          <cell r="B45648">
            <v>21720</v>
          </cell>
          <cell r="C45648" t="str">
            <v>Insurance Policy No. QLA 19RA0</v>
          </cell>
          <cell r="D45648" t="str">
            <v>2590100</v>
          </cell>
          <cell r="E45648" t="str">
            <v>2</v>
          </cell>
          <cell r="F45648" t="str">
            <v>Revenue</v>
          </cell>
          <cell r="G45648" t="str">
            <v>Other Mutual Protection</v>
          </cell>
        </row>
        <row r="45649">
          <cell r="B45649">
            <v>21755</v>
          </cell>
          <cell r="C45649" t="str">
            <v>Sewerage Charges 16.10.19-15.0</v>
          </cell>
          <cell r="D45649" t="str">
            <v>1350305</v>
          </cell>
          <cell r="E45649" t="str">
            <v>1</v>
          </cell>
          <cell r="F45649" t="str">
            <v>Revenue</v>
          </cell>
          <cell r="G45649" t="str">
            <v>Water/Sewerage Rates</v>
          </cell>
        </row>
        <row r="45650">
          <cell r="B45650">
            <v>21764</v>
          </cell>
          <cell r="C45650" t="str">
            <v>BIC CRISTAL FINE BLACK X20</v>
          </cell>
          <cell r="D45650" t="str">
            <v>2480591</v>
          </cell>
          <cell r="E45650" t="str">
            <v>2</v>
          </cell>
          <cell r="F45650" t="str">
            <v>Revenue</v>
          </cell>
          <cell r="G45650" t="str">
            <v>Stationery, Comp/Copier Cons</v>
          </cell>
        </row>
        <row r="45651">
          <cell r="B45651">
            <v>21765</v>
          </cell>
          <cell r="C45651" t="str">
            <v>Design and Planning Consultanc</v>
          </cell>
          <cell r="D45651" t="str">
            <v>B121</v>
          </cell>
          <cell r="E45651" t="str">
            <v>B</v>
          </cell>
          <cell r="F45651" t="str">
            <v>Capital</v>
          </cell>
          <cell r="G45651" t="str">
            <v>Buildings</v>
          </cell>
        </row>
        <row r="45652">
          <cell r="B45652">
            <v>21767</v>
          </cell>
          <cell r="C45652" t="str">
            <v>Service contracte 01.04.20-30.</v>
          </cell>
          <cell r="D45652" t="str">
            <v>2166522</v>
          </cell>
          <cell r="E45652" t="str">
            <v>2</v>
          </cell>
          <cell r="F45652" t="str">
            <v>Revenue</v>
          </cell>
          <cell r="G45652" t="str">
            <v>B.A./M.A.R.S./Gas Tight Suits - R&amp;M</v>
          </cell>
        </row>
        <row r="45653">
          <cell r="B45653">
            <v>21766</v>
          </cell>
          <cell r="C45653" t="str">
            <v>Service contract 01.04.20-30.0</v>
          </cell>
          <cell r="D45653" t="str">
            <v>2166522</v>
          </cell>
          <cell r="E45653" t="str">
            <v>2</v>
          </cell>
          <cell r="F45653" t="str">
            <v>Revenue</v>
          </cell>
          <cell r="G45653" t="str">
            <v>B.A./M.A.R.S./Gas Tight Suits - R&amp;M</v>
          </cell>
        </row>
        <row r="45654">
          <cell r="B45654">
            <v>21246</v>
          </cell>
          <cell r="C45654" t="str">
            <v>Wheelie Bins</v>
          </cell>
          <cell r="D45654" t="str">
            <v>1361209</v>
          </cell>
          <cell r="E45654" t="str">
            <v>1</v>
          </cell>
          <cell r="F45654" t="str">
            <v>Revenue</v>
          </cell>
          <cell r="G45654" t="str">
            <v>Waste Management Exps</v>
          </cell>
        </row>
        <row r="45655">
          <cell r="B45655">
            <v>21247</v>
          </cell>
          <cell r="C45655" t="str">
            <v>Wheelie Bins</v>
          </cell>
          <cell r="D45655" t="str">
            <v>1361310</v>
          </cell>
          <cell r="E45655" t="str">
            <v>1</v>
          </cell>
          <cell r="F45655" t="str">
            <v>Revenue</v>
          </cell>
          <cell r="G45655" t="str">
            <v>Waste Management Exps</v>
          </cell>
        </row>
        <row r="45656">
          <cell r="B45656">
            <v>21158</v>
          </cell>
          <cell r="D45656" t="str">
            <v>2166522</v>
          </cell>
          <cell r="E45656" t="str">
            <v>2</v>
          </cell>
          <cell r="F45656" t="str">
            <v>Revenue</v>
          </cell>
          <cell r="G45656" t="str">
            <v>B.A./M.A.R.S./Gas Tight Suits - R&amp;M</v>
          </cell>
        </row>
        <row r="45657">
          <cell r="B45657">
            <v>21067</v>
          </cell>
          <cell r="C45657" t="str">
            <v>ICustomr URN 10000509 - Iphone</v>
          </cell>
          <cell r="D45657" t="str">
            <v>2195594</v>
          </cell>
          <cell r="E45657" t="str">
            <v>2</v>
          </cell>
          <cell r="F45657" t="str">
            <v>Revenue</v>
          </cell>
          <cell r="G45657" t="str">
            <v>Mobile Phones</v>
          </cell>
        </row>
        <row r="45658">
          <cell r="B45658">
            <v>21248</v>
          </cell>
          <cell r="C45658" t="str">
            <v>Wheelie Bins</v>
          </cell>
          <cell r="D45658" t="str">
            <v>1361201</v>
          </cell>
          <cell r="E45658" t="str">
            <v>1</v>
          </cell>
          <cell r="F45658" t="str">
            <v>Revenue</v>
          </cell>
          <cell r="G45658" t="str">
            <v>Waste Management Exps</v>
          </cell>
        </row>
        <row r="45659">
          <cell r="B45659">
            <v>21055</v>
          </cell>
          <cell r="C45659" t="str">
            <v xml:space="preserve">ULTRAGUARD SYSTEMS SUPPLY AND </v>
          </cell>
          <cell r="D45659" t="str">
            <v>2643510</v>
          </cell>
          <cell r="E45659" t="str">
            <v>2</v>
          </cell>
          <cell r="F45659" t="str">
            <v>Revenue</v>
          </cell>
          <cell r="G45659" t="str">
            <v>Sprinkler Initiative</v>
          </cell>
        </row>
        <row r="45660">
          <cell r="B45660">
            <v>21056</v>
          </cell>
          <cell r="C45660" t="str">
            <v>FLIGHT BAG</v>
          </cell>
          <cell r="D45660" t="str">
            <v>2160250</v>
          </cell>
          <cell r="E45660" t="str">
            <v>2</v>
          </cell>
          <cell r="F45660" t="str">
            <v>Revenue</v>
          </cell>
          <cell r="G45660" t="str">
            <v>Operational Equipment -  Repairs &amp; Maint</v>
          </cell>
        </row>
        <row r="45661">
          <cell r="B45661">
            <v>21165</v>
          </cell>
          <cell r="C45661" t="str">
            <v>To fit a air con (Model FTXM60</v>
          </cell>
          <cell r="D45661" t="str">
            <v>B121</v>
          </cell>
          <cell r="E45661" t="str">
            <v>B</v>
          </cell>
          <cell r="F45661" t="str">
            <v>Capital</v>
          </cell>
          <cell r="G45661" t="str">
            <v>Buildings</v>
          </cell>
        </row>
        <row r="45662">
          <cell r="B45662">
            <v>21163</v>
          </cell>
          <cell r="C45662" t="str">
            <v>Remedial work following mainte</v>
          </cell>
          <cell r="D45662" t="str">
            <v>2100594</v>
          </cell>
          <cell r="E45662" t="str">
            <v>2</v>
          </cell>
          <cell r="F45662" t="str">
            <v>Revenue</v>
          </cell>
          <cell r="G45662" t="str">
            <v>Computer Hardware</v>
          </cell>
        </row>
        <row r="45663">
          <cell r="B45663">
            <v>21164</v>
          </cell>
          <cell r="C45663" t="str">
            <v>Vehicle repairs for AK67UVH</v>
          </cell>
          <cell r="D45663" t="str">
            <v>B350</v>
          </cell>
          <cell r="E45663" t="str">
            <v>B</v>
          </cell>
          <cell r="F45663" t="str">
            <v>Capital</v>
          </cell>
          <cell r="G45663" t="str">
            <v>Insurance</v>
          </cell>
        </row>
        <row r="45664">
          <cell r="B45664">
            <v>21065</v>
          </cell>
          <cell r="C45664" t="str">
            <v>120mm 2+2 decals fatal four, t</v>
          </cell>
          <cell r="D45664" t="str">
            <v>2642527</v>
          </cell>
          <cell r="E45664" t="str">
            <v>2</v>
          </cell>
          <cell r="F45664" t="str">
            <v>Revenue</v>
          </cell>
          <cell r="G45664" t="str">
            <v>Road Safety</v>
          </cell>
        </row>
        <row r="45665">
          <cell r="B45665">
            <v>21078</v>
          </cell>
          <cell r="C45665" t="str">
            <v>Production of CFRS Firebreak B</v>
          </cell>
          <cell r="D45665" t="str">
            <v>2624510</v>
          </cell>
          <cell r="E45665" t="str">
            <v>2</v>
          </cell>
          <cell r="F45665" t="str">
            <v>Revenue</v>
          </cell>
          <cell r="G45665" t="str">
            <v>Community Fire Safety Expenses</v>
          </cell>
        </row>
        <row r="45666">
          <cell r="B45666">
            <v>21153</v>
          </cell>
          <cell r="C45666" t="str">
            <v>To carry out the remedial work</v>
          </cell>
          <cell r="D45666" t="str">
            <v>1090209</v>
          </cell>
          <cell r="E45666" t="str">
            <v>1</v>
          </cell>
          <cell r="F45666" t="str">
            <v>Revenue</v>
          </cell>
          <cell r="G45666" t="str">
            <v>Unplanned   Maintenance</v>
          </cell>
        </row>
        <row r="45667">
          <cell r="B45667">
            <v>21166</v>
          </cell>
          <cell r="C45667" t="str">
            <v>Level 3 Award in Assessing</v>
          </cell>
          <cell r="D45667" t="str">
            <v>0881507</v>
          </cell>
          <cell r="E45667" t="str">
            <v>0</v>
          </cell>
          <cell r="F45667" t="str">
            <v>Revenue</v>
          </cell>
          <cell r="G45667" t="str">
            <v>Training - Operational Training</v>
          </cell>
        </row>
        <row r="45668">
          <cell r="B45668">
            <v>21152</v>
          </cell>
          <cell r="C45668" t="str">
            <v>To carry out the remedial work</v>
          </cell>
          <cell r="D45668" t="str">
            <v>1090100</v>
          </cell>
          <cell r="E45668" t="str">
            <v>1</v>
          </cell>
          <cell r="F45668" t="str">
            <v>Revenue</v>
          </cell>
          <cell r="G45668" t="str">
            <v>Unplanned   Maintenance</v>
          </cell>
        </row>
        <row r="45669">
          <cell r="B45669">
            <v>21151</v>
          </cell>
          <cell r="C45669" t="str">
            <v>Service Generator at  A14  Dog</v>
          </cell>
          <cell r="D45669" t="str">
            <v>1092202</v>
          </cell>
          <cell r="E45669" t="str">
            <v>1</v>
          </cell>
          <cell r="F45669" t="str">
            <v>Revenue</v>
          </cell>
          <cell r="G45669" t="str">
            <v>Servicing Contracts</v>
          </cell>
        </row>
        <row r="45670">
          <cell r="B45670">
            <v>21171</v>
          </cell>
          <cell r="C45670" t="str">
            <v>COMPRESSOR WRITTEN SCHEME + IN</v>
          </cell>
          <cell r="D45670" t="str">
            <v>3410250</v>
          </cell>
          <cell r="E45670" t="str">
            <v>3</v>
          </cell>
          <cell r="F45670" t="str">
            <v>Revenue</v>
          </cell>
          <cell r="G45670" t="str">
            <v>Repairs - Vehicles</v>
          </cell>
        </row>
        <row r="45671">
          <cell r="B45671">
            <v>21174</v>
          </cell>
          <cell r="C45671" t="str">
            <v>Treadmill service/inspection</v>
          </cell>
          <cell r="D45671" t="str">
            <v>2919508</v>
          </cell>
          <cell r="E45671" t="str">
            <v>2</v>
          </cell>
          <cell r="F45671" t="str">
            <v>Revenue</v>
          </cell>
          <cell r="G45671" t="str">
            <v>Occupational Health/Doctors Fees</v>
          </cell>
        </row>
        <row r="45672">
          <cell r="B45672">
            <v>21352</v>
          </cell>
          <cell r="C45672" t="str">
            <v>NITRILE GLOVES</v>
          </cell>
          <cell r="D45672" t="str">
            <v>2161522</v>
          </cell>
          <cell r="E45672" t="str">
            <v>2</v>
          </cell>
          <cell r="F45672" t="str">
            <v>Revenue</v>
          </cell>
          <cell r="G45672" t="str">
            <v>Equipment Purchases</v>
          </cell>
        </row>
        <row r="45673">
          <cell r="B45673">
            <v>25133</v>
          </cell>
          <cell r="C45673" t="str">
            <v>Siteimprove website monitoring</v>
          </cell>
          <cell r="D45673" t="str">
            <v>2615502</v>
          </cell>
          <cell r="E45673" t="str">
            <v>2</v>
          </cell>
          <cell r="F45673" t="str">
            <v>Revenue</v>
          </cell>
          <cell r="G45673" t="str">
            <v>Subscriptions - General</v>
          </cell>
        </row>
        <row r="45674">
          <cell r="B45674">
            <v>25135</v>
          </cell>
          <cell r="C45674" t="str">
            <v>MHWG Programme</v>
          </cell>
          <cell r="D45674" t="str">
            <v>0888500</v>
          </cell>
          <cell r="E45674" t="str">
            <v>0</v>
          </cell>
          <cell r="F45674" t="str">
            <v>Revenue</v>
          </cell>
          <cell r="G45674" t="str">
            <v>Training - Leadership &amp; Development</v>
          </cell>
        </row>
        <row r="45675">
          <cell r="B45675">
            <v>25137</v>
          </cell>
          <cell r="C45675" t="str">
            <v>Produce Radio Guidance Leaflet</v>
          </cell>
          <cell r="D45675" t="str">
            <v>2820504</v>
          </cell>
          <cell r="E45675" t="str">
            <v>2</v>
          </cell>
          <cell r="F45675" t="str">
            <v>Revenue</v>
          </cell>
          <cell r="G45675" t="str">
            <v>Project Programme Costs</v>
          </cell>
        </row>
        <row r="45676">
          <cell r="B45676">
            <v>25138</v>
          </cell>
          <cell r="C45676" t="str">
            <v>ONE OFF SERVICE UNITS collecti</v>
          </cell>
          <cell r="D45676" t="str">
            <v>2161522</v>
          </cell>
          <cell r="E45676" t="str">
            <v>2</v>
          </cell>
          <cell r="F45676" t="str">
            <v>Revenue</v>
          </cell>
          <cell r="G45676" t="str">
            <v>Equipment Purchases</v>
          </cell>
        </row>
        <row r="45677">
          <cell r="B45677">
            <v>25140</v>
          </cell>
          <cell r="C45677" t="str">
            <v>Spiroguide II / WIRELESS Mask</v>
          </cell>
          <cell r="D45677" t="str">
            <v>2166522</v>
          </cell>
          <cell r="E45677" t="str">
            <v>2</v>
          </cell>
          <cell r="F45677" t="str">
            <v>Revenue</v>
          </cell>
          <cell r="G45677" t="str">
            <v>B.A./M.A.R.S./Gas Tight Suits - R&amp;M</v>
          </cell>
        </row>
        <row r="45678">
          <cell r="B45678">
            <v>25142</v>
          </cell>
          <cell r="C45678" t="str">
            <v>Spirocom repair</v>
          </cell>
          <cell r="D45678" t="str">
            <v>2160522</v>
          </cell>
          <cell r="E45678" t="str">
            <v>2</v>
          </cell>
          <cell r="F45678" t="str">
            <v>Revenue</v>
          </cell>
          <cell r="G45678" t="str">
            <v>Operational Equipment -  Repairs &amp; Maint</v>
          </cell>
        </row>
        <row r="45679">
          <cell r="B45679">
            <v>25141</v>
          </cell>
          <cell r="C45679" t="str">
            <v>Spirocom repair</v>
          </cell>
          <cell r="D45679" t="str">
            <v>2160522</v>
          </cell>
          <cell r="E45679" t="str">
            <v>2</v>
          </cell>
          <cell r="F45679" t="str">
            <v>Revenue</v>
          </cell>
          <cell r="G45679" t="str">
            <v>Operational Equipment -  Repairs &amp; Maint</v>
          </cell>
        </row>
        <row r="45680">
          <cell r="B45680">
            <v>25151</v>
          </cell>
          <cell r="C45680" t="str">
            <v>Waste management</v>
          </cell>
          <cell r="D45680" t="str">
            <v>1361301</v>
          </cell>
          <cell r="E45680" t="str">
            <v>1</v>
          </cell>
          <cell r="F45680" t="str">
            <v>Revenue</v>
          </cell>
          <cell r="G45680" t="str">
            <v>Waste Management Exps</v>
          </cell>
        </row>
        <row r="45681">
          <cell r="B45681">
            <v>25152</v>
          </cell>
          <cell r="C45681" t="str">
            <v>Waste management</v>
          </cell>
          <cell r="D45681" t="str">
            <v>1361201</v>
          </cell>
          <cell r="E45681" t="str">
            <v>1</v>
          </cell>
          <cell r="F45681" t="str">
            <v>Revenue</v>
          </cell>
          <cell r="G45681" t="str">
            <v>Waste Management Exps</v>
          </cell>
        </row>
        <row r="45682">
          <cell r="B45682">
            <v>25153</v>
          </cell>
          <cell r="C45682" t="str">
            <v>Semi Milk</v>
          </cell>
          <cell r="D45682" t="str">
            <v>0975591</v>
          </cell>
          <cell r="E45682" t="str">
            <v>0</v>
          </cell>
          <cell r="F45682" t="str">
            <v>Revenue</v>
          </cell>
          <cell r="G45682" t="str">
            <v>Canteen &amp; Messing</v>
          </cell>
        </row>
        <row r="45683">
          <cell r="B45683">
            <v>25053</v>
          </cell>
          <cell r="C45683" t="str">
            <v>Egress Switch Annual Licence a</v>
          </cell>
          <cell r="D45683" t="str">
            <v>2109592</v>
          </cell>
          <cell r="E45683" t="str">
            <v>2</v>
          </cell>
          <cell r="F45683" t="str">
            <v>Revenue</v>
          </cell>
          <cell r="G45683" t="str">
            <v>Computer Software Annual Licence\Maint.</v>
          </cell>
        </row>
        <row r="45684">
          <cell r="B45684">
            <v>25081</v>
          </cell>
          <cell r="C45684" t="str">
            <v>1x 3 door vehicle with some dr</v>
          </cell>
          <cell r="D45684" t="str">
            <v>0887500</v>
          </cell>
          <cell r="E45684" t="str">
            <v>0</v>
          </cell>
          <cell r="F45684" t="str">
            <v>Revenue</v>
          </cell>
          <cell r="G45684" t="str">
            <v>Training - Devolved Budgets</v>
          </cell>
        </row>
        <row r="45685">
          <cell r="B45685">
            <v>25143</v>
          </cell>
          <cell r="C45685" t="str">
            <v>Line Rental Charges</v>
          </cell>
          <cell r="D45685" t="str">
            <v>2195594</v>
          </cell>
          <cell r="E45685" t="str">
            <v>2</v>
          </cell>
          <cell r="F45685" t="str">
            <v>Revenue</v>
          </cell>
          <cell r="G45685" t="str">
            <v>Mobile Phones</v>
          </cell>
        </row>
        <row r="45686">
          <cell r="B45686">
            <v>25144</v>
          </cell>
          <cell r="C45686" t="str">
            <v>Line Rental Charges</v>
          </cell>
          <cell r="D45686" t="str">
            <v>2195594</v>
          </cell>
          <cell r="E45686" t="str">
            <v>2</v>
          </cell>
          <cell r="F45686" t="str">
            <v>Revenue</v>
          </cell>
          <cell r="G45686" t="str">
            <v>Mobile Phones</v>
          </cell>
        </row>
        <row r="45687">
          <cell r="B45687">
            <v>25145</v>
          </cell>
          <cell r="C45687" t="str">
            <v>Charges and Credits</v>
          </cell>
          <cell r="D45687" t="str">
            <v>2195594</v>
          </cell>
          <cell r="E45687" t="str">
            <v>2</v>
          </cell>
          <cell r="F45687" t="str">
            <v>Revenue</v>
          </cell>
          <cell r="G45687" t="str">
            <v>Mobile Phones</v>
          </cell>
        </row>
        <row r="45688">
          <cell r="B45688">
            <v>25147</v>
          </cell>
          <cell r="C45688" t="str">
            <v>Line Rental Charges</v>
          </cell>
          <cell r="D45688" t="str">
            <v>2195594</v>
          </cell>
          <cell r="E45688" t="str">
            <v>2</v>
          </cell>
          <cell r="F45688" t="str">
            <v>Revenue</v>
          </cell>
          <cell r="G45688" t="str">
            <v>Mobile Phones</v>
          </cell>
        </row>
        <row r="45689">
          <cell r="B45689">
            <v>25149</v>
          </cell>
          <cell r="C45689" t="str">
            <v>Line Rental Charges/Voice Call</v>
          </cell>
          <cell r="D45689" t="str">
            <v>2195594</v>
          </cell>
          <cell r="E45689" t="str">
            <v>2</v>
          </cell>
          <cell r="F45689" t="str">
            <v>Revenue</v>
          </cell>
          <cell r="G45689" t="str">
            <v>Mobile Phones</v>
          </cell>
        </row>
        <row r="45690">
          <cell r="B45690">
            <v>25054</v>
          </cell>
          <cell r="C45690" t="str">
            <v>MAJOR SERVICE</v>
          </cell>
          <cell r="D45690" t="str">
            <v>3410250</v>
          </cell>
          <cell r="E45690" t="str">
            <v>3</v>
          </cell>
          <cell r="F45690" t="str">
            <v>Revenue</v>
          </cell>
          <cell r="G45690" t="str">
            <v>Repairs - Vehicles</v>
          </cell>
        </row>
        <row r="45691">
          <cell r="B45691">
            <v>23312</v>
          </cell>
          <cell r="C45691" t="str">
            <v>To supply and collect scrap ve</v>
          </cell>
          <cell r="D45691" t="str">
            <v>0887500</v>
          </cell>
          <cell r="E45691" t="str">
            <v>0</v>
          </cell>
          <cell r="F45691" t="str">
            <v>Revenue</v>
          </cell>
          <cell r="G45691" t="str">
            <v>Training - Devolved Budgets</v>
          </cell>
        </row>
        <row r="45692">
          <cell r="B45692">
            <v>23317</v>
          </cell>
          <cell r="C45692" t="str">
            <v>Call out charge parts &amp; labour</v>
          </cell>
          <cell r="D45692" t="str">
            <v>1360591</v>
          </cell>
          <cell r="E45692" t="str">
            <v>1</v>
          </cell>
          <cell r="F45692" t="str">
            <v>Revenue</v>
          </cell>
          <cell r="G45692" t="str">
            <v>Cleaning Materials</v>
          </cell>
        </row>
        <row r="45693">
          <cell r="B45693">
            <v>23318</v>
          </cell>
          <cell r="C45693" t="str">
            <v>Water/Sewerage Charges 08.06.2</v>
          </cell>
          <cell r="D45693" t="str">
            <v>1350309</v>
          </cell>
          <cell r="E45693" t="str">
            <v>1</v>
          </cell>
          <cell r="F45693" t="str">
            <v>Revenue</v>
          </cell>
          <cell r="G45693" t="str">
            <v>Water/Sewerage Rates</v>
          </cell>
        </row>
        <row r="45694">
          <cell r="B45694">
            <v>23363</v>
          </cell>
          <cell r="C45694" t="str">
            <v>Gas Aug 2020</v>
          </cell>
          <cell r="D45694" t="str">
            <v>1340304</v>
          </cell>
          <cell r="E45694" t="str">
            <v>1</v>
          </cell>
          <cell r="F45694" t="str">
            <v>Revenue</v>
          </cell>
          <cell r="G45694" t="str">
            <v>Gas - Mains</v>
          </cell>
        </row>
        <row r="45695">
          <cell r="B45695">
            <v>23366</v>
          </cell>
          <cell r="C45695" t="str">
            <v>Gas Aug 2020</v>
          </cell>
          <cell r="D45695" t="str">
            <v>1340203</v>
          </cell>
          <cell r="E45695" t="str">
            <v>1</v>
          </cell>
          <cell r="F45695" t="str">
            <v>Revenue</v>
          </cell>
          <cell r="G45695" t="str">
            <v>Gas - Mains</v>
          </cell>
        </row>
        <row r="45696">
          <cell r="B45696">
            <v>23427</v>
          </cell>
          <cell r="C45696" t="str">
            <v>REPAIR TO TR5350LP RAM 0.00 0.</v>
          </cell>
          <cell r="D45696" t="str">
            <v>2160250</v>
          </cell>
          <cell r="E45696" t="str">
            <v>2</v>
          </cell>
          <cell r="F45696" t="str">
            <v>Revenue</v>
          </cell>
          <cell r="G45696" t="str">
            <v>Operational Equipment -  Repairs &amp; Maint</v>
          </cell>
        </row>
        <row r="45697">
          <cell r="B45697">
            <v>23428</v>
          </cell>
          <cell r="C45697" t="str">
            <v xml:space="preserve">VTXD609B - DIRECTIONAL VERTEX </v>
          </cell>
          <cell r="D45697" t="str">
            <v>3410250</v>
          </cell>
          <cell r="E45697" t="str">
            <v>3</v>
          </cell>
          <cell r="F45697" t="str">
            <v>Revenue</v>
          </cell>
          <cell r="G45697" t="str">
            <v>Repairs - Vehicles</v>
          </cell>
        </row>
        <row r="45698">
          <cell r="B45698">
            <v>23429</v>
          </cell>
          <cell r="C45698" t="str">
            <v>SMART WASHER CLEANING FLUID</v>
          </cell>
          <cell r="D45698" t="str">
            <v>3410250</v>
          </cell>
          <cell r="E45698" t="str">
            <v>3</v>
          </cell>
          <cell r="F45698" t="str">
            <v>Revenue</v>
          </cell>
          <cell r="G45698" t="str">
            <v>Repairs - Vehicles</v>
          </cell>
        </row>
        <row r="45699">
          <cell r="B45699">
            <v>23320</v>
          </cell>
          <cell r="C45699" t="str">
            <v>Consignment Charges</v>
          </cell>
          <cell r="D45699" t="str">
            <v>2460591</v>
          </cell>
          <cell r="E45699" t="str">
            <v>2</v>
          </cell>
          <cell r="F45699" t="str">
            <v>Revenue</v>
          </cell>
          <cell r="G45699" t="str">
            <v>Postage And Carriage</v>
          </cell>
        </row>
        <row r="45700">
          <cell r="B45700">
            <v>23361</v>
          </cell>
          <cell r="C45700" t="str">
            <v>Gas Aug 2020</v>
          </cell>
          <cell r="D45700" t="str">
            <v>1340201</v>
          </cell>
          <cell r="E45700" t="str">
            <v>1</v>
          </cell>
          <cell r="F45700" t="str">
            <v>Revenue</v>
          </cell>
          <cell r="G45700" t="str">
            <v>Gas - Mains</v>
          </cell>
        </row>
        <row r="45701">
          <cell r="B45701">
            <v>23376</v>
          </cell>
          <cell r="C45701" t="str">
            <v>Gas Aug 2020</v>
          </cell>
          <cell r="D45701" t="str">
            <v>1340210</v>
          </cell>
          <cell r="E45701" t="str">
            <v>1</v>
          </cell>
          <cell r="F45701" t="str">
            <v>Revenue</v>
          </cell>
          <cell r="G45701" t="str">
            <v>Gas - Mains</v>
          </cell>
        </row>
        <row r="45702">
          <cell r="B45702">
            <v>23384</v>
          </cell>
          <cell r="C45702" t="str">
            <v>Gas Aug 2020</v>
          </cell>
          <cell r="D45702" t="str">
            <v>1340301</v>
          </cell>
          <cell r="E45702" t="str">
            <v>1</v>
          </cell>
          <cell r="F45702" t="str">
            <v>Revenue</v>
          </cell>
          <cell r="G45702" t="str">
            <v>Gas - Mains</v>
          </cell>
        </row>
        <row r="45703">
          <cell r="B45703">
            <v>23385</v>
          </cell>
          <cell r="C45703" t="str">
            <v>Gas Aug 2020</v>
          </cell>
          <cell r="D45703" t="str">
            <v>1340203</v>
          </cell>
          <cell r="E45703" t="str">
            <v>1</v>
          </cell>
          <cell r="F45703" t="str">
            <v>Revenue</v>
          </cell>
          <cell r="G45703" t="str">
            <v>Gas - Mains</v>
          </cell>
        </row>
        <row r="45704">
          <cell r="B45704">
            <v>23387</v>
          </cell>
          <cell r="C45704" t="str">
            <v>Credit for Gas May 2020</v>
          </cell>
          <cell r="D45704" t="str">
            <v>1340211</v>
          </cell>
          <cell r="E45704" t="str">
            <v>1</v>
          </cell>
          <cell r="F45704" t="str">
            <v>Revenue</v>
          </cell>
          <cell r="G45704" t="str">
            <v>Gas - Mains</v>
          </cell>
        </row>
        <row r="45705">
          <cell r="B45705">
            <v>23470</v>
          </cell>
          <cell r="C45705" t="str">
            <v>PPE60229UK Wire Cutter Pouch O</v>
          </cell>
          <cell r="D45705" t="str">
            <v>2160250</v>
          </cell>
          <cell r="E45705" t="str">
            <v>2</v>
          </cell>
          <cell r="F45705" t="str">
            <v>Revenue</v>
          </cell>
          <cell r="G45705" t="str">
            <v>Operational Equipment -  Repairs &amp; Maint</v>
          </cell>
        </row>
        <row r="45706">
          <cell r="B45706">
            <v>23481</v>
          </cell>
          <cell r="C45706" t="str">
            <v>R/SACK POLY BLK BX200</v>
          </cell>
          <cell r="D45706" t="str">
            <v>1360591</v>
          </cell>
          <cell r="E45706" t="str">
            <v>1</v>
          </cell>
          <cell r="F45706" t="str">
            <v>Revenue</v>
          </cell>
          <cell r="G45706" t="str">
            <v>Cleaning Materials</v>
          </cell>
        </row>
        <row r="45707">
          <cell r="B45707">
            <v>23368</v>
          </cell>
          <cell r="C45707" t="str">
            <v>Gas Aug 2020</v>
          </cell>
          <cell r="D45707" t="str">
            <v>1340307</v>
          </cell>
          <cell r="E45707" t="str">
            <v>1</v>
          </cell>
          <cell r="F45707" t="str">
            <v>Revenue</v>
          </cell>
          <cell r="G45707" t="str">
            <v>Gas - Mains</v>
          </cell>
        </row>
        <row r="45708">
          <cell r="B45708">
            <v>23371</v>
          </cell>
          <cell r="C45708" t="str">
            <v>Gas Aug 2020</v>
          </cell>
          <cell r="D45708" t="str">
            <v>1340202</v>
          </cell>
          <cell r="E45708" t="str">
            <v>1</v>
          </cell>
          <cell r="F45708" t="str">
            <v>Revenue</v>
          </cell>
          <cell r="G45708" t="str">
            <v>Gas - Mains</v>
          </cell>
        </row>
        <row r="45709">
          <cell r="B45709">
            <v>23372</v>
          </cell>
          <cell r="C45709" t="str">
            <v>Gas Aug 2020</v>
          </cell>
          <cell r="D45709" t="str">
            <v>1340202</v>
          </cell>
          <cell r="E45709" t="str">
            <v>1</v>
          </cell>
          <cell r="F45709" t="str">
            <v>Revenue</v>
          </cell>
          <cell r="G45709" t="str">
            <v>Gas - Mains</v>
          </cell>
        </row>
        <row r="45710">
          <cell r="B45710">
            <v>23374</v>
          </cell>
          <cell r="C45710" t="str">
            <v>Gas Aug 2020</v>
          </cell>
          <cell r="D45710" t="str">
            <v>1340208</v>
          </cell>
          <cell r="E45710" t="str">
            <v>1</v>
          </cell>
          <cell r="F45710" t="str">
            <v>Revenue</v>
          </cell>
          <cell r="G45710" t="str">
            <v>Gas - Mains</v>
          </cell>
        </row>
        <row r="45711">
          <cell r="B45711">
            <v>23379</v>
          </cell>
          <cell r="C45711" t="str">
            <v>Gas Aug 2020</v>
          </cell>
          <cell r="D45711" t="str">
            <v>1340309</v>
          </cell>
          <cell r="E45711" t="str">
            <v>1</v>
          </cell>
          <cell r="F45711" t="str">
            <v>Revenue</v>
          </cell>
          <cell r="G45711" t="str">
            <v>Gas - Mains</v>
          </cell>
        </row>
        <row r="45712">
          <cell r="B45712">
            <v>23380</v>
          </cell>
          <cell r="C45712" t="str">
            <v>Gas Aug 2020</v>
          </cell>
          <cell r="D45712" t="str">
            <v>1340211</v>
          </cell>
          <cell r="E45712" t="str">
            <v>1</v>
          </cell>
          <cell r="F45712" t="str">
            <v>Revenue</v>
          </cell>
          <cell r="G45712" t="str">
            <v>Gas - Mains</v>
          </cell>
        </row>
        <row r="45713">
          <cell r="B45713">
            <v>23381</v>
          </cell>
          <cell r="C45713" t="str">
            <v>Gas Aug 2020</v>
          </cell>
          <cell r="D45713" t="str">
            <v>1340312</v>
          </cell>
          <cell r="E45713" t="str">
            <v>1</v>
          </cell>
          <cell r="F45713" t="str">
            <v>Revenue</v>
          </cell>
          <cell r="G45713" t="str">
            <v>Gas - Mains</v>
          </cell>
        </row>
        <row r="45714">
          <cell r="B45714">
            <v>23382</v>
          </cell>
          <cell r="C45714" t="str">
            <v>Gas Aug 2020</v>
          </cell>
          <cell r="D45714" t="str">
            <v>1340213</v>
          </cell>
          <cell r="E45714" t="str">
            <v>1</v>
          </cell>
          <cell r="F45714" t="str">
            <v>Revenue</v>
          </cell>
          <cell r="G45714" t="str">
            <v>Gas - Mains</v>
          </cell>
        </row>
        <row r="45715">
          <cell r="B45715">
            <v>23383</v>
          </cell>
          <cell r="C45715" t="str">
            <v>Gas Aug 2020</v>
          </cell>
          <cell r="D45715" t="str">
            <v>1340214</v>
          </cell>
          <cell r="E45715" t="str">
            <v>1</v>
          </cell>
          <cell r="F45715" t="str">
            <v>Revenue</v>
          </cell>
          <cell r="G45715" t="str">
            <v>Gas - Mains</v>
          </cell>
        </row>
        <row r="45716">
          <cell r="B45716">
            <v>19494</v>
          </cell>
          <cell r="C45716" t="str">
            <v>Wheelie Bins</v>
          </cell>
          <cell r="D45716" t="str">
            <v>1361201</v>
          </cell>
          <cell r="E45716" t="str">
            <v>1</v>
          </cell>
          <cell r="F45716" t="str">
            <v>Revenue</v>
          </cell>
          <cell r="G45716" t="str">
            <v>Waste Management Exps</v>
          </cell>
        </row>
        <row r="45717">
          <cell r="B45717">
            <v>19357</v>
          </cell>
          <cell r="C45717" t="str">
            <v>two scrap cars to be deliver a</v>
          </cell>
          <cell r="D45717" t="str">
            <v>0887500</v>
          </cell>
          <cell r="E45717" t="str">
            <v>0</v>
          </cell>
          <cell r="F45717" t="str">
            <v>Revenue</v>
          </cell>
          <cell r="G45717" t="str">
            <v>Training - Devolved Budgets</v>
          </cell>
        </row>
        <row r="45718">
          <cell r="B45718">
            <v>19469</v>
          </cell>
          <cell r="C45718" t="str">
            <v>Fees for audit ISO 45001 Conti</v>
          </cell>
          <cell r="D45718" t="str">
            <v>2980517</v>
          </cell>
          <cell r="E45718" t="str">
            <v>2</v>
          </cell>
          <cell r="F45718" t="str">
            <v>Revenue</v>
          </cell>
          <cell r="G45718" t="str">
            <v>External Audit Fees</v>
          </cell>
        </row>
        <row r="45719">
          <cell r="B45719">
            <v>19561</v>
          </cell>
          <cell r="C45719" t="str">
            <v>Water/Sewerage Charges</v>
          </cell>
          <cell r="D45719" t="str">
            <v>1350204</v>
          </cell>
          <cell r="E45719" t="str">
            <v>1</v>
          </cell>
          <cell r="F45719" t="str">
            <v>Revenue</v>
          </cell>
          <cell r="G45719" t="str">
            <v>Water/Sewerage Rates</v>
          </cell>
        </row>
        <row r="45720">
          <cell r="B45720">
            <v>19562</v>
          </cell>
          <cell r="C45720" t="str">
            <v>Facet 5 accreditation course/t</v>
          </cell>
          <cell r="D45720" t="str">
            <v>0888500</v>
          </cell>
          <cell r="E45720" t="str">
            <v>0</v>
          </cell>
          <cell r="F45720" t="str">
            <v>Revenue</v>
          </cell>
          <cell r="G45720" t="str">
            <v>Training - Leadership &amp; Development</v>
          </cell>
        </row>
        <row r="45721">
          <cell r="B45721">
            <v>22770</v>
          </cell>
          <cell r="C45721" t="str">
            <v>Item 9</v>
          </cell>
          <cell r="D45721" t="str">
            <v>B121</v>
          </cell>
          <cell r="E45721" t="str">
            <v>B</v>
          </cell>
          <cell r="F45721" t="str">
            <v>Capital</v>
          </cell>
          <cell r="G45721" t="str">
            <v>Buildings</v>
          </cell>
        </row>
        <row r="45722">
          <cell r="B45722">
            <v>22771</v>
          </cell>
          <cell r="C45722" t="str">
            <v xml:space="preserve">SAKA bottled water </v>
          </cell>
          <cell r="D45722" t="str">
            <v>2167591</v>
          </cell>
          <cell r="E45722" t="str">
            <v>2</v>
          </cell>
          <cell r="F45722" t="str">
            <v>Revenue</v>
          </cell>
          <cell r="G45722" t="str">
            <v>Operational Consumables - Devolved</v>
          </cell>
        </row>
        <row r="45723">
          <cell r="B45723">
            <v>22718</v>
          </cell>
          <cell r="C45723" t="str">
            <v>Services of Nurse 05.04.20 &amp; 1</v>
          </cell>
          <cell r="D45723" t="str">
            <v>2919508</v>
          </cell>
          <cell r="E45723" t="str">
            <v>2</v>
          </cell>
          <cell r="F45723" t="str">
            <v>Revenue</v>
          </cell>
          <cell r="G45723" t="str">
            <v>Occupational Health/Doctors Fees</v>
          </cell>
        </row>
        <row r="45724">
          <cell r="B45724">
            <v>22717</v>
          </cell>
          <cell r="C45724" t="str">
            <v>Consignment Charges</v>
          </cell>
          <cell r="D45724" t="str">
            <v>2460591</v>
          </cell>
          <cell r="E45724" t="str">
            <v>2</v>
          </cell>
          <cell r="F45724" t="str">
            <v>Revenue</v>
          </cell>
          <cell r="G45724" t="str">
            <v>Postage And Carriage</v>
          </cell>
        </row>
        <row r="45725">
          <cell r="B45725">
            <v>22772</v>
          </cell>
          <cell r="C45725" t="str">
            <v>Milton training building repai</v>
          </cell>
          <cell r="D45725" t="str">
            <v>1090315</v>
          </cell>
          <cell r="E45725" t="str">
            <v>1</v>
          </cell>
          <cell r="F45725" t="str">
            <v>Revenue</v>
          </cell>
          <cell r="G45725" t="str">
            <v>Unplanned   Maintenance</v>
          </cell>
        </row>
        <row r="45726">
          <cell r="B45726">
            <v>22774</v>
          </cell>
          <cell r="C45726" t="str">
            <v>SC1496388 N/STK SWITCH</v>
          </cell>
          <cell r="D45726" t="str">
            <v>3410250</v>
          </cell>
          <cell r="E45726" t="str">
            <v>3</v>
          </cell>
          <cell r="F45726" t="str">
            <v>Revenue</v>
          </cell>
          <cell r="G45726" t="str">
            <v>Repairs - Vehicles</v>
          </cell>
        </row>
        <row r="45727">
          <cell r="B45727">
            <v>22776</v>
          </cell>
          <cell r="C45727" t="str">
            <v>To supply &amp; fit a Fire Service</v>
          </cell>
          <cell r="D45727" t="str">
            <v>1090311</v>
          </cell>
          <cell r="E45727" t="str">
            <v>1</v>
          </cell>
          <cell r="F45727" t="str">
            <v>Revenue</v>
          </cell>
          <cell r="G45727" t="str">
            <v>Unplanned   Maintenance</v>
          </cell>
        </row>
        <row r="45728">
          <cell r="B45728">
            <v>22777</v>
          </cell>
          <cell r="D45728" t="str">
            <v>B380</v>
          </cell>
          <cell r="E45728" t="str">
            <v>B</v>
          </cell>
          <cell r="F45728" t="str">
            <v>Capital</v>
          </cell>
          <cell r="G45728" t="str">
            <v>Register Suspense</v>
          </cell>
        </row>
        <row r="45729">
          <cell r="B45729">
            <v>22728</v>
          </cell>
          <cell r="C45729" t="str">
            <v>To book out the Main Room (Wil</v>
          </cell>
          <cell r="D45729" t="str">
            <v>0888500</v>
          </cell>
          <cell r="E45729" t="str">
            <v>0</v>
          </cell>
          <cell r="F45729" t="str">
            <v>Revenue</v>
          </cell>
          <cell r="G45729" t="str">
            <v>Training - Leadership &amp; Development</v>
          </cell>
        </row>
        <row r="45730">
          <cell r="B45730">
            <v>22806</v>
          </cell>
          <cell r="C45730" t="str">
            <v>Skip Hire from 01.07.20 - 31.0</v>
          </cell>
          <cell r="D45730" t="str">
            <v>0820507</v>
          </cell>
          <cell r="E45730" t="str">
            <v>0</v>
          </cell>
          <cell r="F45730" t="str">
            <v>Revenue</v>
          </cell>
          <cell r="G45730" t="str">
            <v>Training Centre Equipment</v>
          </cell>
        </row>
        <row r="45731">
          <cell r="B45731">
            <v>22787</v>
          </cell>
          <cell r="C45731" t="str">
            <v>BATTERY MN1500 1.5V PK10</v>
          </cell>
          <cell r="D45731" t="str">
            <v>2167591</v>
          </cell>
          <cell r="E45731" t="str">
            <v>2</v>
          </cell>
          <cell r="F45731" t="str">
            <v>Revenue</v>
          </cell>
          <cell r="G45731" t="str">
            <v>Operational Consumables - Devolved</v>
          </cell>
        </row>
        <row r="45732">
          <cell r="B45732">
            <v>17195</v>
          </cell>
          <cell r="C45732" t="str">
            <v>Call out to defective applianc</v>
          </cell>
          <cell r="D45732" t="str">
            <v>1090303</v>
          </cell>
          <cell r="E45732" t="str">
            <v>1</v>
          </cell>
          <cell r="F45732" t="str">
            <v>Revenue</v>
          </cell>
          <cell r="G45732" t="str">
            <v>Unplanned   Maintenance</v>
          </cell>
        </row>
        <row r="45733">
          <cell r="B45733">
            <v>17202</v>
          </cell>
          <cell r="C45733" t="str">
            <v>FH/5814. Address: O/S No. 8, G</v>
          </cell>
          <cell r="D45733" t="str">
            <v>2163512</v>
          </cell>
          <cell r="E45733" t="str">
            <v>2</v>
          </cell>
          <cell r="F45733" t="str">
            <v>Revenue</v>
          </cell>
          <cell r="G45733" t="str">
            <v>Hydrants Maintenance</v>
          </cell>
        </row>
        <row r="45734">
          <cell r="B45734">
            <v>17201</v>
          </cell>
          <cell r="C45734" t="str">
            <v>FH/5802. Address: o/s No 59, R</v>
          </cell>
          <cell r="D45734" t="str">
            <v>2163512</v>
          </cell>
          <cell r="E45734" t="str">
            <v>2</v>
          </cell>
          <cell r="F45734" t="str">
            <v>Revenue</v>
          </cell>
          <cell r="G45734" t="str">
            <v>Hydrants Maintenance</v>
          </cell>
        </row>
        <row r="45735">
          <cell r="B45735">
            <v>17203</v>
          </cell>
          <cell r="C45735" t="str">
            <v>FH/5806. ADDRESS: o/s No. 6, M</v>
          </cell>
          <cell r="D45735" t="str">
            <v>2163512</v>
          </cell>
          <cell r="E45735" t="str">
            <v>2</v>
          </cell>
          <cell r="F45735" t="str">
            <v>Revenue</v>
          </cell>
          <cell r="G45735" t="str">
            <v>Hydrants Maintenance</v>
          </cell>
        </row>
        <row r="45736">
          <cell r="B45736">
            <v>17205</v>
          </cell>
          <cell r="C45736" t="str">
            <v>S/BUY HIGH BACK EXEC HAVAN</v>
          </cell>
          <cell r="D45736" t="str">
            <v>2000591</v>
          </cell>
          <cell r="E45736" t="str">
            <v>2</v>
          </cell>
          <cell r="F45736" t="str">
            <v>Revenue</v>
          </cell>
          <cell r="G45736" t="str">
            <v>Office Purchases (Incl. furniture)</v>
          </cell>
        </row>
        <row r="45737">
          <cell r="B45737">
            <v>17182</v>
          </cell>
          <cell r="C45737" t="str">
            <v>Regular Charges/Line Rental</v>
          </cell>
          <cell r="D45737" t="str">
            <v>2137594</v>
          </cell>
          <cell r="E45737" t="str">
            <v>2</v>
          </cell>
          <cell r="F45737" t="str">
            <v>Revenue</v>
          </cell>
          <cell r="G45737" t="str">
            <v>Telephone Call Charges - BT &amp; COLT</v>
          </cell>
        </row>
        <row r="45738">
          <cell r="B45738">
            <v>17174</v>
          </cell>
          <cell r="C45738" t="str">
            <v>Medical Oxygen CD Size/Fixed C</v>
          </cell>
          <cell r="D45738" t="str">
            <v>2166522</v>
          </cell>
          <cell r="E45738" t="str">
            <v>2</v>
          </cell>
          <cell r="F45738" t="str">
            <v>Revenue</v>
          </cell>
          <cell r="G45738" t="str">
            <v>B.A./M.A.R.S./Gas Tight Suits - R&amp;M</v>
          </cell>
        </row>
        <row r="45739">
          <cell r="B45739">
            <v>22042</v>
          </cell>
          <cell r="C45739" t="str">
            <v>Aspire Leadership Programme.</v>
          </cell>
          <cell r="D45739" t="str">
            <v>0888500</v>
          </cell>
          <cell r="E45739" t="str">
            <v>0</v>
          </cell>
          <cell r="F45739" t="str">
            <v>Revenue</v>
          </cell>
          <cell r="G45739" t="str">
            <v>Training - Leadership &amp; Development</v>
          </cell>
        </row>
        <row r="45740">
          <cell r="B45740">
            <v>21437</v>
          </cell>
          <cell r="C45740" t="str">
            <v>Leadership framework booklet d</v>
          </cell>
          <cell r="D45740" t="str">
            <v>2481502</v>
          </cell>
          <cell r="E45740" t="str">
            <v>2</v>
          </cell>
          <cell r="F45740" t="str">
            <v>Revenue</v>
          </cell>
          <cell r="G45740" t="str">
            <v>External Printing (Corporate Contracts)</v>
          </cell>
        </row>
        <row r="45741">
          <cell r="B45741">
            <v>21715</v>
          </cell>
          <cell r="C45741" t="str">
            <v>Quaterly monitoring visit to 3</v>
          </cell>
          <cell r="D45741" t="str">
            <v>1092585</v>
          </cell>
          <cell r="E45741" t="str">
            <v>1</v>
          </cell>
          <cell r="F45741" t="str">
            <v>Revenue</v>
          </cell>
          <cell r="G45741" t="str">
            <v>Servicing Contracts</v>
          </cell>
        </row>
        <row r="45742">
          <cell r="B45742">
            <v>21622</v>
          </cell>
          <cell r="C45742" t="str">
            <v>HIGHLIGHTER ASSORTED PK6</v>
          </cell>
          <cell r="D45742" t="str">
            <v>2480591</v>
          </cell>
          <cell r="E45742" t="str">
            <v>2</v>
          </cell>
          <cell r="F45742" t="str">
            <v>Revenue</v>
          </cell>
          <cell r="G45742" t="str">
            <v>Stationery, Comp/Copier Cons</v>
          </cell>
        </row>
        <row r="45743">
          <cell r="B45743">
            <v>21727</v>
          </cell>
          <cell r="C45743" t="str">
            <v>Water Charges 03.10.19-30.04.2</v>
          </cell>
          <cell r="D45743" t="str">
            <v>1350208</v>
          </cell>
          <cell r="E45743" t="str">
            <v>1</v>
          </cell>
          <cell r="F45743" t="str">
            <v>Revenue</v>
          </cell>
          <cell r="G45743" t="str">
            <v>Water/Sewerage Rates</v>
          </cell>
        </row>
        <row r="45744">
          <cell r="B45744">
            <v>21728</v>
          </cell>
          <cell r="C45744" t="str">
            <v>Semi Milk</v>
          </cell>
          <cell r="D45744" t="str">
            <v>0975591</v>
          </cell>
          <cell r="E45744" t="str">
            <v>0</v>
          </cell>
          <cell r="F45744" t="str">
            <v>Revenue</v>
          </cell>
          <cell r="G45744" t="str">
            <v>Canteen &amp; Messing</v>
          </cell>
        </row>
        <row r="45745">
          <cell r="B45745">
            <v>21698</v>
          </cell>
          <cell r="C45745" t="str">
            <v>Safeglove Job / Certificate Nu</v>
          </cell>
          <cell r="D45745" t="str">
            <v>2160250</v>
          </cell>
          <cell r="E45745" t="str">
            <v>2</v>
          </cell>
          <cell r="F45745" t="str">
            <v>Revenue</v>
          </cell>
          <cell r="G45745" t="str">
            <v>Operational Equipment -  Repairs &amp; Maint</v>
          </cell>
        </row>
        <row r="45746">
          <cell r="B45746">
            <v>21716</v>
          </cell>
          <cell r="D45746" t="str">
            <v>B380</v>
          </cell>
          <cell r="E45746" t="str">
            <v>B</v>
          </cell>
          <cell r="F45746" t="str">
            <v>Capital</v>
          </cell>
          <cell r="G45746" t="str">
            <v>Register Suspense</v>
          </cell>
        </row>
        <row r="45747">
          <cell r="B45747">
            <v>21725</v>
          </cell>
          <cell r="C45747" t="str">
            <v>Water Charges 08.01.20-07.04.2</v>
          </cell>
          <cell r="D45747" t="str">
            <v>1350205</v>
          </cell>
          <cell r="E45747" t="str">
            <v>1</v>
          </cell>
          <cell r="F45747" t="str">
            <v>Revenue</v>
          </cell>
          <cell r="G45747" t="str">
            <v>Water/Sewerage Rates</v>
          </cell>
        </row>
        <row r="45748">
          <cell r="B45748">
            <v>21730</v>
          </cell>
          <cell r="C45748" t="str">
            <v>Workplace Training 04.03.20</v>
          </cell>
          <cell r="D45748" t="str">
            <v>0888500</v>
          </cell>
          <cell r="E45748" t="str">
            <v>0</v>
          </cell>
          <cell r="F45748" t="str">
            <v>Revenue</v>
          </cell>
          <cell r="G45748" t="str">
            <v>Training - Leadership &amp; Development</v>
          </cell>
        </row>
        <row r="45749">
          <cell r="B45749">
            <v>21585</v>
          </cell>
          <cell r="C45749" t="str">
            <v>#2 Bedtime Routine Leaflets A5</v>
          </cell>
          <cell r="D45749" t="str">
            <v>2626510</v>
          </cell>
          <cell r="E45749" t="str">
            <v>2</v>
          </cell>
          <cell r="F45749" t="str">
            <v>Revenue</v>
          </cell>
          <cell r="G45749" t="str">
            <v>Fire Alarm Expenses</v>
          </cell>
        </row>
        <row r="45750">
          <cell r="B45750">
            <v>21586</v>
          </cell>
          <cell r="C45750" t="str">
            <v>Quotation ref: 1607954, Full c</v>
          </cell>
          <cell r="D45750" t="str">
            <v>2626510</v>
          </cell>
          <cell r="E45750" t="str">
            <v>2</v>
          </cell>
          <cell r="F45750" t="str">
            <v>Revenue</v>
          </cell>
          <cell r="G45750" t="str">
            <v>Fire Alarm Expenses</v>
          </cell>
        </row>
        <row r="45751">
          <cell r="B45751">
            <v>21683</v>
          </cell>
          <cell r="C45751" t="str">
            <v>Ref your quote: Q-25570-17426-</v>
          </cell>
          <cell r="D45751" t="str">
            <v>B379</v>
          </cell>
          <cell r="E45751" t="str">
            <v>B</v>
          </cell>
          <cell r="F45751" t="str">
            <v>Capital</v>
          </cell>
          <cell r="G45751" t="str">
            <v>Project Suspense</v>
          </cell>
        </row>
        <row r="45752">
          <cell r="B45752">
            <v>21623</v>
          </cell>
          <cell r="C45752" t="str">
            <v>Surgical Face Masks (Box 50)</v>
          </cell>
          <cell r="D45752" t="str">
            <v>2601100</v>
          </cell>
          <cell r="E45752" t="str">
            <v>2</v>
          </cell>
          <cell r="F45752" t="str">
            <v>Revenue</v>
          </cell>
          <cell r="G45752" t="str">
            <v>COVID 19 Recovery</v>
          </cell>
        </row>
        <row r="45753">
          <cell r="B45753">
            <v>21587</v>
          </cell>
          <cell r="C45753" t="str">
            <v>Quotation ref: 1608052 12000 e</v>
          </cell>
          <cell r="D45753" t="str">
            <v>2626510</v>
          </cell>
          <cell r="E45753" t="str">
            <v>2</v>
          </cell>
          <cell r="F45753" t="str">
            <v>Revenue</v>
          </cell>
          <cell r="G45753" t="str">
            <v>Fire Alarm Expenses</v>
          </cell>
        </row>
        <row r="45754">
          <cell r="B45754">
            <v>21731</v>
          </cell>
          <cell r="C45754" t="str">
            <v>CFRS HQ Car Park Extension Pay</v>
          </cell>
          <cell r="D45754" t="str">
            <v>B379</v>
          </cell>
          <cell r="E45754" t="str">
            <v>B</v>
          </cell>
          <cell r="F45754" t="str">
            <v>Capital</v>
          </cell>
          <cell r="G45754" t="str">
            <v>Project Suspense</v>
          </cell>
        </row>
        <row r="45755">
          <cell r="B45755">
            <v>23173</v>
          </cell>
          <cell r="C45755" t="str">
            <v>Air con compressor faulty. Dra</v>
          </cell>
          <cell r="D45755" t="str">
            <v>3410250</v>
          </cell>
          <cell r="E45755" t="str">
            <v>3</v>
          </cell>
          <cell r="F45755" t="str">
            <v>Revenue</v>
          </cell>
          <cell r="G45755" t="str">
            <v>Repairs - Vehicles</v>
          </cell>
        </row>
        <row r="45756">
          <cell r="B45756">
            <v>23174</v>
          </cell>
          <cell r="C45756" t="str">
            <v>SC1765985 301D03 MIRROR GLASS</v>
          </cell>
          <cell r="D45756" t="str">
            <v>3410250</v>
          </cell>
          <cell r="E45756" t="str">
            <v>3</v>
          </cell>
          <cell r="F45756" t="str">
            <v>Revenue</v>
          </cell>
          <cell r="G45756" t="str">
            <v>Repairs - Vehicles</v>
          </cell>
        </row>
        <row r="45757">
          <cell r="B45757">
            <v>23175</v>
          </cell>
          <cell r="C45757" t="str">
            <v>SC2848236 205B04 SC2657198/WIP</v>
          </cell>
          <cell r="D45757" t="str">
            <v>3410250</v>
          </cell>
          <cell r="E45757" t="str">
            <v>3</v>
          </cell>
          <cell r="F45757" t="str">
            <v>Revenue</v>
          </cell>
          <cell r="G45757" t="str">
            <v>Repairs - Vehicles</v>
          </cell>
        </row>
        <row r="45758">
          <cell r="B45758">
            <v>23176</v>
          </cell>
          <cell r="C45758" t="str">
            <v xml:space="preserve">To carry out refurbishment at </v>
          </cell>
          <cell r="D45758" t="str">
            <v>B121</v>
          </cell>
          <cell r="E45758" t="str">
            <v>B</v>
          </cell>
          <cell r="F45758" t="str">
            <v>Capital</v>
          </cell>
          <cell r="G45758" t="str">
            <v>Buildings</v>
          </cell>
        </row>
        <row r="45759">
          <cell r="B45759">
            <v>23177</v>
          </cell>
          <cell r="C45759" t="str">
            <v>ROLL TOP BIN 24L LT GREY</v>
          </cell>
          <cell r="D45759" t="str">
            <v>1360591</v>
          </cell>
          <cell r="E45759" t="str">
            <v>1</v>
          </cell>
          <cell r="F45759" t="str">
            <v>Revenue</v>
          </cell>
          <cell r="G45759" t="str">
            <v>Cleaning Materials</v>
          </cell>
        </row>
        <row r="45760">
          <cell r="B45760">
            <v>22407</v>
          </cell>
          <cell r="C45760" t="str">
            <v>CENTREFEED 2PLY 6 ROLLS</v>
          </cell>
          <cell r="D45760" t="str">
            <v>1360591</v>
          </cell>
          <cell r="E45760" t="str">
            <v>1</v>
          </cell>
          <cell r="F45760" t="str">
            <v>Revenue</v>
          </cell>
          <cell r="G45760" t="str">
            <v>Cleaning Materials</v>
          </cell>
        </row>
        <row r="45761">
          <cell r="B45761">
            <v>23185</v>
          </cell>
          <cell r="C45761" t="str">
            <v>017160 Lamps LED marker</v>
          </cell>
          <cell r="D45761" t="str">
            <v>3410250</v>
          </cell>
          <cell r="E45761" t="str">
            <v>3</v>
          </cell>
          <cell r="F45761" t="str">
            <v>Revenue</v>
          </cell>
          <cell r="G45761" t="str">
            <v>Repairs - Vehicles</v>
          </cell>
        </row>
        <row r="45762">
          <cell r="B45762">
            <v>23187</v>
          </cell>
          <cell r="C45762" t="str">
            <v xml:space="preserve">PTX Bacs Subscription Service </v>
          </cell>
          <cell r="D45762" t="str">
            <v>2109592</v>
          </cell>
          <cell r="E45762" t="str">
            <v>2</v>
          </cell>
          <cell r="F45762" t="str">
            <v>Revenue</v>
          </cell>
          <cell r="G45762" t="str">
            <v>Computer Software Annual Licence\Maint.</v>
          </cell>
        </row>
        <row r="45763">
          <cell r="B45763">
            <v>23190</v>
          </cell>
          <cell r="C45763" t="str">
            <v>Traffic summary 01.08.20-31.08</v>
          </cell>
          <cell r="D45763" t="str">
            <v>2137594</v>
          </cell>
          <cell r="E45763" t="str">
            <v>2</v>
          </cell>
          <cell r="F45763" t="str">
            <v>Revenue</v>
          </cell>
          <cell r="G45763" t="str">
            <v>Telephone Call Charges - BT &amp; COLT</v>
          </cell>
        </row>
        <row r="45764">
          <cell r="B45764">
            <v>23205</v>
          </cell>
          <cell r="C45764" t="str">
            <v>SC2409184 N/STK SWITCH</v>
          </cell>
          <cell r="D45764" t="str">
            <v>3410250</v>
          </cell>
          <cell r="E45764" t="str">
            <v>3</v>
          </cell>
          <cell r="F45764" t="str">
            <v>Revenue</v>
          </cell>
          <cell r="G45764" t="str">
            <v>Repairs - Vehicles</v>
          </cell>
        </row>
        <row r="45765">
          <cell r="B45765">
            <v>23200</v>
          </cell>
          <cell r="C45765" t="str">
            <v>To carry out Grounds Maintenan</v>
          </cell>
          <cell r="D45765" t="str">
            <v>1210303</v>
          </cell>
          <cell r="E45765" t="str">
            <v>1</v>
          </cell>
          <cell r="F45765" t="str">
            <v>Revenue</v>
          </cell>
          <cell r="G45765" t="str">
            <v>Grounds &amp; Gardens</v>
          </cell>
        </row>
        <row r="45766">
          <cell r="B45766">
            <v>23197</v>
          </cell>
          <cell r="C45766" t="str">
            <v>Name Bages as per attched List</v>
          </cell>
          <cell r="D45766" t="str">
            <v>2712591</v>
          </cell>
          <cell r="E45766" t="str">
            <v>2</v>
          </cell>
          <cell r="F45766" t="str">
            <v>Revenue</v>
          </cell>
          <cell r="G45766" t="str">
            <v>Clothing Purchase  Hunters (Non PPE)</v>
          </cell>
        </row>
        <row r="45767">
          <cell r="B45767">
            <v>23199</v>
          </cell>
          <cell r="C45767" t="str">
            <v>Credit for Invoice 65015728/PI</v>
          </cell>
          <cell r="D45767" t="str">
            <v>2163512</v>
          </cell>
          <cell r="E45767" t="str">
            <v>2</v>
          </cell>
          <cell r="F45767" t="str">
            <v>Revenue</v>
          </cell>
          <cell r="G45767" t="str">
            <v>Hydrants Maintenance</v>
          </cell>
        </row>
        <row r="45768">
          <cell r="B45768">
            <v>23201</v>
          </cell>
          <cell r="C45768" t="str">
            <v>LGV initial Licence for: Danie</v>
          </cell>
          <cell r="D45768" t="str">
            <v>0881507</v>
          </cell>
          <cell r="E45768" t="str">
            <v>0</v>
          </cell>
          <cell r="F45768" t="str">
            <v>Revenue</v>
          </cell>
          <cell r="G45768" t="str">
            <v>Training - Operational Training</v>
          </cell>
        </row>
        <row r="45769">
          <cell r="B45769">
            <v>23202</v>
          </cell>
          <cell r="C45769" t="str">
            <v xml:space="preserve">SDR 15 CSI Z - Size 10 - Jake </v>
          </cell>
          <cell r="D45769" t="str">
            <v>2711591</v>
          </cell>
          <cell r="E45769" t="str">
            <v>2</v>
          </cell>
          <cell r="F45769" t="str">
            <v>Revenue</v>
          </cell>
          <cell r="G45769" t="str">
            <v>Clothing Purchase - PPE</v>
          </cell>
        </row>
        <row r="45770">
          <cell r="B45770">
            <v>23208</v>
          </cell>
          <cell r="C45770" t="str">
            <v>R/SACK POLY BLK BX200</v>
          </cell>
          <cell r="D45770" t="str">
            <v>1360591</v>
          </cell>
          <cell r="E45770" t="str">
            <v>1</v>
          </cell>
          <cell r="F45770" t="str">
            <v>Revenue</v>
          </cell>
          <cell r="G45770" t="str">
            <v>Cleaning Materials</v>
          </cell>
        </row>
        <row r="45771">
          <cell r="B45771">
            <v>23189</v>
          </cell>
          <cell r="C45771" t="str">
            <v>One off service units - incide</v>
          </cell>
          <cell r="D45771" t="str">
            <v>2161522</v>
          </cell>
          <cell r="E45771" t="str">
            <v>2</v>
          </cell>
          <cell r="F45771" t="str">
            <v>Revenue</v>
          </cell>
          <cell r="G45771" t="str">
            <v>Equipment Purchases</v>
          </cell>
        </row>
        <row r="45772">
          <cell r="B45772">
            <v>23215</v>
          </cell>
          <cell r="C45772" t="str">
            <v>ESC Training / Have a go day</v>
          </cell>
          <cell r="D45772" t="str">
            <v>0881507</v>
          </cell>
          <cell r="E45772" t="str">
            <v>0</v>
          </cell>
          <cell r="F45772" t="str">
            <v>Revenue</v>
          </cell>
          <cell r="G45772" t="str">
            <v>Training - Operational Training</v>
          </cell>
        </row>
        <row r="45773">
          <cell r="B45773">
            <v>25544</v>
          </cell>
          <cell r="C45773" t="str">
            <v>To supply and deliver de-pollu</v>
          </cell>
          <cell r="D45773" t="str">
            <v>0887500</v>
          </cell>
          <cell r="E45773" t="str">
            <v>0</v>
          </cell>
          <cell r="F45773" t="str">
            <v>Revenue</v>
          </cell>
          <cell r="G45773" t="str">
            <v>Training - Devolved Budgets</v>
          </cell>
        </row>
        <row r="45774">
          <cell r="B45774">
            <v>25610</v>
          </cell>
          <cell r="C45774" t="str">
            <v>To supply, deliver and collect</v>
          </cell>
          <cell r="D45774" t="str">
            <v>0887500</v>
          </cell>
          <cell r="E45774" t="str">
            <v>0</v>
          </cell>
          <cell r="F45774" t="str">
            <v>Revenue</v>
          </cell>
          <cell r="G45774" t="str">
            <v>Training - Devolved Budgets</v>
          </cell>
        </row>
        <row r="45775">
          <cell r="B45775">
            <v>25582</v>
          </cell>
          <cell r="C45775" t="str">
            <v>Asus TPM-M R2.0 (14 Pin) Trust</v>
          </cell>
          <cell r="D45775" t="str">
            <v>2100594</v>
          </cell>
          <cell r="E45775" t="str">
            <v>2</v>
          </cell>
          <cell r="F45775" t="str">
            <v>Revenue</v>
          </cell>
          <cell r="G45775" t="str">
            <v>Computer Hardware</v>
          </cell>
        </row>
        <row r="45776">
          <cell r="B45776">
            <v>25699</v>
          </cell>
          <cell r="C45776" t="str">
            <v>Feb 2021 Web Orders</v>
          </cell>
          <cell r="D45776" t="str">
            <v>2712202</v>
          </cell>
          <cell r="E45776" t="str">
            <v>2</v>
          </cell>
          <cell r="F45776" t="str">
            <v>Revenue</v>
          </cell>
          <cell r="G45776" t="str">
            <v>Clothing Purchase  Hunters (Non PPE)</v>
          </cell>
        </row>
        <row r="45777">
          <cell r="B45777">
            <v>25466</v>
          </cell>
          <cell r="C45777" t="str">
            <v>Total Cost for External Networ</v>
          </cell>
          <cell r="D45777" t="str">
            <v>2103594</v>
          </cell>
          <cell r="E45777" t="str">
            <v>2</v>
          </cell>
          <cell r="F45777" t="str">
            <v>Revenue</v>
          </cell>
          <cell r="G45777" t="str">
            <v>IT Network</v>
          </cell>
        </row>
        <row r="45778">
          <cell r="B45778">
            <v>25467</v>
          </cell>
          <cell r="C45778" t="str">
            <v>Videk 9428H power distribution</v>
          </cell>
          <cell r="D45778" t="str">
            <v>2100594</v>
          </cell>
          <cell r="E45778" t="str">
            <v>2</v>
          </cell>
          <cell r="F45778" t="str">
            <v>Revenue</v>
          </cell>
          <cell r="G45778" t="str">
            <v>Computer Hardware</v>
          </cell>
        </row>
        <row r="45779">
          <cell r="B45779">
            <v>25383</v>
          </cell>
          <cell r="C45779" t="str">
            <v>Videk 9428H power distribution</v>
          </cell>
          <cell r="D45779" t="str">
            <v>2100594</v>
          </cell>
          <cell r="E45779" t="str">
            <v>2</v>
          </cell>
          <cell r="F45779" t="str">
            <v>Revenue</v>
          </cell>
          <cell r="G45779" t="str">
            <v>Computer Hardware</v>
          </cell>
        </row>
        <row r="45780">
          <cell r="B45780">
            <v>25700</v>
          </cell>
          <cell r="C45780" t="str">
            <v>Water cooler first rental 04.0</v>
          </cell>
          <cell r="D45780" t="str">
            <v>0975591</v>
          </cell>
          <cell r="E45780" t="str">
            <v>0</v>
          </cell>
          <cell r="F45780" t="str">
            <v>Revenue</v>
          </cell>
          <cell r="G45780" t="str">
            <v>Canteen &amp; Messing</v>
          </cell>
        </row>
        <row r="45781">
          <cell r="B45781">
            <v>25701</v>
          </cell>
          <cell r="C45781" t="str">
            <v>Water charges 07.12.20-06.03.2</v>
          </cell>
          <cell r="D45781" t="str">
            <v>1350212</v>
          </cell>
          <cell r="E45781" t="str">
            <v>1</v>
          </cell>
          <cell r="F45781" t="str">
            <v>Revenue</v>
          </cell>
          <cell r="G45781" t="str">
            <v>Water/Sewerage Rates</v>
          </cell>
        </row>
        <row r="45782">
          <cell r="B45782">
            <v>25702</v>
          </cell>
          <cell r="C45782" t="str">
            <v>Water charges 08.12.20-07.03.2</v>
          </cell>
          <cell r="D45782" t="str">
            <v>1350309</v>
          </cell>
          <cell r="E45782" t="str">
            <v>1</v>
          </cell>
          <cell r="F45782" t="str">
            <v>Revenue</v>
          </cell>
          <cell r="G45782" t="str">
            <v>Water/Sewerage Rates</v>
          </cell>
        </row>
        <row r="45783">
          <cell r="B45783">
            <v>25703</v>
          </cell>
          <cell r="C45783" t="str">
            <v>Water charges 03.09.20-01.03.2</v>
          </cell>
          <cell r="D45783" t="str">
            <v>1350208</v>
          </cell>
          <cell r="E45783" t="str">
            <v>1</v>
          </cell>
          <cell r="F45783" t="str">
            <v>Revenue</v>
          </cell>
          <cell r="G45783" t="str">
            <v>Water/Sewerage Rates</v>
          </cell>
        </row>
        <row r="45784">
          <cell r="B45784">
            <v>25758</v>
          </cell>
          <cell r="C45784" t="str">
            <v>Meraki MX100 Router/Security A</v>
          </cell>
          <cell r="D45784" t="str">
            <v>B140</v>
          </cell>
          <cell r="E45784" t="str">
            <v>B</v>
          </cell>
          <cell r="F45784" t="str">
            <v>Capital</v>
          </cell>
          <cell r="G45784" t="str">
            <v>I.T. Tangible Equipment</v>
          </cell>
        </row>
        <row r="45785">
          <cell r="B45785">
            <v>25761</v>
          </cell>
          <cell r="C45785" t="str">
            <v>SAFETY GLOVES</v>
          </cell>
          <cell r="D45785" t="str">
            <v>2160250</v>
          </cell>
          <cell r="E45785" t="str">
            <v>2</v>
          </cell>
          <cell r="F45785" t="str">
            <v>Revenue</v>
          </cell>
          <cell r="G45785" t="str">
            <v>Operational Equipment -  Repairs &amp; Maint</v>
          </cell>
        </row>
        <row r="45786">
          <cell r="B45786">
            <v>25243</v>
          </cell>
          <cell r="C45786" t="str">
            <v>Purchase of Unsteered sim with</v>
          </cell>
          <cell r="D45786" t="str">
            <v>2195594</v>
          </cell>
          <cell r="E45786" t="str">
            <v>2</v>
          </cell>
          <cell r="F45786" t="str">
            <v>Revenue</v>
          </cell>
          <cell r="G45786" t="str">
            <v>Mobile Phones</v>
          </cell>
        </row>
        <row r="45787">
          <cell r="B45787">
            <v>25605</v>
          </cell>
          <cell r="C45787" t="str">
            <v xml:space="preserve">ASUS WS Z390 PRO, Intel Z390, </v>
          </cell>
          <cell r="D45787" t="str">
            <v>2100594</v>
          </cell>
          <cell r="E45787" t="str">
            <v>2</v>
          </cell>
          <cell r="F45787" t="str">
            <v>Revenue</v>
          </cell>
          <cell r="G45787" t="str">
            <v>Computer Hardware</v>
          </cell>
        </row>
        <row r="45788">
          <cell r="B45788">
            <v>25760</v>
          </cell>
          <cell r="C45788" t="str">
            <v>OSF 245/40/21 + NSF 245/40/21</v>
          </cell>
          <cell r="D45788" t="str">
            <v>3220250</v>
          </cell>
          <cell r="E45788" t="str">
            <v>3</v>
          </cell>
          <cell r="F45788" t="str">
            <v>Revenue</v>
          </cell>
          <cell r="G45788" t="str">
            <v>Tyres</v>
          </cell>
        </row>
        <row r="45789">
          <cell r="B45789">
            <v>25762</v>
          </cell>
          <cell r="C45789" t="str">
            <v>TIRFOR CABLE</v>
          </cell>
          <cell r="D45789" t="str">
            <v>2160250</v>
          </cell>
          <cell r="E45789" t="str">
            <v>2</v>
          </cell>
          <cell r="F45789" t="str">
            <v>Revenue</v>
          </cell>
          <cell r="G45789" t="str">
            <v>Operational Equipment -  Repairs &amp; Maint</v>
          </cell>
        </row>
        <row r="45790">
          <cell r="B45790">
            <v>25653</v>
          </cell>
          <cell r="C45790" t="str">
            <v>TrafficMaster Average Speed da</v>
          </cell>
          <cell r="D45790" t="str">
            <v>B379</v>
          </cell>
          <cell r="E45790" t="str">
            <v>B</v>
          </cell>
          <cell r="F45790" t="str">
            <v>Capital</v>
          </cell>
          <cell r="G45790" t="str">
            <v>Project Suspense</v>
          </cell>
        </row>
        <row r="45791">
          <cell r="B45791">
            <v>25759</v>
          </cell>
          <cell r="C45791" t="str">
            <v>Catalyst 4 x 1G and Network Mo</v>
          </cell>
          <cell r="D45791" t="str">
            <v>2103594</v>
          </cell>
          <cell r="E45791" t="str">
            <v>2</v>
          </cell>
          <cell r="F45791" t="str">
            <v>Revenue</v>
          </cell>
          <cell r="G45791" t="str">
            <v>IT Network</v>
          </cell>
        </row>
        <row r="45792">
          <cell r="B45792">
            <v>25768</v>
          </cell>
          <cell r="C45792" t="str">
            <v>Healthshield March</v>
          </cell>
          <cell r="D45792" t="str">
            <v>2919508</v>
          </cell>
          <cell r="E45792" t="str">
            <v>2</v>
          </cell>
          <cell r="F45792" t="str">
            <v>Revenue</v>
          </cell>
          <cell r="G45792" t="str">
            <v>Occupational Health/Doctors Fees</v>
          </cell>
        </row>
        <row r="45793">
          <cell r="B45793">
            <v>25770</v>
          </cell>
          <cell r="C45793" t="str">
            <v>Smoke Fluid A 5LTR</v>
          </cell>
          <cell r="D45793" t="str">
            <v>2167591</v>
          </cell>
          <cell r="E45793" t="str">
            <v>2</v>
          </cell>
          <cell r="F45793" t="str">
            <v>Revenue</v>
          </cell>
          <cell r="G45793" t="str">
            <v>Operational Consumables - Devolved</v>
          </cell>
        </row>
        <row r="45794">
          <cell r="B45794">
            <v>22696</v>
          </cell>
          <cell r="C45794" t="str">
            <v>EYE WASH STERILE PK10x20ml</v>
          </cell>
          <cell r="D45794" t="str">
            <v>2167591</v>
          </cell>
          <cell r="E45794" t="str">
            <v>2</v>
          </cell>
          <cell r="F45794" t="str">
            <v>Revenue</v>
          </cell>
          <cell r="G45794" t="str">
            <v>Operational Consumables - Devolved</v>
          </cell>
        </row>
        <row r="45795">
          <cell r="B45795">
            <v>22757</v>
          </cell>
          <cell r="C45795" t="str">
            <v>FLASH ALL PURP.LEMON 5ltr</v>
          </cell>
          <cell r="D45795" t="str">
            <v>1360591</v>
          </cell>
          <cell r="E45795" t="str">
            <v>1</v>
          </cell>
          <cell r="F45795" t="str">
            <v>Revenue</v>
          </cell>
          <cell r="G45795" t="str">
            <v>Cleaning Materials</v>
          </cell>
        </row>
        <row r="45796">
          <cell r="B45796">
            <v>23008</v>
          </cell>
          <cell r="C45796" t="str">
            <v>BIC CRISTAL MED RED x50</v>
          </cell>
          <cell r="D45796" t="str">
            <v>2480591</v>
          </cell>
          <cell r="E45796" t="str">
            <v>2</v>
          </cell>
          <cell r="F45796" t="str">
            <v>Revenue</v>
          </cell>
          <cell r="G45796" t="str">
            <v>Stationery, Comp/Copier Cons</v>
          </cell>
        </row>
        <row r="45797">
          <cell r="B45797">
            <v>23273</v>
          </cell>
          <cell r="C45797" t="str">
            <v>Radio repairs Quote Number: RS</v>
          </cell>
          <cell r="D45797" t="str">
            <v>2141594</v>
          </cell>
          <cell r="E45797" t="str">
            <v>2</v>
          </cell>
          <cell r="F45797" t="str">
            <v>Revenue</v>
          </cell>
          <cell r="G45797" t="str">
            <v>Main Scheme Radio/Mobilising Equip.</v>
          </cell>
        </row>
        <row r="45798">
          <cell r="B45798">
            <v>23275</v>
          </cell>
          <cell r="C45798" t="str">
            <v xml:space="preserve">Mar21 Mcloud impact IAS19 P&amp;L </v>
          </cell>
          <cell r="D45798" t="str">
            <v>6551581</v>
          </cell>
          <cell r="E45798" t="str">
            <v>6</v>
          </cell>
          <cell r="F45798" t="str">
            <v>Revenue</v>
          </cell>
          <cell r="G45798" t="str">
            <v>B. Unit Superannuation</v>
          </cell>
        </row>
        <row r="45799">
          <cell r="B45799">
            <v>23209</v>
          </cell>
          <cell r="C45799" t="str">
            <v>To deliver 6x scrap cars (3 do</v>
          </cell>
          <cell r="D45799" t="str">
            <v>0887500</v>
          </cell>
          <cell r="E45799" t="str">
            <v>0</v>
          </cell>
          <cell r="F45799" t="str">
            <v>Revenue</v>
          </cell>
          <cell r="G45799" t="str">
            <v>Training - Devolved Budgets</v>
          </cell>
        </row>
        <row r="45800">
          <cell r="B45800">
            <v>23277</v>
          </cell>
          <cell r="C45800" t="str">
            <v>DOK66891-1 Black Ties</v>
          </cell>
          <cell r="D45800" t="str">
            <v>2164512</v>
          </cell>
          <cell r="E45800" t="str">
            <v>2</v>
          </cell>
          <cell r="F45800" t="str">
            <v>Revenue</v>
          </cell>
          <cell r="G45800" t="str">
            <v>Hydrants Maintenance (Sundries)</v>
          </cell>
        </row>
        <row r="45801">
          <cell r="B45801">
            <v>23278</v>
          </cell>
          <cell r="C45801" t="str">
            <v>HAND TOWEL DISPENSER</v>
          </cell>
          <cell r="D45801" t="str">
            <v>1360591</v>
          </cell>
          <cell r="E45801" t="str">
            <v>1</v>
          </cell>
          <cell r="F45801" t="str">
            <v>Revenue</v>
          </cell>
          <cell r="G45801" t="str">
            <v>Cleaning Materials</v>
          </cell>
        </row>
        <row r="45802">
          <cell r="B45802">
            <v>23281</v>
          </cell>
          <cell r="C45802" t="str">
            <v>March 20 IAS Accounting report</v>
          </cell>
          <cell r="D45802" t="str">
            <v>6551581</v>
          </cell>
          <cell r="E45802" t="str">
            <v>6</v>
          </cell>
          <cell r="F45802" t="str">
            <v>Revenue</v>
          </cell>
          <cell r="G45802" t="str">
            <v>B. Unit Superannuation</v>
          </cell>
        </row>
        <row r="45803">
          <cell r="B45803">
            <v>23150</v>
          </cell>
          <cell r="C45803" t="str">
            <v>Up to 5 x half day rate (VAT E</v>
          </cell>
          <cell r="D45803" t="str">
            <v>0888500</v>
          </cell>
          <cell r="E45803" t="str">
            <v>0</v>
          </cell>
          <cell r="F45803" t="str">
            <v>Revenue</v>
          </cell>
          <cell r="G45803" t="str">
            <v>Training - Leadership &amp; Development</v>
          </cell>
        </row>
        <row r="45804">
          <cell r="B45804">
            <v>23220</v>
          </cell>
          <cell r="C45804" t="str">
            <v>Course PG Dip Human Resource M</v>
          </cell>
          <cell r="D45804" t="str">
            <v>0887500</v>
          </cell>
          <cell r="E45804" t="str">
            <v>0</v>
          </cell>
          <cell r="F45804" t="str">
            <v>Revenue</v>
          </cell>
          <cell r="G45804" t="str">
            <v>Training - Devolved Budgets</v>
          </cell>
        </row>
        <row r="45805">
          <cell r="B45805">
            <v>23223</v>
          </cell>
          <cell r="C45805" t="str">
            <v>Fibre modules as per quote OVR</v>
          </cell>
          <cell r="D45805" t="str">
            <v>2103594</v>
          </cell>
          <cell r="E45805" t="str">
            <v>2</v>
          </cell>
          <cell r="F45805" t="str">
            <v>Revenue</v>
          </cell>
          <cell r="G45805" t="str">
            <v>IT Network</v>
          </cell>
        </row>
        <row r="45806">
          <cell r="B45806">
            <v>23149</v>
          </cell>
          <cell r="C45806" t="str">
            <v>'Working with Cadcorp SIS &amp; Or</v>
          </cell>
          <cell r="D45806" t="str">
            <v>0887500</v>
          </cell>
          <cell r="E45806" t="str">
            <v>0</v>
          </cell>
          <cell r="F45806" t="str">
            <v>Revenue</v>
          </cell>
          <cell r="G45806" t="str">
            <v>Training - Devolved Budgets</v>
          </cell>
        </row>
        <row r="45807">
          <cell r="B45807">
            <v>23027</v>
          </cell>
          <cell r="C45807" t="str">
            <v>Postage</v>
          </cell>
          <cell r="D45807" t="str">
            <v>2460591</v>
          </cell>
          <cell r="E45807" t="str">
            <v>2</v>
          </cell>
          <cell r="F45807" t="str">
            <v>Revenue</v>
          </cell>
          <cell r="G45807" t="str">
            <v>Postage And Carriage</v>
          </cell>
        </row>
        <row r="45808">
          <cell r="B45808">
            <v>23028</v>
          </cell>
          <cell r="C45808" t="str">
            <v xml:space="preserve">Disposal 2 units </v>
          </cell>
          <cell r="D45808" t="str">
            <v>1361100</v>
          </cell>
          <cell r="E45808" t="str">
            <v>1</v>
          </cell>
          <cell r="F45808" t="str">
            <v>Revenue</v>
          </cell>
          <cell r="G45808" t="str">
            <v>Waste Management Exps</v>
          </cell>
        </row>
        <row r="45809">
          <cell r="B45809">
            <v>23029</v>
          </cell>
          <cell r="C45809" t="str">
            <v>Cambs PPE Contract Charges</v>
          </cell>
          <cell r="D45809" t="str">
            <v>2711591</v>
          </cell>
          <cell r="E45809" t="str">
            <v>2</v>
          </cell>
          <cell r="F45809" t="str">
            <v>Revenue</v>
          </cell>
          <cell r="G45809" t="str">
            <v>Clothing Purchase - PPE</v>
          </cell>
        </row>
        <row r="45810">
          <cell r="B45810">
            <v>23030</v>
          </cell>
          <cell r="C45810" t="str">
            <v>Gas June 2020</v>
          </cell>
          <cell r="D45810" t="str">
            <v>1340314</v>
          </cell>
          <cell r="E45810" t="str">
            <v>1</v>
          </cell>
          <cell r="F45810" t="str">
            <v>Revenue</v>
          </cell>
          <cell r="G45810" t="str">
            <v>Gas - Mains</v>
          </cell>
        </row>
        <row r="45811">
          <cell r="B45811">
            <v>23032</v>
          </cell>
          <cell r="C45811" t="str">
            <v>Gas July 2020</v>
          </cell>
          <cell r="D45811" t="str">
            <v>1340201</v>
          </cell>
          <cell r="E45811" t="str">
            <v>1</v>
          </cell>
          <cell r="F45811" t="str">
            <v>Revenue</v>
          </cell>
          <cell r="G45811" t="str">
            <v>Gas - Mains</v>
          </cell>
        </row>
        <row r="45812">
          <cell r="B45812">
            <v>23050</v>
          </cell>
          <cell r="C45812" t="str">
            <v>Gas July 2020</v>
          </cell>
          <cell r="D45812" t="str">
            <v>1340209</v>
          </cell>
          <cell r="E45812" t="str">
            <v>1</v>
          </cell>
          <cell r="F45812" t="str">
            <v>Revenue</v>
          </cell>
          <cell r="G45812" t="str">
            <v>Gas - Mains</v>
          </cell>
        </row>
        <row r="45813">
          <cell r="B45813">
            <v>23053</v>
          </cell>
          <cell r="C45813" t="str">
            <v>Gas July 2020</v>
          </cell>
          <cell r="D45813" t="str">
            <v>1340312</v>
          </cell>
          <cell r="E45813" t="str">
            <v>1</v>
          </cell>
          <cell r="F45813" t="str">
            <v>Revenue</v>
          </cell>
          <cell r="G45813" t="str">
            <v>Gas - Mains</v>
          </cell>
        </row>
        <row r="45814">
          <cell r="B45814">
            <v>23054</v>
          </cell>
          <cell r="C45814" t="str">
            <v>Gas Juluy 2020</v>
          </cell>
          <cell r="D45814" t="str">
            <v>1340213</v>
          </cell>
          <cell r="E45814" t="str">
            <v>1</v>
          </cell>
          <cell r="F45814" t="str">
            <v>Revenue</v>
          </cell>
          <cell r="G45814" t="str">
            <v>Gas - Mains</v>
          </cell>
        </row>
        <row r="45815">
          <cell r="B45815">
            <v>23274</v>
          </cell>
          <cell r="C45815" t="str">
            <v>072747 Relays</v>
          </cell>
          <cell r="D45815" t="str">
            <v>3410250</v>
          </cell>
          <cell r="E45815" t="str">
            <v>3</v>
          </cell>
          <cell r="F45815" t="str">
            <v>Revenue</v>
          </cell>
          <cell r="G45815" t="str">
            <v>Repairs - Vehicles</v>
          </cell>
        </row>
        <row r="45816">
          <cell r="B45816">
            <v>23043</v>
          </cell>
          <cell r="C45816" t="str">
            <v>Gas July 2020</v>
          </cell>
          <cell r="D45816" t="str">
            <v>1340202</v>
          </cell>
          <cell r="E45816" t="str">
            <v>1</v>
          </cell>
          <cell r="F45816" t="str">
            <v>Revenue</v>
          </cell>
          <cell r="G45816" t="str">
            <v>Gas - Mains</v>
          </cell>
        </row>
        <row r="45817">
          <cell r="B45817">
            <v>23044</v>
          </cell>
          <cell r="C45817" t="str">
            <v>Gas July 2020</v>
          </cell>
          <cell r="D45817" t="str">
            <v>1340202</v>
          </cell>
          <cell r="E45817" t="str">
            <v>1</v>
          </cell>
          <cell r="F45817" t="str">
            <v>Revenue</v>
          </cell>
          <cell r="G45817" t="str">
            <v>Gas - Mains</v>
          </cell>
        </row>
        <row r="45818">
          <cell r="B45818">
            <v>23045</v>
          </cell>
          <cell r="C45818" t="str">
            <v>Gas July 2020</v>
          </cell>
          <cell r="D45818" t="str">
            <v>1340202</v>
          </cell>
          <cell r="E45818" t="str">
            <v>1</v>
          </cell>
          <cell r="F45818" t="str">
            <v>Revenue</v>
          </cell>
          <cell r="G45818" t="str">
            <v>Gas - Mains</v>
          </cell>
        </row>
        <row r="45819">
          <cell r="B45819">
            <v>23049</v>
          </cell>
          <cell r="C45819" t="str">
            <v>Gas July 2020</v>
          </cell>
          <cell r="D45819" t="str">
            <v>1340311</v>
          </cell>
          <cell r="E45819" t="str">
            <v>1</v>
          </cell>
          <cell r="F45819" t="str">
            <v>Revenue</v>
          </cell>
          <cell r="G45819" t="str">
            <v>Gas - Mains</v>
          </cell>
        </row>
        <row r="45820">
          <cell r="B45820">
            <v>23056</v>
          </cell>
          <cell r="C45820" t="str">
            <v>Gas July 2020</v>
          </cell>
          <cell r="D45820" t="str">
            <v>1340301</v>
          </cell>
          <cell r="E45820" t="str">
            <v>1</v>
          </cell>
          <cell r="F45820" t="str">
            <v>Revenue</v>
          </cell>
          <cell r="G45820" t="str">
            <v>Gas - Mains</v>
          </cell>
        </row>
        <row r="45821">
          <cell r="B45821">
            <v>23196</v>
          </cell>
          <cell r="C45821" t="str">
            <v>August 2020 Web Orders</v>
          </cell>
          <cell r="D45821" t="str">
            <v>2712201</v>
          </cell>
          <cell r="E45821" t="str">
            <v>2</v>
          </cell>
          <cell r="F45821" t="str">
            <v>Revenue</v>
          </cell>
          <cell r="G45821" t="str">
            <v>Clothing Purchase  Hunters (Non PPE)</v>
          </cell>
        </row>
        <row r="45822">
          <cell r="B45822">
            <v>23282</v>
          </cell>
          <cell r="C45822" t="str">
            <v>Water/Sewerage Charges 04.06.2</v>
          </cell>
          <cell r="D45822" t="str">
            <v>1350311</v>
          </cell>
          <cell r="E45822" t="str">
            <v>1</v>
          </cell>
          <cell r="F45822" t="str">
            <v>Revenue</v>
          </cell>
          <cell r="G45822" t="str">
            <v>Water/Sewerage Rates</v>
          </cell>
        </row>
        <row r="45823">
          <cell r="B45823">
            <v>23040</v>
          </cell>
          <cell r="C45823" t="str">
            <v>Gas July 2020</v>
          </cell>
          <cell r="D45823" t="str">
            <v>1340206</v>
          </cell>
          <cell r="E45823" t="str">
            <v>1</v>
          </cell>
          <cell r="F45823" t="str">
            <v>Revenue</v>
          </cell>
          <cell r="G45823" t="str">
            <v>Gas - Mains</v>
          </cell>
        </row>
        <row r="45824">
          <cell r="B45824">
            <v>23041</v>
          </cell>
          <cell r="C45824" t="str">
            <v>Gas June 2020</v>
          </cell>
          <cell r="D45824" t="str">
            <v>1340308</v>
          </cell>
          <cell r="E45824" t="str">
            <v>1</v>
          </cell>
          <cell r="F45824" t="str">
            <v>Revenue</v>
          </cell>
          <cell r="G45824" t="str">
            <v>Gas - Mains</v>
          </cell>
        </row>
        <row r="45825">
          <cell r="B45825">
            <v>23042</v>
          </cell>
          <cell r="C45825" t="str">
            <v>Gas July 2020</v>
          </cell>
          <cell r="D45825" t="str">
            <v>1340308</v>
          </cell>
          <cell r="E45825" t="str">
            <v>1</v>
          </cell>
          <cell r="F45825" t="str">
            <v>Revenue</v>
          </cell>
          <cell r="G45825" t="str">
            <v>Gas - Mains</v>
          </cell>
        </row>
        <row r="45826">
          <cell r="B45826">
            <v>23046</v>
          </cell>
          <cell r="C45826" t="str">
            <v>Gas July 2020</v>
          </cell>
          <cell r="D45826" t="str">
            <v>1340208</v>
          </cell>
          <cell r="E45826" t="str">
            <v>1</v>
          </cell>
          <cell r="F45826" t="str">
            <v>Revenue</v>
          </cell>
          <cell r="G45826" t="str">
            <v>Gas - Mains</v>
          </cell>
        </row>
        <row r="45827">
          <cell r="B45827">
            <v>23047</v>
          </cell>
          <cell r="C45827" t="str">
            <v>Gas July 2020</v>
          </cell>
          <cell r="D45827" t="str">
            <v>1340310</v>
          </cell>
          <cell r="E45827" t="str">
            <v>1</v>
          </cell>
          <cell r="F45827" t="str">
            <v>Revenue</v>
          </cell>
          <cell r="G45827" t="str">
            <v>Gas - Mains</v>
          </cell>
        </row>
        <row r="45828">
          <cell r="B45828">
            <v>23048</v>
          </cell>
          <cell r="C45828" t="str">
            <v>Gas July 2020</v>
          </cell>
          <cell r="D45828" t="str">
            <v>1340210</v>
          </cell>
          <cell r="E45828" t="str">
            <v>1</v>
          </cell>
          <cell r="F45828" t="str">
            <v>Revenue</v>
          </cell>
          <cell r="G45828" t="str">
            <v>Gas - Mains</v>
          </cell>
        </row>
        <row r="45829">
          <cell r="B45829">
            <v>23051</v>
          </cell>
          <cell r="C45829" t="str">
            <v>Gas July 2020</v>
          </cell>
          <cell r="D45829" t="str">
            <v>1340309</v>
          </cell>
          <cell r="E45829" t="str">
            <v>1</v>
          </cell>
          <cell r="F45829" t="str">
            <v>Revenue</v>
          </cell>
          <cell r="G45829" t="str">
            <v>Gas - Mains</v>
          </cell>
        </row>
        <row r="45830">
          <cell r="B45830">
            <v>23052</v>
          </cell>
          <cell r="C45830" t="str">
            <v>Gas July 2020</v>
          </cell>
          <cell r="D45830" t="str">
            <v>1340211</v>
          </cell>
          <cell r="E45830" t="str">
            <v>1</v>
          </cell>
          <cell r="F45830" t="str">
            <v>Revenue</v>
          </cell>
          <cell r="G45830" t="str">
            <v>Gas - Mains</v>
          </cell>
        </row>
        <row r="45831">
          <cell r="B45831">
            <v>23285</v>
          </cell>
          <cell r="C45831" t="str">
            <v>Timesheet-w/e 06.09.20-K Carru</v>
          </cell>
          <cell r="D45831" t="str">
            <v>2900592</v>
          </cell>
          <cell r="E45831" t="str">
            <v>2</v>
          </cell>
          <cell r="F45831" t="str">
            <v>Revenue</v>
          </cell>
          <cell r="G45831" t="str">
            <v>Hired Management Support</v>
          </cell>
        </row>
        <row r="45832">
          <cell r="B45832">
            <v>22181</v>
          </cell>
          <cell r="C45832" t="str">
            <v>WATER24 (Case of 24 x 500ml bo</v>
          </cell>
          <cell r="D45832" t="str">
            <v>2167591</v>
          </cell>
          <cell r="E45832" t="str">
            <v>2</v>
          </cell>
          <cell r="F45832" t="str">
            <v>Revenue</v>
          </cell>
          <cell r="G45832" t="str">
            <v>Operational Consumables - Devolved</v>
          </cell>
        </row>
        <row r="45833">
          <cell r="B45833">
            <v>22217</v>
          </cell>
          <cell r="C45833" t="str">
            <v>Digital Content Designer May/J</v>
          </cell>
          <cell r="D45833" t="str">
            <v>2900592</v>
          </cell>
          <cell r="E45833" t="str">
            <v>2</v>
          </cell>
          <cell r="F45833" t="str">
            <v>Revenue</v>
          </cell>
          <cell r="G45833" t="str">
            <v>Hired Management Support</v>
          </cell>
        </row>
        <row r="45834">
          <cell r="B45834">
            <v>22197</v>
          </cell>
          <cell r="C45834" t="str">
            <v>To supply and collect depollut</v>
          </cell>
          <cell r="D45834" t="str">
            <v>0887500</v>
          </cell>
          <cell r="E45834" t="str">
            <v>0</v>
          </cell>
          <cell r="F45834" t="str">
            <v>Revenue</v>
          </cell>
          <cell r="G45834" t="str">
            <v>Training - Devolved Budgets</v>
          </cell>
        </row>
        <row r="45835">
          <cell r="B45835">
            <v>22218</v>
          </cell>
          <cell r="C45835" t="str">
            <v>Internal audit of ISO 22301 BC</v>
          </cell>
          <cell r="D45835" t="str">
            <v>2981517</v>
          </cell>
          <cell r="E45835" t="str">
            <v>2</v>
          </cell>
          <cell r="F45835" t="str">
            <v>Revenue</v>
          </cell>
          <cell r="G45835" t="str">
            <v>Internal Audit</v>
          </cell>
        </row>
        <row r="45836">
          <cell r="B45836">
            <v>22219</v>
          </cell>
          <cell r="C45836" t="str">
            <v>HANDWASH LEMON 500mlx12</v>
          </cell>
          <cell r="D45836" t="str">
            <v>1360591</v>
          </cell>
          <cell r="E45836" t="str">
            <v>1</v>
          </cell>
          <cell r="F45836" t="str">
            <v>Revenue</v>
          </cell>
          <cell r="G45836" t="str">
            <v>Cleaning Materials</v>
          </cell>
        </row>
        <row r="45837">
          <cell r="B45837">
            <v>22223</v>
          </cell>
          <cell r="C45837" t="str">
            <v>LOTUS LUXURY 2PLY 40 ROLL</v>
          </cell>
          <cell r="D45837" t="str">
            <v>1360591</v>
          </cell>
          <cell r="E45837" t="str">
            <v>1</v>
          </cell>
          <cell r="F45837" t="str">
            <v>Revenue</v>
          </cell>
          <cell r="G45837" t="str">
            <v>Cleaning Materials</v>
          </cell>
        </row>
        <row r="45838">
          <cell r="B45838">
            <v>22220</v>
          </cell>
          <cell r="C45838" t="str">
            <v>HANDWASH ORIGINAL 12x500ml</v>
          </cell>
          <cell r="D45838" t="str">
            <v>1360591</v>
          </cell>
          <cell r="E45838" t="str">
            <v>1</v>
          </cell>
          <cell r="F45838" t="str">
            <v>Revenue</v>
          </cell>
          <cell r="G45838" t="str">
            <v>Cleaning Materials</v>
          </cell>
        </row>
        <row r="45839">
          <cell r="B45839">
            <v>22221</v>
          </cell>
          <cell r="C45839" t="str">
            <v>HANDWASH LEMON 500mlx12</v>
          </cell>
          <cell r="D45839" t="str">
            <v>1360591</v>
          </cell>
          <cell r="E45839" t="str">
            <v>1</v>
          </cell>
          <cell r="F45839" t="str">
            <v>Revenue</v>
          </cell>
          <cell r="G45839" t="str">
            <v>Cleaning Materials</v>
          </cell>
        </row>
        <row r="45840">
          <cell r="B45840">
            <v>22222</v>
          </cell>
          <cell r="C45840" t="str">
            <v>TIE-ON LABELS BX1000</v>
          </cell>
          <cell r="D45840" t="str">
            <v>2167591</v>
          </cell>
          <cell r="E45840" t="str">
            <v>2</v>
          </cell>
          <cell r="F45840" t="str">
            <v>Revenue</v>
          </cell>
          <cell r="G45840" t="str">
            <v>Operational Consumables - Devolved</v>
          </cell>
        </row>
        <row r="45841">
          <cell r="B45841">
            <v>21070</v>
          </cell>
          <cell r="C45841" t="str">
            <v>AR2 Initial Training for 13 st</v>
          </cell>
          <cell r="D45841" t="str">
            <v>0881507</v>
          </cell>
          <cell r="E45841" t="str">
            <v>0</v>
          </cell>
          <cell r="F45841" t="str">
            <v>Revenue</v>
          </cell>
          <cell r="G45841" t="str">
            <v>Training - Operational Training</v>
          </cell>
        </row>
        <row r="45842">
          <cell r="B45842">
            <v>21058</v>
          </cell>
          <cell r="C45842" t="str">
            <v>Calibration of air purity equi</v>
          </cell>
          <cell r="D45842" t="str">
            <v>2161522</v>
          </cell>
          <cell r="E45842" t="str">
            <v>2</v>
          </cell>
          <cell r="F45842" t="str">
            <v>Revenue</v>
          </cell>
          <cell r="G45842" t="str">
            <v>Equipment Purchases</v>
          </cell>
        </row>
        <row r="45843">
          <cell r="B45843">
            <v>21061</v>
          </cell>
          <cell r="C45843" t="str">
            <v>ALCOHOL HAND GEL 500ML</v>
          </cell>
          <cell r="D45843" t="str">
            <v>1360591</v>
          </cell>
          <cell r="E45843" t="str">
            <v>1</v>
          </cell>
          <cell r="F45843" t="str">
            <v>Revenue</v>
          </cell>
          <cell r="G45843" t="str">
            <v>Cleaning Materials</v>
          </cell>
        </row>
        <row r="45844">
          <cell r="B45844">
            <v>21080</v>
          </cell>
          <cell r="C45844" t="str">
            <v>Credit Note received for PINV2</v>
          </cell>
          <cell r="D45844" t="str">
            <v>1092585</v>
          </cell>
          <cell r="E45844" t="str">
            <v>1</v>
          </cell>
          <cell r="F45844" t="str">
            <v>Revenue</v>
          </cell>
          <cell r="G45844" t="str">
            <v>Servicing Contracts</v>
          </cell>
        </row>
        <row r="45845">
          <cell r="B45845">
            <v>21088</v>
          </cell>
          <cell r="C45845" t="str">
            <v xml:space="preserve">SC1765985 301D03 MIRROR GLASS </v>
          </cell>
          <cell r="D45845" t="str">
            <v>3410250</v>
          </cell>
          <cell r="E45845" t="str">
            <v>3</v>
          </cell>
          <cell r="F45845" t="str">
            <v>Revenue</v>
          </cell>
          <cell r="G45845" t="str">
            <v>Repairs - Vehicles</v>
          </cell>
        </row>
        <row r="45846">
          <cell r="B45846">
            <v>21089</v>
          </cell>
          <cell r="C45846" t="str">
            <v>SC2003505 200C01 FILTER KIT S1</v>
          </cell>
          <cell r="D45846" t="str">
            <v>3410250</v>
          </cell>
          <cell r="E45846" t="str">
            <v>3</v>
          </cell>
          <cell r="F45846" t="str">
            <v>Revenue</v>
          </cell>
          <cell r="G45846" t="str">
            <v>Repairs - Vehicles</v>
          </cell>
        </row>
        <row r="45847">
          <cell r="B45847">
            <v>21085</v>
          </cell>
          <cell r="C45847" t="str">
            <v>Safe and Well booklet</v>
          </cell>
          <cell r="D45847" t="str">
            <v>2624510</v>
          </cell>
          <cell r="E45847" t="str">
            <v>2</v>
          </cell>
          <cell r="F45847" t="str">
            <v>Revenue</v>
          </cell>
          <cell r="G45847" t="str">
            <v>Community Fire Safety Expenses</v>
          </cell>
        </row>
        <row r="45848">
          <cell r="B45848">
            <v>21090</v>
          </cell>
          <cell r="C45848" t="str">
            <v xml:space="preserve">BUTANGAS-REFIL-100ML - Butane </v>
          </cell>
          <cell r="D45848" t="str">
            <v>3410250</v>
          </cell>
          <cell r="E45848" t="str">
            <v>3</v>
          </cell>
          <cell r="F45848" t="str">
            <v>Revenue</v>
          </cell>
          <cell r="G45848" t="str">
            <v>Repairs - Vehicles</v>
          </cell>
        </row>
        <row r="45849">
          <cell r="B45849">
            <v>21091</v>
          </cell>
          <cell r="C45849" t="str">
            <v>FSL35 - REAR SEAT BELTS</v>
          </cell>
          <cell r="D45849" t="str">
            <v>3410250</v>
          </cell>
          <cell r="E45849" t="str">
            <v>3</v>
          </cell>
          <cell r="F45849" t="str">
            <v>Revenue</v>
          </cell>
          <cell r="G45849" t="str">
            <v>Repairs - Vehicles</v>
          </cell>
        </row>
        <row r="45850">
          <cell r="B45850">
            <v>21092</v>
          </cell>
          <cell r="C45850" t="str">
            <v>Packs of Bottled Water.</v>
          </cell>
          <cell r="D45850" t="str">
            <v>2167591</v>
          </cell>
          <cell r="E45850" t="str">
            <v>2</v>
          </cell>
          <cell r="F45850" t="str">
            <v>Revenue</v>
          </cell>
          <cell r="G45850" t="str">
            <v>Operational Consumables - Devolved</v>
          </cell>
        </row>
        <row r="45851">
          <cell r="B45851">
            <v>21093</v>
          </cell>
          <cell r="C45851" t="str">
            <v xml:space="preserve">SAKA24 - case of botted still </v>
          </cell>
          <cell r="D45851" t="str">
            <v>2167591</v>
          </cell>
          <cell r="E45851" t="str">
            <v>2</v>
          </cell>
          <cell r="F45851" t="str">
            <v>Revenue</v>
          </cell>
          <cell r="G45851" t="str">
            <v>Operational Consumables - Devolved</v>
          </cell>
        </row>
        <row r="45852">
          <cell r="B45852">
            <v>21094</v>
          </cell>
          <cell r="D45852" t="str">
            <v>0887500</v>
          </cell>
          <cell r="E45852" t="str">
            <v>0</v>
          </cell>
          <cell r="F45852" t="str">
            <v>Revenue</v>
          </cell>
          <cell r="G45852" t="str">
            <v>Training - Devolved Budgets</v>
          </cell>
        </row>
        <row r="45853">
          <cell r="B45853">
            <v>21095</v>
          </cell>
          <cell r="C45853" t="str">
            <v>DEB WASH AND WAX  5LTR</v>
          </cell>
          <cell r="D45853" t="str">
            <v>1360591</v>
          </cell>
          <cell r="E45853" t="str">
            <v>1</v>
          </cell>
          <cell r="F45853" t="str">
            <v>Revenue</v>
          </cell>
          <cell r="G45853" t="str">
            <v>Cleaning Materials</v>
          </cell>
        </row>
        <row r="45854">
          <cell r="B45854">
            <v>21096</v>
          </cell>
          <cell r="C45854" t="str">
            <v>OVERSHOES x 100</v>
          </cell>
          <cell r="D45854" t="str">
            <v>2624510</v>
          </cell>
          <cell r="E45854" t="str">
            <v>2</v>
          </cell>
          <cell r="F45854" t="str">
            <v>Revenue</v>
          </cell>
          <cell r="G45854" t="str">
            <v>Community Fire Safety Expenses</v>
          </cell>
        </row>
        <row r="45855">
          <cell r="B45855">
            <v>21097</v>
          </cell>
          <cell r="C45855" t="str">
            <v>STICK 'N NOTES YELLOW PK12</v>
          </cell>
          <cell r="D45855" t="str">
            <v>2480591</v>
          </cell>
          <cell r="E45855" t="str">
            <v>2</v>
          </cell>
          <cell r="F45855" t="str">
            <v>Revenue</v>
          </cell>
          <cell r="G45855" t="str">
            <v>Stationery, Comp/Copier Cons</v>
          </cell>
        </row>
        <row r="45856">
          <cell r="B45856">
            <v>22128</v>
          </cell>
          <cell r="C45856" t="str">
            <v>IRMP Brochure A5 16pp</v>
          </cell>
          <cell r="D45856" t="str">
            <v>2481502</v>
          </cell>
          <cell r="E45856" t="str">
            <v>2</v>
          </cell>
          <cell r="F45856" t="str">
            <v>Revenue</v>
          </cell>
          <cell r="G45856" t="str">
            <v>External Printing (Corporate Contracts)</v>
          </cell>
        </row>
        <row r="45857">
          <cell r="B45857">
            <v>22020</v>
          </cell>
          <cell r="C45857" t="str">
            <v xml:space="preserve">Platters Deluxe Buffet (Minus </v>
          </cell>
          <cell r="D45857" t="str">
            <v>2161522</v>
          </cell>
          <cell r="E45857" t="str">
            <v>2</v>
          </cell>
          <cell r="F45857" t="str">
            <v>Revenue</v>
          </cell>
          <cell r="G45857" t="str">
            <v>Equipment Purchases</v>
          </cell>
        </row>
        <row r="45858">
          <cell r="B45858">
            <v>22125</v>
          </cell>
          <cell r="C45858" t="str">
            <v>As per quotation no.QU432 Plea</v>
          </cell>
          <cell r="D45858" t="str">
            <v>2103594</v>
          </cell>
          <cell r="E45858" t="str">
            <v>2</v>
          </cell>
          <cell r="F45858" t="str">
            <v>Revenue</v>
          </cell>
          <cell r="G45858" t="str">
            <v>IT Network</v>
          </cell>
        </row>
        <row r="45859">
          <cell r="B45859">
            <v>22152</v>
          </cell>
          <cell r="C45859" t="str">
            <v>Credit for 32 off Batteries</v>
          </cell>
          <cell r="D45859" t="str">
            <v>2100594</v>
          </cell>
          <cell r="E45859" t="str">
            <v>2</v>
          </cell>
          <cell r="F45859" t="str">
            <v>Revenue</v>
          </cell>
          <cell r="G45859" t="str">
            <v>Computer Hardware</v>
          </cell>
        </row>
        <row r="45860">
          <cell r="B45860">
            <v>22155</v>
          </cell>
          <cell r="C45860" t="str">
            <v>Voice/Line Rental/Data Charges</v>
          </cell>
          <cell r="D45860" t="str">
            <v>2195594</v>
          </cell>
          <cell r="E45860" t="str">
            <v>2</v>
          </cell>
          <cell r="F45860" t="str">
            <v>Revenue</v>
          </cell>
          <cell r="G45860" t="str">
            <v>Mobile Phones</v>
          </cell>
        </row>
        <row r="45861">
          <cell r="B45861">
            <v>22157</v>
          </cell>
          <cell r="C45861" t="str">
            <v>Line Rental Charges/Voice Call</v>
          </cell>
          <cell r="D45861" t="str">
            <v>2195594</v>
          </cell>
          <cell r="E45861" t="str">
            <v>2</v>
          </cell>
          <cell r="F45861" t="str">
            <v>Revenue</v>
          </cell>
          <cell r="G45861" t="str">
            <v>Mobile Phones</v>
          </cell>
        </row>
        <row r="45862">
          <cell r="B45862">
            <v>21737</v>
          </cell>
          <cell r="C45862" t="str">
            <v>To deliver de-polluted scrap v</v>
          </cell>
          <cell r="D45862" t="str">
            <v>0887500</v>
          </cell>
          <cell r="E45862" t="str">
            <v>0</v>
          </cell>
          <cell r="F45862" t="str">
            <v>Revenue</v>
          </cell>
          <cell r="G45862" t="str">
            <v>Training - Devolved Budgets</v>
          </cell>
        </row>
        <row r="45863">
          <cell r="B45863">
            <v>22060</v>
          </cell>
          <cell r="C45863" t="str">
            <v>To deliver de-polluted scrap c</v>
          </cell>
          <cell r="D45863" t="str">
            <v>0887500</v>
          </cell>
          <cell r="E45863" t="str">
            <v>0</v>
          </cell>
          <cell r="F45863" t="str">
            <v>Revenue</v>
          </cell>
          <cell r="G45863" t="str">
            <v>Training - Devolved Budgets</v>
          </cell>
        </row>
        <row r="45864">
          <cell r="B45864">
            <v>22150</v>
          </cell>
          <cell r="C45864" t="str">
            <v>Storage: period: 01.06.20-30.0</v>
          </cell>
          <cell r="D45864" t="str">
            <v>2930591</v>
          </cell>
          <cell r="E45864" t="str">
            <v>2</v>
          </cell>
          <cell r="F45864" t="str">
            <v>Revenue</v>
          </cell>
          <cell r="G45864" t="str">
            <v>Long Term Archive Storage</v>
          </cell>
        </row>
        <row r="45865">
          <cell r="B45865">
            <v>22041</v>
          </cell>
          <cell r="D45865" t="str">
            <v>2711591</v>
          </cell>
          <cell r="E45865" t="str">
            <v>2</v>
          </cell>
          <cell r="F45865" t="str">
            <v>Revenue</v>
          </cell>
          <cell r="G45865" t="str">
            <v>Clothing Purchase - PPE</v>
          </cell>
        </row>
        <row r="45866">
          <cell r="B45866">
            <v>22130</v>
          </cell>
          <cell r="C45866" t="str">
            <v>Franking Ink MATRIX F32   X2 C</v>
          </cell>
          <cell r="D45866" t="str">
            <v>2460591</v>
          </cell>
          <cell r="E45866" t="str">
            <v>2</v>
          </cell>
          <cell r="F45866" t="str">
            <v>Revenue</v>
          </cell>
          <cell r="G45866" t="str">
            <v>Postage And Carriage</v>
          </cell>
        </row>
        <row r="45867">
          <cell r="B45867">
            <v>22131</v>
          </cell>
          <cell r="C45867" t="str">
            <v>To supply and collect depollut</v>
          </cell>
          <cell r="D45867" t="str">
            <v>0887500</v>
          </cell>
          <cell r="E45867" t="str">
            <v>0</v>
          </cell>
          <cell r="F45867" t="str">
            <v>Revenue</v>
          </cell>
          <cell r="G45867" t="str">
            <v>Training - Devolved Budgets</v>
          </cell>
        </row>
        <row r="45868">
          <cell r="B45868">
            <v>22132</v>
          </cell>
          <cell r="C45868" t="str">
            <v>To supply, deliver and collect</v>
          </cell>
          <cell r="D45868" t="str">
            <v>0887500</v>
          </cell>
          <cell r="E45868" t="str">
            <v>0</v>
          </cell>
          <cell r="F45868" t="str">
            <v>Revenue</v>
          </cell>
          <cell r="G45868" t="str">
            <v>Training - Devolved Budgets</v>
          </cell>
        </row>
        <row r="45869">
          <cell r="B45869">
            <v>22174</v>
          </cell>
          <cell r="C45869" t="str">
            <v>ALCOHOL HAND GEL CS12</v>
          </cell>
          <cell r="D45869" t="str">
            <v>1360591</v>
          </cell>
          <cell r="E45869" t="str">
            <v>1</v>
          </cell>
          <cell r="F45869" t="str">
            <v>Revenue</v>
          </cell>
          <cell r="G45869" t="str">
            <v>Cleaning Materials</v>
          </cell>
        </row>
        <row r="45870">
          <cell r="B45870">
            <v>22175</v>
          </cell>
          <cell r="C45870" t="str">
            <v>ALCOHOL HAND GEL CS12</v>
          </cell>
          <cell r="D45870" t="str">
            <v>1360591</v>
          </cell>
          <cell r="E45870" t="str">
            <v>1</v>
          </cell>
          <cell r="F45870" t="str">
            <v>Revenue</v>
          </cell>
          <cell r="G45870" t="str">
            <v>Cleaning Materials</v>
          </cell>
        </row>
        <row r="45871">
          <cell r="B45871">
            <v>22176</v>
          </cell>
          <cell r="C45871" t="str">
            <v>HANDWASH ORIGINAL 12x500ml</v>
          </cell>
          <cell r="D45871" t="str">
            <v>1360591</v>
          </cell>
          <cell r="E45871" t="str">
            <v>1</v>
          </cell>
          <cell r="F45871" t="str">
            <v>Revenue</v>
          </cell>
          <cell r="G45871" t="str">
            <v>Cleaning Materials</v>
          </cell>
        </row>
        <row r="45872">
          <cell r="B45872">
            <v>22213</v>
          </cell>
          <cell r="C45872" t="str">
            <v>160SANH081EXT January 2019</v>
          </cell>
          <cell r="D45872" t="str">
            <v>2142398</v>
          </cell>
          <cell r="E45872" t="str">
            <v>2</v>
          </cell>
          <cell r="F45872" t="str">
            <v>Revenue</v>
          </cell>
          <cell r="G45872" t="str">
            <v>Communications Exps - Combined Control</v>
          </cell>
        </row>
        <row r="45873">
          <cell r="B45873">
            <v>22211</v>
          </cell>
          <cell r="D45873" t="str">
            <v>B380</v>
          </cell>
          <cell r="E45873" t="str">
            <v>B</v>
          </cell>
          <cell r="F45873" t="str">
            <v>Capital</v>
          </cell>
          <cell r="G45873" t="str">
            <v>Register Suspense</v>
          </cell>
        </row>
        <row r="45874">
          <cell r="B45874">
            <v>22212</v>
          </cell>
          <cell r="C45874" t="str">
            <v>SAN J handheld radio x 10 mont</v>
          </cell>
          <cell r="D45874" t="str">
            <v>2145594</v>
          </cell>
          <cell r="E45874" t="str">
            <v>2</v>
          </cell>
          <cell r="F45874" t="str">
            <v>Revenue</v>
          </cell>
          <cell r="G45874" t="str">
            <v>Airwaves Charges (DCLG)</v>
          </cell>
        </row>
        <row r="45875">
          <cell r="B45875">
            <v>22374</v>
          </cell>
          <cell r="C45875" t="str">
            <v>SLA Service Fee-4th Instalment</v>
          </cell>
          <cell r="D45875" t="str">
            <v>6551581</v>
          </cell>
          <cell r="E45875" t="str">
            <v>6</v>
          </cell>
          <cell r="F45875" t="str">
            <v>Revenue</v>
          </cell>
          <cell r="G45875" t="str">
            <v>B. Unit Superannuation</v>
          </cell>
        </row>
        <row r="45876">
          <cell r="B45876">
            <v>22188</v>
          </cell>
          <cell r="C45876" t="str">
            <v>Electrical supplies-SEE/ELY</v>
          </cell>
          <cell r="D45876" t="str">
            <v>B379</v>
          </cell>
          <cell r="E45876" t="str">
            <v>B</v>
          </cell>
          <cell r="F45876" t="str">
            <v>Capital</v>
          </cell>
          <cell r="G45876" t="str">
            <v>Project Suspense</v>
          </cell>
        </row>
        <row r="45877">
          <cell r="B45877">
            <v>22099</v>
          </cell>
          <cell r="C45877" t="str">
            <v>4 Yard Skip Hire 01.05.20-31.0</v>
          </cell>
          <cell r="D45877" t="str">
            <v>0820507</v>
          </cell>
          <cell r="E45877" t="str">
            <v>0</v>
          </cell>
          <cell r="F45877" t="str">
            <v>Revenue</v>
          </cell>
          <cell r="G45877" t="str">
            <v>Training Centre Equipment</v>
          </cell>
        </row>
        <row r="45878">
          <cell r="B45878">
            <v>22093</v>
          </cell>
          <cell r="C45878" t="str">
            <v>Year 1: CFRS Microsoft Enterpr</v>
          </cell>
          <cell r="D45878" t="str">
            <v>2109594</v>
          </cell>
          <cell r="E45878" t="str">
            <v>2</v>
          </cell>
          <cell r="F45878" t="str">
            <v>Revenue</v>
          </cell>
          <cell r="G45878" t="str">
            <v>Computer Software Annual Licence\Maint.</v>
          </cell>
        </row>
        <row r="45879">
          <cell r="B45879">
            <v>22094</v>
          </cell>
          <cell r="C45879" t="str">
            <v>Year 1: CFRS Microsoft Enterpr</v>
          </cell>
          <cell r="D45879" t="str">
            <v>2109594</v>
          </cell>
          <cell r="E45879" t="str">
            <v>2</v>
          </cell>
          <cell r="F45879" t="str">
            <v>Revenue</v>
          </cell>
          <cell r="G45879" t="str">
            <v>Computer Software Annual Licence\Maint.</v>
          </cell>
        </row>
        <row r="45880">
          <cell r="B45880">
            <v>22179</v>
          </cell>
          <cell r="C45880" t="str">
            <v>WATER24 ( Case of 24 x 500ml b</v>
          </cell>
          <cell r="D45880" t="str">
            <v>2167591</v>
          </cell>
          <cell r="E45880" t="str">
            <v>2</v>
          </cell>
          <cell r="F45880" t="str">
            <v>Revenue</v>
          </cell>
          <cell r="G45880" t="str">
            <v>Operational Consumables - Devolved</v>
          </cell>
        </row>
        <row r="45881">
          <cell r="B45881">
            <v>17293</v>
          </cell>
          <cell r="C45881" t="str">
            <v>Gas April 19</v>
          </cell>
          <cell r="D45881" t="str">
            <v>1340309</v>
          </cell>
          <cell r="E45881" t="str">
            <v>1</v>
          </cell>
          <cell r="F45881" t="str">
            <v>Revenue</v>
          </cell>
          <cell r="G45881" t="str">
            <v>Gas - Mains</v>
          </cell>
        </row>
        <row r="45882">
          <cell r="B45882">
            <v>23110</v>
          </cell>
          <cell r="C45882" t="str">
            <v>FLASH ALL PURP.LEMON 5ltr</v>
          </cell>
          <cell r="D45882" t="str">
            <v>1360591</v>
          </cell>
          <cell r="E45882" t="str">
            <v>1</v>
          </cell>
          <cell r="F45882" t="str">
            <v>Revenue</v>
          </cell>
          <cell r="G45882" t="str">
            <v>Cleaning Materials</v>
          </cell>
        </row>
        <row r="45883">
          <cell r="B45883">
            <v>23096</v>
          </cell>
          <cell r="C45883" t="str">
            <v>Healthshield-August</v>
          </cell>
          <cell r="D45883" t="str">
            <v>2919508</v>
          </cell>
          <cell r="E45883" t="str">
            <v>2</v>
          </cell>
          <cell r="F45883" t="str">
            <v>Revenue</v>
          </cell>
          <cell r="G45883" t="str">
            <v>Occupational Health/Doctors Fees</v>
          </cell>
        </row>
        <row r="45884">
          <cell r="B45884">
            <v>23115</v>
          </cell>
          <cell r="C45884" t="str">
            <v>DELIVER FIRESETTER INTERVENTYI</v>
          </cell>
          <cell r="D45884" t="str">
            <v>2627513</v>
          </cell>
          <cell r="E45884" t="str">
            <v>2</v>
          </cell>
          <cell r="F45884" t="str">
            <v>Revenue</v>
          </cell>
          <cell r="G45884" t="str">
            <v>Partnership Community Safety Exps (NFCC)</v>
          </cell>
        </row>
        <row r="45885">
          <cell r="B45885">
            <v>23097</v>
          </cell>
          <cell r="C45885" t="str">
            <v>C3 H/D DEGREASER 2x5LTR</v>
          </cell>
          <cell r="D45885" t="str">
            <v>1360591</v>
          </cell>
          <cell r="E45885" t="str">
            <v>1</v>
          </cell>
          <cell r="F45885" t="str">
            <v>Revenue</v>
          </cell>
          <cell r="G45885" t="str">
            <v>Cleaning Materials</v>
          </cell>
        </row>
        <row r="45886">
          <cell r="B45886">
            <v>23098</v>
          </cell>
          <cell r="C45886" t="str">
            <v>SHOE POLISH BLACK 50ML</v>
          </cell>
          <cell r="D45886" t="str">
            <v>2167591</v>
          </cell>
          <cell r="E45886" t="str">
            <v>2</v>
          </cell>
          <cell r="F45886" t="str">
            <v>Revenue</v>
          </cell>
          <cell r="G45886" t="str">
            <v>Operational Consumables - Devolved</v>
          </cell>
        </row>
        <row r="45887">
          <cell r="B45887">
            <v>23100</v>
          </cell>
          <cell r="C45887" t="str">
            <v>To deliver 2x scrap cars (5 do</v>
          </cell>
          <cell r="D45887" t="str">
            <v>0887500</v>
          </cell>
          <cell r="E45887" t="str">
            <v>0</v>
          </cell>
          <cell r="F45887" t="str">
            <v>Revenue</v>
          </cell>
          <cell r="G45887" t="str">
            <v>Training - Devolved Budgets</v>
          </cell>
        </row>
        <row r="45888">
          <cell r="B45888">
            <v>23194</v>
          </cell>
          <cell r="C45888" t="str">
            <v>19L Still Bottles</v>
          </cell>
          <cell r="D45888" t="str">
            <v>0975591</v>
          </cell>
          <cell r="E45888" t="str">
            <v>0</v>
          </cell>
          <cell r="F45888" t="str">
            <v>Revenue</v>
          </cell>
          <cell r="G45888" t="str">
            <v>Canteen &amp; Messing</v>
          </cell>
        </row>
        <row r="45889">
          <cell r="B45889">
            <v>23113</v>
          </cell>
          <cell r="C45889" t="str">
            <v>KIMWIPES 7426 3PLY ROLL</v>
          </cell>
          <cell r="D45889" t="str">
            <v>1360591</v>
          </cell>
          <cell r="E45889" t="str">
            <v>1</v>
          </cell>
          <cell r="F45889" t="str">
            <v>Revenue</v>
          </cell>
          <cell r="G45889" t="str">
            <v>Cleaning Materials</v>
          </cell>
        </row>
        <row r="45890">
          <cell r="B45890">
            <v>23088</v>
          </cell>
          <cell r="C45890" t="str">
            <v>Reported engine light on, chec</v>
          </cell>
          <cell r="D45890" t="str">
            <v>3410250</v>
          </cell>
          <cell r="E45890" t="str">
            <v>3</v>
          </cell>
          <cell r="F45890" t="str">
            <v>Revenue</v>
          </cell>
          <cell r="G45890" t="str">
            <v>Repairs - Vehicles</v>
          </cell>
        </row>
        <row r="45891">
          <cell r="B45891">
            <v>22996</v>
          </cell>
          <cell r="C45891" t="str">
            <v>Covid stickers x 600</v>
          </cell>
          <cell r="D45891" t="str">
            <v>2481502</v>
          </cell>
          <cell r="E45891" t="str">
            <v>2</v>
          </cell>
          <cell r="F45891" t="str">
            <v>Revenue</v>
          </cell>
          <cell r="G45891" t="str">
            <v>External Printing (Corporate Contracts)</v>
          </cell>
        </row>
        <row r="45892">
          <cell r="B45892">
            <v>23116</v>
          </cell>
          <cell r="C45892" t="str">
            <v>Bluelight Gazetter &amp; SinglePoi</v>
          </cell>
          <cell r="D45892" t="str">
            <v>2109592</v>
          </cell>
          <cell r="E45892" t="str">
            <v>2</v>
          </cell>
          <cell r="F45892" t="str">
            <v>Revenue</v>
          </cell>
          <cell r="G45892" t="str">
            <v>Computer Software Annual Licence\Maint.</v>
          </cell>
        </row>
        <row r="45893">
          <cell r="B45893">
            <v>23066</v>
          </cell>
          <cell r="C45893" t="str">
            <v>To carry out remedial work fol</v>
          </cell>
          <cell r="D45893" t="str">
            <v>1090203</v>
          </cell>
          <cell r="E45893" t="str">
            <v>1</v>
          </cell>
          <cell r="F45893" t="str">
            <v>Revenue</v>
          </cell>
          <cell r="G45893" t="str">
            <v>Unplanned   Maintenance</v>
          </cell>
        </row>
        <row r="45894">
          <cell r="B45894">
            <v>23124</v>
          </cell>
          <cell r="C45894" t="str">
            <v>BEATERS</v>
          </cell>
          <cell r="D45894" t="str">
            <v>2160250</v>
          </cell>
          <cell r="E45894" t="str">
            <v>2</v>
          </cell>
          <cell r="F45894" t="str">
            <v>Revenue</v>
          </cell>
          <cell r="G45894" t="str">
            <v>Operational Equipment -  Repairs &amp; Maint</v>
          </cell>
        </row>
        <row r="45895">
          <cell r="B45895">
            <v>23238</v>
          </cell>
          <cell r="C45895" t="str">
            <v>Deep clean at  B01  Cambridge</v>
          </cell>
          <cell r="D45895" t="str">
            <v>1380585</v>
          </cell>
          <cell r="E45895" t="str">
            <v>1</v>
          </cell>
          <cell r="F45895" t="str">
            <v>Revenue</v>
          </cell>
          <cell r="G45895" t="str">
            <v>Cleaning D.S.O. Basic Contract</v>
          </cell>
        </row>
        <row r="45896">
          <cell r="B45896">
            <v>23240</v>
          </cell>
          <cell r="C45896" t="str">
            <v>Deep clean at  B11  Gamlingay</v>
          </cell>
          <cell r="D45896" t="str">
            <v>1380585</v>
          </cell>
          <cell r="E45896" t="str">
            <v>1</v>
          </cell>
          <cell r="F45896" t="str">
            <v>Revenue</v>
          </cell>
          <cell r="G45896" t="str">
            <v>Cleaning D.S.O. Basic Contract</v>
          </cell>
        </row>
        <row r="45897">
          <cell r="B45897">
            <v>23242</v>
          </cell>
          <cell r="C45897" t="str">
            <v xml:space="preserve">Deep clean at Training Centre </v>
          </cell>
          <cell r="D45897" t="str">
            <v>1380585</v>
          </cell>
          <cell r="E45897" t="str">
            <v>1</v>
          </cell>
          <cell r="F45897" t="str">
            <v>Revenue</v>
          </cell>
          <cell r="G45897" t="str">
            <v>Cleaning D.S.O. Basic Contract</v>
          </cell>
        </row>
        <row r="45898">
          <cell r="B45898">
            <v>23244</v>
          </cell>
          <cell r="C45898" t="str">
            <v>Deep clean at  B09  Linton</v>
          </cell>
          <cell r="D45898" t="str">
            <v>1380585</v>
          </cell>
          <cell r="E45898" t="str">
            <v>1</v>
          </cell>
          <cell r="F45898" t="str">
            <v>Revenue</v>
          </cell>
          <cell r="G45898" t="str">
            <v>Cleaning D.S.O. Basic Contract</v>
          </cell>
        </row>
        <row r="45899">
          <cell r="B45899">
            <v>23250</v>
          </cell>
          <cell r="C45899" t="str">
            <v>Deep clean at  A25  Sawtry</v>
          </cell>
          <cell r="D45899" t="str">
            <v>1380585</v>
          </cell>
          <cell r="E45899" t="str">
            <v>1</v>
          </cell>
          <cell r="F45899" t="str">
            <v>Revenue</v>
          </cell>
          <cell r="G45899" t="str">
            <v>Cleaning D.S.O. Basic Contract</v>
          </cell>
        </row>
        <row r="45900">
          <cell r="B45900">
            <v>23252</v>
          </cell>
          <cell r="C45900" t="str">
            <v>Deep clean at  B03  Sutton</v>
          </cell>
          <cell r="D45900" t="str">
            <v>1380585</v>
          </cell>
          <cell r="E45900" t="str">
            <v>1</v>
          </cell>
          <cell r="F45900" t="str">
            <v>Revenue</v>
          </cell>
          <cell r="G45900" t="str">
            <v>Cleaning D.S.O. Basic Contract</v>
          </cell>
        </row>
        <row r="45901">
          <cell r="B45901">
            <v>23253</v>
          </cell>
          <cell r="C45901" t="str">
            <v>Deep clean at  A19  Thorney</v>
          </cell>
          <cell r="D45901" t="str">
            <v>1380585</v>
          </cell>
          <cell r="E45901" t="str">
            <v>1</v>
          </cell>
          <cell r="F45901" t="str">
            <v>Revenue</v>
          </cell>
          <cell r="G45901" t="str">
            <v>Cleaning D.S.O. Basic Contract</v>
          </cell>
        </row>
        <row r="45902">
          <cell r="B45902">
            <v>23254</v>
          </cell>
          <cell r="C45902" t="str">
            <v>Deep clean at  A18  Whittlesey</v>
          </cell>
          <cell r="D45902" t="str">
            <v>1380585</v>
          </cell>
          <cell r="E45902" t="str">
            <v>1</v>
          </cell>
          <cell r="F45902" t="str">
            <v>Revenue</v>
          </cell>
          <cell r="G45902" t="str">
            <v>Cleaning D.S.O. Basic Contract</v>
          </cell>
        </row>
        <row r="45903">
          <cell r="B45903">
            <v>23257</v>
          </cell>
          <cell r="C45903" t="str">
            <v>CFRMIS GAZ Amendments as per M</v>
          </cell>
          <cell r="D45903" t="str">
            <v>2900592</v>
          </cell>
          <cell r="E45903" t="str">
            <v>2</v>
          </cell>
          <cell r="F45903" t="str">
            <v>Revenue</v>
          </cell>
          <cell r="G45903" t="str">
            <v>Hired Management Support</v>
          </cell>
        </row>
        <row r="45904">
          <cell r="B45904">
            <v>23260</v>
          </cell>
          <cell r="C45904" t="str">
            <v>160SANH081EXT September 2020</v>
          </cell>
          <cell r="D45904" t="str">
            <v>2142398</v>
          </cell>
          <cell r="E45904" t="str">
            <v>2</v>
          </cell>
          <cell r="F45904" t="str">
            <v>Revenue</v>
          </cell>
          <cell r="G45904" t="str">
            <v>Communications Exps - Combined Control</v>
          </cell>
        </row>
        <row r="45905">
          <cell r="B45905">
            <v>23265</v>
          </cell>
          <cell r="C45905" t="str">
            <v>ZANUSSI DISHWASHER (820X600X59</v>
          </cell>
          <cell r="D45905" t="str">
            <v>2000591</v>
          </cell>
          <cell r="E45905" t="str">
            <v>2</v>
          </cell>
          <cell r="F45905" t="str">
            <v>Revenue</v>
          </cell>
          <cell r="G45905" t="str">
            <v>Office Purchases (Incl. furniture)</v>
          </cell>
        </row>
        <row r="45906">
          <cell r="B45906">
            <v>23268</v>
          </cell>
          <cell r="C45906" t="str">
            <v>Annual Centre Recognition Fee</v>
          </cell>
          <cell r="D45906" t="str">
            <v>0881507</v>
          </cell>
          <cell r="E45906" t="str">
            <v>0</v>
          </cell>
          <cell r="F45906" t="str">
            <v>Revenue</v>
          </cell>
          <cell r="G45906" t="str">
            <v>Training - Operational Training</v>
          </cell>
        </row>
        <row r="45907">
          <cell r="B45907">
            <v>23248</v>
          </cell>
          <cell r="C45907" t="str">
            <v>Deep clean at  A21  March</v>
          </cell>
          <cell r="D45907" t="str">
            <v>1380585</v>
          </cell>
          <cell r="E45907" t="str">
            <v>1</v>
          </cell>
          <cell r="F45907" t="str">
            <v>Revenue</v>
          </cell>
          <cell r="G45907" t="str">
            <v>Cleaning D.S.O. Basic Contract</v>
          </cell>
        </row>
        <row r="45908">
          <cell r="B45908">
            <v>23263</v>
          </cell>
          <cell r="C45908" t="str">
            <v>SHORTHAND NOTEBOOK PK10</v>
          </cell>
          <cell r="D45908" t="str">
            <v>2480591</v>
          </cell>
          <cell r="E45908" t="str">
            <v>2</v>
          </cell>
          <cell r="F45908" t="str">
            <v>Revenue</v>
          </cell>
          <cell r="G45908" t="str">
            <v>Stationery, Comp/Copier Cons</v>
          </cell>
        </row>
        <row r="45909">
          <cell r="B45909">
            <v>23400</v>
          </cell>
          <cell r="C45909" t="str">
            <v>Credit raised to cancel PINV23</v>
          </cell>
          <cell r="D45909" t="str">
            <v>2160250</v>
          </cell>
          <cell r="E45909" t="str">
            <v>2</v>
          </cell>
          <cell r="F45909" t="str">
            <v>Revenue</v>
          </cell>
          <cell r="G45909" t="str">
            <v>Operational Equipment -  Repairs &amp; Maint</v>
          </cell>
        </row>
        <row r="45910">
          <cell r="B45910">
            <v>23183</v>
          </cell>
          <cell r="C45910" t="str">
            <v>ION SMB 12V BLUE FLASHING LIGH</v>
          </cell>
          <cell r="D45910" t="str">
            <v>3410250</v>
          </cell>
          <cell r="E45910" t="str">
            <v>3</v>
          </cell>
          <cell r="F45910" t="str">
            <v>Revenue</v>
          </cell>
          <cell r="G45910" t="str">
            <v>Repairs - Vehicles</v>
          </cell>
        </row>
        <row r="45911">
          <cell r="B45911">
            <v>23266</v>
          </cell>
          <cell r="C45911" t="str">
            <v>MEETME Conferences 01.08.20-31</v>
          </cell>
          <cell r="D45911" t="str">
            <v>2601100</v>
          </cell>
          <cell r="E45911" t="str">
            <v>2</v>
          </cell>
          <cell r="F45911" t="str">
            <v>Revenue</v>
          </cell>
          <cell r="G45911" t="str">
            <v>COVID 19 Recovery</v>
          </cell>
        </row>
        <row r="45912">
          <cell r="B45912">
            <v>23204</v>
          </cell>
          <cell r="C45912" t="str">
            <v>IN 1958-B COMPLETE KIT Mimo wi</v>
          </cell>
          <cell r="D45912" t="str">
            <v>3410250</v>
          </cell>
          <cell r="E45912" t="str">
            <v>3</v>
          </cell>
          <cell r="F45912" t="str">
            <v>Revenue</v>
          </cell>
          <cell r="G45912" t="str">
            <v>Repairs - Vehicles</v>
          </cell>
        </row>
        <row r="45913">
          <cell r="B45913">
            <v>23272</v>
          </cell>
          <cell r="C45913" t="str">
            <v>Provision of report, assessmen</v>
          </cell>
          <cell r="D45913" t="str">
            <v>2919508</v>
          </cell>
          <cell r="E45913" t="str">
            <v>2</v>
          </cell>
          <cell r="F45913" t="str">
            <v>Revenue</v>
          </cell>
          <cell r="G45913" t="str">
            <v>Occupational Health/Doctors Fees</v>
          </cell>
        </row>
        <row r="45914">
          <cell r="B45914">
            <v>23251</v>
          </cell>
          <cell r="C45914" t="str">
            <v>Deep clean at  B13  St Neots</v>
          </cell>
          <cell r="D45914" t="str">
            <v>1380585</v>
          </cell>
          <cell r="E45914" t="str">
            <v>1</v>
          </cell>
          <cell r="F45914" t="str">
            <v>Revenue</v>
          </cell>
          <cell r="G45914" t="str">
            <v>Cleaning D.S.O. Basic Contract</v>
          </cell>
        </row>
        <row r="45915">
          <cell r="B45915">
            <v>23255</v>
          </cell>
          <cell r="C45915" t="str">
            <v>Deeo clean at  A17  Yaxley</v>
          </cell>
          <cell r="D45915" t="str">
            <v>1380585</v>
          </cell>
          <cell r="E45915" t="str">
            <v>1</v>
          </cell>
          <cell r="F45915" t="str">
            <v>Revenue</v>
          </cell>
          <cell r="G45915" t="str">
            <v>Cleaning D.S.O. Basic Contract</v>
          </cell>
        </row>
        <row r="45916">
          <cell r="B45916">
            <v>23186</v>
          </cell>
          <cell r="C45916" t="str">
            <v xml:space="preserve">SEALCOMPD-ENG-SILSPECIAL180-_x000D_
</v>
          </cell>
          <cell r="D45916" t="str">
            <v>3410250</v>
          </cell>
          <cell r="E45916" t="str">
            <v>3</v>
          </cell>
          <cell r="F45916" t="str">
            <v>Revenue</v>
          </cell>
          <cell r="G45916" t="str">
            <v>Repairs - Vehicles</v>
          </cell>
        </row>
        <row r="45917">
          <cell r="B45917">
            <v>23211</v>
          </cell>
          <cell r="C45917" t="str">
            <v>Service</v>
          </cell>
          <cell r="D45917" t="str">
            <v>3410250</v>
          </cell>
          <cell r="E45917" t="str">
            <v>3</v>
          </cell>
          <cell r="F45917" t="str">
            <v>Revenue</v>
          </cell>
          <cell r="G45917" t="str">
            <v>Repairs - Vehicles</v>
          </cell>
        </row>
        <row r="45918">
          <cell r="B45918">
            <v>23184</v>
          </cell>
          <cell r="C45918" t="str">
            <v>SC1511237 N/STK TEST CONNE</v>
          </cell>
          <cell r="D45918" t="str">
            <v>3410250</v>
          </cell>
          <cell r="E45918" t="str">
            <v>3</v>
          </cell>
          <cell r="F45918" t="str">
            <v>Revenue</v>
          </cell>
          <cell r="G45918" t="str">
            <v>Repairs - Vehicles</v>
          </cell>
        </row>
        <row r="45919">
          <cell r="B45919">
            <v>22785</v>
          </cell>
          <cell r="C45919" t="str">
            <v>BATTERY MN2400 1.5V PK10</v>
          </cell>
          <cell r="D45919" t="str">
            <v>2167591</v>
          </cell>
          <cell r="E45919" t="str">
            <v>2</v>
          </cell>
          <cell r="F45919" t="str">
            <v>Revenue</v>
          </cell>
          <cell r="G45919" t="str">
            <v>Operational Consumables - Devolved</v>
          </cell>
        </row>
        <row r="45920">
          <cell r="B45920">
            <v>23003</v>
          </cell>
          <cell r="C45920" t="str">
            <v>POUCH LAM BX100 A4 GLOSS</v>
          </cell>
          <cell r="D45920" t="str">
            <v>2480591</v>
          </cell>
          <cell r="E45920" t="str">
            <v>2</v>
          </cell>
          <cell r="F45920" t="str">
            <v>Revenue</v>
          </cell>
          <cell r="G45920" t="str">
            <v>Stationery, Comp/Copier Cons</v>
          </cell>
        </row>
        <row r="45921">
          <cell r="B45921">
            <v>23179</v>
          </cell>
          <cell r="C45921" t="str">
            <v>To Supply and collect depollut</v>
          </cell>
          <cell r="D45921" t="str">
            <v>0887500</v>
          </cell>
          <cell r="E45921" t="str">
            <v>0</v>
          </cell>
          <cell r="F45921" t="str">
            <v>Revenue</v>
          </cell>
          <cell r="G45921" t="str">
            <v>Training - Devolved Budgets</v>
          </cell>
        </row>
        <row r="45922">
          <cell r="B45922">
            <v>23206</v>
          </cell>
          <cell r="C45922" t="str">
            <v>Quote M292. To provide additio</v>
          </cell>
          <cell r="D45922" t="str">
            <v>B379</v>
          </cell>
          <cell r="E45922" t="str">
            <v>B</v>
          </cell>
          <cell r="F45922" t="str">
            <v>Capital</v>
          </cell>
          <cell r="G45922" t="str">
            <v>Project Suspense</v>
          </cell>
        </row>
        <row r="45923">
          <cell r="B45923">
            <v>23152</v>
          </cell>
          <cell r="C45923" t="str">
            <v>Radio repairs Quote Number: RS</v>
          </cell>
          <cell r="D45923" t="str">
            <v>2141594</v>
          </cell>
          <cell r="E45923" t="str">
            <v>2</v>
          </cell>
          <cell r="F45923" t="str">
            <v>Revenue</v>
          </cell>
          <cell r="G45923" t="str">
            <v>Main Scheme Radio/Mobilising Equip.</v>
          </cell>
        </row>
        <row r="45924">
          <cell r="B45924">
            <v>23102</v>
          </cell>
          <cell r="C45924" t="str">
            <v>NetBackup Consultancy Quotatio</v>
          </cell>
          <cell r="D45924" t="str">
            <v>2900594</v>
          </cell>
          <cell r="E45924" t="str">
            <v>2</v>
          </cell>
          <cell r="F45924" t="str">
            <v>Revenue</v>
          </cell>
          <cell r="G45924" t="str">
            <v>Hired Management Support</v>
          </cell>
        </row>
        <row r="45925">
          <cell r="B45925">
            <v>23178</v>
          </cell>
          <cell r="C45925" t="str">
            <v>To supply, deliver and collect</v>
          </cell>
          <cell r="D45925" t="str">
            <v>1361214</v>
          </cell>
          <cell r="E45925" t="str">
            <v>1</v>
          </cell>
          <cell r="F45925" t="str">
            <v>Revenue</v>
          </cell>
          <cell r="G45925" t="str">
            <v>Waste Management Exps</v>
          </cell>
        </row>
        <row r="45926">
          <cell r="B45926">
            <v>23352</v>
          </cell>
          <cell r="C45926" t="str">
            <v>ENGINE MANAGEMENT LIGHT DIAGNO</v>
          </cell>
          <cell r="D45926" t="str">
            <v>3410250</v>
          </cell>
          <cell r="E45926" t="str">
            <v>3</v>
          </cell>
          <cell r="F45926" t="str">
            <v>Revenue</v>
          </cell>
          <cell r="G45926" t="str">
            <v>Repairs - Vehicles</v>
          </cell>
        </row>
        <row r="45927">
          <cell r="B45927">
            <v>23437</v>
          </cell>
          <cell r="C45927" t="str">
            <v>Bikes &amp; other equipment - C Ho</v>
          </cell>
          <cell r="D45927" t="str">
            <v>B226</v>
          </cell>
          <cell r="E45927" t="str">
            <v>B</v>
          </cell>
          <cell r="F45927" t="str">
            <v>Capital</v>
          </cell>
          <cell r="G45927" t="str">
            <v>Cycle Scheme</v>
          </cell>
        </row>
        <row r="45928">
          <cell r="B45928">
            <v>23439</v>
          </cell>
          <cell r="C45928" t="str">
            <v>To investigate &amp; clear blockag</v>
          </cell>
          <cell r="D45928" t="str">
            <v>1090305</v>
          </cell>
          <cell r="E45928" t="str">
            <v>1</v>
          </cell>
          <cell r="F45928" t="str">
            <v>Revenue</v>
          </cell>
          <cell r="G45928" t="str">
            <v>Unplanned   Maintenance</v>
          </cell>
        </row>
        <row r="45929">
          <cell r="B45929">
            <v>23442</v>
          </cell>
          <cell r="C45929" t="str">
            <v>CAMBRIDGE POSTURE CHAIR - OCEA</v>
          </cell>
          <cell r="D45929" t="str">
            <v>2000591</v>
          </cell>
          <cell r="E45929" t="str">
            <v>2</v>
          </cell>
          <cell r="F45929" t="str">
            <v>Revenue</v>
          </cell>
          <cell r="G45929" t="str">
            <v>Office Purchases (Incl. furniture)</v>
          </cell>
        </row>
        <row r="45930">
          <cell r="B45930">
            <v>25772</v>
          </cell>
          <cell r="C45930" t="str">
            <v>GRID MODULE FLEX OUTLET BRUSH</v>
          </cell>
          <cell r="D45930" t="str">
            <v>1090304</v>
          </cell>
          <cell r="E45930" t="str">
            <v>1</v>
          </cell>
          <cell r="F45930" t="str">
            <v>Revenue</v>
          </cell>
          <cell r="G45930" t="str">
            <v>Unplanned   Maintenance</v>
          </cell>
        </row>
        <row r="45931">
          <cell r="B45931">
            <v>25757</v>
          </cell>
          <cell r="C45931" t="str">
            <v>CIPFA Procurement &amp; Commission</v>
          </cell>
          <cell r="D45931" t="str">
            <v>2615586</v>
          </cell>
          <cell r="E45931" t="str">
            <v>2</v>
          </cell>
          <cell r="F45931" t="str">
            <v>Revenue</v>
          </cell>
          <cell r="G45931" t="str">
            <v>Subscriptions - General</v>
          </cell>
        </row>
        <row r="45932">
          <cell r="B45932">
            <v>24522</v>
          </cell>
          <cell r="C45932" t="str">
            <v>Total Cost for External Networ</v>
          </cell>
          <cell r="D45932" t="str">
            <v>2103594</v>
          </cell>
          <cell r="E45932" t="str">
            <v>2</v>
          </cell>
          <cell r="F45932" t="str">
            <v>Revenue</v>
          </cell>
          <cell r="G45932" t="str">
            <v>IT Network</v>
          </cell>
        </row>
        <row r="45933">
          <cell r="B45933">
            <v>24585</v>
          </cell>
          <cell r="C45933" t="str">
            <v>Total Cost for External Networ</v>
          </cell>
          <cell r="D45933" t="str">
            <v>2103594</v>
          </cell>
          <cell r="E45933" t="str">
            <v>2</v>
          </cell>
          <cell r="F45933" t="str">
            <v>Revenue</v>
          </cell>
          <cell r="G45933" t="str">
            <v>IT Network</v>
          </cell>
        </row>
        <row r="45934">
          <cell r="B45934">
            <v>25753</v>
          </cell>
          <cell r="C45934" t="str">
            <v>SAKA Water</v>
          </cell>
          <cell r="D45934" t="str">
            <v>2167591</v>
          </cell>
          <cell r="E45934" t="str">
            <v>2</v>
          </cell>
          <cell r="F45934" t="str">
            <v>Revenue</v>
          </cell>
          <cell r="G45934" t="str">
            <v>Operational Consumables - Devolved</v>
          </cell>
        </row>
        <row r="45935">
          <cell r="B45935">
            <v>24615</v>
          </cell>
          <cell r="C45935" t="str">
            <v>Total Cost for External Networ</v>
          </cell>
          <cell r="D45935" t="str">
            <v>2103594</v>
          </cell>
          <cell r="E45935" t="str">
            <v>2</v>
          </cell>
          <cell r="F45935" t="str">
            <v>Revenue</v>
          </cell>
          <cell r="G45935" t="str">
            <v>IT Network</v>
          </cell>
        </row>
        <row r="45936">
          <cell r="B45936">
            <v>25713</v>
          </cell>
          <cell r="C45936" t="str">
            <v>Sutton</v>
          </cell>
          <cell r="D45936" t="str">
            <v>1460585</v>
          </cell>
          <cell r="E45936" t="str">
            <v>1</v>
          </cell>
          <cell r="F45936" t="str">
            <v>Revenue</v>
          </cell>
          <cell r="G45936" t="str">
            <v>Fire Equipment (Extinguishers)</v>
          </cell>
        </row>
        <row r="45937">
          <cell r="B45937">
            <v>25714</v>
          </cell>
          <cell r="C45937" t="str">
            <v>Linton</v>
          </cell>
          <cell r="D45937" t="str">
            <v>1460585</v>
          </cell>
          <cell r="E45937" t="str">
            <v>1</v>
          </cell>
          <cell r="F45937" t="str">
            <v>Revenue</v>
          </cell>
          <cell r="G45937" t="str">
            <v>Fire Equipment (Extinguishers)</v>
          </cell>
        </row>
        <row r="45938">
          <cell r="B45938">
            <v>25715</v>
          </cell>
          <cell r="C45938" t="str">
            <v>Gamlingay</v>
          </cell>
          <cell r="D45938" t="str">
            <v>1460585</v>
          </cell>
          <cell r="E45938" t="str">
            <v>1</v>
          </cell>
          <cell r="F45938" t="str">
            <v>Revenue</v>
          </cell>
          <cell r="G45938" t="str">
            <v>Fire Equipment (Extinguishers)</v>
          </cell>
        </row>
        <row r="45939">
          <cell r="B45939">
            <v>25719</v>
          </cell>
          <cell r="C45939" t="str">
            <v>POWERSHRED 125Ci Cross - Cut s</v>
          </cell>
          <cell r="D45939" t="str">
            <v>2480591</v>
          </cell>
          <cell r="E45939" t="str">
            <v>2</v>
          </cell>
          <cell r="F45939" t="str">
            <v>Revenue</v>
          </cell>
          <cell r="G45939" t="str">
            <v>Stationery, Comp/Copier Cons</v>
          </cell>
        </row>
        <row r="45940">
          <cell r="B45940">
            <v>17506</v>
          </cell>
          <cell r="C45940" t="str">
            <v>IBM Cloud Platform 01.04.19-30</v>
          </cell>
          <cell r="D45940" t="str">
            <v>2108588</v>
          </cell>
          <cell r="E45940" t="str">
            <v>2</v>
          </cell>
          <cell r="F45940" t="str">
            <v>Revenue</v>
          </cell>
          <cell r="G45940" t="str">
            <v>Computer Software</v>
          </cell>
        </row>
        <row r="45941">
          <cell r="B45941">
            <v>17512</v>
          </cell>
          <cell r="C45941" t="str">
            <v>Gas May 19</v>
          </cell>
          <cell r="D45941" t="str">
            <v>1340314</v>
          </cell>
          <cell r="E45941" t="str">
            <v>1</v>
          </cell>
          <cell r="F45941" t="str">
            <v>Revenue</v>
          </cell>
          <cell r="G45941" t="str">
            <v>Gas - Mains</v>
          </cell>
        </row>
        <row r="45942">
          <cell r="B45942">
            <v>17517</v>
          </cell>
          <cell r="C45942" t="str">
            <v>Gas May 19</v>
          </cell>
          <cell r="D45942" t="str">
            <v>1340100</v>
          </cell>
          <cell r="E45942" t="str">
            <v>1</v>
          </cell>
          <cell r="F45942" t="str">
            <v>Revenue</v>
          </cell>
          <cell r="G45942" t="str">
            <v>Gas - Mains</v>
          </cell>
        </row>
        <row r="45943">
          <cell r="B45943">
            <v>17526</v>
          </cell>
          <cell r="C45943" t="str">
            <v>Gas Apr/May 19</v>
          </cell>
          <cell r="D45943" t="str">
            <v>1340208</v>
          </cell>
          <cell r="E45943" t="str">
            <v>1</v>
          </cell>
          <cell r="F45943" t="str">
            <v>Revenue</v>
          </cell>
          <cell r="G45943" t="str">
            <v>Gas - Mains</v>
          </cell>
        </row>
        <row r="45944">
          <cell r="B45944">
            <v>17527</v>
          </cell>
          <cell r="C45944" t="str">
            <v>Gas May 19</v>
          </cell>
          <cell r="D45944" t="str">
            <v>1340310</v>
          </cell>
          <cell r="E45944" t="str">
            <v>1</v>
          </cell>
          <cell r="F45944" t="str">
            <v>Revenue</v>
          </cell>
          <cell r="G45944" t="str">
            <v>Gas - Mains</v>
          </cell>
        </row>
        <row r="45945">
          <cell r="B45945">
            <v>17528</v>
          </cell>
          <cell r="C45945" t="str">
            <v>Gas May 19</v>
          </cell>
          <cell r="D45945" t="str">
            <v>1340210</v>
          </cell>
          <cell r="E45945" t="str">
            <v>1</v>
          </cell>
          <cell r="F45945" t="str">
            <v>Revenue</v>
          </cell>
          <cell r="G45945" t="str">
            <v>Gas - Mains</v>
          </cell>
        </row>
        <row r="45946">
          <cell r="B45946">
            <v>25094</v>
          </cell>
          <cell r="C45946" t="str">
            <v>KX59EWO - REPLACED WINDSCREEN</v>
          </cell>
          <cell r="D45946" t="str">
            <v>2521250</v>
          </cell>
          <cell r="E45946" t="str">
            <v>2</v>
          </cell>
          <cell r="F45946" t="str">
            <v>Revenue</v>
          </cell>
          <cell r="G45946" t="str">
            <v>Mutual Protection Excesses Vehicles</v>
          </cell>
        </row>
        <row r="45947">
          <cell r="B45947">
            <v>25095</v>
          </cell>
          <cell r="C45947" t="str">
            <v>AE17OYZ - CHIP REPAIR</v>
          </cell>
          <cell r="D45947" t="str">
            <v>2521250</v>
          </cell>
          <cell r="E45947" t="str">
            <v>2</v>
          </cell>
          <cell r="F45947" t="str">
            <v>Revenue</v>
          </cell>
          <cell r="G45947" t="str">
            <v>Mutual Protection Excesses Vehicles</v>
          </cell>
        </row>
        <row r="45948">
          <cell r="B45948">
            <v>25104</v>
          </cell>
          <cell r="C45948" t="str">
            <v>To supply, deliver and collect</v>
          </cell>
          <cell r="D45948" t="str">
            <v>1361208</v>
          </cell>
          <cell r="E45948" t="str">
            <v>1</v>
          </cell>
          <cell r="F45948" t="str">
            <v>Revenue</v>
          </cell>
          <cell r="G45948" t="str">
            <v>Waste Management Exps</v>
          </cell>
        </row>
        <row r="45949">
          <cell r="B45949">
            <v>25107</v>
          </cell>
          <cell r="C45949" t="str">
            <v>To provide cleaning support at</v>
          </cell>
          <cell r="D45949" t="str">
            <v>1360585</v>
          </cell>
          <cell r="E45949" t="str">
            <v>1</v>
          </cell>
          <cell r="F45949" t="str">
            <v>Revenue</v>
          </cell>
          <cell r="G45949" t="str">
            <v>Cleaning Materials</v>
          </cell>
        </row>
        <row r="45950">
          <cell r="B45950">
            <v>25105</v>
          </cell>
          <cell r="C45950" t="str">
            <v>SAKA24 ( case of 24 x 500ml bo</v>
          </cell>
          <cell r="D45950" t="str">
            <v>2167591</v>
          </cell>
          <cell r="E45950" t="str">
            <v>2</v>
          </cell>
          <cell r="F45950" t="str">
            <v>Revenue</v>
          </cell>
          <cell r="G45950" t="str">
            <v>Operational Consumables - Devolved</v>
          </cell>
        </row>
        <row r="45951">
          <cell r="B45951">
            <v>25082</v>
          </cell>
          <cell r="C45951" t="str">
            <v>eDBS/DBS Checks Admin Fees</v>
          </cell>
          <cell r="D45951" t="str">
            <v>2624510</v>
          </cell>
          <cell r="E45951" t="str">
            <v>2</v>
          </cell>
          <cell r="F45951" t="str">
            <v>Revenue</v>
          </cell>
          <cell r="G45951" t="str">
            <v>Community Fire Safety Expenses</v>
          </cell>
        </row>
        <row r="45952">
          <cell r="B45952">
            <v>25121</v>
          </cell>
          <cell r="C45952" t="str">
            <v>Spirocom Wireless Mask Unit/Re</v>
          </cell>
          <cell r="D45952" t="str">
            <v>2166522</v>
          </cell>
          <cell r="E45952" t="str">
            <v>2</v>
          </cell>
          <cell r="F45952" t="str">
            <v>Revenue</v>
          </cell>
          <cell r="G45952" t="str">
            <v>B.A./M.A.R.S./Gas Tight Suits - R&amp;M</v>
          </cell>
        </row>
        <row r="45953">
          <cell r="B45953">
            <v>25100</v>
          </cell>
          <cell r="C45953" t="str">
            <v xml:space="preserve">Goods as per Order no. 140751 </v>
          </cell>
          <cell r="D45953" t="str">
            <v>2161522</v>
          </cell>
          <cell r="E45953" t="str">
            <v>2</v>
          </cell>
          <cell r="F45953" t="str">
            <v>Revenue</v>
          </cell>
          <cell r="G45953" t="str">
            <v>Equipment Purchases</v>
          </cell>
        </row>
        <row r="45954">
          <cell r="B45954">
            <v>25106</v>
          </cell>
          <cell r="C45954" t="str">
            <v>SAKA24 (Case of 24 500ml bottl</v>
          </cell>
          <cell r="D45954" t="str">
            <v>2167591</v>
          </cell>
          <cell r="E45954" t="str">
            <v>2</v>
          </cell>
          <cell r="F45954" t="str">
            <v>Revenue</v>
          </cell>
          <cell r="G45954" t="str">
            <v>Operational Consumables - Devolved</v>
          </cell>
        </row>
        <row r="45955">
          <cell r="B45955">
            <v>25103</v>
          </cell>
          <cell r="C45955" t="str">
            <v>To supply, deliver and collect</v>
          </cell>
          <cell r="D45955" t="str">
            <v>0887500</v>
          </cell>
          <cell r="E45955" t="str">
            <v>0</v>
          </cell>
          <cell r="F45955" t="str">
            <v>Revenue</v>
          </cell>
          <cell r="G45955" t="str">
            <v>Training - Devolved Budgets</v>
          </cell>
        </row>
        <row r="45956">
          <cell r="B45956">
            <v>25033</v>
          </cell>
          <cell r="C45956" t="str">
            <v>Smoke Fluid A 5LTR</v>
          </cell>
          <cell r="D45956" t="str">
            <v>2167591</v>
          </cell>
          <cell r="E45956" t="str">
            <v>2</v>
          </cell>
          <cell r="F45956" t="str">
            <v>Revenue</v>
          </cell>
          <cell r="G45956" t="str">
            <v>Operational Consumables - Devolved</v>
          </cell>
        </row>
        <row r="45957">
          <cell r="B45957">
            <v>25108</v>
          </cell>
          <cell r="C45957" t="str">
            <v>BINDER 2 RING A4 BLK x10</v>
          </cell>
          <cell r="D45957" t="str">
            <v>2480591</v>
          </cell>
          <cell r="E45957" t="str">
            <v>2</v>
          </cell>
          <cell r="F45957" t="str">
            <v>Revenue</v>
          </cell>
          <cell r="G45957" t="str">
            <v>Stationery, Comp/Copier Cons</v>
          </cell>
        </row>
        <row r="45958">
          <cell r="B45958">
            <v>25191</v>
          </cell>
          <cell r="C45958" t="str">
            <v xml:space="preserve">BULK DIESEL A14 </v>
          </cell>
          <cell r="D45958" t="str">
            <v>3210250</v>
          </cell>
          <cell r="E45958" t="str">
            <v>3</v>
          </cell>
          <cell r="F45958" t="str">
            <v>Revenue</v>
          </cell>
          <cell r="G45958" t="str">
            <v>Petrol/Oil/Diesel Own Vehicles</v>
          </cell>
        </row>
        <row r="45959">
          <cell r="B45959">
            <v>17547</v>
          </cell>
          <cell r="C45959" t="str">
            <v>Consignment Charges</v>
          </cell>
          <cell r="D45959" t="str">
            <v>2460591</v>
          </cell>
          <cell r="E45959" t="str">
            <v>2</v>
          </cell>
          <cell r="F45959" t="str">
            <v>Revenue</v>
          </cell>
          <cell r="G45959" t="str">
            <v>Postage And Carriage</v>
          </cell>
        </row>
        <row r="45960">
          <cell r="B45960">
            <v>17545</v>
          </cell>
          <cell r="C45960" t="str">
            <v>Carbon Dioxide / Fixed Charges</v>
          </cell>
          <cell r="D45960" t="str">
            <v>0820507</v>
          </cell>
          <cell r="E45960" t="str">
            <v>0</v>
          </cell>
          <cell r="F45960" t="str">
            <v>Revenue</v>
          </cell>
          <cell r="G45960" t="str">
            <v>Training Centre Equipment</v>
          </cell>
        </row>
        <row r="45961">
          <cell r="B45961">
            <v>17546</v>
          </cell>
          <cell r="C45961" t="str">
            <v>Misc Manpack May 2019 Web</v>
          </cell>
          <cell r="D45961" t="str">
            <v>2712201</v>
          </cell>
          <cell r="E45961" t="str">
            <v>2</v>
          </cell>
          <cell r="F45961" t="str">
            <v>Revenue</v>
          </cell>
          <cell r="G45961" t="str">
            <v>Clothing Purchase  Hunters (Non PPE)</v>
          </cell>
        </row>
        <row r="45962">
          <cell r="B45962">
            <v>21957</v>
          </cell>
          <cell r="C45962" t="str">
            <v>Medical Oxygen</v>
          </cell>
          <cell r="D45962" t="str">
            <v>2166522</v>
          </cell>
          <cell r="E45962" t="str">
            <v>2</v>
          </cell>
          <cell r="F45962" t="str">
            <v>Revenue</v>
          </cell>
          <cell r="G45962" t="str">
            <v>B.A./M.A.R.S./Gas Tight Suits - R&amp;M</v>
          </cell>
        </row>
        <row r="45963">
          <cell r="B45963">
            <v>21972</v>
          </cell>
          <cell r="C45963" t="str">
            <v>HAND TOWEL 2 PLY BLUE</v>
          </cell>
          <cell r="D45963" t="str">
            <v>1360591</v>
          </cell>
          <cell r="E45963" t="str">
            <v>1</v>
          </cell>
          <cell r="F45963" t="str">
            <v>Revenue</v>
          </cell>
          <cell r="G45963" t="str">
            <v>Cleaning Materials</v>
          </cell>
        </row>
        <row r="45964">
          <cell r="B45964">
            <v>25074</v>
          </cell>
          <cell r="C45964" t="str">
            <v>HILTI TOOLKITS</v>
          </cell>
          <cell r="D45964" t="str">
            <v>2161522</v>
          </cell>
          <cell r="E45964" t="str">
            <v>2</v>
          </cell>
          <cell r="F45964" t="str">
            <v>Revenue</v>
          </cell>
          <cell r="G45964" t="str">
            <v>Equipment Purchases</v>
          </cell>
        </row>
        <row r="45965">
          <cell r="B45965">
            <v>25088</v>
          </cell>
          <cell r="C45965" t="str">
            <v xml:space="preserve">To supply deliver and collect </v>
          </cell>
          <cell r="D45965" t="str">
            <v>1361214</v>
          </cell>
          <cell r="E45965" t="str">
            <v>1</v>
          </cell>
          <cell r="F45965" t="str">
            <v>Revenue</v>
          </cell>
          <cell r="G45965" t="str">
            <v>Waste Management Exps</v>
          </cell>
        </row>
        <row r="45966">
          <cell r="B45966">
            <v>25091</v>
          </cell>
          <cell r="C45966" t="str">
            <v>To eradicate mice at Littlepor</v>
          </cell>
          <cell r="D45966" t="str">
            <v>1090307</v>
          </cell>
          <cell r="E45966" t="str">
            <v>1</v>
          </cell>
          <cell r="F45966" t="str">
            <v>Revenue</v>
          </cell>
          <cell r="G45966" t="str">
            <v>Unplanned   Maintenance</v>
          </cell>
        </row>
        <row r="45967">
          <cell r="B45967">
            <v>25092</v>
          </cell>
          <cell r="C45967" t="str">
            <v>Supply and install new Categor</v>
          </cell>
          <cell r="D45967" t="str">
            <v>2103594</v>
          </cell>
          <cell r="E45967" t="str">
            <v>2</v>
          </cell>
          <cell r="F45967" t="str">
            <v>Revenue</v>
          </cell>
          <cell r="G45967" t="str">
            <v>IT Network</v>
          </cell>
        </row>
        <row r="45968">
          <cell r="B45968">
            <v>25089</v>
          </cell>
          <cell r="C45968" t="str">
            <v>As per quotation no. 506: PHEM</v>
          </cell>
          <cell r="D45968" t="str">
            <v>0881507</v>
          </cell>
          <cell r="E45968" t="str">
            <v>0</v>
          </cell>
          <cell r="F45968" t="str">
            <v>Revenue</v>
          </cell>
          <cell r="G45968" t="str">
            <v>Training - Operational Training</v>
          </cell>
        </row>
        <row r="45969">
          <cell r="B45969">
            <v>25090</v>
          </cell>
          <cell r="C45969" t="str">
            <v>TYRE REPLACED</v>
          </cell>
          <cell r="D45969" t="str">
            <v>3220250</v>
          </cell>
          <cell r="E45969" t="str">
            <v>3</v>
          </cell>
          <cell r="F45969" t="str">
            <v>Revenue</v>
          </cell>
          <cell r="G45969" t="str">
            <v>Tyres</v>
          </cell>
        </row>
        <row r="45970">
          <cell r="B45970">
            <v>24936</v>
          </cell>
          <cell r="C45970" t="str">
            <v>DISPENSER REFLEX SMOKED BL</v>
          </cell>
          <cell r="D45970" t="str">
            <v>1360591</v>
          </cell>
          <cell r="E45970" t="str">
            <v>1</v>
          </cell>
          <cell r="F45970" t="str">
            <v>Revenue</v>
          </cell>
          <cell r="G45970" t="str">
            <v>Cleaning Materials</v>
          </cell>
        </row>
        <row r="45971">
          <cell r="B45971">
            <v>24937</v>
          </cell>
          <cell r="C45971" t="str">
            <v>SCOURING PADS SMARTBUYx10</v>
          </cell>
          <cell r="D45971" t="str">
            <v>2167591</v>
          </cell>
          <cell r="E45971" t="str">
            <v>2</v>
          </cell>
          <cell r="F45971" t="str">
            <v>Revenue</v>
          </cell>
          <cell r="G45971" t="str">
            <v>Operational Consumables - Devolved</v>
          </cell>
        </row>
        <row r="45972">
          <cell r="B45972">
            <v>25087</v>
          </cell>
          <cell r="C45972" t="str">
            <v xml:space="preserve">To design, fabricate, deliver </v>
          </cell>
          <cell r="D45972" t="str">
            <v>B121</v>
          </cell>
          <cell r="E45972" t="str">
            <v>B</v>
          </cell>
          <cell r="F45972" t="str">
            <v>Capital</v>
          </cell>
          <cell r="G45972" t="str">
            <v>Buildings</v>
          </cell>
        </row>
        <row r="45973">
          <cell r="B45973">
            <v>25096</v>
          </cell>
          <cell r="C45973" t="str">
            <v>S-AES044 Wire Cutter with Lany</v>
          </cell>
          <cell r="D45973" t="str">
            <v>2061250</v>
          </cell>
          <cell r="E45973" t="str">
            <v>2</v>
          </cell>
          <cell r="F45973" t="str">
            <v>Revenue</v>
          </cell>
          <cell r="G45973" t="str">
            <v>Garages &amp; Workshops Tools</v>
          </cell>
        </row>
        <row r="45974">
          <cell r="B45974">
            <v>17294</v>
          </cell>
          <cell r="C45974" t="str">
            <v>Gas April 19</v>
          </cell>
          <cell r="D45974" t="str">
            <v>1340211</v>
          </cell>
          <cell r="E45974" t="str">
            <v>1</v>
          </cell>
          <cell r="F45974" t="str">
            <v>Revenue</v>
          </cell>
          <cell r="G45974" t="str">
            <v>Gas - Mains</v>
          </cell>
        </row>
        <row r="45975">
          <cell r="B45975">
            <v>25704</v>
          </cell>
          <cell r="C45975" t="str">
            <v>Water charges 03.09.20-01.03.2</v>
          </cell>
          <cell r="D45975" t="str">
            <v>1350203</v>
          </cell>
          <cell r="E45975" t="str">
            <v>1</v>
          </cell>
          <cell r="F45975" t="str">
            <v>Revenue</v>
          </cell>
          <cell r="G45975" t="str">
            <v>Water/Sewerage Rates</v>
          </cell>
        </row>
        <row r="45976">
          <cell r="B45976">
            <v>25728</v>
          </cell>
          <cell r="C45976" t="str">
            <v>Semil Milk</v>
          </cell>
          <cell r="D45976" t="str">
            <v>0975591</v>
          </cell>
          <cell r="E45976" t="str">
            <v>0</v>
          </cell>
          <cell r="F45976" t="str">
            <v>Revenue</v>
          </cell>
          <cell r="G45976" t="str">
            <v>Canteen &amp; Messing</v>
          </cell>
        </row>
        <row r="45977">
          <cell r="B45977">
            <v>25745</v>
          </cell>
          <cell r="C45977" t="str">
            <v>Cambs PPE Contract Charge</v>
          </cell>
          <cell r="D45977" t="str">
            <v>2711591</v>
          </cell>
          <cell r="E45977" t="str">
            <v>2</v>
          </cell>
          <cell r="F45977" t="str">
            <v>Revenue</v>
          </cell>
          <cell r="G45977" t="str">
            <v>Clothing Purchase - PPE</v>
          </cell>
        </row>
        <row r="45978">
          <cell r="B45978">
            <v>25773</v>
          </cell>
          <cell r="C45978" t="str">
            <v>RESPONSE SERVICES LICENCE</v>
          </cell>
          <cell r="D45978" t="str">
            <v>2460591</v>
          </cell>
          <cell r="E45978" t="str">
            <v>2</v>
          </cell>
          <cell r="F45978" t="str">
            <v>Revenue</v>
          </cell>
          <cell r="G45978" t="str">
            <v>Postage And Carriage</v>
          </cell>
        </row>
        <row r="45979">
          <cell r="B45979">
            <v>25776</v>
          </cell>
          <cell r="C45979" t="str">
            <v>WATER MARCH 2021</v>
          </cell>
          <cell r="D45979" t="str">
            <v>1350302</v>
          </cell>
          <cell r="E45979" t="str">
            <v>1</v>
          </cell>
          <cell r="F45979" t="str">
            <v>Revenue</v>
          </cell>
          <cell r="G45979" t="str">
            <v>Water/Sewerage Rates</v>
          </cell>
        </row>
        <row r="45980">
          <cell r="B45980">
            <v>25777</v>
          </cell>
          <cell r="C45980" t="str">
            <v>WATER MARCH 2021</v>
          </cell>
          <cell r="D45980" t="str">
            <v>1350306</v>
          </cell>
          <cell r="E45980" t="str">
            <v>1</v>
          </cell>
          <cell r="F45980" t="str">
            <v>Revenue</v>
          </cell>
          <cell r="G45980" t="str">
            <v>Water/Sewerage Rates</v>
          </cell>
        </row>
        <row r="45981">
          <cell r="B45981">
            <v>25778</v>
          </cell>
          <cell r="C45981" t="str">
            <v>DPD CONSIGNMENT CHARGES</v>
          </cell>
          <cell r="D45981" t="str">
            <v>2460591</v>
          </cell>
          <cell r="E45981" t="str">
            <v>2</v>
          </cell>
          <cell r="F45981" t="str">
            <v>Revenue</v>
          </cell>
          <cell r="G45981" t="str">
            <v>Postage And Carriage</v>
          </cell>
        </row>
        <row r="45982">
          <cell r="B45982">
            <v>25595</v>
          </cell>
          <cell r="C45982" t="str">
            <v>Services of W Edwards 03.02.21</v>
          </cell>
          <cell r="D45982" t="str">
            <v>2919508</v>
          </cell>
          <cell r="E45982" t="str">
            <v>2</v>
          </cell>
          <cell r="F45982" t="str">
            <v>Revenue</v>
          </cell>
          <cell r="G45982" t="str">
            <v>Occupational Health/Doctors Fees</v>
          </cell>
        </row>
        <row r="45983">
          <cell r="B45983">
            <v>25596</v>
          </cell>
          <cell r="C45983" t="str">
            <v>Services of W Edwards 17.02.21</v>
          </cell>
          <cell r="D45983" t="str">
            <v>2919508</v>
          </cell>
          <cell r="E45983" t="str">
            <v>2</v>
          </cell>
          <cell r="F45983" t="str">
            <v>Revenue</v>
          </cell>
          <cell r="G45983" t="str">
            <v>Occupational Health/Doctors Fees</v>
          </cell>
        </row>
        <row r="45984">
          <cell r="B45984">
            <v>25779</v>
          </cell>
          <cell r="C45984" t="str">
            <v>GAS MARCH 2021</v>
          </cell>
          <cell r="D45984" t="str">
            <v>1340201</v>
          </cell>
          <cell r="E45984" t="str">
            <v>1</v>
          </cell>
          <cell r="F45984" t="str">
            <v>Revenue</v>
          </cell>
          <cell r="G45984" t="str">
            <v>Gas - Mains</v>
          </cell>
        </row>
        <row r="45985">
          <cell r="B45985">
            <v>25690</v>
          </cell>
          <cell r="C45985" t="str">
            <v>To supply and collect 2 depoll</v>
          </cell>
          <cell r="D45985" t="str">
            <v>0887500</v>
          </cell>
          <cell r="E45985" t="str">
            <v>0</v>
          </cell>
          <cell r="F45985" t="str">
            <v>Revenue</v>
          </cell>
          <cell r="G45985" t="str">
            <v>Training - Devolved Budgets</v>
          </cell>
        </row>
        <row r="45986">
          <cell r="B45986">
            <v>25697</v>
          </cell>
          <cell r="C45986" t="str">
            <v>Treadmill inspections</v>
          </cell>
          <cell r="D45986" t="str">
            <v>2667508</v>
          </cell>
          <cell r="E45986" t="str">
            <v>2</v>
          </cell>
          <cell r="F45986" t="str">
            <v>Revenue</v>
          </cell>
          <cell r="G45986" t="str">
            <v>Occupational Health - Fitness Equipment Etc.</v>
          </cell>
        </row>
        <row r="45987">
          <cell r="B45987">
            <v>25486</v>
          </cell>
          <cell r="C45987" t="str">
            <v>DVLA Electronic Fee</v>
          </cell>
          <cell r="D45987" t="str">
            <v>2900580</v>
          </cell>
          <cell r="E45987" t="str">
            <v>2</v>
          </cell>
          <cell r="F45987" t="str">
            <v>Revenue</v>
          </cell>
          <cell r="G45987" t="str">
            <v>Hired Management Support</v>
          </cell>
        </row>
        <row r="45988">
          <cell r="B45988">
            <v>25755</v>
          </cell>
          <cell r="C45988" t="str">
            <v>Water charges 11.12.20-10.03.2</v>
          </cell>
          <cell r="D45988" t="str">
            <v>1350312</v>
          </cell>
          <cell r="E45988" t="str">
            <v>1</v>
          </cell>
          <cell r="F45988" t="str">
            <v>Revenue</v>
          </cell>
          <cell r="G45988" t="str">
            <v>Water/Sewerage Rates</v>
          </cell>
        </row>
        <row r="45989">
          <cell r="B45989">
            <v>25756</v>
          </cell>
          <cell r="C45989" t="str">
            <v>Water Charges 14.12.20-13.03.2</v>
          </cell>
          <cell r="D45989" t="str">
            <v>1350211</v>
          </cell>
          <cell r="E45989" t="str">
            <v>1</v>
          </cell>
          <cell r="F45989" t="str">
            <v>Revenue</v>
          </cell>
          <cell r="G45989" t="str">
            <v>Water/Sewerage Rates</v>
          </cell>
        </row>
        <row r="45990">
          <cell r="B45990">
            <v>25782</v>
          </cell>
          <cell r="C45990" t="str">
            <v>GAS MARCH 2021</v>
          </cell>
          <cell r="D45990" t="str">
            <v>1340305</v>
          </cell>
          <cell r="E45990" t="str">
            <v>1</v>
          </cell>
          <cell r="F45990" t="str">
            <v>Revenue</v>
          </cell>
          <cell r="G45990" t="str">
            <v>Gas - Mains</v>
          </cell>
        </row>
        <row r="45991">
          <cell r="B45991">
            <v>25783</v>
          </cell>
          <cell r="C45991" t="str">
            <v>GAS MARCH 2021</v>
          </cell>
          <cell r="D45991" t="str">
            <v>1340100</v>
          </cell>
          <cell r="E45991" t="str">
            <v>1</v>
          </cell>
          <cell r="F45991" t="str">
            <v>Revenue</v>
          </cell>
          <cell r="G45991" t="str">
            <v>Gas - Mains</v>
          </cell>
        </row>
        <row r="45992">
          <cell r="B45992">
            <v>25785</v>
          </cell>
          <cell r="C45992" t="str">
            <v>GAS MARCH 2021</v>
          </cell>
          <cell r="D45992" t="str">
            <v>1340306</v>
          </cell>
          <cell r="E45992" t="str">
            <v>1</v>
          </cell>
          <cell r="F45992" t="str">
            <v>Revenue</v>
          </cell>
          <cell r="G45992" t="str">
            <v>Gas - Mains</v>
          </cell>
        </row>
        <row r="45993">
          <cell r="B45993">
            <v>25786</v>
          </cell>
          <cell r="C45993" t="str">
            <v>GAS MARCH 2021</v>
          </cell>
          <cell r="D45993" t="str">
            <v>1340307</v>
          </cell>
          <cell r="E45993" t="str">
            <v>1</v>
          </cell>
          <cell r="F45993" t="str">
            <v>Revenue</v>
          </cell>
          <cell r="G45993" t="str">
            <v>Gas - Mains</v>
          </cell>
        </row>
        <row r="45994">
          <cell r="B45994">
            <v>25787</v>
          </cell>
          <cell r="C45994" t="str">
            <v>GAS MARCH 2021</v>
          </cell>
          <cell r="D45994" t="str">
            <v>1340206</v>
          </cell>
          <cell r="E45994" t="str">
            <v>1</v>
          </cell>
          <cell r="F45994" t="str">
            <v>Revenue</v>
          </cell>
          <cell r="G45994" t="str">
            <v>Gas - Mains</v>
          </cell>
        </row>
        <row r="45995">
          <cell r="B45995">
            <v>25788</v>
          </cell>
          <cell r="C45995" t="str">
            <v>GAS MARCH 2021</v>
          </cell>
          <cell r="D45995" t="str">
            <v>1340308</v>
          </cell>
          <cell r="E45995" t="str">
            <v>1</v>
          </cell>
          <cell r="F45995" t="str">
            <v>Revenue</v>
          </cell>
          <cell r="G45995" t="str">
            <v>Gas - Mains</v>
          </cell>
        </row>
        <row r="45996">
          <cell r="B45996">
            <v>25790</v>
          </cell>
          <cell r="C45996" t="str">
            <v>GAS MARCH 2021</v>
          </cell>
          <cell r="D45996" t="str">
            <v>1340310</v>
          </cell>
          <cell r="E45996" t="str">
            <v>1</v>
          </cell>
          <cell r="F45996" t="str">
            <v>Revenue</v>
          </cell>
          <cell r="G45996" t="str">
            <v>Gas - Mains</v>
          </cell>
        </row>
        <row r="45997">
          <cell r="B45997">
            <v>25793</v>
          </cell>
          <cell r="C45997" t="str">
            <v>GAS MARCH 2021</v>
          </cell>
          <cell r="D45997" t="str">
            <v>1340209</v>
          </cell>
          <cell r="E45997" t="str">
            <v>1</v>
          </cell>
          <cell r="F45997" t="str">
            <v>Revenue</v>
          </cell>
          <cell r="G45997" t="str">
            <v>Gas - Mains</v>
          </cell>
        </row>
        <row r="45998">
          <cell r="B45998">
            <v>25795</v>
          </cell>
          <cell r="C45998" t="str">
            <v>GAS MARCH 2021</v>
          </cell>
          <cell r="D45998" t="str">
            <v>1340211</v>
          </cell>
          <cell r="E45998" t="str">
            <v>1</v>
          </cell>
          <cell r="F45998" t="str">
            <v>Revenue</v>
          </cell>
          <cell r="G45998" t="str">
            <v>Gas - Mains</v>
          </cell>
        </row>
        <row r="45999">
          <cell r="B45999">
            <v>25797</v>
          </cell>
          <cell r="C45999" t="str">
            <v>GAS MARCH 2021</v>
          </cell>
          <cell r="D45999" t="str">
            <v>1340213</v>
          </cell>
          <cell r="E45999" t="str">
            <v>1</v>
          </cell>
          <cell r="F45999" t="str">
            <v>Revenue</v>
          </cell>
          <cell r="G45999" t="str">
            <v>Gas - Mains</v>
          </cell>
        </row>
        <row r="46000">
          <cell r="B46000">
            <v>25799</v>
          </cell>
          <cell r="C46000" t="str">
            <v>GAS MARCH 2021</v>
          </cell>
          <cell r="D46000" t="str">
            <v>1340301</v>
          </cell>
          <cell r="E46000" t="str">
            <v>1</v>
          </cell>
          <cell r="F46000" t="str">
            <v>Revenue</v>
          </cell>
          <cell r="G46000" t="str">
            <v>Gas - Mains</v>
          </cell>
        </row>
        <row r="46001">
          <cell r="B46001">
            <v>25792</v>
          </cell>
          <cell r="C46001" t="str">
            <v>GAS MARCH 2021</v>
          </cell>
          <cell r="D46001" t="str">
            <v>1340311</v>
          </cell>
          <cell r="E46001" t="str">
            <v>1</v>
          </cell>
          <cell r="F46001" t="str">
            <v>Revenue</v>
          </cell>
          <cell r="G46001" t="str">
            <v>Gas - Mains</v>
          </cell>
        </row>
        <row r="46002">
          <cell r="B46002">
            <v>25794</v>
          </cell>
          <cell r="C46002" t="str">
            <v>GAS MARCH 2021</v>
          </cell>
          <cell r="D46002" t="str">
            <v>1340309</v>
          </cell>
          <cell r="E46002" t="str">
            <v>1</v>
          </cell>
          <cell r="F46002" t="str">
            <v>Revenue</v>
          </cell>
          <cell r="G46002" t="str">
            <v>Gas - Mains</v>
          </cell>
        </row>
        <row r="46003">
          <cell r="B46003">
            <v>25796</v>
          </cell>
          <cell r="C46003" t="str">
            <v>GAS MARCH 2021</v>
          </cell>
          <cell r="D46003" t="str">
            <v>1340312</v>
          </cell>
          <cell r="E46003" t="str">
            <v>1</v>
          </cell>
          <cell r="F46003" t="str">
            <v>Revenue</v>
          </cell>
          <cell r="G46003" t="str">
            <v>Gas - Mains</v>
          </cell>
        </row>
        <row r="46004">
          <cell r="B46004">
            <v>25800</v>
          </cell>
          <cell r="C46004" t="str">
            <v>GAS MARCH 2021</v>
          </cell>
          <cell r="D46004" t="str">
            <v>1340203</v>
          </cell>
          <cell r="E46004" t="str">
            <v>1</v>
          </cell>
          <cell r="F46004" t="str">
            <v>Revenue</v>
          </cell>
          <cell r="G46004" t="str">
            <v>Gas - Mains</v>
          </cell>
        </row>
        <row r="46005">
          <cell r="B46005">
            <v>21213</v>
          </cell>
          <cell r="C46005" t="str">
            <v>Ryan Stacey from CFRS to atten</v>
          </cell>
          <cell r="D46005" t="str">
            <v>0881507</v>
          </cell>
          <cell r="E46005" t="str">
            <v>0</v>
          </cell>
          <cell r="F46005" t="str">
            <v>Revenue</v>
          </cell>
          <cell r="G46005" t="str">
            <v>Training - Operational Training</v>
          </cell>
        </row>
        <row r="46006">
          <cell r="B46006">
            <v>21215</v>
          </cell>
          <cell r="C46006" t="str">
            <v>Fuel/Mileage Claim</v>
          </cell>
          <cell r="D46006" t="str">
            <v>2621513</v>
          </cell>
          <cell r="E46006" t="str">
            <v>2</v>
          </cell>
          <cell r="F46006" t="str">
            <v>Revenue</v>
          </cell>
          <cell r="G46006" t="str">
            <v>Community Champions</v>
          </cell>
        </row>
        <row r="46007">
          <cell r="B46007">
            <v>21219</v>
          </cell>
          <cell r="C46007" t="str">
            <v>R/SACK POLY BLK BX200</v>
          </cell>
          <cell r="D46007" t="str">
            <v>1360591</v>
          </cell>
          <cell r="E46007" t="str">
            <v>1</v>
          </cell>
          <cell r="F46007" t="str">
            <v>Revenue</v>
          </cell>
          <cell r="G46007" t="str">
            <v>Cleaning Materials</v>
          </cell>
        </row>
        <row r="46008">
          <cell r="B46008">
            <v>21222</v>
          </cell>
          <cell r="C46008" t="str">
            <v>FLASH ALL PURP.LEMON 5ltr</v>
          </cell>
          <cell r="D46008" t="str">
            <v>1360591</v>
          </cell>
          <cell r="E46008" t="str">
            <v>1</v>
          </cell>
          <cell r="F46008" t="str">
            <v>Revenue</v>
          </cell>
          <cell r="G46008" t="str">
            <v>Cleaning Materials</v>
          </cell>
        </row>
        <row r="46009">
          <cell r="B46009">
            <v>21226</v>
          </cell>
          <cell r="C46009" t="str">
            <v>SAN J handheld radio x 10 mont</v>
          </cell>
          <cell r="D46009" t="str">
            <v>2145594</v>
          </cell>
          <cell r="E46009" t="str">
            <v>2</v>
          </cell>
          <cell r="F46009" t="str">
            <v>Revenue</v>
          </cell>
          <cell r="G46009" t="str">
            <v>Airwaves Charges (DCLG)</v>
          </cell>
        </row>
        <row r="46010">
          <cell r="B46010">
            <v>21249</v>
          </cell>
          <cell r="C46010" t="str">
            <v>Wheelie Bins</v>
          </cell>
          <cell r="D46010" t="str">
            <v>1361210</v>
          </cell>
          <cell r="E46010" t="str">
            <v>1</v>
          </cell>
          <cell r="F46010" t="str">
            <v>Revenue</v>
          </cell>
          <cell r="G46010" t="str">
            <v>Waste Management Exps</v>
          </cell>
        </row>
        <row r="46011">
          <cell r="B46011">
            <v>21214</v>
          </cell>
          <cell r="C46011" t="str">
            <v>Fuel/Mileage Claim</v>
          </cell>
          <cell r="D46011" t="str">
            <v>2621513</v>
          </cell>
          <cell r="E46011" t="str">
            <v>2</v>
          </cell>
          <cell r="F46011" t="str">
            <v>Revenue</v>
          </cell>
          <cell r="G46011" t="str">
            <v>Community Champions</v>
          </cell>
        </row>
        <row r="46012">
          <cell r="B46012">
            <v>21216</v>
          </cell>
          <cell r="C46012" t="str">
            <v>Fuel/Milage Claim</v>
          </cell>
          <cell r="D46012" t="str">
            <v>2621513</v>
          </cell>
          <cell r="E46012" t="str">
            <v>2</v>
          </cell>
          <cell r="F46012" t="str">
            <v>Revenue</v>
          </cell>
          <cell r="G46012" t="str">
            <v>Community Champions</v>
          </cell>
        </row>
        <row r="46013">
          <cell r="B46013">
            <v>21212</v>
          </cell>
          <cell r="C46013" t="str">
            <v>Electrical supply to new car p</v>
          </cell>
          <cell r="D46013" t="str">
            <v>B379</v>
          </cell>
          <cell r="E46013" t="str">
            <v>B</v>
          </cell>
          <cell r="F46013" t="str">
            <v>Capital</v>
          </cell>
          <cell r="G46013" t="str">
            <v>Project Suspense</v>
          </cell>
        </row>
        <row r="46014">
          <cell r="B46014">
            <v>21223</v>
          </cell>
          <cell r="C46014" t="str">
            <v>S146-PAS STILE SECTION (9M TOP</v>
          </cell>
          <cell r="D46014" t="str">
            <v>2160250</v>
          </cell>
          <cell r="E46014" t="str">
            <v>2</v>
          </cell>
          <cell r="F46014" t="str">
            <v>Revenue</v>
          </cell>
          <cell r="G46014" t="str">
            <v>Operational Equipment -  Repairs &amp; Maint</v>
          </cell>
        </row>
        <row r="46015">
          <cell r="B46015">
            <v>21233</v>
          </cell>
          <cell r="C46015" t="str">
            <v>Consignment Charges</v>
          </cell>
          <cell r="D46015" t="str">
            <v>2460591</v>
          </cell>
          <cell r="E46015" t="str">
            <v>2</v>
          </cell>
          <cell r="F46015" t="str">
            <v>Revenue</v>
          </cell>
          <cell r="G46015" t="str">
            <v>Postage And Carriage</v>
          </cell>
        </row>
        <row r="46016">
          <cell r="B46016">
            <v>21234</v>
          </cell>
          <cell r="C46016" t="str">
            <v>Recurring Charges</v>
          </cell>
          <cell r="D46016" t="str">
            <v>2195594</v>
          </cell>
          <cell r="E46016" t="str">
            <v>2</v>
          </cell>
          <cell r="F46016" t="str">
            <v>Revenue</v>
          </cell>
          <cell r="G46016" t="str">
            <v>Mobile Phones</v>
          </cell>
        </row>
        <row r="46017">
          <cell r="B46017">
            <v>21235</v>
          </cell>
          <cell r="C46017" t="str">
            <v>Judicial review CPFA</v>
          </cell>
          <cell r="D46017" t="str">
            <v>2912100</v>
          </cell>
          <cell r="E46017" t="str">
            <v>2</v>
          </cell>
          <cell r="F46017" t="str">
            <v>Revenue</v>
          </cell>
          <cell r="G46017" t="str">
            <v>Legal Fees</v>
          </cell>
        </row>
        <row r="46018">
          <cell r="B46018">
            <v>21236</v>
          </cell>
          <cell r="C46018" t="str">
            <v>Judicial review CPFA</v>
          </cell>
          <cell r="D46018" t="str">
            <v>2912100</v>
          </cell>
          <cell r="E46018" t="str">
            <v>2</v>
          </cell>
          <cell r="F46018" t="str">
            <v>Revenue</v>
          </cell>
          <cell r="G46018" t="str">
            <v>Legal Fees</v>
          </cell>
        </row>
        <row r="46019">
          <cell r="B46019">
            <v>21239</v>
          </cell>
          <cell r="C46019" t="str">
            <v>Wheelie Bins</v>
          </cell>
          <cell r="D46019" t="str">
            <v>1361301</v>
          </cell>
          <cell r="E46019" t="str">
            <v>1</v>
          </cell>
          <cell r="F46019" t="str">
            <v>Revenue</v>
          </cell>
          <cell r="G46019" t="str">
            <v>Waste Management Exps</v>
          </cell>
        </row>
        <row r="46020">
          <cell r="B46020">
            <v>27376</v>
          </cell>
          <cell r="C46020" t="str">
            <v>Internal audit fees 2021/22</v>
          </cell>
          <cell r="D46020" t="str">
            <v>2981581</v>
          </cell>
          <cell r="E46020" t="str">
            <v>2</v>
          </cell>
          <cell r="F46020" t="str">
            <v>Revenue</v>
          </cell>
          <cell r="G46020" t="str">
            <v>Internal Audit</v>
          </cell>
        </row>
        <row r="46021">
          <cell r="B46021">
            <v>27378</v>
          </cell>
          <cell r="C46021" t="str">
            <v>REY OFFICE A4 WHT BOX5</v>
          </cell>
          <cell r="D46021" t="str">
            <v>2480591</v>
          </cell>
          <cell r="E46021" t="str">
            <v>2</v>
          </cell>
          <cell r="F46021" t="str">
            <v>Revenue</v>
          </cell>
          <cell r="G46021" t="str">
            <v>Stationery, Comp/Copier Cons</v>
          </cell>
        </row>
        <row r="46022">
          <cell r="B46022">
            <v>27375</v>
          </cell>
          <cell r="C46022" t="str">
            <v>Assessment/Helpdesk x 12 weeks</v>
          </cell>
          <cell r="D46022" t="str">
            <v>2605502</v>
          </cell>
          <cell r="E46022" t="str">
            <v>2</v>
          </cell>
          <cell r="F46022" t="str">
            <v>Revenue</v>
          </cell>
          <cell r="G46022" t="str">
            <v>Miscellaneous Holding Account</v>
          </cell>
        </row>
        <row r="46023">
          <cell r="B46023">
            <v>27379</v>
          </cell>
          <cell r="C46023" t="str">
            <v>BADGE SNAP-BACK STRAP x10</v>
          </cell>
          <cell r="D46023" t="str">
            <v>2480100</v>
          </cell>
          <cell r="E46023" t="str">
            <v>2</v>
          </cell>
          <cell r="F46023" t="str">
            <v>Revenue</v>
          </cell>
          <cell r="G46023" t="str">
            <v>Stationery, Comp/Copier Cons</v>
          </cell>
        </row>
        <row r="46024">
          <cell r="B46024">
            <v>27377</v>
          </cell>
          <cell r="C46024" t="str">
            <v>Book of condolence</v>
          </cell>
          <cell r="D46024" t="str">
            <v>2481502</v>
          </cell>
          <cell r="E46024" t="str">
            <v>2</v>
          </cell>
          <cell r="F46024" t="str">
            <v>Revenue</v>
          </cell>
          <cell r="G46024" t="str">
            <v>External Printing (Corporate Contracts)</v>
          </cell>
        </row>
        <row r="46025">
          <cell r="B46025">
            <v>27380</v>
          </cell>
          <cell r="C46025" t="str">
            <v>WATER - case of 24 x 500ml bot</v>
          </cell>
          <cell r="D46025" t="str">
            <v>2167214</v>
          </cell>
          <cell r="E46025" t="str">
            <v>2</v>
          </cell>
          <cell r="F46025" t="str">
            <v>Revenue</v>
          </cell>
          <cell r="G46025" t="str">
            <v>Operational Consumables - Devolved</v>
          </cell>
        </row>
        <row r="46026">
          <cell r="B46026">
            <v>27381</v>
          </cell>
          <cell r="C46026" t="str">
            <v>CASE OF 24 X 500ml BOTTLED WAT</v>
          </cell>
          <cell r="D46026" t="str">
            <v>2167591</v>
          </cell>
          <cell r="E46026" t="str">
            <v>2</v>
          </cell>
          <cell r="F46026" t="str">
            <v>Revenue</v>
          </cell>
          <cell r="G46026" t="str">
            <v>Operational Consumables - Devolved</v>
          </cell>
        </row>
        <row r="46027">
          <cell r="B46027">
            <v>27382</v>
          </cell>
          <cell r="C46027" t="str">
            <v>Saka Water</v>
          </cell>
          <cell r="D46027" t="str">
            <v>2167591</v>
          </cell>
          <cell r="E46027" t="str">
            <v>2</v>
          </cell>
          <cell r="F46027" t="str">
            <v>Revenue</v>
          </cell>
          <cell r="G46027" t="str">
            <v>Operational Consumables - Devolved</v>
          </cell>
        </row>
        <row r="46028">
          <cell r="B46028">
            <v>27383</v>
          </cell>
          <cell r="C46028" t="str">
            <v xml:space="preserve">AOMEI Backupper Single Server </v>
          </cell>
          <cell r="D46028" t="str">
            <v>2109594</v>
          </cell>
          <cell r="E46028" t="str">
            <v>2</v>
          </cell>
          <cell r="F46028" t="str">
            <v>Revenue</v>
          </cell>
          <cell r="G46028" t="str">
            <v>Computer Software Annual Licence\Maint.</v>
          </cell>
        </row>
        <row r="46029">
          <cell r="B46029">
            <v>27387</v>
          </cell>
          <cell r="D46029" t="str">
            <v>B380</v>
          </cell>
          <cell r="E46029" t="str">
            <v>B</v>
          </cell>
          <cell r="F46029" t="str">
            <v>Capital</v>
          </cell>
          <cell r="G46029" t="str">
            <v>Register Suspense</v>
          </cell>
        </row>
        <row r="46030">
          <cell r="B46030">
            <v>27392</v>
          </cell>
          <cell r="C46030" t="str">
            <v>MARKER DRY WIPE  PK8 ASST</v>
          </cell>
          <cell r="D46030" t="str">
            <v>2480508</v>
          </cell>
          <cell r="E46030" t="str">
            <v>2</v>
          </cell>
          <cell r="F46030" t="str">
            <v>Revenue</v>
          </cell>
          <cell r="G46030" t="str">
            <v>Stationery, Comp/Copier Cons</v>
          </cell>
        </row>
        <row r="46031">
          <cell r="B46031">
            <v>27388</v>
          </cell>
          <cell r="D46031" t="str">
            <v>B380</v>
          </cell>
          <cell r="E46031" t="str">
            <v>B</v>
          </cell>
          <cell r="F46031" t="str">
            <v>Capital</v>
          </cell>
          <cell r="G46031" t="str">
            <v>Register Suspense</v>
          </cell>
        </row>
        <row r="46032">
          <cell r="B46032">
            <v>27393</v>
          </cell>
          <cell r="D46032" t="str">
            <v>B380</v>
          </cell>
          <cell r="E46032" t="str">
            <v>B</v>
          </cell>
          <cell r="F46032" t="str">
            <v>Capital</v>
          </cell>
          <cell r="G46032" t="str">
            <v>Register Suspense</v>
          </cell>
        </row>
        <row r="46033">
          <cell r="B46033">
            <v>17295</v>
          </cell>
          <cell r="C46033" t="str">
            <v>Gas April 19</v>
          </cell>
          <cell r="D46033" t="str">
            <v>1340312</v>
          </cell>
          <cell r="E46033" t="str">
            <v>1</v>
          </cell>
          <cell r="F46033" t="str">
            <v>Revenue</v>
          </cell>
          <cell r="G46033" t="str">
            <v>Gas - Mains</v>
          </cell>
        </row>
        <row r="46034">
          <cell r="B46034">
            <v>17298</v>
          </cell>
          <cell r="C46034" t="str">
            <v>Gas April 19</v>
          </cell>
          <cell r="D46034" t="str">
            <v>1340301</v>
          </cell>
          <cell r="E46034" t="str">
            <v>1</v>
          </cell>
          <cell r="F46034" t="str">
            <v>Revenue</v>
          </cell>
          <cell r="G46034" t="str">
            <v>Gas - Mains</v>
          </cell>
        </row>
        <row r="46035">
          <cell r="B46035">
            <v>17299</v>
          </cell>
          <cell r="C46035" t="str">
            <v>Gas April 19</v>
          </cell>
          <cell r="D46035" t="str">
            <v>1340203</v>
          </cell>
          <cell r="E46035" t="str">
            <v>1</v>
          </cell>
          <cell r="F46035" t="str">
            <v>Revenue</v>
          </cell>
          <cell r="G46035" t="str">
            <v>Gas - Mains</v>
          </cell>
        </row>
        <row r="46036">
          <cell r="B46036">
            <v>17455</v>
          </cell>
          <cell r="C46036" t="str">
            <v>Water/Sewerage Charges 09.03.1</v>
          </cell>
          <cell r="D46036" t="str">
            <v>1350312</v>
          </cell>
          <cell r="E46036" t="str">
            <v>1</v>
          </cell>
          <cell r="F46036" t="str">
            <v>Revenue</v>
          </cell>
          <cell r="G46036" t="str">
            <v>Water/Sewerage Rates</v>
          </cell>
        </row>
        <row r="46037">
          <cell r="B46037">
            <v>17458</v>
          </cell>
          <cell r="C46037" t="str">
            <v>Water/Sewerage Charges 06.03.1</v>
          </cell>
          <cell r="D46037" t="str">
            <v>1350214</v>
          </cell>
          <cell r="E46037" t="str">
            <v>1</v>
          </cell>
          <cell r="F46037" t="str">
            <v>Revenue</v>
          </cell>
          <cell r="G46037" t="str">
            <v>Water/Sewerage Rates</v>
          </cell>
        </row>
        <row r="46038">
          <cell r="B46038">
            <v>17461</v>
          </cell>
          <cell r="C46038" t="str">
            <v>MAXI STOREMASTER CRATE-RED</v>
          </cell>
          <cell r="D46038" t="str">
            <v>2480398</v>
          </cell>
          <cell r="E46038" t="str">
            <v>2</v>
          </cell>
          <cell r="F46038" t="str">
            <v>Revenue</v>
          </cell>
          <cell r="G46038" t="str">
            <v>Stationery, Comp/Copier Cons</v>
          </cell>
        </row>
        <row r="46039">
          <cell r="B46039">
            <v>17463</v>
          </cell>
          <cell r="C46039" t="str">
            <v>WRISTREST KEYBOARD PURPLE</v>
          </cell>
          <cell r="D46039" t="str">
            <v>2900594</v>
          </cell>
          <cell r="E46039" t="str">
            <v>2</v>
          </cell>
          <cell r="F46039" t="str">
            <v>Revenue</v>
          </cell>
          <cell r="G46039" t="str">
            <v>Hired Management Support</v>
          </cell>
        </row>
        <row r="46040">
          <cell r="B46040">
            <v>25232</v>
          </cell>
          <cell r="C46040" t="str">
            <v xml:space="preserve">Sanitise Appliance AV63 KZG - </v>
          </cell>
          <cell r="D46040" t="str">
            <v>2601100</v>
          </cell>
          <cell r="E46040" t="str">
            <v>2</v>
          </cell>
          <cell r="F46040" t="str">
            <v>Revenue</v>
          </cell>
          <cell r="G46040" t="str">
            <v>COVID 19 Recovery</v>
          </cell>
        </row>
        <row r="46041">
          <cell r="B46041">
            <v>25233</v>
          </cell>
          <cell r="C46041" t="str">
            <v>Investigate Boiler issues Cott</v>
          </cell>
          <cell r="D46041" t="str">
            <v>1090303</v>
          </cell>
          <cell r="E46041" t="str">
            <v>1</v>
          </cell>
          <cell r="F46041" t="str">
            <v>Revenue</v>
          </cell>
          <cell r="G46041" t="str">
            <v>Unplanned   Maintenance</v>
          </cell>
        </row>
        <row r="46042">
          <cell r="B46042">
            <v>25234</v>
          </cell>
          <cell r="C46042" t="str">
            <v>Ely Fire Station</v>
          </cell>
          <cell r="D46042" t="str">
            <v>1090304</v>
          </cell>
          <cell r="E46042" t="str">
            <v>1</v>
          </cell>
          <cell r="F46042" t="str">
            <v>Revenue</v>
          </cell>
          <cell r="G46042" t="str">
            <v>Unplanned   Maintenance</v>
          </cell>
        </row>
        <row r="46043">
          <cell r="B46043">
            <v>25235</v>
          </cell>
          <cell r="C46043" t="str">
            <v>St Neots Fire Station all as p</v>
          </cell>
          <cell r="D46043" t="str">
            <v>1090309</v>
          </cell>
          <cell r="E46043" t="str">
            <v>1</v>
          </cell>
          <cell r="F46043" t="str">
            <v>Revenue</v>
          </cell>
          <cell r="G46043" t="str">
            <v>Unplanned   Maintenance</v>
          </cell>
        </row>
        <row r="46044">
          <cell r="B46044">
            <v>25236</v>
          </cell>
          <cell r="C46044" t="str">
            <v>To carry out Grounds Maintenan</v>
          </cell>
          <cell r="D46044" t="str">
            <v>1210303</v>
          </cell>
          <cell r="E46044" t="str">
            <v>1</v>
          </cell>
          <cell r="F46044" t="str">
            <v>Revenue</v>
          </cell>
          <cell r="G46044" t="str">
            <v>Grounds &amp; Gardens</v>
          </cell>
        </row>
        <row r="46045">
          <cell r="B46045">
            <v>25237</v>
          </cell>
          <cell r="C46045" t="str">
            <v>Milton</v>
          </cell>
          <cell r="D46045" t="str">
            <v>1460585</v>
          </cell>
          <cell r="E46045" t="str">
            <v>1</v>
          </cell>
          <cell r="F46045" t="str">
            <v>Revenue</v>
          </cell>
          <cell r="G46045" t="str">
            <v>Fire Equipment (Extinguishers)</v>
          </cell>
        </row>
        <row r="46046">
          <cell r="B46046">
            <v>25239</v>
          </cell>
          <cell r="C46046" t="str">
            <v>W/COAT HIGH VIZ POLY 46''</v>
          </cell>
          <cell r="D46046" t="str">
            <v>2167591</v>
          </cell>
          <cell r="E46046" t="str">
            <v>2</v>
          </cell>
          <cell r="F46046" t="str">
            <v>Revenue</v>
          </cell>
          <cell r="G46046" t="str">
            <v>Operational Consumables - Devolved</v>
          </cell>
        </row>
        <row r="46047">
          <cell r="B46047">
            <v>25238</v>
          </cell>
          <cell r="C46047" t="str">
            <v>Cambridge Parkside</v>
          </cell>
          <cell r="D46047" t="str">
            <v>1460585</v>
          </cell>
          <cell r="E46047" t="str">
            <v>1</v>
          </cell>
          <cell r="F46047" t="str">
            <v>Revenue</v>
          </cell>
          <cell r="G46047" t="str">
            <v>Fire Equipment (Extinguishers)</v>
          </cell>
        </row>
        <row r="46048">
          <cell r="B46048">
            <v>25214</v>
          </cell>
          <cell r="C46048" t="str">
            <v>Training Centre under invoiced</v>
          </cell>
          <cell r="D46048" t="str">
            <v>1380203</v>
          </cell>
          <cell r="E46048" t="str">
            <v>1</v>
          </cell>
          <cell r="F46048" t="str">
            <v>Revenue</v>
          </cell>
          <cell r="G46048" t="str">
            <v>Cleaning D.S.O. Basic Contract</v>
          </cell>
        </row>
        <row r="46049">
          <cell r="B46049">
            <v>25245</v>
          </cell>
          <cell r="D46049" t="str">
            <v>B380</v>
          </cell>
          <cell r="E46049" t="str">
            <v>B</v>
          </cell>
          <cell r="F46049" t="str">
            <v>Capital</v>
          </cell>
          <cell r="G46049" t="str">
            <v>Register Suspense</v>
          </cell>
        </row>
        <row r="46050">
          <cell r="B46050">
            <v>25247</v>
          </cell>
          <cell r="C46050" t="str">
            <v>DEB WASH AND WAX 5LTR</v>
          </cell>
          <cell r="D46050" t="str">
            <v>2167591</v>
          </cell>
          <cell r="E46050" t="str">
            <v>2</v>
          </cell>
          <cell r="F46050" t="str">
            <v>Revenue</v>
          </cell>
          <cell r="G46050" t="str">
            <v>Operational Consumables - Devolved</v>
          </cell>
        </row>
        <row r="46051">
          <cell r="B46051">
            <v>25251</v>
          </cell>
          <cell r="C46051" t="str">
            <v>SMARTBUY PENCIL HB PACK 144</v>
          </cell>
          <cell r="D46051" t="str">
            <v>2480591</v>
          </cell>
          <cell r="E46051" t="str">
            <v>2</v>
          </cell>
          <cell r="F46051" t="str">
            <v>Revenue</v>
          </cell>
          <cell r="G46051" t="str">
            <v>Stationery, Comp/Copier Cons</v>
          </cell>
        </row>
        <row r="46052">
          <cell r="B46052">
            <v>25253</v>
          </cell>
          <cell r="C46052" t="str">
            <v>Credit 2017/18</v>
          </cell>
          <cell r="D46052" t="str">
            <v>1540205</v>
          </cell>
          <cell r="E46052" t="str">
            <v>1</v>
          </cell>
          <cell r="F46052" t="str">
            <v>Revenue</v>
          </cell>
          <cell r="G46052" t="str">
            <v>General Rates</v>
          </cell>
        </row>
        <row r="46053">
          <cell r="B46053">
            <v>25254</v>
          </cell>
          <cell r="C46053" t="str">
            <v>Credit 2018/19</v>
          </cell>
          <cell r="D46053" t="str">
            <v>1540205</v>
          </cell>
          <cell r="E46053" t="str">
            <v>1</v>
          </cell>
          <cell r="F46053" t="str">
            <v>Revenue</v>
          </cell>
          <cell r="G46053" t="str">
            <v>General Rates</v>
          </cell>
        </row>
        <row r="46054">
          <cell r="B46054">
            <v>25292</v>
          </cell>
          <cell r="C46054" t="str">
            <v>January 2021</v>
          </cell>
          <cell r="D46054" t="str">
            <v>1092314</v>
          </cell>
          <cell r="E46054" t="str">
            <v>1</v>
          </cell>
          <cell r="F46054" t="str">
            <v>Revenue</v>
          </cell>
          <cell r="G46054" t="str">
            <v>Servicing Contracts</v>
          </cell>
        </row>
        <row r="46055">
          <cell r="B46055">
            <v>25259</v>
          </cell>
          <cell r="D46055" t="str">
            <v>B380</v>
          </cell>
          <cell r="E46055" t="str">
            <v>B</v>
          </cell>
          <cell r="F46055" t="str">
            <v>Capital</v>
          </cell>
          <cell r="G46055" t="str">
            <v>Register Suspense</v>
          </cell>
        </row>
        <row r="46056">
          <cell r="B46056">
            <v>19573</v>
          </cell>
          <cell r="C46056" t="str">
            <v>Ref your quote: CRM 0134538 to</v>
          </cell>
          <cell r="D46056" t="str">
            <v>B379</v>
          </cell>
          <cell r="E46056" t="str">
            <v>B</v>
          </cell>
          <cell r="F46056" t="str">
            <v>Capital</v>
          </cell>
          <cell r="G46056" t="str">
            <v>Project Suspense</v>
          </cell>
        </row>
        <row r="46057">
          <cell r="B46057">
            <v>19571</v>
          </cell>
          <cell r="C46057" t="str">
            <v xml:space="preserve">Hot packs mixed </v>
          </cell>
          <cell r="D46057" t="str">
            <v>2167591</v>
          </cell>
          <cell r="E46057" t="str">
            <v>2</v>
          </cell>
          <cell r="F46057" t="str">
            <v>Revenue</v>
          </cell>
          <cell r="G46057" t="str">
            <v>Operational Consumables - Devolved</v>
          </cell>
        </row>
        <row r="46058">
          <cell r="B46058">
            <v>19572</v>
          </cell>
          <cell r="C46058" t="str">
            <v>Install monitor and patch pane</v>
          </cell>
          <cell r="D46058" t="str">
            <v>2100592</v>
          </cell>
          <cell r="E46058" t="str">
            <v>2</v>
          </cell>
          <cell r="F46058" t="str">
            <v>Revenue</v>
          </cell>
          <cell r="G46058" t="str">
            <v>Computer Hardware</v>
          </cell>
        </row>
        <row r="46059">
          <cell r="B46059">
            <v>19574</v>
          </cell>
          <cell r="C46059" t="str">
            <v>REY OFFICE A4 WHT BOX5</v>
          </cell>
          <cell r="D46059" t="str">
            <v>2480591</v>
          </cell>
          <cell r="E46059" t="str">
            <v>2</v>
          </cell>
          <cell r="F46059" t="str">
            <v>Revenue</v>
          </cell>
          <cell r="G46059" t="str">
            <v>Stationery, Comp/Copier Cons</v>
          </cell>
        </row>
        <row r="46060">
          <cell r="B46060">
            <v>19575</v>
          </cell>
          <cell r="C46060" t="str">
            <v>R/SACK POLY BLK BX200</v>
          </cell>
          <cell r="D46060" t="str">
            <v>1360591</v>
          </cell>
          <cell r="E46060" t="str">
            <v>1</v>
          </cell>
          <cell r="F46060" t="str">
            <v>Revenue</v>
          </cell>
          <cell r="G46060" t="str">
            <v>Cleaning Materials</v>
          </cell>
        </row>
        <row r="46061">
          <cell r="B46061">
            <v>19576</v>
          </cell>
          <cell r="C46061" t="str">
            <v>BATTERY MN1500 1.5V PK10</v>
          </cell>
          <cell r="D46061" t="str">
            <v>2167591</v>
          </cell>
          <cell r="E46061" t="str">
            <v>2</v>
          </cell>
          <cell r="F46061" t="str">
            <v>Revenue</v>
          </cell>
          <cell r="G46061" t="str">
            <v>Operational Consumables - Devolved</v>
          </cell>
        </row>
        <row r="46062">
          <cell r="B46062">
            <v>19577</v>
          </cell>
          <cell r="C46062" t="str">
            <v>BATTERY MN1500 1.5V PK10</v>
          </cell>
          <cell r="D46062" t="str">
            <v>2167591</v>
          </cell>
          <cell r="E46062" t="str">
            <v>2</v>
          </cell>
          <cell r="F46062" t="str">
            <v>Revenue</v>
          </cell>
          <cell r="G46062" t="str">
            <v>Operational Consumables - Devolved</v>
          </cell>
        </row>
        <row r="46063">
          <cell r="B46063">
            <v>20589</v>
          </cell>
          <cell r="C46063" t="str">
            <v>WINCH MOTOR BH 2250</v>
          </cell>
          <cell r="D46063" t="str">
            <v>3410250</v>
          </cell>
          <cell r="E46063" t="str">
            <v>3</v>
          </cell>
          <cell r="F46063" t="str">
            <v>Revenue</v>
          </cell>
          <cell r="G46063" t="str">
            <v>Repairs - Vehicles</v>
          </cell>
        </row>
        <row r="46064">
          <cell r="B46064">
            <v>20583</v>
          </cell>
          <cell r="C46064" t="str">
            <v>RIVITTS AND END CAP</v>
          </cell>
          <cell r="D46064" t="str">
            <v>2061250</v>
          </cell>
          <cell r="E46064" t="str">
            <v>2</v>
          </cell>
          <cell r="F46064" t="str">
            <v>Revenue</v>
          </cell>
          <cell r="G46064" t="str">
            <v>Garages &amp; Workshops Tools</v>
          </cell>
        </row>
        <row r="46065">
          <cell r="B46065">
            <v>20585</v>
          </cell>
          <cell r="C46065" t="str">
            <v xml:space="preserve">FIR25 Water Gauge Kit </v>
          </cell>
          <cell r="D46065" t="str">
            <v>3410250</v>
          </cell>
          <cell r="E46065" t="str">
            <v>3</v>
          </cell>
          <cell r="F46065" t="str">
            <v>Revenue</v>
          </cell>
          <cell r="G46065" t="str">
            <v>Repairs - Vehicles</v>
          </cell>
        </row>
        <row r="46066">
          <cell r="B46066">
            <v>20590</v>
          </cell>
          <cell r="C46066" t="str">
            <v>Intel Stick PC ( x 1) as per q</v>
          </cell>
          <cell r="D46066" t="str">
            <v>2900592</v>
          </cell>
          <cell r="E46066" t="str">
            <v>2</v>
          </cell>
          <cell r="F46066" t="str">
            <v>Revenue</v>
          </cell>
          <cell r="G46066" t="str">
            <v>Hired Management Support</v>
          </cell>
        </row>
        <row r="46067">
          <cell r="B46067">
            <v>20608</v>
          </cell>
          <cell r="C46067" t="str">
            <v>CFRS Awards Brochure 2020</v>
          </cell>
          <cell r="D46067" t="str">
            <v>2657502</v>
          </cell>
          <cell r="E46067" t="str">
            <v>2</v>
          </cell>
          <cell r="F46067" t="str">
            <v>Revenue</v>
          </cell>
          <cell r="G46067" t="str">
            <v>Corporate Events</v>
          </cell>
        </row>
        <row r="46068">
          <cell r="B46068">
            <v>20605</v>
          </cell>
          <cell r="C46068" t="str">
            <v>Invoiced to CFRS in error-cred</v>
          </cell>
          <cell r="D46068" t="str">
            <v>2900594</v>
          </cell>
          <cell r="E46068" t="str">
            <v>2</v>
          </cell>
          <cell r="F46068" t="str">
            <v>Revenue</v>
          </cell>
          <cell r="G46068" t="str">
            <v>Hired Management Support</v>
          </cell>
        </row>
        <row r="46069">
          <cell r="B46069">
            <v>17511</v>
          </cell>
          <cell r="C46069" t="str">
            <v>Service/Usage Charges</v>
          </cell>
          <cell r="D46069" t="str">
            <v>2195594</v>
          </cell>
          <cell r="E46069" t="str">
            <v>2</v>
          </cell>
          <cell r="F46069" t="str">
            <v>Revenue</v>
          </cell>
          <cell r="G46069" t="str">
            <v>Mobile Phones</v>
          </cell>
        </row>
        <row r="46070">
          <cell r="B46070">
            <v>17557</v>
          </cell>
          <cell r="C46070" t="str">
            <v>150.000.909 Coupler core, fema</v>
          </cell>
          <cell r="D46070" t="str">
            <v>2160250</v>
          </cell>
          <cell r="E46070" t="str">
            <v>2</v>
          </cell>
          <cell r="F46070" t="str">
            <v>Revenue</v>
          </cell>
          <cell r="G46070" t="str">
            <v>Operational Equipment -  Repairs &amp; Maint</v>
          </cell>
        </row>
        <row r="46071">
          <cell r="B46071">
            <v>17559</v>
          </cell>
          <cell r="C46071" t="str">
            <v>Sennheiser SC 75 USB MS - Cult</v>
          </cell>
          <cell r="D46071" t="str">
            <v>B379</v>
          </cell>
          <cell r="E46071" t="str">
            <v>B</v>
          </cell>
          <cell r="F46071" t="str">
            <v>Capital</v>
          </cell>
          <cell r="G46071" t="str">
            <v>Project Suspense</v>
          </cell>
        </row>
        <row r="46072">
          <cell r="B46072">
            <v>17415</v>
          </cell>
          <cell r="C46072" t="str">
            <v>To supply &amp; fit 3 vertical bli</v>
          </cell>
          <cell r="D46072" t="str">
            <v>1093208</v>
          </cell>
          <cell r="E46072" t="str">
            <v>1</v>
          </cell>
          <cell r="F46072" t="str">
            <v>Revenue</v>
          </cell>
          <cell r="G46072" t="str">
            <v>Building Project Work</v>
          </cell>
        </row>
        <row r="46073">
          <cell r="B46073">
            <v>17470</v>
          </cell>
          <cell r="C46073" t="str">
            <v>To repair appliance bay thresh</v>
          </cell>
          <cell r="D46073" t="str">
            <v>1090305</v>
          </cell>
          <cell r="E46073" t="str">
            <v>1</v>
          </cell>
          <cell r="F46073" t="str">
            <v>Revenue</v>
          </cell>
          <cell r="G46073" t="str">
            <v>Unplanned   Maintenance</v>
          </cell>
        </row>
        <row r="46074">
          <cell r="B46074">
            <v>17467</v>
          </cell>
          <cell r="C46074" t="str">
            <v xml:space="preserve">5 X standard scrap cars to be </v>
          </cell>
          <cell r="D46074" t="str">
            <v>0887500</v>
          </cell>
          <cell r="E46074" t="str">
            <v>0</v>
          </cell>
          <cell r="F46074" t="str">
            <v>Revenue</v>
          </cell>
          <cell r="G46074" t="str">
            <v>Training - Devolved Budgets</v>
          </cell>
        </row>
        <row r="46075">
          <cell r="B46075">
            <v>17485</v>
          </cell>
          <cell r="C46075" t="str">
            <v>Wheelie Bins</v>
          </cell>
          <cell r="D46075" t="str">
            <v>1361310</v>
          </cell>
          <cell r="E46075" t="str">
            <v>1</v>
          </cell>
          <cell r="F46075" t="str">
            <v>Revenue</v>
          </cell>
          <cell r="G46075" t="str">
            <v>Waste Management Exps</v>
          </cell>
        </row>
        <row r="46076">
          <cell r="B46076">
            <v>17510</v>
          </cell>
          <cell r="C46076" t="str">
            <v>Service/Usage Charges</v>
          </cell>
          <cell r="D46076" t="str">
            <v>2195594</v>
          </cell>
          <cell r="E46076" t="str">
            <v>2</v>
          </cell>
          <cell r="F46076" t="str">
            <v>Revenue</v>
          </cell>
          <cell r="G46076" t="str">
            <v>Mobile Phones</v>
          </cell>
        </row>
        <row r="46077">
          <cell r="B46077">
            <v>17462</v>
          </cell>
          <cell r="C46077" t="str">
            <v>KIMWIPES 7426 3PLY ROLL</v>
          </cell>
          <cell r="D46077" t="str">
            <v>2167591</v>
          </cell>
          <cell r="E46077" t="str">
            <v>2</v>
          </cell>
          <cell r="F46077" t="str">
            <v>Revenue</v>
          </cell>
          <cell r="G46077" t="str">
            <v>Operational Consumables - Devolved</v>
          </cell>
        </row>
        <row r="46078">
          <cell r="B46078">
            <v>17301</v>
          </cell>
          <cell r="C46078" t="str">
            <v>Eyecare plan-Spectacles</v>
          </cell>
          <cell r="D46078" t="str">
            <v>2665517</v>
          </cell>
          <cell r="E46078" t="str">
            <v>2</v>
          </cell>
          <cell r="F46078" t="str">
            <v>Revenue</v>
          </cell>
          <cell r="G46078" t="str">
            <v>Health &amp; Safety Expenses</v>
          </cell>
        </row>
        <row r="46079">
          <cell r="B46079">
            <v>17465</v>
          </cell>
          <cell r="C46079" t="str">
            <v>Ref your quote 19-06-14138.  Q</v>
          </cell>
          <cell r="D46079" t="str">
            <v>B379</v>
          </cell>
          <cell r="E46079" t="str">
            <v>B</v>
          </cell>
          <cell r="F46079" t="str">
            <v>Capital</v>
          </cell>
          <cell r="G46079" t="str">
            <v>Project Suspense</v>
          </cell>
        </row>
        <row r="46080">
          <cell r="B46080">
            <v>17507</v>
          </cell>
          <cell r="C46080" t="str">
            <v>Senior Server Engineering-G Kh</v>
          </cell>
          <cell r="D46080" t="str">
            <v>2900594</v>
          </cell>
          <cell r="E46080" t="str">
            <v>2</v>
          </cell>
          <cell r="F46080" t="str">
            <v>Revenue</v>
          </cell>
          <cell r="G46080" t="str">
            <v>Hired Management Support</v>
          </cell>
        </row>
        <row r="46081">
          <cell r="B46081">
            <v>17509</v>
          </cell>
          <cell r="C46081" t="str">
            <v>Service/Usage Charges</v>
          </cell>
          <cell r="D46081" t="str">
            <v>2195594</v>
          </cell>
          <cell r="E46081" t="str">
            <v>2</v>
          </cell>
          <cell r="F46081" t="str">
            <v>Revenue</v>
          </cell>
          <cell r="G46081" t="str">
            <v>Mobile Phones</v>
          </cell>
        </row>
        <row r="46082">
          <cell r="B46082">
            <v>17466</v>
          </cell>
          <cell r="C46082" t="str">
            <v>REF:PB322IIJI54LX, Wednesday 1</v>
          </cell>
          <cell r="D46082" t="str">
            <v>0888500</v>
          </cell>
          <cell r="E46082" t="str">
            <v>0</v>
          </cell>
          <cell r="F46082" t="str">
            <v>Revenue</v>
          </cell>
          <cell r="G46082" t="str">
            <v>Training - Leadership &amp; Development</v>
          </cell>
        </row>
        <row r="46083">
          <cell r="B46083">
            <v>17544</v>
          </cell>
          <cell r="C46083" t="str">
            <v>Call out 10.06.19 to rectify d</v>
          </cell>
          <cell r="D46083" t="str">
            <v>1090100</v>
          </cell>
          <cell r="E46083" t="str">
            <v>1</v>
          </cell>
          <cell r="F46083" t="str">
            <v>Revenue</v>
          </cell>
          <cell r="G46083" t="str">
            <v>Unplanned   Maintenance</v>
          </cell>
        </row>
        <row r="46084">
          <cell r="B46084">
            <v>17477</v>
          </cell>
          <cell r="C46084" t="str">
            <v>Wheelie Bins</v>
          </cell>
          <cell r="D46084" t="str">
            <v>1361212</v>
          </cell>
          <cell r="E46084" t="str">
            <v>1</v>
          </cell>
          <cell r="F46084" t="str">
            <v>Revenue</v>
          </cell>
          <cell r="G46084" t="str">
            <v>Waste Management Exps</v>
          </cell>
        </row>
        <row r="46085">
          <cell r="B46085">
            <v>17478</v>
          </cell>
          <cell r="C46085" t="str">
            <v>Wheelie Bins</v>
          </cell>
          <cell r="D46085" t="str">
            <v>1361314</v>
          </cell>
          <cell r="E46085" t="str">
            <v>1</v>
          </cell>
          <cell r="F46085" t="str">
            <v>Revenue</v>
          </cell>
          <cell r="G46085" t="str">
            <v>Waste Management Exps</v>
          </cell>
        </row>
        <row r="46086">
          <cell r="B46086">
            <v>17479</v>
          </cell>
          <cell r="C46086" t="str">
            <v>Wheelie Bins</v>
          </cell>
          <cell r="D46086" t="str">
            <v>1361308</v>
          </cell>
          <cell r="E46086" t="str">
            <v>1</v>
          </cell>
          <cell r="F46086" t="str">
            <v>Revenue</v>
          </cell>
          <cell r="G46086" t="str">
            <v>Waste Management Exps</v>
          </cell>
        </row>
        <row r="46087">
          <cell r="B46087">
            <v>17481</v>
          </cell>
          <cell r="C46087" t="str">
            <v>Wheelie Bins</v>
          </cell>
          <cell r="D46087" t="str">
            <v>1361312</v>
          </cell>
          <cell r="E46087" t="str">
            <v>1</v>
          </cell>
          <cell r="F46087" t="str">
            <v>Revenue</v>
          </cell>
          <cell r="G46087" t="str">
            <v>Waste Management Exps</v>
          </cell>
        </row>
        <row r="46088">
          <cell r="B46088">
            <v>17495</v>
          </cell>
          <cell r="C46088" t="str">
            <v>Wheelie Bins</v>
          </cell>
          <cell r="D46088" t="str">
            <v>1361201</v>
          </cell>
          <cell r="E46088" t="str">
            <v>1</v>
          </cell>
          <cell r="F46088" t="str">
            <v>Revenue</v>
          </cell>
          <cell r="G46088" t="str">
            <v>Waste Management Exps</v>
          </cell>
        </row>
        <row r="46089">
          <cell r="B46089">
            <v>17459</v>
          </cell>
          <cell r="C46089" t="str">
            <v>To supply &amp; fit a vertical bli</v>
          </cell>
          <cell r="D46089" t="str">
            <v>1090198</v>
          </cell>
          <cell r="E46089" t="str">
            <v>1</v>
          </cell>
          <cell r="F46089" t="str">
            <v>Revenue</v>
          </cell>
          <cell r="G46089" t="str">
            <v>Unplanned   Maintenance</v>
          </cell>
        </row>
        <row r="46090">
          <cell r="B46090">
            <v>17476</v>
          </cell>
          <cell r="C46090" t="str">
            <v>Semi Milk Perg</v>
          </cell>
          <cell r="D46090" t="str">
            <v>0975591</v>
          </cell>
          <cell r="E46090" t="str">
            <v>0</v>
          </cell>
          <cell r="F46090" t="str">
            <v>Revenue</v>
          </cell>
          <cell r="G46090" t="str">
            <v>Canteen &amp; Messing</v>
          </cell>
        </row>
        <row r="46091">
          <cell r="B46091">
            <v>17483</v>
          </cell>
          <cell r="C46091" t="str">
            <v>Wheelie Bins</v>
          </cell>
          <cell r="D46091" t="str">
            <v>1361304</v>
          </cell>
          <cell r="E46091" t="str">
            <v>1</v>
          </cell>
          <cell r="F46091" t="str">
            <v>Revenue</v>
          </cell>
          <cell r="G46091" t="str">
            <v>Waste Management Exps</v>
          </cell>
        </row>
        <row r="46092">
          <cell r="B46092">
            <v>17518</v>
          </cell>
          <cell r="C46092" t="str">
            <v>Gas May 19</v>
          </cell>
          <cell r="D46092" t="str">
            <v>1340203</v>
          </cell>
          <cell r="E46092" t="str">
            <v>1</v>
          </cell>
          <cell r="F46092" t="str">
            <v>Revenue</v>
          </cell>
          <cell r="G46092" t="str">
            <v>Gas - Mains</v>
          </cell>
        </row>
        <row r="46093">
          <cell r="B46093">
            <v>17519</v>
          </cell>
          <cell r="C46093" t="str">
            <v>Gas May 19</v>
          </cell>
          <cell r="D46093" t="str">
            <v>1340306</v>
          </cell>
          <cell r="E46093" t="str">
            <v>1</v>
          </cell>
          <cell r="F46093" t="str">
            <v>Revenue</v>
          </cell>
          <cell r="G46093" t="str">
            <v>Gas - Mains</v>
          </cell>
        </row>
        <row r="46094">
          <cell r="B46094">
            <v>17521</v>
          </cell>
          <cell r="C46094" t="str">
            <v>Gas May 19</v>
          </cell>
          <cell r="D46094" t="str">
            <v>1340206</v>
          </cell>
          <cell r="E46094" t="str">
            <v>1</v>
          </cell>
          <cell r="F46094" t="str">
            <v>Revenue</v>
          </cell>
          <cell r="G46094" t="str">
            <v>Gas - Mains</v>
          </cell>
        </row>
        <row r="46095">
          <cell r="B46095">
            <v>17522</v>
          </cell>
          <cell r="C46095" t="str">
            <v>Gas May 19</v>
          </cell>
          <cell r="D46095" t="str">
            <v>1340308</v>
          </cell>
          <cell r="E46095" t="str">
            <v>1</v>
          </cell>
          <cell r="F46095" t="str">
            <v>Revenue</v>
          </cell>
          <cell r="G46095" t="str">
            <v>Gas - Mains</v>
          </cell>
        </row>
        <row r="46096">
          <cell r="B46096">
            <v>22123</v>
          </cell>
          <cell r="C46096" t="str">
            <v xml:space="preserve">To install Control room earth </v>
          </cell>
          <cell r="D46096" t="str">
            <v>B121</v>
          </cell>
          <cell r="E46096" t="str">
            <v>B</v>
          </cell>
          <cell r="F46096" t="str">
            <v>Capital</v>
          </cell>
          <cell r="G46096" t="str">
            <v>Buildings</v>
          </cell>
        </row>
        <row r="46097">
          <cell r="B46097">
            <v>22184</v>
          </cell>
          <cell r="C46097" t="str">
            <v>Invoiced in Error - Credit Not</v>
          </cell>
          <cell r="D46097" t="str">
            <v>B379</v>
          </cell>
          <cell r="E46097" t="str">
            <v>B</v>
          </cell>
          <cell r="F46097" t="str">
            <v>Capital</v>
          </cell>
          <cell r="G46097" t="str">
            <v>Project Suspense</v>
          </cell>
        </row>
        <row r="46098">
          <cell r="B46098">
            <v>22089</v>
          </cell>
          <cell r="C46098" t="str">
            <v>EAP for BFRS 01.05.20-30.06.20</v>
          </cell>
          <cell r="D46098" t="str">
            <v>2919508</v>
          </cell>
          <cell r="E46098" t="str">
            <v>2</v>
          </cell>
          <cell r="F46098" t="str">
            <v>Revenue</v>
          </cell>
          <cell r="G46098" t="str">
            <v>Occupational Health/Doctors Fees</v>
          </cell>
        </row>
        <row r="46099">
          <cell r="B46099">
            <v>21178</v>
          </cell>
          <cell r="C46099" t="str">
            <v>UK Rail Travel</v>
          </cell>
          <cell r="D46099" t="str">
            <v>2645510</v>
          </cell>
          <cell r="E46099" t="str">
            <v>2</v>
          </cell>
          <cell r="F46099" t="str">
            <v>Revenue</v>
          </cell>
          <cell r="G46099" t="str">
            <v>Community Fire Safety General</v>
          </cell>
        </row>
        <row r="46100">
          <cell r="B46100">
            <v>21183</v>
          </cell>
          <cell r="C46100" t="str">
            <v>BATTERY MN1300 1.5V PK10</v>
          </cell>
          <cell r="D46100" t="str">
            <v>2167591</v>
          </cell>
          <cell r="E46100" t="str">
            <v>2</v>
          </cell>
          <cell r="F46100" t="str">
            <v>Revenue</v>
          </cell>
          <cell r="G46100" t="str">
            <v>Operational Consumables - Devolved</v>
          </cell>
        </row>
        <row r="46101">
          <cell r="B46101">
            <v>21187</v>
          </cell>
          <cell r="C46101" t="str">
            <v>HYI46 - SINGLE END SOLONOID VA</v>
          </cell>
          <cell r="D46101" t="str">
            <v>3410250</v>
          </cell>
          <cell r="E46101" t="str">
            <v>3</v>
          </cell>
          <cell r="F46101" t="str">
            <v>Revenue</v>
          </cell>
          <cell r="G46101" t="str">
            <v>Repairs - Vehicles</v>
          </cell>
        </row>
        <row r="46102">
          <cell r="B46102">
            <v>21188</v>
          </cell>
          <cell r="C46102" t="str">
            <v>As per Quote FRM00046537v2 Cam</v>
          </cell>
          <cell r="D46102" t="str">
            <v>2109594</v>
          </cell>
          <cell r="E46102" t="str">
            <v>2</v>
          </cell>
          <cell r="F46102" t="str">
            <v>Revenue</v>
          </cell>
          <cell r="G46102" t="str">
            <v>Computer Software Annual Licence\Maint.</v>
          </cell>
        </row>
        <row r="46103">
          <cell r="B46103">
            <v>21583</v>
          </cell>
          <cell r="C46103" t="str">
            <v>Contract and Service Managemen</v>
          </cell>
          <cell r="D46103" t="str">
            <v>2900594</v>
          </cell>
          <cell r="E46103" t="str">
            <v>2</v>
          </cell>
          <cell r="F46103" t="str">
            <v>Revenue</v>
          </cell>
          <cell r="G46103" t="str">
            <v>Hired Management Support</v>
          </cell>
        </row>
        <row r="46104">
          <cell r="B46104">
            <v>21740</v>
          </cell>
          <cell r="C46104" t="str">
            <v>POUCH LAM.GLOSS A4 PK100</v>
          </cell>
          <cell r="D46104" t="str">
            <v>2480591</v>
          </cell>
          <cell r="E46104" t="str">
            <v>2</v>
          </cell>
          <cell r="F46104" t="str">
            <v>Revenue</v>
          </cell>
          <cell r="G46104" t="str">
            <v>Stationery, Comp/Copier Cons</v>
          </cell>
        </row>
        <row r="46105">
          <cell r="B46105">
            <v>21736</v>
          </cell>
          <cell r="C46105" t="str">
            <v>To supply, deliver and collect</v>
          </cell>
          <cell r="D46105" t="str">
            <v>0887500</v>
          </cell>
          <cell r="E46105" t="str">
            <v>0</v>
          </cell>
          <cell r="F46105" t="str">
            <v>Revenue</v>
          </cell>
          <cell r="G46105" t="str">
            <v>Training - Devolved Budgets</v>
          </cell>
        </row>
        <row r="46106">
          <cell r="B46106">
            <v>21743</v>
          </cell>
          <cell r="C46106" t="str">
            <v>Regular Charges</v>
          </cell>
          <cell r="D46106" t="str">
            <v>2137594</v>
          </cell>
          <cell r="E46106" t="str">
            <v>2</v>
          </cell>
          <cell r="F46106" t="str">
            <v>Revenue</v>
          </cell>
          <cell r="G46106" t="str">
            <v>Telephone Call Charges - BT &amp; COLT</v>
          </cell>
        </row>
        <row r="46107">
          <cell r="B46107">
            <v>21745</v>
          </cell>
          <cell r="C46107" t="str">
            <v>Body bag rolls (35 bags per ro</v>
          </cell>
          <cell r="D46107" t="str">
            <v>2601100</v>
          </cell>
          <cell r="E46107" t="str">
            <v>2</v>
          </cell>
          <cell r="F46107" t="str">
            <v>Revenue</v>
          </cell>
          <cell r="G46107" t="str">
            <v>COVID 19 Recovery</v>
          </cell>
        </row>
        <row r="46108">
          <cell r="B46108">
            <v>21738</v>
          </cell>
          <cell r="C46108" t="str">
            <v xml:space="preserve">To supply deliver and collect </v>
          </cell>
          <cell r="D46108" t="str">
            <v>0887500</v>
          </cell>
          <cell r="E46108" t="str">
            <v>0</v>
          </cell>
          <cell r="F46108" t="str">
            <v>Revenue</v>
          </cell>
          <cell r="G46108" t="str">
            <v>Training - Devolved Budgets</v>
          </cell>
        </row>
        <row r="46109">
          <cell r="B46109">
            <v>27032</v>
          </cell>
          <cell r="C46109" t="str">
            <v>Carry out Grounds Maintenance-</v>
          </cell>
          <cell r="D46109" t="str">
            <v>1210303</v>
          </cell>
          <cell r="E46109" t="str">
            <v>1</v>
          </cell>
          <cell r="F46109" t="str">
            <v>Revenue</v>
          </cell>
          <cell r="G46109" t="str">
            <v>Grounds &amp; Gardens</v>
          </cell>
        </row>
        <row r="46110">
          <cell r="B46110">
            <v>27033</v>
          </cell>
          <cell r="C46110" t="str">
            <v xml:space="preserve">To cut back ivy &amp; branches of </v>
          </cell>
          <cell r="D46110" t="str">
            <v>1210201</v>
          </cell>
          <cell r="E46110" t="str">
            <v>1</v>
          </cell>
          <cell r="F46110" t="str">
            <v>Revenue</v>
          </cell>
          <cell r="G46110" t="str">
            <v>Grounds &amp; Gardens</v>
          </cell>
        </row>
        <row r="46111">
          <cell r="B46111">
            <v>27034</v>
          </cell>
          <cell r="C46111" t="str">
            <v>2000 x Mini Pencil finished in</v>
          </cell>
          <cell r="D46111" t="str">
            <v>2628513</v>
          </cell>
          <cell r="E46111" t="str">
            <v>2</v>
          </cell>
          <cell r="F46111" t="str">
            <v>Revenue</v>
          </cell>
          <cell r="G46111" t="str">
            <v>Community Fire Safety ICARUS project exp</v>
          </cell>
        </row>
        <row r="46112">
          <cell r="B46112">
            <v>27037</v>
          </cell>
          <cell r="C46112" t="str">
            <v>Internal Audit 24.05.21-18.06.</v>
          </cell>
          <cell r="D46112" t="str">
            <v>2981581</v>
          </cell>
          <cell r="E46112" t="str">
            <v>2</v>
          </cell>
          <cell r="F46112" t="str">
            <v>Revenue</v>
          </cell>
          <cell r="G46112" t="str">
            <v>Internal Audit</v>
          </cell>
        </row>
        <row r="46113">
          <cell r="B46113">
            <v>27038</v>
          </cell>
          <cell r="C46113" t="str">
            <v>Undress Jacket</v>
          </cell>
          <cell r="D46113" t="str">
            <v>2712591</v>
          </cell>
          <cell r="E46113" t="str">
            <v>2</v>
          </cell>
          <cell r="F46113" t="str">
            <v>Revenue</v>
          </cell>
          <cell r="G46113" t="str">
            <v>Clothing Purchase  Hunters (Non PPE)</v>
          </cell>
        </row>
        <row r="46114">
          <cell r="B46114">
            <v>27039</v>
          </cell>
          <cell r="C46114" t="str">
            <v>Online recruitment course 28th</v>
          </cell>
          <cell r="D46114" t="str">
            <v>0888500</v>
          </cell>
          <cell r="E46114" t="str">
            <v>0</v>
          </cell>
          <cell r="F46114" t="str">
            <v>Revenue</v>
          </cell>
          <cell r="G46114" t="str">
            <v>Training - Leadership &amp; Development</v>
          </cell>
        </row>
        <row r="46115">
          <cell r="B46115">
            <v>27043</v>
          </cell>
          <cell r="C46115" t="str">
            <v>CALL OUT FEE</v>
          </cell>
          <cell r="D46115" t="str">
            <v>3410250</v>
          </cell>
          <cell r="E46115" t="str">
            <v>3</v>
          </cell>
          <cell r="F46115" t="str">
            <v>Revenue</v>
          </cell>
          <cell r="G46115" t="str">
            <v>Repairs - Vehicles</v>
          </cell>
        </row>
        <row r="46116">
          <cell r="B46116">
            <v>27035</v>
          </cell>
          <cell r="C46116" t="str">
            <v>As discussed with Wendy please</v>
          </cell>
          <cell r="D46116" t="str">
            <v>2628513</v>
          </cell>
          <cell r="E46116" t="str">
            <v>2</v>
          </cell>
          <cell r="F46116" t="str">
            <v>Revenue</v>
          </cell>
          <cell r="G46116" t="str">
            <v>Community Fire Safety ICARUS project exp</v>
          </cell>
        </row>
        <row r="46117">
          <cell r="B46117">
            <v>27040</v>
          </cell>
          <cell r="C46117" t="str">
            <v>Online course 30th June 2021</v>
          </cell>
          <cell r="D46117" t="str">
            <v>0888500</v>
          </cell>
          <cell r="E46117" t="str">
            <v>0</v>
          </cell>
          <cell r="F46117" t="str">
            <v>Revenue</v>
          </cell>
          <cell r="G46117" t="str">
            <v>Training - Leadership &amp; Development</v>
          </cell>
        </row>
        <row r="46118">
          <cell r="B46118">
            <v>27041</v>
          </cell>
          <cell r="C46118" t="str">
            <v xml:space="preserve">Online recruitment course 2nd </v>
          </cell>
          <cell r="D46118" t="str">
            <v>0888500</v>
          </cell>
          <cell r="E46118" t="str">
            <v>0</v>
          </cell>
          <cell r="F46118" t="str">
            <v>Revenue</v>
          </cell>
          <cell r="G46118" t="str">
            <v>Training - Leadership &amp; Development</v>
          </cell>
        </row>
        <row r="46119">
          <cell r="B46119">
            <v>27042</v>
          </cell>
          <cell r="C46119" t="str">
            <v>SC2133962 - MAINTENANCE FREE B</v>
          </cell>
          <cell r="D46119" t="str">
            <v>3410250</v>
          </cell>
          <cell r="E46119" t="str">
            <v>3</v>
          </cell>
          <cell r="F46119" t="str">
            <v>Revenue</v>
          </cell>
          <cell r="G46119" t="str">
            <v>Repairs - Vehicles</v>
          </cell>
        </row>
        <row r="46120">
          <cell r="B46120">
            <v>27050</v>
          </cell>
          <cell r="C46120" t="str">
            <v>PAPER OFFICE A3 WHT x5</v>
          </cell>
          <cell r="D46120" t="str">
            <v>2480591</v>
          </cell>
          <cell r="E46120" t="str">
            <v>2</v>
          </cell>
          <cell r="F46120" t="str">
            <v>Revenue</v>
          </cell>
          <cell r="G46120" t="str">
            <v>Stationery, Comp/Copier Cons</v>
          </cell>
        </row>
        <row r="46121">
          <cell r="B46121">
            <v>27036</v>
          </cell>
          <cell r="C46121" t="str">
            <v>As per instuction from Wendy C</v>
          </cell>
          <cell r="D46121" t="str">
            <v>2646510</v>
          </cell>
          <cell r="E46121" t="str">
            <v>2</v>
          </cell>
          <cell r="F46121" t="str">
            <v>Revenue</v>
          </cell>
          <cell r="G46121" t="str">
            <v>Community Fire Safety Projects</v>
          </cell>
        </row>
        <row r="46122">
          <cell r="B46122">
            <v>27044</v>
          </cell>
          <cell r="C46122" t="str">
            <v>Human Resources Training and C</v>
          </cell>
          <cell r="D46122" t="str">
            <v>2605783</v>
          </cell>
          <cell r="E46122" t="str">
            <v>2</v>
          </cell>
          <cell r="F46122" t="str">
            <v>Revenue</v>
          </cell>
          <cell r="G46122" t="str">
            <v>Miscellaneous Holding Account</v>
          </cell>
        </row>
        <row r="46123">
          <cell r="B46123">
            <v>27045</v>
          </cell>
          <cell r="C46123" t="str">
            <v>Ether VPN 21.06.21</v>
          </cell>
          <cell r="D46123" t="str">
            <v>2103594</v>
          </cell>
          <cell r="E46123" t="str">
            <v>2</v>
          </cell>
          <cell r="F46123" t="str">
            <v>Revenue</v>
          </cell>
          <cell r="G46123" t="str">
            <v>IT Network</v>
          </cell>
        </row>
        <row r="46124">
          <cell r="B46124">
            <v>27051</v>
          </cell>
          <cell r="D46124" t="str">
            <v>B380</v>
          </cell>
          <cell r="E46124" t="str">
            <v>B</v>
          </cell>
          <cell r="F46124" t="str">
            <v>Capital</v>
          </cell>
          <cell r="G46124" t="str">
            <v>Register Suspense</v>
          </cell>
        </row>
        <row r="46125">
          <cell r="B46125">
            <v>27052</v>
          </cell>
          <cell r="C46125" t="str">
            <v>Telephone Interpreting Service</v>
          </cell>
          <cell r="D46125" t="str">
            <v>2910502</v>
          </cell>
          <cell r="E46125" t="str">
            <v>2</v>
          </cell>
          <cell r="F46125" t="str">
            <v>Revenue</v>
          </cell>
          <cell r="G46125" t="str">
            <v>Translation Fees</v>
          </cell>
        </row>
        <row r="46126">
          <cell r="B46126">
            <v>27058</v>
          </cell>
          <cell r="C46126" t="str">
            <v>Regular charges 01.07.21-31.07</v>
          </cell>
          <cell r="D46126" t="str">
            <v>2137594</v>
          </cell>
          <cell r="E46126" t="str">
            <v>2</v>
          </cell>
          <cell r="F46126" t="str">
            <v>Revenue</v>
          </cell>
          <cell r="G46126" t="str">
            <v>Telephone Call Charges - BT &amp; COLT</v>
          </cell>
        </row>
        <row r="46127">
          <cell r="B46127">
            <v>27064</v>
          </cell>
          <cell r="C46127" t="str">
            <v>Rental of Equipment 01.07.21-3</v>
          </cell>
          <cell r="D46127" t="str">
            <v>2141594</v>
          </cell>
          <cell r="E46127" t="str">
            <v>2</v>
          </cell>
          <cell r="F46127" t="str">
            <v>Revenue</v>
          </cell>
          <cell r="G46127" t="str">
            <v>Main Scheme Radio/Mobilising Equip.</v>
          </cell>
        </row>
        <row r="46128">
          <cell r="B46128">
            <v>27066</v>
          </cell>
          <cell r="C46128" t="str">
            <v>Consignment charges</v>
          </cell>
          <cell r="D46128" t="str">
            <v>2460591</v>
          </cell>
          <cell r="E46128" t="str">
            <v>2</v>
          </cell>
          <cell r="F46128" t="str">
            <v>Revenue</v>
          </cell>
          <cell r="G46128" t="str">
            <v>Postage And Carriage</v>
          </cell>
        </row>
        <row r="46129">
          <cell r="B46129">
            <v>22318</v>
          </cell>
          <cell r="C46129" t="str">
            <v>Saka bottled water</v>
          </cell>
          <cell r="D46129" t="str">
            <v>2167591</v>
          </cell>
          <cell r="E46129" t="str">
            <v>2</v>
          </cell>
          <cell r="F46129" t="str">
            <v>Revenue</v>
          </cell>
          <cell r="G46129" t="str">
            <v>Operational Consumables - Devolved</v>
          </cell>
        </row>
        <row r="46130">
          <cell r="B46130">
            <v>22293</v>
          </cell>
          <cell r="C46130" t="str">
            <v>Gas May 2020</v>
          </cell>
          <cell r="D46130" t="str">
            <v>1340203</v>
          </cell>
          <cell r="E46130" t="str">
            <v>1</v>
          </cell>
          <cell r="F46130" t="str">
            <v>Revenue</v>
          </cell>
          <cell r="G46130" t="str">
            <v>Gas - Mains</v>
          </cell>
        </row>
        <row r="46131">
          <cell r="B46131">
            <v>19580</v>
          </cell>
          <cell r="C46131" t="str">
            <v>To service the following appli</v>
          </cell>
          <cell r="D46131" t="str">
            <v>1092202</v>
          </cell>
          <cell r="E46131" t="str">
            <v>1</v>
          </cell>
          <cell r="F46131" t="str">
            <v>Revenue</v>
          </cell>
          <cell r="G46131" t="str">
            <v>Servicing Contracts</v>
          </cell>
        </row>
        <row r="46132">
          <cell r="B46132">
            <v>19578</v>
          </cell>
          <cell r="C46132" t="str">
            <v>REFUSE SACKS CLEAR BX200</v>
          </cell>
          <cell r="D46132" t="str">
            <v>1360591</v>
          </cell>
          <cell r="E46132" t="str">
            <v>1</v>
          </cell>
          <cell r="F46132" t="str">
            <v>Revenue</v>
          </cell>
          <cell r="G46132" t="str">
            <v>Cleaning Materials</v>
          </cell>
        </row>
        <row r="46133">
          <cell r="B46133">
            <v>19579</v>
          </cell>
          <cell r="C46133" t="str">
            <v>To attend site at St Neots Fir</v>
          </cell>
          <cell r="D46133" t="str">
            <v>1090309</v>
          </cell>
          <cell r="E46133" t="str">
            <v>1</v>
          </cell>
          <cell r="F46133" t="str">
            <v>Revenue</v>
          </cell>
          <cell r="G46133" t="str">
            <v>Unplanned   Maintenance</v>
          </cell>
        </row>
        <row r="46134">
          <cell r="B46134">
            <v>19581</v>
          </cell>
          <cell r="C46134" t="str">
            <v xml:space="preserve">Repair damaged door (AD33) at </v>
          </cell>
          <cell r="D46134" t="str">
            <v>1090202</v>
          </cell>
          <cell r="E46134" t="str">
            <v>1</v>
          </cell>
          <cell r="F46134" t="str">
            <v>Revenue</v>
          </cell>
          <cell r="G46134" t="str">
            <v>Unplanned   Maintenance</v>
          </cell>
        </row>
        <row r="46135">
          <cell r="B46135">
            <v>19583</v>
          </cell>
          <cell r="C46135" t="str">
            <v>Removal of damaged bay door. S</v>
          </cell>
          <cell r="D46135" t="str">
            <v>1090302</v>
          </cell>
          <cell r="E46135" t="str">
            <v>1</v>
          </cell>
          <cell r="F46135" t="str">
            <v>Revenue</v>
          </cell>
          <cell r="G46135" t="str">
            <v>Unplanned   Maintenance</v>
          </cell>
        </row>
        <row r="46136">
          <cell r="B46136">
            <v>19584</v>
          </cell>
          <cell r="C46136" t="str">
            <v>To supply &amp; fit 4 appliance ba</v>
          </cell>
          <cell r="D46136" t="str">
            <v>B121</v>
          </cell>
          <cell r="E46136" t="str">
            <v>B</v>
          </cell>
          <cell r="F46136" t="str">
            <v>Capital</v>
          </cell>
          <cell r="G46136" t="str">
            <v>Buildings</v>
          </cell>
        </row>
        <row r="46137">
          <cell r="B46137">
            <v>19587</v>
          </cell>
          <cell r="C46137" t="str">
            <v xml:space="preserve">To attend Yaxley Fire Station </v>
          </cell>
          <cell r="D46137" t="str">
            <v>1090215</v>
          </cell>
          <cell r="E46137" t="str">
            <v>1</v>
          </cell>
          <cell r="F46137" t="str">
            <v>Revenue</v>
          </cell>
          <cell r="G46137" t="str">
            <v>Unplanned   Maintenance</v>
          </cell>
        </row>
        <row r="46138">
          <cell r="B46138">
            <v>19588</v>
          </cell>
          <cell r="C46138" t="str">
            <v>To investigate carbon monoxide</v>
          </cell>
          <cell r="D46138" t="str">
            <v>1090206</v>
          </cell>
          <cell r="E46138" t="str">
            <v>1</v>
          </cell>
          <cell r="F46138" t="str">
            <v>Revenue</v>
          </cell>
          <cell r="G46138" t="str">
            <v>Unplanned   Maintenance</v>
          </cell>
        </row>
        <row r="46139">
          <cell r="B46139">
            <v>19582</v>
          </cell>
          <cell r="C46139" t="str">
            <v xml:space="preserve">To attend Sawtry Fire Station </v>
          </cell>
          <cell r="D46139" t="str">
            <v>1090585</v>
          </cell>
          <cell r="E46139" t="str">
            <v>1</v>
          </cell>
          <cell r="F46139" t="str">
            <v>Revenue</v>
          </cell>
          <cell r="G46139" t="str">
            <v>Unplanned   Maintenance</v>
          </cell>
        </row>
        <row r="46140">
          <cell r="B46140">
            <v>19585</v>
          </cell>
          <cell r="C46140" t="str">
            <v>Propfessional services in resp</v>
          </cell>
          <cell r="D46140" t="str">
            <v>B121</v>
          </cell>
          <cell r="E46140" t="str">
            <v>B</v>
          </cell>
          <cell r="F46140" t="str">
            <v>Capital</v>
          </cell>
          <cell r="G46140" t="str">
            <v>Buildings</v>
          </cell>
        </row>
        <row r="46141">
          <cell r="B46141">
            <v>19589</v>
          </cell>
          <cell r="C46141" t="str">
            <v xml:space="preserve">To clean windows externally &amp; </v>
          </cell>
          <cell r="D46141" t="str">
            <v>1370302</v>
          </cell>
          <cell r="E46141" t="str">
            <v>1</v>
          </cell>
          <cell r="F46141" t="str">
            <v>Revenue</v>
          </cell>
          <cell r="G46141" t="str">
            <v>Window Cleaning</v>
          </cell>
        </row>
        <row r="46142">
          <cell r="B46142">
            <v>17565</v>
          </cell>
          <cell r="C46142" t="str">
            <v>Contract Management Charges</v>
          </cell>
          <cell r="D46142" t="str">
            <v>2100594</v>
          </cell>
          <cell r="E46142" t="str">
            <v>2</v>
          </cell>
          <cell r="F46142" t="str">
            <v>Revenue</v>
          </cell>
          <cell r="G46142" t="str">
            <v>Computer Hardware</v>
          </cell>
        </row>
        <row r="46143">
          <cell r="B46143">
            <v>17530</v>
          </cell>
          <cell r="C46143" t="str">
            <v>Gas May 19</v>
          </cell>
          <cell r="D46143" t="str">
            <v>1340209</v>
          </cell>
          <cell r="E46143" t="str">
            <v>1</v>
          </cell>
          <cell r="F46143" t="str">
            <v>Revenue</v>
          </cell>
          <cell r="G46143" t="str">
            <v>Gas - Mains</v>
          </cell>
        </row>
        <row r="46144">
          <cell r="B46144">
            <v>17531</v>
          </cell>
          <cell r="C46144" t="str">
            <v>Gas May 19</v>
          </cell>
          <cell r="D46144" t="str">
            <v>1340309</v>
          </cell>
          <cell r="E46144" t="str">
            <v>1</v>
          </cell>
          <cell r="F46144" t="str">
            <v>Revenue</v>
          </cell>
          <cell r="G46144" t="str">
            <v>Gas - Mains</v>
          </cell>
        </row>
        <row r="46145">
          <cell r="B46145">
            <v>17529</v>
          </cell>
          <cell r="C46145" t="str">
            <v>Gas May 19</v>
          </cell>
          <cell r="D46145" t="str">
            <v>1340311</v>
          </cell>
          <cell r="E46145" t="str">
            <v>1</v>
          </cell>
          <cell r="F46145" t="str">
            <v>Revenue</v>
          </cell>
          <cell r="G46145" t="str">
            <v>Gas - Mains</v>
          </cell>
        </row>
        <row r="46146">
          <cell r="B46146">
            <v>17536</v>
          </cell>
          <cell r="C46146" t="str">
            <v>Gas May 19</v>
          </cell>
          <cell r="D46146" t="str">
            <v>1340214</v>
          </cell>
          <cell r="E46146" t="str">
            <v>1</v>
          </cell>
          <cell r="F46146" t="str">
            <v>Revenue</v>
          </cell>
          <cell r="G46146" t="str">
            <v>Gas - Mains</v>
          </cell>
        </row>
        <row r="46147">
          <cell r="B46147">
            <v>21955</v>
          </cell>
          <cell r="C46147" t="str">
            <v>23028000-ALL_x000D_
Scania Assistanc</v>
          </cell>
          <cell r="D46147" t="str">
            <v>3410250</v>
          </cell>
          <cell r="E46147" t="str">
            <v>3</v>
          </cell>
          <cell r="F46147" t="str">
            <v>Revenue</v>
          </cell>
          <cell r="G46147" t="str">
            <v>Repairs - Vehicles</v>
          </cell>
        </row>
        <row r="46148">
          <cell r="B46148">
            <v>21954</v>
          </cell>
          <cell r="C46148" t="str">
            <v>Please deliver 2 scrap vehicle</v>
          </cell>
          <cell r="D46148" t="str">
            <v>0887500</v>
          </cell>
          <cell r="E46148" t="str">
            <v>0</v>
          </cell>
          <cell r="F46148" t="str">
            <v>Revenue</v>
          </cell>
          <cell r="G46148" t="str">
            <v>Training - Devolved Budgets</v>
          </cell>
        </row>
        <row r="46149">
          <cell r="B46149">
            <v>21959</v>
          </cell>
          <cell r="C46149" t="str">
            <v>iClass Scanner reading</v>
          </cell>
          <cell r="D46149" t="str">
            <v>2900592</v>
          </cell>
          <cell r="E46149" t="str">
            <v>2</v>
          </cell>
          <cell r="F46149" t="str">
            <v>Revenue</v>
          </cell>
          <cell r="G46149" t="str">
            <v>Hired Management Support</v>
          </cell>
        </row>
        <row r="46150">
          <cell r="B46150">
            <v>27074</v>
          </cell>
          <cell r="C46150" t="str">
            <v>SC2189424 202B02 SERVICE KIT</v>
          </cell>
          <cell r="D46150" t="str">
            <v>3410250</v>
          </cell>
          <cell r="E46150" t="str">
            <v>3</v>
          </cell>
          <cell r="F46150" t="str">
            <v>Revenue</v>
          </cell>
          <cell r="G46150" t="str">
            <v>Repairs - Vehicles</v>
          </cell>
        </row>
        <row r="46151">
          <cell r="B46151">
            <v>27070</v>
          </cell>
          <cell r="C46151" t="str">
            <v>CAP</v>
          </cell>
          <cell r="D46151" t="str">
            <v>3410250</v>
          </cell>
          <cell r="E46151" t="str">
            <v>3</v>
          </cell>
          <cell r="F46151" t="str">
            <v>Revenue</v>
          </cell>
          <cell r="G46151" t="str">
            <v>Repairs - Vehicles</v>
          </cell>
        </row>
        <row r="46152">
          <cell r="B46152">
            <v>27071</v>
          </cell>
          <cell r="C46152" t="str">
            <v>WING MIRROR TRIM</v>
          </cell>
          <cell r="D46152" t="str">
            <v>3410250</v>
          </cell>
          <cell r="E46152" t="str">
            <v>3</v>
          </cell>
          <cell r="F46152" t="str">
            <v>Revenue</v>
          </cell>
          <cell r="G46152" t="str">
            <v>Repairs - Vehicles</v>
          </cell>
        </row>
        <row r="46153">
          <cell r="B46153">
            <v>27072</v>
          </cell>
          <cell r="C46153" t="str">
            <v>A14- Remove and repair high pr</v>
          </cell>
          <cell r="D46153" t="str">
            <v>1090202</v>
          </cell>
          <cell r="E46153" t="str">
            <v>1</v>
          </cell>
          <cell r="F46153" t="str">
            <v>Revenue</v>
          </cell>
          <cell r="G46153" t="str">
            <v>Unplanned   Maintenance</v>
          </cell>
        </row>
        <row r="46154">
          <cell r="B46154">
            <v>27073</v>
          </cell>
          <cell r="C46154" t="str">
            <v>Annual service of the intercep</v>
          </cell>
          <cell r="D46154" t="str">
            <v>1092201</v>
          </cell>
          <cell r="E46154" t="str">
            <v>1</v>
          </cell>
          <cell r="F46154" t="str">
            <v>Revenue</v>
          </cell>
          <cell r="G46154" t="str">
            <v>Servicing Contracts</v>
          </cell>
        </row>
        <row r="46155">
          <cell r="B46155">
            <v>27075</v>
          </cell>
          <cell r="C46155" t="str">
            <v>SC2008963 317F02 HOSE</v>
          </cell>
          <cell r="D46155" t="str">
            <v>3410250</v>
          </cell>
          <cell r="E46155" t="str">
            <v>3</v>
          </cell>
          <cell r="F46155" t="str">
            <v>Revenue</v>
          </cell>
          <cell r="G46155" t="str">
            <v>Repairs - Vehicles</v>
          </cell>
        </row>
        <row r="46156">
          <cell r="B46156">
            <v>27086</v>
          </cell>
          <cell r="C46156" t="str">
            <v>Storage period: 01.07.21-31.07</v>
          </cell>
          <cell r="D46156" t="str">
            <v>2930591</v>
          </cell>
          <cell r="E46156" t="str">
            <v>2</v>
          </cell>
          <cell r="F46156" t="str">
            <v>Revenue</v>
          </cell>
          <cell r="G46156" t="str">
            <v>Long Term Archive Storage</v>
          </cell>
        </row>
        <row r="46157">
          <cell r="B46157">
            <v>26951</v>
          </cell>
          <cell r="C46157" t="str">
            <v xml:space="preserve">Second instalment in relation </v>
          </cell>
          <cell r="D46157" t="str">
            <v>2980581</v>
          </cell>
          <cell r="E46157" t="str">
            <v>2</v>
          </cell>
          <cell r="F46157" t="str">
            <v>Revenue</v>
          </cell>
          <cell r="G46157" t="str">
            <v>External Audit Fees</v>
          </cell>
        </row>
        <row r="46158">
          <cell r="B46158">
            <v>26952</v>
          </cell>
          <cell r="C46158" t="str">
            <v>LMS &amp; Catalogue Renewal (23/07</v>
          </cell>
          <cell r="D46158" t="str">
            <v>2109592</v>
          </cell>
          <cell r="E46158" t="str">
            <v>2</v>
          </cell>
          <cell r="F46158" t="str">
            <v>Revenue</v>
          </cell>
          <cell r="G46158" t="str">
            <v>Computer Software Annual Licence\Maint.</v>
          </cell>
        </row>
        <row r="46159">
          <cell r="B46159">
            <v>27053</v>
          </cell>
          <cell r="C46159" t="str">
            <v>Regular charges 01.07.21-31.07</v>
          </cell>
          <cell r="D46159" t="str">
            <v>2137594</v>
          </cell>
          <cell r="E46159" t="str">
            <v>2</v>
          </cell>
          <cell r="F46159" t="str">
            <v>Revenue</v>
          </cell>
          <cell r="G46159" t="str">
            <v>Telephone Call Charges - BT &amp; COLT</v>
          </cell>
        </row>
        <row r="46160">
          <cell r="B46160">
            <v>27057</v>
          </cell>
          <cell r="C46160" t="str">
            <v>Regular charges 01.07.21-31.07</v>
          </cell>
          <cell r="D46160" t="str">
            <v>2137594</v>
          </cell>
          <cell r="E46160" t="str">
            <v>2</v>
          </cell>
          <cell r="F46160" t="str">
            <v>Revenue</v>
          </cell>
          <cell r="G46160" t="str">
            <v>Telephone Call Charges - BT &amp; COLT</v>
          </cell>
        </row>
        <row r="46161">
          <cell r="B46161">
            <v>27060</v>
          </cell>
          <cell r="C46161" t="str">
            <v>Regular charges 01.07.21-31.07</v>
          </cell>
          <cell r="D46161" t="str">
            <v>2137594</v>
          </cell>
          <cell r="E46161" t="str">
            <v>2</v>
          </cell>
          <cell r="F46161" t="str">
            <v>Revenue</v>
          </cell>
          <cell r="G46161" t="str">
            <v>Telephone Call Charges - BT &amp; COLT</v>
          </cell>
        </row>
        <row r="46162">
          <cell r="B46162">
            <v>27076</v>
          </cell>
          <cell r="C46162" t="str">
            <v>SC2123220 N/STK TRIM PANEL</v>
          </cell>
          <cell r="D46162" t="str">
            <v>3410250</v>
          </cell>
          <cell r="E46162" t="str">
            <v>3</v>
          </cell>
          <cell r="F46162" t="str">
            <v>Revenue</v>
          </cell>
          <cell r="G46162" t="str">
            <v>Repairs - Vehicles</v>
          </cell>
        </row>
        <row r="46163">
          <cell r="B46163">
            <v>27080</v>
          </cell>
          <cell r="C46163" t="str">
            <v>10701_x000D_
O-RING, Ø89.5 X 3.0</v>
          </cell>
          <cell r="D46163" t="str">
            <v>2061250</v>
          </cell>
          <cell r="E46163" t="str">
            <v>2</v>
          </cell>
          <cell r="F46163" t="str">
            <v>Revenue</v>
          </cell>
          <cell r="G46163" t="str">
            <v>Garages &amp; Workshops Tools</v>
          </cell>
        </row>
        <row r="46164">
          <cell r="B46164">
            <v>26992</v>
          </cell>
          <cell r="D46164" t="str">
            <v>B140</v>
          </cell>
          <cell r="E46164" t="str">
            <v>B</v>
          </cell>
          <cell r="F46164" t="str">
            <v>Capital</v>
          </cell>
          <cell r="G46164" t="str">
            <v>I.T. Tangible Equipment</v>
          </cell>
        </row>
        <row r="46165">
          <cell r="B46165">
            <v>26985</v>
          </cell>
          <cell r="C46165" t="str">
            <v xml:space="preserve">To carry out upgrade works at </v>
          </cell>
          <cell r="D46165" t="str">
            <v>B121</v>
          </cell>
          <cell r="E46165" t="str">
            <v>B</v>
          </cell>
          <cell r="F46165" t="str">
            <v>Capital</v>
          </cell>
          <cell r="G46165" t="str">
            <v>Buildings</v>
          </cell>
        </row>
        <row r="46166">
          <cell r="B46166">
            <v>26934</v>
          </cell>
          <cell r="C46166" t="str">
            <v>Lenovo AC Adapter 65W USB Type</v>
          </cell>
          <cell r="D46166" t="str">
            <v>2100594</v>
          </cell>
          <cell r="E46166" t="str">
            <v>2</v>
          </cell>
          <cell r="F46166" t="str">
            <v>Revenue</v>
          </cell>
          <cell r="G46166" t="str">
            <v>Computer Hardware</v>
          </cell>
        </row>
        <row r="46167">
          <cell r="B46167">
            <v>26953</v>
          </cell>
          <cell r="C46167" t="str">
            <v xml:space="preserve">Heat meter reading </v>
          </cell>
          <cell r="D46167" t="str">
            <v>1330302</v>
          </cell>
          <cell r="E46167" t="str">
            <v>1</v>
          </cell>
          <cell r="F46167" t="str">
            <v>Revenue</v>
          </cell>
          <cell r="G46167" t="str">
            <v>Electricity</v>
          </cell>
        </row>
        <row r="46168">
          <cell r="B46168">
            <v>27065</v>
          </cell>
          <cell r="C46168" t="str">
            <v>Electrical supplies</v>
          </cell>
          <cell r="D46168" t="str">
            <v>1090203</v>
          </cell>
          <cell r="E46168" t="str">
            <v>1</v>
          </cell>
          <cell r="F46168" t="str">
            <v>Revenue</v>
          </cell>
          <cell r="G46168" t="str">
            <v>Unplanned   Maintenance</v>
          </cell>
        </row>
        <row r="46169">
          <cell r="B46169">
            <v>26939</v>
          </cell>
          <cell r="C46169" t="str">
            <v>Water charges 15.12.20-10.06.2</v>
          </cell>
          <cell r="D46169" t="str">
            <v>1350310</v>
          </cell>
          <cell r="E46169" t="str">
            <v>1</v>
          </cell>
          <cell r="F46169" t="str">
            <v>Revenue</v>
          </cell>
          <cell r="G46169" t="str">
            <v>Water/Sewerage Rates</v>
          </cell>
        </row>
        <row r="46170">
          <cell r="B46170">
            <v>27077</v>
          </cell>
          <cell r="C46170" t="str">
            <v>Book a conference room on 01.0</v>
          </cell>
          <cell r="D46170" t="str">
            <v>0888500</v>
          </cell>
          <cell r="E46170" t="str">
            <v>0</v>
          </cell>
          <cell r="F46170" t="str">
            <v>Revenue</v>
          </cell>
          <cell r="G46170" t="str">
            <v>Training - Leadership &amp; Development</v>
          </cell>
        </row>
        <row r="46171">
          <cell r="B46171">
            <v>27054</v>
          </cell>
          <cell r="C46171" t="str">
            <v>Regular charges 01.07.21-31.07</v>
          </cell>
          <cell r="D46171" t="str">
            <v>2137594</v>
          </cell>
          <cell r="E46171" t="str">
            <v>2</v>
          </cell>
          <cell r="F46171" t="str">
            <v>Revenue</v>
          </cell>
          <cell r="G46171" t="str">
            <v>Telephone Call Charges - BT &amp; COLT</v>
          </cell>
        </row>
        <row r="46172">
          <cell r="B46172">
            <v>27015</v>
          </cell>
          <cell r="C46172" t="str">
            <v>LOTUS LUXURY 2PLY 40 ROLL</v>
          </cell>
          <cell r="D46172" t="str">
            <v>1360100</v>
          </cell>
          <cell r="E46172" t="str">
            <v>1</v>
          </cell>
          <cell r="F46172" t="str">
            <v>Revenue</v>
          </cell>
          <cell r="G46172" t="str">
            <v>Cleaning Materials</v>
          </cell>
        </row>
        <row r="46173">
          <cell r="B46173">
            <v>27081</v>
          </cell>
          <cell r="C46173" t="str">
            <v>One off service units collecti</v>
          </cell>
          <cell r="D46173" t="str">
            <v>2166522</v>
          </cell>
          <cell r="E46173" t="str">
            <v>2</v>
          </cell>
          <cell r="F46173" t="str">
            <v>Revenue</v>
          </cell>
          <cell r="G46173" t="str">
            <v>B.A./M.A.R.S./Gas Tight Suits - R&amp;M</v>
          </cell>
        </row>
        <row r="46174">
          <cell r="B46174">
            <v>27085</v>
          </cell>
          <cell r="C46174" t="str">
            <v>June 2021 Web Orders</v>
          </cell>
          <cell r="D46174" t="str">
            <v>2712202</v>
          </cell>
          <cell r="E46174" t="str">
            <v>2</v>
          </cell>
          <cell r="F46174" t="str">
            <v>Revenue</v>
          </cell>
          <cell r="G46174" t="str">
            <v>Clothing Purchase  Hunters (Non PPE)</v>
          </cell>
        </row>
        <row r="46175">
          <cell r="B46175">
            <v>27083</v>
          </cell>
          <cell r="C46175" t="str">
            <v>EMERGENCY EYEWASH STATION</v>
          </cell>
          <cell r="D46175" t="str">
            <v>2000585</v>
          </cell>
          <cell r="E46175" t="str">
            <v>2</v>
          </cell>
          <cell r="F46175" t="str">
            <v>Revenue</v>
          </cell>
          <cell r="G46175" t="str">
            <v>Office Purchases (Incl. furniture)</v>
          </cell>
        </row>
        <row r="46176">
          <cell r="B46176">
            <v>27084</v>
          </cell>
          <cell r="C46176" t="str">
            <v>TAPE BROWN 50mmX66M PK6</v>
          </cell>
          <cell r="D46176" t="str">
            <v>2480100</v>
          </cell>
          <cell r="E46176" t="str">
            <v>2</v>
          </cell>
          <cell r="F46176" t="str">
            <v>Revenue</v>
          </cell>
          <cell r="G46176" t="str">
            <v>Stationery, Comp/Copier Cons</v>
          </cell>
        </row>
        <row r="46177">
          <cell r="B46177">
            <v>27016</v>
          </cell>
          <cell r="C46177" t="str">
            <v xml:space="preserve">PTX Bacs subscription service </v>
          </cell>
          <cell r="D46177" t="str">
            <v>2109592</v>
          </cell>
          <cell r="E46177" t="str">
            <v>2</v>
          </cell>
          <cell r="F46177" t="str">
            <v>Revenue</v>
          </cell>
          <cell r="G46177" t="str">
            <v>Computer Software Annual Licence\Maint.</v>
          </cell>
        </row>
        <row r="46178">
          <cell r="B46178">
            <v>26957</v>
          </cell>
          <cell r="C46178" t="str">
            <v>CHARCOAL NOTICE BOARD 1800MM X</v>
          </cell>
          <cell r="D46178" t="str">
            <v>2000398</v>
          </cell>
          <cell r="E46178" t="str">
            <v>2</v>
          </cell>
          <cell r="F46178" t="str">
            <v>Revenue</v>
          </cell>
          <cell r="G46178" t="str">
            <v>Office Purchases (Incl. furniture)</v>
          </cell>
        </row>
        <row r="46179">
          <cell r="B46179">
            <v>19586</v>
          </cell>
          <cell r="C46179" t="str">
            <v>To update exixting CAD based m</v>
          </cell>
          <cell r="D46179" t="str">
            <v>2900585</v>
          </cell>
          <cell r="E46179" t="str">
            <v>2</v>
          </cell>
          <cell r="F46179" t="str">
            <v>Revenue</v>
          </cell>
          <cell r="G46179" t="str">
            <v>Hired Management Support</v>
          </cell>
        </row>
        <row r="46180">
          <cell r="B46180">
            <v>19590</v>
          </cell>
          <cell r="C46180" t="str">
            <v>Full delegate place for AFSA C</v>
          </cell>
          <cell r="D46180" t="str">
            <v>2605769</v>
          </cell>
          <cell r="E46180" t="str">
            <v>2</v>
          </cell>
          <cell r="F46180" t="str">
            <v>Revenue</v>
          </cell>
          <cell r="G46180" t="str">
            <v>Miscellaneous Holding Account</v>
          </cell>
        </row>
        <row r="46181">
          <cell r="B46181">
            <v>19593</v>
          </cell>
          <cell r="C46181" t="str">
            <v>70mm LAYFLAT HOSE</v>
          </cell>
          <cell r="D46181" t="str">
            <v>2160250</v>
          </cell>
          <cell r="E46181" t="str">
            <v>2</v>
          </cell>
          <cell r="F46181" t="str">
            <v>Revenue</v>
          </cell>
          <cell r="G46181" t="str">
            <v>Operational Equipment -  Repairs &amp; Maint</v>
          </cell>
        </row>
        <row r="46182">
          <cell r="B46182">
            <v>19591</v>
          </cell>
          <cell r="C46182" t="str">
            <v>BEKO 10 KG WASHING MACHINE</v>
          </cell>
          <cell r="D46182" t="str">
            <v>2000591</v>
          </cell>
          <cell r="E46182" t="str">
            <v>2</v>
          </cell>
          <cell r="F46182" t="str">
            <v>Revenue</v>
          </cell>
          <cell r="G46182" t="str">
            <v>Office Purchases (Incl. furniture)</v>
          </cell>
        </row>
        <row r="46183">
          <cell r="B46183">
            <v>19594</v>
          </cell>
          <cell r="C46183" t="str">
            <v>Tea/coffee/biscuits for NFCC S</v>
          </cell>
          <cell r="D46183" t="str">
            <v>2655751</v>
          </cell>
          <cell r="E46183" t="str">
            <v>2</v>
          </cell>
          <cell r="F46183" t="str">
            <v>Revenue</v>
          </cell>
          <cell r="G46183" t="str">
            <v>Corporate Support</v>
          </cell>
        </row>
        <row r="46184">
          <cell r="B46184">
            <v>19634</v>
          </cell>
          <cell r="C46184" t="str">
            <v>Gas Oct 2019</v>
          </cell>
          <cell r="D46184" t="str">
            <v>1340304</v>
          </cell>
          <cell r="E46184" t="str">
            <v>1</v>
          </cell>
          <cell r="F46184" t="str">
            <v>Revenue</v>
          </cell>
          <cell r="G46184" t="str">
            <v>Gas - Mains</v>
          </cell>
        </row>
        <row r="46185">
          <cell r="B46185">
            <v>19607</v>
          </cell>
          <cell r="C46185" t="str">
            <v>ENVELOPE S.SEAL C5 X500</v>
          </cell>
          <cell r="D46185" t="str">
            <v>2000591</v>
          </cell>
          <cell r="E46185" t="str">
            <v>2</v>
          </cell>
          <cell r="F46185" t="str">
            <v>Revenue</v>
          </cell>
          <cell r="G46185" t="str">
            <v>Office Purchases (Incl. furniture)</v>
          </cell>
        </row>
        <row r="46186">
          <cell r="B46186">
            <v>19592</v>
          </cell>
          <cell r="C46186" t="str">
            <v>REPLACEMENT NOZZLE FOR BULK DI</v>
          </cell>
          <cell r="D46186" t="str">
            <v>3410250</v>
          </cell>
          <cell r="E46186" t="str">
            <v>3</v>
          </cell>
          <cell r="F46186" t="str">
            <v>Revenue</v>
          </cell>
          <cell r="G46186" t="str">
            <v>Repairs - Vehicles</v>
          </cell>
        </row>
        <row r="46187">
          <cell r="B46187">
            <v>19595</v>
          </cell>
          <cell r="C46187" t="str">
            <v>To attend Dogsthorpe Workshops</v>
          </cell>
          <cell r="D46187" t="str">
            <v>B121</v>
          </cell>
          <cell r="E46187" t="str">
            <v>B</v>
          </cell>
          <cell r="F46187" t="str">
            <v>Capital</v>
          </cell>
          <cell r="G46187" t="str">
            <v>Buildings</v>
          </cell>
        </row>
        <row r="46188">
          <cell r="B46188">
            <v>19616</v>
          </cell>
          <cell r="C46188" t="str">
            <v>Semi milk perg</v>
          </cell>
          <cell r="D46188" t="str">
            <v>0975591</v>
          </cell>
          <cell r="E46188" t="str">
            <v>0</v>
          </cell>
          <cell r="F46188" t="str">
            <v>Revenue</v>
          </cell>
          <cell r="G46188" t="str">
            <v>Canteen &amp; Messing</v>
          </cell>
        </row>
        <row r="46189">
          <cell r="B46189">
            <v>19644</v>
          </cell>
          <cell r="C46189" t="str">
            <v>Gas Oct 2019</v>
          </cell>
          <cell r="D46189" t="str">
            <v>1340202</v>
          </cell>
          <cell r="E46189" t="str">
            <v>1</v>
          </cell>
          <cell r="F46189" t="str">
            <v>Revenue</v>
          </cell>
          <cell r="G46189" t="str">
            <v>Gas - Mains</v>
          </cell>
        </row>
        <row r="46190">
          <cell r="B46190">
            <v>19533</v>
          </cell>
          <cell r="C46190" t="str">
            <v>Electrical supplies</v>
          </cell>
          <cell r="D46190" t="str">
            <v>1090304</v>
          </cell>
          <cell r="E46190" t="str">
            <v>1</v>
          </cell>
          <cell r="F46190" t="str">
            <v>Revenue</v>
          </cell>
          <cell r="G46190" t="str">
            <v>Unplanned   Maintenance</v>
          </cell>
        </row>
        <row r="46191">
          <cell r="B46191">
            <v>19635</v>
          </cell>
          <cell r="C46191" t="str">
            <v>Gas Oct 2019</v>
          </cell>
          <cell r="D46191" t="str">
            <v>1340305</v>
          </cell>
          <cell r="E46191" t="str">
            <v>1</v>
          </cell>
          <cell r="F46191" t="str">
            <v>Revenue</v>
          </cell>
          <cell r="G46191" t="str">
            <v>Gas - Mains</v>
          </cell>
        </row>
        <row r="46192">
          <cell r="B46192">
            <v>19608</v>
          </cell>
          <cell r="C46192" t="str">
            <v>AJ16ZDX -  REPAIR &amp; PAINT - O/</v>
          </cell>
          <cell r="D46192" t="str">
            <v>2521250</v>
          </cell>
          <cell r="E46192" t="str">
            <v>2</v>
          </cell>
          <cell r="F46192" t="str">
            <v>Revenue</v>
          </cell>
          <cell r="G46192" t="str">
            <v>Mutual Protection Excesses Vehicles</v>
          </cell>
        </row>
        <row r="46193">
          <cell r="B46193">
            <v>17535</v>
          </cell>
          <cell r="C46193" t="str">
            <v>Gas May 19</v>
          </cell>
          <cell r="D46193" t="str">
            <v>1340213</v>
          </cell>
          <cell r="E46193" t="str">
            <v>1</v>
          </cell>
          <cell r="F46193" t="str">
            <v>Revenue</v>
          </cell>
          <cell r="G46193" t="str">
            <v>Gas - Mains</v>
          </cell>
        </row>
        <row r="46194">
          <cell r="B46194">
            <v>17537</v>
          </cell>
          <cell r="C46194" t="str">
            <v>Gas May 19</v>
          </cell>
          <cell r="D46194" t="str">
            <v>1340301</v>
          </cell>
          <cell r="E46194" t="str">
            <v>1</v>
          </cell>
          <cell r="F46194" t="str">
            <v>Revenue</v>
          </cell>
          <cell r="G46194" t="str">
            <v>Gas - Mains</v>
          </cell>
        </row>
        <row r="46195">
          <cell r="B46195">
            <v>17538</v>
          </cell>
          <cell r="C46195" t="str">
            <v>Gas May 19</v>
          </cell>
          <cell r="D46195" t="str">
            <v>1340203</v>
          </cell>
          <cell r="E46195" t="str">
            <v>1</v>
          </cell>
          <cell r="F46195" t="str">
            <v>Revenue</v>
          </cell>
          <cell r="G46195" t="str">
            <v>Gas - Mains</v>
          </cell>
        </row>
        <row r="46196">
          <cell r="B46196">
            <v>17540</v>
          </cell>
          <cell r="C46196" t="str">
            <v>Credit - Gas - April 19</v>
          </cell>
          <cell r="D46196" t="str">
            <v>1340309</v>
          </cell>
          <cell r="E46196" t="str">
            <v>1</v>
          </cell>
          <cell r="F46196" t="str">
            <v>Revenue</v>
          </cell>
          <cell r="G46196" t="str">
            <v>Gas - Mains</v>
          </cell>
        </row>
        <row r="46197">
          <cell r="B46197">
            <v>19666</v>
          </cell>
          <cell r="D46197" t="str">
            <v>2100594</v>
          </cell>
          <cell r="E46197" t="str">
            <v>2</v>
          </cell>
          <cell r="F46197" t="str">
            <v>Revenue</v>
          </cell>
          <cell r="G46197" t="str">
            <v>Computer Hardware</v>
          </cell>
        </row>
        <row r="46198">
          <cell r="B46198">
            <v>19667</v>
          </cell>
          <cell r="C46198" t="str">
            <v>SC2325212 205B01 BRAKE PAD KIT</v>
          </cell>
          <cell r="D46198" t="str">
            <v>3410250</v>
          </cell>
          <cell r="E46198" t="str">
            <v>3</v>
          </cell>
          <cell r="F46198" t="str">
            <v>Revenue</v>
          </cell>
          <cell r="G46198" t="str">
            <v>Repairs - Vehicles</v>
          </cell>
        </row>
        <row r="46199">
          <cell r="B46199">
            <v>19670</v>
          </cell>
          <cell r="C46199" t="str">
            <v>Cambs PPE Contract Charges</v>
          </cell>
          <cell r="D46199" t="str">
            <v>2711591</v>
          </cell>
          <cell r="E46199" t="str">
            <v>2</v>
          </cell>
          <cell r="F46199" t="str">
            <v>Revenue</v>
          </cell>
          <cell r="G46199" t="str">
            <v>Clothing Purchase - PPE</v>
          </cell>
        </row>
        <row r="46200">
          <cell r="B46200">
            <v>19669</v>
          </cell>
          <cell r="C46200" t="str">
            <v>Usage/Recurring Charges</v>
          </cell>
          <cell r="D46200" t="str">
            <v>2137594</v>
          </cell>
          <cell r="E46200" t="str">
            <v>2</v>
          </cell>
          <cell r="F46200" t="str">
            <v>Revenue</v>
          </cell>
          <cell r="G46200" t="str">
            <v>Telephone Call Charges - BT &amp; COLT</v>
          </cell>
        </row>
        <row r="46201">
          <cell r="B46201">
            <v>19674</v>
          </cell>
          <cell r="C46201" t="str">
            <v xml:space="preserve">Cambs EE service recharge for </v>
          </cell>
          <cell r="D46201" t="str">
            <v>2145594</v>
          </cell>
          <cell r="E46201" t="str">
            <v>2</v>
          </cell>
          <cell r="F46201" t="str">
            <v>Revenue</v>
          </cell>
          <cell r="G46201" t="str">
            <v>Airwaves Charges (DCLG)</v>
          </cell>
        </row>
        <row r="46202">
          <cell r="B46202">
            <v>25840</v>
          </cell>
          <cell r="C46202" t="str">
            <v>VAT ONLY</v>
          </cell>
          <cell r="D46202" t="str">
            <v>B335</v>
          </cell>
          <cell r="E46202" t="str">
            <v>B</v>
          </cell>
          <cell r="F46202" t="str">
            <v>Capital</v>
          </cell>
          <cell r="G46202" t="str">
            <v>VAT Inputs</v>
          </cell>
        </row>
        <row r="46203">
          <cell r="B46203">
            <v>25844</v>
          </cell>
          <cell r="C46203" t="str">
            <v>Pre decontamination kit baby/i</v>
          </cell>
          <cell r="D46203" t="str">
            <v>2166522</v>
          </cell>
          <cell r="E46203" t="str">
            <v>2</v>
          </cell>
          <cell r="F46203" t="str">
            <v>Revenue</v>
          </cell>
          <cell r="G46203" t="str">
            <v>B.A./M.A.R.S./Gas Tight Suits - R&amp;M</v>
          </cell>
        </row>
        <row r="46204">
          <cell r="B46204">
            <v>25843</v>
          </cell>
          <cell r="C46204" t="str">
            <v>Pre decomination kit medium ad</v>
          </cell>
          <cell r="D46204" t="str">
            <v>2166522</v>
          </cell>
          <cell r="E46204" t="str">
            <v>2</v>
          </cell>
          <cell r="F46204" t="str">
            <v>Revenue</v>
          </cell>
          <cell r="G46204" t="str">
            <v>B.A./M.A.R.S./Gas Tight Suits - R&amp;M</v>
          </cell>
        </row>
        <row r="46205">
          <cell r="B46205">
            <v>25848</v>
          </cell>
          <cell r="C46205" t="str">
            <v>HAND TOWEL DISPENSER</v>
          </cell>
          <cell r="D46205" t="str">
            <v>2167591</v>
          </cell>
          <cell r="E46205" t="str">
            <v>2</v>
          </cell>
          <cell r="F46205" t="str">
            <v>Revenue</v>
          </cell>
          <cell r="G46205" t="str">
            <v>Operational Consumables - Devolved</v>
          </cell>
        </row>
        <row r="46206">
          <cell r="B46206">
            <v>25850</v>
          </cell>
          <cell r="C46206" t="str">
            <v>REY OFFICE A4 WHT BOX5</v>
          </cell>
          <cell r="D46206" t="str">
            <v>2480591</v>
          </cell>
          <cell r="E46206" t="str">
            <v>2</v>
          </cell>
          <cell r="F46206" t="str">
            <v>Revenue</v>
          </cell>
          <cell r="G46206" t="str">
            <v>Stationery, Comp/Copier Cons</v>
          </cell>
        </row>
        <row r="46207">
          <cell r="B46207">
            <v>25754</v>
          </cell>
          <cell r="C46207" t="str">
            <v>SAKA water</v>
          </cell>
          <cell r="D46207" t="str">
            <v>2167591</v>
          </cell>
          <cell r="E46207" t="str">
            <v>2</v>
          </cell>
          <cell r="F46207" t="str">
            <v>Revenue</v>
          </cell>
          <cell r="G46207" t="str">
            <v>Operational Consumables - Devolved</v>
          </cell>
        </row>
        <row r="46208">
          <cell r="B46208">
            <v>25780</v>
          </cell>
          <cell r="C46208" t="str">
            <v>GAS MARCH 2021</v>
          </cell>
          <cell r="D46208" t="str">
            <v>1340303</v>
          </cell>
          <cell r="E46208" t="str">
            <v>1</v>
          </cell>
          <cell r="F46208" t="str">
            <v>Revenue</v>
          </cell>
          <cell r="G46208" t="str">
            <v>Gas - Mains</v>
          </cell>
        </row>
        <row r="46209">
          <cell r="B46209">
            <v>25781</v>
          </cell>
          <cell r="C46209" t="str">
            <v>GAS MARCH 2021</v>
          </cell>
          <cell r="D46209" t="str">
            <v>1340304</v>
          </cell>
          <cell r="E46209" t="str">
            <v>1</v>
          </cell>
          <cell r="F46209" t="str">
            <v>Revenue</v>
          </cell>
          <cell r="G46209" t="str">
            <v>Gas - Mains</v>
          </cell>
        </row>
        <row r="46210">
          <cell r="B46210">
            <v>25784</v>
          </cell>
          <cell r="C46210" t="str">
            <v>GAS MARCH 2021</v>
          </cell>
          <cell r="D46210" t="str">
            <v>1340203</v>
          </cell>
          <cell r="E46210" t="str">
            <v>1</v>
          </cell>
          <cell r="F46210" t="str">
            <v>Revenue</v>
          </cell>
          <cell r="G46210" t="str">
            <v>Gas - Mains</v>
          </cell>
        </row>
        <row r="46211">
          <cell r="B46211">
            <v>25789</v>
          </cell>
          <cell r="C46211" t="str">
            <v>GAS MARCH 2021</v>
          </cell>
          <cell r="D46211" t="str">
            <v>1340208</v>
          </cell>
          <cell r="E46211" t="str">
            <v>1</v>
          </cell>
          <cell r="F46211" t="str">
            <v>Revenue</v>
          </cell>
          <cell r="G46211" t="str">
            <v>Gas - Mains</v>
          </cell>
        </row>
        <row r="46212">
          <cell r="B46212">
            <v>25791</v>
          </cell>
          <cell r="C46212" t="str">
            <v>GAS MARCH 2021</v>
          </cell>
          <cell r="D46212" t="str">
            <v>1340210</v>
          </cell>
          <cell r="E46212" t="str">
            <v>1</v>
          </cell>
          <cell r="F46212" t="str">
            <v>Revenue</v>
          </cell>
          <cell r="G46212" t="str">
            <v>Gas - Mains</v>
          </cell>
        </row>
        <row r="46213">
          <cell r="B46213">
            <v>25798</v>
          </cell>
          <cell r="C46213" t="str">
            <v>GAS MARCH 2021</v>
          </cell>
          <cell r="D46213" t="str">
            <v>1340214</v>
          </cell>
          <cell r="E46213" t="str">
            <v>1</v>
          </cell>
          <cell r="F46213" t="str">
            <v>Revenue</v>
          </cell>
          <cell r="G46213" t="str">
            <v>Gas - Mains</v>
          </cell>
        </row>
        <row r="46214">
          <cell r="B46214">
            <v>25813</v>
          </cell>
          <cell r="C46214" t="str">
            <v>M&amp;M 2LTR SEMISK</v>
          </cell>
          <cell r="D46214" t="str">
            <v>0975591</v>
          </cell>
          <cell r="E46214" t="str">
            <v>0</v>
          </cell>
          <cell r="F46214" t="str">
            <v>Revenue</v>
          </cell>
          <cell r="G46214" t="str">
            <v>Canteen &amp; Messing</v>
          </cell>
        </row>
        <row r="46215">
          <cell r="B46215">
            <v>25655</v>
          </cell>
          <cell r="C46215" t="str">
            <v>LOCKABLE DRAWER UNIT</v>
          </cell>
          <cell r="D46215" t="str">
            <v>2000591</v>
          </cell>
          <cell r="E46215" t="str">
            <v>2</v>
          </cell>
          <cell r="F46215" t="str">
            <v>Revenue</v>
          </cell>
          <cell r="G46215" t="str">
            <v>Office Purchases (Incl. furniture)</v>
          </cell>
        </row>
        <row r="46216">
          <cell r="B46216">
            <v>25692</v>
          </cell>
          <cell r="C46216" t="str">
            <v>FLASH ALL PURP.LEMON 5ltr</v>
          </cell>
          <cell r="D46216" t="str">
            <v>1360591</v>
          </cell>
          <cell r="E46216" t="str">
            <v>1</v>
          </cell>
          <cell r="F46216" t="str">
            <v>Revenue</v>
          </cell>
          <cell r="G46216" t="str">
            <v>Cleaning Materials</v>
          </cell>
        </row>
        <row r="46217">
          <cell r="B46217">
            <v>25109</v>
          </cell>
          <cell r="C46217" t="str">
            <v>SAKA water</v>
          </cell>
          <cell r="D46217" t="str">
            <v>2167591</v>
          </cell>
          <cell r="E46217" t="str">
            <v>2</v>
          </cell>
          <cell r="F46217" t="str">
            <v>Revenue</v>
          </cell>
          <cell r="G46217" t="str">
            <v>Operational Consumables - Devolved</v>
          </cell>
        </row>
        <row r="46218">
          <cell r="B46218">
            <v>25808</v>
          </cell>
          <cell r="C46218" t="str">
            <v>SCOURING PADS SMARTBUYx10</v>
          </cell>
          <cell r="D46218" t="str">
            <v>1360591</v>
          </cell>
          <cell r="E46218" t="str">
            <v>1</v>
          </cell>
          <cell r="F46218" t="str">
            <v>Revenue</v>
          </cell>
          <cell r="G46218" t="str">
            <v>Cleaning Materials</v>
          </cell>
        </row>
        <row r="46219">
          <cell r="B46219">
            <v>25774</v>
          </cell>
          <cell r="C46219" t="str">
            <v>WATER MARCH 2021</v>
          </cell>
          <cell r="D46219" t="str">
            <v>1350210</v>
          </cell>
          <cell r="E46219" t="str">
            <v>1</v>
          </cell>
          <cell r="F46219" t="str">
            <v>Revenue</v>
          </cell>
          <cell r="G46219" t="str">
            <v>Water/Sewerage Rates</v>
          </cell>
        </row>
        <row r="46220">
          <cell r="B46220">
            <v>25826</v>
          </cell>
          <cell r="C46220" t="str">
            <v>SENIOR OHA</v>
          </cell>
          <cell r="D46220" t="str">
            <v>2919508</v>
          </cell>
          <cell r="E46220" t="str">
            <v>2</v>
          </cell>
          <cell r="F46220" t="str">
            <v>Revenue</v>
          </cell>
          <cell r="G46220" t="str">
            <v>Occupational Health/Doctors Fees</v>
          </cell>
        </row>
        <row r="46221">
          <cell r="B46221">
            <v>17520</v>
          </cell>
          <cell r="C46221" t="str">
            <v>Gas May 19</v>
          </cell>
          <cell r="D46221" t="str">
            <v>1340307</v>
          </cell>
          <cell r="E46221" t="str">
            <v>1</v>
          </cell>
          <cell r="F46221" t="str">
            <v>Revenue</v>
          </cell>
          <cell r="G46221" t="str">
            <v>Gas - Mains</v>
          </cell>
        </row>
        <row r="46222">
          <cell r="B46222">
            <v>17523</v>
          </cell>
          <cell r="C46222" t="str">
            <v>Gas May 19</v>
          </cell>
          <cell r="D46222" t="str">
            <v>1340202</v>
          </cell>
          <cell r="E46222" t="str">
            <v>1</v>
          </cell>
          <cell r="F46222" t="str">
            <v>Revenue</v>
          </cell>
          <cell r="G46222" t="str">
            <v>Gas - Mains</v>
          </cell>
        </row>
        <row r="46223">
          <cell r="B46223">
            <v>17524</v>
          </cell>
          <cell r="C46223" t="str">
            <v>Gas May 19</v>
          </cell>
          <cell r="D46223" t="str">
            <v>1340202</v>
          </cell>
          <cell r="E46223" t="str">
            <v>1</v>
          </cell>
          <cell r="F46223" t="str">
            <v>Revenue</v>
          </cell>
          <cell r="G46223" t="str">
            <v>Gas - Mains</v>
          </cell>
        </row>
        <row r="46224">
          <cell r="B46224">
            <v>17504</v>
          </cell>
          <cell r="C46224" t="str">
            <v>Wheelie Bins</v>
          </cell>
          <cell r="D46224" t="str">
            <v>1361100</v>
          </cell>
          <cell r="E46224" t="str">
            <v>1</v>
          </cell>
          <cell r="F46224" t="str">
            <v>Revenue</v>
          </cell>
          <cell r="G46224" t="str">
            <v>Waste Management Exps</v>
          </cell>
        </row>
        <row r="46225">
          <cell r="B46225">
            <v>17514</v>
          </cell>
          <cell r="C46225" t="str">
            <v xml:space="preserve">Gas May 19 </v>
          </cell>
          <cell r="D46225" t="str">
            <v>1340303</v>
          </cell>
          <cell r="E46225" t="str">
            <v>1</v>
          </cell>
          <cell r="F46225" t="str">
            <v>Revenue</v>
          </cell>
          <cell r="G46225" t="str">
            <v>Gas - Mains</v>
          </cell>
        </row>
        <row r="46226">
          <cell r="B46226">
            <v>17534</v>
          </cell>
          <cell r="C46226" t="str">
            <v>Gas May 19</v>
          </cell>
          <cell r="D46226" t="str">
            <v>1340312</v>
          </cell>
          <cell r="E46226" t="str">
            <v>1</v>
          </cell>
          <cell r="F46226" t="str">
            <v>Revenue</v>
          </cell>
          <cell r="G46226" t="str">
            <v>Gas - Mains</v>
          </cell>
        </row>
        <row r="46227">
          <cell r="B46227">
            <v>17539</v>
          </cell>
          <cell r="C46227" t="str">
            <v>Credit - Gas April 19</v>
          </cell>
          <cell r="D46227" t="str">
            <v>1340208</v>
          </cell>
          <cell r="E46227" t="str">
            <v>1</v>
          </cell>
          <cell r="F46227" t="str">
            <v>Revenue</v>
          </cell>
          <cell r="G46227" t="str">
            <v>Gas - Mains</v>
          </cell>
        </row>
        <row r="46228">
          <cell r="B46228">
            <v>17541</v>
          </cell>
          <cell r="C46228" t="str">
            <v xml:space="preserve">Credit - Gas March 19 </v>
          </cell>
          <cell r="D46228" t="str">
            <v>1340211</v>
          </cell>
          <cell r="E46228" t="str">
            <v>1</v>
          </cell>
          <cell r="F46228" t="str">
            <v>Revenue</v>
          </cell>
          <cell r="G46228" t="str">
            <v>Gas - Mains</v>
          </cell>
        </row>
        <row r="46229">
          <cell r="B46229">
            <v>17543</v>
          </cell>
          <cell r="C46229" t="str">
            <v>Name Badges as per attached li</v>
          </cell>
          <cell r="D46229" t="str">
            <v>2712591</v>
          </cell>
          <cell r="E46229" t="str">
            <v>2</v>
          </cell>
          <cell r="F46229" t="str">
            <v>Revenue</v>
          </cell>
          <cell r="G46229" t="str">
            <v>Clothing Purchase  Hunters (Non PPE)</v>
          </cell>
        </row>
        <row r="46230">
          <cell r="B46230">
            <v>17516</v>
          </cell>
          <cell r="C46230" t="str">
            <v>Gas May 19</v>
          </cell>
          <cell r="D46230" t="str">
            <v>1340305</v>
          </cell>
          <cell r="E46230" t="str">
            <v>1</v>
          </cell>
          <cell r="F46230" t="str">
            <v>Revenue</v>
          </cell>
          <cell r="G46230" t="str">
            <v>Gas - Mains</v>
          </cell>
        </row>
        <row r="46231">
          <cell r="B46231">
            <v>17532</v>
          </cell>
          <cell r="C46231" t="str">
            <v>Gas March 19</v>
          </cell>
          <cell r="D46231" t="str">
            <v>1340211</v>
          </cell>
          <cell r="E46231" t="str">
            <v>1</v>
          </cell>
          <cell r="F46231" t="str">
            <v>Revenue</v>
          </cell>
          <cell r="G46231" t="str">
            <v>Gas - Mains</v>
          </cell>
        </row>
        <row r="46232">
          <cell r="B46232">
            <v>17533</v>
          </cell>
          <cell r="C46232" t="str">
            <v>Gas Apr/May 19</v>
          </cell>
          <cell r="D46232" t="str">
            <v>1340211</v>
          </cell>
          <cell r="E46232" t="str">
            <v>1</v>
          </cell>
          <cell r="F46232" t="str">
            <v>Revenue</v>
          </cell>
          <cell r="G46232" t="str">
            <v>Gas - Mains</v>
          </cell>
        </row>
        <row r="46233">
          <cell r="B46233">
            <v>17542</v>
          </cell>
          <cell r="C46233" t="str">
            <v>Credit - Gas - April 19</v>
          </cell>
          <cell r="D46233" t="str">
            <v>1340211</v>
          </cell>
          <cell r="E46233" t="str">
            <v>1</v>
          </cell>
          <cell r="F46233" t="str">
            <v>Revenue</v>
          </cell>
          <cell r="G46233" t="str">
            <v>Gas - Mains</v>
          </cell>
        </row>
        <row r="46234">
          <cell r="B46234">
            <v>17569</v>
          </cell>
          <cell r="C46234" t="str">
            <v xml:space="preserve">Leaking water main-Whittlesey </v>
          </cell>
          <cell r="D46234" t="str">
            <v>1090213</v>
          </cell>
          <cell r="E46234" t="str">
            <v>1</v>
          </cell>
          <cell r="F46234" t="str">
            <v>Revenue</v>
          </cell>
          <cell r="G46234" t="str">
            <v>Unplanned   Maintenance</v>
          </cell>
        </row>
        <row r="46235">
          <cell r="B46235">
            <v>17571</v>
          </cell>
          <cell r="C46235" t="str">
            <v>Bodymax 5kg Slam Ball (BOBA010</v>
          </cell>
          <cell r="D46235" t="str">
            <v>2667508</v>
          </cell>
          <cell r="E46235" t="str">
            <v>2</v>
          </cell>
          <cell r="F46235" t="str">
            <v>Revenue</v>
          </cell>
          <cell r="G46235" t="str">
            <v>Occupational Health - Fitness Equipment Etc.</v>
          </cell>
        </row>
        <row r="46236">
          <cell r="B46236">
            <v>25823</v>
          </cell>
          <cell r="C46236" t="str">
            <v>IQA - learner name: Station Co</v>
          </cell>
          <cell r="D46236" t="str">
            <v>0887398</v>
          </cell>
          <cell r="E46236" t="str">
            <v>0</v>
          </cell>
          <cell r="F46236" t="str">
            <v>Revenue</v>
          </cell>
          <cell r="G46236" t="str">
            <v>Training - Devolved Budgets</v>
          </cell>
        </row>
        <row r="46237">
          <cell r="B46237">
            <v>25827</v>
          </cell>
          <cell r="C46237" t="str">
            <v>SENIOR OHA</v>
          </cell>
          <cell r="D46237" t="str">
            <v>2919508</v>
          </cell>
          <cell r="E46237" t="str">
            <v>2</v>
          </cell>
          <cell r="F46237" t="str">
            <v>Revenue</v>
          </cell>
          <cell r="G46237" t="str">
            <v>Occupational Health/Doctors Fees</v>
          </cell>
        </row>
        <row r="46238">
          <cell r="B46238">
            <v>25723</v>
          </cell>
          <cell r="C46238" t="str">
            <v>BUSINESS RATES REFUND</v>
          </cell>
          <cell r="D46238" t="str">
            <v>1540209</v>
          </cell>
          <cell r="E46238" t="str">
            <v>1</v>
          </cell>
          <cell r="F46238" t="str">
            <v>Revenue</v>
          </cell>
          <cell r="G46238" t="str">
            <v>General Rates</v>
          </cell>
        </row>
        <row r="46239">
          <cell r="B46239">
            <v>25751</v>
          </cell>
          <cell r="C46239" t="str">
            <v xml:space="preserve">To provide professional input </v>
          </cell>
          <cell r="D46239" t="str">
            <v>B121</v>
          </cell>
          <cell r="E46239" t="str">
            <v>B</v>
          </cell>
          <cell r="F46239" t="str">
            <v>Capital</v>
          </cell>
          <cell r="G46239" t="str">
            <v>Buildings</v>
          </cell>
        </row>
        <row r="46240">
          <cell r="B46240">
            <v>25752</v>
          </cell>
          <cell r="C46240" t="str">
            <v>Professional services in repec</v>
          </cell>
          <cell r="D46240" t="str">
            <v>B121</v>
          </cell>
          <cell r="E46240" t="str">
            <v>B</v>
          </cell>
          <cell r="F46240" t="str">
            <v>Capital</v>
          </cell>
          <cell r="G46240" t="str">
            <v>Buildings</v>
          </cell>
        </row>
        <row r="46241">
          <cell r="B46241">
            <v>25851</v>
          </cell>
          <cell r="C46241" t="str">
            <v>ORANGE HI VIS SMALL</v>
          </cell>
          <cell r="D46241" t="str">
            <v>2660591</v>
          </cell>
          <cell r="E46241" t="str">
            <v>2</v>
          </cell>
          <cell r="F46241" t="str">
            <v>Revenue</v>
          </cell>
          <cell r="G46241" t="str">
            <v>Promotional Items Plaques, Scarves Etc</v>
          </cell>
        </row>
        <row r="46242">
          <cell r="B46242">
            <v>25829</v>
          </cell>
          <cell r="C46242" t="str">
            <v>CREDIT - COLLECTION OF CLINICA</v>
          </cell>
          <cell r="D46242" t="str">
            <v>1361209</v>
          </cell>
          <cell r="E46242" t="str">
            <v>1</v>
          </cell>
          <cell r="F46242" t="str">
            <v>Revenue</v>
          </cell>
          <cell r="G46242" t="str">
            <v>Waste Management Exps</v>
          </cell>
        </row>
        <row r="46243">
          <cell r="B46243">
            <v>25830</v>
          </cell>
          <cell r="C46243" t="str">
            <v>SUCTION WRENCH</v>
          </cell>
          <cell r="D46243" t="str">
            <v>2160250</v>
          </cell>
          <cell r="E46243" t="str">
            <v>2</v>
          </cell>
          <cell r="F46243" t="str">
            <v>Revenue</v>
          </cell>
          <cell r="G46243" t="str">
            <v>Operational Equipment -  Repairs &amp; Maint</v>
          </cell>
        </row>
        <row r="46244">
          <cell r="B46244">
            <v>25726</v>
          </cell>
          <cell r="C46244" t="str">
            <v>LED BULKHEAD 8.5W BLACK</v>
          </cell>
          <cell r="D46244" t="str">
            <v>1090206</v>
          </cell>
          <cell r="E46244" t="str">
            <v>1</v>
          </cell>
          <cell r="F46244" t="str">
            <v>Revenue</v>
          </cell>
          <cell r="G46244" t="str">
            <v>Unplanned   Maintenance</v>
          </cell>
        </row>
        <row r="46245">
          <cell r="B46245">
            <v>25743</v>
          </cell>
          <cell r="C46245" t="str">
            <v>CABLE HO7-RNF 3 CORE</v>
          </cell>
          <cell r="D46245" t="str">
            <v>1090203</v>
          </cell>
          <cell r="E46245" t="str">
            <v>1</v>
          </cell>
          <cell r="F46245" t="str">
            <v>Revenue</v>
          </cell>
          <cell r="G46245" t="str">
            <v>Unplanned   Maintenance</v>
          </cell>
        </row>
        <row r="46246">
          <cell r="B46246">
            <v>25832</v>
          </cell>
          <cell r="C46246" t="str">
            <v>Quotation 31451 -  NST00005746</v>
          </cell>
          <cell r="D46246" t="str">
            <v>1380585</v>
          </cell>
          <cell r="E46246" t="str">
            <v>1</v>
          </cell>
          <cell r="F46246" t="str">
            <v>Revenue</v>
          </cell>
          <cell r="G46246" t="str">
            <v>Cleaning D.S.O. Basic Contract</v>
          </cell>
        </row>
        <row r="46247">
          <cell r="B46247">
            <v>25835</v>
          </cell>
          <cell r="C46247" t="str">
            <v>To supply &amp; fit as part of Dog</v>
          </cell>
          <cell r="D46247" t="str">
            <v>B121</v>
          </cell>
          <cell r="E46247" t="str">
            <v>B</v>
          </cell>
          <cell r="F46247" t="str">
            <v>Capital</v>
          </cell>
          <cell r="G46247" t="str">
            <v>Buildings</v>
          </cell>
        </row>
        <row r="46248">
          <cell r="B46248">
            <v>25839</v>
          </cell>
          <cell r="C46248" t="str">
            <v>Labour to supply and install t</v>
          </cell>
          <cell r="D46248" t="str">
            <v>1090209</v>
          </cell>
          <cell r="E46248" t="str">
            <v>1</v>
          </cell>
          <cell r="F46248" t="str">
            <v>Revenue</v>
          </cell>
          <cell r="G46248" t="str">
            <v>Unplanned   Maintenance</v>
          </cell>
        </row>
        <row r="46249">
          <cell r="B46249">
            <v>25833</v>
          </cell>
          <cell r="C46249" t="str">
            <v>BELIZE WOODFRAME CONF CHAIR</v>
          </cell>
          <cell r="D46249" t="str">
            <v>2000591</v>
          </cell>
          <cell r="E46249" t="str">
            <v>2</v>
          </cell>
          <cell r="F46249" t="str">
            <v>Revenue</v>
          </cell>
          <cell r="G46249" t="str">
            <v>Office Purchases (Incl. furniture)</v>
          </cell>
        </row>
        <row r="46250">
          <cell r="B46250">
            <v>25834</v>
          </cell>
          <cell r="C46250" t="str">
            <v>16W 2B LAMP 4 PIN WHITE</v>
          </cell>
          <cell r="D46250" t="str">
            <v>1090585</v>
          </cell>
          <cell r="E46250" t="str">
            <v>1</v>
          </cell>
          <cell r="F46250" t="str">
            <v>Revenue</v>
          </cell>
          <cell r="G46250" t="str">
            <v>Unplanned   Maintenance</v>
          </cell>
        </row>
        <row r="46251">
          <cell r="B46251">
            <v>25838</v>
          </cell>
          <cell r="C46251" t="str">
            <v>To carry out remedial works to</v>
          </cell>
          <cell r="D46251" t="str">
            <v>1090209</v>
          </cell>
          <cell r="E46251" t="str">
            <v>1</v>
          </cell>
          <cell r="F46251" t="str">
            <v>Revenue</v>
          </cell>
          <cell r="G46251" t="str">
            <v>Unplanned   Maintenance</v>
          </cell>
        </row>
        <row r="46252">
          <cell r="B46252">
            <v>25831</v>
          </cell>
          <cell r="C46252" t="str">
            <v>Please deliver and Collect 2 c</v>
          </cell>
          <cell r="D46252" t="str">
            <v>0887500</v>
          </cell>
          <cell r="E46252" t="str">
            <v>0</v>
          </cell>
          <cell r="F46252" t="str">
            <v>Revenue</v>
          </cell>
          <cell r="G46252" t="str">
            <v>Training - Devolved Budgets</v>
          </cell>
        </row>
        <row r="46253">
          <cell r="B46253">
            <v>25836</v>
          </cell>
          <cell r="C46253" t="str">
            <v>WISBECK FIRE STATION INVESTIGA</v>
          </cell>
          <cell r="D46253" t="str">
            <v>1090214</v>
          </cell>
          <cell r="E46253" t="str">
            <v>1</v>
          </cell>
          <cell r="F46253" t="str">
            <v>Revenue</v>
          </cell>
          <cell r="G46253" t="str">
            <v>Unplanned   Maintenance</v>
          </cell>
        </row>
        <row r="46254">
          <cell r="B46254">
            <v>25837</v>
          </cell>
          <cell r="C46254" t="str">
            <v>CREDIT AGAINST INV 18104 AS OU</v>
          </cell>
          <cell r="D46254" t="str">
            <v>1090214</v>
          </cell>
          <cell r="E46254" t="str">
            <v>1</v>
          </cell>
          <cell r="F46254" t="str">
            <v>Revenue</v>
          </cell>
          <cell r="G46254" t="str">
            <v>Unplanned   Maintenance</v>
          </cell>
        </row>
        <row r="46255">
          <cell r="B46255">
            <v>25847</v>
          </cell>
          <cell r="C46255" t="str">
            <v>Customs Duty - Car parts autom</v>
          </cell>
          <cell r="D46255" t="str">
            <v>3410250</v>
          </cell>
          <cell r="E46255" t="str">
            <v>3</v>
          </cell>
          <cell r="F46255" t="str">
            <v>Revenue</v>
          </cell>
          <cell r="G46255" t="str">
            <v>Repairs - Vehicles</v>
          </cell>
        </row>
        <row r="46256">
          <cell r="B46256">
            <v>25849</v>
          </cell>
          <cell r="C46256" t="str">
            <v>PAPER OFFICE A3 WHT x5</v>
          </cell>
          <cell r="D46256" t="str">
            <v>2480591</v>
          </cell>
          <cell r="E46256" t="str">
            <v>2</v>
          </cell>
          <cell r="F46256" t="str">
            <v>Revenue</v>
          </cell>
          <cell r="G46256" t="str">
            <v>Stationery, Comp/Copier Cons</v>
          </cell>
        </row>
        <row r="46257">
          <cell r="B46257">
            <v>21976</v>
          </cell>
          <cell r="C46257" t="str">
            <v>4 Yard Skip Hire 01.04.20-30.0</v>
          </cell>
          <cell r="D46257" t="str">
            <v>0820507</v>
          </cell>
          <cell r="E46257" t="str">
            <v>0</v>
          </cell>
          <cell r="F46257" t="str">
            <v>Revenue</v>
          </cell>
          <cell r="G46257" t="str">
            <v>Training Centre Equipment</v>
          </cell>
        </row>
        <row r="46258">
          <cell r="B46258">
            <v>21977</v>
          </cell>
          <cell r="C46258" t="str">
            <v>Conference attendance at Manag</v>
          </cell>
          <cell r="D46258" t="str">
            <v>2919508</v>
          </cell>
          <cell r="E46258" t="str">
            <v>2</v>
          </cell>
          <cell r="F46258" t="str">
            <v>Revenue</v>
          </cell>
          <cell r="G46258" t="str">
            <v>Occupational Health/Doctors Fees</v>
          </cell>
        </row>
        <row r="46259">
          <cell r="B46259">
            <v>21980</v>
          </cell>
          <cell r="C46259" t="str">
            <v>PH Fire Risk data</v>
          </cell>
          <cell r="D46259" t="str">
            <v>2615510</v>
          </cell>
          <cell r="E46259" t="str">
            <v>2</v>
          </cell>
          <cell r="F46259" t="str">
            <v>Revenue</v>
          </cell>
          <cell r="G46259" t="str">
            <v>Subscriptions - General</v>
          </cell>
        </row>
        <row r="46260">
          <cell r="B46260">
            <v>21978</v>
          </cell>
          <cell r="C46260" t="str">
            <v>Water Charges 05.11.19-12.05.2</v>
          </cell>
          <cell r="D46260" t="str">
            <v>1350303</v>
          </cell>
          <cell r="E46260" t="str">
            <v>1</v>
          </cell>
          <cell r="F46260" t="str">
            <v>Revenue</v>
          </cell>
          <cell r="G46260" t="str">
            <v>Water/Sewerage Rates</v>
          </cell>
        </row>
        <row r="46261">
          <cell r="B46261">
            <v>21915</v>
          </cell>
          <cell r="C46261" t="str">
            <v>works carried out strip and re</v>
          </cell>
          <cell r="D46261" t="str">
            <v>B110</v>
          </cell>
          <cell r="E46261" t="str">
            <v>B</v>
          </cell>
          <cell r="F46261" t="str">
            <v>Capital</v>
          </cell>
          <cell r="G46261" t="str">
            <v>Vehicles</v>
          </cell>
        </row>
        <row r="46262">
          <cell r="B46262">
            <v>21968</v>
          </cell>
          <cell r="C46262" t="str">
            <v>eDBS/DBS Checks Admin Fees</v>
          </cell>
          <cell r="D46262" t="str">
            <v>2624510</v>
          </cell>
          <cell r="E46262" t="str">
            <v>2</v>
          </cell>
          <cell r="F46262" t="str">
            <v>Revenue</v>
          </cell>
          <cell r="G46262" t="str">
            <v>Community Fire Safety Expenses</v>
          </cell>
        </row>
        <row r="46263">
          <cell r="B46263">
            <v>21994</v>
          </cell>
          <cell r="C46263" t="str">
            <v>Gas April 2020</v>
          </cell>
          <cell r="D46263" t="str">
            <v>1340312</v>
          </cell>
          <cell r="E46263" t="str">
            <v>1</v>
          </cell>
          <cell r="F46263" t="str">
            <v>Revenue</v>
          </cell>
          <cell r="G46263" t="str">
            <v>Gas - Mains</v>
          </cell>
        </row>
        <row r="46264">
          <cell r="B46264">
            <v>21995</v>
          </cell>
          <cell r="C46264" t="str">
            <v>Gas April 2020</v>
          </cell>
          <cell r="D46264" t="str">
            <v>1340211</v>
          </cell>
          <cell r="E46264" t="str">
            <v>1</v>
          </cell>
          <cell r="F46264" t="str">
            <v>Revenue</v>
          </cell>
          <cell r="G46264" t="str">
            <v>Gas - Mains</v>
          </cell>
        </row>
        <row r="46265">
          <cell r="B46265">
            <v>21998</v>
          </cell>
          <cell r="C46265" t="str">
            <v>Gas April 2020</v>
          </cell>
          <cell r="D46265" t="str">
            <v>1340311</v>
          </cell>
          <cell r="E46265" t="str">
            <v>1</v>
          </cell>
          <cell r="F46265" t="str">
            <v>Revenue</v>
          </cell>
          <cell r="G46265" t="str">
            <v>Gas - Mains</v>
          </cell>
        </row>
        <row r="46266">
          <cell r="B46266">
            <v>22000</v>
          </cell>
          <cell r="C46266" t="str">
            <v>Gas April 2020</v>
          </cell>
          <cell r="D46266" t="str">
            <v>1340310</v>
          </cell>
          <cell r="E46266" t="str">
            <v>1</v>
          </cell>
          <cell r="F46266" t="str">
            <v>Revenue</v>
          </cell>
          <cell r="G46266" t="str">
            <v>Gas - Mains</v>
          </cell>
        </row>
        <row r="46267">
          <cell r="B46267">
            <v>22001</v>
          </cell>
          <cell r="C46267" t="str">
            <v>Gas April 2020</v>
          </cell>
          <cell r="D46267" t="str">
            <v>1340208</v>
          </cell>
          <cell r="E46267" t="str">
            <v>1</v>
          </cell>
          <cell r="F46267" t="str">
            <v>Revenue</v>
          </cell>
          <cell r="G46267" t="str">
            <v>Gas - Mains</v>
          </cell>
        </row>
        <row r="46268">
          <cell r="B46268">
            <v>22045</v>
          </cell>
          <cell r="C46268" t="str">
            <v>Act as IQMP for Ill Health Pen</v>
          </cell>
          <cell r="D46268" t="str">
            <v>2919508</v>
          </cell>
          <cell r="E46268" t="str">
            <v>2</v>
          </cell>
          <cell r="F46268" t="str">
            <v>Revenue</v>
          </cell>
          <cell r="G46268" t="str">
            <v>Occupational Health/Doctors Fees</v>
          </cell>
        </row>
        <row r="46269">
          <cell r="B46269">
            <v>22096</v>
          </cell>
          <cell r="C46269" t="str">
            <v>ENVELOPE S/SEAL DL X1000</v>
          </cell>
          <cell r="D46269" t="str">
            <v>2480591</v>
          </cell>
          <cell r="E46269" t="str">
            <v>2</v>
          </cell>
          <cell r="F46269" t="str">
            <v>Revenue</v>
          </cell>
          <cell r="G46269" t="str">
            <v>Stationery, Comp/Copier Cons</v>
          </cell>
        </row>
        <row r="46270">
          <cell r="B46270">
            <v>21985</v>
          </cell>
          <cell r="C46270" t="str">
            <v xml:space="preserve">Semi Milk </v>
          </cell>
          <cell r="D46270" t="str">
            <v>0975591</v>
          </cell>
          <cell r="E46270" t="str">
            <v>0</v>
          </cell>
          <cell r="F46270" t="str">
            <v>Revenue</v>
          </cell>
          <cell r="G46270" t="str">
            <v>Canteen &amp; Messing</v>
          </cell>
        </row>
        <row r="46271">
          <cell r="B46271">
            <v>21987</v>
          </cell>
          <cell r="C46271" t="str">
            <v>Annual Maintenance Brampton 01</v>
          </cell>
          <cell r="D46271" t="str">
            <v>2141594</v>
          </cell>
          <cell r="E46271" t="str">
            <v>2</v>
          </cell>
          <cell r="F46271" t="str">
            <v>Revenue</v>
          </cell>
          <cell r="G46271" t="str">
            <v>Main Scheme Radio/Mobilising Equip.</v>
          </cell>
        </row>
        <row r="46272">
          <cell r="B46272">
            <v>21990</v>
          </cell>
          <cell r="C46272" t="str">
            <v>Gas April 2020</v>
          </cell>
          <cell r="D46272" t="str">
            <v>1340203</v>
          </cell>
          <cell r="E46272" t="str">
            <v>1</v>
          </cell>
          <cell r="F46272" t="str">
            <v>Revenue</v>
          </cell>
          <cell r="G46272" t="str">
            <v>Gas - Mains</v>
          </cell>
        </row>
        <row r="46273">
          <cell r="B46273">
            <v>21992</v>
          </cell>
          <cell r="C46273" t="str">
            <v>Gas April 2020</v>
          </cell>
          <cell r="D46273" t="str">
            <v>1340214</v>
          </cell>
          <cell r="E46273" t="str">
            <v>1</v>
          </cell>
          <cell r="F46273" t="str">
            <v>Revenue</v>
          </cell>
          <cell r="G46273" t="str">
            <v>Gas - Mains</v>
          </cell>
        </row>
        <row r="46274">
          <cell r="B46274">
            <v>21996</v>
          </cell>
          <cell r="C46274" t="str">
            <v>Gas April 2020</v>
          </cell>
          <cell r="D46274" t="str">
            <v>1340309</v>
          </cell>
          <cell r="E46274" t="str">
            <v>1</v>
          </cell>
          <cell r="F46274" t="str">
            <v>Revenue</v>
          </cell>
          <cell r="G46274" t="str">
            <v>Gas - Mains</v>
          </cell>
        </row>
        <row r="46275">
          <cell r="B46275">
            <v>22002</v>
          </cell>
          <cell r="C46275" t="str">
            <v>Gas April 2020</v>
          </cell>
          <cell r="D46275" t="str">
            <v>1340308</v>
          </cell>
          <cell r="E46275" t="str">
            <v>1</v>
          </cell>
          <cell r="F46275" t="str">
            <v>Revenue</v>
          </cell>
          <cell r="G46275" t="str">
            <v>Gas - Mains</v>
          </cell>
        </row>
        <row r="46276">
          <cell r="B46276">
            <v>22008</v>
          </cell>
          <cell r="C46276" t="str">
            <v>Gas April 2020</v>
          </cell>
          <cell r="D46276" t="str">
            <v>1340307</v>
          </cell>
          <cell r="E46276" t="str">
            <v>1</v>
          </cell>
          <cell r="F46276" t="str">
            <v>Revenue</v>
          </cell>
          <cell r="G46276" t="str">
            <v>Gas - Mains</v>
          </cell>
        </row>
        <row r="46277">
          <cell r="B46277">
            <v>22013</v>
          </cell>
          <cell r="C46277" t="str">
            <v>Gas April 2020</v>
          </cell>
          <cell r="D46277" t="str">
            <v>1340304</v>
          </cell>
          <cell r="E46277" t="str">
            <v>1</v>
          </cell>
          <cell r="F46277" t="str">
            <v>Revenue</v>
          </cell>
          <cell r="G46277" t="str">
            <v>Gas - Mains</v>
          </cell>
        </row>
        <row r="46278">
          <cell r="B46278">
            <v>21969</v>
          </cell>
          <cell r="C46278" t="str">
            <v>Regular/Usage Charges</v>
          </cell>
          <cell r="D46278" t="str">
            <v>2137594</v>
          </cell>
          <cell r="E46278" t="str">
            <v>2</v>
          </cell>
          <cell r="F46278" t="str">
            <v>Revenue</v>
          </cell>
          <cell r="G46278" t="str">
            <v>Telephone Call Charges - BT &amp; COLT</v>
          </cell>
        </row>
        <row r="46279">
          <cell r="B46279">
            <v>21982</v>
          </cell>
          <cell r="C46279" t="str">
            <v>Water/Sewerage Charges 12.02.2</v>
          </cell>
          <cell r="D46279" t="str">
            <v>1350213</v>
          </cell>
          <cell r="E46279" t="str">
            <v>1</v>
          </cell>
          <cell r="F46279" t="str">
            <v>Revenue</v>
          </cell>
          <cell r="G46279" t="str">
            <v>Water/Sewerage Rates</v>
          </cell>
        </row>
        <row r="46280">
          <cell r="B46280">
            <v>21991</v>
          </cell>
          <cell r="C46280" t="str">
            <v>Gas April 2020</v>
          </cell>
          <cell r="D46280" t="str">
            <v>1340310</v>
          </cell>
          <cell r="E46280" t="str">
            <v>1</v>
          </cell>
          <cell r="F46280" t="str">
            <v>Revenue</v>
          </cell>
          <cell r="G46280" t="str">
            <v>Gas - Mains</v>
          </cell>
        </row>
        <row r="46281">
          <cell r="B46281">
            <v>21993</v>
          </cell>
          <cell r="C46281" t="str">
            <v>Gas April 2020</v>
          </cell>
          <cell r="D46281" t="str">
            <v>1340213</v>
          </cell>
          <cell r="E46281" t="str">
            <v>1</v>
          </cell>
          <cell r="F46281" t="str">
            <v>Revenue</v>
          </cell>
          <cell r="G46281" t="str">
            <v>Gas - Mains</v>
          </cell>
        </row>
        <row r="46282">
          <cell r="B46282">
            <v>21997</v>
          </cell>
          <cell r="C46282" t="str">
            <v>Gas April 2020</v>
          </cell>
          <cell r="D46282" t="str">
            <v>1340209</v>
          </cell>
          <cell r="E46282" t="str">
            <v>1</v>
          </cell>
          <cell r="F46282" t="str">
            <v>Revenue</v>
          </cell>
          <cell r="G46282" t="str">
            <v>Gas - Mains</v>
          </cell>
        </row>
        <row r="46283">
          <cell r="B46283">
            <v>21999</v>
          </cell>
          <cell r="C46283" t="str">
            <v>Gas April 2020</v>
          </cell>
          <cell r="D46283" t="str">
            <v>1340210</v>
          </cell>
          <cell r="E46283" t="str">
            <v>1</v>
          </cell>
          <cell r="F46283" t="str">
            <v>Revenue</v>
          </cell>
          <cell r="G46283" t="str">
            <v>Gas - Mains</v>
          </cell>
        </row>
        <row r="46284">
          <cell r="B46284">
            <v>22019</v>
          </cell>
          <cell r="C46284" t="str">
            <v>2000 A4 Z fold pressure seal C</v>
          </cell>
          <cell r="D46284" t="str">
            <v>2480591</v>
          </cell>
          <cell r="E46284" t="str">
            <v>2</v>
          </cell>
          <cell r="F46284" t="str">
            <v>Revenue</v>
          </cell>
          <cell r="G46284" t="str">
            <v>Stationery, Comp/Copier Cons</v>
          </cell>
        </row>
        <row r="46285">
          <cell r="B46285">
            <v>22003</v>
          </cell>
          <cell r="C46285" t="str">
            <v>Gas April 2020</v>
          </cell>
          <cell r="D46285" t="str">
            <v>1340202</v>
          </cell>
          <cell r="E46285" t="str">
            <v>1</v>
          </cell>
          <cell r="F46285" t="str">
            <v>Revenue</v>
          </cell>
          <cell r="G46285" t="str">
            <v>Gas - Mains</v>
          </cell>
        </row>
        <row r="46286">
          <cell r="B46286">
            <v>22004</v>
          </cell>
          <cell r="C46286" t="str">
            <v>Gas April 2020</v>
          </cell>
          <cell r="D46286" t="str">
            <v>1340202</v>
          </cell>
          <cell r="E46286" t="str">
            <v>1</v>
          </cell>
          <cell r="F46286" t="str">
            <v>Revenue</v>
          </cell>
          <cell r="G46286" t="str">
            <v>Gas - Mains</v>
          </cell>
        </row>
        <row r="46287">
          <cell r="B46287">
            <v>22005</v>
          </cell>
          <cell r="C46287" t="str">
            <v>Gas April 2020</v>
          </cell>
          <cell r="D46287" t="str">
            <v>1340202</v>
          </cell>
          <cell r="E46287" t="str">
            <v>1</v>
          </cell>
          <cell r="F46287" t="str">
            <v>Revenue</v>
          </cell>
          <cell r="G46287" t="str">
            <v>Gas - Mains</v>
          </cell>
        </row>
        <row r="46288">
          <cell r="B46288">
            <v>22006</v>
          </cell>
          <cell r="C46288" t="str">
            <v>Gas April 2020</v>
          </cell>
          <cell r="D46288" t="str">
            <v>1340203</v>
          </cell>
          <cell r="E46288" t="str">
            <v>1</v>
          </cell>
          <cell r="F46288" t="str">
            <v>Revenue</v>
          </cell>
          <cell r="G46288" t="str">
            <v>Gas - Mains</v>
          </cell>
        </row>
        <row r="46289">
          <cell r="B46289">
            <v>22007</v>
          </cell>
          <cell r="C46289" t="str">
            <v>Gas April 2020</v>
          </cell>
          <cell r="D46289" t="str">
            <v>1340306</v>
          </cell>
          <cell r="E46289" t="str">
            <v>1</v>
          </cell>
          <cell r="F46289" t="str">
            <v>Revenue</v>
          </cell>
          <cell r="G46289" t="str">
            <v>Gas - Mains</v>
          </cell>
        </row>
        <row r="46290">
          <cell r="B46290">
            <v>22009</v>
          </cell>
          <cell r="C46290" t="str">
            <v>Gas April 2020</v>
          </cell>
          <cell r="D46290" t="str">
            <v>1340206</v>
          </cell>
          <cell r="E46290" t="str">
            <v>1</v>
          </cell>
          <cell r="F46290" t="str">
            <v>Revenue</v>
          </cell>
          <cell r="G46290" t="str">
            <v>Gas - Mains</v>
          </cell>
        </row>
        <row r="46291">
          <cell r="B46291">
            <v>22010</v>
          </cell>
          <cell r="C46291" t="str">
            <v>Gas April 2020</v>
          </cell>
          <cell r="D46291" t="str">
            <v>1340305</v>
          </cell>
          <cell r="E46291" t="str">
            <v>1</v>
          </cell>
          <cell r="F46291" t="str">
            <v>Revenue</v>
          </cell>
          <cell r="G46291" t="str">
            <v>Gas - Mains</v>
          </cell>
        </row>
        <row r="46292">
          <cell r="B46292">
            <v>22011</v>
          </cell>
          <cell r="C46292" t="str">
            <v>Gas April 2020</v>
          </cell>
          <cell r="D46292" t="str">
            <v>1340100</v>
          </cell>
          <cell r="E46292" t="str">
            <v>1</v>
          </cell>
          <cell r="F46292" t="str">
            <v>Revenue</v>
          </cell>
          <cell r="G46292" t="str">
            <v>Gas - Mains</v>
          </cell>
        </row>
        <row r="46293">
          <cell r="B46293">
            <v>22012</v>
          </cell>
          <cell r="C46293" t="str">
            <v>Gas April 2020</v>
          </cell>
          <cell r="D46293" t="str">
            <v>1340303</v>
          </cell>
          <cell r="E46293" t="str">
            <v>1</v>
          </cell>
          <cell r="F46293" t="str">
            <v>Revenue</v>
          </cell>
          <cell r="G46293" t="str">
            <v>Gas - Mains</v>
          </cell>
        </row>
        <row r="46294">
          <cell r="B46294">
            <v>22015</v>
          </cell>
          <cell r="C46294" t="str">
            <v>Gas April 2020</v>
          </cell>
          <cell r="D46294" t="str">
            <v>1340314</v>
          </cell>
          <cell r="E46294" t="str">
            <v>1</v>
          </cell>
          <cell r="F46294" t="str">
            <v>Revenue</v>
          </cell>
          <cell r="G46294" t="str">
            <v>Gas - Mains</v>
          </cell>
        </row>
        <row r="46295">
          <cell r="B46295">
            <v>22017</v>
          </cell>
          <cell r="C46295" t="str">
            <v>Large</v>
          </cell>
          <cell r="D46295" t="str">
            <v>2601100</v>
          </cell>
          <cell r="E46295" t="str">
            <v>2</v>
          </cell>
          <cell r="F46295" t="str">
            <v>Revenue</v>
          </cell>
          <cell r="G46295" t="str">
            <v>COVID 19 Recovery</v>
          </cell>
        </row>
        <row r="46296">
          <cell r="B46296">
            <v>22024</v>
          </cell>
          <cell r="C46296" t="str">
            <v>SAKA24 - CASE of 24 x 500ml bo</v>
          </cell>
          <cell r="D46296" t="str">
            <v>2167591</v>
          </cell>
          <cell r="E46296" t="str">
            <v>2</v>
          </cell>
          <cell r="F46296" t="str">
            <v>Revenue</v>
          </cell>
          <cell r="G46296" t="str">
            <v>Operational Consumables - Devolved</v>
          </cell>
        </row>
        <row r="46297">
          <cell r="B46297">
            <v>22026</v>
          </cell>
          <cell r="C46297" t="str">
            <v>SC1 Standard Small</v>
          </cell>
          <cell r="D46297" t="str">
            <v>2601100</v>
          </cell>
          <cell r="E46297" t="str">
            <v>2</v>
          </cell>
          <cell r="F46297" t="str">
            <v>Revenue</v>
          </cell>
          <cell r="G46297" t="str">
            <v>COVID 19 Recovery</v>
          </cell>
        </row>
        <row r="46298">
          <cell r="B46298">
            <v>22028</v>
          </cell>
          <cell r="C46298" t="str">
            <v>MUG 10oz AROCPAL BX12</v>
          </cell>
          <cell r="D46298" t="str">
            <v>0975591</v>
          </cell>
          <cell r="E46298" t="str">
            <v>0</v>
          </cell>
          <cell r="F46298" t="str">
            <v>Revenue</v>
          </cell>
          <cell r="G46298" t="str">
            <v>Canteen &amp; Messing</v>
          </cell>
        </row>
        <row r="46299">
          <cell r="B46299">
            <v>22029</v>
          </cell>
          <cell r="C46299" t="str">
            <v xml:space="preserve">LDF3 10w 40 Engine Oil </v>
          </cell>
          <cell r="D46299" t="str">
            <v>3210250</v>
          </cell>
          <cell r="E46299" t="str">
            <v>3</v>
          </cell>
          <cell r="F46299" t="str">
            <v>Revenue</v>
          </cell>
          <cell r="G46299" t="str">
            <v>Petrol/Oil/Diesel Own Vehicles</v>
          </cell>
        </row>
        <row r="46300">
          <cell r="B46300">
            <v>22014</v>
          </cell>
          <cell r="C46300" t="str">
            <v>Gas April 2020</v>
          </cell>
          <cell r="D46300" t="str">
            <v>1340201</v>
          </cell>
          <cell r="E46300" t="str">
            <v>1</v>
          </cell>
          <cell r="F46300" t="str">
            <v>Revenue</v>
          </cell>
          <cell r="G46300" t="str">
            <v>Gas - Mains</v>
          </cell>
        </row>
        <row r="46301">
          <cell r="B46301">
            <v>22016</v>
          </cell>
          <cell r="C46301" t="str">
            <v>Supply and delivery of Disposa</v>
          </cell>
          <cell r="D46301" t="str">
            <v>2601100</v>
          </cell>
          <cell r="E46301" t="str">
            <v>2</v>
          </cell>
          <cell r="F46301" t="str">
            <v>Revenue</v>
          </cell>
          <cell r="G46301" t="str">
            <v>COVID 19 Recovery</v>
          </cell>
        </row>
        <row r="46302">
          <cell r="B46302">
            <v>22027</v>
          </cell>
          <cell r="C46302" t="str">
            <v>CLOTH CLEANING DIS BL PK50</v>
          </cell>
          <cell r="D46302" t="str">
            <v>1360591</v>
          </cell>
          <cell r="E46302" t="str">
            <v>1</v>
          </cell>
          <cell r="F46302" t="str">
            <v>Revenue</v>
          </cell>
          <cell r="G46302" t="str">
            <v>Cleaning Materials</v>
          </cell>
        </row>
        <row r="46303">
          <cell r="B46303">
            <v>22030</v>
          </cell>
          <cell r="C46303" t="str">
            <v>TYVEK Chemical resistant Arm</v>
          </cell>
          <cell r="D46303" t="str">
            <v>2601100</v>
          </cell>
          <cell r="E46303" t="str">
            <v>2</v>
          </cell>
          <cell r="F46303" t="str">
            <v>Revenue</v>
          </cell>
          <cell r="G46303" t="str">
            <v>COVID 19 Recovery</v>
          </cell>
        </row>
        <row r="46304">
          <cell r="B46304">
            <v>22031</v>
          </cell>
          <cell r="C46304" t="str">
            <v>MOT</v>
          </cell>
          <cell r="D46304" t="str">
            <v>3410250</v>
          </cell>
          <cell r="E46304" t="str">
            <v>3</v>
          </cell>
          <cell r="F46304" t="str">
            <v>Revenue</v>
          </cell>
          <cell r="G46304" t="str">
            <v>Repairs - Vehicles</v>
          </cell>
        </row>
        <row r="46305">
          <cell r="B46305">
            <v>19610</v>
          </cell>
          <cell r="C46305" t="str">
            <v>REAR TYRE REPLACED</v>
          </cell>
          <cell r="D46305" t="str">
            <v>3220250</v>
          </cell>
          <cell r="E46305" t="str">
            <v>3</v>
          </cell>
          <cell r="F46305" t="str">
            <v>Revenue</v>
          </cell>
          <cell r="G46305" t="str">
            <v>Tyres</v>
          </cell>
        </row>
        <row r="46306">
          <cell r="B46306">
            <v>19618</v>
          </cell>
          <cell r="C46306" t="str">
            <v>Detent Pin/Labour/Call out cha</v>
          </cell>
          <cell r="D46306" t="str">
            <v>2167591</v>
          </cell>
          <cell r="E46306" t="str">
            <v>2</v>
          </cell>
          <cell r="F46306" t="str">
            <v>Revenue</v>
          </cell>
          <cell r="G46306" t="str">
            <v>Operational Consumables - Devolved</v>
          </cell>
        </row>
        <row r="46307">
          <cell r="B46307">
            <v>19620</v>
          </cell>
          <cell r="C46307" t="str">
            <v>Surrender of lease for telecom</v>
          </cell>
          <cell r="D46307" t="str">
            <v>2912100</v>
          </cell>
          <cell r="E46307" t="str">
            <v>2</v>
          </cell>
          <cell r="F46307" t="str">
            <v>Revenue</v>
          </cell>
          <cell r="G46307" t="str">
            <v>Legal Fees</v>
          </cell>
        </row>
        <row r="46308">
          <cell r="B46308">
            <v>19623</v>
          </cell>
          <cell r="C46308" t="str">
            <v xml:space="preserve">Kimbolton FS additional works </v>
          </cell>
          <cell r="D46308" t="str">
            <v>1090305</v>
          </cell>
          <cell r="E46308" t="str">
            <v>1</v>
          </cell>
          <cell r="F46308" t="str">
            <v>Revenue</v>
          </cell>
          <cell r="G46308" t="str">
            <v>Unplanned   Maintenance</v>
          </cell>
        </row>
        <row r="46309">
          <cell r="B46309">
            <v>19625</v>
          </cell>
          <cell r="C46309" t="str">
            <v>Stanground FS -bay doors</v>
          </cell>
          <cell r="D46309" t="str">
            <v>1090211</v>
          </cell>
          <cell r="E46309" t="str">
            <v>1</v>
          </cell>
          <cell r="F46309" t="str">
            <v>Revenue</v>
          </cell>
          <cell r="G46309" t="str">
            <v>Unplanned   Maintenance</v>
          </cell>
        </row>
        <row r="46310">
          <cell r="B46310">
            <v>19612</v>
          </cell>
          <cell r="C46310" t="str">
            <v>installing MDVR + set up + set</v>
          </cell>
          <cell r="D46310" t="str">
            <v>3410250</v>
          </cell>
          <cell r="E46310" t="str">
            <v>3</v>
          </cell>
          <cell r="F46310" t="str">
            <v>Revenue</v>
          </cell>
          <cell r="G46310" t="str">
            <v>Repairs - Vehicles</v>
          </cell>
        </row>
        <row r="46311">
          <cell r="B46311">
            <v>19619</v>
          </cell>
          <cell r="C46311" t="str">
            <v>New stress releif conversion k</v>
          </cell>
          <cell r="D46311" t="str">
            <v>2167591</v>
          </cell>
          <cell r="E46311" t="str">
            <v>2</v>
          </cell>
          <cell r="F46311" t="str">
            <v>Revenue</v>
          </cell>
          <cell r="G46311" t="str">
            <v>Operational Consumables - Devolved</v>
          </cell>
        </row>
        <row r="46312">
          <cell r="B46312">
            <v>19629</v>
          </cell>
          <cell r="C46312" t="str">
            <v>Gas Oct 2019</v>
          </cell>
          <cell r="D46312" t="str">
            <v>1340301</v>
          </cell>
          <cell r="E46312" t="str">
            <v>1</v>
          </cell>
          <cell r="F46312" t="str">
            <v>Revenue</v>
          </cell>
          <cell r="G46312" t="str">
            <v>Gas - Mains</v>
          </cell>
        </row>
        <row r="46313">
          <cell r="B46313">
            <v>19621</v>
          </cell>
          <cell r="C46313" t="str">
            <v>CFO Employment Contract Propos</v>
          </cell>
          <cell r="D46313" t="str">
            <v>2912100</v>
          </cell>
          <cell r="E46313" t="str">
            <v>2</v>
          </cell>
          <cell r="F46313" t="str">
            <v>Revenue</v>
          </cell>
          <cell r="G46313" t="str">
            <v>Legal Fees</v>
          </cell>
        </row>
        <row r="46314">
          <cell r="B46314">
            <v>19630</v>
          </cell>
          <cell r="C46314" t="str">
            <v>Gas Oct 2019</v>
          </cell>
          <cell r="D46314" t="str">
            <v>1340203</v>
          </cell>
          <cell r="E46314" t="str">
            <v>1</v>
          </cell>
          <cell r="F46314" t="str">
            <v>Revenue</v>
          </cell>
          <cell r="G46314" t="str">
            <v>Gas - Mains</v>
          </cell>
        </row>
        <row r="46315">
          <cell r="B46315">
            <v>19631</v>
          </cell>
          <cell r="C46315" t="str">
            <v>Gas Oct 2019</v>
          </cell>
          <cell r="D46315" t="str">
            <v>1340314</v>
          </cell>
          <cell r="E46315" t="str">
            <v>1</v>
          </cell>
          <cell r="F46315" t="str">
            <v>Revenue</v>
          </cell>
          <cell r="G46315" t="str">
            <v>Gas - Mains</v>
          </cell>
        </row>
        <row r="46316">
          <cell r="B46316">
            <v>19695</v>
          </cell>
          <cell r="C46316" t="str">
            <v>CBT Assessments 10.07.19/23.07</v>
          </cell>
          <cell r="D46316" t="str">
            <v>2919508</v>
          </cell>
          <cell r="E46316" t="str">
            <v>2</v>
          </cell>
          <cell r="F46316" t="str">
            <v>Revenue</v>
          </cell>
          <cell r="G46316" t="str">
            <v>Occupational Health/Doctors Fees</v>
          </cell>
        </row>
        <row r="46317">
          <cell r="B46317">
            <v>19639</v>
          </cell>
          <cell r="C46317" t="str">
            <v>Gas Oct 2019</v>
          </cell>
          <cell r="D46317" t="str">
            <v>1340307</v>
          </cell>
          <cell r="E46317" t="str">
            <v>1</v>
          </cell>
          <cell r="F46317" t="str">
            <v>Revenue</v>
          </cell>
          <cell r="G46317" t="str">
            <v>Gas - Mains</v>
          </cell>
        </row>
        <row r="46318">
          <cell r="B46318">
            <v>19643</v>
          </cell>
          <cell r="C46318" t="str">
            <v>Gas Oct 2019</v>
          </cell>
          <cell r="D46318" t="str">
            <v>1340202</v>
          </cell>
          <cell r="E46318" t="str">
            <v>1</v>
          </cell>
          <cell r="F46318" t="str">
            <v>Revenue</v>
          </cell>
          <cell r="G46318" t="str">
            <v>Gas - Mains</v>
          </cell>
        </row>
        <row r="46319">
          <cell r="B46319">
            <v>19645</v>
          </cell>
          <cell r="C46319" t="str">
            <v>Gas Oct 2019</v>
          </cell>
          <cell r="D46319" t="str">
            <v>1340208</v>
          </cell>
          <cell r="E46319" t="str">
            <v>1</v>
          </cell>
          <cell r="F46319" t="str">
            <v>Revenue</v>
          </cell>
          <cell r="G46319" t="str">
            <v>Gas - Mains</v>
          </cell>
        </row>
        <row r="46320">
          <cell r="B46320">
            <v>19647</v>
          </cell>
          <cell r="C46320" t="str">
            <v>Gas Oct 2019</v>
          </cell>
          <cell r="D46320" t="str">
            <v>1340210</v>
          </cell>
          <cell r="E46320" t="str">
            <v>1</v>
          </cell>
          <cell r="F46320" t="str">
            <v>Revenue</v>
          </cell>
          <cell r="G46320" t="str">
            <v>Gas - Mains</v>
          </cell>
        </row>
        <row r="46321">
          <cell r="B46321">
            <v>19649</v>
          </cell>
          <cell r="C46321" t="str">
            <v>Gas Oct 2019</v>
          </cell>
          <cell r="D46321" t="str">
            <v>1340209</v>
          </cell>
          <cell r="E46321" t="str">
            <v>1</v>
          </cell>
          <cell r="F46321" t="str">
            <v>Revenue</v>
          </cell>
          <cell r="G46321" t="str">
            <v>Gas - Mains</v>
          </cell>
        </row>
        <row r="46322">
          <cell r="B46322">
            <v>19651</v>
          </cell>
          <cell r="C46322" t="str">
            <v>Gas Oct 2019</v>
          </cell>
          <cell r="D46322" t="str">
            <v>1340211</v>
          </cell>
          <cell r="E46322" t="str">
            <v>1</v>
          </cell>
          <cell r="F46322" t="str">
            <v>Revenue</v>
          </cell>
          <cell r="G46322" t="str">
            <v>Gas - Mains</v>
          </cell>
        </row>
        <row r="46323">
          <cell r="B46323">
            <v>19653</v>
          </cell>
          <cell r="C46323" t="str">
            <v>Gas Oct 2019</v>
          </cell>
          <cell r="D46323" t="str">
            <v>1340213</v>
          </cell>
          <cell r="E46323" t="str">
            <v>1</v>
          </cell>
          <cell r="F46323" t="str">
            <v>Revenue</v>
          </cell>
          <cell r="G46323" t="str">
            <v>Gas - Mains</v>
          </cell>
        </row>
        <row r="46324">
          <cell r="B46324">
            <v>19641</v>
          </cell>
          <cell r="C46324" t="str">
            <v>Gas Oct 2019</v>
          </cell>
          <cell r="D46324" t="str">
            <v>1340308</v>
          </cell>
          <cell r="E46324" t="str">
            <v>1</v>
          </cell>
          <cell r="F46324" t="str">
            <v>Revenue</v>
          </cell>
          <cell r="G46324" t="str">
            <v>Gas - Mains</v>
          </cell>
        </row>
        <row r="46325">
          <cell r="B46325">
            <v>19648</v>
          </cell>
          <cell r="C46325" t="str">
            <v>Gas Oct 2019</v>
          </cell>
          <cell r="D46325" t="str">
            <v>1340311</v>
          </cell>
          <cell r="E46325" t="str">
            <v>1</v>
          </cell>
          <cell r="F46325" t="str">
            <v>Revenue</v>
          </cell>
          <cell r="G46325" t="str">
            <v>Gas - Mains</v>
          </cell>
        </row>
        <row r="46326">
          <cell r="B46326">
            <v>19650</v>
          </cell>
          <cell r="C46326" t="str">
            <v>Gas Oct 2019</v>
          </cell>
          <cell r="D46326" t="str">
            <v>1340309</v>
          </cell>
          <cell r="E46326" t="str">
            <v>1</v>
          </cell>
          <cell r="F46326" t="str">
            <v>Revenue</v>
          </cell>
          <cell r="G46326" t="str">
            <v>Gas - Mains</v>
          </cell>
        </row>
        <row r="46327">
          <cell r="B46327">
            <v>19654</v>
          </cell>
          <cell r="C46327" t="str">
            <v>Gas Oct 2019</v>
          </cell>
          <cell r="D46327" t="str">
            <v>1340214</v>
          </cell>
          <cell r="E46327" t="str">
            <v>1</v>
          </cell>
          <cell r="F46327" t="str">
            <v>Revenue</v>
          </cell>
          <cell r="G46327" t="str">
            <v>Gas - Mains</v>
          </cell>
        </row>
        <row r="46328">
          <cell r="B46328">
            <v>19655</v>
          </cell>
          <cell r="C46328" t="str">
            <v>Annual Cooler Maintenance</v>
          </cell>
          <cell r="D46328" t="str">
            <v>0975591</v>
          </cell>
          <cell r="E46328" t="str">
            <v>0</v>
          </cell>
          <cell r="F46328" t="str">
            <v>Revenue</v>
          </cell>
          <cell r="G46328" t="str">
            <v>Canteen &amp; Messing</v>
          </cell>
        </row>
        <row r="46329">
          <cell r="B46329">
            <v>19646</v>
          </cell>
          <cell r="C46329" t="str">
            <v>Gas Oct 2019</v>
          </cell>
          <cell r="D46329" t="str">
            <v>1340310</v>
          </cell>
          <cell r="E46329" t="str">
            <v>1</v>
          </cell>
          <cell r="F46329" t="str">
            <v>Revenue</v>
          </cell>
          <cell r="G46329" t="str">
            <v>Gas - Mains</v>
          </cell>
        </row>
        <row r="46330">
          <cell r="B46330">
            <v>19663</v>
          </cell>
          <cell r="C46330" t="str">
            <v>EAP provision- 01.01.19-31.03.</v>
          </cell>
          <cell r="D46330" t="str">
            <v>2919508</v>
          </cell>
          <cell r="E46330" t="str">
            <v>2</v>
          </cell>
          <cell r="F46330" t="str">
            <v>Revenue</v>
          </cell>
          <cell r="G46330" t="str">
            <v>Occupational Health/Doctors Fees</v>
          </cell>
        </row>
        <row r="46331">
          <cell r="B46331">
            <v>19658</v>
          </cell>
          <cell r="C46331" t="str">
            <v>Senior Server Engineering-G Kh</v>
          </cell>
          <cell r="D46331" t="str">
            <v>2900594</v>
          </cell>
          <cell r="E46331" t="str">
            <v>2</v>
          </cell>
          <cell r="F46331" t="str">
            <v>Revenue</v>
          </cell>
          <cell r="G46331" t="str">
            <v>Hired Management Support</v>
          </cell>
        </row>
        <row r="46332">
          <cell r="B46332">
            <v>19660</v>
          </cell>
          <cell r="C46332" t="str">
            <v>Canon TX3000 Plotter</v>
          </cell>
          <cell r="D46332" t="str">
            <v>2100594</v>
          </cell>
          <cell r="E46332" t="str">
            <v>2</v>
          </cell>
          <cell r="F46332" t="str">
            <v>Revenue</v>
          </cell>
          <cell r="G46332" t="str">
            <v>Computer Hardware</v>
          </cell>
        </row>
        <row r="46333">
          <cell r="B46333">
            <v>19664</v>
          </cell>
          <cell r="C46333" t="str">
            <v>WIPER BLADES</v>
          </cell>
          <cell r="D46333" t="str">
            <v>3410250</v>
          </cell>
          <cell r="E46333" t="str">
            <v>3</v>
          </cell>
          <cell r="F46333" t="str">
            <v>Revenue</v>
          </cell>
          <cell r="G46333" t="str">
            <v>Repairs - Vehicles</v>
          </cell>
        </row>
        <row r="46334">
          <cell r="B46334">
            <v>19665</v>
          </cell>
          <cell r="C46334" t="str">
            <v>RUD13 Rotogrip Swivel Arm Left</v>
          </cell>
          <cell r="D46334" t="str">
            <v>3410250</v>
          </cell>
          <cell r="E46334" t="str">
            <v>3</v>
          </cell>
          <cell r="F46334" t="str">
            <v>Revenue</v>
          </cell>
          <cell r="G46334" t="str">
            <v>Repairs - Vehicles</v>
          </cell>
        </row>
        <row r="46335">
          <cell r="B46335">
            <v>25287</v>
          </cell>
          <cell r="C46335" t="str">
            <v>Credit 2019/2020</v>
          </cell>
          <cell r="D46335" t="str">
            <v>1540306</v>
          </cell>
          <cell r="E46335" t="str">
            <v>1</v>
          </cell>
          <cell r="F46335" t="str">
            <v>Revenue</v>
          </cell>
          <cell r="G46335" t="str">
            <v>General Rates</v>
          </cell>
        </row>
        <row r="46336">
          <cell r="B46336">
            <v>25294</v>
          </cell>
          <cell r="C46336" t="str">
            <v>January 2021</v>
          </cell>
          <cell r="D46336" t="str">
            <v>1092301</v>
          </cell>
          <cell r="E46336" t="str">
            <v>1</v>
          </cell>
          <cell r="F46336" t="str">
            <v>Revenue</v>
          </cell>
          <cell r="G46336" t="str">
            <v>Servicing Contracts</v>
          </cell>
        </row>
        <row r="46337">
          <cell r="B46337">
            <v>25295</v>
          </cell>
          <cell r="C46337" t="str">
            <v>January 2021</v>
          </cell>
          <cell r="D46337" t="str">
            <v>1092215</v>
          </cell>
          <cell r="E46337" t="str">
            <v>1</v>
          </cell>
          <cell r="F46337" t="str">
            <v>Revenue</v>
          </cell>
          <cell r="G46337" t="str">
            <v>Servicing Contracts</v>
          </cell>
        </row>
        <row r="46338">
          <cell r="B46338">
            <v>25246</v>
          </cell>
          <cell r="C46338" t="str">
            <v>LOTUS LUXURY 2PLY 40 ROLL</v>
          </cell>
          <cell r="D46338" t="str">
            <v>1360591</v>
          </cell>
          <cell r="E46338" t="str">
            <v>1</v>
          </cell>
          <cell r="F46338" t="str">
            <v>Revenue</v>
          </cell>
          <cell r="G46338" t="str">
            <v>Cleaning Materials</v>
          </cell>
        </row>
        <row r="46339">
          <cell r="B46339">
            <v>25272</v>
          </cell>
          <cell r="C46339" t="str">
            <v>CAMBRIDGE POSTURE CHAIR - TABO</v>
          </cell>
          <cell r="D46339" t="str">
            <v>2000591</v>
          </cell>
          <cell r="E46339" t="str">
            <v>2</v>
          </cell>
          <cell r="F46339" t="str">
            <v>Revenue</v>
          </cell>
          <cell r="G46339" t="str">
            <v>Office Purchases (Incl. furniture)</v>
          </cell>
        </row>
        <row r="46340">
          <cell r="B46340">
            <v>25273</v>
          </cell>
          <cell r="C46340" t="str">
            <v>WASTE BIN SILVER WIRE MESH</v>
          </cell>
          <cell r="D46340" t="str">
            <v>2000591</v>
          </cell>
          <cell r="E46340" t="str">
            <v>2</v>
          </cell>
          <cell r="F46340" t="str">
            <v>Revenue</v>
          </cell>
          <cell r="G46340" t="str">
            <v>Office Purchases (Incl. furniture)</v>
          </cell>
        </row>
        <row r="46341">
          <cell r="B46341">
            <v>25274</v>
          </cell>
          <cell r="C46341" t="str">
            <v>FH/3759. Junc. Cootes Lane, Hi</v>
          </cell>
          <cell r="D46341" t="str">
            <v>2163512</v>
          </cell>
          <cell r="E46341" t="str">
            <v>2</v>
          </cell>
          <cell r="F46341" t="str">
            <v>Revenue</v>
          </cell>
          <cell r="G46341" t="str">
            <v>Hydrants Maintenance</v>
          </cell>
        </row>
        <row r="46342">
          <cell r="B46342">
            <v>25275</v>
          </cell>
          <cell r="C46342" t="str">
            <v>To install 1 no. Duraboard &amp; d</v>
          </cell>
          <cell r="D46342" t="str">
            <v>1090204</v>
          </cell>
          <cell r="E46342" t="str">
            <v>1</v>
          </cell>
          <cell r="F46342" t="str">
            <v>Revenue</v>
          </cell>
          <cell r="G46342" t="str">
            <v>Unplanned   Maintenance</v>
          </cell>
        </row>
        <row r="46343">
          <cell r="B46343">
            <v>25276</v>
          </cell>
          <cell r="C46343" t="str">
            <v>To carry out works to applianc</v>
          </cell>
          <cell r="D46343" t="str">
            <v>1090214</v>
          </cell>
          <cell r="E46343" t="str">
            <v>1</v>
          </cell>
          <cell r="F46343" t="str">
            <v>Revenue</v>
          </cell>
          <cell r="G46343" t="str">
            <v>Unplanned   Maintenance</v>
          </cell>
        </row>
        <row r="46344">
          <cell r="B46344">
            <v>25277</v>
          </cell>
          <cell r="C46344" t="str">
            <v xml:space="preserve">To carry out various works to </v>
          </cell>
          <cell r="D46344" t="str">
            <v>1090100</v>
          </cell>
          <cell r="E46344" t="str">
            <v>1</v>
          </cell>
          <cell r="F46344" t="str">
            <v>Revenue</v>
          </cell>
          <cell r="G46344" t="str">
            <v>Unplanned   Maintenance</v>
          </cell>
        </row>
        <row r="46345">
          <cell r="B46345">
            <v>25240</v>
          </cell>
          <cell r="C46345" t="str">
            <v>THIS INVOICE PROCESSED IN ERRO</v>
          </cell>
          <cell r="D46345" t="str">
            <v>3410250</v>
          </cell>
          <cell r="E46345" t="str">
            <v>3</v>
          </cell>
          <cell r="F46345" t="str">
            <v>Revenue</v>
          </cell>
          <cell r="G46345" t="str">
            <v>Repairs - Vehicles</v>
          </cell>
        </row>
        <row r="46346">
          <cell r="B46346">
            <v>25306</v>
          </cell>
          <cell r="C46346" t="str">
            <v>THIS CREDIT RAISED TO CANCEL P</v>
          </cell>
          <cell r="D46346" t="str">
            <v>3410250</v>
          </cell>
          <cell r="E46346" t="str">
            <v>3</v>
          </cell>
          <cell r="F46346" t="str">
            <v>Revenue</v>
          </cell>
          <cell r="G46346" t="str">
            <v>Repairs - Vehicles</v>
          </cell>
        </row>
        <row r="46347">
          <cell r="B46347">
            <v>25281</v>
          </cell>
          <cell r="C46347" t="str">
            <v>Credit 2019/2020</v>
          </cell>
          <cell r="D46347" t="str">
            <v>1540315</v>
          </cell>
          <cell r="E46347" t="str">
            <v>1</v>
          </cell>
          <cell r="F46347" t="str">
            <v>Revenue</v>
          </cell>
          <cell r="G46347" t="str">
            <v>General Rates</v>
          </cell>
        </row>
        <row r="46348">
          <cell r="B46348">
            <v>25286</v>
          </cell>
          <cell r="C46348" t="str">
            <v>Credit 2018/2019</v>
          </cell>
          <cell r="D46348" t="str">
            <v>1540306</v>
          </cell>
          <cell r="E46348" t="str">
            <v>1</v>
          </cell>
          <cell r="F46348" t="str">
            <v>Revenue</v>
          </cell>
          <cell r="G46348" t="str">
            <v>General Rates</v>
          </cell>
        </row>
        <row r="46349">
          <cell r="B46349">
            <v>25305</v>
          </cell>
          <cell r="C46349" t="str">
            <v>BATTERY MN2400 1.5V PK10</v>
          </cell>
          <cell r="D46349" t="str">
            <v>2167591</v>
          </cell>
          <cell r="E46349" t="str">
            <v>2</v>
          </cell>
          <cell r="F46349" t="str">
            <v>Revenue</v>
          </cell>
          <cell r="G46349" t="str">
            <v>Operational Consumables - Devolved</v>
          </cell>
        </row>
        <row r="46350">
          <cell r="B46350">
            <v>25184</v>
          </cell>
          <cell r="C46350" t="str">
            <v>SCISSORS EASY GRIP 20cm</v>
          </cell>
          <cell r="D46350" t="str">
            <v>2480591</v>
          </cell>
          <cell r="E46350" t="str">
            <v>2</v>
          </cell>
          <cell r="F46350" t="str">
            <v>Revenue</v>
          </cell>
          <cell r="G46350" t="str">
            <v>Stationery, Comp/Copier Cons</v>
          </cell>
        </row>
        <row r="46351">
          <cell r="B46351">
            <v>25284</v>
          </cell>
          <cell r="C46351" t="str">
            <v>Credit 2020/21</v>
          </cell>
          <cell r="D46351" t="str">
            <v>1540305</v>
          </cell>
          <cell r="E46351" t="str">
            <v>1</v>
          </cell>
          <cell r="F46351" t="str">
            <v>Revenue</v>
          </cell>
          <cell r="G46351" t="str">
            <v>General Rates</v>
          </cell>
        </row>
        <row r="46352">
          <cell r="B46352">
            <v>25201</v>
          </cell>
          <cell r="C46352" t="str">
            <v xml:space="preserve">PTX Bacs subscription service </v>
          </cell>
          <cell r="D46352" t="str">
            <v>2109592</v>
          </cell>
          <cell r="E46352" t="str">
            <v>2</v>
          </cell>
          <cell r="F46352" t="str">
            <v>Revenue</v>
          </cell>
          <cell r="G46352" t="str">
            <v>Computer Software Annual Licence\Maint.</v>
          </cell>
        </row>
        <row r="46353">
          <cell r="B46353">
            <v>25304</v>
          </cell>
          <cell r="C46353" t="str">
            <v>BINDER A3 4 RING 30mm BLK</v>
          </cell>
          <cell r="D46353" t="str">
            <v>2480591</v>
          </cell>
          <cell r="E46353" t="str">
            <v>2</v>
          </cell>
          <cell r="F46353" t="str">
            <v>Revenue</v>
          </cell>
          <cell r="G46353" t="str">
            <v>Stationery, Comp/Copier Cons</v>
          </cell>
        </row>
        <row r="46354">
          <cell r="B46354">
            <v>25309</v>
          </cell>
          <cell r="C46354" t="str">
            <v>Internal audit of the OHSMS an</v>
          </cell>
          <cell r="D46354" t="str">
            <v>2981517</v>
          </cell>
          <cell r="E46354" t="str">
            <v>2</v>
          </cell>
          <cell r="F46354" t="str">
            <v>Revenue</v>
          </cell>
          <cell r="G46354" t="str">
            <v>Internal Audit</v>
          </cell>
        </row>
        <row r="46355">
          <cell r="B46355">
            <v>23319</v>
          </cell>
          <cell r="C46355" t="str">
            <v>Electricity Charges</v>
          </cell>
          <cell r="D46355" t="str">
            <v>1330202</v>
          </cell>
          <cell r="E46355" t="str">
            <v>1</v>
          </cell>
          <cell r="F46355" t="str">
            <v>Revenue</v>
          </cell>
          <cell r="G46355" t="str">
            <v>Electricity</v>
          </cell>
        </row>
        <row r="46356">
          <cell r="B46356">
            <v>23464</v>
          </cell>
          <cell r="C46356" t="str">
            <v>HAND TOWEL 2 PLY BLUE</v>
          </cell>
          <cell r="D46356" t="str">
            <v>1360591</v>
          </cell>
          <cell r="E46356" t="str">
            <v>1</v>
          </cell>
          <cell r="F46356" t="str">
            <v>Revenue</v>
          </cell>
          <cell r="G46356" t="str">
            <v>Cleaning Materials</v>
          </cell>
        </row>
        <row r="46357">
          <cell r="B46357">
            <v>23465</v>
          </cell>
          <cell r="C46357" t="str">
            <v>HAND TOWEL 2 PLY BLUE</v>
          </cell>
          <cell r="D46357" t="str">
            <v>1360591</v>
          </cell>
          <cell r="E46357" t="str">
            <v>1</v>
          </cell>
          <cell r="F46357" t="str">
            <v>Revenue</v>
          </cell>
          <cell r="G46357" t="str">
            <v>Cleaning Materials</v>
          </cell>
        </row>
        <row r="46358">
          <cell r="B46358">
            <v>23476</v>
          </cell>
          <cell r="C46358" t="str">
            <v>SAKA24 (CASE OF 24 X  500ML BO</v>
          </cell>
          <cell r="D46358" t="str">
            <v>2167591</v>
          </cell>
          <cell r="E46358" t="str">
            <v>2</v>
          </cell>
          <cell r="F46358" t="str">
            <v>Revenue</v>
          </cell>
          <cell r="G46358" t="str">
            <v>Operational Consumables - Devolved</v>
          </cell>
        </row>
        <row r="46359">
          <cell r="B46359">
            <v>23471</v>
          </cell>
          <cell r="C46359" t="str">
            <v>460200051 Spirocom mode button</v>
          </cell>
          <cell r="D46359" t="str">
            <v>2160250</v>
          </cell>
          <cell r="E46359" t="str">
            <v>2</v>
          </cell>
          <cell r="F46359" t="str">
            <v>Revenue</v>
          </cell>
          <cell r="G46359" t="str">
            <v>Operational Equipment -  Repairs &amp; Maint</v>
          </cell>
        </row>
        <row r="46360">
          <cell r="B46360">
            <v>23191</v>
          </cell>
          <cell r="C46360" t="str">
            <v>Call/Rental Charges</v>
          </cell>
          <cell r="D46360" t="str">
            <v>2643510</v>
          </cell>
          <cell r="E46360" t="str">
            <v>2</v>
          </cell>
          <cell r="F46360" t="str">
            <v>Revenue</v>
          </cell>
          <cell r="G46360" t="str">
            <v>Sprinkler Initiative</v>
          </cell>
        </row>
        <row r="46361">
          <cell r="B46361">
            <v>23467</v>
          </cell>
          <cell r="C46361" t="str">
            <v>Regular/Usage Charges</v>
          </cell>
          <cell r="D46361" t="str">
            <v>2137594</v>
          </cell>
          <cell r="E46361" t="str">
            <v>2</v>
          </cell>
          <cell r="F46361" t="str">
            <v>Revenue</v>
          </cell>
          <cell r="G46361" t="str">
            <v>Telephone Call Charges - BT &amp; COLT</v>
          </cell>
        </row>
        <row r="46362">
          <cell r="B46362">
            <v>23482</v>
          </cell>
          <cell r="C46362" t="str">
            <v>Human Resources Training and C</v>
          </cell>
          <cell r="D46362" t="str">
            <v>2605781</v>
          </cell>
          <cell r="E46362" t="str">
            <v>2</v>
          </cell>
          <cell r="F46362" t="str">
            <v>Revenue</v>
          </cell>
          <cell r="G46362" t="str">
            <v>Miscellaneous Holding Account</v>
          </cell>
        </row>
        <row r="46363">
          <cell r="B46363">
            <v>23488</v>
          </cell>
          <cell r="C46363" t="str">
            <v>Consignment Charges</v>
          </cell>
          <cell r="D46363" t="str">
            <v>2460591</v>
          </cell>
          <cell r="E46363" t="str">
            <v>2</v>
          </cell>
          <cell r="F46363" t="str">
            <v>Revenue</v>
          </cell>
          <cell r="G46363" t="str">
            <v>Postage And Carriage</v>
          </cell>
        </row>
        <row r="46364">
          <cell r="B46364">
            <v>23483</v>
          </cell>
          <cell r="C46364" t="str">
            <v>Jacket A (Simon Newton) Supply</v>
          </cell>
          <cell r="D46364" t="str">
            <v>2712591</v>
          </cell>
          <cell r="E46364" t="str">
            <v>2</v>
          </cell>
          <cell r="F46364" t="str">
            <v>Revenue</v>
          </cell>
          <cell r="G46364" t="str">
            <v>Clothing Purchase  Hunters (Non PPE)</v>
          </cell>
        </row>
        <row r="46365">
          <cell r="B46365">
            <v>23487</v>
          </cell>
          <cell r="C46365" t="str">
            <v>Two scrap cars to be delivered</v>
          </cell>
          <cell r="D46365" t="str">
            <v>0887500</v>
          </cell>
          <cell r="E46365" t="str">
            <v>0</v>
          </cell>
          <cell r="F46365" t="str">
            <v>Revenue</v>
          </cell>
          <cell r="G46365" t="str">
            <v>Training - Devolved Budgets</v>
          </cell>
        </row>
        <row r="46366">
          <cell r="B46366">
            <v>21241</v>
          </cell>
          <cell r="C46366" t="str">
            <v>Wheelie Bins</v>
          </cell>
          <cell r="D46366" t="str">
            <v>1361202</v>
          </cell>
          <cell r="E46366" t="str">
            <v>1</v>
          </cell>
          <cell r="F46366" t="str">
            <v>Revenue</v>
          </cell>
          <cell r="G46366" t="str">
            <v>Waste Management Exps</v>
          </cell>
        </row>
        <row r="46367">
          <cell r="B46367">
            <v>21251</v>
          </cell>
          <cell r="C46367" t="str">
            <v>Wheelie Bins</v>
          </cell>
          <cell r="D46367" t="str">
            <v>1361307</v>
          </cell>
          <cell r="E46367" t="str">
            <v>1</v>
          </cell>
          <cell r="F46367" t="str">
            <v>Revenue</v>
          </cell>
          <cell r="G46367" t="str">
            <v>Waste Management Exps</v>
          </cell>
        </row>
        <row r="46368">
          <cell r="B46368">
            <v>21252</v>
          </cell>
          <cell r="C46368" t="str">
            <v>Wheelie Bins</v>
          </cell>
          <cell r="D46368" t="str">
            <v>1361312</v>
          </cell>
          <cell r="E46368" t="str">
            <v>1</v>
          </cell>
          <cell r="F46368" t="str">
            <v>Revenue</v>
          </cell>
          <cell r="G46368" t="str">
            <v>Waste Management Exps</v>
          </cell>
        </row>
        <row r="46369">
          <cell r="B46369">
            <v>21259</v>
          </cell>
          <cell r="C46369" t="str">
            <v>Wheelie Bins</v>
          </cell>
          <cell r="D46369" t="str">
            <v>1361309</v>
          </cell>
          <cell r="E46369" t="str">
            <v>1</v>
          </cell>
          <cell r="F46369" t="str">
            <v>Revenue</v>
          </cell>
          <cell r="G46369" t="str">
            <v>Waste Management Exps</v>
          </cell>
        </row>
        <row r="46370">
          <cell r="B46370">
            <v>21260</v>
          </cell>
          <cell r="C46370" t="str">
            <v>Wheelie Bins</v>
          </cell>
          <cell r="D46370" t="str">
            <v>1361204</v>
          </cell>
          <cell r="E46370" t="str">
            <v>1</v>
          </cell>
          <cell r="F46370" t="str">
            <v>Revenue</v>
          </cell>
          <cell r="G46370" t="str">
            <v>Waste Management Exps</v>
          </cell>
        </row>
        <row r="46371">
          <cell r="B46371">
            <v>21261</v>
          </cell>
          <cell r="C46371" t="str">
            <v>Wheelie Bins</v>
          </cell>
          <cell r="D46371" t="str">
            <v>1361303</v>
          </cell>
          <cell r="E46371" t="str">
            <v>1</v>
          </cell>
          <cell r="F46371" t="str">
            <v>Revenue</v>
          </cell>
          <cell r="G46371" t="str">
            <v>Waste Management Exps</v>
          </cell>
        </row>
        <row r="46372">
          <cell r="B46372">
            <v>21240</v>
          </cell>
          <cell r="C46372" t="str">
            <v>Wheelie Bins</v>
          </cell>
          <cell r="D46372" t="str">
            <v>1361214</v>
          </cell>
          <cell r="E46372" t="str">
            <v>1</v>
          </cell>
          <cell r="F46372" t="str">
            <v>Revenue</v>
          </cell>
          <cell r="G46372" t="str">
            <v>Waste Management Exps</v>
          </cell>
        </row>
        <row r="46373">
          <cell r="B46373">
            <v>21293</v>
          </cell>
          <cell r="C46373" t="str">
            <v>Gas Feb 2020</v>
          </cell>
          <cell r="D46373" t="str">
            <v>1340211</v>
          </cell>
          <cell r="E46373" t="str">
            <v>1</v>
          </cell>
          <cell r="F46373" t="str">
            <v>Revenue</v>
          </cell>
          <cell r="G46373" t="str">
            <v>Gas - Mains</v>
          </cell>
        </row>
        <row r="46374">
          <cell r="B46374">
            <v>21295</v>
          </cell>
          <cell r="C46374" t="str">
            <v>Gas Feb 2020</v>
          </cell>
          <cell r="D46374" t="str">
            <v>1340213</v>
          </cell>
          <cell r="E46374" t="str">
            <v>1</v>
          </cell>
          <cell r="F46374" t="str">
            <v>Revenue</v>
          </cell>
          <cell r="G46374" t="str">
            <v>Gas - Mains</v>
          </cell>
        </row>
        <row r="46375">
          <cell r="B46375">
            <v>21346</v>
          </cell>
          <cell r="C46375" t="str">
            <v>SC1889543 203B05 SC1852817/BRA</v>
          </cell>
          <cell r="D46375" t="str">
            <v>3410250</v>
          </cell>
          <cell r="E46375" t="str">
            <v>3</v>
          </cell>
          <cell r="F46375" t="str">
            <v>Revenue</v>
          </cell>
          <cell r="G46375" t="str">
            <v>Repairs - Vehicles</v>
          </cell>
        </row>
        <row r="46376">
          <cell r="B46376">
            <v>21284</v>
          </cell>
          <cell r="C46376" t="str">
            <v>Gas Feb 2020</v>
          </cell>
          <cell r="D46376" t="str">
            <v>1340202</v>
          </cell>
          <cell r="E46376" t="str">
            <v>1</v>
          </cell>
          <cell r="F46376" t="str">
            <v>Revenue</v>
          </cell>
          <cell r="G46376" t="str">
            <v>Gas - Mains</v>
          </cell>
        </row>
        <row r="46377">
          <cell r="B46377">
            <v>21281</v>
          </cell>
          <cell r="C46377" t="str">
            <v>Gas Feb 2020</v>
          </cell>
          <cell r="D46377" t="str">
            <v>1340307</v>
          </cell>
          <cell r="E46377" t="str">
            <v>1</v>
          </cell>
          <cell r="F46377" t="str">
            <v>Revenue</v>
          </cell>
          <cell r="G46377" t="str">
            <v>Gas - Mains</v>
          </cell>
        </row>
        <row r="46378">
          <cell r="B46378">
            <v>21282</v>
          </cell>
          <cell r="C46378" t="str">
            <v>Gas Feb 2020</v>
          </cell>
          <cell r="D46378" t="str">
            <v>1340206</v>
          </cell>
          <cell r="E46378" t="str">
            <v>1</v>
          </cell>
          <cell r="F46378" t="str">
            <v>Revenue</v>
          </cell>
          <cell r="G46378" t="str">
            <v>Gas - Mains</v>
          </cell>
        </row>
        <row r="46379">
          <cell r="B46379">
            <v>21285</v>
          </cell>
          <cell r="C46379" t="str">
            <v>Gas Feb 2020</v>
          </cell>
          <cell r="D46379" t="str">
            <v>1340202</v>
          </cell>
          <cell r="E46379" t="str">
            <v>1</v>
          </cell>
          <cell r="F46379" t="str">
            <v>Revenue</v>
          </cell>
          <cell r="G46379" t="str">
            <v>Gas - Mains</v>
          </cell>
        </row>
        <row r="46380">
          <cell r="B46380">
            <v>27023</v>
          </cell>
          <cell r="C46380" t="str">
            <v>Line Rental/Data Charges</v>
          </cell>
          <cell r="D46380" t="str">
            <v>2195594</v>
          </cell>
          <cell r="E46380" t="str">
            <v>2</v>
          </cell>
          <cell r="F46380" t="str">
            <v>Revenue</v>
          </cell>
          <cell r="G46380" t="str">
            <v>Mobile Phones</v>
          </cell>
        </row>
        <row r="46381">
          <cell r="B46381">
            <v>27024</v>
          </cell>
          <cell r="C46381" t="str">
            <v>Line Rental/Data Charges</v>
          </cell>
          <cell r="D46381" t="str">
            <v>2195594</v>
          </cell>
          <cell r="E46381" t="str">
            <v>2</v>
          </cell>
          <cell r="F46381" t="str">
            <v>Revenue</v>
          </cell>
          <cell r="G46381" t="str">
            <v>Mobile Phones</v>
          </cell>
        </row>
        <row r="46382">
          <cell r="B46382">
            <v>27026</v>
          </cell>
          <cell r="C46382" t="str">
            <v>Line Rental/Data Charges</v>
          </cell>
          <cell r="D46382" t="str">
            <v>2195594</v>
          </cell>
          <cell r="E46382" t="str">
            <v>2</v>
          </cell>
          <cell r="F46382" t="str">
            <v>Revenue</v>
          </cell>
          <cell r="G46382" t="str">
            <v>Mobile Phones</v>
          </cell>
        </row>
        <row r="46383">
          <cell r="B46383">
            <v>27030</v>
          </cell>
          <cell r="C46383" t="str">
            <v>Services W Edwards June 2021</v>
          </cell>
          <cell r="D46383" t="str">
            <v>2919508</v>
          </cell>
          <cell r="E46383" t="str">
            <v>2</v>
          </cell>
          <cell r="F46383" t="str">
            <v>Revenue</v>
          </cell>
          <cell r="G46383" t="str">
            <v>Occupational Health/Doctors Fees</v>
          </cell>
        </row>
        <row r="46384">
          <cell r="B46384">
            <v>27020</v>
          </cell>
          <cell r="C46384" t="str">
            <v>Traffic summary 01.06.21-30.06</v>
          </cell>
          <cell r="D46384" t="str">
            <v>2137594</v>
          </cell>
          <cell r="E46384" t="str">
            <v>2</v>
          </cell>
          <cell r="F46384" t="str">
            <v>Revenue</v>
          </cell>
          <cell r="G46384" t="str">
            <v>Telephone Call Charges - BT &amp; COLT</v>
          </cell>
        </row>
        <row r="46385">
          <cell r="B46385">
            <v>27022</v>
          </cell>
          <cell r="C46385" t="str">
            <v>Line Rental/Data Charges</v>
          </cell>
          <cell r="D46385" t="str">
            <v>2195594</v>
          </cell>
          <cell r="E46385" t="str">
            <v>2</v>
          </cell>
          <cell r="F46385" t="str">
            <v>Revenue</v>
          </cell>
          <cell r="G46385" t="str">
            <v>Mobile Phones</v>
          </cell>
        </row>
        <row r="46386">
          <cell r="B46386">
            <v>27025</v>
          </cell>
          <cell r="C46386" t="str">
            <v>Line Rental/Data Charges</v>
          </cell>
          <cell r="D46386" t="str">
            <v>2195594</v>
          </cell>
          <cell r="E46386" t="str">
            <v>2</v>
          </cell>
          <cell r="F46386" t="str">
            <v>Revenue</v>
          </cell>
          <cell r="G46386" t="str">
            <v>Mobile Phones</v>
          </cell>
        </row>
        <row r="46387">
          <cell r="B46387">
            <v>27027</v>
          </cell>
          <cell r="C46387" t="str">
            <v>Line Rental/Data Charges</v>
          </cell>
          <cell r="D46387" t="str">
            <v>2195594</v>
          </cell>
          <cell r="E46387" t="str">
            <v>2</v>
          </cell>
          <cell r="F46387" t="str">
            <v>Revenue</v>
          </cell>
          <cell r="G46387" t="str">
            <v>Mobile Phones</v>
          </cell>
        </row>
        <row r="46388">
          <cell r="B46388">
            <v>27028</v>
          </cell>
          <cell r="C46388" t="str">
            <v>Line Rental/Data Charges</v>
          </cell>
          <cell r="D46388" t="str">
            <v>2195594</v>
          </cell>
          <cell r="E46388" t="str">
            <v>2</v>
          </cell>
          <cell r="F46388" t="str">
            <v>Revenue</v>
          </cell>
          <cell r="G46388" t="str">
            <v>Mobile Phones</v>
          </cell>
        </row>
        <row r="46389">
          <cell r="B46389">
            <v>27029</v>
          </cell>
          <cell r="C46389" t="str">
            <v>Contract management 01.07.21-3</v>
          </cell>
          <cell r="D46389" t="str">
            <v>2011594</v>
          </cell>
          <cell r="E46389" t="str">
            <v>2</v>
          </cell>
          <cell r="F46389" t="str">
            <v>Revenue</v>
          </cell>
          <cell r="G46389" t="str">
            <v>MFD Rentals</v>
          </cell>
        </row>
        <row r="46390">
          <cell r="B46390">
            <v>27031</v>
          </cell>
          <cell r="C46390" t="str">
            <v>Still Bottle</v>
          </cell>
          <cell r="D46390" t="str">
            <v>0975591</v>
          </cell>
          <cell r="E46390" t="str">
            <v>0</v>
          </cell>
          <cell r="F46390" t="str">
            <v>Revenue</v>
          </cell>
          <cell r="G46390" t="str">
            <v>Canteen &amp; Messing</v>
          </cell>
        </row>
        <row r="46391">
          <cell r="B46391">
            <v>26840</v>
          </cell>
          <cell r="C46391" t="str">
            <v>ROUND LEG RECT 1600X800MM</v>
          </cell>
          <cell r="D46391" t="str">
            <v>2000591</v>
          </cell>
          <cell r="E46391" t="str">
            <v>2</v>
          </cell>
          <cell r="F46391" t="str">
            <v>Revenue</v>
          </cell>
          <cell r="G46391" t="str">
            <v>Office Purchases (Incl. furniture)</v>
          </cell>
        </row>
        <row r="46392">
          <cell r="B46392">
            <v>26908</v>
          </cell>
          <cell r="C46392" t="str">
            <v>LOTUS LUXURY 2PLY 40 ROLL</v>
          </cell>
          <cell r="D46392" t="str">
            <v>2167591</v>
          </cell>
          <cell r="E46392" t="str">
            <v>2</v>
          </cell>
          <cell r="F46392" t="str">
            <v>Revenue</v>
          </cell>
          <cell r="G46392" t="str">
            <v>Operational Consumables - Devolved</v>
          </cell>
        </row>
        <row r="46393">
          <cell r="B46393">
            <v>26929</v>
          </cell>
          <cell r="C46393" t="str">
            <v>To book a conference room on 2</v>
          </cell>
          <cell r="D46393" t="str">
            <v>0990506</v>
          </cell>
          <cell r="E46393" t="str">
            <v>0</v>
          </cell>
          <cell r="F46393" t="str">
            <v>Revenue</v>
          </cell>
          <cell r="G46393" t="str">
            <v>ADC Expenditure</v>
          </cell>
        </row>
        <row r="46394">
          <cell r="B46394">
            <v>26976</v>
          </cell>
          <cell r="C46394" t="str">
            <v>ERDTI Module 3/4 Assessments &amp;</v>
          </cell>
          <cell r="D46394" t="str">
            <v>0881507</v>
          </cell>
          <cell r="E46394" t="str">
            <v>0</v>
          </cell>
          <cell r="F46394" t="str">
            <v>Revenue</v>
          </cell>
          <cell r="G46394" t="str">
            <v>Training - Operational Training</v>
          </cell>
        </row>
        <row r="46395">
          <cell r="B46395">
            <v>26014</v>
          </cell>
          <cell r="C46395" t="str">
            <v>SAKA water</v>
          </cell>
          <cell r="D46395" t="str">
            <v>2167591</v>
          </cell>
          <cell r="E46395" t="str">
            <v>2</v>
          </cell>
          <cell r="F46395" t="str">
            <v>Revenue</v>
          </cell>
          <cell r="G46395" t="str">
            <v>Operational Consumables - Devolved</v>
          </cell>
        </row>
        <row r="46396">
          <cell r="B46396">
            <v>26422</v>
          </cell>
          <cell r="C46396" t="str">
            <v>SAKA water</v>
          </cell>
          <cell r="D46396" t="str">
            <v>2167591</v>
          </cell>
          <cell r="E46396" t="str">
            <v>2</v>
          </cell>
          <cell r="F46396" t="str">
            <v>Revenue</v>
          </cell>
          <cell r="G46396" t="str">
            <v>Operational Consumables - Devolved</v>
          </cell>
        </row>
        <row r="46397">
          <cell r="B46397">
            <v>26487</v>
          </cell>
          <cell r="C46397" t="str">
            <v>SAKA water</v>
          </cell>
          <cell r="D46397" t="str">
            <v>2167591</v>
          </cell>
          <cell r="E46397" t="str">
            <v>2</v>
          </cell>
          <cell r="F46397" t="str">
            <v>Revenue</v>
          </cell>
          <cell r="G46397" t="str">
            <v>Operational Consumables - Devolved</v>
          </cell>
        </row>
        <row r="46398">
          <cell r="B46398">
            <v>26604</v>
          </cell>
          <cell r="C46398" t="str">
            <v>SAKA water</v>
          </cell>
          <cell r="D46398" t="str">
            <v>2167591</v>
          </cell>
          <cell r="E46398" t="str">
            <v>2</v>
          </cell>
          <cell r="F46398" t="str">
            <v>Revenue</v>
          </cell>
          <cell r="G46398" t="str">
            <v>Operational Consumables - Devolved</v>
          </cell>
        </row>
        <row r="46399">
          <cell r="B46399">
            <v>26897</v>
          </cell>
          <cell r="C46399" t="str">
            <v>SAKA water</v>
          </cell>
          <cell r="D46399" t="str">
            <v>2167201</v>
          </cell>
          <cell r="E46399" t="str">
            <v>2</v>
          </cell>
          <cell r="F46399" t="str">
            <v>Revenue</v>
          </cell>
          <cell r="G46399" t="str">
            <v>Operational Consumables - Devolved</v>
          </cell>
        </row>
        <row r="46400">
          <cell r="B46400">
            <v>26898</v>
          </cell>
          <cell r="C46400" t="str">
            <v>SAKA water</v>
          </cell>
          <cell r="D46400" t="str">
            <v>2167302</v>
          </cell>
          <cell r="E46400" t="str">
            <v>2</v>
          </cell>
          <cell r="F46400" t="str">
            <v>Revenue</v>
          </cell>
          <cell r="G46400" t="str">
            <v>Operational Consumables - Devolved</v>
          </cell>
        </row>
        <row r="46401">
          <cell r="B46401">
            <v>26959</v>
          </cell>
          <cell r="C46401" t="str">
            <v>ROLL TOP BIN 24L LT GREY</v>
          </cell>
          <cell r="D46401" t="str">
            <v>2000307</v>
          </cell>
          <cell r="E46401" t="str">
            <v>2</v>
          </cell>
          <cell r="F46401" t="str">
            <v>Revenue</v>
          </cell>
          <cell r="G46401" t="str">
            <v>Office Purchases (Incl. furniture)</v>
          </cell>
        </row>
        <row r="46402">
          <cell r="B46402">
            <v>26988</v>
          </cell>
          <cell r="C46402" t="str">
            <v>Water 24 (Case of  24x500ml bo</v>
          </cell>
          <cell r="D46402" t="str">
            <v>2167203</v>
          </cell>
          <cell r="E46402" t="str">
            <v>2</v>
          </cell>
          <cell r="F46402" t="str">
            <v>Revenue</v>
          </cell>
          <cell r="G46402" t="str">
            <v>Operational Consumables - Devolved</v>
          </cell>
        </row>
        <row r="46403">
          <cell r="B46403">
            <v>26989</v>
          </cell>
          <cell r="C46403" t="str">
            <v>Water 24 (Case of 24x500ml bot</v>
          </cell>
          <cell r="D46403" t="str">
            <v>2167211</v>
          </cell>
          <cell r="E46403" t="str">
            <v>2</v>
          </cell>
          <cell r="F46403" t="str">
            <v>Revenue</v>
          </cell>
          <cell r="G46403" t="str">
            <v>Operational Consumables - Devolved</v>
          </cell>
        </row>
        <row r="46404">
          <cell r="B46404">
            <v>26935</v>
          </cell>
          <cell r="C46404" t="str">
            <v>Carry out LEV annual COSHH ins</v>
          </cell>
          <cell r="D46404" t="str">
            <v>1092585</v>
          </cell>
          <cell r="E46404" t="str">
            <v>1</v>
          </cell>
          <cell r="F46404" t="str">
            <v>Revenue</v>
          </cell>
          <cell r="G46404" t="str">
            <v>Servicing Contracts</v>
          </cell>
        </row>
        <row r="46405">
          <cell r="B46405">
            <v>26012</v>
          </cell>
          <cell r="C46405" t="str">
            <v>SAKA water</v>
          </cell>
          <cell r="D46405" t="str">
            <v>2167591</v>
          </cell>
          <cell r="E46405" t="str">
            <v>2</v>
          </cell>
          <cell r="F46405" t="str">
            <v>Revenue</v>
          </cell>
          <cell r="G46405" t="str">
            <v>Operational Consumables - Devolved</v>
          </cell>
        </row>
        <row r="46406">
          <cell r="B46406">
            <v>23287</v>
          </cell>
          <cell r="C46406" t="str">
            <v>To attend to the air circulati</v>
          </cell>
          <cell r="D46406" t="str">
            <v>1090302</v>
          </cell>
          <cell r="E46406" t="str">
            <v>1</v>
          </cell>
          <cell r="F46406" t="str">
            <v>Revenue</v>
          </cell>
          <cell r="G46406" t="str">
            <v>Unplanned   Maintenance</v>
          </cell>
        </row>
        <row r="46407">
          <cell r="B46407">
            <v>23288</v>
          </cell>
          <cell r="C46407" t="str">
            <v xml:space="preserve">The heating boiler within our </v>
          </cell>
          <cell r="D46407" t="str">
            <v>1090203</v>
          </cell>
          <cell r="E46407" t="str">
            <v>1</v>
          </cell>
          <cell r="F46407" t="str">
            <v>Revenue</v>
          </cell>
          <cell r="G46407" t="str">
            <v>Unplanned   Maintenance</v>
          </cell>
        </row>
        <row r="46408">
          <cell r="B46408">
            <v>14566</v>
          </cell>
          <cell r="C46408" t="str">
            <v xml:space="preserve">WS/3628. Site Address: Zone D </v>
          </cell>
          <cell r="D46408" t="str">
            <v>2162512</v>
          </cell>
          <cell r="E46408" t="str">
            <v>2</v>
          </cell>
          <cell r="F46408" t="str">
            <v>Revenue</v>
          </cell>
          <cell r="G46408" t="str">
            <v>Hydrants Installation/Conversion (Provn)</v>
          </cell>
        </row>
        <row r="46409">
          <cell r="B46409">
            <v>23109</v>
          </cell>
          <cell r="C46409" t="str">
            <v>Internal Audit Fees 27.07.20-2</v>
          </cell>
          <cell r="D46409" t="str">
            <v>2981581</v>
          </cell>
          <cell r="E46409" t="str">
            <v>2</v>
          </cell>
          <cell r="F46409" t="str">
            <v>Revenue</v>
          </cell>
          <cell r="G46409" t="str">
            <v>Internal Audit</v>
          </cell>
        </row>
        <row r="46410">
          <cell r="B46410">
            <v>23207</v>
          </cell>
          <cell r="C46410" t="str">
            <v>Drainage Engineer (Quadrant Ha</v>
          </cell>
          <cell r="D46410" t="str">
            <v>B379</v>
          </cell>
          <cell r="E46410" t="str">
            <v>B</v>
          </cell>
          <cell r="F46410" t="str">
            <v>Capital</v>
          </cell>
          <cell r="G46410" t="str">
            <v>Project Suspense</v>
          </cell>
        </row>
        <row r="46411">
          <cell r="B46411">
            <v>23762</v>
          </cell>
          <cell r="C46411" t="str">
            <v>NEW FRONT TYRES</v>
          </cell>
          <cell r="D46411" t="str">
            <v>3220250</v>
          </cell>
          <cell r="E46411" t="str">
            <v>3</v>
          </cell>
          <cell r="F46411" t="str">
            <v>Revenue</v>
          </cell>
          <cell r="G46411" t="str">
            <v>Tyres</v>
          </cell>
        </row>
        <row r="46412">
          <cell r="B46412">
            <v>23763</v>
          </cell>
          <cell r="C46412" t="str">
            <v>ESC Training / Ladder tender t</v>
          </cell>
          <cell r="D46412" t="str">
            <v>0881507</v>
          </cell>
          <cell r="E46412" t="str">
            <v>0</v>
          </cell>
          <cell r="F46412" t="str">
            <v>Revenue</v>
          </cell>
          <cell r="G46412" t="str">
            <v>Training - Operational Training</v>
          </cell>
        </row>
        <row r="46413">
          <cell r="B46413">
            <v>23773</v>
          </cell>
          <cell r="C46413" t="str">
            <v>To fit a new diverter valve to</v>
          </cell>
          <cell r="D46413" t="str">
            <v>1090310</v>
          </cell>
          <cell r="E46413" t="str">
            <v>1</v>
          </cell>
          <cell r="F46413" t="str">
            <v>Revenue</v>
          </cell>
          <cell r="G46413" t="str">
            <v>Unplanned   Maintenance</v>
          </cell>
        </row>
        <row r="46414">
          <cell r="B46414">
            <v>26838</v>
          </cell>
          <cell r="C46414" t="str">
            <v xml:space="preserve">Room hire for 18 attendees on </v>
          </cell>
          <cell r="D46414" t="str">
            <v>2625510</v>
          </cell>
          <cell r="E46414" t="str">
            <v>2</v>
          </cell>
          <cell r="F46414" t="str">
            <v>Revenue</v>
          </cell>
          <cell r="G46414" t="str">
            <v>Community Safety Training Exps</v>
          </cell>
        </row>
        <row r="46415">
          <cell r="B46415">
            <v>27088</v>
          </cell>
          <cell r="C46415" t="str">
            <v>Credit in Full for PINV26844 -</v>
          </cell>
          <cell r="D46415" t="str">
            <v>3410250</v>
          </cell>
          <cell r="E46415" t="str">
            <v>3</v>
          </cell>
          <cell r="F46415" t="str">
            <v>Revenue</v>
          </cell>
          <cell r="G46415" t="str">
            <v>Repairs - Vehicles</v>
          </cell>
        </row>
        <row r="46416">
          <cell r="B46416">
            <v>27089</v>
          </cell>
          <cell r="C46416" t="str">
            <v>VAT only</v>
          </cell>
          <cell r="D46416" t="str">
            <v>B335</v>
          </cell>
          <cell r="E46416" t="str">
            <v>B</v>
          </cell>
          <cell r="F46416" t="str">
            <v>Capital</v>
          </cell>
          <cell r="G46416" t="str">
            <v>VAT Inputs</v>
          </cell>
        </row>
        <row r="46417">
          <cell r="B46417">
            <v>27090</v>
          </cell>
          <cell r="C46417" t="str">
            <v>Services provided 13th March 2</v>
          </cell>
          <cell r="D46417" t="str">
            <v>2919508</v>
          </cell>
          <cell r="E46417" t="str">
            <v>2</v>
          </cell>
          <cell r="F46417" t="str">
            <v>Revenue</v>
          </cell>
          <cell r="G46417" t="str">
            <v>Occupational Health/Doctors Fees</v>
          </cell>
        </row>
        <row r="46418">
          <cell r="B46418">
            <v>27091</v>
          </cell>
          <cell r="C46418" t="str">
            <v>SC1366764 340D01 CLIP</v>
          </cell>
          <cell r="D46418" t="str">
            <v>3410250</v>
          </cell>
          <cell r="E46418" t="str">
            <v>3</v>
          </cell>
          <cell r="F46418" t="str">
            <v>Revenue</v>
          </cell>
          <cell r="G46418" t="str">
            <v>Repairs - Vehicles</v>
          </cell>
        </row>
        <row r="46419">
          <cell r="B46419">
            <v>27014</v>
          </cell>
          <cell r="C46419" t="str">
            <v>VIVID PEAK INSTANT A3 LAM.</v>
          </cell>
          <cell r="D46419" t="str">
            <v>2480100</v>
          </cell>
          <cell r="E46419" t="str">
            <v>2</v>
          </cell>
          <cell r="F46419" t="str">
            <v>Revenue</v>
          </cell>
          <cell r="G46419" t="str">
            <v>Stationery, Comp/Copier Cons</v>
          </cell>
        </row>
        <row r="46420">
          <cell r="B46420">
            <v>26844</v>
          </cell>
          <cell r="C46420" t="str">
            <v xml:space="preserve">Invoice credited in full (see </v>
          </cell>
          <cell r="D46420" t="str">
            <v>3410250</v>
          </cell>
          <cell r="E46420" t="str">
            <v>3</v>
          </cell>
          <cell r="F46420" t="str">
            <v>Revenue</v>
          </cell>
          <cell r="G46420" t="str">
            <v>Repairs - Vehicles</v>
          </cell>
        </row>
        <row r="46421">
          <cell r="B46421">
            <v>27094</v>
          </cell>
          <cell r="C46421" t="str">
            <v>To Clean windows External/Inte</v>
          </cell>
          <cell r="D46421" t="str">
            <v>1370302</v>
          </cell>
          <cell r="E46421" t="str">
            <v>1</v>
          </cell>
          <cell r="F46421" t="str">
            <v>Revenue</v>
          </cell>
          <cell r="G46421" t="str">
            <v>Window Cleaning</v>
          </cell>
        </row>
        <row r="46422">
          <cell r="B46422">
            <v>27068</v>
          </cell>
          <cell r="C46422" t="str">
            <v>Waste management</v>
          </cell>
          <cell r="D46422" t="str">
            <v>1361201</v>
          </cell>
          <cell r="E46422" t="str">
            <v>1</v>
          </cell>
          <cell r="F46422" t="str">
            <v>Revenue</v>
          </cell>
          <cell r="G46422" t="str">
            <v>Waste Management Exps</v>
          </cell>
        </row>
        <row r="46423">
          <cell r="B46423">
            <v>27092</v>
          </cell>
          <cell r="C46423" t="str">
            <v>Human Resources Training and C</v>
          </cell>
          <cell r="D46423" t="str">
            <v>2605782</v>
          </cell>
          <cell r="E46423" t="str">
            <v>2</v>
          </cell>
          <cell r="F46423" t="str">
            <v>Revenue</v>
          </cell>
          <cell r="G46423" t="str">
            <v>Miscellaneous Holding Account</v>
          </cell>
        </row>
        <row r="46424">
          <cell r="B46424">
            <v>27093</v>
          </cell>
          <cell r="C46424" t="str">
            <v>Day Delegate Places for COAG C</v>
          </cell>
          <cell r="D46424" t="str">
            <v>2655751</v>
          </cell>
          <cell r="E46424" t="str">
            <v>2</v>
          </cell>
          <cell r="F46424" t="str">
            <v>Revenue</v>
          </cell>
          <cell r="G46424" t="str">
            <v>Corporate Support</v>
          </cell>
        </row>
        <row r="46425">
          <cell r="B46425">
            <v>27095</v>
          </cell>
          <cell r="C46425" t="str">
            <v>CENTREFEED ROLL DISPENSER</v>
          </cell>
          <cell r="D46425" t="str">
            <v>2000310</v>
          </cell>
          <cell r="E46425" t="str">
            <v>2</v>
          </cell>
          <cell r="F46425" t="str">
            <v>Revenue</v>
          </cell>
          <cell r="G46425" t="str">
            <v>Office Purchases (Incl. furniture)</v>
          </cell>
        </row>
        <row r="46426">
          <cell r="B46426">
            <v>27096</v>
          </cell>
          <cell r="C46426" t="str">
            <v>ECOVER DISHWASHER TABLETS</v>
          </cell>
          <cell r="D46426" t="str">
            <v>2167304</v>
          </cell>
          <cell r="E46426" t="str">
            <v>2</v>
          </cell>
          <cell r="F46426" t="str">
            <v>Revenue</v>
          </cell>
          <cell r="G46426" t="str">
            <v>Operational Consumables - Devolved</v>
          </cell>
        </row>
        <row r="46427">
          <cell r="B46427">
            <v>27097</v>
          </cell>
          <cell r="C46427" t="str">
            <v>FLASH ALL PURP.LEMON 5ltr</v>
          </cell>
          <cell r="D46427" t="str">
            <v>1360215</v>
          </cell>
          <cell r="E46427" t="str">
            <v>1</v>
          </cell>
          <cell r="F46427" t="str">
            <v>Revenue</v>
          </cell>
          <cell r="G46427" t="str">
            <v>Cleaning Mats</v>
          </cell>
        </row>
        <row r="46428">
          <cell r="B46428">
            <v>27132</v>
          </cell>
          <cell r="C46428" t="str">
            <v>Animate Masterclass + ACA</v>
          </cell>
          <cell r="D46428" t="str">
            <v>0888500</v>
          </cell>
          <cell r="E46428" t="str">
            <v>0</v>
          </cell>
          <cell r="F46428" t="str">
            <v>Revenue</v>
          </cell>
          <cell r="G46428" t="str">
            <v>Training - Leadership &amp; Development</v>
          </cell>
        </row>
        <row r="46429">
          <cell r="B46429">
            <v>27137</v>
          </cell>
          <cell r="C46429" t="str">
            <v>Effective Leadership F5 Feedba</v>
          </cell>
          <cell r="D46429" t="str">
            <v>0888500</v>
          </cell>
          <cell r="E46429" t="str">
            <v>0</v>
          </cell>
          <cell r="F46429" t="str">
            <v>Revenue</v>
          </cell>
          <cell r="G46429" t="str">
            <v>Training - Leadership &amp; Development</v>
          </cell>
        </row>
        <row r="46430">
          <cell r="B46430">
            <v>27134</v>
          </cell>
          <cell r="C46430" t="str">
            <v>QUO-20656-OT6G - 11 x SANJ han</v>
          </cell>
          <cell r="D46430" t="str">
            <v>2141594</v>
          </cell>
          <cell r="E46430" t="str">
            <v>2</v>
          </cell>
          <cell r="F46430" t="str">
            <v>Revenue</v>
          </cell>
          <cell r="G46430" t="str">
            <v>Main Scheme Radio/Mobilising Equip.</v>
          </cell>
        </row>
        <row r="46431">
          <cell r="B46431">
            <v>27135</v>
          </cell>
          <cell r="C46431" t="str">
            <v>Recruitment fee Learning &amp; Dev</v>
          </cell>
          <cell r="D46431" t="str">
            <v>0888500</v>
          </cell>
          <cell r="E46431" t="str">
            <v>0</v>
          </cell>
          <cell r="F46431" t="str">
            <v>Revenue</v>
          </cell>
          <cell r="G46431" t="str">
            <v>Training - Leadership &amp; Development</v>
          </cell>
        </row>
        <row r="46432">
          <cell r="B46432">
            <v>27138</v>
          </cell>
          <cell r="C46432" t="str">
            <v>Carry out deep clean appliance</v>
          </cell>
          <cell r="D46432" t="str">
            <v>2601100</v>
          </cell>
          <cell r="E46432" t="str">
            <v>2</v>
          </cell>
          <cell r="F46432" t="str">
            <v>Revenue</v>
          </cell>
          <cell r="G46432" t="str">
            <v>COVID 19 Recovery</v>
          </cell>
        </row>
        <row r="46433">
          <cell r="B46433">
            <v>27139</v>
          </cell>
          <cell r="C46433" t="str">
            <v>Repair Air Con</v>
          </cell>
          <cell r="D46433" t="str">
            <v>1090211</v>
          </cell>
          <cell r="E46433" t="str">
            <v>1</v>
          </cell>
          <cell r="F46433" t="str">
            <v>Revenue</v>
          </cell>
          <cell r="G46433" t="str">
            <v>Unplanned   Maintenance</v>
          </cell>
        </row>
        <row r="46434">
          <cell r="B46434">
            <v>27140</v>
          </cell>
          <cell r="C46434" t="str">
            <v>Repair Air Con</v>
          </cell>
          <cell r="D46434" t="str">
            <v>1090302</v>
          </cell>
          <cell r="E46434" t="str">
            <v>1</v>
          </cell>
          <cell r="F46434" t="str">
            <v>Revenue</v>
          </cell>
          <cell r="G46434" t="str">
            <v>Unplanned   Maintenance</v>
          </cell>
        </row>
        <row r="46435">
          <cell r="B46435">
            <v>27141</v>
          </cell>
          <cell r="C46435" t="str">
            <v>CBT Sessions June 21</v>
          </cell>
          <cell r="D46435" t="str">
            <v>2919508</v>
          </cell>
          <cell r="E46435" t="str">
            <v>2</v>
          </cell>
          <cell r="F46435" t="str">
            <v>Revenue</v>
          </cell>
          <cell r="G46435" t="str">
            <v>Occupational Health/Doctors Fees</v>
          </cell>
        </row>
        <row r="46436">
          <cell r="B46436">
            <v>27142</v>
          </cell>
          <cell r="C46436" t="str">
            <v>CBT Session June 21</v>
          </cell>
          <cell r="D46436" t="str">
            <v>2919508</v>
          </cell>
          <cell r="E46436" t="str">
            <v>2</v>
          </cell>
          <cell r="F46436" t="str">
            <v>Revenue</v>
          </cell>
          <cell r="G46436" t="str">
            <v>Occupational Health/Doctors Fees</v>
          </cell>
        </row>
        <row r="46437">
          <cell r="B46437">
            <v>27143</v>
          </cell>
          <cell r="C46437" t="str">
            <v>CBT Sessions June 21</v>
          </cell>
          <cell r="D46437" t="str">
            <v>2919508</v>
          </cell>
          <cell r="E46437" t="str">
            <v>2</v>
          </cell>
          <cell r="F46437" t="str">
            <v>Revenue</v>
          </cell>
          <cell r="G46437" t="str">
            <v>Occupational Health/Doctors Fees</v>
          </cell>
        </row>
        <row r="46438">
          <cell r="B46438">
            <v>27144</v>
          </cell>
          <cell r="C46438" t="str">
            <v>CBT Session June 21</v>
          </cell>
          <cell r="D46438" t="str">
            <v>2919508</v>
          </cell>
          <cell r="E46438" t="str">
            <v>2</v>
          </cell>
          <cell r="F46438" t="str">
            <v>Revenue</v>
          </cell>
          <cell r="G46438" t="str">
            <v>Occupational Health/Doctors Fees</v>
          </cell>
        </row>
        <row r="46439">
          <cell r="B46439">
            <v>27145</v>
          </cell>
          <cell r="C46439" t="str">
            <v>CBT Session June 21</v>
          </cell>
          <cell r="D46439" t="str">
            <v>2919508</v>
          </cell>
          <cell r="E46439" t="str">
            <v>2</v>
          </cell>
          <cell r="F46439" t="str">
            <v>Revenue</v>
          </cell>
          <cell r="G46439" t="str">
            <v>Occupational Health/Doctors Fees</v>
          </cell>
        </row>
        <row r="46440">
          <cell r="B46440">
            <v>27136</v>
          </cell>
          <cell r="C46440" t="str">
            <v>LGV 5-9/07/2021 -  Sam Titmars</v>
          </cell>
          <cell r="D46440" t="str">
            <v>0881507</v>
          </cell>
          <cell r="E46440" t="str">
            <v>0</v>
          </cell>
          <cell r="F46440" t="str">
            <v>Revenue</v>
          </cell>
          <cell r="G46440" t="str">
            <v>Training - Operational Training</v>
          </cell>
        </row>
        <row r="46441">
          <cell r="B46441">
            <v>27147</v>
          </cell>
          <cell r="C46441" t="str">
            <v>Airwave advisor refresher cour</v>
          </cell>
          <cell r="D46441" t="str">
            <v>0881507</v>
          </cell>
          <cell r="E46441" t="str">
            <v>0</v>
          </cell>
          <cell r="F46441" t="str">
            <v>Revenue</v>
          </cell>
          <cell r="G46441" t="str">
            <v>Training - Operational Training</v>
          </cell>
        </row>
        <row r="46442">
          <cell r="B46442">
            <v>27148</v>
          </cell>
          <cell r="C46442" t="str">
            <v>SMN4095_x000D_
Assembly Kit complete</v>
          </cell>
          <cell r="D46442" t="str">
            <v>2141594</v>
          </cell>
          <cell r="E46442" t="str">
            <v>2</v>
          </cell>
          <cell r="F46442" t="str">
            <v>Revenue</v>
          </cell>
          <cell r="G46442" t="str">
            <v>Main Scheme Radio/Mobilising Equip.</v>
          </cell>
        </row>
        <row r="46443">
          <cell r="B46443">
            <v>27149</v>
          </cell>
          <cell r="C46443" t="str">
            <v>To supply and collect depollut</v>
          </cell>
          <cell r="D46443" t="str">
            <v>0887500</v>
          </cell>
          <cell r="E46443" t="str">
            <v>0</v>
          </cell>
          <cell r="F46443" t="str">
            <v>Revenue</v>
          </cell>
          <cell r="G46443" t="str">
            <v>Training - Devolved Budgets</v>
          </cell>
        </row>
        <row r="46444">
          <cell r="B46444">
            <v>27150</v>
          </cell>
          <cell r="C46444" t="str">
            <v>Water 24 (Case of 24x500ml bot</v>
          </cell>
          <cell r="D46444" t="str">
            <v>2167591</v>
          </cell>
          <cell r="E46444" t="str">
            <v>2</v>
          </cell>
          <cell r="F46444" t="str">
            <v>Revenue</v>
          </cell>
          <cell r="G46444" t="str">
            <v>Operational Consumables - Devolved</v>
          </cell>
        </row>
        <row r="46445">
          <cell r="B46445">
            <v>27152</v>
          </cell>
          <cell r="C46445" t="str">
            <v>B01- Air con remedial works as</v>
          </cell>
          <cell r="D46445" t="str">
            <v>1090302</v>
          </cell>
          <cell r="E46445" t="str">
            <v>1</v>
          </cell>
          <cell r="F46445" t="str">
            <v>Revenue</v>
          </cell>
          <cell r="G46445" t="str">
            <v>Unplanned   Maintenance</v>
          </cell>
        </row>
        <row r="46446">
          <cell r="B46446">
            <v>27155</v>
          </cell>
          <cell r="C46446" t="str">
            <v>NOX SENSOR 2 FOR CYLINDER BANK</v>
          </cell>
          <cell r="D46446" t="str">
            <v>3410250</v>
          </cell>
          <cell r="E46446" t="str">
            <v>3</v>
          </cell>
          <cell r="F46446" t="str">
            <v>Revenue</v>
          </cell>
          <cell r="G46446" t="str">
            <v>Repairs - Vehicles</v>
          </cell>
        </row>
        <row r="46447">
          <cell r="B46447">
            <v>27133</v>
          </cell>
          <cell r="C46447" t="str">
            <v>Hire Syndicate Boxes/Tea Coffe</v>
          </cell>
          <cell r="D46447" t="str">
            <v>0990506</v>
          </cell>
          <cell r="E46447" t="str">
            <v>0</v>
          </cell>
          <cell r="F46447" t="str">
            <v>Revenue</v>
          </cell>
          <cell r="G46447" t="str">
            <v>ADC Expenditure</v>
          </cell>
        </row>
        <row r="46448">
          <cell r="B46448">
            <v>27157</v>
          </cell>
          <cell r="C46448" t="str">
            <v>SNAP BACK REEL/KEYRING</v>
          </cell>
          <cell r="D46448" t="str">
            <v>2480591</v>
          </cell>
          <cell r="E46448" t="str">
            <v>2</v>
          </cell>
          <cell r="F46448" t="str">
            <v>Revenue</v>
          </cell>
          <cell r="G46448" t="str">
            <v>Stationery, Comp/Copier Cons</v>
          </cell>
        </row>
        <row r="46449">
          <cell r="B46449">
            <v>27159</v>
          </cell>
          <cell r="C46449" t="str">
            <v>Water 24 (Case of 24x500ml bot</v>
          </cell>
          <cell r="D46449" t="str">
            <v>2167203</v>
          </cell>
          <cell r="E46449" t="str">
            <v>2</v>
          </cell>
          <cell r="F46449" t="str">
            <v>Revenue</v>
          </cell>
          <cell r="G46449" t="str">
            <v>Operational Consumables - Devolved</v>
          </cell>
        </row>
        <row r="46450">
          <cell r="B46450">
            <v>27176</v>
          </cell>
          <cell r="C46450" t="str">
            <v>Consignment charges</v>
          </cell>
          <cell r="D46450" t="str">
            <v>2460591</v>
          </cell>
          <cell r="E46450" t="str">
            <v>2</v>
          </cell>
          <cell r="F46450" t="str">
            <v>Revenue</v>
          </cell>
          <cell r="G46450" t="str">
            <v>Postage And Carriage</v>
          </cell>
        </row>
        <row r="46451">
          <cell r="B46451">
            <v>27230</v>
          </cell>
          <cell r="C46451" t="str">
            <v>Gas June 2021</v>
          </cell>
          <cell r="D46451" t="str">
            <v>1340209</v>
          </cell>
          <cell r="E46451" t="str">
            <v>1</v>
          </cell>
          <cell r="F46451" t="str">
            <v>Revenue</v>
          </cell>
          <cell r="G46451" t="str">
            <v>Gas - Mains</v>
          </cell>
        </row>
        <row r="46452">
          <cell r="B46452">
            <v>27173</v>
          </cell>
          <cell r="C46452" t="str">
            <v>Water charges 05.04.21-04.07.2</v>
          </cell>
          <cell r="D46452" t="str">
            <v>1350304</v>
          </cell>
          <cell r="E46452" t="str">
            <v>1</v>
          </cell>
          <cell r="F46452" t="str">
            <v>Revenue</v>
          </cell>
          <cell r="G46452" t="str">
            <v>Water/Sewerage Rates</v>
          </cell>
        </row>
        <row r="46453">
          <cell r="B46453">
            <v>27172</v>
          </cell>
          <cell r="C46453" t="str">
            <v>Water charges 07.04.21-06.07.2</v>
          </cell>
          <cell r="D46453" t="str">
            <v>1350201</v>
          </cell>
          <cell r="E46453" t="str">
            <v>1</v>
          </cell>
          <cell r="F46453" t="str">
            <v>Revenue</v>
          </cell>
          <cell r="G46453" t="str">
            <v>Water/Sewerage Rates</v>
          </cell>
        </row>
        <row r="46454">
          <cell r="B46454">
            <v>17588</v>
          </cell>
          <cell r="C46454" t="str">
            <v>Milton Training Centre</v>
          </cell>
          <cell r="D46454" t="str">
            <v>1092315</v>
          </cell>
          <cell r="E46454" t="str">
            <v>1</v>
          </cell>
          <cell r="F46454" t="str">
            <v>Revenue</v>
          </cell>
          <cell r="G46454" t="str">
            <v>Servicing Contracts</v>
          </cell>
        </row>
        <row r="46455">
          <cell r="B46455">
            <v>17585</v>
          </cell>
          <cell r="C46455" t="str">
            <v>To repair defective pressure w</v>
          </cell>
          <cell r="D46455" t="str">
            <v>1090214</v>
          </cell>
          <cell r="E46455" t="str">
            <v>1</v>
          </cell>
          <cell r="F46455" t="str">
            <v>Revenue</v>
          </cell>
          <cell r="G46455" t="str">
            <v>Unplanned   Maintenance</v>
          </cell>
        </row>
        <row r="46456">
          <cell r="B46456">
            <v>17589</v>
          </cell>
          <cell r="C46456" t="str">
            <v>Sutton</v>
          </cell>
          <cell r="D46456" t="str">
            <v>1092312</v>
          </cell>
          <cell r="E46456" t="str">
            <v>1</v>
          </cell>
          <cell r="F46456" t="str">
            <v>Revenue</v>
          </cell>
          <cell r="G46456" t="str">
            <v>Servicing Contracts</v>
          </cell>
        </row>
        <row r="46457">
          <cell r="B46457">
            <v>17592</v>
          </cell>
          <cell r="C46457" t="str">
            <v>IBM App Connect Enterprise Pro</v>
          </cell>
          <cell r="D46457" t="str">
            <v>2108588</v>
          </cell>
          <cell r="E46457" t="str">
            <v>2</v>
          </cell>
          <cell r="F46457" t="str">
            <v>Revenue</v>
          </cell>
          <cell r="G46457" t="str">
            <v>Computer Software</v>
          </cell>
        </row>
        <row r="46458">
          <cell r="B46458">
            <v>17601</v>
          </cell>
          <cell r="C46458" t="str">
            <v>UK Rail Travel Ben Quail</v>
          </cell>
          <cell r="D46458" t="str">
            <v>2410592</v>
          </cell>
          <cell r="E46458" t="str">
            <v>2</v>
          </cell>
          <cell r="F46458" t="str">
            <v>Revenue</v>
          </cell>
          <cell r="G46458" t="str">
            <v>Staff Travelling &amp; Subsistence</v>
          </cell>
        </row>
        <row r="46459">
          <cell r="B46459">
            <v>17602</v>
          </cell>
          <cell r="C46459" t="str">
            <v>Regular/One-off charges</v>
          </cell>
          <cell r="D46459" t="str">
            <v>2137594</v>
          </cell>
          <cell r="E46459" t="str">
            <v>2</v>
          </cell>
          <cell r="F46459" t="str">
            <v>Revenue</v>
          </cell>
          <cell r="G46459" t="str">
            <v>Telephone Call Charges - BT &amp; COLT</v>
          </cell>
        </row>
        <row r="46460">
          <cell r="B46460">
            <v>17329</v>
          </cell>
          <cell r="C46460" t="str">
            <v>CFO Employment Contract Propos</v>
          </cell>
          <cell r="D46460" t="str">
            <v>2912100</v>
          </cell>
          <cell r="E46460" t="str">
            <v>2</v>
          </cell>
          <cell r="F46460" t="str">
            <v>Revenue</v>
          </cell>
          <cell r="G46460" t="str">
            <v>Legal Fees</v>
          </cell>
        </row>
        <row r="46461">
          <cell r="B46461">
            <v>17624</v>
          </cell>
          <cell r="C46461" t="str">
            <v>TUBE TRIPHOSPHOR 1200MM</v>
          </cell>
          <cell r="D46461" t="str">
            <v>2000591</v>
          </cell>
          <cell r="E46461" t="str">
            <v>2</v>
          </cell>
          <cell r="F46461" t="str">
            <v>Revenue</v>
          </cell>
          <cell r="G46461" t="str">
            <v>Office Purchases (Incl. furniture)</v>
          </cell>
        </row>
        <row r="46462">
          <cell r="B46462">
            <v>17607</v>
          </cell>
          <cell r="C46462" t="str">
            <v>Consultancy-Air Monitoring Con</v>
          </cell>
          <cell r="D46462" t="str">
            <v>2665517</v>
          </cell>
          <cell r="E46462" t="str">
            <v>2</v>
          </cell>
          <cell r="F46462" t="str">
            <v>Revenue</v>
          </cell>
          <cell r="G46462" t="str">
            <v>Health &amp; Safety Expenses</v>
          </cell>
        </row>
        <row r="46463">
          <cell r="B46463">
            <v>17326</v>
          </cell>
          <cell r="C46463" t="str">
            <v>Judicial Review CPFA</v>
          </cell>
          <cell r="D46463" t="str">
            <v>2912100</v>
          </cell>
          <cell r="E46463" t="str">
            <v>2</v>
          </cell>
          <cell r="F46463" t="str">
            <v>Revenue</v>
          </cell>
          <cell r="G46463" t="str">
            <v>Legal Fees</v>
          </cell>
        </row>
        <row r="46464">
          <cell r="B46464">
            <v>16740</v>
          </cell>
          <cell r="C46464" t="str">
            <v>FH/2334. Address: O/S Carpente</v>
          </cell>
          <cell r="D46464" t="str">
            <v>2163512</v>
          </cell>
          <cell r="E46464" t="str">
            <v>2</v>
          </cell>
          <cell r="F46464" t="str">
            <v>Revenue</v>
          </cell>
          <cell r="G46464" t="str">
            <v>Hydrants Maintenance</v>
          </cell>
        </row>
        <row r="46465">
          <cell r="B46465">
            <v>17609</v>
          </cell>
          <cell r="C46465" t="str">
            <v>Water/Sewerage Charges</v>
          </cell>
          <cell r="D46465" t="str">
            <v>1350211</v>
          </cell>
          <cell r="E46465" t="str">
            <v>1</v>
          </cell>
          <cell r="F46465" t="str">
            <v>Revenue</v>
          </cell>
          <cell r="G46465" t="str">
            <v>Water/Sewerage Rates</v>
          </cell>
        </row>
        <row r="46466">
          <cell r="B46466">
            <v>17608</v>
          </cell>
          <cell r="D46466" t="str">
            <v>2109594</v>
          </cell>
          <cell r="E46466" t="str">
            <v>2</v>
          </cell>
          <cell r="F46466" t="str">
            <v>Revenue</v>
          </cell>
          <cell r="G46466" t="str">
            <v>Computer Software Annual Licence\Maint.</v>
          </cell>
        </row>
        <row r="46467">
          <cell r="B46467">
            <v>17614</v>
          </cell>
          <cell r="C46467" t="str">
            <v xml:space="preserve">TYRE GAUGES TSTPG4 </v>
          </cell>
          <cell r="D46467" t="str">
            <v>3410250</v>
          </cell>
          <cell r="E46467" t="str">
            <v>3</v>
          </cell>
          <cell r="F46467" t="str">
            <v>Revenue</v>
          </cell>
          <cell r="G46467" t="str">
            <v>Repairs - Vehicles</v>
          </cell>
        </row>
        <row r="46468">
          <cell r="B46468">
            <v>17644</v>
          </cell>
          <cell r="C46468" t="str">
            <v>Wheel Trim</v>
          </cell>
          <cell r="D46468" t="str">
            <v>3410250</v>
          </cell>
          <cell r="E46468" t="str">
            <v>3</v>
          </cell>
          <cell r="F46468" t="str">
            <v>Revenue</v>
          </cell>
          <cell r="G46468" t="str">
            <v>Repairs - Vehicles</v>
          </cell>
        </row>
        <row r="46469">
          <cell r="B46469">
            <v>17235</v>
          </cell>
          <cell r="C46469" t="str">
            <v>Colour Me In Sheets Fire Engin</v>
          </cell>
          <cell r="D46469" t="str">
            <v>2645510</v>
          </cell>
          <cell r="E46469" t="str">
            <v>2</v>
          </cell>
          <cell r="F46469" t="str">
            <v>Revenue</v>
          </cell>
          <cell r="G46469" t="str">
            <v>Community Fire Safety General</v>
          </cell>
        </row>
        <row r="46470">
          <cell r="B46470">
            <v>17431</v>
          </cell>
          <cell r="C46470" t="str">
            <v>SERVICE</v>
          </cell>
          <cell r="D46470" t="str">
            <v>3210250</v>
          </cell>
          <cell r="E46470" t="str">
            <v>3</v>
          </cell>
          <cell r="F46470" t="str">
            <v>Revenue</v>
          </cell>
          <cell r="G46470" t="str">
            <v>Petrol/Oil/Diesel Own Vehicles</v>
          </cell>
        </row>
        <row r="46471">
          <cell r="B46471">
            <v>17606</v>
          </cell>
          <cell r="C46471" t="str">
            <v>To supply &amp; fit 11 blinds in g</v>
          </cell>
          <cell r="D46471" t="str">
            <v>1093306</v>
          </cell>
          <cell r="E46471" t="str">
            <v>1</v>
          </cell>
          <cell r="F46471" t="str">
            <v>Revenue</v>
          </cell>
          <cell r="G46471" t="str">
            <v>Building Project Work</v>
          </cell>
        </row>
        <row r="46472">
          <cell r="B46472">
            <v>17393</v>
          </cell>
          <cell r="C46472" t="str">
            <v>VTXD609B Vertex 12V Blue Flash</v>
          </cell>
          <cell r="D46472" t="str">
            <v>3410250</v>
          </cell>
          <cell r="E46472" t="str">
            <v>3</v>
          </cell>
          <cell r="F46472" t="str">
            <v>Revenue</v>
          </cell>
          <cell r="G46472" t="str">
            <v>Repairs - Vehicles</v>
          </cell>
        </row>
        <row r="46473">
          <cell r="B46473">
            <v>20653</v>
          </cell>
          <cell r="C46473" t="str">
            <v>Ely FS - repair boiler</v>
          </cell>
          <cell r="D46473" t="str">
            <v>1090304</v>
          </cell>
          <cell r="E46473" t="str">
            <v>1</v>
          </cell>
          <cell r="F46473" t="str">
            <v>Revenue</v>
          </cell>
          <cell r="G46473" t="str">
            <v>Unplanned   Maintenance</v>
          </cell>
        </row>
        <row r="46474">
          <cell r="B46474">
            <v>20654</v>
          </cell>
          <cell r="C46474" t="str">
            <v>Drying Room Humidifier-Stangro</v>
          </cell>
          <cell r="D46474" t="str">
            <v>1090211</v>
          </cell>
          <cell r="E46474" t="str">
            <v>1</v>
          </cell>
          <cell r="F46474" t="str">
            <v>Revenue</v>
          </cell>
          <cell r="G46474" t="str">
            <v>Unplanned   Maintenance</v>
          </cell>
        </row>
        <row r="46475">
          <cell r="B46475">
            <v>20657</v>
          </cell>
          <cell r="C46475" t="str">
            <v>Credit for rental charges Ethe</v>
          </cell>
          <cell r="D46475" t="str">
            <v>2103594</v>
          </cell>
          <cell r="E46475" t="str">
            <v>2</v>
          </cell>
          <cell r="F46475" t="str">
            <v>Revenue</v>
          </cell>
          <cell r="G46475" t="str">
            <v>IT Network</v>
          </cell>
        </row>
        <row r="46476">
          <cell r="B46476">
            <v>20660</v>
          </cell>
          <cell r="C46476" t="str">
            <v>SC2189424 202B02 SERVICE KIT P</v>
          </cell>
          <cell r="D46476" t="str">
            <v>3410250</v>
          </cell>
          <cell r="E46476" t="str">
            <v>3</v>
          </cell>
          <cell r="F46476" t="str">
            <v>Revenue</v>
          </cell>
          <cell r="G46476" t="str">
            <v>Repairs - Vehicles</v>
          </cell>
        </row>
        <row r="46477">
          <cell r="B46477">
            <v>20662</v>
          </cell>
          <cell r="C46477" t="str">
            <v>SC1869995 202A01 AIR FILTER PF</v>
          </cell>
          <cell r="D46477" t="str">
            <v>3410250</v>
          </cell>
          <cell r="E46477" t="str">
            <v>3</v>
          </cell>
          <cell r="F46477" t="str">
            <v>Revenue</v>
          </cell>
          <cell r="G46477" t="str">
            <v>Repairs - Vehicles</v>
          </cell>
        </row>
        <row r="46478">
          <cell r="B46478">
            <v>20663</v>
          </cell>
          <cell r="C46478" t="str">
            <v>SC2562323 200C06 APS FILTER PF</v>
          </cell>
          <cell r="D46478" t="str">
            <v>3410250</v>
          </cell>
          <cell r="E46478" t="str">
            <v>3</v>
          </cell>
          <cell r="F46478" t="str">
            <v>Revenue</v>
          </cell>
          <cell r="G46478" t="str">
            <v>Repairs - Vehicles</v>
          </cell>
        </row>
        <row r="46479">
          <cell r="B46479">
            <v>20655</v>
          </cell>
          <cell r="C46479" t="str">
            <v>CIPFA Stats Singls Internet Ac</v>
          </cell>
          <cell r="D46479" t="str">
            <v>2615581</v>
          </cell>
          <cell r="E46479" t="str">
            <v>2</v>
          </cell>
          <cell r="F46479" t="str">
            <v>Revenue</v>
          </cell>
          <cell r="G46479" t="str">
            <v>Subscriptions - General</v>
          </cell>
        </row>
        <row r="46480">
          <cell r="B46480">
            <v>20656</v>
          </cell>
          <cell r="C46480" t="str">
            <v>Rental Charges Ethernet VPN 17</v>
          </cell>
          <cell r="D46480" t="str">
            <v>2103594</v>
          </cell>
          <cell r="E46480" t="str">
            <v>2</v>
          </cell>
          <cell r="F46480" t="str">
            <v>Revenue</v>
          </cell>
          <cell r="G46480" t="str">
            <v>IT Network</v>
          </cell>
        </row>
        <row r="46481">
          <cell r="B46481">
            <v>20664</v>
          </cell>
          <cell r="C46481" t="str">
            <v xml:space="preserve">One off replacement Ronis cam </v>
          </cell>
          <cell r="D46481" t="str">
            <v>2000398</v>
          </cell>
          <cell r="E46481" t="str">
            <v>2</v>
          </cell>
          <cell r="F46481" t="str">
            <v>Revenue</v>
          </cell>
          <cell r="G46481" t="str">
            <v>Office Purchases (Incl. furniture)</v>
          </cell>
        </row>
        <row r="46482">
          <cell r="B46482">
            <v>21604</v>
          </cell>
          <cell r="C46482" t="str">
            <v xml:space="preserve">Nitrile Gloves-50% balance </v>
          </cell>
          <cell r="D46482" t="str">
            <v>2601100</v>
          </cell>
          <cell r="E46482" t="str">
            <v>2</v>
          </cell>
          <cell r="F46482" t="str">
            <v>Revenue</v>
          </cell>
          <cell r="G46482" t="str">
            <v>COVID 19 Recovery</v>
          </cell>
        </row>
        <row r="46483">
          <cell r="B46483">
            <v>21596</v>
          </cell>
          <cell r="C46483" t="str">
            <v>CASBOX - Junction Box</v>
          </cell>
          <cell r="D46483" t="str">
            <v>B379</v>
          </cell>
          <cell r="E46483" t="str">
            <v>B</v>
          </cell>
          <cell r="F46483" t="str">
            <v>Capital</v>
          </cell>
          <cell r="G46483" t="str">
            <v>Project Suspense</v>
          </cell>
        </row>
        <row r="46484">
          <cell r="B46484">
            <v>21689</v>
          </cell>
          <cell r="C46484" t="str">
            <v>Work carried out by Dr W Edwar</v>
          </cell>
          <cell r="D46484" t="str">
            <v>2919508</v>
          </cell>
          <cell r="E46484" t="str">
            <v>2</v>
          </cell>
          <cell r="F46484" t="str">
            <v>Revenue</v>
          </cell>
          <cell r="G46484" t="str">
            <v>Occupational Health/Doctors Fees</v>
          </cell>
        </row>
        <row r="46485">
          <cell r="B46485">
            <v>21640</v>
          </cell>
          <cell r="C46485" t="str">
            <v>UK Rail Travel-S Feveyear</v>
          </cell>
          <cell r="D46485" t="str">
            <v>2410514</v>
          </cell>
          <cell r="E46485" t="str">
            <v>2</v>
          </cell>
          <cell r="F46485" t="str">
            <v>Revenue</v>
          </cell>
          <cell r="G46485" t="str">
            <v>Staff Travelling &amp; Subsistence</v>
          </cell>
        </row>
        <row r="46486">
          <cell r="B46486">
            <v>21713</v>
          </cell>
          <cell r="C46486" t="str">
            <v>Cambs PPE Contract Charge</v>
          </cell>
          <cell r="D46486" t="str">
            <v>2711591</v>
          </cell>
          <cell r="E46486" t="str">
            <v>2</v>
          </cell>
          <cell r="F46486" t="str">
            <v>Revenue</v>
          </cell>
          <cell r="G46486" t="str">
            <v>Clothing Purchase - PPE</v>
          </cell>
        </row>
        <row r="46487">
          <cell r="B46487">
            <v>21714</v>
          </cell>
          <cell r="C46487" t="str">
            <v>FFP3 Facemasks</v>
          </cell>
          <cell r="D46487" t="str">
            <v>2601100</v>
          </cell>
          <cell r="E46487" t="str">
            <v>2</v>
          </cell>
          <cell r="F46487" t="str">
            <v>Revenue</v>
          </cell>
          <cell r="G46487" t="str">
            <v>COVID 19 Recovery</v>
          </cell>
        </row>
        <row r="46488">
          <cell r="B46488">
            <v>21692</v>
          </cell>
          <cell r="C46488" t="str">
            <v>Water/Sewerage Charges 02.01.2</v>
          </cell>
          <cell r="D46488" t="str">
            <v>1350301</v>
          </cell>
          <cell r="E46488" t="str">
            <v>1</v>
          </cell>
          <cell r="F46488" t="str">
            <v>Revenue</v>
          </cell>
          <cell r="G46488" t="str">
            <v>Water/Sewerage Rates</v>
          </cell>
        </row>
        <row r="46489">
          <cell r="B46489">
            <v>21712</v>
          </cell>
          <cell r="C46489" t="str">
            <v>Hotel Birmingham-Jun 19-C Stri</v>
          </cell>
          <cell r="D46489" t="str">
            <v>2410751</v>
          </cell>
          <cell r="E46489" t="str">
            <v>2</v>
          </cell>
          <cell r="F46489" t="str">
            <v>Revenue</v>
          </cell>
          <cell r="G46489" t="str">
            <v>Staff Travelling &amp; Subsistence</v>
          </cell>
        </row>
        <row r="46490">
          <cell r="B46490">
            <v>21721</v>
          </cell>
          <cell r="C46490" t="str">
            <v>Insurance Policy No. EI 19RA02</v>
          </cell>
          <cell r="D46490" t="str">
            <v>2590100</v>
          </cell>
          <cell r="E46490" t="str">
            <v>2</v>
          </cell>
          <cell r="F46490" t="str">
            <v>Revenue</v>
          </cell>
          <cell r="G46490" t="str">
            <v>Other Mutual Protection</v>
          </cell>
        </row>
        <row r="46491">
          <cell r="B46491">
            <v>21722</v>
          </cell>
          <cell r="C46491" t="str">
            <v>2000 Litre STD Calor Gas</v>
          </cell>
          <cell r="D46491" t="str">
            <v>0820507</v>
          </cell>
          <cell r="E46491" t="str">
            <v>0</v>
          </cell>
          <cell r="F46491" t="str">
            <v>Revenue</v>
          </cell>
          <cell r="G46491" t="str">
            <v>Training Centre Equipment</v>
          </cell>
        </row>
        <row r="46492">
          <cell r="B46492">
            <v>22064</v>
          </cell>
          <cell r="C46492" t="str">
            <v>BATTERY MN1300 1.5V PK10</v>
          </cell>
          <cell r="D46492" t="str">
            <v>2167591</v>
          </cell>
          <cell r="E46492" t="str">
            <v>2</v>
          </cell>
          <cell r="F46492" t="str">
            <v>Revenue</v>
          </cell>
          <cell r="G46492" t="str">
            <v>Operational Consumables - Devolved</v>
          </cell>
        </row>
        <row r="46493">
          <cell r="B46493">
            <v>24841</v>
          </cell>
          <cell r="C46493" t="str">
            <v>BOX REALLY USEFUL CLEAR 42L</v>
          </cell>
          <cell r="D46493" t="str">
            <v>2000591</v>
          </cell>
          <cell r="E46493" t="str">
            <v>2</v>
          </cell>
          <cell r="F46493" t="str">
            <v>Revenue</v>
          </cell>
          <cell r="G46493" t="str">
            <v>Office Purchases (Incl. furniture)</v>
          </cell>
        </row>
        <row r="46494">
          <cell r="B46494">
            <v>25546</v>
          </cell>
          <cell r="C46494" t="str">
            <v>Smoke Fluid A 5 LTR</v>
          </cell>
          <cell r="D46494" t="str">
            <v>2167591</v>
          </cell>
          <cell r="E46494" t="str">
            <v>2</v>
          </cell>
          <cell r="F46494" t="str">
            <v>Revenue</v>
          </cell>
          <cell r="G46494" t="str">
            <v>Operational Consumables - Devolved</v>
          </cell>
        </row>
        <row r="46495">
          <cell r="B46495">
            <v>25659</v>
          </cell>
          <cell r="C46495" t="str">
            <v>BSI 2 day audit.</v>
          </cell>
          <cell r="D46495" t="str">
            <v>2980517</v>
          </cell>
          <cell r="E46495" t="str">
            <v>2</v>
          </cell>
          <cell r="F46495" t="str">
            <v>Revenue</v>
          </cell>
          <cell r="G46495" t="str">
            <v>External Audit Fees</v>
          </cell>
        </row>
        <row r="46496">
          <cell r="B46496">
            <v>25746</v>
          </cell>
          <cell r="C46496" t="str">
            <v>Innova SARS-CoV-2 Antigen Rapi</v>
          </cell>
          <cell r="D46496" t="str">
            <v>2601100</v>
          </cell>
          <cell r="E46496" t="str">
            <v>2</v>
          </cell>
          <cell r="F46496" t="str">
            <v>Revenue</v>
          </cell>
          <cell r="G46496" t="str">
            <v>COVID 19 Recovery</v>
          </cell>
        </row>
        <row r="46497">
          <cell r="B46497">
            <v>25748</v>
          </cell>
          <cell r="C46497" t="str">
            <v>Per Quotation QU-0129 - Strate</v>
          </cell>
          <cell r="D46497" t="str">
            <v>0881507</v>
          </cell>
          <cell r="E46497" t="str">
            <v>0</v>
          </cell>
          <cell r="F46497" t="str">
            <v>Revenue</v>
          </cell>
          <cell r="G46497" t="str">
            <v>Training - Operational Training</v>
          </cell>
        </row>
        <row r="46498">
          <cell r="B46498">
            <v>25008</v>
          </cell>
          <cell r="C46498" t="str">
            <v>SAKA water</v>
          </cell>
          <cell r="D46498" t="str">
            <v>2167591</v>
          </cell>
          <cell r="E46498" t="str">
            <v>2</v>
          </cell>
          <cell r="F46498" t="str">
            <v>Revenue</v>
          </cell>
          <cell r="G46498" t="str">
            <v>Operational Consumables - Devolved</v>
          </cell>
        </row>
        <row r="46499">
          <cell r="B46499">
            <v>25303</v>
          </cell>
          <cell r="C46499" t="str">
            <v>SAKA WATER</v>
          </cell>
          <cell r="D46499" t="str">
            <v>2167591</v>
          </cell>
          <cell r="E46499" t="str">
            <v>2</v>
          </cell>
          <cell r="F46499" t="str">
            <v>Revenue</v>
          </cell>
          <cell r="G46499" t="str">
            <v>Operational Consumables - Devolved</v>
          </cell>
        </row>
        <row r="46500">
          <cell r="B46500">
            <v>25657</v>
          </cell>
          <cell r="C46500" t="str">
            <v>To deliver 1x scrap car to Hun</v>
          </cell>
          <cell r="D46500" t="str">
            <v>0887500</v>
          </cell>
          <cell r="E46500" t="str">
            <v>0</v>
          </cell>
          <cell r="F46500" t="str">
            <v>Revenue</v>
          </cell>
          <cell r="G46500" t="str">
            <v>Training - Devolved Budgets</v>
          </cell>
        </row>
        <row r="46501">
          <cell r="B46501">
            <v>25656</v>
          </cell>
          <cell r="C46501" t="str">
            <v>To supply and collect depollut</v>
          </cell>
          <cell r="D46501" t="str">
            <v>0887500</v>
          </cell>
          <cell r="E46501" t="str">
            <v>0</v>
          </cell>
          <cell r="F46501" t="str">
            <v>Revenue</v>
          </cell>
          <cell r="G46501" t="str">
            <v>Training - Devolved Budgets</v>
          </cell>
        </row>
        <row r="46502">
          <cell r="B46502">
            <v>25688</v>
          </cell>
          <cell r="C46502" t="str">
            <v>HAND TOWEL DISPENSER</v>
          </cell>
          <cell r="D46502" t="str">
            <v>2167591</v>
          </cell>
          <cell r="E46502" t="str">
            <v>2</v>
          </cell>
          <cell r="F46502" t="str">
            <v>Revenue</v>
          </cell>
          <cell r="G46502" t="str">
            <v>Operational Consumables - Devolved</v>
          </cell>
        </row>
        <row r="46503">
          <cell r="B46503">
            <v>25689</v>
          </cell>
          <cell r="C46503" t="str">
            <v>CENTREFEED 2PLY 6 ROLLS</v>
          </cell>
          <cell r="D46503" t="str">
            <v>2167591</v>
          </cell>
          <cell r="E46503" t="str">
            <v>2</v>
          </cell>
          <cell r="F46503" t="str">
            <v>Revenue</v>
          </cell>
          <cell r="G46503" t="str">
            <v>Operational Consumables - Devolved</v>
          </cell>
        </row>
        <row r="46504">
          <cell r="B46504">
            <v>25747</v>
          </cell>
          <cell r="C46504" t="str">
            <v>Human Resources Training and C</v>
          </cell>
          <cell r="D46504" t="str">
            <v>0890518</v>
          </cell>
          <cell r="E46504" t="str">
            <v>0</v>
          </cell>
          <cell r="F46504" t="str">
            <v>Revenue</v>
          </cell>
          <cell r="G46504" t="str">
            <v>Training - Diversity</v>
          </cell>
        </row>
        <row r="46505">
          <cell r="B46505">
            <v>24870</v>
          </cell>
          <cell r="C46505" t="str">
            <v>Saka water</v>
          </cell>
          <cell r="D46505" t="str">
            <v>2167591</v>
          </cell>
          <cell r="E46505" t="str">
            <v>2</v>
          </cell>
          <cell r="F46505" t="str">
            <v>Revenue</v>
          </cell>
          <cell r="G46505" t="str">
            <v>Operational Consumables - Devolved</v>
          </cell>
        </row>
        <row r="46506">
          <cell r="B46506">
            <v>25006</v>
          </cell>
          <cell r="C46506" t="str">
            <v>Wire Wool mixed pack 3 grades</v>
          </cell>
          <cell r="D46506" t="str">
            <v>1360591</v>
          </cell>
          <cell r="E46506" t="str">
            <v>1</v>
          </cell>
          <cell r="F46506" t="str">
            <v>Revenue</v>
          </cell>
          <cell r="G46506" t="str">
            <v>Cleaning Materials</v>
          </cell>
        </row>
        <row r="46507">
          <cell r="B46507">
            <v>25691</v>
          </cell>
          <cell r="D46507" t="str">
            <v>0887500</v>
          </cell>
          <cell r="E46507" t="str">
            <v>0</v>
          </cell>
          <cell r="F46507" t="str">
            <v>Revenue</v>
          </cell>
          <cell r="G46507" t="str">
            <v>Training - Devolved Budgets</v>
          </cell>
        </row>
        <row r="46508">
          <cell r="B46508">
            <v>25750</v>
          </cell>
          <cell r="C46508" t="str">
            <v>LGPS Unfunded Pension Costs 20</v>
          </cell>
          <cell r="D46508" t="str">
            <v>0933100</v>
          </cell>
          <cell r="E46508" t="str">
            <v>0</v>
          </cell>
          <cell r="F46508" t="str">
            <v>Revenue</v>
          </cell>
          <cell r="G46508" t="str">
            <v>Compensation Loss Of Office (Add Years)</v>
          </cell>
        </row>
        <row r="46509">
          <cell r="B46509">
            <v>25694</v>
          </cell>
          <cell r="C46509" t="str">
            <v>Name bages as per attached lis</v>
          </cell>
          <cell r="D46509" t="str">
            <v>2712591</v>
          </cell>
          <cell r="E46509" t="str">
            <v>2</v>
          </cell>
          <cell r="F46509" t="str">
            <v>Revenue</v>
          </cell>
          <cell r="G46509" t="str">
            <v>Clothing Purchase  Hunters (Non PPE)</v>
          </cell>
        </row>
        <row r="46510">
          <cell r="B46510">
            <v>25749</v>
          </cell>
          <cell r="C46510" t="str">
            <v>LGPS Unfunded Pension Costs 20</v>
          </cell>
          <cell r="D46510" t="str">
            <v>0933100</v>
          </cell>
          <cell r="E46510" t="str">
            <v>0</v>
          </cell>
          <cell r="F46510" t="str">
            <v>Revenue</v>
          </cell>
          <cell r="G46510" t="str">
            <v>Compensation Loss Of Office (Add Years)</v>
          </cell>
        </row>
        <row r="46511">
          <cell r="B46511">
            <v>21194</v>
          </cell>
          <cell r="C46511" t="str">
            <v>Water Charges 23.01.20-27.02.2</v>
          </cell>
          <cell r="D46511" t="str">
            <v>1350302</v>
          </cell>
          <cell r="E46511" t="str">
            <v>1</v>
          </cell>
          <cell r="F46511" t="str">
            <v>Revenue</v>
          </cell>
          <cell r="G46511" t="str">
            <v>Water/Sewerage Rates</v>
          </cell>
        </row>
        <row r="46512">
          <cell r="B46512">
            <v>21196</v>
          </cell>
          <cell r="C46512" t="str">
            <v>Internal sudit and review of I</v>
          </cell>
          <cell r="D46512" t="str">
            <v>2980503</v>
          </cell>
          <cell r="E46512" t="str">
            <v>2</v>
          </cell>
          <cell r="F46512" t="str">
            <v>Revenue</v>
          </cell>
          <cell r="G46512" t="str">
            <v>External Audit Fees - Information Governance</v>
          </cell>
        </row>
        <row r="46513">
          <cell r="B46513">
            <v>21190</v>
          </cell>
          <cell r="C46513" t="str">
            <v>quarterly performance update i</v>
          </cell>
          <cell r="D46513" t="str">
            <v>2481502</v>
          </cell>
          <cell r="E46513" t="str">
            <v>2</v>
          </cell>
          <cell r="F46513" t="str">
            <v>Revenue</v>
          </cell>
          <cell r="G46513" t="str">
            <v>External Printing (Corporate Contracts)</v>
          </cell>
        </row>
        <row r="46514">
          <cell r="B46514">
            <v>21199</v>
          </cell>
          <cell r="C46514" t="str">
            <v>Hotel-M Rees</v>
          </cell>
          <cell r="D46514" t="str">
            <v>2410592</v>
          </cell>
          <cell r="E46514" t="str">
            <v>2</v>
          </cell>
          <cell r="F46514" t="str">
            <v>Revenue</v>
          </cell>
          <cell r="G46514" t="str">
            <v>Staff Travelling &amp; Subsistence</v>
          </cell>
        </row>
        <row r="46515">
          <cell r="B46515">
            <v>21195</v>
          </cell>
          <cell r="C46515" t="str">
            <v>Catering Food and Beverages</v>
          </cell>
          <cell r="D46515" t="str">
            <v>0886525</v>
          </cell>
          <cell r="E46515" t="str">
            <v>0</v>
          </cell>
          <cell r="F46515" t="str">
            <v>Revenue</v>
          </cell>
          <cell r="G46515" t="str">
            <v>Training - Course Expenses</v>
          </cell>
        </row>
        <row r="46516">
          <cell r="B46516">
            <v>21051</v>
          </cell>
          <cell r="C46516" t="str">
            <v>One day coaching programme11.0</v>
          </cell>
          <cell r="D46516" t="str">
            <v>0888500</v>
          </cell>
          <cell r="E46516" t="str">
            <v>0</v>
          </cell>
          <cell r="F46516" t="str">
            <v>Revenue</v>
          </cell>
          <cell r="G46516" t="str">
            <v>Training - Leadership &amp; Development</v>
          </cell>
        </row>
        <row r="46517">
          <cell r="B46517">
            <v>20886</v>
          </cell>
          <cell r="C46517" t="str">
            <v>Wheelie Bins</v>
          </cell>
          <cell r="D46517" t="str">
            <v>1361309</v>
          </cell>
          <cell r="E46517" t="str">
            <v>1</v>
          </cell>
          <cell r="F46517" t="str">
            <v>Revenue</v>
          </cell>
          <cell r="G46517" t="str">
            <v>Waste Management Exps</v>
          </cell>
        </row>
        <row r="46518">
          <cell r="B46518">
            <v>20885</v>
          </cell>
          <cell r="C46518" t="str">
            <v>Wheelie Bins</v>
          </cell>
          <cell r="D46518" t="str">
            <v>1361305</v>
          </cell>
          <cell r="E46518" t="str">
            <v>1</v>
          </cell>
          <cell r="F46518" t="str">
            <v>Revenue</v>
          </cell>
          <cell r="G46518" t="str">
            <v>Waste Management Exps</v>
          </cell>
        </row>
        <row r="46519">
          <cell r="B46519">
            <v>20884</v>
          </cell>
          <cell r="C46519" t="str">
            <v>Wheelie Bins</v>
          </cell>
          <cell r="D46519" t="str">
            <v>1361213</v>
          </cell>
          <cell r="E46519" t="str">
            <v>1</v>
          </cell>
          <cell r="F46519" t="str">
            <v>Revenue</v>
          </cell>
          <cell r="G46519" t="str">
            <v>Waste Management Exps</v>
          </cell>
        </row>
        <row r="46520">
          <cell r="B46520">
            <v>20882</v>
          </cell>
          <cell r="C46520" t="str">
            <v>Wheelie Bins</v>
          </cell>
          <cell r="D46520" t="str">
            <v>1361214</v>
          </cell>
          <cell r="E46520" t="str">
            <v>1</v>
          </cell>
          <cell r="F46520" t="str">
            <v>Revenue</v>
          </cell>
          <cell r="G46520" t="str">
            <v>Waste Management Exps</v>
          </cell>
        </row>
        <row r="46521">
          <cell r="B46521">
            <v>20881</v>
          </cell>
          <cell r="C46521" t="str">
            <v>Wheelie Bins</v>
          </cell>
          <cell r="D46521" t="str">
            <v>1361212</v>
          </cell>
          <cell r="E46521" t="str">
            <v>1</v>
          </cell>
          <cell r="F46521" t="str">
            <v>Revenue</v>
          </cell>
          <cell r="G46521" t="str">
            <v>Waste Management Exps</v>
          </cell>
        </row>
        <row r="46522">
          <cell r="B46522">
            <v>20880</v>
          </cell>
          <cell r="C46522" t="str">
            <v>Wheelie Bins</v>
          </cell>
          <cell r="D46522" t="str">
            <v>1361303</v>
          </cell>
          <cell r="E46522" t="str">
            <v>1</v>
          </cell>
          <cell r="F46522" t="str">
            <v>Revenue</v>
          </cell>
          <cell r="G46522" t="str">
            <v>Waste Management Exps</v>
          </cell>
        </row>
        <row r="46523">
          <cell r="B46523">
            <v>21149</v>
          </cell>
          <cell r="C46523" t="str">
            <v>MICROWAVE SHARP</v>
          </cell>
          <cell r="D46523" t="str">
            <v>2000591</v>
          </cell>
          <cell r="E46523" t="str">
            <v>2</v>
          </cell>
          <cell r="F46523" t="str">
            <v>Revenue</v>
          </cell>
          <cell r="G46523" t="str">
            <v>Office Purchases (Incl. furniture)</v>
          </cell>
        </row>
        <row r="46524">
          <cell r="B46524">
            <v>21147</v>
          </cell>
          <cell r="C46524" t="str">
            <v>15 cases of SAKA Water for Cam</v>
          </cell>
          <cell r="D46524" t="str">
            <v>2167591</v>
          </cell>
          <cell r="E46524" t="str">
            <v>2</v>
          </cell>
          <cell r="F46524" t="str">
            <v>Revenue</v>
          </cell>
          <cell r="G46524" t="str">
            <v>Operational Consumables - Devolved</v>
          </cell>
        </row>
        <row r="46525">
          <cell r="B46525">
            <v>23295</v>
          </cell>
          <cell r="C46525" t="str">
            <v>Deep Clean &amp; Sanitise Entire A</v>
          </cell>
          <cell r="D46525" t="str">
            <v>2601100</v>
          </cell>
          <cell r="E46525" t="str">
            <v>2</v>
          </cell>
          <cell r="F46525" t="str">
            <v>Revenue</v>
          </cell>
          <cell r="G46525" t="str">
            <v>COVID 19 Recovery</v>
          </cell>
        </row>
        <row r="46526">
          <cell r="B46526">
            <v>23296</v>
          </cell>
          <cell r="C46526" t="str">
            <v>PUNCTURE REPAIR</v>
          </cell>
          <cell r="D46526" t="str">
            <v>3220250</v>
          </cell>
          <cell r="E46526" t="str">
            <v>3</v>
          </cell>
          <cell r="F46526" t="str">
            <v>Revenue</v>
          </cell>
          <cell r="G46526" t="str">
            <v>Tyres</v>
          </cell>
        </row>
        <row r="46527">
          <cell r="B46527">
            <v>23297</v>
          </cell>
          <cell r="C46527" t="str">
            <v>To carry out works in tender s</v>
          </cell>
          <cell r="D46527" t="str">
            <v>B121</v>
          </cell>
          <cell r="E46527" t="str">
            <v>B</v>
          </cell>
          <cell r="F46527" t="str">
            <v>Capital</v>
          </cell>
          <cell r="G46527" t="str">
            <v>Buildings</v>
          </cell>
        </row>
        <row r="46528">
          <cell r="B46528">
            <v>23298</v>
          </cell>
          <cell r="C46528" t="str">
            <v xml:space="preserve">Ref your quote - 27143987 IBM </v>
          </cell>
          <cell r="D46528" t="str">
            <v>2108588</v>
          </cell>
          <cell r="E46528" t="str">
            <v>2</v>
          </cell>
          <cell r="F46528" t="str">
            <v>Revenue</v>
          </cell>
          <cell r="G46528" t="str">
            <v>Computer Software</v>
          </cell>
        </row>
        <row r="46529">
          <cell r="B46529">
            <v>23299</v>
          </cell>
          <cell r="C46529" t="str">
            <v>To Supply and Collect depollut</v>
          </cell>
          <cell r="D46529" t="str">
            <v>0887500</v>
          </cell>
          <cell r="E46529" t="str">
            <v>0</v>
          </cell>
          <cell r="F46529" t="str">
            <v>Revenue</v>
          </cell>
          <cell r="G46529" t="str">
            <v>Training - Devolved Budgets</v>
          </cell>
        </row>
        <row r="46530">
          <cell r="B46530">
            <v>23310</v>
          </cell>
          <cell r="C46530" t="str">
            <v>TORK COUCH ROLL 2 PLY BLUE</v>
          </cell>
          <cell r="D46530" t="str">
            <v>1360591</v>
          </cell>
          <cell r="E46530" t="str">
            <v>1</v>
          </cell>
          <cell r="F46530" t="str">
            <v>Revenue</v>
          </cell>
          <cell r="G46530" t="str">
            <v>Cleaning Materials</v>
          </cell>
        </row>
        <row r="46531">
          <cell r="B46531">
            <v>23300</v>
          </cell>
          <cell r="C46531" t="str">
            <v>replace windscreen</v>
          </cell>
          <cell r="D46531" t="str">
            <v>3410250</v>
          </cell>
          <cell r="E46531" t="str">
            <v>3</v>
          </cell>
          <cell r="F46531" t="str">
            <v>Revenue</v>
          </cell>
          <cell r="G46531" t="str">
            <v>Repairs - Vehicles</v>
          </cell>
        </row>
        <row r="46532">
          <cell r="B46532">
            <v>23502</v>
          </cell>
          <cell r="C46532" t="str">
            <v>SC0815147 100E16` LOCK NUT</v>
          </cell>
          <cell r="D46532" t="str">
            <v>3410250</v>
          </cell>
          <cell r="E46532" t="str">
            <v>3</v>
          </cell>
          <cell r="F46532" t="str">
            <v>Revenue</v>
          </cell>
          <cell r="G46532" t="str">
            <v>Repairs - Vehicles</v>
          </cell>
        </row>
        <row r="46533">
          <cell r="B46533">
            <v>23365</v>
          </cell>
          <cell r="C46533" t="str">
            <v>Gas Aug 2020</v>
          </cell>
          <cell r="D46533" t="str">
            <v>1340100</v>
          </cell>
          <cell r="E46533" t="str">
            <v>1</v>
          </cell>
          <cell r="F46533" t="str">
            <v>Revenue</v>
          </cell>
          <cell r="G46533" t="str">
            <v>Gas - Mains</v>
          </cell>
        </row>
        <row r="46534">
          <cell r="B46534">
            <v>23369</v>
          </cell>
          <cell r="C46534" t="str">
            <v>Gas Aug 2020</v>
          </cell>
          <cell r="D46534" t="str">
            <v>1340206</v>
          </cell>
          <cell r="E46534" t="str">
            <v>1</v>
          </cell>
          <cell r="F46534" t="str">
            <v>Revenue</v>
          </cell>
          <cell r="G46534" t="str">
            <v>Gas - Mains</v>
          </cell>
        </row>
        <row r="46535">
          <cell r="B46535">
            <v>25155</v>
          </cell>
          <cell r="C46535" t="str">
            <v>Professional services in respe</v>
          </cell>
          <cell r="D46535" t="str">
            <v>B121</v>
          </cell>
          <cell r="E46535" t="str">
            <v>B</v>
          </cell>
          <cell r="F46535" t="str">
            <v>Capital</v>
          </cell>
          <cell r="G46535" t="str">
            <v>Buildings</v>
          </cell>
        </row>
        <row r="46536">
          <cell r="B46536">
            <v>25156</v>
          </cell>
          <cell r="C46536" t="str">
            <v>Professional services in respe</v>
          </cell>
          <cell r="D46536" t="str">
            <v>B121</v>
          </cell>
          <cell r="E46536" t="str">
            <v>B</v>
          </cell>
          <cell r="F46536" t="str">
            <v>Capital</v>
          </cell>
          <cell r="G46536" t="str">
            <v>Buildings</v>
          </cell>
        </row>
        <row r="46537">
          <cell r="B46537">
            <v>25160</v>
          </cell>
          <cell r="C46537" t="str">
            <v>CBT SESSIONS/ASSESSMENT</v>
          </cell>
          <cell r="D46537" t="str">
            <v>2919508</v>
          </cell>
          <cell r="E46537" t="str">
            <v>2</v>
          </cell>
          <cell r="F46537" t="str">
            <v>Revenue</v>
          </cell>
          <cell r="G46537" t="str">
            <v>Occupational Health/Doctors Fees</v>
          </cell>
        </row>
        <row r="46538">
          <cell r="B46538">
            <v>25161</v>
          </cell>
          <cell r="C46538" t="str">
            <v>CBT SESSIONS/ASSESSMENT</v>
          </cell>
          <cell r="D46538" t="str">
            <v>2919508</v>
          </cell>
          <cell r="E46538" t="str">
            <v>2</v>
          </cell>
          <cell r="F46538" t="str">
            <v>Revenue</v>
          </cell>
          <cell r="G46538" t="str">
            <v>Occupational Health/Doctors Fees</v>
          </cell>
        </row>
        <row r="46539">
          <cell r="B46539">
            <v>25163</v>
          </cell>
          <cell r="C46539" t="str">
            <v>CBT SESSIONS/ASSESSMENT</v>
          </cell>
          <cell r="D46539" t="str">
            <v>2919508</v>
          </cell>
          <cell r="E46539" t="str">
            <v>2</v>
          </cell>
          <cell r="F46539" t="str">
            <v>Revenue</v>
          </cell>
          <cell r="G46539" t="str">
            <v>Occupational Health/Doctors Fees</v>
          </cell>
        </row>
        <row r="46540">
          <cell r="B46540">
            <v>25157</v>
          </cell>
          <cell r="C46540" t="str">
            <v>supply &amp; install electric wate</v>
          </cell>
          <cell r="D46540" t="str">
            <v>1090507</v>
          </cell>
          <cell r="E46540" t="str">
            <v>1</v>
          </cell>
          <cell r="F46540" t="str">
            <v>Revenue</v>
          </cell>
          <cell r="G46540" t="str">
            <v>Unplanned   Maintenance</v>
          </cell>
        </row>
        <row r="46541">
          <cell r="B46541">
            <v>25158</v>
          </cell>
          <cell r="C46541" t="str">
            <v>The Changing Landscape of UK B</v>
          </cell>
          <cell r="D46541" t="str">
            <v>2625510</v>
          </cell>
          <cell r="E46541" t="str">
            <v>2</v>
          </cell>
          <cell r="F46541" t="str">
            <v>Revenue</v>
          </cell>
          <cell r="G46541" t="str">
            <v>Community Safety Training Exps</v>
          </cell>
        </row>
        <row r="46542">
          <cell r="B46542">
            <v>25159</v>
          </cell>
          <cell r="C46542" t="str">
            <v>CBT SESSIONS/ASSESSMENT</v>
          </cell>
          <cell r="D46542" t="str">
            <v>2919508</v>
          </cell>
          <cell r="E46542" t="str">
            <v>2</v>
          </cell>
          <cell r="F46542" t="str">
            <v>Revenue</v>
          </cell>
          <cell r="G46542" t="str">
            <v>Occupational Health/Doctors Fees</v>
          </cell>
        </row>
        <row r="46543">
          <cell r="B46543">
            <v>25162</v>
          </cell>
          <cell r="C46543" t="str">
            <v>CBT SESSIONS/ASSESSMENT</v>
          </cell>
          <cell r="D46543" t="str">
            <v>2919508</v>
          </cell>
          <cell r="E46543" t="str">
            <v>2</v>
          </cell>
          <cell r="F46543" t="str">
            <v>Revenue</v>
          </cell>
          <cell r="G46543" t="str">
            <v>Occupational Health/Doctors Fees</v>
          </cell>
        </row>
        <row r="46544">
          <cell r="B46544">
            <v>25165</v>
          </cell>
          <cell r="C46544" t="str">
            <v>CBT SESSIONS/ASSESSMENT</v>
          </cell>
          <cell r="D46544" t="str">
            <v>2919508</v>
          </cell>
          <cell r="E46544" t="str">
            <v>2</v>
          </cell>
          <cell r="F46544" t="str">
            <v>Revenue</v>
          </cell>
          <cell r="G46544" t="str">
            <v>Occupational Health/Doctors Fees</v>
          </cell>
        </row>
        <row r="46545">
          <cell r="B46545">
            <v>25166</v>
          </cell>
          <cell r="C46545" t="str">
            <v>CBT SESSIONS/ASSESSMENT</v>
          </cell>
          <cell r="D46545" t="str">
            <v>2919508</v>
          </cell>
          <cell r="E46545" t="str">
            <v>2</v>
          </cell>
          <cell r="F46545" t="str">
            <v>Revenue</v>
          </cell>
          <cell r="G46545" t="str">
            <v>Occupational Health/Doctors Fees</v>
          </cell>
        </row>
        <row r="46546">
          <cell r="B46546">
            <v>25167</v>
          </cell>
          <cell r="C46546" t="str">
            <v>CBT SESSIONS/ASSESSMENT</v>
          </cell>
          <cell r="D46546" t="str">
            <v>2919508</v>
          </cell>
          <cell r="E46546" t="str">
            <v>2</v>
          </cell>
          <cell r="F46546" t="str">
            <v>Revenue</v>
          </cell>
          <cell r="G46546" t="str">
            <v>Occupational Health/Doctors Fees</v>
          </cell>
        </row>
        <row r="46547">
          <cell r="B46547">
            <v>25164</v>
          </cell>
          <cell r="C46547" t="str">
            <v>CBT SESSIONS/ASSESSMENT</v>
          </cell>
          <cell r="D46547" t="str">
            <v>2919508</v>
          </cell>
          <cell r="E46547" t="str">
            <v>2</v>
          </cell>
          <cell r="F46547" t="str">
            <v>Revenue</v>
          </cell>
          <cell r="G46547" t="str">
            <v>Occupational Health/Doctors Fees</v>
          </cell>
        </row>
        <row r="46548">
          <cell r="B46548">
            <v>25169</v>
          </cell>
          <cell r="C46548" t="str">
            <v>MARKER DRY/WP ASST PK12</v>
          </cell>
          <cell r="D46548" t="str">
            <v>2480591</v>
          </cell>
          <cell r="E46548" t="str">
            <v>2</v>
          </cell>
          <cell r="F46548" t="str">
            <v>Revenue</v>
          </cell>
          <cell r="G46548" t="str">
            <v>Stationery, Comp/Copier Cons</v>
          </cell>
        </row>
        <row r="46549">
          <cell r="B46549">
            <v>25170</v>
          </cell>
          <cell r="C46549" t="str">
            <v>DEB WASH AND WAX 5LTR</v>
          </cell>
          <cell r="D46549" t="str">
            <v>2167591</v>
          </cell>
          <cell r="E46549" t="str">
            <v>2</v>
          </cell>
          <cell r="F46549" t="str">
            <v>Revenue</v>
          </cell>
          <cell r="G46549" t="str">
            <v>Operational Consumables - Devolved</v>
          </cell>
        </row>
        <row r="46550">
          <cell r="B46550">
            <v>25168</v>
          </cell>
          <cell r="C46550" t="str">
            <v>CBT SESSIONS/ASSESSMENT</v>
          </cell>
          <cell r="D46550" t="str">
            <v>2919508</v>
          </cell>
          <cell r="E46550" t="str">
            <v>2</v>
          </cell>
          <cell r="F46550" t="str">
            <v>Revenue</v>
          </cell>
          <cell r="G46550" t="str">
            <v>Occupational Health/Doctors Fees</v>
          </cell>
        </row>
        <row r="46551">
          <cell r="B46551">
            <v>25175</v>
          </cell>
          <cell r="C46551" t="str">
            <v>Call out to investigate lack o</v>
          </cell>
          <cell r="D46551" t="str">
            <v>1090209</v>
          </cell>
          <cell r="E46551" t="str">
            <v>1</v>
          </cell>
          <cell r="F46551" t="str">
            <v>Revenue</v>
          </cell>
          <cell r="G46551" t="str">
            <v>Unplanned   Maintenance</v>
          </cell>
        </row>
        <row r="46552">
          <cell r="B46552">
            <v>25183</v>
          </cell>
          <cell r="C46552" t="str">
            <v>FLASH ALL PURP.LEMON 5ltr</v>
          </cell>
          <cell r="D46552" t="str">
            <v>1360591</v>
          </cell>
          <cell r="E46552" t="str">
            <v>1</v>
          </cell>
          <cell r="F46552" t="str">
            <v>Revenue</v>
          </cell>
          <cell r="G46552" t="str">
            <v>Cleaning Materials</v>
          </cell>
        </row>
        <row r="46553">
          <cell r="B46553">
            <v>25171</v>
          </cell>
          <cell r="D46553" t="str">
            <v>2100594</v>
          </cell>
          <cell r="E46553" t="str">
            <v>2</v>
          </cell>
          <cell r="F46553" t="str">
            <v>Revenue</v>
          </cell>
          <cell r="G46553" t="str">
            <v>Computer Hardware</v>
          </cell>
        </row>
        <row r="46554">
          <cell r="B46554">
            <v>25172</v>
          </cell>
          <cell r="C46554" t="str">
            <v>recovery of vehicle to Welling</v>
          </cell>
          <cell r="D46554" t="str">
            <v>3410250</v>
          </cell>
          <cell r="E46554" t="str">
            <v>3</v>
          </cell>
          <cell r="F46554" t="str">
            <v>Revenue</v>
          </cell>
          <cell r="G46554" t="str">
            <v>Repairs - Vehicles</v>
          </cell>
        </row>
        <row r="46555">
          <cell r="B46555">
            <v>25174</v>
          </cell>
          <cell r="C46555" t="str">
            <v xml:space="preserve">REMOVED AND REPLACED ECU </v>
          </cell>
          <cell r="D46555" t="str">
            <v>3410250</v>
          </cell>
          <cell r="E46555" t="str">
            <v>3</v>
          </cell>
          <cell r="F46555" t="str">
            <v>Revenue</v>
          </cell>
          <cell r="G46555" t="str">
            <v>Repairs - Vehicles</v>
          </cell>
        </row>
        <row r="46556">
          <cell r="B46556">
            <v>25176</v>
          </cell>
          <cell r="C46556" t="str">
            <v>HOLTS AEROSOL DE ICER</v>
          </cell>
          <cell r="D46556" t="str">
            <v>3410250</v>
          </cell>
          <cell r="E46556" t="str">
            <v>3</v>
          </cell>
          <cell r="F46556" t="str">
            <v>Revenue</v>
          </cell>
          <cell r="G46556" t="str">
            <v>Repairs - Vehicles</v>
          </cell>
        </row>
        <row r="46557">
          <cell r="B46557">
            <v>25213</v>
          </cell>
          <cell r="C46557" t="str">
            <v>Supply monitoring Ultraguard 0</v>
          </cell>
          <cell r="D46557" t="str">
            <v>2643510</v>
          </cell>
          <cell r="E46557" t="str">
            <v>2</v>
          </cell>
          <cell r="F46557" t="str">
            <v>Revenue</v>
          </cell>
          <cell r="G46557" t="str">
            <v>Sprinkler Initiative</v>
          </cell>
        </row>
        <row r="46558">
          <cell r="B46558">
            <v>25186</v>
          </cell>
          <cell r="C46558" t="str">
            <v>Call/Rental charges</v>
          </cell>
          <cell r="D46558" t="str">
            <v>2643510</v>
          </cell>
          <cell r="E46558" t="str">
            <v>2</v>
          </cell>
          <cell r="F46558" t="str">
            <v>Revenue</v>
          </cell>
          <cell r="G46558" t="str">
            <v>Sprinkler Initiative</v>
          </cell>
        </row>
        <row r="46559">
          <cell r="B46559">
            <v>25187</v>
          </cell>
          <cell r="C46559" t="str">
            <v>Storage: period: 01.02.21-28.0</v>
          </cell>
          <cell r="D46559" t="str">
            <v>2460591</v>
          </cell>
          <cell r="E46559" t="str">
            <v>2</v>
          </cell>
          <cell r="F46559" t="str">
            <v>Revenue</v>
          </cell>
          <cell r="G46559" t="str">
            <v>Postage And Carriage</v>
          </cell>
        </row>
        <row r="46560">
          <cell r="B46560">
            <v>25188</v>
          </cell>
          <cell r="C46560" t="str">
            <v>Jan 2021 web orders</v>
          </cell>
          <cell r="D46560" t="str">
            <v>2712201</v>
          </cell>
          <cell r="E46560" t="str">
            <v>2</v>
          </cell>
          <cell r="F46560" t="str">
            <v>Revenue</v>
          </cell>
          <cell r="G46560" t="str">
            <v>Clothing Purchase  Hunters (Non PPE)</v>
          </cell>
        </row>
        <row r="46561">
          <cell r="B46561">
            <v>25173</v>
          </cell>
          <cell r="C46561" t="str">
            <v>150.014.664 CARRY HANDLE</v>
          </cell>
          <cell r="D46561" t="str">
            <v>2160250</v>
          </cell>
          <cell r="E46561" t="str">
            <v>2</v>
          </cell>
          <cell r="F46561" t="str">
            <v>Revenue</v>
          </cell>
          <cell r="G46561" t="str">
            <v>Operational Equipment -  Repairs &amp; Maint</v>
          </cell>
        </row>
        <row r="46562">
          <cell r="B46562">
            <v>25097</v>
          </cell>
          <cell r="C46562" t="str">
            <v>AJ16FMK - Repair and paint: N/</v>
          </cell>
          <cell r="D46562" t="str">
            <v>2521250</v>
          </cell>
          <cell r="E46562" t="str">
            <v>2</v>
          </cell>
          <cell r="F46562" t="str">
            <v>Revenue</v>
          </cell>
          <cell r="G46562" t="str">
            <v>Mutual Protection Excesses Vehicles</v>
          </cell>
        </row>
        <row r="46563">
          <cell r="B46563">
            <v>25098</v>
          </cell>
          <cell r="C46563" t="str">
            <v>094401 Cable Single</v>
          </cell>
          <cell r="D46563" t="str">
            <v>3410250</v>
          </cell>
          <cell r="E46563" t="str">
            <v>3</v>
          </cell>
          <cell r="F46563" t="str">
            <v>Revenue</v>
          </cell>
          <cell r="G46563" t="str">
            <v>Repairs - Vehicles</v>
          </cell>
        </row>
        <row r="46564">
          <cell r="B46564">
            <v>25099</v>
          </cell>
          <cell r="C46564" t="str">
            <v>000101 Preinsulated terminals</v>
          </cell>
          <cell r="D46564" t="str">
            <v>2061250</v>
          </cell>
          <cell r="E46564" t="str">
            <v>2</v>
          </cell>
          <cell r="F46564" t="str">
            <v>Revenue</v>
          </cell>
          <cell r="G46564" t="str">
            <v>Garages &amp; Workshops Tools</v>
          </cell>
        </row>
        <row r="46565">
          <cell r="B46565">
            <v>27055</v>
          </cell>
          <cell r="C46565" t="str">
            <v>Regular charges 01.07.21-31.07</v>
          </cell>
          <cell r="D46565" t="str">
            <v>2137594</v>
          </cell>
          <cell r="E46565" t="str">
            <v>2</v>
          </cell>
          <cell r="F46565" t="str">
            <v>Revenue</v>
          </cell>
          <cell r="G46565" t="str">
            <v>Telephone Call Charges - BT &amp; COLT</v>
          </cell>
        </row>
        <row r="46566">
          <cell r="B46566">
            <v>27056</v>
          </cell>
          <cell r="C46566" t="str">
            <v>Regular charges 01.07.21-31.07</v>
          </cell>
          <cell r="D46566" t="str">
            <v>2137594</v>
          </cell>
          <cell r="E46566" t="str">
            <v>2</v>
          </cell>
          <cell r="F46566" t="str">
            <v>Revenue</v>
          </cell>
          <cell r="G46566" t="str">
            <v>Telephone Call Charges - BT &amp; COLT</v>
          </cell>
        </row>
        <row r="46567">
          <cell r="B46567">
            <v>27059</v>
          </cell>
          <cell r="C46567" t="str">
            <v>Regular charges 01.07.21-31.07</v>
          </cell>
          <cell r="D46567" t="str">
            <v>2137594</v>
          </cell>
          <cell r="E46567" t="str">
            <v>2</v>
          </cell>
          <cell r="F46567" t="str">
            <v>Revenue</v>
          </cell>
          <cell r="G46567" t="str">
            <v>Telephone Call Charges - BT &amp; COLT</v>
          </cell>
        </row>
        <row r="46568">
          <cell r="B46568">
            <v>27061</v>
          </cell>
          <cell r="C46568" t="str">
            <v>Regular charges 01.07.21-31.07</v>
          </cell>
          <cell r="D46568" t="str">
            <v>2137594</v>
          </cell>
          <cell r="E46568" t="str">
            <v>2</v>
          </cell>
          <cell r="F46568" t="str">
            <v>Revenue</v>
          </cell>
          <cell r="G46568" t="str">
            <v>Telephone Call Charges - BT &amp; COLT</v>
          </cell>
        </row>
        <row r="46569">
          <cell r="B46569">
            <v>27062</v>
          </cell>
          <cell r="C46569" t="str">
            <v>Regular charges 01.06.21-30.06</v>
          </cell>
          <cell r="D46569" t="str">
            <v>2137594</v>
          </cell>
          <cell r="E46569" t="str">
            <v>2</v>
          </cell>
          <cell r="F46569" t="str">
            <v>Revenue</v>
          </cell>
          <cell r="G46569" t="str">
            <v>Telephone Call Charges - BT &amp; COLT</v>
          </cell>
        </row>
        <row r="46570">
          <cell r="B46570">
            <v>27067</v>
          </cell>
          <cell r="C46570" t="str">
            <v>Waste management</v>
          </cell>
          <cell r="D46570" t="str">
            <v>1361301</v>
          </cell>
          <cell r="E46570" t="str">
            <v>1</v>
          </cell>
          <cell r="F46570" t="str">
            <v>Revenue</v>
          </cell>
          <cell r="G46570" t="str">
            <v>Waste Management Exps</v>
          </cell>
        </row>
        <row r="46571">
          <cell r="B46571">
            <v>27069</v>
          </cell>
          <cell r="C46571" t="str">
            <v>Eyecare plan</v>
          </cell>
          <cell r="D46571" t="str">
            <v>2665517</v>
          </cell>
          <cell r="E46571" t="str">
            <v>2</v>
          </cell>
          <cell r="F46571" t="str">
            <v>Revenue</v>
          </cell>
          <cell r="G46571" t="str">
            <v>Health &amp; Safety Expenses</v>
          </cell>
        </row>
        <row r="46572">
          <cell r="B46572">
            <v>23444</v>
          </cell>
          <cell r="C46572" t="str">
            <v>VEN04 LED STRIP LIGHT</v>
          </cell>
          <cell r="D46572" t="str">
            <v>3410250</v>
          </cell>
          <cell r="E46572" t="str">
            <v>3</v>
          </cell>
          <cell r="F46572" t="str">
            <v>Revenue</v>
          </cell>
          <cell r="G46572" t="str">
            <v>Repairs - Vehicles</v>
          </cell>
        </row>
        <row r="46573">
          <cell r="B46573">
            <v>25806</v>
          </cell>
          <cell r="C46573" t="str">
            <v>WASTE PAPER LINER WHT PK50</v>
          </cell>
          <cell r="D46573" t="str">
            <v>1360591</v>
          </cell>
          <cell r="E46573" t="str">
            <v>1</v>
          </cell>
          <cell r="F46573" t="str">
            <v>Revenue</v>
          </cell>
          <cell r="G46573" t="str">
            <v>Cleaning Materials</v>
          </cell>
        </row>
        <row r="46574">
          <cell r="B46574">
            <v>25801</v>
          </cell>
          <cell r="C46574" t="str">
            <v>Transfer of Pension rights</v>
          </cell>
          <cell r="D46574" t="str">
            <v>B326</v>
          </cell>
          <cell r="E46574" t="str">
            <v>B</v>
          </cell>
          <cell r="F46574" t="str">
            <v>Capital</v>
          </cell>
          <cell r="G46574" t="str">
            <v>Fire-fighter's Pension Scheme Suspense</v>
          </cell>
        </row>
        <row r="46575">
          <cell r="B46575">
            <v>25802</v>
          </cell>
          <cell r="C46575" t="str">
            <v>1300 x Facet 5 Credits - ref I</v>
          </cell>
          <cell r="D46575" t="str">
            <v>0888500</v>
          </cell>
          <cell r="E46575" t="str">
            <v>0</v>
          </cell>
          <cell r="F46575" t="str">
            <v>Revenue</v>
          </cell>
          <cell r="G46575" t="str">
            <v>Training - Leadership &amp; Development</v>
          </cell>
        </row>
        <row r="46576">
          <cell r="B46576">
            <v>25803</v>
          </cell>
          <cell r="C46576" t="str">
            <v>DRYSUITS VARIOUS SIZES</v>
          </cell>
          <cell r="D46576" t="str">
            <v>2160250</v>
          </cell>
          <cell r="E46576" t="str">
            <v>2</v>
          </cell>
          <cell r="F46576" t="str">
            <v>Revenue</v>
          </cell>
          <cell r="G46576" t="str">
            <v>Operational Equipment -  Repairs &amp; Maint</v>
          </cell>
        </row>
        <row r="46577">
          <cell r="B46577">
            <v>25807</v>
          </cell>
          <cell r="C46577" t="str">
            <v>BIC CRISTAL FINE BLACK X20</v>
          </cell>
          <cell r="D46577" t="str">
            <v>2480591</v>
          </cell>
          <cell r="E46577" t="str">
            <v>2</v>
          </cell>
          <cell r="F46577" t="str">
            <v>Revenue</v>
          </cell>
          <cell r="G46577" t="str">
            <v>Stationery, Comp/Copier Cons</v>
          </cell>
        </row>
        <row r="46578">
          <cell r="B46578">
            <v>25810</v>
          </cell>
          <cell r="C46578" t="str">
            <v>Skip Hire18.11.20</v>
          </cell>
          <cell r="D46578" t="str">
            <v>0820507</v>
          </cell>
          <cell r="E46578" t="str">
            <v>0</v>
          </cell>
          <cell r="F46578" t="str">
            <v>Revenue</v>
          </cell>
          <cell r="G46578" t="str">
            <v>Training Centre Equipment</v>
          </cell>
        </row>
        <row r="46579">
          <cell r="B46579">
            <v>25812</v>
          </cell>
          <cell r="C46579" t="str">
            <v>LEATHER CROSSTECH GLOVE</v>
          </cell>
          <cell r="D46579" t="str">
            <v>2711591</v>
          </cell>
          <cell r="E46579" t="str">
            <v>2</v>
          </cell>
          <cell r="F46579" t="str">
            <v>Revenue</v>
          </cell>
          <cell r="G46579" t="str">
            <v>Clothing Purchase - PPE</v>
          </cell>
        </row>
        <row r="46580">
          <cell r="B46580">
            <v>25763</v>
          </cell>
          <cell r="C46580" t="str">
            <v>To cover extended maintance su</v>
          </cell>
          <cell r="D46580" t="str">
            <v>2142398</v>
          </cell>
          <cell r="E46580" t="str">
            <v>2</v>
          </cell>
          <cell r="F46580" t="str">
            <v>Revenue</v>
          </cell>
          <cell r="G46580" t="str">
            <v>Communications Exps - Combined Control</v>
          </cell>
        </row>
        <row r="46581">
          <cell r="B46581">
            <v>25809</v>
          </cell>
          <cell r="C46581" t="str">
            <v>EE CHARGES (A/C 120509988)</v>
          </cell>
          <cell r="D46581" t="str">
            <v>2195594</v>
          </cell>
          <cell r="E46581" t="str">
            <v>2</v>
          </cell>
          <cell r="F46581" t="str">
            <v>Revenue</v>
          </cell>
          <cell r="G46581" t="str">
            <v>Mobile Phones</v>
          </cell>
        </row>
        <row r="46582">
          <cell r="B46582">
            <v>25811</v>
          </cell>
          <cell r="C46582" t="str">
            <v>EXTERNAL SIGNAGE - THROWLINE S</v>
          </cell>
          <cell r="D46582" t="str">
            <v>2649526</v>
          </cell>
          <cell r="E46582" t="str">
            <v>2</v>
          </cell>
          <cell r="F46582" t="str">
            <v>Revenue</v>
          </cell>
          <cell r="G46582" t="str">
            <v>Water Safety Exps</v>
          </cell>
        </row>
        <row r="46583">
          <cell r="B46583">
            <v>25814</v>
          </cell>
          <cell r="C46583" t="str">
            <v>SERVICE WORKSHOPS COMPRESSOR</v>
          </cell>
          <cell r="D46583" t="str">
            <v>2160250</v>
          </cell>
          <cell r="E46583" t="str">
            <v>2</v>
          </cell>
          <cell r="F46583" t="str">
            <v>Revenue</v>
          </cell>
          <cell r="G46583" t="str">
            <v>Operational Equipment -  Repairs &amp; Maint</v>
          </cell>
        </row>
        <row r="46584">
          <cell r="B46584">
            <v>25717</v>
          </cell>
          <cell r="C46584" t="str">
            <v>WHITE 250MM PLATE</v>
          </cell>
          <cell r="D46584" t="str">
            <v>2167591</v>
          </cell>
          <cell r="E46584" t="str">
            <v>2</v>
          </cell>
          <cell r="F46584" t="str">
            <v>Revenue</v>
          </cell>
          <cell r="G46584" t="str">
            <v>Operational Consumables - Devolved</v>
          </cell>
        </row>
        <row r="46585">
          <cell r="B46585">
            <v>25738</v>
          </cell>
          <cell r="C46585" t="str">
            <v>DEB WASH AND WAX 5LTR</v>
          </cell>
          <cell r="D46585" t="str">
            <v>2167591</v>
          </cell>
          <cell r="E46585" t="str">
            <v>2</v>
          </cell>
          <cell r="F46585" t="str">
            <v>Revenue</v>
          </cell>
          <cell r="G46585" t="str">
            <v>Operational Consumables - Devolved</v>
          </cell>
        </row>
        <row r="46586">
          <cell r="B46586">
            <v>25320</v>
          </cell>
          <cell r="C46586" t="str">
            <v>Spiroguide</v>
          </cell>
          <cell r="D46586" t="str">
            <v>2160522</v>
          </cell>
          <cell r="E46586" t="str">
            <v>2</v>
          </cell>
          <cell r="F46586" t="str">
            <v>Revenue</v>
          </cell>
          <cell r="G46586" t="str">
            <v>Operational Equipment -  Repairs &amp; Maint</v>
          </cell>
        </row>
        <row r="46587">
          <cell r="B46587">
            <v>25327</v>
          </cell>
          <cell r="C46587" t="str">
            <v>Gas Jan 21</v>
          </cell>
          <cell r="D46587" t="str">
            <v>1340305</v>
          </cell>
          <cell r="E46587" t="str">
            <v>1</v>
          </cell>
          <cell r="F46587" t="str">
            <v>Revenue</v>
          </cell>
          <cell r="G46587" t="str">
            <v>Gas - Mains</v>
          </cell>
        </row>
        <row r="46588">
          <cell r="B46588">
            <v>25330</v>
          </cell>
          <cell r="C46588" t="str">
            <v>Gas Jan 21</v>
          </cell>
          <cell r="D46588" t="str">
            <v>1340306</v>
          </cell>
          <cell r="E46588" t="str">
            <v>1</v>
          </cell>
          <cell r="F46588" t="str">
            <v>Revenue</v>
          </cell>
          <cell r="G46588" t="str">
            <v>Gas - Mains</v>
          </cell>
        </row>
        <row r="46589">
          <cell r="B46589">
            <v>25334</v>
          </cell>
          <cell r="C46589" t="str">
            <v>Gas Jan 21</v>
          </cell>
          <cell r="D46589" t="str">
            <v>1340308</v>
          </cell>
          <cell r="E46589" t="str">
            <v>1</v>
          </cell>
          <cell r="F46589" t="str">
            <v>Revenue</v>
          </cell>
          <cell r="G46589" t="str">
            <v>Gas - Mains</v>
          </cell>
        </row>
        <row r="46590">
          <cell r="B46590">
            <v>25342</v>
          </cell>
          <cell r="C46590" t="str">
            <v>Gas Jan 21</v>
          </cell>
          <cell r="D46590" t="str">
            <v>1340309</v>
          </cell>
          <cell r="E46590" t="str">
            <v>1</v>
          </cell>
          <cell r="F46590" t="str">
            <v>Revenue</v>
          </cell>
          <cell r="G46590" t="str">
            <v>Gas - Mains</v>
          </cell>
        </row>
        <row r="46591">
          <cell r="B46591">
            <v>25343</v>
          </cell>
          <cell r="C46591" t="str">
            <v>Gas Jan 21</v>
          </cell>
          <cell r="D46591" t="str">
            <v>1340211</v>
          </cell>
          <cell r="E46591" t="str">
            <v>1</v>
          </cell>
          <cell r="F46591" t="str">
            <v>Revenue</v>
          </cell>
          <cell r="G46591" t="str">
            <v>Gas - Mains</v>
          </cell>
        </row>
        <row r="46592">
          <cell r="B46592">
            <v>25328</v>
          </cell>
          <cell r="C46592" t="str">
            <v>Gas Jan 21</v>
          </cell>
          <cell r="D46592" t="str">
            <v>1340100</v>
          </cell>
          <cell r="E46592" t="str">
            <v>1</v>
          </cell>
          <cell r="F46592" t="str">
            <v>Revenue</v>
          </cell>
          <cell r="G46592" t="str">
            <v>Gas - Mains</v>
          </cell>
        </row>
        <row r="46593">
          <cell r="B46593">
            <v>25351</v>
          </cell>
          <cell r="C46593" t="str">
            <v>To attend 29 CFRS sites in Dec</v>
          </cell>
          <cell r="D46593" t="str">
            <v>1092585</v>
          </cell>
          <cell r="E46593" t="str">
            <v>1</v>
          </cell>
          <cell r="F46593" t="str">
            <v>Revenue</v>
          </cell>
          <cell r="G46593" t="str">
            <v>Servicing Contracts</v>
          </cell>
        </row>
        <row r="46594">
          <cell r="B46594">
            <v>25448</v>
          </cell>
          <cell r="C46594" t="str">
            <v>water charges - jan 21</v>
          </cell>
          <cell r="D46594" t="str">
            <v>1350306</v>
          </cell>
          <cell r="E46594" t="str">
            <v>1</v>
          </cell>
          <cell r="F46594" t="str">
            <v>Revenue</v>
          </cell>
          <cell r="G46594" t="str">
            <v>Water/Sewerage Rates</v>
          </cell>
        </row>
        <row r="46595">
          <cell r="B46595">
            <v>25336</v>
          </cell>
          <cell r="C46595" t="str">
            <v>Gas Dec 20</v>
          </cell>
          <cell r="D46595" t="str">
            <v>1340202</v>
          </cell>
          <cell r="E46595" t="str">
            <v>1</v>
          </cell>
          <cell r="F46595" t="str">
            <v>Revenue</v>
          </cell>
          <cell r="G46595" t="str">
            <v>Gas - Mains</v>
          </cell>
        </row>
        <row r="46596">
          <cell r="B46596">
            <v>25339</v>
          </cell>
          <cell r="C46596" t="str">
            <v>Gas Jan 21</v>
          </cell>
          <cell r="D46596" t="str">
            <v>1340210</v>
          </cell>
          <cell r="E46596" t="str">
            <v>1</v>
          </cell>
          <cell r="F46596" t="str">
            <v>Revenue</v>
          </cell>
          <cell r="G46596" t="str">
            <v>Gas - Mains</v>
          </cell>
        </row>
        <row r="46597">
          <cell r="B46597">
            <v>24822</v>
          </cell>
          <cell r="C46597" t="str">
            <v xml:space="preserve">Invoiced in error-Credit Note </v>
          </cell>
          <cell r="D46597" t="str">
            <v>B379</v>
          </cell>
          <cell r="E46597" t="str">
            <v>B</v>
          </cell>
          <cell r="F46597" t="str">
            <v>Capital</v>
          </cell>
          <cell r="G46597" t="str">
            <v>Project Suspense</v>
          </cell>
        </row>
        <row r="46598">
          <cell r="B46598">
            <v>25346</v>
          </cell>
          <cell r="C46598" t="str">
            <v>Gas Jan 21</v>
          </cell>
          <cell r="D46598" t="str">
            <v>1340214</v>
          </cell>
          <cell r="E46598" t="str">
            <v>1</v>
          </cell>
          <cell r="F46598" t="str">
            <v>Revenue</v>
          </cell>
          <cell r="G46598" t="str">
            <v>Gas - Mains</v>
          </cell>
        </row>
        <row r="46599">
          <cell r="B46599">
            <v>25348</v>
          </cell>
          <cell r="C46599" t="str">
            <v>Gas Jan 21</v>
          </cell>
          <cell r="D46599" t="str">
            <v>1340203</v>
          </cell>
          <cell r="E46599" t="str">
            <v>1</v>
          </cell>
          <cell r="F46599" t="str">
            <v>Revenue</v>
          </cell>
          <cell r="G46599" t="str">
            <v>Gas - Mains</v>
          </cell>
        </row>
        <row r="46600">
          <cell r="B46600">
            <v>25299</v>
          </cell>
          <cell r="C46600" t="str">
            <v>LAMP 2D 38W 4 PIN</v>
          </cell>
          <cell r="D46600" t="str">
            <v>2167591</v>
          </cell>
          <cell r="E46600" t="str">
            <v>2</v>
          </cell>
          <cell r="F46600" t="str">
            <v>Revenue</v>
          </cell>
          <cell r="G46600" t="str">
            <v>Operational Consumables - Devolved</v>
          </cell>
        </row>
        <row r="46601">
          <cell r="B46601">
            <v>25352</v>
          </cell>
          <cell r="C46601" t="str">
            <v>The Neederman hose reel at Sut</v>
          </cell>
          <cell r="D46601" t="str">
            <v>1090312</v>
          </cell>
          <cell r="E46601" t="str">
            <v>1</v>
          </cell>
          <cell r="F46601" t="str">
            <v>Revenue</v>
          </cell>
          <cell r="G46601" t="str">
            <v>Unplanned   Maintenance</v>
          </cell>
        </row>
        <row r="46602">
          <cell r="B46602">
            <v>25412</v>
          </cell>
          <cell r="C46602" t="str">
            <v>elctricity charges - jan 21</v>
          </cell>
          <cell r="D46602" t="str">
            <v>1330212</v>
          </cell>
          <cell r="E46602" t="str">
            <v>1</v>
          </cell>
          <cell r="F46602" t="str">
            <v>Revenue</v>
          </cell>
          <cell r="G46602" t="str">
            <v>Electricity</v>
          </cell>
        </row>
        <row r="46603">
          <cell r="B46603">
            <v>25361</v>
          </cell>
          <cell r="C46603" t="str">
            <v>Credit in full for PINV24822/P</v>
          </cell>
          <cell r="D46603" t="str">
            <v>B379</v>
          </cell>
          <cell r="E46603" t="str">
            <v>B</v>
          </cell>
          <cell r="F46603" t="str">
            <v>Capital</v>
          </cell>
          <cell r="G46603" t="str">
            <v>Project Suspense</v>
          </cell>
        </row>
        <row r="46604">
          <cell r="B46604">
            <v>17381</v>
          </cell>
          <cell r="C46604" t="str">
            <v xml:space="preserve">COOLING LOOP DBF85 </v>
          </cell>
          <cell r="D46604" t="str">
            <v>3410250</v>
          </cell>
          <cell r="E46604" t="str">
            <v>3</v>
          </cell>
          <cell r="F46604" t="str">
            <v>Revenue</v>
          </cell>
          <cell r="G46604" t="str">
            <v>Repairs - Vehicles</v>
          </cell>
        </row>
        <row r="46605">
          <cell r="B46605">
            <v>17190</v>
          </cell>
          <cell r="C46605" t="str">
            <v>Green Solar Control &amp; Acoustic</v>
          </cell>
          <cell r="D46605" t="str">
            <v>3410250</v>
          </cell>
          <cell r="E46605" t="str">
            <v>3</v>
          </cell>
          <cell r="F46605" t="str">
            <v>Revenue</v>
          </cell>
          <cell r="G46605" t="str">
            <v>Repairs - Vehicles</v>
          </cell>
        </row>
        <row r="46606">
          <cell r="B46606">
            <v>17270</v>
          </cell>
          <cell r="C46606" t="str">
            <v>Engine Filters Collection/Empt</v>
          </cell>
          <cell r="D46606" t="str">
            <v>3410250</v>
          </cell>
          <cell r="E46606" t="str">
            <v>3</v>
          </cell>
          <cell r="F46606" t="str">
            <v>Revenue</v>
          </cell>
          <cell r="G46606" t="str">
            <v>Repairs - Vehicles</v>
          </cell>
        </row>
        <row r="46607">
          <cell r="B46607">
            <v>17424</v>
          </cell>
          <cell r="C46607" t="str">
            <v>Waste Oil by Tank</v>
          </cell>
          <cell r="D46607" t="str">
            <v>3410250</v>
          </cell>
          <cell r="E46607" t="str">
            <v>3</v>
          </cell>
          <cell r="F46607" t="str">
            <v>Revenue</v>
          </cell>
          <cell r="G46607" t="str">
            <v>Repairs - Vehicles</v>
          </cell>
        </row>
        <row r="46608">
          <cell r="B46608">
            <v>17404</v>
          </cell>
          <cell r="C46608" t="str">
            <v>Various MAY stock</v>
          </cell>
          <cell r="D46608" t="str">
            <v>3410250</v>
          </cell>
          <cell r="E46608" t="str">
            <v>3</v>
          </cell>
          <cell r="F46608" t="str">
            <v>Revenue</v>
          </cell>
          <cell r="G46608" t="str">
            <v>Repairs - Vehicles</v>
          </cell>
        </row>
        <row r="46609">
          <cell r="B46609">
            <v>17505</v>
          </cell>
          <cell r="C46609" t="str">
            <v>IBM Cloud Platform 01.04.19-30</v>
          </cell>
          <cell r="D46609" t="str">
            <v>2108588</v>
          </cell>
          <cell r="E46609" t="str">
            <v>2</v>
          </cell>
          <cell r="F46609" t="str">
            <v>Revenue</v>
          </cell>
          <cell r="G46609" t="str">
            <v>Computer Software</v>
          </cell>
        </row>
        <row r="46610">
          <cell r="B46610">
            <v>23438</v>
          </cell>
          <cell r="C46610" t="str">
            <v xml:space="preserve">To design, fabricate, deliver </v>
          </cell>
          <cell r="D46610" t="str">
            <v>B121</v>
          </cell>
          <cell r="E46610" t="str">
            <v>B</v>
          </cell>
          <cell r="F46610" t="str">
            <v>Capital</v>
          </cell>
          <cell r="G46610" t="str">
            <v>Buildings</v>
          </cell>
        </row>
        <row r="46611">
          <cell r="B46611">
            <v>23441</v>
          </cell>
          <cell r="C46611" t="str">
            <v>YBX5019 YBX5019 12V 100Ah 900A</v>
          </cell>
          <cell r="D46611" t="str">
            <v>3410250</v>
          </cell>
          <cell r="E46611" t="str">
            <v>3</v>
          </cell>
          <cell r="F46611" t="str">
            <v>Revenue</v>
          </cell>
          <cell r="G46611" t="str">
            <v>Repairs - Vehicles</v>
          </cell>
        </row>
        <row r="46612">
          <cell r="B46612">
            <v>23440</v>
          </cell>
          <cell r="C46612" t="str">
            <v>FUEL CAP</v>
          </cell>
          <cell r="D46612" t="str">
            <v>3410250</v>
          </cell>
          <cell r="E46612" t="str">
            <v>3</v>
          </cell>
          <cell r="F46612" t="str">
            <v>Revenue</v>
          </cell>
          <cell r="G46612" t="str">
            <v>Repairs - Vehicles</v>
          </cell>
        </row>
        <row r="46613">
          <cell r="B46613">
            <v>23443</v>
          </cell>
          <cell r="C46613" t="str">
            <v>SC1757410 306B03 SEAT ADJUSTER</v>
          </cell>
          <cell r="D46613" t="str">
            <v>3410250</v>
          </cell>
          <cell r="E46613" t="str">
            <v>3</v>
          </cell>
          <cell r="F46613" t="str">
            <v>Revenue</v>
          </cell>
          <cell r="G46613" t="str">
            <v>Repairs - Vehicles</v>
          </cell>
        </row>
        <row r="46614">
          <cell r="B46614">
            <v>23445</v>
          </cell>
          <cell r="C46614" t="str">
            <v>HON.16100-ZOD-023 PU30/SR20 CA</v>
          </cell>
          <cell r="D46614" t="str">
            <v>2160250</v>
          </cell>
          <cell r="E46614" t="str">
            <v>2</v>
          </cell>
          <cell r="F46614" t="str">
            <v>Revenue</v>
          </cell>
          <cell r="G46614" t="str">
            <v>Operational Equipment -  Repairs &amp; Maint</v>
          </cell>
        </row>
        <row r="46615">
          <cell r="B46615">
            <v>23408</v>
          </cell>
          <cell r="C46615" t="str">
            <v>PEN BALLPOINT MED.BLKx50</v>
          </cell>
          <cell r="D46615" t="str">
            <v>2480398</v>
          </cell>
          <cell r="E46615" t="str">
            <v>2</v>
          </cell>
          <cell r="F46615" t="str">
            <v>Revenue</v>
          </cell>
          <cell r="G46615" t="str">
            <v>Stationery, Comp/Copier Cons</v>
          </cell>
        </row>
        <row r="46616">
          <cell r="B46616">
            <v>23457</v>
          </cell>
          <cell r="C46616" t="str">
            <v>Abloy Doubleaction fail lock</v>
          </cell>
          <cell r="D46616" t="str">
            <v>2100592</v>
          </cell>
          <cell r="E46616" t="str">
            <v>2</v>
          </cell>
          <cell r="F46616" t="str">
            <v>Revenue</v>
          </cell>
          <cell r="G46616" t="str">
            <v>Computer Hardware</v>
          </cell>
        </row>
        <row r="46617">
          <cell r="B46617">
            <v>23459</v>
          </cell>
          <cell r="C46617" t="str">
            <v>Monthly Plan Charges</v>
          </cell>
          <cell r="D46617" t="str">
            <v>2195594</v>
          </cell>
          <cell r="E46617" t="str">
            <v>2</v>
          </cell>
          <cell r="F46617" t="str">
            <v>Revenue</v>
          </cell>
          <cell r="G46617" t="str">
            <v>Mobile Phones</v>
          </cell>
        </row>
        <row r="46618">
          <cell r="B46618">
            <v>23453</v>
          </cell>
          <cell r="C46618" t="str">
            <v>BATTERY MN2400 1.5V PK10</v>
          </cell>
          <cell r="D46618" t="str">
            <v>2167591</v>
          </cell>
          <cell r="E46618" t="str">
            <v>2</v>
          </cell>
          <cell r="F46618" t="str">
            <v>Revenue</v>
          </cell>
          <cell r="G46618" t="str">
            <v>Operational Consumables - Devolved</v>
          </cell>
        </row>
        <row r="46619">
          <cell r="B46619">
            <v>23458</v>
          </cell>
          <cell r="C46619" t="str">
            <v xml:space="preserve">Cambs EE service fee recharge </v>
          </cell>
          <cell r="D46619" t="str">
            <v>2145594</v>
          </cell>
          <cell r="E46619" t="str">
            <v>2</v>
          </cell>
          <cell r="F46619" t="str">
            <v>Revenue</v>
          </cell>
          <cell r="G46619" t="str">
            <v>Airwaves Charges (DCLG)</v>
          </cell>
        </row>
        <row r="46620">
          <cell r="B46620">
            <v>23460</v>
          </cell>
          <cell r="C46620" t="str">
            <v>Internal audit fees 24.08.20-1</v>
          </cell>
          <cell r="D46620" t="str">
            <v>2981581</v>
          </cell>
          <cell r="E46620" t="str">
            <v>2</v>
          </cell>
          <cell r="F46620" t="str">
            <v>Revenue</v>
          </cell>
          <cell r="G46620" t="str">
            <v>Internal Audit</v>
          </cell>
        </row>
        <row r="46621">
          <cell r="B46621">
            <v>23603</v>
          </cell>
          <cell r="C46621" t="str">
            <v>Retirement Webinar</v>
          </cell>
          <cell r="D46621" t="str">
            <v>0990506</v>
          </cell>
          <cell r="E46621" t="str">
            <v>0</v>
          </cell>
          <cell r="F46621" t="str">
            <v>Revenue</v>
          </cell>
          <cell r="G46621" t="str">
            <v>ADC Expenditure</v>
          </cell>
        </row>
        <row r="46622">
          <cell r="B46622">
            <v>23409</v>
          </cell>
          <cell r="C46622" t="str">
            <v xml:space="preserve">Payment of 50% DVSA Delegated </v>
          </cell>
          <cell r="D46622" t="str">
            <v>0881507</v>
          </cell>
          <cell r="E46622" t="str">
            <v>0</v>
          </cell>
          <cell r="F46622" t="str">
            <v>Revenue</v>
          </cell>
          <cell r="G46622" t="str">
            <v>Training - Operational Training</v>
          </cell>
        </row>
        <row r="46623">
          <cell r="B46623">
            <v>23393</v>
          </cell>
          <cell r="C46623" t="str">
            <v>To supply and collect depollut</v>
          </cell>
          <cell r="D46623" t="str">
            <v>0887500</v>
          </cell>
          <cell r="E46623" t="str">
            <v>0</v>
          </cell>
          <cell r="F46623" t="str">
            <v>Revenue</v>
          </cell>
          <cell r="G46623" t="str">
            <v>Training - Devolved Budgets</v>
          </cell>
        </row>
        <row r="46624">
          <cell r="B46624">
            <v>23418</v>
          </cell>
          <cell r="C46624" t="str">
            <v>Additional fees related to ext</v>
          </cell>
          <cell r="D46624" t="str">
            <v>B121</v>
          </cell>
          <cell r="E46624" t="str">
            <v>B</v>
          </cell>
          <cell r="F46624" t="str">
            <v>Capital</v>
          </cell>
          <cell r="G46624" t="str">
            <v>Buildings</v>
          </cell>
        </row>
        <row r="46625">
          <cell r="B46625">
            <v>23411</v>
          </cell>
          <cell r="C46625" t="str">
            <v>To supply and collect depollut</v>
          </cell>
          <cell r="D46625" t="str">
            <v>0887500</v>
          </cell>
          <cell r="E46625" t="str">
            <v>0</v>
          </cell>
          <cell r="F46625" t="str">
            <v>Revenue</v>
          </cell>
          <cell r="G46625" t="str">
            <v>Training - Devolved Budgets</v>
          </cell>
        </row>
        <row r="46626">
          <cell r="B46626">
            <v>22234</v>
          </cell>
          <cell r="C46626" t="str">
            <v>FSPFI 15th - 19th June: delega</v>
          </cell>
          <cell r="D46626" t="str">
            <v>2625510</v>
          </cell>
          <cell r="E46626" t="str">
            <v>2</v>
          </cell>
          <cell r="F46626" t="str">
            <v>Revenue</v>
          </cell>
          <cell r="G46626" t="str">
            <v>Community Safety Training Exps</v>
          </cell>
        </row>
        <row r="46627">
          <cell r="B46627">
            <v>22239</v>
          </cell>
          <cell r="C46627" t="str">
            <v>various electrical supplies</v>
          </cell>
          <cell r="D46627" t="str">
            <v>B379</v>
          </cell>
          <cell r="E46627" t="str">
            <v>B</v>
          </cell>
          <cell r="F46627" t="str">
            <v>Capital</v>
          </cell>
          <cell r="G46627" t="str">
            <v>Project Suspense</v>
          </cell>
        </row>
        <row r="46628">
          <cell r="B46628">
            <v>22134</v>
          </cell>
          <cell r="C46628" t="str">
            <v>IOL Licence Fee</v>
          </cell>
          <cell r="D46628" t="str">
            <v>2615510</v>
          </cell>
          <cell r="E46628" t="str">
            <v>2</v>
          </cell>
          <cell r="F46628" t="str">
            <v>Revenue</v>
          </cell>
          <cell r="G46628" t="str">
            <v>Subscriptions - General</v>
          </cell>
        </row>
        <row r="46629">
          <cell r="B46629">
            <v>22198</v>
          </cell>
          <cell r="C46629" t="str">
            <v>To service the platform lift a</v>
          </cell>
          <cell r="D46629" t="str">
            <v>1092314</v>
          </cell>
          <cell r="E46629" t="str">
            <v>1</v>
          </cell>
          <cell r="F46629" t="str">
            <v>Revenue</v>
          </cell>
          <cell r="G46629" t="str">
            <v>Servicing Contracts</v>
          </cell>
        </row>
        <row r="46630">
          <cell r="B46630">
            <v>22092</v>
          </cell>
          <cell r="C46630" t="str">
            <v>To remove asbestos floor tiles</v>
          </cell>
          <cell r="D46630" t="str">
            <v>B121</v>
          </cell>
          <cell r="E46630" t="str">
            <v>B</v>
          </cell>
          <cell r="F46630" t="str">
            <v>Capital</v>
          </cell>
          <cell r="G46630" t="str">
            <v>Buildings</v>
          </cell>
        </row>
        <row r="46631">
          <cell r="B46631">
            <v>22241</v>
          </cell>
          <cell r="C46631" t="str">
            <v>Bikes &amp; other equipment-J Bovi</v>
          </cell>
          <cell r="D46631" t="str">
            <v>B226</v>
          </cell>
          <cell r="E46631" t="str">
            <v>B</v>
          </cell>
          <cell r="F46631" t="str">
            <v>Capital</v>
          </cell>
          <cell r="G46631" t="str">
            <v>Cycle Scheme</v>
          </cell>
        </row>
        <row r="46632">
          <cell r="B46632">
            <v>22242</v>
          </cell>
          <cell r="C46632" t="str">
            <v>To carry out the tendered clea</v>
          </cell>
          <cell r="D46632" t="str">
            <v>1380585</v>
          </cell>
          <cell r="E46632" t="str">
            <v>1</v>
          </cell>
          <cell r="F46632" t="str">
            <v>Revenue</v>
          </cell>
          <cell r="G46632" t="str">
            <v>Cleaning D.S.O. Basic Contract</v>
          </cell>
        </row>
        <row r="46633">
          <cell r="B46633">
            <v>22214</v>
          </cell>
          <cell r="C46633" t="str">
            <v>Recurring Charges</v>
          </cell>
          <cell r="D46633" t="str">
            <v>2195594</v>
          </cell>
          <cell r="E46633" t="str">
            <v>2</v>
          </cell>
          <cell r="F46633" t="str">
            <v>Revenue</v>
          </cell>
          <cell r="G46633" t="str">
            <v>Mobile Phones</v>
          </cell>
        </row>
        <row r="46634">
          <cell r="B46634">
            <v>22263</v>
          </cell>
          <cell r="C46634" t="str">
            <v>HANDWASH ORIGINAL 12x500ml</v>
          </cell>
          <cell r="D46634" t="str">
            <v>1360591</v>
          </cell>
          <cell r="E46634" t="str">
            <v>1</v>
          </cell>
          <cell r="F46634" t="str">
            <v>Revenue</v>
          </cell>
          <cell r="G46634" t="str">
            <v>Cleaning Materials</v>
          </cell>
        </row>
        <row r="46635">
          <cell r="B46635">
            <v>22258</v>
          </cell>
          <cell r="C46635" t="str">
            <v>Water/Sewerage Charges 08.03.2</v>
          </cell>
          <cell r="D46635" t="str">
            <v>1350309</v>
          </cell>
          <cell r="E46635" t="str">
            <v>1</v>
          </cell>
          <cell r="F46635" t="str">
            <v>Revenue</v>
          </cell>
          <cell r="G46635" t="str">
            <v>Water/Sewerage Rates</v>
          </cell>
        </row>
        <row r="46636">
          <cell r="B46636">
            <v>22259</v>
          </cell>
          <cell r="C46636" t="str">
            <v>Supply &amp; delivery of premium s</v>
          </cell>
          <cell r="D46636" t="str">
            <v>2601100</v>
          </cell>
          <cell r="E46636" t="str">
            <v>2</v>
          </cell>
          <cell r="F46636" t="str">
            <v>Revenue</v>
          </cell>
          <cell r="G46636" t="str">
            <v>COVID 19 Recovery</v>
          </cell>
        </row>
        <row r="46637">
          <cell r="B46637">
            <v>22243</v>
          </cell>
          <cell r="C46637" t="str">
            <v>E-FLARES</v>
          </cell>
          <cell r="D46637" t="str">
            <v>2160250</v>
          </cell>
          <cell r="E46637" t="str">
            <v>2</v>
          </cell>
          <cell r="F46637" t="str">
            <v>Revenue</v>
          </cell>
          <cell r="G46637" t="str">
            <v>Operational Equipment -  Repairs &amp; Maint</v>
          </cell>
        </row>
        <row r="46638">
          <cell r="B46638">
            <v>22244</v>
          </cell>
          <cell r="C46638" t="str">
            <v>TSR101 - TRAFFIC FILM REMOVER</v>
          </cell>
          <cell r="D46638" t="str">
            <v>3410250</v>
          </cell>
          <cell r="E46638" t="str">
            <v>3</v>
          </cell>
          <cell r="F46638" t="str">
            <v>Revenue</v>
          </cell>
          <cell r="G46638" t="str">
            <v>Repairs - Vehicles</v>
          </cell>
        </row>
        <row r="46639">
          <cell r="B46639">
            <v>22245</v>
          </cell>
          <cell r="C46639" t="str">
            <v>New TCM serial no_ BK1869A9934</v>
          </cell>
          <cell r="D46639" t="str">
            <v>3410250</v>
          </cell>
          <cell r="E46639" t="str">
            <v>3</v>
          </cell>
          <cell r="F46639" t="str">
            <v>Revenue</v>
          </cell>
          <cell r="G46639" t="str">
            <v>Repairs - Vehicles</v>
          </cell>
        </row>
        <row r="46640">
          <cell r="B46640">
            <v>22251</v>
          </cell>
          <cell r="C46640" t="str">
            <v>HANDWASH ORIGINAL 12x500ml</v>
          </cell>
          <cell r="D46640" t="str">
            <v>1360591</v>
          </cell>
          <cell r="E46640" t="str">
            <v>1</v>
          </cell>
          <cell r="F46640" t="str">
            <v>Revenue</v>
          </cell>
          <cell r="G46640" t="str">
            <v>Cleaning Materials</v>
          </cell>
        </row>
        <row r="46641">
          <cell r="B46641">
            <v>22250</v>
          </cell>
          <cell r="C46641" t="str">
            <v>BATTERY MN1500 1.5V PK10</v>
          </cell>
          <cell r="D46641" t="str">
            <v>2167591</v>
          </cell>
          <cell r="E46641" t="str">
            <v>2</v>
          </cell>
          <cell r="F46641" t="str">
            <v>Revenue</v>
          </cell>
          <cell r="G46641" t="str">
            <v>Operational Consumables - Devolved</v>
          </cell>
        </row>
        <row r="46642">
          <cell r="B46642">
            <v>22249</v>
          </cell>
          <cell r="C46642" t="str">
            <v>851/02/04 LAMP ASSY LED REOM 0</v>
          </cell>
          <cell r="D46642" t="str">
            <v>3410250</v>
          </cell>
          <cell r="E46642" t="str">
            <v>3</v>
          </cell>
          <cell r="F46642" t="str">
            <v>Revenue</v>
          </cell>
          <cell r="G46642" t="str">
            <v>Repairs - Vehicles</v>
          </cell>
        </row>
        <row r="46643">
          <cell r="B46643">
            <v>22256</v>
          </cell>
          <cell r="C46643" t="str">
            <v>Water/Sewerage Charges 05.03.2</v>
          </cell>
          <cell r="D46643" t="str">
            <v>1350215</v>
          </cell>
          <cell r="E46643" t="str">
            <v>1</v>
          </cell>
          <cell r="F46643" t="str">
            <v>Revenue</v>
          </cell>
          <cell r="G46643" t="str">
            <v>Water/Sewerage Rates</v>
          </cell>
        </row>
        <row r="46644">
          <cell r="B46644">
            <v>22257</v>
          </cell>
          <cell r="C46644" t="str">
            <v>Water/Sewerage Charges 04.03.2</v>
          </cell>
          <cell r="D46644" t="str">
            <v>1350311</v>
          </cell>
          <cell r="E46644" t="str">
            <v>1</v>
          </cell>
          <cell r="F46644" t="str">
            <v>Revenue</v>
          </cell>
          <cell r="G46644" t="str">
            <v>Water/Sewerage Rates</v>
          </cell>
        </row>
        <row r="46645">
          <cell r="B46645">
            <v>22254</v>
          </cell>
          <cell r="C46645" t="str">
            <v>Line Rental Charges</v>
          </cell>
          <cell r="D46645" t="str">
            <v>2195594</v>
          </cell>
          <cell r="E46645" t="str">
            <v>2</v>
          </cell>
          <cell r="F46645" t="str">
            <v>Revenue</v>
          </cell>
          <cell r="G46645" t="str">
            <v>Mobile Phones</v>
          </cell>
        </row>
        <row r="46646">
          <cell r="B46646">
            <v>25189</v>
          </cell>
          <cell r="C46646" t="str">
            <v>CRFS Training Centre/PORD41055</v>
          </cell>
          <cell r="D46646" t="str">
            <v>2912100</v>
          </cell>
          <cell r="E46646" t="str">
            <v>2</v>
          </cell>
          <cell r="F46646" t="str">
            <v>Revenue</v>
          </cell>
          <cell r="G46646" t="str">
            <v>Legal Fees</v>
          </cell>
        </row>
        <row r="46647">
          <cell r="B46647">
            <v>25190</v>
          </cell>
          <cell r="C46647" t="str">
            <v>To service cherry picker on be</v>
          </cell>
          <cell r="D46647" t="str">
            <v>1092585</v>
          </cell>
          <cell r="E46647" t="str">
            <v>1</v>
          </cell>
          <cell r="F46647" t="str">
            <v>Revenue</v>
          </cell>
          <cell r="G46647" t="str">
            <v>Servicing Contracts</v>
          </cell>
        </row>
        <row r="46648">
          <cell r="B46648">
            <v>25195</v>
          </cell>
          <cell r="C46648" t="str">
            <v>DIAGNOSTICS - BRAKES &amp; SAT NAV</v>
          </cell>
          <cell r="D46648" t="str">
            <v>3410250</v>
          </cell>
          <cell r="E46648" t="str">
            <v>3</v>
          </cell>
          <cell r="F46648" t="str">
            <v>Revenue</v>
          </cell>
          <cell r="G46648" t="str">
            <v>Repairs - Vehicles</v>
          </cell>
        </row>
        <row r="46649">
          <cell r="B46649">
            <v>25206</v>
          </cell>
          <cell r="C46649" t="str">
            <v>Credit - refund due</v>
          </cell>
          <cell r="D46649" t="str">
            <v>1540310</v>
          </cell>
          <cell r="E46649" t="str">
            <v>1</v>
          </cell>
          <cell r="F46649" t="str">
            <v>Revenue</v>
          </cell>
          <cell r="G46649" t="str">
            <v>General Rates</v>
          </cell>
        </row>
        <row r="46650">
          <cell r="B46650">
            <v>25207</v>
          </cell>
          <cell r="C46650" t="str">
            <v>Credit - refund due</v>
          </cell>
          <cell r="D46650" t="str">
            <v>1540206</v>
          </cell>
          <cell r="E46650" t="str">
            <v>1</v>
          </cell>
          <cell r="F46650" t="str">
            <v>Revenue</v>
          </cell>
          <cell r="G46650" t="str">
            <v>General Rates</v>
          </cell>
        </row>
        <row r="46651">
          <cell r="B46651">
            <v>25185</v>
          </cell>
          <cell r="C46651" t="str">
            <v>LEVER ARCH FILE A4 YELLx10</v>
          </cell>
          <cell r="D46651" t="str">
            <v>2480591</v>
          </cell>
          <cell r="E46651" t="str">
            <v>2</v>
          </cell>
          <cell r="F46651" t="str">
            <v>Revenue</v>
          </cell>
          <cell r="G46651" t="str">
            <v>Stationery, Comp/Copier Cons</v>
          </cell>
        </row>
        <row r="46652">
          <cell r="B46652">
            <v>25211</v>
          </cell>
          <cell r="C46652" t="str">
            <v>New Training &amp; Fire Station St</v>
          </cell>
          <cell r="D46652" t="str">
            <v>2912100</v>
          </cell>
          <cell r="E46652" t="str">
            <v>2</v>
          </cell>
          <cell r="F46652" t="str">
            <v>Revenue</v>
          </cell>
          <cell r="G46652" t="str">
            <v>Legal Fees</v>
          </cell>
        </row>
        <row r="46653">
          <cell r="B46653">
            <v>25208</v>
          </cell>
          <cell r="C46653" t="str">
            <v>Credit - refund due</v>
          </cell>
          <cell r="D46653" t="str">
            <v>1540206</v>
          </cell>
          <cell r="E46653" t="str">
            <v>1</v>
          </cell>
          <cell r="F46653" t="str">
            <v>Revenue</v>
          </cell>
          <cell r="G46653" t="str">
            <v>General Rates</v>
          </cell>
        </row>
        <row r="46654">
          <cell r="B46654">
            <v>25212</v>
          </cell>
          <cell r="C46654" t="str">
            <v xml:space="preserve">Employment Tribunal </v>
          </cell>
          <cell r="D46654" t="str">
            <v>2912100</v>
          </cell>
          <cell r="E46654" t="str">
            <v>2</v>
          </cell>
          <cell r="F46654" t="str">
            <v>Revenue</v>
          </cell>
          <cell r="G46654" t="str">
            <v>Legal Fees</v>
          </cell>
        </row>
        <row r="46655">
          <cell r="B46655">
            <v>25192</v>
          </cell>
          <cell r="C46655" t="str">
            <v>BULK DIESEL A14</v>
          </cell>
          <cell r="D46655" t="str">
            <v>3210250</v>
          </cell>
          <cell r="E46655" t="str">
            <v>3</v>
          </cell>
          <cell r="F46655" t="str">
            <v>Revenue</v>
          </cell>
          <cell r="G46655" t="str">
            <v>Petrol/Oil/Diesel Own Vehicles</v>
          </cell>
        </row>
        <row r="46656">
          <cell r="B46656">
            <v>25193</v>
          </cell>
          <cell r="C46656" t="str">
            <v xml:space="preserve">MOT </v>
          </cell>
          <cell r="D46656" t="str">
            <v>3410250</v>
          </cell>
          <cell r="E46656" t="str">
            <v>3</v>
          </cell>
          <cell r="F46656" t="str">
            <v>Revenue</v>
          </cell>
          <cell r="G46656" t="str">
            <v>Repairs - Vehicles</v>
          </cell>
        </row>
        <row r="46657">
          <cell r="B46657">
            <v>25194</v>
          </cell>
          <cell r="C46657" t="str">
            <v>MOT TEST</v>
          </cell>
          <cell r="D46657" t="str">
            <v>3410250</v>
          </cell>
          <cell r="E46657" t="str">
            <v>3</v>
          </cell>
          <cell r="F46657" t="str">
            <v>Revenue</v>
          </cell>
          <cell r="G46657" t="str">
            <v>Repairs - Vehicles</v>
          </cell>
        </row>
        <row r="46658">
          <cell r="B46658">
            <v>25196</v>
          </cell>
          <cell r="C46658" t="str">
            <v>Senior Employment Solicitor Ad</v>
          </cell>
          <cell r="D46658" t="str">
            <v>2912100</v>
          </cell>
          <cell r="E46658" t="str">
            <v>2</v>
          </cell>
          <cell r="F46658" t="str">
            <v>Revenue</v>
          </cell>
          <cell r="G46658" t="str">
            <v>Legal Fees</v>
          </cell>
        </row>
        <row r="46659">
          <cell r="B46659">
            <v>25198</v>
          </cell>
          <cell r="C46659" t="str">
            <v>HILTI TOOL KITS</v>
          </cell>
          <cell r="D46659" t="str">
            <v>2161522</v>
          </cell>
          <cell r="E46659" t="str">
            <v>2</v>
          </cell>
          <cell r="F46659" t="str">
            <v>Revenue</v>
          </cell>
          <cell r="G46659" t="str">
            <v>Equipment Purchases</v>
          </cell>
        </row>
        <row r="46660">
          <cell r="B46660">
            <v>21776</v>
          </cell>
          <cell r="D46660" t="str">
            <v>B380</v>
          </cell>
          <cell r="E46660" t="str">
            <v>B</v>
          </cell>
          <cell r="F46660" t="str">
            <v>Capital</v>
          </cell>
          <cell r="G46660" t="str">
            <v>Register Suspense</v>
          </cell>
        </row>
        <row r="46661">
          <cell r="B46661">
            <v>21778</v>
          </cell>
          <cell r="C46661" t="str">
            <v>Lanyards Part number is 68-LAN</v>
          </cell>
          <cell r="D46661" t="str">
            <v>2100594</v>
          </cell>
          <cell r="E46661" t="str">
            <v>2</v>
          </cell>
          <cell r="F46661" t="str">
            <v>Revenue</v>
          </cell>
          <cell r="G46661" t="str">
            <v>Computer Hardware</v>
          </cell>
        </row>
        <row r="46662">
          <cell r="B46662">
            <v>21781</v>
          </cell>
          <cell r="C46662" t="str">
            <v>Room Hire &amp; refreshments 04.03</v>
          </cell>
          <cell r="D46662" t="str">
            <v>2410521</v>
          </cell>
          <cell r="E46662" t="str">
            <v>2</v>
          </cell>
          <cell r="F46662" t="str">
            <v>Revenue</v>
          </cell>
          <cell r="G46662" t="str">
            <v>Staff Travelling &amp; Subsistence</v>
          </cell>
        </row>
        <row r="46663">
          <cell r="B46663">
            <v>21780</v>
          </cell>
          <cell r="C46663" t="str">
            <v>WINDSCREEN REPLACED</v>
          </cell>
          <cell r="D46663" t="str">
            <v>3410250</v>
          </cell>
          <cell r="E46663" t="str">
            <v>3</v>
          </cell>
          <cell r="F46663" t="str">
            <v>Revenue</v>
          </cell>
          <cell r="G46663" t="str">
            <v>Repairs - Vehicles</v>
          </cell>
        </row>
        <row r="46664">
          <cell r="B46664">
            <v>21741</v>
          </cell>
          <cell r="C46664" t="str">
            <v>Produce NFCC Safety in the hom</v>
          </cell>
          <cell r="D46664" t="str">
            <v>2627510</v>
          </cell>
          <cell r="E46664" t="str">
            <v>2</v>
          </cell>
          <cell r="F46664" t="str">
            <v>Revenue</v>
          </cell>
          <cell r="G46664" t="str">
            <v>Community Partnerships</v>
          </cell>
        </row>
        <row r="46665">
          <cell r="B46665">
            <v>21786</v>
          </cell>
          <cell r="C46665" t="str">
            <v xml:space="preserve">CBT Session/Discharge Session </v>
          </cell>
          <cell r="D46665" t="str">
            <v>2919508</v>
          </cell>
          <cell r="E46665" t="str">
            <v>2</v>
          </cell>
          <cell r="F46665" t="str">
            <v>Revenue</v>
          </cell>
          <cell r="G46665" t="str">
            <v>Occupational Health/Doctors Fees</v>
          </cell>
        </row>
        <row r="46666">
          <cell r="B46666">
            <v>21787</v>
          </cell>
          <cell r="C46666" t="str">
            <v>CBT Assessment attended 13.01.</v>
          </cell>
          <cell r="D46666" t="str">
            <v>2919508</v>
          </cell>
          <cell r="E46666" t="str">
            <v>2</v>
          </cell>
          <cell r="F46666" t="str">
            <v>Revenue</v>
          </cell>
          <cell r="G46666" t="str">
            <v>Occupational Health/Doctors Fees</v>
          </cell>
        </row>
        <row r="46667">
          <cell r="B46667">
            <v>21785</v>
          </cell>
          <cell r="C46667" t="str">
            <v>Discharge report</v>
          </cell>
          <cell r="D46667" t="str">
            <v>2919508</v>
          </cell>
          <cell r="E46667" t="str">
            <v>2</v>
          </cell>
          <cell r="F46667" t="str">
            <v>Revenue</v>
          </cell>
          <cell r="G46667" t="str">
            <v>Occupational Health/Doctors Fees</v>
          </cell>
        </row>
        <row r="46668">
          <cell r="B46668">
            <v>21792</v>
          </cell>
          <cell r="C46668" t="str">
            <v xml:space="preserve">QUOTE No 19VWQ2184177  ARTEON </v>
          </cell>
          <cell r="D46668" t="str">
            <v>B110</v>
          </cell>
          <cell r="E46668" t="str">
            <v>B</v>
          </cell>
          <cell r="F46668" t="str">
            <v>Capital</v>
          </cell>
          <cell r="G46668" t="str">
            <v>Vehicles</v>
          </cell>
        </row>
        <row r="46669">
          <cell r="B46669">
            <v>21794</v>
          </cell>
          <cell r="C46669" t="str">
            <v>QUOTE No 19VWQ2161714 Passat E</v>
          </cell>
          <cell r="D46669" t="str">
            <v>B110</v>
          </cell>
          <cell r="E46669" t="str">
            <v>B</v>
          </cell>
          <cell r="F46669" t="str">
            <v>Capital</v>
          </cell>
          <cell r="G46669" t="str">
            <v>Vehicles</v>
          </cell>
        </row>
        <row r="46670">
          <cell r="B46670">
            <v>21797</v>
          </cell>
          <cell r="C46670" t="str">
            <v>QUOTE No 19VWQ2161714 Passat E</v>
          </cell>
          <cell r="D46670" t="str">
            <v>B110</v>
          </cell>
          <cell r="E46670" t="str">
            <v>B</v>
          </cell>
          <cell r="F46670" t="str">
            <v>Capital</v>
          </cell>
          <cell r="G46670" t="str">
            <v>Vehicles</v>
          </cell>
        </row>
        <row r="46671">
          <cell r="B46671">
            <v>21783</v>
          </cell>
          <cell r="C46671" t="str">
            <v>ENEI Foundation membership Jul</v>
          </cell>
          <cell r="D46671" t="str">
            <v>2615518</v>
          </cell>
          <cell r="E46671" t="str">
            <v>2</v>
          </cell>
          <cell r="F46671" t="str">
            <v>Revenue</v>
          </cell>
          <cell r="G46671" t="str">
            <v>Subscriptions - General</v>
          </cell>
        </row>
        <row r="46672">
          <cell r="B46672">
            <v>21784</v>
          </cell>
          <cell r="C46672" t="str">
            <v>CBT Mid Treatment Sessions/Rep</v>
          </cell>
          <cell r="D46672" t="str">
            <v>2919508</v>
          </cell>
          <cell r="E46672" t="str">
            <v>2</v>
          </cell>
          <cell r="F46672" t="str">
            <v>Revenue</v>
          </cell>
          <cell r="G46672" t="str">
            <v>Occupational Health/Doctors Fees</v>
          </cell>
        </row>
        <row r="46673">
          <cell r="B46673">
            <v>21793</v>
          </cell>
          <cell r="C46673" t="str">
            <v>19VWQ2172846 - Tiguan R-Line T</v>
          </cell>
          <cell r="D46673" t="str">
            <v>B110</v>
          </cell>
          <cell r="E46673" t="str">
            <v>B</v>
          </cell>
          <cell r="F46673" t="str">
            <v>Capital</v>
          </cell>
          <cell r="G46673" t="str">
            <v>Vehicles</v>
          </cell>
        </row>
        <row r="46674">
          <cell r="B46674">
            <v>21796</v>
          </cell>
          <cell r="C46674" t="str">
            <v>QUOTE No 19VWQ2161714 Passat E</v>
          </cell>
          <cell r="D46674" t="str">
            <v>B110</v>
          </cell>
          <cell r="E46674" t="str">
            <v>B</v>
          </cell>
          <cell r="F46674" t="str">
            <v>Capital</v>
          </cell>
          <cell r="G46674" t="str">
            <v>Vehicles</v>
          </cell>
        </row>
        <row r="46675">
          <cell r="B46675">
            <v>21800</v>
          </cell>
          <cell r="C46675" t="str">
            <v>Quotation Ref number BK/30557/</v>
          </cell>
          <cell r="D46675" t="str">
            <v>2820504</v>
          </cell>
          <cell r="E46675" t="str">
            <v>2</v>
          </cell>
          <cell r="F46675" t="str">
            <v>Revenue</v>
          </cell>
          <cell r="G46675" t="str">
            <v>Project Programme Costs</v>
          </cell>
        </row>
        <row r="46676">
          <cell r="B46676">
            <v>21801</v>
          </cell>
          <cell r="C46676" t="str">
            <v>DEFIB PADS</v>
          </cell>
          <cell r="D46676" t="str">
            <v>2160250</v>
          </cell>
          <cell r="E46676" t="str">
            <v>2</v>
          </cell>
          <cell r="F46676" t="str">
            <v>Revenue</v>
          </cell>
          <cell r="G46676" t="str">
            <v>Operational Equipment -  Repairs &amp; Maint</v>
          </cell>
        </row>
        <row r="46677">
          <cell r="B46677">
            <v>21802</v>
          </cell>
          <cell r="C46677" t="str">
            <v>CAB TILT RAMS</v>
          </cell>
          <cell r="D46677" t="str">
            <v>3410250</v>
          </cell>
          <cell r="E46677" t="str">
            <v>3</v>
          </cell>
          <cell r="F46677" t="str">
            <v>Revenue</v>
          </cell>
          <cell r="G46677" t="str">
            <v>Repairs - Vehicles</v>
          </cell>
        </row>
        <row r="46678">
          <cell r="B46678">
            <v>21788</v>
          </cell>
          <cell r="C46678" t="str">
            <v>Assessments/Reports January 20</v>
          </cell>
          <cell r="D46678" t="str">
            <v>2919508</v>
          </cell>
          <cell r="E46678" t="str">
            <v>2</v>
          </cell>
          <cell r="F46678" t="str">
            <v>Revenue</v>
          </cell>
          <cell r="G46678" t="str">
            <v>Occupational Health/Doctors Fees</v>
          </cell>
        </row>
        <row r="46679">
          <cell r="B46679">
            <v>25345</v>
          </cell>
          <cell r="C46679" t="str">
            <v>Gas Jan 21</v>
          </cell>
          <cell r="D46679" t="str">
            <v>1340213</v>
          </cell>
          <cell r="E46679" t="str">
            <v>1</v>
          </cell>
          <cell r="F46679" t="str">
            <v>Revenue</v>
          </cell>
          <cell r="G46679" t="str">
            <v>Gas - Mains</v>
          </cell>
        </row>
        <row r="46680">
          <cell r="B46680">
            <v>25118</v>
          </cell>
          <cell r="C46680" t="str">
            <v>Credit - redund due</v>
          </cell>
          <cell r="D46680" t="str">
            <v>1540303</v>
          </cell>
          <cell r="E46680" t="str">
            <v>1</v>
          </cell>
          <cell r="F46680" t="str">
            <v>Revenue</v>
          </cell>
          <cell r="G46680" t="str">
            <v>General Rates</v>
          </cell>
        </row>
        <row r="46681">
          <cell r="B46681">
            <v>25136</v>
          </cell>
          <cell r="C46681" t="str">
            <v>Produce CFRS Safety Zone bookl</v>
          </cell>
          <cell r="D46681" t="str">
            <v>2627510</v>
          </cell>
          <cell r="E46681" t="str">
            <v>2</v>
          </cell>
          <cell r="F46681" t="str">
            <v>Revenue</v>
          </cell>
          <cell r="G46681" t="str">
            <v>Community Partnerships</v>
          </cell>
        </row>
        <row r="46682">
          <cell r="B46682">
            <v>25224</v>
          </cell>
          <cell r="C46682" t="str">
            <v>Weekday collection fee</v>
          </cell>
          <cell r="D46682" t="str">
            <v>2460591</v>
          </cell>
          <cell r="E46682" t="str">
            <v>2</v>
          </cell>
          <cell r="F46682" t="str">
            <v>Revenue</v>
          </cell>
          <cell r="G46682" t="str">
            <v>Postage And Carriage</v>
          </cell>
        </row>
        <row r="46683">
          <cell r="B46683">
            <v>25764</v>
          </cell>
          <cell r="C46683" t="str">
            <v xml:space="preserve">VEHICLE RECOVERY - SOHAM/HARD </v>
          </cell>
          <cell r="D46683" t="str">
            <v>3410250</v>
          </cell>
          <cell r="E46683" t="str">
            <v>3</v>
          </cell>
          <cell r="F46683" t="str">
            <v>Revenue</v>
          </cell>
          <cell r="G46683" t="str">
            <v>Repairs - Vehicles</v>
          </cell>
        </row>
        <row r="46684">
          <cell r="B46684">
            <v>25765</v>
          </cell>
          <cell r="C46684" t="str">
            <v>Fault - non-start, trying to t</v>
          </cell>
          <cell r="D46684" t="str">
            <v>3410250</v>
          </cell>
          <cell r="E46684" t="str">
            <v>3</v>
          </cell>
          <cell r="F46684" t="str">
            <v>Revenue</v>
          </cell>
          <cell r="G46684" t="str">
            <v>Repairs - Vehicles</v>
          </cell>
        </row>
        <row r="46685">
          <cell r="B46685">
            <v>25769</v>
          </cell>
          <cell r="C46685" t="str">
            <v xml:space="preserve">To supply deliver and collect </v>
          </cell>
          <cell r="D46685" t="str">
            <v>1361214</v>
          </cell>
          <cell r="E46685" t="str">
            <v>1</v>
          </cell>
          <cell r="F46685" t="str">
            <v>Revenue</v>
          </cell>
          <cell r="G46685" t="str">
            <v>Waste Management Exps</v>
          </cell>
        </row>
        <row r="46686">
          <cell r="B46686">
            <v>25815</v>
          </cell>
          <cell r="C46686" t="str">
            <v>To carry out remedial works at</v>
          </cell>
          <cell r="D46686" t="str">
            <v>1090302</v>
          </cell>
          <cell r="E46686" t="str">
            <v>1</v>
          </cell>
          <cell r="F46686" t="str">
            <v>Revenue</v>
          </cell>
          <cell r="G46686" t="str">
            <v>Unplanned   Maintenance</v>
          </cell>
        </row>
        <row r="46687">
          <cell r="B46687">
            <v>25816</v>
          </cell>
          <cell r="C46687" t="str">
            <v xml:space="preserve">To repair damage by others to </v>
          </cell>
          <cell r="D46687" t="str">
            <v>B121</v>
          </cell>
          <cell r="E46687" t="str">
            <v>B</v>
          </cell>
          <cell r="F46687" t="str">
            <v>Capital</v>
          </cell>
          <cell r="G46687" t="str">
            <v>Buildings</v>
          </cell>
        </row>
        <row r="46688">
          <cell r="B46688">
            <v>25817</v>
          </cell>
          <cell r="C46688" t="str">
            <v>CIPFA PUBLICATIONS SUBSCRIPTIO</v>
          </cell>
          <cell r="D46688" t="str">
            <v>2615581</v>
          </cell>
          <cell r="E46688" t="str">
            <v>2</v>
          </cell>
          <cell r="F46688" t="str">
            <v>Revenue</v>
          </cell>
          <cell r="G46688" t="str">
            <v>Subscriptions - General</v>
          </cell>
        </row>
        <row r="46689">
          <cell r="B46689">
            <v>25818</v>
          </cell>
          <cell r="C46689" t="str">
            <v>NAME TALLIES</v>
          </cell>
          <cell r="D46689" t="str">
            <v>2000591</v>
          </cell>
          <cell r="E46689" t="str">
            <v>2</v>
          </cell>
          <cell r="F46689" t="str">
            <v>Revenue</v>
          </cell>
          <cell r="G46689" t="str">
            <v>Office Purchases (Incl. furniture)</v>
          </cell>
        </row>
        <row r="46690">
          <cell r="B46690">
            <v>25819</v>
          </cell>
          <cell r="C46690" t="str">
            <v>BUSINESS RATES REFUND</v>
          </cell>
          <cell r="D46690" t="str">
            <v>1540203</v>
          </cell>
          <cell r="E46690" t="str">
            <v>1</v>
          </cell>
          <cell r="F46690" t="str">
            <v>Revenue</v>
          </cell>
          <cell r="G46690" t="str">
            <v>General Rates</v>
          </cell>
        </row>
        <row r="46691">
          <cell r="B46691">
            <v>26616</v>
          </cell>
          <cell r="D46691" t="str">
            <v>B380</v>
          </cell>
          <cell r="E46691" t="str">
            <v>B</v>
          </cell>
          <cell r="F46691" t="str">
            <v>Capital</v>
          </cell>
          <cell r="G46691" t="str">
            <v>Register Suspense</v>
          </cell>
        </row>
        <row r="46692">
          <cell r="B46692">
            <v>26630</v>
          </cell>
          <cell r="C46692" t="str">
            <v xml:space="preserve">Data protection fee renewal </v>
          </cell>
          <cell r="D46692" t="str">
            <v>2980503</v>
          </cell>
          <cell r="E46692" t="str">
            <v>2</v>
          </cell>
          <cell r="F46692" t="str">
            <v>Revenue</v>
          </cell>
          <cell r="G46692" t="str">
            <v>External Audit Fees - Information Governance</v>
          </cell>
        </row>
        <row r="46693">
          <cell r="B46693">
            <v>26641</v>
          </cell>
          <cell r="C46693" t="str">
            <v xml:space="preserve">Skid avoidance </v>
          </cell>
          <cell r="D46693" t="str">
            <v>0881507</v>
          </cell>
          <cell r="E46693" t="str">
            <v>0</v>
          </cell>
          <cell r="F46693" t="str">
            <v>Revenue</v>
          </cell>
          <cell r="G46693" t="str">
            <v>Training - Operational Training</v>
          </cell>
        </row>
        <row r="46694">
          <cell r="B46694">
            <v>26646</v>
          </cell>
          <cell r="C46694" t="str">
            <v>iPhone repairs</v>
          </cell>
          <cell r="D46694" t="str">
            <v>2100594</v>
          </cell>
          <cell r="E46694" t="str">
            <v>2</v>
          </cell>
          <cell r="F46694" t="str">
            <v>Revenue</v>
          </cell>
          <cell r="G46694" t="str">
            <v>Computer Hardware</v>
          </cell>
        </row>
        <row r="46695">
          <cell r="B46695">
            <v>26643</v>
          </cell>
          <cell r="C46695" t="str">
            <v>SBO1151217</v>
          </cell>
          <cell r="D46695" t="str">
            <v>1361301</v>
          </cell>
          <cell r="E46695" t="str">
            <v>1</v>
          </cell>
          <cell r="F46695" t="str">
            <v>Revenue</v>
          </cell>
          <cell r="G46695" t="str">
            <v>Waste Management Exps</v>
          </cell>
        </row>
        <row r="46696">
          <cell r="B46696">
            <v>17549</v>
          </cell>
          <cell r="C46696" t="str">
            <v>DAF Trucks for Training purpos</v>
          </cell>
          <cell r="D46696" t="str">
            <v>0881507</v>
          </cell>
          <cell r="E46696" t="str">
            <v>0</v>
          </cell>
          <cell r="F46696" t="str">
            <v>Revenue</v>
          </cell>
          <cell r="G46696" t="str">
            <v>Training - Operational Training</v>
          </cell>
        </row>
        <row r="46697">
          <cell r="B46697">
            <v>17551</v>
          </cell>
          <cell r="C46697" t="str">
            <v>Member of staff utilised for N</v>
          </cell>
          <cell r="D46697" t="str">
            <v>2628513</v>
          </cell>
          <cell r="E46697" t="str">
            <v>2</v>
          </cell>
          <cell r="F46697" t="str">
            <v>Revenue</v>
          </cell>
          <cell r="G46697" t="str">
            <v>Community Fire Safety ICARUS project exp</v>
          </cell>
        </row>
        <row r="46698">
          <cell r="B46698">
            <v>17554</v>
          </cell>
          <cell r="C46698" t="str">
            <v>BATTERY MN1300 1.5V PK10</v>
          </cell>
          <cell r="D46698" t="str">
            <v>2000591</v>
          </cell>
          <cell r="E46698" t="str">
            <v>2</v>
          </cell>
          <cell r="F46698" t="str">
            <v>Revenue</v>
          </cell>
          <cell r="G46698" t="str">
            <v>Office Purchases (Incl. furniture)</v>
          </cell>
        </row>
        <row r="46699">
          <cell r="B46699">
            <v>17558</v>
          </cell>
          <cell r="C46699" t="str">
            <v>HSU539-GEM 11 BATTERY RING CUT</v>
          </cell>
          <cell r="D46699" t="str">
            <v>2161522</v>
          </cell>
          <cell r="E46699" t="str">
            <v>2</v>
          </cell>
          <cell r="F46699" t="str">
            <v>Revenue</v>
          </cell>
          <cell r="G46699" t="str">
            <v>Equipment Purchases</v>
          </cell>
        </row>
        <row r="46700">
          <cell r="B46700">
            <v>17564</v>
          </cell>
          <cell r="C46700" t="str">
            <v>Regular/Usage Charges</v>
          </cell>
          <cell r="D46700" t="str">
            <v>2137594</v>
          </cell>
          <cell r="E46700" t="str">
            <v>2</v>
          </cell>
          <cell r="F46700" t="str">
            <v>Revenue</v>
          </cell>
          <cell r="G46700" t="str">
            <v>Telephone Call Charges - BT &amp; COLT</v>
          </cell>
        </row>
        <row r="46701">
          <cell r="B46701">
            <v>17566</v>
          </cell>
          <cell r="C46701" t="str">
            <v>Electricity Charges</v>
          </cell>
          <cell r="D46701" t="str">
            <v>1330202</v>
          </cell>
          <cell r="E46701" t="str">
            <v>1</v>
          </cell>
          <cell r="F46701" t="str">
            <v>Revenue</v>
          </cell>
          <cell r="G46701" t="str">
            <v>Electricity</v>
          </cell>
        </row>
        <row r="46702">
          <cell r="B46702">
            <v>17555</v>
          </cell>
          <cell r="C46702" t="str">
            <v>LGPS unfunded Pension costs</v>
          </cell>
          <cell r="D46702" t="str">
            <v>0933100</v>
          </cell>
          <cell r="E46702" t="str">
            <v>0</v>
          </cell>
          <cell r="F46702" t="str">
            <v>Revenue</v>
          </cell>
          <cell r="G46702" t="str">
            <v>Compensation Loss Of Office (Add Years)</v>
          </cell>
        </row>
        <row r="46703">
          <cell r="B46703">
            <v>20550</v>
          </cell>
          <cell r="D46703" t="str">
            <v>0887500</v>
          </cell>
          <cell r="E46703" t="str">
            <v>0</v>
          </cell>
          <cell r="F46703" t="str">
            <v>Revenue</v>
          </cell>
          <cell r="G46703" t="str">
            <v>Training - Devolved Budgets</v>
          </cell>
        </row>
        <row r="46704">
          <cell r="B46704">
            <v>20552</v>
          </cell>
          <cell r="C46704" t="str">
            <v>CATERCLEAN 750ML CASE6</v>
          </cell>
          <cell r="D46704" t="str">
            <v>1360591</v>
          </cell>
          <cell r="E46704" t="str">
            <v>1</v>
          </cell>
          <cell r="F46704" t="str">
            <v>Revenue</v>
          </cell>
          <cell r="G46704" t="str">
            <v>Cleaning Materials</v>
          </cell>
        </row>
        <row r="46705">
          <cell r="B46705">
            <v>20553</v>
          </cell>
          <cell r="C46705" t="str">
            <v>R/SACK POLY BLK BX200</v>
          </cell>
          <cell r="D46705" t="str">
            <v>1360591</v>
          </cell>
          <cell r="E46705" t="str">
            <v>1</v>
          </cell>
          <cell r="F46705" t="str">
            <v>Revenue</v>
          </cell>
          <cell r="G46705" t="str">
            <v>Cleaning Materials</v>
          </cell>
        </row>
        <row r="46706">
          <cell r="B46706">
            <v>20554</v>
          </cell>
          <cell r="C46706" t="str">
            <v>BIC CRISTAL FINE BLACK X20</v>
          </cell>
          <cell r="D46706" t="str">
            <v>2480591</v>
          </cell>
          <cell r="E46706" t="str">
            <v>2</v>
          </cell>
          <cell r="F46706" t="str">
            <v>Revenue</v>
          </cell>
          <cell r="G46706" t="str">
            <v>Stationery, Comp/Copier Cons</v>
          </cell>
        </row>
        <row r="46707">
          <cell r="B46707">
            <v>20556</v>
          </cell>
          <cell r="C46707" t="str">
            <v>PAN FRYING NON STICK 24CM</v>
          </cell>
          <cell r="D46707" t="str">
            <v>2000591</v>
          </cell>
          <cell r="E46707" t="str">
            <v>2</v>
          </cell>
          <cell r="F46707" t="str">
            <v>Revenue</v>
          </cell>
          <cell r="G46707" t="str">
            <v>Office Purchases (Incl. furniture)</v>
          </cell>
        </row>
        <row r="46708">
          <cell r="B46708">
            <v>20557</v>
          </cell>
          <cell r="C46708" t="str">
            <v>Fee proposal in relation to th</v>
          </cell>
          <cell r="D46708" t="str">
            <v>B121</v>
          </cell>
          <cell r="E46708" t="str">
            <v>B</v>
          </cell>
          <cell r="F46708" t="str">
            <v>Capital</v>
          </cell>
          <cell r="G46708" t="str">
            <v>Buildings</v>
          </cell>
        </row>
        <row r="46709">
          <cell r="B46709">
            <v>20558</v>
          </cell>
          <cell r="C46709" t="str">
            <v>Work carried out 15.01.20-Dr W</v>
          </cell>
          <cell r="D46709" t="str">
            <v>2919508</v>
          </cell>
          <cell r="E46709" t="str">
            <v>2</v>
          </cell>
          <cell r="F46709" t="str">
            <v>Revenue</v>
          </cell>
          <cell r="G46709" t="str">
            <v>Occupational Health/Doctors Fees</v>
          </cell>
        </row>
        <row r="46710">
          <cell r="B46710">
            <v>20560</v>
          </cell>
          <cell r="C46710" t="str">
            <v>FH/2267. Address: Opp.Cromwell</v>
          </cell>
          <cell r="D46710" t="str">
            <v>2163512</v>
          </cell>
          <cell r="E46710" t="str">
            <v>2</v>
          </cell>
          <cell r="F46710" t="str">
            <v>Revenue</v>
          </cell>
          <cell r="G46710" t="str">
            <v>Hydrants Maintenance</v>
          </cell>
        </row>
        <row r="46711">
          <cell r="B46711">
            <v>20476</v>
          </cell>
          <cell r="C46711" t="str">
            <v>To deliver two de-polluted scr</v>
          </cell>
          <cell r="D46711" t="str">
            <v>0887500</v>
          </cell>
          <cell r="E46711" t="str">
            <v>0</v>
          </cell>
          <cell r="F46711" t="str">
            <v>Revenue</v>
          </cell>
          <cell r="G46711" t="str">
            <v>Training - Devolved Budgets</v>
          </cell>
        </row>
        <row r="46712">
          <cell r="B46712">
            <v>20477</v>
          </cell>
          <cell r="C46712" t="str">
            <v>To deliver a de-polluted scrap</v>
          </cell>
          <cell r="D46712" t="str">
            <v>0887500</v>
          </cell>
          <cell r="E46712" t="str">
            <v>0</v>
          </cell>
          <cell r="F46712" t="str">
            <v>Revenue</v>
          </cell>
          <cell r="G46712" t="str">
            <v>Training - Devolved Budgets</v>
          </cell>
        </row>
        <row r="46713">
          <cell r="B46713">
            <v>20396</v>
          </cell>
          <cell r="C46713" t="str">
            <v>To deliver a de-polluted scrap</v>
          </cell>
          <cell r="D46713" t="str">
            <v>0887500</v>
          </cell>
          <cell r="E46713" t="str">
            <v>0</v>
          </cell>
          <cell r="F46713" t="str">
            <v>Revenue</v>
          </cell>
          <cell r="G46713" t="str">
            <v>Training - Devolved Budgets</v>
          </cell>
        </row>
        <row r="46714">
          <cell r="B46714">
            <v>20561</v>
          </cell>
          <cell r="C46714" t="str">
            <v>An engineer to attend Littlepo</v>
          </cell>
          <cell r="D46714" t="str">
            <v>B121</v>
          </cell>
          <cell r="E46714" t="str">
            <v>B</v>
          </cell>
          <cell r="F46714" t="str">
            <v>Capital</v>
          </cell>
          <cell r="G46714" t="str">
            <v>Buildings</v>
          </cell>
        </row>
        <row r="46715">
          <cell r="B46715">
            <v>20562</v>
          </cell>
          <cell r="C46715" t="str">
            <v>275/70R225 MI XMULTI D 148L</v>
          </cell>
          <cell r="D46715" t="str">
            <v>3220250</v>
          </cell>
          <cell r="E46715" t="str">
            <v>3</v>
          </cell>
          <cell r="F46715" t="str">
            <v>Revenue</v>
          </cell>
          <cell r="G46715" t="str">
            <v>Tyres</v>
          </cell>
        </row>
        <row r="46716">
          <cell r="B46716">
            <v>20559</v>
          </cell>
          <cell r="C46716" t="str">
            <v xml:space="preserve">FH/6475. Address: O/S No. 100 </v>
          </cell>
          <cell r="D46716" t="str">
            <v>2163512</v>
          </cell>
          <cell r="E46716" t="str">
            <v>2</v>
          </cell>
          <cell r="F46716" t="str">
            <v>Revenue</v>
          </cell>
          <cell r="G46716" t="str">
            <v>Hydrants Maintenance</v>
          </cell>
        </row>
        <row r="46717">
          <cell r="B46717">
            <v>20478</v>
          </cell>
          <cell r="C46717" t="str">
            <v>To deliver a de-polluted scrap</v>
          </cell>
          <cell r="D46717" t="str">
            <v>0887500</v>
          </cell>
          <cell r="E46717" t="str">
            <v>0</v>
          </cell>
          <cell r="F46717" t="str">
            <v>Revenue</v>
          </cell>
          <cell r="G46717" t="str">
            <v>Training - Devolved Budgets</v>
          </cell>
        </row>
        <row r="46718">
          <cell r="B46718">
            <v>20565</v>
          </cell>
          <cell r="C46718" t="str">
            <v>SAKA24 (CASE of 24 X 500ml wat</v>
          </cell>
          <cell r="D46718" t="str">
            <v>2167591</v>
          </cell>
          <cell r="E46718" t="str">
            <v>2</v>
          </cell>
          <cell r="F46718" t="str">
            <v>Revenue</v>
          </cell>
          <cell r="G46718" t="str">
            <v>Operational Consumables - Devolved</v>
          </cell>
        </row>
        <row r="46719">
          <cell r="B46719">
            <v>20563</v>
          </cell>
          <cell r="C46719" t="str">
            <v>DESK 1400x800 - OAK</v>
          </cell>
          <cell r="D46719" t="str">
            <v>2646510</v>
          </cell>
          <cell r="E46719" t="str">
            <v>2</v>
          </cell>
          <cell r="F46719" t="str">
            <v>Revenue</v>
          </cell>
          <cell r="G46719" t="str">
            <v>Community Fire Safety Projects</v>
          </cell>
        </row>
        <row r="46720">
          <cell r="B46720">
            <v>20564</v>
          </cell>
          <cell r="C46720" t="str">
            <v>SAKA24 CASE OF 24 X 500ML BOTT</v>
          </cell>
          <cell r="D46720" t="str">
            <v>2167591</v>
          </cell>
          <cell r="E46720" t="str">
            <v>2</v>
          </cell>
          <cell r="F46720" t="str">
            <v>Revenue</v>
          </cell>
          <cell r="G46720" t="str">
            <v>Operational Consumables - Devolved</v>
          </cell>
        </row>
        <row r="46721">
          <cell r="B46721">
            <v>20568</v>
          </cell>
          <cell r="C46721" t="str">
            <v>Supply and delivery of Mailgus</v>
          </cell>
          <cell r="D46721" t="str">
            <v>2646510</v>
          </cell>
          <cell r="E46721" t="str">
            <v>2</v>
          </cell>
          <cell r="F46721" t="str">
            <v>Revenue</v>
          </cell>
          <cell r="G46721" t="str">
            <v>Community Fire Safety Projects</v>
          </cell>
        </row>
        <row r="46722">
          <cell r="B46722">
            <v>20569</v>
          </cell>
          <cell r="C46722" t="str">
            <v>Polishing Rig Hire for the Gen</v>
          </cell>
          <cell r="D46722" t="str">
            <v>1090100</v>
          </cell>
          <cell r="E46722" t="str">
            <v>1</v>
          </cell>
          <cell r="F46722" t="str">
            <v>Revenue</v>
          </cell>
          <cell r="G46722" t="str">
            <v>Unplanned   Maintenance</v>
          </cell>
        </row>
        <row r="46723">
          <cell r="B46723">
            <v>20570</v>
          </cell>
          <cell r="C46723" t="str">
            <v>FLASH ALL PURP.LEMON 5ltr</v>
          </cell>
          <cell r="D46723" t="str">
            <v>1360591</v>
          </cell>
          <cell r="E46723" t="str">
            <v>1</v>
          </cell>
          <cell r="F46723" t="str">
            <v>Revenue</v>
          </cell>
          <cell r="G46723" t="str">
            <v>Cleaning Materials</v>
          </cell>
        </row>
        <row r="46724">
          <cell r="B46724">
            <v>20566</v>
          </cell>
          <cell r="C46724" t="str">
            <v>SAKA24 (CASE of 24 x 500ml bot</v>
          </cell>
          <cell r="D46724" t="str">
            <v>2167591</v>
          </cell>
          <cell r="E46724" t="str">
            <v>2</v>
          </cell>
          <cell r="F46724" t="str">
            <v>Revenue</v>
          </cell>
          <cell r="G46724" t="str">
            <v>Operational Consumables - Devolved</v>
          </cell>
        </row>
        <row r="46725">
          <cell r="B46725">
            <v>17660</v>
          </cell>
          <cell r="C46725" t="str">
            <v>Monthly Plan Charges</v>
          </cell>
          <cell r="D46725" t="str">
            <v>2195594</v>
          </cell>
          <cell r="E46725" t="str">
            <v>2</v>
          </cell>
          <cell r="F46725" t="str">
            <v>Revenue</v>
          </cell>
          <cell r="G46725" t="str">
            <v>Mobile Phones</v>
          </cell>
        </row>
        <row r="46726">
          <cell r="B46726">
            <v>17663</v>
          </cell>
          <cell r="C46726" t="str">
            <v>Contract invoice 402082823</v>
          </cell>
          <cell r="D46726" t="str">
            <v>2100594</v>
          </cell>
          <cell r="E46726" t="str">
            <v>2</v>
          </cell>
          <cell r="F46726" t="str">
            <v>Revenue</v>
          </cell>
          <cell r="G46726" t="str">
            <v>Computer Hardware</v>
          </cell>
        </row>
        <row r="46727">
          <cell r="B46727">
            <v>25319</v>
          </cell>
          <cell r="C46727" t="str">
            <v>HAZADOUS WASTE COLLECTION FROM</v>
          </cell>
          <cell r="D46727" t="str">
            <v>2666250</v>
          </cell>
          <cell r="E46727" t="str">
            <v>2</v>
          </cell>
          <cell r="F46727" t="str">
            <v>Revenue</v>
          </cell>
          <cell r="G46727" t="str">
            <v>Devolved Health &amp; Safety Exps</v>
          </cell>
        </row>
        <row r="46728">
          <cell r="B46728">
            <v>25241</v>
          </cell>
          <cell r="C46728" t="str">
            <v>LED317 LAMP</v>
          </cell>
          <cell r="D46728" t="str">
            <v>3410250</v>
          </cell>
          <cell r="E46728" t="str">
            <v>3</v>
          </cell>
          <cell r="F46728" t="str">
            <v>Revenue</v>
          </cell>
          <cell r="G46728" t="str">
            <v>Repairs - Vehicles</v>
          </cell>
        </row>
        <row r="46729">
          <cell r="B46729">
            <v>25265</v>
          </cell>
          <cell r="C46729" t="str">
            <v>DRAGON MAX</v>
          </cell>
          <cell r="D46729" t="str">
            <v>2160250</v>
          </cell>
          <cell r="E46729" t="str">
            <v>2</v>
          </cell>
          <cell r="F46729" t="str">
            <v>Revenue</v>
          </cell>
          <cell r="G46729" t="str">
            <v>Operational Equipment -  Repairs &amp; Maint</v>
          </cell>
        </row>
        <row r="46730">
          <cell r="B46730">
            <v>25257</v>
          </cell>
          <cell r="C46730" t="str">
            <v>Recurring Charges</v>
          </cell>
          <cell r="D46730" t="str">
            <v>2195594</v>
          </cell>
          <cell r="E46730" t="str">
            <v>2</v>
          </cell>
          <cell r="F46730" t="str">
            <v>Revenue</v>
          </cell>
          <cell r="G46730" t="str">
            <v>Mobile Phones</v>
          </cell>
        </row>
        <row r="46731">
          <cell r="B46731">
            <v>25354</v>
          </cell>
          <cell r="C46731" t="str">
            <v>Materials (as per Bill of Mate</v>
          </cell>
          <cell r="D46731" t="str">
            <v>B140</v>
          </cell>
          <cell r="E46731" t="str">
            <v>B</v>
          </cell>
          <cell r="F46731" t="str">
            <v>Capital</v>
          </cell>
          <cell r="G46731" t="str">
            <v>I.T. Tangible Equipment</v>
          </cell>
        </row>
        <row r="46732">
          <cell r="B46732">
            <v>24984</v>
          </cell>
          <cell r="C46732" t="str">
            <v>Water charges</v>
          </cell>
          <cell r="D46732" t="str">
            <v>1350314</v>
          </cell>
          <cell r="E46732" t="str">
            <v>1</v>
          </cell>
          <cell r="F46732" t="str">
            <v>Revenue</v>
          </cell>
          <cell r="G46732" t="str">
            <v>Water/Sewerage Rates</v>
          </cell>
        </row>
        <row r="46733">
          <cell r="B46733">
            <v>25052</v>
          </cell>
          <cell r="C46733" t="str">
            <v>Semi Milk</v>
          </cell>
          <cell r="D46733" t="str">
            <v>0975591</v>
          </cell>
          <cell r="E46733" t="str">
            <v>0</v>
          </cell>
          <cell r="F46733" t="str">
            <v>Revenue</v>
          </cell>
          <cell r="G46733" t="str">
            <v>Canteen &amp; Messing</v>
          </cell>
        </row>
        <row r="46734">
          <cell r="B46734">
            <v>25131</v>
          </cell>
          <cell r="C46734" t="str">
            <v>Water charges</v>
          </cell>
          <cell r="D46734" t="str">
            <v>1350302</v>
          </cell>
          <cell r="E46734" t="str">
            <v>1</v>
          </cell>
          <cell r="F46734" t="str">
            <v>Revenue</v>
          </cell>
          <cell r="G46734" t="str">
            <v>Water/Sewerage Rates</v>
          </cell>
        </row>
        <row r="46735">
          <cell r="B46735">
            <v>23241</v>
          </cell>
          <cell r="C46735" t="str">
            <v>Deep clean at  A27  Huntingdon</v>
          </cell>
          <cell r="D46735" t="str">
            <v>1380585</v>
          </cell>
          <cell r="E46735" t="str">
            <v>1</v>
          </cell>
          <cell r="F46735" t="str">
            <v>Revenue</v>
          </cell>
          <cell r="G46735" t="str">
            <v>Cleaning D.S.O. Basic Contract</v>
          </cell>
        </row>
        <row r="46736">
          <cell r="B46736">
            <v>23243</v>
          </cell>
          <cell r="C46736" t="str">
            <v>Deep clean at  A26  Kimbolton</v>
          </cell>
          <cell r="D46736" t="str">
            <v>1380585</v>
          </cell>
          <cell r="E46736" t="str">
            <v>1</v>
          </cell>
          <cell r="F46736" t="str">
            <v>Revenue</v>
          </cell>
          <cell r="G46736" t="str">
            <v>Cleaning D.S.O. Basic Contract</v>
          </cell>
        </row>
        <row r="46737">
          <cell r="B46737">
            <v>23247</v>
          </cell>
          <cell r="C46737" t="str">
            <v>Deeo clean at  B02   Cottenham</v>
          </cell>
          <cell r="D46737" t="str">
            <v>1380585</v>
          </cell>
          <cell r="E46737" t="str">
            <v>1</v>
          </cell>
          <cell r="F46737" t="str">
            <v>Revenue</v>
          </cell>
          <cell r="G46737" t="str">
            <v>Cleaning D.S.O. Basic Contract</v>
          </cell>
        </row>
        <row r="46738">
          <cell r="B46738">
            <v>23249</v>
          </cell>
          <cell r="C46738" t="str">
            <v>Deep clean at  A24  Ramsey</v>
          </cell>
          <cell r="D46738" t="str">
            <v>1380585</v>
          </cell>
          <cell r="E46738" t="str">
            <v>1</v>
          </cell>
          <cell r="F46738" t="str">
            <v>Revenue</v>
          </cell>
          <cell r="G46738" t="str">
            <v>Cleaning D.S.O. Basic Contract</v>
          </cell>
        </row>
        <row r="46739">
          <cell r="B46739">
            <v>23386</v>
          </cell>
          <cell r="C46739" t="str">
            <v>Credit for Gas April 2020</v>
          </cell>
          <cell r="D46739" t="str">
            <v>1340211</v>
          </cell>
          <cell r="E46739" t="str">
            <v>1</v>
          </cell>
          <cell r="F46739" t="str">
            <v>Revenue</v>
          </cell>
          <cell r="G46739" t="str">
            <v>Gas - Mains</v>
          </cell>
        </row>
        <row r="46740">
          <cell r="B46740">
            <v>23466</v>
          </cell>
          <cell r="C46740" t="str">
            <v>Regular/Usage charges</v>
          </cell>
          <cell r="D46740" t="str">
            <v>2137594</v>
          </cell>
          <cell r="E46740" t="str">
            <v>2</v>
          </cell>
          <cell r="F46740" t="str">
            <v>Revenue</v>
          </cell>
          <cell r="G46740" t="str">
            <v>Telephone Call Charges - BT &amp; COLT</v>
          </cell>
        </row>
        <row r="46741">
          <cell r="B46741">
            <v>25076</v>
          </cell>
          <cell r="C46741" t="str">
            <v>SGN FIRE ALARM CALL POINT</v>
          </cell>
          <cell r="D46741" t="str">
            <v>2666591</v>
          </cell>
          <cell r="E46741" t="str">
            <v>2</v>
          </cell>
          <cell r="F46741" t="str">
            <v>Revenue</v>
          </cell>
          <cell r="G46741" t="str">
            <v>Devolved Health &amp; Safety Exps</v>
          </cell>
        </row>
        <row r="46742">
          <cell r="B46742">
            <v>25117</v>
          </cell>
          <cell r="C46742" t="str">
            <v>Credit - refund due</v>
          </cell>
          <cell r="D46742" t="str">
            <v>1540303</v>
          </cell>
          <cell r="E46742" t="str">
            <v>1</v>
          </cell>
          <cell r="F46742" t="str">
            <v>Revenue</v>
          </cell>
          <cell r="G46742" t="str">
            <v>General Rates</v>
          </cell>
        </row>
        <row r="46743">
          <cell r="B46743">
            <v>25110</v>
          </cell>
          <cell r="C46743" t="str">
            <v>BATTERY MN2400 1.5V PK10</v>
          </cell>
          <cell r="D46743" t="str">
            <v>2167591</v>
          </cell>
          <cell r="E46743" t="str">
            <v>2</v>
          </cell>
          <cell r="F46743" t="str">
            <v>Revenue</v>
          </cell>
          <cell r="G46743" t="str">
            <v>Operational Consumables - Devolved</v>
          </cell>
        </row>
        <row r="46744">
          <cell r="B46744">
            <v>25220</v>
          </cell>
          <cell r="C46744" t="str">
            <v>Name Badges as per attached li</v>
          </cell>
          <cell r="D46744" t="str">
            <v>2712591</v>
          </cell>
          <cell r="E46744" t="str">
            <v>2</v>
          </cell>
          <cell r="F46744" t="str">
            <v>Revenue</v>
          </cell>
          <cell r="G46744" t="str">
            <v>Clothing Purchase  Hunters (Non PPE)</v>
          </cell>
        </row>
        <row r="46745">
          <cell r="B46745">
            <v>25120</v>
          </cell>
          <cell r="D46745" t="str">
            <v>B380</v>
          </cell>
          <cell r="E46745" t="str">
            <v>B</v>
          </cell>
          <cell r="F46745" t="str">
            <v>Capital</v>
          </cell>
          <cell r="G46745" t="str">
            <v>Register Suspense</v>
          </cell>
        </row>
        <row r="46746">
          <cell r="B46746">
            <v>25123</v>
          </cell>
          <cell r="C46746" t="str">
            <v>DDI Monthly Recurring Bill</v>
          </cell>
          <cell r="D46746" t="str">
            <v>2137594</v>
          </cell>
          <cell r="E46746" t="str">
            <v>2</v>
          </cell>
          <cell r="F46746" t="str">
            <v>Revenue</v>
          </cell>
          <cell r="G46746" t="str">
            <v>Telephone Call Charges - BT &amp; COLT</v>
          </cell>
        </row>
        <row r="46747">
          <cell r="B46747">
            <v>25111</v>
          </cell>
          <cell r="C46747" t="str">
            <v>Credit - refund due</v>
          </cell>
          <cell r="D46747" t="str">
            <v>1540314</v>
          </cell>
          <cell r="E46747" t="str">
            <v>1</v>
          </cell>
          <cell r="F46747" t="str">
            <v>Revenue</v>
          </cell>
          <cell r="G46747" t="str">
            <v>General Rates</v>
          </cell>
        </row>
        <row r="46748">
          <cell r="B46748">
            <v>25203</v>
          </cell>
          <cell r="C46748" t="str">
            <v>Improvement works Sawtry FS/PO</v>
          </cell>
          <cell r="D46748" t="str">
            <v>B121</v>
          </cell>
          <cell r="E46748" t="str">
            <v>B</v>
          </cell>
          <cell r="F46748" t="str">
            <v>Capital</v>
          </cell>
          <cell r="G46748" t="str">
            <v>Buildings</v>
          </cell>
        </row>
        <row r="46749">
          <cell r="B46749">
            <v>25130</v>
          </cell>
          <cell r="C46749" t="str">
            <v xml:space="preserve">Water charges </v>
          </cell>
          <cell r="D46749" t="str">
            <v>1350202</v>
          </cell>
          <cell r="E46749" t="str">
            <v>1</v>
          </cell>
          <cell r="F46749" t="str">
            <v>Revenue</v>
          </cell>
          <cell r="G46749" t="str">
            <v>Water/Sewerage Rates</v>
          </cell>
        </row>
        <row r="46750">
          <cell r="B46750">
            <v>25122</v>
          </cell>
          <cell r="C46750" t="str">
            <v>Medical Oxygen</v>
          </cell>
          <cell r="D46750" t="str">
            <v>2166522</v>
          </cell>
          <cell r="E46750" t="str">
            <v>2</v>
          </cell>
          <cell r="F46750" t="str">
            <v>Revenue</v>
          </cell>
          <cell r="G46750" t="str">
            <v>B.A./M.A.R.S./Gas Tight Suits - R&amp;M</v>
          </cell>
        </row>
        <row r="46751">
          <cell r="B46751">
            <v>25125</v>
          </cell>
          <cell r="C46751" t="str">
            <v xml:space="preserve">Cambs EE Service Fee Recharge </v>
          </cell>
          <cell r="D46751" t="str">
            <v>2145594</v>
          </cell>
          <cell r="E46751" t="str">
            <v>2</v>
          </cell>
          <cell r="F46751" t="str">
            <v>Revenue</v>
          </cell>
          <cell r="G46751" t="str">
            <v>Airwaves Charges (DCLG)</v>
          </cell>
        </row>
        <row r="46752">
          <cell r="B46752">
            <v>25126</v>
          </cell>
          <cell r="C46752" t="str">
            <v xml:space="preserve">Cambs EE Service Fee Recharge </v>
          </cell>
          <cell r="D46752" t="str">
            <v>2145594</v>
          </cell>
          <cell r="E46752" t="str">
            <v>2</v>
          </cell>
          <cell r="F46752" t="str">
            <v>Revenue</v>
          </cell>
          <cell r="G46752" t="str">
            <v>Airwaves Charges (DCLG)</v>
          </cell>
        </row>
        <row r="46753">
          <cell r="B46753">
            <v>25129</v>
          </cell>
          <cell r="C46753" t="str">
            <v>Cylinder Propane/Carbon Dioxid</v>
          </cell>
          <cell r="D46753" t="str">
            <v>0820507</v>
          </cell>
          <cell r="E46753" t="str">
            <v>0</v>
          </cell>
          <cell r="F46753" t="str">
            <v>Revenue</v>
          </cell>
          <cell r="G46753" t="str">
            <v>Training Centre Equipment</v>
          </cell>
        </row>
        <row r="46754">
          <cell r="B46754">
            <v>17437</v>
          </cell>
          <cell r="C46754" t="str">
            <v>Water/Sewerage charges 03.03.1</v>
          </cell>
          <cell r="D46754" t="str">
            <v>1350215</v>
          </cell>
          <cell r="E46754" t="str">
            <v>1</v>
          </cell>
          <cell r="F46754" t="str">
            <v>Revenue</v>
          </cell>
          <cell r="G46754" t="str">
            <v>Water/Sewerage Rates</v>
          </cell>
        </row>
        <row r="46755">
          <cell r="B46755">
            <v>17456</v>
          </cell>
          <cell r="C46755" t="str">
            <v>Water/Sewerage Charges 09.03.1</v>
          </cell>
          <cell r="D46755" t="str">
            <v>1350203</v>
          </cell>
          <cell r="E46755" t="str">
            <v>1</v>
          </cell>
          <cell r="F46755" t="str">
            <v>Revenue</v>
          </cell>
          <cell r="G46755" t="str">
            <v>Water/Sewerage Rates</v>
          </cell>
        </row>
        <row r="46756">
          <cell r="B46756">
            <v>17457</v>
          </cell>
          <cell r="C46756" t="str">
            <v>Water/Sewerage Charges 03.03.1</v>
          </cell>
          <cell r="D46756" t="str">
            <v>1350311</v>
          </cell>
          <cell r="E46756" t="str">
            <v>1</v>
          </cell>
          <cell r="F46756" t="str">
            <v>Revenue</v>
          </cell>
          <cell r="G46756" t="str">
            <v>Water/Sewerage Rates</v>
          </cell>
        </row>
        <row r="46757">
          <cell r="B46757">
            <v>17525</v>
          </cell>
          <cell r="C46757" t="str">
            <v>Gas May 19</v>
          </cell>
          <cell r="D46757" t="str">
            <v>1340202</v>
          </cell>
          <cell r="E46757" t="str">
            <v>1</v>
          </cell>
          <cell r="F46757" t="str">
            <v>Revenue</v>
          </cell>
          <cell r="G46757" t="str">
            <v>Gas - Mains</v>
          </cell>
        </row>
        <row r="46758">
          <cell r="B46758">
            <v>17469</v>
          </cell>
          <cell r="C46758" t="str">
            <v>windscreen</v>
          </cell>
          <cell r="D46758" t="str">
            <v>3210250</v>
          </cell>
          <cell r="E46758" t="str">
            <v>3</v>
          </cell>
          <cell r="F46758" t="str">
            <v>Revenue</v>
          </cell>
          <cell r="G46758" t="str">
            <v>Petrol/Oil/Diesel Own Vehicles</v>
          </cell>
        </row>
        <row r="46759">
          <cell r="B46759">
            <v>17474</v>
          </cell>
          <cell r="C46759" t="str">
            <v>To service the platform lift a</v>
          </cell>
          <cell r="D46759" t="str">
            <v>1092314</v>
          </cell>
          <cell r="E46759" t="str">
            <v>1</v>
          </cell>
          <cell r="F46759" t="str">
            <v>Revenue</v>
          </cell>
          <cell r="G46759" t="str">
            <v>Servicing Contracts</v>
          </cell>
        </row>
        <row r="46760">
          <cell r="B46760">
            <v>17475</v>
          </cell>
          <cell r="C46760" t="str">
            <v>To attend site 12.06.19.  Valv</v>
          </cell>
          <cell r="D46760" t="str">
            <v>1090100</v>
          </cell>
          <cell r="E46760" t="str">
            <v>1</v>
          </cell>
          <cell r="F46760" t="str">
            <v>Revenue</v>
          </cell>
          <cell r="G46760" t="str">
            <v>Unplanned   Maintenance</v>
          </cell>
        </row>
        <row r="46761">
          <cell r="B46761">
            <v>17480</v>
          </cell>
          <cell r="C46761" t="str">
            <v>Wheelie Bins</v>
          </cell>
          <cell r="D46761" t="str">
            <v>1361203</v>
          </cell>
          <cell r="E46761" t="str">
            <v>1</v>
          </cell>
          <cell r="F46761" t="str">
            <v>Revenue</v>
          </cell>
          <cell r="G46761" t="str">
            <v>Waste Management Exps</v>
          </cell>
        </row>
        <row r="46762">
          <cell r="B46762">
            <v>17513</v>
          </cell>
          <cell r="C46762" t="str">
            <v>Gas May 19</v>
          </cell>
          <cell r="D46762" t="str">
            <v>1340201</v>
          </cell>
          <cell r="E46762" t="str">
            <v>1</v>
          </cell>
          <cell r="F46762" t="str">
            <v>Revenue</v>
          </cell>
          <cell r="G46762" t="str">
            <v>Gas - Mains</v>
          </cell>
        </row>
        <row r="46763">
          <cell r="B46763">
            <v>17515</v>
          </cell>
          <cell r="C46763" t="str">
            <v>Gas May 19</v>
          </cell>
          <cell r="D46763" t="str">
            <v>1340304</v>
          </cell>
          <cell r="E46763" t="str">
            <v>1</v>
          </cell>
          <cell r="F46763" t="str">
            <v>Revenue</v>
          </cell>
          <cell r="G46763" t="str">
            <v>Gas - Mains</v>
          </cell>
        </row>
        <row r="46764">
          <cell r="B46764">
            <v>17482</v>
          </cell>
          <cell r="C46764" t="str">
            <v>Wheelie Bins</v>
          </cell>
          <cell r="D46764" t="str">
            <v>1361307</v>
          </cell>
          <cell r="E46764" t="str">
            <v>1</v>
          </cell>
          <cell r="F46764" t="str">
            <v>Revenue</v>
          </cell>
          <cell r="G46764" t="str">
            <v>Waste Management Exps</v>
          </cell>
        </row>
        <row r="46765">
          <cell r="B46765">
            <v>17484</v>
          </cell>
          <cell r="C46765" t="str">
            <v>Wheelie Bins</v>
          </cell>
          <cell r="D46765" t="str">
            <v>1361309</v>
          </cell>
          <cell r="E46765" t="str">
            <v>1</v>
          </cell>
          <cell r="F46765" t="str">
            <v>Revenue</v>
          </cell>
          <cell r="G46765" t="str">
            <v>Waste Management Exps</v>
          </cell>
        </row>
        <row r="46766">
          <cell r="B46766">
            <v>17486</v>
          </cell>
          <cell r="C46766" t="str">
            <v>Wheelie Bins</v>
          </cell>
          <cell r="D46766" t="str">
            <v>1361306</v>
          </cell>
          <cell r="E46766" t="str">
            <v>1</v>
          </cell>
          <cell r="F46766" t="str">
            <v>Revenue</v>
          </cell>
          <cell r="G46766" t="str">
            <v>Waste Management Exps</v>
          </cell>
        </row>
        <row r="46767">
          <cell r="B46767">
            <v>17487</v>
          </cell>
          <cell r="C46767" t="str">
            <v>Wheelie Bins</v>
          </cell>
          <cell r="D46767" t="str">
            <v>1361305</v>
          </cell>
          <cell r="E46767" t="str">
            <v>1</v>
          </cell>
          <cell r="F46767" t="str">
            <v>Revenue</v>
          </cell>
          <cell r="G46767" t="str">
            <v>Waste Management Exps</v>
          </cell>
        </row>
        <row r="46768">
          <cell r="B46768">
            <v>17488</v>
          </cell>
          <cell r="C46768" t="str">
            <v>Wheelie Bins</v>
          </cell>
          <cell r="D46768" t="str">
            <v>1361215</v>
          </cell>
          <cell r="E46768" t="str">
            <v>1</v>
          </cell>
          <cell r="F46768" t="str">
            <v>Revenue</v>
          </cell>
          <cell r="G46768" t="str">
            <v>Waste Management Exps</v>
          </cell>
        </row>
        <row r="46769">
          <cell r="B46769">
            <v>17489</v>
          </cell>
          <cell r="C46769" t="str">
            <v>Wheelie Bins</v>
          </cell>
          <cell r="D46769" t="str">
            <v>1361211</v>
          </cell>
          <cell r="E46769" t="str">
            <v>1</v>
          </cell>
          <cell r="F46769" t="str">
            <v>Revenue</v>
          </cell>
          <cell r="G46769" t="str">
            <v>Waste Management Exps</v>
          </cell>
        </row>
        <row r="46770">
          <cell r="B46770">
            <v>17490</v>
          </cell>
          <cell r="C46770" t="str">
            <v>Wheelie Bin</v>
          </cell>
          <cell r="D46770" t="str">
            <v>1361213</v>
          </cell>
          <cell r="E46770" t="str">
            <v>1</v>
          </cell>
          <cell r="F46770" t="str">
            <v>Revenue</v>
          </cell>
          <cell r="G46770" t="str">
            <v>Waste Management Exps</v>
          </cell>
        </row>
        <row r="46771">
          <cell r="B46771">
            <v>17491</v>
          </cell>
          <cell r="C46771" t="str">
            <v>Wheelie Bins</v>
          </cell>
          <cell r="D46771" t="str">
            <v>1361202</v>
          </cell>
          <cell r="E46771" t="str">
            <v>1</v>
          </cell>
          <cell r="F46771" t="str">
            <v>Revenue</v>
          </cell>
          <cell r="G46771" t="str">
            <v>Waste Management Exps</v>
          </cell>
        </row>
        <row r="46772">
          <cell r="B46772">
            <v>17492</v>
          </cell>
          <cell r="C46772" t="str">
            <v>Wheelie Bins</v>
          </cell>
          <cell r="D46772" t="str">
            <v>1361209</v>
          </cell>
          <cell r="E46772" t="str">
            <v>1</v>
          </cell>
          <cell r="F46772" t="str">
            <v>Revenue</v>
          </cell>
          <cell r="G46772" t="str">
            <v>Waste Management Exps</v>
          </cell>
        </row>
        <row r="46773">
          <cell r="B46773">
            <v>17493</v>
          </cell>
          <cell r="C46773" t="str">
            <v>Wheelie Bins</v>
          </cell>
          <cell r="D46773" t="str">
            <v>1361208</v>
          </cell>
          <cell r="E46773" t="str">
            <v>1</v>
          </cell>
          <cell r="F46773" t="str">
            <v>Revenue</v>
          </cell>
          <cell r="G46773" t="str">
            <v>Waste Management Exps</v>
          </cell>
        </row>
        <row r="46774">
          <cell r="B46774">
            <v>17494</v>
          </cell>
          <cell r="C46774" t="str">
            <v>Wheelie Bins</v>
          </cell>
          <cell r="D46774" t="str">
            <v>1361210</v>
          </cell>
          <cell r="E46774" t="str">
            <v>1</v>
          </cell>
          <cell r="F46774" t="str">
            <v>Revenue</v>
          </cell>
          <cell r="G46774" t="str">
            <v>Waste Management Exps</v>
          </cell>
        </row>
        <row r="46775">
          <cell r="B46775">
            <v>17496</v>
          </cell>
          <cell r="C46775" t="str">
            <v>Wheelie Bins</v>
          </cell>
          <cell r="D46775" t="str">
            <v>1361205</v>
          </cell>
          <cell r="E46775" t="str">
            <v>1</v>
          </cell>
          <cell r="F46775" t="str">
            <v>Revenue</v>
          </cell>
          <cell r="G46775" t="str">
            <v>Waste Management Exps</v>
          </cell>
        </row>
        <row r="46776">
          <cell r="B46776">
            <v>17497</v>
          </cell>
          <cell r="C46776" t="str">
            <v>Wheelie Bins</v>
          </cell>
          <cell r="D46776" t="str">
            <v>1361311</v>
          </cell>
          <cell r="E46776" t="str">
            <v>1</v>
          </cell>
          <cell r="F46776" t="str">
            <v>Revenue</v>
          </cell>
          <cell r="G46776" t="str">
            <v>Waste Management Exps</v>
          </cell>
        </row>
        <row r="46777">
          <cell r="B46777">
            <v>17498</v>
          </cell>
          <cell r="C46777" t="str">
            <v>Wheelie Bins</v>
          </cell>
          <cell r="D46777" t="str">
            <v>1361301</v>
          </cell>
          <cell r="E46777" t="str">
            <v>1</v>
          </cell>
          <cell r="F46777" t="str">
            <v>Revenue</v>
          </cell>
          <cell r="G46777" t="str">
            <v>Waste Management Exps</v>
          </cell>
        </row>
        <row r="46778">
          <cell r="B46778">
            <v>17499</v>
          </cell>
          <cell r="C46778" t="str">
            <v>Wheelie Bins</v>
          </cell>
          <cell r="D46778" t="str">
            <v>1361214</v>
          </cell>
          <cell r="E46778" t="str">
            <v>1</v>
          </cell>
          <cell r="F46778" t="str">
            <v>Revenue</v>
          </cell>
          <cell r="G46778" t="str">
            <v>Waste Management Exps</v>
          </cell>
        </row>
        <row r="46779">
          <cell r="B46779">
            <v>17500</v>
          </cell>
          <cell r="C46779" t="str">
            <v>Wheelie Bins</v>
          </cell>
          <cell r="D46779" t="str">
            <v>1361206</v>
          </cell>
          <cell r="E46779" t="str">
            <v>1</v>
          </cell>
          <cell r="F46779" t="str">
            <v>Revenue</v>
          </cell>
          <cell r="G46779" t="str">
            <v>Waste Management Exps</v>
          </cell>
        </row>
        <row r="46780">
          <cell r="B46780">
            <v>17501</v>
          </cell>
          <cell r="C46780" t="str">
            <v>Wheelie  Bins</v>
          </cell>
          <cell r="D46780" t="str">
            <v>1361315</v>
          </cell>
          <cell r="E46780" t="str">
            <v>1</v>
          </cell>
          <cell r="F46780" t="str">
            <v>Revenue</v>
          </cell>
          <cell r="G46780" t="str">
            <v>Waste Management Exps</v>
          </cell>
        </row>
        <row r="46781">
          <cell r="B46781">
            <v>17502</v>
          </cell>
          <cell r="C46781" t="str">
            <v>Wheelie Bins</v>
          </cell>
          <cell r="D46781" t="str">
            <v>1361303</v>
          </cell>
          <cell r="E46781" t="str">
            <v>1</v>
          </cell>
          <cell r="F46781" t="str">
            <v>Revenue</v>
          </cell>
          <cell r="G46781" t="str">
            <v>Waste Management Exps</v>
          </cell>
        </row>
        <row r="46782">
          <cell r="B46782">
            <v>17503</v>
          </cell>
          <cell r="C46782" t="str">
            <v>Wheelie Bins</v>
          </cell>
          <cell r="D46782" t="str">
            <v>1361204</v>
          </cell>
          <cell r="E46782" t="str">
            <v>1</v>
          </cell>
          <cell r="F46782" t="str">
            <v>Revenue</v>
          </cell>
          <cell r="G46782" t="str">
            <v>Waste Management Exps</v>
          </cell>
        </row>
        <row r="46783">
          <cell r="B46783">
            <v>21557</v>
          </cell>
          <cell r="C46783" t="str">
            <v>Software Maintenance 01.04.20-</v>
          </cell>
          <cell r="D46783" t="str">
            <v>2108588</v>
          </cell>
          <cell r="E46783" t="str">
            <v>2</v>
          </cell>
          <cell r="F46783" t="str">
            <v>Revenue</v>
          </cell>
          <cell r="G46783" t="str">
            <v>Computer Software</v>
          </cell>
        </row>
        <row r="46784">
          <cell r="B46784">
            <v>22269</v>
          </cell>
          <cell r="C46784" t="str">
            <v>Gas May 2020</v>
          </cell>
          <cell r="D46784" t="str">
            <v>1340201</v>
          </cell>
          <cell r="E46784" t="str">
            <v>1</v>
          </cell>
          <cell r="F46784" t="str">
            <v>Revenue</v>
          </cell>
          <cell r="G46784" t="str">
            <v>Gas - Mains</v>
          </cell>
        </row>
        <row r="46785">
          <cell r="B46785">
            <v>22272</v>
          </cell>
          <cell r="C46785" t="str">
            <v>Gas May 2020</v>
          </cell>
          <cell r="D46785" t="str">
            <v>1340305</v>
          </cell>
          <cell r="E46785" t="str">
            <v>1</v>
          </cell>
          <cell r="F46785" t="str">
            <v>Revenue</v>
          </cell>
          <cell r="G46785" t="str">
            <v>Gas - Mains</v>
          </cell>
        </row>
        <row r="46786">
          <cell r="B46786">
            <v>22260</v>
          </cell>
          <cell r="C46786" t="str">
            <v>AE66ZYG - REPLACE CRACKED WIND</v>
          </cell>
          <cell r="D46786" t="str">
            <v>2521250</v>
          </cell>
          <cell r="E46786" t="str">
            <v>2</v>
          </cell>
          <cell r="F46786" t="str">
            <v>Revenue</v>
          </cell>
          <cell r="G46786" t="str">
            <v>Mutual Protection Excesses Vehicles</v>
          </cell>
        </row>
        <row r="46787">
          <cell r="B46787">
            <v>22281</v>
          </cell>
          <cell r="C46787" t="str">
            <v>Gas May 2020</v>
          </cell>
          <cell r="D46787" t="str">
            <v>1340202</v>
          </cell>
          <cell r="E46787" t="str">
            <v>1</v>
          </cell>
          <cell r="F46787" t="str">
            <v>Revenue</v>
          </cell>
          <cell r="G46787" t="str">
            <v>Gas - Mains</v>
          </cell>
        </row>
        <row r="46788">
          <cell r="B46788">
            <v>22286</v>
          </cell>
          <cell r="C46788" t="str">
            <v>Gas May 2020</v>
          </cell>
          <cell r="D46788" t="str">
            <v>1340209</v>
          </cell>
          <cell r="E46788" t="str">
            <v>1</v>
          </cell>
          <cell r="F46788" t="str">
            <v>Revenue</v>
          </cell>
          <cell r="G46788" t="str">
            <v>Gas - Mains</v>
          </cell>
        </row>
        <row r="46789">
          <cell r="B46789">
            <v>22287</v>
          </cell>
          <cell r="C46789" t="str">
            <v>Gas May 2020</v>
          </cell>
          <cell r="D46789" t="str">
            <v>1340309</v>
          </cell>
          <cell r="E46789" t="str">
            <v>1</v>
          </cell>
          <cell r="F46789" t="str">
            <v>Revenue</v>
          </cell>
          <cell r="G46789" t="str">
            <v>Gas - Mains</v>
          </cell>
        </row>
        <row r="46790">
          <cell r="B46790">
            <v>22288</v>
          </cell>
          <cell r="C46790" t="str">
            <v>Gas May 2020</v>
          </cell>
          <cell r="D46790" t="str">
            <v>1340211</v>
          </cell>
          <cell r="E46790" t="str">
            <v>1</v>
          </cell>
          <cell r="F46790" t="str">
            <v>Revenue</v>
          </cell>
          <cell r="G46790" t="str">
            <v>Gas - Mains</v>
          </cell>
        </row>
        <row r="46791">
          <cell r="B46791">
            <v>22265</v>
          </cell>
          <cell r="C46791" t="str">
            <v>ANNUAL SERVICE OF AIR BAGS</v>
          </cell>
          <cell r="D46791" t="str">
            <v>2160250</v>
          </cell>
          <cell r="E46791" t="str">
            <v>2</v>
          </cell>
          <cell r="F46791" t="str">
            <v>Revenue</v>
          </cell>
          <cell r="G46791" t="str">
            <v>Operational Equipment -  Repairs &amp; Maint</v>
          </cell>
        </row>
        <row r="46792">
          <cell r="B46792">
            <v>22275</v>
          </cell>
          <cell r="C46792" t="str">
            <v>Gas May 2020</v>
          </cell>
          <cell r="D46792" t="str">
            <v>1340306</v>
          </cell>
          <cell r="E46792" t="str">
            <v>1</v>
          </cell>
          <cell r="F46792" t="str">
            <v>Revenue</v>
          </cell>
          <cell r="G46792" t="str">
            <v>Gas - Mains</v>
          </cell>
        </row>
        <row r="46793">
          <cell r="B46793">
            <v>22276</v>
          </cell>
          <cell r="C46793" t="str">
            <v>Gas May 2020</v>
          </cell>
          <cell r="D46793" t="str">
            <v>1340307</v>
          </cell>
          <cell r="E46793" t="str">
            <v>1</v>
          </cell>
          <cell r="F46793" t="str">
            <v>Revenue</v>
          </cell>
          <cell r="G46793" t="str">
            <v>Gas - Mains</v>
          </cell>
        </row>
        <row r="46794">
          <cell r="B46794">
            <v>22279</v>
          </cell>
          <cell r="C46794" t="str">
            <v>Gas May 2020</v>
          </cell>
          <cell r="D46794" t="str">
            <v>1340202</v>
          </cell>
          <cell r="E46794" t="str">
            <v>1</v>
          </cell>
          <cell r="F46794" t="str">
            <v>Revenue</v>
          </cell>
          <cell r="G46794" t="str">
            <v>Gas - Mains</v>
          </cell>
        </row>
        <row r="46795">
          <cell r="B46795">
            <v>22289</v>
          </cell>
          <cell r="C46795" t="str">
            <v>Gas May 2020</v>
          </cell>
          <cell r="D46795" t="str">
            <v>1340312</v>
          </cell>
          <cell r="E46795" t="str">
            <v>1</v>
          </cell>
          <cell r="F46795" t="str">
            <v>Revenue</v>
          </cell>
          <cell r="G46795" t="str">
            <v>Gas - Mains</v>
          </cell>
        </row>
        <row r="46796">
          <cell r="B46796">
            <v>25132</v>
          </cell>
          <cell r="C46796" t="str">
            <v>Monthly plan charges</v>
          </cell>
          <cell r="D46796" t="str">
            <v>2195594</v>
          </cell>
          <cell r="E46796" t="str">
            <v>2</v>
          </cell>
          <cell r="F46796" t="str">
            <v>Revenue</v>
          </cell>
          <cell r="G46796" t="str">
            <v>Mobile Phones</v>
          </cell>
        </row>
        <row r="46797">
          <cell r="B46797">
            <v>25134</v>
          </cell>
          <cell r="C46797" t="str">
            <v>Engagement Survey</v>
          </cell>
          <cell r="D46797" t="str">
            <v>0888500</v>
          </cell>
          <cell r="E46797" t="str">
            <v>0</v>
          </cell>
          <cell r="F46797" t="str">
            <v>Revenue</v>
          </cell>
          <cell r="G46797" t="str">
            <v>Training - Leadership &amp; Development</v>
          </cell>
        </row>
        <row r="46798">
          <cell r="B46798">
            <v>25182</v>
          </cell>
          <cell r="C46798" t="str">
            <v>FLIPCHART MARKER ASST PK4</v>
          </cell>
          <cell r="D46798" t="str">
            <v>2480591</v>
          </cell>
          <cell r="E46798" t="str">
            <v>2</v>
          </cell>
          <cell r="F46798" t="str">
            <v>Revenue</v>
          </cell>
          <cell r="G46798" t="str">
            <v>Stationery, Comp/Copier Cons</v>
          </cell>
        </row>
        <row r="46799">
          <cell r="B46799">
            <v>25222</v>
          </cell>
          <cell r="C46799" t="str">
            <v>MEETME Conferences 01.01.21-31</v>
          </cell>
          <cell r="D46799" t="str">
            <v>2137594</v>
          </cell>
          <cell r="E46799" t="str">
            <v>2</v>
          </cell>
          <cell r="F46799" t="str">
            <v>Revenue</v>
          </cell>
          <cell r="G46799" t="str">
            <v>Telephone Call Charges - BT &amp; COLT</v>
          </cell>
        </row>
        <row r="46800">
          <cell r="B46800">
            <v>25221</v>
          </cell>
          <cell r="C46800" t="str">
            <v>REAR BRAKE PADS &amp; SHOES REPLAC</v>
          </cell>
          <cell r="D46800" t="str">
            <v>3410250</v>
          </cell>
          <cell r="E46800" t="str">
            <v>3</v>
          </cell>
          <cell r="F46800" t="str">
            <v>Revenue</v>
          </cell>
          <cell r="G46800" t="str">
            <v>Repairs - Vehicles</v>
          </cell>
        </row>
        <row r="46801">
          <cell r="B46801">
            <v>25178</v>
          </cell>
          <cell r="C46801" t="str">
            <v>BRAKE TEST</v>
          </cell>
          <cell r="D46801" t="str">
            <v>3410250</v>
          </cell>
          <cell r="E46801" t="str">
            <v>3</v>
          </cell>
          <cell r="F46801" t="str">
            <v>Revenue</v>
          </cell>
          <cell r="G46801" t="str">
            <v>Repairs - Vehicles</v>
          </cell>
        </row>
        <row r="46802">
          <cell r="B46802">
            <v>25181</v>
          </cell>
          <cell r="C46802" t="str">
            <v>BIC CRISTAL FINE BLACK X20</v>
          </cell>
          <cell r="D46802" t="str">
            <v>2480591</v>
          </cell>
          <cell r="E46802" t="str">
            <v>2</v>
          </cell>
          <cell r="F46802" t="str">
            <v>Revenue</v>
          </cell>
          <cell r="G46802" t="str">
            <v>Stationery, Comp/Copier Cons</v>
          </cell>
        </row>
        <row r="46803">
          <cell r="B46803">
            <v>25228</v>
          </cell>
          <cell r="C46803" t="str">
            <v>COVID-19 Decontamination clean</v>
          </cell>
          <cell r="D46803" t="str">
            <v>2601100</v>
          </cell>
          <cell r="E46803" t="str">
            <v>2</v>
          </cell>
          <cell r="F46803" t="str">
            <v>Revenue</v>
          </cell>
          <cell r="G46803" t="str">
            <v>COVID 19 Recovery</v>
          </cell>
        </row>
        <row r="46804">
          <cell r="B46804">
            <v>25229</v>
          </cell>
          <cell r="C46804" t="str">
            <v>St Neots</v>
          </cell>
          <cell r="D46804" t="str">
            <v>1460585</v>
          </cell>
          <cell r="E46804" t="str">
            <v>1</v>
          </cell>
          <cell r="F46804" t="str">
            <v>Revenue</v>
          </cell>
          <cell r="G46804" t="str">
            <v>Fire Equipment (Extinguishers)</v>
          </cell>
        </row>
        <row r="46805">
          <cell r="B46805">
            <v>25230</v>
          </cell>
          <cell r="C46805" t="str">
            <v>Huntingdon</v>
          </cell>
          <cell r="D46805" t="str">
            <v>1460585</v>
          </cell>
          <cell r="E46805" t="str">
            <v>1</v>
          </cell>
          <cell r="F46805" t="str">
            <v>Revenue</v>
          </cell>
          <cell r="G46805" t="str">
            <v>Fire Equipment (Extinguishers)</v>
          </cell>
        </row>
        <row r="46806">
          <cell r="B46806">
            <v>25226</v>
          </cell>
          <cell r="C46806" t="str">
            <v>Human Resources Training and C</v>
          </cell>
          <cell r="D46806" t="str">
            <v>2605782</v>
          </cell>
          <cell r="E46806" t="str">
            <v>2</v>
          </cell>
          <cell r="F46806" t="str">
            <v>Revenue</v>
          </cell>
          <cell r="G46806" t="str">
            <v>Miscellaneous Holding Account</v>
          </cell>
        </row>
        <row r="46807">
          <cell r="B46807">
            <v>25231</v>
          </cell>
          <cell r="C46807" t="str">
            <v>St Ives &amp; Occ. Hlth</v>
          </cell>
          <cell r="D46807" t="str">
            <v>1460585</v>
          </cell>
          <cell r="E46807" t="str">
            <v>1</v>
          </cell>
          <cell r="F46807" t="str">
            <v>Revenue</v>
          </cell>
          <cell r="G46807" t="str">
            <v>Fire Equipment (Extinguishers)</v>
          </cell>
        </row>
        <row r="46808">
          <cell r="B46808">
            <v>25227</v>
          </cell>
          <cell r="C46808" t="str">
            <v>COVID-19 Decontamination clean</v>
          </cell>
          <cell r="D46808" t="str">
            <v>2601100</v>
          </cell>
          <cell r="E46808" t="str">
            <v>2</v>
          </cell>
          <cell r="F46808" t="str">
            <v>Revenue</v>
          </cell>
          <cell r="G46808" t="str">
            <v>COVID 19 Recovery</v>
          </cell>
        </row>
        <row r="46809">
          <cell r="B46809">
            <v>21964</v>
          </cell>
          <cell r="C46809" t="str">
            <v>Maintenance cover Annual Renta</v>
          </cell>
          <cell r="D46809" t="str">
            <v>2103594</v>
          </cell>
          <cell r="E46809" t="str">
            <v>2</v>
          </cell>
          <cell r="F46809" t="str">
            <v>Revenue</v>
          </cell>
          <cell r="G46809" t="str">
            <v>IT Network</v>
          </cell>
        </row>
        <row r="46810">
          <cell r="B46810">
            <v>21965</v>
          </cell>
          <cell r="C46810" t="str">
            <v>Alternative size Officers shoe</v>
          </cell>
          <cell r="D46810" t="str">
            <v>2712591</v>
          </cell>
          <cell r="E46810" t="str">
            <v>2</v>
          </cell>
          <cell r="F46810" t="str">
            <v>Revenue</v>
          </cell>
          <cell r="G46810" t="str">
            <v>Clothing Purchase  Hunters (Non PPE)</v>
          </cell>
        </row>
        <row r="46811">
          <cell r="B46811">
            <v>21966</v>
          </cell>
          <cell r="C46811" t="str">
            <v>Additional cabin hire at St Ne</v>
          </cell>
          <cell r="D46811" t="str">
            <v>B121</v>
          </cell>
          <cell r="E46811" t="str">
            <v>B</v>
          </cell>
          <cell r="F46811" t="str">
            <v>Capital</v>
          </cell>
          <cell r="G46811" t="str">
            <v>Buildings</v>
          </cell>
        </row>
        <row r="46812">
          <cell r="B46812">
            <v>21967</v>
          </cell>
          <cell r="C46812" t="str">
            <v>Pension Deficit Lump Sum 2020-</v>
          </cell>
          <cell r="D46812" t="str">
            <v>0420100</v>
          </cell>
          <cell r="E46812" t="str">
            <v>0</v>
          </cell>
          <cell r="F46812" t="str">
            <v>Revenue</v>
          </cell>
          <cell r="G46812" t="str">
            <v>LGE - Admin - Ers Pension</v>
          </cell>
        </row>
        <row r="46813">
          <cell r="B46813">
            <v>21859</v>
          </cell>
          <cell r="C46813" t="str">
            <v>Various supplies - April</v>
          </cell>
          <cell r="D46813" t="str">
            <v>2061250</v>
          </cell>
          <cell r="E46813" t="str">
            <v>2</v>
          </cell>
          <cell r="F46813" t="str">
            <v>Revenue</v>
          </cell>
          <cell r="G46813" t="str">
            <v>Garages &amp; Workshops Tools</v>
          </cell>
        </row>
        <row r="46814">
          <cell r="B46814">
            <v>21868</v>
          </cell>
          <cell r="C46814" t="str">
            <v>Data Logger Fee from April 201</v>
          </cell>
          <cell r="D46814" t="str">
            <v>3410250</v>
          </cell>
          <cell r="E46814" t="str">
            <v>3</v>
          </cell>
          <cell r="F46814" t="str">
            <v>Revenue</v>
          </cell>
          <cell r="G46814" t="str">
            <v>Repairs - Vehicles</v>
          </cell>
        </row>
        <row r="46815">
          <cell r="B46815">
            <v>21949</v>
          </cell>
          <cell r="C46815" t="str">
            <v>Safeglove Job / Certificate Nu</v>
          </cell>
          <cell r="D46815" t="str">
            <v>2160250</v>
          </cell>
          <cell r="E46815" t="str">
            <v>2</v>
          </cell>
          <cell r="F46815" t="str">
            <v>Revenue</v>
          </cell>
          <cell r="G46815" t="str">
            <v>Operational Equipment -  Repairs &amp; Maint</v>
          </cell>
        </row>
        <row r="46816">
          <cell r="B46816">
            <v>21953</v>
          </cell>
          <cell r="C46816" t="str">
            <v>REPAIR TO COMPRESSOR A21</v>
          </cell>
          <cell r="D46816" t="str">
            <v>2166522</v>
          </cell>
          <cell r="E46816" t="str">
            <v>2</v>
          </cell>
          <cell r="F46816" t="str">
            <v>Revenue</v>
          </cell>
          <cell r="G46816" t="str">
            <v>B.A./M.A.R.S./Gas Tight Suits - R&amp;M</v>
          </cell>
        </row>
        <row r="46817">
          <cell r="B46817">
            <v>21758</v>
          </cell>
          <cell r="C46817" t="str">
            <v>Sewerage Charges 08.01.20-23.0</v>
          </cell>
          <cell r="D46817" t="str">
            <v>1350205</v>
          </cell>
          <cell r="E46817" t="str">
            <v>1</v>
          </cell>
          <cell r="F46817" t="str">
            <v>Revenue</v>
          </cell>
          <cell r="G46817" t="str">
            <v>Water/Sewerage Rates</v>
          </cell>
        </row>
        <row r="46818">
          <cell r="B46818">
            <v>19471</v>
          </cell>
          <cell r="C46818" t="str">
            <v>SAKA24 (case of 24 x 500ml bot</v>
          </cell>
          <cell r="D46818" t="str">
            <v>2167591</v>
          </cell>
          <cell r="E46818" t="str">
            <v>2</v>
          </cell>
          <cell r="F46818" t="str">
            <v>Revenue</v>
          </cell>
          <cell r="G46818" t="str">
            <v>Operational Consumables - Devolved</v>
          </cell>
        </row>
        <row r="46819">
          <cell r="B46819">
            <v>19472</v>
          </cell>
          <cell r="C46819" t="str">
            <v>SAKA24 (CASE OF 24 X  500ML BO</v>
          </cell>
          <cell r="D46819" t="str">
            <v>2167591</v>
          </cell>
          <cell r="E46819" t="str">
            <v>2</v>
          </cell>
          <cell r="F46819" t="str">
            <v>Revenue</v>
          </cell>
          <cell r="G46819" t="str">
            <v>Operational Consumables - Devolved</v>
          </cell>
        </row>
        <row r="46820">
          <cell r="B46820">
            <v>19604</v>
          </cell>
          <cell r="C46820" t="str">
            <v xml:space="preserve">SA34OSTS - SIREN SPEAKER </v>
          </cell>
          <cell r="D46820" t="str">
            <v>3410250</v>
          </cell>
          <cell r="E46820" t="str">
            <v>3</v>
          </cell>
          <cell r="F46820" t="str">
            <v>Revenue</v>
          </cell>
          <cell r="G46820" t="str">
            <v>Repairs - Vehicles</v>
          </cell>
        </row>
        <row r="46821">
          <cell r="B46821">
            <v>19611</v>
          </cell>
          <cell r="C46821" t="str">
            <v>New spring and retainor requir</v>
          </cell>
          <cell r="D46821" t="str">
            <v>1090309</v>
          </cell>
          <cell r="E46821" t="str">
            <v>1</v>
          </cell>
          <cell r="F46821" t="str">
            <v>Revenue</v>
          </cell>
          <cell r="G46821" t="str">
            <v>Unplanned   Maintenance</v>
          </cell>
        </row>
        <row r="46822">
          <cell r="B46822">
            <v>19636</v>
          </cell>
          <cell r="C46822" t="str">
            <v>Gas Oct 2019</v>
          </cell>
          <cell r="D46822" t="str">
            <v>1340100</v>
          </cell>
          <cell r="E46822" t="str">
            <v>1</v>
          </cell>
          <cell r="F46822" t="str">
            <v>Revenue</v>
          </cell>
          <cell r="G46822" t="str">
            <v>Gas - Mains</v>
          </cell>
        </row>
        <row r="46823">
          <cell r="B46823">
            <v>19637</v>
          </cell>
          <cell r="C46823" t="str">
            <v>Gas Oct 2019</v>
          </cell>
          <cell r="D46823" t="str">
            <v>1340203</v>
          </cell>
          <cell r="E46823" t="str">
            <v>1</v>
          </cell>
          <cell r="F46823" t="str">
            <v>Revenue</v>
          </cell>
          <cell r="G46823" t="str">
            <v>Gas - Mains</v>
          </cell>
        </row>
        <row r="46824">
          <cell r="B46824">
            <v>19518</v>
          </cell>
          <cell r="C46824" t="str">
            <v>To supply and deliver a 12 cub</v>
          </cell>
          <cell r="D46824" t="str">
            <v>1361202</v>
          </cell>
          <cell r="E46824" t="str">
            <v>1</v>
          </cell>
          <cell r="F46824" t="str">
            <v>Revenue</v>
          </cell>
          <cell r="G46824" t="str">
            <v>Waste Management Exps</v>
          </cell>
        </row>
        <row r="46825">
          <cell r="B46825">
            <v>19597</v>
          </cell>
          <cell r="C46825" t="str">
            <v>To carry out Contract Cleaning</v>
          </cell>
          <cell r="D46825" t="str">
            <v>1380302</v>
          </cell>
          <cell r="E46825" t="str">
            <v>1</v>
          </cell>
          <cell r="F46825" t="str">
            <v>Revenue</v>
          </cell>
          <cell r="G46825" t="str">
            <v>Cleaning D.S.O. Basic Contract</v>
          </cell>
        </row>
        <row r="46826">
          <cell r="B46826">
            <v>19617</v>
          </cell>
          <cell r="D46826" t="str">
            <v>3410250</v>
          </cell>
          <cell r="E46826" t="str">
            <v>3</v>
          </cell>
          <cell r="F46826" t="str">
            <v>Revenue</v>
          </cell>
          <cell r="G46826" t="str">
            <v>Repairs - Vehicles</v>
          </cell>
        </row>
        <row r="46827">
          <cell r="B46827">
            <v>25119</v>
          </cell>
          <cell r="C46827" t="str">
            <v>Fuel charges</v>
          </cell>
          <cell r="D46827" t="str">
            <v>3210302</v>
          </cell>
          <cell r="E46827" t="str">
            <v>3</v>
          </cell>
          <cell r="F46827" t="str">
            <v>Revenue</v>
          </cell>
          <cell r="G46827" t="str">
            <v>Petrol/Oil/Diesel Own Vehicles</v>
          </cell>
        </row>
        <row r="46828">
          <cell r="B46828">
            <v>25278</v>
          </cell>
          <cell r="C46828" t="str">
            <v>H500ST LABEL</v>
          </cell>
          <cell r="D46828" t="str">
            <v>2160250</v>
          </cell>
          <cell r="E46828" t="str">
            <v>2</v>
          </cell>
          <cell r="F46828" t="str">
            <v>Revenue</v>
          </cell>
          <cell r="G46828" t="str">
            <v>Operational Equipment -  Repairs &amp; Maint</v>
          </cell>
        </row>
        <row r="46829">
          <cell r="B46829">
            <v>25280</v>
          </cell>
          <cell r="C46829" t="str">
            <v>Credit 2018/2019</v>
          </cell>
          <cell r="D46829" t="str">
            <v>1540315</v>
          </cell>
          <cell r="E46829" t="str">
            <v>1</v>
          </cell>
          <cell r="F46829" t="str">
            <v>Revenue</v>
          </cell>
          <cell r="G46829" t="str">
            <v>General Rates</v>
          </cell>
        </row>
        <row r="46830">
          <cell r="B46830">
            <v>25282</v>
          </cell>
          <cell r="C46830" t="str">
            <v>Credit 2020/21</v>
          </cell>
          <cell r="D46830" t="str">
            <v>1540315</v>
          </cell>
          <cell r="E46830" t="str">
            <v>1</v>
          </cell>
          <cell r="F46830" t="str">
            <v>Revenue</v>
          </cell>
          <cell r="G46830" t="str">
            <v>General Rates</v>
          </cell>
        </row>
        <row r="46831">
          <cell r="B46831">
            <v>20567</v>
          </cell>
          <cell r="C46831" t="str">
            <v>Polishing Rig Hire for the Gen</v>
          </cell>
          <cell r="D46831" t="str">
            <v>1090209</v>
          </cell>
          <cell r="E46831" t="str">
            <v>1</v>
          </cell>
          <cell r="F46831" t="str">
            <v>Revenue</v>
          </cell>
          <cell r="G46831" t="str">
            <v>Unplanned   Maintenance</v>
          </cell>
        </row>
        <row r="46832">
          <cell r="B46832">
            <v>20572</v>
          </cell>
          <cell r="C46832" t="str">
            <v>HAND TOWEL 2 PLY BLUE</v>
          </cell>
          <cell r="D46832" t="str">
            <v>1360591</v>
          </cell>
          <cell r="E46832" t="str">
            <v>1</v>
          </cell>
          <cell r="F46832" t="str">
            <v>Revenue</v>
          </cell>
          <cell r="G46832" t="str">
            <v>Cleaning Materials</v>
          </cell>
        </row>
        <row r="46833">
          <cell r="B46833">
            <v>20573</v>
          </cell>
          <cell r="C46833" t="str">
            <v>BATTERY MN1500 1.5V PK10</v>
          </cell>
          <cell r="D46833" t="str">
            <v>2167591</v>
          </cell>
          <cell r="E46833" t="str">
            <v>2</v>
          </cell>
          <cell r="F46833" t="str">
            <v>Revenue</v>
          </cell>
          <cell r="G46833" t="str">
            <v>Operational Consumables - Devolved</v>
          </cell>
        </row>
        <row r="46834">
          <cell r="B46834">
            <v>20574</v>
          </cell>
          <cell r="C46834" t="str">
            <v>BATTERY MN1500 1.5V PK10</v>
          </cell>
          <cell r="D46834" t="str">
            <v>2167591</v>
          </cell>
          <cell r="E46834" t="str">
            <v>2</v>
          </cell>
          <cell r="F46834" t="str">
            <v>Revenue</v>
          </cell>
          <cell r="G46834" t="str">
            <v>Operational Consumables - Devolved</v>
          </cell>
        </row>
        <row r="46835">
          <cell r="B46835">
            <v>20571</v>
          </cell>
          <cell r="C46835" t="str">
            <v>BATTERY MN1500 1.5V PK10</v>
          </cell>
          <cell r="D46835" t="str">
            <v>1360591</v>
          </cell>
          <cell r="E46835" t="str">
            <v>1</v>
          </cell>
          <cell r="F46835" t="str">
            <v>Revenue</v>
          </cell>
          <cell r="G46835" t="str">
            <v>Cleaning Materials</v>
          </cell>
        </row>
        <row r="46836">
          <cell r="B46836">
            <v>20575</v>
          </cell>
          <cell r="C46836" t="str">
            <v>VEHICLE WASH BRUSH</v>
          </cell>
          <cell r="D46836" t="str">
            <v>2167591</v>
          </cell>
          <cell r="E46836" t="str">
            <v>2</v>
          </cell>
          <cell r="F46836" t="str">
            <v>Revenue</v>
          </cell>
          <cell r="G46836" t="str">
            <v>Operational Consumables - Devolved</v>
          </cell>
        </row>
        <row r="46837">
          <cell r="B46837">
            <v>22381</v>
          </cell>
          <cell r="C46837" t="str">
            <v>Monthly Plan charges</v>
          </cell>
          <cell r="D46837" t="str">
            <v>2195594</v>
          </cell>
          <cell r="E46837" t="str">
            <v>2</v>
          </cell>
          <cell r="F46837" t="str">
            <v>Revenue</v>
          </cell>
          <cell r="G46837" t="str">
            <v>Mobile Phones</v>
          </cell>
        </row>
        <row r="46838">
          <cell r="B46838">
            <v>20597</v>
          </cell>
          <cell r="C46838" t="str">
            <v>Item 3206 - 1X box of 500 whit</v>
          </cell>
          <cell r="D46838" t="str">
            <v>2167591</v>
          </cell>
          <cell r="E46838" t="str">
            <v>2</v>
          </cell>
          <cell r="F46838" t="str">
            <v>Revenue</v>
          </cell>
          <cell r="G46838" t="str">
            <v>Operational Consumables - Devolved</v>
          </cell>
        </row>
        <row r="46839">
          <cell r="B46839">
            <v>27049</v>
          </cell>
          <cell r="C46839" t="str">
            <v>To supply and collect depollut</v>
          </cell>
          <cell r="D46839" t="str">
            <v>0887500</v>
          </cell>
          <cell r="E46839" t="str">
            <v>0</v>
          </cell>
          <cell r="F46839" t="str">
            <v>Revenue</v>
          </cell>
          <cell r="G46839" t="str">
            <v>Training - Devolved Budgets</v>
          </cell>
        </row>
        <row r="46840">
          <cell r="B46840">
            <v>20584</v>
          </cell>
          <cell r="C46840" t="str">
            <v>S002T-PAS STILE SECTION (464 T</v>
          </cell>
          <cell r="D46840" t="str">
            <v>2061250</v>
          </cell>
          <cell r="E46840" t="str">
            <v>2</v>
          </cell>
          <cell r="F46840" t="str">
            <v>Revenue</v>
          </cell>
          <cell r="G46840" t="str">
            <v>Garages &amp; Workshops Tools</v>
          </cell>
        </row>
        <row r="46841">
          <cell r="B46841">
            <v>20581</v>
          </cell>
          <cell r="C46841" t="str">
            <v>Tub of XL Eurosept Max alcohol</v>
          </cell>
          <cell r="D46841" t="str">
            <v>2410508</v>
          </cell>
          <cell r="E46841" t="str">
            <v>2</v>
          </cell>
          <cell r="F46841" t="str">
            <v>Revenue</v>
          </cell>
          <cell r="G46841" t="str">
            <v>Staff Travelling &amp; Subsistence</v>
          </cell>
        </row>
        <row r="46842">
          <cell r="B46842">
            <v>25857</v>
          </cell>
          <cell r="C46842" t="str">
            <v>10 x 9kg Dry Powder 6 x 2kg CO</v>
          </cell>
          <cell r="D46842" t="str">
            <v>2160250</v>
          </cell>
          <cell r="E46842" t="str">
            <v>2</v>
          </cell>
          <cell r="F46842" t="str">
            <v>Revenue</v>
          </cell>
          <cell r="G46842" t="str">
            <v>Operational Equipment -  Repairs &amp; Maint</v>
          </cell>
        </row>
        <row r="46843">
          <cell r="B46843">
            <v>25858</v>
          </cell>
          <cell r="C46843" t="str">
            <v>ESMCP 2020/21 - Project Manage</v>
          </cell>
          <cell r="D46843" t="str">
            <v>2900402</v>
          </cell>
          <cell r="E46843" t="str">
            <v>2</v>
          </cell>
          <cell r="F46843" t="str">
            <v>Revenue</v>
          </cell>
          <cell r="G46843" t="str">
            <v>Hired Management Support</v>
          </cell>
        </row>
        <row r="46844">
          <cell r="B46844">
            <v>25871</v>
          </cell>
          <cell r="C46844" t="str">
            <v>MPLC Umbrella Licence covering</v>
          </cell>
          <cell r="D46844" t="str">
            <v>2605100</v>
          </cell>
          <cell r="E46844" t="str">
            <v>2</v>
          </cell>
          <cell r="F46844" t="str">
            <v>Revenue</v>
          </cell>
          <cell r="G46844" t="str">
            <v>Miscellaneous Holding Account</v>
          </cell>
        </row>
        <row r="46845">
          <cell r="B46845">
            <v>25872</v>
          </cell>
          <cell r="C46845" t="str">
            <v>Carbon Dioxide</v>
          </cell>
          <cell r="D46845" t="str">
            <v>0820507</v>
          </cell>
          <cell r="E46845" t="str">
            <v>0</v>
          </cell>
          <cell r="F46845" t="str">
            <v>Revenue</v>
          </cell>
          <cell r="G46845" t="str">
            <v>Training Centre Equipment</v>
          </cell>
        </row>
        <row r="46846">
          <cell r="B46846">
            <v>25874</v>
          </cell>
          <cell r="C46846" t="str">
            <v>Consignment Charges</v>
          </cell>
          <cell r="D46846" t="str">
            <v>2460591</v>
          </cell>
          <cell r="E46846" t="str">
            <v>2</v>
          </cell>
          <cell r="F46846" t="str">
            <v>Revenue</v>
          </cell>
          <cell r="G46846" t="str">
            <v>Postage And Carriage</v>
          </cell>
        </row>
        <row r="46847">
          <cell r="B46847">
            <v>25875</v>
          </cell>
          <cell r="C46847" t="str">
            <v>2nd LONGLIFE SERVICE</v>
          </cell>
          <cell r="D46847" t="str">
            <v>3410250</v>
          </cell>
          <cell r="E46847" t="str">
            <v>3</v>
          </cell>
          <cell r="F46847" t="str">
            <v>Revenue</v>
          </cell>
          <cell r="G46847" t="str">
            <v>Repairs - Vehicles</v>
          </cell>
        </row>
        <row r="46848">
          <cell r="B46848">
            <v>25876</v>
          </cell>
          <cell r="C46848" t="str">
            <v xml:space="preserve">To fully decorate metal gates </v>
          </cell>
          <cell r="D46848" t="str">
            <v>1093214</v>
          </cell>
          <cell r="E46848" t="str">
            <v>1</v>
          </cell>
          <cell r="F46848" t="str">
            <v>Revenue</v>
          </cell>
          <cell r="G46848" t="str">
            <v>Building Project Work</v>
          </cell>
        </row>
        <row r="46849">
          <cell r="B46849">
            <v>25878</v>
          </cell>
          <cell r="C46849" t="str">
            <v>ALUMINIUM CLEANER</v>
          </cell>
          <cell r="D46849" t="str">
            <v>3410250</v>
          </cell>
          <cell r="E46849" t="str">
            <v>3</v>
          </cell>
          <cell r="F46849" t="str">
            <v>Revenue</v>
          </cell>
          <cell r="G46849" t="str">
            <v>Repairs - Vehicles</v>
          </cell>
        </row>
        <row r="46850">
          <cell r="B46850">
            <v>25877</v>
          </cell>
          <cell r="D46850" t="str">
            <v>B140</v>
          </cell>
          <cell r="E46850" t="str">
            <v>B</v>
          </cell>
          <cell r="F46850" t="str">
            <v>Capital</v>
          </cell>
          <cell r="G46850" t="str">
            <v>I.T. Tangible Equipment</v>
          </cell>
        </row>
        <row r="46851">
          <cell r="B46851">
            <v>25884</v>
          </cell>
          <cell r="C46851" t="str">
            <v>Cylinder refurbisment</v>
          </cell>
          <cell r="D46851" t="str">
            <v>2166522</v>
          </cell>
          <cell r="E46851" t="str">
            <v>2</v>
          </cell>
          <cell r="F46851" t="str">
            <v>Revenue</v>
          </cell>
          <cell r="G46851" t="str">
            <v>B.A./M.A.R.S./Gas Tight Suits - R&amp;M</v>
          </cell>
        </row>
        <row r="46852">
          <cell r="B46852">
            <v>25887</v>
          </cell>
          <cell r="C46852" t="str">
            <v>COVID-19 Deep clean - A27</v>
          </cell>
          <cell r="D46852" t="str">
            <v>2601100</v>
          </cell>
          <cell r="E46852" t="str">
            <v>2</v>
          </cell>
          <cell r="F46852" t="str">
            <v>Revenue</v>
          </cell>
          <cell r="G46852" t="str">
            <v>COVID 19 Recovery</v>
          </cell>
        </row>
        <row r="46853">
          <cell r="B46853">
            <v>25888</v>
          </cell>
          <cell r="C46853" t="str">
            <v>DVLA Electronic Fee</v>
          </cell>
          <cell r="D46853" t="str">
            <v>2900580</v>
          </cell>
          <cell r="E46853" t="str">
            <v>2</v>
          </cell>
          <cell r="F46853" t="str">
            <v>Revenue</v>
          </cell>
          <cell r="G46853" t="str">
            <v>Hired Management Support</v>
          </cell>
        </row>
        <row r="46854">
          <cell r="B46854">
            <v>25804</v>
          </cell>
          <cell r="C46854" t="str">
            <v>Delegate Paul Oliver to attend</v>
          </cell>
          <cell r="D46854" t="str">
            <v>0881507</v>
          </cell>
          <cell r="E46854" t="str">
            <v>0</v>
          </cell>
          <cell r="F46854" t="str">
            <v>Revenue</v>
          </cell>
          <cell r="G46854" t="str">
            <v>Training - Operational Training</v>
          </cell>
        </row>
        <row r="46855">
          <cell r="B46855">
            <v>25846</v>
          </cell>
          <cell r="C46855" t="str">
            <v>Waste engine filters</v>
          </cell>
          <cell r="D46855" t="str">
            <v>2061250</v>
          </cell>
          <cell r="E46855" t="str">
            <v>2</v>
          </cell>
          <cell r="F46855" t="str">
            <v>Revenue</v>
          </cell>
          <cell r="G46855" t="str">
            <v>Garages &amp; Workshops Tools</v>
          </cell>
        </row>
        <row r="46856">
          <cell r="B46856">
            <v>25861</v>
          </cell>
          <cell r="C46856" t="str">
            <v>SUCTION TOOL - SB0588793 N/STK</v>
          </cell>
          <cell r="D46856" t="str">
            <v>3410250</v>
          </cell>
          <cell r="E46856" t="str">
            <v>3</v>
          </cell>
          <cell r="F46856" t="str">
            <v>Revenue</v>
          </cell>
          <cell r="G46856" t="str">
            <v>Repairs - Vehicles</v>
          </cell>
        </row>
        <row r="46857">
          <cell r="B46857">
            <v>25879</v>
          </cell>
          <cell r="C46857" t="str">
            <v>S021-STANDARD RUNG</v>
          </cell>
          <cell r="D46857" t="str">
            <v>2160250</v>
          </cell>
          <cell r="E46857" t="str">
            <v>2</v>
          </cell>
          <cell r="F46857" t="str">
            <v>Revenue</v>
          </cell>
          <cell r="G46857" t="str">
            <v>Operational Equipment -  Repairs &amp; Maint</v>
          </cell>
        </row>
        <row r="46858">
          <cell r="B46858">
            <v>25886</v>
          </cell>
          <cell r="C46858" t="str">
            <v>COVID-19 Deep clean - B01</v>
          </cell>
          <cell r="D46858" t="str">
            <v>2601100</v>
          </cell>
          <cell r="E46858" t="str">
            <v>2</v>
          </cell>
          <cell r="F46858" t="str">
            <v>Revenue</v>
          </cell>
          <cell r="G46858" t="str">
            <v>COVID 19 Recovery</v>
          </cell>
        </row>
        <row r="46859">
          <cell r="B46859">
            <v>25864</v>
          </cell>
          <cell r="C46859" t="str">
            <v>BRAKE TEST</v>
          </cell>
          <cell r="D46859" t="str">
            <v>3410250</v>
          </cell>
          <cell r="E46859" t="str">
            <v>3</v>
          </cell>
          <cell r="F46859" t="str">
            <v>Revenue</v>
          </cell>
          <cell r="G46859" t="str">
            <v>Repairs - Vehicles</v>
          </cell>
        </row>
        <row r="46860">
          <cell r="B46860">
            <v>25867</v>
          </cell>
          <cell r="C46860" t="str">
            <v>Credit for Marker Pens returne</v>
          </cell>
          <cell r="D46860" t="str">
            <v>2480398</v>
          </cell>
          <cell r="E46860" t="str">
            <v>2</v>
          </cell>
          <cell r="F46860" t="str">
            <v>Revenue</v>
          </cell>
          <cell r="G46860" t="str">
            <v>Stationery, Comp/Copier Cons</v>
          </cell>
        </row>
        <row r="46861">
          <cell r="B46861">
            <v>25824</v>
          </cell>
          <cell r="C46861" t="str">
            <v>CAMBRIDGE POSTURE CHAIR - OCEA</v>
          </cell>
          <cell r="D46861" t="str">
            <v>2000591</v>
          </cell>
          <cell r="E46861" t="str">
            <v>2</v>
          </cell>
          <cell r="F46861" t="str">
            <v>Revenue</v>
          </cell>
          <cell r="G46861" t="str">
            <v>Office Purchases (Incl. furniture)</v>
          </cell>
        </row>
        <row r="46862">
          <cell r="B46862">
            <v>25868</v>
          </cell>
          <cell r="C46862" t="str">
            <v>Electricity charges 19.02.21-1</v>
          </cell>
          <cell r="D46862" t="str">
            <v>1330100</v>
          </cell>
          <cell r="E46862" t="str">
            <v>1</v>
          </cell>
          <cell r="F46862" t="str">
            <v>Revenue</v>
          </cell>
          <cell r="G46862" t="str">
            <v>Electricity</v>
          </cell>
        </row>
        <row r="46863">
          <cell r="B46863">
            <v>25869</v>
          </cell>
          <cell r="C46863" t="str">
            <v>MDF for Uniform Cupboard</v>
          </cell>
          <cell r="D46863" t="str">
            <v>1090585</v>
          </cell>
          <cell r="E46863" t="str">
            <v>1</v>
          </cell>
          <cell r="F46863" t="str">
            <v>Revenue</v>
          </cell>
          <cell r="G46863" t="str">
            <v>Unplanned   Maintenance</v>
          </cell>
        </row>
        <row r="46864">
          <cell r="B46864">
            <v>25890</v>
          </cell>
          <cell r="C46864" t="str">
            <v>Milestone 3 SAT</v>
          </cell>
          <cell r="D46864" t="str">
            <v>B379</v>
          </cell>
          <cell r="E46864" t="str">
            <v>B</v>
          </cell>
          <cell r="F46864" t="str">
            <v>Capital</v>
          </cell>
          <cell r="G46864" t="str">
            <v>Project Suspense</v>
          </cell>
        </row>
        <row r="46865">
          <cell r="B46865">
            <v>27181</v>
          </cell>
          <cell r="C46865" t="str">
            <v>To remove all major deadwood o</v>
          </cell>
          <cell r="D46865" t="str">
            <v>1210209</v>
          </cell>
          <cell r="E46865" t="str">
            <v>1</v>
          </cell>
          <cell r="F46865" t="str">
            <v>Revenue</v>
          </cell>
          <cell r="G46865" t="str">
            <v>Grounds &amp; Gardens</v>
          </cell>
        </row>
        <row r="46866">
          <cell r="B46866">
            <v>27182</v>
          </cell>
          <cell r="C46866" t="str">
            <v xml:space="preserve">As per quote number  QU-0190. </v>
          </cell>
          <cell r="D46866" t="str">
            <v>0881507</v>
          </cell>
          <cell r="E46866" t="str">
            <v>0</v>
          </cell>
          <cell r="F46866" t="str">
            <v>Revenue</v>
          </cell>
          <cell r="G46866" t="str">
            <v>Training - Operational Training</v>
          </cell>
        </row>
        <row r="46867">
          <cell r="B46867">
            <v>17570</v>
          </cell>
          <cell r="C46867" t="str">
            <v xml:space="preserve">Work carried out-Dr W Edwards </v>
          </cell>
          <cell r="D46867" t="str">
            <v>2919508</v>
          </cell>
          <cell r="E46867" t="str">
            <v>2</v>
          </cell>
          <cell r="F46867" t="str">
            <v>Revenue</v>
          </cell>
          <cell r="G46867" t="str">
            <v>Occupational Health/Doctors Fees</v>
          </cell>
        </row>
        <row r="46868">
          <cell r="B46868">
            <v>17572</v>
          </cell>
          <cell r="C46868" t="str">
            <v>Power Band - 13mm (JLPOWB-01)</v>
          </cell>
          <cell r="D46868" t="str">
            <v>2667508</v>
          </cell>
          <cell r="E46868" t="str">
            <v>2</v>
          </cell>
          <cell r="F46868" t="str">
            <v>Revenue</v>
          </cell>
          <cell r="G46868" t="str">
            <v>Occupational Health - Fitness Equipment Etc.</v>
          </cell>
        </row>
        <row r="46869">
          <cell r="B46869">
            <v>17563</v>
          </cell>
          <cell r="C46869" t="str">
            <v>Cambs PPE Contract Charge</v>
          </cell>
          <cell r="D46869" t="str">
            <v>2711591</v>
          </cell>
          <cell r="E46869" t="str">
            <v>2</v>
          </cell>
          <cell r="F46869" t="str">
            <v>Revenue</v>
          </cell>
          <cell r="G46869" t="str">
            <v>Clothing Purchase - PPE</v>
          </cell>
        </row>
        <row r="46870">
          <cell r="B46870">
            <v>17468</v>
          </cell>
          <cell r="C46870" t="str">
            <v>OpenText Annual DMS License Ma</v>
          </cell>
          <cell r="D46870" t="str">
            <v>2109592</v>
          </cell>
          <cell r="E46870" t="str">
            <v>2</v>
          </cell>
          <cell r="F46870" t="str">
            <v>Revenue</v>
          </cell>
          <cell r="G46870" t="str">
            <v>Computer Software Annual Licence\Maint.</v>
          </cell>
        </row>
        <row r="46871">
          <cell r="B46871">
            <v>17556</v>
          </cell>
          <cell r="C46871" t="str">
            <v>DOK44340-1 Push-In Black Rivit</v>
          </cell>
          <cell r="D46871" t="str">
            <v>2164512</v>
          </cell>
          <cell r="E46871" t="str">
            <v>2</v>
          </cell>
          <cell r="F46871" t="str">
            <v>Revenue</v>
          </cell>
          <cell r="G46871" t="str">
            <v>Hydrants Maintenance (Sundries)</v>
          </cell>
        </row>
        <row r="46872">
          <cell r="B46872">
            <v>17567</v>
          </cell>
          <cell r="C46872" t="str">
            <v>Procurement &amp; Commissioning Ne</v>
          </cell>
          <cell r="D46872" t="str">
            <v>2615586</v>
          </cell>
          <cell r="E46872" t="str">
            <v>2</v>
          </cell>
          <cell r="F46872" t="str">
            <v>Revenue</v>
          </cell>
          <cell r="G46872" t="str">
            <v>Subscriptions - General</v>
          </cell>
        </row>
        <row r="46873">
          <cell r="B46873">
            <v>17568</v>
          </cell>
          <cell r="C46873" t="str">
            <v>Carry out works to blocked dra</v>
          </cell>
          <cell r="D46873" t="str">
            <v>1090213</v>
          </cell>
          <cell r="E46873" t="str">
            <v>1</v>
          </cell>
          <cell r="F46873" t="str">
            <v>Revenue</v>
          </cell>
          <cell r="G46873" t="str">
            <v>Unplanned   Maintenance</v>
          </cell>
        </row>
        <row r="46874">
          <cell r="B46874">
            <v>17574</v>
          </cell>
          <cell r="C46874" t="str">
            <v>DEB WASH AND WAX  5LTR</v>
          </cell>
          <cell r="D46874" t="str">
            <v>2167591</v>
          </cell>
          <cell r="E46874" t="str">
            <v>2</v>
          </cell>
          <cell r="F46874" t="str">
            <v>Revenue</v>
          </cell>
          <cell r="G46874" t="str">
            <v>Operational Consumables - Devolved</v>
          </cell>
        </row>
        <row r="46875">
          <cell r="B46875">
            <v>17575</v>
          </cell>
          <cell r="C46875" t="str">
            <v>BATTERY MN1500 1.5V PK10</v>
          </cell>
          <cell r="D46875" t="str">
            <v>2167591</v>
          </cell>
          <cell r="E46875" t="str">
            <v>2</v>
          </cell>
          <cell r="F46875" t="str">
            <v>Revenue</v>
          </cell>
          <cell r="G46875" t="str">
            <v>Operational Consumables - Devolved</v>
          </cell>
        </row>
        <row r="46876">
          <cell r="B46876">
            <v>17573</v>
          </cell>
          <cell r="C46876" t="str">
            <v>MOBILE DISPENSER -KIMWIPE</v>
          </cell>
          <cell r="D46876" t="str">
            <v>1360591</v>
          </cell>
          <cell r="E46876" t="str">
            <v>1</v>
          </cell>
          <cell r="F46876" t="str">
            <v>Revenue</v>
          </cell>
          <cell r="G46876" t="str">
            <v>Cleaning Materials</v>
          </cell>
        </row>
        <row r="46877">
          <cell r="B46877">
            <v>17577</v>
          </cell>
          <cell r="C46877" t="str">
            <v>FAN PEDESTAL 16''</v>
          </cell>
          <cell r="D46877" t="str">
            <v>2000591</v>
          </cell>
          <cell r="E46877" t="str">
            <v>2</v>
          </cell>
          <cell r="F46877" t="str">
            <v>Revenue</v>
          </cell>
          <cell r="G46877" t="str">
            <v>Office Purchases (Incl. furniture)</v>
          </cell>
        </row>
        <row r="46878">
          <cell r="B46878">
            <v>17578</v>
          </cell>
          <cell r="C46878" t="str">
            <v>WASH UP FAIRY 6X750ML</v>
          </cell>
          <cell r="D46878" t="str">
            <v>1360591</v>
          </cell>
          <cell r="E46878" t="str">
            <v>1</v>
          </cell>
          <cell r="F46878" t="str">
            <v>Revenue</v>
          </cell>
          <cell r="G46878" t="str">
            <v>Cleaning Materials</v>
          </cell>
        </row>
        <row r="46879">
          <cell r="B46879">
            <v>17579</v>
          </cell>
          <cell r="C46879" t="str">
            <v>(IN-HOUSE) ICL3 Maintenance Tr</v>
          </cell>
          <cell r="D46879" t="str">
            <v>0881507</v>
          </cell>
          <cell r="E46879" t="str">
            <v>0</v>
          </cell>
          <cell r="F46879" t="str">
            <v>Revenue</v>
          </cell>
          <cell r="G46879" t="str">
            <v>Training - Operational Training</v>
          </cell>
        </row>
        <row r="46880">
          <cell r="B46880">
            <v>17576</v>
          </cell>
          <cell r="C46880" t="str">
            <v>TIPPEX CORRECTION MOUSE</v>
          </cell>
          <cell r="D46880" t="str">
            <v>2480591</v>
          </cell>
          <cell r="E46880" t="str">
            <v>2</v>
          </cell>
          <cell r="F46880" t="str">
            <v>Revenue</v>
          </cell>
          <cell r="G46880" t="str">
            <v>Stationery, Comp/Copier Cons</v>
          </cell>
        </row>
        <row r="46881">
          <cell r="B46881">
            <v>17580</v>
          </cell>
          <cell r="C46881" t="str">
            <v>To decorate external masonry a</v>
          </cell>
          <cell r="D46881" t="str">
            <v>1093208</v>
          </cell>
          <cell r="E46881" t="str">
            <v>1</v>
          </cell>
          <cell r="F46881" t="str">
            <v>Revenue</v>
          </cell>
          <cell r="G46881" t="str">
            <v>Building Project Work</v>
          </cell>
        </row>
        <row r="46882">
          <cell r="B46882">
            <v>17581</v>
          </cell>
          <cell r="C46882" t="str">
            <v>10m High Speed HDMI with Ether</v>
          </cell>
          <cell r="D46882" t="str">
            <v>2100594</v>
          </cell>
          <cell r="E46882" t="str">
            <v>2</v>
          </cell>
          <cell r="F46882" t="str">
            <v>Revenue</v>
          </cell>
          <cell r="G46882" t="str">
            <v>Computer Hardware</v>
          </cell>
        </row>
        <row r="46883">
          <cell r="B46883">
            <v>17582</v>
          </cell>
          <cell r="C46883" t="str">
            <v>To demolish exisiting drill to</v>
          </cell>
          <cell r="D46883" t="str">
            <v>B121</v>
          </cell>
          <cell r="E46883" t="str">
            <v>B</v>
          </cell>
          <cell r="F46883" t="str">
            <v>Capital</v>
          </cell>
          <cell r="G46883" t="str">
            <v>Buildings</v>
          </cell>
        </row>
        <row r="46884">
          <cell r="B46884">
            <v>17584</v>
          </cell>
          <cell r="C46884" t="str">
            <v>Carry out LEV Annual COSHH Ins</v>
          </cell>
          <cell r="D46884" t="str">
            <v>1092302</v>
          </cell>
          <cell r="E46884" t="str">
            <v>1</v>
          </cell>
          <cell r="F46884" t="str">
            <v>Revenue</v>
          </cell>
          <cell r="G46884" t="str">
            <v>Servicing Contracts</v>
          </cell>
        </row>
        <row r="46885">
          <cell r="B46885">
            <v>17583</v>
          </cell>
          <cell r="C46885" t="str">
            <v>Attendance at ACAS mediation t</v>
          </cell>
          <cell r="D46885" t="str">
            <v>0888500</v>
          </cell>
          <cell r="E46885" t="str">
            <v>0</v>
          </cell>
          <cell r="F46885" t="str">
            <v>Revenue</v>
          </cell>
          <cell r="G46885" t="str">
            <v>Training - Leadership &amp; Development</v>
          </cell>
        </row>
        <row r="46886">
          <cell r="B46886">
            <v>22032</v>
          </cell>
          <cell r="C46886" t="str">
            <v>CENTREFEED 2PLY 6 ROLLS</v>
          </cell>
          <cell r="D46886" t="str">
            <v>1360591</v>
          </cell>
          <cell r="E46886" t="str">
            <v>1</v>
          </cell>
          <cell r="F46886" t="str">
            <v>Revenue</v>
          </cell>
          <cell r="G46886" t="str">
            <v>Cleaning Materials</v>
          </cell>
        </row>
        <row r="46887">
          <cell r="B46887">
            <v>20595</v>
          </cell>
          <cell r="C46887" t="str">
            <v>SPARE TYRE REPLACED</v>
          </cell>
          <cell r="D46887" t="str">
            <v>3220250</v>
          </cell>
          <cell r="E46887" t="str">
            <v>3</v>
          </cell>
          <cell r="F46887" t="str">
            <v>Revenue</v>
          </cell>
          <cell r="G46887" t="str">
            <v>Tyres</v>
          </cell>
        </row>
        <row r="46888">
          <cell r="B46888">
            <v>20602</v>
          </cell>
          <cell r="C46888" t="str">
            <v>SUZUKI FUEL LINE</v>
          </cell>
          <cell r="D46888" t="str">
            <v>2160250</v>
          </cell>
          <cell r="E46888" t="str">
            <v>2</v>
          </cell>
          <cell r="F46888" t="str">
            <v>Revenue</v>
          </cell>
          <cell r="G46888" t="str">
            <v>Operational Equipment -  Repairs &amp; Maint</v>
          </cell>
        </row>
        <row r="46889">
          <cell r="B46889">
            <v>20624</v>
          </cell>
          <cell r="C46889" t="str">
            <v>Traffic summary for 0101.20-31</v>
          </cell>
          <cell r="D46889" t="str">
            <v>2137594</v>
          </cell>
          <cell r="E46889" t="str">
            <v>2</v>
          </cell>
          <cell r="F46889" t="str">
            <v>Revenue</v>
          </cell>
          <cell r="G46889" t="str">
            <v>Telephone Call Charges - BT &amp; COLT</v>
          </cell>
        </row>
        <row r="46890">
          <cell r="B46890">
            <v>20609</v>
          </cell>
          <cell r="C46890" t="str">
            <v>Focus Group work</v>
          </cell>
          <cell r="D46890" t="str">
            <v>2657502</v>
          </cell>
          <cell r="E46890" t="str">
            <v>2</v>
          </cell>
          <cell r="F46890" t="str">
            <v>Revenue</v>
          </cell>
          <cell r="G46890" t="str">
            <v>Corporate Events</v>
          </cell>
        </row>
        <row r="46891">
          <cell r="B46891">
            <v>20610</v>
          </cell>
          <cell r="C46891" t="str">
            <v>Water/Sewerage Charges 09.10.1</v>
          </cell>
          <cell r="D46891" t="str">
            <v>1350206</v>
          </cell>
          <cell r="E46891" t="str">
            <v>1</v>
          </cell>
          <cell r="F46891" t="str">
            <v>Revenue</v>
          </cell>
          <cell r="G46891" t="str">
            <v>Water/Sewerage Rates</v>
          </cell>
        </row>
        <row r="46892">
          <cell r="B46892">
            <v>20603</v>
          </cell>
          <cell r="C46892" t="str">
            <v>Aspire Leadership Programme.</v>
          </cell>
          <cell r="D46892" t="str">
            <v>0888500</v>
          </cell>
          <cell r="E46892" t="str">
            <v>0</v>
          </cell>
          <cell r="F46892" t="str">
            <v>Revenue</v>
          </cell>
          <cell r="G46892" t="str">
            <v>Training - Leadership &amp; Development</v>
          </cell>
        </row>
        <row r="46893">
          <cell r="B46893">
            <v>20693</v>
          </cell>
          <cell r="C46893" t="str">
            <v>To attend Burwell Fire Station</v>
          </cell>
          <cell r="D46893" t="str">
            <v>1090301</v>
          </cell>
          <cell r="E46893" t="str">
            <v>1</v>
          </cell>
          <cell r="F46893" t="str">
            <v>Revenue</v>
          </cell>
          <cell r="G46893" t="str">
            <v>Unplanned   Maintenance</v>
          </cell>
        </row>
        <row r="46894">
          <cell r="B46894">
            <v>20620</v>
          </cell>
          <cell r="C46894" t="str">
            <v>Various electrical supplies</v>
          </cell>
          <cell r="D46894" t="str">
            <v>1090307</v>
          </cell>
          <cell r="E46894" t="str">
            <v>1</v>
          </cell>
          <cell r="F46894" t="str">
            <v>Revenue</v>
          </cell>
          <cell r="G46894" t="str">
            <v>Unplanned   Maintenance</v>
          </cell>
        </row>
        <row r="46895">
          <cell r="B46895">
            <v>20622</v>
          </cell>
          <cell r="C46895" t="str">
            <v>Various electrical supplies</v>
          </cell>
          <cell r="D46895" t="str">
            <v>1090307</v>
          </cell>
          <cell r="E46895" t="str">
            <v>1</v>
          </cell>
          <cell r="F46895" t="str">
            <v>Revenue</v>
          </cell>
          <cell r="G46895" t="str">
            <v>Unplanned   Maintenance</v>
          </cell>
        </row>
        <row r="46896">
          <cell r="B46896">
            <v>20711</v>
          </cell>
          <cell r="C46896" t="str">
            <v>REAR BRAKE PADS AND DISCS</v>
          </cell>
          <cell r="D46896" t="str">
            <v>3410250</v>
          </cell>
          <cell r="E46896" t="str">
            <v>3</v>
          </cell>
          <cell r="F46896" t="str">
            <v>Revenue</v>
          </cell>
          <cell r="G46896" t="str">
            <v>Repairs - Vehicles</v>
          </cell>
        </row>
        <row r="46897">
          <cell r="B46897">
            <v>20625</v>
          </cell>
          <cell r="C46897" t="str">
            <v xml:space="preserve">Medical Oxygen </v>
          </cell>
          <cell r="D46897" t="str">
            <v>2166522</v>
          </cell>
          <cell r="E46897" t="str">
            <v>2</v>
          </cell>
          <cell r="F46897" t="str">
            <v>Revenue</v>
          </cell>
          <cell r="G46897" t="str">
            <v>B.A./M.A.R.S./Gas Tight Suits - R&amp;M</v>
          </cell>
        </row>
        <row r="46898">
          <cell r="B46898">
            <v>20587</v>
          </cell>
          <cell r="C46898" t="str">
            <v>Lite Support for InterPOse (01</v>
          </cell>
          <cell r="D46898" t="str">
            <v>2109592</v>
          </cell>
          <cell r="E46898" t="str">
            <v>2</v>
          </cell>
          <cell r="F46898" t="str">
            <v>Revenue</v>
          </cell>
          <cell r="G46898" t="str">
            <v>Computer Software Annual Licence\Maint.</v>
          </cell>
        </row>
        <row r="46899">
          <cell r="B46899">
            <v>20613</v>
          </cell>
          <cell r="C46899" t="str">
            <v>Line Rental Charges</v>
          </cell>
          <cell r="D46899" t="str">
            <v>2195594</v>
          </cell>
          <cell r="E46899" t="str">
            <v>2</v>
          </cell>
          <cell r="F46899" t="str">
            <v>Revenue</v>
          </cell>
          <cell r="G46899" t="str">
            <v>Mobile Phones</v>
          </cell>
        </row>
        <row r="46900">
          <cell r="B46900">
            <v>20623</v>
          </cell>
          <cell r="C46900" t="str">
            <v>Various electrical supplies</v>
          </cell>
          <cell r="D46900" t="str">
            <v>1090210</v>
          </cell>
          <cell r="E46900" t="str">
            <v>1</v>
          </cell>
          <cell r="F46900" t="str">
            <v>Revenue</v>
          </cell>
          <cell r="G46900" t="str">
            <v>Unplanned   Maintenance</v>
          </cell>
        </row>
        <row r="46901">
          <cell r="B46901">
            <v>20626</v>
          </cell>
          <cell r="C46901" t="str">
            <v>Pureshield Argon</v>
          </cell>
          <cell r="D46901" t="str">
            <v>2061250</v>
          </cell>
          <cell r="E46901" t="str">
            <v>2</v>
          </cell>
          <cell r="F46901" t="str">
            <v>Revenue</v>
          </cell>
          <cell r="G46901" t="str">
            <v>Garages &amp; Workshops Tools</v>
          </cell>
        </row>
        <row r="46902">
          <cell r="B46902">
            <v>20627</v>
          </cell>
          <cell r="C46902" t="str">
            <v>Carbon Dioxide</v>
          </cell>
          <cell r="D46902" t="str">
            <v>0820507</v>
          </cell>
          <cell r="E46902" t="str">
            <v>0</v>
          </cell>
          <cell r="F46902" t="str">
            <v>Revenue</v>
          </cell>
          <cell r="G46902" t="str">
            <v>Training Centre Equipment</v>
          </cell>
        </row>
        <row r="46903">
          <cell r="B46903">
            <v>20635</v>
          </cell>
          <cell r="C46903" t="str">
            <v>2 Training Days: 09.12.19 &amp; 28</v>
          </cell>
          <cell r="D46903" t="str">
            <v>0881507</v>
          </cell>
          <cell r="E46903" t="str">
            <v>0</v>
          </cell>
          <cell r="F46903" t="str">
            <v>Revenue</v>
          </cell>
          <cell r="G46903" t="str">
            <v>Training - Operational Training</v>
          </cell>
        </row>
        <row r="46904">
          <cell r="B46904">
            <v>20628</v>
          </cell>
          <cell r="C46904" t="str">
            <v>EAP service for CFRS 01.01.20-</v>
          </cell>
          <cell r="D46904" t="str">
            <v>2919508</v>
          </cell>
          <cell r="E46904" t="str">
            <v>2</v>
          </cell>
          <cell r="F46904" t="str">
            <v>Revenue</v>
          </cell>
          <cell r="G46904" t="str">
            <v>Occupational Health/Doctors Fees</v>
          </cell>
        </row>
        <row r="46905">
          <cell r="B46905">
            <v>20632</v>
          </cell>
          <cell r="C46905" t="str">
            <v>Various electrical supplies</v>
          </cell>
          <cell r="D46905" t="str">
            <v>1090304</v>
          </cell>
          <cell r="E46905" t="str">
            <v>1</v>
          </cell>
          <cell r="F46905" t="str">
            <v>Revenue</v>
          </cell>
          <cell r="G46905" t="str">
            <v>Unplanned   Maintenance</v>
          </cell>
        </row>
        <row r="46906">
          <cell r="B46906">
            <v>20639</v>
          </cell>
          <cell r="C46906" t="str">
            <v>Call/Rental Charges 01.01.20 -</v>
          </cell>
          <cell r="D46906" t="str">
            <v>2643510</v>
          </cell>
          <cell r="E46906" t="str">
            <v>2</v>
          </cell>
          <cell r="F46906" t="str">
            <v>Revenue</v>
          </cell>
          <cell r="G46906" t="str">
            <v>Sprinkler Initiative</v>
          </cell>
        </row>
        <row r="46907">
          <cell r="B46907">
            <v>20643</v>
          </cell>
          <cell r="C46907" t="str">
            <v>LOTUS LUXURY 2PLY 40 ROLL</v>
          </cell>
          <cell r="D46907" t="str">
            <v>1360591</v>
          </cell>
          <cell r="E46907" t="str">
            <v>1</v>
          </cell>
          <cell r="F46907" t="str">
            <v>Revenue</v>
          </cell>
          <cell r="G46907" t="str">
            <v>Cleaning Materials</v>
          </cell>
        </row>
        <row r="46908">
          <cell r="B46908">
            <v>21595</v>
          </cell>
          <cell r="C46908" t="str">
            <v>Attendance on 10.03.20</v>
          </cell>
          <cell r="D46908" t="str">
            <v>2166250</v>
          </cell>
          <cell r="E46908" t="str">
            <v>2</v>
          </cell>
          <cell r="F46908" t="str">
            <v>Revenue</v>
          </cell>
          <cell r="G46908" t="str">
            <v>B.A./M.A.R.S./Gas Tight Suits - R&amp;M</v>
          </cell>
        </row>
        <row r="46909">
          <cell r="B46909">
            <v>20650</v>
          </cell>
          <cell r="C46909" t="str">
            <v>Jan 2020 web order</v>
          </cell>
          <cell r="D46909" t="str">
            <v>2712201</v>
          </cell>
          <cell r="E46909" t="str">
            <v>2</v>
          </cell>
          <cell r="F46909" t="str">
            <v>Revenue</v>
          </cell>
          <cell r="G46909" t="str">
            <v>Clothing Purchase  Hunters (Non PPE)</v>
          </cell>
        </row>
        <row r="46910">
          <cell r="B46910">
            <v>20651</v>
          </cell>
          <cell r="C46910" t="str">
            <v>Jan 2020 web returns</v>
          </cell>
          <cell r="D46910" t="str">
            <v>2712302</v>
          </cell>
          <cell r="E46910" t="str">
            <v>2</v>
          </cell>
          <cell r="F46910" t="str">
            <v>Revenue</v>
          </cell>
          <cell r="G46910" t="str">
            <v>Clothing Purchase  Hunters (Non PPE)</v>
          </cell>
        </row>
        <row r="46911">
          <cell r="B46911">
            <v>25248</v>
          </cell>
          <cell r="C46911" t="str">
            <v>CENTREFEED 2PLY 6 ROLLS</v>
          </cell>
          <cell r="D46911" t="str">
            <v>2167591</v>
          </cell>
          <cell r="E46911" t="str">
            <v>2</v>
          </cell>
          <cell r="F46911" t="str">
            <v>Revenue</v>
          </cell>
          <cell r="G46911" t="str">
            <v>Operational Consumables - Devolved</v>
          </cell>
        </row>
        <row r="46912">
          <cell r="B46912">
            <v>25296</v>
          </cell>
          <cell r="C46912" t="str">
            <v>Landscape Architect</v>
          </cell>
          <cell r="D46912" t="str">
            <v>B379</v>
          </cell>
          <cell r="E46912" t="str">
            <v>B</v>
          </cell>
          <cell r="F46912" t="str">
            <v>Capital</v>
          </cell>
          <cell r="G46912" t="str">
            <v>Project Suspense</v>
          </cell>
        </row>
        <row r="46913">
          <cell r="B46913">
            <v>24948</v>
          </cell>
          <cell r="C46913" t="str">
            <v xml:space="preserve">Water charges </v>
          </cell>
          <cell r="D46913" t="str">
            <v>1350302</v>
          </cell>
          <cell r="E46913" t="str">
            <v>1</v>
          </cell>
          <cell r="F46913" t="str">
            <v>Revenue</v>
          </cell>
          <cell r="G46913" t="str">
            <v>Water/Sewerage Rates</v>
          </cell>
        </row>
        <row r="46914">
          <cell r="B46914">
            <v>25146</v>
          </cell>
          <cell r="C46914" t="str">
            <v>Data Charges</v>
          </cell>
          <cell r="D46914" t="str">
            <v>2195594</v>
          </cell>
          <cell r="E46914" t="str">
            <v>2</v>
          </cell>
          <cell r="F46914" t="str">
            <v>Revenue</v>
          </cell>
          <cell r="G46914" t="str">
            <v>Mobile Phones</v>
          </cell>
        </row>
        <row r="46915">
          <cell r="B46915">
            <v>25150</v>
          </cell>
          <cell r="C46915" t="str">
            <v>Line Rental Charges/Voice Call</v>
          </cell>
          <cell r="D46915" t="str">
            <v>2195594</v>
          </cell>
          <cell r="E46915" t="str">
            <v>2</v>
          </cell>
          <cell r="F46915" t="str">
            <v>Revenue</v>
          </cell>
          <cell r="G46915" t="str">
            <v>Mobile Phones</v>
          </cell>
        </row>
        <row r="46916">
          <cell r="B46916">
            <v>25312</v>
          </cell>
          <cell r="C46916" t="str">
            <v>Replacement Invoice for PINV25</v>
          </cell>
          <cell r="D46916" t="str">
            <v>0933100</v>
          </cell>
          <cell r="E46916" t="str">
            <v>0</v>
          </cell>
          <cell r="F46916" t="str">
            <v>Revenue</v>
          </cell>
          <cell r="G46916" t="str">
            <v>Compensation Loss Of Office (Add Years)</v>
          </cell>
        </row>
        <row r="46917">
          <cell r="B46917">
            <v>25310</v>
          </cell>
          <cell r="C46917" t="str">
            <v xml:space="preserve">Internal auditing of the ISMS </v>
          </cell>
          <cell r="D46917" t="str">
            <v>2980503</v>
          </cell>
          <cell r="E46917" t="str">
            <v>2</v>
          </cell>
          <cell r="F46917" t="str">
            <v>Revenue</v>
          </cell>
          <cell r="G46917" t="str">
            <v>External Audit Fees - Information Governance</v>
          </cell>
        </row>
        <row r="46918">
          <cell r="B46918">
            <v>25313</v>
          </cell>
          <cell r="C46918" t="str">
            <v xml:space="preserve">To inspect &amp; service the tank </v>
          </cell>
          <cell r="D46918" t="str">
            <v>1092204</v>
          </cell>
          <cell r="E46918" t="str">
            <v>1</v>
          </cell>
          <cell r="F46918" t="str">
            <v>Revenue</v>
          </cell>
          <cell r="G46918" t="str">
            <v>Servicing Contracts</v>
          </cell>
        </row>
        <row r="46919">
          <cell r="B46919">
            <v>25315</v>
          </cell>
          <cell r="C46919" t="str">
            <v>HILTI TOOL KITS</v>
          </cell>
          <cell r="D46919" t="str">
            <v>2161522</v>
          </cell>
          <cell r="E46919" t="str">
            <v>2</v>
          </cell>
          <cell r="F46919" t="str">
            <v>Revenue</v>
          </cell>
          <cell r="G46919" t="str">
            <v>Equipment Purchases</v>
          </cell>
        </row>
        <row r="46920">
          <cell r="B46920">
            <v>25148</v>
          </cell>
          <cell r="C46920" t="str">
            <v>Line Rental Charges</v>
          </cell>
          <cell r="D46920" t="str">
            <v>2195594</v>
          </cell>
          <cell r="E46920" t="str">
            <v>2</v>
          </cell>
          <cell r="F46920" t="str">
            <v>Revenue</v>
          </cell>
          <cell r="G46920" t="str">
            <v>Mobile Phones</v>
          </cell>
        </row>
        <row r="46921">
          <cell r="B46921">
            <v>25311</v>
          </cell>
          <cell r="C46921" t="str">
            <v>Credit in full for PINV25219</v>
          </cell>
          <cell r="D46921" t="str">
            <v>0933100</v>
          </cell>
          <cell r="E46921" t="str">
            <v>0</v>
          </cell>
          <cell r="F46921" t="str">
            <v>Revenue</v>
          </cell>
          <cell r="G46921" t="str">
            <v>Compensation Loss Of Office (Add Years)</v>
          </cell>
        </row>
        <row r="46922">
          <cell r="B46922">
            <v>25314</v>
          </cell>
          <cell r="C46922" t="str">
            <v xml:space="preserve">To carry out the servicing of </v>
          </cell>
          <cell r="D46922" t="str">
            <v>1092507</v>
          </cell>
          <cell r="E46922" t="str">
            <v>1</v>
          </cell>
          <cell r="F46922" t="str">
            <v>Revenue</v>
          </cell>
          <cell r="G46922" t="str">
            <v>Servicing Contracts</v>
          </cell>
        </row>
        <row r="46923">
          <cell r="B46923">
            <v>25317</v>
          </cell>
          <cell r="C46923" t="str">
            <v xml:space="preserve">Quotation 31227 HA033-B Abbey </v>
          </cell>
          <cell r="D46923" t="str">
            <v>1380585</v>
          </cell>
          <cell r="E46923" t="str">
            <v>1</v>
          </cell>
          <cell r="F46923" t="str">
            <v>Revenue</v>
          </cell>
          <cell r="G46923" t="str">
            <v>Cleaning D.S.O. Basic Contract</v>
          </cell>
        </row>
        <row r="46924">
          <cell r="B46924">
            <v>25321</v>
          </cell>
          <cell r="C46924" t="str">
            <v xml:space="preserve">Semi Milk </v>
          </cell>
          <cell r="D46924" t="str">
            <v>0975591</v>
          </cell>
          <cell r="E46924" t="str">
            <v>0</v>
          </cell>
          <cell r="F46924" t="str">
            <v>Revenue</v>
          </cell>
          <cell r="G46924" t="str">
            <v>Canteen &amp; Messing</v>
          </cell>
        </row>
        <row r="46925">
          <cell r="B46925">
            <v>25332</v>
          </cell>
          <cell r="C46925" t="str">
            <v>Gas Jan 21</v>
          </cell>
          <cell r="D46925" t="str">
            <v>1340206</v>
          </cell>
          <cell r="E46925" t="str">
            <v>1</v>
          </cell>
          <cell r="F46925" t="str">
            <v>Revenue</v>
          </cell>
          <cell r="G46925" t="str">
            <v>Gas - Mains</v>
          </cell>
        </row>
        <row r="46926">
          <cell r="B46926">
            <v>25333</v>
          </cell>
          <cell r="C46926" t="str">
            <v>Gas Dec 20</v>
          </cell>
          <cell r="D46926" t="str">
            <v>1340308</v>
          </cell>
          <cell r="E46926" t="str">
            <v>1</v>
          </cell>
          <cell r="F46926" t="str">
            <v>Revenue</v>
          </cell>
          <cell r="G46926" t="str">
            <v>Gas - Mains</v>
          </cell>
        </row>
        <row r="46927">
          <cell r="B46927">
            <v>25338</v>
          </cell>
          <cell r="C46927" t="str">
            <v>Gas Jan 21</v>
          </cell>
          <cell r="D46927" t="str">
            <v>1340310</v>
          </cell>
          <cell r="E46927" t="str">
            <v>1</v>
          </cell>
          <cell r="F46927" t="str">
            <v>Revenue</v>
          </cell>
          <cell r="G46927" t="str">
            <v>Gas - Mains</v>
          </cell>
        </row>
        <row r="46928">
          <cell r="B46928">
            <v>25340</v>
          </cell>
          <cell r="C46928" t="str">
            <v>Gas Jan 21</v>
          </cell>
          <cell r="D46928" t="str">
            <v>1340311</v>
          </cell>
          <cell r="E46928" t="str">
            <v>1</v>
          </cell>
          <cell r="F46928" t="str">
            <v>Revenue</v>
          </cell>
          <cell r="G46928" t="str">
            <v>Gas - Mains</v>
          </cell>
        </row>
        <row r="46929">
          <cell r="B46929">
            <v>25341</v>
          </cell>
          <cell r="C46929" t="str">
            <v>Gas Jan 21</v>
          </cell>
          <cell r="D46929" t="str">
            <v>1340209</v>
          </cell>
          <cell r="E46929" t="str">
            <v>1</v>
          </cell>
          <cell r="F46929" t="str">
            <v>Revenue</v>
          </cell>
          <cell r="G46929" t="str">
            <v>Gas - Mains</v>
          </cell>
        </row>
        <row r="46930">
          <cell r="B46930">
            <v>25347</v>
          </cell>
          <cell r="C46930" t="str">
            <v>Gas Jan 21</v>
          </cell>
          <cell r="D46930" t="str">
            <v>1340301</v>
          </cell>
          <cell r="E46930" t="str">
            <v>1</v>
          </cell>
          <cell r="F46930" t="str">
            <v>Revenue</v>
          </cell>
          <cell r="G46930" t="str">
            <v>Gas - Mains</v>
          </cell>
        </row>
        <row r="46931">
          <cell r="B46931">
            <v>25349</v>
          </cell>
          <cell r="C46931" t="str">
            <v>Credit Gas Dec 20</v>
          </cell>
          <cell r="D46931" t="str">
            <v>1340202</v>
          </cell>
          <cell r="E46931" t="str">
            <v>1</v>
          </cell>
          <cell r="F46931" t="str">
            <v>Revenue</v>
          </cell>
          <cell r="G46931" t="str">
            <v>Gas - Mains</v>
          </cell>
        </row>
        <row r="46932">
          <cell r="B46932">
            <v>26648</v>
          </cell>
          <cell r="C46932" t="str">
            <v>275/70R22.5 148L MI X MULTI Z</v>
          </cell>
          <cell r="D46932" t="str">
            <v>3220250</v>
          </cell>
          <cell r="E46932" t="str">
            <v>3</v>
          </cell>
          <cell r="F46932" t="str">
            <v>Revenue</v>
          </cell>
          <cell r="G46932" t="str">
            <v>Tyres</v>
          </cell>
        </row>
        <row r="46933">
          <cell r="B46933">
            <v>26650</v>
          </cell>
          <cell r="C46933" t="str">
            <v>CHECKPOINT WHEEL INDICAT 33MM</v>
          </cell>
          <cell r="D46933" t="str">
            <v>3220250</v>
          </cell>
          <cell r="E46933" t="str">
            <v>3</v>
          </cell>
          <cell r="F46933" t="str">
            <v>Revenue</v>
          </cell>
          <cell r="G46933" t="str">
            <v>Tyres</v>
          </cell>
        </row>
        <row r="46934">
          <cell r="B46934">
            <v>26651</v>
          </cell>
          <cell r="D46934" t="str">
            <v>B380</v>
          </cell>
          <cell r="E46934" t="str">
            <v>B</v>
          </cell>
          <cell r="F46934" t="str">
            <v>Capital</v>
          </cell>
          <cell r="G46934" t="str">
            <v>Register Suspense</v>
          </cell>
        </row>
        <row r="46935">
          <cell r="B46935">
            <v>26649</v>
          </cell>
          <cell r="C46935" t="str">
            <v>275/70R22.5 148L MI X MULTI Z</v>
          </cell>
          <cell r="D46935" t="str">
            <v>3220250</v>
          </cell>
          <cell r="E46935" t="str">
            <v>3</v>
          </cell>
          <cell r="F46935" t="str">
            <v>Revenue</v>
          </cell>
          <cell r="G46935" t="str">
            <v>Tyres</v>
          </cell>
        </row>
        <row r="46936">
          <cell r="B46936">
            <v>26655</v>
          </cell>
          <cell r="C46936" t="str">
            <v>PTSN Line Rental</v>
          </cell>
          <cell r="D46936" t="str">
            <v>2137594</v>
          </cell>
          <cell r="E46936" t="str">
            <v>2</v>
          </cell>
          <cell r="F46936" t="str">
            <v>Revenue</v>
          </cell>
          <cell r="G46936" t="str">
            <v>Telephone Call Charges - BT &amp; COLT</v>
          </cell>
        </row>
        <row r="46937">
          <cell r="B46937">
            <v>26661</v>
          </cell>
          <cell r="C46937" t="str">
            <v>PTSN Line Rental</v>
          </cell>
          <cell r="D46937" t="str">
            <v>2137594</v>
          </cell>
          <cell r="E46937" t="str">
            <v>2</v>
          </cell>
          <cell r="F46937" t="str">
            <v>Revenue</v>
          </cell>
          <cell r="G46937" t="str">
            <v>Telephone Call Charges - BT &amp; COLT</v>
          </cell>
        </row>
        <row r="46938">
          <cell r="B46938">
            <v>26652</v>
          </cell>
          <cell r="C46938" t="str">
            <v xml:space="preserve">PTSN Line Rental </v>
          </cell>
          <cell r="D46938" t="str">
            <v>2137594</v>
          </cell>
          <cell r="E46938" t="str">
            <v>2</v>
          </cell>
          <cell r="F46938" t="str">
            <v>Revenue</v>
          </cell>
          <cell r="G46938" t="str">
            <v>Telephone Call Charges - BT &amp; COLT</v>
          </cell>
        </row>
        <row r="46939">
          <cell r="B46939">
            <v>26654</v>
          </cell>
          <cell r="C46939" t="str">
            <v>PTSN Line Rental</v>
          </cell>
          <cell r="D46939" t="str">
            <v>2137594</v>
          </cell>
          <cell r="E46939" t="str">
            <v>2</v>
          </cell>
          <cell r="F46939" t="str">
            <v>Revenue</v>
          </cell>
          <cell r="G46939" t="str">
            <v>Telephone Call Charges - BT &amp; COLT</v>
          </cell>
        </row>
        <row r="46940">
          <cell r="B46940">
            <v>26657</v>
          </cell>
          <cell r="C46940" t="str">
            <v>Regular Charges - Phone Servic</v>
          </cell>
          <cell r="D46940" t="str">
            <v>2137594</v>
          </cell>
          <cell r="E46940" t="str">
            <v>2</v>
          </cell>
          <cell r="F46940" t="str">
            <v>Revenue</v>
          </cell>
          <cell r="G46940" t="str">
            <v>Telephone Call Charges - BT &amp; COLT</v>
          </cell>
        </row>
        <row r="46941">
          <cell r="B46941">
            <v>26658</v>
          </cell>
          <cell r="C46941" t="str">
            <v>PTSN Line Rental</v>
          </cell>
          <cell r="D46941" t="str">
            <v>2137594</v>
          </cell>
          <cell r="E46941" t="str">
            <v>2</v>
          </cell>
          <cell r="F46941" t="str">
            <v>Revenue</v>
          </cell>
          <cell r="G46941" t="str">
            <v>Telephone Call Charges - BT &amp; COLT</v>
          </cell>
        </row>
        <row r="46942">
          <cell r="B46942">
            <v>26766</v>
          </cell>
          <cell r="C46942" t="str">
            <v>TRAY SINGLE DEPTH DK GREEN</v>
          </cell>
          <cell r="D46942" t="str">
            <v>2167591</v>
          </cell>
          <cell r="E46942" t="str">
            <v>2</v>
          </cell>
          <cell r="F46942" t="str">
            <v>Revenue</v>
          </cell>
          <cell r="G46942" t="str">
            <v>Operational Consumables - Devolved</v>
          </cell>
        </row>
        <row r="46943">
          <cell r="B46943">
            <v>26664</v>
          </cell>
          <cell r="C46943" t="str">
            <v>Semi Milk</v>
          </cell>
          <cell r="D46943" t="str">
            <v>0975591</v>
          </cell>
          <cell r="E46943" t="str">
            <v>0</v>
          </cell>
          <cell r="F46943" t="str">
            <v>Revenue</v>
          </cell>
          <cell r="G46943" t="str">
            <v>Canteen &amp; Messing</v>
          </cell>
        </row>
        <row r="46944">
          <cell r="B46944">
            <v>26666</v>
          </cell>
          <cell r="C46944" t="str">
            <v xml:space="preserve">Thermoplastic Ground Markings </v>
          </cell>
          <cell r="D46944" t="str">
            <v>1093201</v>
          </cell>
          <cell r="E46944" t="str">
            <v>1</v>
          </cell>
          <cell r="F46944" t="str">
            <v>Revenue</v>
          </cell>
          <cell r="G46944" t="str">
            <v>Building Project Work</v>
          </cell>
        </row>
        <row r="46945">
          <cell r="B46945">
            <v>26665</v>
          </cell>
          <cell r="C46945" t="str">
            <v>M MURDOCH PENSION SCHEME</v>
          </cell>
          <cell r="D46945" t="str">
            <v>B326</v>
          </cell>
          <cell r="E46945" t="str">
            <v>B</v>
          </cell>
          <cell r="F46945" t="str">
            <v>Capital</v>
          </cell>
          <cell r="G46945" t="str">
            <v>Fire-fighter's Pension Scheme Suspense</v>
          </cell>
        </row>
        <row r="46946">
          <cell r="B46946">
            <v>26636</v>
          </cell>
          <cell r="C46946" t="str">
            <v>Line rental/data charges</v>
          </cell>
          <cell r="D46946" t="str">
            <v>2195594</v>
          </cell>
          <cell r="E46946" t="str">
            <v>2</v>
          </cell>
          <cell r="F46946" t="str">
            <v>Revenue</v>
          </cell>
          <cell r="G46946" t="str">
            <v>Mobile Phones</v>
          </cell>
        </row>
        <row r="46947">
          <cell r="B46947">
            <v>26637</v>
          </cell>
          <cell r="C46947" t="str">
            <v>Data charges</v>
          </cell>
          <cell r="D46947" t="str">
            <v>2195594</v>
          </cell>
          <cell r="E46947" t="str">
            <v>2</v>
          </cell>
          <cell r="F46947" t="str">
            <v>Revenue</v>
          </cell>
          <cell r="G46947" t="str">
            <v>Mobile Phones</v>
          </cell>
        </row>
        <row r="46948">
          <cell r="B46948">
            <v>26638</v>
          </cell>
          <cell r="C46948" t="str">
            <v>Line rental charges</v>
          </cell>
          <cell r="D46948" t="str">
            <v>2195594</v>
          </cell>
          <cell r="E46948" t="str">
            <v>2</v>
          </cell>
          <cell r="F46948" t="str">
            <v>Revenue</v>
          </cell>
          <cell r="G46948" t="str">
            <v>Mobile Phones</v>
          </cell>
        </row>
        <row r="46949">
          <cell r="B46949">
            <v>26617</v>
          </cell>
          <cell r="C46949" t="str">
            <v>A conference room booking at W</v>
          </cell>
          <cell r="D46949" t="str">
            <v>0888500</v>
          </cell>
          <cell r="E46949" t="str">
            <v>0</v>
          </cell>
          <cell r="F46949" t="str">
            <v>Revenue</v>
          </cell>
          <cell r="G46949" t="str">
            <v>Training - Leadership &amp; Development</v>
          </cell>
        </row>
        <row r="46950">
          <cell r="B46950">
            <v>26591</v>
          </cell>
          <cell r="C46950" t="str">
            <v>Proffessional fees in repect o</v>
          </cell>
          <cell r="D46950" t="str">
            <v>B121</v>
          </cell>
          <cell r="E46950" t="str">
            <v>B</v>
          </cell>
          <cell r="F46950" t="str">
            <v>Capital</v>
          </cell>
          <cell r="G46950" t="str">
            <v>Buildings</v>
          </cell>
        </row>
        <row r="46951">
          <cell r="B46951">
            <v>26667</v>
          </cell>
          <cell r="C46951" t="str">
            <v>eDBS/DBS Checks Admin Fees</v>
          </cell>
          <cell r="D46951" t="str">
            <v>2624510</v>
          </cell>
          <cell r="E46951" t="str">
            <v>2</v>
          </cell>
          <cell r="F46951" t="str">
            <v>Revenue</v>
          </cell>
          <cell r="G46951" t="str">
            <v>Community Fire Safety Expenses</v>
          </cell>
        </row>
        <row r="46952">
          <cell r="B46952">
            <v>26671</v>
          </cell>
          <cell r="C46952" t="str">
            <v>One off service units</v>
          </cell>
          <cell r="D46952" t="str">
            <v>2161522</v>
          </cell>
          <cell r="E46952" t="str">
            <v>2</v>
          </cell>
          <cell r="F46952" t="str">
            <v>Revenue</v>
          </cell>
          <cell r="G46952" t="str">
            <v>Equipment Purchases</v>
          </cell>
        </row>
        <row r="46953">
          <cell r="B46953">
            <v>26614</v>
          </cell>
          <cell r="C46953" t="str">
            <v>Support and Maintenance August</v>
          </cell>
          <cell r="D46953" t="str">
            <v>2102592</v>
          </cell>
          <cell r="E46953" t="str">
            <v>2</v>
          </cell>
          <cell r="F46953" t="str">
            <v>Revenue</v>
          </cell>
          <cell r="G46953" t="str">
            <v>Computer Hardware Maintenance</v>
          </cell>
        </row>
        <row r="46954">
          <cell r="B46954">
            <v>27082</v>
          </cell>
          <cell r="C46954" t="str">
            <v>23rd March</v>
          </cell>
          <cell r="D46954" t="str">
            <v>0881507</v>
          </cell>
          <cell r="E46954" t="str">
            <v>0</v>
          </cell>
          <cell r="F46954" t="str">
            <v>Revenue</v>
          </cell>
          <cell r="G46954" t="str">
            <v>Training - Operational Training</v>
          </cell>
        </row>
        <row r="46955">
          <cell r="B46955">
            <v>27198</v>
          </cell>
          <cell r="C46955" t="str">
            <v>Deep Clean Ely KX13EZL and Wis</v>
          </cell>
          <cell r="D46955" t="str">
            <v>2601100</v>
          </cell>
          <cell r="E46955" t="str">
            <v>2</v>
          </cell>
          <cell r="F46955" t="str">
            <v>Revenue</v>
          </cell>
          <cell r="G46955" t="str">
            <v>COVID 19 Recovery</v>
          </cell>
        </row>
        <row r="46956">
          <cell r="B46956">
            <v>27108</v>
          </cell>
          <cell r="C46956" t="str">
            <v>Delegate Stuart Smith to atten</v>
          </cell>
          <cell r="D46956" t="str">
            <v>0881507</v>
          </cell>
          <cell r="E46956" t="str">
            <v>0</v>
          </cell>
          <cell r="F46956" t="str">
            <v>Revenue</v>
          </cell>
          <cell r="G46956" t="str">
            <v>Training - Operational Training</v>
          </cell>
        </row>
        <row r="46957">
          <cell r="B46957">
            <v>27199</v>
          </cell>
          <cell r="C46957" t="str">
            <v>To carry out refurbishment &amp; r</v>
          </cell>
          <cell r="D46957" t="str">
            <v>B121</v>
          </cell>
          <cell r="E46957" t="str">
            <v>B</v>
          </cell>
          <cell r="F46957" t="str">
            <v>Capital</v>
          </cell>
          <cell r="G46957" t="str">
            <v>Buildings</v>
          </cell>
        </row>
        <row r="46958">
          <cell r="B46958">
            <v>27207</v>
          </cell>
          <cell r="C46958" t="str">
            <v>Quarterly SLA for April, May &amp;</v>
          </cell>
          <cell r="D46958" t="str">
            <v>2900501</v>
          </cell>
          <cell r="E46958" t="str">
            <v>2</v>
          </cell>
          <cell r="F46958" t="str">
            <v>Revenue</v>
          </cell>
          <cell r="G46958" t="str">
            <v>Hired Management Support</v>
          </cell>
        </row>
        <row r="46959">
          <cell r="B46959">
            <v>27211</v>
          </cell>
          <cell r="C46959" t="str">
            <v>Services W Edwards June 2021</v>
          </cell>
          <cell r="D46959" t="str">
            <v>2919508</v>
          </cell>
          <cell r="E46959" t="str">
            <v>2</v>
          </cell>
          <cell r="F46959" t="str">
            <v>Revenue</v>
          </cell>
          <cell r="G46959" t="str">
            <v>Occupational Health/Doctors Fees</v>
          </cell>
        </row>
        <row r="46960">
          <cell r="B46960">
            <v>27215</v>
          </cell>
          <cell r="C46960" t="str">
            <v>Gas June 2021</v>
          </cell>
          <cell r="D46960" t="str">
            <v>1340304</v>
          </cell>
          <cell r="E46960" t="str">
            <v>1</v>
          </cell>
          <cell r="F46960" t="str">
            <v>Revenue</v>
          </cell>
          <cell r="G46960" t="str">
            <v>Gas - Mains</v>
          </cell>
        </row>
        <row r="46961">
          <cell r="B46961">
            <v>27218</v>
          </cell>
          <cell r="C46961" t="str">
            <v>Gas June 2021</v>
          </cell>
          <cell r="D46961" t="str">
            <v>1340203</v>
          </cell>
          <cell r="E46961" t="str">
            <v>1</v>
          </cell>
          <cell r="F46961" t="str">
            <v>Revenue</v>
          </cell>
          <cell r="G46961" t="str">
            <v>Gas - Mains</v>
          </cell>
        </row>
        <row r="46962">
          <cell r="B46962">
            <v>27203</v>
          </cell>
          <cell r="D46962" t="str">
            <v>B380</v>
          </cell>
          <cell r="E46962" t="str">
            <v>B</v>
          </cell>
          <cell r="F46962" t="str">
            <v>Capital</v>
          </cell>
          <cell r="G46962" t="str">
            <v>Register Suspense</v>
          </cell>
        </row>
        <row r="46963">
          <cell r="B46963">
            <v>27231</v>
          </cell>
          <cell r="C46963" t="str">
            <v>Gas June 2021</v>
          </cell>
          <cell r="D46963" t="str">
            <v>1340309</v>
          </cell>
          <cell r="E46963" t="str">
            <v>1</v>
          </cell>
          <cell r="F46963" t="str">
            <v>Revenue</v>
          </cell>
          <cell r="G46963" t="str">
            <v>Gas - Mains</v>
          </cell>
        </row>
        <row r="46964">
          <cell r="B46964">
            <v>27208</v>
          </cell>
          <cell r="C46964" t="str">
            <v>Regular charges</v>
          </cell>
          <cell r="D46964" t="str">
            <v>2137594</v>
          </cell>
          <cell r="E46964" t="str">
            <v>2</v>
          </cell>
          <cell r="F46964" t="str">
            <v>Revenue</v>
          </cell>
          <cell r="G46964" t="str">
            <v>Telephone Call Charges - BT &amp; COLT</v>
          </cell>
        </row>
        <row r="46965">
          <cell r="B46965">
            <v>27206</v>
          </cell>
          <cell r="C46965" t="str">
            <v>PADLOCK COMBI.SQUIRE CP50</v>
          </cell>
          <cell r="D46965" t="str">
            <v>2167202</v>
          </cell>
          <cell r="E46965" t="str">
            <v>2</v>
          </cell>
          <cell r="F46965" t="str">
            <v>Revenue</v>
          </cell>
          <cell r="G46965" t="str">
            <v>Operational Consumables - Devolved</v>
          </cell>
        </row>
        <row r="46966">
          <cell r="B46966">
            <v>27306</v>
          </cell>
          <cell r="C46966" t="str">
            <v>Water 24 (Case of 24x500ml bot</v>
          </cell>
          <cell r="D46966" t="str">
            <v>2167591</v>
          </cell>
          <cell r="E46966" t="str">
            <v>2</v>
          </cell>
          <cell r="F46966" t="str">
            <v>Revenue</v>
          </cell>
          <cell r="G46966" t="str">
            <v>Operational Consumables - Devolved</v>
          </cell>
        </row>
        <row r="46967">
          <cell r="B46967">
            <v>27100</v>
          </cell>
          <cell r="C46967" t="str">
            <v>Legal Costs Re: Charlotte Lock</v>
          </cell>
          <cell r="D46967" t="str">
            <v>2912100</v>
          </cell>
          <cell r="E46967" t="str">
            <v>2</v>
          </cell>
          <cell r="F46967" t="str">
            <v>Revenue</v>
          </cell>
          <cell r="G46967" t="str">
            <v>Legal Fees</v>
          </cell>
        </row>
        <row r="46968">
          <cell r="B46968">
            <v>27154</v>
          </cell>
          <cell r="C46968" t="str">
            <v>Safeglove Job / Certificate Nu</v>
          </cell>
          <cell r="D46968" t="str">
            <v>2061250</v>
          </cell>
          <cell r="E46968" t="str">
            <v>2</v>
          </cell>
          <cell r="F46968" t="str">
            <v>Revenue</v>
          </cell>
          <cell r="G46968" t="str">
            <v>Garages &amp; Workshops Tools</v>
          </cell>
        </row>
        <row r="46969">
          <cell r="B46969">
            <v>27162</v>
          </cell>
          <cell r="C46969" t="str">
            <v>LAV.BRUSH/HOLDER OPEN TYPE</v>
          </cell>
          <cell r="D46969" t="str">
            <v>1360310</v>
          </cell>
          <cell r="E46969" t="str">
            <v>1</v>
          </cell>
          <cell r="F46969" t="str">
            <v>Revenue</v>
          </cell>
          <cell r="G46969" t="str">
            <v>Cleaning Mats</v>
          </cell>
        </row>
        <row r="46970">
          <cell r="B46970">
            <v>27165</v>
          </cell>
          <cell r="C46970" t="str">
            <v>DUSTPAN/BRUSH SET RED</v>
          </cell>
          <cell r="D46970" t="str">
            <v>2167208</v>
          </cell>
          <cell r="E46970" t="str">
            <v>2</v>
          </cell>
          <cell r="F46970" t="str">
            <v>Revenue</v>
          </cell>
          <cell r="G46970" t="str">
            <v>Operational Consumables - Devolved</v>
          </cell>
        </row>
        <row r="46971">
          <cell r="B46971">
            <v>27167</v>
          </cell>
          <cell r="C46971" t="str">
            <v>To deliver one scrap car to Tr</v>
          </cell>
          <cell r="D46971" t="str">
            <v>0887500</v>
          </cell>
          <cell r="E46971" t="str">
            <v>0</v>
          </cell>
          <cell r="F46971" t="str">
            <v>Revenue</v>
          </cell>
          <cell r="G46971" t="str">
            <v>Training - Devolved Budgets</v>
          </cell>
        </row>
        <row r="46972">
          <cell r="B46972">
            <v>27161</v>
          </cell>
          <cell r="C46972" t="str">
            <v>BOX REALLY USEFUL CLEAR 64L</v>
          </cell>
          <cell r="D46972" t="str">
            <v>2000203</v>
          </cell>
          <cell r="E46972" t="str">
            <v>2</v>
          </cell>
          <cell r="F46972" t="str">
            <v>Revenue</v>
          </cell>
          <cell r="G46972" t="str">
            <v>Office Purchases (Incl. furniture)</v>
          </cell>
        </row>
        <row r="46973">
          <cell r="B46973">
            <v>27160</v>
          </cell>
          <cell r="C46973" t="str">
            <v>A2 AUTO DISHWASH 2X5LTR</v>
          </cell>
          <cell r="D46973" t="str">
            <v>2167203</v>
          </cell>
          <cell r="E46973" t="str">
            <v>2</v>
          </cell>
          <cell r="F46973" t="str">
            <v>Revenue</v>
          </cell>
          <cell r="G46973" t="str">
            <v>Operational Consumables - Devolved</v>
          </cell>
        </row>
        <row r="46974">
          <cell r="B46974">
            <v>27114</v>
          </cell>
          <cell r="C46974" t="str">
            <v>BA063-75 - Antiviral Disinfect</v>
          </cell>
          <cell r="D46974" t="str">
            <v>1380586</v>
          </cell>
          <cell r="E46974" t="str">
            <v>1</v>
          </cell>
          <cell r="F46974" t="str">
            <v>Revenue</v>
          </cell>
          <cell r="G46974" t="str">
            <v>Cleaning D.S.O. Basic Contract</v>
          </cell>
        </row>
        <row r="46975">
          <cell r="B46975">
            <v>27168</v>
          </cell>
          <cell r="C46975" t="str">
            <v xml:space="preserve">Please deliver 1 scrap car to </v>
          </cell>
          <cell r="D46975" t="str">
            <v>0887500</v>
          </cell>
          <cell r="E46975" t="str">
            <v>0</v>
          </cell>
          <cell r="F46975" t="str">
            <v>Revenue</v>
          </cell>
          <cell r="G46975" t="str">
            <v>Training - Devolved Budgets</v>
          </cell>
        </row>
        <row r="46976">
          <cell r="B46976">
            <v>27164</v>
          </cell>
          <cell r="C46976" t="str">
            <v>FLASH ALL PURP.LEMON 5ltr</v>
          </cell>
          <cell r="D46976" t="str">
            <v>1380586</v>
          </cell>
          <cell r="E46976" t="str">
            <v>1</v>
          </cell>
          <cell r="F46976" t="str">
            <v>Revenue</v>
          </cell>
          <cell r="G46976" t="str">
            <v>Cleaning D.S.O. Basic Contract</v>
          </cell>
        </row>
        <row r="46977">
          <cell r="B46977">
            <v>26672</v>
          </cell>
          <cell r="C46977" t="str">
            <v>Traffic summary 01.05.21-31.05</v>
          </cell>
          <cell r="D46977" t="str">
            <v>2137594</v>
          </cell>
          <cell r="E46977" t="str">
            <v>2</v>
          </cell>
          <cell r="F46977" t="str">
            <v>Revenue</v>
          </cell>
          <cell r="G46977" t="str">
            <v>Telephone Call Charges - BT &amp; COLT</v>
          </cell>
        </row>
        <row r="46978">
          <cell r="B46978">
            <v>26631</v>
          </cell>
          <cell r="C46978" t="str">
            <v>Line Rental charges</v>
          </cell>
          <cell r="D46978" t="str">
            <v>2195594</v>
          </cell>
          <cell r="E46978" t="str">
            <v>2</v>
          </cell>
          <cell r="F46978" t="str">
            <v>Revenue</v>
          </cell>
          <cell r="G46978" t="str">
            <v>Mobile Phones</v>
          </cell>
        </row>
        <row r="46979">
          <cell r="B46979">
            <v>26632</v>
          </cell>
          <cell r="C46979" t="str">
            <v>Line Rental charges</v>
          </cell>
          <cell r="D46979" t="str">
            <v>2195594</v>
          </cell>
          <cell r="E46979" t="str">
            <v>2</v>
          </cell>
          <cell r="F46979" t="str">
            <v>Revenue</v>
          </cell>
          <cell r="G46979" t="str">
            <v>Mobile Phones</v>
          </cell>
        </row>
        <row r="46980">
          <cell r="B46980">
            <v>26633</v>
          </cell>
          <cell r="C46980" t="str">
            <v>Line rental charges</v>
          </cell>
          <cell r="D46980" t="str">
            <v>2195594</v>
          </cell>
          <cell r="E46980" t="str">
            <v>2</v>
          </cell>
          <cell r="F46980" t="str">
            <v>Revenue</v>
          </cell>
          <cell r="G46980" t="str">
            <v>Mobile Phones</v>
          </cell>
        </row>
        <row r="46981">
          <cell r="B46981">
            <v>26634</v>
          </cell>
          <cell r="C46981" t="str">
            <v>Line rental charges</v>
          </cell>
          <cell r="D46981" t="str">
            <v>2195594</v>
          </cell>
          <cell r="E46981" t="str">
            <v>2</v>
          </cell>
          <cell r="F46981" t="str">
            <v>Revenue</v>
          </cell>
          <cell r="G46981" t="str">
            <v>Mobile Phones</v>
          </cell>
        </row>
        <row r="46982">
          <cell r="B46982">
            <v>26635</v>
          </cell>
          <cell r="C46982" t="str">
            <v>Line rental charges</v>
          </cell>
          <cell r="D46982" t="str">
            <v>2195594</v>
          </cell>
          <cell r="E46982" t="str">
            <v>2</v>
          </cell>
          <cell r="F46982" t="str">
            <v>Revenue</v>
          </cell>
          <cell r="G46982" t="str">
            <v>Mobile Phones</v>
          </cell>
        </row>
        <row r="46983">
          <cell r="B46983">
            <v>26592</v>
          </cell>
          <cell r="C46983" t="str">
            <v>Proffessional services in repe</v>
          </cell>
          <cell r="D46983" t="str">
            <v>B121</v>
          </cell>
          <cell r="E46983" t="str">
            <v>B</v>
          </cell>
          <cell r="F46983" t="str">
            <v>Capital</v>
          </cell>
          <cell r="G46983" t="str">
            <v>Buildings</v>
          </cell>
        </row>
        <row r="46984">
          <cell r="B46984">
            <v>26619</v>
          </cell>
          <cell r="C46984" t="str">
            <v>To supply &amp; fit as part of Dog</v>
          </cell>
          <cell r="D46984" t="str">
            <v>B121</v>
          </cell>
          <cell r="E46984" t="str">
            <v>B</v>
          </cell>
          <cell r="F46984" t="str">
            <v>Capital</v>
          </cell>
          <cell r="G46984" t="str">
            <v>Buildings</v>
          </cell>
        </row>
        <row r="46985">
          <cell r="B46985">
            <v>26606</v>
          </cell>
          <cell r="C46985" t="str">
            <v>Contract management</v>
          </cell>
          <cell r="D46985" t="str">
            <v>2011594</v>
          </cell>
          <cell r="E46985" t="str">
            <v>2</v>
          </cell>
          <cell r="F46985" t="str">
            <v>Revenue</v>
          </cell>
          <cell r="G46985" t="str">
            <v>MFD Rentals</v>
          </cell>
        </row>
        <row r="46986">
          <cell r="B46986">
            <v>26640</v>
          </cell>
          <cell r="C46986" t="str">
            <v>ESC training/LGV training</v>
          </cell>
          <cell r="D46986" t="str">
            <v>0881507</v>
          </cell>
          <cell r="E46986" t="str">
            <v>0</v>
          </cell>
          <cell r="F46986" t="str">
            <v>Revenue</v>
          </cell>
          <cell r="G46986" t="str">
            <v>Training - Operational Training</v>
          </cell>
        </row>
        <row r="46987">
          <cell r="B46987">
            <v>26593</v>
          </cell>
          <cell r="C46987" t="str">
            <v>Professional services in respe</v>
          </cell>
          <cell r="D46987" t="str">
            <v>B121</v>
          </cell>
          <cell r="E46987" t="str">
            <v>B</v>
          </cell>
          <cell r="F46987" t="str">
            <v>Capital</v>
          </cell>
          <cell r="G46987" t="str">
            <v>Buildings</v>
          </cell>
        </row>
        <row r="46988">
          <cell r="B46988">
            <v>26618</v>
          </cell>
          <cell r="C46988" t="str">
            <v xml:space="preserve">Part of refurbishment work at </v>
          </cell>
          <cell r="D46988" t="str">
            <v>B121</v>
          </cell>
          <cell r="E46988" t="str">
            <v>B</v>
          </cell>
          <cell r="F46988" t="str">
            <v>Capital</v>
          </cell>
          <cell r="G46988" t="str">
            <v>Buildings</v>
          </cell>
        </row>
        <row r="46989">
          <cell r="B46989">
            <v>26595</v>
          </cell>
          <cell r="C46989" t="str">
            <v>PHEM D course for up to 6x can</v>
          </cell>
          <cell r="D46989" t="str">
            <v>0881507</v>
          </cell>
          <cell r="E46989" t="str">
            <v>0</v>
          </cell>
          <cell r="F46989" t="str">
            <v>Revenue</v>
          </cell>
          <cell r="G46989" t="str">
            <v>Training - Operational Training</v>
          </cell>
        </row>
        <row r="46990">
          <cell r="B46990">
            <v>26601</v>
          </cell>
          <cell r="C46990" t="str">
            <v xml:space="preserve">Fire Safety Level 4 – booking </v>
          </cell>
          <cell r="D46990" t="str">
            <v>2625510</v>
          </cell>
          <cell r="E46990" t="str">
            <v>2</v>
          </cell>
          <cell r="F46990" t="str">
            <v>Revenue</v>
          </cell>
          <cell r="G46990" t="str">
            <v>Community Safety Training Exps</v>
          </cell>
        </row>
        <row r="46991">
          <cell r="B46991">
            <v>26564</v>
          </cell>
          <cell r="C46991" t="str">
            <v xml:space="preserve">To supply deliver and collect </v>
          </cell>
          <cell r="D46991" t="str">
            <v>1361214</v>
          </cell>
          <cell r="E46991" t="str">
            <v>1</v>
          </cell>
          <cell r="F46991" t="str">
            <v>Revenue</v>
          </cell>
          <cell r="G46991" t="str">
            <v>Waste Management Exps</v>
          </cell>
        </row>
        <row r="46992">
          <cell r="B46992">
            <v>26597</v>
          </cell>
          <cell r="C46992" t="str">
            <v>5 SHELVES 900X455MM GREY</v>
          </cell>
          <cell r="D46992" t="str">
            <v>1096307</v>
          </cell>
          <cell r="E46992" t="str">
            <v>1</v>
          </cell>
          <cell r="F46992" t="str">
            <v>Revenue</v>
          </cell>
          <cell r="G46992" t="str">
            <v>Capital Expenditure under £10k</v>
          </cell>
        </row>
        <row r="46993">
          <cell r="B46993">
            <v>26566</v>
          </cell>
          <cell r="C46993" t="str">
            <v>Electrical supplies</v>
          </cell>
          <cell r="D46993" t="str">
            <v>1090304</v>
          </cell>
          <cell r="E46993" t="str">
            <v>1</v>
          </cell>
          <cell r="F46993" t="str">
            <v>Revenue</v>
          </cell>
          <cell r="G46993" t="str">
            <v>Unplanned   Maintenance</v>
          </cell>
        </row>
        <row r="46994">
          <cell r="B46994">
            <v>22226</v>
          </cell>
          <cell r="C46994" t="str">
            <v xml:space="preserve">2ND VARIABLE SERVICE </v>
          </cell>
          <cell r="D46994" t="str">
            <v>3410250</v>
          </cell>
          <cell r="E46994" t="str">
            <v>3</v>
          </cell>
          <cell r="F46994" t="str">
            <v>Revenue</v>
          </cell>
          <cell r="G46994" t="str">
            <v>Repairs - Vehicles</v>
          </cell>
        </row>
        <row r="46995">
          <cell r="B46995">
            <v>22228</v>
          </cell>
          <cell r="C46995" t="str">
            <v>STEERING COLUMN TILT SWTCH</v>
          </cell>
          <cell r="D46995" t="str">
            <v>3410250</v>
          </cell>
          <cell r="E46995" t="str">
            <v>3</v>
          </cell>
          <cell r="F46995" t="str">
            <v>Revenue</v>
          </cell>
          <cell r="G46995" t="str">
            <v>Repairs - Vehicles</v>
          </cell>
        </row>
        <row r="46996">
          <cell r="B46996">
            <v>22224</v>
          </cell>
          <cell r="C46996" t="str">
            <v>HAND TOWEL 2 PLY BLUE</v>
          </cell>
          <cell r="D46996" t="str">
            <v>1360591</v>
          </cell>
          <cell r="E46996" t="str">
            <v>1</v>
          </cell>
          <cell r="F46996" t="str">
            <v>Revenue</v>
          </cell>
          <cell r="G46996" t="str">
            <v>Cleaning Materials</v>
          </cell>
        </row>
        <row r="46997">
          <cell r="B46997">
            <v>22225</v>
          </cell>
          <cell r="C46997" t="str">
            <v>BATTERY MN2400 1.5V PK10</v>
          </cell>
          <cell r="D46997" t="str">
            <v>2167591</v>
          </cell>
          <cell r="E46997" t="str">
            <v>2</v>
          </cell>
          <cell r="F46997" t="str">
            <v>Revenue</v>
          </cell>
          <cell r="G46997" t="str">
            <v>Operational Consumables - Devolved</v>
          </cell>
        </row>
        <row r="46998">
          <cell r="B46998">
            <v>22227</v>
          </cell>
          <cell r="C46998" t="str">
            <v>3G2 998 002 PASSAT WIPER BLADE</v>
          </cell>
          <cell r="D46998" t="str">
            <v>3410250</v>
          </cell>
          <cell r="E46998" t="str">
            <v>3</v>
          </cell>
          <cell r="F46998" t="str">
            <v>Revenue</v>
          </cell>
          <cell r="G46998" t="str">
            <v>Repairs - Vehicles</v>
          </cell>
        </row>
        <row r="46999">
          <cell r="B46999">
            <v>22233</v>
          </cell>
          <cell r="D46999" t="str">
            <v>B380</v>
          </cell>
          <cell r="E46999" t="str">
            <v>B</v>
          </cell>
          <cell r="F46999" t="str">
            <v>Capital</v>
          </cell>
          <cell r="G46999" t="str">
            <v>Register Suspense</v>
          </cell>
        </row>
        <row r="47000">
          <cell r="B47000">
            <v>22240</v>
          </cell>
          <cell r="C47000" t="str">
            <v>Semi Milk</v>
          </cell>
          <cell r="D47000" t="str">
            <v>0975591</v>
          </cell>
          <cell r="E47000" t="str">
            <v>0</v>
          </cell>
          <cell r="F47000" t="str">
            <v>Revenue</v>
          </cell>
          <cell r="G47000" t="str">
            <v>Canteen &amp; Messing</v>
          </cell>
        </row>
        <row r="47001">
          <cell r="B47001">
            <v>22238</v>
          </cell>
          <cell r="C47001" t="str">
            <v>SHOE POLISH BLACK 50ML</v>
          </cell>
          <cell r="D47001" t="str">
            <v>2167591</v>
          </cell>
          <cell r="E47001" t="str">
            <v>2</v>
          </cell>
          <cell r="F47001" t="str">
            <v>Revenue</v>
          </cell>
          <cell r="G47001" t="str">
            <v>Operational Consumables - Devolved</v>
          </cell>
        </row>
        <row r="47002">
          <cell r="B47002">
            <v>22203</v>
          </cell>
          <cell r="C47002" t="str">
            <v>Red bags for dust masks (as pe</v>
          </cell>
          <cell r="D47002" t="str">
            <v>2161522</v>
          </cell>
          <cell r="E47002" t="str">
            <v>2</v>
          </cell>
          <cell r="F47002" t="str">
            <v>Revenue</v>
          </cell>
          <cell r="G47002" t="str">
            <v>Equipment Purchases</v>
          </cell>
        </row>
        <row r="47003">
          <cell r="B47003">
            <v>22210</v>
          </cell>
          <cell r="C47003" t="str">
            <v xml:space="preserve">LENOVO THINKPAD E14 I5 10210U </v>
          </cell>
          <cell r="D47003" t="str">
            <v>2100594</v>
          </cell>
          <cell r="E47003" t="str">
            <v>2</v>
          </cell>
          <cell r="F47003" t="str">
            <v>Revenue</v>
          </cell>
          <cell r="G47003" t="str">
            <v>Computer Hardware</v>
          </cell>
        </row>
        <row r="47004">
          <cell r="B47004">
            <v>22202</v>
          </cell>
          <cell r="C47004" t="str">
            <v>LENOVO EPAC ON-SITE REPAIR EXT</v>
          </cell>
          <cell r="D47004" t="str">
            <v>2100594</v>
          </cell>
          <cell r="E47004" t="str">
            <v>2</v>
          </cell>
          <cell r="F47004" t="str">
            <v>Revenue</v>
          </cell>
          <cell r="G47004" t="str">
            <v>Computer Hardware</v>
          </cell>
        </row>
        <row r="47005">
          <cell r="B47005">
            <v>26993</v>
          </cell>
          <cell r="C47005" t="str">
            <v>Apple Magic Keyboard for 12.9-</v>
          </cell>
          <cell r="D47005" t="str">
            <v>2100594</v>
          </cell>
          <cell r="E47005" t="str">
            <v>2</v>
          </cell>
          <cell r="F47005" t="str">
            <v>Revenue</v>
          </cell>
          <cell r="G47005" t="str">
            <v>Computer Hardware</v>
          </cell>
        </row>
        <row r="47006">
          <cell r="B47006">
            <v>26948</v>
          </cell>
          <cell r="C47006" t="str">
            <v>Consultancy: Accounting disclo</v>
          </cell>
          <cell r="D47006" t="str">
            <v>2900581</v>
          </cell>
          <cell r="E47006" t="str">
            <v>2</v>
          </cell>
          <cell r="F47006" t="str">
            <v>Revenue</v>
          </cell>
          <cell r="G47006" t="str">
            <v>Hired Management Support</v>
          </cell>
        </row>
        <row r="47007">
          <cell r="B47007">
            <v>26958</v>
          </cell>
          <cell r="C47007" t="str">
            <v>BROOM HEAD SOFT 60CM</v>
          </cell>
          <cell r="D47007" t="str">
            <v>1360307</v>
          </cell>
          <cell r="E47007" t="str">
            <v>1</v>
          </cell>
          <cell r="F47007" t="str">
            <v>Revenue</v>
          </cell>
          <cell r="G47007" t="str">
            <v>Cleaning Materials</v>
          </cell>
        </row>
        <row r="47008">
          <cell r="B47008">
            <v>26605</v>
          </cell>
          <cell r="C47008" t="str">
            <v>Red Contamination Bags for del</v>
          </cell>
          <cell r="D47008" t="str">
            <v>2711591</v>
          </cell>
          <cell r="E47008" t="str">
            <v>2</v>
          </cell>
          <cell r="F47008" t="str">
            <v>Revenue</v>
          </cell>
          <cell r="G47008" t="str">
            <v>Clothing Purchase - PPE</v>
          </cell>
        </row>
        <row r="47009">
          <cell r="B47009">
            <v>26930</v>
          </cell>
          <cell r="C47009" t="str">
            <v>7938 SPARK PLUG-BKR5E</v>
          </cell>
          <cell r="D47009" t="str">
            <v>3410250</v>
          </cell>
          <cell r="E47009" t="str">
            <v>3</v>
          </cell>
          <cell r="F47009" t="str">
            <v>Revenue</v>
          </cell>
          <cell r="G47009" t="str">
            <v>Repairs - Vehicles</v>
          </cell>
        </row>
        <row r="47010">
          <cell r="B47010">
            <v>26931</v>
          </cell>
          <cell r="C47010" t="str">
            <v>Reductant metering fault. Adbl</v>
          </cell>
          <cell r="D47010" t="str">
            <v>3410250</v>
          </cell>
          <cell r="E47010" t="str">
            <v>3</v>
          </cell>
          <cell r="F47010" t="str">
            <v>Revenue</v>
          </cell>
          <cell r="G47010" t="str">
            <v>Repairs - Vehicles</v>
          </cell>
        </row>
        <row r="47011">
          <cell r="B47011">
            <v>23315</v>
          </cell>
          <cell r="C47011" t="str">
            <v xml:space="preserve">Contract Management </v>
          </cell>
          <cell r="D47011" t="str">
            <v>2011594</v>
          </cell>
          <cell r="E47011" t="str">
            <v>2</v>
          </cell>
          <cell r="F47011" t="str">
            <v>Revenue</v>
          </cell>
          <cell r="G47011" t="str">
            <v>MFD Rentals</v>
          </cell>
        </row>
        <row r="47012">
          <cell r="B47012">
            <v>23267</v>
          </cell>
          <cell r="C47012" t="str">
            <v>Recurring Charges</v>
          </cell>
          <cell r="D47012" t="str">
            <v>2195594</v>
          </cell>
          <cell r="E47012" t="str">
            <v>2</v>
          </cell>
          <cell r="F47012" t="str">
            <v>Revenue</v>
          </cell>
          <cell r="G47012" t="str">
            <v>Mobile Phones</v>
          </cell>
        </row>
        <row r="47013">
          <cell r="B47013">
            <v>23258</v>
          </cell>
          <cell r="C47013" t="str">
            <v>Attended call out at Cambridge</v>
          </cell>
          <cell r="D47013" t="str">
            <v>3410250</v>
          </cell>
          <cell r="E47013" t="str">
            <v>3</v>
          </cell>
          <cell r="F47013" t="str">
            <v>Revenue</v>
          </cell>
          <cell r="G47013" t="str">
            <v>Repairs - Vehicles</v>
          </cell>
        </row>
        <row r="47014">
          <cell r="B47014">
            <v>21752</v>
          </cell>
          <cell r="C47014" t="str">
            <v>M4 RIVET</v>
          </cell>
          <cell r="D47014" t="str">
            <v>2160250</v>
          </cell>
          <cell r="E47014" t="str">
            <v>2</v>
          </cell>
          <cell r="F47014" t="str">
            <v>Revenue</v>
          </cell>
          <cell r="G47014" t="str">
            <v>Operational Equipment -  Repairs &amp; Maint</v>
          </cell>
        </row>
        <row r="47015">
          <cell r="B47015">
            <v>21770</v>
          </cell>
          <cell r="C47015" t="str">
            <v>Bikes &amp; other equipment B Howe</v>
          </cell>
          <cell r="D47015" t="str">
            <v>B226</v>
          </cell>
          <cell r="E47015" t="str">
            <v>B</v>
          </cell>
          <cell r="F47015" t="str">
            <v>Capital</v>
          </cell>
          <cell r="G47015" t="str">
            <v>Cycle Scheme</v>
          </cell>
        </row>
        <row r="47016">
          <cell r="B47016">
            <v>21771</v>
          </cell>
          <cell r="C47016" t="str">
            <v>Healthshield Monthly Invoice</v>
          </cell>
          <cell r="D47016" t="str">
            <v>2919508</v>
          </cell>
          <cell r="E47016" t="str">
            <v>2</v>
          </cell>
          <cell r="F47016" t="str">
            <v>Revenue</v>
          </cell>
          <cell r="G47016" t="str">
            <v>Occupational Health/Doctors Fees</v>
          </cell>
        </row>
        <row r="47017">
          <cell r="B47017">
            <v>21773</v>
          </cell>
          <cell r="D47017" t="str">
            <v>B380</v>
          </cell>
          <cell r="E47017" t="str">
            <v>B</v>
          </cell>
          <cell r="F47017" t="str">
            <v>Capital</v>
          </cell>
          <cell r="G47017" t="str">
            <v>Register Suspense</v>
          </cell>
        </row>
        <row r="47018">
          <cell r="B47018">
            <v>21775</v>
          </cell>
          <cell r="D47018" t="str">
            <v>B380</v>
          </cell>
          <cell r="E47018" t="str">
            <v>B</v>
          </cell>
          <cell r="F47018" t="str">
            <v>Capital</v>
          </cell>
          <cell r="G47018" t="str">
            <v>Register Suspense</v>
          </cell>
        </row>
        <row r="47019">
          <cell r="B47019">
            <v>21769</v>
          </cell>
          <cell r="C47019" t="str">
            <v>Professional Partner Subscript</v>
          </cell>
          <cell r="D47019" t="str">
            <v>2900516</v>
          </cell>
          <cell r="E47019" t="str">
            <v>2</v>
          </cell>
          <cell r="F47019" t="str">
            <v>Revenue</v>
          </cell>
          <cell r="G47019" t="str">
            <v>NOG</v>
          </cell>
        </row>
        <row r="47020">
          <cell r="B47020">
            <v>21777</v>
          </cell>
          <cell r="C47020" t="str">
            <v>PADLOCK COMBI.SQUIRE CP50</v>
          </cell>
          <cell r="D47020" t="str">
            <v>2000591</v>
          </cell>
          <cell r="E47020" t="str">
            <v>2</v>
          </cell>
          <cell r="F47020" t="str">
            <v>Revenue</v>
          </cell>
          <cell r="G47020" t="str">
            <v>Office Purchases (Incl. furniture)</v>
          </cell>
        </row>
        <row r="47021">
          <cell r="B47021">
            <v>21718</v>
          </cell>
          <cell r="C47021" t="str">
            <v>LOTUS LUXURY 2PLY 40 ROLL</v>
          </cell>
          <cell r="D47021" t="str">
            <v>1360591</v>
          </cell>
          <cell r="E47021" t="str">
            <v>1</v>
          </cell>
          <cell r="F47021" t="str">
            <v>Revenue</v>
          </cell>
          <cell r="G47021" t="str">
            <v>Cleaning Materials</v>
          </cell>
        </row>
        <row r="47022">
          <cell r="B47022">
            <v>21746</v>
          </cell>
          <cell r="C47022" t="str">
            <v>LONG HANDLED DUSTPAN SET</v>
          </cell>
          <cell r="D47022" t="str">
            <v>1360591</v>
          </cell>
          <cell r="E47022" t="str">
            <v>1</v>
          </cell>
          <cell r="F47022" t="str">
            <v>Revenue</v>
          </cell>
          <cell r="G47022" t="str">
            <v>Cleaning Materials</v>
          </cell>
        </row>
        <row r="47023">
          <cell r="B47023">
            <v>21772</v>
          </cell>
          <cell r="C47023" t="str">
            <v>Healthshield Monthly Charges</v>
          </cell>
          <cell r="D47023" t="str">
            <v>2919508</v>
          </cell>
          <cell r="E47023" t="str">
            <v>2</v>
          </cell>
          <cell r="F47023" t="str">
            <v>Revenue</v>
          </cell>
          <cell r="G47023" t="str">
            <v>Occupational Health/Doctors Fees</v>
          </cell>
        </row>
        <row r="47024">
          <cell r="B47024">
            <v>23448</v>
          </cell>
          <cell r="C47024" t="str">
            <v>Belkin QODE mobile device keyb</v>
          </cell>
          <cell r="D47024" t="str">
            <v>2100594</v>
          </cell>
          <cell r="E47024" t="str">
            <v>2</v>
          </cell>
          <cell r="F47024" t="str">
            <v>Revenue</v>
          </cell>
          <cell r="G47024" t="str">
            <v>Computer Hardware</v>
          </cell>
        </row>
        <row r="47025">
          <cell r="B47025">
            <v>23431</v>
          </cell>
          <cell r="C47025" t="str">
            <v>All delegate to attend the 3 d</v>
          </cell>
          <cell r="D47025" t="str">
            <v>0881507</v>
          </cell>
          <cell r="E47025" t="str">
            <v>0</v>
          </cell>
          <cell r="F47025" t="str">
            <v>Revenue</v>
          </cell>
          <cell r="G47025" t="str">
            <v>Training - Operational Training</v>
          </cell>
        </row>
        <row r="47026">
          <cell r="B47026">
            <v>23491</v>
          </cell>
          <cell r="C47026" t="str">
            <v>HIGHLIGHTER ASSORTED PK6</v>
          </cell>
          <cell r="D47026" t="str">
            <v>2480591</v>
          </cell>
          <cell r="E47026" t="str">
            <v>2</v>
          </cell>
          <cell r="F47026" t="str">
            <v>Revenue</v>
          </cell>
          <cell r="G47026" t="str">
            <v>Stationery, Comp/Copier Cons</v>
          </cell>
        </row>
        <row r="47027">
          <cell r="B47027">
            <v>23468</v>
          </cell>
          <cell r="C47027" t="str">
            <v>Pressure Sealer Annual Mainten</v>
          </cell>
          <cell r="D47027" t="str">
            <v>2102592</v>
          </cell>
          <cell r="E47027" t="str">
            <v>2</v>
          </cell>
          <cell r="F47027" t="str">
            <v>Revenue</v>
          </cell>
          <cell r="G47027" t="str">
            <v>Computer Hardware Maintenance</v>
          </cell>
        </row>
        <row r="47028">
          <cell r="B47028">
            <v>23489</v>
          </cell>
          <cell r="C47028" t="str">
            <v>A4 PUNCH PKT 65MIC PK100</v>
          </cell>
          <cell r="D47028" t="str">
            <v>2480591</v>
          </cell>
          <cell r="E47028" t="str">
            <v>2</v>
          </cell>
          <cell r="F47028" t="str">
            <v>Revenue</v>
          </cell>
          <cell r="G47028" t="str">
            <v>Stationery, Comp/Copier Cons</v>
          </cell>
        </row>
        <row r="47029">
          <cell r="B47029">
            <v>23406</v>
          </cell>
          <cell r="C47029" t="str">
            <v>Regular / Usage Charges</v>
          </cell>
          <cell r="D47029" t="str">
            <v>2142398</v>
          </cell>
          <cell r="E47029" t="str">
            <v>2</v>
          </cell>
          <cell r="F47029" t="str">
            <v>Revenue</v>
          </cell>
          <cell r="G47029" t="str">
            <v>Communications Exps - Combined Control</v>
          </cell>
        </row>
        <row r="47030">
          <cell r="B47030">
            <v>23451</v>
          </cell>
          <cell r="C47030" t="str">
            <v>To supply and colllect depollu</v>
          </cell>
          <cell r="D47030" t="str">
            <v>0887500</v>
          </cell>
          <cell r="E47030" t="str">
            <v>0</v>
          </cell>
          <cell r="F47030" t="str">
            <v>Revenue</v>
          </cell>
          <cell r="G47030" t="str">
            <v>Training - Devolved Budgets</v>
          </cell>
        </row>
        <row r="47031">
          <cell r="B47031">
            <v>23450</v>
          </cell>
          <cell r="C47031" t="str">
            <v>To supply and collect depollut</v>
          </cell>
          <cell r="D47031" t="str">
            <v>0887500</v>
          </cell>
          <cell r="E47031" t="str">
            <v>0</v>
          </cell>
          <cell r="F47031" t="str">
            <v>Revenue</v>
          </cell>
          <cell r="G47031" t="str">
            <v>Training - Devolved Budgets</v>
          </cell>
        </row>
        <row r="47032">
          <cell r="B47032">
            <v>23473</v>
          </cell>
          <cell r="C47032" t="str">
            <v>Call Out to Ely Fire Station f</v>
          </cell>
          <cell r="D47032" t="str">
            <v>2166522</v>
          </cell>
          <cell r="E47032" t="str">
            <v>2</v>
          </cell>
          <cell r="F47032" t="str">
            <v>Revenue</v>
          </cell>
          <cell r="G47032" t="str">
            <v>B.A./M.A.R.S./Gas Tight Suits - R&amp;M</v>
          </cell>
        </row>
        <row r="47033">
          <cell r="B47033">
            <v>23469</v>
          </cell>
          <cell r="C47033" t="str">
            <v>31062-51 Heads-up display (HUD</v>
          </cell>
          <cell r="D47033" t="str">
            <v>2160250</v>
          </cell>
          <cell r="E47033" t="str">
            <v>2</v>
          </cell>
          <cell r="F47033" t="str">
            <v>Revenue</v>
          </cell>
          <cell r="G47033" t="str">
            <v>Operational Equipment -  Repairs &amp; Maint</v>
          </cell>
        </row>
        <row r="47034">
          <cell r="B47034">
            <v>20538</v>
          </cell>
          <cell r="C47034" t="str">
            <v>Postage</v>
          </cell>
          <cell r="D47034" t="str">
            <v>2460591</v>
          </cell>
          <cell r="E47034" t="str">
            <v>2</v>
          </cell>
          <cell r="F47034" t="str">
            <v>Revenue</v>
          </cell>
          <cell r="G47034" t="str">
            <v>Postage And Carriage</v>
          </cell>
        </row>
        <row r="47035">
          <cell r="B47035">
            <v>20542</v>
          </cell>
          <cell r="C47035" t="str">
            <v>To attend 29 CFRS sites in Nov</v>
          </cell>
          <cell r="D47035" t="str">
            <v>1092585</v>
          </cell>
          <cell r="E47035" t="str">
            <v>1</v>
          </cell>
          <cell r="F47035" t="str">
            <v>Revenue</v>
          </cell>
          <cell r="G47035" t="str">
            <v>Servicing Contracts</v>
          </cell>
        </row>
        <row r="47036">
          <cell r="B47036">
            <v>20543</v>
          </cell>
          <cell r="C47036" t="str">
            <v>To attend 11 sites in November</v>
          </cell>
          <cell r="D47036" t="str">
            <v>1092585</v>
          </cell>
          <cell r="E47036" t="str">
            <v>1</v>
          </cell>
          <cell r="F47036" t="str">
            <v>Revenue</v>
          </cell>
          <cell r="G47036" t="str">
            <v>Servicing Contracts</v>
          </cell>
        </row>
        <row r="47037">
          <cell r="B47037">
            <v>20544</v>
          </cell>
          <cell r="C47037" t="str">
            <v>To supply &amp; fit a new inverter</v>
          </cell>
          <cell r="D47037" t="str">
            <v>1090302</v>
          </cell>
          <cell r="E47037" t="str">
            <v>1</v>
          </cell>
          <cell r="F47037" t="str">
            <v>Revenue</v>
          </cell>
          <cell r="G47037" t="str">
            <v>Unplanned   Maintenance</v>
          </cell>
        </row>
        <row r="47038">
          <cell r="B47038">
            <v>20551</v>
          </cell>
          <cell r="C47038" t="str">
            <v>REPLACE WINDSCREEN</v>
          </cell>
          <cell r="D47038" t="str">
            <v>3410250</v>
          </cell>
          <cell r="E47038" t="str">
            <v>3</v>
          </cell>
          <cell r="F47038" t="str">
            <v>Revenue</v>
          </cell>
          <cell r="G47038" t="str">
            <v>Repairs - Vehicles</v>
          </cell>
        </row>
        <row r="47039">
          <cell r="B47039">
            <v>20555</v>
          </cell>
          <cell r="C47039" t="str">
            <v>LARDER FRIDGE UND/COUNTER</v>
          </cell>
          <cell r="D47039" t="str">
            <v>2167591</v>
          </cell>
          <cell r="E47039" t="str">
            <v>2</v>
          </cell>
          <cell r="F47039" t="str">
            <v>Revenue</v>
          </cell>
          <cell r="G47039" t="str">
            <v>Operational Consumables - Devolved</v>
          </cell>
        </row>
        <row r="47040">
          <cell r="B47040">
            <v>20546</v>
          </cell>
          <cell r="C47040" t="str">
            <v>To carry out Grounds Maintenan</v>
          </cell>
          <cell r="D47040" t="str">
            <v>1210303</v>
          </cell>
          <cell r="E47040" t="str">
            <v>1</v>
          </cell>
          <cell r="F47040" t="str">
            <v>Revenue</v>
          </cell>
          <cell r="G47040" t="str">
            <v>Grounds &amp; Gardens</v>
          </cell>
        </row>
        <row r="47041">
          <cell r="B47041">
            <v>20545</v>
          </cell>
          <cell r="C47041" t="str">
            <v>Call out in respect of defecti</v>
          </cell>
          <cell r="D47041" t="str">
            <v>1090301</v>
          </cell>
          <cell r="E47041" t="str">
            <v>1</v>
          </cell>
          <cell r="F47041" t="str">
            <v>Revenue</v>
          </cell>
          <cell r="G47041" t="str">
            <v>Unplanned   Maintenance</v>
          </cell>
        </row>
        <row r="47042">
          <cell r="B47042">
            <v>20547</v>
          </cell>
          <cell r="C47042" t="str">
            <v>To carry out  Grounds Maintena</v>
          </cell>
          <cell r="D47042" t="str">
            <v>1210100</v>
          </cell>
          <cell r="E47042" t="str">
            <v>1</v>
          </cell>
          <cell r="F47042" t="str">
            <v>Revenue</v>
          </cell>
          <cell r="G47042" t="str">
            <v>Grounds &amp; Gardens</v>
          </cell>
        </row>
        <row r="47043">
          <cell r="B47043">
            <v>20549</v>
          </cell>
          <cell r="C47043" t="str">
            <v xml:space="preserve"> PASSAT FRONT WIPER BLADES - 3</v>
          </cell>
          <cell r="D47043" t="str">
            <v>3410250</v>
          </cell>
          <cell r="E47043" t="str">
            <v>3</v>
          </cell>
          <cell r="F47043" t="str">
            <v>Revenue</v>
          </cell>
          <cell r="G47043" t="str">
            <v>Repairs - Vehicles</v>
          </cell>
        </row>
        <row r="47044">
          <cell r="B47044">
            <v>20548</v>
          </cell>
          <cell r="C47044" t="str">
            <v>6535 SPARK PLUG CR5HSB</v>
          </cell>
          <cell r="D47044" t="str">
            <v>3410250</v>
          </cell>
          <cell r="E47044" t="str">
            <v>3</v>
          </cell>
          <cell r="F47044" t="str">
            <v>Revenue</v>
          </cell>
          <cell r="G47044" t="str">
            <v>Repairs - Vehicles</v>
          </cell>
        </row>
        <row r="47045">
          <cell r="B47045">
            <v>25326</v>
          </cell>
          <cell r="C47045" t="str">
            <v>Gas Jan 21</v>
          </cell>
          <cell r="D47045" t="str">
            <v>1340304</v>
          </cell>
          <cell r="E47045" t="str">
            <v>1</v>
          </cell>
          <cell r="F47045" t="str">
            <v>Revenue</v>
          </cell>
          <cell r="G47045" t="str">
            <v>Gas - Mains</v>
          </cell>
        </row>
        <row r="47046">
          <cell r="B47046">
            <v>25199</v>
          </cell>
          <cell r="C47046" t="str">
            <v>Quotation 31085 BC060-1 Jangro</v>
          </cell>
          <cell r="D47046" t="str">
            <v>1380585</v>
          </cell>
          <cell r="E47046" t="str">
            <v>1</v>
          </cell>
          <cell r="F47046" t="str">
            <v>Revenue</v>
          </cell>
          <cell r="G47046" t="str">
            <v>Cleaning D.S.O. Basic Contract</v>
          </cell>
        </row>
        <row r="47047">
          <cell r="B47047">
            <v>25250</v>
          </cell>
          <cell r="C47047" t="str">
            <v>EYE WASH STERILE PK10x20ml</v>
          </cell>
          <cell r="D47047" t="str">
            <v>2167591</v>
          </cell>
          <cell r="E47047" t="str">
            <v>2</v>
          </cell>
          <cell r="F47047" t="str">
            <v>Revenue</v>
          </cell>
          <cell r="G47047" t="str">
            <v>Operational Consumables - Devolved</v>
          </cell>
        </row>
        <row r="47048">
          <cell r="B47048">
            <v>25252</v>
          </cell>
          <cell r="C47048" t="str">
            <v>BT Call charges</v>
          </cell>
          <cell r="D47048" t="str">
            <v>2137594</v>
          </cell>
          <cell r="E47048" t="str">
            <v>2</v>
          </cell>
          <cell r="F47048" t="str">
            <v>Revenue</v>
          </cell>
          <cell r="G47048" t="str">
            <v>Telephone Call Charges - BT &amp; COLT</v>
          </cell>
        </row>
        <row r="47049">
          <cell r="B47049">
            <v>25139</v>
          </cell>
          <cell r="C47049" t="str">
            <v>Spirocom Wireless mask</v>
          </cell>
          <cell r="D47049" t="str">
            <v>2166522</v>
          </cell>
          <cell r="E47049" t="str">
            <v>2</v>
          </cell>
          <cell r="F47049" t="str">
            <v>Revenue</v>
          </cell>
          <cell r="G47049" t="str">
            <v>B.A./M.A.R.S./Gas Tight Suits - R&amp;M</v>
          </cell>
        </row>
        <row r="47050">
          <cell r="B47050">
            <v>25262</v>
          </cell>
          <cell r="C47050" t="str">
            <v>FH/5607. O/S No. 6, WIles Clos</v>
          </cell>
          <cell r="D47050" t="str">
            <v>2163512</v>
          </cell>
          <cell r="E47050" t="str">
            <v>2</v>
          </cell>
          <cell r="F47050" t="str">
            <v>Revenue</v>
          </cell>
          <cell r="G47050" t="str">
            <v>Hydrants Maintenance</v>
          </cell>
        </row>
        <row r="47051">
          <cell r="B47051">
            <v>25177</v>
          </cell>
          <cell r="C47051" t="str">
            <v>NP12-12 Yuasa Battery</v>
          </cell>
          <cell r="D47051" t="str">
            <v>3410250</v>
          </cell>
          <cell r="E47051" t="str">
            <v>3</v>
          </cell>
          <cell r="F47051" t="str">
            <v>Revenue</v>
          </cell>
          <cell r="G47051" t="str">
            <v>Repairs - Vehicles</v>
          </cell>
        </row>
        <row r="47052">
          <cell r="B47052">
            <v>25271</v>
          </cell>
          <cell r="C47052" t="str">
            <v>Water charges</v>
          </cell>
          <cell r="D47052" t="str">
            <v>1350202</v>
          </cell>
          <cell r="E47052" t="str">
            <v>1</v>
          </cell>
          <cell r="F47052" t="str">
            <v>Revenue</v>
          </cell>
          <cell r="G47052" t="str">
            <v>Water/Sewerage Rates</v>
          </cell>
        </row>
        <row r="47053">
          <cell r="B47053">
            <v>25202</v>
          </cell>
          <cell r="C47053" t="str">
            <v>Repair supplies-January 2021</v>
          </cell>
          <cell r="D47053" t="str">
            <v>2061250</v>
          </cell>
          <cell r="E47053" t="str">
            <v>2</v>
          </cell>
          <cell r="F47053" t="str">
            <v>Revenue</v>
          </cell>
          <cell r="G47053" t="str">
            <v>Garages &amp; Workshops Tools</v>
          </cell>
        </row>
        <row r="47054">
          <cell r="B47054">
            <v>25197</v>
          </cell>
          <cell r="C47054" t="str">
            <v xml:space="preserve">Goods as per Order no. 140751 </v>
          </cell>
          <cell r="D47054" t="str">
            <v>2161522</v>
          </cell>
          <cell r="E47054" t="str">
            <v>2</v>
          </cell>
          <cell r="F47054" t="str">
            <v>Revenue</v>
          </cell>
          <cell r="G47054" t="str">
            <v>Equipment Purchases</v>
          </cell>
        </row>
        <row r="47055">
          <cell r="B47055">
            <v>25179</v>
          </cell>
          <cell r="C47055" t="str">
            <v>To carry out OFTEC survey's at</v>
          </cell>
          <cell r="D47055" t="str">
            <v>1090100</v>
          </cell>
          <cell r="E47055" t="str">
            <v>1</v>
          </cell>
          <cell r="F47055" t="str">
            <v>Revenue</v>
          </cell>
          <cell r="G47055" t="str">
            <v>Unplanned   Maintenance</v>
          </cell>
        </row>
        <row r="47056">
          <cell r="B47056">
            <v>25085</v>
          </cell>
          <cell r="C47056" t="str">
            <v xml:space="preserve">To carry out various works at </v>
          </cell>
          <cell r="D47056" t="str">
            <v>1090309</v>
          </cell>
          <cell r="E47056" t="str">
            <v>1</v>
          </cell>
          <cell r="F47056" t="str">
            <v>Revenue</v>
          </cell>
          <cell r="G47056" t="str">
            <v>Unplanned   Maintenance</v>
          </cell>
        </row>
        <row r="47057">
          <cell r="B47057">
            <v>25112</v>
          </cell>
          <cell r="C47057" t="str">
            <v>Credit - refund due</v>
          </cell>
          <cell r="D47057" t="str">
            <v>1540314</v>
          </cell>
          <cell r="E47057" t="str">
            <v>1</v>
          </cell>
          <cell r="F47057" t="str">
            <v>Revenue</v>
          </cell>
          <cell r="G47057" t="str">
            <v>General Rates</v>
          </cell>
        </row>
        <row r="47058">
          <cell r="B47058">
            <v>25115</v>
          </cell>
          <cell r="C47058" t="str">
            <v>Credit - refund due</v>
          </cell>
          <cell r="D47058" t="str">
            <v>1540303</v>
          </cell>
          <cell r="E47058" t="str">
            <v>1</v>
          </cell>
          <cell r="F47058" t="str">
            <v>Revenue</v>
          </cell>
          <cell r="G47058" t="str">
            <v>General Rates</v>
          </cell>
        </row>
        <row r="47059">
          <cell r="B47059">
            <v>25116</v>
          </cell>
          <cell r="C47059" t="str">
            <v>Credit - refund due</v>
          </cell>
          <cell r="D47059" t="str">
            <v>1540303</v>
          </cell>
          <cell r="E47059" t="str">
            <v>1</v>
          </cell>
          <cell r="F47059" t="str">
            <v>Revenue</v>
          </cell>
          <cell r="G47059" t="str">
            <v>General Rates</v>
          </cell>
        </row>
        <row r="47060">
          <cell r="B47060">
            <v>25209</v>
          </cell>
          <cell r="C47060" t="str">
            <v>Credit - refund due</v>
          </cell>
          <cell r="D47060" t="str">
            <v>1540206</v>
          </cell>
          <cell r="E47060" t="str">
            <v>1</v>
          </cell>
          <cell r="F47060" t="str">
            <v>Revenue</v>
          </cell>
          <cell r="G47060" t="str">
            <v>General Rates</v>
          </cell>
        </row>
        <row r="47061">
          <cell r="B47061">
            <v>25086</v>
          </cell>
          <cell r="C47061" t="str">
            <v>DVLA Electronic Fee</v>
          </cell>
          <cell r="D47061" t="str">
            <v>2900580</v>
          </cell>
          <cell r="E47061" t="str">
            <v>2</v>
          </cell>
          <cell r="F47061" t="str">
            <v>Revenue</v>
          </cell>
          <cell r="G47061" t="str">
            <v>Hired Management Support</v>
          </cell>
        </row>
        <row r="47062">
          <cell r="B47062">
            <v>25263</v>
          </cell>
          <cell r="C47062" t="str">
            <v>REPLACED 2 FRONT TYRES</v>
          </cell>
          <cell r="D47062" t="str">
            <v>3220250</v>
          </cell>
          <cell r="E47062" t="str">
            <v>3</v>
          </cell>
          <cell r="F47062" t="str">
            <v>Revenue</v>
          </cell>
          <cell r="G47062" t="str">
            <v>Tyres</v>
          </cell>
        </row>
        <row r="47063">
          <cell r="B47063">
            <v>25264</v>
          </cell>
          <cell r="C47063" t="str">
            <v>IVS03 TL SkyBeam Light Motor</v>
          </cell>
          <cell r="D47063" t="str">
            <v>3410250</v>
          </cell>
          <cell r="E47063" t="str">
            <v>3</v>
          </cell>
          <cell r="F47063" t="str">
            <v>Revenue</v>
          </cell>
          <cell r="G47063" t="str">
            <v>Repairs - Vehicles</v>
          </cell>
        </row>
        <row r="47064">
          <cell r="B47064">
            <v>25216</v>
          </cell>
          <cell r="C47064" t="str">
            <v xml:space="preserve">Call out charge and servicing </v>
          </cell>
          <cell r="D47064" t="str">
            <v>2166522</v>
          </cell>
          <cell r="E47064" t="str">
            <v>2</v>
          </cell>
          <cell r="F47064" t="str">
            <v>Revenue</v>
          </cell>
          <cell r="G47064" t="str">
            <v>B.A./M.A.R.S./Gas Tight Suits - R&amp;M</v>
          </cell>
        </row>
        <row r="47065">
          <cell r="B47065">
            <v>25113</v>
          </cell>
          <cell r="C47065" t="str">
            <v>Credit - refund due</v>
          </cell>
          <cell r="D47065" t="str">
            <v>1540314</v>
          </cell>
          <cell r="E47065" t="str">
            <v>1</v>
          </cell>
          <cell r="F47065" t="str">
            <v>Revenue</v>
          </cell>
          <cell r="G47065" t="str">
            <v>General Rates</v>
          </cell>
        </row>
        <row r="47066">
          <cell r="B47066">
            <v>25114</v>
          </cell>
          <cell r="C47066" t="str">
            <v>Credit - refund due</v>
          </cell>
          <cell r="D47066" t="str">
            <v>1540314</v>
          </cell>
          <cell r="E47066" t="str">
            <v>1</v>
          </cell>
          <cell r="F47066" t="str">
            <v>Revenue</v>
          </cell>
          <cell r="G47066" t="str">
            <v>General Rates</v>
          </cell>
        </row>
        <row r="47067">
          <cell r="B47067">
            <v>25205</v>
          </cell>
          <cell r="C47067" t="str">
            <v>Credit - refund due</v>
          </cell>
          <cell r="D47067" t="str">
            <v>1540310</v>
          </cell>
          <cell r="E47067" t="str">
            <v>1</v>
          </cell>
          <cell r="F47067" t="str">
            <v>Revenue</v>
          </cell>
          <cell r="G47067" t="str">
            <v>General Rates</v>
          </cell>
        </row>
        <row r="47068">
          <cell r="B47068">
            <v>25261</v>
          </cell>
          <cell r="C47068" t="str">
            <v>AE20VUD - Repair and paint N/S</v>
          </cell>
          <cell r="D47068" t="str">
            <v>2521250</v>
          </cell>
          <cell r="E47068" t="str">
            <v>2</v>
          </cell>
          <cell r="F47068" t="str">
            <v>Revenue</v>
          </cell>
          <cell r="G47068" t="str">
            <v>Mutual Protection Excesses Vehicles</v>
          </cell>
        </row>
        <row r="47069">
          <cell r="B47069">
            <v>25269</v>
          </cell>
          <cell r="C47069" t="str">
            <v>Credit 2019/20</v>
          </cell>
          <cell r="D47069" t="str">
            <v>1540307</v>
          </cell>
          <cell r="E47069" t="str">
            <v>1</v>
          </cell>
          <cell r="F47069" t="str">
            <v>Revenue</v>
          </cell>
          <cell r="G47069" t="str">
            <v>General Rates</v>
          </cell>
        </row>
        <row r="47070">
          <cell r="B47070">
            <v>25270</v>
          </cell>
          <cell r="C47070" t="str">
            <v>Credit 2020/21</v>
          </cell>
          <cell r="D47070" t="str">
            <v>1540307</v>
          </cell>
          <cell r="E47070" t="str">
            <v>1</v>
          </cell>
          <cell r="F47070" t="str">
            <v>Revenue</v>
          </cell>
          <cell r="G47070" t="str">
            <v>General Rates</v>
          </cell>
        </row>
        <row r="47071">
          <cell r="B47071">
            <v>25217</v>
          </cell>
          <cell r="C47071" t="str">
            <v xml:space="preserve">Call out charge and servicing </v>
          </cell>
          <cell r="D47071" t="str">
            <v>2166522</v>
          </cell>
          <cell r="E47071" t="str">
            <v>2</v>
          </cell>
          <cell r="F47071" t="str">
            <v>Revenue</v>
          </cell>
          <cell r="G47071" t="str">
            <v>B.A./M.A.R.S./Gas Tight Suits - R&amp;M</v>
          </cell>
        </row>
        <row r="47072">
          <cell r="B47072">
            <v>25218</v>
          </cell>
          <cell r="C47072" t="str">
            <v xml:space="preserve">Call out charge and servicing </v>
          </cell>
          <cell r="D47072" t="str">
            <v>2166522</v>
          </cell>
          <cell r="E47072" t="str">
            <v>2</v>
          </cell>
          <cell r="F47072" t="str">
            <v>Revenue</v>
          </cell>
          <cell r="G47072" t="str">
            <v>B.A./M.A.R.S./Gas Tight Suits - R&amp;M</v>
          </cell>
        </row>
        <row r="47073">
          <cell r="B47073">
            <v>25084</v>
          </cell>
          <cell r="C47073" t="str">
            <v>Service charge credit-year end</v>
          </cell>
          <cell r="D47073" t="str">
            <v>1097302</v>
          </cell>
          <cell r="E47073" t="str">
            <v>1</v>
          </cell>
          <cell r="F47073" t="str">
            <v>Revenue</v>
          </cell>
          <cell r="G47073" t="str">
            <v>Cambridge Station Service Charge</v>
          </cell>
        </row>
        <row r="47074">
          <cell r="B47074">
            <v>25219</v>
          </cell>
          <cell r="C47074" t="str">
            <v>LGPS Unfunded Pension Costs 20</v>
          </cell>
          <cell r="D47074" t="str">
            <v>0933100</v>
          </cell>
          <cell r="E47074" t="str">
            <v>0</v>
          </cell>
          <cell r="F47074" t="str">
            <v>Revenue</v>
          </cell>
          <cell r="G47074" t="str">
            <v>Compensation Loss Of Office (Add Years)</v>
          </cell>
        </row>
        <row r="47075">
          <cell r="B47075">
            <v>25223</v>
          </cell>
          <cell r="C47075" t="str">
            <v>Hotel Winchester C Chambers</v>
          </cell>
          <cell r="D47075" t="str">
            <v>0881507</v>
          </cell>
          <cell r="E47075" t="str">
            <v>0</v>
          </cell>
          <cell r="F47075" t="str">
            <v>Revenue</v>
          </cell>
          <cell r="G47075" t="str">
            <v>Training - Operational Training</v>
          </cell>
        </row>
        <row r="47076">
          <cell r="B47076">
            <v>25101</v>
          </cell>
          <cell r="C47076" t="str">
            <v>St Ives Fire Station.  To arra</v>
          </cell>
          <cell r="D47076" t="str">
            <v>1090209</v>
          </cell>
          <cell r="E47076" t="str">
            <v>1</v>
          </cell>
          <cell r="F47076" t="str">
            <v>Revenue</v>
          </cell>
          <cell r="G47076" t="str">
            <v>Unplanned   Maintenance</v>
          </cell>
        </row>
        <row r="47077">
          <cell r="B47077">
            <v>25180</v>
          </cell>
          <cell r="C47077" t="str">
            <v>To carry out works to the stan</v>
          </cell>
          <cell r="D47077" t="str">
            <v>1090100</v>
          </cell>
          <cell r="E47077" t="str">
            <v>1</v>
          </cell>
          <cell r="F47077" t="str">
            <v>Revenue</v>
          </cell>
          <cell r="G47077" t="str">
            <v>Unplanned   Maintenance</v>
          </cell>
        </row>
        <row r="47078">
          <cell r="B47078">
            <v>25200</v>
          </cell>
          <cell r="C47078" t="str">
            <v>Service Generator ar B01 Cambr</v>
          </cell>
          <cell r="D47078" t="str">
            <v>1092302</v>
          </cell>
          <cell r="E47078" t="str">
            <v>1</v>
          </cell>
          <cell r="F47078" t="str">
            <v>Revenue</v>
          </cell>
          <cell r="G47078" t="str">
            <v>Servicing Contracts</v>
          </cell>
        </row>
        <row r="47079">
          <cell r="B47079">
            <v>25204</v>
          </cell>
          <cell r="C47079" t="str">
            <v>Credit - refund due</v>
          </cell>
          <cell r="D47079" t="str">
            <v>1540310</v>
          </cell>
          <cell r="E47079" t="str">
            <v>1</v>
          </cell>
          <cell r="F47079" t="str">
            <v>Revenue</v>
          </cell>
          <cell r="G47079" t="str">
            <v>General Rates</v>
          </cell>
        </row>
        <row r="47080">
          <cell r="B47080">
            <v>25805</v>
          </cell>
          <cell r="C47080" t="str">
            <v xml:space="preserve">Ref Quote No: 210210GR - Risk </v>
          </cell>
          <cell r="D47080" t="str">
            <v>2820504</v>
          </cell>
          <cell r="E47080" t="str">
            <v>2</v>
          </cell>
          <cell r="F47080" t="str">
            <v>Revenue</v>
          </cell>
          <cell r="G47080" t="str">
            <v>Project Programme Costs</v>
          </cell>
        </row>
        <row r="47081">
          <cell r="B47081">
            <v>22773</v>
          </cell>
          <cell r="C47081" t="str">
            <v>Professional services in respe</v>
          </cell>
          <cell r="D47081" t="str">
            <v>B121</v>
          </cell>
          <cell r="E47081" t="str">
            <v>B</v>
          </cell>
          <cell r="F47081" t="str">
            <v>Capital</v>
          </cell>
          <cell r="G47081" t="str">
            <v>Buildings</v>
          </cell>
        </row>
        <row r="47082">
          <cell r="B47082">
            <v>22775</v>
          </cell>
          <cell r="C47082" t="str">
            <v>SC1428842 N/STK DOOR WINDO</v>
          </cell>
          <cell r="D47082" t="str">
            <v>3410250</v>
          </cell>
          <cell r="E47082" t="str">
            <v>3</v>
          </cell>
          <cell r="F47082" t="str">
            <v>Revenue</v>
          </cell>
          <cell r="G47082" t="str">
            <v>Repairs - Vehicles</v>
          </cell>
        </row>
        <row r="47083">
          <cell r="B47083">
            <v>22795</v>
          </cell>
          <cell r="C47083" t="str">
            <v>Data / Line Rental Charges</v>
          </cell>
          <cell r="D47083" t="str">
            <v>2195594</v>
          </cell>
          <cell r="E47083" t="str">
            <v>2</v>
          </cell>
          <cell r="F47083" t="str">
            <v>Revenue</v>
          </cell>
          <cell r="G47083" t="str">
            <v>Mobile Phones</v>
          </cell>
        </row>
        <row r="47084">
          <cell r="B47084">
            <v>22803</v>
          </cell>
          <cell r="C47084" t="str">
            <v>To complete Legionella risk as</v>
          </cell>
          <cell r="D47084" t="str">
            <v>1092585</v>
          </cell>
          <cell r="E47084" t="str">
            <v>1</v>
          </cell>
          <cell r="F47084" t="str">
            <v>Revenue</v>
          </cell>
          <cell r="G47084" t="str">
            <v>Servicing Contracts</v>
          </cell>
        </row>
        <row r="47085">
          <cell r="B47085">
            <v>22793</v>
          </cell>
          <cell r="C47085" t="str">
            <v>Line Rental Charges</v>
          </cell>
          <cell r="D47085" t="str">
            <v>2195594</v>
          </cell>
          <cell r="E47085" t="str">
            <v>2</v>
          </cell>
          <cell r="F47085" t="str">
            <v>Revenue</v>
          </cell>
          <cell r="G47085" t="str">
            <v>Mobile Phones</v>
          </cell>
        </row>
        <row r="47086">
          <cell r="B47086">
            <v>22797</v>
          </cell>
          <cell r="C47086" t="str">
            <v>Line Rental/ Voice Call Charge</v>
          </cell>
          <cell r="D47086" t="str">
            <v>2195594</v>
          </cell>
          <cell r="E47086" t="str">
            <v>2</v>
          </cell>
          <cell r="F47086" t="str">
            <v>Revenue</v>
          </cell>
          <cell r="G47086" t="str">
            <v>Mobile Phones</v>
          </cell>
        </row>
        <row r="47087">
          <cell r="B47087">
            <v>22809</v>
          </cell>
          <cell r="C47087" t="str">
            <v>Water Charges 30.06.20-21.07.2</v>
          </cell>
          <cell r="D47087" t="str">
            <v>1350302</v>
          </cell>
          <cell r="E47087" t="str">
            <v>1</v>
          </cell>
          <cell r="F47087" t="str">
            <v>Revenue</v>
          </cell>
          <cell r="G47087" t="str">
            <v>Water/Sewerage Rates</v>
          </cell>
        </row>
        <row r="47088">
          <cell r="B47088">
            <v>22497</v>
          </cell>
          <cell r="C47088" t="str">
            <v>STAGE 2. FIRE ENGINEERING, CHA</v>
          </cell>
          <cell r="D47088" t="str">
            <v>B379</v>
          </cell>
          <cell r="E47088" t="str">
            <v>B</v>
          </cell>
          <cell r="F47088" t="str">
            <v>Capital</v>
          </cell>
          <cell r="G47088" t="str">
            <v>Project Suspense</v>
          </cell>
        </row>
        <row r="47089">
          <cell r="B47089">
            <v>22805</v>
          </cell>
          <cell r="C47089" t="str">
            <v>Cylinder Propane/Carbon Dioxid</v>
          </cell>
          <cell r="D47089" t="str">
            <v>0820507</v>
          </cell>
          <cell r="E47089" t="str">
            <v>0</v>
          </cell>
          <cell r="F47089" t="str">
            <v>Revenue</v>
          </cell>
          <cell r="G47089" t="str">
            <v>Training Centre Equipment</v>
          </cell>
        </row>
        <row r="47090">
          <cell r="B47090">
            <v>22786</v>
          </cell>
          <cell r="C47090" t="str">
            <v>KIMWIPES 7426 3PLY ROLL</v>
          </cell>
          <cell r="D47090" t="str">
            <v>1360591</v>
          </cell>
          <cell r="E47090" t="str">
            <v>1</v>
          </cell>
          <cell r="F47090" t="str">
            <v>Revenue</v>
          </cell>
          <cell r="G47090" t="str">
            <v>Cleaning Materials</v>
          </cell>
        </row>
        <row r="47091">
          <cell r="B47091">
            <v>22790</v>
          </cell>
          <cell r="C47091" t="str">
            <v>1300 x Facet 5 Credits - ref I</v>
          </cell>
          <cell r="D47091" t="str">
            <v>0888500</v>
          </cell>
          <cell r="E47091" t="str">
            <v>0</v>
          </cell>
          <cell r="F47091" t="str">
            <v>Revenue</v>
          </cell>
          <cell r="G47091" t="str">
            <v>Training - Leadership &amp; Development</v>
          </cell>
        </row>
        <row r="47092">
          <cell r="B47092">
            <v>22807</v>
          </cell>
          <cell r="C47092" t="str">
            <v>EAP service for CRFS 01.07.20-</v>
          </cell>
          <cell r="D47092" t="str">
            <v>2919508</v>
          </cell>
          <cell r="E47092" t="str">
            <v>2</v>
          </cell>
          <cell r="F47092" t="str">
            <v>Revenue</v>
          </cell>
          <cell r="G47092" t="str">
            <v>Occupational Health/Doctors Fees</v>
          </cell>
        </row>
        <row r="47093">
          <cell r="B47093">
            <v>22794</v>
          </cell>
          <cell r="C47093" t="str">
            <v>Line Rental Charges</v>
          </cell>
          <cell r="D47093" t="str">
            <v>2195594</v>
          </cell>
          <cell r="E47093" t="str">
            <v>2</v>
          </cell>
          <cell r="F47093" t="str">
            <v>Revenue</v>
          </cell>
          <cell r="G47093" t="str">
            <v>Mobile Phones</v>
          </cell>
        </row>
        <row r="47094">
          <cell r="B47094">
            <v>22798</v>
          </cell>
          <cell r="C47094" t="str">
            <v>Line Rental / Data Charges</v>
          </cell>
          <cell r="D47094" t="str">
            <v>2195594</v>
          </cell>
          <cell r="E47094" t="str">
            <v>2</v>
          </cell>
          <cell r="F47094" t="str">
            <v>Revenue</v>
          </cell>
          <cell r="G47094" t="str">
            <v>Mobile Phones</v>
          </cell>
        </row>
        <row r="47095">
          <cell r="B47095">
            <v>22802</v>
          </cell>
          <cell r="C47095" t="str">
            <v>Annual telephone maintenance 0</v>
          </cell>
          <cell r="D47095" t="str">
            <v>2143594</v>
          </cell>
          <cell r="E47095" t="str">
            <v>2</v>
          </cell>
          <cell r="F47095" t="str">
            <v>Revenue</v>
          </cell>
          <cell r="G47095" t="str">
            <v>Telephone System Maint. &amp; Spares</v>
          </cell>
        </row>
        <row r="47096">
          <cell r="B47096">
            <v>22810</v>
          </cell>
          <cell r="C47096" t="str">
            <v xml:space="preserve">Semi Milk </v>
          </cell>
          <cell r="D47096" t="str">
            <v>0975591</v>
          </cell>
          <cell r="E47096" t="str">
            <v>0</v>
          </cell>
          <cell r="F47096" t="str">
            <v>Revenue</v>
          </cell>
          <cell r="G47096" t="str">
            <v>Canteen &amp; Messing</v>
          </cell>
        </row>
        <row r="47097">
          <cell r="B47097">
            <v>22733</v>
          </cell>
          <cell r="C47097" t="str">
            <v>One days work for Littleport s</v>
          </cell>
          <cell r="D47097" t="str">
            <v>B379</v>
          </cell>
          <cell r="E47097" t="str">
            <v>B</v>
          </cell>
          <cell r="F47097" t="str">
            <v>Capital</v>
          </cell>
          <cell r="G47097" t="str">
            <v>Project Suspense</v>
          </cell>
        </row>
        <row r="47098">
          <cell r="B47098">
            <v>22755</v>
          </cell>
          <cell r="C47098" t="str">
            <v>To deliver 1x scrap car to Hun</v>
          </cell>
          <cell r="D47098" t="str">
            <v>0887500</v>
          </cell>
          <cell r="E47098" t="str">
            <v>0</v>
          </cell>
          <cell r="F47098" t="str">
            <v>Revenue</v>
          </cell>
          <cell r="G47098" t="str">
            <v>Training - Devolved Budgets</v>
          </cell>
        </row>
        <row r="47099">
          <cell r="B47099">
            <v>22756</v>
          </cell>
          <cell r="C47099" t="str">
            <v>To deliver 2x scrap cars (5 do</v>
          </cell>
          <cell r="D47099" t="str">
            <v>0887500</v>
          </cell>
          <cell r="E47099" t="str">
            <v>0</v>
          </cell>
          <cell r="F47099" t="str">
            <v>Revenue</v>
          </cell>
          <cell r="G47099" t="str">
            <v>Training - Devolved Budgets</v>
          </cell>
        </row>
        <row r="47100">
          <cell r="B47100">
            <v>27146</v>
          </cell>
          <cell r="C47100" t="str">
            <v>LINK 51 LOCKER SET BLUE</v>
          </cell>
          <cell r="D47100" t="str">
            <v>2000398</v>
          </cell>
          <cell r="E47100" t="str">
            <v>2</v>
          </cell>
          <cell r="F47100" t="str">
            <v>Revenue</v>
          </cell>
          <cell r="G47100" t="str">
            <v>Office Purchases (Incl. furniture)</v>
          </cell>
        </row>
        <row r="47101">
          <cell r="B47101">
            <v>27151</v>
          </cell>
          <cell r="C47101" t="str">
            <v>CONTINENTAL 205/75/16</v>
          </cell>
          <cell r="D47101" t="str">
            <v>3220250</v>
          </cell>
          <cell r="E47101" t="str">
            <v>3</v>
          </cell>
          <cell r="F47101" t="str">
            <v>Revenue</v>
          </cell>
          <cell r="G47101" t="str">
            <v>Tyres</v>
          </cell>
        </row>
        <row r="47102">
          <cell r="B47102">
            <v>27153</v>
          </cell>
          <cell r="C47102" t="str">
            <v>Safeglove Job / Certificate Nu</v>
          </cell>
          <cell r="D47102" t="str">
            <v>2061250</v>
          </cell>
          <cell r="E47102" t="str">
            <v>2</v>
          </cell>
          <cell r="F47102" t="str">
            <v>Revenue</v>
          </cell>
          <cell r="G47102" t="str">
            <v>Garages &amp; Workshops Tools</v>
          </cell>
        </row>
        <row r="47103">
          <cell r="B47103">
            <v>27158</v>
          </cell>
          <cell r="C47103" t="str">
            <v>Water 24 (Case of 24x500ml bot</v>
          </cell>
          <cell r="D47103" t="str">
            <v>2167211</v>
          </cell>
          <cell r="E47103" t="str">
            <v>2</v>
          </cell>
          <cell r="F47103" t="str">
            <v>Revenue</v>
          </cell>
          <cell r="G47103" t="str">
            <v>Operational Consumables - Devolved</v>
          </cell>
        </row>
        <row r="47104">
          <cell r="B47104">
            <v>27166</v>
          </cell>
          <cell r="C47104" t="str">
            <v>BIC CRISTAL MED RED x50</v>
          </cell>
          <cell r="D47104" t="str">
            <v>2480508</v>
          </cell>
          <cell r="E47104" t="str">
            <v>2</v>
          </cell>
          <cell r="F47104" t="str">
            <v>Revenue</v>
          </cell>
          <cell r="G47104" t="str">
            <v>Stationery, Comp/Copier Cons</v>
          </cell>
        </row>
        <row r="47105">
          <cell r="B47105">
            <v>27163</v>
          </cell>
          <cell r="C47105" t="str">
            <v>A2 AUTO DISHWASH 2X5LTR</v>
          </cell>
          <cell r="D47105" t="str">
            <v>2167302</v>
          </cell>
          <cell r="E47105" t="str">
            <v>2</v>
          </cell>
          <cell r="F47105" t="str">
            <v>Revenue</v>
          </cell>
          <cell r="G47105" t="str">
            <v>Operational Consumables - Devolved</v>
          </cell>
        </row>
        <row r="47106">
          <cell r="B47106">
            <v>27170</v>
          </cell>
          <cell r="C47106" t="str">
            <v>REPLACE N314 SENSOR</v>
          </cell>
          <cell r="D47106" t="str">
            <v>3410250</v>
          </cell>
          <cell r="E47106" t="str">
            <v>3</v>
          </cell>
          <cell r="F47106" t="str">
            <v>Revenue</v>
          </cell>
          <cell r="G47106" t="str">
            <v>Repairs - Vehicles</v>
          </cell>
        </row>
        <row r="47107">
          <cell r="B47107">
            <v>27175</v>
          </cell>
          <cell r="C47107" t="str">
            <v>Electricity Charges</v>
          </cell>
          <cell r="D47107" t="str">
            <v>1330202</v>
          </cell>
          <cell r="E47107" t="str">
            <v>1</v>
          </cell>
          <cell r="F47107" t="str">
            <v>Revenue</v>
          </cell>
          <cell r="G47107" t="str">
            <v>Electricity</v>
          </cell>
        </row>
        <row r="47108">
          <cell r="B47108">
            <v>27178</v>
          </cell>
          <cell r="C47108" t="str">
            <v>Design &amp; delivery of course on</v>
          </cell>
          <cell r="D47108" t="str">
            <v>0888500</v>
          </cell>
          <cell r="E47108" t="str">
            <v>0</v>
          </cell>
          <cell r="F47108" t="str">
            <v>Revenue</v>
          </cell>
          <cell r="G47108" t="str">
            <v>Training - Leadership &amp; Development</v>
          </cell>
        </row>
        <row r="47109">
          <cell r="B47109">
            <v>27179</v>
          </cell>
          <cell r="C47109" t="str">
            <v xml:space="preserve">Move double network points at </v>
          </cell>
          <cell r="D47109" t="str">
            <v>1090310</v>
          </cell>
          <cell r="E47109" t="str">
            <v>1</v>
          </cell>
          <cell r="F47109" t="str">
            <v>Revenue</v>
          </cell>
          <cell r="G47109" t="str">
            <v>Unplanned   Maintenance</v>
          </cell>
        </row>
        <row r="47110">
          <cell r="B47110">
            <v>27180</v>
          </cell>
          <cell r="C47110" t="str">
            <v>Please deliver and Collect two</v>
          </cell>
          <cell r="D47110" t="str">
            <v>0887500</v>
          </cell>
          <cell r="E47110" t="str">
            <v>0</v>
          </cell>
          <cell r="F47110" t="str">
            <v>Revenue</v>
          </cell>
          <cell r="G47110" t="str">
            <v>Training - Devolved Budgets</v>
          </cell>
        </row>
        <row r="47111">
          <cell r="B47111">
            <v>26359</v>
          </cell>
          <cell r="C47111" t="str">
            <v>MEDIA SYSTEM UPDATE</v>
          </cell>
          <cell r="D47111" t="str">
            <v>3410250</v>
          </cell>
          <cell r="E47111" t="str">
            <v>3</v>
          </cell>
          <cell r="F47111" t="str">
            <v>Revenue</v>
          </cell>
          <cell r="G47111" t="str">
            <v>Repairs - Vehicles</v>
          </cell>
        </row>
        <row r="47112">
          <cell r="B47112">
            <v>26273</v>
          </cell>
          <cell r="C47112" t="str">
            <v>Professional services in respe</v>
          </cell>
          <cell r="D47112" t="str">
            <v>B121</v>
          </cell>
          <cell r="E47112" t="str">
            <v>B</v>
          </cell>
          <cell r="F47112" t="str">
            <v>Capital</v>
          </cell>
          <cell r="G47112" t="str">
            <v>Buildings</v>
          </cell>
        </row>
        <row r="47113">
          <cell r="B47113">
            <v>26276</v>
          </cell>
          <cell r="C47113" t="str">
            <v>CBT SESSIONS APRIL 21</v>
          </cell>
          <cell r="D47113" t="str">
            <v>2919508</v>
          </cell>
          <cell r="E47113" t="str">
            <v>2</v>
          </cell>
          <cell r="F47113" t="str">
            <v>Revenue</v>
          </cell>
          <cell r="G47113" t="str">
            <v>Occupational Health/Doctors Fees</v>
          </cell>
        </row>
        <row r="47114">
          <cell r="B47114">
            <v>26277</v>
          </cell>
          <cell r="C47114" t="str">
            <v>CBT SESSIONS APRIL 21</v>
          </cell>
          <cell r="D47114" t="str">
            <v>2919508</v>
          </cell>
          <cell r="E47114" t="str">
            <v>2</v>
          </cell>
          <cell r="F47114" t="str">
            <v>Revenue</v>
          </cell>
          <cell r="G47114" t="str">
            <v>Occupational Health/Doctors Fees</v>
          </cell>
        </row>
        <row r="47115">
          <cell r="B47115">
            <v>26279</v>
          </cell>
          <cell r="C47115" t="str">
            <v>CBT SESSIONS APRIL 21</v>
          </cell>
          <cell r="D47115" t="str">
            <v>2919508</v>
          </cell>
          <cell r="E47115" t="str">
            <v>2</v>
          </cell>
          <cell r="F47115" t="str">
            <v>Revenue</v>
          </cell>
          <cell r="G47115" t="str">
            <v>Occupational Health/Doctors Fees</v>
          </cell>
        </row>
        <row r="47116">
          <cell r="B47116">
            <v>26283</v>
          </cell>
          <cell r="C47116" t="str">
            <v>WINDSCREEN REPLACED</v>
          </cell>
          <cell r="D47116" t="str">
            <v>3410250</v>
          </cell>
          <cell r="E47116" t="str">
            <v>3</v>
          </cell>
          <cell r="F47116" t="str">
            <v>Revenue</v>
          </cell>
          <cell r="G47116" t="str">
            <v>Repairs - Vehicles</v>
          </cell>
        </row>
        <row r="47117">
          <cell r="B47117">
            <v>26285</v>
          </cell>
          <cell r="C47117" t="str">
            <v xml:space="preserve">Quote No: 20VWQ2143090 Passat </v>
          </cell>
          <cell r="D47117" t="str">
            <v>B110</v>
          </cell>
          <cell r="E47117" t="str">
            <v>B</v>
          </cell>
          <cell r="F47117" t="str">
            <v>Capital</v>
          </cell>
          <cell r="G47117" t="str">
            <v>Vehicles</v>
          </cell>
        </row>
        <row r="47118">
          <cell r="B47118">
            <v>17248</v>
          </cell>
          <cell r="C47118" t="str">
            <v>Fire Extinguisher Maintenance-</v>
          </cell>
          <cell r="D47118" t="str">
            <v>2166250</v>
          </cell>
          <cell r="E47118" t="str">
            <v>2</v>
          </cell>
          <cell r="F47118" t="str">
            <v>Revenue</v>
          </cell>
          <cell r="G47118" t="str">
            <v>B.A./M.A.R.S./Gas Tight Suits - R&amp;M</v>
          </cell>
        </row>
        <row r="47119">
          <cell r="B47119">
            <v>17320</v>
          </cell>
          <cell r="C47119" t="str">
            <v>729 LONGLIFE SEALED BATTERY</v>
          </cell>
          <cell r="D47119" t="str">
            <v>3410250</v>
          </cell>
          <cell r="E47119" t="str">
            <v>3</v>
          </cell>
          <cell r="F47119" t="str">
            <v>Revenue</v>
          </cell>
          <cell r="G47119" t="str">
            <v>Repairs - Vehicles</v>
          </cell>
        </row>
        <row r="47120">
          <cell r="B47120">
            <v>17422</v>
          </cell>
          <cell r="C47120" t="str">
            <v>2nd Service</v>
          </cell>
          <cell r="D47120" t="str">
            <v>3410250</v>
          </cell>
          <cell r="E47120" t="str">
            <v>3</v>
          </cell>
          <cell r="F47120" t="str">
            <v>Revenue</v>
          </cell>
          <cell r="G47120" t="str">
            <v>Repairs - Vehicles</v>
          </cell>
        </row>
        <row r="47121">
          <cell r="B47121">
            <v>17508</v>
          </cell>
          <cell r="C47121" t="str">
            <v>P/t No 56556/03 - Compound gau</v>
          </cell>
          <cell r="D47121" t="str">
            <v>3410250</v>
          </cell>
          <cell r="E47121" t="str">
            <v>3</v>
          </cell>
          <cell r="F47121" t="str">
            <v>Revenue</v>
          </cell>
          <cell r="G47121" t="str">
            <v>Repairs - Vehicles</v>
          </cell>
        </row>
        <row r="47122">
          <cell r="B47122">
            <v>17610</v>
          </cell>
          <cell r="C47122" t="str">
            <v>Water/Sewerage Charges</v>
          </cell>
          <cell r="D47122" t="str">
            <v>1350210</v>
          </cell>
          <cell r="E47122" t="str">
            <v>1</v>
          </cell>
          <cell r="F47122" t="str">
            <v>Revenue</v>
          </cell>
          <cell r="G47122" t="str">
            <v>Water/Sewerage Rates</v>
          </cell>
        </row>
        <row r="47123">
          <cell r="B47123">
            <v>17611</v>
          </cell>
          <cell r="C47123" t="str">
            <v>Sewerage Charges</v>
          </cell>
          <cell r="D47123" t="str">
            <v>1350303</v>
          </cell>
          <cell r="E47123" t="str">
            <v>1</v>
          </cell>
          <cell r="F47123" t="str">
            <v>Revenue</v>
          </cell>
          <cell r="G47123" t="str">
            <v>Water/Sewerage Rates</v>
          </cell>
        </row>
        <row r="47124">
          <cell r="B47124">
            <v>17473</v>
          </cell>
          <cell r="C47124" t="str">
            <v>Fire Extinguisher Maintenance-</v>
          </cell>
          <cell r="D47124" t="str">
            <v>2166250</v>
          </cell>
          <cell r="E47124" t="str">
            <v>2</v>
          </cell>
          <cell r="F47124" t="str">
            <v>Revenue</v>
          </cell>
          <cell r="G47124" t="str">
            <v>B.A./M.A.R.S./Gas Tight Suits - R&amp;M</v>
          </cell>
        </row>
        <row r="47125">
          <cell r="B47125">
            <v>17460</v>
          </cell>
          <cell r="C47125" t="str">
            <v>To supply, deliver and collect</v>
          </cell>
          <cell r="D47125" t="str">
            <v>0887500</v>
          </cell>
          <cell r="E47125" t="str">
            <v>0</v>
          </cell>
          <cell r="F47125" t="str">
            <v>Revenue</v>
          </cell>
          <cell r="G47125" t="str">
            <v>Training - Devolved Budgets</v>
          </cell>
        </row>
        <row r="47126">
          <cell r="B47126">
            <v>17618</v>
          </cell>
          <cell r="C47126" t="str">
            <v xml:space="preserve">To supply &amp; fit checker plate </v>
          </cell>
          <cell r="D47126" t="str">
            <v>1090211</v>
          </cell>
          <cell r="E47126" t="str">
            <v>1</v>
          </cell>
          <cell r="F47126" t="str">
            <v>Revenue</v>
          </cell>
          <cell r="G47126" t="str">
            <v>Unplanned   Maintenance</v>
          </cell>
        </row>
        <row r="47127">
          <cell r="B47127">
            <v>17617</v>
          </cell>
          <cell r="C47127" t="str">
            <v>Visit Charge Wasted Journey</v>
          </cell>
          <cell r="D47127" t="str">
            <v>1090307</v>
          </cell>
          <cell r="E47127" t="str">
            <v>1</v>
          </cell>
          <cell r="F47127" t="str">
            <v>Revenue</v>
          </cell>
          <cell r="G47127" t="str">
            <v>Unplanned   Maintenance</v>
          </cell>
        </row>
        <row r="47128">
          <cell r="B47128">
            <v>17325</v>
          </cell>
          <cell r="C47128" t="str">
            <v>Judicial Review CPFA</v>
          </cell>
          <cell r="D47128" t="str">
            <v>2912100</v>
          </cell>
          <cell r="E47128" t="str">
            <v>2</v>
          </cell>
          <cell r="F47128" t="str">
            <v>Revenue</v>
          </cell>
          <cell r="G47128" t="str">
            <v>Legal Fees</v>
          </cell>
        </row>
        <row r="47129">
          <cell r="B47129">
            <v>17625</v>
          </cell>
          <cell r="C47129" t="str">
            <v>LEC FREEZER</v>
          </cell>
          <cell r="D47129" t="str">
            <v>2161522</v>
          </cell>
          <cell r="E47129" t="str">
            <v>2</v>
          </cell>
          <cell r="F47129" t="str">
            <v>Revenue</v>
          </cell>
          <cell r="G47129" t="str">
            <v>Equipment Purchases</v>
          </cell>
        </row>
        <row r="47130">
          <cell r="B47130">
            <v>17631</v>
          </cell>
          <cell r="C47130" t="str">
            <v>UK Rail Travel-E Miller</v>
          </cell>
          <cell r="D47130" t="str">
            <v>2820504</v>
          </cell>
          <cell r="E47130" t="str">
            <v>2</v>
          </cell>
          <cell r="F47130" t="str">
            <v>Revenue</v>
          </cell>
          <cell r="G47130" t="str">
            <v>Project Programme Costs</v>
          </cell>
        </row>
        <row r="47131">
          <cell r="B47131">
            <v>17590</v>
          </cell>
          <cell r="C47131" t="str">
            <v>To deliver 3x de-polluted scra</v>
          </cell>
          <cell r="D47131" t="str">
            <v>0887500</v>
          </cell>
          <cell r="E47131" t="str">
            <v>0</v>
          </cell>
          <cell r="F47131" t="str">
            <v>Revenue</v>
          </cell>
          <cell r="G47131" t="str">
            <v>Training - Devolved Budgets</v>
          </cell>
        </row>
        <row r="47132">
          <cell r="B47132">
            <v>17594</v>
          </cell>
          <cell r="C47132" t="str">
            <v>Car/Van Service/Maintenance It</v>
          </cell>
          <cell r="D47132" t="str">
            <v>3410250</v>
          </cell>
          <cell r="E47132" t="str">
            <v>3</v>
          </cell>
          <cell r="F47132" t="str">
            <v>Revenue</v>
          </cell>
          <cell r="G47132" t="str">
            <v>Repairs - Vehicles</v>
          </cell>
        </row>
        <row r="47133">
          <cell r="B47133">
            <v>17604</v>
          </cell>
          <cell r="C47133" t="str">
            <v>Medical Oxygen/Fixed Charges</v>
          </cell>
          <cell r="D47133" t="str">
            <v>2161522</v>
          </cell>
          <cell r="E47133" t="str">
            <v>2</v>
          </cell>
          <cell r="F47133" t="str">
            <v>Revenue</v>
          </cell>
          <cell r="G47133" t="str">
            <v>Equipment Purchases</v>
          </cell>
        </row>
        <row r="47134">
          <cell r="B47134">
            <v>17600</v>
          </cell>
          <cell r="C47134" t="str">
            <v>Senior Server Enginerring-G Kh</v>
          </cell>
          <cell r="D47134" t="str">
            <v>2900594</v>
          </cell>
          <cell r="E47134" t="str">
            <v>2</v>
          </cell>
          <cell r="F47134" t="str">
            <v>Revenue</v>
          </cell>
          <cell r="G47134" t="str">
            <v>Hired Management Support</v>
          </cell>
        </row>
        <row r="47135">
          <cell r="B47135">
            <v>17596</v>
          </cell>
          <cell r="C47135" t="str">
            <v>Semi Milk Perg</v>
          </cell>
          <cell r="D47135" t="str">
            <v>0975591</v>
          </cell>
          <cell r="E47135" t="str">
            <v>0</v>
          </cell>
          <cell r="F47135" t="str">
            <v>Revenue</v>
          </cell>
          <cell r="G47135" t="str">
            <v>Canteen &amp; Messing</v>
          </cell>
        </row>
        <row r="47136">
          <cell r="B47136">
            <v>17382</v>
          </cell>
          <cell r="C47136" t="str">
            <v>Migration of RedDot to Umbraco</v>
          </cell>
          <cell r="D47136" t="str">
            <v>B379</v>
          </cell>
          <cell r="E47136" t="str">
            <v>B</v>
          </cell>
          <cell r="F47136" t="str">
            <v>Capital</v>
          </cell>
          <cell r="G47136" t="str">
            <v>Project Suspense</v>
          </cell>
        </row>
        <row r="47137">
          <cell r="B47137">
            <v>17386</v>
          </cell>
          <cell r="C47137" t="str">
            <v>Ref: 80682 L3 In Education &amp; T</v>
          </cell>
          <cell r="D47137" t="str">
            <v>0881507</v>
          </cell>
          <cell r="E47137" t="str">
            <v>0</v>
          </cell>
          <cell r="F47137" t="str">
            <v>Revenue</v>
          </cell>
          <cell r="G47137" t="str">
            <v>Training - Operational Training</v>
          </cell>
        </row>
        <row r="47138">
          <cell r="B47138">
            <v>17615</v>
          </cell>
          <cell r="C47138" t="str">
            <v>Booking ID 24909  Offsite Fire</v>
          </cell>
          <cell r="D47138" t="str">
            <v>0881507</v>
          </cell>
          <cell r="E47138" t="str">
            <v>0</v>
          </cell>
          <cell r="F47138" t="str">
            <v>Revenue</v>
          </cell>
          <cell r="G47138" t="str">
            <v>Training - Operational Training</v>
          </cell>
        </row>
        <row r="47139">
          <cell r="B47139">
            <v>17620</v>
          </cell>
          <cell r="C47139" t="str">
            <v>Course - Unit 17: Distance Lea</v>
          </cell>
          <cell r="D47139" t="str">
            <v>2625510</v>
          </cell>
          <cell r="E47139" t="str">
            <v>2</v>
          </cell>
          <cell r="F47139" t="str">
            <v>Revenue</v>
          </cell>
          <cell r="G47139" t="str">
            <v>Community Safety Training Exps</v>
          </cell>
        </row>
        <row r="47140">
          <cell r="B47140">
            <v>17621</v>
          </cell>
          <cell r="C47140" t="str">
            <v>Reported lights remain on even</v>
          </cell>
          <cell r="D47140" t="str">
            <v>3410250</v>
          </cell>
          <cell r="E47140" t="str">
            <v>3</v>
          </cell>
          <cell r="F47140" t="str">
            <v>Revenue</v>
          </cell>
          <cell r="G47140" t="str">
            <v>Repairs - Vehicles</v>
          </cell>
        </row>
        <row r="47141">
          <cell r="B47141">
            <v>17240</v>
          </cell>
          <cell r="C47141" t="str">
            <v>720 H ROUND LEGS RECT 1200</v>
          </cell>
          <cell r="D47141" t="str">
            <v>2000591</v>
          </cell>
          <cell r="E47141" t="str">
            <v>2</v>
          </cell>
          <cell r="F47141" t="str">
            <v>Revenue</v>
          </cell>
          <cell r="G47141" t="str">
            <v>Office Purchases (Incl. furniture)</v>
          </cell>
        </row>
        <row r="47142">
          <cell r="B47142">
            <v>17651</v>
          </cell>
          <cell r="C47142" t="str">
            <v>PVC Banners Digitally printed</v>
          </cell>
          <cell r="D47142" t="str">
            <v>0881507</v>
          </cell>
          <cell r="E47142" t="str">
            <v>0</v>
          </cell>
          <cell r="F47142" t="str">
            <v>Revenue</v>
          </cell>
          <cell r="G47142" t="str">
            <v>Training - Operational Training</v>
          </cell>
        </row>
        <row r="47143">
          <cell r="B47143">
            <v>17656</v>
          </cell>
          <cell r="C47143" t="str">
            <v>Data Protection Fee Renewal</v>
          </cell>
          <cell r="D47143" t="str">
            <v>2665517</v>
          </cell>
          <cell r="E47143" t="str">
            <v>2</v>
          </cell>
          <cell r="F47143" t="str">
            <v>Revenue</v>
          </cell>
          <cell r="G47143" t="str">
            <v>Health &amp; Safety Expenses</v>
          </cell>
        </row>
        <row r="47144">
          <cell r="B47144">
            <v>17657</v>
          </cell>
          <cell r="C47144" t="str">
            <v>PPR Introductory Programme 10t</v>
          </cell>
          <cell r="D47144" t="str">
            <v>2625510</v>
          </cell>
          <cell r="E47144" t="str">
            <v>2</v>
          </cell>
          <cell r="F47144" t="str">
            <v>Revenue</v>
          </cell>
          <cell r="G47144" t="str">
            <v>Community Safety Training Exps</v>
          </cell>
        </row>
        <row r="47145">
          <cell r="B47145">
            <v>17658</v>
          </cell>
          <cell r="C47145" t="str">
            <v>CFRS Mono-colour Payslips x2 b</v>
          </cell>
          <cell r="D47145" t="str">
            <v>2481591</v>
          </cell>
          <cell r="E47145" t="str">
            <v>2</v>
          </cell>
          <cell r="F47145" t="str">
            <v>Revenue</v>
          </cell>
          <cell r="G47145" t="str">
            <v>External Printing (Corporate Contracts)</v>
          </cell>
        </row>
        <row r="47146">
          <cell r="B47146">
            <v>19691</v>
          </cell>
          <cell r="C47146" t="str">
            <v xml:space="preserve">As per quote T552095- 3m X 3m </v>
          </cell>
          <cell r="D47146" t="str">
            <v>2648510</v>
          </cell>
          <cell r="E47146" t="str">
            <v>2</v>
          </cell>
          <cell r="F47146" t="str">
            <v>Revenue</v>
          </cell>
          <cell r="G47146" t="str">
            <v>CYP Expenditure</v>
          </cell>
        </row>
        <row r="47147">
          <cell r="B47147">
            <v>20601</v>
          </cell>
          <cell r="C47147" t="str">
            <v>Delegate Simon Thompson to att</v>
          </cell>
          <cell r="D47147" t="str">
            <v>0881507</v>
          </cell>
          <cell r="E47147" t="str">
            <v>0</v>
          </cell>
          <cell r="F47147" t="str">
            <v>Revenue</v>
          </cell>
          <cell r="G47147" t="str">
            <v>Training - Operational Training</v>
          </cell>
        </row>
        <row r="47148">
          <cell r="B47148">
            <v>20652</v>
          </cell>
          <cell r="C47148" t="str">
            <v>To deliver a small 4 yard skip</v>
          </cell>
          <cell r="D47148" t="str">
            <v>1361208</v>
          </cell>
          <cell r="E47148" t="str">
            <v>1</v>
          </cell>
          <cell r="F47148" t="str">
            <v>Revenue</v>
          </cell>
          <cell r="G47148" t="str">
            <v>Waste Management Exps</v>
          </cell>
        </row>
        <row r="47149">
          <cell r="B47149">
            <v>20598</v>
          </cell>
          <cell r="C47149" t="str">
            <v xml:space="preserve">To deliver 1x scrap car to St </v>
          </cell>
          <cell r="D47149" t="str">
            <v>0887500</v>
          </cell>
          <cell r="E47149" t="str">
            <v>0</v>
          </cell>
          <cell r="F47149" t="str">
            <v>Revenue</v>
          </cell>
          <cell r="G47149" t="str">
            <v>Training - Devolved Budgets</v>
          </cell>
        </row>
        <row r="47150">
          <cell r="B47150">
            <v>20673</v>
          </cell>
          <cell r="C47150" t="str">
            <v>VEHICLE WASH BRUSH</v>
          </cell>
          <cell r="D47150" t="str">
            <v>2167591</v>
          </cell>
          <cell r="E47150" t="str">
            <v>2</v>
          </cell>
          <cell r="F47150" t="str">
            <v>Revenue</v>
          </cell>
          <cell r="G47150" t="str">
            <v>Operational Consumables - Devolved</v>
          </cell>
        </row>
        <row r="47151">
          <cell r="B47151">
            <v>20678</v>
          </cell>
          <cell r="C47151" t="str">
            <v xml:space="preserve">PER01 - Stop/Tail Indicator </v>
          </cell>
          <cell r="D47151" t="str">
            <v>3410250</v>
          </cell>
          <cell r="E47151" t="str">
            <v>3</v>
          </cell>
          <cell r="F47151" t="str">
            <v>Revenue</v>
          </cell>
          <cell r="G47151" t="str">
            <v>Repairs - Vehicles</v>
          </cell>
        </row>
        <row r="47152">
          <cell r="B47152">
            <v>20637</v>
          </cell>
          <cell r="C47152" t="str">
            <v>Skip Hire to 31.01.20</v>
          </cell>
          <cell r="D47152" t="str">
            <v>0820507</v>
          </cell>
          <cell r="E47152" t="str">
            <v>0</v>
          </cell>
          <cell r="F47152" t="str">
            <v>Revenue</v>
          </cell>
          <cell r="G47152" t="str">
            <v>Training Centre Equipment</v>
          </cell>
        </row>
        <row r="47153">
          <cell r="B47153">
            <v>20640</v>
          </cell>
          <cell r="C47153" t="str">
            <v>Call/Rental Charges 01.02.20-2</v>
          </cell>
          <cell r="D47153" t="str">
            <v>2643510</v>
          </cell>
          <cell r="E47153" t="str">
            <v>2</v>
          </cell>
          <cell r="F47153" t="str">
            <v>Revenue</v>
          </cell>
          <cell r="G47153" t="str">
            <v>Sprinkler Initiative</v>
          </cell>
        </row>
        <row r="47154">
          <cell r="B47154">
            <v>20539</v>
          </cell>
          <cell r="C47154" t="str">
            <v>Water/Sewerage Charges 27.12.1</v>
          </cell>
          <cell r="D47154" t="str">
            <v>1350202</v>
          </cell>
          <cell r="E47154" t="str">
            <v>1</v>
          </cell>
          <cell r="F47154" t="str">
            <v>Revenue</v>
          </cell>
          <cell r="G47154" t="str">
            <v>Water/Sewerage Rates</v>
          </cell>
        </row>
        <row r="47155">
          <cell r="B47155">
            <v>20509</v>
          </cell>
          <cell r="C47155" t="str">
            <v>Part Credit for Pinv 20390 - A</v>
          </cell>
          <cell r="D47155" t="str">
            <v>2480591</v>
          </cell>
          <cell r="E47155" t="str">
            <v>2</v>
          </cell>
          <cell r="F47155" t="str">
            <v>Revenue</v>
          </cell>
          <cell r="G47155" t="str">
            <v>Stationery, Comp/Copier Cons</v>
          </cell>
        </row>
        <row r="47156">
          <cell r="B47156">
            <v>20525</v>
          </cell>
          <cell r="C47156" t="str">
            <v xml:space="preserve">Cambs PPE Contract Charge Jan </v>
          </cell>
          <cell r="D47156" t="str">
            <v>2711591</v>
          </cell>
          <cell r="E47156" t="str">
            <v>2</v>
          </cell>
          <cell r="F47156" t="str">
            <v>Revenue</v>
          </cell>
          <cell r="G47156" t="str">
            <v>Clothing Purchase - PPE</v>
          </cell>
        </row>
        <row r="47157">
          <cell r="B47157">
            <v>20630</v>
          </cell>
          <cell r="C47157" t="str">
            <v>Water Charges 19.12.20-22.01.2</v>
          </cell>
          <cell r="D47157" t="str">
            <v>1350302</v>
          </cell>
          <cell r="E47157" t="str">
            <v>1</v>
          </cell>
          <cell r="F47157" t="str">
            <v>Revenue</v>
          </cell>
          <cell r="G47157" t="str">
            <v>Water/Sewerage Rates</v>
          </cell>
        </row>
        <row r="47158">
          <cell r="B47158">
            <v>20631</v>
          </cell>
          <cell r="C47158" t="str">
            <v>Semi Milk Perg</v>
          </cell>
          <cell r="D47158" t="str">
            <v>0975591</v>
          </cell>
          <cell r="E47158" t="str">
            <v>0</v>
          </cell>
          <cell r="F47158" t="str">
            <v>Revenue</v>
          </cell>
          <cell r="G47158" t="str">
            <v>Canteen &amp; Messing</v>
          </cell>
        </row>
        <row r="47159">
          <cell r="B47159">
            <v>20599</v>
          </cell>
          <cell r="C47159" t="str">
            <v>To deliver a deluxe buffet (mi</v>
          </cell>
          <cell r="D47159" t="str">
            <v>0975591</v>
          </cell>
          <cell r="E47159" t="str">
            <v>0</v>
          </cell>
          <cell r="F47159" t="str">
            <v>Revenue</v>
          </cell>
          <cell r="G47159" t="str">
            <v>Canteen &amp; Messing</v>
          </cell>
        </row>
        <row r="47160">
          <cell r="B47160">
            <v>20644</v>
          </cell>
          <cell r="C47160" t="str">
            <v>PREMIERE RINSEAID 2X5LT</v>
          </cell>
          <cell r="D47160" t="str">
            <v>1360591</v>
          </cell>
          <cell r="E47160" t="str">
            <v>1</v>
          </cell>
          <cell r="F47160" t="str">
            <v>Revenue</v>
          </cell>
          <cell r="G47160" t="str">
            <v>Cleaning Materials</v>
          </cell>
        </row>
        <row r="47161">
          <cell r="B47161">
            <v>20672</v>
          </cell>
          <cell r="C47161" t="str">
            <v>OSTVI Course 07.10.19-A King-R</v>
          </cell>
          <cell r="D47161" t="str">
            <v>0881507</v>
          </cell>
          <cell r="E47161" t="str">
            <v>0</v>
          </cell>
          <cell r="F47161" t="str">
            <v>Revenue</v>
          </cell>
          <cell r="G47161" t="str">
            <v>Training - Operational Training</v>
          </cell>
        </row>
        <row r="47162">
          <cell r="B47162">
            <v>20674</v>
          </cell>
          <cell r="C47162" t="str">
            <v>Delegates Adam and Steve for F</v>
          </cell>
          <cell r="D47162" t="str">
            <v>0881507</v>
          </cell>
          <cell r="E47162" t="str">
            <v>0</v>
          </cell>
          <cell r="F47162" t="str">
            <v>Revenue</v>
          </cell>
          <cell r="G47162" t="str">
            <v>Training - Operational Training</v>
          </cell>
        </row>
        <row r="47163">
          <cell r="B47163">
            <v>14313</v>
          </cell>
          <cell r="C47163" t="str">
            <v>Roadside Rescue-charged in err</v>
          </cell>
          <cell r="D47163" t="str">
            <v>3410250</v>
          </cell>
          <cell r="E47163" t="str">
            <v>3</v>
          </cell>
          <cell r="F47163" t="str">
            <v>Revenue</v>
          </cell>
          <cell r="G47163" t="str">
            <v>Repairs - Vehicles</v>
          </cell>
        </row>
        <row r="47164">
          <cell r="B47164">
            <v>20683</v>
          </cell>
          <cell r="C47164" t="str">
            <v xml:space="preserve">Monitoring for the Ultraguard </v>
          </cell>
          <cell r="D47164" t="str">
            <v>2643510</v>
          </cell>
          <cell r="E47164" t="str">
            <v>2</v>
          </cell>
          <cell r="F47164" t="str">
            <v>Revenue</v>
          </cell>
          <cell r="G47164" t="str">
            <v>Sprinkler Initiative</v>
          </cell>
        </row>
        <row r="47165">
          <cell r="B47165">
            <v>20684</v>
          </cell>
          <cell r="C47165" t="str">
            <v>Service Contract Line 01.07.19</v>
          </cell>
          <cell r="D47165" t="str">
            <v>2166522</v>
          </cell>
          <cell r="E47165" t="str">
            <v>2</v>
          </cell>
          <cell r="F47165" t="str">
            <v>Revenue</v>
          </cell>
          <cell r="G47165" t="str">
            <v>B.A./M.A.R.S./Gas Tight Suits - R&amp;M</v>
          </cell>
        </row>
        <row r="47166">
          <cell r="B47166">
            <v>20687</v>
          </cell>
          <cell r="C47166" t="str">
            <v>Credit for PINV14313-as charge</v>
          </cell>
          <cell r="D47166" t="str">
            <v>3410250</v>
          </cell>
          <cell r="E47166" t="str">
            <v>3</v>
          </cell>
          <cell r="F47166" t="str">
            <v>Revenue</v>
          </cell>
          <cell r="G47166" t="str">
            <v>Repairs - Vehicles</v>
          </cell>
        </row>
        <row r="47167">
          <cell r="B47167">
            <v>20688</v>
          </cell>
          <cell r="C47167" t="str">
            <v>To attend Cambridge Fire Stati</v>
          </cell>
          <cell r="D47167" t="str">
            <v>1090302</v>
          </cell>
          <cell r="E47167" t="str">
            <v>1</v>
          </cell>
          <cell r="F47167" t="str">
            <v>Revenue</v>
          </cell>
          <cell r="G47167" t="str">
            <v>Unplanned   Maintenance</v>
          </cell>
        </row>
        <row r="47168">
          <cell r="B47168">
            <v>25775</v>
          </cell>
          <cell r="C47168" t="str">
            <v>WATER MARCH 2021</v>
          </cell>
          <cell r="D47168" t="str">
            <v>1350214</v>
          </cell>
          <cell r="E47168" t="str">
            <v>1</v>
          </cell>
          <cell r="F47168" t="str">
            <v>Revenue</v>
          </cell>
          <cell r="G47168" t="str">
            <v>Water/Sewerage Rates</v>
          </cell>
        </row>
        <row r="47169">
          <cell r="B47169">
            <v>25825</v>
          </cell>
          <cell r="C47169" t="str">
            <v>WATER MARCH 2021</v>
          </cell>
          <cell r="D47169" t="str">
            <v>1350305</v>
          </cell>
          <cell r="E47169" t="str">
            <v>1</v>
          </cell>
          <cell r="F47169" t="str">
            <v>Revenue</v>
          </cell>
          <cell r="G47169" t="str">
            <v>Water/Sewerage Rates</v>
          </cell>
        </row>
        <row r="47170">
          <cell r="B47170">
            <v>25841</v>
          </cell>
          <cell r="C47170" t="str">
            <v>Training (Inc Expenses) Call o</v>
          </cell>
          <cell r="D47170" t="str">
            <v>2109592</v>
          </cell>
          <cell r="E47170" t="str">
            <v>2</v>
          </cell>
          <cell r="F47170" t="str">
            <v>Revenue</v>
          </cell>
          <cell r="G47170" t="str">
            <v>Computer Software Annual Licence\Maint.</v>
          </cell>
        </row>
        <row r="47171">
          <cell r="B47171">
            <v>25828</v>
          </cell>
          <cell r="C47171" t="str">
            <v>OFFENSIVE WASTE DISPOSAL</v>
          </cell>
          <cell r="D47171" t="str">
            <v>1361209</v>
          </cell>
          <cell r="E47171" t="str">
            <v>1</v>
          </cell>
          <cell r="F47171" t="str">
            <v>Revenue</v>
          </cell>
          <cell r="G47171" t="str">
            <v>Waste Management Exps</v>
          </cell>
        </row>
        <row r="47172">
          <cell r="B47172">
            <v>25852</v>
          </cell>
          <cell r="C47172" t="str">
            <v>JOB EVALUATION</v>
          </cell>
          <cell r="D47172" t="str">
            <v>6546505</v>
          </cell>
          <cell r="E47172" t="str">
            <v>6</v>
          </cell>
          <cell r="F47172" t="str">
            <v>Revenue</v>
          </cell>
          <cell r="G47172" t="str">
            <v>B. Unit Human Resources</v>
          </cell>
        </row>
        <row r="47173">
          <cell r="B47173">
            <v>25822</v>
          </cell>
          <cell r="C47173" t="str">
            <v>HUNTINGDON A14 SCHEME</v>
          </cell>
          <cell r="D47173" t="str">
            <v>B121</v>
          </cell>
          <cell r="E47173" t="str">
            <v>B</v>
          </cell>
          <cell r="F47173" t="str">
            <v>Capital</v>
          </cell>
          <cell r="G47173" t="str">
            <v>Buildings</v>
          </cell>
        </row>
        <row r="47174">
          <cell r="B47174">
            <v>25845</v>
          </cell>
          <cell r="C47174" t="str">
            <v>INTERNAL AUDIT FEES 22.02.21 -</v>
          </cell>
          <cell r="D47174" t="str">
            <v>2981581</v>
          </cell>
          <cell r="E47174" t="str">
            <v>2</v>
          </cell>
          <cell r="F47174" t="str">
            <v>Revenue</v>
          </cell>
          <cell r="G47174" t="str">
            <v>Internal Audit</v>
          </cell>
        </row>
        <row r="47175">
          <cell r="B47175">
            <v>24638</v>
          </cell>
          <cell r="C47175" t="str">
            <v>Professional services in respe</v>
          </cell>
          <cell r="D47175" t="str">
            <v>B121</v>
          </cell>
          <cell r="E47175" t="str">
            <v>B</v>
          </cell>
          <cell r="F47175" t="str">
            <v>Capital</v>
          </cell>
          <cell r="G47175" t="str">
            <v>Buildings</v>
          </cell>
        </row>
        <row r="47176">
          <cell r="B47176">
            <v>24639</v>
          </cell>
          <cell r="C47176" t="str">
            <v>Labour repair heating</v>
          </cell>
          <cell r="D47176" t="str">
            <v>1090309</v>
          </cell>
          <cell r="E47176" t="str">
            <v>1</v>
          </cell>
          <cell r="F47176" t="str">
            <v>Revenue</v>
          </cell>
          <cell r="G47176" t="str">
            <v>Unplanned   Maintenance</v>
          </cell>
        </row>
        <row r="47177">
          <cell r="B47177">
            <v>24641</v>
          </cell>
          <cell r="C47177" t="str">
            <v>EW2701 REVERSE LIGHT</v>
          </cell>
          <cell r="D47177" t="str">
            <v>3410250</v>
          </cell>
          <cell r="E47177" t="str">
            <v>3</v>
          </cell>
          <cell r="F47177" t="str">
            <v>Revenue</v>
          </cell>
          <cell r="G47177" t="str">
            <v>Repairs - Vehicles</v>
          </cell>
        </row>
        <row r="47178">
          <cell r="B47178">
            <v>24645</v>
          </cell>
          <cell r="C47178" t="str">
            <v xml:space="preserve">To carry out tree maintenance </v>
          </cell>
          <cell r="D47178" t="str">
            <v>1210202</v>
          </cell>
          <cell r="E47178" t="str">
            <v>1</v>
          </cell>
          <cell r="F47178" t="str">
            <v>Revenue</v>
          </cell>
          <cell r="G47178" t="str">
            <v>Grounds &amp; Gardens</v>
          </cell>
        </row>
        <row r="47179">
          <cell r="B47179">
            <v>24647</v>
          </cell>
          <cell r="C47179" t="str">
            <v>150.014.546-BLADES</v>
          </cell>
          <cell r="D47179" t="str">
            <v>2160250</v>
          </cell>
          <cell r="E47179" t="str">
            <v>2</v>
          </cell>
          <cell r="F47179" t="str">
            <v>Revenue</v>
          </cell>
          <cell r="G47179" t="str">
            <v>Operational Equipment -  Repairs &amp; Maint</v>
          </cell>
        </row>
        <row r="47180">
          <cell r="B47180">
            <v>24644</v>
          </cell>
          <cell r="C47180" t="str">
            <v>St Ives Fire Station</v>
          </cell>
          <cell r="D47180" t="str">
            <v>1090209</v>
          </cell>
          <cell r="E47180" t="str">
            <v>1</v>
          </cell>
          <cell r="F47180" t="str">
            <v>Revenue</v>
          </cell>
          <cell r="G47180" t="str">
            <v>Unplanned   Maintenance</v>
          </cell>
        </row>
        <row r="47181">
          <cell r="B47181">
            <v>24646</v>
          </cell>
          <cell r="C47181" t="str">
            <v>KEROSENE HEATING OIL 1500 LITR</v>
          </cell>
          <cell r="D47181" t="str">
            <v>1320204</v>
          </cell>
          <cell r="E47181" t="str">
            <v>1</v>
          </cell>
          <cell r="F47181" t="str">
            <v>Revenue</v>
          </cell>
          <cell r="G47181" t="str">
            <v>Oil</v>
          </cell>
        </row>
        <row r="47182">
          <cell r="B47182">
            <v>24482</v>
          </cell>
          <cell r="C47182" t="str">
            <v>Spectacle kit</v>
          </cell>
          <cell r="D47182" t="str">
            <v>2166522</v>
          </cell>
          <cell r="E47182" t="str">
            <v>2</v>
          </cell>
          <cell r="F47182" t="str">
            <v>Revenue</v>
          </cell>
          <cell r="G47182" t="str">
            <v>B.A./M.A.R.S./Gas Tight Suits - R&amp;M</v>
          </cell>
        </row>
        <row r="47183">
          <cell r="B47183">
            <v>26986</v>
          </cell>
          <cell r="C47183" t="str">
            <v>SERVICE CARDS</v>
          </cell>
          <cell r="D47183" t="str">
            <v>2160250</v>
          </cell>
          <cell r="E47183" t="str">
            <v>2</v>
          </cell>
          <cell r="F47183" t="str">
            <v>Revenue</v>
          </cell>
          <cell r="G47183" t="str">
            <v>Operational Equipment -  Repairs &amp; Maint</v>
          </cell>
        </row>
        <row r="47184">
          <cell r="B47184">
            <v>24660</v>
          </cell>
          <cell r="C47184" t="str">
            <v>PART CREDIT FOR PINV24520/PORD</v>
          </cell>
          <cell r="D47184" t="str">
            <v>3410250</v>
          </cell>
          <cell r="E47184" t="str">
            <v>3</v>
          </cell>
          <cell r="F47184" t="str">
            <v>Revenue</v>
          </cell>
          <cell r="G47184" t="str">
            <v>Repairs - Vehicles</v>
          </cell>
        </row>
        <row r="47185">
          <cell r="B47185">
            <v>24583</v>
          </cell>
          <cell r="C47185" t="str">
            <v xml:space="preserve">Goods as per Order no. 140751 </v>
          </cell>
          <cell r="D47185" t="str">
            <v>2161522</v>
          </cell>
          <cell r="E47185" t="str">
            <v>2</v>
          </cell>
          <cell r="F47185" t="str">
            <v>Revenue</v>
          </cell>
          <cell r="G47185" t="str">
            <v>Equipment Purchases</v>
          </cell>
        </row>
        <row r="47186">
          <cell r="B47186">
            <v>24584</v>
          </cell>
          <cell r="C47186" t="str">
            <v>Compressor Written Scheme of E</v>
          </cell>
          <cell r="D47186" t="str">
            <v>2166522</v>
          </cell>
          <cell r="E47186" t="str">
            <v>2</v>
          </cell>
          <cell r="F47186" t="str">
            <v>Revenue</v>
          </cell>
          <cell r="G47186" t="str">
            <v>B.A./M.A.R.S./Gas Tight Suits - R&amp;M</v>
          </cell>
        </row>
        <row r="47187">
          <cell r="B47187">
            <v>24623</v>
          </cell>
          <cell r="C47187" t="str">
            <v>Booking confirmation number: P</v>
          </cell>
          <cell r="D47187" t="str">
            <v>2625510</v>
          </cell>
          <cell r="E47187" t="str">
            <v>2</v>
          </cell>
          <cell r="F47187" t="str">
            <v>Revenue</v>
          </cell>
          <cell r="G47187" t="str">
            <v>Community Safety Training Exps</v>
          </cell>
        </row>
        <row r="47188">
          <cell r="B47188">
            <v>24543</v>
          </cell>
          <cell r="C47188" t="str">
            <v>Cleaning at CFRS sites per req</v>
          </cell>
          <cell r="D47188" t="str">
            <v>1390585</v>
          </cell>
          <cell r="E47188" t="str">
            <v>1</v>
          </cell>
          <cell r="F47188" t="str">
            <v>Revenue</v>
          </cell>
          <cell r="G47188" t="str">
            <v>Contract Cleaning</v>
          </cell>
        </row>
        <row r="47189">
          <cell r="B47189">
            <v>24582</v>
          </cell>
          <cell r="D47189" t="str">
            <v>2161522</v>
          </cell>
          <cell r="E47189" t="str">
            <v>2</v>
          </cell>
          <cell r="F47189" t="str">
            <v>Revenue</v>
          </cell>
          <cell r="G47189" t="str">
            <v>Equipment Purchases</v>
          </cell>
        </row>
        <row r="47190">
          <cell r="B47190">
            <v>24399</v>
          </cell>
          <cell r="C47190" t="str">
            <v>Dogsthorpe- for period from 26</v>
          </cell>
          <cell r="D47190" t="str">
            <v>1360585</v>
          </cell>
          <cell r="E47190" t="str">
            <v>1</v>
          </cell>
          <cell r="F47190" t="str">
            <v>Revenue</v>
          </cell>
          <cell r="G47190" t="str">
            <v>Cleaning Materials</v>
          </cell>
        </row>
        <row r="47191">
          <cell r="B47191">
            <v>24398</v>
          </cell>
          <cell r="C47191" t="str">
            <v>Additional costs per email sen</v>
          </cell>
          <cell r="D47191" t="str">
            <v>1360585</v>
          </cell>
          <cell r="E47191" t="str">
            <v>1</v>
          </cell>
          <cell r="F47191" t="str">
            <v>Revenue</v>
          </cell>
          <cell r="G47191" t="str">
            <v>Cleaning Materials</v>
          </cell>
        </row>
        <row r="47192">
          <cell r="B47192">
            <v>24396</v>
          </cell>
          <cell r="C47192" t="str">
            <v>Cleaning at CFRS sites per req</v>
          </cell>
          <cell r="D47192" t="str">
            <v>1390585</v>
          </cell>
          <cell r="E47192" t="str">
            <v>1</v>
          </cell>
          <cell r="F47192" t="str">
            <v>Revenue</v>
          </cell>
          <cell r="G47192" t="str">
            <v>Contract Cleaning</v>
          </cell>
        </row>
        <row r="47193">
          <cell r="B47193">
            <v>24397</v>
          </cell>
          <cell r="C47193" t="str">
            <v>Cleaning at CFRS sites per req</v>
          </cell>
          <cell r="D47193" t="str">
            <v>1390585</v>
          </cell>
          <cell r="E47193" t="str">
            <v>1</v>
          </cell>
          <cell r="F47193" t="str">
            <v>Revenue</v>
          </cell>
          <cell r="G47193" t="str">
            <v>Contract Cleaning</v>
          </cell>
        </row>
        <row r="47194">
          <cell r="B47194">
            <v>24590</v>
          </cell>
          <cell r="C47194" t="str">
            <v>To provide cleaning support at</v>
          </cell>
          <cell r="D47194" t="str">
            <v>1360585</v>
          </cell>
          <cell r="E47194" t="str">
            <v>1</v>
          </cell>
          <cell r="F47194" t="str">
            <v>Revenue</v>
          </cell>
          <cell r="G47194" t="str">
            <v>Cleaning Materials</v>
          </cell>
        </row>
        <row r="47195">
          <cell r="B47195">
            <v>24591</v>
          </cell>
          <cell r="C47195" t="str">
            <v>To provide cleaning cover from</v>
          </cell>
          <cell r="D47195" t="str">
            <v>1390585</v>
          </cell>
          <cell r="E47195" t="str">
            <v>1</v>
          </cell>
          <cell r="F47195" t="str">
            <v>Revenue</v>
          </cell>
          <cell r="G47195" t="str">
            <v>Contract Cleaning</v>
          </cell>
        </row>
        <row r="47196">
          <cell r="B47196">
            <v>24595</v>
          </cell>
          <cell r="C47196" t="str">
            <v>7.5 hours per week 33 ( unable</v>
          </cell>
          <cell r="D47196" t="str">
            <v>1360585</v>
          </cell>
          <cell r="E47196" t="str">
            <v>1</v>
          </cell>
          <cell r="F47196" t="str">
            <v>Revenue</v>
          </cell>
          <cell r="G47196" t="str">
            <v>Cleaning Materials</v>
          </cell>
        </row>
        <row r="47197">
          <cell r="B47197">
            <v>24594</v>
          </cell>
          <cell r="C47197" t="str">
            <v>Additional hours at Wisbech. T</v>
          </cell>
          <cell r="D47197" t="str">
            <v>1360585</v>
          </cell>
          <cell r="E47197" t="str">
            <v>1</v>
          </cell>
          <cell r="F47197" t="str">
            <v>Revenue</v>
          </cell>
          <cell r="G47197" t="str">
            <v>Cleaning Materials</v>
          </cell>
        </row>
        <row r="47198">
          <cell r="B47198">
            <v>26721</v>
          </cell>
          <cell r="C47198" t="str">
            <v>JC5G Fuel Can 5ltr - Green</v>
          </cell>
          <cell r="D47198" t="str">
            <v>3410250</v>
          </cell>
          <cell r="E47198" t="str">
            <v>3</v>
          </cell>
          <cell r="F47198" t="str">
            <v>Revenue</v>
          </cell>
          <cell r="G47198" t="str">
            <v>Repairs - Vehicles</v>
          </cell>
        </row>
        <row r="47199">
          <cell r="B47199">
            <v>26731</v>
          </cell>
          <cell r="C47199" t="str">
            <v>Semi Milk</v>
          </cell>
          <cell r="D47199" t="str">
            <v>0975591</v>
          </cell>
          <cell r="E47199" t="str">
            <v>0</v>
          </cell>
          <cell r="F47199" t="str">
            <v>Revenue</v>
          </cell>
          <cell r="G47199" t="str">
            <v>Canteen &amp; Messing</v>
          </cell>
        </row>
        <row r="47200">
          <cell r="B47200">
            <v>26733</v>
          </cell>
          <cell r="D47200" t="str">
            <v>B380</v>
          </cell>
          <cell r="E47200" t="str">
            <v>B</v>
          </cell>
          <cell r="F47200" t="str">
            <v>Capital</v>
          </cell>
          <cell r="G47200" t="str">
            <v>Register Suspense</v>
          </cell>
        </row>
        <row r="47201">
          <cell r="B47201">
            <v>26734</v>
          </cell>
          <cell r="C47201" t="str">
            <v>Credit for PINV26498</v>
          </cell>
          <cell r="D47201" t="str">
            <v>3410250</v>
          </cell>
          <cell r="E47201" t="str">
            <v>3</v>
          </cell>
          <cell r="F47201" t="str">
            <v>Revenue</v>
          </cell>
          <cell r="G47201" t="str">
            <v>Repairs - Vehicles</v>
          </cell>
        </row>
        <row r="47202">
          <cell r="B47202">
            <v>26735</v>
          </cell>
          <cell r="C47202" t="str">
            <v>Credit in full for PINV26499</v>
          </cell>
          <cell r="D47202" t="str">
            <v>3410250</v>
          </cell>
          <cell r="E47202" t="str">
            <v>3</v>
          </cell>
          <cell r="F47202" t="str">
            <v>Revenue</v>
          </cell>
          <cell r="G47202" t="str">
            <v>Repairs - Vehicles</v>
          </cell>
        </row>
        <row r="47203">
          <cell r="B47203">
            <v>26736</v>
          </cell>
          <cell r="C47203" t="str">
            <v>UNBOLTED 6 X WHEELS OFF KX13EZ</v>
          </cell>
          <cell r="D47203" t="str">
            <v>3220250</v>
          </cell>
          <cell r="E47203" t="str">
            <v>3</v>
          </cell>
          <cell r="F47203" t="str">
            <v>Revenue</v>
          </cell>
          <cell r="G47203" t="str">
            <v>Tyres</v>
          </cell>
        </row>
        <row r="47204">
          <cell r="B47204">
            <v>26737</v>
          </cell>
          <cell r="C47204" t="str">
            <v>275/70R 22.5 148L MULTID</v>
          </cell>
          <cell r="D47204" t="str">
            <v>3220250</v>
          </cell>
          <cell r="E47204" t="str">
            <v>3</v>
          </cell>
          <cell r="F47204" t="str">
            <v>Revenue</v>
          </cell>
          <cell r="G47204" t="str">
            <v>Tyres</v>
          </cell>
        </row>
        <row r="47205">
          <cell r="B47205">
            <v>26738</v>
          </cell>
          <cell r="C47205" t="str">
            <v>315/70R 22.5</v>
          </cell>
          <cell r="D47205" t="str">
            <v>3220250</v>
          </cell>
          <cell r="E47205" t="str">
            <v>3</v>
          </cell>
          <cell r="F47205" t="str">
            <v>Revenue</v>
          </cell>
          <cell r="G47205" t="str">
            <v>Tyres</v>
          </cell>
        </row>
        <row r="47206">
          <cell r="B47206">
            <v>26739</v>
          </cell>
          <cell r="C47206" t="str">
            <v>DUST CAP</v>
          </cell>
          <cell r="D47206" t="str">
            <v>3220250</v>
          </cell>
          <cell r="E47206" t="str">
            <v>3</v>
          </cell>
          <cell r="F47206" t="str">
            <v>Revenue</v>
          </cell>
          <cell r="G47206" t="str">
            <v>Tyres</v>
          </cell>
        </row>
        <row r="47207">
          <cell r="B47207">
            <v>26740</v>
          </cell>
          <cell r="C47207" t="str">
            <v>Platinum Battery, 40ah-340cca</v>
          </cell>
          <cell r="D47207" t="str">
            <v>3410250</v>
          </cell>
          <cell r="E47207" t="str">
            <v>3</v>
          </cell>
          <cell r="F47207" t="str">
            <v>Revenue</v>
          </cell>
          <cell r="G47207" t="str">
            <v>Repairs - Vehicles</v>
          </cell>
        </row>
        <row r="47208">
          <cell r="B47208">
            <v>26741</v>
          </cell>
          <cell r="C47208" t="str">
            <v>6 monthe service + LOLER - Lab</v>
          </cell>
          <cell r="D47208" t="str">
            <v>3410250</v>
          </cell>
          <cell r="E47208" t="str">
            <v>3</v>
          </cell>
          <cell r="F47208" t="str">
            <v>Revenue</v>
          </cell>
          <cell r="G47208" t="str">
            <v>Repairs - Vehicles</v>
          </cell>
        </row>
        <row r="47209">
          <cell r="B47209">
            <v>26744</v>
          </cell>
          <cell r="C47209" t="str">
            <v>ECOVER DISHWASHER TABLETS</v>
          </cell>
          <cell r="D47209" t="str">
            <v>1360591</v>
          </cell>
          <cell r="E47209" t="str">
            <v>1</v>
          </cell>
          <cell r="F47209" t="str">
            <v>Revenue</v>
          </cell>
          <cell r="G47209" t="str">
            <v>Cleaning Materials</v>
          </cell>
        </row>
        <row r="47210">
          <cell r="B47210">
            <v>26743</v>
          </cell>
          <cell r="C47210" t="str">
            <v>ECOVER DISHWASHER TABLETS</v>
          </cell>
          <cell r="D47210" t="str">
            <v>1360591</v>
          </cell>
          <cell r="E47210" t="str">
            <v>1</v>
          </cell>
          <cell r="F47210" t="str">
            <v>Revenue</v>
          </cell>
          <cell r="G47210" t="str">
            <v>Cleaning Materials</v>
          </cell>
        </row>
        <row r="47211">
          <cell r="B47211">
            <v>26745</v>
          </cell>
          <cell r="C47211" t="str">
            <v>ECOVER DISHWASHER TABLETS</v>
          </cell>
          <cell r="D47211" t="str">
            <v>1360591</v>
          </cell>
          <cell r="E47211" t="str">
            <v>1</v>
          </cell>
          <cell r="F47211" t="str">
            <v>Revenue</v>
          </cell>
          <cell r="G47211" t="str">
            <v>Cleaning Materials</v>
          </cell>
        </row>
        <row r="47212">
          <cell r="B47212">
            <v>26747</v>
          </cell>
          <cell r="C47212" t="str">
            <v>ECOVER DISHWASHER TABLETS</v>
          </cell>
          <cell r="D47212" t="str">
            <v>2167591</v>
          </cell>
          <cell r="E47212" t="str">
            <v>2</v>
          </cell>
          <cell r="F47212" t="str">
            <v>Revenue</v>
          </cell>
          <cell r="G47212" t="str">
            <v>Operational Consumables - Devolved</v>
          </cell>
        </row>
        <row r="47213">
          <cell r="B47213">
            <v>26742</v>
          </cell>
          <cell r="C47213" t="str">
            <v>1 HGV Lorry Cab. Delivery, Tra</v>
          </cell>
          <cell r="D47213" t="str">
            <v>0881507</v>
          </cell>
          <cell r="E47213" t="str">
            <v>0</v>
          </cell>
          <cell r="F47213" t="str">
            <v>Revenue</v>
          </cell>
          <cell r="G47213" t="str">
            <v>Training - Operational Training</v>
          </cell>
        </row>
        <row r="47214">
          <cell r="B47214">
            <v>26748</v>
          </cell>
          <cell r="C47214" t="str">
            <v>SUMMER FLOWER AIR FRESHx12</v>
          </cell>
          <cell r="D47214" t="str">
            <v>1360591</v>
          </cell>
          <cell r="E47214" t="str">
            <v>1</v>
          </cell>
          <cell r="F47214" t="str">
            <v>Revenue</v>
          </cell>
          <cell r="G47214" t="str">
            <v>Cleaning Materials</v>
          </cell>
        </row>
        <row r="47215">
          <cell r="B47215">
            <v>26750</v>
          </cell>
          <cell r="C47215" t="str">
            <v>BATTERY ALK MN1604 9V PK10</v>
          </cell>
          <cell r="D47215" t="str">
            <v>2167591</v>
          </cell>
          <cell r="E47215" t="str">
            <v>2</v>
          </cell>
          <cell r="F47215" t="str">
            <v>Revenue</v>
          </cell>
          <cell r="G47215" t="str">
            <v>Operational Consumables - Devolved</v>
          </cell>
        </row>
        <row r="47216">
          <cell r="B47216">
            <v>26267</v>
          </cell>
          <cell r="C47216" t="str">
            <v>Services of OH Nurse W Edwards</v>
          </cell>
          <cell r="D47216" t="str">
            <v>2919508</v>
          </cell>
          <cell r="E47216" t="str">
            <v>2</v>
          </cell>
          <cell r="F47216" t="str">
            <v>Revenue</v>
          </cell>
          <cell r="G47216" t="str">
            <v>Occupational Health/Doctors Fees</v>
          </cell>
        </row>
        <row r="47217">
          <cell r="B47217">
            <v>26244</v>
          </cell>
          <cell r="C47217" t="str">
            <v>BATTERY MN1500 1.5V PK10</v>
          </cell>
          <cell r="D47217" t="str">
            <v>2167591</v>
          </cell>
          <cell r="E47217" t="str">
            <v>2</v>
          </cell>
          <cell r="F47217" t="str">
            <v>Revenue</v>
          </cell>
          <cell r="G47217" t="str">
            <v>Operational Consumables - Devolved</v>
          </cell>
        </row>
        <row r="47218">
          <cell r="B47218">
            <v>26240</v>
          </cell>
          <cell r="C47218" t="str">
            <v>JC5G FUEL CAN 5 Ltr - GREEN</v>
          </cell>
          <cell r="D47218" t="str">
            <v>3410250</v>
          </cell>
          <cell r="E47218" t="str">
            <v>3</v>
          </cell>
          <cell r="F47218" t="str">
            <v>Revenue</v>
          </cell>
          <cell r="G47218" t="str">
            <v>Repairs - Vehicles</v>
          </cell>
        </row>
        <row r="47219">
          <cell r="B47219">
            <v>26251</v>
          </cell>
          <cell r="C47219" t="str">
            <v>Fuel charges</v>
          </cell>
          <cell r="D47219" t="str">
            <v>3210302</v>
          </cell>
          <cell r="E47219" t="str">
            <v>3</v>
          </cell>
          <cell r="F47219" t="str">
            <v>Revenue</v>
          </cell>
          <cell r="G47219" t="str">
            <v>Petrol/Oil/Diesel Own Vehicles</v>
          </cell>
        </row>
        <row r="47220">
          <cell r="B47220">
            <v>26268</v>
          </cell>
          <cell r="C47220" t="str">
            <v>Services of OH Nurse W Edwards</v>
          </cell>
          <cell r="D47220" t="str">
            <v>2919508</v>
          </cell>
          <cell r="E47220" t="str">
            <v>2</v>
          </cell>
          <cell r="F47220" t="str">
            <v>Revenue</v>
          </cell>
          <cell r="G47220" t="str">
            <v>Occupational Health/Doctors Fees</v>
          </cell>
        </row>
        <row r="47221">
          <cell r="B47221">
            <v>26253</v>
          </cell>
          <cell r="C47221" t="str">
            <v>Medical Oxygen</v>
          </cell>
          <cell r="D47221" t="str">
            <v>2160522</v>
          </cell>
          <cell r="E47221" t="str">
            <v>2</v>
          </cell>
          <cell r="F47221" t="str">
            <v>Revenue</v>
          </cell>
          <cell r="G47221" t="str">
            <v>Operational Equipment -  Repairs &amp; Maint</v>
          </cell>
        </row>
        <row r="47222">
          <cell r="B47222">
            <v>26260</v>
          </cell>
          <cell r="C47222" t="str">
            <v>Line rental charges</v>
          </cell>
          <cell r="D47222" t="str">
            <v>2195594</v>
          </cell>
          <cell r="E47222" t="str">
            <v>2</v>
          </cell>
          <cell r="F47222" t="str">
            <v>Revenue</v>
          </cell>
          <cell r="G47222" t="str">
            <v>Mobile Phones</v>
          </cell>
        </row>
        <row r="47223">
          <cell r="B47223">
            <v>26262</v>
          </cell>
          <cell r="C47223" t="str">
            <v>Line rental charges</v>
          </cell>
          <cell r="D47223" t="str">
            <v>2195594</v>
          </cell>
          <cell r="E47223" t="str">
            <v>2</v>
          </cell>
          <cell r="F47223" t="str">
            <v>Revenue</v>
          </cell>
          <cell r="G47223" t="str">
            <v>Mobile Phones</v>
          </cell>
        </row>
        <row r="47224">
          <cell r="B47224">
            <v>26264</v>
          </cell>
          <cell r="C47224" t="str">
            <v>Skip Hire 01.04.21-30.04.21</v>
          </cell>
          <cell r="D47224" t="str">
            <v>0820507</v>
          </cell>
          <cell r="E47224" t="str">
            <v>0</v>
          </cell>
          <cell r="F47224" t="str">
            <v>Revenue</v>
          </cell>
          <cell r="G47224" t="str">
            <v>Training Centre Equipment</v>
          </cell>
        </row>
        <row r="47225">
          <cell r="B47225">
            <v>26161</v>
          </cell>
          <cell r="D47225" t="str">
            <v>2109594</v>
          </cell>
          <cell r="E47225" t="str">
            <v>2</v>
          </cell>
          <cell r="F47225" t="str">
            <v>Revenue</v>
          </cell>
          <cell r="G47225" t="str">
            <v>Computer Software Annual Licence\Maint.</v>
          </cell>
        </row>
        <row r="47226">
          <cell r="B47226">
            <v>26177</v>
          </cell>
          <cell r="C47226" t="str">
            <v>Consultancy for Cyber Resilien</v>
          </cell>
          <cell r="D47226" t="str">
            <v>2900594</v>
          </cell>
          <cell r="E47226" t="str">
            <v>2</v>
          </cell>
          <cell r="F47226" t="str">
            <v>Revenue</v>
          </cell>
          <cell r="G47226" t="str">
            <v>Hired Management Support</v>
          </cell>
        </row>
        <row r="47227">
          <cell r="B47227">
            <v>26178</v>
          </cell>
          <cell r="C47227" t="str">
            <v xml:space="preserve"> Consultancy for Cyber Resilie</v>
          </cell>
          <cell r="D47227" t="str">
            <v>2900594</v>
          </cell>
          <cell r="E47227" t="str">
            <v>2</v>
          </cell>
          <cell r="F47227" t="str">
            <v>Revenue</v>
          </cell>
          <cell r="G47227" t="str">
            <v>Hired Management Support</v>
          </cell>
        </row>
        <row r="47228">
          <cell r="B47228">
            <v>26746</v>
          </cell>
          <cell r="C47228" t="str">
            <v>ECOVER DISHWASHER TABLETS</v>
          </cell>
          <cell r="D47228" t="str">
            <v>2167591</v>
          </cell>
          <cell r="E47228" t="str">
            <v>2</v>
          </cell>
          <cell r="F47228" t="str">
            <v>Revenue</v>
          </cell>
          <cell r="G47228" t="str">
            <v>Operational Consumables - Devolved</v>
          </cell>
        </row>
        <row r="47229">
          <cell r="B47229">
            <v>26749</v>
          </cell>
          <cell r="C47229" t="str">
            <v>SWARFEGA ORANGE HAND CLEAN</v>
          </cell>
          <cell r="D47229" t="str">
            <v>1360591</v>
          </cell>
          <cell r="E47229" t="str">
            <v>1</v>
          </cell>
          <cell r="F47229" t="str">
            <v>Revenue</v>
          </cell>
          <cell r="G47229" t="str">
            <v>Cleaning Materials</v>
          </cell>
        </row>
        <row r="47230">
          <cell r="B47230">
            <v>26751</v>
          </cell>
          <cell r="C47230" t="str">
            <v>BIC CRISTAL FINE BLACK X20</v>
          </cell>
          <cell r="D47230" t="str">
            <v>2480591</v>
          </cell>
          <cell r="E47230" t="str">
            <v>2</v>
          </cell>
          <cell r="F47230" t="str">
            <v>Revenue</v>
          </cell>
          <cell r="G47230" t="str">
            <v>Stationery, Comp/Copier Cons</v>
          </cell>
        </row>
        <row r="47231">
          <cell r="B47231">
            <v>26752</v>
          </cell>
          <cell r="C47231" t="str">
            <v>LOTUS LUXURY 2PLY 40 ROLL</v>
          </cell>
          <cell r="D47231" t="str">
            <v>1360591</v>
          </cell>
          <cell r="E47231" t="str">
            <v>1</v>
          </cell>
          <cell r="F47231" t="str">
            <v>Revenue</v>
          </cell>
          <cell r="G47231" t="str">
            <v>Cleaning Materials</v>
          </cell>
        </row>
        <row r="47232">
          <cell r="B47232">
            <v>26753</v>
          </cell>
          <cell r="C47232" t="str">
            <v>R/SACK POLY BLK BX200</v>
          </cell>
          <cell r="D47232" t="str">
            <v>1360591</v>
          </cell>
          <cell r="E47232" t="str">
            <v>1</v>
          </cell>
          <cell r="F47232" t="str">
            <v>Revenue</v>
          </cell>
          <cell r="G47232" t="str">
            <v>Cleaning Materials</v>
          </cell>
        </row>
        <row r="47233">
          <cell r="B47233">
            <v>26754</v>
          </cell>
          <cell r="C47233" t="str">
            <v>A4+ CLIPBOARD PK 12</v>
          </cell>
          <cell r="D47233" t="str">
            <v>2480591</v>
          </cell>
          <cell r="E47233" t="str">
            <v>2</v>
          </cell>
          <cell r="F47233" t="str">
            <v>Revenue</v>
          </cell>
          <cell r="G47233" t="str">
            <v>Stationery, Comp/Copier Cons</v>
          </cell>
        </row>
        <row r="47234">
          <cell r="B47234">
            <v>26755</v>
          </cell>
          <cell r="C47234" t="str">
            <v xml:space="preserve">BTR61014-5       </v>
          </cell>
          <cell r="D47234" t="str">
            <v>2061250</v>
          </cell>
          <cell r="E47234" t="str">
            <v>2</v>
          </cell>
          <cell r="F47234" t="str">
            <v>Revenue</v>
          </cell>
          <cell r="G47234" t="str">
            <v>Garages &amp; Workshops Tools</v>
          </cell>
        </row>
        <row r="47235">
          <cell r="B47235">
            <v>26725</v>
          </cell>
          <cell r="C47235" t="str">
            <v>Fees relating to employment tr</v>
          </cell>
          <cell r="D47235" t="str">
            <v>2912100</v>
          </cell>
          <cell r="E47235" t="str">
            <v>2</v>
          </cell>
          <cell r="F47235" t="str">
            <v>Revenue</v>
          </cell>
          <cell r="G47235" t="str">
            <v>Legal Fees</v>
          </cell>
        </row>
        <row r="47236">
          <cell r="B47236">
            <v>26756</v>
          </cell>
          <cell r="C47236" t="str">
            <v xml:space="preserve">BTR61014-5       </v>
          </cell>
          <cell r="D47236" t="str">
            <v>2061250</v>
          </cell>
          <cell r="E47236" t="str">
            <v>2</v>
          </cell>
          <cell r="F47236" t="str">
            <v>Revenue</v>
          </cell>
          <cell r="G47236" t="str">
            <v>Garages &amp; Workshops Tools</v>
          </cell>
        </row>
        <row r="47237">
          <cell r="B47237">
            <v>26764</v>
          </cell>
          <cell r="C47237" t="str">
            <v>ECOVER DISHWASHER TABLETS</v>
          </cell>
          <cell r="D47237" t="str">
            <v>2167591</v>
          </cell>
          <cell r="E47237" t="str">
            <v>2</v>
          </cell>
          <cell r="F47237" t="str">
            <v>Revenue</v>
          </cell>
          <cell r="G47237" t="str">
            <v>Operational Consumables - Devolved</v>
          </cell>
        </row>
        <row r="47238">
          <cell r="B47238">
            <v>26765</v>
          </cell>
          <cell r="C47238" t="str">
            <v>SWARFEGA ORANGE HAND CLEAN</v>
          </cell>
          <cell r="D47238" t="str">
            <v>2167591</v>
          </cell>
          <cell r="E47238" t="str">
            <v>2</v>
          </cell>
          <cell r="F47238" t="str">
            <v>Revenue</v>
          </cell>
          <cell r="G47238" t="str">
            <v>Operational Consumables - Devolved</v>
          </cell>
        </row>
        <row r="47239">
          <cell r="B47239">
            <v>26770</v>
          </cell>
          <cell r="C47239" t="str">
            <v>Wheel Bolt</v>
          </cell>
          <cell r="D47239" t="str">
            <v>3410250</v>
          </cell>
          <cell r="E47239" t="str">
            <v>3</v>
          </cell>
          <cell r="F47239" t="str">
            <v>Revenue</v>
          </cell>
          <cell r="G47239" t="str">
            <v>Repairs - Vehicles</v>
          </cell>
        </row>
        <row r="47240">
          <cell r="B47240">
            <v>26769</v>
          </cell>
          <cell r="C47240" t="str">
            <v>Media Training AC/GC assessmen</v>
          </cell>
          <cell r="D47240" t="str">
            <v>0990506</v>
          </cell>
          <cell r="E47240" t="str">
            <v>0</v>
          </cell>
          <cell r="F47240" t="str">
            <v>Revenue</v>
          </cell>
          <cell r="G47240" t="str">
            <v>ADC Expenditure</v>
          </cell>
        </row>
        <row r="47241">
          <cell r="B47241">
            <v>27183</v>
          </cell>
          <cell r="C47241" t="str">
            <v>Brage under garments. Tops- 10</v>
          </cell>
          <cell r="D47241" t="str">
            <v>0820507</v>
          </cell>
          <cell r="E47241" t="str">
            <v>0</v>
          </cell>
          <cell r="F47241" t="str">
            <v>Revenue</v>
          </cell>
          <cell r="G47241" t="str">
            <v>Training Centre Equipment</v>
          </cell>
        </row>
        <row r="47242">
          <cell r="B47242">
            <v>27184</v>
          </cell>
          <cell r="C47242" t="str">
            <v>FIRST VARIABKE SERVICE</v>
          </cell>
          <cell r="D47242" t="str">
            <v>3410250</v>
          </cell>
          <cell r="E47242" t="str">
            <v>3</v>
          </cell>
          <cell r="F47242" t="str">
            <v>Revenue</v>
          </cell>
          <cell r="G47242" t="str">
            <v>Repairs - Vehicles</v>
          </cell>
        </row>
        <row r="47243">
          <cell r="B47243">
            <v>27187</v>
          </cell>
          <cell r="C47243" t="str">
            <v>GRA0122 multi purpose grease</v>
          </cell>
          <cell r="D47243" t="str">
            <v>3410250</v>
          </cell>
          <cell r="E47243" t="str">
            <v>3</v>
          </cell>
          <cell r="F47243" t="str">
            <v>Revenue</v>
          </cell>
          <cell r="G47243" t="str">
            <v>Repairs - Vehicles</v>
          </cell>
        </row>
        <row r="47244">
          <cell r="B47244">
            <v>27186</v>
          </cell>
          <cell r="C47244" t="str">
            <v>DRIVERS SIDE HEADLIGHT</v>
          </cell>
          <cell r="D47244" t="str">
            <v>3410250</v>
          </cell>
          <cell r="E47244" t="str">
            <v>3</v>
          </cell>
          <cell r="F47244" t="str">
            <v>Revenue</v>
          </cell>
          <cell r="G47244" t="str">
            <v>Repairs - Vehicles</v>
          </cell>
        </row>
        <row r="47245">
          <cell r="B47245">
            <v>27188</v>
          </cell>
          <cell r="C47245" t="str">
            <v>FIRST 10,000 MILE SERVICE</v>
          </cell>
          <cell r="D47245" t="str">
            <v>3410250</v>
          </cell>
          <cell r="E47245" t="str">
            <v>3</v>
          </cell>
          <cell r="F47245" t="str">
            <v>Revenue</v>
          </cell>
          <cell r="G47245" t="str">
            <v>Repairs - Vehicles</v>
          </cell>
        </row>
        <row r="47246">
          <cell r="B47246">
            <v>27079</v>
          </cell>
          <cell r="C47246" t="str">
            <v>Waste oil</v>
          </cell>
          <cell r="D47246" t="str">
            <v>2666250</v>
          </cell>
          <cell r="E47246" t="str">
            <v>2</v>
          </cell>
          <cell r="F47246" t="str">
            <v>Revenue</v>
          </cell>
          <cell r="G47246" t="str">
            <v>Devolved Health &amp; Safety Exps</v>
          </cell>
        </row>
        <row r="47247">
          <cell r="B47247">
            <v>27185</v>
          </cell>
          <cell r="C47247" t="str">
            <v>DIAGNOSTIC + BONNET CABLE REPA</v>
          </cell>
          <cell r="D47247" t="str">
            <v>3410250</v>
          </cell>
          <cell r="E47247" t="str">
            <v>3</v>
          </cell>
          <cell r="F47247" t="str">
            <v>Revenue</v>
          </cell>
          <cell r="G47247" t="str">
            <v>Repairs - Vehicles</v>
          </cell>
        </row>
        <row r="47248">
          <cell r="B47248">
            <v>27101</v>
          </cell>
          <cell r="C47248" t="str">
            <v xml:space="preserve">ad blue 10 litre </v>
          </cell>
          <cell r="D47248" t="str">
            <v>3410250</v>
          </cell>
          <cell r="E47248" t="str">
            <v>3</v>
          </cell>
          <cell r="F47248" t="str">
            <v>Revenue</v>
          </cell>
          <cell r="G47248" t="str">
            <v>Repairs - Vehicles</v>
          </cell>
        </row>
        <row r="47249">
          <cell r="B47249">
            <v>27126</v>
          </cell>
          <cell r="C47249" t="str">
            <v xml:space="preserve">Set up of a Repeat Logo </v>
          </cell>
          <cell r="D47249" t="str">
            <v>2161522</v>
          </cell>
          <cell r="E47249" t="str">
            <v>2</v>
          </cell>
          <cell r="F47249" t="str">
            <v>Revenue</v>
          </cell>
          <cell r="G47249" t="str">
            <v>Equipment Purchases</v>
          </cell>
        </row>
        <row r="47250">
          <cell r="B47250">
            <v>26972</v>
          </cell>
          <cell r="C47250" t="str">
            <v>Dissolved Acetylene</v>
          </cell>
          <cell r="D47250" t="str">
            <v>3410250</v>
          </cell>
          <cell r="E47250" t="str">
            <v>3</v>
          </cell>
          <cell r="F47250" t="str">
            <v>Revenue</v>
          </cell>
          <cell r="G47250" t="str">
            <v>Repairs - Vehicles</v>
          </cell>
        </row>
        <row r="47251">
          <cell r="B47251">
            <v>27048</v>
          </cell>
          <cell r="C47251" t="str">
            <v>KRANZLE 1152 TST - NO PRESSURE</v>
          </cell>
          <cell r="D47251" t="str">
            <v>2061250</v>
          </cell>
          <cell r="E47251" t="str">
            <v>2</v>
          </cell>
          <cell r="F47251" t="str">
            <v>Revenue</v>
          </cell>
          <cell r="G47251" t="str">
            <v>Garages &amp; Workshops Tools</v>
          </cell>
        </row>
        <row r="47252">
          <cell r="B47252">
            <v>27018</v>
          </cell>
          <cell r="C47252" t="str">
            <v>Diagnose and report on glow pl</v>
          </cell>
          <cell r="D47252" t="str">
            <v>3410250</v>
          </cell>
          <cell r="E47252" t="str">
            <v>3</v>
          </cell>
          <cell r="F47252" t="str">
            <v>Revenue</v>
          </cell>
          <cell r="G47252" t="str">
            <v>Repairs - Vehicles</v>
          </cell>
        </row>
        <row r="47253">
          <cell r="B47253">
            <v>27105</v>
          </cell>
          <cell r="C47253" t="str">
            <v>SC2416144 301B03 HEADLAMP PF</v>
          </cell>
          <cell r="D47253" t="str">
            <v>3410250</v>
          </cell>
          <cell r="E47253" t="str">
            <v>3</v>
          </cell>
          <cell r="F47253" t="str">
            <v>Revenue</v>
          </cell>
          <cell r="G47253" t="str">
            <v>Repairs - Vehicles</v>
          </cell>
        </row>
        <row r="47254">
          <cell r="B47254">
            <v>27104</v>
          </cell>
          <cell r="C47254" t="str">
            <v>WEATHER STRIP</v>
          </cell>
          <cell r="D47254" t="str">
            <v>3410250</v>
          </cell>
          <cell r="E47254" t="str">
            <v>3</v>
          </cell>
          <cell r="F47254" t="str">
            <v>Revenue</v>
          </cell>
          <cell r="G47254" t="str">
            <v>Repairs - Vehicles</v>
          </cell>
        </row>
        <row r="47255">
          <cell r="B47255">
            <v>26961</v>
          </cell>
          <cell r="C47255" t="str">
            <v xml:space="preserve">As per quotation no. SV001002 </v>
          </cell>
          <cell r="D47255" t="str">
            <v>B130</v>
          </cell>
          <cell r="E47255" t="str">
            <v>B</v>
          </cell>
          <cell r="F47255" t="str">
            <v>Capital</v>
          </cell>
          <cell r="G47255" t="str">
            <v>Operational Equipment</v>
          </cell>
        </row>
        <row r="47256">
          <cell r="B47256">
            <v>26977</v>
          </cell>
          <cell r="C47256" t="str">
            <v>BLEACH LIQ STR ECON 5LTR</v>
          </cell>
          <cell r="D47256" t="str">
            <v>1360591</v>
          </cell>
          <cell r="E47256" t="str">
            <v>1</v>
          </cell>
          <cell r="F47256" t="str">
            <v>Revenue</v>
          </cell>
          <cell r="G47256" t="str">
            <v>Cleaning Materials</v>
          </cell>
        </row>
        <row r="47257">
          <cell r="B47257">
            <v>27120</v>
          </cell>
          <cell r="C47257" t="str">
            <v>Draft &amp; completion of St Neots</v>
          </cell>
          <cell r="D47257" t="str">
            <v>2912100</v>
          </cell>
          <cell r="E47257" t="str">
            <v>2</v>
          </cell>
          <cell r="F47257" t="str">
            <v>Revenue</v>
          </cell>
          <cell r="G47257" t="str">
            <v>Legal Fees</v>
          </cell>
        </row>
        <row r="47258">
          <cell r="B47258">
            <v>27196</v>
          </cell>
          <cell r="C47258" t="str">
            <v>Book a conference room on 12.0</v>
          </cell>
          <cell r="D47258" t="str">
            <v>0888500</v>
          </cell>
          <cell r="E47258" t="str">
            <v>0</v>
          </cell>
          <cell r="F47258" t="str">
            <v>Revenue</v>
          </cell>
          <cell r="G47258" t="str">
            <v>Training - Leadership &amp; Development</v>
          </cell>
        </row>
        <row r="47259">
          <cell r="B47259">
            <v>27197</v>
          </cell>
          <cell r="C47259" t="str">
            <v>Design &amp; delivery of course 15</v>
          </cell>
          <cell r="D47259" t="str">
            <v>0888500</v>
          </cell>
          <cell r="E47259" t="str">
            <v>0</v>
          </cell>
          <cell r="F47259" t="str">
            <v>Revenue</v>
          </cell>
          <cell r="G47259" t="str">
            <v>Training - Leadership &amp; Development</v>
          </cell>
        </row>
        <row r="47260">
          <cell r="B47260">
            <v>27118</v>
          </cell>
          <cell r="C47260" t="str">
            <v>FLASH ALL PURP.LEMON 5ltr</v>
          </cell>
          <cell r="D47260" t="str">
            <v>2167302</v>
          </cell>
          <cell r="E47260" t="str">
            <v>2</v>
          </cell>
          <cell r="F47260" t="str">
            <v>Revenue</v>
          </cell>
          <cell r="G47260" t="str">
            <v>Operational Consumables - Devolved</v>
          </cell>
        </row>
        <row r="47261">
          <cell r="B47261">
            <v>26647</v>
          </cell>
          <cell r="C47261" t="str">
            <v>TRUCK PUNCTURE REPAIR</v>
          </cell>
          <cell r="D47261" t="str">
            <v>3220250</v>
          </cell>
          <cell r="E47261" t="str">
            <v>3</v>
          </cell>
          <cell r="F47261" t="str">
            <v>Revenue</v>
          </cell>
          <cell r="G47261" t="str">
            <v>Tyres</v>
          </cell>
        </row>
        <row r="47262">
          <cell r="B47262">
            <v>26329</v>
          </cell>
          <cell r="C47262" t="str">
            <v>Structural Engineer / Drainage</v>
          </cell>
          <cell r="D47262" t="str">
            <v>B379</v>
          </cell>
          <cell r="E47262" t="str">
            <v>B</v>
          </cell>
          <cell r="F47262" t="str">
            <v>Capital</v>
          </cell>
          <cell r="G47262" t="str">
            <v>Project Suspense</v>
          </cell>
        </row>
        <row r="47263">
          <cell r="B47263">
            <v>26301</v>
          </cell>
          <cell r="C47263" t="str">
            <v>April supplies</v>
          </cell>
          <cell r="D47263" t="str">
            <v>2061250</v>
          </cell>
          <cell r="E47263" t="str">
            <v>2</v>
          </cell>
          <cell r="F47263" t="str">
            <v>Revenue</v>
          </cell>
          <cell r="G47263" t="str">
            <v>Garages &amp; Workshops Tools</v>
          </cell>
        </row>
        <row r="47264">
          <cell r="B47264">
            <v>26290</v>
          </cell>
          <cell r="C47264" t="str">
            <v>Quote No: 21VWQ2010254 - Passa</v>
          </cell>
          <cell r="D47264" t="str">
            <v>B110</v>
          </cell>
          <cell r="E47264" t="str">
            <v>B</v>
          </cell>
          <cell r="F47264" t="str">
            <v>Capital</v>
          </cell>
          <cell r="G47264" t="str">
            <v>Vehicles</v>
          </cell>
        </row>
        <row r="47265">
          <cell r="B47265">
            <v>26293</v>
          </cell>
          <cell r="D47265" t="str">
            <v>3410250</v>
          </cell>
          <cell r="E47265" t="str">
            <v>3</v>
          </cell>
          <cell r="F47265" t="str">
            <v>Revenue</v>
          </cell>
          <cell r="G47265" t="str">
            <v>Repairs - Vehicles</v>
          </cell>
        </row>
        <row r="47266">
          <cell r="B47266">
            <v>26325</v>
          </cell>
          <cell r="C47266" t="str">
            <v>KX12DZN - RECOVERY OF SAWTRY A</v>
          </cell>
          <cell r="D47266" t="str">
            <v>2521250</v>
          </cell>
          <cell r="E47266" t="str">
            <v>2</v>
          </cell>
          <cell r="F47266" t="str">
            <v>Revenue</v>
          </cell>
          <cell r="G47266" t="str">
            <v>Mutual Protection Excesses Vehicles</v>
          </cell>
        </row>
        <row r="47267">
          <cell r="B47267">
            <v>26326</v>
          </cell>
          <cell r="C47267" t="str">
            <v>YBX5019 12V 100Ah 900A Yuasa S</v>
          </cell>
          <cell r="D47267" t="str">
            <v>3410250</v>
          </cell>
          <cell r="E47267" t="str">
            <v>3</v>
          </cell>
          <cell r="F47267" t="str">
            <v>Revenue</v>
          </cell>
          <cell r="G47267" t="str">
            <v>Repairs - Vehicles</v>
          </cell>
        </row>
        <row r="47268">
          <cell r="B47268">
            <v>26337</v>
          </cell>
          <cell r="C47268" t="str">
            <v>Repair to Spirocom</v>
          </cell>
          <cell r="D47268" t="str">
            <v>2166522</v>
          </cell>
          <cell r="E47268" t="str">
            <v>2</v>
          </cell>
          <cell r="F47268" t="str">
            <v>Revenue</v>
          </cell>
          <cell r="G47268" t="str">
            <v>B.A./M.A.R.S./Gas Tight Suits - R&amp;M</v>
          </cell>
        </row>
        <row r="47269">
          <cell r="B47269">
            <v>26342</v>
          </cell>
          <cell r="C47269" t="str">
            <v>CBT Treatment Feb 21</v>
          </cell>
          <cell r="D47269" t="str">
            <v>2919508</v>
          </cell>
          <cell r="E47269" t="str">
            <v>2</v>
          </cell>
          <cell r="F47269" t="str">
            <v>Revenue</v>
          </cell>
          <cell r="G47269" t="str">
            <v>Occupational Health/Doctors Fees</v>
          </cell>
        </row>
        <row r="47270">
          <cell r="B47270">
            <v>26343</v>
          </cell>
          <cell r="C47270" t="str">
            <v>CBT Treatment Jan 21</v>
          </cell>
          <cell r="D47270" t="str">
            <v>2919508</v>
          </cell>
          <cell r="E47270" t="str">
            <v>2</v>
          </cell>
          <cell r="F47270" t="str">
            <v>Revenue</v>
          </cell>
          <cell r="G47270" t="str">
            <v>Occupational Health/Doctors Fees</v>
          </cell>
        </row>
        <row r="47271">
          <cell r="B47271">
            <v>26344</v>
          </cell>
          <cell r="C47271" t="str">
            <v>CBT Treatment Dec 20</v>
          </cell>
          <cell r="D47271" t="str">
            <v>2919508</v>
          </cell>
          <cell r="E47271" t="str">
            <v>2</v>
          </cell>
          <cell r="F47271" t="str">
            <v>Revenue</v>
          </cell>
          <cell r="G47271" t="str">
            <v>Occupational Health/Doctors Fees</v>
          </cell>
        </row>
        <row r="47272">
          <cell r="B47272">
            <v>26345</v>
          </cell>
          <cell r="C47272" t="str">
            <v>CBT Treatment Dec 20</v>
          </cell>
          <cell r="D47272" t="str">
            <v>2919508</v>
          </cell>
          <cell r="E47272" t="str">
            <v>2</v>
          </cell>
          <cell r="F47272" t="str">
            <v>Revenue</v>
          </cell>
          <cell r="G47272" t="str">
            <v>Occupational Health/Doctors Fees</v>
          </cell>
        </row>
        <row r="47273">
          <cell r="B47273">
            <v>26346</v>
          </cell>
          <cell r="C47273" t="str">
            <v>CBT Treatment Dec 20</v>
          </cell>
          <cell r="D47273" t="str">
            <v>2919508</v>
          </cell>
          <cell r="E47273" t="str">
            <v>2</v>
          </cell>
          <cell r="F47273" t="str">
            <v>Revenue</v>
          </cell>
          <cell r="G47273" t="str">
            <v>Occupational Health/Doctors Fees</v>
          </cell>
        </row>
        <row r="47274">
          <cell r="B47274">
            <v>26347</v>
          </cell>
          <cell r="C47274" t="str">
            <v>CBT Treatment Dec 20</v>
          </cell>
          <cell r="D47274" t="str">
            <v>2919508</v>
          </cell>
          <cell r="E47274" t="str">
            <v>2</v>
          </cell>
          <cell r="F47274" t="str">
            <v>Revenue</v>
          </cell>
          <cell r="G47274" t="str">
            <v>Occupational Health/Doctors Fees</v>
          </cell>
        </row>
        <row r="47275">
          <cell r="B47275">
            <v>26042</v>
          </cell>
          <cell r="C47275" t="str">
            <v>Waste Disposal 02.04.21-31.03.</v>
          </cell>
          <cell r="D47275" t="str">
            <v>1361208</v>
          </cell>
          <cell r="E47275" t="str">
            <v>1</v>
          </cell>
          <cell r="F47275" t="str">
            <v>Revenue</v>
          </cell>
          <cell r="G47275" t="str">
            <v>Waste Management Exps</v>
          </cell>
        </row>
        <row r="47276">
          <cell r="B47276">
            <v>26062</v>
          </cell>
          <cell r="C47276" t="str">
            <v>Water charges 07.01.21-06.04.2</v>
          </cell>
          <cell r="D47276" t="str">
            <v>1350201</v>
          </cell>
          <cell r="E47276" t="str">
            <v>1</v>
          </cell>
          <cell r="F47276" t="str">
            <v>Revenue</v>
          </cell>
          <cell r="G47276" t="str">
            <v>Water/Sewerage Rates</v>
          </cell>
        </row>
        <row r="47277">
          <cell r="B47277">
            <v>26304</v>
          </cell>
          <cell r="C47277" t="str">
            <v>Call out to release animal fro</v>
          </cell>
          <cell r="D47277" t="str">
            <v>2161522</v>
          </cell>
          <cell r="E47277" t="str">
            <v>2</v>
          </cell>
          <cell r="F47277" t="str">
            <v>Revenue</v>
          </cell>
          <cell r="G47277" t="str">
            <v>Equipment Purchases</v>
          </cell>
        </row>
        <row r="47278">
          <cell r="B47278">
            <v>26303</v>
          </cell>
          <cell r="C47278" t="str">
            <v>Repair Spirocom</v>
          </cell>
          <cell r="D47278" t="str">
            <v>2166522</v>
          </cell>
          <cell r="E47278" t="str">
            <v>2</v>
          </cell>
          <cell r="F47278" t="str">
            <v>Revenue</v>
          </cell>
          <cell r="G47278" t="str">
            <v>B.A./M.A.R.S./Gas Tight Suits - R&amp;M</v>
          </cell>
        </row>
        <row r="47279">
          <cell r="B47279">
            <v>26311</v>
          </cell>
          <cell r="C47279" t="str">
            <v>Fees Employment Tribunal</v>
          </cell>
          <cell r="D47279" t="str">
            <v>2912100</v>
          </cell>
          <cell r="E47279" t="str">
            <v>2</v>
          </cell>
          <cell r="F47279" t="str">
            <v>Revenue</v>
          </cell>
          <cell r="G47279" t="str">
            <v>Legal Fees</v>
          </cell>
        </row>
        <row r="47280">
          <cell r="B47280">
            <v>26348</v>
          </cell>
          <cell r="C47280" t="str">
            <v>CBT Treatment Dec 20</v>
          </cell>
          <cell r="D47280" t="str">
            <v>2919508</v>
          </cell>
          <cell r="E47280" t="str">
            <v>2</v>
          </cell>
          <cell r="F47280" t="str">
            <v>Revenue</v>
          </cell>
          <cell r="G47280" t="str">
            <v>Occupational Health/Doctors Fees</v>
          </cell>
        </row>
        <row r="47281">
          <cell r="B47281">
            <v>26349</v>
          </cell>
          <cell r="C47281" t="str">
            <v>CBT Treatment Dec 20</v>
          </cell>
          <cell r="D47281" t="str">
            <v>2919508</v>
          </cell>
          <cell r="E47281" t="str">
            <v>2</v>
          </cell>
          <cell r="F47281" t="str">
            <v>Revenue</v>
          </cell>
          <cell r="G47281" t="str">
            <v>Occupational Health/Doctors Fees</v>
          </cell>
        </row>
        <row r="47282">
          <cell r="B47282">
            <v>26350</v>
          </cell>
          <cell r="C47282" t="str">
            <v>CBT Treatment Dec 20</v>
          </cell>
          <cell r="D47282" t="str">
            <v>2919508</v>
          </cell>
          <cell r="E47282" t="str">
            <v>2</v>
          </cell>
          <cell r="F47282" t="str">
            <v>Revenue</v>
          </cell>
          <cell r="G47282" t="str">
            <v>Occupational Health/Doctors Fees</v>
          </cell>
        </row>
        <row r="47283">
          <cell r="B47283">
            <v>26352</v>
          </cell>
          <cell r="C47283" t="str">
            <v>CBT Treatment Dec 20</v>
          </cell>
          <cell r="D47283" t="str">
            <v>2919508</v>
          </cell>
          <cell r="E47283" t="str">
            <v>2</v>
          </cell>
          <cell r="F47283" t="str">
            <v>Revenue</v>
          </cell>
          <cell r="G47283" t="str">
            <v>Occupational Health/Doctors Fees</v>
          </cell>
        </row>
        <row r="47284">
          <cell r="B47284">
            <v>26353</v>
          </cell>
          <cell r="C47284" t="str">
            <v>CBT Treatment Dec 20</v>
          </cell>
          <cell r="D47284" t="str">
            <v>2919508</v>
          </cell>
          <cell r="E47284" t="str">
            <v>2</v>
          </cell>
          <cell r="F47284" t="str">
            <v>Revenue</v>
          </cell>
          <cell r="G47284" t="str">
            <v>Occupational Health/Doctors Fees</v>
          </cell>
        </row>
        <row r="47285">
          <cell r="B47285">
            <v>26043</v>
          </cell>
          <cell r="C47285" t="str">
            <v>Waste management</v>
          </cell>
          <cell r="D47285" t="str">
            <v>1361201</v>
          </cell>
          <cell r="E47285" t="str">
            <v>1</v>
          </cell>
          <cell r="F47285" t="str">
            <v>Revenue</v>
          </cell>
          <cell r="G47285" t="str">
            <v>Waste Management Exps</v>
          </cell>
        </row>
        <row r="47286">
          <cell r="B47286">
            <v>26294</v>
          </cell>
          <cell r="C47286" t="str">
            <v>RUNG FOR 13.5 LADDER</v>
          </cell>
          <cell r="D47286" t="str">
            <v>2160250</v>
          </cell>
          <cell r="E47286" t="str">
            <v>2</v>
          </cell>
          <cell r="F47286" t="str">
            <v>Revenue</v>
          </cell>
          <cell r="G47286" t="str">
            <v>Operational Equipment -  Repairs &amp; Maint</v>
          </cell>
        </row>
        <row r="47287">
          <cell r="B47287">
            <v>26295</v>
          </cell>
          <cell r="C47287" t="str">
            <v>HI-VIS VESTS</v>
          </cell>
          <cell r="D47287" t="str">
            <v>2160522</v>
          </cell>
          <cell r="E47287" t="str">
            <v>2</v>
          </cell>
          <cell r="F47287" t="str">
            <v>Revenue</v>
          </cell>
          <cell r="G47287" t="str">
            <v>Operational Equipment -  Repairs &amp; Maint</v>
          </cell>
        </row>
        <row r="47288">
          <cell r="B47288">
            <v>26302</v>
          </cell>
          <cell r="C47288" t="str">
            <v>One off service units collecti</v>
          </cell>
          <cell r="D47288" t="str">
            <v>2161522</v>
          </cell>
          <cell r="E47288" t="str">
            <v>2</v>
          </cell>
          <cell r="F47288" t="str">
            <v>Revenue</v>
          </cell>
          <cell r="G47288" t="str">
            <v>Equipment Purchases</v>
          </cell>
        </row>
        <row r="47289">
          <cell r="B47289">
            <v>26312</v>
          </cell>
          <cell r="C47289" t="str">
            <v>Fees New Training &amp; FS St. Joh</v>
          </cell>
          <cell r="D47289" t="str">
            <v>2912100</v>
          </cell>
          <cell r="E47289" t="str">
            <v>2</v>
          </cell>
          <cell r="F47289" t="str">
            <v>Revenue</v>
          </cell>
          <cell r="G47289" t="str">
            <v>Legal Fees</v>
          </cell>
        </row>
        <row r="47290">
          <cell r="B47290">
            <v>26313</v>
          </cell>
          <cell r="C47290" t="str">
            <v>Fees CFO Employment Contract P</v>
          </cell>
          <cell r="D47290" t="str">
            <v>2912100</v>
          </cell>
          <cell r="E47290" t="str">
            <v>2</v>
          </cell>
          <cell r="F47290" t="str">
            <v>Revenue</v>
          </cell>
          <cell r="G47290" t="str">
            <v>Legal Fees</v>
          </cell>
        </row>
        <row r="47291">
          <cell r="B47291">
            <v>26340</v>
          </cell>
          <cell r="C47291" t="str">
            <v>Carbon Dioxide</v>
          </cell>
          <cell r="D47291" t="str">
            <v>0820507</v>
          </cell>
          <cell r="E47291" t="str">
            <v>0</v>
          </cell>
          <cell r="F47291" t="str">
            <v>Revenue</v>
          </cell>
          <cell r="G47291" t="str">
            <v>Training Centre Equipment</v>
          </cell>
        </row>
        <row r="47292">
          <cell r="B47292">
            <v>26085</v>
          </cell>
          <cell r="C47292" t="str">
            <v>Please deliver 2 cars and coll</v>
          </cell>
          <cell r="D47292" t="str">
            <v>0887500</v>
          </cell>
          <cell r="E47292" t="str">
            <v>0</v>
          </cell>
          <cell r="F47292" t="str">
            <v>Revenue</v>
          </cell>
          <cell r="G47292" t="str">
            <v>Training - Devolved Budgets</v>
          </cell>
        </row>
        <row r="47293">
          <cell r="B47293">
            <v>26131</v>
          </cell>
          <cell r="C47293" t="str">
            <v>Please deliver 2 cars to Soham</v>
          </cell>
          <cell r="D47293" t="str">
            <v>0887500</v>
          </cell>
          <cell r="E47293" t="str">
            <v>0</v>
          </cell>
          <cell r="F47293" t="str">
            <v>Revenue</v>
          </cell>
          <cell r="G47293" t="str">
            <v>Training - Devolved Budgets</v>
          </cell>
        </row>
        <row r="47294">
          <cell r="B47294">
            <v>26269</v>
          </cell>
          <cell r="C47294" t="str">
            <v>Consignment charges</v>
          </cell>
          <cell r="D47294" t="str">
            <v>2460591</v>
          </cell>
          <cell r="E47294" t="str">
            <v>2</v>
          </cell>
          <cell r="F47294" t="str">
            <v>Revenue</v>
          </cell>
          <cell r="G47294" t="str">
            <v>Postage And Carriage</v>
          </cell>
        </row>
        <row r="47295">
          <cell r="B47295">
            <v>26336</v>
          </cell>
          <cell r="C47295" t="str">
            <v>Calibration of noise equipment</v>
          </cell>
          <cell r="D47295" t="str">
            <v>2665517</v>
          </cell>
          <cell r="E47295" t="str">
            <v>2</v>
          </cell>
          <cell r="F47295" t="str">
            <v>Revenue</v>
          </cell>
          <cell r="G47295" t="str">
            <v>Health &amp; Safety Expenses</v>
          </cell>
        </row>
        <row r="47296">
          <cell r="B47296">
            <v>26154</v>
          </cell>
          <cell r="C47296" t="str">
            <v>Semi Milk</v>
          </cell>
          <cell r="D47296" t="str">
            <v>0975591</v>
          </cell>
          <cell r="E47296" t="str">
            <v>0</v>
          </cell>
          <cell r="F47296" t="str">
            <v>Revenue</v>
          </cell>
          <cell r="G47296" t="str">
            <v>Canteen &amp; Messing</v>
          </cell>
        </row>
        <row r="47297">
          <cell r="B47297">
            <v>26299</v>
          </cell>
          <cell r="C47297" t="str">
            <v xml:space="preserve">Hire 3 x Additional Helmets - </v>
          </cell>
          <cell r="D47297" t="str">
            <v>2711591</v>
          </cell>
          <cell r="E47297" t="str">
            <v>2</v>
          </cell>
          <cell r="F47297" t="str">
            <v>Revenue</v>
          </cell>
          <cell r="G47297" t="str">
            <v>Clothing Purchase - PPE</v>
          </cell>
        </row>
        <row r="47298">
          <cell r="B47298">
            <v>26091</v>
          </cell>
          <cell r="C47298" t="str">
            <v>Water charges 05.01.21-04.04.2</v>
          </cell>
          <cell r="D47298" t="str">
            <v>1350304</v>
          </cell>
          <cell r="E47298" t="str">
            <v>1</v>
          </cell>
          <cell r="F47298" t="str">
            <v>Revenue</v>
          </cell>
          <cell r="G47298" t="str">
            <v>Water/Sewerage Rates</v>
          </cell>
        </row>
        <row r="47299">
          <cell r="B47299">
            <v>26136</v>
          </cell>
          <cell r="C47299" t="str">
            <v>Water charges 14.01.21-13.04.2</v>
          </cell>
          <cell r="D47299" t="str">
            <v>1350100</v>
          </cell>
          <cell r="E47299" t="str">
            <v>1</v>
          </cell>
          <cell r="F47299" t="str">
            <v>Revenue</v>
          </cell>
          <cell r="G47299" t="str">
            <v>Water/Sewerage Rates</v>
          </cell>
        </row>
        <row r="47300">
          <cell r="B47300">
            <v>26170</v>
          </cell>
          <cell r="C47300" t="str">
            <v>Water charges 07.10.20-01.04.2</v>
          </cell>
          <cell r="D47300" t="str">
            <v>1350208</v>
          </cell>
          <cell r="E47300" t="str">
            <v>1</v>
          </cell>
          <cell r="F47300" t="str">
            <v>Revenue</v>
          </cell>
          <cell r="G47300" t="str">
            <v>Water/Sewerage Rates</v>
          </cell>
        </row>
        <row r="47301">
          <cell r="B47301">
            <v>26173</v>
          </cell>
          <cell r="C47301" t="str">
            <v>Sewerage charges 16.10.20-15.0</v>
          </cell>
          <cell r="D47301" t="str">
            <v>1350305</v>
          </cell>
          <cell r="E47301" t="str">
            <v>1</v>
          </cell>
          <cell r="F47301" t="str">
            <v>Revenue</v>
          </cell>
          <cell r="G47301" t="str">
            <v>Water/Sewerage Rates</v>
          </cell>
        </row>
        <row r="47302">
          <cell r="B47302">
            <v>26202</v>
          </cell>
          <cell r="C47302" t="str">
            <v>Semi Milk</v>
          </cell>
          <cell r="D47302" t="str">
            <v>0975591</v>
          </cell>
          <cell r="E47302" t="str">
            <v>0</v>
          </cell>
          <cell r="F47302" t="str">
            <v>Revenue</v>
          </cell>
          <cell r="G47302" t="str">
            <v>Canteen &amp; Messing</v>
          </cell>
        </row>
        <row r="47303">
          <cell r="B47303">
            <v>26270</v>
          </cell>
          <cell r="C47303" t="str">
            <v>Water charges 27.03.21-26.04.2</v>
          </cell>
          <cell r="D47303" t="str">
            <v>1350202</v>
          </cell>
          <cell r="E47303" t="str">
            <v>1</v>
          </cell>
          <cell r="F47303" t="str">
            <v>Revenue</v>
          </cell>
          <cell r="G47303" t="str">
            <v>Water/Sewerage Rates</v>
          </cell>
        </row>
        <row r="47304">
          <cell r="B47304">
            <v>26333</v>
          </cell>
          <cell r="C47304" t="str">
            <v>To supply and collect depollua</v>
          </cell>
          <cell r="D47304" t="str">
            <v>0887500</v>
          </cell>
          <cell r="E47304" t="str">
            <v>0</v>
          </cell>
          <cell r="F47304" t="str">
            <v>Revenue</v>
          </cell>
          <cell r="G47304" t="str">
            <v>Training - Devolved Budgets</v>
          </cell>
        </row>
        <row r="47305">
          <cell r="B47305">
            <v>26305</v>
          </cell>
          <cell r="C47305" t="str">
            <v xml:space="preserve">Semi Milk </v>
          </cell>
          <cell r="D47305" t="str">
            <v>0975591</v>
          </cell>
          <cell r="E47305" t="str">
            <v>0</v>
          </cell>
          <cell r="F47305" t="str">
            <v>Revenue</v>
          </cell>
          <cell r="G47305" t="str">
            <v>Canteen &amp; Messing</v>
          </cell>
        </row>
        <row r="47306">
          <cell r="B47306">
            <v>26407</v>
          </cell>
          <cell r="C47306" t="str">
            <v>Electrical supplies</v>
          </cell>
          <cell r="D47306" t="str">
            <v>1090314</v>
          </cell>
          <cell r="E47306" t="str">
            <v>1</v>
          </cell>
          <cell r="F47306" t="str">
            <v>Revenue</v>
          </cell>
          <cell r="G47306" t="str">
            <v>Unplanned   Maintenance</v>
          </cell>
        </row>
        <row r="47307">
          <cell r="B47307">
            <v>26408</v>
          </cell>
          <cell r="C47307" t="str">
            <v>Electrical supplies</v>
          </cell>
          <cell r="D47307" t="str">
            <v>1090309</v>
          </cell>
          <cell r="E47307" t="str">
            <v>1</v>
          </cell>
          <cell r="F47307" t="str">
            <v>Revenue</v>
          </cell>
          <cell r="G47307" t="str">
            <v>Unplanned   Maintenance</v>
          </cell>
        </row>
        <row r="47308">
          <cell r="B47308">
            <v>26409</v>
          </cell>
          <cell r="C47308" t="str">
            <v>BRKCLNR-1LTR - Brake cleaner</v>
          </cell>
          <cell r="D47308" t="str">
            <v>3410250</v>
          </cell>
          <cell r="E47308" t="str">
            <v>3</v>
          </cell>
          <cell r="F47308" t="str">
            <v>Revenue</v>
          </cell>
          <cell r="G47308" t="str">
            <v>Repairs - Vehicles</v>
          </cell>
        </row>
        <row r="47309">
          <cell r="B47309">
            <v>26405</v>
          </cell>
          <cell r="C47309" t="str">
            <v>Test Heating system Sawston FS</v>
          </cell>
          <cell r="D47309" t="str">
            <v>1090310</v>
          </cell>
          <cell r="E47309" t="str">
            <v>1</v>
          </cell>
          <cell r="F47309" t="str">
            <v>Revenue</v>
          </cell>
          <cell r="G47309" t="str">
            <v>Unplanned   Maintenance</v>
          </cell>
        </row>
        <row r="47310">
          <cell r="B47310">
            <v>26406</v>
          </cell>
          <cell r="C47310" t="str">
            <v>Professional services re: Land</v>
          </cell>
          <cell r="D47310" t="str">
            <v>2900581</v>
          </cell>
          <cell r="E47310" t="str">
            <v>2</v>
          </cell>
          <cell r="F47310" t="str">
            <v>Revenue</v>
          </cell>
          <cell r="G47310" t="str">
            <v>Hired Management Support</v>
          </cell>
        </row>
        <row r="47311">
          <cell r="B47311">
            <v>26410</v>
          </cell>
          <cell r="C47311" t="str">
            <v>Water 24 (case of 24x500ml bot</v>
          </cell>
          <cell r="D47311" t="str">
            <v>2167591</v>
          </cell>
          <cell r="E47311" t="str">
            <v>2</v>
          </cell>
          <cell r="F47311" t="str">
            <v>Revenue</v>
          </cell>
          <cell r="G47311" t="str">
            <v>Operational Consumables - Devolved</v>
          </cell>
        </row>
        <row r="47312">
          <cell r="B47312">
            <v>26415</v>
          </cell>
          <cell r="C47312" t="str">
            <v>KIMWIPES 7426 3PLY ROLL</v>
          </cell>
          <cell r="D47312" t="str">
            <v>2167591</v>
          </cell>
          <cell r="E47312" t="str">
            <v>2</v>
          </cell>
          <cell r="F47312" t="str">
            <v>Revenue</v>
          </cell>
          <cell r="G47312" t="str">
            <v>Operational Consumables - Devolved</v>
          </cell>
        </row>
        <row r="47313">
          <cell r="B47313">
            <v>26411</v>
          </cell>
          <cell r="C47313" t="str">
            <v>BOTTLED WATER - 24 x 500ml bot</v>
          </cell>
          <cell r="D47313" t="str">
            <v>2167591</v>
          </cell>
          <cell r="E47313" t="str">
            <v>2</v>
          </cell>
          <cell r="F47313" t="str">
            <v>Revenue</v>
          </cell>
          <cell r="G47313" t="str">
            <v>Operational Consumables - Devolved</v>
          </cell>
        </row>
        <row r="47314">
          <cell r="B47314">
            <v>26412</v>
          </cell>
          <cell r="C47314" t="str">
            <v>BOTTLED WATER Case of 24 X 500</v>
          </cell>
          <cell r="D47314" t="str">
            <v>2167591</v>
          </cell>
          <cell r="E47314" t="str">
            <v>2</v>
          </cell>
          <cell r="F47314" t="str">
            <v>Revenue</v>
          </cell>
          <cell r="G47314" t="str">
            <v>Operational Consumables - Devolved</v>
          </cell>
        </row>
        <row r="47315">
          <cell r="B47315">
            <v>26417</v>
          </cell>
          <cell r="C47315" t="str">
            <v>WATER (case of 24x500ml bottle</v>
          </cell>
          <cell r="D47315" t="str">
            <v>2167591</v>
          </cell>
          <cell r="E47315" t="str">
            <v>2</v>
          </cell>
          <cell r="F47315" t="str">
            <v>Revenue</v>
          </cell>
          <cell r="G47315" t="str">
            <v>Operational Consumables - Devolved</v>
          </cell>
        </row>
        <row r="47316">
          <cell r="B47316">
            <v>26423</v>
          </cell>
          <cell r="C47316" t="str">
            <v>Gas Jan 2021</v>
          </cell>
          <cell r="D47316" t="str">
            <v>1340202</v>
          </cell>
          <cell r="E47316" t="str">
            <v>1</v>
          </cell>
          <cell r="F47316" t="str">
            <v>Revenue</v>
          </cell>
          <cell r="G47316" t="str">
            <v>Gas - Mains</v>
          </cell>
        </row>
        <row r="47317">
          <cell r="B47317">
            <v>26416</v>
          </cell>
          <cell r="C47317" t="str">
            <v>BOTTLED WATER - Case of 24 x 5</v>
          </cell>
          <cell r="D47317" t="str">
            <v>2167591</v>
          </cell>
          <cell r="E47317" t="str">
            <v>2</v>
          </cell>
          <cell r="F47317" t="str">
            <v>Revenue</v>
          </cell>
          <cell r="G47317" t="str">
            <v>Operational Consumables - Devolved</v>
          </cell>
        </row>
        <row r="47318">
          <cell r="B47318">
            <v>26399</v>
          </cell>
          <cell r="C47318" t="str">
            <v>To deliver a scrap car to Hunt</v>
          </cell>
          <cell r="D47318" t="str">
            <v>0887500</v>
          </cell>
          <cell r="E47318" t="str">
            <v>0</v>
          </cell>
          <cell r="F47318" t="str">
            <v>Revenue</v>
          </cell>
          <cell r="G47318" t="str">
            <v>Training - Devolved Budgets</v>
          </cell>
        </row>
        <row r="47319">
          <cell r="B47319">
            <v>26429</v>
          </cell>
          <cell r="C47319" t="str">
            <v>Callout and labour charge to a</v>
          </cell>
          <cell r="D47319" t="str">
            <v>2667508</v>
          </cell>
          <cell r="E47319" t="str">
            <v>2</v>
          </cell>
          <cell r="F47319" t="str">
            <v>Revenue</v>
          </cell>
          <cell r="G47319" t="str">
            <v>Occupational Health - Fitness Equipment Etc.</v>
          </cell>
        </row>
        <row r="47320">
          <cell r="B47320">
            <v>26430</v>
          </cell>
          <cell r="C47320" t="str">
            <v>LGV - Kev Atkins and David Bai</v>
          </cell>
          <cell r="D47320" t="str">
            <v>0881507</v>
          </cell>
          <cell r="E47320" t="str">
            <v>0</v>
          </cell>
          <cell r="F47320" t="str">
            <v>Revenue</v>
          </cell>
          <cell r="G47320" t="str">
            <v>Training - Operational Training</v>
          </cell>
        </row>
        <row r="47321">
          <cell r="B47321">
            <v>26421</v>
          </cell>
          <cell r="C47321" t="str">
            <v>CENTREFEED 2PLY 6 ROLLS</v>
          </cell>
          <cell r="D47321" t="str">
            <v>1360591</v>
          </cell>
          <cell r="E47321" t="str">
            <v>1</v>
          </cell>
          <cell r="F47321" t="str">
            <v>Revenue</v>
          </cell>
          <cell r="G47321" t="str">
            <v>Cleaning Materials</v>
          </cell>
        </row>
        <row r="47322">
          <cell r="B47322">
            <v>26435</v>
          </cell>
          <cell r="C47322" t="str">
            <v>CENTREFEED 2PLY 6 ROLLS</v>
          </cell>
          <cell r="D47322" t="str">
            <v>2167591</v>
          </cell>
          <cell r="E47322" t="str">
            <v>2</v>
          </cell>
          <cell r="F47322" t="str">
            <v>Revenue</v>
          </cell>
          <cell r="G47322" t="str">
            <v>Operational Consumables - Devolved</v>
          </cell>
        </row>
        <row r="47323">
          <cell r="B47323">
            <v>26431</v>
          </cell>
          <cell r="C47323" t="str">
            <v>Line Rental charges</v>
          </cell>
          <cell r="D47323" t="str">
            <v>2195594</v>
          </cell>
          <cell r="E47323" t="str">
            <v>2</v>
          </cell>
          <cell r="F47323" t="str">
            <v>Revenue</v>
          </cell>
          <cell r="G47323" t="str">
            <v>Mobile Phones</v>
          </cell>
        </row>
        <row r="47324">
          <cell r="B47324">
            <v>26436</v>
          </cell>
          <cell r="C47324" t="str">
            <v xml:space="preserve">Rental renewal </v>
          </cell>
          <cell r="D47324" t="str">
            <v>0975591</v>
          </cell>
          <cell r="E47324" t="str">
            <v>0</v>
          </cell>
          <cell r="F47324" t="str">
            <v>Revenue</v>
          </cell>
          <cell r="G47324" t="str">
            <v>Canteen &amp; Messing</v>
          </cell>
        </row>
        <row r="47325">
          <cell r="B47325">
            <v>26439</v>
          </cell>
          <cell r="C47325" t="str">
            <v>Water charges 12.02.21-11.05.2</v>
          </cell>
          <cell r="D47325" t="str">
            <v>1350204</v>
          </cell>
          <cell r="E47325" t="str">
            <v>1</v>
          </cell>
          <cell r="F47325" t="str">
            <v>Revenue</v>
          </cell>
          <cell r="G47325" t="str">
            <v>Water/Sewerage Rates</v>
          </cell>
        </row>
        <row r="47326">
          <cell r="B47326">
            <v>26440</v>
          </cell>
          <cell r="C47326" t="str">
            <v>Water charges 12.02.21-11.05.2</v>
          </cell>
          <cell r="D47326" t="str">
            <v>1350213</v>
          </cell>
          <cell r="E47326" t="str">
            <v>1</v>
          </cell>
          <cell r="F47326" t="str">
            <v>Revenue</v>
          </cell>
          <cell r="G47326" t="str">
            <v>Water/Sewerage Rates</v>
          </cell>
        </row>
        <row r="47327">
          <cell r="B47327">
            <v>24830</v>
          </cell>
          <cell r="C47327" t="str">
            <v>SC2147775 206B06 SPR BRAKE PF</v>
          </cell>
          <cell r="D47327" t="str">
            <v>3410250</v>
          </cell>
          <cell r="E47327" t="str">
            <v>3</v>
          </cell>
          <cell r="F47327" t="str">
            <v>Revenue</v>
          </cell>
          <cell r="G47327" t="str">
            <v>Repairs - Vehicles</v>
          </cell>
        </row>
        <row r="47328">
          <cell r="B47328">
            <v>24825</v>
          </cell>
          <cell r="C47328" t="str">
            <v>To attend 11 sites in December</v>
          </cell>
          <cell r="D47328" t="str">
            <v>1090585</v>
          </cell>
          <cell r="E47328" t="str">
            <v>1</v>
          </cell>
          <cell r="F47328" t="str">
            <v>Revenue</v>
          </cell>
          <cell r="G47328" t="str">
            <v>Unplanned   Maintenance</v>
          </cell>
        </row>
        <row r="47329">
          <cell r="B47329">
            <v>24826</v>
          </cell>
          <cell r="C47329" t="str">
            <v>Part Credit for PINV24825 / PO</v>
          </cell>
          <cell r="D47329" t="str">
            <v>1090585</v>
          </cell>
          <cell r="E47329" t="str">
            <v>1</v>
          </cell>
          <cell r="F47329" t="str">
            <v>Revenue</v>
          </cell>
          <cell r="G47329" t="str">
            <v>Unplanned   Maintenance</v>
          </cell>
        </row>
        <row r="47330">
          <cell r="B47330">
            <v>24827</v>
          </cell>
          <cell r="C47330" t="str">
            <v xml:space="preserve">VAT payable only </v>
          </cell>
          <cell r="D47330" t="str">
            <v>B350</v>
          </cell>
          <cell r="E47330" t="str">
            <v>B</v>
          </cell>
          <cell r="F47330" t="str">
            <v>Capital</v>
          </cell>
          <cell r="G47330" t="str">
            <v>Insurance</v>
          </cell>
        </row>
        <row r="47331">
          <cell r="B47331">
            <v>24828</v>
          </cell>
          <cell r="C47331" t="str">
            <v>Labour Heating Stanground FS</v>
          </cell>
          <cell r="D47331" t="str">
            <v>1090211</v>
          </cell>
          <cell r="E47331" t="str">
            <v>1</v>
          </cell>
          <cell r="F47331" t="str">
            <v>Revenue</v>
          </cell>
          <cell r="G47331" t="str">
            <v>Unplanned   Maintenance</v>
          </cell>
        </row>
        <row r="47332">
          <cell r="B47332">
            <v>24829</v>
          </cell>
          <cell r="C47332" t="str">
            <v>Gov Delivery subscription</v>
          </cell>
          <cell r="D47332" t="str">
            <v>2615502</v>
          </cell>
          <cell r="E47332" t="str">
            <v>2</v>
          </cell>
          <cell r="F47332" t="str">
            <v>Revenue</v>
          </cell>
          <cell r="G47332" t="str">
            <v>Subscriptions - General</v>
          </cell>
        </row>
        <row r="47333">
          <cell r="B47333">
            <v>24831</v>
          </cell>
          <cell r="C47333" t="str">
            <v>ST750T - BOX OF 20 smoke alarm</v>
          </cell>
          <cell r="D47333" t="str">
            <v>2626510</v>
          </cell>
          <cell r="E47333" t="str">
            <v>2</v>
          </cell>
          <cell r="F47333" t="str">
            <v>Revenue</v>
          </cell>
          <cell r="G47333" t="str">
            <v>Fire Alarm Expenses</v>
          </cell>
        </row>
        <row r="47334">
          <cell r="B47334">
            <v>24833</v>
          </cell>
          <cell r="C47334" t="str">
            <v>SB A4 P/POCKET40MIC pk100</v>
          </cell>
          <cell r="D47334" t="str">
            <v>2480591</v>
          </cell>
          <cell r="E47334" t="str">
            <v>2</v>
          </cell>
          <cell r="F47334" t="str">
            <v>Revenue</v>
          </cell>
          <cell r="G47334" t="str">
            <v>Stationery, Comp/Copier Cons</v>
          </cell>
        </row>
        <row r="47335">
          <cell r="B47335">
            <v>24832</v>
          </cell>
          <cell r="C47335" t="str">
            <v>TSR101 CLEANING FLUID</v>
          </cell>
          <cell r="D47335" t="str">
            <v>3410250</v>
          </cell>
          <cell r="E47335" t="str">
            <v>3</v>
          </cell>
          <cell r="F47335" t="str">
            <v>Revenue</v>
          </cell>
          <cell r="G47335" t="str">
            <v>Repairs - Vehicles</v>
          </cell>
        </row>
        <row r="47336">
          <cell r="B47336">
            <v>24834</v>
          </cell>
          <cell r="C47336" t="str">
            <v>Re-peak Undress cap - ACFO Jon</v>
          </cell>
          <cell r="D47336" t="str">
            <v>2712591</v>
          </cell>
          <cell r="E47336" t="str">
            <v>2</v>
          </cell>
          <cell r="F47336" t="str">
            <v>Revenue</v>
          </cell>
          <cell r="G47336" t="str">
            <v>Clothing Purchase  Hunters (Non PPE)</v>
          </cell>
        </row>
        <row r="47337">
          <cell r="B47337">
            <v>24815</v>
          </cell>
          <cell r="C47337" t="str">
            <v>Course Fee</v>
          </cell>
          <cell r="D47337" t="str">
            <v>0884507</v>
          </cell>
          <cell r="E47337" t="str">
            <v>0</v>
          </cell>
          <cell r="F47337" t="str">
            <v>Revenue</v>
          </cell>
          <cell r="G47337" t="str">
            <v>Trng - New Recruits</v>
          </cell>
        </row>
        <row r="47338">
          <cell r="B47338">
            <v>24839</v>
          </cell>
          <cell r="C47338" t="str">
            <v>TAPE DISPENSER DESK TYPE</v>
          </cell>
          <cell r="D47338" t="str">
            <v>2480591</v>
          </cell>
          <cell r="E47338" t="str">
            <v>2</v>
          </cell>
          <cell r="F47338" t="str">
            <v>Revenue</v>
          </cell>
          <cell r="G47338" t="str">
            <v>Stationery, Comp/Copier Cons</v>
          </cell>
        </row>
        <row r="47339">
          <cell r="B47339">
            <v>24840</v>
          </cell>
          <cell r="C47339" t="str">
            <v xml:space="preserve">GREENSPEED DISHWASHER TABLETS </v>
          </cell>
          <cell r="D47339" t="str">
            <v>2167591</v>
          </cell>
          <cell r="E47339" t="str">
            <v>2</v>
          </cell>
          <cell r="F47339" t="str">
            <v>Revenue</v>
          </cell>
          <cell r="G47339" t="str">
            <v>Operational Consumables - Devolved</v>
          </cell>
        </row>
        <row r="47340">
          <cell r="B47340">
            <v>24842</v>
          </cell>
          <cell r="C47340" t="str">
            <v>TAPE BROWN 50mmX66M PK6</v>
          </cell>
          <cell r="D47340" t="str">
            <v>2480591</v>
          </cell>
          <cell r="E47340" t="str">
            <v>2</v>
          </cell>
          <cell r="F47340" t="str">
            <v>Revenue</v>
          </cell>
          <cell r="G47340" t="str">
            <v>Stationery, Comp/Copier Cons</v>
          </cell>
        </row>
        <row r="47341">
          <cell r="B47341">
            <v>24765</v>
          </cell>
          <cell r="C47341" t="str">
            <v>Install blue LED covert lighti</v>
          </cell>
          <cell r="D47341" t="str">
            <v>B110</v>
          </cell>
          <cell r="E47341" t="str">
            <v>B</v>
          </cell>
          <cell r="F47341" t="str">
            <v>Capital</v>
          </cell>
          <cell r="G47341" t="str">
            <v>Vehicles</v>
          </cell>
        </row>
        <row r="47342">
          <cell r="B47342">
            <v>24835</v>
          </cell>
          <cell r="C47342" t="str">
            <v>SC2133962 - MAINTENANCE FREE B</v>
          </cell>
          <cell r="D47342" t="str">
            <v>3410250</v>
          </cell>
          <cell r="E47342" t="str">
            <v>3</v>
          </cell>
          <cell r="F47342" t="str">
            <v>Revenue</v>
          </cell>
          <cell r="G47342" t="str">
            <v>Repairs - Vehicles</v>
          </cell>
        </row>
        <row r="47343">
          <cell r="B47343">
            <v>25019</v>
          </cell>
          <cell r="C47343" t="str">
            <v>Spirocom</v>
          </cell>
          <cell r="D47343" t="str">
            <v>2166522</v>
          </cell>
          <cell r="E47343" t="str">
            <v>2</v>
          </cell>
          <cell r="F47343" t="str">
            <v>Revenue</v>
          </cell>
          <cell r="G47343" t="str">
            <v>B.A./M.A.R.S./Gas Tight Suits - R&amp;M</v>
          </cell>
        </row>
        <row r="47344">
          <cell r="B47344">
            <v>24838</v>
          </cell>
          <cell r="C47344" t="str">
            <v>SIGN FIRE EXTINGUISHER</v>
          </cell>
          <cell r="D47344" t="str">
            <v>2666591</v>
          </cell>
          <cell r="E47344" t="str">
            <v>2</v>
          </cell>
          <cell r="F47344" t="str">
            <v>Revenue</v>
          </cell>
          <cell r="G47344" t="str">
            <v>Devolved Health &amp; Safety Exps</v>
          </cell>
        </row>
        <row r="47345">
          <cell r="B47345">
            <v>24850</v>
          </cell>
          <cell r="C47345" t="str">
            <v>Services of Dr W Edwards w/e 2</v>
          </cell>
          <cell r="D47345" t="str">
            <v>2919508</v>
          </cell>
          <cell r="E47345" t="str">
            <v>2</v>
          </cell>
          <cell r="F47345" t="str">
            <v>Revenue</v>
          </cell>
          <cell r="G47345" t="str">
            <v>Occupational Health/Doctors Fees</v>
          </cell>
        </row>
        <row r="47346">
          <cell r="B47346">
            <v>24851</v>
          </cell>
          <cell r="C47346" t="str">
            <v>Water/Sewerage charges 02.10.2</v>
          </cell>
          <cell r="D47346" t="str">
            <v>1350301</v>
          </cell>
          <cell r="E47346" t="str">
            <v>1</v>
          </cell>
          <cell r="F47346" t="str">
            <v>Revenue</v>
          </cell>
          <cell r="G47346" t="str">
            <v>Water/Sewerage Rates</v>
          </cell>
        </row>
        <row r="47347">
          <cell r="B47347">
            <v>24852</v>
          </cell>
          <cell r="C47347" t="str">
            <v>Water/Sewerage Charges 05.10.2</v>
          </cell>
          <cell r="D47347" t="str">
            <v>1350304</v>
          </cell>
          <cell r="E47347" t="str">
            <v>1</v>
          </cell>
          <cell r="F47347" t="str">
            <v>Revenue</v>
          </cell>
          <cell r="G47347" t="str">
            <v>Water/Sewerage Rates</v>
          </cell>
        </row>
        <row r="47348">
          <cell r="B47348">
            <v>24854</v>
          </cell>
          <cell r="C47348" t="str">
            <v>Water/Sewerage charges 08.10.2</v>
          </cell>
          <cell r="D47348" t="str">
            <v>1350206</v>
          </cell>
          <cell r="E47348" t="str">
            <v>1</v>
          </cell>
          <cell r="F47348" t="str">
            <v>Revenue</v>
          </cell>
          <cell r="G47348" t="str">
            <v>Water/Sewerage Rates</v>
          </cell>
        </row>
        <row r="47349">
          <cell r="B47349">
            <v>24588</v>
          </cell>
          <cell r="C47349" t="str">
            <v xml:space="preserve">Logitech BCC950 ConferenceCam </v>
          </cell>
          <cell r="D47349" t="str">
            <v>2100594</v>
          </cell>
          <cell r="E47349" t="str">
            <v>2</v>
          </cell>
          <cell r="F47349" t="str">
            <v>Revenue</v>
          </cell>
          <cell r="G47349" t="str">
            <v>Computer Hardware</v>
          </cell>
        </row>
        <row r="47350">
          <cell r="B47350">
            <v>24767</v>
          </cell>
          <cell r="C47350" t="str">
            <v>Fee in respect of legal case (</v>
          </cell>
          <cell r="D47350" t="str">
            <v>2912100</v>
          </cell>
          <cell r="E47350" t="str">
            <v>2</v>
          </cell>
          <cell r="F47350" t="str">
            <v>Revenue</v>
          </cell>
          <cell r="G47350" t="str">
            <v>Legal Fees</v>
          </cell>
        </row>
        <row r="47351">
          <cell r="B47351">
            <v>24848</v>
          </cell>
          <cell r="C47351" t="str">
            <v>Skid avoidance Nov Dev 2020 an</v>
          </cell>
          <cell r="D47351" t="str">
            <v>0881507</v>
          </cell>
          <cell r="E47351" t="str">
            <v>0</v>
          </cell>
          <cell r="F47351" t="str">
            <v>Revenue</v>
          </cell>
          <cell r="G47351" t="str">
            <v>Training - Operational Training</v>
          </cell>
        </row>
        <row r="47352">
          <cell r="B47352">
            <v>24761</v>
          </cell>
          <cell r="C47352" t="str">
            <v>Senior Employment Solicitor Ad</v>
          </cell>
          <cell r="D47352" t="str">
            <v>2912100</v>
          </cell>
          <cell r="E47352" t="str">
            <v>2</v>
          </cell>
          <cell r="F47352" t="str">
            <v>Revenue</v>
          </cell>
          <cell r="G47352" t="str">
            <v>Legal Fees</v>
          </cell>
        </row>
        <row r="47353">
          <cell r="B47353">
            <v>24795</v>
          </cell>
          <cell r="C47353" t="str">
            <v>BLU150 - PAPER ROLL BLUE 2 PLY</v>
          </cell>
          <cell r="D47353" t="str">
            <v>3410250</v>
          </cell>
          <cell r="E47353" t="str">
            <v>3</v>
          </cell>
          <cell r="F47353" t="str">
            <v>Revenue</v>
          </cell>
          <cell r="G47353" t="str">
            <v>Repairs - Vehicles</v>
          </cell>
        </row>
        <row r="47354">
          <cell r="B47354">
            <v>24796</v>
          </cell>
          <cell r="C47354" t="str">
            <v>LEVER ARCH FILE A4 BLKx10</v>
          </cell>
          <cell r="D47354" t="str">
            <v>2480398</v>
          </cell>
          <cell r="E47354" t="str">
            <v>2</v>
          </cell>
          <cell r="F47354" t="str">
            <v>Revenue</v>
          </cell>
          <cell r="G47354" t="str">
            <v>Stationery, Comp/Copier Cons</v>
          </cell>
        </row>
        <row r="47355">
          <cell r="B47355">
            <v>24847</v>
          </cell>
          <cell r="C47355" t="str">
            <v>Contract Management 01.01.21-3</v>
          </cell>
          <cell r="D47355" t="str">
            <v>2011594</v>
          </cell>
          <cell r="E47355" t="str">
            <v>2</v>
          </cell>
          <cell r="F47355" t="str">
            <v>Revenue</v>
          </cell>
          <cell r="G47355" t="str">
            <v>MFD Rentals</v>
          </cell>
        </row>
        <row r="47356">
          <cell r="B47356">
            <v>24849</v>
          </cell>
          <cell r="C47356" t="str">
            <v>ESC training/Have a go day Mar</v>
          </cell>
          <cell r="D47356" t="str">
            <v>0881507</v>
          </cell>
          <cell r="E47356" t="str">
            <v>0</v>
          </cell>
          <cell r="F47356" t="str">
            <v>Revenue</v>
          </cell>
          <cell r="G47356" t="str">
            <v>Training - Operational Training</v>
          </cell>
        </row>
        <row r="47357">
          <cell r="B47357">
            <v>24853</v>
          </cell>
          <cell r="C47357" t="str">
            <v>Water/Sewerage charges 07.10.2</v>
          </cell>
          <cell r="D47357" t="str">
            <v>1350201</v>
          </cell>
          <cell r="E47357" t="str">
            <v>1</v>
          </cell>
          <cell r="F47357" t="str">
            <v>Revenue</v>
          </cell>
          <cell r="G47357" t="str">
            <v>Water/Sewerage Rates</v>
          </cell>
        </row>
        <row r="47358">
          <cell r="B47358">
            <v>24753</v>
          </cell>
          <cell r="C47358" t="str">
            <v>Radio repairs - RSLQT20002401</v>
          </cell>
          <cell r="D47358" t="str">
            <v>2141594</v>
          </cell>
          <cell r="E47358" t="str">
            <v>2</v>
          </cell>
          <cell r="F47358" t="str">
            <v>Revenue</v>
          </cell>
          <cell r="G47358" t="str">
            <v>Main Scheme Radio/Mobilising Equip.</v>
          </cell>
        </row>
        <row r="47359">
          <cell r="B47359">
            <v>24768</v>
          </cell>
          <cell r="C47359" t="str">
            <v>Hire of lentons suite for even</v>
          </cell>
          <cell r="D47359" t="str">
            <v>0881507</v>
          </cell>
          <cell r="E47359" t="str">
            <v>0</v>
          </cell>
          <cell r="F47359" t="str">
            <v>Revenue</v>
          </cell>
          <cell r="G47359" t="str">
            <v>Training - Operational Training</v>
          </cell>
        </row>
        <row r="47360">
          <cell r="B47360">
            <v>24347</v>
          </cell>
          <cell r="C47360" t="str">
            <v xml:space="preserve">FH/4693 - O/S No 138., Ditton </v>
          </cell>
          <cell r="D47360" t="str">
            <v>2163512</v>
          </cell>
          <cell r="E47360" t="str">
            <v>2</v>
          </cell>
          <cell r="F47360" t="str">
            <v>Revenue</v>
          </cell>
          <cell r="G47360" t="str">
            <v>Hydrants Maintenance</v>
          </cell>
        </row>
        <row r="47361">
          <cell r="B47361">
            <v>24624</v>
          </cell>
          <cell r="C47361" t="str">
            <v>HANDWASH ORIGINAL 12x500ml</v>
          </cell>
          <cell r="D47361" t="str">
            <v>1360591</v>
          </cell>
          <cell r="E47361" t="str">
            <v>1</v>
          </cell>
          <cell r="F47361" t="str">
            <v>Revenue</v>
          </cell>
          <cell r="G47361" t="str">
            <v>Cleaning Materials</v>
          </cell>
        </row>
        <row r="47362">
          <cell r="B47362">
            <v>25411</v>
          </cell>
          <cell r="D47362" t="str">
            <v>B380</v>
          </cell>
          <cell r="E47362" t="str">
            <v>B</v>
          </cell>
          <cell r="F47362" t="str">
            <v>Capital</v>
          </cell>
          <cell r="G47362" t="str">
            <v>Register Suspense</v>
          </cell>
        </row>
        <row r="47363">
          <cell r="B47363">
            <v>25415</v>
          </cell>
          <cell r="C47363" t="str">
            <v>AK17UJF - REPLACED WINDSCREEN</v>
          </cell>
          <cell r="D47363" t="str">
            <v>2521250</v>
          </cell>
          <cell r="E47363" t="str">
            <v>2</v>
          </cell>
          <cell r="F47363" t="str">
            <v>Revenue</v>
          </cell>
          <cell r="G47363" t="str">
            <v>Mutual Protection Excesses Vehicles</v>
          </cell>
        </row>
        <row r="47364">
          <cell r="B47364">
            <v>25431</v>
          </cell>
          <cell r="C47364" t="str">
            <v>999 call charges - Feb to Apri</v>
          </cell>
          <cell r="D47364" t="str">
            <v>2142398</v>
          </cell>
          <cell r="E47364" t="str">
            <v>2</v>
          </cell>
          <cell r="F47364" t="str">
            <v>Revenue</v>
          </cell>
          <cell r="G47364" t="str">
            <v>Communications Exps - Combined Control</v>
          </cell>
        </row>
        <row r="47365">
          <cell r="B47365">
            <v>27127</v>
          </cell>
          <cell r="C47365" t="str">
            <v>Seagate Basic external hard dr</v>
          </cell>
          <cell r="D47365" t="str">
            <v>2100594</v>
          </cell>
          <cell r="E47365" t="str">
            <v>2</v>
          </cell>
          <cell r="F47365" t="str">
            <v>Revenue</v>
          </cell>
          <cell r="G47365" t="str">
            <v>Computer Hardware</v>
          </cell>
        </row>
        <row r="47366">
          <cell r="B47366">
            <v>27238</v>
          </cell>
          <cell r="C47366" t="str">
            <v>Credit in full for PINV27238</v>
          </cell>
          <cell r="D47366" t="str">
            <v>3410250</v>
          </cell>
          <cell r="E47366" t="str">
            <v>3</v>
          </cell>
          <cell r="F47366" t="str">
            <v>Revenue</v>
          </cell>
          <cell r="G47366" t="str">
            <v>Repairs - Vehicles</v>
          </cell>
        </row>
        <row r="47367">
          <cell r="B47367">
            <v>27239</v>
          </cell>
          <cell r="C47367" t="str">
            <v>Water 24 (Case of 24x500ml bot</v>
          </cell>
          <cell r="D47367" t="str">
            <v>2167309</v>
          </cell>
          <cell r="E47367" t="str">
            <v>2</v>
          </cell>
          <cell r="F47367" t="str">
            <v>Revenue</v>
          </cell>
          <cell r="G47367" t="str">
            <v>Operational Consumables - Devolved</v>
          </cell>
        </row>
        <row r="47368">
          <cell r="B47368">
            <v>27241</v>
          </cell>
          <cell r="C47368" t="str">
            <v>Water 24 (Case of 24x500ml bot</v>
          </cell>
          <cell r="D47368" t="str">
            <v>2167304</v>
          </cell>
          <cell r="E47368" t="str">
            <v>2</v>
          </cell>
          <cell r="F47368" t="str">
            <v>Revenue</v>
          </cell>
          <cell r="G47368" t="str">
            <v>Operational Consumables - Devolved</v>
          </cell>
        </row>
        <row r="47369">
          <cell r="B47369">
            <v>27240</v>
          </cell>
          <cell r="C47369" t="str">
            <v>Water 24 (Case of 24x500ml bot</v>
          </cell>
          <cell r="D47369" t="str">
            <v>2167302</v>
          </cell>
          <cell r="E47369" t="str">
            <v>2</v>
          </cell>
          <cell r="F47369" t="str">
            <v>Revenue</v>
          </cell>
          <cell r="G47369" t="str">
            <v>Operational Consumables - Devolved</v>
          </cell>
        </row>
        <row r="47370">
          <cell r="B47370">
            <v>27242</v>
          </cell>
          <cell r="C47370" t="str">
            <v>SHQ Tree removal of 5 dead Elm</v>
          </cell>
          <cell r="D47370" t="str">
            <v>1090100</v>
          </cell>
          <cell r="E47370" t="str">
            <v>1</v>
          </cell>
          <cell r="F47370" t="str">
            <v>Revenue</v>
          </cell>
          <cell r="G47370" t="str">
            <v>Unplanned   Maintenance</v>
          </cell>
        </row>
        <row r="47371">
          <cell r="B47371">
            <v>27243</v>
          </cell>
          <cell r="C47371" t="str">
            <v>A16- Drianage clean and tankin</v>
          </cell>
          <cell r="D47371" t="str">
            <v>1090211</v>
          </cell>
          <cell r="E47371" t="str">
            <v>1</v>
          </cell>
          <cell r="F47371" t="str">
            <v>Revenue</v>
          </cell>
          <cell r="G47371" t="str">
            <v>Unplanned   Maintenance</v>
          </cell>
        </row>
        <row r="47372">
          <cell r="B47372">
            <v>27244</v>
          </cell>
          <cell r="C47372" t="str">
            <v>A18- Whittlesey Drianage clean</v>
          </cell>
          <cell r="D47372" t="str">
            <v>1090213</v>
          </cell>
          <cell r="E47372" t="str">
            <v>1</v>
          </cell>
          <cell r="F47372" t="str">
            <v>Revenue</v>
          </cell>
          <cell r="G47372" t="str">
            <v>Unplanned   Maintenance</v>
          </cell>
        </row>
        <row r="47373">
          <cell r="B47373">
            <v>27171</v>
          </cell>
          <cell r="C47373" t="str">
            <v>Treadmill inspection March FS</v>
          </cell>
          <cell r="D47373" t="str">
            <v>2667508</v>
          </cell>
          <cell r="E47373" t="str">
            <v>2</v>
          </cell>
          <cell r="F47373" t="str">
            <v>Revenue</v>
          </cell>
          <cell r="G47373" t="str">
            <v>Occupational Health - Fitness Equipment Etc.</v>
          </cell>
        </row>
        <row r="47374">
          <cell r="B47374">
            <v>27256</v>
          </cell>
          <cell r="C47374" t="str">
            <v>Water 24 (Case of 24x500ml bot</v>
          </cell>
          <cell r="D47374" t="str">
            <v>2167206</v>
          </cell>
          <cell r="E47374" t="str">
            <v>2</v>
          </cell>
          <cell r="F47374" t="str">
            <v>Revenue</v>
          </cell>
          <cell r="G47374" t="str">
            <v>Operational Consumables - Devolved</v>
          </cell>
        </row>
        <row r="47375">
          <cell r="B47375">
            <v>27257</v>
          </cell>
          <cell r="C47375" t="str">
            <v>Water 24 (Case of 24x500ml bot</v>
          </cell>
          <cell r="D47375" t="str">
            <v>2167203</v>
          </cell>
          <cell r="E47375" t="str">
            <v>2</v>
          </cell>
          <cell r="F47375" t="str">
            <v>Revenue</v>
          </cell>
          <cell r="G47375" t="str">
            <v>Operational Consumables - Devolved</v>
          </cell>
        </row>
        <row r="47376">
          <cell r="B47376">
            <v>27177</v>
          </cell>
          <cell r="C47376" t="str">
            <v>Semi Milk</v>
          </cell>
          <cell r="D47376" t="str">
            <v>0975591</v>
          </cell>
          <cell r="E47376" t="str">
            <v>0</v>
          </cell>
          <cell r="F47376" t="str">
            <v>Revenue</v>
          </cell>
          <cell r="G47376" t="str">
            <v>Canteen &amp; Messing</v>
          </cell>
        </row>
        <row r="47377">
          <cell r="B47377">
            <v>27017</v>
          </cell>
          <cell r="C47377" t="str">
            <v>Fuel charges</v>
          </cell>
          <cell r="D47377" t="str">
            <v>3210302</v>
          </cell>
          <cell r="E47377" t="str">
            <v>3</v>
          </cell>
          <cell r="F47377" t="str">
            <v>Revenue</v>
          </cell>
          <cell r="G47377" t="str">
            <v>Petrol/Oil/Diesel Own Vehicles</v>
          </cell>
        </row>
        <row r="47378">
          <cell r="B47378">
            <v>25244</v>
          </cell>
          <cell r="C47378" t="str">
            <v>MGN43B/A Apple 5W USB Power Ad</v>
          </cell>
          <cell r="D47378" t="str">
            <v>2100594</v>
          </cell>
          <cell r="E47378" t="str">
            <v>2</v>
          </cell>
          <cell r="F47378" t="str">
            <v>Revenue</v>
          </cell>
          <cell r="G47378" t="str">
            <v>Computer Hardware</v>
          </cell>
        </row>
        <row r="47379">
          <cell r="B47379">
            <v>25308</v>
          </cell>
          <cell r="C47379" t="str">
            <v>Rental 21.03.21-21.06.21</v>
          </cell>
          <cell r="D47379" t="str">
            <v>2011594</v>
          </cell>
          <cell r="E47379" t="str">
            <v>2</v>
          </cell>
          <cell r="F47379" t="str">
            <v>Revenue</v>
          </cell>
          <cell r="G47379" t="str">
            <v>MFD Rentals</v>
          </cell>
        </row>
        <row r="47380">
          <cell r="B47380">
            <v>27189</v>
          </cell>
          <cell r="C47380" t="str">
            <v>0242229656 BOSCH SPARK PLUG Ad</v>
          </cell>
          <cell r="D47380" t="str">
            <v>3410250</v>
          </cell>
          <cell r="E47380" t="str">
            <v>3</v>
          </cell>
          <cell r="F47380" t="str">
            <v>Revenue</v>
          </cell>
          <cell r="G47380" t="str">
            <v>Repairs - Vehicles</v>
          </cell>
        </row>
        <row r="47381">
          <cell r="B47381">
            <v>27263</v>
          </cell>
          <cell r="C47381" t="str">
            <v>Cambs PPE Contract Charge</v>
          </cell>
          <cell r="D47381" t="str">
            <v>2711591</v>
          </cell>
          <cell r="E47381" t="str">
            <v>2</v>
          </cell>
          <cell r="F47381" t="str">
            <v>Revenue</v>
          </cell>
          <cell r="G47381" t="str">
            <v>Clothing Purchase - PPE</v>
          </cell>
        </row>
        <row r="47382">
          <cell r="B47382">
            <v>27255</v>
          </cell>
          <cell r="C47382" t="str">
            <v>BATTERY MN2400 1.5V PK10</v>
          </cell>
          <cell r="D47382" t="str">
            <v>2167309</v>
          </cell>
          <cell r="E47382" t="str">
            <v>2</v>
          </cell>
          <cell r="F47382" t="str">
            <v>Revenue</v>
          </cell>
          <cell r="G47382" t="str">
            <v>Operational Consumables - Devolved</v>
          </cell>
        </row>
        <row r="47383">
          <cell r="B47383">
            <v>27258</v>
          </cell>
          <cell r="C47383" t="str">
            <v>Engine Filters collection</v>
          </cell>
          <cell r="D47383" t="str">
            <v>2061250</v>
          </cell>
          <cell r="E47383" t="str">
            <v>2</v>
          </cell>
          <cell r="F47383" t="str">
            <v>Revenue</v>
          </cell>
          <cell r="G47383" t="str">
            <v>Garages &amp; Workshops Tools</v>
          </cell>
        </row>
        <row r="47384">
          <cell r="B47384">
            <v>27259</v>
          </cell>
          <cell r="C47384" t="str">
            <v>Medicla Oxygen</v>
          </cell>
          <cell r="D47384" t="str">
            <v>2166522</v>
          </cell>
          <cell r="E47384" t="str">
            <v>2</v>
          </cell>
          <cell r="F47384" t="str">
            <v>Revenue</v>
          </cell>
          <cell r="G47384" t="str">
            <v>B.A./M.A.R.S./Gas Tight Suits - R&amp;M</v>
          </cell>
        </row>
        <row r="47385">
          <cell r="B47385">
            <v>27260</v>
          </cell>
          <cell r="C47385" t="str">
            <v>Carbon Dioxide</v>
          </cell>
          <cell r="D47385" t="str">
            <v>0820507</v>
          </cell>
          <cell r="E47385" t="str">
            <v>0</v>
          </cell>
          <cell r="F47385" t="str">
            <v>Revenue</v>
          </cell>
          <cell r="G47385" t="str">
            <v>Training Centre Equipment</v>
          </cell>
        </row>
        <row r="47386">
          <cell r="B47386">
            <v>27106</v>
          </cell>
          <cell r="C47386" t="str">
            <v>TESTING OF FIREHOSE</v>
          </cell>
          <cell r="D47386" t="str">
            <v>2160250</v>
          </cell>
          <cell r="E47386" t="str">
            <v>2</v>
          </cell>
          <cell r="F47386" t="str">
            <v>Revenue</v>
          </cell>
          <cell r="G47386" t="str">
            <v>Operational Equipment -  Repairs &amp; Maint</v>
          </cell>
        </row>
        <row r="47387">
          <cell r="B47387">
            <v>26598</v>
          </cell>
          <cell r="C47387" t="str">
            <v>Replace March Wireless Lock wi</v>
          </cell>
          <cell r="D47387" t="str">
            <v>1093585</v>
          </cell>
          <cell r="E47387" t="str">
            <v>1</v>
          </cell>
          <cell r="F47387" t="str">
            <v>Revenue</v>
          </cell>
          <cell r="G47387" t="str">
            <v>Building Project Work</v>
          </cell>
        </row>
        <row r="47388">
          <cell r="B47388">
            <v>26603</v>
          </cell>
          <cell r="C47388" t="str">
            <v>To supply and collect depollut</v>
          </cell>
          <cell r="D47388" t="str">
            <v>0887500</v>
          </cell>
          <cell r="E47388" t="str">
            <v>0</v>
          </cell>
          <cell r="F47388" t="str">
            <v>Revenue</v>
          </cell>
          <cell r="G47388" t="str">
            <v>Training - Devolved Budgets</v>
          </cell>
        </row>
        <row r="47389">
          <cell r="B47389">
            <v>26532</v>
          </cell>
          <cell r="C47389" t="str">
            <v>Gas Mar 21</v>
          </cell>
          <cell r="D47389" t="str">
            <v>1340202</v>
          </cell>
          <cell r="E47389" t="str">
            <v>1</v>
          </cell>
          <cell r="F47389" t="str">
            <v>Revenue</v>
          </cell>
          <cell r="G47389" t="str">
            <v>Gas - Mains</v>
          </cell>
        </row>
        <row r="47390">
          <cell r="B47390">
            <v>26533</v>
          </cell>
          <cell r="C47390" t="str">
            <v>Gas Apr 21</v>
          </cell>
          <cell r="D47390" t="str">
            <v>1340202</v>
          </cell>
          <cell r="E47390" t="str">
            <v>1</v>
          </cell>
          <cell r="F47390" t="str">
            <v>Revenue</v>
          </cell>
          <cell r="G47390" t="str">
            <v>Gas - Mains</v>
          </cell>
        </row>
        <row r="47391">
          <cell r="B47391">
            <v>26534</v>
          </cell>
          <cell r="C47391" t="str">
            <v>Gas Mar 21</v>
          </cell>
          <cell r="D47391" t="str">
            <v>1340202</v>
          </cell>
          <cell r="E47391" t="str">
            <v>1</v>
          </cell>
          <cell r="F47391" t="str">
            <v>Revenue</v>
          </cell>
          <cell r="G47391" t="str">
            <v>Gas - Mains</v>
          </cell>
        </row>
        <row r="47392">
          <cell r="B47392">
            <v>26536</v>
          </cell>
          <cell r="C47392" t="str">
            <v>Gas Mar 21</v>
          </cell>
          <cell r="D47392" t="str">
            <v>1340208</v>
          </cell>
          <cell r="E47392" t="str">
            <v>1</v>
          </cell>
          <cell r="F47392" t="str">
            <v>Revenue</v>
          </cell>
          <cell r="G47392" t="str">
            <v>Gas - Mains</v>
          </cell>
        </row>
        <row r="47393">
          <cell r="B47393">
            <v>26539</v>
          </cell>
          <cell r="C47393" t="str">
            <v>Gas April 21</v>
          </cell>
          <cell r="D47393" t="str">
            <v>1340310</v>
          </cell>
          <cell r="E47393" t="str">
            <v>1</v>
          </cell>
          <cell r="F47393" t="str">
            <v>Revenue</v>
          </cell>
          <cell r="G47393" t="str">
            <v>Gas - Mains</v>
          </cell>
        </row>
        <row r="47394">
          <cell r="B47394">
            <v>26543</v>
          </cell>
          <cell r="C47394" t="str">
            <v>Gas April 21</v>
          </cell>
          <cell r="D47394" t="str">
            <v>1340311</v>
          </cell>
          <cell r="E47394" t="str">
            <v>1</v>
          </cell>
          <cell r="F47394" t="str">
            <v>Revenue</v>
          </cell>
          <cell r="G47394" t="str">
            <v>Gas - Mains</v>
          </cell>
        </row>
        <row r="47395">
          <cell r="B47395">
            <v>26545</v>
          </cell>
          <cell r="C47395" t="str">
            <v>Gas April 21</v>
          </cell>
          <cell r="D47395" t="str">
            <v>1340209</v>
          </cell>
          <cell r="E47395" t="str">
            <v>1</v>
          </cell>
          <cell r="F47395" t="str">
            <v>Revenue</v>
          </cell>
          <cell r="G47395" t="str">
            <v>Gas - Mains</v>
          </cell>
        </row>
        <row r="47396">
          <cell r="B47396">
            <v>26557</v>
          </cell>
          <cell r="C47396" t="str">
            <v>Gas Apr 21</v>
          </cell>
          <cell r="D47396" t="str">
            <v>1340301</v>
          </cell>
          <cell r="E47396" t="str">
            <v>1</v>
          </cell>
          <cell r="F47396" t="str">
            <v>Revenue</v>
          </cell>
          <cell r="G47396" t="str">
            <v>Gas - Mains</v>
          </cell>
        </row>
        <row r="47397">
          <cell r="B47397">
            <v>26555</v>
          </cell>
          <cell r="C47397" t="str">
            <v>Gas Apr 21</v>
          </cell>
          <cell r="D47397" t="str">
            <v>1340214</v>
          </cell>
          <cell r="E47397" t="str">
            <v>1</v>
          </cell>
          <cell r="F47397" t="str">
            <v>Revenue</v>
          </cell>
          <cell r="G47397" t="str">
            <v>Gas - Mains</v>
          </cell>
        </row>
        <row r="47398">
          <cell r="B47398">
            <v>26556</v>
          </cell>
          <cell r="C47398" t="str">
            <v>Gas Mar 21</v>
          </cell>
          <cell r="D47398" t="str">
            <v>1340301</v>
          </cell>
          <cell r="E47398" t="str">
            <v>1</v>
          </cell>
          <cell r="F47398" t="str">
            <v>Revenue</v>
          </cell>
          <cell r="G47398" t="str">
            <v>Gas - Mains</v>
          </cell>
        </row>
        <row r="47399">
          <cell r="B47399">
            <v>26558</v>
          </cell>
          <cell r="C47399" t="str">
            <v>Gas Mar 21</v>
          </cell>
          <cell r="D47399" t="str">
            <v>1340203</v>
          </cell>
          <cell r="E47399" t="str">
            <v>1</v>
          </cell>
          <cell r="F47399" t="str">
            <v>Revenue</v>
          </cell>
          <cell r="G47399" t="str">
            <v>Gas - Mains</v>
          </cell>
        </row>
        <row r="47400">
          <cell r="B47400">
            <v>26569</v>
          </cell>
          <cell r="C47400" t="str">
            <v>Semi Milk</v>
          </cell>
          <cell r="D47400" t="str">
            <v>0975591</v>
          </cell>
          <cell r="E47400" t="str">
            <v>0</v>
          </cell>
          <cell r="F47400" t="str">
            <v>Revenue</v>
          </cell>
          <cell r="G47400" t="str">
            <v>Canteen &amp; Messing</v>
          </cell>
        </row>
        <row r="47401">
          <cell r="B47401">
            <v>26677</v>
          </cell>
          <cell r="C47401" t="str">
            <v>CBT Assessment May 2021</v>
          </cell>
          <cell r="D47401" t="str">
            <v>2919508</v>
          </cell>
          <cell r="E47401" t="str">
            <v>2</v>
          </cell>
          <cell r="F47401" t="str">
            <v>Revenue</v>
          </cell>
          <cell r="G47401" t="str">
            <v>Occupational Health/Doctors Fees</v>
          </cell>
        </row>
        <row r="47402">
          <cell r="B47402">
            <v>26622</v>
          </cell>
          <cell r="C47402" t="str">
            <v>BATTERY MN2400 1.5V PK10</v>
          </cell>
          <cell r="D47402" t="str">
            <v>2167591</v>
          </cell>
          <cell r="E47402" t="str">
            <v>2</v>
          </cell>
          <cell r="F47402" t="str">
            <v>Revenue</v>
          </cell>
          <cell r="G47402" t="str">
            <v>Operational Consumables - Devolved</v>
          </cell>
        </row>
        <row r="47403">
          <cell r="B47403">
            <v>26679</v>
          </cell>
          <cell r="C47403" t="str">
            <v>CBT Discharge report March 21</v>
          </cell>
          <cell r="D47403" t="str">
            <v>2919508</v>
          </cell>
          <cell r="E47403" t="str">
            <v>2</v>
          </cell>
          <cell r="F47403" t="str">
            <v>Revenue</v>
          </cell>
          <cell r="G47403" t="str">
            <v>Occupational Health/Doctors Fees</v>
          </cell>
        </row>
        <row r="47404">
          <cell r="B47404">
            <v>26682</v>
          </cell>
          <cell r="C47404" t="str">
            <v>Credit - money received - PINV</v>
          </cell>
          <cell r="D47404" t="str">
            <v>1540213</v>
          </cell>
          <cell r="E47404" t="str">
            <v>1</v>
          </cell>
          <cell r="F47404" t="str">
            <v>Revenue</v>
          </cell>
          <cell r="G47404" t="str">
            <v>General Rates</v>
          </cell>
        </row>
        <row r="47405">
          <cell r="B47405">
            <v>26683</v>
          </cell>
          <cell r="C47405" t="str">
            <v>Credit - money received - PINV</v>
          </cell>
          <cell r="D47405" t="str">
            <v>1540214</v>
          </cell>
          <cell r="E47405" t="str">
            <v>1</v>
          </cell>
          <cell r="F47405" t="str">
            <v>Revenue</v>
          </cell>
          <cell r="G47405" t="str">
            <v>General Rates</v>
          </cell>
        </row>
        <row r="47406">
          <cell r="B47406">
            <v>26684</v>
          </cell>
          <cell r="C47406" t="str">
            <v>Part credit for PINV26070</v>
          </cell>
          <cell r="D47406" t="str">
            <v>1090209</v>
          </cell>
          <cell r="E47406" t="str">
            <v>1</v>
          </cell>
          <cell r="F47406" t="str">
            <v>Revenue</v>
          </cell>
          <cell r="G47406" t="str">
            <v>Unplanned   Maintenance</v>
          </cell>
        </row>
        <row r="47407">
          <cell r="B47407">
            <v>26685</v>
          </cell>
          <cell r="C47407" t="str">
            <v>Electrical supplies</v>
          </cell>
          <cell r="D47407" t="str">
            <v>1090100</v>
          </cell>
          <cell r="E47407" t="str">
            <v>1</v>
          </cell>
          <cell r="F47407" t="str">
            <v>Revenue</v>
          </cell>
          <cell r="G47407" t="str">
            <v>Unplanned   Maintenance</v>
          </cell>
        </row>
        <row r="47408">
          <cell r="B47408">
            <v>26686</v>
          </cell>
          <cell r="C47408" t="str">
            <v>Electrical supplies</v>
          </cell>
          <cell r="D47408" t="str">
            <v>1090211</v>
          </cell>
          <cell r="E47408" t="str">
            <v>1</v>
          </cell>
          <cell r="F47408" t="str">
            <v>Revenue</v>
          </cell>
          <cell r="G47408" t="str">
            <v>Unplanned   Maintenance</v>
          </cell>
        </row>
        <row r="47409">
          <cell r="B47409">
            <v>26680</v>
          </cell>
          <cell r="C47409" t="str">
            <v>LGV Licence Test - K Atkins</v>
          </cell>
          <cell r="D47409" t="str">
            <v>0881507</v>
          </cell>
          <cell r="E47409" t="str">
            <v>0</v>
          </cell>
          <cell r="F47409" t="str">
            <v>Revenue</v>
          </cell>
          <cell r="G47409" t="str">
            <v>Training - Operational Training</v>
          </cell>
        </row>
        <row r="47410">
          <cell r="B47410">
            <v>26681</v>
          </cell>
          <cell r="C47410" t="str">
            <v>Credit - money received - PINV</v>
          </cell>
          <cell r="D47410" t="str">
            <v>1540312</v>
          </cell>
          <cell r="E47410" t="str">
            <v>1</v>
          </cell>
          <cell r="F47410" t="str">
            <v>Revenue</v>
          </cell>
          <cell r="G47410" t="str">
            <v>General Rates</v>
          </cell>
        </row>
        <row r="47411">
          <cell r="B47411">
            <v>26694</v>
          </cell>
          <cell r="C47411" t="str">
            <v>Tickets for Learning Pool Even</v>
          </cell>
          <cell r="D47411" t="str">
            <v>2410592</v>
          </cell>
          <cell r="E47411" t="str">
            <v>2</v>
          </cell>
          <cell r="F47411" t="str">
            <v>Revenue</v>
          </cell>
          <cell r="G47411" t="str">
            <v>Staff Travelling &amp; Subsistence</v>
          </cell>
        </row>
        <row r="47412">
          <cell r="B47412">
            <v>26695</v>
          </cell>
          <cell r="C47412" t="str">
            <v xml:space="preserve">PTX Bacs Subscription Service </v>
          </cell>
          <cell r="D47412" t="str">
            <v>2109592</v>
          </cell>
          <cell r="E47412" t="str">
            <v>2</v>
          </cell>
          <cell r="F47412" t="str">
            <v>Revenue</v>
          </cell>
          <cell r="G47412" t="str">
            <v>Computer Software Annual Licence\Maint.</v>
          </cell>
        </row>
        <row r="47413">
          <cell r="B47413">
            <v>26687</v>
          </cell>
          <cell r="C47413" t="str">
            <v xml:space="preserve">Service catering equipment as </v>
          </cell>
          <cell r="D47413" t="str">
            <v>1092302</v>
          </cell>
          <cell r="E47413" t="str">
            <v>1</v>
          </cell>
          <cell r="F47413" t="str">
            <v>Revenue</v>
          </cell>
          <cell r="G47413" t="str">
            <v>Servicing Contracts</v>
          </cell>
        </row>
        <row r="47414">
          <cell r="B47414">
            <v>26688</v>
          </cell>
          <cell r="C47414" t="str">
            <v>Carry out Grounds Maintenance-</v>
          </cell>
          <cell r="D47414" t="str">
            <v>1210303</v>
          </cell>
          <cell r="E47414" t="str">
            <v>1</v>
          </cell>
          <cell r="F47414" t="str">
            <v>Revenue</v>
          </cell>
          <cell r="G47414" t="str">
            <v>Grounds &amp; Gardens</v>
          </cell>
        </row>
        <row r="47415">
          <cell r="B47415">
            <v>25154</v>
          </cell>
          <cell r="C47415" t="str">
            <v>Still Bottle</v>
          </cell>
          <cell r="D47415" t="str">
            <v>0975591</v>
          </cell>
          <cell r="E47415" t="str">
            <v>0</v>
          </cell>
          <cell r="F47415" t="str">
            <v>Revenue</v>
          </cell>
          <cell r="G47415" t="str">
            <v>Canteen &amp; Messing</v>
          </cell>
        </row>
        <row r="47416">
          <cell r="B47416">
            <v>25318</v>
          </cell>
          <cell r="C47416" t="str">
            <v>Videk 9428H power distribution</v>
          </cell>
          <cell r="D47416" t="str">
            <v>2141594</v>
          </cell>
          <cell r="E47416" t="str">
            <v>2</v>
          </cell>
          <cell r="F47416" t="str">
            <v>Revenue</v>
          </cell>
          <cell r="G47416" t="str">
            <v>Main Scheme Radio/Mobilising Equip.</v>
          </cell>
        </row>
        <row r="47417">
          <cell r="B47417">
            <v>24952</v>
          </cell>
          <cell r="C47417" t="str">
            <v>Brown Salt</v>
          </cell>
          <cell r="D47417" t="str">
            <v>2000591</v>
          </cell>
          <cell r="E47417" t="str">
            <v>2</v>
          </cell>
          <cell r="F47417" t="str">
            <v>Revenue</v>
          </cell>
          <cell r="G47417" t="str">
            <v>Office Purchases (Incl. furniture)</v>
          </cell>
        </row>
        <row r="47418">
          <cell r="B47418">
            <v>24953</v>
          </cell>
          <cell r="C47418" t="str">
            <v>Rock Salt</v>
          </cell>
          <cell r="D47418" t="str">
            <v>2000591</v>
          </cell>
          <cell r="E47418" t="str">
            <v>2</v>
          </cell>
          <cell r="F47418" t="str">
            <v>Revenue</v>
          </cell>
          <cell r="G47418" t="str">
            <v>Office Purchases (Incl. furniture)</v>
          </cell>
        </row>
        <row r="47419">
          <cell r="B47419">
            <v>25324</v>
          </cell>
          <cell r="C47419" t="str">
            <v>Gas Jan 21</v>
          </cell>
          <cell r="D47419" t="str">
            <v>1340201</v>
          </cell>
          <cell r="E47419" t="str">
            <v>1</v>
          </cell>
          <cell r="F47419" t="str">
            <v>Revenue</v>
          </cell>
          <cell r="G47419" t="str">
            <v>Gas - Mains</v>
          </cell>
        </row>
        <row r="47420">
          <cell r="B47420">
            <v>25325</v>
          </cell>
          <cell r="C47420" t="str">
            <v>Gas Jan 21</v>
          </cell>
          <cell r="D47420" t="str">
            <v>1340303</v>
          </cell>
          <cell r="E47420" t="str">
            <v>1</v>
          </cell>
          <cell r="F47420" t="str">
            <v>Revenue</v>
          </cell>
          <cell r="G47420" t="str">
            <v>Gas - Mains</v>
          </cell>
        </row>
        <row r="47421">
          <cell r="B47421">
            <v>25329</v>
          </cell>
          <cell r="C47421" t="str">
            <v>Gas Jan 21</v>
          </cell>
          <cell r="D47421" t="str">
            <v>1340203</v>
          </cell>
          <cell r="E47421" t="str">
            <v>1</v>
          </cell>
          <cell r="F47421" t="str">
            <v>Revenue</v>
          </cell>
          <cell r="G47421" t="str">
            <v>Gas - Mains</v>
          </cell>
        </row>
        <row r="47422">
          <cell r="B47422">
            <v>25331</v>
          </cell>
          <cell r="C47422" t="str">
            <v>Gas Jan 21</v>
          </cell>
          <cell r="D47422" t="str">
            <v>1340307</v>
          </cell>
          <cell r="E47422" t="str">
            <v>1</v>
          </cell>
          <cell r="F47422" t="str">
            <v>Revenue</v>
          </cell>
          <cell r="G47422" t="str">
            <v>Gas - Mains</v>
          </cell>
        </row>
        <row r="47423">
          <cell r="B47423">
            <v>25335</v>
          </cell>
          <cell r="C47423" t="str">
            <v>Gas Dec 20</v>
          </cell>
          <cell r="D47423" t="str">
            <v>1340202</v>
          </cell>
          <cell r="E47423" t="str">
            <v>1</v>
          </cell>
          <cell r="F47423" t="str">
            <v>Revenue</v>
          </cell>
          <cell r="G47423" t="str">
            <v>Gas - Mains</v>
          </cell>
        </row>
        <row r="47424">
          <cell r="B47424">
            <v>25337</v>
          </cell>
          <cell r="C47424" t="str">
            <v>Gas Jan 21</v>
          </cell>
          <cell r="D47424" t="str">
            <v>1340208</v>
          </cell>
          <cell r="E47424" t="str">
            <v>1</v>
          </cell>
          <cell r="F47424" t="str">
            <v>Revenue</v>
          </cell>
          <cell r="G47424" t="str">
            <v>Gas - Mains</v>
          </cell>
        </row>
        <row r="47425">
          <cell r="B47425">
            <v>25344</v>
          </cell>
          <cell r="C47425" t="str">
            <v>Gas Jan 21</v>
          </cell>
          <cell r="D47425" t="str">
            <v>1340312</v>
          </cell>
          <cell r="E47425" t="str">
            <v>1</v>
          </cell>
          <cell r="F47425" t="str">
            <v>Revenue</v>
          </cell>
          <cell r="G47425" t="str">
            <v>Gas - Mains</v>
          </cell>
        </row>
        <row r="47426">
          <cell r="B47426">
            <v>25350</v>
          </cell>
          <cell r="C47426" t="str">
            <v>Credit Gas Dec 20</v>
          </cell>
          <cell r="D47426" t="str">
            <v>1340202</v>
          </cell>
          <cell r="E47426" t="str">
            <v>1</v>
          </cell>
          <cell r="F47426" t="str">
            <v>Revenue</v>
          </cell>
          <cell r="G47426" t="str">
            <v>Gas - Mains</v>
          </cell>
        </row>
        <row r="47427">
          <cell r="B47427">
            <v>25301</v>
          </cell>
          <cell r="C47427" t="str">
            <v>To supply and collect depollut</v>
          </cell>
          <cell r="D47427" t="str">
            <v>0887500</v>
          </cell>
          <cell r="E47427" t="str">
            <v>0</v>
          </cell>
          <cell r="F47427" t="str">
            <v>Revenue</v>
          </cell>
          <cell r="G47427" t="str">
            <v>Training - Devolved Budgets</v>
          </cell>
        </row>
        <row r="47428">
          <cell r="B47428">
            <v>25322</v>
          </cell>
          <cell r="C47428" t="str">
            <v>Gas Dec 20</v>
          </cell>
          <cell r="D47428" t="str">
            <v>1340314</v>
          </cell>
          <cell r="E47428" t="str">
            <v>1</v>
          </cell>
          <cell r="F47428" t="str">
            <v>Revenue</v>
          </cell>
          <cell r="G47428" t="str">
            <v>Gas - Mains</v>
          </cell>
        </row>
        <row r="47429">
          <cell r="B47429">
            <v>25323</v>
          </cell>
          <cell r="C47429" t="str">
            <v>Gas Jan 21</v>
          </cell>
          <cell r="D47429" t="str">
            <v>1340314</v>
          </cell>
          <cell r="E47429" t="str">
            <v>1</v>
          </cell>
          <cell r="F47429" t="str">
            <v>Revenue</v>
          </cell>
          <cell r="G47429" t="str">
            <v>Gas - Mains</v>
          </cell>
        </row>
        <row r="47430">
          <cell r="B47430">
            <v>25300</v>
          </cell>
          <cell r="C47430" t="str">
            <v>To supply and collect 4 depoll</v>
          </cell>
          <cell r="D47430" t="str">
            <v>0887500</v>
          </cell>
          <cell r="E47430" t="str">
            <v>0</v>
          </cell>
          <cell r="F47430" t="str">
            <v>Revenue</v>
          </cell>
          <cell r="G47430" t="str">
            <v>Training - Devolved Budgets</v>
          </cell>
        </row>
        <row r="47431">
          <cell r="B47431">
            <v>25298</v>
          </cell>
          <cell r="C47431" t="str">
            <v>To supply and collect depollut</v>
          </cell>
          <cell r="D47431" t="str">
            <v>0887500</v>
          </cell>
          <cell r="E47431" t="str">
            <v>0</v>
          </cell>
          <cell r="F47431" t="str">
            <v>Revenue</v>
          </cell>
          <cell r="G47431" t="str">
            <v>Training - Devolved Budgets</v>
          </cell>
        </row>
        <row r="47432">
          <cell r="B47432">
            <v>25302</v>
          </cell>
          <cell r="D47432" t="str">
            <v>0887500</v>
          </cell>
          <cell r="E47432" t="str">
            <v>0</v>
          </cell>
          <cell r="F47432" t="str">
            <v>Revenue</v>
          </cell>
          <cell r="G47432" t="str">
            <v>Training - Devolved Budgets</v>
          </cell>
        </row>
        <row r="47433">
          <cell r="B47433">
            <v>25267</v>
          </cell>
          <cell r="C47433" t="str">
            <v xml:space="preserve">Please deliver two scrap cars </v>
          </cell>
          <cell r="D47433" t="str">
            <v>0887500</v>
          </cell>
          <cell r="E47433" t="str">
            <v>0</v>
          </cell>
          <cell r="F47433" t="str">
            <v>Revenue</v>
          </cell>
          <cell r="G47433" t="str">
            <v>Training - Devolved Budgets</v>
          </cell>
        </row>
        <row r="47434">
          <cell r="B47434">
            <v>25355</v>
          </cell>
          <cell r="C47434" t="str">
            <v>TR-30 Atex Right Angel Torch T</v>
          </cell>
          <cell r="D47434" t="str">
            <v>2711591</v>
          </cell>
          <cell r="E47434" t="str">
            <v>2</v>
          </cell>
          <cell r="F47434" t="str">
            <v>Revenue</v>
          </cell>
          <cell r="G47434" t="str">
            <v>Clothing Purchase - PPE</v>
          </cell>
        </row>
        <row r="47435">
          <cell r="B47435">
            <v>25363</v>
          </cell>
          <cell r="C47435" t="str">
            <v>HMICFRS A4</v>
          </cell>
          <cell r="D47435" t="str">
            <v>2481502</v>
          </cell>
          <cell r="E47435" t="str">
            <v>2</v>
          </cell>
          <cell r="F47435" t="str">
            <v>Revenue</v>
          </cell>
          <cell r="G47435" t="str">
            <v>External Printing (Corporate Contracts)</v>
          </cell>
        </row>
        <row r="47436">
          <cell r="B47436">
            <v>25364</v>
          </cell>
          <cell r="C47436" t="str">
            <v>CONNEkT Gear by DP Building Po</v>
          </cell>
          <cell r="D47436" t="str">
            <v>2141594</v>
          </cell>
          <cell r="E47436" t="str">
            <v>2</v>
          </cell>
          <cell r="F47436" t="str">
            <v>Revenue</v>
          </cell>
          <cell r="G47436" t="str">
            <v>Main Scheme Radio/Mobilising Equip.</v>
          </cell>
        </row>
        <row r="47437">
          <cell r="B47437">
            <v>25365</v>
          </cell>
          <cell r="C47437" t="str">
            <v>To clear drains at Dogesthorpe</v>
          </cell>
          <cell r="D47437" t="str">
            <v>1090202</v>
          </cell>
          <cell r="E47437" t="str">
            <v>1</v>
          </cell>
          <cell r="F47437" t="str">
            <v>Revenue</v>
          </cell>
          <cell r="G47437" t="str">
            <v>Unplanned   Maintenance</v>
          </cell>
        </row>
        <row r="47438">
          <cell r="B47438">
            <v>25368</v>
          </cell>
          <cell r="C47438" t="str">
            <v>SERVICE + MOT + BRAKE FLUID SE</v>
          </cell>
          <cell r="D47438" t="str">
            <v>3410250</v>
          </cell>
          <cell r="E47438" t="str">
            <v>3</v>
          </cell>
          <cell r="F47438" t="str">
            <v>Revenue</v>
          </cell>
          <cell r="G47438" t="str">
            <v>Repairs - Vehicles</v>
          </cell>
        </row>
        <row r="47439">
          <cell r="B47439">
            <v>24581</v>
          </cell>
          <cell r="C47439" t="str">
            <v>MXS25 CTEK CHARGERS FOR BATTER</v>
          </cell>
          <cell r="D47439" t="str">
            <v>3410250</v>
          </cell>
          <cell r="E47439" t="str">
            <v>3</v>
          </cell>
          <cell r="F47439" t="str">
            <v>Revenue</v>
          </cell>
          <cell r="G47439" t="str">
            <v>Repairs - Vehicles</v>
          </cell>
        </row>
        <row r="47440">
          <cell r="B47440">
            <v>24578</v>
          </cell>
          <cell r="C47440" t="str">
            <v>VAT ONLY</v>
          </cell>
          <cell r="D47440" t="str">
            <v>B350</v>
          </cell>
          <cell r="E47440" t="str">
            <v>B</v>
          </cell>
          <cell r="F47440" t="str">
            <v>Capital</v>
          </cell>
          <cell r="G47440" t="str">
            <v>Insurance</v>
          </cell>
        </row>
        <row r="47441">
          <cell r="B47441">
            <v>25727</v>
          </cell>
          <cell r="C47441" t="str">
            <v>Skip Hire 01.01.21-28.02.21</v>
          </cell>
          <cell r="D47441" t="str">
            <v>0820507</v>
          </cell>
          <cell r="E47441" t="str">
            <v>0</v>
          </cell>
          <cell r="F47441" t="str">
            <v>Revenue</v>
          </cell>
          <cell r="G47441" t="str">
            <v>Training Centre Equipment</v>
          </cell>
        </row>
        <row r="47442">
          <cell r="B47442">
            <v>24592</v>
          </cell>
          <cell r="C47442" t="str">
            <v xml:space="preserve">10 hours per total 52 hours @ </v>
          </cell>
          <cell r="D47442" t="str">
            <v>1360585</v>
          </cell>
          <cell r="E47442" t="str">
            <v>1</v>
          </cell>
          <cell r="F47442" t="str">
            <v>Revenue</v>
          </cell>
          <cell r="G47442" t="str">
            <v>Cleaning Materials</v>
          </cell>
        </row>
        <row r="47443">
          <cell r="B47443">
            <v>24596</v>
          </cell>
          <cell r="C47443" t="str">
            <v>Spiroguide II Upgraded Set</v>
          </cell>
          <cell r="D47443" t="str">
            <v>2166522</v>
          </cell>
          <cell r="E47443" t="str">
            <v>2</v>
          </cell>
          <cell r="F47443" t="str">
            <v>Revenue</v>
          </cell>
          <cell r="G47443" t="str">
            <v>B.A./M.A.R.S./Gas Tight Suits - R&amp;M</v>
          </cell>
        </row>
        <row r="47444">
          <cell r="B47444">
            <v>24600</v>
          </cell>
          <cell r="C47444" t="str">
            <v>Driver Management Fee/DVLA Ele</v>
          </cell>
          <cell r="D47444" t="str">
            <v>2900580</v>
          </cell>
          <cell r="E47444" t="str">
            <v>2</v>
          </cell>
          <cell r="F47444" t="str">
            <v>Revenue</v>
          </cell>
          <cell r="G47444" t="str">
            <v>Hired Management Support</v>
          </cell>
        </row>
        <row r="47445">
          <cell r="B47445">
            <v>24301</v>
          </cell>
          <cell r="C47445" t="str">
            <v xml:space="preserve">Safe and well booklet reprint </v>
          </cell>
          <cell r="D47445" t="str">
            <v>2646510</v>
          </cell>
          <cell r="E47445" t="str">
            <v>2</v>
          </cell>
          <cell r="F47445" t="str">
            <v>Revenue</v>
          </cell>
          <cell r="G47445" t="str">
            <v>Community Fire Safety Projects</v>
          </cell>
        </row>
        <row r="47446">
          <cell r="B47446">
            <v>24589</v>
          </cell>
          <cell r="C47446" t="str">
            <v>SWARFEGA ORANGE HAND CLEAN</v>
          </cell>
          <cell r="D47446" t="str">
            <v>1360591</v>
          </cell>
          <cell r="E47446" t="str">
            <v>1</v>
          </cell>
          <cell r="F47446" t="str">
            <v>Revenue</v>
          </cell>
          <cell r="G47446" t="str">
            <v>Cleaning Materials</v>
          </cell>
        </row>
        <row r="47447">
          <cell r="B47447">
            <v>24593</v>
          </cell>
          <cell r="C47447" t="str">
            <v xml:space="preserve">10 hours per total 52 hours @ </v>
          </cell>
          <cell r="D47447" t="str">
            <v>1390585</v>
          </cell>
          <cell r="E47447" t="str">
            <v>1</v>
          </cell>
          <cell r="F47447" t="str">
            <v>Revenue</v>
          </cell>
          <cell r="G47447" t="str">
            <v>Contract Cleaning</v>
          </cell>
        </row>
        <row r="47448">
          <cell r="B47448">
            <v>24905</v>
          </cell>
          <cell r="C47448" t="str">
            <v xml:space="preserve">SERVICE + BRAKE FLUID CHANGE  </v>
          </cell>
          <cell r="D47448" t="str">
            <v>3410250</v>
          </cell>
          <cell r="E47448" t="str">
            <v>3</v>
          </cell>
          <cell r="F47448" t="str">
            <v>Revenue</v>
          </cell>
          <cell r="G47448" t="str">
            <v>Repairs - Vehicles</v>
          </cell>
        </row>
        <row r="47449">
          <cell r="B47449">
            <v>24910</v>
          </cell>
          <cell r="C47449" t="str">
            <v>C07P3 BURWELL INCIDENT -ASBTT/</v>
          </cell>
          <cell r="D47449" t="str">
            <v>2521250</v>
          </cell>
          <cell r="E47449" t="str">
            <v>2</v>
          </cell>
          <cell r="F47449" t="str">
            <v>Revenue</v>
          </cell>
          <cell r="G47449" t="str">
            <v>Mutual Protection Excesses Vehicles</v>
          </cell>
        </row>
        <row r="47450">
          <cell r="B47450">
            <v>24900</v>
          </cell>
          <cell r="C47450" t="str">
            <v>Human Resources Training and C</v>
          </cell>
          <cell r="D47450" t="str">
            <v>2615518</v>
          </cell>
          <cell r="E47450" t="str">
            <v>2</v>
          </cell>
          <cell r="F47450" t="str">
            <v>Revenue</v>
          </cell>
          <cell r="G47450" t="str">
            <v>Subscriptions - General</v>
          </cell>
        </row>
        <row r="47451">
          <cell r="B47451">
            <v>24901</v>
          </cell>
          <cell r="C47451" t="str">
            <v>Acquisition of Development Lan</v>
          </cell>
          <cell r="D47451" t="str">
            <v>B379</v>
          </cell>
          <cell r="E47451" t="str">
            <v>B</v>
          </cell>
          <cell r="F47451" t="str">
            <v>Capital</v>
          </cell>
          <cell r="G47451" t="str">
            <v>Project Suspense</v>
          </cell>
        </row>
        <row r="47452">
          <cell r="B47452">
            <v>24904</v>
          </cell>
          <cell r="C47452" t="str">
            <v xml:space="preserve">SERVICE, BRAKE FLUID CHANGE + </v>
          </cell>
          <cell r="D47452" t="str">
            <v>3410250</v>
          </cell>
          <cell r="E47452" t="str">
            <v>3</v>
          </cell>
          <cell r="F47452" t="str">
            <v>Revenue</v>
          </cell>
          <cell r="G47452" t="str">
            <v>Repairs - Vehicles</v>
          </cell>
        </row>
        <row r="47453">
          <cell r="B47453">
            <v>24906</v>
          </cell>
          <cell r="C47453" t="str">
            <v xml:space="preserve">To remove &amp; replace HP hose &amp; </v>
          </cell>
          <cell r="D47453" t="str">
            <v>1090211</v>
          </cell>
          <cell r="E47453" t="str">
            <v>1</v>
          </cell>
          <cell r="F47453" t="str">
            <v>Revenue</v>
          </cell>
          <cell r="G47453" t="str">
            <v>Unplanned   Maintenance</v>
          </cell>
        </row>
        <row r="47454">
          <cell r="B47454">
            <v>24913</v>
          </cell>
          <cell r="C47454" t="str">
            <v>Annual report design</v>
          </cell>
          <cell r="D47454" t="str">
            <v>2481502</v>
          </cell>
          <cell r="E47454" t="str">
            <v>2</v>
          </cell>
          <cell r="F47454" t="str">
            <v>Revenue</v>
          </cell>
          <cell r="G47454" t="str">
            <v>External Printing (Corporate Contracts)</v>
          </cell>
        </row>
        <row r="47455">
          <cell r="B47455">
            <v>24902</v>
          </cell>
          <cell r="C47455" t="str">
            <v>Internal auditing for the EMS</v>
          </cell>
          <cell r="D47455" t="str">
            <v>2981517</v>
          </cell>
          <cell r="E47455" t="str">
            <v>2</v>
          </cell>
          <cell r="F47455" t="str">
            <v>Revenue</v>
          </cell>
          <cell r="G47455" t="str">
            <v>Internal Audit</v>
          </cell>
        </row>
        <row r="47456">
          <cell r="B47456">
            <v>24914</v>
          </cell>
          <cell r="C47456" t="str">
            <v>AFB407 7.5 AMP BLADE FUSE</v>
          </cell>
          <cell r="D47456" t="str">
            <v>3410250</v>
          </cell>
          <cell r="E47456" t="str">
            <v>3</v>
          </cell>
          <cell r="F47456" t="str">
            <v>Revenue</v>
          </cell>
          <cell r="G47456" t="str">
            <v>Repairs - Vehicles</v>
          </cell>
        </row>
        <row r="47457">
          <cell r="B47457">
            <v>24915</v>
          </cell>
          <cell r="C47457" t="str">
            <v>To supply &amp; install air condit</v>
          </cell>
          <cell r="D47457" t="str">
            <v>B121</v>
          </cell>
          <cell r="E47457" t="str">
            <v>B</v>
          </cell>
          <cell r="F47457" t="str">
            <v>Capital</v>
          </cell>
          <cell r="G47457" t="str">
            <v>Buildings</v>
          </cell>
        </row>
        <row r="47458">
          <cell r="B47458">
            <v>24869</v>
          </cell>
          <cell r="C47458" t="str">
            <v>Please deliver one scrap car t</v>
          </cell>
          <cell r="D47458" t="str">
            <v>0887500</v>
          </cell>
          <cell r="E47458" t="str">
            <v>0</v>
          </cell>
          <cell r="F47458" t="str">
            <v>Revenue</v>
          </cell>
          <cell r="G47458" t="str">
            <v>Training - Devolved Budgets</v>
          </cell>
        </row>
        <row r="47459">
          <cell r="B47459">
            <v>24907</v>
          </cell>
          <cell r="C47459" t="str">
            <v>LAMINATOR GBC FUSION 3100L</v>
          </cell>
          <cell r="D47459" t="str">
            <v>1360591</v>
          </cell>
          <cell r="E47459" t="str">
            <v>1</v>
          </cell>
          <cell r="F47459" t="str">
            <v>Revenue</v>
          </cell>
          <cell r="G47459" t="str">
            <v>Cleaning Materials</v>
          </cell>
        </row>
        <row r="47460">
          <cell r="B47460">
            <v>24912</v>
          </cell>
          <cell r="C47460" t="str">
            <v>LOCKABLE FILING CABINET</v>
          </cell>
          <cell r="D47460" t="str">
            <v>2000591</v>
          </cell>
          <cell r="E47460" t="str">
            <v>2</v>
          </cell>
          <cell r="F47460" t="str">
            <v>Revenue</v>
          </cell>
          <cell r="G47460" t="str">
            <v>Office Purchases (Incl. furniture)</v>
          </cell>
        </row>
        <row r="47461">
          <cell r="B47461">
            <v>24916</v>
          </cell>
          <cell r="C47461" t="str">
            <v>Gamlingay Fire Station</v>
          </cell>
          <cell r="D47461" t="str">
            <v>1090305</v>
          </cell>
          <cell r="E47461" t="str">
            <v>1</v>
          </cell>
          <cell r="F47461" t="str">
            <v>Revenue</v>
          </cell>
          <cell r="G47461" t="str">
            <v>Unplanned   Maintenance</v>
          </cell>
        </row>
        <row r="47462">
          <cell r="B47462">
            <v>25446</v>
          </cell>
          <cell r="C47462" t="str">
            <v>DEFIBRILLATOR</v>
          </cell>
          <cell r="D47462" t="str">
            <v>2160250</v>
          </cell>
          <cell r="E47462" t="str">
            <v>2</v>
          </cell>
          <cell r="F47462" t="str">
            <v>Revenue</v>
          </cell>
          <cell r="G47462" t="str">
            <v>Operational Equipment -  Repairs &amp; Maint</v>
          </cell>
        </row>
        <row r="47463">
          <cell r="B47463">
            <v>25447</v>
          </cell>
          <cell r="C47463" t="str">
            <v>DIVIDING BREECHES</v>
          </cell>
          <cell r="D47463" t="str">
            <v>2160250</v>
          </cell>
          <cell r="E47463" t="str">
            <v>2</v>
          </cell>
          <cell r="F47463" t="str">
            <v>Revenue</v>
          </cell>
          <cell r="G47463" t="str">
            <v>Operational Equipment -  Repairs &amp; Maint</v>
          </cell>
        </row>
        <row r="47464">
          <cell r="B47464">
            <v>25450</v>
          </cell>
          <cell r="C47464" t="str">
            <v>Lithium Battery</v>
          </cell>
          <cell r="D47464" t="str">
            <v>2100592</v>
          </cell>
          <cell r="E47464" t="str">
            <v>2</v>
          </cell>
          <cell r="F47464" t="str">
            <v>Revenue</v>
          </cell>
          <cell r="G47464" t="str">
            <v>Computer Hardware</v>
          </cell>
        </row>
        <row r="47465">
          <cell r="B47465">
            <v>25452</v>
          </cell>
          <cell r="C47465" t="str">
            <v>SLIDING HEAD ASSY</v>
          </cell>
          <cell r="D47465" t="str">
            <v>2160250</v>
          </cell>
          <cell r="E47465" t="str">
            <v>2</v>
          </cell>
          <cell r="F47465" t="str">
            <v>Revenue</v>
          </cell>
          <cell r="G47465" t="str">
            <v>Operational Equipment -  Repairs &amp; Maint</v>
          </cell>
        </row>
        <row r="47466">
          <cell r="B47466">
            <v>24911</v>
          </cell>
          <cell r="C47466" t="str">
            <v>Engine management light and va</v>
          </cell>
          <cell r="D47466" t="str">
            <v>3410250</v>
          </cell>
          <cell r="E47466" t="str">
            <v>3</v>
          </cell>
          <cell r="F47466" t="str">
            <v>Revenue</v>
          </cell>
          <cell r="G47466" t="str">
            <v>Repairs - Vehicles</v>
          </cell>
        </row>
        <row r="47467">
          <cell r="B47467">
            <v>25445</v>
          </cell>
          <cell r="C47467" t="str">
            <v>FILE PROJ.A4 VIOLET PK25</v>
          </cell>
          <cell r="D47467" t="str">
            <v>2480591</v>
          </cell>
          <cell r="E47467" t="str">
            <v>2</v>
          </cell>
          <cell r="F47467" t="str">
            <v>Revenue</v>
          </cell>
          <cell r="G47467" t="str">
            <v>Stationery, Comp/Copier Cons</v>
          </cell>
        </row>
        <row r="47468">
          <cell r="B47468">
            <v>25430</v>
          </cell>
          <cell r="C47468" t="str">
            <v>Cambs EE Charge - Aug 2020</v>
          </cell>
          <cell r="D47468" t="str">
            <v>2145594</v>
          </cell>
          <cell r="E47468" t="str">
            <v>2</v>
          </cell>
          <cell r="F47468" t="str">
            <v>Revenue</v>
          </cell>
          <cell r="G47468" t="str">
            <v>Airwaves Charges (DCLG)</v>
          </cell>
        </row>
        <row r="47469">
          <cell r="B47469">
            <v>24846</v>
          </cell>
          <cell r="C47469" t="str">
            <v>IBM Cloud platform</v>
          </cell>
          <cell r="D47469" t="str">
            <v>2108588</v>
          </cell>
          <cell r="E47469" t="str">
            <v>2</v>
          </cell>
          <cell r="F47469" t="str">
            <v>Revenue</v>
          </cell>
          <cell r="G47469" t="str">
            <v>Computer Software</v>
          </cell>
        </row>
        <row r="47470">
          <cell r="B47470">
            <v>25307</v>
          </cell>
          <cell r="C47470" t="str">
            <v>IBM Cloud Platform</v>
          </cell>
          <cell r="D47470" t="str">
            <v>2108588</v>
          </cell>
          <cell r="E47470" t="str">
            <v>2</v>
          </cell>
          <cell r="F47470" t="str">
            <v>Revenue</v>
          </cell>
          <cell r="G47470" t="str">
            <v>Computer Software</v>
          </cell>
        </row>
        <row r="47471">
          <cell r="B47471">
            <v>25388</v>
          </cell>
          <cell r="C47471" t="str">
            <v>Corsair TX850M power supply un</v>
          </cell>
          <cell r="D47471" t="str">
            <v>2100594</v>
          </cell>
          <cell r="E47471" t="str">
            <v>2</v>
          </cell>
          <cell r="F47471" t="str">
            <v>Revenue</v>
          </cell>
          <cell r="G47471" t="str">
            <v>Computer Hardware</v>
          </cell>
        </row>
        <row r="47472">
          <cell r="B47472">
            <v>25358</v>
          </cell>
          <cell r="C47472" t="str">
            <v>WE17/01/2021 - OCC Health phys</v>
          </cell>
          <cell r="D47472" t="str">
            <v>2919508</v>
          </cell>
          <cell r="E47472" t="str">
            <v>2</v>
          </cell>
          <cell r="F47472" t="str">
            <v>Revenue</v>
          </cell>
          <cell r="G47472" t="str">
            <v>Occupational Health/Doctors Fees</v>
          </cell>
        </row>
        <row r="47473">
          <cell r="B47473">
            <v>25359</v>
          </cell>
          <cell r="C47473" t="str">
            <v>WE31/01/2021 - Occ Health Phys</v>
          </cell>
          <cell r="D47473" t="str">
            <v>2919508</v>
          </cell>
          <cell r="E47473" t="str">
            <v>2</v>
          </cell>
          <cell r="F47473" t="str">
            <v>Revenue</v>
          </cell>
          <cell r="G47473" t="str">
            <v>Occupational Health/Doctors Fees</v>
          </cell>
        </row>
        <row r="47474">
          <cell r="B47474">
            <v>25360</v>
          </cell>
          <cell r="C47474" t="str">
            <v>WE24/01/2021- OCc Health Physi</v>
          </cell>
          <cell r="D47474" t="str">
            <v>2919508</v>
          </cell>
          <cell r="E47474" t="str">
            <v>2</v>
          </cell>
          <cell r="F47474" t="str">
            <v>Revenue</v>
          </cell>
          <cell r="G47474" t="str">
            <v>Occupational Health/Doctors Fees</v>
          </cell>
        </row>
        <row r="47475">
          <cell r="B47475">
            <v>25353</v>
          </cell>
          <cell r="C47475" t="str">
            <v>B&amp;S-691656 - SOLENOID</v>
          </cell>
          <cell r="D47475" t="str">
            <v>3410250</v>
          </cell>
          <cell r="E47475" t="str">
            <v>3</v>
          </cell>
          <cell r="F47475" t="str">
            <v>Revenue</v>
          </cell>
          <cell r="G47475" t="str">
            <v>Repairs - Vehicles</v>
          </cell>
        </row>
        <row r="47476">
          <cell r="B47476">
            <v>25414</v>
          </cell>
          <cell r="C47476" t="str">
            <v>BA REPAIRS</v>
          </cell>
          <cell r="D47476" t="str">
            <v>2160250</v>
          </cell>
          <cell r="E47476" t="str">
            <v>2</v>
          </cell>
          <cell r="F47476" t="str">
            <v>Revenue</v>
          </cell>
          <cell r="G47476" t="str">
            <v>Operational Equipment -  Repairs &amp; Maint</v>
          </cell>
        </row>
        <row r="47477">
          <cell r="B47477">
            <v>25266</v>
          </cell>
          <cell r="C47477" t="str">
            <v>QUO-20656-OT6G - 11 x SANJ han</v>
          </cell>
          <cell r="D47477" t="str">
            <v>2141594</v>
          </cell>
          <cell r="E47477" t="str">
            <v>2</v>
          </cell>
          <cell r="F47477" t="str">
            <v>Revenue</v>
          </cell>
          <cell r="G47477" t="str">
            <v>Main Scheme Radio/Mobilising Equip.</v>
          </cell>
        </row>
        <row r="47478">
          <cell r="B47478">
            <v>25357</v>
          </cell>
          <cell r="C47478" t="str">
            <v>BT Call charges</v>
          </cell>
          <cell r="D47478" t="str">
            <v>2137594</v>
          </cell>
          <cell r="E47478" t="str">
            <v>2</v>
          </cell>
          <cell r="F47478" t="str">
            <v>Revenue</v>
          </cell>
          <cell r="G47478" t="str">
            <v>Telephone Call Charges - BT &amp; COLT</v>
          </cell>
        </row>
        <row r="47479">
          <cell r="B47479">
            <v>25423</v>
          </cell>
          <cell r="C47479" t="str">
            <v>Intercom system - Wisbech FS -</v>
          </cell>
          <cell r="D47479" t="str">
            <v>2141594</v>
          </cell>
          <cell r="E47479" t="str">
            <v>2</v>
          </cell>
          <cell r="F47479" t="str">
            <v>Revenue</v>
          </cell>
          <cell r="G47479" t="str">
            <v>Main Scheme Radio/Mobilising Equip.</v>
          </cell>
        </row>
        <row r="47480">
          <cell r="B47480">
            <v>25387</v>
          </cell>
          <cell r="C47480" t="str">
            <v xml:space="preserve">Logitech Slim Folio Bluetooth </v>
          </cell>
          <cell r="D47480" t="str">
            <v>2100594</v>
          </cell>
          <cell r="E47480" t="str">
            <v>2</v>
          </cell>
          <cell r="F47480" t="str">
            <v>Revenue</v>
          </cell>
          <cell r="G47480" t="str">
            <v>Computer Hardware</v>
          </cell>
        </row>
        <row r="47481">
          <cell r="B47481">
            <v>25386</v>
          </cell>
          <cell r="D47481" t="str">
            <v>2100594</v>
          </cell>
          <cell r="E47481" t="str">
            <v>2</v>
          </cell>
          <cell r="F47481" t="str">
            <v>Revenue</v>
          </cell>
          <cell r="G47481" t="str">
            <v>Computer Hardware</v>
          </cell>
        </row>
        <row r="47482">
          <cell r="B47482">
            <v>25385</v>
          </cell>
          <cell r="C47482" t="str">
            <v xml:space="preserve">Logitech BCC950 ConferenceCam </v>
          </cell>
          <cell r="D47482" t="str">
            <v>2100594</v>
          </cell>
          <cell r="E47482" t="str">
            <v>2</v>
          </cell>
          <cell r="F47482" t="str">
            <v>Revenue</v>
          </cell>
          <cell r="G47482" t="str">
            <v>Computer Hardware</v>
          </cell>
        </row>
        <row r="47483">
          <cell r="B47483">
            <v>25407</v>
          </cell>
          <cell r="C47483" t="str">
            <v>water charges - Jan 21</v>
          </cell>
          <cell r="D47483" t="str">
            <v>1350204</v>
          </cell>
          <cell r="E47483" t="str">
            <v>1</v>
          </cell>
          <cell r="F47483" t="str">
            <v>Revenue</v>
          </cell>
          <cell r="G47483" t="str">
            <v>Water/Sewerage Rates</v>
          </cell>
        </row>
        <row r="47484">
          <cell r="B47484">
            <v>25408</v>
          </cell>
          <cell r="C47484" t="str">
            <v>water charges - Jan 21</v>
          </cell>
          <cell r="D47484" t="str">
            <v>1350213</v>
          </cell>
          <cell r="E47484" t="str">
            <v>1</v>
          </cell>
          <cell r="F47484" t="str">
            <v>Revenue</v>
          </cell>
          <cell r="G47484" t="str">
            <v>Water/Sewerage Rates</v>
          </cell>
        </row>
        <row r="47485">
          <cell r="B47485">
            <v>25406</v>
          </cell>
          <cell r="C47485" t="str">
            <v>Embroidered shirts</v>
          </cell>
          <cell r="D47485" t="str">
            <v>2712591</v>
          </cell>
          <cell r="E47485" t="str">
            <v>2</v>
          </cell>
          <cell r="F47485" t="str">
            <v>Revenue</v>
          </cell>
          <cell r="G47485" t="str">
            <v>Clothing Purchase  Hunters (Non PPE)</v>
          </cell>
        </row>
        <row r="47486">
          <cell r="B47486">
            <v>25405</v>
          </cell>
          <cell r="C47486" t="str">
            <v>decontamination pack</v>
          </cell>
          <cell r="D47486" t="str">
            <v>2711591</v>
          </cell>
          <cell r="E47486" t="str">
            <v>2</v>
          </cell>
          <cell r="F47486" t="str">
            <v>Revenue</v>
          </cell>
          <cell r="G47486" t="str">
            <v>Clothing Purchase - PPE</v>
          </cell>
        </row>
        <row r="47487">
          <cell r="B47487">
            <v>25429</v>
          </cell>
          <cell r="C47487" t="str">
            <v>water charges - Jan 21</v>
          </cell>
          <cell r="D47487" t="str">
            <v>1350314</v>
          </cell>
          <cell r="E47487" t="str">
            <v>1</v>
          </cell>
          <cell r="F47487" t="str">
            <v>Revenue</v>
          </cell>
          <cell r="G47487" t="str">
            <v>Water/Sewerage Rates</v>
          </cell>
        </row>
        <row r="47488">
          <cell r="B47488">
            <v>25421</v>
          </cell>
          <cell r="C47488" t="str">
            <v>delivery charges</v>
          </cell>
          <cell r="D47488" t="str">
            <v>2460591</v>
          </cell>
          <cell r="E47488" t="str">
            <v>2</v>
          </cell>
          <cell r="F47488" t="str">
            <v>Revenue</v>
          </cell>
          <cell r="G47488" t="str">
            <v>Postage And Carriage</v>
          </cell>
        </row>
        <row r="47489">
          <cell r="B47489">
            <v>25215</v>
          </cell>
          <cell r="C47489" t="str">
            <v>ManageEngine - ADAudit Plus Pr</v>
          </cell>
          <cell r="D47489" t="str">
            <v>2109594</v>
          </cell>
          <cell r="E47489" t="str">
            <v>2</v>
          </cell>
          <cell r="F47489" t="str">
            <v>Revenue</v>
          </cell>
          <cell r="G47489" t="str">
            <v>Computer Software Annual Licence\Maint.</v>
          </cell>
        </row>
        <row r="47490">
          <cell r="B47490">
            <v>25380</v>
          </cell>
          <cell r="C47490" t="str">
            <v xml:space="preserve">TP303.1 12V 13 Pin Vehicle to </v>
          </cell>
          <cell r="D47490" t="str">
            <v>3410250</v>
          </cell>
          <cell r="E47490" t="str">
            <v>3</v>
          </cell>
          <cell r="F47490" t="str">
            <v>Revenue</v>
          </cell>
          <cell r="G47490" t="str">
            <v>Repairs - Vehicles</v>
          </cell>
        </row>
        <row r="47491">
          <cell r="B47491">
            <v>25444</v>
          </cell>
          <cell r="C47491" t="str">
            <v>JC5G Fuel Can 5ltr - Green</v>
          </cell>
          <cell r="D47491" t="str">
            <v>3410250</v>
          </cell>
          <cell r="E47491" t="str">
            <v>3</v>
          </cell>
          <cell r="F47491" t="str">
            <v>Revenue</v>
          </cell>
          <cell r="G47491" t="str">
            <v>Repairs - Vehicles</v>
          </cell>
        </row>
        <row r="47492">
          <cell r="B47492">
            <v>25437</v>
          </cell>
          <cell r="C47492" t="str">
            <v>WASHER PUMP</v>
          </cell>
          <cell r="D47492" t="str">
            <v>3410250</v>
          </cell>
          <cell r="E47492" t="str">
            <v>3</v>
          </cell>
          <cell r="F47492" t="str">
            <v>Revenue</v>
          </cell>
          <cell r="G47492" t="str">
            <v>Repairs - Vehicles</v>
          </cell>
        </row>
        <row r="47493">
          <cell r="B47493">
            <v>20667</v>
          </cell>
          <cell r="C47493" t="str">
            <v>Mechanical lifting device to s</v>
          </cell>
          <cell r="D47493" t="str">
            <v>0881507</v>
          </cell>
          <cell r="E47493" t="str">
            <v>0</v>
          </cell>
          <cell r="F47493" t="str">
            <v>Revenue</v>
          </cell>
          <cell r="G47493" t="str">
            <v>Training - Operational Training</v>
          </cell>
        </row>
        <row r="47494">
          <cell r="B47494">
            <v>20576</v>
          </cell>
          <cell r="C47494" t="str">
            <v>Item NSC113 White Tea sealed c</v>
          </cell>
          <cell r="D47494" t="str">
            <v>2167591</v>
          </cell>
          <cell r="E47494" t="str">
            <v>2</v>
          </cell>
          <cell r="F47494" t="str">
            <v>Revenue</v>
          </cell>
          <cell r="G47494" t="str">
            <v>Operational Consumables - Devolved</v>
          </cell>
        </row>
        <row r="47495">
          <cell r="B47495">
            <v>20658</v>
          </cell>
          <cell r="C47495" t="str">
            <v>Rental Charges Nov 19 - Jun 20</v>
          </cell>
          <cell r="D47495" t="str">
            <v>2103594</v>
          </cell>
          <cell r="E47495" t="str">
            <v>2</v>
          </cell>
          <cell r="F47495" t="str">
            <v>Revenue</v>
          </cell>
          <cell r="G47495" t="str">
            <v>IT Network</v>
          </cell>
        </row>
        <row r="47496">
          <cell r="B47496">
            <v>20659</v>
          </cell>
          <cell r="C47496" t="str">
            <v>Credit for Rental Charges-to J</v>
          </cell>
          <cell r="D47496" t="str">
            <v>2103594</v>
          </cell>
          <cell r="E47496" t="str">
            <v>2</v>
          </cell>
          <cell r="F47496" t="str">
            <v>Revenue</v>
          </cell>
          <cell r="G47496" t="str">
            <v>IT Network</v>
          </cell>
        </row>
        <row r="47497">
          <cell r="B47497">
            <v>20661</v>
          </cell>
          <cell r="C47497" t="str">
            <v>SC2153365 200B12 INSERT</v>
          </cell>
          <cell r="D47497" t="str">
            <v>3410250</v>
          </cell>
          <cell r="E47497" t="str">
            <v>3</v>
          </cell>
          <cell r="F47497" t="str">
            <v>Revenue</v>
          </cell>
          <cell r="G47497" t="str">
            <v>Repairs - Vehicles</v>
          </cell>
        </row>
        <row r="47498">
          <cell r="B47498">
            <v>20668</v>
          </cell>
          <cell r="C47498" t="str">
            <v>1000 x Promise Certificates A4</v>
          </cell>
          <cell r="D47498" t="str">
            <v>2626510</v>
          </cell>
          <cell r="E47498" t="str">
            <v>2</v>
          </cell>
          <cell r="F47498" t="str">
            <v>Revenue</v>
          </cell>
          <cell r="G47498" t="str">
            <v>Fire Alarm Expenses</v>
          </cell>
        </row>
        <row r="47499">
          <cell r="B47499">
            <v>20669</v>
          </cell>
          <cell r="C47499" t="str">
            <v>To carry out annual service of</v>
          </cell>
          <cell r="D47499" t="str">
            <v>1092215</v>
          </cell>
          <cell r="E47499" t="str">
            <v>1</v>
          </cell>
          <cell r="F47499" t="str">
            <v>Revenue</v>
          </cell>
          <cell r="G47499" t="str">
            <v>Servicing Contracts</v>
          </cell>
        </row>
        <row r="47500">
          <cell r="B47500">
            <v>20671</v>
          </cell>
          <cell r="C47500" t="str">
            <v xml:space="preserve">Service of folding partitions </v>
          </cell>
          <cell r="D47500" t="str">
            <v>1092100</v>
          </cell>
          <cell r="E47500" t="str">
            <v>1</v>
          </cell>
          <cell r="F47500" t="str">
            <v>Revenue</v>
          </cell>
          <cell r="G47500" t="str">
            <v>Servicing Contracts</v>
          </cell>
        </row>
        <row r="47501">
          <cell r="B47501">
            <v>20665</v>
          </cell>
          <cell r="C47501" t="str">
            <v>Private hire of the Legacy Cou</v>
          </cell>
          <cell r="D47501" t="str">
            <v>0881507</v>
          </cell>
          <cell r="E47501" t="str">
            <v>0</v>
          </cell>
          <cell r="F47501" t="str">
            <v>Revenue</v>
          </cell>
          <cell r="G47501" t="str">
            <v>Training - Operational Training</v>
          </cell>
        </row>
        <row r="47502">
          <cell r="B47502">
            <v>20666</v>
          </cell>
          <cell r="C47502" t="str">
            <v>13/03/2020 5 x hour hire, £1,1</v>
          </cell>
          <cell r="D47502" t="str">
            <v>0881507</v>
          </cell>
          <cell r="E47502" t="str">
            <v>0</v>
          </cell>
          <cell r="F47502" t="str">
            <v>Revenue</v>
          </cell>
          <cell r="G47502" t="str">
            <v>Training - Operational Training</v>
          </cell>
        </row>
        <row r="47503">
          <cell r="B47503">
            <v>20409</v>
          </cell>
          <cell r="C47503" t="str">
            <v>Recurring Charges 01.01.20-31.</v>
          </cell>
          <cell r="D47503" t="str">
            <v>2142398</v>
          </cell>
          <cell r="E47503" t="str">
            <v>2</v>
          </cell>
          <cell r="F47503" t="str">
            <v>Revenue</v>
          </cell>
          <cell r="G47503" t="str">
            <v>Communications Exps - Combined Control</v>
          </cell>
        </row>
        <row r="47504">
          <cell r="B47504">
            <v>20579</v>
          </cell>
          <cell r="C47504" t="str">
            <v>SANILAV DAILY 6x750ML</v>
          </cell>
          <cell r="D47504" t="str">
            <v>1360591</v>
          </cell>
          <cell r="E47504" t="str">
            <v>1</v>
          </cell>
          <cell r="F47504" t="str">
            <v>Revenue</v>
          </cell>
          <cell r="G47504" t="str">
            <v>Cleaning Materials</v>
          </cell>
        </row>
        <row r="47505">
          <cell r="B47505">
            <v>20670</v>
          </cell>
          <cell r="C47505" t="str">
            <v>Professional services in respe</v>
          </cell>
          <cell r="D47505" t="str">
            <v>B121</v>
          </cell>
          <cell r="E47505" t="str">
            <v>B</v>
          </cell>
          <cell r="F47505" t="str">
            <v>Capital</v>
          </cell>
          <cell r="G47505" t="str">
            <v>Buildings</v>
          </cell>
        </row>
        <row r="47506">
          <cell r="B47506">
            <v>20600</v>
          </cell>
          <cell r="C47506" t="str">
            <v>Day Delegate places x 14 at Wi</v>
          </cell>
          <cell r="D47506" t="str">
            <v>2655751</v>
          </cell>
          <cell r="E47506" t="str">
            <v>2</v>
          </cell>
          <cell r="F47506" t="str">
            <v>Revenue</v>
          </cell>
          <cell r="G47506" t="str">
            <v>Corporate Support</v>
          </cell>
        </row>
        <row r="47507">
          <cell r="B47507">
            <v>20577</v>
          </cell>
          <cell r="C47507" t="str">
            <v>TAPE CASSETTE BLK/WHT PK5</v>
          </cell>
          <cell r="D47507" t="str">
            <v>2480591</v>
          </cell>
          <cell r="E47507" t="str">
            <v>2</v>
          </cell>
          <cell r="F47507" t="str">
            <v>Revenue</v>
          </cell>
          <cell r="G47507" t="str">
            <v>Stationery, Comp/Copier Cons</v>
          </cell>
        </row>
        <row r="47508">
          <cell r="B47508">
            <v>20578</v>
          </cell>
          <cell r="C47508" t="str">
            <v>HAND TOWEL DISPENSER</v>
          </cell>
          <cell r="D47508" t="str">
            <v>1360591</v>
          </cell>
          <cell r="E47508" t="str">
            <v>1</v>
          </cell>
          <cell r="F47508" t="str">
            <v>Revenue</v>
          </cell>
          <cell r="G47508" t="str">
            <v>Cleaning Materials</v>
          </cell>
        </row>
        <row r="47509">
          <cell r="B47509">
            <v>20580</v>
          </cell>
          <cell r="C47509" t="str">
            <v>PADLOCK COMBI.SQUIRE CP50</v>
          </cell>
          <cell r="D47509" t="str">
            <v>2167591</v>
          </cell>
          <cell r="E47509" t="str">
            <v>2</v>
          </cell>
          <cell r="F47509" t="str">
            <v>Revenue</v>
          </cell>
          <cell r="G47509" t="str">
            <v>Operational Consumables - Devolved</v>
          </cell>
        </row>
        <row r="47510">
          <cell r="B47510">
            <v>20586</v>
          </cell>
          <cell r="C47510" t="str">
            <v>Please deliver 2X scrap cars t</v>
          </cell>
          <cell r="D47510" t="str">
            <v>0887500</v>
          </cell>
          <cell r="E47510" t="str">
            <v>0</v>
          </cell>
          <cell r="F47510" t="str">
            <v>Revenue</v>
          </cell>
          <cell r="G47510" t="str">
            <v>Training - Devolved Budgets</v>
          </cell>
        </row>
        <row r="47511">
          <cell r="B47511">
            <v>26697</v>
          </cell>
          <cell r="C47511" t="str">
            <v>Medical Oxygen</v>
          </cell>
          <cell r="D47511" t="str">
            <v>2161522</v>
          </cell>
          <cell r="E47511" t="str">
            <v>2</v>
          </cell>
          <cell r="F47511" t="str">
            <v>Revenue</v>
          </cell>
          <cell r="G47511" t="str">
            <v>Equipment Purchases</v>
          </cell>
        </row>
        <row r="47512">
          <cell r="B47512">
            <v>26673</v>
          </cell>
          <cell r="C47512" t="str">
            <v>Storage: Period: 01.06.21-30.0</v>
          </cell>
          <cell r="D47512" t="str">
            <v>2930591</v>
          </cell>
          <cell r="E47512" t="str">
            <v>2</v>
          </cell>
          <cell r="F47512" t="str">
            <v>Revenue</v>
          </cell>
          <cell r="G47512" t="str">
            <v>Long Term Archive Storage</v>
          </cell>
        </row>
        <row r="47513">
          <cell r="B47513">
            <v>26621</v>
          </cell>
          <cell r="C47513" t="str">
            <v>FLASH ALL PURP.LEMON 5ltr</v>
          </cell>
          <cell r="D47513" t="str">
            <v>2167591</v>
          </cell>
          <cell r="E47513" t="str">
            <v>2</v>
          </cell>
          <cell r="F47513" t="str">
            <v>Revenue</v>
          </cell>
          <cell r="G47513" t="str">
            <v>Operational Consumables - Devolved</v>
          </cell>
        </row>
        <row r="47514">
          <cell r="B47514">
            <v>26822</v>
          </cell>
          <cell r="C47514" t="str">
            <v>Water charges 08.03.21-07.06.2</v>
          </cell>
          <cell r="D47514" t="str">
            <v>1350309</v>
          </cell>
          <cell r="E47514" t="str">
            <v>1</v>
          </cell>
          <cell r="F47514" t="str">
            <v>Revenue</v>
          </cell>
          <cell r="G47514" t="str">
            <v>Water/Sewerage Rates</v>
          </cell>
        </row>
        <row r="47515">
          <cell r="B47515">
            <v>26662</v>
          </cell>
          <cell r="C47515" t="str">
            <v>To supply and collect 3 depoll</v>
          </cell>
          <cell r="D47515" t="str">
            <v>0887500</v>
          </cell>
          <cell r="E47515" t="str">
            <v>0</v>
          </cell>
          <cell r="F47515" t="str">
            <v>Revenue</v>
          </cell>
          <cell r="G47515" t="str">
            <v>Training - Devolved Budgets</v>
          </cell>
        </row>
        <row r="47516">
          <cell r="B47516">
            <v>26705</v>
          </cell>
          <cell r="C47516" t="str">
            <v>Supply &amp; Install: 26 x 190mm d</v>
          </cell>
          <cell r="D47516" t="str">
            <v>2100594</v>
          </cell>
          <cell r="E47516" t="str">
            <v>2</v>
          </cell>
          <cell r="F47516" t="str">
            <v>Revenue</v>
          </cell>
          <cell r="G47516" t="str">
            <v>Computer Hardware</v>
          </cell>
        </row>
        <row r="47517">
          <cell r="B47517">
            <v>26706</v>
          </cell>
          <cell r="C47517" t="str">
            <v>Domain name registrations</v>
          </cell>
          <cell r="D47517" t="str">
            <v>2103594</v>
          </cell>
          <cell r="E47517" t="str">
            <v>2</v>
          </cell>
          <cell r="F47517" t="str">
            <v>Revenue</v>
          </cell>
          <cell r="G47517" t="str">
            <v>IT Network</v>
          </cell>
        </row>
        <row r="47518">
          <cell r="B47518">
            <v>26707</v>
          </cell>
          <cell r="C47518" t="str">
            <v>SHQ-Attend site to review leak</v>
          </cell>
          <cell r="D47518" t="str">
            <v>1090100</v>
          </cell>
          <cell r="E47518" t="str">
            <v>1</v>
          </cell>
          <cell r="F47518" t="str">
            <v>Revenue</v>
          </cell>
          <cell r="G47518" t="str">
            <v>Unplanned   Maintenance</v>
          </cell>
        </row>
        <row r="47519">
          <cell r="B47519">
            <v>26709</v>
          </cell>
          <cell r="C47519" t="str">
            <v>A23- Renew ignition probe to t</v>
          </cell>
          <cell r="D47519" t="str">
            <v>1090201</v>
          </cell>
          <cell r="E47519" t="str">
            <v>1</v>
          </cell>
          <cell r="F47519" t="str">
            <v>Revenue</v>
          </cell>
          <cell r="G47519" t="str">
            <v>Unplanned   Maintenance</v>
          </cell>
        </row>
        <row r="47520">
          <cell r="B47520">
            <v>26704</v>
          </cell>
          <cell r="C47520" t="str">
            <v>Installatio nhalf day CCTV PE6</v>
          </cell>
          <cell r="D47520" t="str">
            <v>2100592</v>
          </cell>
          <cell r="E47520" t="str">
            <v>2</v>
          </cell>
          <cell r="F47520" t="str">
            <v>Revenue</v>
          </cell>
          <cell r="G47520" t="str">
            <v>Computer Hardware</v>
          </cell>
        </row>
        <row r="47521">
          <cell r="B47521">
            <v>26708</v>
          </cell>
          <cell r="C47521" t="str">
            <v>Call out 29.05.21 repair boile</v>
          </cell>
          <cell r="D47521" t="str">
            <v>1090310</v>
          </cell>
          <cell r="E47521" t="str">
            <v>1</v>
          </cell>
          <cell r="F47521" t="str">
            <v>Revenue</v>
          </cell>
          <cell r="G47521" t="str">
            <v>Unplanned   Maintenance</v>
          </cell>
        </row>
        <row r="47522">
          <cell r="B47522">
            <v>26710</v>
          </cell>
          <cell r="C47522" t="str">
            <v>A20- Supply &amp; Install potentio</v>
          </cell>
          <cell r="D47522" t="str">
            <v>1090214</v>
          </cell>
          <cell r="E47522" t="str">
            <v>1</v>
          </cell>
          <cell r="F47522" t="str">
            <v>Revenue</v>
          </cell>
          <cell r="G47522" t="str">
            <v>Unplanned   Maintenance</v>
          </cell>
        </row>
        <row r="47523">
          <cell r="B47523">
            <v>26711</v>
          </cell>
          <cell r="C47523" t="str">
            <v>A26- Kimbolton 2/2</v>
          </cell>
          <cell r="D47523" t="str">
            <v>1092204</v>
          </cell>
          <cell r="E47523" t="str">
            <v>1</v>
          </cell>
          <cell r="F47523" t="str">
            <v>Revenue</v>
          </cell>
          <cell r="G47523" t="str">
            <v>Servicing Contracts</v>
          </cell>
        </row>
        <row r="47524">
          <cell r="B47524">
            <v>26712</v>
          </cell>
          <cell r="C47524" t="str">
            <v>B10- Replacement Valiant boile</v>
          </cell>
          <cell r="D47524" t="str">
            <v>1093310</v>
          </cell>
          <cell r="E47524" t="str">
            <v>1</v>
          </cell>
          <cell r="F47524" t="str">
            <v>Revenue</v>
          </cell>
          <cell r="G47524" t="str">
            <v>Building Project Work</v>
          </cell>
        </row>
        <row r="47525">
          <cell r="B47525">
            <v>26820</v>
          </cell>
          <cell r="C47525" t="str">
            <v>Water charges 01.05.21-31.05.2</v>
          </cell>
          <cell r="D47525" t="str">
            <v>1350302</v>
          </cell>
          <cell r="E47525" t="str">
            <v>1</v>
          </cell>
          <cell r="F47525" t="str">
            <v>Revenue</v>
          </cell>
          <cell r="G47525" t="str">
            <v>Water/Sewerage Rates</v>
          </cell>
        </row>
        <row r="47526">
          <cell r="B47526">
            <v>26713</v>
          </cell>
          <cell r="C47526" t="str">
            <v>Iphone repairs</v>
          </cell>
          <cell r="D47526" t="str">
            <v>2100594</v>
          </cell>
          <cell r="E47526" t="str">
            <v>2</v>
          </cell>
          <cell r="F47526" t="str">
            <v>Revenue</v>
          </cell>
          <cell r="G47526" t="str">
            <v>Computer Hardware</v>
          </cell>
        </row>
        <row r="47527">
          <cell r="B47527">
            <v>24607</v>
          </cell>
          <cell r="C47527" t="str">
            <v>Wisbech Fire Station</v>
          </cell>
          <cell r="D47527" t="str">
            <v>1090214</v>
          </cell>
          <cell r="E47527" t="str">
            <v>1</v>
          </cell>
          <cell r="F47527" t="str">
            <v>Revenue</v>
          </cell>
          <cell r="G47527" t="str">
            <v>Unplanned   Maintenance</v>
          </cell>
        </row>
        <row r="47528">
          <cell r="B47528">
            <v>25366</v>
          </cell>
          <cell r="C47528" t="str">
            <v>Sawtry Fire Station</v>
          </cell>
          <cell r="D47528" t="str">
            <v>1090210</v>
          </cell>
          <cell r="E47528" t="str">
            <v>1</v>
          </cell>
          <cell r="F47528" t="str">
            <v>Revenue</v>
          </cell>
          <cell r="G47528" t="str">
            <v>Unplanned   Maintenance</v>
          </cell>
        </row>
        <row r="47529">
          <cell r="B47529">
            <v>25367</v>
          </cell>
          <cell r="C47529" t="str">
            <v xml:space="preserve">	Audio Conf ShrdSvr ALNG SubsV</v>
          </cell>
          <cell r="D47529" t="str">
            <v>2109594</v>
          </cell>
          <cell r="E47529" t="str">
            <v>2</v>
          </cell>
          <cell r="F47529" t="str">
            <v>Revenue</v>
          </cell>
          <cell r="G47529" t="str">
            <v>Computer Software Annual Licence\Maint.</v>
          </cell>
        </row>
        <row r="47530">
          <cell r="B47530">
            <v>25369</v>
          </cell>
          <cell r="C47530" t="str">
            <v>MOT + BRAKE FLUID CHANGE</v>
          </cell>
          <cell r="D47530" t="str">
            <v>3410250</v>
          </cell>
          <cell r="E47530" t="str">
            <v>3</v>
          </cell>
          <cell r="F47530" t="str">
            <v>Revenue</v>
          </cell>
          <cell r="G47530" t="str">
            <v>Repairs - Vehicles</v>
          </cell>
        </row>
        <row r="47531">
          <cell r="B47531">
            <v>25373</v>
          </cell>
          <cell r="C47531" t="str">
            <v>Ely</v>
          </cell>
          <cell r="D47531" t="str">
            <v>1460585</v>
          </cell>
          <cell r="E47531" t="str">
            <v>1</v>
          </cell>
          <cell r="F47531" t="str">
            <v>Revenue</v>
          </cell>
          <cell r="G47531" t="str">
            <v>Fire Equipment (Extinguishers)</v>
          </cell>
        </row>
        <row r="47532">
          <cell r="B47532">
            <v>25370</v>
          </cell>
          <cell r="C47532" t="str">
            <v>MOT + BRAKE FLUID CHANGE</v>
          </cell>
          <cell r="D47532" t="str">
            <v>3410250</v>
          </cell>
          <cell r="E47532" t="str">
            <v>3</v>
          </cell>
          <cell r="F47532" t="str">
            <v>Revenue</v>
          </cell>
          <cell r="G47532" t="str">
            <v>Repairs - Vehicles</v>
          </cell>
        </row>
        <row r="47533">
          <cell r="B47533">
            <v>25372</v>
          </cell>
          <cell r="C47533" t="str">
            <v>TOOLS FOR HILTI KITS</v>
          </cell>
          <cell r="D47533" t="str">
            <v>2161522</v>
          </cell>
          <cell r="E47533" t="str">
            <v>2</v>
          </cell>
          <cell r="F47533" t="str">
            <v>Revenue</v>
          </cell>
          <cell r="G47533" t="str">
            <v>Equipment Purchases</v>
          </cell>
        </row>
        <row r="47534">
          <cell r="B47534">
            <v>25384</v>
          </cell>
          <cell r="C47534" t="str">
            <v>Quotation 31287 BC060-1 Jangro</v>
          </cell>
          <cell r="D47534" t="str">
            <v>1380585</v>
          </cell>
          <cell r="E47534" t="str">
            <v>1</v>
          </cell>
          <cell r="F47534" t="str">
            <v>Revenue</v>
          </cell>
          <cell r="G47534" t="str">
            <v>Cleaning D.S.O. Basic Contract</v>
          </cell>
        </row>
        <row r="47535">
          <cell r="B47535">
            <v>25371</v>
          </cell>
          <cell r="C47535" t="str">
            <v xml:space="preserve">WiFi product &amp; services. </v>
          </cell>
          <cell r="D47535" t="str">
            <v>2900594</v>
          </cell>
          <cell r="E47535" t="str">
            <v>2</v>
          </cell>
          <cell r="F47535" t="str">
            <v>Revenue</v>
          </cell>
          <cell r="G47535" t="str">
            <v>Hired Management Support</v>
          </cell>
        </row>
        <row r="47536">
          <cell r="B47536">
            <v>25374</v>
          </cell>
          <cell r="C47536" t="str">
            <v>Soham</v>
          </cell>
          <cell r="D47536" t="str">
            <v>1460585</v>
          </cell>
          <cell r="E47536" t="str">
            <v>1</v>
          </cell>
          <cell r="F47536" t="str">
            <v>Revenue</v>
          </cell>
          <cell r="G47536" t="str">
            <v>Fire Equipment (Extinguishers)</v>
          </cell>
        </row>
        <row r="47537">
          <cell r="B47537">
            <v>25382</v>
          </cell>
          <cell r="C47537" t="str">
            <v>SC2470166 310B04 BUMP STOP CAB</v>
          </cell>
          <cell r="D47537" t="str">
            <v>3410250</v>
          </cell>
          <cell r="E47537" t="str">
            <v>3</v>
          </cell>
          <cell r="F47537" t="str">
            <v>Revenue</v>
          </cell>
          <cell r="G47537" t="str">
            <v>Repairs - Vehicles</v>
          </cell>
        </row>
        <row r="47538">
          <cell r="B47538">
            <v>25393</v>
          </cell>
          <cell r="C47538" t="str">
            <v>REFUSE SACKS CLEAR BX200</v>
          </cell>
          <cell r="D47538" t="str">
            <v>1360591</v>
          </cell>
          <cell r="E47538" t="str">
            <v>1</v>
          </cell>
          <cell r="F47538" t="str">
            <v>Revenue</v>
          </cell>
          <cell r="G47538" t="str">
            <v>Cleaning Materials</v>
          </cell>
        </row>
        <row r="47539">
          <cell r="B47539">
            <v>25401</v>
          </cell>
          <cell r="C47539" t="str">
            <v>Credit note for PINV24931</v>
          </cell>
          <cell r="D47539" t="str">
            <v>1460585</v>
          </cell>
          <cell r="E47539" t="str">
            <v>1</v>
          </cell>
          <cell r="F47539" t="str">
            <v>Revenue</v>
          </cell>
          <cell r="G47539" t="str">
            <v>Fire Equipment (Extinguishers)</v>
          </cell>
        </row>
        <row r="47540">
          <cell r="B47540">
            <v>25397</v>
          </cell>
          <cell r="C47540" t="str">
            <v>HARD WIRED DASH CAM NEXT BASE</v>
          </cell>
          <cell r="D47540" t="str">
            <v>3410250</v>
          </cell>
          <cell r="E47540" t="str">
            <v>3</v>
          </cell>
          <cell r="F47540" t="str">
            <v>Revenue</v>
          </cell>
          <cell r="G47540" t="str">
            <v>Repairs - Vehicles</v>
          </cell>
        </row>
        <row r="47541">
          <cell r="B47541">
            <v>26461</v>
          </cell>
          <cell r="C47541" t="str">
            <v xml:space="preserve">BT96-5               </v>
          </cell>
          <cell r="D47541" t="str">
            <v>2061250</v>
          </cell>
          <cell r="E47541" t="str">
            <v>2</v>
          </cell>
          <cell r="F47541" t="str">
            <v>Revenue</v>
          </cell>
          <cell r="G47541" t="str">
            <v>Garages &amp; Workshops Tools</v>
          </cell>
        </row>
        <row r="47542">
          <cell r="B47542">
            <v>26462</v>
          </cell>
          <cell r="C47542" t="str">
            <v xml:space="preserve">BTR91014-5       </v>
          </cell>
          <cell r="D47542" t="str">
            <v>2061250</v>
          </cell>
          <cell r="E47542" t="str">
            <v>2</v>
          </cell>
          <cell r="F47542" t="str">
            <v>Revenue</v>
          </cell>
          <cell r="G47542" t="str">
            <v>Garages &amp; Workshops Tools</v>
          </cell>
        </row>
        <row r="47543">
          <cell r="B47543">
            <v>26714</v>
          </cell>
          <cell r="C47543" t="str">
            <v>As per Sales Order Confirmatio</v>
          </cell>
          <cell r="D47543" t="str">
            <v>2628513</v>
          </cell>
          <cell r="E47543" t="str">
            <v>2</v>
          </cell>
          <cell r="F47543" t="str">
            <v>Revenue</v>
          </cell>
          <cell r="G47543" t="str">
            <v>Community Fire Safety ICARUS project exp</v>
          </cell>
        </row>
        <row r="47544">
          <cell r="B47544">
            <v>26623</v>
          </cell>
          <cell r="C47544" t="str">
            <v>FLASH ALL PURP.LEMON 5ltr</v>
          </cell>
          <cell r="D47544" t="str">
            <v>1360591</v>
          </cell>
          <cell r="E47544" t="str">
            <v>1</v>
          </cell>
          <cell r="F47544" t="str">
            <v>Revenue</v>
          </cell>
          <cell r="G47544" t="str">
            <v>Cleaning Materials</v>
          </cell>
        </row>
        <row r="47545">
          <cell r="B47545">
            <v>26602</v>
          </cell>
          <cell r="C47545" t="str">
            <v>To supply and collect depollut</v>
          </cell>
          <cell r="D47545" t="str">
            <v>0887500</v>
          </cell>
          <cell r="E47545" t="str">
            <v>0</v>
          </cell>
          <cell r="F47545" t="str">
            <v>Revenue</v>
          </cell>
          <cell r="G47545" t="str">
            <v>Training - Devolved Budgets</v>
          </cell>
        </row>
        <row r="47546">
          <cell r="B47546">
            <v>26719</v>
          </cell>
          <cell r="C47546" t="str">
            <v>ICT charges</v>
          </cell>
          <cell r="D47546" t="str">
            <v>2137594</v>
          </cell>
          <cell r="E47546" t="str">
            <v>2</v>
          </cell>
          <cell r="F47546" t="str">
            <v>Revenue</v>
          </cell>
          <cell r="G47546" t="str">
            <v>Telephone Call Charges - BT &amp; COLT</v>
          </cell>
        </row>
        <row r="47547">
          <cell r="B47547">
            <v>24467</v>
          </cell>
          <cell r="C47547" t="str">
            <v xml:space="preserve">Ref your quote: RSLQT20002238 </v>
          </cell>
          <cell r="D47547" t="str">
            <v>B379</v>
          </cell>
          <cell r="E47547" t="str">
            <v>B</v>
          </cell>
          <cell r="F47547" t="str">
            <v>Capital</v>
          </cell>
          <cell r="G47547" t="str">
            <v>Project Suspense</v>
          </cell>
        </row>
        <row r="47548">
          <cell r="B47548">
            <v>24604</v>
          </cell>
          <cell r="C47548" t="str">
            <v>Claim settlement within retent</v>
          </cell>
          <cell r="D47548" t="str">
            <v>B350</v>
          </cell>
          <cell r="E47548" t="str">
            <v>B</v>
          </cell>
          <cell r="F47548" t="str">
            <v>Capital</v>
          </cell>
          <cell r="G47548" t="str">
            <v>Insurance</v>
          </cell>
        </row>
        <row r="47549">
          <cell r="B47549">
            <v>24606</v>
          </cell>
          <cell r="C47549" t="str">
            <v>Stanground Fire Station</v>
          </cell>
          <cell r="D47549" t="str">
            <v>1090211</v>
          </cell>
          <cell r="E47549" t="str">
            <v>1</v>
          </cell>
          <cell r="F47549" t="str">
            <v>Revenue</v>
          </cell>
          <cell r="G47549" t="str">
            <v>Unplanned   Maintenance</v>
          </cell>
        </row>
        <row r="47550">
          <cell r="B47550">
            <v>24610</v>
          </cell>
          <cell r="C47550" t="str">
            <v>N/S/R TYRE</v>
          </cell>
          <cell r="D47550" t="str">
            <v>3220250</v>
          </cell>
          <cell r="E47550" t="str">
            <v>3</v>
          </cell>
          <cell r="F47550" t="str">
            <v>Revenue</v>
          </cell>
          <cell r="G47550" t="str">
            <v>Tyres</v>
          </cell>
        </row>
        <row r="47551">
          <cell r="B47551">
            <v>24605</v>
          </cell>
          <cell r="C47551" t="str">
            <v>To carry out remedial works to</v>
          </cell>
          <cell r="D47551" t="str">
            <v>1090202</v>
          </cell>
          <cell r="E47551" t="str">
            <v>1</v>
          </cell>
          <cell r="F47551" t="str">
            <v>Revenue</v>
          </cell>
          <cell r="G47551" t="str">
            <v>Unplanned   Maintenance</v>
          </cell>
        </row>
        <row r="47552">
          <cell r="B47552">
            <v>24611</v>
          </cell>
          <cell r="C47552" t="str">
            <v>To supply &amp; install a Nederman</v>
          </cell>
          <cell r="D47552" t="str">
            <v>1093215</v>
          </cell>
          <cell r="E47552" t="str">
            <v>1</v>
          </cell>
          <cell r="F47552" t="str">
            <v>Revenue</v>
          </cell>
          <cell r="G47552" t="str">
            <v>Building Project Work</v>
          </cell>
        </row>
        <row r="47553">
          <cell r="B47553">
            <v>24696</v>
          </cell>
          <cell r="C47553" t="str">
            <v>Cmbs EE Service Fee for Septem</v>
          </cell>
          <cell r="D47553" t="str">
            <v>2145594</v>
          </cell>
          <cell r="E47553" t="str">
            <v>2</v>
          </cell>
          <cell r="F47553" t="str">
            <v>Revenue</v>
          </cell>
          <cell r="G47553" t="str">
            <v>Airwaves Charges (DCLG)</v>
          </cell>
        </row>
        <row r="47554">
          <cell r="B47554">
            <v>24608</v>
          </cell>
          <cell r="C47554" t="str">
            <v>To supply &amp; fit a new gas valv</v>
          </cell>
          <cell r="D47554" t="str">
            <v>1090100</v>
          </cell>
          <cell r="E47554" t="str">
            <v>1</v>
          </cell>
          <cell r="F47554" t="str">
            <v>Revenue</v>
          </cell>
          <cell r="G47554" t="str">
            <v>Unplanned   Maintenance</v>
          </cell>
        </row>
        <row r="47555">
          <cell r="B47555">
            <v>24609</v>
          </cell>
          <cell r="C47555" t="str">
            <v>Re-point web components to new</v>
          </cell>
          <cell r="D47555" t="str">
            <v>2900592</v>
          </cell>
          <cell r="E47555" t="str">
            <v>2</v>
          </cell>
          <cell r="F47555" t="str">
            <v>Revenue</v>
          </cell>
          <cell r="G47555" t="str">
            <v>Hired Management Support</v>
          </cell>
        </row>
        <row r="47556">
          <cell r="B47556">
            <v>24612</v>
          </cell>
          <cell r="C47556" t="str">
            <v>275/70R22.5 148L MI X MULTI D</v>
          </cell>
          <cell r="D47556" t="str">
            <v>3220250</v>
          </cell>
          <cell r="E47556" t="str">
            <v>3</v>
          </cell>
          <cell r="F47556" t="str">
            <v>Revenue</v>
          </cell>
          <cell r="G47556" t="str">
            <v>Tyres</v>
          </cell>
        </row>
        <row r="47557">
          <cell r="B47557">
            <v>24613</v>
          </cell>
          <cell r="C47557" t="str">
            <v>LGV Licences for Josh Muir and</v>
          </cell>
          <cell r="D47557" t="str">
            <v>0881507</v>
          </cell>
          <cell r="E47557" t="str">
            <v>0</v>
          </cell>
          <cell r="F47557" t="str">
            <v>Revenue</v>
          </cell>
          <cell r="G47557" t="str">
            <v>Training - Operational Training</v>
          </cell>
        </row>
        <row r="47558">
          <cell r="B47558">
            <v>24648</v>
          </cell>
          <cell r="C47558" t="str">
            <v>MHWG Programme</v>
          </cell>
          <cell r="D47558" t="str">
            <v>0888500</v>
          </cell>
          <cell r="E47558" t="str">
            <v>0</v>
          </cell>
          <cell r="F47558" t="str">
            <v>Revenue</v>
          </cell>
          <cell r="G47558" t="str">
            <v>Training - Leadership &amp; Development</v>
          </cell>
        </row>
        <row r="47559">
          <cell r="B47559">
            <v>24625</v>
          </cell>
          <cell r="C47559" t="str">
            <v>Spirocom repair</v>
          </cell>
          <cell r="D47559" t="str">
            <v>2166522</v>
          </cell>
          <cell r="E47559" t="str">
            <v>2</v>
          </cell>
          <cell r="F47559" t="str">
            <v>Revenue</v>
          </cell>
          <cell r="G47559" t="str">
            <v>B.A./M.A.R.S./Gas Tight Suits - R&amp;M</v>
          </cell>
        </row>
        <row r="47560">
          <cell r="B47560">
            <v>24626</v>
          </cell>
          <cell r="C47560" t="str">
            <v>Spirocom repair</v>
          </cell>
          <cell r="D47560" t="str">
            <v>2166522</v>
          </cell>
          <cell r="E47560" t="str">
            <v>2</v>
          </cell>
          <cell r="F47560" t="str">
            <v>Revenue</v>
          </cell>
          <cell r="G47560" t="str">
            <v>B.A./M.A.R.S./Gas Tight Suits - R&amp;M</v>
          </cell>
        </row>
        <row r="47561">
          <cell r="B47561">
            <v>24633</v>
          </cell>
          <cell r="C47561" t="str">
            <v>Water charges 12.06.20-14.12.2</v>
          </cell>
          <cell r="D47561" t="str">
            <v>1350310</v>
          </cell>
          <cell r="E47561" t="str">
            <v>1</v>
          </cell>
          <cell r="F47561" t="str">
            <v>Revenue</v>
          </cell>
          <cell r="G47561" t="str">
            <v>Water/Sewerage Rates</v>
          </cell>
        </row>
        <row r="47562">
          <cell r="B47562">
            <v>24634</v>
          </cell>
          <cell r="C47562" t="str">
            <v>Water/Sewerage charges 14.09.2</v>
          </cell>
          <cell r="D47562" t="str">
            <v>1350214</v>
          </cell>
          <cell r="E47562" t="str">
            <v>1</v>
          </cell>
          <cell r="F47562" t="str">
            <v>Revenue</v>
          </cell>
          <cell r="G47562" t="str">
            <v>Water/Sewerage Rates</v>
          </cell>
        </row>
        <row r="47563">
          <cell r="B47563">
            <v>24636</v>
          </cell>
          <cell r="D47563" t="str">
            <v>1350303</v>
          </cell>
          <cell r="E47563" t="str">
            <v>1</v>
          </cell>
          <cell r="F47563" t="str">
            <v>Revenue</v>
          </cell>
          <cell r="G47563" t="str">
            <v>Water/Sewerage Rates</v>
          </cell>
        </row>
        <row r="47564">
          <cell r="B47564">
            <v>26221</v>
          </cell>
          <cell r="C47564" t="str">
            <v>ENEI Foundation Membership Jul</v>
          </cell>
          <cell r="D47564" t="str">
            <v>2615518</v>
          </cell>
          <cell r="E47564" t="str">
            <v>2</v>
          </cell>
          <cell r="F47564" t="str">
            <v>Revenue</v>
          </cell>
          <cell r="G47564" t="str">
            <v>Subscriptions - General</v>
          </cell>
        </row>
        <row r="47565">
          <cell r="B47565">
            <v>26222</v>
          </cell>
          <cell r="C47565" t="str">
            <v>MHWG Programme - month 5</v>
          </cell>
          <cell r="D47565" t="str">
            <v>0888500</v>
          </cell>
          <cell r="E47565" t="str">
            <v>0</v>
          </cell>
          <cell r="F47565" t="str">
            <v>Revenue</v>
          </cell>
          <cell r="G47565" t="str">
            <v>Training - Leadership &amp; Development</v>
          </cell>
        </row>
        <row r="47566">
          <cell r="B47566">
            <v>26228</v>
          </cell>
          <cell r="C47566" t="str">
            <v>O/S DRIVER SIDE MIRROR GLASS</v>
          </cell>
          <cell r="D47566" t="str">
            <v>3410250</v>
          </cell>
          <cell r="E47566" t="str">
            <v>3</v>
          </cell>
          <cell r="F47566" t="str">
            <v>Revenue</v>
          </cell>
          <cell r="G47566" t="str">
            <v>Repairs - Vehicles</v>
          </cell>
        </row>
        <row r="47567">
          <cell r="B47567">
            <v>26229</v>
          </cell>
          <cell r="C47567" t="str">
            <v>Cambourne Station- Annual Lift</v>
          </cell>
          <cell r="D47567" t="str">
            <v>1092314</v>
          </cell>
          <cell r="E47567" t="str">
            <v>1</v>
          </cell>
          <cell r="F47567" t="str">
            <v>Revenue</v>
          </cell>
          <cell r="G47567" t="str">
            <v>Servicing Contracts</v>
          </cell>
        </row>
        <row r="47568">
          <cell r="B47568">
            <v>26227</v>
          </cell>
          <cell r="C47568" t="str">
            <v>SC1727269 N/STK AIR SPRING</v>
          </cell>
          <cell r="D47568" t="str">
            <v>3410250</v>
          </cell>
          <cell r="E47568" t="str">
            <v>3</v>
          </cell>
          <cell r="F47568" t="str">
            <v>Revenue</v>
          </cell>
          <cell r="G47568" t="str">
            <v>Repairs - Vehicles</v>
          </cell>
        </row>
        <row r="47569">
          <cell r="B47569">
            <v>26231</v>
          </cell>
          <cell r="C47569" t="str">
            <v>Quote no 20VWQ2145734 - Tiguan</v>
          </cell>
          <cell r="D47569" t="str">
            <v>B110</v>
          </cell>
          <cell r="E47569" t="str">
            <v>B</v>
          </cell>
          <cell r="F47569" t="str">
            <v>Capital</v>
          </cell>
          <cell r="G47569" t="str">
            <v>Vehicles</v>
          </cell>
        </row>
        <row r="47570">
          <cell r="B47570">
            <v>26233</v>
          </cell>
          <cell r="C47570" t="str">
            <v>FOLDING CLOTHES AIRER</v>
          </cell>
          <cell r="D47570" t="str">
            <v>2167591</v>
          </cell>
          <cell r="E47570" t="str">
            <v>2</v>
          </cell>
          <cell r="F47570" t="str">
            <v>Revenue</v>
          </cell>
          <cell r="G47570" t="str">
            <v>Operational Consumables - Devolved</v>
          </cell>
        </row>
        <row r="47571">
          <cell r="B47571">
            <v>26234</v>
          </cell>
          <cell r="C47571" t="str">
            <v>BATTERY MN1500 1.5V PK10</v>
          </cell>
          <cell r="D47571" t="str">
            <v>2167591</v>
          </cell>
          <cell r="E47571" t="str">
            <v>2</v>
          </cell>
          <cell r="F47571" t="str">
            <v>Revenue</v>
          </cell>
          <cell r="G47571" t="str">
            <v>Operational Consumables - Devolved</v>
          </cell>
        </row>
        <row r="47572">
          <cell r="B47572">
            <v>26230</v>
          </cell>
          <cell r="C47572" t="str">
            <v>Water 24 (Case of 24x500ml bot</v>
          </cell>
          <cell r="D47572" t="str">
            <v>2167591</v>
          </cell>
          <cell r="E47572" t="str">
            <v>2</v>
          </cell>
          <cell r="F47572" t="str">
            <v>Revenue</v>
          </cell>
          <cell r="G47572" t="str">
            <v>Operational Consumables - Devolved</v>
          </cell>
        </row>
        <row r="47573">
          <cell r="B47573">
            <v>26232</v>
          </cell>
          <cell r="C47573" t="str">
            <v xml:space="preserve">Transporter T32 Panel van SWB </v>
          </cell>
          <cell r="D47573" t="str">
            <v>B110</v>
          </cell>
          <cell r="E47573" t="str">
            <v>B</v>
          </cell>
          <cell r="F47573" t="str">
            <v>Capital</v>
          </cell>
          <cell r="G47573" t="str">
            <v>Vehicles</v>
          </cell>
        </row>
        <row r="47574">
          <cell r="B47574">
            <v>26210</v>
          </cell>
          <cell r="C47574" t="str">
            <v>Excess Cabling Costs for Wi-Fi</v>
          </cell>
          <cell r="D47574" t="str">
            <v>B140</v>
          </cell>
          <cell r="E47574" t="str">
            <v>B</v>
          </cell>
          <cell r="F47574" t="str">
            <v>Capital</v>
          </cell>
          <cell r="G47574" t="str">
            <v>I.T. Tangible Equipment</v>
          </cell>
        </row>
        <row r="47575">
          <cell r="B47575">
            <v>26132</v>
          </cell>
          <cell r="C47575" t="str">
            <v>Unit$ Dream Support and Mainte</v>
          </cell>
          <cell r="D47575" t="str">
            <v>2109592</v>
          </cell>
          <cell r="E47575" t="str">
            <v>2</v>
          </cell>
          <cell r="F47575" t="str">
            <v>Revenue</v>
          </cell>
          <cell r="G47575" t="str">
            <v>Computer Software Annual Licence\Maint.</v>
          </cell>
        </row>
        <row r="47576">
          <cell r="B47576">
            <v>26235</v>
          </cell>
          <cell r="C47576" t="str">
            <v>BATTERY MN1500 1.5V PK10</v>
          </cell>
          <cell r="D47576" t="str">
            <v>2167591</v>
          </cell>
          <cell r="E47576" t="str">
            <v>2</v>
          </cell>
          <cell r="F47576" t="str">
            <v>Revenue</v>
          </cell>
          <cell r="G47576" t="str">
            <v>Operational Consumables - Devolved</v>
          </cell>
        </row>
        <row r="47577">
          <cell r="B47577">
            <v>26236</v>
          </cell>
          <cell r="C47577" t="str">
            <v>FLASH ALL PURP.LEMON 5ltr</v>
          </cell>
          <cell r="D47577" t="str">
            <v>2167591</v>
          </cell>
          <cell r="E47577" t="str">
            <v>2</v>
          </cell>
          <cell r="F47577" t="str">
            <v>Revenue</v>
          </cell>
          <cell r="G47577" t="str">
            <v>Operational Consumables - Devolved</v>
          </cell>
        </row>
        <row r="47578">
          <cell r="B47578">
            <v>26239</v>
          </cell>
          <cell r="C47578" t="str">
            <v>56469/05 - STEM</v>
          </cell>
          <cell r="D47578" t="str">
            <v>3410250</v>
          </cell>
          <cell r="E47578" t="str">
            <v>3</v>
          </cell>
          <cell r="F47578" t="str">
            <v>Revenue</v>
          </cell>
          <cell r="G47578" t="str">
            <v>Repairs - Vehicles</v>
          </cell>
        </row>
        <row r="47579">
          <cell r="B47579">
            <v>26252</v>
          </cell>
          <cell r="C47579" t="str">
            <v>2ND LONGLIFE SERVICE</v>
          </cell>
          <cell r="D47579" t="str">
            <v>3410250</v>
          </cell>
          <cell r="E47579" t="str">
            <v>3</v>
          </cell>
          <cell r="F47579" t="str">
            <v>Revenue</v>
          </cell>
          <cell r="G47579" t="str">
            <v>Repairs - Vehicles</v>
          </cell>
        </row>
        <row r="47580">
          <cell r="B47580">
            <v>26265</v>
          </cell>
          <cell r="C47580" t="str">
            <v>Monitoring Ultraguard 01.04.21</v>
          </cell>
          <cell r="D47580" t="str">
            <v>2643510</v>
          </cell>
          <cell r="E47580" t="str">
            <v>2</v>
          </cell>
          <cell r="F47580" t="str">
            <v>Revenue</v>
          </cell>
          <cell r="G47580" t="str">
            <v>Sprinkler Initiative</v>
          </cell>
        </row>
        <row r="47581">
          <cell r="B47581">
            <v>25402</v>
          </cell>
          <cell r="C47581" t="str">
            <v>Credit note for PINV24975</v>
          </cell>
          <cell r="D47581" t="str">
            <v>1460585</v>
          </cell>
          <cell r="E47581" t="str">
            <v>1</v>
          </cell>
          <cell r="F47581" t="str">
            <v>Revenue</v>
          </cell>
          <cell r="G47581" t="str">
            <v>Fire Equipment (Extinguishers)</v>
          </cell>
        </row>
        <row r="47582">
          <cell r="B47582">
            <v>24635</v>
          </cell>
          <cell r="C47582" t="str">
            <v>Water/Sewerage charges 14.09.2</v>
          </cell>
          <cell r="D47582" t="str">
            <v>1350210</v>
          </cell>
          <cell r="E47582" t="str">
            <v>1</v>
          </cell>
          <cell r="F47582" t="str">
            <v>Revenue</v>
          </cell>
          <cell r="G47582" t="str">
            <v>Water/Sewerage Rates</v>
          </cell>
        </row>
        <row r="47583">
          <cell r="B47583">
            <v>24637</v>
          </cell>
          <cell r="D47583" t="str">
            <v>1350211</v>
          </cell>
          <cell r="E47583" t="str">
            <v>1</v>
          </cell>
          <cell r="F47583" t="str">
            <v>Revenue</v>
          </cell>
          <cell r="G47583" t="str">
            <v>Water/Sewerage Rates</v>
          </cell>
        </row>
        <row r="47584">
          <cell r="B47584">
            <v>24640</v>
          </cell>
          <cell r="C47584" t="str">
            <v>Monthly plan charges</v>
          </cell>
          <cell r="D47584" t="str">
            <v>2195594</v>
          </cell>
          <cell r="E47584" t="str">
            <v>2</v>
          </cell>
          <cell r="F47584" t="str">
            <v>Revenue</v>
          </cell>
          <cell r="G47584" t="str">
            <v>Mobile Phones</v>
          </cell>
        </row>
        <row r="47585">
          <cell r="B47585">
            <v>24642</v>
          </cell>
          <cell r="C47585" t="str">
            <v>5L sanitiser refills</v>
          </cell>
          <cell r="D47585" t="str">
            <v>2601100</v>
          </cell>
          <cell r="E47585" t="str">
            <v>2</v>
          </cell>
          <cell r="F47585" t="str">
            <v>Revenue</v>
          </cell>
          <cell r="G47585" t="str">
            <v>COVID 19 Recovery</v>
          </cell>
        </row>
        <row r="47586">
          <cell r="B47586">
            <v>24643</v>
          </cell>
          <cell r="C47586" t="str">
            <v xml:space="preserve">SERVICE CONTRACT FOR WORKSHOP </v>
          </cell>
          <cell r="D47586" t="str">
            <v>2061250</v>
          </cell>
          <cell r="E47586" t="str">
            <v>2</v>
          </cell>
          <cell r="F47586" t="str">
            <v>Revenue</v>
          </cell>
          <cell r="G47586" t="str">
            <v>Garages &amp; Workshops Tools</v>
          </cell>
        </row>
        <row r="47587">
          <cell r="B47587">
            <v>27169</v>
          </cell>
          <cell r="C47587" t="str">
            <v>Decontamination clean 12th Jul</v>
          </cell>
          <cell r="D47587" t="str">
            <v>2601100</v>
          </cell>
          <cell r="E47587" t="str">
            <v>2</v>
          </cell>
          <cell r="F47587" t="str">
            <v>Revenue</v>
          </cell>
          <cell r="G47587" t="str">
            <v>COVID 19 Recovery</v>
          </cell>
        </row>
        <row r="47588">
          <cell r="B47588">
            <v>26982</v>
          </cell>
          <cell r="C47588" t="str">
            <v>Business Safety Leaflets</v>
          </cell>
          <cell r="D47588" t="str">
            <v>2481502</v>
          </cell>
          <cell r="E47588" t="str">
            <v>2</v>
          </cell>
          <cell r="F47588" t="str">
            <v>Revenue</v>
          </cell>
          <cell r="G47588" t="str">
            <v>External Printing (Corporate Contracts)</v>
          </cell>
        </row>
        <row r="47589">
          <cell r="B47589">
            <v>27205</v>
          </cell>
          <cell r="C47589" t="str">
            <v>BIC CRISTAL FINE BLACK X20</v>
          </cell>
          <cell r="D47589" t="str">
            <v>2480591</v>
          </cell>
          <cell r="E47589" t="str">
            <v>2</v>
          </cell>
          <cell r="F47589" t="str">
            <v>Revenue</v>
          </cell>
          <cell r="G47589" t="str">
            <v>Stationery, Comp/Copier Cons</v>
          </cell>
        </row>
        <row r="47590">
          <cell r="B47590">
            <v>27266</v>
          </cell>
          <cell r="C47590" t="str">
            <v>AK70GXO - Remove and refit: N/</v>
          </cell>
          <cell r="D47590" t="str">
            <v>2521250</v>
          </cell>
          <cell r="E47590" t="str">
            <v>2</v>
          </cell>
          <cell r="F47590" t="str">
            <v>Revenue</v>
          </cell>
          <cell r="G47590" t="str">
            <v>Mutual Protection Excesses Vehicles</v>
          </cell>
        </row>
        <row r="47591">
          <cell r="B47591">
            <v>26792</v>
          </cell>
          <cell r="C47591" t="str">
            <v>MCRNSA Micron Surface Mount 12</v>
          </cell>
          <cell r="D47591" t="str">
            <v>3410250</v>
          </cell>
          <cell r="E47591" t="str">
            <v>3</v>
          </cell>
          <cell r="F47591" t="str">
            <v>Revenue</v>
          </cell>
          <cell r="G47591" t="str">
            <v>Repairs - Vehicles</v>
          </cell>
        </row>
        <row r="47592">
          <cell r="B47592">
            <v>26811</v>
          </cell>
          <cell r="C47592" t="str">
            <v>CONF CHR W/ARM BLZ</v>
          </cell>
          <cell r="D47592" t="str">
            <v>2000591</v>
          </cell>
          <cell r="E47592" t="str">
            <v>2</v>
          </cell>
          <cell r="F47592" t="str">
            <v>Revenue</v>
          </cell>
          <cell r="G47592" t="str">
            <v>Office Purchases (Incl. furniture)</v>
          </cell>
        </row>
        <row r="47593">
          <cell r="B47593">
            <v>26813</v>
          </cell>
          <cell r="C47593" t="str">
            <v>BOARD IRON FOLD 130 X 45CM</v>
          </cell>
          <cell r="D47593" t="str">
            <v>2167591</v>
          </cell>
          <cell r="E47593" t="str">
            <v>2</v>
          </cell>
          <cell r="F47593" t="str">
            <v>Revenue</v>
          </cell>
          <cell r="G47593" t="str">
            <v>Operational Consumables - Devolved</v>
          </cell>
        </row>
        <row r="47594">
          <cell r="B47594">
            <v>26814</v>
          </cell>
          <cell r="C47594" t="str">
            <v>HANDWASH ORIGINAL 12x500ml</v>
          </cell>
          <cell r="D47594" t="str">
            <v>1360100</v>
          </cell>
          <cell r="E47594" t="str">
            <v>1</v>
          </cell>
          <cell r="F47594" t="str">
            <v>Revenue</v>
          </cell>
          <cell r="G47594" t="str">
            <v>Cleaning Materials</v>
          </cell>
        </row>
        <row r="47595">
          <cell r="B47595">
            <v>26819</v>
          </cell>
          <cell r="C47595" t="str">
            <v>Services of OH Nurse W Edwards</v>
          </cell>
          <cell r="D47595" t="str">
            <v>2919508</v>
          </cell>
          <cell r="E47595" t="str">
            <v>2</v>
          </cell>
          <cell r="F47595" t="str">
            <v>Revenue</v>
          </cell>
          <cell r="G47595" t="str">
            <v>Occupational Health/Doctors Fees</v>
          </cell>
        </row>
        <row r="47596">
          <cell r="B47596">
            <v>26799</v>
          </cell>
          <cell r="C47596" t="str">
            <v xml:space="preserve">Direct call to Attend vehicle </v>
          </cell>
          <cell r="D47596" t="str">
            <v>3410250</v>
          </cell>
          <cell r="E47596" t="str">
            <v>3</v>
          </cell>
          <cell r="F47596" t="str">
            <v>Revenue</v>
          </cell>
          <cell r="G47596" t="str">
            <v>Repairs - Vehicles</v>
          </cell>
        </row>
        <row r="47597">
          <cell r="B47597">
            <v>26757</v>
          </cell>
          <cell r="C47597" t="str">
            <v>Quote No: 21VWQ2030888 - Tigua</v>
          </cell>
          <cell r="D47597" t="str">
            <v>B110</v>
          </cell>
          <cell r="E47597" t="str">
            <v>B</v>
          </cell>
          <cell r="F47597" t="str">
            <v>Capital</v>
          </cell>
          <cell r="G47597" t="str">
            <v>Vehicles</v>
          </cell>
        </row>
        <row r="47598">
          <cell r="B47598">
            <v>26823</v>
          </cell>
          <cell r="C47598" t="str">
            <v>Water charges 07.03.21-06.06.2</v>
          </cell>
          <cell r="D47598" t="str">
            <v>1350212</v>
          </cell>
          <cell r="E47598" t="str">
            <v>1</v>
          </cell>
          <cell r="F47598" t="str">
            <v>Revenue</v>
          </cell>
          <cell r="G47598" t="str">
            <v>Water/Sewerage Rates</v>
          </cell>
        </row>
        <row r="47599">
          <cell r="B47599">
            <v>26589</v>
          </cell>
          <cell r="C47599" t="str">
            <v>DRYSUIT SIZE MED</v>
          </cell>
          <cell r="D47599" t="str">
            <v>2160250</v>
          </cell>
          <cell r="E47599" t="str">
            <v>2</v>
          </cell>
          <cell r="F47599" t="str">
            <v>Revenue</v>
          </cell>
          <cell r="G47599" t="str">
            <v>Operational Equipment -  Repairs &amp; Maint</v>
          </cell>
        </row>
        <row r="47600">
          <cell r="B47600">
            <v>25249</v>
          </cell>
          <cell r="C47600" t="str">
            <v>2x scrap cars (if you have any</v>
          </cell>
          <cell r="D47600" t="str">
            <v>0887500</v>
          </cell>
          <cell r="E47600" t="str">
            <v>0</v>
          </cell>
          <cell r="F47600" t="str">
            <v>Revenue</v>
          </cell>
          <cell r="G47600" t="str">
            <v>Training - Devolved Budgets</v>
          </cell>
        </row>
        <row r="47601">
          <cell r="B47601">
            <v>24304</v>
          </cell>
          <cell r="C47601" t="str">
            <v>HAND TOWEL 2 PLY BLUE</v>
          </cell>
          <cell r="D47601" t="str">
            <v>1360591</v>
          </cell>
          <cell r="E47601" t="str">
            <v>1</v>
          </cell>
          <cell r="F47601" t="str">
            <v>Revenue</v>
          </cell>
          <cell r="G47601" t="str">
            <v>Cleaning Materials</v>
          </cell>
        </row>
        <row r="47602">
          <cell r="B47602">
            <v>24403</v>
          </cell>
          <cell r="C47602" t="str">
            <v>CATERCLEAN 750ML CASE6</v>
          </cell>
          <cell r="D47602" t="str">
            <v>1360591</v>
          </cell>
          <cell r="E47602" t="str">
            <v>1</v>
          </cell>
          <cell r="F47602" t="str">
            <v>Revenue</v>
          </cell>
          <cell r="G47602" t="str">
            <v>Cleaning Materials</v>
          </cell>
        </row>
        <row r="47603">
          <cell r="B47603">
            <v>24374</v>
          </cell>
          <cell r="C47603" t="str">
            <v xml:space="preserve">CONFERENCE TABLE 1600x800MM - </v>
          </cell>
          <cell r="D47603" t="str">
            <v>2000591</v>
          </cell>
          <cell r="E47603" t="str">
            <v>2</v>
          </cell>
          <cell r="F47603" t="str">
            <v>Revenue</v>
          </cell>
          <cell r="G47603" t="str">
            <v>Office Purchases (Incl. furniture)</v>
          </cell>
        </row>
        <row r="47604">
          <cell r="B47604">
            <v>24404</v>
          </cell>
          <cell r="C47604" t="str">
            <v>WALL CALENDAR YEAR PLANNER 202</v>
          </cell>
          <cell r="D47604" t="str">
            <v>2480591</v>
          </cell>
          <cell r="E47604" t="str">
            <v>2</v>
          </cell>
          <cell r="F47604" t="str">
            <v>Revenue</v>
          </cell>
          <cell r="G47604" t="str">
            <v>Stationery, Comp/Copier Cons</v>
          </cell>
        </row>
        <row r="47605">
          <cell r="B47605">
            <v>24465</v>
          </cell>
          <cell r="C47605" t="str">
            <v>SAKA water</v>
          </cell>
          <cell r="D47605" t="str">
            <v>2167591</v>
          </cell>
          <cell r="E47605" t="str">
            <v>2</v>
          </cell>
          <cell r="F47605" t="str">
            <v>Revenue</v>
          </cell>
          <cell r="G47605" t="str">
            <v>Operational Consumables - Devolved</v>
          </cell>
        </row>
        <row r="47606">
          <cell r="B47606">
            <v>25454</v>
          </cell>
          <cell r="C47606" t="str">
            <v>Aquisition of development land</v>
          </cell>
          <cell r="D47606" t="str">
            <v>B379</v>
          </cell>
          <cell r="E47606" t="str">
            <v>B</v>
          </cell>
          <cell r="F47606" t="str">
            <v>Capital</v>
          </cell>
          <cell r="G47606" t="str">
            <v>Project Suspense</v>
          </cell>
        </row>
        <row r="47607">
          <cell r="B47607">
            <v>25455</v>
          </cell>
          <cell r="C47607" t="str">
            <v>AF20LJE - REPAIR TO REAR BUMPE</v>
          </cell>
          <cell r="D47607" t="str">
            <v>2521250</v>
          </cell>
          <cell r="E47607" t="str">
            <v>2</v>
          </cell>
          <cell r="F47607" t="str">
            <v>Revenue</v>
          </cell>
          <cell r="G47607" t="str">
            <v>Mutual Protection Excesses Vehicles</v>
          </cell>
        </row>
        <row r="47608">
          <cell r="B47608">
            <v>25456</v>
          </cell>
          <cell r="C47608" t="str">
            <v xml:space="preserve">SAKA water </v>
          </cell>
          <cell r="D47608" t="str">
            <v>2167591</v>
          </cell>
          <cell r="E47608" t="str">
            <v>2</v>
          </cell>
          <cell r="F47608" t="str">
            <v>Revenue</v>
          </cell>
          <cell r="G47608" t="str">
            <v>Operational Consumables - Devolved</v>
          </cell>
        </row>
        <row r="47609">
          <cell r="B47609">
            <v>25453</v>
          </cell>
          <cell r="C47609" t="str">
            <v>Credit Note to cancel PINV2538</v>
          </cell>
          <cell r="D47609" t="str">
            <v>3410250</v>
          </cell>
          <cell r="E47609" t="str">
            <v>3</v>
          </cell>
          <cell r="F47609" t="str">
            <v>Revenue</v>
          </cell>
          <cell r="G47609" t="str">
            <v>Repairs - Vehicles</v>
          </cell>
        </row>
        <row r="47610">
          <cell r="B47610">
            <v>25381</v>
          </cell>
          <cell r="C47610" t="str">
            <v>Credit Note received (PINV2545</v>
          </cell>
          <cell r="D47610" t="str">
            <v>3410250</v>
          </cell>
          <cell r="E47610" t="str">
            <v>3</v>
          </cell>
          <cell r="F47610" t="str">
            <v>Revenue</v>
          </cell>
          <cell r="G47610" t="str">
            <v>Repairs - Vehicles</v>
          </cell>
        </row>
        <row r="47611">
          <cell r="B47611">
            <v>25459</v>
          </cell>
          <cell r="C47611" t="str">
            <v>REC50-12 REC50-12I BATTERY</v>
          </cell>
          <cell r="D47611" t="str">
            <v>3410250</v>
          </cell>
          <cell r="E47611" t="str">
            <v>3</v>
          </cell>
          <cell r="F47611" t="str">
            <v>Revenue</v>
          </cell>
          <cell r="G47611" t="str">
            <v>Repairs - Vehicles</v>
          </cell>
        </row>
        <row r="47612">
          <cell r="B47612">
            <v>25460</v>
          </cell>
          <cell r="C47612" t="str">
            <v>EUROPEAN CAR SET</v>
          </cell>
          <cell r="D47612" t="str">
            <v>2161522</v>
          </cell>
          <cell r="E47612" t="str">
            <v>2</v>
          </cell>
          <cell r="F47612" t="str">
            <v>Revenue</v>
          </cell>
          <cell r="G47612" t="str">
            <v>Equipment Purchases</v>
          </cell>
        </row>
        <row r="47613">
          <cell r="B47613">
            <v>25457</v>
          </cell>
          <cell r="C47613" t="str">
            <v>Saka water</v>
          </cell>
          <cell r="D47613" t="str">
            <v>2167591</v>
          </cell>
          <cell r="E47613" t="str">
            <v>2</v>
          </cell>
          <cell r="F47613" t="str">
            <v>Revenue</v>
          </cell>
          <cell r="G47613" t="str">
            <v>Operational Consumables - Devolved</v>
          </cell>
        </row>
        <row r="47614">
          <cell r="B47614">
            <v>25458</v>
          </cell>
          <cell r="C47614" t="str">
            <v>COVERALL MED</v>
          </cell>
          <cell r="D47614" t="str">
            <v>2601100</v>
          </cell>
          <cell r="E47614" t="str">
            <v>2</v>
          </cell>
          <cell r="F47614" t="str">
            <v>Revenue</v>
          </cell>
          <cell r="G47614" t="str">
            <v>COVID 19 Recovery</v>
          </cell>
        </row>
        <row r="47615">
          <cell r="B47615">
            <v>25462</v>
          </cell>
          <cell r="C47615" t="str">
            <v>SC1919952 N/STK FUEL TANK 150D</v>
          </cell>
          <cell r="D47615" t="str">
            <v>3410250</v>
          </cell>
          <cell r="E47615" t="str">
            <v>3</v>
          </cell>
          <cell r="F47615" t="str">
            <v>Revenue</v>
          </cell>
          <cell r="G47615" t="str">
            <v>Repairs - Vehicles</v>
          </cell>
        </row>
        <row r="47616">
          <cell r="B47616">
            <v>26772</v>
          </cell>
          <cell r="C47616" t="str">
            <v xml:space="preserve">1st Quarterly Instalment PVFB </v>
          </cell>
          <cell r="D47616" t="str">
            <v>5120207</v>
          </cell>
          <cell r="E47616" t="str">
            <v>5</v>
          </cell>
          <cell r="F47616" t="str">
            <v>Revenue</v>
          </cell>
          <cell r="G47616" t="str">
            <v>P'Boro Vol Fire Brigade</v>
          </cell>
        </row>
        <row r="47617">
          <cell r="B47617">
            <v>26689</v>
          </cell>
          <cell r="C47617" t="str">
            <v>CBRN Tactical Advisors Confere</v>
          </cell>
          <cell r="D47617" t="str">
            <v>2410514</v>
          </cell>
          <cell r="E47617" t="str">
            <v>2</v>
          </cell>
          <cell r="F47617" t="str">
            <v>Revenue</v>
          </cell>
          <cell r="G47617" t="str">
            <v>Staff Travelling &amp; Subsistence</v>
          </cell>
        </row>
        <row r="47618">
          <cell r="B47618">
            <v>26691</v>
          </cell>
          <cell r="C47618" t="str">
            <v>WINCH CABLE - 14632</v>
          </cell>
          <cell r="D47618" t="str">
            <v>3410250</v>
          </cell>
          <cell r="E47618" t="str">
            <v>3</v>
          </cell>
          <cell r="F47618" t="str">
            <v>Revenue</v>
          </cell>
          <cell r="G47618" t="str">
            <v>Repairs - Vehicles</v>
          </cell>
        </row>
        <row r="47619">
          <cell r="B47619">
            <v>26608</v>
          </cell>
          <cell r="C47619" t="str">
            <v xml:space="preserve">SERVICE - OIL FILTER CHANGE + </v>
          </cell>
          <cell r="D47619" t="str">
            <v>3410250</v>
          </cell>
          <cell r="E47619" t="str">
            <v>3</v>
          </cell>
          <cell r="F47619" t="str">
            <v>Revenue</v>
          </cell>
          <cell r="G47619" t="str">
            <v>Repairs - Vehicles</v>
          </cell>
        </row>
        <row r="47620">
          <cell r="B47620">
            <v>26670</v>
          </cell>
          <cell r="C47620" t="str">
            <v xml:space="preserve">Invoice for ERPG Salaries Apr </v>
          </cell>
          <cell r="D47620" t="str">
            <v>2900504</v>
          </cell>
          <cell r="E47620" t="str">
            <v>2</v>
          </cell>
          <cell r="F47620" t="str">
            <v>Revenue</v>
          </cell>
          <cell r="G47620" t="str">
            <v>Hired Management Support</v>
          </cell>
        </row>
        <row r="47621">
          <cell r="B47621">
            <v>26767</v>
          </cell>
          <cell r="C47621" t="str">
            <v>REALLY USFULL BOX 84 LTRS</v>
          </cell>
          <cell r="D47621" t="str">
            <v>2167591</v>
          </cell>
          <cell r="E47621" t="str">
            <v>2</v>
          </cell>
          <cell r="F47621" t="str">
            <v>Revenue</v>
          </cell>
          <cell r="G47621" t="str">
            <v>Operational Consumables - Devolved</v>
          </cell>
        </row>
        <row r="47622">
          <cell r="B47622">
            <v>26771</v>
          </cell>
          <cell r="D47622" t="str">
            <v>B380</v>
          </cell>
          <cell r="E47622" t="str">
            <v>B</v>
          </cell>
          <cell r="F47622" t="str">
            <v>Capital</v>
          </cell>
          <cell r="G47622" t="str">
            <v>Register Suspense</v>
          </cell>
        </row>
        <row r="47623">
          <cell r="B47623">
            <v>26625</v>
          </cell>
          <cell r="C47623" t="str">
            <v>Media Training x 2 days on 22n</v>
          </cell>
          <cell r="D47623" t="str">
            <v>0881507</v>
          </cell>
          <cell r="E47623" t="str">
            <v>0</v>
          </cell>
          <cell r="F47623" t="str">
            <v>Revenue</v>
          </cell>
          <cell r="G47623" t="str">
            <v>Training - Operational Training</v>
          </cell>
        </row>
        <row r="47624">
          <cell r="B47624">
            <v>26701</v>
          </cell>
          <cell r="C47624" t="str">
            <v>Water charges 27.04.21-26.05.2</v>
          </cell>
          <cell r="D47624" t="str">
            <v>1350202</v>
          </cell>
          <cell r="E47624" t="str">
            <v>1</v>
          </cell>
          <cell r="F47624" t="str">
            <v>Revenue</v>
          </cell>
          <cell r="G47624" t="str">
            <v>Water/Sewerage Rates</v>
          </cell>
        </row>
        <row r="47625">
          <cell r="B47625">
            <v>26502</v>
          </cell>
          <cell r="C47625" t="str">
            <v>DISHCLOTH PK 10 BLUE</v>
          </cell>
          <cell r="D47625" t="str">
            <v>2167591</v>
          </cell>
          <cell r="E47625" t="str">
            <v>2</v>
          </cell>
          <cell r="F47625" t="str">
            <v>Revenue</v>
          </cell>
          <cell r="G47625" t="str">
            <v>Operational Consumables - Devolved</v>
          </cell>
        </row>
        <row r="47626">
          <cell r="B47626">
            <v>26776</v>
          </cell>
          <cell r="C47626" t="str">
            <v xml:space="preserve">Media Training on 14th &amp; 15th </v>
          </cell>
          <cell r="D47626" t="str">
            <v>0881507</v>
          </cell>
          <cell r="E47626" t="str">
            <v>0</v>
          </cell>
          <cell r="F47626" t="str">
            <v>Revenue</v>
          </cell>
          <cell r="G47626" t="str">
            <v>Training - Operational Training</v>
          </cell>
        </row>
        <row r="47627">
          <cell r="B47627">
            <v>26696</v>
          </cell>
          <cell r="C47627" t="str">
            <v>Argoshield</v>
          </cell>
          <cell r="D47627" t="str">
            <v>2061250</v>
          </cell>
          <cell r="E47627" t="str">
            <v>2</v>
          </cell>
          <cell r="F47627" t="str">
            <v>Revenue</v>
          </cell>
          <cell r="G47627" t="str">
            <v>Garages &amp; Workshops Tools</v>
          </cell>
        </row>
        <row r="47628">
          <cell r="B47628">
            <v>26693</v>
          </cell>
          <cell r="C47628" t="str">
            <v>Treasury Retainer contract 1 D</v>
          </cell>
          <cell r="D47628" t="str">
            <v>2900581</v>
          </cell>
          <cell r="E47628" t="str">
            <v>2</v>
          </cell>
          <cell r="F47628" t="str">
            <v>Revenue</v>
          </cell>
          <cell r="G47628" t="str">
            <v>Hired Management Support</v>
          </cell>
        </row>
        <row r="47629">
          <cell r="B47629">
            <v>26674</v>
          </cell>
          <cell r="C47629" t="str">
            <v>Eyecare protect plan</v>
          </cell>
          <cell r="D47629" t="str">
            <v>2665517</v>
          </cell>
          <cell r="E47629" t="str">
            <v>2</v>
          </cell>
          <cell r="F47629" t="str">
            <v>Revenue</v>
          </cell>
          <cell r="G47629" t="str">
            <v>Health &amp; Safety Expenses</v>
          </cell>
        </row>
        <row r="47630">
          <cell r="B47630">
            <v>26777</v>
          </cell>
          <cell r="C47630" t="str">
            <v>WIPER BLADES</v>
          </cell>
          <cell r="D47630" t="str">
            <v>3410250</v>
          </cell>
          <cell r="E47630" t="str">
            <v>3</v>
          </cell>
          <cell r="F47630" t="str">
            <v>Revenue</v>
          </cell>
          <cell r="G47630" t="str">
            <v>Repairs - Vehicles</v>
          </cell>
        </row>
        <row r="47631">
          <cell r="B47631">
            <v>26779</v>
          </cell>
          <cell r="C47631" t="str">
            <v>Saka water</v>
          </cell>
          <cell r="D47631" t="str">
            <v>2167591</v>
          </cell>
          <cell r="E47631" t="str">
            <v>2</v>
          </cell>
          <cell r="F47631" t="str">
            <v>Revenue</v>
          </cell>
          <cell r="G47631" t="str">
            <v>Operational Consumables - Devolved</v>
          </cell>
        </row>
        <row r="47632">
          <cell r="B47632">
            <v>26781</v>
          </cell>
          <cell r="C47632" t="str">
            <v>315/70R22.5 TYRE REPLACED</v>
          </cell>
          <cell r="D47632" t="str">
            <v>3410250</v>
          </cell>
          <cell r="E47632" t="str">
            <v>3</v>
          </cell>
          <cell r="F47632" t="str">
            <v>Revenue</v>
          </cell>
          <cell r="G47632" t="str">
            <v>Repairs - Vehicles</v>
          </cell>
        </row>
        <row r="47633">
          <cell r="B47633">
            <v>26698</v>
          </cell>
          <cell r="C47633" t="str">
            <v>Cylinder propane/carbon dioxid</v>
          </cell>
          <cell r="D47633" t="str">
            <v>0820507</v>
          </cell>
          <cell r="E47633" t="str">
            <v>0</v>
          </cell>
          <cell r="F47633" t="str">
            <v>Revenue</v>
          </cell>
          <cell r="G47633" t="str">
            <v>Training Centre Equipment</v>
          </cell>
        </row>
        <row r="47634">
          <cell r="B47634">
            <v>26786</v>
          </cell>
          <cell r="C47634" t="str">
            <v>SAKA Water</v>
          </cell>
          <cell r="D47634" t="str">
            <v>2167591</v>
          </cell>
          <cell r="E47634" t="str">
            <v>2</v>
          </cell>
          <cell r="F47634" t="str">
            <v>Revenue</v>
          </cell>
          <cell r="G47634" t="str">
            <v>Operational Consumables - Devolved</v>
          </cell>
        </row>
        <row r="47635">
          <cell r="B47635">
            <v>26788</v>
          </cell>
          <cell r="C47635" t="str">
            <v>Cross border mobilising 2020-2</v>
          </cell>
          <cell r="D47635" t="str">
            <v>5273100</v>
          </cell>
          <cell r="E47635" t="str">
            <v>5</v>
          </cell>
          <cell r="F47635" t="str">
            <v>Revenue</v>
          </cell>
          <cell r="G47635" t="str">
            <v>Section 12 - Hertfordshire</v>
          </cell>
        </row>
        <row r="47636">
          <cell r="B47636">
            <v>26795</v>
          </cell>
          <cell r="C47636" t="str">
            <v xml:space="preserve">Cambs EE Service fee recharge </v>
          </cell>
          <cell r="D47636" t="str">
            <v>2145594</v>
          </cell>
          <cell r="E47636" t="str">
            <v>2</v>
          </cell>
          <cell r="F47636" t="str">
            <v>Revenue</v>
          </cell>
          <cell r="G47636" t="str">
            <v>Airwaves Charges (DCLG)</v>
          </cell>
        </row>
        <row r="47637">
          <cell r="B47637">
            <v>26702</v>
          </cell>
          <cell r="C47637" t="str">
            <v>Waste management</v>
          </cell>
          <cell r="D47637" t="str">
            <v>1361201</v>
          </cell>
          <cell r="E47637" t="str">
            <v>1</v>
          </cell>
          <cell r="F47637" t="str">
            <v>Revenue</v>
          </cell>
          <cell r="G47637" t="str">
            <v>Waste Management Exps</v>
          </cell>
        </row>
        <row r="47638">
          <cell r="B47638">
            <v>26703</v>
          </cell>
          <cell r="C47638" t="str">
            <v>Licence Fee</v>
          </cell>
          <cell r="D47638" t="str">
            <v>2460591</v>
          </cell>
          <cell r="E47638" t="str">
            <v>2</v>
          </cell>
          <cell r="F47638" t="str">
            <v>Revenue</v>
          </cell>
          <cell r="G47638" t="str">
            <v>Postage And Carriage</v>
          </cell>
        </row>
        <row r="47639">
          <cell r="B47639">
            <v>26778</v>
          </cell>
          <cell r="C47639" t="str">
            <v>SAKA Water</v>
          </cell>
          <cell r="D47639" t="str">
            <v>2167591</v>
          </cell>
          <cell r="E47639" t="str">
            <v>2</v>
          </cell>
          <cell r="F47639" t="str">
            <v>Revenue</v>
          </cell>
          <cell r="G47639" t="str">
            <v>Operational Consumables - Devolved</v>
          </cell>
        </row>
        <row r="47640">
          <cell r="B47640">
            <v>26780</v>
          </cell>
          <cell r="C47640" t="str">
            <v>LLB775 24v 70w H7 Px26d 'E'</v>
          </cell>
          <cell r="D47640" t="str">
            <v>3410250</v>
          </cell>
          <cell r="E47640" t="str">
            <v>3</v>
          </cell>
          <cell r="F47640" t="str">
            <v>Revenue</v>
          </cell>
          <cell r="G47640" t="str">
            <v>Repairs - Vehicles</v>
          </cell>
        </row>
        <row r="47641">
          <cell r="B47641">
            <v>26787</v>
          </cell>
          <cell r="C47641" t="str">
            <v>Service Kit</v>
          </cell>
          <cell r="D47641" t="str">
            <v>3410250</v>
          </cell>
          <cell r="E47641" t="str">
            <v>3</v>
          </cell>
          <cell r="F47641" t="str">
            <v>Revenue</v>
          </cell>
          <cell r="G47641" t="str">
            <v>Repairs - Vehicles</v>
          </cell>
        </row>
        <row r="47642">
          <cell r="B47642">
            <v>26793</v>
          </cell>
          <cell r="C47642" t="str">
            <v>Regular charges</v>
          </cell>
          <cell r="D47642" t="str">
            <v>2137594</v>
          </cell>
          <cell r="E47642" t="str">
            <v>2</v>
          </cell>
          <cell r="F47642" t="str">
            <v>Revenue</v>
          </cell>
          <cell r="G47642" t="str">
            <v>Telephone Call Charges - BT &amp; COLT</v>
          </cell>
        </row>
        <row r="47643">
          <cell r="B47643">
            <v>26720</v>
          </cell>
          <cell r="C47643" t="str">
            <v>SC2147775 206B06 SPR BRAKE PF</v>
          </cell>
          <cell r="D47643" t="str">
            <v>3410250</v>
          </cell>
          <cell r="E47643" t="str">
            <v>3</v>
          </cell>
          <cell r="F47643" t="str">
            <v>Revenue</v>
          </cell>
          <cell r="G47643" t="str">
            <v>Repairs - Vehicles</v>
          </cell>
        </row>
        <row r="47644">
          <cell r="B47644">
            <v>26758</v>
          </cell>
          <cell r="C47644" t="str">
            <v>DASH CAM FITTED</v>
          </cell>
          <cell r="D47644" t="str">
            <v>3410250</v>
          </cell>
          <cell r="E47644" t="str">
            <v>3</v>
          </cell>
          <cell r="F47644" t="str">
            <v>Revenue</v>
          </cell>
          <cell r="G47644" t="str">
            <v>Repairs - Vehicles</v>
          </cell>
        </row>
        <row r="47645">
          <cell r="B47645">
            <v>26801</v>
          </cell>
          <cell r="C47645" t="str">
            <v>AFFF FOAM CONCENTRATE</v>
          </cell>
          <cell r="D47645" t="str">
            <v>2160250</v>
          </cell>
          <cell r="E47645" t="str">
            <v>2</v>
          </cell>
          <cell r="F47645" t="str">
            <v>Revenue</v>
          </cell>
          <cell r="G47645" t="str">
            <v>Operational Equipment -  Repairs &amp; Maint</v>
          </cell>
        </row>
        <row r="47646">
          <cell r="B47646">
            <v>24667</v>
          </cell>
          <cell r="C47646" t="str">
            <v>Bikes &amp; other equipment - M Ge</v>
          </cell>
          <cell r="D47646" t="str">
            <v>B226</v>
          </cell>
          <cell r="E47646" t="str">
            <v>B</v>
          </cell>
          <cell r="F47646" t="str">
            <v>Capital</v>
          </cell>
          <cell r="G47646" t="str">
            <v>Cycle Scheme</v>
          </cell>
        </row>
        <row r="47647">
          <cell r="B47647">
            <v>24665</v>
          </cell>
          <cell r="C47647" t="str">
            <v>MINOR SERVICE, OIL &amp; OIL FILTE</v>
          </cell>
          <cell r="D47647" t="str">
            <v>3410250</v>
          </cell>
          <cell r="E47647" t="str">
            <v>3</v>
          </cell>
          <cell r="F47647" t="str">
            <v>Revenue</v>
          </cell>
          <cell r="G47647" t="str">
            <v>Repairs - Vehicles</v>
          </cell>
        </row>
        <row r="47648">
          <cell r="B47648">
            <v>24666</v>
          </cell>
          <cell r="C47648" t="str">
            <v>Credit for J Leach-Invoice W53</v>
          </cell>
          <cell r="D47648" t="str">
            <v>B226</v>
          </cell>
          <cell r="E47648" t="str">
            <v>B</v>
          </cell>
          <cell r="F47648" t="str">
            <v>Capital</v>
          </cell>
          <cell r="G47648" t="str">
            <v>Cycle Scheme</v>
          </cell>
        </row>
        <row r="47649">
          <cell r="B47649">
            <v>24597</v>
          </cell>
          <cell r="C47649" t="str">
            <v>Medical Oxygen</v>
          </cell>
          <cell r="D47649" t="str">
            <v>2166522</v>
          </cell>
          <cell r="E47649" t="str">
            <v>2</v>
          </cell>
          <cell r="F47649" t="str">
            <v>Revenue</v>
          </cell>
          <cell r="G47649" t="str">
            <v>B.A./M.A.R.S./Gas Tight Suits - R&amp;M</v>
          </cell>
        </row>
        <row r="47650">
          <cell r="B47650">
            <v>24627</v>
          </cell>
          <cell r="C47650" t="str">
            <v>Ear Speakers</v>
          </cell>
          <cell r="D47650" t="str">
            <v>2166522</v>
          </cell>
          <cell r="E47650" t="str">
            <v>2</v>
          </cell>
          <cell r="F47650" t="str">
            <v>Revenue</v>
          </cell>
          <cell r="G47650" t="str">
            <v>B.A./M.A.R.S./Gas Tight Suits - R&amp;M</v>
          </cell>
        </row>
        <row r="47651">
          <cell r="B47651">
            <v>24668</v>
          </cell>
          <cell r="C47651" t="str">
            <v>To carry out Grounds Maintenan</v>
          </cell>
          <cell r="D47651" t="str">
            <v>1210303</v>
          </cell>
          <cell r="E47651" t="str">
            <v>1</v>
          </cell>
          <cell r="F47651" t="str">
            <v>Revenue</v>
          </cell>
          <cell r="G47651" t="str">
            <v>Grounds &amp; Gardens</v>
          </cell>
        </row>
        <row r="47652">
          <cell r="B47652">
            <v>24669</v>
          </cell>
          <cell r="C47652" t="str">
            <v>To supply &amp; fit vertical &amp; rol</v>
          </cell>
          <cell r="D47652" t="str">
            <v>B121</v>
          </cell>
          <cell r="E47652" t="str">
            <v>B</v>
          </cell>
          <cell r="F47652" t="str">
            <v>Capital</v>
          </cell>
          <cell r="G47652" t="str">
            <v>Buildings</v>
          </cell>
        </row>
        <row r="47653">
          <cell r="B47653">
            <v>24429</v>
          </cell>
          <cell r="C47653" t="str">
            <v>Fee in respect of legal case (</v>
          </cell>
          <cell r="D47653" t="str">
            <v>2912100</v>
          </cell>
          <cell r="E47653" t="str">
            <v>2</v>
          </cell>
          <cell r="F47653" t="str">
            <v>Revenue</v>
          </cell>
          <cell r="G47653" t="str">
            <v>Legal Fees</v>
          </cell>
        </row>
        <row r="47654">
          <cell r="B47654">
            <v>24602</v>
          </cell>
          <cell r="C47654" t="str">
            <v>Cambs PPE Contract charge</v>
          </cell>
          <cell r="D47654" t="str">
            <v>2711591</v>
          </cell>
          <cell r="E47654" t="str">
            <v>2</v>
          </cell>
          <cell r="F47654" t="str">
            <v>Revenue</v>
          </cell>
          <cell r="G47654" t="str">
            <v>Clothing Purchase - PPE</v>
          </cell>
        </row>
        <row r="47655">
          <cell r="B47655">
            <v>24603</v>
          </cell>
          <cell r="C47655" t="str">
            <v>Water/Sewerage Charges 11.09.2</v>
          </cell>
          <cell r="D47655" t="str">
            <v>1350312</v>
          </cell>
          <cell r="E47655" t="str">
            <v>1</v>
          </cell>
          <cell r="F47655" t="str">
            <v>Revenue</v>
          </cell>
          <cell r="G47655" t="str">
            <v>Water/Sewerage Rates</v>
          </cell>
        </row>
        <row r="47656">
          <cell r="B47656">
            <v>24630</v>
          </cell>
          <cell r="C47656" t="str">
            <v>Consignment Charges</v>
          </cell>
          <cell r="D47656" t="str">
            <v>2460591</v>
          </cell>
          <cell r="E47656" t="str">
            <v>2</v>
          </cell>
          <cell r="F47656" t="str">
            <v>Revenue</v>
          </cell>
          <cell r="G47656" t="str">
            <v>Postage And Carriage</v>
          </cell>
        </row>
        <row r="47657">
          <cell r="B47657">
            <v>24631</v>
          </cell>
          <cell r="C47657" t="str">
            <v xml:space="preserve">Semi Milk </v>
          </cell>
          <cell r="D47657" t="str">
            <v>0975591</v>
          </cell>
          <cell r="E47657" t="str">
            <v>0</v>
          </cell>
          <cell r="F47657" t="str">
            <v>Revenue</v>
          </cell>
          <cell r="G47657" t="str">
            <v>Canteen &amp; Messing</v>
          </cell>
        </row>
        <row r="47658">
          <cell r="B47658">
            <v>24632</v>
          </cell>
          <cell r="C47658" t="str">
            <v>Royal Mail Tariff/License Fee</v>
          </cell>
          <cell r="D47658" t="str">
            <v>2460591</v>
          </cell>
          <cell r="E47658" t="str">
            <v>2</v>
          </cell>
          <cell r="F47658" t="str">
            <v>Revenue</v>
          </cell>
          <cell r="G47658" t="str">
            <v>Postage And Carriage</v>
          </cell>
        </row>
        <row r="47659">
          <cell r="B47659">
            <v>24664</v>
          </cell>
          <cell r="C47659" t="str">
            <v>Semi Milk</v>
          </cell>
          <cell r="D47659" t="str">
            <v>0975591</v>
          </cell>
          <cell r="E47659" t="str">
            <v>0</v>
          </cell>
          <cell r="F47659" t="str">
            <v>Revenue</v>
          </cell>
          <cell r="G47659" t="str">
            <v>Canteen &amp; Messing</v>
          </cell>
        </row>
        <row r="47660">
          <cell r="B47660">
            <v>24670</v>
          </cell>
          <cell r="C47660" t="str">
            <v>COVID-19 Decontamination Clean</v>
          </cell>
          <cell r="D47660" t="str">
            <v>2601100</v>
          </cell>
          <cell r="E47660" t="str">
            <v>2</v>
          </cell>
          <cell r="F47660" t="str">
            <v>Revenue</v>
          </cell>
          <cell r="G47660" t="str">
            <v>COVID 19 Recovery</v>
          </cell>
        </row>
        <row r="47661">
          <cell r="B47661">
            <v>24617</v>
          </cell>
          <cell r="C47661" t="str">
            <v>To carry out portable applianc</v>
          </cell>
          <cell r="D47661" t="str">
            <v>1092585</v>
          </cell>
          <cell r="E47661" t="str">
            <v>1</v>
          </cell>
          <cell r="F47661" t="str">
            <v>Revenue</v>
          </cell>
          <cell r="G47661" t="str">
            <v>Servicing Contracts</v>
          </cell>
        </row>
        <row r="47662">
          <cell r="B47662">
            <v>24619</v>
          </cell>
          <cell r="C47662" t="str">
            <v>To carry out portable applianc</v>
          </cell>
          <cell r="D47662" t="str">
            <v>1092585</v>
          </cell>
          <cell r="E47662" t="str">
            <v>1</v>
          </cell>
          <cell r="F47662" t="str">
            <v>Revenue</v>
          </cell>
          <cell r="G47662" t="str">
            <v>Servicing Contracts</v>
          </cell>
        </row>
        <row r="47663">
          <cell r="B47663">
            <v>24601</v>
          </cell>
          <cell r="C47663" t="str">
            <v>GLASS CLEANER FLASH 750ML</v>
          </cell>
          <cell r="D47663" t="str">
            <v>2167591</v>
          </cell>
          <cell r="E47663" t="str">
            <v>2</v>
          </cell>
          <cell r="F47663" t="str">
            <v>Revenue</v>
          </cell>
          <cell r="G47663" t="str">
            <v>Operational Consumables - Devolved</v>
          </cell>
        </row>
        <row r="47664">
          <cell r="B47664">
            <v>24618</v>
          </cell>
          <cell r="C47664" t="str">
            <v>To carry out portable applianc</v>
          </cell>
          <cell r="D47664" t="str">
            <v>1092585</v>
          </cell>
          <cell r="E47664" t="str">
            <v>1</v>
          </cell>
          <cell r="F47664" t="str">
            <v>Revenue</v>
          </cell>
          <cell r="G47664" t="str">
            <v>Servicing Contracts</v>
          </cell>
        </row>
        <row r="47665">
          <cell r="B47665">
            <v>24620</v>
          </cell>
          <cell r="C47665" t="str">
            <v>To carry out portable applianc</v>
          </cell>
          <cell r="D47665" t="str">
            <v>1092585</v>
          </cell>
          <cell r="E47665" t="str">
            <v>1</v>
          </cell>
          <cell r="F47665" t="str">
            <v>Revenue</v>
          </cell>
          <cell r="G47665" t="str">
            <v>Servicing Contracts</v>
          </cell>
        </row>
        <row r="47666">
          <cell r="B47666">
            <v>24621</v>
          </cell>
          <cell r="C47666" t="str">
            <v>To carry out portable applianc</v>
          </cell>
          <cell r="D47666" t="str">
            <v>1092585</v>
          </cell>
          <cell r="E47666" t="str">
            <v>1</v>
          </cell>
          <cell r="F47666" t="str">
            <v>Revenue</v>
          </cell>
          <cell r="G47666" t="str">
            <v>Servicing Contracts</v>
          </cell>
        </row>
        <row r="47667">
          <cell r="B47667">
            <v>24622</v>
          </cell>
          <cell r="C47667" t="str">
            <v>To carry out portable applianc</v>
          </cell>
          <cell r="D47667" t="str">
            <v>1092585</v>
          </cell>
          <cell r="E47667" t="str">
            <v>1</v>
          </cell>
          <cell r="F47667" t="str">
            <v>Revenue</v>
          </cell>
          <cell r="G47667" t="str">
            <v>Servicing Contracts</v>
          </cell>
        </row>
        <row r="47668">
          <cell r="B47668">
            <v>24652</v>
          </cell>
          <cell r="C47668" t="str">
            <v>To carry out portable applianc</v>
          </cell>
          <cell r="D47668" t="str">
            <v>1092585</v>
          </cell>
          <cell r="E47668" t="str">
            <v>1</v>
          </cell>
          <cell r="F47668" t="str">
            <v>Revenue</v>
          </cell>
          <cell r="G47668" t="str">
            <v>Servicing Contracts</v>
          </cell>
        </row>
        <row r="47669">
          <cell r="B47669">
            <v>24671</v>
          </cell>
          <cell r="C47669" t="str">
            <v>Recruitment Airtime</v>
          </cell>
          <cell r="D47669" t="str">
            <v>2492506</v>
          </cell>
          <cell r="E47669" t="str">
            <v>2</v>
          </cell>
          <cell r="F47669" t="str">
            <v>Revenue</v>
          </cell>
          <cell r="G47669" t="str">
            <v>Recruitment Campaigns</v>
          </cell>
        </row>
        <row r="47670">
          <cell r="B47670">
            <v>24586</v>
          </cell>
          <cell r="C47670" t="str">
            <v>Professional services in repec</v>
          </cell>
          <cell r="D47670" t="str">
            <v>B121</v>
          </cell>
          <cell r="E47670" t="str">
            <v>B</v>
          </cell>
          <cell r="F47670" t="str">
            <v>Capital</v>
          </cell>
          <cell r="G47670" t="str">
            <v>Buildings</v>
          </cell>
        </row>
        <row r="47671">
          <cell r="B47671">
            <v>24587</v>
          </cell>
          <cell r="C47671" t="str">
            <v>Asbestos On Line - Annual Lice</v>
          </cell>
          <cell r="D47671" t="str">
            <v>2900585</v>
          </cell>
          <cell r="E47671" t="str">
            <v>2</v>
          </cell>
          <cell r="F47671" t="str">
            <v>Revenue</v>
          </cell>
          <cell r="G47671" t="str">
            <v>Hired Management Support</v>
          </cell>
        </row>
        <row r="47672">
          <cell r="B47672">
            <v>24616</v>
          </cell>
          <cell r="C47672" t="str">
            <v>To carry out portable applianc</v>
          </cell>
          <cell r="D47672" t="str">
            <v>1092585</v>
          </cell>
          <cell r="E47672" t="str">
            <v>1</v>
          </cell>
          <cell r="F47672" t="str">
            <v>Revenue</v>
          </cell>
          <cell r="G47672" t="str">
            <v>Servicing Contracts</v>
          </cell>
        </row>
        <row r="47673">
          <cell r="B47673">
            <v>24653</v>
          </cell>
          <cell r="C47673" t="str">
            <v>To carry out portable applianc</v>
          </cell>
          <cell r="D47673" t="str">
            <v>1092585</v>
          </cell>
          <cell r="E47673" t="str">
            <v>1</v>
          </cell>
          <cell r="F47673" t="str">
            <v>Revenue</v>
          </cell>
          <cell r="G47673" t="str">
            <v>Servicing Contracts</v>
          </cell>
        </row>
        <row r="47674">
          <cell r="B47674">
            <v>24654</v>
          </cell>
          <cell r="C47674" t="str">
            <v>To carry out portable applianc</v>
          </cell>
          <cell r="D47674" t="str">
            <v>1092585</v>
          </cell>
          <cell r="E47674" t="str">
            <v>1</v>
          </cell>
          <cell r="F47674" t="str">
            <v>Revenue</v>
          </cell>
          <cell r="G47674" t="str">
            <v>Servicing Contracts</v>
          </cell>
        </row>
        <row r="47675">
          <cell r="B47675">
            <v>24657</v>
          </cell>
          <cell r="C47675" t="str">
            <v>To carry out portable applianc</v>
          </cell>
          <cell r="D47675" t="str">
            <v>1092585</v>
          </cell>
          <cell r="E47675" t="str">
            <v>1</v>
          </cell>
          <cell r="F47675" t="str">
            <v>Revenue</v>
          </cell>
          <cell r="G47675" t="str">
            <v>Servicing Contracts</v>
          </cell>
        </row>
        <row r="47676">
          <cell r="B47676">
            <v>24659</v>
          </cell>
          <cell r="C47676" t="str">
            <v>To carry out portable applianc</v>
          </cell>
          <cell r="D47676" t="str">
            <v>1092585</v>
          </cell>
          <cell r="E47676" t="str">
            <v>1</v>
          </cell>
          <cell r="F47676" t="str">
            <v>Revenue</v>
          </cell>
          <cell r="G47676" t="str">
            <v>Servicing Contracts</v>
          </cell>
        </row>
        <row r="47677">
          <cell r="B47677">
            <v>24628</v>
          </cell>
          <cell r="C47677" t="str">
            <v xml:space="preserve">Half Yearly Service Charge in </v>
          </cell>
          <cell r="D47677" t="str">
            <v>1097302</v>
          </cell>
          <cell r="E47677" t="str">
            <v>1</v>
          </cell>
          <cell r="F47677" t="str">
            <v>Revenue</v>
          </cell>
          <cell r="G47677" t="str">
            <v>Cambridge Station Service Charge</v>
          </cell>
        </row>
        <row r="47678">
          <cell r="B47678">
            <v>24579</v>
          </cell>
          <cell r="C47678" t="str">
            <v>7th December - 10th December 2</v>
          </cell>
          <cell r="D47678" t="str">
            <v>2625510</v>
          </cell>
          <cell r="E47678" t="str">
            <v>2</v>
          </cell>
          <cell r="F47678" t="str">
            <v>Revenue</v>
          </cell>
          <cell r="G47678" t="str">
            <v>Community Safety Training Exps</v>
          </cell>
        </row>
        <row r="47679">
          <cell r="B47679">
            <v>27200</v>
          </cell>
          <cell r="C47679" t="str">
            <v>ARI42 - RED RESTRAINING STRAPS</v>
          </cell>
          <cell r="D47679" t="str">
            <v>3410250</v>
          </cell>
          <cell r="E47679" t="str">
            <v>3</v>
          </cell>
          <cell r="F47679" t="str">
            <v>Revenue</v>
          </cell>
          <cell r="G47679" t="str">
            <v>Repairs - Vehicles</v>
          </cell>
        </row>
        <row r="47680">
          <cell r="B47680">
            <v>27265</v>
          </cell>
          <cell r="C47680" t="str">
            <v>ESMCP 2020/21 - Project Manage</v>
          </cell>
          <cell r="D47680" t="str">
            <v>2900402</v>
          </cell>
          <cell r="E47680" t="str">
            <v>2</v>
          </cell>
          <cell r="F47680" t="str">
            <v>Revenue</v>
          </cell>
          <cell r="G47680" t="str">
            <v>Hired Management Support</v>
          </cell>
        </row>
        <row r="47681">
          <cell r="B47681">
            <v>27267</v>
          </cell>
          <cell r="C47681" t="str">
            <v>ESMCP 2021/22 - Q1 - Project M</v>
          </cell>
          <cell r="D47681" t="str">
            <v>2900402</v>
          </cell>
          <cell r="E47681" t="str">
            <v>2</v>
          </cell>
          <cell r="F47681" t="str">
            <v>Revenue</v>
          </cell>
          <cell r="G47681" t="str">
            <v>Hired Management Support</v>
          </cell>
        </row>
        <row r="47682">
          <cell r="B47682">
            <v>27273</v>
          </cell>
          <cell r="D47682" t="str">
            <v>B380</v>
          </cell>
          <cell r="E47682" t="str">
            <v>B</v>
          </cell>
          <cell r="F47682" t="str">
            <v>Capital</v>
          </cell>
          <cell r="G47682" t="str">
            <v>Register Suspense</v>
          </cell>
        </row>
        <row r="47683">
          <cell r="B47683">
            <v>27272</v>
          </cell>
          <cell r="C47683" t="str">
            <v>COVID-19 Decontamination clean</v>
          </cell>
          <cell r="D47683" t="str">
            <v>2601100</v>
          </cell>
          <cell r="E47683" t="str">
            <v>2</v>
          </cell>
          <cell r="F47683" t="str">
            <v>Revenue</v>
          </cell>
          <cell r="G47683" t="str">
            <v>COVID 19 Recovery</v>
          </cell>
        </row>
        <row r="47684">
          <cell r="B47684">
            <v>24649</v>
          </cell>
          <cell r="C47684" t="str">
            <v>To carry out portable applianc</v>
          </cell>
          <cell r="D47684" t="str">
            <v>1092585</v>
          </cell>
          <cell r="E47684" t="str">
            <v>1</v>
          </cell>
          <cell r="F47684" t="str">
            <v>Revenue</v>
          </cell>
          <cell r="G47684" t="str">
            <v>Servicing Contracts</v>
          </cell>
        </row>
        <row r="47685">
          <cell r="B47685">
            <v>24650</v>
          </cell>
          <cell r="C47685" t="str">
            <v>To carry out portable applianc</v>
          </cell>
          <cell r="D47685" t="str">
            <v>1092585</v>
          </cell>
          <cell r="E47685" t="str">
            <v>1</v>
          </cell>
          <cell r="F47685" t="str">
            <v>Revenue</v>
          </cell>
          <cell r="G47685" t="str">
            <v>Servicing Contracts</v>
          </cell>
        </row>
        <row r="47686">
          <cell r="B47686">
            <v>24651</v>
          </cell>
          <cell r="C47686" t="str">
            <v>To carry out portable applianc</v>
          </cell>
          <cell r="D47686" t="str">
            <v>1092585</v>
          </cell>
          <cell r="E47686" t="str">
            <v>1</v>
          </cell>
          <cell r="F47686" t="str">
            <v>Revenue</v>
          </cell>
          <cell r="G47686" t="str">
            <v>Servicing Contracts</v>
          </cell>
        </row>
        <row r="47687">
          <cell r="B47687">
            <v>24662</v>
          </cell>
          <cell r="C47687" t="str">
            <v>Gas 1 The Brow 18.11.20-16.12.</v>
          </cell>
          <cell r="D47687" t="str">
            <v>1340101</v>
          </cell>
          <cell r="E47687" t="str">
            <v>1</v>
          </cell>
          <cell r="F47687" t="str">
            <v>Revenue</v>
          </cell>
          <cell r="G47687" t="str">
            <v>Gas - Mains</v>
          </cell>
        </row>
        <row r="47688">
          <cell r="B47688">
            <v>24655</v>
          </cell>
          <cell r="C47688" t="str">
            <v>To carry out portable applianc</v>
          </cell>
          <cell r="D47688" t="str">
            <v>1092585</v>
          </cell>
          <cell r="E47688" t="str">
            <v>1</v>
          </cell>
          <cell r="F47688" t="str">
            <v>Revenue</v>
          </cell>
          <cell r="G47688" t="str">
            <v>Servicing Contracts</v>
          </cell>
        </row>
        <row r="47689">
          <cell r="B47689">
            <v>24656</v>
          </cell>
          <cell r="C47689" t="str">
            <v>To carry out portable applianc</v>
          </cell>
          <cell r="D47689" t="str">
            <v>1092585</v>
          </cell>
          <cell r="E47689" t="str">
            <v>1</v>
          </cell>
          <cell r="F47689" t="str">
            <v>Revenue</v>
          </cell>
          <cell r="G47689" t="str">
            <v>Servicing Contracts</v>
          </cell>
        </row>
        <row r="47690">
          <cell r="B47690">
            <v>24658</v>
          </cell>
          <cell r="C47690" t="str">
            <v>To carry out portable applianc</v>
          </cell>
          <cell r="D47690" t="str">
            <v>1092585</v>
          </cell>
          <cell r="E47690" t="str">
            <v>1</v>
          </cell>
          <cell r="F47690" t="str">
            <v>Revenue</v>
          </cell>
          <cell r="G47690" t="str">
            <v>Servicing Contracts</v>
          </cell>
        </row>
        <row r="47691">
          <cell r="B47691">
            <v>24598</v>
          </cell>
          <cell r="C47691" t="str">
            <v>Credit for electrical supplies</v>
          </cell>
          <cell r="D47691" t="str">
            <v>1090304</v>
          </cell>
          <cell r="E47691" t="str">
            <v>1</v>
          </cell>
          <cell r="F47691" t="str">
            <v>Revenue</v>
          </cell>
          <cell r="G47691" t="str">
            <v>Unplanned   Maintenance</v>
          </cell>
        </row>
        <row r="47692">
          <cell r="B47692">
            <v>24661</v>
          </cell>
          <cell r="C47692" t="str">
            <v>Electrical supplies</v>
          </cell>
          <cell r="D47692" t="str">
            <v>1090304</v>
          </cell>
          <cell r="E47692" t="str">
            <v>1</v>
          </cell>
          <cell r="F47692" t="str">
            <v>Revenue</v>
          </cell>
          <cell r="G47692" t="str">
            <v>Unplanned   Maintenance</v>
          </cell>
        </row>
        <row r="47693">
          <cell r="B47693">
            <v>24675</v>
          </cell>
          <cell r="C47693" t="str">
            <v>Collect MWU from PE19 2LD deli</v>
          </cell>
          <cell r="D47693" t="str">
            <v>2161522</v>
          </cell>
          <cell r="E47693" t="str">
            <v>2</v>
          </cell>
          <cell r="F47693" t="str">
            <v>Revenue</v>
          </cell>
          <cell r="G47693" t="str">
            <v>Equipment Purchases</v>
          </cell>
        </row>
        <row r="47694">
          <cell r="B47694">
            <v>24680</v>
          </cell>
          <cell r="C47694" t="str">
            <v>Spirocom Wireless mask</v>
          </cell>
          <cell r="D47694" t="str">
            <v>2166522</v>
          </cell>
          <cell r="E47694" t="str">
            <v>2</v>
          </cell>
          <cell r="F47694" t="str">
            <v>Revenue</v>
          </cell>
          <cell r="G47694" t="str">
            <v>B.A./M.A.R.S./Gas Tight Suits - R&amp;M</v>
          </cell>
        </row>
        <row r="47695">
          <cell r="B47695">
            <v>24681</v>
          </cell>
          <cell r="C47695" t="str">
            <v>Spirocom Wireless Mask</v>
          </cell>
          <cell r="D47695" t="str">
            <v>2166522</v>
          </cell>
          <cell r="E47695" t="str">
            <v>2</v>
          </cell>
          <cell r="F47695" t="str">
            <v>Revenue</v>
          </cell>
          <cell r="G47695" t="str">
            <v>B.A./M.A.R.S./Gas Tight Suits - R&amp;M</v>
          </cell>
        </row>
        <row r="47696">
          <cell r="B47696">
            <v>24682</v>
          </cell>
          <cell r="C47696" t="str">
            <v>Spirocom Wireless Mask</v>
          </cell>
          <cell r="D47696" t="str">
            <v>2166522</v>
          </cell>
          <cell r="E47696" t="str">
            <v>2</v>
          </cell>
          <cell r="F47696" t="str">
            <v>Revenue</v>
          </cell>
          <cell r="G47696" t="str">
            <v>B.A./M.A.R.S./Gas Tight Suits - R&amp;M</v>
          </cell>
        </row>
        <row r="47697">
          <cell r="B47697">
            <v>24687</v>
          </cell>
          <cell r="C47697" t="str">
            <v>Voice channels / calls 01.01.2</v>
          </cell>
          <cell r="D47697" t="str">
            <v>2137594</v>
          </cell>
          <cell r="E47697" t="str">
            <v>2</v>
          </cell>
          <cell r="F47697" t="str">
            <v>Revenue</v>
          </cell>
          <cell r="G47697" t="str">
            <v>Telephone Call Charges - BT &amp; COLT</v>
          </cell>
        </row>
        <row r="47698">
          <cell r="B47698">
            <v>24689</v>
          </cell>
          <cell r="C47698" t="str">
            <v>Line Rental charges</v>
          </cell>
          <cell r="D47698" t="str">
            <v>2195594</v>
          </cell>
          <cell r="E47698" t="str">
            <v>2</v>
          </cell>
          <cell r="F47698" t="str">
            <v>Revenue</v>
          </cell>
          <cell r="G47698" t="str">
            <v>Mobile Phones</v>
          </cell>
        </row>
        <row r="47699">
          <cell r="B47699">
            <v>24690</v>
          </cell>
          <cell r="C47699" t="str">
            <v>Line Rental Charges</v>
          </cell>
          <cell r="D47699" t="str">
            <v>2195594</v>
          </cell>
          <cell r="E47699" t="str">
            <v>2</v>
          </cell>
          <cell r="F47699" t="str">
            <v>Revenue</v>
          </cell>
          <cell r="G47699" t="str">
            <v>Mobile Phones</v>
          </cell>
        </row>
        <row r="47700">
          <cell r="B47700">
            <v>24691</v>
          </cell>
          <cell r="C47700" t="str">
            <v>Line Rental / Data Charges</v>
          </cell>
          <cell r="D47700" t="str">
            <v>2195594</v>
          </cell>
          <cell r="E47700" t="str">
            <v>2</v>
          </cell>
          <cell r="F47700" t="str">
            <v>Revenue</v>
          </cell>
          <cell r="G47700" t="str">
            <v>Mobile Phones</v>
          </cell>
        </row>
        <row r="47701">
          <cell r="B47701">
            <v>24679</v>
          </cell>
          <cell r="C47701" t="str">
            <v>Hip belt attachment</v>
          </cell>
          <cell r="D47701" t="str">
            <v>2166522</v>
          </cell>
          <cell r="E47701" t="str">
            <v>2</v>
          </cell>
          <cell r="F47701" t="str">
            <v>Revenue</v>
          </cell>
          <cell r="G47701" t="str">
            <v>B.A./M.A.R.S./Gas Tight Suits - R&amp;M</v>
          </cell>
        </row>
        <row r="47702">
          <cell r="B47702">
            <v>24692</v>
          </cell>
          <cell r="C47702" t="str">
            <v>Line Rental charges</v>
          </cell>
          <cell r="D47702" t="str">
            <v>2195594</v>
          </cell>
          <cell r="E47702" t="str">
            <v>2</v>
          </cell>
          <cell r="F47702" t="str">
            <v>Revenue</v>
          </cell>
          <cell r="G47702" t="str">
            <v>Mobile Phones</v>
          </cell>
        </row>
        <row r="47703">
          <cell r="B47703">
            <v>24695</v>
          </cell>
          <cell r="C47703" t="str">
            <v>Line Rental Charges</v>
          </cell>
          <cell r="D47703" t="str">
            <v>2195594</v>
          </cell>
          <cell r="E47703" t="str">
            <v>2</v>
          </cell>
          <cell r="F47703" t="str">
            <v>Revenue</v>
          </cell>
          <cell r="G47703" t="str">
            <v>Mobile Phones</v>
          </cell>
        </row>
        <row r="47704">
          <cell r="B47704">
            <v>24698</v>
          </cell>
          <cell r="C47704" t="str">
            <v>Healthshield December Invoice</v>
          </cell>
          <cell r="D47704" t="str">
            <v>2919508</v>
          </cell>
          <cell r="E47704" t="str">
            <v>2</v>
          </cell>
          <cell r="F47704" t="str">
            <v>Revenue</v>
          </cell>
          <cell r="G47704" t="str">
            <v>Occupational Health/Doctors Fees</v>
          </cell>
        </row>
        <row r="47705">
          <cell r="B47705">
            <v>24699</v>
          </cell>
          <cell r="C47705" t="str">
            <v>Services provided by Dr Challe</v>
          </cell>
          <cell r="D47705" t="str">
            <v>2919508</v>
          </cell>
          <cell r="E47705" t="str">
            <v>2</v>
          </cell>
          <cell r="F47705" t="str">
            <v>Revenue</v>
          </cell>
          <cell r="G47705" t="str">
            <v>Occupational Health/Doctors Fees</v>
          </cell>
        </row>
        <row r="47706">
          <cell r="B47706">
            <v>24701</v>
          </cell>
          <cell r="C47706" t="str">
            <v>Electricity charges</v>
          </cell>
          <cell r="D47706" t="str">
            <v>1330202</v>
          </cell>
          <cell r="E47706" t="str">
            <v>1</v>
          </cell>
          <cell r="F47706" t="str">
            <v>Revenue</v>
          </cell>
          <cell r="G47706" t="str">
            <v>Electricity</v>
          </cell>
        </row>
        <row r="47707">
          <cell r="B47707">
            <v>24706</v>
          </cell>
          <cell r="C47707" t="str">
            <v>SPADE</v>
          </cell>
          <cell r="D47707" t="str">
            <v>2160250</v>
          </cell>
          <cell r="E47707" t="str">
            <v>2</v>
          </cell>
          <cell r="F47707" t="str">
            <v>Revenue</v>
          </cell>
          <cell r="G47707" t="str">
            <v>Operational Equipment -  Repairs &amp; Maint</v>
          </cell>
        </row>
        <row r="47708">
          <cell r="B47708">
            <v>24712</v>
          </cell>
          <cell r="C47708" t="str">
            <v>PART CREDIT FOR PINV24520/PORD</v>
          </cell>
          <cell r="D47708" t="str">
            <v>3410250</v>
          </cell>
          <cell r="E47708" t="str">
            <v>3</v>
          </cell>
          <cell r="F47708" t="str">
            <v>Revenue</v>
          </cell>
          <cell r="G47708" t="str">
            <v>Repairs - Vehicles</v>
          </cell>
        </row>
        <row r="47709">
          <cell r="B47709">
            <v>24519</v>
          </cell>
          <cell r="C47709" t="str">
            <v>REAR BRAKE SHOE</v>
          </cell>
          <cell r="D47709" t="str">
            <v>3410250</v>
          </cell>
          <cell r="E47709" t="str">
            <v>3</v>
          </cell>
          <cell r="F47709" t="str">
            <v>Revenue</v>
          </cell>
          <cell r="G47709" t="str">
            <v>Repairs - Vehicles</v>
          </cell>
        </row>
        <row r="47710">
          <cell r="B47710">
            <v>24705</v>
          </cell>
          <cell r="C47710" t="str">
            <v>MOT</v>
          </cell>
          <cell r="D47710" t="str">
            <v>3250250</v>
          </cell>
          <cell r="E47710" t="str">
            <v>3</v>
          </cell>
          <cell r="F47710" t="str">
            <v>Revenue</v>
          </cell>
          <cell r="G47710" t="str">
            <v>Own Vehicles Vehicle Excise Duty</v>
          </cell>
        </row>
        <row r="47711">
          <cell r="B47711">
            <v>24707</v>
          </cell>
          <cell r="C47711" t="str">
            <v xml:space="preserve">Flame awards for long serving </v>
          </cell>
          <cell r="D47711" t="str">
            <v>2657502</v>
          </cell>
          <cell r="E47711" t="str">
            <v>2</v>
          </cell>
          <cell r="F47711" t="str">
            <v>Revenue</v>
          </cell>
          <cell r="G47711" t="str">
            <v>Corporate Events</v>
          </cell>
        </row>
        <row r="47712">
          <cell r="B47712">
            <v>27274</v>
          </cell>
          <cell r="C47712" t="str">
            <v>Legal &amp; training services supp</v>
          </cell>
          <cell r="D47712" t="str">
            <v>2912510</v>
          </cell>
          <cell r="E47712" t="str">
            <v>2</v>
          </cell>
          <cell r="F47712" t="str">
            <v>Revenue</v>
          </cell>
          <cell r="G47712" t="str">
            <v>Legal Fees</v>
          </cell>
        </row>
        <row r="47713">
          <cell r="B47713">
            <v>27275</v>
          </cell>
          <cell r="C47713" t="str">
            <v>Book of condolence</v>
          </cell>
          <cell r="D47713" t="str">
            <v>2481502</v>
          </cell>
          <cell r="E47713" t="str">
            <v>2</v>
          </cell>
          <cell r="F47713" t="str">
            <v>Revenue</v>
          </cell>
          <cell r="G47713" t="str">
            <v>External Printing (Corporate Contracts)</v>
          </cell>
        </row>
        <row r="47714">
          <cell r="B47714">
            <v>27276</v>
          </cell>
          <cell r="C47714" t="str">
            <v>Healthshield</v>
          </cell>
          <cell r="D47714" t="str">
            <v>2919508</v>
          </cell>
          <cell r="E47714" t="str">
            <v>2</v>
          </cell>
          <cell r="F47714" t="str">
            <v>Revenue</v>
          </cell>
          <cell r="G47714" t="str">
            <v>Occupational Health/Doctors Fees</v>
          </cell>
        </row>
        <row r="47715">
          <cell r="B47715">
            <v>27277</v>
          </cell>
          <cell r="C47715" t="str">
            <v>To supply and collect depollut</v>
          </cell>
          <cell r="D47715" t="str">
            <v>0887500</v>
          </cell>
          <cell r="E47715" t="str">
            <v>0</v>
          </cell>
          <cell r="F47715" t="str">
            <v>Revenue</v>
          </cell>
          <cell r="G47715" t="str">
            <v>Training - Devolved Budgets</v>
          </cell>
        </row>
        <row r="47716">
          <cell r="B47716">
            <v>27278</v>
          </cell>
          <cell r="C47716" t="str">
            <v>CREDIT IN FULL FOR PINV26040</v>
          </cell>
          <cell r="D47716" t="str">
            <v>0887500</v>
          </cell>
          <cell r="E47716" t="str">
            <v>0</v>
          </cell>
          <cell r="F47716" t="str">
            <v>Revenue</v>
          </cell>
          <cell r="G47716" t="str">
            <v>Training - Devolved Budgets</v>
          </cell>
        </row>
        <row r="47717">
          <cell r="B47717">
            <v>27280</v>
          </cell>
          <cell r="C47717" t="str">
            <v xml:space="preserve">Carry out maintenance service </v>
          </cell>
          <cell r="D47717" t="str">
            <v>1092100</v>
          </cell>
          <cell r="E47717" t="str">
            <v>1</v>
          </cell>
          <cell r="F47717" t="str">
            <v>Revenue</v>
          </cell>
          <cell r="G47717" t="str">
            <v>Servicing Contracts</v>
          </cell>
        </row>
        <row r="47718">
          <cell r="B47718">
            <v>27282</v>
          </cell>
          <cell r="C47718" t="str">
            <v>HANDLE BR/MOP WOOD 150X2CM</v>
          </cell>
          <cell r="D47718" t="str">
            <v>1360304</v>
          </cell>
          <cell r="E47718" t="str">
            <v>1</v>
          </cell>
          <cell r="F47718" t="str">
            <v>Revenue</v>
          </cell>
          <cell r="G47718" t="str">
            <v>Cleaning Materials</v>
          </cell>
        </row>
        <row r="47719">
          <cell r="B47719">
            <v>25891</v>
          </cell>
          <cell r="C47719" t="str">
            <v>CFRS Coded warning signs A4 7x</v>
          </cell>
          <cell r="D47719" t="str">
            <v>2601100</v>
          </cell>
          <cell r="E47719" t="str">
            <v>2</v>
          </cell>
          <cell r="F47719" t="str">
            <v>Revenue</v>
          </cell>
          <cell r="G47719" t="str">
            <v>COVID 19 Recovery</v>
          </cell>
        </row>
        <row r="47720">
          <cell r="B47720">
            <v>25892</v>
          </cell>
          <cell r="C47720" t="str">
            <v>SQUARE HIGH BACK CHAIR W/FOLDA</v>
          </cell>
          <cell r="D47720" t="str">
            <v>2000585</v>
          </cell>
          <cell r="E47720" t="str">
            <v>2</v>
          </cell>
          <cell r="F47720" t="str">
            <v>Revenue</v>
          </cell>
          <cell r="G47720" t="str">
            <v>Office Purchases (Incl. furniture)</v>
          </cell>
        </row>
        <row r="47721">
          <cell r="B47721">
            <v>26002</v>
          </cell>
          <cell r="C47721" t="str">
            <v>Fee for introduction of A. NG-</v>
          </cell>
          <cell r="D47721" t="str">
            <v>2605581</v>
          </cell>
          <cell r="E47721" t="str">
            <v>2</v>
          </cell>
          <cell r="F47721" t="str">
            <v>Revenue</v>
          </cell>
          <cell r="G47721" t="str">
            <v>Miscellaneous Holding Account</v>
          </cell>
        </row>
        <row r="47722">
          <cell r="B47722">
            <v>25893</v>
          </cell>
          <cell r="C47722" t="str">
            <v>LEAF RAKE</v>
          </cell>
          <cell r="D47722" t="str">
            <v>1360591</v>
          </cell>
          <cell r="E47722" t="str">
            <v>1</v>
          </cell>
          <cell r="F47722" t="str">
            <v>Revenue</v>
          </cell>
          <cell r="G47722" t="str">
            <v>Cleaning Materials</v>
          </cell>
        </row>
        <row r="47723">
          <cell r="B47723">
            <v>25894</v>
          </cell>
          <cell r="C47723" t="str">
            <v>To carry out repairs to defect</v>
          </cell>
          <cell r="D47723" t="str">
            <v>1090214</v>
          </cell>
          <cell r="E47723" t="str">
            <v>1</v>
          </cell>
          <cell r="F47723" t="str">
            <v>Revenue</v>
          </cell>
          <cell r="G47723" t="str">
            <v>Unplanned   Maintenance</v>
          </cell>
        </row>
        <row r="47724">
          <cell r="B47724">
            <v>25895</v>
          </cell>
          <cell r="C47724" t="str">
            <v>Annual Rental Maint. Cover 13.</v>
          </cell>
          <cell r="D47724" t="str">
            <v>2103594</v>
          </cell>
          <cell r="E47724" t="str">
            <v>2</v>
          </cell>
          <cell r="F47724" t="str">
            <v>Revenue</v>
          </cell>
          <cell r="G47724" t="str">
            <v>IT Network</v>
          </cell>
        </row>
        <row r="47725">
          <cell r="B47725">
            <v>25896</v>
          </cell>
          <cell r="C47725" t="str">
            <v>SafeNet Licensing and Maintena</v>
          </cell>
          <cell r="D47725" t="str">
            <v>2109594</v>
          </cell>
          <cell r="E47725" t="str">
            <v>2</v>
          </cell>
          <cell r="F47725" t="str">
            <v>Revenue</v>
          </cell>
          <cell r="G47725" t="str">
            <v>Computer Software Annual Licence\Maint.</v>
          </cell>
        </row>
        <row r="47726">
          <cell r="B47726">
            <v>25898</v>
          </cell>
          <cell r="C47726" t="str">
            <v>Materials (as per Bill of Mate</v>
          </cell>
          <cell r="D47726" t="str">
            <v>B140</v>
          </cell>
          <cell r="E47726" t="str">
            <v>B</v>
          </cell>
          <cell r="F47726" t="str">
            <v>Capital</v>
          </cell>
          <cell r="G47726" t="str">
            <v>I.T. Tangible Equipment</v>
          </cell>
        </row>
        <row r="47727">
          <cell r="B47727">
            <v>25900</v>
          </cell>
          <cell r="C47727" t="str">
            <v>C.Roberts - Bikes and other eq</v>
          </cell>
          <cell r="D47727" t="str">
            <v>B226</v>
          </cell>
          <cell r="E47727" t="str">
            <v>B</v>
          </cell>
          <cell r="F47727" t="str">
            <v>Capital</v>
          </cell>
          <cell r="G47727" t="str">
            <v>Cycle Scheme</v>
          </cell>
        </row>
        <row r="47728">
          <cell r="B47728">
            <v>25903</v>
          </cell>
          <cell r="C47728" t="str">
            <v>18W PLL lamp 4 pin</v>
          </cell>
          <cell r="D47728" t="str">
            <v>1090100</v>
          </cell>
          <cell r="E47728" t="str">
            <v>1</v>
          </cell>
          <cell r="F47728" t="str">
            <v>Revenue</v>
          </cell>
          <cell r="G47728" t="str">
            <v>Unplanned   Maintenance</v>
          </cell>
        </row>
        <row r="47729">
          <cell r="B47729">
            <v>25905</v>
          </cell>
          <cell r="C47729" t="str">
            <v>ESMCP 2020/21 - Project Manage</v>
          </cell>
          <cell r="D47729" t="str">
            <v>2900402</v>
          </cell>
          <cell r="E47729" t="str">
            <v>2</v>
          </cell>
          <cell r="F47729" t="str">
            <v>Revenue</v>
          </cell>
          <cell r="G47729" t="str">
            <v>Hired Management Support</v>
          </cell>
        </row>
        <row r="47730">
          <cell r="B47730">
            <v>26004</v>
          </cell>
          <cell r="C47730" t="str">
            <v>SAKA Water</v>
          </cell>
          <cell r="D47730" t="str">
            <v>2167591</v>
          </cell>
          <cell r="E47730" t="str">
            <v>2</v>
          </cell>
          <cell r="F47730" t="str">
            <v>Revenue</v>
          </cell>
          <cell r="G47730" t="str">
            <v>Operational Consumables - Devolved</v>
          </cell>
        </row>
        <row r="47731">
          <cell r="B47731">
            <v>25906</v>
          </cell>
          <cell r="C47731" t="str">
            <v>To carry out works to the gene</v>
          </cell>
          <cell r="D47731" t="str">
            <v>1090209</v>
          </cell>
          <cell r="E47731" t="str">
            <v>1</v>
          </cell>
          <cell r="F47731" t="str">
            <v>Revenue</v>
          </cell>
          <cell r="G47731" t="str">
            <v>Unplanned   Maintenance</v>
          </cell>
        </row>
        <row r="47732">
          <cell r="B47732">
            <v>25907</v>
          </cell>
          <cell r="C47732" t="str">
            <v>PSTAX Club Subscription Renewa</v>
          </cell>
          <cell r="D47732" t="str">
            <v>2615769</v>
          </cell>
          <cell r="E47732" t="str">
            <v>2</v>
          </cell>
          <cell r="F47732" t="str">
            <v>Revenue</v>
          </cell>
          <cell r="G47732" t="str">
            <v>Subscriptions - General</v>
          </cell>
        </row>
        <row r="47733">
          <cell r="B47733">
            <v>25909</v>
          </cell>
          <cell r="C47733" t="str">
            <v>Business Rates Chatteris 21/22</v>
          </cell>
          <cell r="D47733" t="str">
            <v>1540201</v>
          </cell>
          <cell r="E47733" t="str">
            <v>1</v>
          </cell>
          <cell r="F47733" t="str">
            <v>Revenue</v>
          </cell>
          <cell r="G47733" t="str">
            <v>General Rates</v>
          </cell>
        </row>
        <row r="47734">
          <cell r="B47734">
            <v>25897</v>
          </cell>
          <cell r="C47734" t="str">
            <v>Materials (as per Bill of Mate</v>
          </cell>
          <cell r="D47734" t="str">
            <v>B140</v>
          </cell>
          <cell r="E47734" t="str">
            <v>B</v>
          </cell>
          <cell r="F47734" t="str">
            <v>Capital</v>
          </cell>
          <cell r="G47734" t="str">
            <v>I.T. Tangible Equipment</v>
          </cell>
        </row>
        <row r="47735">
          <cell r="B47735">
            <v>25908</v>
          </cell>
          <cell r="C47735" t="str">
            <v>Business Rates Burwell 21/22</v>
          </cell>
          <cell r="D47735" t="str">
            <v>1540301</v>
          </cell>
          <cell r="E47735" t="str">
            <v>1</v>
          </cell>
          <cell r="F47735" t="str">
            <v>Revenue</v>
          </cell>
          <cell r="G47735" t="str">
            <v>General Rates</v>
          </cell>
        </row>
        <row r="47736">
          <cell r="B47736">
            <v>25940</v>
          </cell>
          <cell r="C47736" t="str">
            <v xml:space="preserve">Cambs EE service fee recharge </v>
          </cell>
          <cell r="D47736" t="str">
            <v>2145594</v>
          </cell>
          <cell r="E47736" t="str">
            <v>2</v>
          </cell>
          <cell r="F47736" t="str">
            <v>Revenue</v>
          </cell>
          <cell r="G47736" t="str">
            <v>Airwaves Charges (DCLG)</v>
          </cell>
        </row>
        <row r="47737">
          <cell r="B47737">
            <v>25977</v>
          </cell>
          <cell r="C47737" t="str">
            <v>Rental of equipment 01.04.21-3</v>
          </cell>
          <cell r="D47737" t="str">
            <v>2141594</v>
          </cell>
          <cell r="E47737" t="str">
            <v>2</v>
          </cell>
          <cell r="F47737" t="str">
            <v>Revenue</v>
          </cell>
          <cell r="G47737" t="str">
            <v>Main Scheme Radio/Mobilising Equip.</v>
          </cell>
        </row>
        <row r="47738">
          <cell r="B47738">
            <v>25913</v>
          </cell>
          <cell r="C47738" t="str">
            <v>Water Charges</v>
          </cell>
          <cell r="D47738" t="str">
            <v>1350202</v>
          </cell>
          <cell r="E47738" t="str">
            <v>1</v>
          </cell>
          <cell r="F47738" t="str">
            <v>Revenue</v>
          </cell>
          <cell r="G47738" t="str">
            <v>Water/Sewerage Rates</v>
          </cell>
        </row>
        <row r="47739">
          <cell r="B47739">
            <v>25901</v>
          </cell>
          <cell r="C47739" t="str">
            <v>Deep Clean COVID-19</v>
          </cell>
          <cell r="D47739" t="str">
            <v>2601100</v>
          </cell>
          <cell r="E47739" t="str">
            <v>2</v>
          </cell>
          <cell r="F47739" t="str">
            <v>Revenue</v>
          </cell>
          <cell r="G47739" t="str">
            <v>COVID 19 Recovery</v>
          </cell>
        </row>
        <row r="47740">
          <cell r="B47740">
            <v>21947</v>
          </cell>
          <cell r="C47740" t="str">
            <v>Referral module as per quote M</v>
          </cell>
          <cell r="D47740" t="str">
            <v>2900592</v>
          </cell>
          <cell r="E47740" t="str">
            <v>2</v>
          </cell>
          <cell r="F47740" t="str">
            <v>Revenue</v>
          </cell>
          <cell r="G47740" t="str">
            <v>Hired Management Support</v>
          </cell>
        </row>
        <row r="47741">
          <cell r="B47741">
            <v>21970</v>
          </cell>
          <cell r="C47741" t="str">
            <v>To carry out tree works at var</v>
          </cell>
          <cell r="D47741" t="str">
            <v>1210215</v>
          </cell>
          <cell r="E47741" t="str">
            <v>1</v>
          </cell>
          <cell r="F47741" t="str">
            <v>Revenue</v>
          </cell>
          <cell r="G47741" t="str">
            <v>Grounds &amp; Gardens</v>
          </cell>
        </row>
        <row r="47742">
          <cell r="B47742">
            <v>21952</v>
          </cell>
          <cell r="C47742" t="str">
            <v>Quote - FEQ343-2020 Contract e</v>
          </cell>
          <cell r="D47742" t="str">
            <v>2142398</v>
          </cell>
          <cell r="E47742" t="str">
            <v>2</v>
          </cell>
          <cell r="F47742" t="str">
            <v>Revenue</v>
          </cell>
          <cell r="G47742" t="str">
            <v>Communications Exps - Combined Control</v>
          </cell>
        </row>
        <row r="47743">
          <cell r="B47743">
            <v>21958</v>
          </cell>
          <cell r="C47743" t="str">
            <v>Rental Canon Plotter 21 June 2</v>
          </cell>
          <cell r="D47743" t="str">
            <v>2011594</v>
          </cell>
          <cell r="E47743" t="str">
            <v>2</v>
          </cell>
          <cell r="F47743" t="str">
            <v>Revenue</v>
          </cell>
          <cell r="G47743" t="str">
            <v>MFD Rentals</v>
          </cell>
        </row>
        <row r="47744">
          <cell r="B47744">
            <v>21973</v>
          </cell>
          <cell r="C47744" t="str">
            <v>SELLOTAPE 24mm x 66m PK6</v>
          </cell>
          <cell r="D47744" t="str">
            <v>2480591</v>
          </cell>
          <cell r="E47744" t="str">
            <v>2</v>
          </cell>
          <cell r="F47744" t="str">
            <v>Revenue</v>
          </cell>
          <cell r="G47744" t="str">
            <v>Stationery, Comp/Copier Cons</v>
          </cell>
        </row>
        <row r="47745">
          <cell r="B47745">
            <v>21971</v>
          </cell>
          <cell r="C47745" t="str">
            <v>INSPECTION SERVICE</v>
          </cell>
          <cell r="D47745" t="str">
            <v>3410250</v>
          </cell>
          <cell r="E47745" t="str">
            <v>3</v>
          </cell>
          <cell r="F47745" t="str">
            <v>Revenue</v>
          </cell>
          <cell r="G47745" t="str">
            <v>Repairs - Vehicles</v>
          </cell>
        </row>
        <row r="47746">
          <cell r="B47746">
            <v>21974</v>
          </cell>
          <cell r="C47746" t="str">
            <v xml:space="preserve">Credit in Full for PINV21926, </v>
          </cell>
          <cell r="D47746" t="str">
            <v>2601100</v>
          </cell>
          <cell r="E47746" t="str">
            <v>2</v>
          </cell>
          <cell r="F47746" t="str">
            <v>Revenue</v>
          </cell>
          <cell r="G47746" t="str">
            <v>COVID 19 Recovery</v>
          </cell>
        </row>
        <row r="47747">
          <cell r="B47747">
            <v>21975</v>
          </cell>
          <cell r="C47747" t="str">
            <v>Hotel-M Warren 09.03.20</v>
          </cell>
          <cell r="D47747" t="str">
            <v>2410769</v>
          </cell>
          <cell r="E47747" t="str">
            <v>2</v>
          </cell>
          <cell r="F47747" t="str">
            <v>Revenue</v>
          </cell>
          <cell r="G47747" t="str">
            <v>Staff Travelling &amp; Subsistence</v>
          </cell>
        </row>
        <row r="47748">
          <cell r="B47748">
            <v>21979</v>
          </cell>
          <cell r="C47748" t="str">
            <v>Electricity Charges</v>
          </cell>
          <cell r="D47748" t="str">
            <v>1330202</v>
          </cell>
          <cell r="E47748" t="str">
            <v>1</v>
          </cell>
          <cell r="F47748" t="str">
            <v>Revenue</v>
          </cell>
          <cell r="G47748" t="str">
            <v>Electricity</v>
          </cell>
        </row>
        <row r="47749">
          <cell r="B47749">
            <v>27099</v>
          </cell>
          <cell r="C47749" t="str">
            <v>On-Call HGV Masterclass Traini</v>
          </cell>
          <cell r="D47749" t="str">
            <v>0881507</v>
          </cell>
          <cell r="E47749" t="str">
            <v>0</v>
          </cell>
          <cell r="F47749" t="str">
            <v>Revenue</v>
          </cell>
          <cell r="G47749" t="str">
            <v>Training - Operational Training</v>
          </cell>
        </row>
        <row r="47750">
          <cell r="B47750">
            <v>27098</v>
          </cell>
          <cell r="C47750" t="str">
            <v>HAND TOWEL 2 PLY BLUE</v>
          </cell>
          <cell r="D47750" t="str">
            <v>2919508</v>
          </cell>
          <cell r="E47750" t="str">
            <v>2</v>
          </cell>
          <cell r="F47750" t="str">
            <v>Revenue</v>
          </cell>
          <cell r="G47750" t="str">
            <v>Occupational Health/Doctors Fees</v>
          </cell>
        </row>
        <row r="47751">
          <cell r="B47751">
            <v>27102</v>
          </cell>
          <cell r="C47751" t="str">
            <v>supplies - extra / PORD42940</v>
          </cell>
          <cell r="D47751" t="str">
            <v>2061250</v>
          </cell>
          <cell r="E47751" t="str">
            <v>2</v>
          </cell>
          <cell r="F47751" t="str">
            <v>Revenue</v>
          </cell>
          <cell r="G47751" t="str">
            <v>Garages &amp; Workshops Tools</v>
          </cell>
        </row>
        <row r="47752">
          <cell r="B47752">
            <v>27078</v>
          </cell>
          <cell r="C47752" t="str">
            <v>OIL CHANGE SERVICE</v>
          </cell>
          <cell r="D47752" t="str">
            <v>3410250</v>
          </cell>
          <cell r="E47752" t="str">
            <v>3</v>
          </cell>
          <cell r="F47752" t="str">
            <v>Revenue</v>
          </cell>
          <cell r="G47752" t="str">
            <v>Repairs - Vehicles</v>
          </cell>
        </row>
        <row r="47753">
          <cell r="B47753">
            <v>27103</v>
          </cell>
          <cell r="C47753" t="str">
            <v xml:space="preserve">56556/03	Gauge - Compound - 1 </v>
          </cell>
          <cell r="D47753" t="str">
            <v>3410250</v>
          </cell>
          <cell r="E47753" t="str">
            <v>3</v>
          </cell>
          <cell r="F47753" t="str">
            <v>Revenue</v>
          </cell>
          <cell r="G47753" t="str">
            <v>Repairs - Vehicles</v>
          </cell>
        </row>
        <row r="47754">
          <cell r="B47754">
            <v>27124</v>
          </cell>
          <cell r="C47754" t="str">
            <v>Water charges 02.04.21-01.07.2</v>
          </cell>
          <cell r="D47754" t="str">
            <v>1350301</v>
          </cell>
          <cell r="E47754" t="str">
            <v>1</v>
          </cell>
          <cell r="F47754" t="str">
            <v>Revenue</v>
          </cell>
          <cell r="G47754" t="str">
            <v>Water/Sewerage Rates</v>
          </cell>
        </row>
        <row r="47755">
          <cell r="B47755">
            <v>27113</v>
          </cell>
          <cell r="C47755" t="str">
            <v>Fees relating to employment tr</v>
          </cell>
          <cell r="D47755" t="str">
            <v>2912100</v>
          </cell>
          <cell r="E47755" t="str">
            <v>2</v>
          </cell>
          <cell r="F47755" t="str">
            <v>Revenue</v>
          </cell>
          <cell r="G47755" t="str">
            <v>Legal Fees</v>
          </cell>
        </row>
        <row r="47756">
          <cell r="B47756">
            <v>27109</v>
          </cell>
          <cell r="C47756" t="str">
            <v>Landscape Architect</v>
          </cell>
          <cell r="D47756" t="str">
            <v>B379</v>
          </cell>
          <cell r="E47756" t="str">
            <v>B</v>
          </cell>
          <cell r="F47756" t="str">
            <v>Capital</v>
          </cell>
          <cell r="G47756" t="str">
            <v>Project Suspense</v>
          </cell>
        </row>
        <row r="47757">
          <cell r="B47757">
            <v>27046</v>
          </cell>
          <cell r="C47757" t="str">
            <v>Managed Internet 21.06.21</v>
          </cell>
          <cell r="D47757" t="str">
            <v>2103594</v>
          </cell>
          <cell r="E47757" t="str">
            <v>2</v>
          </cell>
          <cell r="F47757" t="str">
            <v>Revenue</v>
          </cell>
          <cell r="G47757" t="str">
            <v>IT Network</v>
          </cell>
        </row>
        <row r="47758">
          <cell r="B47758">
            <v>27021</v>
          </cell>
          <cell r="C47758" t="str">
            <v>Line Rental/Data Charges</v>
          </cell>
          <cell r="D47758" t="str">
            <v>2195594</v>
          </cell>
          <cell r="E47758" t="str">
            <v>2</v>
          </cell>
          <cell r="F47758" t="str">
            <v>Revenue</v>
          </cell>
          <cell r="G47758" t="str">
            <v>Mobile Phones</v>
          </cell>
        </row>
        <row r="47759">
          <cell r="B47759">
            <v>27019</v>
          </cell>
          <cell r="C47759" t="str">
            <v>Spirocom</v>
          </cell>
          <cell r="D47759" t="str">
            <v>2166522</v>
          </cell>
          <cell r="E47759" t="str">
            <v>2</v>
          </cell>
          <cell r="F47759" t="str">
            <v>Revenue</v>
          </cell>
          <cell r="G47759" t="str">
            <v>B.A./M.A.R.S./Gas Tight Suits - R&amp;M</v>
          </cell>
        </row>
        <row r="47760">
          <cell r="B47760">
            <v>26970</v>
          </cell>
          <cell r="C47760" t="str">
            <v>Medical Oxygen</v>
          </cell>
          <cell r="D47760" t="str">
            <v>2166522</v>
          </cell>
          <cell r="E47760" t="str">
            <v>2</v>
          </cell>
          <cell r="F47760" t="str">
            <v>Revenue</v>
          </cell>
          <cell r="G47760" t="str">
            <v>B.A./M.A.R.S./Gas Tight Suits - R&amp;M</v>
          </cell>
        </row>
        <row r="47761">
          <cell r="B47761">
            <v>27112</v>
          </cell>
          <cell r="C47761" t="str">
            <v>Fees relating to employment tr</v>
          </cell>
          <cell r="D47761" t="str">
            <v>2912100</v>
          </cell>
          <cell r="E47761" t="str">
            <v>2</v>
          </cell>
          <cell r="F47761" t="str">
            <v>Revenue</v>
          </cell>
          <cell r="G47761" t="str">
            <v>Legal Fees</v>
          </cell>
        </row>
        <row r="47762">
          <cell r="B47762">
            <v>27121</v>
          </cell>
          <cell r="C47762" t="str">
            <v>COURIER VAN SERVICE</v>
          </cell>
          <cell r="D47762" t="str">
            <v>3410250</v>
          </cell>
          <cell r="E47762" t="str">
            <v>3</v>
          </cell>
          <cell r="F47762" t="str">
            <v>Revenue</v>
          </cell>
          <cell r="G47762" t="str">
            <v>Repairs - Vehicles</v>
          </cell>
        </row>
        <row r="47763">
          <cell r="B47763">
            <v>27116</v>
          </cell>
          <cell r="C47763" t="str">
            <v>S/BUY CONFERENCE CHAIR</v>
          </cell>
          <cell r="D47763" t="str">
            <v>2000591</v>
          </cell>
          <cell r="E47763" t="str">
            <v>2</v>
          </cell>
          <cell r="F47763" t="str">
            <v>Revenue</v>
          </cell>
          <cell r="G47763" t="str">
            <v>Office Purchases (Incl. furniture)</v>
          </cell>
        </row>
        <row r="47764">
          <cell r="B47764">
            <v>27119</v>
          </cell>
          <cell r="C47764" t="str">
            <v>BSI CLASSIC FIRST AID KIT</v>
          </cell>
          <cell r="D47764" t="str">
            <v>2000214</v>
          </cell>
          <cell r="E47764" t="str">
            <v>2</v>
          </cell>
          <cell r="F47764" t="str">
            <v>Revenue</v>
          </cell>
          <cell r="G47764" t="str">
            <v>Office Purchases (Incl. furniture)</v>
          </cell>
        </row>
        <row r="47765">
          <cell r="B47765">
            <v>26842</v>
          </cell>
          <cell r="C47765" t="str">
            <v>Please can 2 scrap cars be del</v>
          </cell>
          <cell r="D47765" t="str">
            <v>0887500</v>
          </cell>
          <cell r="E47765" t="str">
            <v>0</v>
          </cell>
          <cell r="F47765" t="str">
            <v>Revenue</v>
          </cell>
          <cell r="G47765" t="str">
            <v>Training - Devolved Budgets</v>
          </cell>
        </row>
        <row r="47766">
          <cell r="B47766">
            <v>26846</v>
          </cell>
          <cell r="C47766" t="str">
            <v>Halo Licence Cost 01.07.21-30.</v>
          </cell>
          <cell r="D47766" t="str">
            <v>2109592</v>
          </cell>
          <cell r="E47766" t="str">
            <v>2</v>
          </cell>
          <cell r="F47766" t="str">
            <v>Revenue</v>
          </cell>
          <cell r="G47766" t="str">
            <v>Computer Software Annual Licence\Maint.</v>
          </cell>
        </row>
        <row r="47767">
          <cell r="B47767">
            <v>27111</v>
          </cell>
          <cell r="C47767" t="str">
            <v>Spacevac gutter maintenance eq</v>
          </cell>
          <cell r="D47767" t="str">
            <v>2000585</v>
          </cell>
          <cell r="E47767" t="str">
            <v>2</v>
          </cell>
          <cell r="F47767" t="str">
            <v>Revenue</v>
          </cell>
          <cell r="G47767" t="str">
            <v>Office Purchases (Incl. furniture)</v>
          </cell>
        </row>
        <row r="47768">
          <cell r="B47768">
            <v>27013</v>
          </cell>
          <cell r="C47768" t="str">
            <v>Quote Ref: #70925/LETQ. Provis</v>
          </cell>
          <cell r="D47768" t="str">
            <v>2820504</v>
          </cell>
          <cell r="E47768" t="str">
            <v>2</v>
          </cell>
          <cell r="F47768" t="str">
            <v>Revenue</v>
          </cell>
          <cell r="G47768" t="str">
            <v>Project Programme Costs</v>
          </cell>
        </row>
        <row r="47769">
          <cell r="B47769">
            <v>27129</v>
          </cell>
          <cell r="C47769" t="str">
            <v>Annual Maintenance 01.06.21-31</v>
          </cell>
          <cell r="D47769" t="str">
            <v>2143594</v>
          </cell>
          <cell r="E47769" t="str">
            <v>2</v>
          </cell>
          <cell r="F47769" t="str">
            <v>Revenue</v>
          </cell>
          <cell r="G47769" t="str">
            <v>Telephone System Maint. &amp; Spares</v>
          </cell>
        </row>
        <row r="47770">
          <cell r="B47770">
            <v>27131</v>
          </cell>
          <cell r="C47770" t="str">
            <v>Annual Maintenance 01.06.21-31</v>
          </cell>
          <cell r="D47770" t="str">
            <v>2143594</v>
          </cell>
          <cell r="E47770" t="str">
            <v>2</v>
          </cell>
          <cell r="F47770" t="str">
            <v>Revenue</v>
          </cell>
          <cell r="G47770" t="str">
            <v>Telephone System Maint. &amp; Spares</v>
          </cell>
        </row>
        <row r="47771">
          <cell r="B47771">
            <v>27361</v>
          </cell>
          <cell r="C47771" t="str">
            <v>FLIPCHART MARKER ASST PK4</v>
          </cell>
          <cell r="D47771" t="str">
            <v>2480591</v>
          </cell>
          <cell r="E47771" t="str">
            <v>2</v>
          </cell>
          <cell r="F47771" t="str">
            <v>Revenue</v>
          </cell>
          <cell r="G47771" t="str">
            <v>Stationery, Comp/Copier Cons</v>
          </cell>
        </row>
        <row r="47772">
          <cell r="B47772">
            <v>27117</v>
          </cell>
          <cell r="C47772" t="str">
            <v>KIMWIPES 7426 3PLY ROLL</v>
          </cell>
          <cell r="D47772" t="str">
            <v>2167211</v>
          </cell>
          <cell r="E47772" t="str">
            <v>2</v>
          </cell>
          <cell r="F47772" t="str">
            <v>Revenue</v>
          </cell>
          <cell r="G47772" t="str">
            <v>Operational Consumables - Devolved</v>
          </cell>
        </row>
        <row r="47773">
          <cell r="B47773">
            <v>27122</v>
          </cell>
          <cell r="C47773" t="str">
            <v>Employment Tribunal</v>
          </cell>
          <cell r="D47773" t="str">
            <v>2912100</v>
          </cell>
          <cell r="E47773" t="str">
            <v>2</v>
          </cell>
          <cell r="F47773" t="str">
            <v>Revenue</v>
          </cell>
          <cell r="G47773" t="str">
            <v>Legal Fees</v>
          </cell>
        </row>
        <row r="47774">
          <cell r="B47774">
            <v>27125</v>
          </cell>
          <cell r="C47774" t="str">
            <v>Advice - PVFB</v>
          </cell>
          <cell r="D47774" t="str">
            <v>2912100</v>
          </cell>
          <cell r="E47774" t="str">
            <v>2</v>
          </cell>
          <cell r="F47774" t="str">
            <v>Revenue</v>
          </cell>
          <cell r="G47774" t="str">
            <v>Legal Fees</v>
          </cell>
        </row>
        <row r="47775">
          <cell r="B47775">
            <v>27123</v>
          </cell>
          <cell r="C47775" t="str">
            <v>Call/Rental charges</v>
          </cell>
          <cell r="D47775" t="str">
            <v>2643510</v>
          </cell>
          <cell r="E47775" t="str">
            <v>2</v>
          </cell>
          <cell r="F47775" t="str">
            <v>Revenue</v>
          </cell>
          <cell r="G47775" t="str">
            <v>Sprinkler Initiative</v>
          </cell>
        </row>
        <row r="47776">
          <cell r="B47776">
            <v>26841</v>
          </cell>
          <cell r="C47776" t="str">
            <v>Please can you deliver a scrap</v>
          </cell>
          <cell r="D47776" t="str">
            <v>0887500</v>
          </cell>
          <cell r="E47776" t="str">
            <v>0</v>
          </cell>
          <cell r="F47776" t="str">
            <v>Revenue</v>
          </cell>
          <cell r="G47776" t="str">
            <v>Training - Devolved Budgets</v>
          </cell>
        </row>
        <row r="47777">
          <cell r="B47777">
            <v>27130</v>
          </cell>
          <cell r="C47777" t="str">
            <v>Annual Maintenance 01.06.21-31</v>
          </cell>
          <cell r="D47777" t="str">
            <v>2143594</v>
          </cell>
          <cell r="E47777" t="str">
            <v>2</v>
          </cell>
          <cell r="F47777" t="str">
            <v>Revenue</v>
          </cell>
          <cell r="G47777" t="str">
            <v>Telephone System Maint. &amp; Spares</v>
          </cell>
        </row>
        <row r="47778">
          <cell r="B47778">
            <v>17548</v>
          </cell>
          <cell r="C47778" t="str">
            <v>G MITCHLEY - PENSION SCHEME</v>
          </cell>
          <cell r="D47778" t="str">
            <v>B326</v>
          </cell>
          <cell r="E47778" t="str">
            <v>B</v>
          </cell>
          <cell r="F47778" t="str">
            <v>Capital</v>
          </cell>
          <cell r="G47778" t="str">
            <v>Fire-fighter's Pension Scheme Suspense</v>
          </cell>
        </row>
        <row r="47779">
          <cell r="B47779">
            <v>17550</v>
          </cell>
          <cell r="C47779" t="str">
            <v>Member of staff utilised for N</v>
          </cell>
          <cell r="D47779" t="str">
            <v>2628513</v>
          </cell>
          <cell r="E47779" t="str">
            <v>2</v>
          </cell>
          <cell r="F47779" t="str">
            <v>Revenue</v>
          </cell>
          <cell r="G47779" t="str">
            <v>Community Fire Safety ICARUS project exp</v>
          </cell>
        </row>
        <row r="47780">
          <cell r="B47780">
            <v>17552</v>
          </cell>
          <cell r="C47780" t="str">
            <v>Member of staff utilised for N</v>
          </cell>
          <cell r="D47780" t="str">
            <v>2628513</v>
          </cell>
          <cell r="E47780" t="str">
            <v>2</v>
          </cell>
          <cell r="F47780" t="str">
            <v>Revenue</v>
          </cell>
          <cell r="G47780" t="str">
            <v>Community Fire Safety ICARUS project exp</v>
          </cell>
        </row>
        <row r="47781">
          <cell r="B47781">
            <v>17553</v>
          </cell>
          <cell r="C47781" t="str">
            <v>BATTERY ALK MN1604 9V PK10</v>
          </cell>
          <cell r="D47781" t="str">
            <v>2000591</v>
          </cell>
          <cell r="E47781" t="str">
            <v>2</v>
          </cell>
          <cell r="F47781" t="str">
            <v>Revenue</v>
          </cell>
          <cell r="G47781" t="str">
            <v>Office Purchases (Incl. furniture)</v>
          </cell>
        </row>
        <row r="47782">
          <cell r="B47782">
            <v>25771</v>
          </cell>
          <cell r="C47782" t="str">
            <v>eDBS/DBS Checks Admin Fees</v>
          </cell>
          <cell r="D47782" t="str">
            <v>2624510</v>
          </cell>
          <cell r="E47782" t="str">
            <v>2</v>
          </cell>
          <cell r="F47782" t="str">
            <v>Revenue</v>
          </cell>
          <cell r="G47782" t="str">
            <v>Community Fire Safety Expenses</v>
          </cell>
        </row>
        <row r="47783">
          <cell r="B47783">
            <v>25766</v>
          </cell>
          <cell r="D47783" t="str">
            <v>1380585</v>
          </cell>
          <cell r="E47783" t="str">
            <v>1</v>
          </cell>
          <cell r="F47783" t="str">
            <v>Revenue</v>
          </cell>
          <cell r="G47783" t="str">
            <v>Cleaning D.S.O. Basic Contract</v>
          </cell>
        </row>
        <row r="47784">
          <cell r="B47784">
            <v>25767</v>
          </cell>
          <cell r="C47784" t="str">
            <v>Quotation 31555 - BA053-75</v>
          </cell>
          <cell r="D47784" t="str">
            <v>1380585</v>
          </cell>
          <cell r="E47784" t="str">
            <v>1</v>
          </cell>
          <cell r="F47784" t="str">
            <v>Revenue</v>
          </cell>
          <cell r="G47784" t="str">
            <v>Cleaning D.S.O. Basic Contract</v>
          </cell>
        </row>
        <row r="47785">
          <cell r="B47785">
            <v>17783</v>
          </cell>
          <cell r="C47785" t="str">
            <v>St Neots</v>
          </cell>
          <cell r="D47785" t="str">
            <v>1092309</v>
          </cell>
          <cell r="E47785" t="str">
            <v>1</v>
          </cell>
          <cell r="F47785" t="str">
            <v>Revenue</v>
          </cell>
          <cell r="G47785" t="str">
            <v>Servicing Contracts</v>
          </cell>
        </row>
        <row r="47786">
          <cell r="B47786">
            <v>17785</v>
          </cell>
          <cell r="C47786" t="str">
            <v>Thorney</v>
          </cell>
          <cell r="D47786" t="str">
            <v>1092212</v>
          </cell>
          <cell r="E47786" t="str">
            <v>1</v>
          </cell>
          <cell r="F47786" t="str">
            <v>Revenue</v>
          </cell>
          <cell r="G47786" t="str">
            <v>Servicing Contracts</v>
          </cell>
        </row>
        <row r="47787">
          <cell r="B47787">
            <v>17562</v>
          </cell>
          <cell r="C47787" t="str">
            <v xml:space="preserve">TECH 19 15.05.19 - John Lewis </v>
          </cell>
          <cell r="D47787" t="str">
            <v>2912510</v>
          </cell>
          <cell r="E47787" t="str">
            <v>2</v>
          </cell>
          <cell r="F47787" t="str">
            <v>Revenue</v>
          </cell>
          <cell r="G47787" t="str">
            <v>Legal Fees</v>
          </cell>
        </row>
        <row r="47788">
          <cell r="B47788">
            <v>17591</v>
          </cell>
          <cell r="C47788" t="str">
            <v>Hydra Annual Software Maintena</v>
          </cell>
          <cell r="D47788" t="str">
            <v>2109592</v>
          </cell>
          <cell r="E47788" t="str">
            <v>2</v>
          </cell>
          <cell r="F47788" t="str">
            <v>Revenue</v>
          </cell>
          <cell r="G47788" t="str">
            <v>Computer Software Annual Licence\Maint.</v>
          </cell>
        </row>
        <row r="47789">
          <cell r="B47789">
            <v>17599</v>
          </cell>
          <cell r="C47789" t="str">
            <v>FIRST REPAIR TO GLASS</v>
          </cell>
          <cell r="D47789" t="str">
            <v>3410250</v>
          </cell>
          <cell r="E47789" t="str">
            <v>3</v>
          </cell>
          <cell r="F47789" t="str">
            <v>Revenue</v>
          </cell>
          <cell r="G47789" t="str">
            <v>Repairs - Vehicles</v>
          </cell>
        </row>
        <row r="47790">
          <cell r="B47790">
            <v>17627</v>
          </cell>
          <cell r="C47790" t="str">
            <v xml:space="preserve">New freestanding data cabinet </v>
          </cell>
          <cell r="D47790" t="str">
            <v>2900594</v>
          </cell>
          <cell r="E47790" t="str">
            <v>2</v>
          </cell>
          <cell r="F47790" t="str">
            <v>Revenue</v>
          </cell>
          <cell r="G47790" t="str">
            <v>Hired Management Support</v>
          </cell>
        </row>
        <row r="47791">
          <cell r="B47791">
            <v>17603</v>
          </cell>
          <cell r="C47791" t="str">
            <v>Usage/Recurring Charges</v>
          </cell>
          <cell r="D47791" t="str">
            <v>2137594</v>
          </cell>
          <cell r="E47791" t="str">
            <v>2</v>
          </cell>
          <cell r="F47791" t="str">
            <v>Revenue</v>
          </cell>
          <cell r="G47791" t="str">
            <v>Telephone Call Charges - BT &amp; COLT</v>
          </cell>
        </row>
        <row r="47792">
          <cell r="B47792">
            <v>17328</v>
          </cell>
          <cell r="C47792" t="str">
            <v>Judicial Review CPFA</v>
          </cell>
          <cell r="D47792" t="str">
            <v>2912100</v>
          </cell>
          <cell r="E47792" t="str">
            <v>2</v>
          </cell>
          <cell r="F47792" t="str">
            <v>Revenue</v>
          </cell>
          <cell r="G47792" t="str">
            <v>Legal Fees</v>
          </cell>
        </row>
        <row r="47793">
          <cell r="B47793">
            <v>25860</v>
          </cell>
          <cell r="C47793" t="str">
            <v>REPLACED O/S/R TYRE</v>
          </cell>
          <cell r="D47793" t="str">
            <v>3220250</v>
          </cell>
          <cell r="E47793" t="str">
            <v>3</v>
          </cell>
          <cell r="F47793" t="str">
            <v>Revenue</v>
          </cell>
          <cell r="G47793" t="str">
            <v>Tyres</v>
          </cell>
        </row>
        <row r="47794">
          <cell r="B47794">
            <v>25863</v>
          </cell>
          <cell r="C47794" t="str">
            <v>Safeglove Job / Certificate Nu</v>
          </cell>
          <cell r="D47794" t="str">
            <v>2160250</v>
          </cell>
          <cell r="E47794" t="str">
            <v>2</v>
          </cell>
          <cell r="F47794" t="str">
            <v>Revenue</v>
          </cell>
          <cell r="G47794" t="str">
            <v>Operational Equipment -  Repairs &amp; Maint</v>
          </cell>
        </row>
        <row r="47795">
          <cell r="B47795">
            <v>25853</v>
          </cell>
          <cell r="C47795" t="str">
            <v>POU Administration Fee</v>
          </cell>
          <cell r="D47795" t="str">
            <v>3410250</v>
          </cell>
          <cell r="E47795" t="str">
            <v>3</v>
          </cell>
          <cell r="F47795" t="str">
            <v>Revenue</v>
          </cell>
          <cell r="G47795" t="str">
            <v>Repairs - Vehicles</v>
          </cell>
        </row>
        <row r="47796">
          <cell r="B47796">
            <v>25855</v>
          </cell>
          <cell r="C47796" t="str">
            <v>Review of medical records/comp</v>
          </cell>
          <cell r="D47796" t="str">
            <v>2919508</v>
          </cell>
          <cell r="E47796" t="str">
            <v>2</v>
          </cell>
          <cell r="F47796" t="str">
            <v>Revenue</v>
          </cell>
          <cell r="G47796" t="str">
            <v>Occupational Health/Doctors Fees</v>
          </cell>
        </row>
        <row r="47797">
          <cell r="B47797">
            <v>25856</v>
          </cell>
          <cell r="C47797" t="str">
            <v>MHWG Programme</v>
          </cell>
          <cell r="D47797" t="str">
            <v>0888500</v>
          </cell>
          <cell r="E47797" t="str">
            <v>0</v>
          </cell>
          <cell r="F47797" t="str">
            <v>Revenue</v>
          </cell>
          <cell r="G47797" t="str">
            <v>Training - Leadership &amp; Development</v>
          </cell>
        </row>
        <row r="47798">
          <cell r="B47798">
            <v>25870</v>
          </cell>
          <cell r="C47798" t="str">
            <v>Hire of Lentons suite 03.06.21</v>
          </cell>
          <cell r="D47798" t="str">
            <v>0881507</v>
          </cell>
          <cell r="E47798" t="str">
            <v>0</v>
          </cell>
          <cell r="F47798" t="str">
            <v>Revenue</v>
          </cell>
          <cell r="G47798" t="str">
            <v>Training - Operational Training</v>
          </cell>
        </row>
        <row r="47799">
          <cell r="B47799">
            <v>25854</v>
          </cell>
          <cell r="C47799" t="str">
            <v>WASTE BATTERY COLLECTION</v>
          </cell>
          <cell r="D47799" t="str">
            <v>2061250</v>
          </cell>
          <cell r="E47799" t="str">
            <v>2</v>
          </cell>
          <cell r="F47799" t="str">
            <v>Revenue</v>
          </cell>
          <cell r="G47799" t="str">
            <v>Garages &amp; Workshops Tools</v>
          </cell>
        </row>
        <row r="47800">
          <cell r="B47800">
            <v>25859</v>
          </cell>
          <cell r="C47800" t="str">
            <v>Apple 1m Lighting to USB Cable</v>
          </cell>
          <cell r="D47800" t="str">
            <v>B140</v>
          </cell>
          <cell r="E47800" t="str">
            <v>B</v>
          </cell>
          <cell r="F47800" t="str">
            <v>Capital</v>
          </cell>
          <cell r="G47800" t="str">
            <v>I.T. Tangible Equipment</v>
          </cell>
        </row>
        <row r="47801">
          <cell r="B47801">
            <v>25862</v>
          </cell>
          <cell r="C47801" t="str">
            <v>SPRING BALANCER</v>
          </cell>
          <cell r="D47801" t="str">
            <v>3410250</v>
          </cell>
          <cell r="E47801" t="str">
            <v>3</v>
          </cell>
          <cell r="F47801" t="str">
            <v>Revenue</v>
          </cell>
          <cell r="G47801" t="str">
            <v>Repairs - Vehicles</v>
          </cell>
        </row>
        <row r="47802">
          <cell r="B47802">
            <v>25866</v>
          </cell>
          <cell r="C47802" t="str">
            <v>DIVIDER A4+TAB.10 POS.EX/W</v>
          </cell>
          <cell r="D47802" t="str">
            <v>2480591</v>
          </cell>
          <cell r="E47802" t="str">
            <v>2</v>
          </cell>
          <cell r="F47802" t="str">
            <v>Revenue</v>
          </cell>
          <cell r="G47802" t="str">
            <v>Stationery, Comp/Copier Cons</v>
          </cell>
        </row>
        <row r="47803">
          <cell r="B47803">
            <v>24672</v>
          </cell>
          <cell r="C47803" t="str">
            <v>Fuel charges</v>
          </cell>
          <cell r="D47803" t="str">
            <v>3210302</v>
          </cell>
          <cell r="E47803" t="str">
            <v>3</v>
          </cell>
          <cell r="F47803" t="str">
            <v>Revenue</v>
          </cell>
          <cell r="G47803" t="str">
            <v>Petrol/Oil/Diesel Own Vehicles</v>
          </cell>
        </row>
        <row r="47804">
          <cell r="B47804">
            <v>24614</v>
          </cell>
          <cell r="C47804" t="str">
            <v>EXP1000 FHD AND LAPTOP BAG</v>
          </cell>
          <cell r="D47804" t="str">
            <v>2061250</v>
          </cell>
          <cell r="E47804" t="str">
            <v>2</v>
          </cell>
          <cell r="F47804" t="str">
            <v>Revenue</v>
          </cell>
          <cell r="G47804" t="str">
            <v>Garages &amp; Workshops Tools</v>
          </cell>
        </row>
        <row r="47805">
          <cell r="B47805">
            <v>24715</v>
          </cell>
          <cell r="C47805" t="str">
            <v>KX13EZN - 2 REPAIRS TO WINDSCR</v>
          </cell>
          <cell r="D47805" t="str">
            <v>2521250</v>
          </cell>
          <cell r="E47805" t="str">
            <v>2</v>
          </cell>
          <cell r="F47805" t="str">
            <v>Revenue</v>
          </cell>
          <cell r="G47805" t="str">
            <v>Mutual Protection Excesses Vehicles</v>
          </cell>
        </row>
        <row r="47806">
          <cell r="B47806">
            <v>24720</v>
          </cell>
          <cell r="C47806" t="str">
            <v>Membership 01.01.21-31.12.21</v>
          </cell>
          <cell r="D47806" t="str">
            <v>2615581</v>
          </cell>
          <cell r="E47806" t="str">
            <v>2</v>
          </cell>
          <cell r="F47806" t="str">
            <v>Revenue</v>
          </cell>
          <cell r="G47806" t="str">
            <v>Subscriptions - General</v>
          </cell>
        </row>
        <row r="47807">
          <cell r="B47807">
            <v>24709</v>
          </cell>
          <cell r="C47807" t="str">
            <v>To Provide Platinum Service Le</v>
          </cell>
          <cell r="D47807" t="str">
            <v>2103594</v>
          </cell>
          <cell r="E47807" t="str">
            <v>2</v>
          </cell>
          <cell r="F47807" t="str">
            <v>Revenue</v>
          </cell>
          <cell r="G47807" t="str">
            <v>IT Network</v>
          </cell>
        </row>
        <row r="47808">
          <cell r="B47808">
            <v>24721</v>
          </cell>
          <cell r="C47808" t="str">
            <v>Skip Hire 01.12.20-31.12.20</v>
          </cell>
          <cell r="D47808" t="str">
            <v>0820507</v>
          </cell>
          <cell r="E47808" t="str">
            <v>0</v>
          </cell>
          <cell r="F47808" t="str">
            <v>Revenue</v>
          </cell>
          <cell r="G47808" t="str">
            <v>Training Centre Equipment</v>
          </cell>
        </row>
        <row r="47809">
          <cell r="B47809">
            <v>24700</v>
          </cell>
          <cell r="C47809" t="str">
            <v>Services provided by Dr Challe</v>
          </cell>
          <cell r="D47809" t="str">
            <v>2919508</v>
          </cell>
          <cell r="E47809" t="str">
            <v>2</v>
          </cell>
          <cell r="F47809" t="str">
            <v>Revenue</v>
          </cell>
          <cell r="G47809" t="str">
            <v>Occupational Health/Doctors Fees</v>
          </cell>
        </row>
        <row r="47810">
          <cell r="B47810">
            <v>24716</v>
          </cell>
          <cell r="C47810" t="str">
            <v>Fire Engineering Design 1: 5-d</v>
          </cell>
          <cell r="D47810" t="str">
            <v>2625510</v>
          </cell>
          <cell r="E47810" t="str">
            <v>2</v>
          </cell>
          <cell r="F47810" t="str">
            <v>Revenue</v>
          </cell>
          <cell r="G47810" t="str">
            <v>Community Safety Training Exps</v>
          </cell>
        </row>
        <row r="47811">
          <cell r="B47811">
            <v>24711</v>
          </cell>
          <cell r="C47811" t="str">
            <v>eDBS/DBS Checks Admin Fees</v>
          </cell>
          <cell r="D47811" t="str">
            <v>2624510</v>
          </cell>
          <cell r="E47811" t="str">
            <v>2</v>
          </cell>
          <cell r="F47811" t="str">
            <v>Revenue</v>
          </cell>
          <cell r="G47811" t="str">
            <v>Community Fire Safety Expenses</v>
          </cell>
        </row>
        <row r="47812">
          <cell r="B47812">
            <v>24756</v>
          </cell>
          <cell r="C47812" t="str">
            <v>COLLECTION OF HAZADOUS WASTE B</v>
          </cell>
          <cell r="D47812" t="str">
            <v>2666250</v>
          </cell>
          <cell r="E47812" t="str">
            <v>2</v>
          </cell>
          <cell r="F47812" t="str">
            <v>Revenue</v>
          </cell>
          <cell r="G47812" t="str">
            <v>Devolved Health &amp; Safety Exps</v>
          </cell>
        </row>
        <row r="47813">
          <cell r="B47813">
            <v>24674</v>
          </cell>
          <cell r="C47813" t="str">
            <v xml:space="preserve">Produce CFRS Radio Guidance x </v>
          </cell>
          <cell r="D47813" t="str">
            <v>2820504</v>
          </cell>
          <cell r="E47813" t="str">
            <v>2</v>
          </cell>
          <cell r="F47813" t="str">
            <v>Revenue</v>
          </cell>
          <cell r="G47813" t="str">
            <v>Project Programme Costs</v>
          </cell>
        </row>
        <row r="47814">
          <cell r="B47814">
            <v>24708</v>
          </cell>
          <cell r="C47814" t="str">
            <v xml:space="preserve">To carry out various works at </v>
          </cell>
          <cell r="D47814" t="str">
            <v>1090309</v>
          </cell>
          <cell r="E47814" t="str">
            <v>1</v>
          </cell>
          <cell r="F47814" t="str">
            <v>Revenue</v>
          </cell>
          <cell r="G47814" t="str">
            <v>Unplanned   Maintenance</v>
          </cell>
        </row>
        <row r="47815">
          <cell r="B47815">
            <v>24759</v>
          </cell>
          <cell r="C47815" t="str">
            <v>Roadside Rescue</v>
          </cell>
          <cell r="D47815" t="str">
            <v>3410250</v>
          </cell>
          <cell r="E47815" t="str">
            <v>3</v>
          </cell>
          <cell r="F47815" t="str">
            <v>Revenue</v>
          </cell>
          <cell r="G47815" t="str">
            <v>Repairs - Vehicles</v>
          </cell>
        </row>
        <row r="47816">
          <cell r="B47816">
            <v>24764</v>
          </cell>
          <cell r="C47816" t="str">
            <v>NAIL BRUSH NYLON BRISTLE</v>
          </cell>
          <cell r="D47816" t="str">
            <v>1360591</v>
          </cell>
          <cell r="E47816" t="str">
            <v>1</v>
          </cell>
          <cell r="F47816" t="str">
            <v>Revenue</v>
          </cell>
          <cell r="G47816" t="str">
            <v>Cleaning Materials</v>
          </cell>
        </row>
        <row r="47817">
          <cell r="B47817">
            <v>24599</v>
          </cell>
          <cell r="C47817" t="str">
            <v>Contract Management</v>
          </cell>
          <cell r="D47817" t="str">
            <v>2011594</v>
          </cell>
          <cell r="E47817" t="str">
            <v>2</v>
          </cell>
          <cell r="F47817" t="str">
            <v>Revenue</v>
          </cell>
          <cell r="G47817" t="str">
            <v>MFD Rentals</v>
          </cell>
        </row>
        <row r="47818">
          <cell r="B47818">
            <v>24757</v>
          </cell>
          <cell r="C47818" t="str">
            <v>To supply, deliver and collect</v>
          </cell>
          <cell r="D47818" t="str">
            <v>1361214</v>
          </cell>
          <cell r="E47818" t="str">
            <v>1</v>
          </cell>
          <cell r="F47818" t="str">
            <v>Revenue</v>
          </cell>
          <cell r="G47818" t="str">
            <v>Waste Management Exps</v>
          </cell>
        </row>
        <row r="47819">
          <cell r="B47819">
            <v>24766</v>
          </cell>
          <cell r="C47819" t="str">
            <v>New Training &amp; Fire Station St</v>
          </cell>
          <cell r="D47819" t="str">
            <v>2912100</v>
          </cell>
          <cell r="E47819" t="str">
            <v>2</v>
          </cell>
          <cell r="F47819" t="str">
            <v>Revenue</v>
          </cell>
          <cell r="G47819" t="str">
            <v>Legal Fees</v>
          </cell>
        </row>
        <row r="47820">
          <cell r="B47820">
            <v>24758</v>
          </cell>
          <cell r="C47820" t="str">
            <v>CFRS Training Centre/PORD41055</v>
          </cell>
          <cell r="D47820" t="str">
            <v>2912100</v>
          </cell>
          <cell r="E47820" t="str">
            <v>2</v>
          </cell>
          <cell r="F47820" t="str">
            <v>Revenue</v>
          </cell>
          <cell r="G47820" t="str">
            <v>Legal Fees</v>
          </cell>
        </row>
        <row r="47821">
          <cell r="B47821">
            <v>24760</v>
          </cell>
          <cell r="C47821" t="str">
            <v>PEN MED BLACK BOX 50</v>
          </cell>
          <cell r="D47821" t="str">
            <v>2480591</v>
          </cell>
          <cell r="E47821" t="str">
            <v>2</v>
          </cell>
          <cell r="F47821" t="str">
            <v>Revenue</v>
          </cell>
          <cell r="G47821" t="str">
            <v>Stationery, Comp/Copier Cons</v>
          </cell>
        </row>
        <row r="47822">
          <cell r="B47822">
            <v>24763</v>
          </cell>
          <cell r="C47822" t="str">
            <v>BOARD IRON FOLD 130 X 45CM</v>
          </cell>
          <cell r="D47822" t="str">
            <v>1360591</v>
          </cell>
          <cell r="E47822" t="str">
            <v>1</v>
          </cell>
          <cell r="F47822" t="str">
            <v>Revenue</v>
          </cell>
          <cell r="G47822" t="str">
            <v>Cleaning Materials</v>
          </cell>
        </row>
        <row r="47823">
          <cell r="B47823">
            <v>24775</v>
          </cell>
          <cell r="C47823" t="str">
            <v>Helmet Purchase</v>
          </cell>
          <cell r="D47823" t="str">
            <v>2711591</v>
          </cell>
          <cell r="E47823" t="str">
            <v>2</v>
          </cell>
          <cell r="F47823" t="str">
            <v>Revenue</v>
          </cell>
          <cell r="G47823" t="str">
            <v>Clothing Purchase - PPE</v>
          </cell>
        </row>
        <row r="47824">
          <cell r="B47824">
            <v>24776</v>
          </cell>
          <cell r="C47824" t="str">
            <v>Lease Rental Franker</v>
          </cell>
          <cell r="D47824" t="str">
            <v>2460591</v>
          </cell>
          <cell r="E47824" t="str">
            <v>2</v>
          </cell>
          <cell r="F47824" t="str">
            <v>Revenue</v>
          </cell>
          <cell r="G47824" t="str">
            <v>Postage And Carriage</v>
          </cell>
        </row>
        <row r="47825">
          <cell r="B47825">
            <v>24580</v>
          </cell>
          <cell r="C47825" t="str">
            <v>IRS Plus Annual Licence &amp; Main</v>
          </cell>
          <cell r="D47825" t="str">
            <v>2109592</v>
          </cell>
          <cell r="E47825" t="str">
            <v>2</v>
          </cell>
          <cell r="F47825" t="str">
            <v>Revenue</v>
          </cell>
          <cell r="G47825" t="str">
            <v>Computer Software Annual Licence\Maint.</v>
          </cell>
        </row>
        <row r="47826">
          <cell r="B47826">
            <v>24748</v>
          </cell>
          <cell r="C47826" t="str">
            <v>STARTER MOTOR - B&amp;S-691564</v>
          </cell>
          <cell r="D47826" t="str">
            <v>3410250</v>
          </cell>
          <cell r="E47826" t="str">
            <v>3</v>
          </cell>
          <cell r="F47826" t="str">
            <v>Revenue</v>
          </cell>
          <cell r="G47826" t="str">
            <v>Repairs - Vehicles</v>
          </cell>
        </row>
        <row r="47827">
          <cell r="B47827">
            <v>24750</v>
          </cell>
          <cell r="C47827" t="str">
            <v>SCREEN WASH</v>
          </cell>
          <cell r="D47827" t="str">
            <v>3410250</v>
          </cell>
          <cell r="E47827" t="str">
            <v>3</v>
          </cell>
          <cell r="F47827" t="str">
            <v>Revenue</v>
          </cell>
          <cell r="G47827" t="str">
            <v>Repairs - Vehicles</v>
          </cell>
        </row>
        <row r="47828">
          <cell r="B47828">
            <v>24777</v>
          </cell>
          <cell r="C47828" t="str">
            <v>N Border</v>
          </cell>
          <cell r="D47828" t="str">
            <v>B326</v>
          </cell>
          <cell r="E47828" t="str">
            <v>B</v>
          </cell>
          <cell r="F47828" t="str">
            <v>Capital</v>
          </cell>
          <cell r="G47828" t="str">
            <v>Fire-fighter's Pension Scheme Suspense</v>
          </cell>
        </row>
        <row r="47829">
          <cell r="B47829">
            <v>24780</v>
          </cell>
          <cell r="C47829" t="str">
            <v>VEHICLE RECOVERY - STUCK IN DE</v>
          </cell>
          <cell r="D47829" t="str">
            <v>3410250</v>
          </cell>
          <cell r="E47829" t="str">
            <v>3</v>
          </cell>
          <cell r="F47829" t="str">
            <v>Revenue</v>
          </cell>
          <cell r="G47829" t="str">
            <v>Repairs - Vehicles</v>
          </cell>
        </row>
        <row r="47830">
          <cell r="B47830">
            <v>24781</v>
          </cell>
          <cell r="C47830" t="str">
            <v>To supply &amp; install air condit</v>
          </cell>
          <cell r="D47830" t="str">
            <v>B121</v>
          </cell>
          <cell r="E47830" t="str">
            <v>B</v>
          </cell>
          <cell r="F47830" t="str">
            <v>Capital</v>
          </cell>
          <cell r="G47830" t="str">
            <v>Buildings</v>
          </cell>
        </row>
        <row r="47831">
          <cell r="B47831">
            <v>24782</v>
          </cell>
          <cell r="C47831" t="str">
            <v>To supply &amp; install air condit</v>
          </cell>
          <cell r="D47831" t="str">
            <v>B121</v>
          </cell>
          <cell r="E47831" t="str">
            <v>B</v>
          </cell>
          <cell r="F47831" t="str">
            <v>Capital</v>
          </cell>
          <cell r="G47831" t="str">
            <v>Buildings</v>
          </cell>
        </row>
        <row r="47832">
          <cell r="B47832">
            <v>24785</v>
          </cell>
          <cell r="C47832" t="str">
            <v>To carry out portable applianc</v>
          </cell>
          <cell r="D47832" t="str">
            <v>1092585</v>
          </cell>
          <cell r="E47832" t="str">
            <v>1</v>
          </cell>
          <cell r="F47832" t="str">
            <v>Revenue</v>
          </cell>
          <cell r="G47832" t="str">
            <v>Servicing Contracts</v>
          </cell>
        </row>
        <row r="47833">
          <cell r="B47833">
            <v>24786</v>
          </cell>
          <cell r="C47833" t="str">
            <v xml:space="preserve">To carry out periodic testimg </v>
          </cell>
          <cell r="D47833" t="str">
            <v>1092303</v>
          </cell>
          <cell r="E47833" t="str">
            <v>1</v>
          </cell>
          <cell r="F47833" t="str">
            <v>Revenue</v>
          </cell>
          <cell r="G47833" t="str">
            <v>Servicing Contracts</v>
          </cell>
        </row>
        <row r="47834">
          <cell r="B47834">
            <v>24787</v>
          </cell>
          <cell r="C47834" t="str">
            <v>300C04 N/S MIRROR ASSY</v>
          </cell>
          <cell r="D47834" t="str">
            <v>3410250</v>
          </cell>
          <cell r="E47834" t="str">
            <v>3</v>
          </cell>
          <cell r="F47834" t="str">
            <v>Revenue</v>
          </cell>
          <cell r="G47834" t="str">
            <v>Repairs - Vehicles</v>
          </cell>
        </row>
        <row r="47835">
          <cell r="B47835">
            <v>24788</v>
          </cell>
          <cell r="C47835" t="str">
            <v>SC2133962 - MAINTENANCE FREE B</v>
          </cell>
          <cell r="D47835" t="str">
            <v>3410250</v>
          </cell>
          <cell r="E47835" t="str">
            <v>3</v>
          </cell>
          <cell r="F47835" t="str">
            <v>Revenue</v>
          </cell>
          <cell r="G47835" t="str">
            <v>Repairs - Vehicles</v>
          </cell>
        </row>
        <row r="47836">
          <cell r="B47836">
            <v>24790</v>
          </cell>
          <cell r="C47836" t="str">
            <v>2x 5 door scrap cars to be del</v>
          </cell>
          <cell r="D47836" t="str">
            <v>0887500</v>
          </cell>
          <cell r="E47836" t="str">
            <v>0</v>
          </cell>
          <cell r="F47836" t="str">
            <v>Revenue</v>
          </cell>
          <cell r="G47836" t="str">
            <v>Training - Devolved Budgets</v>
          </cell>
        </row>
        <row r="47837">
          <cell r="B47837">
            <v>24793</v>
          </cell>
          <cell r="C47837" t="str">
            <v>YBX3096 - BATTERY</v>
          </cell>
          <cell r="D47837" t="str">
            <v>3410250</v>
          </cell>
          <cell r="E47837" t="str">
            <v>3</v>
          </cell>
          <cell r="F47837" t="str">
            <v>Revenue</v>
          </cell>
          <cell r="G47837" t="str">
            <v>Repairs - Vehicles</v>
          </cell>
        </row>
        <row r="47838">
          <cell r="B47838">
            <v>24794</v>
          </cell>
          <cell r="C47838" t="str">
            <v>FH450.2 Add a Circuit Blade Fu</v>
          </cell>
          <cell r="D47838" t="str">
            <v>3410250</v>
          </cell>
          <cell r="E47838" t="str">
            <v>3</v>
          </cell>
          <cell r="F47838" t="str">
            <v>Revenue</v>
          </cell>
          <cell r="G47838" t="str">
            <v>Repairs - Vehicles</v>
          </cell>
        </row>
        <row r="47839">
          <cell r="B47839">
            <v>24783</v>
          </cell>
          <cell r="C47839" t="str">
            <v>To service &amp; desludge the pump</v>
          </cell>
          <cell r="D47839" t="str">
            <v>1092301</v>
          </cell>
          <cell r="E47839" t="str">
            <v>1</v>
          </cell>
          <cell r="F47839" t="str">
            <v>Revenue</v>
          </cell>
          <cell r="G47839" t="str">
            <v>Servicing Contracts</v>
          </cell>
        </row>
        <row r="47840">
          <cell r="B47840">
            <v>24784</v>
          </cell>
          <cell r="C47840" t="str">
            <v>Yaxley Fire Station</v>
          </cell>
          <cell r="D47840" t="str">
            <v>1090215</v>
          </cell>
          <cell r="E47840" t="str">
            <v>1</v>
          </cell>
          <cell r="F47840" t="str">
            <v>Revenue</v>
          </cell>
          <cell r="G47840" t="str">
            <v>Unplanned   Maintenance</v>
          </cell>
        </row>
        <row r="47841">
          <cell r="B47841">
            <v>24789</v>
          </cell>
          <cell r="C47841" t="str">
            <v xml:space="preserve">QTK609173 - Single FR Bedding </v>
          </cell>
          <cell r="D47841" t="str">
            <v>2626510</v>
          </cell>
          <cell r="E47841" t="str">
            <v>2</v>
          </cell>
          <cell r="F47841" t="str">
            <v>Revenue</v>
          </cell>
          <cell r="G47841" t="str">
            <v>Fire Alarm Expenses</v>
          </cell>
        </row>
        <row r="47842">
          <cell r="B47842">
            <v>24791</v>
          </cell>
          <cell r="C47842" t="str">
            <v>1x 5 door scrap cars to be del</v>
          </cell>
          <cell r="D47842" t="str">
            <v>0887500</v>
          </cell>
          <cell r="E47842" t="str">
            <v>0</v>
          </cell>
          <cell r="F47842" t="str">
            <v>Revenue</v>
          </cell>
          <cell r="G47842" t="str">
            <v>Training - Devolved Budgets</v>
          </cell>
        </row>
        <row r="47843">
          <cell r="B47843">
            <v>24792</v>
          </cell>
          <cell r="C47843" t="str">
            <v>MOT + MAJOR SERVICE + BRAKE FL</v>
          </cell>
          <cell r="D47843" t="str">
            <v>3410250</v>
          </cell>
          <cell r="E47843" t="str">
            <v>3</v>
          </cell>
          <cell r="F47843" t="str">
            <v>Revenue</v>
          </cell>
          <cell r="G47843" t="str">
            <v>Repairs - Vehicles</v>
          </cell>
        </row>
        <row r="47844">
          <cell r="B47844">
            <v>24798</v>
          </cell>
          <cell r="C47844" t="str">
            <v>SAKA24 Case of 24 500ml bottle</v>
          </cell>
          <cell r="D47844" t="str">
            <v>2167591</v>
          </cell>
          <cell r="E47844" t="str">
            <v>2</v>
          </cell>
          <cell r="F47844" t="str">
            <v>Revenue</v>
          </cell>
          <cell r="G47844" t="str">
            <v>Operational Consumables - Devolved</v>
          </cell>
        </row>
        <row r="47845">
          <cell r="B47845">
            <v>24802</v>
          </cell>
          <cell r="C47845" t="str">
            <v>LAMINATOR GBC FUSION 3100L</v>
          </cell>
          <cell r="D47845" t="str">
            <v>2000591</v>
          </cell>
          <cell r="E47845" t="str">
            <v>2</v>
          </cell>
          <cell r="F47845" t="str">
            <v>Revenue</v>
          </cell>
          <cell r="G47845" t="str">
            <v>Office Purchases (Incl. furniture)</v>
          </cell>
        </row>
        <row r="47846">
          <cell r="B47846">
            <v>24805</v>
          </cell>
          <cell r="C47846" t="str">
            <v>Electrical supplies</v>
          </cell>
          <cell r="D47846" t="str">
            <v>1090585</v>
          </cell>
          <cell r="E47846" t="str">
            <v>1</v>
          </cell>
          <cell r="F47846" t="str">
            <v>Revenue</v>
          </cell>
          <cell r="G47846" t="str">
            <v>Unplanned   Maintenance</v>
          </cell>
        </row>
        <row r="47847">
          <cell r="B47847">
            <v>24807</v>
          </cell>
          <cell r="C47847" t="str">
            <v>Storage, peroid: 01.01.21-31.0</v>
          </cell>
          <cell r="D47847" t="str">
            <v>2930591</v>
          </cell>
          <cell r="E47847" t="str">
            <v>2</v>
          </cell>
          <cell r="F47847" t="str">
            <v>Revenue</v>
          </cell>
          <cell r="G47847" t="str">
            <v>Long Term Archive Storage</v>
          </cell>
        </row>
        <row r="47848">
          <cell r="B47848">
            <v>24800</v>
          </cell>
          <cell r="C47848" t="str">
            <v>LOTUS LUXURY 2PLY 40 ROLL</v>
          </cell>
          <cell r="D47848" t="str">
            <v>1360591</v>
          </cell>
          <cell r="E47848" t="str">
            <v>1</v>
          </cell>
          <cell r="F47848" t="str">
            <v>Revenue</v>
          </cell>
          <cell r="G47848" t="str">
            <v>Cleaning Materials</v>
          </cell>
        </row>
        <row r="47849">
          <cell r="B47849">
            <v>24804</v>
          </cell>
          <cell r="C47849" t="str">
            <v>Electrical supplies</v>
          </cell>
          <cell r="D47849" t="str">
            <v>1090302</v>
          </cell>
          <cell r="E47849" t="str">
            <v>1</v>
          </cell>
          <cell r="F47849" t="str">
            <v>Revenue</v>
          </cell>
          <cell r="G47849" t="str">
            <v>Unplanned   Maintenance</v>
          </cell>
        </row>
        <row r="47850">
          <cell r="B47850">
            <v>24806</v>
          </cell>
          <cell r="C47850" t="str">
            <v>CFO Employment Contract Propos</v>
          </cell>
          <cell r="D47850" t="str">
            <v>2912100</v>
          </cell>
          <cell r="E47850" t="str">
            <v>2</v>
          </cell>
          <cell r="F47850" t="str">
            <v>Revenue</v>
          </cell>
          <cell r="G47850" t="str">
            <v>Legal Fees</v>
          </cell>
        </row>
        <row r="47851">
          <cell r="B47851">
            <v>24762</v>
          </cell>
          <cell r="C47851" t="str">
            <v>Architect (DTA)</v>
          </cell>
          <cell r="D47851" t="str">
            <v>B379</v>
          </cell>
          <cell r="E47851" t="str">
            <v>B</v>
          </cell>
          <cell r="F47851" t="str">
            <v>Capital</v>
          </cell>
          <cell r="G47851" t="str">
            <v>Project Suspense</v>
          </cell>
        </row>
        <row r="47852">
          <cell r="B47852">
            <v>24811</v>
          </cell>
          <cell r="C47852" t="str">
            <v>To supply &amp; install PRV+Pipe &amp;</v>
          </cell>
          <cell r="D47852" t="str">
            <v>1090213</v>
          </cell>
          <cell r="E47852" t="str">
            <v>1</v>
          </cell>
          <cell r="F47852" t="str">
            <v>Revenue</v>
          </cell>
          <cell r="G47852" t="str">
            <v>Unplanned   Maintenance</v>
          </cell>
        </row>
        <row r="47853">
          <cell r="B47853">
            <v>26870</v>
          </cell>
          <cell r="C47853" t="str">
            <v>Gas May 2021</v>
          </cell>
          <cell r="D47853" t="str">
            <v>1340312</v>
          </cell>
          <cell r="E47853" t="str">
            <v>1</v>
          </cell>
          <cell r="F47853" t="str">
            <v>Revenue</v>
          </cell>
          <cell r="G47853" t="str">
            <v>Gas - Mains</v>
          </cell>
        </row>
        <row r="47854">
          <cell r="B47854">
            <v>26722</v>
          </cell>
          <cell r="C47854" t="str">
            <v>Windows 10 upgrade for the ICU</v>
          </cell>
          <cell r="D47854" t="str">
            <v>2100594</v>
          </cell>
          <cell r="E47854" t="str">
            <v>2</v>
          </cell>
          <cell r="F47854" t="str">
            <v>Revenue</v>
          </cell>
          <cell r="G47854" t="str">
            <v>Computer Hardware</v>
          </cell>
        </row>
        <row r="47855">
          <cell r="B47855">
            <v>26760</v>
          </cell>
          <cell r="C47855" t="str">
            <v>To carry out refurbishment wor</v>
          </cell>
          <cell r="D47855" t="str">
            <v>B121</v>
          </cell>
          <cell r="E47855" t="str">
            <v>B</v>
          </cell>
          <cell r="F47855" t="str">
            <v>Capital</v>
          </cell>
          <cell r="G47855" t="str">
            <v>Buildings</v>
          </cell>
        </row>
        <row r="47856">
          <cell r="B47856">
            <v>26726</v>
          </cell>
          <cell r="C47856" t="str">
            <v>Employment Tribunal costs</v>
          </cell>
          <cell r="D47856" t="str">
            <v>2912100</v>
          </cell>
          <cell r="E47856" t="str">
            <v>2</v>
          </cell>
          <cell r="F47856" t="str">
            <v>Revenue</v>
          </cell>
          <cell r="G47856" t="str">
            <v>Legal Fees</v>
          </cell>
        </row>
        <row r="47857">
          <cell r="B47857">
            <v>26773</v>
          </cell>
          <cell r="C47857" t="str">
            <v xml:space="preserve">2nd Quarterly Instalment PVFB </v>
          </cell>
          <cell r="D47857" t="str">
            <v>5120207</v>
          </cell>
          <cell r="E47857" t="str">
            <v>5</v>
          </cell>
          <cell r="F47857" t="str">
            <v>Revenue</v>
          </cell>
          <cell r="G47857" t="str">
            <v>P'Boro Vol Fire Brigade</v>
          </cell>
        </row>
        <row r="47858">
          <cell r="B47858">
            <v>26728</v>
          </cell>
          <cell r="C47858" t="str">
            <v>supply of monitoring Ultraguar</v>
          </cell>
          <cell r="D47858" t="str">
            <v>2643510</v>
          </cell>
          <cell r="E47858" t="str">
            <v>2</v>
          </cell>
          <cell r="F47858" t="str">
            <v>Revenue</v>
          </cell>
          <cell r="G47858" t="str">
            <v>Sprinkler Initiative</v>
          </cell>
        </row>
        <row r="47859">
          <cell r="B47859">
            <v>26729</v>
          </cell>
          <cell r="C47859" t="str">
            <v>Electrical supplies</v>
          </cell>
          <cell r="D47859" t="str">
            <v>1090315</v>
          </cell>
          <cell r="E47859" t="str">
            <v>1</v>
          </cell>
          <cell r="F47859" t="str">
            <v>Revenue</v>
          </cell>
          <cell r="G47859" t="str">
            <v>Unplanned   Maintenance</v>
          </cell>
        </row>
        <row r="47860">
          <cell r="B47860">
            <v>26774</v>
          </cell>
          <cell r="C47860" t="str">
            <v>Electrical supplies</v>
          </cell>
          <cell r="D47860" t="str">
            <v>1090214</v>
          </cell>
          <cell r="E47860" t="str">
            <v>1</v>
          </cell>
          <cell r="F47860" t="str">
            <v>Revenue</v>
          </cell>
          <cell r="G47860" t="str">
            <v>Unplanned   Maintenance</v>
          </cell>
        </row>
        <row r="47861">
          <cell r="B47861">
            <v>26761</v>
          </cell>
          <cell r="C47861" t="str">
            <v>B04- Littleport- Roofing repai</v>
          </cell>
          <cell r="D47861" t="str">
            <v>1093307</v>
          </cell>
          <cell r="E47861" t="str">
            <v>1</v>
          </cell>
          <cell r="F47861" t="str">
            <v>Revenue</v>
          </cell>
          <cell r="G47861" t="str">
            <v>Building Project Work</v>
          </cell>
        </row>
        <row r="47862">
          <cell r="B47862">
            <v>26763</v>
          </cell>
          <cell r="C47862" t="str">
            <v>To supply, deliver and collect</v>
          </cell>
          <cell r="D47862" t="str">
            <v>1361214</v>
          </cell>
          <cell r="E47862" t="str">
            <v>1</v>
          </cell>
          <cell r="F47862" t="str">
            <v>Revenue</v>
          </cell>
          <cell r="G47862" t="str">
            <v>Waste Management Exps</v>
          </cell>
        </row>
        <row r="47863">
          <cell r="B47863">
            <v>26286</v>
          </cell>
          <cell r="C47863" t="str">
            <v xml:space="preserve">Quote No: 20VWQ2143090 Passat </v>
          </cell>
          <cell r="D47863" t="str">
            <v>B110</v>
          </cell>
          <cell r="E47863" t="str">
            <v>B</v>
          </cell>
          <cell r="F47863" t="str">
            <v>Capital</v>
          </cell>
          <cell r="G47863" t="str">
            <v>Vehicles</v>
          </cell>
        </row>
        <row r="47864">
          <cell r="B47864">
            <v>26287</v>
          </cell>
          <cell r="C47864" t="str">
            <v xml:space="preserve">Quote No: 20VWQ2143088 Passat </v>
          </cell>
          <cell r="D47864" t="str">
            <v>B110</v>
          </cell>
          <cell r="E47864" t="str">
            <v>B</v>
          </cell>
          <cell r="F47864" t="str">
            <v>Capital</v>
          </cell>
          <cell r="G47864" t="str">
            <v>Vehicles</v>
          </cell>
        </row>
        <row r="47865">
          <cell r="B47865">
            <v>26288</v>
          </cell>
          <cell r="C47865" t="str">
            <v xml:space="preserve">Quote No: 20VWQ2143088 Passat </v>
          </cell>
          <cell r="D47865" t="str">
            <v>B110</v>
          </cell>
          <cell r="E47865" t="str">
            <v>B</v>
          </cell>
          <cell r="F47865" t="str">
            <v>Capital</v>
          </cell>
          <cell r="G47865" t="str">
            <v>Vehicles</v>
          </cell>
        </row>
        <row r="47866">
          <cell r="B47866">
            <v>26289</v>
          </cell>
          <cell r="C47866" t="str">
            <v>REY OFFICE A4 WHT BOX5</v>
          </cell>
          <cell r="D47866" t="str">
            <v>2480591</v>
          </cell>
          <cell r="E47866" t="str">
            <v>2</v>
          </cell>
          <cell r="F47866" t="str">
            <v>Revenue</v>
          </cell>
          <cell r="G47866" t="str">
            <v>Stationery, Comp/Copier Cons</v>
          </cell>
        </row>
        <row r="47867">
          <cell r="B47867">
            <v>26271</v>
          </cell>
          <cell r="C47867" t="str">
            <v>LGA Memebership Subscription 2</v>
          </cell>
          <cell r="D47867" t="str">
            <v>2615100</v>
          </cell>
          <cell r="E47867" t="str">
            <v>2</v>
          </cell>
          <cell r="F47867" t="str">
            <v>Revenue</v>
          </cell>
          <cell r="G47867" t="str">
            <v>Subscriptions - General</v>
          </cell>
        </row>
        <row r="47868">
          <cell r="B47868">
            <v>26274</v>
          </cell>
          <cell r="C47868" t="str">
            <v>CBT SESSIONS APRIL 21</v>
          </cell>
          <cell r="D47868" t="str">
            <v>2919508</v>
          </cell>
          <cell r="E47868" t="str">
            <v>2</v>
          </cell>
          <cell r="F47868" t="str">
            <v>Revenue</v>
          </cell>
          <cell r="G47868" t="str">
            <v>Occupational Health/Doctors Fees</v>
          </cell>
        </row>
        <row r="47869">
          <cell r="B47869">
            <v>26275</v>
          </cell>
          <cell r="C47869" t="str">
            <v>CBT SESSIONS APRIL 21</v>
          </cell>
          <cell r="D47869" t="str">
            <v>2919508</v>
          </cell>
          <cell r="E47869" t="str">
            <v>2</v>
          </cell>
          <cell r="F47869" t="str">
            <v>Revenue</v>
          </cell>
          <cell r="G47869" t="str">
            <v>Occupational Health/Doctors Fees</v>
          </cell>
        </row>
        <row r="47870">
          <cell r="B47870">
            <v>26278</v>
          </cell>
          <cell r="C47870" t="str">
            <v>CBT SESSIONS APRIL 21</v>
          </cell>
          <cell r="D47870" t="str">
            <v>2919508</v>
          </cell>
          <cell r="E47870" t="str">
            <v>2</v>
          </cell>
          <cell r="F47870" t="str">
            <v>Revenue</v>
          </cell>
          <cell r="G47870" t="str">
            <v>Occupational Health/Doctors Fees</v>
          </cell>
        </row>
        <row r="47871">
          <cell r="B47871">
            <v>26280</v>
          </cell>
          <cell r="C47871" t="str">
            <v>To carry out works to window a</v>
          </cell>
          <cell r="D47871" t="str">
            <v>1090214</v>
          </cell>
          <cell r="E47871" t="str">
            <v>1</v>
          </cell>
          <cell r="F47871" t="str">
            <v>Revenue</v>
          </cell>
          <cell r="G47871" t="str">
            <v>Unplanned   Maintenance</v>
          </cell>
        </row>
        <row r="47872">
          <cell r="B47872">
            <v>26282</v>
          </cell>
          <cell r="C47872" t="str">
            <v>SC2189424 202B02 SERVICE KIT</v>
          </cell>
          <cell r="D47872" t="str">
            <v>3410250</v>
          </cell>
          <cell r="E47872" t="str">
            <v>3</v>
          </cell>
          <cell r="F47872" t="str">
            <v>Revenue</v>
          </cell>
          <cell r="G47872" t="str">
            <v>Repairs - Vehicles</v>
          </cell>
        </row>
        <row r="47873">
          <cell r="B47873">
            <v>26272</v>
          </cell>
          <cell r="C47873" t="str">
            <v xml:space="preserve">VAT ONLY </v>
          </cell>
          <cell r="D47873" t="str">
            <v>B350</v>
          </cell>
          <cell r="E47873" t="str">
            <v>B</v>
          </cell>
          <cell r="F47873" t="str">
            <v>Capital</v>
          </cell>
          <cell r="G47873" t="str">
            <v>Insurance</v>
          </cell>
        </row>
        <row r="47874">
          <cell r="B47874">
            <v>26281</v>
          </cell>
          <cell r="C47874" t="str">
            <v>Carry out Annaul Fire Extingui</v>
          </cell>
          <cell r="D47874" t="str">
            <v>1460585</v>
          </cell>
          <cell r="E47874" t="str">
            <v>1</v>
          </cell>
          <cell r="F47874" t="str">
            <v>Revenue</v>
          </cell>
          <cell r="G47874" t="str">
            <v>Fire Equipment (Extinguishers)</v>
          </cell>
        </row>
        <row r="47875">
          <cell r="B47875">
            <v>26284</v>
          </cell>
          <cell r="C47875" t="str">
            <v>ANNUAL SERVICE AIR EQUIPMENT</v>
          </cell>
          <cell r="D47875" t="str">
            <v>2160250</v>
          </cell>
          <cell r="E47875" t="str">
            <v>2</v>
          </cell>
          <cell r="F47875" t="str">
            <v>Revenue</v>
          </cell>
          <cell r="G47875" t="str">
            <v>Operational Equipment -  Repairs &amp; Maint</v>
          </cell>
        </row>
        <row r="47876">
          <cell r="B47876">
            <v>26291</v>
          </cell>
          <cell r="C47876" t="str">
            <v>HYI46 - SOLENOID FOR PUMP</v>
          </cell>
          <cell r="D47876" t="str">
            <v>3410250</v>
          </cell>
          <cell r="E47876" t="str">
            <v>3</v>
          </cell>
          <cell r="F47876" t="str">
            <v>Revenue</v>
          </cell>
          <cell r="G47876" t="str">
            <v>Repairs - Vehicles</v>
          </cell>
        </row>
        <row r="47877">
          <cell r="B47877">
            <v>26300</v>
          </cell>
          <cell r="C47877" t="str">
            <v>PTX Bacs subcription service 0</v>
          </cell>
          <cell r="D47877" t="str">
            <v>2109592</v>
          </cell>
          <cell r="E47877" t="str">
            <v>2</v>
          </cell>
          <cell r="F47877" t="str">
            <v>Revenue</v>
          </cell>
          <cell r="G47877" t="str">
            <v>Computer Software Annual Licence\Maint.</v>
          </cell>
        </row>
        <row r="47878">
          <cell r="B47878">
            <v>26044</v>
          </cell>
          <cell r="C47878" t="str">
            <v>Waste management</v>
          </cell>
          <cell r="D47878" t="str">
            <v>1361301</v>
          </cell>
          <cell r="E47878" t="str">
            <v>1</v>
          </cell>
          <cell r="F47878" t="str">
            <v>Revenue</v>
          </cell>
          <cell r="G47878" t="str">
            <v>Waste Management Exps</v>
          </cell>
        </row>
        <row r="47879">
          <cell r="B47879">
            <v>26292</v>
          </cell>
          <cell r="C47879" t="str">
            <v>YBX9096 12V 70Ah 760A Yuasa AG</v>
          </cell>
          <cell r="D47879" t="str">
            <v>3410250</v>
          </cell>
          <cell r="E47879" t="str">
            <v>3</v>
          </cell>
          <cell r="F47879" t="str">
            <v>Revenue</v>
          </cell>
          <cell r="G47879" t="str">
            <v>Repairs - Vehicles</v>
          </cell>
        </row>
        <row r="47880">
          <cell r="B47880">
            <v>26297</v>
          </cell>
          <cell r="C47880" t="str">
            <v>ROUND LEG RECT 1600X800MM</v>
          </cell>
          <cell r="D47880" t="str">
            <v>2000591</v>
          </cell>
          <cell r="E47880" t="str">
            <v>2</v>
          </cell>
          <cell r="F47880" t="str">
            <v>Revenue</v>
          </cell>
          <cell r="G47880" t="str">
            <v>Office Purchases (Incl. furniture)</v>
          </cell>
        </row>
        <row r="47881">
          <cell r="B47881">
            <v>26517</v>
          </cell>
          <cell r="C47881" t="str">
            <v>Gas Mar 21</v>
          </cell>
          <cell r="D47881" t="str">
            <v>1340305</v>
          </cell>
          <cell r="E47881" t="str">
            <v>1</v>
          </cell>
          <cell r="F47881" t="str">
            <v>Revenue</v>
          </cell>
          <cell r="G47881" t="str">
            <v>Gas - Mains</v>
          </cell>
        </row>
        <row r="47882">
          <cell r="B47882">
            <v>26090</v>
          </cell>
          <cell r="C47882" t="str">
            <v>Water charges 08.01.21-07.04.2</v>
          </cell>
          <cell r="D47882" t="str">
            <v>1350206</v>
          </cell>
          <cell r="E47882" t="str">
            <v>1</v>
          </cell>
          <cell r="F47882" t="str">
            <v>Revenue</v>
          </cell>
          <cell r="G47882" t="str">
            <v>Water/Sewerage Rates</v>
          </cell>
        </row>
        <row r="47883">
          <cell r="B47883">
            <v>26306</v>
          </cell>
          <cell r="C47883" t="str">
            <v>Storage period: 01.04.21-30.04</v>
          </cell>
          <cell r="D47883" t="str">
            <v>2930591</v>
          </cell>
          <cell r="E47883" t="str">
            <v>2</v>
          </cell>
          <cell r="F47883" t="str">
            <v>Revenue</v>
          </cell>
          <cell r="G47883" t="str">
            <v>Long Term Archive Storage</v>
          </cell>
        </row>
        <row r="47884">
          <cell r="B47884">
            <v>26215</v>
          </cell>
          <cell r="C47884" t="str">
            <v>Recurring charges 01.04.21-30.</v>
          </cell>
          <cell r="D47884" t="str">
            <v>2142398</v>
          </cell>
          <cell r="E47884" t="str">
            <v>2</v>
          </cell>
          <cell r="F47884" t="str">
            <v>Revenue</v>
          </cell>
          <cell r="G47884" t="str">
            <v>Communications Exps - Combined Control</v>
          </cell>
        </row>
        <row r="47885">
          <cell r="B47885">
            <v>26238</v>
          </cell>
          <cell r="C47885" t="str">
            <v xml:space="preserve">SC1543691 207A04 AIRBAG </v>
          </cell>
          <cell r="D47885" t="str">
            <v>3410250</v>
          </cell>
          <cell r="E47885" t="str">
            <v>3</v>
          </cell>
          <cell r="F47885" t="str">
            <v>Revenue</v>
          </cell>
          <cell r="G47885" t="str">
            <v>Repairs - Vehicles</v>
          </cell>
        </row>
        <row r="47886">
          <cell r="B47886">
            <v>26242</v>
          </cell>
          <cell r="C47886" t="str">
            <v>Assistance with cow stuck in r</v>
          </cell>
          <cell r="D47886" t="str">
            <v>2605516</v>
          </cell>
          <cell r="E47886" t="str">
            <v>2</v>
          </cell>
          <cell r="F47886" t="str">
            <v>Revenue</v>
          </cell>
          <cell r="G47886" t="str">
            <v>Miscellaneous Holding Account</v>
          </cell>
        </row>
        <row r="47887">
          <cell r="B47887">
            <v>26261</v>
          </cell>
          <cell r="C47887" t="str">
            <v>Line rental charges</v>
          </cell>
          <cell r="D47887" t="str">
            <v>2195594</v>
          </cell>
          <cell r="E47887" t="str">
            <v>2</v>
          </cell>
          <cell r="F47887" t="str">
            <v>Revenue</v>
          </cell>
          <cell r="G47887" t="str">
            <v>Mobile Phones</v>
          </cell>
        </row>
        <row r="47888">
          <cell r="B47888">
            <v>26217</v>
          </cell>
          <cell r="C47888" t="str">
            <v>Electricity 20.03.21-21.04.21</v>
          </cell>
          <cell r="D47888" t="str">
            <v>1330101</v>
          </cell>
          <cell r="E47888" t="str">
            <v>1</v>
          </cell>
          <cell r="F47888" t="str">
            <v>Revenue</v>
          </cell>
          <cell r="G47888" t="str">
            <v>Electricity</v>
          </cell>
        </row>
        <row r="47889">
          <cell r="B47889">
            <v>26798</v>
          </cell>
          <cell r="C47889" t="str">
            <v>Materials (as per Bill of Mate</v>
          </cell>
          <cell r="D47889" t="str">
            <v>B140</v>
          </cell>
          <cell r="E47889" t="str">
            <v>B</v>
          </cell>
          <cell r="F47889" t="str">
            <v>Capital</v>
          </cell>
          <cell r="G47889" t="str">
            <v>I.T. Tangible Equipment</v>
          </cell>
        </row>
        <row r="47890">
          <cell r="B47890">
            <v>26800</v>
          </cell>
          <cell r="C47890" t="str">
            <v>QUO-20656-OT6G - 11 x SANJ han</v>
          </cell>
          <cell r="D47890" t="str">
            <v>2141594</v>
          </cell>
          <cell r="E47890" t="str">
            <v>2</v>
          </cell>
          <cell r="F47890" t="str">
            <v>Revenue</v>
          </cell>
          <cell r="G47890" t="str">
            <v>Main Scheme Radio/Mobilising Equip.</v>
          </cell>
        </row>
        <row r="47891">
          <cell r="B47891">
            <v>26669</v>
          </cell>
          <cell r="C47891" t="str">
            <v>Book a conference room on 02.0</v>
          </cell>
          <cell r="D47891" t="str">
            <v>0888500</v>
          </cell>
          <cell r="E47891" t="str">
            <v>0</v>
          </cell>
          <cell r="F47891" t="str">
            <v>Revenue</v>
          </cell>
          <cell r="G47891" t="str">
            <v>Training - Leadership &amp; Development</v>
          </cell>
        </row>
        <row r="47892">
          <cell r="B47892">
            <v>26653</v>
          </cell>
          <cell r="C47892" t="str">
            <v>PTSN Line Rental</v>
          </cell>
          <cell r="D47892" t="str">
            <v>2137594</v>
          </cell>
          <cell r="E47892" t="str">
            <v>2</v>
          </cell>
          <cell r="F47892" t="str">
            <v>Revenue</v>
          </cell>
          <cell r="G47892" t="str">
            <v>Telephone Call Charges - BT &amp; COLT</v>
          </cell>
        </row>
        <row r="47893">
          <cell r="B47893">
            <v>26656</v>
          </cell>
          <cell r="C47893" t="str">
            <v>PTSN Line Rental</v>
          </cell>
          <cell r="D47893" t="str">
            <v>2137594</v>
          </cell>
          <cell r="E47893" t="str">
            <v>2</v>
          </cell>
          <cell r="F47893" t="str">
            <v>Revenue</v>
          </cell>
          <cell r="G47893" t="str">
            <v>Telephone Call Charges - BT &amp; COLT</v>
          </cell>
        </row>
        <row r="47894">
          <cell r="B47894">
            <v>26659</v>
          </cell>
          <cell r="C47894" t="str">
            <v>PTSN Line Rental</v>
          </cell>
          <cell r="D47894" t="str">
            <v>2137594</v>
          </cell>
          <cell r="E47894" t="str">
            <v>2</v>
          </cell>
          <cell r="F47894" t="str">
            <v>Revenue</v>
          </cell>
          <cell r="G47894" t="str">
            <v>Telephone Call Charges - BT &amp; COLT</v>
          </cell>
        </row>
        <row r="47895">
          <cell r="B47895">
            <v>26660</v>
          </cell>
          <cell r="C47895" t="str">
            <v>PTSN line Rental</v>
          </cell>
          <cell r="D47895" t="str">
            <v>2137594</v>
          </cell>
          <cell r="E47895" t="str">
            <v>2</v>
          </cell>
          <cell r="F47895" t="str">
            <v>Revenue</v>
          </cell>
          <cell r="G47895" t="str">
            <v>Telephone Call Charges - BT &amp; COLT</v>
          </cell>
        </row>
        <row r="47896">
          <cell r="B47896">
            <v>26803</v>
          </cell>
          <cell r="C47896" t="str">
            <v xml:space="preserve">Mindset Digital self coaching </v>
          </cell>
          <cell r="D47896" t="str">
            <v>0888500</v>
          </cell>
          <cell r="E47896" t="str">
            <v>0</v>
          </cell>
          <cell r="F47896" t="str">
            <v>Revenue</v>
          </cell>
          <cell r="G47896" t="str">
            <v>Training - Leadership &amp; Development</v>
          </cell>
        </row>
        <row r="47897">
          <cell r="B47897">
            <v>26804</v>
          </cell>
          <cell r="C47897" t="str">
            <v>Duracell Batteries</v>
          </cell>
          <cell r="D47897" t="str">
            <v>2100592</v>
          </cell>
          <cell r="E47897" t="str">
            <v>2</v>
          </cell>
          <cell r="F47897" t="str">
            <v>Revenue</v>
          </cell>
          <cell r="G47897" t="str">
            <v>Computer Hardware</v>
          </cell>
        </row>
        <row r="47898">
          <cell r="B47898">
            <v>26785</v>
          </cell>
          <cell r="C47898" t="str">
            <v xml:space="preserve">Please deliver two scrap cars </v>
          </cell>
          <cell r="D47898" t="str">
            <v>0887500</v>
          </cell>
          <cell r="E47898" t="str">
            <v>0</v>
          </cell>
          <cell r="F47898" t="str">
            <v>Revenue</v>
          </cell>
          <cell r="G47898" t="str">
            <v>Training - Devolved Budgets</v>
          </cell>
        </row>
        <row r="47899">
          <cell r="B47899">
            <v>26806</v>
          </cell>
          <cell r="C47899" t="str">
            <v>Structural Engineer / Drainage</v>
          </cell>
          <cell r="D47899" t="str">
            <v>B379</v>
          </cell>
          <cell r="E47899" t="str">
            <v>B</v>
          </cell>
          <cell r="F47899" t="str">
            <v>Capital</v>
          </cell>
          <cell r="G47899" t="str">
            <v>Project Suspense</v>
          </cell>
        </row>
        <row r="47900">
          <cell r="B47900">
            <v>26212</v>
          </cell>
          <cell r="C47900" t="str">
            <v>HADEN 800W MICROWAVE OVEN</v>
          </cell>
          <cell r="D47900" t="str">
            <v>0975591</v>
          </cell>
          <cell r="E47900" t="str">
            <v>0</v>
          </cell>
          <cell r="F47900" t="str">
            <v>Revenue</v>
          </cell>
          <cell r="G47900" t="str">
            <v>Canteen &amp; Messing</v>
          </cell>
        </row>
        <row r="47901">
          <cell r="B47901">
            <v>26218</v>
          </cell>
          <cell r="C47901" t="str">
            <v xml:space="preserve">Cambs EE service fee recharge </v>
          </cell>
          <cell r="D47901" t="str">
            <v>2145594</v>
          </cell>
          <cell r="E47901" t="str">
            <v>2</v>
          </cell>
          <cell r="F47901" t="str">
            <v>Revenue</v>
          </cell>
          <cell r="G47901" t="str">
            <v>Airwaves Charges (DCLG)</v>
          </cell>
        </row>
        <row r="47902">
          <cell r="B47902">
            <v>26144</v>
          </cell>
          <cell r="C47902" t="str">
            <v>Practical Fire Investigation o</v>
          </cell>
          <cell r="D47902" t="str">
            <v>2624510</v>
          </cell>
          <cell r="E47902" t="str">
            <v>2</v>
          </cell>
          <cell r="F47902" t="str">
            <v>Revenue</v>
          </cell>
          <cell r="G47902" t="str">
            <v>Community Fire Safety Expenses</v>
          </cell>
        </row>
        <row r="47903">
          <cell r="B47903">
            <v>26145</v>
          </cell>
          <cell r="C47903" t="str">
            <v>Practical Fire Investigation o</v>
          </cell>
          <cell r="D47903" t="str">
            <v>2624510</v>
          </cell>
          <cell r="E47903" t="str">
            <v>2</v>
          </cell>
          <cell r="F47903" t="str">
            <v>Revenue</v>
          </cell>
          <cell r="G47903" t="str">
            <v>Community Fire Safety Expenses</v>
          </cell>
        </row>
        <row r="47904">
          <cell r="B47904">
            <v>26237</v>
          </cell>
          <cell r="C47904" t="str">
            <v>TREND RENEWAL 23/04/2021 - 22/</v>
          </cell>
          <cell r="D47904" t="str">
            <v>2109594</v>
          </cell>
          <cell r="E47904" t="str">
            <v>2</v>
          </cell>
          <cell r="F47904" t="str">
            <v>Revenue</v>
          </cell>
          <cell r="G47904" t="str">
            <v>Computer Software Annual Licence\Maint.</v>
          </cell>
        </row>
        <row r="47905">
          <cell r="B47905">
            <v>26241</v>
          </cell>
          <cell r="C47905" t="str">
            <v>VMWare Licensing for Cambridge</v>
          </cell>
          <cell r="D47905" t="str">
            <v>2109594</v>
          </cell>
          <cell r="E47905" t="str">
            <v>2</v>
          </cell>
          <cell r="F47905" t="str">
            <v>Revenue</v>
          </cell>
          <cell r="G47905" t="str">
            <v>Computer Software Annual Licence\Maint.</v>
          </cell>
        </row>
        <row r="47906">
          <cell r="B47906">
            <v>26254</v>
          </cell>
          <cell r="C47906" t="str">
            <v>Traffic summary 01.04.21-30.04</v>
          </cell>
          <cell r="D47906" t="str">
            <v>2137594</v>
          </cell>
          <cell r="E47906" t="str">
            <v>2</v>
          </cell>
          <cell r="F47906" t="str">
            <v>Revenue</v>
          </cell>
          <cell r="G47906" t="str">
            <v>Telephone Call Charges - BT &amp; COLT</v>
          </cell>
        </row>
        <row r="47907">
          <cell r="B47907">
            <v>26255</v>
          </cell>
          <cell r="C47907" t="str">
            <v>Line rental charges</v>
          </cell>
          <cell r="D47907" t="str">
            <v>2195594</v>
          </cell>
          <cell r="E47907" t="str">
            <v>2</v>
          </cell>
          <cell r="F47907" t="str">
            <v>Revenue</v>
          </cell>
          <cell r="G47907" t="str">
            <v>Mobile Phones</v>
          </cell>
        </row>
        <row r="47908">
          <cell r="B47908">
            <v>26256</v>
          </cell>
          <cell r="C47908" t="str">
            <v>Line Rental Charges</v>
          </cell>
          <cell r="D47908" t="str">
            <v>2195594</v>
          </cell>
          <cell r="E47908" t="str">
            <v>2</v>
          </cell>
          <cell r="F47908" t="str">
            <v>Revenue</v>
          </cell>
          <cell r="G47908" t="str">
            <v>Mobile Phones</v>
          </cell>
        </row>
        <row r="47909">
          <cell r="B47909">
            <v>26257</v>
          </cell>
          <cell r="C47909" t="str">
            <v>Line Rental/Data Charges</v>
          </cell>
          <cell r="D47909" t="str">
            <v>2195594</v>
          </cell>
          <cell r="E47909" t="str">
            <v>2</v>
          </cell>
          <cell r="F47909" t="str">
            <v>Revenue</v>
          </cell>
          <cell r="G47909" t="str">
            <v>Mobile Phones</v>
          </cell>
        </row>
        <row r="47910">
          <cell r="B47910">
            <v>26258</v>
          </cell>
          <cell r="C47910" t="str">
            <v>Data/other charges and credits</v>
          </cell>
          <cell r="D47910" t="str">
            <v>2195594</v>
          </cell>
          <cell r="E47910" t="str">
            <v>2</v>
          </cell>
          <cell r="F47910" t="str">
            <v>Revenue</v>
          </cell>
          <cell r="G47910" t="str">
            <v>Mobile Phones</v>
          </cell>
        </row>
        <row r="47911">
          <cell r="B47911">
            <v>26259</v>
          </cell>
          <cell r="C47911" t="str">
            <v>Line rental charges</v>
          </cell>
          <cell r="D47911" t="str">
            <v>2195594</v>
          </cell>
          <cell r="E47911" t="str">
            <v>2</v>
          </cell>
          <cell r="F47911" t="str">
            <v>Revenue</v>
          </cell>
          <cell r="G47911" t="str">
            <v>Mobile Phones</v>
          </cell>
        </row>
        <row r="47912">
          <cell r="B47912">
            <v>26263</v>
          </cell>
          <cell r="C47912" t="str">
            <v>Cylinder propane / carbon diox</v>
          </cell>
          <cell r="D47912" t="str">
            <v>0820507</v>
          </cell>
          <cell r="E47912" t="str">
            <v>0</v>
          </cell>
          <cell r="F47912" t="str">
            <v>Revenue</v>
          </cell>
          <cell r="G47912" t="str">
            <v>Training Centre Equipment</v>
          </cell>
        </row>
        <row r="47913">
          <cell r="B47913">
            <v>26250</v>
          </cell>
          <cell r="C47913" t="str">
            <v>ST750T SMOKE ALARMS - Box of 2</v>
          </cell>
          <cell r="D47913" t="str">
            <v>2626510</v>
          </cell>
          <cell r="E47913" t="str">
            <v>2</v>
          </cell>
          <cell r="F47913" t="str">
            <v>Revenue</v>
          </cell>
          <cell r="G47913" t="str">
            <v>Fire Alarm Expenses</v>
          </cell>
        </row>
        <row r="47914">
          <cell r="B47914">
            <v>26248</v>
          </cell>
          <cell r="C47914" t="str">
            <v>DOC WALLET A4 RED BOX 50</v>
          </cell>
          <cell r="D47914" t="str">
            <v>2480591</v>
          </cell>
          <cell r="E47914" t="str">
            <v>2</v>
          </cell>
          <cell r="F47914" t="str">
            <v>Revenue</v>
          </cell>
          <cell r="G47914" t="str">
            <v>Stationery, Comp/Copier Cons</v>
          </cell>
        </row>
        <row r="47915">
          <cell r="B47915">
            <v>26308</v>
          </cell>
          <cell r="C47915" t="str">
            <v>Repair to Heating Sawston FS 2</v>
          </cell>
          <cell r="D47915" t="str">
            <v>1090310</v>
          </cell>
          <cell r="E47915" t="str">
            <v>1</v>
          </cell>
          <cell r="F47915" t="str">
            <v>Revenue</v>
          </cell>
          <cell r="G47915" t="str">
            <v>Unplanned   Maintenance</v>
          </cell>
        </row>
        <row r="47916">
          <cell r="B47916">
            <v>26164</v>
          </cell>
          <cell r="C47916" t="str">
            <v>Replace March Wireless Lock wi</v>
          </cell>
          <cell r="D47916" t="str">
            <v>1093585</v>
          </cell>
          <cell r="E47916" t="str">
            <v>1</v>
          </cell>
          <cell r="F47916" t="str">
            <v>Revenue</v>
          </cell>
          <cell r="G47916" t="str">
            <v>Building Project Work</v>
          </cell>
        </row>
        <row r="47917">
          <cell r="B47917">
            <v>26249</v>
          </cell>
          <cell r="C47917" t="str">
            <v>1000 (1 box) pressure seal P60</v>
          </cell>
          <cell r="D47917" t="str">
            <v>2480591</v>
          </cell>
          <cell r="E47917" t="str">
            <v>2</v>
          </cell>
          <cell r="F47917" t="str">
            <v>Revenue</v>
          </cell>
          <cell r="G47917" t="str">
            <v>Stationery, Comp/Copier Cons</v>
          </cell>
        </row>
        <row r="47918">
          <cell r="B47918">
            <v>26247</v>
          </cell>
          <cell r="C47918" t="str">
            <v>RAG WASTE COT L/COLS 10KG</v>
          </cell>
          <cell r="D47918" t="str">
            <v>2167591</v>
          </cell>
          <cell r="E47918" t="str">
            <v>2</v>
          </cell>
          <cell r="F47918" t="str">
            <v>Revenue</v>
          </cell>
          <cell r="G47918" t="str">
            <v>Operational Consumables - Devolved</v>
          </cell>
        </row>
        <row r="47919">
          <cell r="B47919">
            <v>26309</v>
          </cell>
          <cell r="C47919" t="str">
            <v>FH/11519. Junc of Whyte O/S Th</v>
          </cell>
          <cell r="D47919" t="str">
            <v>2163512</v>
          </cell>
          <cell r="E47919" t="str">
            <v>2</v>
          </cell>
          <cell r="F47919" t="str">
            <v>Revenue</v>
          </cell>
          <cell r="G47919" t="str">
            <v>Hydrants Maintenance</v>
          </cell>
        </row>
        <row r="47920">
          <cell r="B47920">
            <v>26315</v>
          </cell>
          <cell r="C47920" t="str">
            <v>Fees relating to employment tr</v>
          </cell>
          <cell r="D47920" t="str">
            <v>2912100</v>
          </cell>
          <cell r="E47920" t="str">
            <v>2</v>
          </cell>
          <cell r="F47920" t="str">
            <v>Revenue</v>
          </cell>
          <cell r="G47920" t="str">
            <v>Legal Fees</v>
          </cell>
        </row>
        <row r="47921">
          <cell r="B47921">
            <v>25403</v>
          </cell>
          <cell r="C47921" t="str">
            <v>Credit Note received for PINV2</v>
          </cell>
          <cell r="D47921" t="str">
            <v>1460585</v>
          </cell>
          <cell r="E47921" t="str">
            <v>1</v>
          </cell>
          <cell r="F47921" t="str">
            <v>Revenue</v>
          </cell>
          <cell r="G47921" t="str">
            <v>Fire Equipment (Extinguishers)</v>
          </cell>
        </row>
        <row r="47922">
          <cell r="B47922">
            <v>26310</v>
          </cell>
          <cell r="C47922" t="str">
            <v>MAJOR SERVICE</v>
          </cell>
          <cell r="D47922" t="str">
            <v>3410250</v>
          </cell>
          <cell r="E47922" t="str">
            <v>3</v>
          </cell>
          <cell r="F47922" t="str">
            <v>Revenue</v>
          </cell>
          <cell r="G47922" t="str">
            <v>Repairs - Vehicles</v>
          </cell>
        </row>
        <row r="47923">
          <cell r="B47923">
            <v>26316</v>
          </cell>
          <cell r="C47923" t="str">
            <v>Waste management</v>
          </cell>
          <cell r="D47923" t="str">
            <v>1361201</v>
          </cell>
          <cell r="E47923" t="str">
            <v>1</v>
          </cell>
          <cell r="F47923" t="str">
            <v>Revenue</v>
          </cell>
          <cell r="G47923" t="str">
            <v>Waste Management Exps</v>
          </cell>
        </row>
        <row r="47924">
          <cell r="B47924">
            <v>26246</v>
          </cell>
          <cell r="C47924" t="str">
            <v>To supply and collect depollut</v>
          </cell>
          <cell r="D47924" t="str">
            <v>0887500</v>
          </cell>
          <cell r="E47924" t="str">
            <v>0</v>
          </cell>
          <cell r="F47924" t="str">
            <v>Revenue</v>
          </cell>
          <cell r="G47924" t="str">
            <v>Training - Devolved Budgets</v>
          </cell>
        </row>
        <row r="47925">
          <cell r="B47925">
            <v>26245</v>
          </cell>
          <cell r="C47925" t="str">
            <v>FLOOR SQUEEGEE 43CM</v>
          </cell>
          <cell r="D47925" t="str">
            <v>1360591</v>
          </cell>
          <cell r="E47925" t="str">
            <v>1</v>
          </cell>
          <cell r="F47925" t="str">
            <v>Revenue</v>
          </cell>
          <cell r="G47925" t="str">
            <v>Cleaning Materials</v>
          </cell>
        </row>
        <row r="47926">
          <cell r="B47926">
            <v>25932</v>
          </cell>
          <cell r="C47926" t="str">
            <v>WHITEBOARD N/M 900X600MM</v>
          </cell>
          <cell r="D47926" t="str">
            <v>2167591</v>
          </cell>
          <cell r="E47926" t="str">
            <v>2</v>
          </cell>
          <cell r="F47926" t="str">
            <v>Revenue</v>
          </cell>
          <cell r="G47926" t="str">
            <v>Operational Consumables - Devolved</v>
          </cell>
        </row>
        <row r="47927">
          <cell r="B47927">
            <v>25258</v>
          </cell>
          <cell r="C47927" t="str">
            <v>FH/2325. O/S No. 22, Gilbert R</v>
          </cell>
          <cell r="D47927" t="str">
            <v>2163512</v>
          </cell>
          <cell r="E47927" t="str">
            <v>2</v>
          </cell>
          <cell r="F47927" t="str">
            <v>Revenue</v>
          </cell>
          <cell r="G47927" t="str">
            <v>Hydrants Maintenance</v>
          </cell>
        </row>
        <row r="47928">
          <cell r="B47928">
            <v>26036</v>
          </cell>
          <cell r="C47928" t="str">
            <v>Hire for additional PPE (TC In</v>
          </cell>
          <cell r="D47928" t="str">
            <v>2711591</v>
          </cell>
          <cell r="E47928" t="str">
            <v>2</v>
          </cell>
          <cell r="F47928" t="str">
            <v>Revenue</v>
          </cell>
          <cell r="G47928" t="str">
            <v>Clothing Purchase - PPE</v>
          </cell>
        </row>
        <row r="47929">
          <cell r="B47929">
            <v>26184</v>
          </cell>
          <cell r="C47929" t="str">
            <v>Framework contract for the pro</v>
          </cell>
          <cell r="D47929" t="str">
            <v>1092585</v>
          </cell>
          <cell r="E47929" t="str">
            <v>1</v>
          </cell>
          <cell r="F47929" t="str">
            <v>Revenue</v>
          </cell>
          <cell r="G47929" t="str">
            <v>Servicing Contracts</v>
          </cell>
        </row>
        <row r="47930">
          <cell r="B47930">
            <v>26317</v>
          </cell>
          <cell r="C47930" t="str">
            <v>Repair St Ives FS 06.05.21</v>
          </cell>
          <cell r="D47930" t="str">
            <v>1090209</v>
          </cell>
          <cell r="E47930" t="str">
            <v>1</v>
          </cell>
          <cell r="F47930" t="str">
            <v>Revenue</v>
          </cell>
          <cell r="G47930" t="str">
            <v>Unplanned   Maintenance</v>
          </cell>
        </row>
        <row r="47931">
          <cell r="B47931">
            <v>26318</v>
          </cell>
          <cell r="C47931" t="str">
            <v>VAT Only Invoice</v>
          </cell>
          <cell r="D47931" t="str">
            <v>B335</v>
          </cell>
          <cell r="E47931" t="str">
            <v>B</v>
          </cell>
          <cell r="F47931" t="str">
            <v>Capital</v>
          </cell>
          <cell r="G47931" t="str">
            <v>VAT Inputs</v>
          </cell>
        </row>
        <row r="47932">
          <cell r="B47932">
            <v>26320</v>
          </cell>
          <cell r="C47932" t="str">
            <v>BIC CRISTAL FINE BLACK X20</v>
          </cell>
          <cell r="D47932" t="str">
            <v>2480591</v>
          </cell>
          <cell r="E47932" t="str">
            <v>2</v>
          </cell>
          <cell r="F47932" t="str">
            <v>Revenue</v>
          </cell>
          <cell r="G47932" t="str">
            <v>Stationery, Comp/Copier Cons</v>
          </cell>
        </row>
        <row r="47933">
          <cell r="B47933">
            <v>24520</v>
          </cell>
          <cell r="C47933" t="str">
            <v>AIR FILTER</v>
          </cell>
          <cell r="D47933" t="str">
            <v>3410250</v>
          </cell>
          <cell r="E47933" t="str">
            <v>3</v>
          </cell>
          <cell r="F47933" t="str">
            <v>Revenue</v>
          </cell>
          <cell r="G47933" t="str">
            <v>Repairs - Vehicles</v>
          </cell>
        </row>
        <row r="47934">
          <cell r="B47934">
            <v>24714</v>
          </cell>
          <cell r="C47934" t="str">
            <v>BRAKE TEST</v>
          </cell>
          <cell r="D47934" t="str">
            <v>3410250</v>
          </cell>
          <cell r="E47934" t="str">
            <v>3</v>
          </cell>
          <cell r="F47934" t="str">
            <v>Revenue</v>
          </cell>
          <cell r="G47934" t="str">
            <v>Repairs - Vehicles</v>
          </cell>
        </row>
        <row r="47935">
          <cell r="B47935">
            <v>24717</v>
          </cell>
          <cell r="C47935" t="str">
            <v>BATTERY MN2400 1.5V PK10</v>
          </cell>
          <cell r="D47935" t="str">
            <v>2167591</v>
          </cell>
          <cell r="E47935" t="str">
            <v>2</v>
          </cell>
          <cell r="F47935" t="str">
            <v>Revenue</v>
          </cell>
          <cell r="G47935" t="str">
            <v>Operational Consumables - Devolved</v>
          </cell>
        </row>
        <row r="47936">
          <cell r="B47936">
            <v>24719</v>
          </cell>
          <cell r="C47936" t="str">
            <v>Credit - part credits PINV2378</v>
          </cell>
          <cell r="D47936" t="str">
            <v>3410250</v>
          </cell>
          <cell r="E47936" t="str">
            <v>3</v>
          </cell>
          <cell r="F47936" t="str">
            <v>Revenue</v>
          </cell>
          <cell r="G47936" t="str">
            <v>Repairs - Vehicles</v>
          </cell>
        </row>
        <row r="47937">
          <cell r="B47937">
            <v>24722</v>
          </cell>
          <cell r="C47937" t="str">
            <v>supply monitoring Ultraguard 0</v>
          </cell>
          <cell r="D47937" t="str">
            <v>2643510</v>
          </cell>
          <cell r="E47937" t="str">
            <v>2</v>
          </cell>
          <cell r="F47937" t="str">
            <v>Revenue</v>
          </cell>
          <cell r="G47937" t="str">
            <v>Sprinkler Initiative</v>
          </cell>
        </row>
        <row r="47938">
          <cell r="B47938">
            <v>24724</v>
          </cell>
          <cell r="C47938" t="str">
            <v>19L still bottle</v>
          </cell>
          <cell r="D47938" t="str">
            <v>0975591</v>
          </cell>
          <cell r="E47938" t="str">
            <v>0</v>
          </cell>
          <cell r="F47938" t="str">
            <v>Revenue</v>
          </cell>
          <cell r="G47938" t="str">
            <v>Canteen &amp; Messing</v>
          </cell>
        </row>
        <row r="47939">
          <cell r="B47939">
            <v>24713</v>
          </cell>
          <cell r="C47939" t="str">
            <v>breakdown call</v>
          </cell>
          <cell r="D47939" t="str">
            <v>3410250</v>
          </cell>
          <cell r="E47939" t="str">
            <v>3</v>
          </cell>
          <cell r="F47939" t="str">
            <v>Revenue</v>
          </cell>
          <cell r="G47939" t="str">
            <v>Repairs - Vehicles</v>
          </cell>
        </row>
        <row r="47940">
          <cell r="B47940">
            <v>24718</v>
          </cell>
          <cell r="C47940" t="str">
            <v>BIC CRISTAL FINE BLACK X20</v>
          </cell>
          <cell r="D47940" t="str">
            <v>2480591</v>
          </cell>
          <cell r="E47940" t="str">
            <v>2</v>
          </cell>
          <cell r="F47940" t="str">
            <v>Revenue</v>
          </cell>
          <cell r="G47940" t="str">
            <v>Stationery, Comp/Copier Cons</v>
          </cell>
        </row>
        <row r="47941">
          <cell r="B47941">
            <v>24726</v>
          </cell>
          <cell r="C47941" t="str">
            <v>Waste management</v>
          </cell>
          <cell r="D47941" t="str">
            <v>1361301</v>
          </cell>
          <cell r="E47941" t="str">
            <v>1</v>
          </cell>
          <cell r="F47941" t="str">
            <v>Revenue</v>
          </cell>
          <cell r="G47941" t="str">
            <v>Waste Management Exps</v>
          </cell>
        </row>
        <row r="47942">
          <cell r="B47942">
            <v>24729</v>
          </cell>
          <cell r="C47942" t="str">
            <v>Sprint 6 - Final Deployment an</v>
          </cell>
          <cell r="D47942" t="str">
            <v>2922588</v>
          </cell>
          <cell r="E47942" t="str">
            <v>2</v>
          </cell>
          <cell r="F47942" t="str">
            <v>Revenue</v>
          </cell>
          <cell r="G47942" t="str">
            <v>Agency Staff</v>
          </cell>
        </row>
        <row r="47943">
          <cell r="B47943">
            <v>24730</v>
          </cell>
          <cell r="C47943" t="str">
            <v>Extra costs / PORD41678 refers</v>
          </cell>
          <cell r="D47943" t="str">
            <v>2922588</v>
          </cell>
          <cell r="E47943" t="str">
            <v>2</v>
          </cell>
          <cell r="F47943" t="str">
            <v>Revenue</v>
          </cell>
          <cell r="G47943" t="str">
            <v>Agency Staff</v>
          </cell>
        </row>
        <row r="47944">
          <cell r="B47944">
            <v>24731</v>
          </cell>
          <cell r="C47944" t="str">
            <v xml:space="preserve">National Operational Guidance </v>
          </cell>
          <cell r="D47944" t="str">
            <v>2900504</v>
          </cell>
          <cell r="E47944" t="str">
            <v>2</v>
          </cell>
          <cell r="F47944" t="str">
            <v>Revenue</v>
          </cell>
          <cell r="G47944" t="str">
            <v>Hired Management Support</v>
          </cell>
        </row>
        <row r="47945">
          <cell r="B47945">
            <v>24732</v>
          </cell>
          <cell r="C47945" t="str">
            <v>COVID-19 Decontamination clean</v>
          </cell>
          <cell r="D47945" t="str">
            <v>2601100</v>
          </cell>
          <cell r="E47945" t="str">
            <v>2</v>
          </cell>
          <cell r="F47945" t="str">
            <v>Revenue</v>
          </cell>
          <cell r="G47945" t="str">
            <v>COVID 19 Recovery</v>
          </cell>
        </row>
        <row r="47946">
          <cell r="B47946">
            <v>24728</v>
          </cell>
          <cell r="C47946" t="str">
            <v>Eyecare Plan Spectacles</v>
          </cell>
          <cell r="D47946" t="str">
            <v>2665517</v>
          </cell>
          <cell r="E47946" t="str">
            <v>2</v>
          </cell>
          <cell r="F47946" t="str">
            <v>Revenue</v>
          </cell>
          <cell r="G47946" t="str">
            <v>Health &amp; Safety Expenses</v>
          </cell>
        </row>
        <row r="47947">
          <cell r="B47947">
            <v>24734</v>
          </cell>
          <cell r="C47947" t="str">
            <v>SC1767265 301D03 W/A M-GLASS P</v>
          </cell>
          <cell r="D47947" t="str">
            <v>3410250</v>
          </cell>
          <cell r="E47947" t="str">
            <v>3</v>
          </cell>
          <cell r="F47947" t="str">
            <v>Revenue</v>
          </cell>
          <cell r="G47947" t="str">
            <v>Repairs - Vehicles</v>
          </cell>
        </row>
        <row r="47948">
          <cell r="B47948">
            <v>24735</v>
          </cell>
          <cell r="C47948" t="str">
            <v>SC2562323 200C06 APS FILTER</v>
          </cell>
          <cell r="D47948" t="str">
            <v>3410250</v>
          </cell>
          <cell r="E47948" t="str">
            <v>3</v>
          </cell>
          <cell r="F47948" t="str">
            <v>Revenue</v>
          </cell>
          <cell r="G47948" t="str">
            <v>Repairs - Vehicles</v>
          </cell>
        </row>
        <row r="47949">
          <cell r="B47949">
            <v>24733</v>
          </cell>
          <cell r="C47949" t="str">
            <v xml:space="preserve">To design, fabricate, deliver </v>
          </cell>
          <cell r="D47949" t="str">
            <v>B121</v>
          </cell>
          <cell r="E47949" t="str">
            <v>B</v>
          </cell>
          <cell r="F47949" t="str">
            <v>Capital</v>
          </cell>
          <cell r="G47949" t="str">
            <v>Buildings</v>
          </cell>
        </row>
        <row r="47950">
          <cell r="B47950">
            <v>24736</v>
          </cell>
          <cell r="C47950" t="str">
            <v>Consultancy Technical and Feas</v>
          </cell>
          <cell r="D47950" t="str">
            <v>2410514</v>
          </cell>
          <cell r="E47950" t="str">
            <v>2</v>
          </cell>
          <cell r="F47950" t="str">
            <v>Revenue</v>
          </cell>
          <cell r="G47950" t="str">
            <v>Staff Travelling &amp; Subsistence</v>
          </cell>
        </row>
        <row r="47951">
          <cell r="B47951">
            <v>24738</v>
          </cell>
          <cell r="C47951" t="str">
            <v>LGV re-take - Josh Muir 29th D</v>
          </cell>
          <cell r="D47951" t="str">
            <v>0881507</v>
          </cell>
          <cell r="E47951" t="str">
            <v>0</v>
          </cell>
          <cell r="F47951" t="str">
            <v>Revenue</v>
          </cell>
          <cell r="G47951" t="str">
            <v>Training - Operational Training</v>
          </cell>
        </row>
        <row r="47952">
          <cell r="B47952">
            <v>24740</v>
          </cell>
          <cell r="C47952" t="str">
            <v>B315 Avenger Coat L BK. Per qu</v>
          </cell>
          <cell r="D47952" t="str">
            <v>B379</v>
          </cell>
          <cell r="E47952" t="str">
            <v>B</v>
          </cell>
          <cell r="F47952" t="str">
            <v>Capital</v>
          </cell>
          <cell r="G47952" t="str">
            <v>Project Suspense</v>
          </cell>
        </row>
        <row r="47953">
          <cell r="B47953">
            <v>24737</v>
          </cell>
          <cell r="C47953" t="str">
            <v>DESK CALENDAR WITH STAND 2021</v>
          </cell>
          <cell r="D47953" t="str">
            <v>2480591</v>
          </cell>
          <cell r="E47953" t="str">
            <v>2</v>
          </cell>
          <cell r="F47953" t="str">
            <v>Revenue</v>
          </cell>
          <cell r="G47953" t="str">
            <v>Stationery, Comp/Copier Cons</v>
          </cell>
        </row>
        <row r="47954">
          <cell r="B47954">
            <v>24739</v>
          </cell>
          <cell r="C47954" t="str">
            <v>B315 Avenger Coat L BK. Per qu</v>
          </cell>
          <cell r="D47954" t="str">
            <v>2712591</v>
          </cell>
          <cell r="E47954" t="str">
            <v>2</v>
          </cell>
          <cell r="F47954" t="str">
            <v>Revenue</v>
          </cell>
          <cell r="G47954" t="str">
            <v>Clothing Purchase  Hunters (Non PPE)</v>
          </cell>
        </row>
        <row r="47955">
          <cell r="B47955">
            <v>24741</v>
          </cell>
          <cell r="C47955" t="str">
            <v>Clean &amp; Sanitise Scania Fire A</v>
          </cell>
          <cell r="D47955" t="str">
            <v>2601100</v>
          </cell>
          <cell r="E47955" t="str">
            <v>2</v>
          </cell>
          <cell r="F47955" t="str">
            <v>Revenue</v>
          </cell>
          <cell r="G47955" t="str">
            <v>COVID 19 Recovery</v>
          </cell>
        </row>
        <row r="47956">
          <cell r="B47956">
            <v>24744</v>
          </cell>
          <cell r="C47956" t="str">
            <v>To carry out portable applianc</v>
          </cell>
          <cell r="D47956" t="str">
            <v>1092585</v>
          </cell>
          <cell r="E47956" t="str">
            <v>1</v>
          </cell>
          <cell r="F47956" t="str">
            <v>Revenue</v>
          </cell>
          <cell r="G47956" t="str">
            <v>Servicing Contracts</v>
          </cell>
        </row>
        <row r="47957">
          <cell r="B47957">
            <v>24746</v>
          </cell>
          <cell r="C47957" t="str">
            <v>To carry out portable applianc</v>
          </cell>
          <cell r="D47957" t="str">
            <v>1092585</v>
          </cell>
          <cell r="E47957" t="str">
            <v>1</v>
          </cell>
          <cell r="F47957" t="str">
            <v>Revenue</v>
          </cell>
          <cell r="G47957" t="str">
            <v>Servicing Contracts</v>
          </cell>
        </row>
        <row r="47958">
          <cell r="B47958">
            <v>24755</v>
          </cell>
          <cell r="C47958" t="str">
            <v>Dec 2020 Web Orders</v>
          </cell>
          <cell r="D47958" t="str">
            <v>2712201</v>
          </cell>
          <cell r="E47958" t="str">
            <v>2</v>
          </cell>
          <cell r="F47958" t="str">
            <v>Revenue</v>
          </cell>
          <cell r="G47958" t="str">
            <v>Clothing Purchase  Hunters (Non PPE)</v>
          </cell>
        </row>
        <row r="47959">
          <cell r="B47959">
            <v>24678</v>
          </cell>
          <cell r="C47959" t="str">
            <v>Spirocom Wireless Mask</v>
          </cell>
          <cell r="D47959" t="str">
            <v>2166522</v>
          </cell>
          <cell r="E47959" t="str">
            <v>2</v>
          </cell>
          <cell r="F47959" t="str">
            <v>Revenue</v>
          </cell>
          <cell r="G47959" t="str">
            <v>B.A./M.A.R.S./Gas Tight Suits - R&amp;M</v>
          </cell>
        </row>
        <row r="47960">
          <cell r="B47960">
            <v>24742</v>
          </cell>
          <cell r="C47960" t="str">
            <v>AK70ECG - WINDSCREEN REPLACEME</v>
          </cell>
          <cell r="D47960" t="str">
            <v>2521250</v>
          </cell>
          <cell r="E47960" t="str">
            <v>2</v>
          </cell>
          <cell r="F47960" t="str">
            <v>Revenue</v>
          </cell>
          <cell r="G47960" t="str">
            <v>Mutual Protection Excesses Vehicles</v>
          </cell>
        </row>
        <row r="47961">
          <cell r="B47961">
            <v>24749</v>
          </cell>
          <cell r="C47961" t="str">
            <v>GRA0122 Multi-Purpose Grease</v>
          </cell>
          <cell r="D47961" t="str">
            <v>3410250</v>
          </cell>
          <cell r="E47961" t="str">
            <v>3</v>
          </cell>
          <cell r="F47961" t="str">
            <v>Revenue</v>
          </cell>
          <cell r="G47961" t="str">
            <v>Repairs - Vehicles</v>
          </cell>
        </row>
        <row r="47962">
          <cell r="B47962">
            <v>24710</v>
          </cell>
          <cell r="C47962" t="str">
            <v>Delegate Darren Thompson to at</v>
          </cell>
          <cell r="D47962" t="str">
            <v>2625510</v>
          </cell>
          <cell r="E47962" t="str">
            <v>2</v>
          </cell>
          <cell r="F47962" t="str">
            <v>Revenue</v>
          </cell>
          <cell r="G47962" t="str">
            <v>Community Safety Training Exps</v>
          </cell>
        </row>
        <row r="47963">
          <cell r="B47963">
            <v>24686</v>
          </cell>
          <cell r="C47963" t="str">
            <v>Medical Oxygen</v>
          </cell>
          <cell r="D47963" t="str">
            <v>2161522</v>
          </cell>
          <cell r="E47963" t="str">
            <v>2</v>
          </cell>
          <cell r="F47963" t="str">
            <v>Revenue</v>
          </cell>
          <cell r="G47963" t="str">
            <v>Equipment Purchases</v>
          </cell>
        </row>
        <row r="47964">
          <cell r="B47964">
            <v>24694</v>
          </cell>
          <cell r="C47964" t="str">
            <v>Line Rental Charges</v>
          </cell>
          <cell r="D47964" t="str">
            <v>2195594</v>
          </cell>
          <cell r="E47964" t="str">
            <v>2</v>
          </cell>
          <cell r="F47964" t="str">
            <v>Revenue</v>
          </cell>
          <cell r="G47964" t="str">
            <v>Mobile Phones</v>
          </cell>
        </row>
        <row r="47965">
          <cell r="B47965">
            <v>24673</v>
          </cell>
          <cell r="C47965" t="str">
            <v>CFRS Greetings Cards</v>
          </cell>
          <cell r="D47965" t="str">
            <v>2481502</v>
          </cell>
          <cell r="E47965" t="str">
            <v>2</v>
          </cell>
          <cell r="F47965" t="str">
            <v>Revenue</v>
          </cell>
          <cell r="G47965" t="str">
            <v>External Printing (Corporate Contracts)</v>
          </cell>
        </row>
        <row r="47966">
          <cell r="B47966">
            <v>24697</v>
          </cell>
          <cell r="C47966" t="str">
            <v>Cylinder Propane</v>
          </cell>
          <cell r="D47966" t="str">
            <v>0820507</v>
          </cell>
          <cell r="E47966" t="str">
            <v>0</v>
          </cell>
          <cell r="F47966" t="str">
            <v>Revenue</v>
          </cell>
          <cell r="G47966" t="str">
            <v>Training Centre Equipment</v>
          </cell>
        </row>
        <row r="47967">
          <cell r="B47967">
            <v>24747</v>
          </cell>
          <cell r="C47967" t="str">
            <v>To carry out portable applianc</v>
          </cell>
          <cell r="D47967" t="str">
            <v>1092585</v>
          </cell>
          <cell r="E47967" t="str">
            <v>1</v>
          </cell>
          <cell r="F47967" t="str">
            <v>Revenue</v>
          </cell>
          <cell r="G47967" t="str">
            <v>Servicing Contracts</v>
          </cell>
        </row>
        <row r="47968">
          <cell r="B47968">
            <v>24754</v>
          </cell>
          <cell r="C47968" t="str">
            <v>ALCOHOL HAND GEL CS12</v>
          </cell>
          <cell r="D47968" t="str">
            <v>2601100</v>
          </cell>
          <cell r="E47968" t="str">
            <v>2</v>
          </cell>
          <cell r="F47968" t="str">
            <v>Revenue</v>
          </cell>
          <cell r="G47968" t="str">
            <v>COVID 19 Recovery</v>
          </cell>
        </row>
        <row r="47969">
          <cell r="B47969">
            <v>24693</v>
          </cell>
          <cell r="C47969" t="str">
            <v>Line rental charges</v>
          </cell>
          <cell r="D47969" t="str">
            <v>2195594</v>
          </cell>
          <cell r="E47969" t="str">
            <v>2</v>
          </cell>
          <cell r="F47969" t="str">
            <v>Revenue</v>
          </cell>
          <cell r="G47969" t="str">
            <v>Mobile Phones</v>
          </cell>
        </row>
        <row r="47970">
          <cell r="B47970">
            <v>24743</v>
          </cell>
          <cell r="C47970" t="str">
            <v>RETRACTABLE LANYARD E5000 SERI</v>
          </cell>
          <cell r="D47970" t="str">
            <v>2160250</v>
          </cell>
          <cell r="E47970" t="str">
            <v>2</v>
          </cell>
          <cell r="F47970" t="str">
            <v>Revenue</v>
          </cell>
          <cell r="G47970" t="str">
            <v>Operational Equipment -  Repairs &amp; Maint</v>
          </cell>
        </row>
        <row r="47971">
          <cell r="B47971">
            <v>24745</v>
          </cell>
          <cell r="C47971" t="str">
            <v>To carry out portable applianc</v>
          </cell>
          <cell r="D47971" t="str">
            <v>1092585</v>
          </cell>
          <cell r="E47971" t="str">
            <v>1</v>
          </cell>
          <cell r="F47971" t="str">
            <v>Revenue</v>
          </cell>
          <cell r="G47971" t="str">
            <v>Servicing Contracts</v>
          </cell>
        </row>
        <row r="47972">
          <cell r="B47972">
            <v>24676</v>
          </cell>
          <cell r="C47972" t="str">
            <v>Spirocom Wireless Mask</v>
          </cell>
          <cell r="D47972" t="str">
            <v>2166522</v>
          </cell>
          <cell r="E47972" t="str">
            <v>2</v>
          </cell>
          <cell r="F47972" t="str">
            <v>Revenue</v>
          </cell>
          <cell r="G47972" t="str">
            <v>B.A./M.A.R.S./Gas Tight Suits - R&amp;M</v>
          </cell>
        </row>
        <row r="47973">
          <cell r="B47973">
            <v>24677</v>
          </cell>
          <cell r="C47973" t="str">
            <v>Spirocom Wireless Mask</v>
          </cell>
          <cell r="D47973" t="str">
            <v>2166522</v>
          </cell>
          <cell r="E47973" t="str">
            <v>2</v>
          </cell>
          <cell r="F47973" t="str">
            <v>Revenue</v>
          </cell>
          <cell r="G47973" t="str">
            <v>B.A./M.A.R.S./Gas Tight Suits - R&amp;M</v>
          </cell>
        </row>
        <row r="47974">
          <cell r="B47974">
            <v>24685</v>
          </cell>
          <cell r="C47974" t="str">
            <v>Spirocom Wireless Mask</v>
          </cell>
          <cell r="D47974" t="str">
            <v>2166522</v>
          </cell>
          <cell r="E47974" t="str">
            <v>2</v>
          </cell>
          <cell r="F47974" t="str">
            <v>Revenue</v>
          </cell>
          <cell r="G47974" t="str">
            <v>B.A./M.A.R.S./Gas Tight Suits - R&amp;M</v>
          </cell>
        </row>
        <row r="47975">
          <cell r="B47975">
            <v>24688</v>
          </cell>
          <cell r="C47975" t="str">
            <v>Calls / Data charges</v>
          </cell>
          <cell r="D47975" t="str">
            <v>2195594</v>
          </cell>
          <cell r="E47975" t="str">
            <v>2</v>
          </cell>
          <cell r="F47975" t="str">
            <v>Revenue</v>
          </cell>
          <cell r="G47975" t="str">
            <v>Mobile Phones</v>
          </cell>
        </row>
        <row r="47976">
          <cell r="B47976">
            <v>24683</v>
          </cell>
          <cell r="C47976" t="str">
            <v>Spirocom repair</v>
          </cell>
          <cell r="D47976" t="str">
            <v>2166522</v>
          </cell>
          <cell r="E47976" t="str">
            <v>2</v>
          </cell>
          <cell r="F47976" t="str">
            <v>Revenue</v>
          </cell>
          <cell r="G47976" t="str">
            <v>B.A./M.A.R.S./Gas Tight Suits - R&amp;M</v>
          </cell>
        </row>
        <row r="47977">
          <cell r="B47977">
            <v>24684</v>
          </cell>
          <cell r="C47977" t="str">
            <v>Spirocom Wireless mask</v>
          </cell>
          <cell r="D47977" t="str">
            <v>2166522</v>
          </cell>
          <cell r="E47977" t="str">
            <v>2</v>
          </cell>
          <cell r="F47977" t="str">
            <v>Revenue</v>
          </cell>
          <cell r="G47977" t="str">
            <v>B.A./M.A.R.S./Gas Tight Suits - R&amp;M</v>
          </cell>
        </row>
        <row r="47978">
          <cell r="B47978">
            <v>24407</v>
          </cell>
          <cell r="C47978" t="str">
            <v>November supplies</v>
          </cell>
          <cell r="D47978" t="str">
            <v>2061250</v>
          </cell>
          <cell r="E47978" t="str">
            <v>2</v>
          </cell>
          <cell r="F47978" t="str">
            <v>Revenue</v>
          </cell>
          <cell r="G47978" t="str">
            <v>Garages &amp; Workshops Tools</v>
          </cell>
        </row>
        <row r="47979">
          <cell r="B47979">
            <v>26441</v>
          </cell>
          <cell r="C47979" t="str">
            <v>Business Rates Refund</v>
          </cell>
          <cell r="D47979" t="str">
            <v>1540309</v>
          </cell>
          <cell r="E47979" t="str">
            <v>1</v>
          </cell>
          <cell r="F47979" t="str">
            <v>Revenue</v>
          </cell>
          <cell r="G47979" t="str">
            <v>General Rates</v>
          </cell>
        </row>
        <row r="47980">
          <cell r="B47980">
            <v>26442</v>
          </cell>
          <cell r="C47980" t="str">
            <v>Professional Partner Subscript</v>
          </cell>
          <cell r="D47980" t="str">
            <v>2900516</v>
          </cell>
          <cell r="E47980" t="str">
            <v>2</v>
          </cell>
          <cell r="F47980" t="str">
            <v>Revenue</v>
          </cell>
          <cell r="G47980" t="str">
            <v>NOG</v>
          </cell>
        </row>
        <row r="47981">
          <cell r="B47981">
            <v>26443</v>
          </cell>
          <cell r="C47981" t="str">
            <v>SC2133962 - MAINTENANCE FREE B</v>
          </cell>
          <cell r="D47981" t="str">
            <v>3410250</v>
          </cell>
          <cell r="E47981" t="str">
            <v>3</v>
          </cell>
          <cell r="F47981" t="str">
            <v>Revenue</v>
          </cell>
          <cell r="G47981" t="str">
            <v>Repairs - Vehicles</v>
          </cell>
        </row>
        <row r="47982">
          <cell r="B47982">
            <v>26444</v>
          </cell>
          <cell r="C47982" t="str">
            <v>RUBBER FLOOR MATS</v>
          </cell>
          <cell r="D47982" t="str">
            <v>3410250</v>
          </cell>
          <cell r="E47982" t="str">
            <v>3</v>
          </cell>
          <cell r="F47982" t="str">
            <v>Revenue</v>
          </cell>
          <cell r="G47982" t="str">
            <v>Repairs - Vehicles</v>
          </cell>
        </row>
        <row r="47983">
          <cell r="B47983">
            <v>26825</v>
          </cell>
          <cell r="C47983" t="str">
            <v>Design &amp; delivery of 2 face to</v>
          </cell>
          <cell r="D47983" t="str">
            <v>0888500</v>
          </cell>
          <cell r="E47983" t="str">
            <v>0</v>
          </cell>
          <cell r="F47983" t="str">
            <v>Revenue</v>
          </cell>
          <cell r="G47983" t="str">
            <v>Training - Leadership &amp; Development</v>
          </cell>
        </row>
        <row r="47984">
          <cell r="B47984">
            <v>26827</v>
          </cell>
          <cell r="C47984" t="str">
            <v>WINDOW MOTOR ASSY - DRIVERS SI</v>
          </cell>
          <cell r="D47984" t="str">
            <v>3410250</v>
          </cell>
          <cell r="E47984" t="str">
            <v>3</v>
          </cell>
          <cell r="F47984" t="str">
            <v>Revenue</v>
          </cell>
          <cell r="G47984" t="str">
            <v>Repairs - Vehicles</v>
          </cell>
        </row>
        <row r="47985">
          <cell r="B47985">
            <v>26828</v>
          </cell>
          <cell r="C47985" t="str">
            <v>WINDOW SEAL - DRIVERS SIDE</v>
          </cell>
          <cell r="D47985" t="str">
            <v>3410250</v>
          </cell>
          <cell r="E47985" t="str">
            <v>3</v>
          </cell>
          <cell r="F47985" t="str">
            <v>Revenue</v>
          </cell>
          <cell r="G47985" t="str">
            <v>Repairs - Vehicles</v>
          </cell>
        </row>
        <row r="47986">
          <cell r="B47986">
            <v>25362</v>
          </cell>
          <cell r="C47986" t="str">
            <v>Credit for Refund re: PINV's 2</v>
          </cell>
          <cell r="D47986" t="str">
            <v>0881507</v>
          </cell>
          <cell r="E47986" t="str">
            <v>0</v>
          </cell>
          <cell r="F47986" t="str">
            <v>Revenue</v>
          </cell>
          <cell r="G47986" t="str">
            <v>Training - Operational Training</v>
          </cell>
        </row>
        <row r="47987">
          <cell r="B47987">
            <v>17619</v>
          </cell>
          <cell r="C47987" t="str">
            <v>Level 4 Diploma in Fire Safety</v>
          </cell>
          <cell r="D47987" t="str">
            <v>2625510</v>
          </cell>
          <cell r="E47987" t="str">
            <v>2</v>
          </cell>
          <cell r="F47987" t="str">
            <v>Revenue</v>
          </cell>
          <cell r="G47987" t="str">
            <v>Community Safety Training Exps</v>
          </cell>
        </row>
        <row r="47988">
          <cell r="B47988">
            <v>26319</v>
          </cell>
          <cell r="C47988" t="str">
            <v>Additional works at Ely Fire S</v>
          </cell>
          <cell r="D47988" t="str">
            <v>B121</v>
          </cell>
          <cell r="E47988" t="str">
            <v>B</v>
          </cell>
          <cell r="F47988" t="str">
            <v>Capital</v>
          </cell>
          <cell r="G47988" t="str">
            <v>Buildings</v>
          </cell>
        </row>
        <row r="47989">
          <cell r="B47989">
            <v>26321</v>
          </cell>
          <cell r="C47989" t="str">
            <v>St Ives- Reactive callout to i</v>
          </cell>
          <cell r="D47989" t="str">
            <v>1090209</v>
          </cell>
          <cell r="E47989" t="str">
            <v>1</v>
          </cell>
          <cell r="F47989" t="str">
            <v>Revenue</v>
          </cell>
          <cell r="G47989" t="str">
            <v>Unplanned   Maintenance</v>
          </cell>
        </row>
        <row r="47990">
          <cell r="B47990">
            <v>26323</v>
          </cell>
          <cell r="C47990" t="str">
            <v>BALL VALVE - HYDRANT TO TANK</v>
          </cell>
          <cell r="D47990" t="str">
            <v>3410250</v>
          </cell>
          <cell r="E47990" t="str">
            <v>3</v>
          </cell>
          <cell r="F47990" t="str">
            <v>Revenue</v>
          </cell>
          <cell r="G47990" t="str">
            <v>Repairs - Vehicles</v>
          </cell>
        </row>
        <row r="47991">
          <cell r="B47991">
            <v>26324</v>
          </cell>
          <cell r="C47991" t="str">
            <v>To supply and collect 3 depoll</v>
          </cell>
          <cell r="D47991" t="str">
            <v>0887500</v>
          </cell>
          <cell r="E47991" t="str">
            <v>0</v>
          </cell>
          <cell r="F47991" t="str">
            <v>Revenue</v>
          </cell>
          <cell r="G47991" t="str">
            <v>Training - Devolved Budgets</v>
          </cell>
        </row>
        <row r="47992">
          <cell r="B47992">
            <v>26327</v>
          </cell>
          <cell r="C47992" t="str">
            <v xml:space="preserve">Training on 1st April </v>
          </cell>
          <cell r="D47992" t="str">
            <v>0881507</v>
          </cell>
          <cell r="E47992" t="str">
            <v>0</v>
          </cell>
          <cell r="F47992" t="str">
            <v>Revenue</v>
          </cell>
          <cell r="G47992" t="str">
            <v>Training - Operational Training</v>
          </cell>
        </row>
        <row r="47993">
          <cell r="B47993">
            <v>26328</v>
          </cell>
          <cell r="C47993" t="str">
            <v>25th November</v>
          </cell>
          <cell r="D47993" t="str">
            <v>0881507</v>
          </cell>
          <cell r="E47993" t="str">
            <v>0</v>
          </cell>
          <cell r="F47993" t="str">
            <v>Revenue</v>
          </cell>
          <cell r="G47993" t="str">
            <v>Training - Operational Training</v>
          </cell>
        </row>
        <row r="47994">
          <cell r="B47994">
            <v>26334</v>
          </cell>
          <cell r="C47994" t="str">
            <v>Water 24 (case of 24x500ml bot</v>
          </cell>
          <cell r="D47994" t="str">
            <v>2167591</v>
          </cell>
          <cell r="E47994" t="str">
            <v>2</v>
          </cell>
          <cell r="F47994" t="str">
            <v>Revenue</v>
          </cell>
          <cell r="G47994" t="str">
            <v>Operational Consumables - Devolved</v>
          </cell>
        </row>
        <row r="47995">
          <cell r="B47995">
            <v>26338</v>
          </cell>
          <cell r="C47995" t="str">
            <v>Repairs Spiroguide</v>
          </cell>
          <cell r="D47995" t="str">
            <v>2166522</v>
          </cell>
          <cell r="E47995" t="str">
            <v>2</v>
          </cell>
          <cell r="F47995" t="str">
            <v>Revenue</v>
          </cell>
          <cell r="G47995" t="str">
            <v>B.A./M.A.R.S./Gas Tight Suits - R&amp;M</v>
          </cell>
        </row>
        <row r="47996">
          <cell r="B47996">
            <v>26341</v>
          </cell>
          <cell r="C47996" t="str">
            <v>Call/Rental Charges</v>
          </cell>
          <cell r="D47996" t="str">
            <v>2643510</v>
          </cell>
          <cell r="E47996" t="str">
            <v>2</v>
          </cell>
          <cell r="F47996" t="str">
            <v>Revenue</v>
          </cell>
          <cell r="G47996" t="str">
            <v>Sprinkler Initiative</v>
          </cell>
        </row>
        <row r="47997">
          <cell r="B47997">
            <v>26322</v>
          </cell>
          <cell r="C47997" t="str">
            <v xml:space="preserve">St Neots- Reactive callout to </v>
          </cell>
          <cell r="D47997" t="str">
            <v>1090309</v>
          </cell>
          <cell r="E47997" t="str">
            <v>1</v>
          </cell>
          <cell r="F47997" t="str">
            <v>Revenue</v>
          </cell>
          <cell r="G47997" t="str">
            <v>Unplanned   Maintenance</v>
          </cell>
        </row>
        <row r="47998">
          <cell r="B47998">
            <v>26446</v>
          </cell>
          <cell r="C47998" t="str">
            <v>Safeglove Job / Certificate Nu</v>
          </cell>
          <cell r="D47998" t="str">
            <v>2061250</v>
          </cell>
          <cell r="E47998" t="str">
            <v>2</v>
          </cell>
          <cell r="F47998" t="str">
            <v>Revenue</v>
          </cell>
          <cell r="G47998" t="str">
            <v>Garages &amp; Workshops Tools</v>
          </cell>
        </row>
        <row r="47999">
          <cell r="B47999">
            <v>26339</v>
          </cell>
          <cell r="C47999" t="str">
            <v>Regular/Usage charges</v>
          </cell>
          <cell r="D47999" t="str">
            <v>2137594</v>
          </cell>
          <cell r="E47999" t="str">
            <v>2</v>
          </cell>
          <cell r="F47999" t="str">
            <v>Revenue</v>
          </cell>
          <cell r="G47999" t="str">
            <v>Telephone Call Charges - BT &amp; COLT</v>
          </cell>
        </row>
        <row r="48000">
          <cell r="B48000">
            <v>26335</v>
          </cell>
          <cell r="C48000" t="str">
            <v>S/BUY HIGH BACK EXEC BELIZ</v>
          </cell>
          <cell r="D48000" t="str">
            <v>2000591</v>
          </cell>
          <cell r="E48000" t="str">
            <v>2</v>
          </cell>
          <cell r="F48000" t="str">
            <v>Revenue</v>
          </cell>
          <cell r="G48000" t="str">
            <v>Office Purchases (Incl. furniture)</v>
          </cell>
        </row>
        <row r="48001">
          <cell r="B48001">
            <v>26332</v>
          </cell>
          <cell r="C48001" t="str">
            <v>WATER 24 (case 24 x 500ml bott</v>
          </cell>
          <cell r="D48001" t="str">
            <v>2167591</v>
          </cell>
          <cell r="E48001" t="str">
            <v>2</v>
          </cell>
          <cell r="F48001" t="str">
            <v>Revenue</v>
          </cell>
          <cell r="G48001" t="str">
            <v>Operational Consumables - Devolved</v>
          </cell>
        </row>
        <row r="48002">
          <cell r="B48002">
            <v>26354</v>
          </cell>
          <cell r="C48002" t="str">
            <v>CBT Treatment Dec 20</v>
          </cell>
          <cell r="D48002" t="str">
            <v>2919508</v>
          </cell>
          <cell r="E48002" t="str">
            <v>2</v>
          </cell>
          <cell r="F48002" t="str">
            <v>Revenue</v>
          </cell>
          <cell r="G48002" t="str">
            <v>Occupational Health/Doctors Fees</v>
          </cell>
        </row>
        <row r="48003">
          <cell r="B48003">
            <v>26307</v>
          </cell>
          <cell r="C48003" t="str">
            <v>Waste management</v>
          </cell>
          <cell r="D48003" t="str">
            <v>1361301</v>
          </cell>
          <cell r="E48003" t="str">
            <v>1</v>
          </cell>
          <cell r="F48003" t="str">
            <v>Revenue</v>
          </cell>
          <cell r="G48003" t="str">
            <v>Waste Management Exps</v>
          </cell>
        </row>
        <row r="48004">
          <cell r="B48004">
            <v>26351</v>
          </cell>
          <cell r="C48004" t="str">
            <v>CT Treatment Dec 20</v>
          </cell>
          <cell r="D48004" t="str">
            <v>2919508</v>
          </cell>
          <cell r="E48004" t="str">
            <v>2</v>
          </cell>
          <cell r="F48004" t="str">
            <v>Revenue</v>
          </cell>
          <cell r="G48004" t="str">
            <v>Occupational Health/Doctors Fees</v>
          </cell>
        </row>
        <row r="48005">
          <cell r="B48005">
            <v>26356</v>
          </cell>
          <cell r="C48005" t="str">
            <v>Water charges 04.02.21-03.05.2</v>
          </cell>
          <cell r="D48005" t="str">
            <v>1350202</v>
          </cell>
          <cell r="E48005" t="str">
            <v>1</v>
          </cell>
          <cell r="F48005" t="str">
            <v>Revenue</v>
          </cell>
          <cell r="G48005" t="str">
            <v>Water/Sewerage Rates</v>
          </cell>
        </row>
        <row r="48006">
          <cell r="B48006">
            <v>26065</v>
          </cell>
          <cell r="C48006" t="str">
            <v>Semi Milk</v>
          </cell>
          <cell r="D48006" t="str">
            <v>0975591</v>
          </cell>
          <cell r="E48006" t="str">
            <v>0</v>
          </cell>
          <cell r="F48006" t="str">
            <v>Revenue</v>
          </cell>
          <cell r="G48006" t="str">
            <v>Canteen &amp; Messing</v>
          </cell>
        </row>
        <row r="48007">
          <cell r="B48007">
            <v>26355</v>
          </cell>
          <cell r="C48007" t="str">
            <v>Water charges 04.02.21-03.05.2</v>
          </cell>
          <cell r="D48007" t="str">
            <v>1350202</v>
          </cell>
          <cell r="E48007" t="str">
            <v>1</v>
          </cell>
          <cell r="F48007" t="str">
            <v>Revenue</v>
          </cell>
          <cell r="G48007" t="str">
            <v>Water/Sewerage Rates</v>
          </cell>
        </row>
        <row r="48008">
          <cell r="B48008">
            <v>26360</v>
          </cell>
          <cell r="C48008" t="str">
            <v>AK21KKR - PLY LINING</v>
          </cell>
          <cell r="D48008" t="str">
            <v>3410250</v>
          </cell>
          <cell r="E48008" t="str">
            <v>3</v>
          </cell>
          <cell r="F48008" t="str">
            <v>Revenue</v>
          </cell>
          <cell r="G48008" t="str">
            <v>Repairs - Vehicles</v>
          </cell>
        </row>
        <row r="48009">
          <cell r="B48009">
            <v>26357</v>
          </cell>
          <cell r="C48009" t="str">
            <v>Services of Dr Challen 5th &amp; 1</v>
          </cell>
          <cell r="D48009" t="str">
            <v>2919508</v>
          </cell>
          <cell r="E48009" t="str">
            <v>2</v>
          </cell>
          <cell r="F48009" t="str">
            <v>Revenue</v>
          </cell>
          <cell r="G48009" t="str">
            <v>Occupational Health/Doctors Fees</v>
          </cell>
        </row>
        <row r="48010">
          <cell r="B48010">
            <v>26358</v>
          </cell>
          <cell r="C48010" t="str">
            <v>MEDIA SYSTEM UPDATE</v>
          </cell>
          <cell r="D48010" t="str">
            <v>3410250</v>
          </cell>
          <cell r="E48010" t="str">
            <v>3</v>
          </cell>
          <cell r="F48010" t="str">
            <v>Revenue</v>
          </cell>
          <cell r="G48010" t="str">
            <v>Repairs - Vehicles</v>
          </cell>
        </row>
        <row r="48011">
          <cell r="B48011">
            <v>26511</v>
          </cell>
          <cell r="C48011" t="str">
            <v>Gas Mar 21</v>
          </cell>
          <cell r="D48011" t="str">
            <v>1340201</v>
          </cell>
          <cell r="E48011" t="str">
            <v>1</v>
          </cell>
          <cell r="F48011" t="str">
            <v>Revenue</v>
          </cell>
          <cell r="G48011" t="str">
            <v>Gas - Mains</v>
          </cell>
        </row>
        <row r="48012">
          <cell r="B48012">
            <v>26365</v>
          </cell>
          <cell r="C48012" t="str">
            <v>CARTRIDGES FOR LIFEJACKETS</v>
          </cell>
          <cell r="D48012" t="str">
            <v>2160250</v>
          </cell>
          <cell r="E48012" t="str">
            <v>2</v>
          </cell>
          <cell r="F48012" t="str">
            <v>Revenue</v>
          </cell>
          <cell r="G48012" t="str">
            <v>Operational Equipment -  Repairs &amp; Maint</v>
          </cell>
        </row>
        <row r="48013">
          <cell r="B48013">
            <v>26361</v>
          </cell>
          <cell r="C48013" t="str">
            <v>Carry out Grounds Maintenance-</v>
          </cell>
          <cell r="D48013" t="str">
            <v>1210303</v>
          </cell>
          <cell r="E48013" t="str">
            <v>1</v>
          </cell>
          <cell r="F48013" t="str">
            <v>Revenue</v>
          </cell>
          <cell r="G48013" t="str">
            <v>Grounds &amp; Gardens</v>
          </cell>
        </row>
        <row r="48014">
          <cell r="B48014">
            <v>25404</v>
          </cell>
          <cell r="C48014" t="str">
            <v>Credit note received for PINV2</v>
          </cell>
          <cell r="D48014" t="str">
            <v>1460585</v>
          </cell>
          <cell r="E48014" t="str">
            <v>1</v>
          </cell>
          <cell r="F48014" t="str">
            <v>Revenue</v>
          </cell>
          <cell r="G48014" t="str">
            <v>Fire Equipment (Extinguishers)</v>
          </cell>
        </row>
        <row r="48015">
          <cell r="B48015">
            <v>26802</v>
          </cell>
          <cell r="C48015" t="str">
            <v>To supply &amp; Fit full colour li</v>
          </cell>
          <cell r="D48015" t="str">
            <v>2648510</v>
          </cell>
          <cell r="E48015" t="str">
            <v>2</v>
          </cell>
          <cell r="F48015" t="str">
            <v>Revenue</v>
          </cell>
          <cell r="G48015" t="str">
            <v>CYP Expenditure</v>
          </cell>
        </row>
        <row r="48016">
          <cell r="B48016">
            <v>26805</v>
          </cell>
          <cell r="C48016" t="str">
            <v>IHR application MJS IQMP provi</v>
          </cell>
          <cell r="D48016" t="str">
            <v>2919508</v>
          </cell>
          <cell r="E48016" t="str">
            <v>2</v>
          </cell>
          <cell r="F48016" t="str">
            <v>Revenue</v>
          </cell>
          <cell r="G48016" t="str">
            <v>Occupational Health/Doctors Fees</v>
          </cell>
        </row>
        <row r="48017">
          <cell r="B48017">
            <v>26807</v>
          </cell>
          <cell r="C48017" t="str">
            <v xml:space="preserve">TSR101 CLEANING FLUID TRAFFIC </v>
          </cell>
          <cell r="D48017" t="str">
            <v>3410250</v>
          </cell>
          <cell r="E48017" t="str">
            <v>3</v>
          </cell>
          <cell r="F48017" t="str">
            <v>Revenue</v>
          </cell>
          <cell r="G48017" t="str">
            <v>Repairs - Vehicles</v>
          </cell>
        </row>
        <row r="48018">
          <cell r="B48018">
            <v>26371</v>
          </cell>
          <cell r="C48018" t="str">
            <v>April 2021 web orders</v>
          </cell>
          <cell r="D48018" t="str">
            <v>2712202</v>
          </cell>
          <cell r="E48018" t="str">
            <v>2</v>
          </cell>
          <cell r="F48018" t="str">
            <v>Revenue</v>
          </cell>
          <cell r="G48018" t="str">
            <v>Clothing Purchase  Hunters (Non PPE)</v>
          </cell>
        </row>
        <row r="48019">
          <cell r="B48019">
            <v>26362</v>
          </cell>
          <cell r="C48019" t="str">
            <v>Carry out service to pumping s</v>
          </cell>
          <cell r="D48019" t="str">
            <v>1092100</v>
          </cell>
          <cell r="E48019" t="str">
            <v>1</v>
          </cell>
          <cell r="F48019" t="str">
            <v>Revenue</v>
          </cell>
          <cell r="G48019" t="str">
            <v>Servicing Contracts</v>
          </cell>
        </row>
        <row r="48020">
          <cell r="B48020">
            <v>26363</v>
          </cell>
          <cell r="C48020" t="str">
            <v>1011022 Single use BP cuff bar</v>
          </cell>
          <cell r="D48020" t="str">
            <v>2919508</v>
          </cell>
          <cell r="E48020" t="str">
            <v>2</v>
          </cell>
          <cell r="F48020" t="str">
            <v>Revenue</v>
          </cell>
          <cell r="G48020" t="str">
            <v>Occupational Health/Doctors Fees</v>
          </cell>
        </row>
        <row r="48021">
          <cell r="B48021">
            <v>26372</v>
          </cell>
          <cell r="C48021" t="str">
            <v>Electricity Charges</v>
          </cell>
          <cell r="D48021" t="str">
            <v>1330202</v>
          </cell>
          <cell r="E48021" t="str">
            <v>1</v>
          </cell>
          <cell r="F48021" t="str">
            <v>Revenue</v>
          </cell>
          <cell r="G48021" t="str">
            <v>Electricity</v>
          </cell>
        </row>
        <row r="48022">
          <cell r="B48022">
            <v>26373</v>
          </cell>
          <cell r="C48022" t="str">
            <v>Excess Cabling Costs for Wi-Fi</v>
          </cell>
          <cell r="D48022" t="str">
            <v>2103594</v>
          </cell>
          <cell r="E48022" t="str">
            <v>2</v>
          </cell>
          <cell r="F48022" t="str">
            <v>Revenue</v>
          </cell>
          <cell r="G48022" t="str">
            <v>IT Network</v>
          </cell>
        </row>
        <row r="48023">
          <cell r="B48023">
            <v>26375</v>
          </cell>
          <cell r="C48023" t="str">
            <v>BURN DRESSING 10 X10</v>
          </cell>
          <cell r="D48023" t="str">
            <v>2160250</v>
          </cell>
          <cell r="E48023" t="str">
            <v>2</v>
          </cell>
          <cell r="F48023" t="str">
            <v>Revenue</v>
          </cell>
          <cell r="G48023" t="str">
            <v>Operational Equipment -  Repairs &amp; Maint</v>
          </cell>
        </row>
        <row r="48024">
          <cell r="B48024">
            <v>26374</v>
          </cell>
          <cell r="C48024" t="str">
            <v>RED RUBBER GREASE 70G TUBE</v>
          </cell>
          <cell r="D48024" t="str">
            <v>2061250</v>
          </cell>
          <cell r="E48024" t="str">
            <v>2</v>
          </cell>
          <cell r="F48024" t="str">
            <v>Revenue</v>
          </cell>
          <cell r="G48024" t="str">
            <v>Garages &amp; Workshops Tools</v>
          </cell>
        </row>
        <row r="48025">
          <cell r="B48025">
            <v>26376</v>
          </cell>
          <cell r="C48025" t="str">
            <v>To supply and collect 3 de-pol</v>
          </cell>
          <cell r="D48025" t="str">
            <v>0887500</v>
          </cell>
          <cell r="E48025" t="str">
            <v>0</v>
          </cell>
          <cell r="F48025" t="str">
            <v>Revenue</v>
          </cell>
          <cell r="G48025" t="str">
            <v>Training - Devolved Budgets</v>
          </cell>
        </row>
        <row r="48026">
          <cell r="B48026">
            <v>26378</v>
          </cell>
          <cell r="C48026" t="str">
            <v>NP7-12 Yuasa Battery</v>
          </cell>
          <cell r="D48026" t="str">
            <v>3410250</v>
          </cell>
          <cell r="E48026" t="str">
            <v>3</v>
          </cell>
          <cell r="F48026" t="str">
            <v>Revenue</v>
          </cell>
          <cell r="G48026" t="str">
            <v>Repairs - Vehicles</v>
          </cell>
        </row>
        <row r="48027">
          <cell r="B48027">
            <v>26380</v>
          </cell>
          <cell r="C48027" t="str">
            <v>RED RUBBER GREASE TUB X 500G</v>
          </cell>
          <cell r="D48027" t="str">
            <v>2061250</v>
          </cell>
          <cell r="E48027" t="str">
            <v>2</v>
          </cell>
          <cell r="F48027" t="str">
            <v>Revenue</v>
          </cell>
          <cell r="G48027" t="str">
            <v>Garages &amp; Workshops Tools</v>
          </cell>
        </row>
        <row r="48028">
          <cell r="B48028">
            <v>26434</v>
          </cell>
          <cell r="C48028" t="str">
            <v>1.7L STAINLESS STEEL KETTLE</v>
          </cell>
          <cell r="D48028" t="str">
            <v>2167591</v>
          </cell>
          <cell r="E48028" t="str">
            <v>2</v>
          </cell>
          <cell r="F48028" t="str">
            <v>Revenue</v>
          </cell>
          <cell r="G48028" t="str">
            <v>Operational Consumables - Devolved</v>
          </cell>
        </row>
        <row r="48029">
          <cell r="B48029">
            <v>26393</v>
          </cell>
          <cell r="C48029" t="str">
            <v>FLOOR SQUEEGEE 43CM</v>
          </cell>
          <cell r="D48029" t="str">
            <v>1360591</v>
          </cell>
          <cell r="E48029" t="str">
            <v>1</v>
          </cell>
          <cell r="F48029" t="str">
            <v>Revenue</v>
          </cell>
          <cell r="G48029" t="str">
            <v>Cleaning Materials</v>
          </cell>
        </row>
        <row r="48030">
          <cell r="B48030">
            <v>26397</v>
          </cell>
          <cell r="C48030" t="str">
            <v>RING BINDER A4  WHTE. BX10</v>
          </cell>
          <cell r="D48030" t="str">
            <v>2480591</v>
          </cell>
          <cell r="E48030" t="str">
            <v>2</v>
          </cell>
          <cell r="F48030" t="str">
            <v>Revenue</v>
          </cell>
          <cell r="G48030" t="str">
            <v>Stationery, Comp/Copier Cons</v>
          </cell>
        </row>
        <row r="48031">
          <cell r="B48031">
            <v>26400</v>
          </cell>
          <cell r="C48031" t="str">
            <v>Product Code: 220348</v>
          </cell>
          <cell r="D48031" t="str">
            <v>2000591</v>
          </cell>
          <cell r="E48031" t="str">
            <v>2</v>
          </cell>
          <cell r="F48031" t="str">
            <v>Revenue</v>
          </cell>
          <cell r="G48031" t="str">
            <v>Office Purchases (Incl. furniture)</v>
          </cell>
        </row>
        <row r="48032">
          <cell r="B48032">
            <v>26398</v>
          </cell>
          <cell r="C48032" t="str">
            <v>SHORTHAND NOTEBOOK PK10</v>
          </cell>
          <cell r="D48032" t="str">
            <v>2480591</v>
          </cell>
          <cell r="E48032" t="str">
            <v>2</v>
          </cell>
          <cell r="F48032" t="str">
            <v>Revenue</v>
          </cell>
          <cell r="G48032" t="str">
            <v>Stationery, Comp/Copier Cons</v>
          </cell>
        </row>
        <row r="48033">
          <cell r="B48033">
            <v>26392</v>
          </cell>
          <cell r="C48033" t="str">
            <v>R/SACK POLY BLK BX200</v>
          </cell>
          <cell r="D48033" t="str">
            <v>1360591</v>
          </cell>
          <cell r="E48033" t="str">
            <v>1</v>
          </cell>
          <cell r="F48033" t="str">
            <v>Revenue</v>
          </cell>
          <cell r="G48033" t="str">
            <v>Cleaning Materials</v>
          </cell>
        </row>
        <row r="48034">
          <cell r="B48034">
            <v>26394</v>
          </cell>
          <cell r="C48034" t="str">
            <v>BATTERY MN1500 1.5V PK10</v>
          </cell>
          <cell r="D48034" t="str">
            <v>2167591</v>
          </cell>
          <cell r="E48034" t="str">
            <v>2</v>
          </cell>
          <cell r="F48034" t="str">
            <v>Revenue</v>
          </cell>
          <cell r="G48034" t="str">
            <v>Operational Consumables - Devolved</v>
          </cell>
        </row>
        <row r="48035">
          <cell r="B48035">
            <v>26403</v>
          </cell>
          <cell r="C48035" t="str">
            <v>Subscription &amp; one time charge</v>
          </cell>
          <cell r="D48035" t="str">
            <v>2108588</v>
          </cell>
          <cell r="E48035" t="str">
            <v>2</v>
          </cell>
          <cell r="F48035" t="str">
            <v>Revenue</v>
          </cell>
          <cell r="G48035" t="str">
            <v>Computer Software</v>
          </cell>
        </row>
        <row r="48036">
          <cell r="B48036">
            <v>26404</v>
          </cell>
          <cell r="C48036" t="str">
            <v>Subscription &amp; one time charge</v>
          </cell>
          <cell r="D48036" t="str">
            <v>2108588</v>
          </cell>
          <cell r="E48036" t="str">
            <v>2</v>
          </cell>
          <cell r="F48036" t="str">
            <v>Revenue</v>
          </cell>
          <cell r="G48036" t="str">
            <v>Computer Software</v>
          </cell>
        </row>
        <row r="48037">
          <cell r="B48037">
            <v>24808</v>
          </cell>
          <cell r="C48037" t="str">
            <v>Bikes &amp; other equipment - J Ga</v>
          </cell>
          <cell r="D48037" t="str">
            <v>B226</v>
          </cell>
          <cell r="E48037" t="str">
            <v>B</v>
          </cell>
          <cell r="F48037" t="str">
            <v>Capital</v>
          </cell>
          <cell r="G48037" t="str">
            <v>Cycle Scheme</v>
          </cell>
        </row>
        <row r="48038">
          <cell r="B48038">
            <v>24813</v>
          </cell>
          <cell r="C48038" t="str">
            <v>TEST &amp; CERTIFY TORQUE WRENCH</v>
          </cell>
          <cell r="D48038" t="str">
            <v>2061250</v>
          </cell>
          <cell r="E48038" t="str">
            <v>2</v>
          </cell>
          <cell r="F48038" t="str">
            <v>Revenue</v>
          </cell>
          <cell r="G48038" t="str">
            <v>Garages &amp; Workshops Tools</v>
          </cell>
        </row>
        <row r="48039">
          <cell r="B48039">
            <v>24823</v>
          </cell>
          <cell r="C48039" t="str">
            <v>Electricity Charges</v>
          </cell>
          <cell r="D48039" t="str">
            <v>1330202</v>
          </cell>
          <cell r="E48039" t="str">
            <v>1</v>
          </cell>
          <cell r="F48039" t="str">
            <v>Revenue</v>
          </cell>
          <cell r="G48039" t="str">
            <v>Electricity</v>
          </cell>
        </row>
        <row r="48040">
          <cell r="B48040">
            <v>24819</v>
          </cell>
          <cell r="C48040" t="str">
            <v>Enhanced Service Intercom equi</v>
          </cell>
          <cell r="D48040" t="str">
            <v>2141594</v>
          </cell>
          <cell r="E48040" t="str">
            <v>2</v>
          </cell>
          <cell r="F48040" t="str">
            <v>Revenue</v>
          </cell>
          <cell r="G48040" t="str">
            <v>Main Scheme Radio/Mobilising Equip.</v>
          </cell>
        </row>
        <row r="48041">
          <cell r="B48041">
            <v>24821</v>
          </cell>
          <cell r="C48041" t="str">
            <v>Recurring charges</v>
          </cell>
          <cell r="D48041" t="str">
            <v>2195594</v>
          </cell>
          <cell r="E48041" t="str">
            <v>2</v>
          </cell>
          <cell r="F48041" t="str">
            <v>Revenue</v>
          </cell>
          <cell r="G48041" t="str">
            <v>Mobile Phones</v>
          </cell>
        </row>
        <row r="48042">
          <cell r="B48042">
            <v>24891</v>
          </cell>
          <cell r="C48042" t="str">
            <v>Gas Dec 2020</v>
          </cell>
          <cell r="D48042" t="str">
            <v>1340208</v>
          </cell>
          <cell r="E48042" t="str">
            <v>1</v>
          </cell>
          <cell r="F48042" t="str">
            <v>Revenue</v>
          </cell>
          <cell r="G48042" t="str">
            <v>Gas - Mains</v>
          </cell>
        </row>
        <row r="48043">
          <cell r="B48043">
            <v>24809</v>
          </cell>
          <cell r="C48043" t="str">
            <v>Labour - heating Cambridge FS</v>
          </cell>
          <cell r="D48043" t="str">
            <v>1090302</v>
          </cell>
          <cell r="E48043" t="str">
            <v>1</v>
          </cell>
          <cell r="F48043" t="str">
            <v>Revenue</v>
          </cell>
          <cell r="G48043" t="str">
            <v>Unplanned   Maintenance</v>
          </cell>
        </row>
        <row r="48044">
          <cell r="B48044">
            <v>24479</v>
          </cell>
          <cell r="C48044" t="str">
            <v>Please deliver two cars and co</v>
          </cell>
          <cell r="D48044" t="str">
            <v>0887500</v>
          </cell>
          <cell r="E48044" t="str">
            <v>0</v>
          </cell>
          <cell r="F48044" t="str">
            <v>Revenue</v>
          </cell>
          <cell r="G48044" t="str">
            <v>Training - Devolved Budgets</v>
          </cell>
        </row>
        <row r="48045">
          <cell r="B48045">
            <v>24810</v>
          </cell>
          <cell r="C48045" t="str">
            <v>To service the under floor hea</v>
          </cell>
          <cell r="D48045" t="str">
            <v>1092215</v>
          </cell>
          <cell r="E48045" t="str">
            <v>1</v>
          </cell>
          <cell r="F48045" t="str">
            <v>Revenue</v>
          </cell>
          <cell r="G48045" t="str">
            <v>Servicing Contracts</v>
          </cell>
        </row>
        <row r="48046">
          <cell r="B48046">
            <v>24812</v>
          </cell>
          <cell r="C48046" t="str">
            <v>AK70ECG - SET OF FLOOR MATS</v>
          </cell>
          <cell r="D48046" t="str">
            <v>3410250</v>
          </cell>
          <cell r="E48046" t="str">
            <v>3</v>
          </cell>
          <cell r="F48046" t="str">
            <v>Revenue</v>
          </cell>
          <cell r="G48046" t="str">
            <v>Repairs - Vehicles</v>
          </cell>
        </row>
        <row r="48047">
          <cell r="B48047">
            <v>24817</v>
          </cell>
          <cell r="C48047" t="str">
            <v>HAND TOWEL 2 PLY BLUE</v>
          </cell>
          <cell r="D48047" t="str">
            <v>1360591</v>
          </cell>
          <cell r="E48047" t="str">
            <v>1</v>
          </cell>
          <cell r="F48047" t="str">
            <v>Revenue</v>
          </cell>
          <cell r="G48047" t="str">
            <v>Cleaning Materials</v>
          </cell>
        </row>
        <row r="48048">
          <cell r="B48048">
            <v>24818</v>
          </cell>
          <cell r="C48048" t="str">
            <v>BOX REALLY USEFUL CLEAR 64L</v>
          </cell>
          <cell r="D48048" t="str">
            <v>2000591</v>
          </cell>
          <cell r="E48048" t="str">
            <v>2</v>
          </cell>
          <cell r="F48048" t="str">
            <v>Revenue</v>
          </cell>
          <cell r="G48048" t="str">
            <v>Office Purchases (Incl. furniture)</v>
          </cell>
        </row>
        <row r="48049">
          <cell r="B48049">
            <v>24820</v>
          </cell>
          <cell r="C48049" t="str">
            <v>Electrical supplies</v>
          </cell>
          <cell r="D48049" t="str">
            <v>1090204</v>
          </cell>
          <cell r="E48049" t="str">
            <v>1</v>
          </cell>
          <cell r="F48049" t="str">
            <v>Revenue</v>
          </cell>
          <cell r="G48049" t="str">
            <v>Unplanned   Maintenance</v>
          </cell>
        </row>
        <row r="48050">
          <cell r="B48050">
            <v>27301</v>
          </cell>
          <cell r="D48050" t="str">
            <v>B380</v>
          </cell>
          <cell r="E48050" t="str">
            <v>B</v>
          </cell>
          <cell r="F48050" t="str">
            <v>Capital</v>
          </cell>
          <cell r="G48050" t="str">
            <v>Register Suspense</v>
          </cell>
        </row>
        <row r="48051">
          <cell r="B48051">
            <v>27107</v>
          </cell>
          <cell r="C48051" t="str">
            <v>Contract and Service Managemen</v>
          </cell>
          <cell r="D48051" t="str">
            <v>2900594</v>
          </cell>
          <cell r="E48051" t="str">
            <v>2</v>
          </cell>
          <cell r="F48051" t="str">
            <v>Revenue</v>
          </cell>
          <cell r="G48051" t="str">
            <v>Hired Management Support</v>
          </cell>
        </row>
        <row r="48052">
          <cell r="B48052">
            <v>27201</v>
          </cell>
          <cell r="C48052" t="str">
            <v>Radiation Protection Superviso</v>
          </cell>
          <cell r="D48052" t="str">
            <v>0881507</v>
          </cell>
          <cell r="E48052" t="str">
            <v>0</v>
          </cell>
          <cell r="F48052" t="str">
            <v>Revenue</v>
          </cell>
          <cell r="G48052" t="str">
            <v>Training - Operational Training</v>
          </cell>
        </row>
        <row r="48053">
          <cell r="B48053">
            <v>27202</v>
          </cell>
          <cell r="C48053" t="str">
            <v>Hazardous Materials Advisor Re</v>
          </cell>
          <cell r="D48053" t="str">
            <v>0881507</v>
          </cell>
          <cell r="E48053" t="str">
            <v>0</v>
          </cell>
          <cell r="F48053" t="str">
            <v>Revenue</v>
          </cell>
          <cell r="G48053" t="str">
            <v>Training - Operational Training</v>
          </cell>
        </row>
        <row r="48054">
          <cell r="B48054">
            <v>27292</v>
          </cell>
          <cell r="C48054" t="str">
            <v>L/DISP. A5 4 PKT RED</v>
          </cell>
          <cell r="D48054" t="str">
            <v>B121</v>
          </cell>
          <cell r="E48054" t="str">
            <v>B</v>
          </cell>
          <cell r="F48054" t="str">
            <v>Capital</v>
          </cell>
          <cell r="G48054" t="str">
            <v>Buildings</v>
          </cell>
        </row>
        <row r="48055">
          <cell r="B48055">
            <v>27302</v>
          </cell>
          <cell r="D48055" t="str">
            <v>B380</v>
          </cell>
          <cell r="E48055" t="str">
            <v>B</v>
          </cell>
          <cell r="F48055" t="str">
            <v>Capital</v>
          </cell>
          <cell r="G48055" t="str">
            <v>Register Suspense</v>
          </cell>
        </row>
        <row r="48056">
          <cell r="B48056">
            <v>27303</v>
          </cell>
          <cell r="D48056" t="str">
            <v>B380</v>
          </cell>
          <cell r="E48056" t="str">
            <v>B</v>
          </cell>
          <cell r="F48056" t="str">
            <v>Capital</v>
          </cell>
          <cell r="G48056" t="str">
            <v>Register Suspense</v>
          </cell>
        </row>
        <row r="48057">
          <cell r="B48057">
            <v>27304</v>
          </cell>
          <cell r="D48057" t="str">
            <v>B380</v>
          </cell>
          <cell r="E48057" t="str">
            <v>B</v>
          </cell>
          <cell r="F48057" t="str">
            <v>Capital</v>
          </cell>
          <cell r="G48057" t="str">
            <v>Register Suspense</v>
          </cell>
        </row>
        <row r="48058">
          <cell r="B48058">
            <v>27209</v>
          </cell>
          <cell r="C48058" t="str">
            <v>Canteen Floor SHQ</v>
          </cell>
          <cell r="D48058" t="str">
            <v>1090100</v>
          </cell>
          <cell r="E48058" t="str">
            <v>1</v>
          </cell>
          <cell r="F48058" t="str">
            <v>Revenue</v>
          </cell>
          <cell r="G48058" t="str">
            <v>Unplanned   Maintenance</v>
          </cell>
        </row>
        <row r="48059">
          <cell r="B48059">
            <v>27110</v>
          </cell>
          <cell r="C48059" t="str">
            <v>B01- Annual appliance bay door</v>
          </cell>
          <cell r="D48059" t="str">
            <v>1092302</v>
          </cell>
          <cell r="E48059" t="str">
            <v>1</v>
          </cell>
          <cell r="F48059" t="str">
            <v>Revenue</v>
          </cell>
          <cell r="G48059" t="str">
            <v>Servicing Contracts</v>
          </cell>
        </row>
        <row r="48060">
          <cell r="B48060">
            <v>27156</v>
          </cell>
          <cell r="C48060" t="str">
            <v>38-084 - 10kg Rubber covered d</v>
          </cell>
          <cell r="D48060" t="str">
            <v>2667508</v>
          </cell>
          <cell r="E48060" t="str">
            <v>2</v>
          </cell>
          <cell r="F48060" t="str">
            <v>Revenue</v>
          </cell>
          <cell r="G48060" t="str">
            <v>Occupational Health - Fitness Equipment Etc.</v>
          </cell>
        </row>
        <row r="48061">
          <cell r="B48061">
            <v>27128</v>
          </cell>
          <cell r="C48061" t="str">
            <v>Annual Maintenance 01.06.21-31</v>
          </cell>
          <cell r="D48061" t="str">
            <v>2143594</v>
          </cell>
          <cell r="E48061" t="str">
            <v>2</v>
          </cell>
          <cell r="F48061" t="str">
            <v>Revenue</v>
          </cell>
          <cell r="G48061" t="str">
            <v>Telephone System Maint. &amp; Spares</v>
          </cell>
        </row>
        <row r="48062">
          <cell r="B48062">
            <v>27245</v>
          </cell>
          <cell r="C48062" t="str">
            <v>Book a conference room on 16.0</v>
          </cell>
          <cell r="D48062" t="str">
            <v>0888500</v>
          </cell>
          <cell r="E48062" t="str">
            <v>0</v>
          </cell>
          <cell r="F48062" t="str">
            <v>Revenue</v>
          </cell>
          <cell r="G48062" t="str">
            <v>Training - Leadership &amp; Development</v>
          </cell>
        </row>
        <row r="48063">
          <cell r="B48063">
            <v>27249</v>
          </cell>
          <cell r="C48063" t="str">
            <v>Purchase Order from CFRS for b</v>
          </cell>
          <cell r="D48063" t="str">
            <v>0881507</v>
          </cell>
          <cell r="E48063" t="str">
            <v>0</v>
          </cell>
          <cell r="F48063" t="str">
            <v>Revenue</v>
          </cell>
          <cell r="G48063" t="str">
            <v>Training - Operational Training</v>
          </cell>
        </row>
        <row r="48064">
          <cell r="B48064">
            <v>27192</v>
          </cell>
          <cell r="C48064" t="str">
            <v>ESMCP 2021/22 - Q1 - Project M</v>
          </cell>
          <cell r="D48064" t="str">
            <v>2900402</v>
          </cell>
          <cell r="E48064" t="str">
            <v>2</v>
          </cell>
          <cell r="F48064" t="str">
            <v>Revenue</v>
          </cell>
          <cell r="G48064" t="str">
            <v>Hired Management Support</v>
          </cell>
        </row>
        <row r="48065">
          <cell r="B48065">
            <v>27191</v>
          </cell>
          <cell r="C48065" t="str">
            <v>ESMCP 2021/22 - Q1 - Project M</v>
          </cell>
          <cell r="D48065" t="str">
            <v>2900402</v>
          </cell>
          <cell r="E48065" t="str">
            <v>2</v>
          </cell>
          <cell r="F48065" t="str">
            <v>Revenue</v>
          </cell>
          <cell r="G48065" t="str">
            <v>Hired Management Support</v>
          </cell>
        </row>
        <row r="48066">
          <cell r="B48066">
            <v>25989</v>
          </cell>
          <cell r="C48066" t="str">
            <v>65037/000_x000D_
FILTER BODY AL</v>
          </cell>
          <cell r="D48066" t="str">
            <v>3410250</v>
          </cell>
          <cell r="E48066" t="str">
            <v>3</v>
          </cell>
          <cell r="F48066" t="str">
            <v>Revenue</v>
          </cell>
          <cell r="G48066" t="str">
            <v>Repairs - Vehicles</v>
          </cell>
        </row>
        <row r="48067">
          <cell r="B48067">
            <v>25974</v>
          </cell>
          <cell r="C48067" t="str">
            <v>ESMCP - 2020/21 - Coverage Ass</v>
          </cell>
          <cell r="D48067" t="str">
            <v>2900402</v>
          </cell>
          <cell r="E48067" t="str">
            <v>2</v>
          </cell>
          <cell r="F48067" t="str">
            <v>Revenue</v>
          </cell>
          <cell r="G48067" t="str">
            <v>Hired Management Support</v>
          </cell>
        </row>
        <row r="48068">
          <cell r="B48068">
            <v>25881</v>
          </cell>
          <cell r="C48068" t="str">
            <v>30 KEY CABINET H/SECURITY</v>
          </cell>
          <cell r="D48068" t="str">
            <v>2000591</v>
          </cell>
          <cell r="E48068" t="str">
            <v>2</v>
          </cell>
          <cell r="F48068" t="str">
            <v>Revenue</v>
          </cell>
          <cell r="G48068" t="str">
            <v>Office Purchases (Incl. furniture)</v>
          </cell>
        </row>
        <row r="48069">
          <cell r="B48069">
            <v>25975</v>
          </cell>
          <cell r="C48069" t="str">
            <v xml:space="preserve">CONFERENCE TABLE 1600x800MM - </v>
          </cell>
          <cell r="D48069" t="str">
            <v>2000591</v>
          </cell>
          <cell r="E48069" t="str">
            <v>2</v>
          </cell>
          <cell r="F48069" t="str">
            <v>Revenue</v>
          </cell>
          <cell r="G48069" t="str">
            <v>Office Purchases (Incl. furniture)</v>
          </cell>
        </row>
        <row r="48070">
          <cell r="B48070">
            <v>25976</v>
          </cell>
          <cell r="C48070" t="str">
            <v>VAT ONLY INVOICE</v>
          </cell>
          <cell r="D48070" t="str">
            <v>B350</v>
          </cell>
          <cell r="E48070" t="str">
            <v>B</v>
          </cell>
          <cell r="F48070" t="str">
            <v>Capital</v>
          </cell>
          <cell r="G48070" t="str">
            <v>Insurance</v>
          </cell>
        </row>
        <row r="48071">
          <cell r="B48071">
            <v>25973</v>
          </cell>
          <cell r="C48071" t="str">
            <v>P/T No 3020000090843 CAM BOX A</v>
          </cell>
          <cell r="D48071" t="str">
            <v>3410250</v>
          </cell>
          <cell r="E48071" t="str">
            <v>3</v>
          </cell>
          <cell r="F48071" t="str">
            <v>Revenue</v>
          </cell>
          <cell r="G48071" t="str">
            <v>Repairs - Vehicles</v>
          </cell>
        </row>
        <row r="48072">
          <cell r="B48072">
            <v>25979</v>
          </cell>
          <cell r="C48072" t="str">
            <v>M&amp;M 2LTR SEMISK</v>
          </cell>
          <cell r="D48072" t="str">
            <v>0975591</v>
          </cell>
          <cell r="E48072" t="str">
            <v>0</v>
          </cell>
          <cell r="F48072" t="str">
            <v>Revenue</v>
          </cell>
          <cell r="G48072" t="str">
            <v>Canteen &amp; Messing</v>
          </cell>
        </row>
        <row r="48073">
          <cell r="B48073">
            <v>25985</v>
          </cell>
          <cell r="C48073" t="str">
            <v xml:space="preserve">Service of MWU </v>
          </cell>
          <cell r="D48073" t="str">
            <v>2161522</v>
          </cell>
          <cell r="E48073" t="str">
            <v>2</v>
          </cell>
          <cell r="F48073" t="str">
            <v>Revenue</v>
          </cell>
          <cell r="G48073" t="str">
            <v>Equipment Purchases</v>
          </cell>
        </row>
        <row r="48074">
          <cell r="B48074">
            <v>25986</v>
          </cell>
          <cell r="C48074" t="str">
            <v xml:space="preserve">PTX Bacs Subscription service </v>
          </cell>
          <cell r="D48074" t="str">
            <v>2109592</v>
          </cell>
          <cell r="E48074" t="str">
            <v>2</v>
          </cell>
          <cell r="F48074" t="str">
            <v>Revenue</v>
          </cell>
          <cell r="G48074" t="str">
            <v>Computer Software Annual Licence\Maint.</v>
          </cell>
        </row>
        <row r="48075">
          <cell r="B48075">
            <v>25882</v>
          </cell>
          <cell r="C48075" t="str">
            <v>R/SACK POLY BLK BX200</v>
          </cell>
          <cell r="D48075" t="str">
            <v>1360591</v>
          </cell>
          <cell r="E48075" t="str">
            <v>1</v>
          </cell>
          <cell r="F48075" t="str">
            <v>Revenue</v>
          </cell>
          <cell r="G48075" t="str">
            <v>Cleaning Materials</v>
          </cell>
        </row>
        <row r="48076">
          <cell r="B48076">
            <v>25980</v>
          </cell>
          <cell r="C48076" t="str">
            <v>IBM Maintenance 01.04.21-31.03</v>
          </cell>
          <cell r="D48076" t="str">
            <v>2108588</v>
          </cell>
          <cell r="E48076" t="str">
            <v>2</v>
          </cell>
          <cell r="F48076" t="str">
            <v>Revenue</v>
          </cell>
          <cell r="G48076" t="str">
            <v>Computer Software</v>
          </cell>
        </row>
        <row r="48077">
          <cell r="B48077">
            <v>25983</v>
          </cell>
          <cell r="C48077" t="str">
            <v>Skip Hire 01.03.21-31.03.21</v>
          </cell>
          <cell r="D48077" t="str">
            <v>0820507</v>
          </cell>
          <cell r="E48077" t="str">
            <v>0</v>
          </cell>
          <cell r="F48077" t="str">
            <v>Revenue</v>
          </cell>
          <cell r="G48077" t="str">
            <v>Training Centre Equipment</v>
          </cell>
        </row>
        <row r="48078">
          <cell r="B48078">
            <v>25982</v>
          </cell>
          <cell r="C48078" t="str">
            <v>Mosaic Annual Data Licence Fee</v>
          </cell>
          <cell r="D48078" t="str">
            <v>2109592</v>
          </cell>
          <cell r="E48078" t="str">
            <v>2</v>
          </cell>
          <cell r="F48078" t="str">
            <v>Revenue</v>
          </cell>
          <cell r="G48078" t="str">
            <v>Computer Software Annual Licence\Maint.</v>
          </cell>
        </row>
        <row r="48079">
          <cell r="B48079">
            <v>25984</v>
          </cell>
          <cell r="C48079" t="str">
            <v>brrg 0202/21 Business rates re</v>
          </cell>
          <cell r="D48079" t="str">
            <v>8301901</v>
          </cell>
          <cell r="E48079" t="str">
            <v>8</v>
          </cell>
          <cell r="F48079" t="str">
            <v>Revenue</v>
          </cell>
          <cell r="G48079" t="str">
            <v>MHCLG Contributions (NNDR Top-up Grant only )</v>
          </cell>
        </row>
        <row r="48080">
          <cell r="B48080">
            <v>26006</v>
          </cell>
          <cell r="C48080" t="str">
            <v>BIC CRISTAL FINE BLACK X20</v>
          </cell>
          <cell r="D48080" t="str">
            <v>2480591</v>
          </cell>
          <cell r="E48080" t="str">
            <v>2</v>
          </cell>
          <cell r="F48080" t="str">
            <v>Revenue</v>
          </cell>
          <cell r="G48080" t="str">
            <v>Stationery, Comp/Copier Cons</v>
          </cell>
        </row>
        <row r="48081">
          <cell r="B48081">
            <v>25950</v>
          </cell>
          <cell r="C48081" t="str">
            <v>Certification/Management Fee 0</v>
          </cell>
          <cell r="D48081" t="str">
            <v>2980517</v>
          </cell>
          <cell r="E48081" t="str">
            <v>2</v>
          </cell>
          <cell r="F48081" t="str">
            <v>Revenue</v>
          </cell>
          <cell r="G48081" t="str">
            <v>External Audit Fees</v>
          </cell>
        </row>
        <row r="48082">
          <cell r="B48082">
            <v>25938</v>
          </cell>
          <cell r="C48082" t="str">
            <v>RIBA stage 4 Technical Design,</v>
          </cell>
          <cell r="D48082" t="str">
            <v>B379</v>
          </cell>
          <cell r="E48082" t="str">
            <v>B</v>
          </cell>
          <cell r="F48082" t="str">
            <v>Capital</v>
          </cell>
          <cell r="G48082" t="str">
            <v>Project Suspense</v>
          </cell>
        </row>
        <row r="48083">
          <cell r="B48083">
            <v>23001</v>
          </cell>
          <cell r="C48083" t="str">
            <v>FH/4093. O/S No. 31, Magdalene</v>
          </cell>
          <cell r="D48083" t="str">
            <v>2163512</v>
          </cell>
          <cell r="E48083" t="str">
            <v>2</v>
          </cell>
          <cell r="F48083" t="str">
            <v>Revenue</v>
          </cell>
          <cell r="G48083" t="str">
            <v>Hydrants Maintenance</v>
          </cell>
        </row>
        <row r="48084">
          <cell r="B48084">
            <v>25971</v>
          </cell>
          <cell r="C48084" t="str">
            <v>O2 Mobile Charges (A/C 5319812</v>
          </cell>
          <cell r="D48084" t="str">
            <v>2195594</v>
          </cell>
          <cell r="E48084" t="str">
            <v>2</v>
          </cell>
          <cell r="F48084" t="str">
            <v>Revenue</v>
          </cell>
          <cell r="G48084" t="str">
            <v>Mobile Phones</v>
          </cell>
        </row>
        <row r="48085">
          <cell r="B48085">
            <v>25972</v>
          </cell>
          <cell r="C48085" t="str">
            <v>O2 Mobile Charges (A/C 5328692</v>
          </cell>
          <cell r="D48085" t="str">
            <v>2195594</v>
          </cell>
          <cell r="E48085" t="str">
            <v>2</v>
          </cell>
          <cell r="F48085" t="str">
            <v>Revenue</v>
          </cell>
          <cell r="G48085" t="str">
            <v>Mobile Phones</v>
          </cell>
        </row>
        <row r="48086">
          <cell r="B48086">
            <v>25821</v>
          </cell>
          <cell r="C48086" t="str">
            <v>FZ-LESPAD5 5 year Warranty Ext</v>
          </cell>
          <cell r="D48086" t="str">
            <v>B140</v>
          </cell>
          <cell r="E48086" t="str">
            <v>B</v>
          </cell>
          <cell r="F48086" t="str">
            <v>Capital</v>
          </cell>
          <cell r="G48086" t="str">
            <v>I.T. Tangible Equipment</v>
          </cell>
        </row>
        <row r="48087">
          <cell r="B48087">
            <v>25992</v>
          </cell>
          <cell r="C48087" t="str">
            <v>WZSVP630L - combined strobe</v>
          </cell>
          <cell r="D48087" t="str">
            <v>2626510</v>
          </cell>
          <cell r="E48087" t="str">
            <v>2</v>
          </cell>
          <cell r="F48087" t="str">
            <v>Revenue</v>
          </cell>
          <cell r="G48087" t="str">
            <v>Fire Alarm Expenses</v>
          </cell>
        </row>
        <row r="48088">
          <cell r="B48088">
            <v>25820</v>
          </cell>
          <cell r="C48088" t="str">
            <v>On acceptance/instruction (inc</v>
          </cell>
          <cell r="D48088" t="str">
            <v>B379</v>
          </cell>
          <cell r="E48088" t="str">
            <v>B</v>
          </cell>
          <cell r="F48088" t="str">
            <v>Capital</v>
          </cell>
          <cell r="G48088" t="str">
            <v>Project Suspense</v>
          </cell>
        </row>
        <row r="48089">
          <cell r="B48089">
            <v>25873</v>
          </cell>
          <cell r="C48089" t="str">
            <v>FH/1315. o/s Leda House, Stati</v>
          </cell>
          <cell r="D48089" t="str">
            <v>2163512</v>
          </cell>
          <cell r="E48089" t="str">
            <v>2</v>
          </cell>
          <cell r="F48089" t="str">
            <v>Revenue</v>
          </cell>
          <cell r="G48089" t="str">
            <v>Hydrants Maintenance</v>
          </cell>
        </row>
        <row r="48090">
          <cell r="B48090">
            <v>25970</v>
          </cell>
          <cell r="C48090" t="str">
            <v>O2 Mobile Charges (A/C 5786266</v>
          </cell>
          <cell r="D48090" t="str">
            <v>2195594</v>
          </cell>
          <cell r="E48090" t="str">
            <v>2</v>
          </cell>
          <cell r="F48090" t="str">
            <v>Revenue</v>
          </cell>
          <cell r="G48090" t="str">
            <v>Mobile Phones</v>
          </cell>
        </row>
        <row r="48091">
          <cell r="B48091">
            <v>25880</v>
          </cell>
          <cell r="C48091" t="str">
            <v>FZ-G1W-01HTE Toughbook G1 as p</v>
          </cell>
          <cell r="D48091" t="str">
            <v>B140</v>
          </cell>
          <cell r="E48091" t="str">
            <v>B</v>
          </cell>
          <cell r="F48091" t="str">
            <v>Capital</v>
          </cell>
          <cell r="G48091" t="str">
            <v>I.T. Tangible Equipment</v>
          </cell>
        </row>
        <row r="48092">
          <cell r="B48092">
            <v>25924</v>
          </cell>
          <cell r="C48092" t="str">
            <v>Credit - refund due</v>
          </cell>
          <cell r="D48092" t="str">
            <v>1540214</v>
          </cell>
          <cell r="E48092" t="str">
            <v>1</v>
          </cell>
          <cell r="F48092" t="str">
            <v>Revenue</v>
          </cell>
          <cell r="G48092" t="str">
            <v>General Rates</v>
          </cell>
        </row>
        <row r="48093">
          <cell r="B48093">
            <v>25990</v>
          </cell>
          <cell r="C48093" t="str">
            <v>HAND TOWEL 2 PLY BLUE</v>
          </cell>
          <cell r="D48093" t="str">
            <v>1360591</v>
          </cell>
          <cell r="E48093" t="str">
            <v>1</v>
          </cell>
          <cell r="F48093" t="str">
            <v>Revenue</v>
          </cell>
          <cell r="G48093" t="str">
            <v>Cleaning Materials</v>
          </cell>
        </row>
        <row r="48094">
          <cell r="B48094">
            <v>25996</v>
          </cell>
          <cell r="C48094" t="str">
            <v>Skid avoidance Jan Feb March 2</v>
          </cell>
          <cell r="D48094" t="str">
            <v>0881507</v>
          </cell>
          <cell r="E48094" t="str">
            <v>0</v>
          </cell>
          <cell r="F48094" t="str">
            <v>Revenue</v>
          </cell>
          <cell r="G48094" t="str">
            <v>Training - Operational Training</v>
          </cell>
        </row>
        <row r="48095">
          <cell r="B48095">
            <v>26001</v>
          </cell>
          <cell r="C48095" t="str">
            <v>SC2133962 - MAINTENANCE FREE B</v>
          </cell>
          <cell r="D48095" t="str">
            <v>3410250</v>
          </cell>
          <cell r="E48095" t="str">
            <v>3</v>
          </cell>
          <cell r="F48095" t="str">
            <v>Revenue</v>
          </cell>
          <cell r="G48095" t="str">
            <v>Repairs - Vehicles</v>
          </cell>
        </row>
        <row r="48096">
          <cell r="B48096">
            <v>25991</v>
          </cell>
          <cell r="C48096" t="str">
            <v>BEKO 10 KG WASHING MACHINE</v>
          </cell>
          <cell r="D48096" t="str">
            <v>2000591</v>
          </cell>
          <cell r="E48096" t="str">
            <v>2</v>
          </cell>
          <cell r="F48096" t="str">
            <v>Revenue</v>
          </cell>
          <cell r="G48096" t="str">
            <v>Office Purchases (Incl. furniture)</v>
          </cell>
        </row>
        <row r="48097">
          <cell r="B48097">
            <v>27194</v>
          </cell>
          <cell r="C48097" t="str">
            <v>Door Signage change</v>
          </cell>
          <cell r="D48097" t="str">
            <v>1090100</v>
          </cell>
          <cell r="E48097" t="str">
            <v>1</v>
          </cell>
          <cell r="F48097" t="str">
            <v>Revenue</v>
          </cell>
          <cell r="G48097" t="str">
            <v>Unplanned   Maintenance</v>
          </cell>
        </row>
        <row r="48098">
          <cell r="B48098">
            <v>27087</v>
          </cell>
          <cell r="C48098" t="str">
            <v>Semi Milk</v>
          </cell>
          <cell r="D48098" t="str">
            <v>0975591</v>
          </cell>
          <cell r="E48098" t="str">
            <v>0</v>
          </cell>
          <cell r="F48098" t="str">
            <v>Revenue</v>
          </cell>
          <cell r="G48098" t="str">
            <v>Canteen &amp; Messing</v>
          </cell>
        </row>
        <row r="48099">
          <cell r="B48099">
            <v>27251</v>
          </cell>
          <cell r="C48099" t="str">
            <v>Carry out TR19 kitchen extract</v>
          </cell>
          <cell r="D48099" t="str">
            <v>1092203</v>
          </cell>
          <cell r="E48099" t="str">
            <v>1</v>
          </cell>
          <cell r="F48099" t="str">
            <v>Revenue</v>
          </cell>
          <cell r="G48099" t="str">
            <v>Servicing Contracts</v>
          </cell>
        </row>
        <row r="48100">
          <cell r="B48100">
            <v>27250</v>
          </cell>
          <cell r="C48100" t="str">
            <v>A28- Replacement velux blind i</v>
          </cell>
          <cell r="D48100" t="str">
            <v>1090209</v>
          </cell>
          <cell r="E48100" t="str">
            <v>1</v>
          </cell>
          <cell r="F48100" t="str">
            <v>Revenue</v>
          </cell>
          <cell r="G48100" t="str">
            <v>Unplanned   Maintenance</v>
          </cell>
        </row>
        <row r="48101">
          <cell r="B48101">
            <v>27210</v>
          </cell>
          <cell r="C48101" t="str">
            <v>Services W Edwards June 2021</v>
          </cell>
          <cell r="D48101" t="str">
            <v>2919508</v>
          </cell>
          <cell r="E48101" t="str">
            <v>2</v>
          </cell>
          <cell r="F48101" t="str">
            <v>Revenue</v>
          </cell>
          <cell r="G48101" t="str">
            <v>Occupational Health/Doctors Fees</v>
          </cell>
        </row>
        <row r="48102">
          <cell r="B48102">
            <v>27195</v>
          </cell>
          <cell r="C48102" t="str">
            <v>Treadmill inspection Ramsey FS</v>
          </cell>
          <cell r="D48102" t="str">
            <v>2667508</v>
          </cell>
          <cell r="E48102" t="str">
            <v>2</v>
          </cell>
          <cell r="F48102" t="str">
            <v>Revenue</v>
          </cell>
          <cell r="G48102" t="str">
            <v>Occupational Health - Fitness Equipment Etc.</v>
          </cell>
        </row>
        <row r="48103">
          <cell r="B48103">
            <v>27262</v>
          </cell>
          <cell r="C48103" t="str">
            <v>Destroy wasp nest SHQ garage</v>
          </cell>
          <cell r="D48103" t="str">
            <v>1090100</v>
          </cell>
          <cell r="E48103" t="str">
            <v>1</v>
          </cell>
          <cell r="F48103" t="str">
            <v>Revenue</v>
          </cell>
          <cell r="G48103" t="str">
            <v>Unplanned   Maintenance</v>
          </cell>
        </row>
        <row r="48104">
          <cell r="B48104">
            <v>27252</v>
          </cell>
          <cell r="C48104" t="str">
            <v>SHQ Hichingbrooke</v>
          </cell>
          <cell r="D48104" t="str">
            <v>1092100</v>
          </cell>
          <cell r="E48104" t="str">
            <v>1</v>
          </cell>
          <cell r="F48104" t="str">
            <v>Revenue</v>
          </cell>
          <cell r="G48104" t="str">
            <v>Servicing Contracts</v>
          </cell>
        </row>
        <row r="48105">
          <cell r="B48105">
            <v>27264</v>
          </cell>
          <cell r="C48105" t="str">
            <v>Water charges 14.04.21-13.07.2</v>
          </cell>
          <cell r="D48105" t="str">
            <v>1350100</v>
          </cell>
          <cell r="E48105" t="str">
            <v>1</v>
          </cell>
          <cell r="F48105" t="str">
            <v>Revenue</v>
          </cell>
          <cell r="G48105" t="str">
            <v>Water/Sewerage Rates</v>
          </cell>
        </row>
        <row r="48106">
          <cell r="B48106">
            <v>27174</v>
          </cell>
          <cell r="C48106" t="str">
            <v>Water charges 08.04.21-07.07.2</v>
          </cell>
          <cell r="D48106" t="str">
            <v>1350206</v>
          </cell>
          <cell r="E48106" t="str">
            <v>1</v>
          </cell>
          <cell r="F48106" t="str">
            <v>Revenue</v>
          </cell>
          <cell r="G48106" t="str">
            <v>Water/Sewerage Rates</v>
          </cell>
        </row>
        <row r="48107">
          <cell r="B48107">
            <v>27212</v>
          </cell>
          <cell r="C48107" t="str">
            <v>Gas May 2021</v>
          </cell>
          <cell r="D48107" t="str">
            <v>1340314</v>
          </cell>
          <cell r="E48107" t="str">
            <v>1</v>
          </cell>
          <cell r="F48107" t="str">
            <v>Revenue</v>
          </cell>
          <cell r="G48107" t="str">
            <v>Gas - Mains</v>
          </cell>
        </row>
        <row r="48108">
          <cell r="B48108">
            <v>27204</v>
          </cell>
          <cell r="C48108" t="str">
            <v>CLOTH CLEANING DIS BL PK50</v>
          </cell>
          <cell r="D48108" t="str">
            <v>1360211</v>
          </cell>
          <cell r="E48108" t="str">
            <v>1</v>
          </cell>
          <cell r="F48108" t="str">
            <v>Revenue</v>
          </cell>
          <cell r="G48108" t="str">
            <v>Cleaning Materials</v>
          </cell>
        </row>
        <row r="48109">
          <cell r="B48109">
            <v>27213</v>
          </cell>
          <cell r="C48109" t="str">
            <v>Gas June 21</v>
          </cell>
          <cell r="D48109" t="str">
            <v>1340201</v>
          </cell>
          <cell r="E48109" t="str">
            <v>1</v>
          </cell>
          <cell r="F48109" t="str">
            <v>Revenue</v>
          </cell>
          <cell r="G48109" t="str">
            <v>Gas - Mains</v>
          </cell>
        </row>
        <row r="48110">
          <cell r="B48110">
            <v>26599</v>
          </cell>
          <cell r="C48110" t="str">
            <v>Electrical supplies</v>
          </cell>
          <cell r="D48110" t="str">
            <v>1090208</v>
          </cell>
          <cell r="E48110" t="str">
            <v>1</v>
          </cell>
          <cell r="F48110" t="str">
            <v>Revenue</v>
          </cell>
          <cell r="G48110" t="str">
            <v>Unplanned   Maintenance</v>
          </cell>
        </row>
        <row r="48111">
          <cell r="B48111">
            <v>26437</v>
          </cell>
          <cell r="C48111" t="str">
            <v>Cooler Boiler maintenance</v>
          </cell>
          <cell r="D48111" t="str">
            <v>0975591</v>
          </cell>
          <cell r="E48111" t="str">
            <v>0</v>
          </cell>
          <cell r="F48111" t="str">
            <v>Revenue</v>
          </cell>
          <cell r="G48111" t="str">
            <v>Canteen &amp; Messing</v>
          </cell>
        </row>
        <row r="48112">
          <cell r="B48112">
            <v>26438</v>
          </cell>
          <cell r="C48112" t="str">
            <v>Consignment charges</v>
          </cell>
          <cell r="D48112" t="str">
            <v>2460591</v>
          </cell>
          <cell r="E48112" t="str">
            <v>2</v>
          </cell>
          <cell r="F48112" t="str">
            <v>Revenue</v>
          </cell>
          <cell r="G48112" t="str">
            <v>Postage And Carriage</v>
          </cell>
        </row>
        <row r="48113">
          <cell r="B48113">
            <v>26478</v>
          </cell>
          <cell r="C48113" t="str">
            <v>Water Charges 27.03.21-30.04.2</v>
          </cell>
          <cell r="D48113" t="str">
            <v>1350302</v>
          </cell>
          <cell r="E48113" t="str">
            <v>1</v>
          </cell>
          <cell r="F48113" t="str">
            <v>Revenue</v>
          </cell>
          <cell r="G48113" t="str">
            <v>Water/Sewerage Rates</v>
          </cell>
        </row>
        <row r="48114">
          <cell r="B48114">
            <v>26513</v>
          </cell>
          <cell r="C48114" t="str">
            <v>Gas Mar 21</v>
          </cell>
          <cell r="D48114" t="str">
            <v>1340303</v>
          </cell>
          <cell r="E48114" t="str">
            <v>1</v>
          </cell>
          <cell r="F48114" t="str">
            <v>Revenue</v>
          </cell>
          <cell r="G48114" t="str">
            <v>Gas - Mains</v>
          </cell>
        </row>
        <row r="48115">
          <cell r="B48115">
            <v>26519</v>
          </cell>
          <cell r="C48115" t="str">
            <v>Gas Mar 21</v>
          </cell>
          <cell r="D48115" t="str">
            <v>1340100</v>
          </cell>
          <cell r="E48115" t="str">
            <v>1</v>
          </cell>
          <cell r="F48115" t="str">
            <v>Revenue</v>
          </cell>
          <cell r="G48115" t="str">
            <v>Gas - Mains</v>
          </cell>
        </row>
        <row r="48116">
          <cell r="B48116">
            <v>26520</v>
          </cell>
          <cell r="C48116" t="str">
            <v>Gas April 21</v>
          </cell>
          <cell r="D48116" t="str">
            <v>1340100</v>
          </cell>
          <cell r="E48116" t="str">
            <v>1</v>
          </cell>
          <cell r="F48116" t="str">
            <v>Revenue</v>
          </cell>
          <cell r="G48116" t="str">
            <v>Gas - Mains</v>
          </cell>
        </row>
        <row r="48117">
          <cell r="B48117">
            <v>26525</v>
          </cell>
          <cell r="C48117" t="str">
            <v>Gas Mar 21</v>
          </cell>
          <cell r="D48117" t="str">
            <v>1340307</v>
          </cell>
          <cell r="E48117" t="str">
            <v>1</v>
          </cell>
          <cell r="F48117" t="str">
            <v>Revenue</v>
          </cell>
          <cell r="G48117" t="str">
            <v>Gas - Mains</v>
          </cell>
        </row>
        <row r="48118">
          <cell r="B48118">
            <v>26527</v>
          </cell>
          <cell r="C48118" t="str">
            <v>Gas Mar 21</v>
          </cell>
          <cell r="D48118" t="str">
            <v>1340206</v>
          </cell>
          <cell r="E48118" t="str">
            <v>1</v>
          </cell>
          <cell r="F48118" t="str">
            <v>Revenue</v>
          </cell>
          <cell r="G48118" t="str">
            <v>Gas - Mains</v>
          </cell>
        </row>
        <row r="48119">
          <cell r="B48119">
            <v>26535</v>
          </cell>
          <cell r="C48119" t="str">
            <v>Gas April 21</v>
          </cell>
          <cell r="D48119" t="str">
            <v>1340202</v>
          </cell>
          <cell r="E48119" t="str">
            <v>1</v>
          </cell>
          <cell r="F48119" t="str">
            <v>Revenue</v>
          </cell>
          <cell r="G48119" t="str">
            <v>Gas - Mains</v>
          </cell>
        </row>
        <row r="48120">
          <cell r="B48120">
            <v>26537</v>
          </cell>
          <cell r="C48120" t="str">
            <v>Gas April 21</v>
          </cell>
          <cell r="D48120" t="str">
            <v>1340208</v>
          </cell>
          <cell r="E48120" t="str">
            <v>1</v>
          </cell>
          <cell r="F48120" t="str">
            <v>Revenue</v>
          </cell>
          <cell r="G48120" t="str">
            <v>Gas - Mains</v>
          </cell>
        </row>
        <row r="48121">
          <cell r="B48121">
            <v>26538</v>
          </cell>
          <cell r="C48121" t="str">
            <v>Gas Mar 21</v>
          </cell>
          <cell r="D48121" t="str">
            <v>1340310</v>
          </cell>
          <cell r="E48121" t="str">
            <v>1</v>
          </cell>
          <cell r="F48121" t="str">
            <v>Revenue</v>
          </cell>
          <cell r="G48121" t="str">
            <v>Gas - Mains</v>
          </cell>
        </row>
        <row r="48122">
          <cell r="B48122">
            <v>26540</v>
          </cell>
          <cell r="C48122" t="str">
            <v>Gas Mar 21</v>
          </cell>
          <cell r="D48122" t="str">
            <v>1340210</v>
          </cell>
          <cell r="E48122" t="str">
            <v>1</v>
          </cell>
          <cell r="F48122" t="str">
            <v>Revenue</v>
          </cell>
          <cell r="G48122" t="str">
            <v>Gas - Mains</v>
          </cell>
        </row>
        <row r="48123">
          <cell r="B48123">
            <v>26548</v>
          </cell>
          <cell r="C48123" t="str">
            <v>Gas Mar 21</v>
          </cell>
          <cell r="D48123" t="str">
            <v>1340211</v>
          </cell>
          <cell r="E48123" t="str">
            <v>1</v>
          </cell>
          <cell r="F48123" t="str">
            <v>Revenue</v>
          </cell>
          <cell r="G48123" t="str">
            <v>Gas - Mains</v>
          </cell>
        </row>
        <row r="48124">
          <cell r="B48124">
            <v>26551</v>
          </cell>
          <cell r="C48124" t="str">
            <v>Gas April 21</v>
          </cell>
          <cell r="D48124" t="str">
            <v>1340312</v>
          </cell>
          <cell r="E48124" t="str">
            <v>1</v>
          </cell>
          <cell r="F48124" t="str">
            <v>Revenue</v>
          </cell>
          <cell r="G48124" t="str">
            <v>Gas - Mains</v>
          </cell>
        </row>
        <row r="48125">
          <cell r="B48125">
            <v>26553</v>
          </cell>
          <cell r="C48125" t="str">
            <v>Gas April 21</v>
          </cell>
          <cell r="D48125" t="str">
            <v>1340213</v>
          </cell>
          <cell r="E48125" t="str">
            <v>1</v>
          </cell>
          <cell r="F48125" t="str">
            <v>Revenue</v>
          </cell>
          <cell r="G48125" t="str">
            <v>Gas - Mains</v>
          </cell>
        </row>
        <row r="48126">
          <cell r="B48126">
            <v>24799</v>
          </cell>
          <cell r="C48126" t="str">
            <v>To supply and collect de-pollu</v>
          </cell>
          <cell r="D48126" t="str">
            <v>0887500</v>
          </cell>
          <cell r="E48126" t="str">
            <v>0</v>
          </cell>
          <cell r="F48126" t="str">
            <v>Revenue</v>
          </cell>
          <cell r="G48126" t="str">
            <v>Training - Devolved Budgets</v>
          </cell>
        </row>
        <row r="48127">
          <cell r="B48127">
            <v>24801</v>
          </cell>
          <cell r="C48127" t="str">
            <v>EXPANDING WALLET FILE 19 POCKE</v>
          </cell>
          <cell r="D48127" t="str">
            <v>2480591</v>
          </cell>
          <cell r="E48127" t="str">
            <v>2</v>
          </cell>
          <cell r="F48127" t="str">
            <v>Revenue</v>
          </cell>
          <cell r="G48127" t="str">
            <v>Stationery, Comp/Copier Cons</v>
          </cell>
        </row>
        <row r="48128">
          <cell r="B48128">
            <v>24857</v>
          </cell>
          <cell r="C48128" t="str">
            <v>Credit - SPP</v>
          </cell>
          <cell r="D48128" t="str">
            <v>3410250</v>
          </cell>
          <cell r="E48128" t="str">
            <v>3</v>
          </cell>
          <cell r="F48128" t="str">
            <v>Revenue</v>
          </cell>
          <cell r="G48128" t="str">
            <v>Repairs - Vehicles</v>
          </cell>
        </row>
        <row r="48129">
          <cell r="B48129">
            <v>24752</v>
          </cell>
          <cell r="C48129" t="str">
            <v xml:space="preserve">Logitech BCC950 ConferenceCam </v>
          </cell>
          <cell r="D48129" t="str">
            <v>2100594</v>
          </cell>
          <cell r="E48129" t="str">
            <v>2</v>
          </cell>
          <cell r="F48129" t="str">
            <v>Revenue</v>
          </cell>
          <cell r="G48129" t="str">
            <v>Computer Hardware</v>
          </cell>
        </row>
        <row r="48130">
          <cell r="B48130">
            <v>24855</v>
          </cell>
          <cell r="C48130" t="str">
            <v>Treadmill inspection/service-S</v>
          </cell>
          <cell r="D48130" t="str">
            <v>2667508</v>
          </cell>
          <cell r="E48130" t="str">
            <v>2</v>
          </cell>
          <cell r="F48130" t="str">
            <v>Revenue</v>
          </cell>
          <cell r="G48130" t="str">
            <v>Occupational Health - Fitness Equipment Etc.</v>
          </cell>
        </row>
        <row r="48131">
          <cell r="B48131">
            <v>24858</v>
          </cell>
          <cell r="C48131" t="str">
            <v>AJ67CYF - N/S REAR LIGHT</v>
          </cell>
          <cell r="D48131" t="str">
            <v>2521250</v>
          </cell>
          <cell r="E48131" t="str">
            <v>2</v>
          </cell>
          <cell r="F48131" t="str">
            <v>Revenue</v>
          </cell>
          <cell r="G48131" t="str">
            <v>Mutual Protection Excesses Vehicles</v>
          </cell>
        </row>
        <row r="48132">
          <cell r="B48132">
            <v>24856</v>
          </cell>
          <cell r="C48132" t="str">
            <v>Credit - MFF March</v>
          </cell>
          <cell r="D48132" t="str">
            <v>3410250</v>
          </cell>
          <cell r="E48132" t="str">
            <v>3</v>
          </cell>
          <cell r="F48132" t="str">
            <v>Revenue</v>
          </cell>
          <cell r="G48132" t="str">
            <v>Repairs - Vehicles</v>
          </cell>
        </row>
        <row r="48133">
          <cell r="B48133">
            <v>24859</v>
          </cell>
          <cell r="C48133" t="str">
            <v>WIPER BLADES</v>
          </cell>
          <cell r="D48133" t="str">
            <v>3410250</v>
          </cell>
          <cell r="E48133" t="str">
            <v>3</v>
          </cell>
          <cell r="F48133" t="str">
            <v>Revenue</v>
          </cell>
          <cell r="G48133" t="str">
            <v>Repairs - Vehicles</v>
          </cell>
        </row>
        <row r="48134">
          <cell r="B48134">
            <v>24860</v>
          </cell>
          <cell r="C48134" t="str">
            <v>Safeglove Job / Certificate Nu</v>
          </cell>
          <cell r="D48134" t="str">
            <v>2160250</v>
          </cell>
          <cell r="E48134" t="str">
            <v>2</v>
          </cell>
          <cell r="F48134" t="str">
            <v>Revenue</v>
          </cell>
          <cell r="G48134" t="str">
            <v>Operational Equipment -  Repairs &amp; Maint</v>
          </cell>
        </row>
        <row r="48135">
          <cell r="B48135">
            <v>24864</v>
          </cell>
          <cell r="C48135" t="str">
            <v>B&amp;S-692541_x000D_
LEVER/THROTTLE CAB</v>
          </cell>
          <cell r="D48135" t="str">
            <v>3410250</v>
          </cell>
          <cell r="E48135" t="str">
            <v>3</v>
          </cell>
          <cell r="F48135" t="str">
            <v>Revenue</v>
          </cell>
          <cell r="G48135" t="str">
            <v>Repairs - Vehicles</v>
          </cell>
        </row>
        <row r="48136">
          <cell r="B48136">
            <v>24861</v>
          </cell>
          <cell r="C48136" t="str">
            <v>To carry out portable applianc</v>
          </cell>
          <cell r="D48136" t="str">
            <v>1092585</v>
          </cell>
          <cell r="E48136" t="str">
            <v>1</v>
          </cell>
          <cell r="F48136" t="str">
            <v>Revenue</v>
          </cell>
          <cell r="G48136" t="str">
            <v>Servicing Contracts</v>
          </cell>
        </row>
        <row r="48137">
          <cell r="B48137">
            <v>24871</v>
          </cell>
          <cell r="C48137" t="str">
            <v>Reular charges</v>
          </cell>
          <cell r="D48137" t="str">
            <v>2137594</v>
          </cell>
          <cell r="E48137" t="str">
            <v>2</v>
          </cell>
          <cell r="F48137" t="str">
            <v>Revenue</v>
          </cell>
          <cell r="G48137" t="str">
            <v>Telephone Call Charges - BT &amp; COLT</v>
          </cell>
        </row>
        <row r="48138">
          <cell r="B48138">
            <v>24702</v>
          </cell>
          <cell r="C48138" t="str">
            <v>Semi Milk</v>
          </cell>
          <cell r="D48138" t="str">
            <v>0975591</v>
          </cell>
          <cell r="E48138" t="str">
            <v>0</v>
          </cell>
          <cell r="F48138" t="str">
            <v>Revenue</v>
          </cell>
          <cell r="G48138" t="str">
            <v>Canteen &amp; Messing</v>
          </cell>
        </row>
        <row r="48139">
          <cell r="B48139">
            <v>24884</v>
          </cell>
          <cell r="C48139" t="str">
            <v>Gas Dec 2020</v>
          </cell>
          <cell r="D48139" t="str">
            <v>1340306</v>
          </cell>
          <cell r="E48139" t="str">
            <v>1</v>
          </cell>
          <cell r="F48139" t="str">
            <v>Revenue</v>
          </cell>
          <cell r="G48139" t="str">
            <v>Gas - Mains</v>
          </cell>
        </row>
        <row r="48140">
          <cell r="B48140">
            <v>24885</v>
          </cell>
          <cell r="C48140" t="str">
            <v>Gas Dec 2020</v>
          </cell>
          <cell r="D48140" t="str">
            <v>1340307</v>
          </cell>
          <cell r="E48140" t="str">
            <v>1</v>
          </cell>
          <cell r="F48140" t="str">
            <v>Revenue</v>
          </cell>
          <cell r="G48140" t="str">
            <v>Gas - Mains</v>
          </cell>
        </row>
        <row r="48141">
          <cell r="B48141">
            <v>25432</v>
          </cell>
          <cell r="C48141" t="str">
            <v>CREDIT RE PINV25242</v>
          </cell>
          <cell r="D48141" t="str">
            <v>2161522</v>
          </cell>
          <cell r="E48141" t="str">
            <v>2</v>
          </cell>
          <cell r="F48141" t="str">
            <v>Revenue</v>
          </cell>
          <cell r="G48141" t="str">
            <v>Equipment Purchases</v>
          </cell>
        </row>
        <row r="48142">
          <cell r="B48142">
            <v>25392</v>
          </cell>
          <cell r="C48142" t="str">
            <v>To deliver a scrap car to Hunt</v>
          </cell>
          <cell r="D48142" t="str">
            <v>0887500</v>
          </cell>
          <cell r="E48142" t="str">
            <v>0</v>
          </cell>
          <cell r="F48142" t="str">
            <v>Revenue</v>
          </cell>
          <cell r="G48142" t="str">
            <v>Training - Devolved Budgets</v>
          </cell>
        </row>
        <row r="48143">
          <cell r="B48143">
            <v>24489</v>
          </cell>
          <cell r="C48143" t="str">
            <v>nITRILE GLOVES - l X 200</v>
          </cell>
          <cell r="D48143" t="str">
            <v>2601100</v>
          </cell>
          <cell r="E48143" t="str">
            <v>2</v>
          </cell>
          <cell r="F48143" t="str">
            <v>Revenue</v>
          </cell>
          <cell r="G48143" t="str">
            <v>COVID 19 Recovery</v>
          </cell>
        </row>
        <row r="48144">
          <cell r="B48144">
            <v>24490</v>
          </cell>
          <cell r="C48144" t="str">
            <v>COVERALL TYPE 5/6: WHITE - m</v>
          </cell>
          <cell r="D48144" t="str">
            <v>2601100</v>
          </cell>
          <cell r="E48144" t="str">
            <v>2</v>
          </cell>
          <cell r="F48144" t="str">
            <v>Revenue</v>
          </cell>
          <cell r="G48144" t="str">
            <v>COVID 19 Recovery</v>
          </cell>
        </row>
        <row r="48145">
          <cell r="B48145">
            <v>25395</v>
          </cell>
          <cell r="C48145" t="str">
            <v>PLY LINING</v>
          </cell>
          <cell r="D48145" t="str">
            <v>3410250</v>
          </cell>
          <cell r="E48145" t="str">
            <v>3</v>
          </cell>
          <cell r="F48145" t="str">
            <v>Revenue</v>
          </cell>
          <cell r="G48145" t="str">
            <v>Repairs - Vehicles</v>
          </cell>
        </row>
        <row r="48146">
          <cell r="B48146">
            <v>25427</v>
          </cell>
          <cell r="C48146" t="str">
            <v>PERIOD 10 (jAN 2021 UNFUNDED C</v>
          </cell>
          <cell r="D48146" t="str">
            <v>0933100</v>
          </cell>
          <cell r="E48146" t="str">
            <v>0</v>
          </cell>
          <cell r="F48146" t="str">
            <v>Revenue</v>
          </cell>
          <cell r="G48146" t="str">
            <v>Compensation Loss Of Office (Add Years)</v>
          </cell>
        </row>
        <row r="48147">
          <cell r="B48147">
            <v>25428</v>
          </cell>
          <cell r="C48147" t="str">
            <v>SLA CHARGE - JAN21 - MAR21</v>
          </cell>
          <cell r="D48147" t="str">
            <v>6551581</v>
          </cell>
          <cell r="E48147" t="str">
            <v>6</v>
          </cell>
          <cell r="F48147" t="str">
            <v>Revenue</v>
          </cell>
          <cell r="G48147" t="str">
            <v>B. Unit Superannuation</v>
          </cell>
        </row>
        <row r="48148">
          <cell r="B48148">
            <v>25389</v>
          </cell>
          <cell r="C48148" t="str">
            <v>Item DOK75402-1</v>
          </cell>
          <cell r="D48148" t="str">
            <v>2164512</v>
          </cell>
          <cell r="E48148" t="str">
            <v>2</v>
          </cell>
          <cell r="F48148" t="str">
            <v>Revenue</v>
          </cell>
          <cell r="G48148" t="str">
            <v>Hydrants Maintenance (Sundries)</v>
          </cell>
        </row>
        <row r="48149">
          <cell r="B48149">
            <v>25390</v>
          </cell>
          <cell r="C48149" t="str">
            <v>R/SACK POLY BLK BX200</v>
          </cell>
          <cell r="D48149" t="str">
            <v>1360591</v>
          </cell>
          <cell r="E48149" t="str">
            <v>1</v>
          </cell>
          <cell r="F48149" t="str">
            <v>Revenue</v>
          </cell>
          <cell r="G48149" t="str">
            <v>Cleaning Materials</v>
          </cell>
        </row>
        <row r="48150">
          <cell r="B48150">
            <v>25316</v>
          </cell>
          <cell r="C48150" t="str">
            <v>CATERCLEAN 750ML CASE6</v>
          </cell>
          <cell r="D48150" t="str">
            <v>1360591</v>
          </cell>
          <cell r="E48150" t="str">
            <v>1</v>
          </cell>
          <cell r="F48150" t="str">
            <v>Revenue</v>
          </cell>
          <cell r="G48150" t="str">
            <v>Cleaning Materials</v>
          </cell>
        </row>
        <row r="48151">
          <cell r="B48151">
            <v>25394</v>
          </cell>
          <cell r="C48151" t="str">
            <v>LOTUS LUXURY 2PLY 40 ROLL</v>
          </cell>
          <cell r="D48151" t="str">
            <v>1360591</v>
          </cell>
          <cell r="E48151" t="str">
            <v>1</v>
          </cell>
          <cell r="F48151" t="str">
            <v>Revenue</v>
          </cell>
          <cell r="G48151" t="str">
            <v>Cleaning Materials</v>
          </cell>
        </row>
        <row r="48152">
          <cell r="B48152">
            <v>25435</v>
          </cell>
          <cell r="C48152" t="str">
            <v xml:space="preserve">Occ health physician services </v>
          </cell>
          <cell r="D48152" t="str">
            <v>2919508</v>
          </cell>
          <cell r="E48152" t="str">
            <v>2</v>
          </cell>
          <cell r="F48152" t="str">
            <v>Revenue</v>
          </cell>
          <cell r="G48152" t="str">
            <v>Occupational Health/Doctors Fees</v>
          </cell>
        </row>
        <row r="48153">
          <cell r="B48153">
            <v>25442</v>
          </cell>
          <cell r="C48153" t="str">
            <v>CATERCLEAN 750ML CASE6</v>
          </cell>
          <cell r="D48153" t="str">
            <v>1360591</v>
          </cell>
          <cell r="E48153" t="str">
            <v>1</v>
          </cell>
          <cell r="F48153" t="str">
            <v>Revenue</v>
          </cell>
          <cell r="G48153" t="str">
            <v>Cleaning Materials</v>
          </cell>
        </row>
        <row r="48154">
          <cell r="B48154">
            <v>25057</v>
          </cell>
          <cell r="C48154" t="str">
            <v>BIC CRISTAL MED RED x50</v>
          </cell>
          <cell r="D48154" t="str">
            <v>1360591</v>
          </cell>
          <cell r="E48154" t="str">
            <v>1</v>
          </cell>
          <cell r="F48154" t="str">
            <v>Revenue</v>
          </cell>
          <cell r="G48154" t="str">
            <v>Cleaning Materials</v>
          </cell>
        </row>
        <row r="48155">
          <cell r="B48155">
            <v>25297</v>
          </cell>
          <cell r="C48155" t="str">
            <v xml:space="preserve">Invoice for ERPG Salaries 4th </v>
          </cell>
          <cell r="D48155" t="str">
            <v>2900504</v>
          </cell>
          <cell r="E48155" t="str">
            <v>2</v>
          </cell>
          <cell r="F48155" t="str">
            <v>Revenue</v>
          </cell>
          <cell r="G48155" t="str">
            <v>Hired Management Support</v>
          </cell>
        </row>
        <row r="48156">
          <cell r="B48156">
            <v>25242</v>
          </cell>
          <cell r="C48156" t="str">
            <v>Please supply the following as</v>
          </cell>
          <cell r="D48156" t="str">
            <v>2161522</v>
          </cell>
          <cell r="E48156" t="str">
            <v>2</v>
          </cell>
          <cell r="F48156" t="str">
            <v>Revenue</v>
          </cell>
          <cell r="G48156" t="str">
            <v>Equipment Purchases</v>
          </cell>
        </row>
        <row r="48157">
          <cell r="B48157">
            <v>23000</v>
          </cell>
          <cell r="C48157" t="str">
            <v xml:space="preserve">To carry out servicing to the </v>
          </cell>
          <cell r="D48157" t="str">
            <v>1092585</v>
          </cell>
          <cell r="E48157" t="str">
            <v>1</v>
          </cell>
          <cell r="F48157" t="str">
            <v>Revenue</v>
          </cell>
          <cell r="G48157" t="str">
            <v>Servicing Contracts</v>
          </cell>
        </row>
        <row r="48158">
          <cell r="B48158">
            <v>25434</v>
          </cell>
          <cell r="C48158" t="str">
            <v>Healthshield Feb 2021</v>
          </cell>
          <cell r="D48158" t="str">
            <v>2919508</v>
          </cell>
          <cell r="E48158" t="str">
            <v>2</v>
          </cell>
          <cell r="F48158" t="str">
            <v>Revenue</v>
          </cell>
          <cell r="G48158" t="str">
            <v>Occupational Health/Doctors Fees</v>
          </cell>
        </row>
        <row r="48159">
          <cell r="B48159">
            <v>24862</v>
          </cell>
          <cell r="C48159" t="str">
            <v>FH/3080 - o/s Golf Garage, Wim</v>
          </cell>
          <cell r="D48159" t="str">
            <v>2163512</v>
          </cell>
          <cell r="E48159" t="str">
            <v>2</v>
          </cell>
          <cell r="F48159" t="str">
            <v>Revenue</v>
          </cell>
          <cell r="G48159" t="str">
            <v>Hydrants Maintenance</v>
          </cell>
        </row>
        <row r="48160">
          <cell r="B48160">
            <v>24863</v>
          </cell>
          <cell r="C48160" t="str">
            <v>FH/11793 - o/s The George P.H.</v>
          </cell>
          <cell r="D48160" t="str">
            <v>2163512</v>
          </cell>
          <cell r="E48160" t="str">
            <v>2</v>
          </cell>
          <cell r="F48160" t="str">
            <v>Revenue</v>
          </cell>
          <cell r="G48160" t="str">
            <v>Hydrants Maintenance</v>
          </cell>
        </row>
        <row r="48161">
          <cell r="B48161">
            <v>24874</v>
          </cell>
          <cell r="C48161" t="str">
            <v>Gas Dec 2020</v>
          </cell>
          <cell r="D48161" t="str">
            <v>1340214</v>
          </cell>
          <cell r="E48161" t="str">
            <v>1</v>
          </cell>
          <cell r="F48161" t="str">
            <v>Revenue</v>
          </cell>
          <cell r="G48161" t="str">
            <v>Gas - Mains</v>
          </cell>
        </row>
        <row r="48162">
          <cell r="B48162">
            <v>24892</v>
          </cell>
          <cell r="C48162" t="str">
            <v>Gas Dec 2020</v>
          </cell>
          <cell r="D48162" t="str">
            <v>1340310</v>
          </cell>
          <cell r="E48162" t="str">
            <v>1</v>
          </cell>
          <cell r="F48162" t="str">
            <v>Revenue</v>
          </cell>
          <cell r="G48162" t="str">
            <v>Gas - Mains</v>
          </cell>
        </row>
        <row r="48163">
          <cell r="B48163">
            <v>24880</v>
          </cell>
          <cell r="C48163" t="str">
            <v>Gas Dec 2020</v>
          </cell>
          <cell r="D48163" t="str">
            <v>1340304</v>
          </cell>
          <cell r="E48163" t="str">
            <v>1</v>
          </cell>
          <cell r="F48163" t="str">
            <v>Revenue</v>
          </cell>
          <cell r="G48163" t="str">
            <v>Gas - Mains</v>
          </cell>
        </row>
        <row r="48164">
          <cell r="B48164">
            <v>24881</v>
          </cell>
          <cell r="C48164" t="str">
            <v>Gas Dec 2020</v>
          </cell>
          <cell r="D48164" t="str">
            <v>1340305</v>
          </cell>
          <cell r="E48164" t="str">
            <v>1</v>
          </cell>
          <cell r="F48164" t="str">
            <v>Revenue</v>
          </cell>
          <cell r="G48164" t="str">
            <v>Gas - Mains</v>
          </cell>
        </row>
        <row r="48165">
          <cell r="B48165">
            <v>24883</v>
          </cell>
          <cell r="C48165" t="str">
            <v>Gas Dec 2020</v>
          </cell>
          <cell r="D48165" t="str">
            <v>1340203</v>
          </cell>
          <cell r="E48165" t="str">
            <v>1</v>
          </cell>
          <cell r="F48165" t="str">
            <v>Revenue</v>
          </cell>
          <cell r="G48165" t="str">
            <v>Gas - Mains</v>
          </cell>
        </row>
        <row r="48166">
          <cell r="B48166">
            <v>24888</v>
          </cell>
          <cell r="C48166" t="str">
            <v>Gas Dec 2020</v>
          </cell>
          <cell r="D48166" t="str">
            <v>1340202</v>
          </cell>
          <cell r="E48166" t="str">
            <v>1</v>
          </cell>
          <cell r="F48166" t="str">
            <v>Revenue</v>
          </cell>
          <cell r="G48166" t="str">
            <v>Gas - Mains</v>
          </cell>
        </row>
        <row r="48167">
          <cell r="B48167">
            <v>24889</v>
          </cell>
          <cell r="C48167" t="str">
            <v>Gas Dec 2020</v>
          </cell>
          <cell r="D48167" t="str">
            <v>1340202</v>
          </cell>
          <cell r="E48167" t="str">
            <v>1</v>
          </cell>
          <cell r="F48167" t="str">
            <v>Revenue</v>
          </cell>
          <cell r="G48167" t="str">
            <v>Gas - Mains</v>
          </cell>
        </row>
        <row r="48168">
          <cell r="B48168">
            <v>24890</v>
          </cell>
          <cell r="C48168" t="str">
            <v>Gas Dec 2020</v>
          </cell>
          <cell r="D48168" t="str">
            <v>1340202</v>
          </cell>
          <cell r="E48168" t="str">
            <v>1</v>
          </cell>
          <cell r="F48168" t="str">
            <v>Revenue</v>
          </cell>
          <cell r="G48168" t="str">
            <v>Gas - Mains</v>
          </cell>
        </row>
        <row r="48169">
          <cell r="B48169">
            <v>24896</v>
          </cell>
          <cell r="C48169" t="str">
            <v>Gas Dec 2020</v>
          </cell>
          <cell r="D48169" t="str">
            <v>1340309</v>
          </cell>
          <cell r="E48169" t="str">
            <v>1</v>
          </cell>
          <cell r="F48169" t="str">
            <v>Revenue</v>
          </cell>
          <cell r="G48169" t="str">
            <v>Gas - Mains</v>
          </cell>
        </row>
        <row r="48170">
          <cell r="B48170">
            <v>24897</v>
          </cell>
          <cell r="C48170" t="str">
            <v>Gas Dec 2020</v>
          </cell>
          <cell r="D48170" t="str">
            <v>1340211</v>
          </cell>
          <cell r="E48170" t="str">
            <v>1</v>
          </cell>
          <cell r="F48170" t="str">
            <v>Revenue</v>
          </cell>
          <cell r="G48170" t="str">
            <v>Gas - Mains</v>
          </cell>
        </row>
        <row r="48171">
          <cell r="B48171">
            <v>24894</v>
          </cell>
          <cell r="C48171" t="str">
            <v>Gas Dec 2020</v>
          </cell>
          <cell r="D48171" t="str">
            <v>1340311</v>
          </cell>
          <cell r="E48171" t="str">
            <v>1</v>
          </cell>
          <cell r="F48171" t="str">
            <v>Revenue</v>
          </cell>
          <cell r="G48171" t="str">
            <v>Gas - Mains</v>
          </cell>
        </row>
        <row r="48172">
          <cell r="B48172">
            <v>24898</v>
          </cell>
          <cell r="C48172" t="str">
            <v>Gas Dec 2020</v>
          </cell>
          <cell r="D48172" t="str">
            <v>1340312</v>
          </cell>
          <cell r="E48172" t="str">
            <v>1</v>
          </cell>
          <cell r="F48172" t="str">
            <v>Revenue</v>
          </cell>
          <cell r="G48172" t="str">
            <v>Gas - Mains</v>
          </cell>
        </row>
        <row r="48173">
          <cell r="B48173">
            <v>24797</v>
          </cell>
          <cell r="C48173" t="str">
            <v>CISCO Hardware Maintenance Con</v>
          </cell>
          <cell r="D48173" t="str">
            <v>2103594</v>
          </cell>
          <cell r="E48173" t="str">
            <v>2</v>
          </cell>
          <cell r="F48173" t="str">
            <v>Revenue</v>
          </cell>
          <cell r="G48173" t="str">
            <v>IT Network</v>
          </cell>
        </row>
        <row r="48174">
          <cell r="B48174">
            <v>24895</v>
          </cell>
          <cell r="C48174" t="str">
            <v>Gas Dec 2020</v>
          </cell>
          <cell r="D48174" t="str">
            <v>1340209</v>
          </cell>
          <cell r="E48174" t="str">
            <v>1</v>
          </cell>
          <cell r="F48174" t="str">
            <v>Revenue</v>
          </cell>
          <cell r="G48174" t="str">
            <v>Gas - Mains</v>
          </cell>
        </row>
        <row r="48175">
          <cell r="B48175">
            <v>24899</v>
          </cell>
          <cell r="C48175" t="str">
            <v>Gas Dec 2020</v>
          </cell>
          <cell r="D48175" t="str">
            <v>1340213</v>
          </cell>
          <cell r="E48175" t="str">
            <v>1</v>
          </cell>
          <cell r="F48175" t="str">
            <v>Revenue</v>
          </cell>
          <cell r="G48175" t="str">
            <v>Gas - Mains</v>
          </cell>
        </row>
        <row r="48176">
          <cell r="B48176">
            <v>24751</v>
          </cell>
          <cell r="C48176" t="str">
            <v>Contract and Service Managemen</v>
          </cell>
          <cell r="D48176" t="str">
            <v>2900594</v>
          </cell>
          <cell r="E48176" t="str">
            <v>2</v>
          </cell>
          <cell r="F48176" t="str">
            <v>Revenue</v>
          </cell>
          <cell r="G48176" t="str">
            <v>Hired Management Support</v>
          </cell>
        </row>
        <row r="48177">
          <cell r="B48177">
            <v>24803</v>
          </cell>
          <cell r="C48177" t="str">
            <v>MEETME CONFERENCES 01.12.20-31</v>
          </cell>
          <cell r="D48177" t="str">
            <v>2137594</v>
          </cell>
          <cell r="E48177" t="str">
            <v>2</v>
          </cell>
          <cell r="F48177" t="str">
            <v>Revenue</v>
          </cell>
          <cell r="G48177" t="str">
            <v>Telephone Call Charges - BT &amp; COLT</v>
          </cell>
        </row>
        <row r="48178">
          <cell r="B48178">
            <v>24903</v>
          </cell>
          <cell r="C48178" t="str">
            <v>Corporate Membership</v>
          </cell>
          <cell r="D48178" t="str">
            <v>2615510</v>
          </cell>
          <cell r="E48178" t="str">
            <v>2</v>
          </cell>
          <cell r="F48178" t="str">
            <v>Revenue</v>
          </cell>
          <cell r="G48178" t="str">
            <v>Subscriptions - General</v>
          </cell>
        </row>
        <row r="48179">
          <cell r="B48179">
            <v>24908</v>
          </cell>
          <cell r="C48179" t="str">
            <v>GLASS CLEANER FLASH 750ML</v>
          </cell>
          <cell r="D48179" t="str">
            <v>2167591</v>
          </cell>
          <cell r="E48179" t="str">
            <v>2</v>
          </cell>
          <cell r="F48179" t="str">
            <v>Revenue</v>
          </cell>
          <cell r="G48179" t="str">
            <v>Operational Consumables - Devolved</v>
          </cell>
        </row>
        <row r="48180">
          <cell r="B48180">
            <v>24909</v>
          </cell>
          <cell r="C48180" t="str">
            <v>FLASH ALL PURP.LEMON 5ltr</v>
          </cell>
          <cell r="D48180" t="str">
            <v>2167591</v>
          </cell>
          <cell r="E48180" t="str">
            <v>2</v>
          </cell>
          <cell r="F48180" t="str">
            <v>Revenue</v>
          </cell>
          <cell r="G48180" t="str">
            <v>Operational Consumables - Devolved</v>
          </cell>
        </row>
        <row r="48181">
          <cell r="B48181">
            <v>26016</v>
          </cell>
          <cell r="C48181" t="str">
            <v>Rainbow Epaulettes - Community</v>
          </cell>
          <cell r="D48181" t="str">
            <v>2712591</v>
          </cell>
          <cell r="E48181" t="str">
            <v>2</v>
          </cell>
          <cell r="F48181" t="str">
            <v>Revenue</v>
          </cell>
          <cell r="G48181" t="str">
            <v>Clothing Purchase  Hunters (Non PPE)</v>
          </cell>
        </row>
        <row r="48182">
          <cell r="B48182">
            <v>26094</v>
          </cell>
          <cell r="C48182" t="str">
            <v xml:space="preserve">In House Facet5 accreditation </v>
          </cell>
          <cell r="D48182" t="str">
            <v>0888500</v>
          </cell>
          <cell r="E48182" t="str">
            <v>0</v>
          </cell>
          <cell r="F48182" t="str">
            <v>Revenue</v>
          </cell>
          <cell r="G48182" t="str">
            <v>Training - Leadership &amp; Development</v>
          </cell>
        </row>
        <row r="48183">
          <cell r="B48183">
            <v>26095</v>
          </cell>
          <cell r="C48183" t="str">
            <v>Credit for Support and Challen</v>
          </cell>
          <cell r="D48183" t="str">
            <v>0888500</v>
          </cell>
          <cell r="E48183" t="str">
            <v>0</v>
          </cell>
          <cell r="F48183" t="str">
            <v>Revenue</v>
          </cell>
          <cell r="G48183" t="str">
            <v>Training - Leadership &amp; Development</v>
          </cell>
        </row>
        <row r="48184">
          <cell r="B48184">
            <v>26096</v>
          </cell>
          <cell r="C48184" t="str">
            <v>HYDRANT TO TANK ACTUATOR</v>
          </cell>
          <cell r="D48184" t="str">
            <v>3410250</v>
          </cell>
          <cell r="E48184" t="str">
            <v>3</v>
          </cell>
          <cell r="F48184" t="str">
            <v>Revenue</v>
          </cell>
          <cell r="G48184" t="str">
            <v>Repairs - Vehicles</v>
          </cell>
        </row>
        <row r="48185">
          <cell r="B48185">
            <v>26101</v>
          </cell>
          <cell r="C48185" t="str">
            <v>SAKA water</v>
          </cell>
          <cell r="D48185" t="str">
            <v>2167591</v>
          </cell>
          <cell r="E48185" t="str">
            <v>2</v>
          </cell>
          <cell r="F48185" t="str">
            <v>Revenue</v>
          </cell>
          <cell r="G48185" t="str">
            <v>Operational Consumables - Devolved</v>
          </cell>
        </row>
        <row r="48186">
          <cell r="B48186">
            <v>26037</v>
          </cell>
          <cell r="C48186" t="str">
            <v>FLASH ALL PURP.LEMON 5ltr</v>
          </cell>
          <cell r="D48186" t="str">
            <v>1360591</v>
          </cell>
          <cell r="E48186" t="str">
            <v>1</v>
          </cell>
          <cell r="F48186" t="str">
            <v>Revenue</v>
          </cell>
          <cell r="G48186" t="str">
            <v>Cleaning Materials</v>
          </cell>
        </row>
        <row r="48187">
          <cell r="B48187">
            <v>26100</v>
          </cell>
          <cell r="C48187" t="str">
            <v>R/SACK POLY BLK BX200</v>
          </cell>
          <cell r="D48187" t="str">
            <v>1360591</v>
          </cell>
          <cell r="E48187" t="str">
            <v>1</v>
          </cell>
          <cell r="F48187" t="str">
            <v>Revenue</v>
          </cell>
          <cell r="G48187" t="str">
            <v>Cleaning Materials</v>
          </cell>
        </row>
        <row r="48188">
          <cell r="B48188">
            <v>26034</v>
          </cell>
          <cell r="C48188" t="str">
            <v>SCREEN WASH</v>
          </cell>
          <cell r="D48188" t="str">
            <v>3410250</v>
          </cell>
          <cell r="E48188" t="str">
            <v>3</v>
          </cell>
          <cell r="F48188" t="str">
            <v>Revenue</v>
          </cell>
          <cell r="G48188" t="str">
            <v>Repairs - Vehicles</v>
          </cell>
        </row>
        <row r="48189">
          <cell r="B48189">
            <v>25947</v>
          </cell>
          <cell r="C48189" t="str">
            <v>BATTERY MN2400 1.5V PK10</v>
          </cell>
          <cell r="D48189" t="str">
            <v>2167591</v>
          </cell>
          <cell r="E48189" t="str">
            <v>2</v>
          </cell>
          <cell r="F48189" t="str">
            <v>Revenue</v>
          </cell>
          <cell r="G48189" t="str">
            <v>Operational Consumables - Devolved</v>
          </cell>
        </row>
        <row r="48190">
          <cell r="B48190">
            <v>26015</v>
          </cell>
          <cell r="C48190" t="str">
            <v>SAKA water</v>
          </cell>
          <cell r="D48190" t="str">
            <v>2167591</v>
          </cell>
          <cell r="E48190" t="str">
            <v>2</v>
          </cell>
          <cell r="F48190" t="str">
            <v>Revenue</v>
          </cell>
          <cell r="G48190" t="str">
            <v>Operational Consumables - Devolved</v>
          </cell>
        </row>
        <row r="48191">
          <cell r="B48191">
            <v>26402</v>
          </cell>
          <cell r="C48191" t="str">
            <v>Credit adjustments</v>
          </cell>
          <cell r="D48191" t="str">
            <v>2195594</v>
          </cell>
          <cell r="E48191" t="str">
            <v>2</v>
          </cell>
          <cell r="F48191" t="str">
            <v>Revenue</v>
          </cell>
          <cell r="G48191" t="str">
            <v>Mobile Phones</v>
          </cell>
        </row>
        <row r="48192">
          <cell r="B48192">
            <v>26391</v>
          </cell>
          <cell r="C48192" t="str">
            <v>SCOURING PADS SMARTBUYx10</v>
          </cell>
          <cell r="D48192" t="str">
            <v>1360591</v>
          </cell>
          <cell r="E48192" t="str">
            <v>1</v>
          </cell>
          <cell r="F48192" t="str">
            <v>Revenue</v>
          </cell>
          <cell r="G48192" t="str">
            <v>Cleaning Materials</v>
          </cell>
        </row>
        <row r="48193">
          <cell r="B48193">
            <v>26364</v>
          </cell>
          <cell r="C48193" t="str">
            <v>As per Quote Number - SPTADRED</v>
          </cell>
          <cell r="D48193" t="str">
            <v>2109594</v>
          </cell>
          <cell r="E48193" t="str">
            <v>2</v>
          </cell>
          <cell r="F48193" t="str">
            <v>Revenue</v>
          </cell>
          <cell r="G48193" t="str">
            <v>Computer Software Annual Licence\Maint.</v>
          </cell>
        </row>
        <row r="48194">
          <cell r="B48194">
            <v>26377</v>
          </cell>
          <cell r="C48194" t="str">
            <v>Qualys Threat Protection--Publ</v>
          </cell>
          <cell r="D48194" t="str">
            <v>2109594</v>
          </cell>
          <cell r="E48194" t="str">
            <v>2</v>
          </cell>
          <cell r="F48194" t="str">
            <v>Revenue</v>
          </cell>
          <cell r="G48194" t="str">
            <v>Computer Software Annual Licence\Maint.</v>
          </cell>
        </row>
        <row r="48195">
          <cell r="B48195">
            <v>26367</v>
          </cell>
          <cell r="C48195" t="str">
            <v>A085 - Patient response button</v>
          </cell>
          <cell r="D48195" t="str">
            <v>2919508</v>
          </cell>
          <cell r="E48195" t="str">
            <v>2</v>
          </cell>
          <cell r="F48195" t="str">
            <v>Revenue</v>
          </cell>
          <cell r="G48195" t="str">
            <v>Occupational Health/Doctors Fees</v>
          </cell>
        </row>
        <row r="48196">
          <cell r="B48196">
            <v>26381</v>
          </cell>
          <cell r="C48196" t="str">
            <v>0899470122 - ORANGE DISPOSABLE</v>
          </cell>
          <cell r="D48196" t="str">
            <v>2061250</v>
          </cell>
          <cell r="E48196" t="str">
            <v>2</v>
          </cell>
          <cell r="F48196" t="str">
            <v>Revenue</v>
          </cell>
          <cell r="G48196" t="str">
            <v>Garages &amp; Workshops Tools</v>
          </cell>
        </row>
        <row r="48197">
          <cell r="B48197">
            <v>26395</v>
          </cell>
          <cell r="C48197" t="str">
            <v>TAPE D/SIDE TRANS 25MMX33M</v>
          </cell>
          <cell r="D48197" t="str">
            <v>2167591</v>
          </cell>
          <cell r="E48197" t="str">
            <v>2</v>
          </cell>
          <cell r="F48197" t="str">
            <v>Revenue</v>
          </cell>
          <cell r="G48197" t="str">
            <v>Operational Consumables - Devolved</v>
          </cell>
        </row>
        <row r="48198">
          <cell r="B48198">
            <v>24972</v>
          </cell>
          <cell r="C48198" t="str">
            <v>MAJOR SERVICE + BRAKE FLUID CH</v>
          </cell>
          <cell r="D48198" t="str">
            <v>3410250</v>
          </cell>
          <cell r="E48198" t="str">
            <v>3</v>
          </cell>
          <cell r="F48198" t="str">
            <v>Revenue</v>
          </cell>
          <cell r="G48198" t="str">
            <v>Repairs - Vehicles</v>
          </cell>
        </row>
        <row r="48199">
          <cell r="B48199">
            <v>24954</v>
          </cell>
          <cell r="C48199" t="str">
            <v xml:space="preserve">KITCHEN DEEP CLEANS </v>
          </cell>
          <cell r="D48199" t="str">
            <v>1092585</v>
          </cell>
          <cell r="E48199" t="str">
            <v>1</v>
          </cell>
          <cell r="F48199" t="str">
            <v>Revenue</v>
          </cell>
          <cell r="G48199" t="str">
            <v>Servicing Contracts</v>
          </cell>
        </row>
        <row r="48200">
          <cell r="B48200">
            <v>25425</v>
          </cell>
          <cell r="D48200" t="str">
            <v>2100594</v>
          </cell>
          <cell r="E48200" t="str">
            <v>2</v>
          </cell>
          <cell r="F48200" t="str">
            <v>Revenue</v>
          </cell>
          <cell r="G48200" t="str">
            <v>Computer Hardware</v>
          </cell>
        </row>
        <row r="48201">
          <cell r="B48201">
            <v>25409</v>
          </cell>
          <cell r="C48201" t="str">
            <v>Bristol Charges - Jan 21</v>
          </cell>
          <cell r="D48201" t="str">
            <v>2711591</v>
          </cell>
          <cell r="E48201" t="str">
            <v>2</v>
          </cell>
          <cell r="F48201" t="str">
            <v>Revenue</v>
          </cell>
          <cell r="G48201" t="str">
            <v>Clothing Purchase - PPE</v>
          </cell>
        </row>
        <row r="48202">
          <cell r="B48202">
            <v>25441</v>
          </cell>
          <cell r="C48202" t="str">
            <v>milk</v>
          </cell>
          <cell r="D48202" t="str">
            <v>0975591</v>
          </cell>
          <cell r="E48202" t="str">
            <v>0</v>
          </cell>
          <cell r="F48202" t="str">
            <v>Revenue</v>
          </cell>
          <cell r="G48202" t="str">
            <v>Canteen &amp; Messing</v>
          </cell>
        </row>
        <row r="48203">
          <cell r="B48203">
            <v>25440</v>
          </cell>
          <cell r="C48203" t="str">
            <v>rock salt</v>
          </cell>
          <cell r="D48203" t="str">
            <v>2666591</v>
          </cell>
          <cell r="E48203" t="str">
            <v>2</v>
          </cell>
          <cell r="F48203" t="str">
            <v>Revenue</v>
          </cell>
          <cell r="G48203" t="str">
            <v>Devolved Health &amp; Safety Exps</v>
          </cell>
        </row>
        <row r="48204">
          <cell r="B48204">
            <v>25439</v>
          </cell>
          <cell r="C48204" t="str">
            <v>rock salt</v>
          </cell>
          <cell r="D48204" t="str">
            <v>2666591</v>
          </cell>
          <cell r="E48204" t="str">
            <v>2</v>
          </cell>
          <cell r="F48204" t="str">
            <v>Revenue</v>
          </cell>
          <cell r="G48204" t="str">
            <v>Devolved Health &amp; Safety Exps</v>
          </cell>
        </row>
        <row r="48205">
          <cell r="B48205">
            <v>25438</v>
          </cell>
          <cell r="C48205" t="str">
            <v>POUCH LAM BX100 A4 GLOSS</v>
          </cell>
          <cell r="D48205" t="str">
            <v>2480591</v>
          </cell>
          <cell r="E48205" t="str">
            <v>2</v>
          </cell>
          <cell r="F48205" t="str">
            <v>Revenue</v>
          </cell>
          <cell r="G48205" t="str">
            <v>Stationery, Comp/Copier Cons</v>
          </cell>
        </row>
        <row r="48206">
          <cell r="B48206">
            <v>26808</v>
          </cell>
          <cell r="C48206" t="str">
            <v>SHARPS PROTECTION KIT</v>
          </cell>
          <cell r="D48206" t="str">
            <v>2161522</v>
          </cell>
          <cell r="E48206" t="str">
            <v>2</v>
          </cell>
          <cell r="F48206" t="str">
            <v>Revenue</v>
          </cell>
          <cell r="G48206" t="str">
            <v>Equipment Purchases</v>
          </cell>
        </row>
        <row r="48207">
          <cell r="B48207">
            <v>26809</v>
          </cell>
          <cell r="D48207" t="str">
            <v>2100594</v>
          </cell>
          <cell r="E48207" t="str">
            <v>2</v>
          </cell>
          <cell r="F48207" t="str">
            <v>Revenue</v>
          </cell>
          <cell r="G48207" t="str">
            <v>Computer Hardware</v>
          </cell>
        </row>
        <row r="48208">
          <cell r="B48208">
            <v>26816</v>
          </cell>
          <cell r="C48208" t="str">
            <v>Skip Hire 16.03.21</v>
          </cell>
          <cell r="D48208" t="str">
            <v>0820507</v>
          </cell>
          <cell r="E48208" t="str">
            <v>0</v>
          </cell>
          <cell r="F48208" t="str">
            <v>Revenue</v>
          </cell>
          <cell r="G48208" t="str">
            <v>Training Centre Equipment</v>
          </cell>
        </row>
        <row r="48209">
          <cell r="B48209">
            <v>26849</v>
          </cell>
          <cell r="C48209" t="str">
            <v>Gas April 21</v>
          </cell>
          <cell r="D48209" t="str">
            <v>1340314</v>
          </cell>
          <cell r="E48209" t="str">
            <v>1</v>
          </cell>
          <cell r="F48209" t="str">
            <v>Revenue</v>
          </cell>
          <cell r="G48209" t="str">
            <v>Gas - Mains</v>
          </cell>
        </row>
        <row r="48210">
          <cell r="B48210">
            <v>26851</v>
          </cell>
          <cell r="C48210" t="str">
            <v>Gas May 2021</v>
          </cell>
          <cell r="D48210" t="str">
            <v>1340303</v>
          </cell>
          <cell r="E48210" t="str">
            <v>1</v>
          </cell>
          <cell r="F48210" t="str">
            <v>Revenue</v>
          </cell>
          <cell r="G48210" t="str">
            <v>Gas - Mains</v>
          </cell>
        </row>
        <row r="48211">
          <cell r="B48211">
            <v>26858</v>
          </cell>
          <cell r="C48211" t="str">
            <v>Gas May 2021</v>
          </cell>
          <cell r="D48211" t="str">
            <v>1340206</v>
          </cell>
          <cell r="E48211" t="str">
            <v>1</v>
          </cell>
          <cell r="F48211" t="str">
            <v>Revenue</v>
          </cell>
          <cell r="G48211" t="str">
            <v>Gas - Mains</v>
          </cell>
        </row>
        <row r="48212">
          <cell r="B48212">
            <v>26859</v>
          </cell>
          <cell r="C48212" t="str">
            <v>Gas April 2021</v>
          </cell>
          <cell r="D48212" t="str">
            <v>1340308</v>
          </cell>
          <cell r="E48212" t="str">
            <v>1</v>
          </cell>
          <cell r="F48212" t="str">
            <v>Revenue</v>
          </cell>
          <cell r="G48212" t="str">
            <v>Gas - Mains</v>
          </cell>
        </row>
        <row r="48213">
          <cell r="B48213">
            <v>26458</v>
          </cell>
          <cell r="C48213" t="str">
            <v>A27- Out of hours callout 15/0</v>
          </cell>
          <cell r="D48213" t="str">
            <v>1090203</v>
          </cell>
          <cell r="E48213" t="str">
            <v>1</v>
          </cell>
          <cell r="F48213" t="str">
            <v>Revenue</v>
          </cell>
          <cell r="G48213" t="str">
            <v>Unplanned   Maintenance</v>
          </cell>
        </row>
        <row r="48214">
          <cell r="B48214">
            <v>26466</v>
          </cell>
          <cell r="C48214" t="str">
            <v>SAFETY PENS</v>
          </cell>
          <cell r="D48214" t="str">
            <v>2160250</v>
          </cell>
          <cell r="E48214" t="str">
            <v>2</v>
          </cell>
          <cell r="F48214" t="str">
            <v>Revenue</v>
          </cell>
          <cell r="G48214" t="str">
            <v>Operational Equipment -  Repairs &amp; Maint</v>
          </cell>
        </row>
        <row r="48215">
          <cell r="B48215">
            <v>26467</v>
          </cell>
          <cell r="C48215" t="str">
            <v>PETZL MAESTRO S- YELLOW</v>
          </cell>
          <cell r="D48215" t="str">
            <v>2161522</v>
          </cell>
          <cell r="E48215" t="str">
            <v>2</v>
          </cell>
          <cell r="F48215" t="str">
            <v>Revenue</v>
          </cell>
          <cell r="G48215" t="str">
            <v>Equipment Purchases</v>
          </cell>
        </row>
        <row r="48216">
          <cell r="B48216">
            <v>26468</v>
          </cell>
          <cell r="D48216" t="str">
            <v>B380</v>
          </cell>
          <cell r="E48216" t="str">
            <v>B</v>
          </cell>
          <cell r="F48216" t="str">
            <v>Capital</v>
          </cell>
          <cell r="G48216" t="str">
            <v>Register Suspense</v>
          </cell>
        </row>
        <row r="48217">
          <cell r="B48217">
            <v>26464</v>
          </cell>
          <cell r="C48217" t="str">
            <v>GRA0122 Multi-Purpose Grease</v>
          </cell>
          <cell r="D48217" t="str">
            <v>2061250</v>
          </cell>
          <cell r="E48217" t="str">
            <v>2</v>
          </cell>
          <cell r="F48217" t="str">
            <v>Revenue</v>
          </cell>
          <cell r="G48217" t="str">
            <v>Garages &amp; Workshops Tools</v>
          </cell>
        </row>
        <row r="48218">
          <cell r="B48218">
            <v>26477</v>
          </cell>
          <cell r="C48218" t="str">
            <v>Water charges 03.11.20 - 04.05</v>
          </cell>
          <cell r="D48218" t="str">
            <v>1350303</v>
          </cell>
          <cell r="E48218" t="str">
            <v>1</v>
          </cell>
          <cell r="F48218" t="str">
            <v>Revenue</v>
          </cell>
          <cell r="G48218" t="str">
            <v>Water/Sewerage Rates</v>
          </cell>
        </row>
        <row r="48219">
          <cell r="B48219">
            <v>26475</v>
          </cell>
          <cell r="C48219" t="str">
            <v>MAJOR LONGLIFE SERVICE</v>
          </cell>
          <cell r="D48219" t="str">
            <v>3410250</v>
          </cell>
          <cell r="E48219" t="str">
            <v>3</v>
          </cell>
          <cell r="F48219" t="str">
            <v>Revenue</v>
          </cell>
          <cell r="G48219" t="str">
            <v>Repairs - Vehicles</v>
          </cell>
        </row>
        <row r="48220">
          <cell r="B48220">
            <v>26401</v>
          </cell>
          <cell r="C48220" t="str">
            <v>Medical Oxygen</v>
          </cell>
          <cell r="D48220" t="str">
            <v>2166522</v>
          </cell>
          <cell r="E48220" t="str">
            <v>2</v>
          </cell>
          <cell r="F48220" t="str">
            <v>Revenue</v>
          </cell>
          <cell r="G48220" t="str">
            <v>B.A./M.A.R.S./Gas Tight Suits - R&amp;M</v>
          </cell>
        </row>
        <row r="48221">
          <cell r="B48221">
            <v>26432</v>
          </cell>
          <cell r="C48221" t="str">
            <v>Regular/Usage charges</v>
          </cell>
          <cell r="D48221" t="str">
            <v>2137594</v>
          </cell>
          <cell r="E48221" t="str">
            <v>2</v>
          </cell>
          <cell r="F48221" t="str">
            <v>Revenue</v>
          </cell>
          <cell r="G48221" t="str">
            <v>Telephone Call Charges - BT &amp; COLT</v>
          </cell>
        </row>
        <row r="48222">
          <cell r="B48222">
            <v>26369</v>
          </cell>
          <cell r="C48222" t="str">
            <v>BIC CRISTAL FINE BLACK X20</v>
          </cell>
          <cell r="D48222" t="str">
            <v>2000591</v>
          </cell>
          <cell r="E48222" t="str">
            <v>2</v>
          </cell>
          <cell r="F48222" t="str">
            <v>Revenue</v>
          </cell>
          <cell r="G48222" t="str">
            <v>Office Purchases (Incl. furniture)</v>
          </cell>
        </row>
        <row r="48223">
          <cell r="B48223">
            <v>26396</v>
          </cell>
          <cell r="C48223" t="str">
            <v>BIC CRISTAL FINE BLACK X20</v>
          </cell>
          <cell r="D48223" t="str">
            <v>2480591</v>
          </cell>
          <cell r="E48223" t="str">
            <v>2</v>
          </cell>
          <cell r="F48223" t="str">
            <v>Revenue</v>
          </cell>
          <cell r="G48223" t="str">
            <v>Stationery, Comp/Copier Cons</v>
          </cell>
        </row>
        <row r="48224">
          <cell r="B48224">
            <v>26459</v>
          </cell>
          <cell r="C48224" t="str">
            <v>STEAM IRON</v>
          </cell>
          <cell r="D48224" t="str">
            <v>2167591</v>
          </cell>
          <cell r="E48224" t="str">
            <v>2</v>
          </cell>
          <cell r="F48224" t="str">
            <v>Revenue</v>
          </cell>
          <cell r="G48224" t="str">
            <v>Operational Consumables - Devolved</v>
          </cell>
        </row>
        <row r="48225">
          <cell r="B48225">
            <v>26384</v>
          </cell>
          <cell r="C48225" t="str">
            <v>A conference room booking at W</v>
          </cell>
          <cell r="D48225" t="str">
            <v>0888500</v>
          </cell>
          <cell r="E48225" t="str">
            <v>0</v>
          </cell>
          <cell r="F48225" t="str">
            <v>Revenue</v>
          </cell>
          <cell r="G48225" t="str">
            <v>Training - Leadership &amp; Development</v>
          </cell>
        </row>
        <row r="48226">
          <cell r="B48226">
            <v>26386</v>
          </cell>
          <cell r="C48226" t="str">
            <v>Camborne- Sprinkler Service- A</v>
          </cell>
          <cell r="D48226" t="str">
            <v>1092314</v>
          </cell>
          <cell r="E48226" t="str">
            <v>1</v>
          </cell>
          <cell r="F48226" t="str">
            <v>Revenue</v>
          </cell>
          <cell r="G48226" t="str">
            <v>Servicing Contracts</v>
          </cell>
        </row>
        <row r="48227">
          <cell r="B48227">
            <v>26387</v>
          </cell>
          <cell r="C48227" t="str">
            <v>Burwell- Sprinkler Service- Ap</v>
          </cell>
          <cell r="D48227" t="str">
            <v>1092301</v>
          </cell>
          <cell r="E48227" t="str">
            <v>1</v>
          </cell>
          <cell r="F48227" t="str">
            <v>Revenue</v>
          </cell>
          <cell r="G48227" t="str">
            <v>Servicing Contracts</v>
          </cell>
        </row>
        <row r="48228">
          <cell r="B48228">
            <v>26388</v>
          </cell>
          <cell r="C48228" t="str">
            <v>Yaxley- Sprinkler Service- Apr</v>
          </cell>
          <cell r="D48228" t="str">
            <v>1092215</v>
          </cell>
          <cell r="E48228" t="str">
            <v>1</v>
          </cell>
          <cell r="F48228" t="str">
            <v>Revenue</v>
          </cell>
          <cell r="G48228" t="str">
            <v>Servicing Contracts</v>
          </cell>
        </row>
        <row r="48229">
          <cell r="B48229">
            <v>26389</v>
          </cell>
          <cell r="C48229" t="str">
            <v>To carry out 3 yearly gasket r</v>
          </cell>
          <cell r="D48229" t="str">
            <v>1092215</v>
          </cell>
          <cell r="E48229" t="str">
            <v>1</v>
          </cell>
          <cell r="F48229" t="str">
            <v>Revenue</v>
          </cell>
          <cell r="G48229" t="str">
            <v>Servicing Contracts</v>
          </cell>
        </row>
        <row r="48230">
          <cell r="B48230">
            <v>26366</v>
          </cell>
          <cell r="C48230" t="str">
            <v>To provide asbestos consultanc</v>
          </cell>
          <cell r="D48230" t="str">
            <v>2900585</v>
          </cell>
          <cell r="E48230" t="str">
            <v>2</v>
          </cell>
          <cell r="F48230" t="str">
            <v>Revenue</v>
          </cell>
          <cell r="G48230" t="str">
            <v>Hired Management Support</v>
          </cell>
        </row>
        <row r="48231">
          <cell r="B48231">
            <v>26460</v>
          </cell>
          <cell r="C48231" t="str">
            <v>HAND TOWEL 2 PLY BLUE</v>
          </cell>
          <cell r="D48231" t="str">
            <v>1360591</v>
          </cell>
          <cell r="E48231" t="str">
            <v>1</v>
          </cell>
          <cell r="F48231" t="str">
            <v>Revenue</v>
          </cell>
          <cell r="G48231" t="str">
            <v>Cleaning Materials</v>
          </cell>
        </row>
        <row r="48232">
          <cell r="B48232">
            <v>26465</v>
          </cell>
          <cell r="C48232" t="str">
            <v>YBX5019 12V 100Ah 900A Yuasa S</v>
          </cell>
          <cell r="D48232" t="str">
            <v>3410250</v>
          </cell>
          <cell r="E48232" t="str">
            <v>3</v>
          </cell>
          <cell r="F48232" t="str">
            <v>Revenue</v>
          </cell>
          <cell r="G48232" t="str">
            <v>Repairs - Vehicles</v>
          </cell>
        </row>
        <row r="48233">
          <cell r="B48233">
            <v>26474</v>
          </cell>
          <cell r="C48233" t="str">
            <v>LONGLIFE SERVICE</v>
          </cell>
          <cell r="D48233" t="str">
            <v>3410250</v>
          </cell>
          <cell r="E48233" t="str">
            <v>3</v>
          </cell>
          <cell r="F48233" t="str">
            <v>Revenue</v>
          </cell>
          <cell r="G48233" t="str">
            <v>Repairs - Vehicles</v>
          </cell>
        </row>
        <row r="48234">
          <cell r="B48234">
            <v>26925</v>
          </cell>
          <cell r="C48234" t="str">
            <v>To carry out refurbishment &amp; r</v>
          </cell>
          <cell r="D48234" t="str">
            <v>B121</v>
          </cell>
          <cell r="E48234" t="str">
            <v>B</v>
          </cell>
          <cell r="F48234" t="str">
            <v>Capital</v>
          </cell>
          <cell r="G48234" t="str">
            <v>Buildings</v>
          </cell>
        </row>
        <row r="48235">
          <cell r="B48235">
            <v>26919</v>
          </cell>
          <cell r="C48235" t="str">
            <v>Install, test and commission C</v>
          </cell>
          <cell r="D48235" t="str">
            <v>B379</v>
          </cell>
          <cell r="E48235" t="str">
            <v>B</v>
          </cell>
          <cell r="F48235" t="str">
            <v>Capital</v>
          </cell>
          <cell r="G48235" t="str">
            <v>Project Suspense</v>
          </cell>
        </row>
        <row r="48236">
          <cell r="B48236">
            <v>26926</v>
          </cell>
          <cell r="C48236" t="str">
            <v>Credit in full for PINV26433 a</v>
          </cell>
          <cell r="D48236" t="str">
            <v>1096204</v>
          </cell>
          <cell r="E48236" t="str">
            <v>1</v>
          </cell>
          <cell r="F48236" t="str">
            <v>Revenue</v>
          </cell>
          <cell r="G48236" t="str">
            <v>Capital Expenditure under £10k</v>
          </cell>
        </row>
        <row r="48237">
          <cell r="B48237">
            <v>26928</v>
          </cell>
          <cell r="C48237" t="str">
            <v>A27- Out of hours callout to r</v>
          </cell>
          <cell r="D48237" t="str">
            <v>1090203</v>
          </cell>
          <cell r="E48237" t="str">
            <v>1</v>
          </cell>
          <cell r="F48237" t="str">
            <v>Revenue</v>
          </cell>
          <cell r="G48237" t="str">
            <v>Unplanned   Maintenance</v>
          </cell>
        </row>
        <row r="48238">
          <cell r="B48238">
            <v>26980</v>
          </cell>
          <cell r="C48238" t="str">
            <v>Service contract 01.04.21-30.0</v>
          </cell>
          <cell r="D48238" t="str">
            <v>2166522</v>
          </cell>
          <cell r="E48238" t="str">
            <v>2</v>
          </cell>
          <cell r="F48238" t="str">
            <v>Revenue</v>
          </cell>
          <cell r="G48238" t="str">
            <v>B.A./M.A.R.S./Gas Tight Suits - R&amp;M</v>
          </cell>
        </row>
        <row r="48239">
          <cell r="B48239">
            <v>26932</v>
          </cell>
          <cell r="C48239" t="str">
            <v>QUANTAM LONGLIFE ENGINE OIL 5W</v>
          </cell>
          <cell r="D48239" t="str">
            <v>3210250</v>
          </cell>
          <cell r="E48239" t="str">
            <v>3</v>
          </cell>
          <cell r="F48239" t="str">
            <v>Revenue</v>
          </cell>
          <cell r="G48239" t="str">
            <v>Petrol/Oil/Diesel Own Vehicles</v>
          </cell>
        </row>
        <row r="48240">
          <cell r="B48240">
            <v>26476</v>
          </cell>
          <cell r="C48240" t="str">
            <v>Electrical supplies</v>
          </cell>
          <cell r="D48240" t="str">
            <v>1090302</v>
          </cell>
          <cell r="E48240" t="str">
            <v>1</v>
          </cell>
          <cell r="F48240" t="str">
            <v>Revenue</v>
          </cell>
          <cell r="G48240" t="str">
            <v>Unplanned   Maintenance</v>
          </cell>
        </row>
        <row r="48241">
          <cell r="B48241">
            <v>26385</v>
          </cell>
          <cell r="C48241" t="str">
            <v xml:space="preserve">Cambridge- Sprinkler Service- </v>
          </cell>
          <cell r="D48241" t="str">
            <v>1092302</v>
          </cell>
          <cell r="E48241" t="str">
            <v>1</v>
          </cell>
          <cell r="F48241" t="str">
            <v>Revenue</v>
          </cell>
          <cell r="G48241" t="str">
            <v>Servicing Contracts</v>
          </cell>
        </row>
        <row r="48242">
          <cell r="B48242">
            <v>26390</v>
          </cell>
          <cell r="C48242" t="str">
            <v>Burwell 3 Yearly Gasket replac</v>
          </cell>
          <cell r="D48242" t="str">
            <v>1092301</v>
          </cell>
          <cell r="E48242" t="str">
            <v>1</v>
          </cell>
          <cell r="F48242" t="str">
            <v>Revenue</v>
          </cell>
          <cell r="G48242" t="str">
            <v>Servicing Contracts</v>
          </cell>
        </row>
        <row r="48243">
          <cell r="B48243">
            <v>26314</v>
          </cell>
          <cell r="C48243" t="str">
            <v>Meter Operation &amp; Comms Link C</v>
          </cell>
          <cell r="D48243" t="str">
            <v>1330302</v>
          </cell>
          <cell r="E48243" t="str">
            <v>1</v>
          </cell>
          <cell r="F48243" t="str">
            <v>Revenue</v>
          </cell>
          <cell r="G48243" t="str">
            <v>Electricity</v>
          </cell>
        </row>
        <row r="48244">
          <cell r="B48244">
            <v>26433</v>
          </cell>
          <cell r="C48244" t="str">
            <v>Removal of floor tiles - Kimbo</v>
          </cell>
          <cell r="D48244" t="str">
            <v>1096204</v>
          </cell>
          <cell r="E48244" t="str">
            <v>1</v>
          </cell>
          <cell r="F48244" t="str">
            <v>Revenue</v>
          </cell>
          <cell r="G48244" t="str">
            <v>Capital Expenditure under £10k</v>
          </cell>
        </row>
        <row r="48245">
          <cell r="B48245">
            <v>26368</v>
          </cell>
          <cell r="C48245" t="str">
            <v>Licensing to use the course fo</v>
          </cell>
          <cell r="D48245" t="str">
            <v>0890518</v>
          </cell>
          <cell r="E48245" t="str">
            <v>0</v>
          </cell>
          <cell r="F48245" t="str">
            <v>Revenue</v>
          </cell>
          <cell r="G48245" t="str">
            <v>Training - Diversity</v>
          </cell>
        </row>
        <row r="48246">
          <cell r="B48246">
            <v>26480</v>
          </cell>
          <cell r="C48246" t="str">
            <v xml:space="preserve">Supply &amp; fit hinges </v>
          </cell>
          <cell r="D48246" t="str">
            <v>1090306</v>
          </cell>
          <cell r="E48246" t="str">
            <v>1</v>
          </cell>
          <cell r="F48246" t="str">
            <v>Revenue</v>
          </cell>
          <cell r="G48246" t="str">
            <v>Unplanned   Maintenance</v>
          </cell>
        </row>
        <row r="48247">
          <cell r="B48247">
            <v>26479</v>
          </cell>
          <cell r="C48247" t="str">
            <v>Call out to repair/check Oven</v>
          </cell>
          <cell r="D48247" t="str">
            <v>1090202</v>
          </cell>
          <cell r="E48247" t="str">
            <v>1</v>
          </cell>
          <cell r="F48247" t="str">
            <v>Revenue</v>
          </cell>
          <cell r="G48247" t="str">
            <v>Unplanned   Maintenance</v>
          </cell>
        </row>
        <row r="48248">
          <cell r="B48248">
            <v>26481</v>
          </cell>
          <cell r="C48248" t="str">
            <v>To supply &amp; fit 4 x door slide</v>
          </cell>
          <cell r="D48248" t="str">
            <v>1090202</v>
          </cell>
          <cell r="E48248" t="str">
            <v>1</v>
          </cell>
          <cell r="F48248" t="str">
            <v>Revenue</v>
          </cell>
          <cell r="G48248" t="str">
            <v>Unplanned   Maintenance</v>
          </cell>
        </row>
        <row r="48249">
          <cell r="B48249">
            <v>26482</v>
          </cell>
          <cell r="C48249" t="str">
            <v>60809_x000D_
TRV42 HI-FLOW ASSEMBLY</v>
          </cell>
          <cell r="D48249" t="str">
            <v>3410250</v>
          </cell>
          <cell r="E48249" t="str">
            <v>3</v>
          </cell>
          <cell r="F48249" t="str">
            <v>Revenue</v>
          </cell>
          <cell r="G48249" t="str">
            <v>Repairs - Vehicles</v>
          </cell>
        </row>
        <row r="48250">
          <cell r="B48250">
            <v>26484</v>
          </cell>
          <cell r="C48250" t="str">
            <v>SC2189242  202B02 SERVICE KIT</v>
          </cell>
          <cell r="D48250" t="str">
            <v>3410250</v>
          </cell>
          <cell r="E48250" t="str">
            <v>3</v>
          </cell>
          <cell r="F48250" t="str">
            <v>Revenue</v>
          </cell>
          <cell r="G48250" t="str">
            <v>Repairs - Vehicles</v>
          </cell>
        </row>
        <row r="48251">
          <cell r="B48251">
            <v>26485</v>
          </cell>
          <cell r="C48251" t="str">
            <v>70mm LAYFLAT HOSE</v>
          </cell>
          <cell r="D48251" t="str">
            <v>2160250</v>
          </cell>
          <cell r="E48251" t="str">
            <v>2</v>
          </cell>
          <cell r="F48251" t="str">
            <v>Revenue</v>
          </cell>
          <cell r="G48251" t="str">
            <v>Operational Equipment -  Repairs &amp; Maint</v>
          </cell>
        </row>
        <row r="48252">
          <cell r="B48252">
            <v>26488</v>
          </cell>
          <cell r="C48252" t="str">
            <v>Regular charges</v>
          </cell>
          <cell r="D48252" t="str">
            <v>2142398</v>
          </cell>
          <cell r="E48252" t="str">
            <v>2</v>
          </cell>
          <cell r="F48252" t="str">
            <v>Revenue</v>
          </cell>
          <cell r="G48252" t="str">
            <v>Communications Exps - Combined Control</v>
          </cell>
        </row>
        <row r="48253">
          <cell r="B48253">
            <v>26445</v>
          </cell>
          <cell r="C48253" t="str">
            <v>Videk IEC M to IEC F Mains Pow</v>
          </cell>
          <cell r="D48253" t="str">
            <v>2100594</v>
          </cell>
          <cell r="E48253" t="str">
            <v>2</v>
          </cell>
          <cell r="F48253" t="str">
            <v>Revenue</v>
          </cell>
          <cell r="G48253" t="str">
            <v>Computer Hardware</v>
          </cell>
        </row>
        <row r="48254">
          <cell r="B48254">
            <v>26449</v>
          </cell>
          <cell r="C48254" t="str">
            <v>ICNILO 17th - 28th May 2021 fo</v>
          </cell>
          <cell r="D48254" t="str">
            <v>0881507</v>
          </cell>
          <cell r="E48254" t="str">
            <v>0</v>
          </cell>
          <cell r="F48254" t="str">
            <v>Revenue</v>
          </cell>
          <cell r="G48254" t="str">
            <v>Training - Operational Training</v>
          </cell>
        </row>
        <row r="48255">
          <cell r="B48255">
            <v>26450</v>
          </cell>
          <cell r="C48255" t="str">
            <v xml:space="preserve">A16- Generator Remedial works </v>
          </cell>
          <cell r="D48255" t="str">
            <v>1093211</v>
          </cell>
          <cell r="E48255" t="str">
            <v>1</v>
          </cell>
          <cell r="F48255" t="str">
            <v>Revenue</v>
          </cell>
          <cell r="G48255" t="str">
            <v>Building Project Work</v>
          </cell>
        </row>
        <row r="48256">
          <cell r="B48256">
            <v>26419</v>
          </cell>
          <cell r="C48256" t="str">
            <v>BIC CRISTAL FINE BLACK X20</v>
          </cell>
          <cell r="D48256" t="str">
            <v>2480591</v>
          </cell>
          <cell r="E48256" t="str">
            <v>2</v>
          </cell>
          <cell r="F48256" t="str">
            <v>Revenue</v>
          </cell>
          <cell r="G48256" t="str">
            <v>Stationery, Comp/Copier Cons</v>
          </cell>
        </row>
        <row r="48257">
          <cell r="B48257">
            <v>26489</v>
          </cell>
          <cell r="C48257" t="str">
            <v>MAJOR LONGLIFE SERVICE</v>
          </cell>
          <cell r="D48257" t="str">
            <v>3410250</v>
          </cell>
          <cell r="E48257" t="str">
            <v>3</v>
          </cell>
          <cell r="F48257" t="str">
            <v>Revenue</v>
          </cell>
          <cell r="G48257" t="str">
            <v>Repairs - Vehicles</v>
          </cell>
        </row>
        <row r="48258">
          <cell r="B48258">
            <v>26454</v>
          </cell>
          <cell r="C48258" t="str">
            <v>Canon Plotter rental 21.06.21-</v>
          </cell>
          <cell r="D48258" t="str">
            <v>2011594</v>
          </cell>
          <cell r="E48258" t="str">
            <v>2</v>
          </cell>
          <cell r="F48258" t="str">
            <v>Revenue</v>
          </cell>
          <cell r="G48258" t="str">
            <v>MFD Rentals</v>
          </cell>
        </row>
        <row r="48259">
          <cell r="B48259">
            <v>26451</v>
          </cell>
          <cell r="C48259" t="str">
            <v xml:space="preserve">A28- Generator remedial works </v>
          </cell>
          <cell r="D48259" t="str">
            <v>1093209</v>
          </cell>
          <cell r="E48259" t="str">
            <v>1</v>
          </cell>
          <cell r="F48259" t="str">
            <v>Revenue</v>
          </cell>
          <cell r="G48259" t="str">
            <v>Building Project Work</v>
          </cell>
        </row>
        <row r="48260">
          <cell r="B48260">
            <v>26427</v>
          </cell>
          <cell r="C48260" t="str">
            <v>Gas Jan 2021</v>
          </cell>
          <cell r="D48260" t="str">
            <v>1340202</v>
          </cell>
          <cell r="E48260" t="str">
            <v>1</v>
          </cell>
          <cell r="F48260" t="str">
            <v>Revenue</v>
          </cell>
          <cell r="G48260" t="str">
            <v>Gas - Mains</v>
          </cell>
        </row>
        <row r="48261">
          <cell r="B48261">
            <v>26428</v>
          </cell>
          <cell r="C48261" t="str">
            <v>Gas Feb 2021</v>
          </cell>
          <cell r="D48261" t="str">
            <v>1340202</v>
          </cell>
          <cell r="E48261" t="str">
            <v>1</v>
          </cell>
          <cell r="F48261" t="str">
            <v>Revenue</v>
          </cell>
          <cell r="G48261" t="str">
            <v>Gas - Mains</v>
          </cell>
        </row>
        <row r="48262">
          <cell r="B48262">
            <v>26490</v>
          </cell>
          <cell r="C48262" t="str">
            <v>Water charges 16.11.20-15.05.2</v>
          </cell>
          <cell r="D48262" t="str">
            <v>1350208</v>
          </cell>
          <cell r="E48262" t="str">
            <v>1</v>
          </cell>
          <cell r="F48262" t="str">
            <v>Revenue</v>
          </cell>
          <cell r="G48262" t="str">
            <v>Water/Sewerage Rates</v>
          </cell>
        </row>
        <row r="48263">
          <cell r="B48263">
            <v>26452</v>
          </cell>
          <cell r="C48263" t="str">
            <v>Footmats (PORD42687)</v>
          </cell>
          <cell r="D48263" t="str">
            <v>3410250</v>
          </cell>
          <cell r="E48263" t="str">
            <v>3</v>
          </cell>
          <cell r="F48263" t="str">
            <v>Revenue</v>
          </cell>
          <cell r="G48263" t="str">
            <v>Repairs - Vehicles</v>
          </cell>
        </row>
        <row r="48264">
          <cell r="B48264">
            <v>26457</v>
          </cell>
          <cell r="C48264" t="str">
            <v>Cambs PPE Contract Charge</v>
          </cell>
          <cell r="D48264" t="str">
            <v>2711591</v>
          </cell>
          <cell r="E48264" t="str">
            <v>2</v>
          </cell>
          <cell r="F48264" t="str">
            <v>Revenue</v>
          </cell>
          <cell r="G48264" t="str">
            <v>Clothing Purchase - PPE</v>
          </cell>
        </row>
        <row r="48265">
          <cell r="B48265">
            <v>25961</v>
          </cell>
          <cell r="C48265" t="str">
            <v>Four scrap cars to be delivere</v>
          </cell>
          <cell r="D48265" t="str">
            <v>0887500</v>
          </cell>
          <cell r="E48265" t="str">
            <v>0</v>
          </cell>
          <cell r="F48265" t="str">
            <v>Revenue</v>
          </cell>
          <cell r="G48265" t="str">
            <v>Training - Devolved Budgets</v>
          </cell>
        </row>
        <row r="48266">
          <cell r="B48266">
            <v>25463</v>
          </cell>
          <cell r="C48266" t="str">
            <v xml:space="preserve">SCREEN WASH </v>
          </cell>
          <cell r="D48266" t="str">
            <v>3410250</v>
          </cell>
          <cell r="E48266" t="str">
            <v>3</v>
          </cell>
          <cell r="F48266" t="str">
            <v>Revenue</v>
          </cell>
          <cell r="G48266" t="str">
            <v>Repairs - Vehicles</v>
          </cell>
        </row>
        <row r="48267">
          <cell r="B48267">
            <v>25475</v>
          </cell>
          <cell r="C48267" t="str">
            <v>BATTERY MN2400 1.5V PK10</v>
          </cell>
          <cell r="D48267" t="str">
            <v>2167591</v>
          </cell>
          <cell r="E48267" t="str">
            <v>2</v>
          </cell>
          <cell r="F48267" t="str">
            <v>Revenue</v>
          </cell>
          <cell r="G48267" t="str">
            <v>Operational Consumables - Devolved</v>
          </cell>
        </row>
        <row r="48268">
          <cell r="B48268">
            <v>24921</v>
          </cell>
          <cell r="C48268" t="str">
            <v xml:space="preserve">Ref:OP000921247 - C9200-24T-A </v>
          </cell>
          <cell r="D48268" t="str">
            <v>B379</v>
          </cell>
          <cell r="E48268" t="str">
            <v>B</v>
          </cell>
          <cell r="F48268" t="str">
            <v>Capital</v>
          </cell>
          <cell r="G48268" t="str">
            <v>Project Suspense</v>
          </cell>
        </row>
        <row r="48269">
          <cell r="B48269">
            <v>25470</v>
          </cell>
          <cell r="C48269" t="str">
            <v>Certificate</v>
          </cell>
          <cell r="D48269" t="str">
            <v>0881507</v>
          </cell>
          <cell r="E48269" t="str">
            <v>0</v>
          </cell>
          <cell r="F48269" t="str">
            <v>Revenue</v>
          </cell>
          <cell r="G48269" t="str">
            <v>Training - Operational Training</v>
          </cell>
        </row>
        <row r="48270">
          <cell r="B48270">
            <v>25489</v>
          </cell>
          <cell r="C48270" t="str">
            <v>San Disposal</v>
          </cell>
          <cell r="D48270" t="str">
            <v>1361202</v>
          </cell>
          <cell r="E48270" t="str">
            <v>1</v>
          </cell>
          <cell r="F48270" t="str">
            <v>Revenue</v>
          </cell>
          <cell r="G48270" t="str">
            <v>Waste Management Exps</v>
          </cell>
        </row>
        <row r="48271">
          <cell r="B48271">
            <v>25496</v>
          </cell>
          <cell r="C48271" t="str">
            <v>San Disposal</v>
          </cell>
          <cell r="D48271" t="str">
            <v>1361208</v>
          </cell>
          <cell r="E48271" t="str">
            <v>1</v>
          </cell>
          <cell r="F48271" t="str">
            <v>Revenue</v>
          </cell>
          <cell r="G48271" t="str">
            <v>Waste Management Exps</v>
          </cell>
        </row>
        <row r="48272">
          <cell r="B48272">
            <v>25498</v>
          </cell>
          <cell r="C48272" t="str">
            <v>San Disposal</v>
          </cell>
          <cell r="D48272" t="str">
            <v>1361303</v>
          </cell>
          <cell r="E48272" t="str">
            <v>1</v>
          </cell>
          <cell r="F48272" t="str">
            <v>Revenue</v>
          </cell>
          <cell r="G48272" t="str">
            <v>Waste Management Exps</v>
          </cell>
        </row>
        <row r="48273">
          <cell r="B48273">
            <v>25503</v>
          </cell>
          <cell r="C48273" t="str">
            <v>San Disposal</v>
          </cell>
          <cell r="D48273" t="str">
            <v>1361201</v>
          </cell>
          <cell r="E48273" t="str">
            <v>1</v>
          </cell>
          <cell r="F48273" t="str">
            <v>Revenue</v>
          </cell>
          <cell r="G48273" t="str">
            <v>Waste Management Exps</v>
          </cell>
        </row>
        <row r="48274">
          <cell r="B48274">
            <v>25510</v>
          </cell>
          <cell r="C48274" t="str">
            <v>San Disposal</v>
          </cell>
          <cell r="D48274" t="str">
            <v>1361306</v>
          </cell>
          <cell r="E48274" t="str">
            <v>1</v>
          </cell>
          <cell r="F48274" t="str">
            <v>Revenue</v>
          </cell>
          <cell r="G48274" t="str">
            <v>Waste Management Exps</v>
          </cell>
        </row>
        <row r="48275">
          <cell r="B48275">
            <v>25478</v>
          </cell>
          <cell r="C48275" t="str">
            <v>FLASH ALL PURP.LEMON 5ltr</v>
          </cell>
          <cell r="D48275" t="str">
            <v>1360591</v>
          </cell>
          <cell r="E48275" t="str">
            <v>1</v>
          </cell>
          <cell r="F48275" t="str">
            <v>Revenue</v>
          </cell>
          <cell r="G48275" t="str">
            <v>Cleaning Materials</v>
          </cell>
        </row>
        <row r="48276">
          <cell r="B48276">
            <v>25481</v>
          </cell>
          <cell r="C48276" t="str">
            <v>Electrical supplies</v>
          </cell>
          <cell r="D48276" t="str">
            <v>1090211</v>
          </cell>
          <cell r="E48276" t="str">
            <v>1</v>
          </cell>
          <cell r="F48276" t="str">
            <v>Revenue</v>
          </cell>
          <cell r="G48276" t="str">
            <v>Unplanned   Maintenance</v>
          </cell>
        </row>
        <row r="48277">
          <cell r="B48277">
            <v>25487</v>
          </cell>
          <cell r="C48277" t="str">
            <v>Sanitary disposal</v>
          </cell>
          <cell r="D48277" t="str">
            <v>1361100</v>
          </cell>
          <cell r="E48277" t="str">
            <v>1</v>
          </cell>
          <cell r="F48277" t="str">
            <v>Revenue</v>
          </cell>
          <cell r="G48277" t="str">
            <v>Waste Management Exps</v>
          </cell>
        </row>
        <row r="48278">
          <cell r="B48278">
            <v>25488</v>
          </cell>
          <cell r="C48278" t="str">
            <v>San Disposal</v>
          </cell>
          <cell r="D48278" t="str">
            <v>1361203</v>
          </cell>
          <cell r="E48278" t="str">
            <v>1</v>
          </cell>
          <cell r="F48278" t="str">
            <v>Revenue</v>
          </cell>
          <cell r="G48278" t="str">
            <v>Waste Management Exps</v>
          </cell>
        </row>
        <row r="48279">
          <cell r="B48279">
            <v>25512</v>
          </cell>
          <cell r="C48279" t="str">
            <v>San Disposal</v>
          </cell>
          <cell r="D48279" t="str">
            <v>1361314</v>
          </cell>
          <cell r="E48279" t="str">
            <v>1</v>
          </cell>
          <cell r="F48279" t="str">
            <v>Revenue</v>
          </cell>
          <cell r="G48279" t="str">
            <v>Waste Management Exps</v>
          </cell>
        </row>
        <row r="48280">
          <cell r="B48280">
            <v>25514</v>
          </cell>
          <cell r="C48280" t="str">
            <v>San Disposal</v>
          </cell>
          <cell r="D48280" t="str">
            <v>1361315</v>
          </cell>
          <cell r="E48280" t="str">
            <v>1</v>
          </cell>
          <cell r="F48280" t="str">
            <v>Revenue</v>
          </cell>
          <cell r="G48280" t="str">
            <v>Waste Management Exps</v>
          </cell>
        </row>
        <row r="48281">
          <cell r="B48281">
            <v>25482</v>
          </cell>
          <cell r="C48281" t="str">
            <v>Electrical supplies</v>
          </cell>
          <cell r="D48281" t="str">
            <v>1090301</v>
          </cell>
          <cell r="E48281" t="str">
            <v>1</v>
          </cell>
          <cell r="F48281" t="str">
            <v>Revenue</v>
          </cell>
          <cell r="G48281" t="str">
            <v>Unplanned   Maintenance</v>
          </cell>
        </row>
        <row r="48282">
          <cell r="B48282">
            <v>25483</v>
          </cell>
          <cell r="C48282" t="str">
            <v>Electricity charges 19.01.21-1</v>
          </cell>
          <cell r="D48282" t="str">
            <v>1330101</v>
          </cell>
          <cell r="E48282" t="str">
            <v>1</v>
          </cell>
          <cell r="F48282" t="str">
            <v>Revenue</v>
          </cell>
          <cell r="G48282" t="str">
            <v>Electricity</v>
          </cell>
        </row>
        <row r="48283">
          <cell r="B48283">
            <v>25497</v>
          </cell>
          <cell r="C48283" t="str">
            <v>San Disposal</v>
          </cell>
          <cell r="D48283" t="str">
            <v>1361204</v>
          </cell>
          <cell r="E48283" t="str">
            <v>1</v>
          </cell>
          <cell r="F48283" t="str">
            <v>Revenue</v>
          </cell>
          <cell r="G48283" t="str">
            <v>Waste Management Exps</v>
          </cell>
        </row>
        <row r="48284">
          <cell r="B48284">
            <v>25504</v>
          </cell>
          <cell r="C48284" t="str">
            <v>San Disposal</v>
          </cell>
          <cell r="D48284" t="str">
            <v>1361212</v>
          </cell>
          <cell r="E48284" t="str">
            <v>1</v>
          </cell>
          <cell r="F48284" t="str">
            <v>Revenue</v>
          </cell>
          <cell r="G48284" t="str">
            <v>Waste Management Exps</v>
          </cell>
        </row>
        <row r="48285">
          <cell r="B48285">
            <v>26927</v>
          </cell>
          <cell r="C48285" t="str">
            <v>Design &amp; delivery of 1/2 day c</v>
          </cell>
          <cell r="D48285" t="str">
            <v>0888500</v>
          </cell>
          <cell r="E48285" t="str">
            <v>0</v>
          </cell>
          <cell r="F48285" t="str">
            <v>Revenue</v>
          </cell>
          <cell r="G48285" t="str">
            <v>Training - Leadership &amp; Development</v>
          </cell>
        </row>
        <row r="48286">
          <cell r="B48286">
            <v>26414</v>
          </cell>
          <cell r="C48286" t="str">
            <v xml:space="preserve">MSI Z490-A PRO 'ATX, LGA1200, </v>
          </cell>
          <cell r="D48286" t="str">
            <v>B140</v>
          </cell>
          <cell r="E48286" t="str">
            <v>B</v>
          </cell>
          <cell r="F48286" t="str">
            <v>Capital</v>
          </cell>
          <cell r="G48286" t="str">
            <v>I.T. Tangible Equipment</v>
          </cell>
        </row>
        <row r="48287">
          <cell r="B48287">
            <v>26933</v>
          </cell>
          <cell r="C48287" t="str">
            <v>COLLECTION OF HAZADOUS WASTE F</v>
          </cell>
          <cell r="D48287" t="str">
            <v>2666250</v>
          </cell>
          <cell r="E48287" t="str">
            <v>2</v>
          </cell>
          <cell r="F48287" t="str">
            <v>Revenue</v>
          </cell>
          <cell r="G48287" t="str">
            <v>Devolved Health &amp; Safety Exps</v>
          </cell>
        </row>
        <row r="48288">
          <cell r="B48288">
            <v>26937</v>
          </cell>
          <cell r="C48288" t="str">
            <v>BIC CRISTAL FINE BLACK X20</v>
          </cell>
          <cell r="D48288" t="str">
            <v>2480591</v>
          </cell>
          <cell r="E48288" t="str">
            <v>2</v>
          </cell>
          <cell r="F48288" t="str">
            <v>Revenue</v>
          </cell>
          <cell r="G48288" t="str">
            <v>Stationery, Comp/Copier Cons</v>
          </cell>
        </row>
        <row r="48289">
          <cell r="B48289">
            <v>26382</v>
          </cell>
          <cell r="C48289" t="str">
            <v>Configuration</v>
          </cell>
          <cell r="D48289" t="str">
            <v>B140</v>
          </cell>
          <cell r="E48289" t="str">
            <v>B</v>
          </cell>
          <cell r="F48289" t="str">
            <v>Capital</v>
          </cell>
          <cell r="G48289" t="str">
            <v>I.T. Tangible Equipment</v>
          </cell>
        </row>
        <row r="48290">
          <cell r="B48290">
            <v>26383</v>
          </cell>
          <cell r="C48290" t="str">
            <v>Intel Core i9 10900F 2.8 GHz 1</v>
          </cell>
          <cell r="D48290" t="str">
            <v>B140</v>
          </cell>
          <cell r="E48290" t="str">
            <v>B</v>
          </cell>
          <cell r="F48290" t="str">
            <v>Capital</v>
          </cell>
          <cell r="G48290" t="str">
            <v>I.T. Tangible Equipment</v>
          </cell>
        </row>
        <row r="48291">
          <cell r="B48291">
            <v>26821</v>
          </cell>
          <cell r="C48291" t="str">
            <v>Water charges 17.12.20-08.06.2</v>
          </cell>
          <cell r="D48291" t="str">
            <v>1350308</v>
          </cell>
          <cell r="E48291" t="str">
            <v>1</v>
          </cell>
          <cell r="F48291" t="str">
            <v>Revenue</v>
          </cell>
          <cell r="G48291" t="str">
            <v>Water/Sewerage Rates</v>
          </cell>
        </row>
        <row r="48292">
          <cell r="B48292">
            <v>26668</v>
          </cell>
          <cell r="C48292" t="str">
            <v>BULK AUTO TRANSMISSION OIL ATF</v>
          </cell>
          <cell r="D48292" t="str">
            <v>3210250</v>
          </cell>
          <cell r="E48292" t="str">
            <v>3</v>
          </cell>
          <cell r="F48292" t="str">
            <v>Revenue</v>
          </cell>
          <cell r="G48292" t="str">
            <v>Petrol/Oil/Diesel Own Vehicles</v>
          </cell>
        </row>
        <row r="48293">
          <cell r="B48293">
            <v>26883</v>
          </cell>
          <cell r="C48293" t="str">
            <v>Spiroguide II/Spirocom</v>
          </cell>
          <cell r="D48293" t="str">
            <v>2166522</v>
          </cell>
          <cell r="E48293" t="str">
            <v>2</v>
          </cell>
          <cell r="F48293" t="str">
            <v>Revenue</v>
          </cell>
          <cell r="G48293" t="str">
            <v>B.A./M.A.R.S./Gas Tight Suits - R&amp;M</v>
          </cell>
        </row>
        <row r="48294">
          <cell r="B48294">
            <v>26906</v>
          </cell>
          <cell r="C48294" t="str">
            <v xml:space="preserve">To repair leaking roof to gym </v>
          </cell>
          <cell r="D48294" t="str">
            <v>1090304</v>
          </cell>
          <cell r="E48294" t="str">
            <v>1</v>
          </cell>
          <cell r="F48294" t="str">
            <v>Revenue</v>
          </cell>
          <cell r="G48294" t="str">
            <v>Unplanned   Maintenance</v>
          </cell>
        </row>
        <row r="48295">
          <cell r="B48295">
            <v>26912</v>
          </cell>
          <cell r="C48295" t="str">
            <v>Electrical supplies</v>
          </cell>
          <cell r="D48295" t="str">
            <v>1090315</v>
          </cell>
          <cell r="E48295" t="str">
            <v>1</v>
          </cell>
          <cell r="F48295" t="str">
            <v>Revenue</v>
          </cell>
          <cell r="G48295" t="str">
            <v>Unplanned   Maintenance</v>
          </cell>
        </row>
        <row r="48296">
          <cell r="B48296">
            <v>26831</v>
          </cell>
          <cell r="C48296" t="str">
            <v>To cover extended maintance su</v>
          </cell>
          <cell r="D48296" t="str">
            <v>2142398</v>
          </cell>
          <cell r="E48296" t="str">
            <v>2</v>
          </cell>
          <cell r="F48296" t="str">
            <v>Revenue</v>
          </cell>
          <cell r="G48296" t="str">
            <v>Communications Exps - Combined Control</v>
          </cell>
        </row>
        <row r="48297">
          <cell r="B48297">
            <v>26832</v>
          </cell>
          <cell r="C48297" t="str">
            <v>Provision of support and maint</v>
          </cell>
          <cell r="D48297" t="str">
            <v>2141594</v>
          </cell>
          <cell r="E48297" t="str">
            <v>2</v>
          </cell>
          <cell r="F48297" t="str">
            <v>Revenue</v>
          </cell>
          <cell r="G48297" t="str">
            <v>Main Scheme Radio/Mobilising Equip.</v>
          </cell>
        </row>
        <row r="48298">
          <cell r="B48298">
            <v>26615</v>
          </cell>
          <cell r="C48298" t="str">
            <v>To carry out the works at Dogs</v>
          </cell>
          <cell r="D48298" t="str">
            <v>2103594</v>
          </cell>
          <cell r="E48298" t="str">
            <v>2</v>
          </cell>
          <cell r="F48298" t="str">
            <v>Revenue</v>
          </cell>
          <cell r="G48298" t="str">
            <v>IT Network</v>
          </cell>
        </row>
        <row r="48299">
          <cell r="B48299">
            <v>26904</v>
          </cell>
          <cell r="C48299" t="str">
            <v>Quote No: 21VWQ2004474 - Passa</v>
          </cell>
          <cell r="D48299" t="str">
            <v>B110</v>
          </cell>
          <cell r="E48299" t="str">
            <v>B</v>
          </cell>
          <cell r="F48299" t="str">
            <v>Capital</v>
          </cell>
          <cell r="G48299" t="str">
            <v>Vehicles</v>
          </cell>
        </row>
        <row r="48300">
          <cell r="B48300">
            <v>26836</v>
          </cell>
          <cell r="C48300" t="str">
            <v>To carry out yard surveys at 2</v>
          </cell>
          <cell r="D48300" t="str">
            <v>2900585</v>
          </cell>
          <cell r="E48300" t="str">
            <v>2</v>
          </cell>
          <cell r="F48300" t="str">
            <v>Revenue</v>
          </cell>
          <cell r="G48300" t="str">
            <v>Hired Management Support</v>
          </cell>
        </row>
        <row r="48301">
          <cell r="B48301">
            <v>26837</v>
          </cell>
          <cell r="C48301" t="str">
            <v>Planned maintenance to fire do</v>
          </cell>
          <cell r="D48301" t="str">
            <v>1093302</v>
          </cell>
          <cell r="E48301" t="str">
            <v>1</v>
          </cell>
          <cell r="F48301" t="str">
            <v>Revenue</v>
          </cell>
          <cell r="G48301" t="str">
            <v>Building Project Work</v>
          </cell>
        </row>
        <row r="48302">
          <cell r="B48302">
            <v>26815</v>
          </cell>
          <cell r="C48302" t="str">
            <v>Contract management</v>
          </cell>
          <cell r="D48302" t="str">
            <v>2011594</v>
          </cell>
          <cell r="E48302" t="str">
            <v>2</v>
          </cell>
          <cell r="F48302" t="str">
            <v>Revenue</v>
          </cell>
          <cell r="G48302" t="str">
            <v>MFD Rentals</v>
          </cell>
        </row>
        <row r="48303">
          <cell r="B48303">
            <v>26848</v>
          </cell>
          <cell r="C48303" t="str">
            <v>Door Signs</v>
          </cell>
          <cell r="D48303" t="str">
            <v>1090201</v>
          </cell>
          <cell r="E48303" t="str">
            <v>1</v>
          </cell>
          <cell r="F48303" t="str">
            <v>Revenue</v>
          </cell>
          <cell r="G48303" t="str">
            <v>Unplanned   Maintenance</v>
          </cell>
        </row>
        <row r="48304">
          <cell r="B48304">
            <v>26220</v>
          </cell>
          <cell r="C48304" t="str">
            <v>Driver management fee</v>
          </cell>
          <cell r="D48304" t="str">
            <v>2900580</v>
          </cell>
          <cell r="E48304" t="str">
            <v>2</v>
          </cell>
          <cell r="F48304" t="str">
            <v>Revenue</v>
          </cell>
          <cell r="G48304" t="str">
            <v>Hired Management Support</v>
          </cell>
        </row>
        <row r="48305">
          <cell r="B48305">
            <v>26243</v>
          </cell>
          <cell r="C48305" t="str">
            <v xml:space="preserve">863HDS - Origin Olympic Multi </v>
          </cell>
          <cell r="D48305" t="str">
            <v>2667508</v>
          </cell>
          <cell r="E48305" t="str">
            <v>2</v>
          </cell>
          <cell r="F48305" t="str">
            <v>Revenue</v>
          </cell>
          <cell r="G48305" t="str">
            <v>Occupational Health - Fitness Equipment Etc.</v>
          </cell>
        </row>
        <row r="48306">
          <cell r="B48306">
            <v>26893</v>
          </cell>
          <cell r="C48306" t="str">
            <v>AR2 Initial animal handling tr</v>
          </cell>
          <cell r="D48306" t="str">
            <v>0881507</v>
          </cell>
          <cell r="E48306" t="str">
            <v>0</v>
          </cell>
          <cell r="F48306" t="str">
            <v>Revenue</v>
          </cell>
          <cell r="G48306" t="str">
            <v>Training - Operational Training</v>
          </cell>
        </row>
        <row r="48307">
          <cell r="B48307">
            <v>26266</v>
          </cell>
          <cell r="C48307" t="str">
            <v>Services of OH Nurse W Edwards</v>
          </cell>
          <cell r="D48307" t="str">
            <v>2919508</v>
          </cell>
          <cell r="E48307" t="str">
            <v>2</v>
          </cell>
          <cell r="F48307" t="str">
            <v>Revenue</v>
          </cell>
          <cell r="G48307" t="str">
            <v>Occupational Health/Doctors Fees</v>
          </cell>
        </row>
        <row r="48308">
          <cell r="B48308">
            <v>26791</v>
          </cell>
          <cell r="C48308" t="str">
            <v>Water charges 05.03.21-04.06.2</v>
          </cell>
          <cell r="D48308" t="str">
            <v>1350215</v>
          </cell>
          <cell r="E48308" t="str">
            <v>1</v>
          </cell>
          <cell r="F48308" t="str">
            <v>Revenue</v>
          </cell>
          <cell r="G48308" t="str">
            <v>Water/Sewerage Rates</v>
          </cell>
        </row>
        <row r="48309">
          <cell r="B48309">
            <v>26797</v>
          </cell>
          <cell r="C48309" t="str">
            <v>Consignment charges</v>
          </cell>
          <cell r="D48309" t="str">
            <v>2460591</v>
          </cell>
          <cell r="E48309" t="str">
            <v>2</v>
          </cell>
          <cell r="F48309" t="str">
            <v>Revenue</v>
          </cell>
          <cell r="G48309" t="str">
            <v>Postage And Carriage</v>
          </cell>
        </row>
        <row r="48310">
          <cell r="B48310">
            <v>26824</v>
          </cell>
          <cell r="C48310" t="str">
            <v>Semi Milk</v>
          </cell>
          <cell r="D48310" t="str">
            <v>0975591</v>
          </cell>
          <cell r="E48310" t="str">
            <v>0</v>
          </cell>
          <cell r="F48310" t="str">
            <v>Revenue</v>
          </cell>
          <cell r="G48310" t="str">
            <v>Canteen &amp; Messing</v>
          </cell>
        </row>
        <row r="48311">
          <cell r="B48311">
            <v>26856</v>
          </cell>
          <cell r="C48311" t="str">
            <v>Gas May 2021</v>
          </cell>
          <cell r="D48311" t="str">
            <v>1340306</v>
          </cell>
          <cell r="E48311" t="str">
            <v>1</v>
          </cell>
          <cell r="F48311" t="str">
            <v>Revenue</v>
          </cell>
          <cell r="G48311" t="str">
            <v>Gas - Mains</v>
          </cell>
        </row>
        <row r="48312">
          <cell r="B48312">
            <v>26857</v>
          </cell>
          <cell r="C48312" t="str">
            <v>Gas May 2021</v>
          </cell>
          <cell r="D48312" t="str">
            <v>1340307</v>
          </cell>
          <cell r="E48312" t="str">
            <v>1</v>
          </cell>
          <cell r="F48312" t="str">
            <v>Revenue</v>
          </cell>
          <cell r="G48312" t="str">
            <v>Gas - Mains</v>
          </cell>
        </row>
        <row r="48313">
          <cell r="B48313">
            <v>26863</v>
          </cell>
          <cell r="C48313" t="str">
            <v>Gas May 2021</v>
          </cell>
          <cell r="D48313" t="str">
            <v>1340208</v>
          </cell>
          <cell r="E48313" t="str">
            <v>1</v>
          </cell>
          <cell r="F48313" t="str">
            <v>Revenue</v>
          </cell>
          <cell r="G48313" t="str">
            <v>Gas - Mains</v>
          </cell>
        </row>
        <row r="48314">
          <cell r="B48314">
            <v>26864</v>
          </cell>
          <cell r="C48314" t="str">
            <v>Gas May 2021</v>
          </cell>
          <cell r="D48314" t="str">
            <v>1340310</v>
          </cell>
          <cell r="E48314" t="str">
            <v>1</v>
          </cell>
          <cell r="F48314" t="str">
            <v>Revenue</v>
          </cell>
          <cell r="G48314" t="str">
            <v>Gas - Mains</v>
          </cell>
        </row>
        <row r="48315">
          <cell r="B48315">
            <v>26865</v>
          </cell>
          <cell r="C48315" t="str">
            <v>Gas May 2021</v>
          </cell>
          <cell r="D48315" t="str">
            <v>1340210</v>
          </cell>
          <cell r="E48315" t="str">
            <v>1</v>
          </cell>
          <cell r="F48315" t="str">
            <v>Revenue</v>
          </cell>
          <cell r="G48315" t="str">
            <v>Gas - Mains</v>
          </cell>
        </row>
        <row r="48316">
          <cell r="B48316">
            <v>26866</v>
          </cell>
          <cell r="C48316" t="str">
            <v>Gas May 2021</v>
          </cell>
          <cell r="D48316" t="str">
            <v>1340311</v>
          </cell>
          <cell r="E48316" t="str">
            <v>1</v>
          </cell>
          <cell r="F48316" t="str">
            <v>Revenue</v>
          </cell>
          <cell r="G48316" t="str">
            <v>Gas - Mains</v>
          </cell>
        </row>
        <row r="48317">
          <cell r="B48317">
            <v>26867</v>
          </cell>
          <cell r="C48317" t="str">
            <v>Gas May 2021</v>
          </cell>
          <cell r="D48317" t="str">
            <v>1340209</v>
          </cell>
          <cell r="E48317" t="str">
            <v>1</v>
          </cell>
          <cell r="F48317" t="str">
            <v>Revenue</v>
          </cell>
          <cell r="G48317" t="str">
            <v>Gas - Mains</v>
          </cell>
        </row>
        <row r="48318">
          <cell r="B48318">
            <v>26869</v>
          </cell>
          <cell r="C48318" t="str">
            <v>Gas May 2021</v>
          </cell>
          <cell r="D48318" t="str">
            <v>1340211</v>
          </cell>
          <cell r="E48318" t="str">
            <v>1</v>
          </cell>
          <cell r="F48318" t="str">
            <v>Revenue</v>
          </cell>
          <cell r="G48318" t="str">
            <v>Gas - Mains</v>
          </cell>
        </row>
        <row r="48319">
          <cell r="B48319">
            <v>26871</v>
          </cell>
          <cell r="C48319" t="str">
            <v>Gas May 2021</v>
          </cell>
          <cell r="D48319" t="str">
            <v>1340213</v>
          </cell>
          <cell r="E48319" t="str">
            <v>1</v>
          </cell>
          <cell r="F48319" t="str">
            <v>Revenue</v>
          </cell>
          <cell r="G48319" t="str">
            <v>Gas - Mains</v>
          </cell>
        </row>
        <row r="48320">
          <cell r="B48320">
            <v>26920</v>
          </cell>
          <cell r="C48320" t="str">
            <v>A17- Full Air source heat pump</v>
          </cell>
          <cell r="D48320" t="str">
            <v>1090215</v>
          </cell>
          <cell r="E48320" t="str">
            <v>1</v>
          </cell>
          <cell r="F48320" t="str">
            <v>Revenue</v>
          </cell>
          <cell r="G48320" t="str">
            <v>Unplanned   Maintenance</v>
          </cell>
        </row>
        <row r="48321">
          <cell r="B48321">
            <v>26455</v>
          </cell>
          <cell r="C48321" t="str">
            <v>Services of OH Nurse W Edwards</v>
          </cell>
          <cell r="D48321" t="str">
            <v>2919508</v>
          </cell>
          <cell r="E48321" t="str">
            <v>2</v>
          </cell>
          <cell r="F48321" t="str">
            <v>Revenue</v>
          </cell>
          <cell r="G48321" t="str">
            <v>Occupational Health/Doctors Fees</v>
          </cell>
        </row>
        <row r="48322">
          <cell r="B48322">
            <v>26456</v>
          </cell>
          <cell r="C48322" t="str">
            <v>Services of OH Nurse W Edwards</v>
          </cell>
          <cell r="D48322" t="str">
            <v>2919508</v>
          </cell>
          <cell r="E48322" t="str">
            <v>2</v>
          </cell>
          <cell r="F48322" t="str">
            <v>Revenue</v>
          </cell>
          <cell r="G48322" t="str">
            <v>Occupational Health/Doctors Fees</v>
          </cell>
        </row>
        <row r="48323">
          <cell r="B48323">
            <v>26700</v>
          </cell>
          <cell r="C48323" t="str">
            <v>Services of OH Nurse W Edwards</v>
          </cell>
          <cell r="D48323" t="str">
            <v>2919508</v>
          </cell>
          <cell r="E48323" t="str">
            <v>2</v>
          </cell>
          <cell r="F48323" t="str">
            <v>Revenue</v>
          </cell>
          <cell r="G48323" t="str">
            <v>Occupational Health/Doctors Fees</v>
          </cell>
        </row>
        <row r="48324">
          <cell r="B48324">
            <v>26817</v>
          </cell>
          <cell r="C48324" t="str">
            <v>Services of OH Nurse W Edwards</v>
          </cell>
          <cell r="D48324" t="str">
            <v>2919508</v>
          </cell>
          <cell r="E48324" t="str">
            <v>2</v>
          </cell>
          <cell r="F48324" t="str">
            <v>Revenue</v>
          </cell>
          <cell r="G48324" t="str">
            <v>Occupational Health/Doctors Fees</v>
          </cell>
        </row>
        <row r="48325">
          <cell r="B48325">
            <v>26818</v>
          </cell>
          <cell r="C48325" t="str">
            <v>Services of OH Nurse W Edwards</v>
          </cell>
          <cell r="D48325" t="str">
            <v>2919508</v>
          </cell>
          <cell r="E48325" t="str">
            <v>2</v>
          </cell>
          <cell r="F48325" t="str">
            <v>Revenue</v>
          </cell>
          <cell r="G48325" t="str">
            <v>Occupational Health/Doctors Fees</v>
          </cell>
        </row>
        <row r="48326">
          <cell r="B48326">
            <v>26730</v>
          </cell>
          <cell r="C48326" t="str">
            <v>Semi Milk</v>
          </cell>
          <cell r="D48326" t="str">
            <v>0975591</v>
          </cell>
          <cell r="E48326" t="str">
            <v>0</v>
          </cell>
          <cell r="F48326" t="str">
            <v>Revenue</v>
          </cell>
          <cell r="G48326" t="str">
            <v>Canteen &amp; Messing</v>
          </cell>
        </row>
        <row r="48327">
          <cell r="B48327">
            <v>26775</v>
          </cell>
          <cell r="C48327" t="str">
            <v>Water charges 04.03.21-03.06.2</v>
          </cell>
          <cell r="D48327" t="str">
            <v>1350311</v>
          </cell>
          <cell r="E48327" t="str">
            <v>1</v>
          </cell>
          <cell r="F48327" t="str">
            <v>Revenue</v>
          </cell>
          <cell r="G48327" t="str">
            <v>Water/Sewerage Rates</v>
          </cell>
        </row>
        <row r="48328">
          <cell r="B48328">
            <v>26790</v>
          </cell>
          <cell r="C48328" t="str">
            <v>May 2021 Web Orders</v>
          </cell>
          <cell r="D48328" t="str">
            <v>2712202</v>
          </cell>
          <cell r="E48328" t="str">
            <v>2</v>
          </cell>
          <cell r="F48328" t="str">
            <v>Revenue</v>
          </cell>
          <cell r="G48328" t="str">
            <v>Clothing Purchase  Hunters (Non PPE)</v>
          </cell>
        </row>
        <row r="48329">
          <cell r="B48329">
            <v>26868</v>
          </cell>
          <cell r="C48329" t="str">
            <v>Gas May 2021</v>
          </cell>
          <cell r="D48329" t="str">
            <v>1340309</v>
          </cell>
          <cell r="E48329" t="str">
            <v>1</v>
          </cell>
          <cell r="F48329" t="str">
            <v>Revenue</v>
          </cell>
          <cell r="G48329" t="str">
            <v>Gas - Mains</v>
          </cell>
        </row>
        <row r="48330">
          <cell r="B48330">
            <v>26872</v>
          </cell>
          <cell r="C48330" t="str">
            <v>Gas May 2021</v>
          </cell>
          <cell r="D48330" t="str">
            <v>1340214</v>
          </cell>
          <cell r="E48330" t="str">
            <v>1</v>
          </cell>
          <cell r="F48330" t="str">
            <v>Revenue</v>
          </cell>
          <cell r="G48330" t="str">
            <v>Gas - Mains</v>
          </cell>
        </row>
        <row r="48331">
          <cell r="B48331">
            <v>26887</v>
          </cell>
          <cell r="C48331" t="str">
            <v>CAMBS PPE Contract charge</v>
          </cell>
          <cell r="D48331" t="str">
            <v>2711591</v>
          </cell>
          <cell r="E48331" t="str">
            <v>2</v>
          </cell>
          <cell r="F48331" t="str">
            <v>Revenue</v>
          </cell>
          <cell r="G48331" t="str">
            <v>Clothing Purchase - PPE</v>
          </cell>
        </row>
        <row r="48332">
          <cell r="B48332">
            <v>26911</v>
          </cell>
          <cell r="C48332" t="str">
            <v>SDR 15 CSI Z - Jason Fox - siz</v>
          </cell>
          <cell r="D48332" t="str">
            <v>2711591</v>
          </cell>
          <cell r="E48332" t="str">
            <v>2</v>
          </cell>
          <cell r="F48332" t="str">
            <v>Revenue</v>
          </cell>
          <cell r="G48332" t="str">
            <v>Clothing Purchase - PPE</v>
          </cell>
        </row>
        <row r="48333">
          <cell r="B48333">
            <v>26424</v>
          </cell>
          <cell r="C48333" t="str">
            <v>Gas Feb 2021</v>
          </cell>
          <cell r="D48333" t="str">
            <v>1340202</v>
          </cell>
          <cell r="E48333" t="str">
            <v>1</v>
          </cell>
          <cell r="F48333" t="str">
            <v>Revenue</v>
          </cell>
          <cell r="G48333" t="str">
            <v>Gas - Mains</v>
          </cell>
        </row>
        <row r="48334">
          <cell r="B48334">
            <v>26425</v>
          </cell>
          <cell r="C48334" t="str">
            <v>Gas Jan 2021</v>
          </cell>
          <cell r="D48334" t="str">
            <v>1340202</v>
          </cell>
          <cell r="E48334" t="str">
            <v>1</v>
          </cell>
          <cell r="F48334" t="str">
            <v>Revenue</v>
          </cell>
          <cell r="G48334" t="str">
            <v>Gas - Mains</v>
          </cell>
        </row>
        <row r="48335">
          <cell r="B48335">
            <v>26426</v>
          </cell>
          <cell r="C48335" t="str">
            <v>Gas Feb 2021</v>
          </cell>
          <cell r="D48335" t="str">
            <v>1340202</v>
          </cell>
          <cell r="E48335" t="str">
            <v>1</v>
          </cell>
          <cell r="F48335" t="str">
            <v>Revenue</v>
          </cell>
          <cell r="G48335" t="str">
            <v>Gas - Mains</v>
          </cell>
        </row>
        <row r="48336">
          <cell r="B48336">
            <v>26103</v>
          </cell>
          <cell r="C48336" t="str">
            <v>CBT TREATMENT SESSION-MARCH 20</v>
          </cell>
          <cell r="D48336" t="str">
            <v>2919508</v>
          </cell>
          <cell r="E48336" t="str">
            <v>2</v>
          </cell>
          <cell r="F48336" t="str">
            <v>Revenue</v>
          </cell>
          <cell r="G48336" t="str">
            <v>Occupational Health/Doctors Fees</v>
          </cell>
        </row>
        <row r="48337">
          <cell r="B48337">
            <v>26105</v>
          </cell>
          <cell r="C48337" t="str">
            <v>CBT TREATMENT SESSION-MARCH 20</v>
          </cell>
          <cell r="D48337" t="str">
            <v>2919508</v>
          </cell>
          <cell r="E48337" t="str">
            <v>2</v>
          </cell>
          <cell r="F48337" t="str">
            <v>Revenue</v>
          </cell>
          <cell r="G48337" t="str">
            <v>Occupational Health/Doctors Fees</v>
          </cell>
        </row>
        <row r="48338">
          <cell r="B48338">
            <v>26106</v>
          </cell>
          <cell r="C48338" t="str">
            <v>CBT TREATMENT SESSION-MARCH 20</v>
          </cell>
          <cell r="D48338" t="str">
            <v>2919508</v>
          </cell>
          <cell r="E48338" t="str">
            <v>2</v>
          </cell>
          <cell r="F48338" t="str">
            <v>Revenue</v>
          </cell>
          <cell r="G48338" t="str">
            <v>Occupational Health/Doctors Fees</v>
          </cell>
        </row>
        <row r="48339">
          <cell r="B48339">
            <v>26108</v>
          </cell>
          <cell r="C48339" t="str">
            <v>CBT TREATMENT SESSION-MARCH 20</v>
          </cell>
          <cell r="D48339" t="str">
            <v>2919508</v>
          </cell>
          <cell r="E48339" t="str">
            <v>2</v>
          </cell>
          <cell r="F48339" t="str">
            <v>Revenue</v>
          </cell>
          <cell r="G48339" t="str">
            <v>Occupational Health/Doctors Fees</v>
          </cell>
        </row>
        <row r="48340">
          <cell r="B48340">
            <v>26110</v>
          </cell>
          <cell r="C48340" t="str">
            <v>CBT TREATMENT SESSION-FEB 2021</v>
          </cell>
          <cell r="D48340" t="str">
            <v>2919508</v>
          </cell>
          <cell r="E48340" t="str">
            <v>2</v>
          </cell>
          <cell r="F48340" t="str">
            <v>Revenue</v>
          </cell>
          <cell r="G48340" t="str">
            <v>Occupational Health/Doctors Fees</v>
          </cell>
        </row>
        <row r="48341">
          <cell r="B48341">
            <v>26111</v>
          </cell>
          <cell r="C48341" t="str">
            <v>CBT TREATMENT SESSION-FEB 20</v>
          </cell>
          <cell r="D48341" t="str">
            <v>2919508</v>
          </cell>
          <cell r="E48341" t="str">
            <v>2</v>
          </cell>
          <cell r="F48341" t="str">
            <v>Revenue</v>
          </cell>
          <cell r="G48341" t="str">
            <v>Occupational Health/Doctors Fees</v>
          </cell>
        </row>
        <row r="48342">
          <cell r="B48342">
            <v>26759</v>
          </cell>
          <cell r="C48342" t="str">
            <v>Front Entry Responder Suit Siz</v>
          </cell>
          <cell r="D48342" t="str">
            <v>2160250</v>
          </cell>
          <cell r="E48342" t="str">
            <v>2</v>
          </cell>
          <cell r="F48342" t="str">
            <v>Revenue</v>
          </cell>
          <cell r="G48342" t="str">
            <v>Operational Equipment -  Repairs &amp; Maint</v>
          </cell>
        </row>
        <row r="48343">
          <cell r="B48343">
            <v>26099</v>
          </cell>
          <cell r="C48343" t="str">
            <v>BATTERY MN1500 1.5V PK10</v>
          </cell>
          <cell r="D48343" t="str">
            <v>2167591</v>
          </cell>
          <cell r="E48343" t="str">
            <v>2</v>
          </cell>
          <cell r="F48343" t="str">
            <v>Revenue</v>
          </cell>
          <cell r="G48343" t="str">
            <v>Operational Consumables - Devolved</v>
          </cell>
        </row>
        <row r="48344">
          <cell r="B48344">
            <v>26782</v>
          </cell>
          <cell r="C48344" t="str">
            <v>PNY GeForce RTX 3060 Ti 8GB UP</v>
          </cell>
          <cell r="D48344" t="str">
            <v>B140</v>
          </cell>
          <cell r="E48344" t="str">
            <v>B</v>
          </cell>
          <cell r="F48344" t="str">
            <v>Capital</v>
          </cell>
          <cell r="G48344" t="str">
            <v>I.T. Tangible Equipment</v>
          </cell>
        </row>
        <row r="48345">
          <cell r="B48345">
            <v>26500</v>
          </cell>
          <cell r="C48345" t="str">
            <v>PNY GeForce RTX 3060 Ti 8GB UP</v>
          </cell>
          <cell r="D48345" t="str">
            <v>B140</v>
          </cell>
          <cell r="E48345" t="str">
            <v>B</v>
          </cell>
          <cell r="F48345" t="str">
            <v>Capital</v>
          </cell>
          <cell r="G48345" t="str">
            <v>I.T. Tangible Equipment</v>
          </cell>
        </row>
        <row r="48346">
          <cell r="B48346">
            <v>26420</v>
          </cell>
          <cell r="C48346" t="str">
            <v>DEB WASH AND WAX 5LTR</v>
          </cell>
          <cell r="D48346" t="str">
            <v>2167591</v>
          </cell>
          <cell r="E48346" t="str">
            <v>2</v>
          </cell>
          <cell r="F48346" t="str">
            <v>Revenue</v>
          </cell>
          <cell r="G48346" t="str">
            <v>Operational Consumables - Devolved</v>
          </cell>
        </row>
        <row r="48347">
          <cell r="B48347">
            <v>26940</v>
          </cell>
          <cell r="C48347" t="str">
            <v>CREDIT REF CANCELLATION FEE ON</v>
          </cell>
          <cell r="D48347" t="str">
            <v>0888500</v>
          </cell>
          <cell r="E48347" t="str">
            <v>0</v>
          </cell>
          <cell r="F48347" t="str">
            <v>Revenue</v>
          </cell>
          <cell r="G48347" t="str">
            <v>Training - Leadership &amp; Development</v>
          </cell>
        </row>
        <row r="48348">
          <cell r="B48348">
            <v>26942</v>
          </cell>
          <cell r="C48348" t="str">
            <v>SHQ- Fire extinguisher remedia</v>
          </cell>
          <cell r="D48348" t="str">
            <v>1092100</v>
          </cell>
          <cell r="E48348" t="str">
            <v>1</v>
          </cell>
          <cell r="F48348" t="str">
            <v>Revenue</v>
          </cell>
          <cell r="G48348" t="str">
            <v>Servicing Contracts</v>
          </cell>
        </row>
        <row r="48349">
          <cell r="B48349">
            <v>26943</v>
          </cell>
          <cell r="C48349" t="str">
            <v>To supply &amp; fit new parts requ</v>
          </cell>
          <cell r="D48349" t="str">
            <v>1090314</v>
          </cell>
          <cell r="E48349" t="str">
            <v>1</v>
          </cell>
          <cell r="F48349" t="str">
            <v>Revenue</v>
          </cell>
          <cell r="G48349" t="str">
            <v>Unplanned   Maintenance</v>
          </cell>
        </row>
        <row r="48350">
          <cell r="B48350">
            <v>26944</v>
          </cell>
          <cell r="C48350" t="str">
            <v>REFILLING OF EXTINGUISHERS</v>
          </cell>
          <cell r="D48350" t="str">
            <v>2160250</v>
          </cell>
          <cell r="E48350" t="str">
            <v>2</v>
          </cell>
          <cell r="F48350" t="str">
            <v>Revenue</v>
          </cell>
          <cell r="G48350" t="str">
            <v>Operational Equipment -  Repairs &amp; Maint</v>
          </cell>
        </row>
        <row r="48351">
          <cell r="B48351">
            <v>26945</v>
          </cell>
          <cell r="C48351" t="str">
            <v>CF281A HP CF281A (81A) Toner b</v>
          </cell>
          <cell r="D48351" t="str">
            <v>2100594</v>
          </cell>
          <cell r="E48351" t="str">
            <v>2</v>
          </cell>
          <cell r="F48351" t="str">
            <v>Revenue</v>
          </cell>
          <cell r="G48351" t="str">
            <v>Computer Hardware</v>
          </cell>
        </row>
        <row r="48352">
          <cell r="B48352">
            <v>26946</v>
          </cell>
          <cell r="C48352" t="str">
            <v>A14- Reactive Wicket door Faul</v>
          </cell>
          <cell r="D48352" t="str">
            <v>1090202</v>
          </cell>
          <cell r="E48352" t="str">
            <v>1</v>
          </cell>
          <cell r="F48352" t="str">
            <v>Revenue</v>
          </cell>
          <cell r="G48352" t="str">
            <v>Unplanned   Maintenance</v>
          </cell>
        </row>
        <row r="48353">
          <cell r="B48353">
            <v>26947</v>
          </cell>
          <cell r="C48353" t="str">
            <v>Disinfection and resample reme</v>
          </cell>
          <cell r="D48353" t="str">
            <v>1092206</v>
          </cell>
          <cell r="E48353" t="str">
            <v>1</v>
          </cell>
          <cell r="F48353" t="str">
            <v>Revenue</v>
          </cell>
          <cell r="G48353" t="str">
            <v>Servicing Contracts</v>
          </cell>
        </row>
        <row r="48354">
          <cell r="B48354">
            <v>26950</v>
          </cell>
          <cell r="C48354" t="str">
            <v>OIL LUBRICATING 3IN1 100ML</v>
          </cell>
          <cell r="D48354" t="str">
            <v>2061250</v>
          </cell>
          <cell r="E48354" t="str">
            <v>2</v>
          </cell>
          <cell r="F48354" t="str">
            <v>Revenue</v>
          </cell>
          <cell r="G48354" t="str">
            <v>Garages &amp; Workshops Tools</v>
          </cell>
        </row>
        <row r="48355">
          <cell r="B48355">
            <v>26941</v>
          </cell>
          <cell r="C48355" t="str">
            <v>N/S/F and O/S/F TYRES REPLACED</v>
          </cell>
          <cell r="D48355" t="str">
            <v>3220250</v>
          </cell>
          <cell r="E48355" t="str">
            <v>3</v>
          </cell>
          <cell r="F48355" t="str">
            <v>Revenue</v>
          </cell>
          <cell r="G48355" t="str">
            <v>Tyres</v>
          </cell>
        </row>
        <row r="48356">
          <cell r="B48356">
            <v>26954</v>
          </cell>
          <cell r="C48356" t="str">
            <v>FURNITURE POLISH 6x750ML</v>
          </cell>
          <cell r="D48356" t="str">
            <v>1360211</v>
          </cell>
          <cell r="E48356" t="str">
            <v>1</v>
          </cell>
          <cell r="F48356" t="str">
            <v>Revenue</v>
          </cell>
          <cell r="G48356" t="str">
            <v>Cleaning Materials</v>
          </cell>
        </row>
        <row r="48357">
          <cell r="B48357">
            <v>26829</v>
          </cell>
          <cell r="C48357" t="str">
            <v>WIPER BLADES</v>
          </cell>
          <cell r="D48357" t="str">
            <v>3410250</v>
          </cell>
          <cell r="E48357" t="str">
            <v>3</v>
          </cell>
          <cell r="F48357" t="str">
            <v>Revenue</v>
          </cell>
          <cell r="G48357" t="str">
            <v>Repairs - Vehicles</v>
          </cell>
        </row>
        <row r="48358">
          <cell r="B48358">
            <v>26826</v>
          </cell>
          <cell r="C48358" t="str">
            <v>Services provided by Dr A Chal</v>
          </cell>
          <cell r="D48358" t="str">
            <v>2919508</v>
          </cell>
          <cell r="E48358" t="str">
            <v>2</v>
          </cell>
          <cell r="F48358" t="str">
            <v>Revenue</v>
          </cell>
          <cell r="G48358" t="str">
            <v>Occupational Health/Doctors Fees</v>
          </cell>
        </row>
        <row r="48359">
          <cell r="B48359">
            <v>26830</v>
          </cell>
          <cell r="C48359" t="str">
            <v>REY OFFICE A4 WHT BOX5</v>
          </cell>
          <cell r="D48359" t="str">
            <v>2480591</v>
          </cell>
          <cell r="E48359" t="str">
            <v>2</v>
          </cell>
          <cell r="F48359" t="str">
            <v>Revenue</v>
          </cell>
          <cell r="G48359" t="str">
            <v>Stationery, Comp/Copier Cons</v>
          </cell>
        </row>
        <row r="48360">
          <cell r="B48360">
            <v>27047</v>
          </cell>
          <cell r="C48360" t="str">
            <v>Rental Charges 01.07.21-30.06.</v>
          </cell>
          <cell r="D48360" t="str">
            <v>2103594</v>
          </cell>
          <cell r="E48360" t="str">
            <v>2</v>
          </cell>
          <cell r="F48360" t="str">
            <v>Revenue</v>
          </cell>
          <cell r="G48360" t="str">
            <v>IT Network</v>
          </cell>
        </row>
        <row r="48361">
          <cell r="B48361">
            <v>26845</v>
          </cell>
          <cell r="C48361" t="str">
            <v>Medical Oxygen</v>
          </cell>
          <cell r="D48361" t="str">
            <v>2166522</v>
          </cell>
          <cell r="E48361" t="str">
            <v>2</v>
          </cell>
          <cell r="F48361" t="str">
            <v>Revenue</v>
          </cell>
          <cell r="G48361" t="str">
            <v>B.A./M.A.R.S./Gas Tight Suits - R&amp;M</v>
          </cell>
        </row>
        <row r="48362">
          <cell r="B48362">
            <v>26833</v>
          </cell>
          <cell r="C48362" t="str">
            <v>SC2133962 - MAINTENANCE FREE B</v>
          </cell>
          <cell r="D48362" t="str">
            <v>3410250</v>
          </cell>
          <cell r="E48362" t="str">
            <v>3</v>
          </cell>
          <cell r="F48362" t="str">
            <v>Revenue</v>
          </cell>
          <cell r="G48362" t="str">
            <v>Repairs - Vehicles</v>
          </cell>
        </row>
        <row r="48363">
          <cell r="B48363">
            <v>26835</v>
          </cell>
          <cell r="C48363" t="str">
            <v>BARIATRIC MIBS STRETCHER</v>
          </cell>
          <cell r="D48363" t="str">
            <v>2161522</v>
          </cell>
          <cell r="E48363" t="str">
            <v>2</v>
          </cell>
          <cell r="F48363" t="str">
            <v>Revenue</v>
          </cell>
          <cell r="G48363" t="str">
            <v>Equipment Purchases</v>
          </cell>
        </row>
        <row r="48364">
          <cell r="B48364">
            <v>26852</v>
          </cell>
          <cell r="C48364" t="str">
            <v>Gas May 2021</v>
          </cell>
          <cell r="D48364" t="str">
            <v>1340304</v>
          </cell>
          <cell r="E48364" t="str">
            <v>1</v>
          </cell>
          <cell r="F48364" t="str">
            <v>Revenue</v>
          </cell>
          <cell r="G48364" t="str">
            <v>Gas - Mains</v>
          </cell>
        </row>
        <row r="48365">
          <cell r="B48365">
            <v>26850</v>
          </cell>
          <cell r="C48365" t="str">
            <v>Gas May 2021</v>
          </cell>
          <cell r="D48365" t="str">
            <v>1340201</v>
          </cell>
          <cell r="E48365" t="str">
            <v>1</v>
          </cell>
          <cell r="F48365" t="str">
            <v>Revenue</v>
          </cell>
          <cell r="G48365" t="str">
            <v>Gas - Mains</v>
          </cell>
        </row>
        <row r="48366">
          <cell r="B48366">
            <v>26860</v>
          </cell>
          <cell r="C48366" t="str">
            <v>Gas May 2021</v>
          </cell>
          <cell r="D48366" t="str">
            <v>1340202</v>
          </cell>
          <cell r="E48366" t="str">
            <v>1</v>
          </cell>
          <cell r="F48366" t="str">
            <v>Revenue</v>
          </cell>
          <cell r="G48366" t="str">
            <v>Gas - Mains</v>
          </cell>
        </row>
        <row r="48367">
          <cell r="B48367">
            <v>26886</v>
          </cell>
          <cell r="C48367" t="str">
            <v>Regular charges</v>
          </cell>
          <cell r="D48367" t="str">
            <v>2137594</v>
          </cell>
          <cell r="E48367" t="str">
            <v>2</v>
          </cell>
          <cell r="F48367" t="str">
            <v>Revenue</v>
          </cell>
          <cell r="G48367" t="str">
            <v>Telephone Call Charges - BT &amp; COLT</v>
          </cell>
        </row>
        <row r="48368">
          <cell r="B48368">
            <v>26843</v>
          </cell>
          <cell r="C48368" t="str">
            <v xml:space="preserve">Invoiced in Error-Credited in </v>
          </cell>
          <cell r="D48368" t="str">
            <v>3410250</v>
          </cell>
          <cell r="E48368" t="str">
            <v>3</v>
          </cell>
          <cell r="F48368" t="str">
            <v>Revenue</v>
          </cell>
          <cell r="G48368" t="str">
            <v>Repairs - Vehicles</v>
          </cell>
        </row>
        <row r="48369">
          <cell r="B48369">
            <v>26847</v>
          </cell>
          <cell r="C48369" t="str">
            <v>Invoiced in error so credit no</v>
          </cell>
          <cell r="D48369" t="str">
            <v>0888500</v>
          </cell>
          <cell r="E48369" t="str">
            <v>0</v>
          </cell>
          <cell r="F48369" t="str">
            <v>Revenue</v>
          </cell>
          <cell r="G48369" t="str">
            <v>Training - Leadership &amp; Development</v>
          </cell>
        </row>
        <row r="48370">
          <cell r="B48370">
            <v>26853</v>
          </cell>
          <cell r="C48370" t="str">
            <v>Gas May 2021</v>
          </cell>
          <cell r="D48370" t="str">
            <v>1340305</v>
          </cell>
          <cell r="E48370" t="str">
            <v>1</v>
          </cell>
          <cell r="F48370" t="str">
            <v>Revenue</v>
          </cell>
          <cell r="G48370" t="str">
            <v>Gas - Mains</v>
          </cell>
        </row>
        <row r="48371">
          <cell r="B48371">
            <v>26854</v>
          </cell>
          <cell r="C48371" t="str">
            <v>Gas May 2021</v>
          </cell>
          <cell r="D48371" t="str">
            <v>1340100</v>
          </cell>
          <cell r="E48371" t="str">
            <v>1</v>
          </cell>
          <cell r="F48371" t="str">
            <v>Revenue</v>
          </cell>
          <cell r="G48371" t="str">
            <v>Gas - Mains</v>
          </cell>
        </row>
        <row r="48372">
          <cell r="B48372">
            <v>26855</v>
          </cell>
          <cell r="C48372" t="str">
            <v>Gas May 2021</v>
          </cell>
          <cell r="D48372" t="str">
            <v>1340203</v>
          </cell>
          <cell r="E48372" t="str">
            <v>1</v>
          </cell>
          <cell r="F48372" t="str">
            <v>Revenue</v>
          </cell>
          <cell r="G48372" t="str">
            <v>Gas - Mains</v>
          </cell>
        </row>
        <row r="48373">
          <cell r="B48373">
            <v>26876</v>
          </cell>
          <cell r="C48373" t="str">
            <v>Electricity charges</v>
          </cell>
          <cell r="D48373" t="str">
            <v>1330202</v>
          </cell>
          <cell r="E48373" t="str">
            <v>1</v>
          </cell>
          <cell r="F48373" t="str">
            <v>Revenue</v>
          </cell>
          <cell r="G48373" t="str">
            <v>Electricity</v>
          </cell>
        </row>
        <row r="48374">
          <cell r="B48374">
            <v>26862</v>
          </cell>
          <cell r="C48374" t="str">
            <v>Gas May 2021</v>
          </cell>
          <cell r="D48374" t="str">
            <v>1340202</v>
          </cell>
          <cell r="E48374" t="str">
            <v>1</v>
          </cell>
          <cell r="F48374" t="str">
            <v>Revenue</v>
          </cell>
          <cell r="G48374" t="str">
            <v>Gas - Mains</v>
          </cell>
        </row>
        <row r="48375">
          <cell r="B48375">
            <v>26723</v>
          </cell>
          <cell r="C48375" t="str">
            <v>To supply &amp; fit a muster bay b</v>
          </cell>
          <cell r="D48375" t="str">
            <v>1093210</v>
          </cell>
          <cell r="E48375" t="str">
            <v>1</v>
          </cell>
          <cell r="F48375" t="str">
            <v>Revenue</v>
          </cell>
          <cell r="G48375" t="str">
            <v>Building Project Work</v>
          </cell>
        </row>
        <row r="48376">
          <cell r="B48376">
            <v>26727</v>
          </cell>
          <cell r="C48376" t="str">
            <v>New Training &amp; Fire Station St</v>
          </cell>
          <cell r="D48376" t="str">
            <v>2912100</v>
          </cell>
          <cell r="E48376" t="str">
            <v>2</v>
          </cell>
          <cell r="F48376" t="str">
            <v>Revenue</v>
          </cell>
          <cell r="G48376" t="str">
            <v>Legal Fees</v>
          </cell>
        </row>
        <row r="48377">
          <cell r="B48377">
            <v>25929</v>
          </cell>
          <cell r="C48377" t="str">
            <v>202B02 SERVICE KIT PF</v>
          </cell>
          <cell r="D48377" t="str">
            <v>3410250</v>
          </cell>
          <cell r="E48377" t="str">
            <v>3</v>
          </cell>
          <cell r="F48377" t="str">
            <v>Revenue</v>
          </cell>
          <cell r="G48377" t="str">
            <v>Repairs - Vehicles</v>
          </cell>
        </row>
        <row r="48378">
          <cell r="B48378">
            <v>25998</v>
          </cell>
          <cell r="C48378" t="str">
            <v>March tool supplies</v>
          </cell>
          <cell r="D48378" t="str">
            <v>2061250</v>
          </cell>
          <cell r="E48378" t="str">
            <v>2</v>
          </cell>
          <cell r="F48378" t="str">
            <v>Revenue</v>
          </cell>
          <cell r="G48378" t="str">
            <v>Garages &amp; Workshops Tools</v>
          </cell>
        </row>
        <row r="48379">
          <cell r="B48379">
            <v>25945</v>
          </cell>
          <cell r="C48379" t="str">
            <v>IFM44 - Locker sensors</v>
          </cell>
          <cell r="D48379" t="str">
            <v>3410250</v>
          </cell>
          <cell r="E48379" t="str">
            <v>3</v>
          </cell>
          <cell r="F48379" t="str">
            <v>Revenue</v>
          </cell>
          <cell r="G48379" t="str">
            <v>Repairs - Vehicles</v>
          </cell>
        </row>
        <row r="48380">
          <cell r="B48380">
            <v>26017</v>
          </cell>
          <cell r="C48380" t="str">
            <v>Batteries</v>
          </cell>
          <cell r="D48380" t="str">
            <v>2061250</v>
          </cell>
          <cell r="E48380" t="str">
            <v>2</v>
          </cell>
          <cell r="F48380" t="str">
            <v>Revenue</v>
          </cell>
          <cell r="G48380" t="str">
            <v>Garages &amp; Workshops Tools</v>
          </cell>
        </row>
        <row r="48381">
          <cell r="B48381">
            <v>26092</v>
          </cell>
          <cell r="C48381" t="str">
            <v>Membership 01.05.21-30.04.22</v>
          </cell>
          <cell r="D48381" t="str">
            <v>2615584</v>
          </cell>
          <cell r="E48381" t="str">
            <v>2</v>
          </cell>
          <cell r="F48381" t="str">
            <v>Revenue</v>
          </cell>
          <cell r="G48381" t="str">
            <v>Subscriptions - General</v>
          </cell>
        </row>
        <row r="48382">
          <cell r="B48382">
            <v>26093</v>
          </cell>
          <cell r="C48382" t="str">
            <v>Healthcare Counselling</v>
          </cell>
          <cell r="D48382" t="str">
            <v>2682518</v>
          </cell>
          <cell r="E48382" t="str">
            <v>2</v>
          </cell>
          <cell r="F48382" t="str">
            <v>Revenue</v>
          </cell>
          <cell r="G48382" t="str">
            <v>Disability Support</v>
          </cell>
        </row>
        <row r="48383">
          <cell r="B48383">
            <v>25927</v>
          </cell>
          <cell r="C48383" t="str">
            <v>Lease rental - Frama F32 Frank</v>
          </cell>
          <cell r="D48383" t="str">
            <v>2460591</v>
          </cell>
          <cell r="E48383" t="str">
            <v>2</v>
          </cell>
          <cell r="F48383" t="str">
            <v>Revenue</v>
          </cell>
          <cell r="G48383" t="str">
            <v>Postage And Carriage</v>
          </cell>
        </row>
        <row r="48384">
          <cell r="B48384">
            <v>25889</v>
          </cell>
          <cell r="C48384" t="str">
            <v>M&amp;M 2LTR SEMISK</v>
          </cell>
          <cell r="D48384" t="str">
            <v>0975591</v>
          </cell>
          <cell r="E48384" t="str">
            <v>0</v>
          </cell>
          <cell r="F48384" t="str">
            <v>Revenue</v>
          </cell>
          <cell r="G48384" t="str">
            <v>Canteen &amp; Messing</v>
          </cell>
        </row>
        <row r="48385">
          <cell r="B48385">
            <v>25987</v>
          </cell>
          <cell r="C48385" t="str">
            <v>Storage services (01.04.2021 -</v>
          </cell>
          <cell r="D48385" t="str">
            <v>2460591</v>
          </cell>
          <cell r="E48385" t="str">
            <v>2</v>
          </cell>
          <cell r="F48385" t="str">
            <v>Revenue</v>
          </cell>
          <cell r="G48385" t="str">
            <v>Postage And Carriage</v>
          </cell>
        </row>
        <row r="48386">
          <cell r="B48386">
            <v>26003</v>
          </cell>
          <cell r="C48386" t="str">
            <v>225/45/17 - TYRE REPLACED</v>
          </cell>
          <cell r="D48386" t="str">
            <v>3220250</v>
          </cell>
          <cell r="E48386" t="str">
            <v>3</v>
          </cell>
          <cell r="F48386" t="str">
            <v>Revenue</v>
          </cell>
          <cell r="G48386" t="str">
            <v>Tyres</v>
          </cell>
        </row>
        <row r="48387">
          <cell r="B48387">
            <v>26005</v>
          </cell>
          <cell r="C48387" t="str">
            <v xml:space="preserve">To supply deliver and collect </v>
          </cell>
          <cell r="D48387" t="str">
            <v>1361214</v>
          </cell>
          <cell r="E48387" t="str">
            <v>1</v>
          </cell>
          <cell r="F48387" t="str">
            <v>Revenue</v>
          </cell>
          <cell r="G48387" t="str">
            <v>Waste Management Exps</v>
          </cell>
        </row>
        <row r="48388">
          <cell r="B48388">
            <v>26486</v>
          </cell>
          <cell r="C48388" t="str">
            <v>SCOTTY BACKPACK SPRAYER</v>
          </cell>
          <cell r="D48388" t="str">
            <v>2160250</v>
          </cell>
          <cell r="E48388" t="str">
            <v>2</v>
          </cell>
          <cell r="F48388" t="str">
            <v>Revenue</v>
          </cell>
          <cell r="G48388" t="str">
            <v>Operational Equipment -  Repairs &amp; Maint</v>
          </cell>
        </row>
        <row r="48389">
          <cell r="B48389">
            <v>26448</v>
          </cell>
          <cell r="C48389" t="str">
            <v>SOLENOID - P/T No DIP40</v>
          </cell>
          <cell r="D48389" t="str">
            <v>3410250</v>
          </cell>
          <cell r="E48389" t="str">
            <v>3</v>
          </cell>
          <cell r="F48389" t="str">
            <v>Revenue</v>
          </cell>
          <cell r="G48389" t="str">
            <v>Repairs - Vehicles</v>
          </cell>
        </row>
        <row r="48390">
          <cell r="B48390">
            <v>26453</v>
          </cell>
          <cell r="C48390" t="str">
            <v>Cambs EE recharge for March 20</v>
          </cell>
          <cell r="D48390" t="str">
            <v>2145594</v>
          </cell>
          <cell r="E48390" t="str">
            <v>2</v>
          </cell>
          <cell r="F48390" t="str">
            <v>Revenue</v>
          </cell>
          <cell r="G48390" t="str">
            <v>Airwaves Charges (DCLG)</v>
          </cell>
        </row>
        <row r="48391">
          <cell r="B48391">
            <v>27254</v>
          </cell>
          <cell r="C48391" t="str">
            <v>KIMWIPES 7426 3PLY ROLL</v>
          </cell>
          <cell r="D48391" t="str">
            <v>2167203</v>
          </cell>
          <cell r="E48391" t="str">
            <v>2</v>
          </cell>
          <cell r="F48391" t="str">
            <v>Revenue</v>
          </cell>
          <cell r="G48391" t="str">
            <v>Operational Consumables - Devolved</v>
          </cell>
        </row>
        <row r="48392">
          <cell r="B48392">
            <v>27305</v>
          </cell>
          <cell r="C48392" t="str">
            <v>To supply and collect depollut</v>
          </cell>
          <cell r="D48392" t="str">
            <v>0887500</v>
          </cell>
          <cell r="E48392" t="str">
            <v>0</v>
          </cell>
          <cell r="F48392" t="str">
            <v>Revenue</v>
          </cell>
          <cell r="G48392" t="str">
            <v>Training - Devolved Budgets</v>
          </cell>
        </row>
        <row r="48393">
          <cell r="B48393">
            <v>27317</v>
          </cell>
          <cell r="D48393" t="str">
            <v>B380</v>
          </cell>
          <cell r="E48393" t="str">
            <v>B</v>
          </cell>
          <cell r="F48393" t="str">
            <v>Capital</v>
          </cell>
          <cell r="G48393" t="str">
            <v>Register Suspense</v>
          </cell>
        </row>
        <row r="48394">
          <cell r="B48394">
            <v>27320</v>
          </cell>
          <cell r="C48394" t="str">
            <v>Child criminal exploitation 20</v>
          </cell>
          <cell r="D48394" t="str">
            <v>2625510</v>
          </cell>
          <cell r="E48394" t="str">
            <v>2</v>
          </cell>
          <cell r="F48394" t="str">
            <v>Revenue</v>
          </cell>
          <cell r="G48394" t="str">
            <v>Community Safety Training Exps</v>
          </cell>
        </row>
        <row r="48395">
          <cell r="B48395">
            <v>26007</v>
          </cell>
          <cell r="C48395" t="str">
            <v>CENTREFEED 2PLY 6 ROLLS</v>
          </cell>
          <cell r="D48395" t="str">
            <v>1360591</v>
          </cell>
          <cell r="E48395" t="str">
            <v>1</v>
          </cell>
          <cell r="F48395" t="str">
            <v>Revenue</v>
          </cell>
          <cell r="G48395" t="str">
            <v>Cleaning Materials</v>
          </cell>
        </row>
        <row r="48396">
          <cell r="B48396">
            <v>26010</v>
          </cell>
          <cell r="C48396" t="str">
            <v>Fees relating to employment tr</v>
          </cell>
          <cell r="D48396" t="str">
            <v>2912100</v>
          </cell>
          <cell r="E48396" t="str">
            <v>2</v>
          </cell>
          <cell r="F48396" t="str">
            <v>Revenue</v>
          </cell>
          <cell r="G48396" t="str">
            <v>Legal Fees</v>
          </cell>
        </row>
        <row r="48397">
          <cell r="B48397">
            <v>26011</v>
          </cell>
          <cell r="C48397" t="str">
            <v>SAKA water</v>
          </cell>
          <cell r="D48397" t="str">
            <v>2167591</v>
          </cell>
          <cell r="E48397" t="str">
            <v>2</v>
          </cell>
          <cell r="F48397" t="str">
            <v>Revenue</v>
          </cell>
          <cell r="G48397" t="str">
            <v>Operational Consumables - Devolved</v>
          </cell>
        </row>
        <row r="48398">
          <cell r="B48398">
            <v>26013</v>
          </cell>
          <cell r="C48398" t="str">
            <v>SAKA water</v>
          </cell>
          <cell r="D48398" t="str">
            <v>2167591</v>
          </cell>
          <cell r="E48398" t="str">
            <v>2</v>
          </cell>
          <cell r="F48398" t="str">
            <v>Revenue</v>
          </cell>
          <cell r="G48398" t="str">
            <v>Operational Consumables - Devolved</v>
          </cell>
        </row>
        <row r="48399">
          <cell r="B48399">
            <v>26026</v>
          </cell>
          <cell r="C48399" t="str">
            <v>Water charges 01.09.20-26.03.2</v>
          </cell>
          <cell r="D48399" t="str">
            <v>1350302</v>
          </cell>
          <cell r="E48399" t="str">
            <v>1</v>
          </cell>
          <cell r="F48399" t="str">
            <v>Revenue</v>
          </cell>
          <cell r="G48399" t="str">
            <v>Water/Sewerage Rates</v>
          </cell>
        </row>
        <row r="48400">
          <cell r="B48400">
            <v>25956</v>
          </cell>
          <cell r="C48400" t="str">
            <v>Bit set</v>
          </cell>
          <cell r="D48400" t="str">
            <v>2161522</v>
          </cell>
          <cell r="E48400" t="str">
            <v>2</v>
          </cell>
          <cell r="F48400" t="str">
            <v>Revenue</v>
          </cell>
          <cell r="G48400" t="str">
            <v>Equipment Purchases</v>
          </cell>
        </row>
        <row r="48401">
          <cell r="B48401">
            <v>26022</v>
          </cell>
          <cell r="C48401" t="str">
            <v>Contract Management</v>
          </cell>
          <cell r="D48401" t="str">
            <v>2011594</v>
          </cell>
          <cell r="E48401" t="str">
            <v>2</v>
          </cell>
          <cell r="F48401" t="str">
            <v>Revenue</v>
          </cell>
          <cell r="G48401" t="str">
            <v>MFD Rentals</v>
          </cell>
        </row>
        <row r="48402">
          <cell r="B48402">
            <v>26020</v>
          </cell>
          <cell r="C48402" t="str">
            <v>CFO Employment Contract Propos</v>
          </cell>
          <cell r="D48402" t="str">
            <v>2912100</v>
          </cell>
          <cell r="E48402" t="str">
            <v>2</v>
          </cell>
          <cell r="F48402" t="str">
            <v>Revenue</v>
          </cell>
          <cell r="G48402" t="str">
            <v>Legal Fees</v>
          </cell>
        </row>
        <row r="48403">
          <cell r="B48403">
            <v>26024</v>
          </cell>
          <cell r="C48403" t="str">
            <v>Employment Tribunal costs</v>
          </cell>
          <cell r="D48403" t="str">
            <v>2912100</v>
          </cell>
          <cell r="E48403" t="str">
            <v>2</v>
          </cell>
          <cell r="F48403" t="str">
            <v>Revenue</v>
          </cell>
          <cell r="G48403" t="str">
            <v>Legal Fees</v>
          </cell>
        </row>
        <row r="48404">
          <cell r="B48404">
            <v>26023</v>
          </cell>
          <cell r="C48404" t="str">
            <v>Transfers embroidery</v>
          </cell>
          <cell r="D48404" t="str">
            <v>0820507</v>
          </cell>
          <cell r="E48404" t="str">
            <v>0</v>
          </cell>
          <cell r="F48404" t="str">
            <v>Revenue</v>
          </cell>
          <cell r="G48404" t="str">
            <v>Training Centre Equipment</v>
          </cell>
        </row>
        <row r="48405">
          <cell r="B48405">
            <v>25885</v>
          </cell>
          <cell r="C48405" t="str">
            <v>Spirolite refurbished</v>
          </cell>
          <cell r="D48405" t="str">
            <v>2166522</v>
          </cell>
          <cell r="E48405" t="str">
            <v>2</v>
          </cell>
          <cell r="F48405" t="str">
            <v>Revenue</v>
          </cell>
          <cell r="G48405" t="str">
            <v>B.A./M.A.R.S./Gas Tight Suits - R&amp;M</v>
          </cell>
        </row>
        <row r="48406">
          <cell r="B48406">
            <v>25842</v>
          </cell>
          <cell r="C48406" t="str">
            <v>DOK76483-3 x 2,000 as per your</v>
          </cell>
          <cell r="D48406" t="str">
            <v>2163512</v>
          </cell>
          <cell r="E48406" t="str">
            <v>2</v>
          </cell>
          <cell r="F48406" t="str">
            <v>Revenue</v>
          </cell>
          <cell r="G48406" t="str">
            <v>Hydrants Maintenance</v>
          </cell>
        </row>
        <row r="48407">
          <cell r="B48407">
            <v>26027</v>
          </cell>
          <cell r="C48407" t="str">
            <v>Services of Trinity Surgery</v>
          </cell>
          <cell r="D48407" t="str">
            <v>2919508</v>
          </cell>
          <cell r="E48407" t="str">
            <v>2</v>
          </cell>
          <cell r="F48407" t="str">
            <v>Revenue</v>
          </cell>
          <cell r="G48407" t="str">
            <v>Occupational Health/Doctors Fees</v>
          </cell>
        </row>
        <row r="48408">
          <cell r="B48408">
            <v>26029</v>
          </cell>
          <cell r="C48408" t="str">
            <v>SYDNEY TL 13/14IN GREY _x000D_
Manu.</v>
          </cell>
          <cell r="D48408" t="str">
            <v>B140</v>
          </cell>
          <cell r="E48408" t="str">
            <v>B</v>
          </cell>
          <cell r="F48408" t="str">
            <v>Capital</v>
          </cell>
          <cell r="G48408" t="str">
            <v>I.T. Tangible Equipment</v>
          </cell>
        </row>
        <row r="48409">
          <cell r="B48409">
            <v>26030</v>
          </cell>
          <cell r="D48409" t="str">
            <v>B140</v>
          </cell>
          <cell r="E48409" t="str">
            <v>B</v>
          </cell>
          <cell r="F48409" t="str">
            <v>Capital</v>
          </cell>
          <cell r="G48409" t="str">
            <v>I.T. Tangible Equipment</v>
          </cell>
        </row>
        <row r="48410">
          <cell r="B48410">
            <v>25883</v>
          </cell>
          <cell r="C48410" t="str">
            <v>Interspiro upgrade</v>
          </cell>
          <cell r="D48410" t="str">
            <v>B130</v>
          </cell>
          <cell r="E48410" t="str">
            <v>B</v>
          </cell>
          <cell r="F48410" t="str">
            <v>Capital</v>
          </cell>
          <cell r="G48410" t="str">
            <v>Operational Equipment</v>
          </cell>
        </row>
        <row r="48411">
          <cell r="B48411">
            <v>26028</v>
          </cell>
          <cell r="C48411" t="str">
            <v>Book of Condolence - T Thompso</v>
          </cell>
          <cell r="D48411" t="str">
            <v>2481502</v>
          </cell>
          <cell r="E48411" t="str">
            <v>2</v>
          </cell>
          <cell r="F48411" t="str">
            <v>Revenue</v>
          </cell>
          <cell r="G48411" t="str">
            <v>External Printing (Corporate Contracts)</v>
          </cell>
        </row>
        <row r="48412">
          <cell r="B48412">
            <v>26418</v>
          </cell>
          <cell r="C48412" t="str">
            <v>BIC CRISTAL FINE BLACK X20</v>
          </cell>
          <cell r="D48412" t="str">
            <v>2480591</v>
          </cell>
          <cell r="E48412" t="str">
            <v>2</v>
          </cell>
          <cell r="F48412" t="str">
            <v>Revenue</v>
          </cell>
          <cell r="G48412" t="str">
            <v>Stationery, Comp/Copier Cons</v>
          </cell>
        </row>
        <row r="48413">
          <cell r="B48413">
            <v>26839</v>
          </cell>
          <cell r="C48413" t="str">
            <v>Fire Safety L4 course in Hertf</v>
          </cell>
          <cell r="D48413" t="str">
            <v>2625510</v>
          </cell>
          <cell r="E48413" t="str">
            <v>2</v>
          </cell>
          <cell r="F48413" t="str">
            <v>Revenue</v>
          </cell>
          <cell r="G48413" t="str">
            <v>Community Safety Training Exps</v>
          </cell>
        </row>
        <row r="48414">
          <cell r="B48414">
            <v>25465</v>
          </cell>
          <cell r="C48414" t="str">
            <v>To carry out works at our Serv</v>
          </cell>
          <cell r="D48414" t="str">
            <v>2820504</v>
          </cell>
          <cell r="E48414" t="str">
            <v>2</v>
          </cell>
          <cell r="F48414" t="str">
            <v>Revenue</v>
          </cell>
          <cell r="G48414" t="str">
            <v>Project Programme Costs</v>
          </cell>
        </row>
        <row r="48415">
          <cell r="B48415">
            <v>25516</v>
          </cell>
          <cell r="C48415" t="str">
            <v>Vat payable only</v>
          </cell>
          <cell r="D48415" t="str">
            <v>B350</v>
          </cell>
          <cell r="E48415" t="str">
            <v>B</v>
          </cell>
          <cell r="F48415" t="str">
            <v>Capital</v>
          </cell>
          <cell r="G48415" t="str">
            <v>Insurance</v>
          </cell>
        </row>
        <row r="48416">
          <cell r="B48416">
            <v>25517</v>
          </cell>
          <cell r="C48416" t="str">
            <v>Visits Oct/Nov/Dec 2020</v>
          </cell>
          <cell r="D48416" t="str">
            <v>2646510</v>
          </cell>
          <cell r="E48416" t="str">
            <v>2</v>
          </cell>
          <cell r="F48416" t="str">
            <v>Revenue</v>
          </cell>
          <cell r="G48416" t="str">
            <v>Community Fire Safety Projects</v>
          </cell>
        </row>
        <row r="48417">
          <cell r="B48417">
            <v>25521</v>
          </cell>
          <cell r="C48417" t="str">
            <v>Labour - Stanground FS</v>
          </cell>
          <cell r="D48417" t="str">
            <v>1090211</v>
          </cell>
          <cell r="E48417" t="str">
            <v>1</v>
          </cell>
          <cell r="F48417" t="str">
            <v>Revenue</v>
          </cell>
          <cell r="G48417" t="str">
            <v>Unplanned   Maintenance</v>
          </cell>
        </row>
        <row r="48418">
          <cell r="B48418">
            <v>25522</v>
          </cell>
          <cell r="C48418" t="str">
            <v>Labour - Training Centre</v>
          </cell>
          <cell r="D48418" t="str">
            <v>1090507</v>
          </cell>
          <cell r="E48418" t="str">
            <v>1</v>
          </cell>
          <cell r="F48418" t="str">
            <v>Revenue</v>
          </cell>
          <cell r="G48418" t="str">
            <v>Unplanned   Maintenance</v>
          </cell>
        </row>
        <row r="48419">
          <cell r="B48419">
            <v>25525</v>
          </cell>
          <cell r="C48419" t="str">
            <v>Electrical work/materials Dogs</v>
          </cell>
          <cell r="D48419" t="str">
            <v>1090250</v>
          </cell>
          <cell r="E48419" t="str">
            <v>1</v>
          </cell>
          <cell r="F48419" t="str">
            <v>Revenue</v>
          </cell>
          <cell r="G48419" t="str">
            <v>Unplanned   Maintenance</v>
          </cell>
        </row>
        <row r="48420">
          <cell r="B48420">
            <v>25528</v>
          </cell>
          <cell r="C48420" t="str">
            <v>Dogsthorpe F S / PORD 39462</v>
          </cell>
          <cell r="D48420" t="str">
            <v>B121</v>
          </cell>
          <cell r="E48420" t="str">
            <v>B</v>
          </cell>
          <cell r="F48420" t="str">
            <v>Capital</v>
          </cell>
          <cell r="G48420" t="str">
            <v>Buildings</v>
          </cell>
        </row>
        <row r="48421">
          <cell r="B48421">
            <v>25518</v>
          </cell>
          <cell r="C48421" t="str">
            <v>CIPFA Stats 01.04.21-31.03.22</v>
          </cell>
          <cell r="D48421" t="str">
            <v>2615581</v>
          </cell>
          <cell r="E48421" t="str">
            <v>2</v>
          </cell>
          <cell r="F48421" t="str">
            <v>Revenue</v>
          </cell>
          <cell r="G48421" t="str">
            <v>Subscriptions - General</v>
          </cell>
        </row>
        <row r="48422">
          <cell r="B48422">
            <v>25519</v>
          </cell>
          <cell r="C48422" t="str">
            <v xml:space="preserve">Member Retention </v>
          </cell>
          <cell r="D48422" t="str">
            <v>B350</v>
          </cell>
          <cell r="E48422" t="str">
            <v>B</v>
          </cell>
          <cell r="F48422" t="str">
            <v>Capital</v>
          </cell>
          <cell r="G48422" t="str">
            <v>Insurance</v>
          </cell>
        </row>
        <row r="48423">
          <cell r="B48423">
            <v>25524</v>
          </cell>
          <cell r="C48423" t="str">
            <v>Labour - Cottenham FS</v>
          </cell>
          <cell r="D48423" t="str">
            <v>1090303</v>
          </cell>
          <cell r="E48423" t="str">
            <v>1</v>
          </cell>
          <cell r="F48423" t="str">
            <v>Revenue</v>
          </cell>
          <cell r="G48423" t="str">
            <v>Unplanned   Maintenance</v>
          </cell>
        </row>
        <row r="48424">
          <cell r="B48424">
            <v>25520</v>
          </cell>
          <cell r="C48424" t="str">
            <v>Additional works at Ely Fire S</v>
          </cell>
          <cell r="D48424" t="str">
            <v>B121</v>
          </cell>
          <cell r="E48424" t="str">
            <v>B</v>
          </cell>
          <cell r="F48424" t="str">
            <v>Capital</v>
          </cell>
          <cell r="G48424" t="str">
            <v>Buildings</v>
          </cell>
        </row>
        <row r="48425">
          <cell r="B48425">
            <v>25523</v>
          </cell>
          <cell r="C48425" t="str">
            <v>Labour - Stanground FS</v>
          </cell>
          <cell r="D48425" t="str">
            <v>1090211</v>
          </cell>
          <cell r="E48425" t="str">
            <v>1</v>
          </cell>
          <cell r="F48425" t="str">
            <v>Revenue</v>
          </cell>
          <cell r="G48425" t="str">
            <v>Unplanned   Maintenance</v>
          </cell>
        </row>
        <row r="48426">
          <cell r="B48426">
            <v>25526</v>
          </cell>
          <cell r="C48426" t="str">
            <v>Labour - Burwell FS</v>
          </cell>
          <cell r="D48426" t="str">
            <v>1090301</v>
          </cell>
          <cell r="E48426" t="str">
            <v>1</v>
          </cell>
          <cell r="F48426" t="str">
            <v>Revenue</v>
          </cell>
          <cell r="G48426" t="str">
            <v>Unplanned   Maintenance</v>
          </cell>
        </row>
        <row r="48427">
          <cell r="B48427">
            <v>25529</v>
          </cell>
          <cell r="C48427" t="str">
            <v>To carry out refurbishment wor</v>
          </cell>
          <cell r="D48427" t="str">
            <v>B121</v>
          </cell>
          <cell r="E48427" t="str">
            <v>B</v>
          </cell>
          <cell r="F48427" t="str">
            <v>Capital</v>
          </cell>
          <cell r="G48427" t="str">
            <v>Buildings</v>
          </cell>
        </row>
        <row r="48428">
          <cell r="B48428">
            <v>25530</v>
          </cell>
          <cell r="C48428" t="str">
            <v>MAJOR SERVICE</v>
          </cell>
          <cell r="D48428" t="str">
            <v>3410250</v>
          </cell>
          <cell r="E48428" t="str">
            <v>3</v>
          </cell>
          <cell r="F48428" t="str">
            <v>Revenue</v>
          </cell>
          <cell r="G48428" t="str">
            <v>Repairs - Vehicles</v>
          </cell>
        </row>
        <row r="48429">
          <cell r="B48429">
            <v>25532</v>
          </cell>
          <cell r="C48429" t="str">
            <v>SAFETY BOOTS WORKSHOPS</v>
          </cell>
          <cell r="D48429" t="str">
            <v>2666250</v>
          </cell>
          <cell r="E48429" t="str">
            <v>2</v>
          </cell>
          <cell r="F48429" t="str">
            <v>Revenue</v>
          </cell>
          <cell r="G48429" t="str">
            <v>Devolved Health &amp; Safety Exps</v>
          </cell>
        </row>
        <row r="48430">
          <cell r="B48430">
            <v>25533</v>
          </cell>
          <cell r="C48430" t="str">
            <v>SA9313 Jumbo Tyre Inflator wit</v>
          </cell>
          <cell r="D48430" t="str">
            <v>3410250</v>
          </cell>
          <cell r="E48430" t="str">
            <v>3</v>
          </cell>
          <cell r="F48430" t="str">
            <v>Revenue</v>
          </cell>
          <cell r="G48430" t="str">
            <v>Repairs - Vehicles</v>
          </cell>
        </row>
        <row r="48431">
          <cell r="B48431">
            <v>25534</v>
          </cell>
          <cell r="C48431" t="str">
            <v>AK20PBF - REPLACE WINDSCREEN</v>
          </cell>
          <cell r="D48431" t="str">
            <v>2521250</v>
          </cell>
          <cell r="E48431" t="str">
            <v>2</v>
          </cell>
          <cell r="F48431" t="str">
            <v>Revenue</v>
          </cell>
          <cell r="G48431" t="str">
            <v>Mutual Protection Excesses Vehicles</v>
          </cell>
        </row>
        <row r="48432">
          <cell r="B48432">
            <v>26565</v>
          </cell>
          <cell r="C48432" t="str">
            <v>part credit for PINV26383</v>
          </cell>
          <cell r="D48432" t="str">
            <v>B140</v>
          </cell>
          <cell r="E48432" t="str">
            <v>B</v>
          </cell>
          <cell r="F48432" t="str">
            <v>Capital</v>
          </cell>
          <cell r="G48432" t="str">
            <v>I.T. Tangible Equipment</v>
          </cell>
        </row>
        <row r="48433">
          <cell r="B48433">
            <v>26567</v>
          </cell>
          <cell r="C48433" t="str">
            <v>Clothing</v>
          </cell>
          <cell r="D48433" t="str">
            <v>2711591</v>
          </cell>
          <cell r="E48433" t="str">
            <v>2</v>
          </cell>
          <cell r="F48433" t="str">
            <v>Revenue</v>
          </cell>
          <cell r="G48433" t="str">
            <v>Clothing Purchase - PPE</v>
          </cell>
        </row>
        <row r="48434">
          <cell r="B48434">
            <v>26715</v>
          </cell>
          <cell r="C48434" t="str">
            <v>10th May 2021 design &amp; deliver</v>
          </cell>
          <cell r="D48434" t="str">
            <v>0888500</v>
          </cell>
          <cell r="E48434" t="str">
            <v>0</v>
          </cell>
          <cell r="F48434" t="str">
            <v>Revenue</v>
          </cell>
          <cell r="G48434" t="str">
            <v>Training - Leadership &amp; Development</v>
          </cell>
        </row>
        <row r="48435">
          <cell r="B48435">
            <v>26716</v>
          </cell>
          <cell r="C48435" t="str">
            <v xml:space="preserve">11th &amp; 25th May 2021 Design &amp; </v>
          </cell>
          <cell r="D48435" t="str">
            <v>0888500</v>
          </cell>
          <cell r="E48435" t="str">
            <v>0</v>
          </cell>
          <cell r="F48435" t="str">
            <v>Revenue</v>
          </cell>
          <cell r="G48435" t="str">
            <v>Training - Leadership &amp; Development</v>
          </cell>
        </row>
        <row r="48436">
          <cell r="B48436">
            <v>26717</v>
          </cell>
          <cell r="C48436" t="str">
            <v xml:space="preserve">2nd June 21 Design &amp; delivery </v>
          </cell>
          <cell r="D48436" t="str">
            <v>0888500</v>
          </cell>
          <cell r="E48436" t="str">
            <v>0</v>
          </cell>
          <cell r="F48436" t="str">
            <v>Revenue</v>
          </cell>
          <cell r="G48436" t="str">
            <v>Training - Leadership &amp; Development</v>
          </cell>
        </row>
        <row r="48437">
          <cell r="B48437">
            <v>26718</v>
          </cell>
          <cell r="C48437" t="str">
            <v>Cancellation fee for course 9t</v>
          </cell>
          <cell r="D48437" t="str">
            <v>0888500</v>
          </cell>
          <cell r="E48437" t="str">
            <v>0</v>
          </cell>
          <cell r="F48437" t="str">
            <v>Revenue</v>
          </cell>
          <cell r="G48437" t="str">
            <v>Training - Leadership &amp; Development</v>
          </cell>
        </row>
        <row r="48438">
          <cell r="B48438">
            <v>26732</v>
          </cell>
          <cell r="C48438" t="str">
            <v>Current Charges - Consignments</v>
          </cell>
          <cell r="D48438" t="str">
            <v>2460591</v>
          </cell>
          <cell r="E48438" t="str">
            <v>2</v>
          </cell>
          <cell r="F48438" t="str">
            <v>Revenue</v>
          </cell>
          <cell r="G48438" t="str">
            <v>Postage And Carriage</v>
          </cell>
        </row>
        <row r="48439">
          <cell r="B48439">
            <v>24955</v>
          </cell>
          <cell r="C48439" t="str">
            <v>VAT only</v>
          </cell>
          <cell r="D48439" t="str">
            <v>B335</v>
          </cell>
          <cell r="E48439" t="str">
            <v>B</v>
          </cell>
          <cell r="F48439" t="str">
            <v>Capital</v>
          </cell>
          <cell r="G48439" t="str">
            <v>VAT Inputs</v>
          </cell>
        </row>
        <row r="48440">
          <cell r="B48440">
            <v>24958</v>
          </cell>
          <cell r="C48440" t="str">
            <v>PART CREDIT RECEIVED (SEE PINV</v>
          </cell>
          <cell r="D48440" t="str">
            <v>0881507</v>
          </cell>
          <cell r="E48440" t="str">
            <v>0</v>
          </cell>
          <cell r="F48440" t="str">
            <v>Revenue</v>
          </cell>
          <cell r="G48440" t="str">
            <v>Training - Operational Training</v>
          </cell>
        </row>
        <row r="48441">
          <cell r="B48441">
            <v>25527</v>
          </cell>
          <cell r="C48441" t="str">
            <v>To supply &amp; install an A/C uni</v>
          </cell>
          <cell r="D48441" t="str">
            <v>B121</v>
          </cell>
          <cell r="E48441" t="str">
            <v>B</v>
          </cell>
          <cell r="F48441" t="str">
            <v>Capital</v>
          </cell>
          <cell r="G48441" t="str">
            <v>Buildings</v>
          </cell>
        </row>
        <row r="48442">
          <cell r="B48442">
            <v>25531</v>
          </cell>
          <cell r="C48442" t="str">
            <v>WORK SAFETY BOOTS</v>
          </cell>
          <cell r="D48442" t="str">
            <v>2666250</v>
          </cell>
          <cell r="E48442" t="str">
            <v>2</v>
          </cell>
          <cell r="F48442" t="str">
            <v>Revenue</v>
          </cell>
          <cell r="G48442" t="str">
            <v>Devolved Health &amp; Safety Exps</v>
          </cell>
        </row>
        <row r="48443">
          <cell r="B48443">
            <v>25535</v>
          </cell>
          <cell r="C48443" t="str">
            <v>Quote 31381 - BC060-1 Jangro A</v>
          </cell>
          <cell r="D48443" t="str">
            <v>1380585</v>
          </cell>
          <cell r="E48443" t="str">
            <v>1</v>
          </cell>
          <cell r="F48443" t="str">
            <v>Revenue</v>
          </cell>
          <cell r="G48443" t="str">
            <v>Cleaning D.S.O. Basic Contract</v>
          </cell>
        </row>
        <row r="48444">
          <cell r="B48444">
            <v>25537</v>
          </cell>
          <cell r="C48444" t="str">
            <v>Joint Agency Fees upon Develop</v>
          </cell>
          <cell r="D48444" t="str">
            <v>B379</v>
          </cell>
          <cell r="E48444" t="str">
            <v>B</v>
          </cell>
          <cell r="F48444" t="str">
            <v>Capital</v>
          </cell>
          <cell r="G48444" t="str">
            <v>Project Suspense</v>
          </cell>
        </row>
        <row r="48445">
          <cell r="B48445">
            <v>25536</v>
          </cell>
          <cell r="C48445" t="str">
            <v>Quote 31379 - FA174 Numatic Co</v>
          </cell>
          <cell r="D48445" t="str">
            <v>1380585</v>
          </cell>
          <cell r="E48445" t="str">
            <v>1</v>
          </cell>
          <cell r="F48445" t="str">
            <v>Revenue</v>
          </cell>
          <cell r="G48445" t="str">
            <v>Cleaning D.S.O. Basic Contract</v>
          </cell>
        </row>
        <row r="48446">
          <cell r="B48446">
            <v>25538</v>
          </cell>
          <cell r="C48446" t="str">
            <v>SBUY TABLE 1200MM BEECH</v>
          </cell>
          <cell r="D48446" t="str">
            <v>2000398</v>
          </cell>
          <cell r="E48446" t="str">
            <v>2</v>
          </cell>
          <cell r="F48446" t="str">
            <v>Revenue</v>
          </cell>
          <cell r="G48446" t="str">
            <v>Office Purchases (Incl. furniture)</v>
          </cell>
        </row>
        <row r="48447">
          <cell r="B48447">
            <v>25539</v>
          </cell>
          <cell r="C48447" t="str">
            <v>Wood to fit out in Property Va</v>
          </cell>
          <cell r="D48447" t="str">
            <v>2061585</v>
          </cell>
          <cell r="E48447" t="str">
            <v>2</v>
          </cell>
          <cell r="F48447" t="str">
            <v>Revenue</v>
          </cell>
          <cell r="G48447" t="str">
            <v>Garages &amp; Workshops Tools</v>
          </cell>
        </row>
        <row r="48448">
          <cell r="B48448">
            <v>25581</v>
          </cell>
          <cell r="C48448" t="str">
            <v>INSPECTION &amp; OIL CHANGE</v>
          </cell>
          <cell r="D48448" t="str">
            <v>3410250</v>
          </cell>
          <cell r="E48448" t="str">
            <v>3</v>
          </cell>
          <cell r="F48448" t="str">
            <v>Revenue</v>
          </cell>
          <cell r="G48448" t="str">
            <v>Repairs - Vehicles</v>
          </cell>
        </row>
        <row r="48449">
          <cell r="B48449">
            <v>25611</v>
          </cell>
          <cell r="C48449" t="str">
            <v>CATERCLEAN 750ML CASE6</v>
          </cell>
          <cell r="D48449" t="str">
            <v>1360591</v>
          </cell>
          <cell r="E48449" t="str">
            <v>1</v>
          </cell>
          <cell r="F48449" t="str">
            <v>Revenue</v>
          </cell>
          <cell r="G48449" t="str">
            <v>Cleaning Materials</v>
          </cell>
        </row>
        <row r="48450">
          <cell r="B48450">
            <v>25551</v>
          </cell>
          <cell r="C48450" t="str">
            <v>Medical Oxygen</v>
          </cell>
          <cell r="D48450" t="str">
            <v>2161522</v>
          </cell>
          <cell r="E48450" t="str">
            <v>2</v>
          </cell>
          <cell r="F48450" t="str">
            <v>Revenue</v>
          </cell>
          <cell r="G48450" t="str">
            <v>Equipment Purchases</v>
          </cell>
        </row>
        <row r="48451">
          <cell r="B48451">
            <v>25555</v>
          </cell>
          <cell r="C48451" t="str">
            <v>Line Rental Charges</v>
          </cell>
          <cell r="D48451" t="str">
            <v>2195594</v>
          </cell>
          <cell r="E48451" t="str">
            <v>2</v>
          </cell>
          <cell r="F48451" t="str">
            <v>Revenue</v>
          </cell>
          <cell r="G48451" t="str">
            <v>Mobile Phones</v>
          </cell>
        </row>
        <row r="48452">
          <cell r="B48452">
            <v>25557</v>
          </cell>
          <cell r="C48452" t="str">
            <v>Data/Line Rental Charges</v>
          </cell>
          <cell r="D48452" t="str">
            <v>2195594</v>
          </cell>
          <cell r="E48452" t="str">
            <v>2</v>
          </cell>
          <cell r="F48452" t="str">
            <v>Revenue</v>
          </cell>
          <cell r="G48452" t="str">
            <v>Mobile Phones</v>
          </cell>
        </row>
        <row r="48453">
          <cell r="B48453">
            <v>25559</v>
          </cell>
          <cell r="C48453" t="str">
            <v>Line Rental Charges</v>
          </cell>
          <cell r="D48453" t="str">
            <v>2195594</v>
          </cell>
          <cell r="E48453" t="str">
            <v>2</v>
          </cell>
          <cell r="F48453" t="str">
            <v>Revenue</v>
          </cell>
          <cell r="G48453" t="str">
            <v>Mobile Phones</v>
          </cell>
        </row>
        <row r="48454">
          <cell r="B48454">
            <v>25561</v>
          </cell>
          <cell r="C48454" t="str">
            <v>Line Rental Charges</v>
          </cell>
          <cell r="D48454" t="str">
            <v>2195594</v>
          </cell>
          <cell r="E48454" t="str">
            <v>2</v>
          </cell>
          <cell r="F48454" t="str">
            <v>Revenue</v>
          </cell>
          <cell r="G48454" t="str">
            <v>Mobile Phones</v>
          </cell>
        </row>
        <row r="48455">
          <cell r="B48455">
            <v>25549</v>
          </cell>
          <cell r="C48455" t="str">
            <v>Febuary supplies</v>
          </cell>
          <cell r="D48455" t="str">
            <v>2061250</v>
          </cell>
          <cell r="E48455" t="str">
            <v>2</v>
          </cell>
          <cell r="F48455" t="str">
            <v>Revenue</v>
          </cell>
          <cell r="G48455" t="str">
            <v>Garages &amp; Workshops Tools</v>
          </cell>
        </row>
        <row r="48456">
          <cell r="B48456">
            <v>25569</v>
          </cell>
          <cell r="C48456" t="str">
            <v>Semi Milk</v>
          </cell>
          <cell r="D48456" t="str">
            <v>0975591</v>
          </cell>
          <cell r="E48456" t="str">
            <v>0</v>
          </cell>
          <cell r="F48456" t="str">
            <v>Revenue</v>
          </cell>
          <cell r="G48456" t="str">
            <v>Canteen &amp; Messing</v>
          </cell>
        </row>
        <row r="48457">
          <cell r="B48457">
            <v>25571</v>
          </cell>
          <cell r="C48457" t="str">
            <v>Waste management</v>
          </cell>
          <cell r="D48457" t="str">
            <v>1361301</v>
          </cell>
          <cell r="E48457" t="str">
            <v>1</v>
          </cell>
          <cell r="F48457" t="str">
            <v>Revenue</v>
          </cell>
          <cell r="G48457" t="str">
            <v>Waste Management Exps</v>
          </cell>
        </row>
        <row r="48458">
          <cell r="B48458">
            <v>25464</v>
          </cell>
          <cell r="C48458" t="str">
            <v>SC1722740 N/STK LID</v>
          </cell>
          <cell r="D48458" t="str">
            <v>3410250</v>
          </cell>
          <cell r="E48458" t="str">
            <v>3</v>
          </cell>
          <cell r="F48458" t="str">
            <v>Revenue</v>
          </cell>
          <cell r="G48458" t="str">
            <v>Repairs - Vehicles</v>
          </cell>
        </row>
        <row r="48459">
          <cell r="B48459">
            <v>25285</v>
          </cell>
          <cell r="C48459" t="str">
            <v>Credit 2017/2018</v>
          </cell>
          <cell r="D48459" t="str">
            <v>1540306</v>
          </cell>
          <cell r="E48459" t="str">
            <v>1</v>
          </cell>
          <cell r="F48459" t="str">
            <v>Revenue</v>
          </cell>
          <cell r="G48459" t="str">
            <v>General Rates</v>
          </cell>
        </row>
        <row r="48460">
          <cell r="B48460">
            <v>25547</v>
          </cell>
          <cell r="C48460" t="str">
            <v>BATTERY ALK MN1604 9V PK10</v>
          </cell>
          <cell r="D48460" t="str">
            <v>2167591</v>
          </cell>
          <cell r="E48460" t="str">
            <v>2</v>
          </cell>
          <cell r="F48460" t="str">
            <v>Revenue</v>
          </cell>
          <cell r="G48460" t="str">
            <v>Operational Consumables - Devolved</v>
          </cell>
        </row>
        <row r="48461">
          <cell r="B48461">
            <v>25550</v>
          </cell>
          <cell r="C48461" t="str">
            <v>Fuel charges</v>
          </cell>
          <cell r="D48461" t="str">
            <v>3210304</v>
          </cell>
          <cell r="E48461" t="str">
            <v>3</v>
          </cell>
          <cell r="F48461" t="str">
            <v>Revenue</v>
          </cell>
          <cell r="G48461" t="str">
            <v>Petrol/Oil/Diesel Own Vehicles</v>
          </cell>
        </row>
        <row r="48462">
          <cell r="B48462">
            <v>25553</v>
          </cell>
          <cell r="C48462" t="str">
            <v>Call charges/voice channels</v>
          </cell>
          <cell r="D48462" t="str">
            <v>2137594</v>
          </cell>
          <cell r="E48462" t="str">
            <v>2</v>
          </cell>
          <cell r="F48462" t="str">
            <v>Revenue</v>
          </cell>
          <cell r="G48462" t="str">
            <v>Telephone Call Charges - BT &amp; COLT</v>
          </cell>
        </row>
        <row r="48463">
          <cell r="B48463">
            <v>25554</v>
          </cell>
          <cell r="C48463" t="str">
            <v>Charges/Data</v>
          </cell>
          <cell r="D48463" t="str">
            <v>2195594</v>
          </cell>
          <cell r="E48463" t="str">
            <v>2</v>
          </cell>
          <cell r="F48463" t="str">
            <v>Revenue</v>
          </cell>
          <cell r="G48463" t="str">
            <v>Mobile Phones</v>
          </cell>
        </row>
        <row r="48464">
          <cell r="B48464">
            <v>25556</v>
          </cell>
          <cell r="C48464" t="str">
            <v>Line Rental Charges</v>
          </cell>
          <cell r="D48464" t="str">
            <v>2195594</v>
          </cell>
          <cell r="E48464" t="str">
            <v>2</v>
          </cell>
          <cell r="F48464" t="str">
            <v>Revenue</v>
          </cell>
          <cell r="G48464" t="str">
            <v>Mobile Phones</v>
          </cell>
        </row>
        <row r="48465">
          <cell r="B48465">
            <v>25560</v>
          </cell>
          <cell r="C48465" t="str">
            <v>Line Rental Charges</v>
          </cell>
          <cell r="D48465" t="str">
            <v>2195594</v>
          </cell>
          <cell r="E48465" t="str">
            <v>2</v>
          </cell>
          <cell r="F48465" t="str">
            <v>Revenue</v>
          </cell>
          <cell r="G48465" t="str">
            <v>Mobile Phones</v>
          </cell>
        </row>
        <row r="48466">
          <cell r="B48466">
            <v>25566</v>
          </cell>
          <cell r="C48466" t="str">
            <v>Cylinder Propane/Carbon Dioxid</v>
          </cell>
          <cell r="D48466" t="str">
            <v>0820507</v>
          </cell>
          <cell r="E48466" t="str">
            <v>0</v>
          </cell>
          <cell r="F48466" t="str">
            <v>Revenue</v>
          </cell>
          <cell r="G48466" t="str">
            <v>Training Centre Equipment</v>
          </cell>
        </row>
        <row r="48467">
          <cell r="B48467">
            <v>25288</v>
          </cell>
          <cell r="C48467" t="str">
            <v>Credit 2020/2021</v>
          </cell>
          <cell r="D48467" t="str">
            <v>1540306</v>
          </cell>
          <cell r="E48467" t="str">
            <v>1</v>
          </cell>
          <cell r="F48467" t="str">
            <v>Revenue</v>
          </cell>
          <cell r="G48467" t="str">
            <v>General Rates</v>
          </cell>
        </row>
        <row r="48468">
          <cell r="B48468">
            <v>25468</v>
          </cell>
          <cell r="C48468" t="str">
            <v>Statement of Work Document agr</v>
          </cell>
          <cell r="D48468" t="str">
            <v>0888500</v>
          </cell>
          <cell r="E48468" t="str">
            <v>0</v>
          </cell>
          <cell r="F48468" t="str">
            <v>Revenue</v>
          </cell>
          <cell r="G48468" t="str">
            <v>Training - Leadership &amp; Development</v>
          </cell>
        </row>
        <row r="48469">
          <cell r="B48469">
            <v>25279</v>
          </cell>
          <cell r="C48469" t="str">
            <v>Credit 2017/2018</v>
          </cell>
          <cell r="D48469" t="str">
            <v>1540315</v>
          </cell>
          <cell r="E48469" t="str">
            <v>1</v>
          </cell>
          <cell r="F48469" t="str">
            <v>Revenue</v>
          </cell>
          <cell r="G48469" t="str">
            <v>General Rates</v>
          </cell>
        </row>
        <row r="48470">
          <cell r="B48470">
            <v>24930</v>
          </cell>
          <cell r="C48470" t="str">
            <v>Invoiced in error / c. note re</v>
          </cell>
          <cell r="D48470" t="str">
            <v>1460585</v>
          </cell>
          <cell r="E48470" t="str">
            <v>1</v>
          </cell>
          <cell r="F48470" t="str">
            <v>Revenue</v>
          </cell>
          <cell r="G48470" t="str">
            <v>Fire Equipment (Extinguishers)</v>
          </cell>
        </row>
        <row r="48471">
          <cell r="B48471">
            <v>25576</v>
          </cell>
          <cell r="C48471" t="str">
            <v>Name Tallies</v>
          </cell>
          <cell r="D48471" t="str">
            <v>2000591</v>
          </cell>
          <cell r="E48471" t="str">
            <v>2</v>
          </cell>
          <cell r="F48471" t="str">
            <v>Revenue</v>
          </cell>
          <cell r="G48471" t="str">
            <v>Office Purchases (Incl. furniture)</v>
          </cell>
        </row>
        <row r="48472">
          <cell r="B48472">
            <v>25578</v>
          </cell>
          <cell r="C48472" t="str">
            <v xml:space="preserve">To carry out repairs to brick </v>
          </cell>
          <cell r="D48472" t="str">
            <v>B121</v>
          </cell>
          <cell r="E48472" t="str">
            <v>B</v>
          </cell>
          <cell r="F48472" t="str">
            <v>Capital</v>
          </cell>
          <cell r="G48472" t="str">
            <v>Buildings</v>
          </cell>
        </row>
        <row r="48473">
          <cell r="B48473">
            <v>25579</v>
          </cell>
          <cell r="C48473" t="str">
            <v>BEKO FRIDGE FREEZER</v>
          </cell>
          <cell r="D48473" t="str">
            <v>2000398</v>
          </cell>
          <cell r="E48473" t="str">
            <v>2</v>
          </cell>
          <cell r="F48473" t="str">
            <v>Revenue</v>
          </cell>
          <cell r="G48473" t="str">
            <v>Office Purchases (Incl. furniture)</v>
          </cell>
        </row>
        <row r="48474">
          <cell r="B48474">
            <v>25255</v>
          </cell>
          <cell r="C48474" t="str">
            <v>Credit 2019/20</v>
          </cell>
          <cell r="D48474" t="str">
            <v>1540205</v>
          </cell>
          <cell r="E48474" t="str">
            <v>1</v>
          </cell>
          <cell r="F48474" t="str">
            <v>Revenue</v>
          </cell>
          <cell r="G48474" t="str">
            <v>General Rates</v>
          </cell>
        </row>
        <row r="48475">
          <cell r="B48475">
            <v>25256</v>
          </cell>
          <cell r="C48475" t="str">
            <v>Credit 2020/21</v>
          </cell>
          <cell r="D48475" t="str">
            <v>1540205</v>
          </cell>
          <cell r="E48475" t="str">
            <v>1</v>
          </cell>
          <cell r="F48475" t="str">
            <v>Revenue</v>
          </cell>
          <cell r="G48475" t="str">
            <v>General Rates</v>
          </cell>
        </row>
        <row r="48476">
          <cell r="B48476">
            <v>25268</v>
          </cell>
          <cell r="C48476" t="str">
            <v>Credit 2018/19</v>
          </cell>
          <cell r="D48476" t="str">
            <v>1540307</v>
          </cell>
          <cell r="E48476" t="str">
            <v>1</v>
          </cell>
          <cell r="F48476" t="str">
            <v>Revenue</v>
          </cell>
          <cell r="G48476" t="str">
            <v>General Rates</v>
          </cell>
        </row>
        <row r="48477">
          <cell r="B48477">
            <v>25283</v>
          </cell>
          <cell r="C48477" t="str">
            <v>Credit 2019/2020</v>
          </cell>
          <cell r="D48477" t="str">
            <v>1540305</v>
          </cell>
          <cell r="E48477" t="str">
            <v>1</v>
          </cell>
          <cell r="F48477" t="str">
            <v>Revenue</v>
          </cell>
          <cell r="G48477" t="str">
            <v>General Rates</v>
          </cell>
        </row>
        <row r="48478">
          <cell r="B48478">
            <v>25289</v>
          </cell>
          <cell r="C48478" t="str">
            <v>Professional services in respe</v>
          </cell>
          <cell r="D48478" t="str">
            <v>B121</v>
          </cell>
          <cell r="E48478" t="str">
            <v>B</v>
          </cell>
          <cell r="F48478" t="str">
            <v>Capital</v>
          </cell>
          <cell r="G48478" t="str">
            <v>Buildings</v>
          </cell>
        </row>
        <row r="48479">
          <cell r="B48479">
            <v>25290</v>
          </cell>
          <cell r="C48479" t="str">
            <v>Proffessional services in repe</v>
          </cell>
          <cell r="D48479" t="str">
            <v>B121</v>
          </cell>
          <cell r="E48479" t="str">
            <v>B</v>
          </cell>
          <cell r="F48479" t="str">
            <v>Capital</v>
          </cell>
          <cell r="G48479" t="str">
            <v>Buildings</v>
          </cell>
        </row>
        <row r="48480">
          <cell r="B48480">
            <v>25593</v>
          </cell>
          <cell r="C48480" t="str">
            <v>Call/Rental Charges</v>
          </cell>
          <cell r="D48480" t="str">
            <v>2643510</v>
          </cell>
          <cell r="E48480" t="str">
            <v>2</v>
          </cell>
          <cell r="F48480" t="str">
            <v>Revenue</v>
          </cell>
          <cell r="G48480" t="str">
            <v>Sprinkler Initiative</v>
          </cell>
        </row>
        <row r="48481">
          <cell r="B48481">
            <v>25592</v>
          </cell>
          <cell r="C48481" t="str">
            <v>CFO Employment Contract Propos</v>
          </cell>
          <cell r="D48481" t="str">
            <v>2912100</v>
          </cell>
          <cell r="E48481" t="str">
            <v>2</v>
          </cell>
          <cell r="F48481" t="str">
            <v>Revenue</v>
          </cell>
          <cell r="G48481" t="str">
            <v>Legal Fees</v>
          </cell>
        </row>
        <row r="48482">
          <cell r="B48482">
            <v>25567</v>
          </cell>
          <cell r="C48482" t="str">
            <v>Ultraguard System 01.02.21-28.</v>
          </cell>
          <cell r="D48482" t="str">
            <v>2643510</v>
          </cell>
          <cell r="E48482" t="str">
            <v>2</v>
          </cell>
          <cell r="F48482" t="str">
            <v>Revenue</v>
          </cell>
          <cell r="G48482" t="str">
            <v>Sprinkler Initiative</v>
          </cell>
        </row>
        <row r="48483">
          <cell r="B48483">
            <v>25594</v>
          </cell>
          <cell r="C48483" t="str">
            <v>Services of W Edwards 10.02.21</v>
          </cell>
          <cell r="D48483" t="str">
            <v>2919508</v>
          </cell>
          <cell r="E48483" t="str">
            <v>2</v>
          </cell>
          <cell r="F48483" t="str">
            <v>Revenue</v>
          </cell>
          <cell r="G48483" t="str">
            <v>Occupational Health/Doctors Fees</v>
          </cell>
        </row>
        <row r="48484">
          <cell r="B48484">
            <v>25293</v>
          </cell>
          <cell r="C48484" t="str">
            <v>January 2021.  Works to commen</v>
          </cell>
          <cell r="D48484" t="str">
            <v>1092302</v>
          </cell>
          <cell r="E48484" t="str">
            <v>1</v>
          </cell>
          <cell r="F48484" t="str">
            <v>Revenue</v>
          </cell>
          <cell r="G48484" t="str">
            <v>Servicing Contracts</v>
          </cell>
        </row>
        <row r="48485">
          <cell r="B48485">
            <v>25577</v>
          </cell>
          <cell r="C48485" t="str">
            <v>Senior Employment Solicitor Ad</v>
          </cell>
          <cell r="D48485" t="str">
            <v>2912100</v>
          </cell>
          <cell r="E48485" t="str">
            <v>2</v>
          </cell>
          <cell r="F48485" t="str">
            <v>Revenue</v>
          </cell>
          <cell r="G48485" t="str">
            <v>Legal Fees</v>
          </cell>
        </row>
        <row r="48486">
          <cell r="B48486">
            <v>26663</v>
          </cell>
          <cell r="C48486" t="str">
            <v>The delivery of 2 scrap cars (</v>
          </cell>
          <cell r="D48486" t="str">
            <v>0887500</v>
          </cell>
          <cell r="E48486" t="str">
            <v>0</v>
          </cell>
          <cell r="F48486" t="str">
            <v>Revenue</v>
          </cell>
          <cell r="G48486" t="str">
            <v>Training - Devolved Budgets</v>
          </cell>
        </row>
        <row r="48487">
          <cell r="B48487">
            <v>26873</v>
          </cell>
          <cell r="C48487" t="str">
            <v>Gas May 21</v>
          </cell>
          <cell r="D48487" t="str">
            <v>1340301</v>
          </cell>
          <cell r="E48487" t="str">
            <v>1</v>
          </cell>
          <cell r="F48487" t="str">
            <v>Revenue</v>
          </cell>
          <cell r="G48487" t="str">
            <v>Gas - Mains</v>
          </cell>
        </row>
        <row r="48488">
          <cell r="B48488">
            <v>26783</v>
          </cell>
          <cell r="C48488" t="str">
            <v>The delivery of 2 scrap cars (</v>
          </cell>
          <cell r="D48488" t="str">
            <v>0887500</v>
          </cell>
          <cell r="E48488" t="str">
            <v>0</v>
          </cell>
          <cell r="F48488" t="str">
            <v>Revenue</v>
          </cell>
          <cell r="G48488" t="str">
            <v>Training - Devolved Budgets</v>
          </cell>
        </row>
        <row r="48489">
          <cell r="B48489">
            <v>26784</v>
          </cell>
          <cell r="C48489" t="str">
            <v>Please deliver 2 scrap cars to</v>
          </cell>
          <cell r="D48489" t="str">
            <v>0887500</v>
          </cell>
          <cell r="E48489" t="str">
            <v>0</v>
          </cell>
          <cell r="F48489" t="str">
            <v>Revenue</v>
          </cell>
          <cell r="G48489" t="str">
            <v>Training - Devolved Budgets</v>
          </cell>
        </row>
        <row r="48490">
          <cell r="B48490">
            <v>26768</v>
          </cell>
          <cell r="C48490" t="str">
            <v>Fire Investigation Game as agr</v>
          </cell>
          <cell r="D48490" t="str">
            <v>2628513</v>
          </cell>
          <cell r="E48490" t="str">
            <v>2</v>
          </cell>
          <cell r="F48490" t="str">
            <v>Revenue</v>
          </cell>
          <cell r="G48490" t="str">
            <v>Community Fire Safety ICARUS project exp</v>
          </cell>
        </row>
        <row r="48491">
          <cell r="B48491">
            <v>26877</v>
          </cell>
          <cell r="C48491" t="str">
            <v>Pension Tranistional Arrangeme</v>
          </cell>
          <cell r="D48491" t="str">
            <v>2912100</v>
          </cell>
          <cell r="E48491" t="str">
            <v>2</v>
          </cell>
          <cell r="F48491" t="str">
            <v>Revenue</v>
          </cell>
          <cell r="G48491" t="str">
            <v>Legal Fees</v>
          </cell>
        </row>
        <row r="48492">
          <cell r="B48492">
            <v>26878</v>
          </cell>
          <cell r="C48492" t="str">
            <v>A26- Boiler repair works as pe</v>
          </cell>
          <cell r="D48492" t="str">
            <v>1090204</v>
          </cell>
          <cell r="E48492" t="str">
            <v>1</v>
          </cell>
          <cell r="F48492" t="str">
            <v>Revenue</v>
          </cell>
          <cell r="G48492" t="str">
            <v>Unplanned   Maintenance</v>
          </cell>
        </row>
        <row r="48493">
          <cell r="B48493">
            <v>26879</v>
          </cell>
          <cell r="C48493" t="str">
            <v>EMERGENCY EYEWASH STATION</v>
          </cell>
          <cell r="D48493" t="str">
            <v>2000585</v>
          </cell>
          <cell r="E48493" t="str">
            <v>2</v>
          </cell>
          <cell r="F48493" t="str">
            <v>Revenue</v>
          </cell>
          <cell r="G48493" t="str">
            <v>Office Purchases (Incl. furniture)</v>
          </cell>
        </row>
        <row r="48494">
          <cell r="B48494">
            <v>26874</v>
          </cell>
          <cell r="C48494" t="str">
            <v>Gas May 2021</v>
          </cell>
          <cell r="D48494" t="str">
            <v>1340203</v>
          </cell>
          <cell r="E48494" t="str">
            <v>1</v>
          </cell>
          <cell r="F48494" t="str">
            <v>Revenue</v>
          </cell>
          <cell r="G48494" t="str">
            <v>Gas - Mains</v>
          </cell>
        </row>
        <row r="48495">
          <cell r="B48495">
            <v>26875</v>
          </cell>
          <cell r="C48495" t="str">
            <v>Water charges 11.03.21-10.06.2</v>
          </cell>
          <cell r="D48495" t="str">
            <v>1350312</v>
          </cell>
          <cell r="E48495" t="str">
            <v>1</v>
          </cell>
          <cell r="F48495" t="str">
            <v>Revenue</v>
          </cell>
          <cell r="G48495" t="str">
            <v>Water/Sewerage Rates</v>
          </cell>
        </row>
        <row r="48496">
          <cell r="B48496">
            <v>26892</v>
          </cell>
          <cell r="C48496" t="str">
            <v>Water Set up (as per Sarah Jon</v>
          </cell>
          <cell r="D48496" t="str">
            <v>0881507</v>
          </cell>
          <cell r="E48496" t="str">
            <v>0</v>
          </cell>
          <cell r="F48496" t="str">
            <v>Revenue</v>
          </cell>
          <cell r="G48496" t="str">
            <v>Training - Operational Training</v>
          </cell>
        </row>
        <row r="48497">
          <cell r="B48497">
            <v>26889</v>
          </cell>
          <cell r="C48497" t="str">
            <v>Contribution-Figurine-N Kerr</v>
          </cell>
          <cell r="D48497" t="str">
            <v>2660591</v>
          </cell>
          <cell r="E48497" t="str">
            <v>2</v>
          </cell>
          <cell r="F48497" t="str">
            <v>Revenue</v>
          </cell>
          <cell r="G48497" t="str">
            <v>Promotional Items Plaques, Scarves Etc</v>
          </cell>
        </row>
        <row r="48498">
          <cell r="B48498">
            <v>26834</v>
          </cell>
          <cell r="C48498" t="str">
            <v>S16 SCENE LITE</v>
          </cell>
          <cell r="D48498" t="str">
            <v>3410250</v>
          </cell>
          <cell r="E48498" t="str">
            <v>3</v>
          </cell>
          <cell r="F48498" t="str">
            <v>Revenue</v>
          </cell>
          <cell r="G48498" t="str">
            <v>Repairs - Vehicles</v>
          </cell>
        </row>
        <row r="48499">
          <cell r="B48499">
            <v>26724</v>
          </cell>
          <cell r="C48499" t="str">
            <v>Offsite delivery of Working in</v>
          </cell>
          <cell r="D48499" t="str">
            <v>2625510</v>
          </cell>
          <cell r="E48499" t="str">
            <v>2</v>
          </cell>
          <cell r="F48499" t="str">
            <v>Revenue</v>
          </cell>
          <cell r="G48499" t="str">
            <v>Community Safety Training Exps</v>
          </cell>
        </row>
        <row r="48500">
          <cell r="B48500">
            <v>26796</v>
          </cell>
          <cell r="C48500" t="str">
            <v>Carbon Dioxide</v>
          </cell>
          <cell r="D48500" t="str">
            <v>0820507</v>
          </cell>
          <cell r="E48500" t="str">
            <v>0</v>
          </cell>
          <cell r="F48500" t="str">
            <v>Revenue</v>
          </cell>
          <cell r="G48500" t="str">
            <v>Training Centre Equipment</v>
          </cell>
        </row>
        <row r="48501">
          <cell r="B48501">
            <v>26762</v>
          </cell>
          <cell r="C48501" t="str">
            <v>A20- Access appliance bay roof</v>
          </cell>
          <cell r="D48501" t="str">
            <v>1093214</v>
          </cell>
          <cell r="E48501" t="str">
            <v>1</v>
          </cell>
          <cell r="F48501" t="str">
            <v>Revenue</v>
          </cell>
          <cell r="G48501" t="str">
            <v>Building Project Work</v>
          </cell>
        </row>
        <row r="48502">
          <cell r="B48502">
            <v>26627</v>
          </cell>
          <cell r="C48502" t="str">
            <v>Fuel charges</v>
          </cell>
          <cell r="D48502" t="str">
            <v>3210302</v>
          </cell>
          <cell r="E48502" t="str">
            <v>3</v>
          </cell>
          <cell r="F48502" t="str">
            <v>Revenue</v>
          </cell>
          <cell r="G48502" t="str">
            <v>Petrol/Oil/Diesel Own Vehicles</v>
          </cell>
        </row>
        <row r="48503">
          <cell r="B48503">
            <v>26031</v>
          </cell>
          <cell r="D48503" t="str">
            <v>B140</v>
          </cell>
          <cell r="E48503" t="str">
            <v>B</v>
          </cell>
          <cell r="F48503" t="str">
            <v>Capital</v>
          </cell>
          <cell r="G48503" t="str">
            <v>I.T. Tangible Equipment</v>
          </cell>
        </row>
        <row r="48504">
          <cell r="B48504">
            <v>26039</v>
          </cell>
          <cell r="C48504" t="str">
            <v>Call/Rental Charges 01.04.21-3</v>
          </cell>
          <cell r="D48504" t="str">
            <v>2643510</v>
          </cell>
          <cell r="E48504" t="str">
            <v>2</v>
          </cell>
          <cell r="F48504" t="str">
            <v>Revenue</v>
          </cell>
          <cell r="G48504" t="str">
            <v>Sprinkler Initiative</v>
          </cell>
        </row>
        <row r="48505">
          <cell r="B48505">
            <v>26041</v>
          </cell>
          <cell r="C48505" t="str">
            <v>Water Charges 02.01.21-01.04.2</v>
          </cell>
          <cell r="D48505" t="str">
            <v>1350301</v>
          </cell>
          <cell r="E48505" t="str">
            <v>1</v>
          </cell>
          <cell r="F48505" t="str">
            <v>Revenue</v>
          </cell>
          <cell r="G48505" t="str">
            <v>Water/Sewerage Rates</v>
          </cell>
        </row>
        <row r="48506">
          <cell r="B48506">
            <v>26045</v>
          </cell>
          <cell r="C48506" t="str">
            <v>BATTERY DRAINING DIAGNOSTICS</v>
          </cell>
          <cell r="D48506" t="str">
            <v>3410250</v>
          </cell>
          <cell r="E48506" t="str">
            <v>3</v>
          </cell>
          <cell r="F48506" t="str">
            <v>Revenue</v>
          </cell>
          <cell r="G48506" t="str">
            <v>Repairs - Vehicles</v>
          </cell>
        </row>
        <row r="48507">
          <cell r="B48507">
            <v>26033</v>
          </cell>
          <cell r="C48507" t="str">
            <v>060732 Warning lights</v>
          </cell>
          <cell r="D48507" t="str">
            <v>3410250</v>
          </cell>
          <cell r="E48507" t="str">
            <v>3</v>
          </cell>
          <cell r="F48507" t="str">
            <v>Revenue</v>
          </cell>
          <cell r="G48507" t="str">
            <v>Repairs - Vehicles</v>
          </cell>
        </row>
        <row r="48508">
          <cell r="B48508">
            <v>26040</v>
          </cell>
          <cell r="C48508" t="str">
            <v>Credit received in full for th</v>
          </cell>
          <cell r="D48508" t="str">
            <v>0887500</v>
          </cell>
          <cell r="E48508" t="str">
            <v>0</v>
          </cell>
          <cell r="F48508" t="str">
            <v>Revenue</v>
          </cell>
          <cell r="G48508" t="str">
            <v>Training - Devolved Budgets</v>
          </cell>
        </row>
        <row r="48509">
          <cell r="B48509">
            <v>26046</v>
          </cell>
          <cell r="C48509" t="str">
            <v>REPLACED BATTERY</v>
          </cell>
          <cell r="D48509" t="str">
            <v>3410250</v>
          </cell>
          <cell r="E48509" t="str">
            <v>3</v>
          </cell>
          <cell r="F48509" t="str">
            <v>Revenue</v>
          </cell>
          <cell r="G48509" t="str">
            <v>Repairs - Vehicles</v>
          </cell>
        </row>
        <row r="48510">
          <cell r="B48510">
            <v>26047</v>
          </cell>
          <cell r="C48510" t="str">
            <v>CO2 EXTINGUISHERS X 6</v>
          </cell>
          <cell r="D48510" t="str">
            <v>2160250</v>
          </cell>
          <cell r="E48510" t="str">
            <v>2</v>
          </cell>
          <cell r="F48510" t="str">
            <v>Revenue</v>
          </cell>
          <cell r="G48510" t="str">
            <v>Operational Equipment -  Repairs &amp; Maint</v>
          </cell>
        </row>
        <row r="48511">
          <cell r="B48511">
            <v>26059</v>
          </cell>
          <cell r="C48511" t="str">
            <v>C&amp;PFA SLA Jan, Feb, March 2021</v>
          </cell>
          <cell r="D48511" t="str">
            <v>2900501</v>
          </cell>
          <cell r="E48511" t="str">
            <v>2</v>
          </cell>
          <cell r="F48511" t="str">
            <v>Revenue</v>
          </cell>
          <cell r="G48511" t="str">
            <v>Hired Management Support</v>
          </cell>
        </row>
        <row r="48512">
          <cell r="B48512">
            <v>26196</v>
          </cell>
          <cell r="C48512" t="str">
            <v>GLASS CLEANER FLASH 750ML</v>
          </cell>
          <cell r="D48512" t="str">
            <v>2167591</v>
          </cell>
          <cell r="E48512" t="str">
            <v>2</v>
          </cell>
          <cell r="F48512" t="str">
            <v>Revenue</v>
          </cell>
          <cell r="G48512" t="str">
            <v>Operational Consumables - Devolved</v>
          </cell>
        </row>
        <row r="48513">
          <cell r="B48513">
            <v>26063</v>
          </cell>
          <cell r="C48513" t="str">
            <v>19L Still Bottle</v>
          </cell>
          <cell r="D48513" t="str">
            <v>0975591</v>
          </cell>
          <cell r="E48513" t="str">
            <v>0</v>
          </cell>
          <cell r="F48513" t="str">
            <v>Revenue</v>
          </cell>
          <cell r="G48513" t="str">
            <v>Canteen &amp; Messing</v>
          </cell>
        </row>
        <row r="48514">
          <cell r="B48514">
            <v>26056</v>
          </cell>
          <cell r="C48514" t="str">
            <v>DEB WASH AND WAX 5LTR</v>
          </cell>
          <cell r="D48514" t="str">
            <v>2167591</v>
          </cell>
          <cell r="E48514" t="str">
            <v>2</v>
          </cell>
          <cell r="F48514" t="str">
            <v>Revenue</v>
          </cell>
          <cell r="G48514" t="str">
            <v>Operational Consumables - Devolved</v>
          </cell>
        </row>
        <row r="48515">
          <cell r="B48515">
            <v>26058</v>
          </cell>
          <cell r="C48515" t="str">
            <v>MUG EA/WARE WHITE 0.28LTR</v>
          </cell>
          <cell r="D48515" t="str">
            <v>2000591</v>
          </cell>
          <cell r="E48515" t="str">
            <v>2</v>
          </cell>
          <cell r="F48515" t="str">
            <v>Revenue</v>
          </cell>
          <cell r="G48515" t="str">
            <v>Office Purchases (Incl. furniture)</v>
          </cell>
        </row>
        <row r="48516">
          <cell r="B48516">
            <v>26066</v>
          </cell>
          <cell r="C48516" t="str">
            <v>Electricity</v>
          </cell>
          <cell r="D48516" t="str">
            <v>1330202</v>
          </cell>
          <cell r="E48516" t="str">
            <v>1</v>
          </cell>
          <cell r="F48516" t="str">
            <v>Revenue</v>
          </cell>
          <cell r="G48516" t="str">
            <v>Electricity</v>
          </cell>
        </row>
        <row r="48517">
          <cell r="B48517">
            <v>26051</v>
          </cell>
          <cell r="C48517" t="str">
            <v>5000 leaflets as per quote 175</v>
          </cell>
          <cell r="D48517" t="str">
            <v>2624510</v>
          </cell>
          <cell r="E48517" t="str">
            <v>2</v>
          </cell>
          <cell r="F48517" t="str">
            <v>Revenue</v>
          </cell>
          <cell r="G48517" t="str">
            <v>Community Fire Safety Expenses</v>
          </cell>
        </row>
        <row r="48518">
          <cell r="B48518">
            <v>26054</v>
          </cell>
          <cell r="C48518" t="str">
            <v>R/SACK POLY BLK BX200</v>
          </cell>
          <cell r="D48518" t="str">
            <v>2480591</v>
          </cell>
          <cell r="E48518" t="str">
            <v>2</v>
          </cell>
          <cell r="F48518" t="str">
            <v>Revenue</v>
          </cell>
          <cell r="G48518" t="str">
            <v>Stationery, Comp/Copier Cons</v>
          </cell>
        </row>
        <row r="48519">
          <cell r="B48519">
            <v>26008</v>
          </cell>
          <cell r="C48519" t="str">
            <v>As per Quote #QU-0011 for DE/M</v>
          </cell>
          <cell r="D48519" t="str">
            <v>2605514</v>
          </cell>
          <cell r="E48519" t="str">
            <v>2</v>
          </cell>
          <cell r="F48519" t="str">
            <v>Revenue</v>
          </cell>
          <cell r="G48519" t="str">
            <v>Miscellaneous Holding Account</v>
          </cell>
        </row>
        <row r="48520">
          <cell r="B48520">
            <v>25925</v>
          </cell>
          <cell r="C48520" t="str">
            <v>Credit - refund due</v>
          </cell>
          <cell r="D48520" t="str">
            <v>1540214</v>
          </cell>
          <cell r="E48520" t="str">
            <v>1</v>
          </cell>
          <cell r="F48520" t="str">
            <v>Revenue</v>
          </cell>
          <cell r="G48520" t="str">
            <v>General Rates</v>
          </cell>
        </row>
        <row r="48521">
          <cell r="B48521">
            <v>25919</v>
          </cell>
          <cell r="C48521" t="str">
            <v>Credit - Refund due</v>
          </cell>
          <cell r="D48521" t="str">
            <v>1540312</v>
          </cell>
          <cell r="E48521" t="str">
            <v>1</v>
          </cell>
          <cell r="F48521" t="str">
            <v>Revenue</v>
          </cell>
          <cell r="G48521" t="str">
            <v>General Rates</v>
          </cell>
        </row>
        <row r="48522">
          <cell r="B48522">
            <v>26064</v>
          </cell>
          <cell r="C48522" t="str">
            <v>Gas 31.01.21-28.02.21</v>
          </cell>
          <cell r="D48522" t="str">
            <v>1350314</v>
          </cell>
          <cell r="E48522" t="str">
            <v>1</v>
          </cell>
          <cell r="F48522" t="str">
            <v>Revenue</v>
          </cell>
          <cell r="G48522" t="str">
            <v>Water/Sewerage Rates</v>
          </cell>
        </row>
        <row r="48523">
          <cell r="B48523">
            <v>25918</v>
          </cell>
          <cell r="C48523" t="str">
            <v>Credit - refund due</v>
          </cell>
          <cell r="D48523" t="str">
            <v>1540213</v>
          </cell>
          <cell r="E48523" t="str">
            <v>1</v>
          </cell>
          <cell r="F48523" t="str">
            <v>Revenue</v>
          </cell>
          <cell r="G48523" t="str">
            <v>General Rates</v>
          </cell>
        </row>
        <row r="48524">
          <cell r="B48524">
            <v>25911</v>
          </cell>
          <cell r="C48524" t="str">
            <v>Business Rates Dogsthorpe 21/2</v>
          </cell>
          <cell r="D48524" t="str">
            <v>1540202</v>
          </cell>
          <cell r="E48524" t="str">
            <v>1</v>
          </cell>
          <cell r="F48524" t="str">
            <v>Revenue</v>
          </cell>
          <cell r="G48524" t="str">
            <v>General Rates</v>
          </cell>
        </row>
        <row r="48525">
          <cell r="B48525">
            <v>25997</v>
          </cell>
          <cell r="C48525" t="str">
            <v xml:space="preserve">ESC training/Have a go day </v>
          </cell>
          <cell r="D48525" t="str">
            <v>0881507</v>
          </cell>
          <cell r="E48525" t="str">
            <v>0</v>
          </cell>
          <cell r="F48525" t="str">
            <v>Revenue</v>
          </cell>
          <cell r="G48525" t="str">
            <v>Training - Operational Training</v>
          </cell>
        </row>
        <row r="48526">
          <cell r="B48526">
            <v>25953</v>
          </cell>
          <cell r="C48526" t="str">
            <v>Water charges 15.07.20-15.01.2</v>
          </cell>
          <cell r="D48526" t="str">
            <v>1350101</v>
          </cell>
          <cell r="E48526" t="str">
            <v>1</v>
          </cell>
          <cell r="F48526" t="str">
            <v>Revenue</v>
          </cell>
          <cell r="G48526" t="str">
            <v>Water/Sewerage Rates</v>
          </cell>
        </row>
        <row r="48527">
          <cell r="B48527">
            <v>25988</v>
          </cell>
          <cell r="C48527" t="str">
            <v xml:space="preserve">Part No. 7LS-00002    Project </v>
          </cell>
          <cell r="D48527" t="str">
            <v>2109594</v>
          </cell>
          <cell r="E48527" t="str">
            <v>2</v>
          </cell>
          <cell r="F48527" t="str">
            <v>Revenue</v>
          </cell>
          <cell r="G48527" t="str">
            <v>Computer Software Annual Licence\Maint.</v>
          </cell>
        </row>
        <row r="48528">
          <cell r="B48528">
            <v>25914</v>
          </cell>
          <cell r="C48528" t="str">
            <v>Business Rates Cottenham 21/22</v>
          </cell>
          <cell r="D48528" t="str">
            <v>1540303</v>
          </cell>
          <cell r="E48528" t="str">
            <v>1</v>
          </cell>
          <cell r="F48528" t="str">
            <v>Revenue</v>
          </cell>
          <cell r="G48528" t="str">
            <v>General Rates</v>
          </cell>
        </row>
        <row r="48529">
          <cell r="B48529">
            <v>26009</v>
          </cell>
          <cell r="C48529" t="str">
            <v xml:space="preserve">Attendance at the Annual Data </v>
          </cell>
          <cell r="D48529" t="str">
            <v>0888500</v>
          </cell>
          <cell r="E48529" t="str">
            <v>0</v>
          </cell>
          <cell r="F48529" t="str">
            <v>Revenue</v>
          </cell>
          <cell r="G48529" t="str">
            <v>Training - Leadership &amp; Development</v>
          </cell>
        </row>
        <row r="48530">
          <cell r="B48530">
            <v>25959</v>
          </cell>
          <cell r="C48530" t="str">
            <v>Supply monitoring Ultraguard 0</v>
          </cell>
          <cell r="D48530" t="str">
            <v>2643510</v>
          </cell>
          <cell r="E48530" t="str">
            <v>2</v>
          </cell>
          <cell r="F48530" t="str">
            <v>Revenue</v>
          </cell>
          <cell r="G48530" t="str">
            <v>Sprinkler Initiative</v>
          </cell>
        </row>
        <row r="48531">
          <cell r="B48531">
            <v>26881</v>
          </cell>
          <cell r="C48531" t="str">
            <v>Supplies for Dogsthorpe</v>
          </cell>
          <cell r="D48531" t="str">
            <v>1093202</v>
          </cell>
          <cell r="E48531" t="str">
            <v>1</v>
          </cell>
          <cell r="F48531" t="str">
            <v>Revenue</v>
          </cell>
          <cell r="G48531" t="str">
            <v>Building Project Work</v>
          </cell>
        </row>
        <row r="48532">
          <cell r="B48532">
            <v>26884</v>
          </cell>
          <cell r="C48532" t="str">
            <v>Spiroguide II/Spirocom</v>
          </cell>
          <cell r="D48532" t="str">
            <v>2166522</v>
          </cell>
          <cell r="E48532" t="str">
            <v>2</v>
          </cell>
          <cell r="F48532" t="str">
            <v>Revenue</v>
          </cell>
          <cell r="G48532" t="str">
            <v>B.A./M.A.R.S./Gas Tight Suits - R&amp;M</v>
          </cell>
        </row>
        <row r="48533">
          <cell r="B48533">
            <v>26861</v>
          </cell>
          <cell r="C48533" t="str">
            <v>Gas May 2021</v>
          </cell>
          <cell r="D48533" t="str">
            <v>1340202</v>
          </cell>
          <cell r="E48533" t="str">
            <v>1</v>
          </cell>
          <cell r="F48533" t="str">
            <v>Revenue</v>
          </cell>
          <cell r="G48533" t="str">
            <v>Gas - Mains</v>
          </cell>
        </row>
        <row r="48534">
          <cell r="B48534">
            <v>26894</v>
          </cell>
          <cell r="C48534" t="str">
            <v>Water 24 (Case of 24x500ml Bot</v>
          </cell>
          <cell r="D48534" t="str">
            <v>2167309</v>
          </cell>
          <cell r="E48534" t="str">
            <v>2</v>
          </cell>
          <cell r="F48534" t="str">
            <v>Revenue</v>
          </cell>
          <cell r="G48534" t="str">
            <v>Operational Consumables - Devolved</v>
          </cell>
        </row>
        <row r="48535">
          <cell r="B48535">
            <v>26895</v>
          </cell>
          <cell r="C48535" t="str">
            <v>SAKA WATER</v>
          </cell>
          <cell r="D48535" t="str">
            <v>2167591</v>
          </cell>
          <cell r="E48535" t="str">
            <v>2</v>
          </cell>
          <cell r="F48535" t="str">
            <v>Revenue</v>
          </cell>
          <cell r="G48535" t="str">
            <v>Operational Consumables - Devolved</v>
          </cell>
        </row>
        <row r="48536">
          <cell r="B48536">
            <v>26896</v>
          </cell>
          <cell r="C48536" t="str">
            <v>SAKA water</v>
          </cell>
          <cell r="D48536" t="str">
            <v>2167203</v>
          </cell>
          <cell r="E48536" t="str">
            <v>2</v>
          </cell>
          <cell r="F48536" t="str">
            <v>Revenue</v>
          </cell>
          <cell r="G48536" t="str">
            <v>Operational Consumables - Devolved</v>
          </cell>
        </row>
        <row r="48537">
          <cell r="B48537">
            <v>26794</v>
          </cell>
          <cell r="C48537" t="str">
            <v>Hotel booking - G Hibberd</v>
          </cell>
          <cell r="D48537" t="str">
            <v>2628513</v>
          </cell>
          <cell r="E48537" t="str">
            <v>2</v>
          </cell>
          <cell r="F48537" t="str">
            <v>Revenue</v>
          </cell>
          <cell r="G48537" t="str">
            <v>Community Fire Safety ICARUS project exp</v>
          </cell>
        </row>
        <row r="48538">
          <cell r="B48538">
            <v>26880</v>
          </cell>
          <cell r="C48538" t="str">
            <v>CFRMIS Referral Module 01.06.2</v>
          </cell>
          <cell r="D48538" t="str">
            <v>2900592</v>
          </cell>
          <cell r="E48538" t="str">
            <v>2</v>
          </cell>
          <cell r="F48538" t="str">
            <v>Revenue</v>
          </cell>
          <cell r="G48538" t="str">
            <v>Hired Management Support</v>
          </cell>
        </row>
        <row r="48539">
          <cell r="B48539">
            <v>26885</v>
          </cell>
          <cell r="C48539" t="str">
            <v>Spiroguide II/Spirocom</v>
          </cell>
          <cell r="D48539" t="str">
            <v>2166522</v>
          </cell>
          <cell r="E48539" t="str">
            <v>2</v>
          </cell>
          <cell r="F48539" t="str">
            <v>Revenue</v>
          </cell>
          <cell r="G48539" t="str">
            <v>B.A./M.A.R.S./Gas Tight Suits - R&amp;M</v>
          </cell>
        </row>
        <row r="48540">
          <cell r="B48540">
            <v>26882</v>
          </cell>
          <cell r="C48540" t="str">
            <v>Spiroguide II/Spirocom</v>
          </cell>
          <cell r="D48540" t="str">
            <v>2166522</v>
          </cell>
          <cell r="E48540" t="str">
            <v>2</v>
          </cell>
          <cell r="F48540" t="str">
            <v>Revenue</v>
          </cell>
          <cell r="G48540" t="str">
            <v>B.A./M.A.R.S./Gas Tight Suits - R&amp;M</v>
          </cell>
        </row>
        <row r="48541">
          <cell r="B48541">
            <v>26888</v>
          </cell>
          <cell r="C48541" t="str">
            <v>Contribution-Figurine-W Colema</v>
          </cell>
          <cell r="D48541" t="str">
            <v>2660591</v>
          </cell>
          <cell r="E48541" t="str">
            <v>2</v>
          </cell>
          <cell r="F48541" t="str">
            <v>Revenue</v>
          </cell>
          <cell r="G48541" t="str">
            <v>Promotional Items Plaques, Scarves Etc</v>
          </cell>
        </row>
        <row r="48542">
          <cell r="B48542">
            <v>26810</v>
          </cell>
          <cell r="C48542" t="str">
            <v>Long sleeve tops XARC01/03, 11</v>
          </cell>
          <cell r="D48542" t="str">
            <v>0820507</v>
          </cell>
          <cell r="E48542" t="str">
            <v>0</v>
          </cell>
          <cell r="F48542" t="str">
            <v>Revenue</v>
          </cell>
          <cell r="G48542" t="str">
            <v>Training Centre Equipment</v>
          </cell>
        </row>
        <row r="48543">
          <cell r="B48543">
            <v>26903</v>
          </cell>
          <cell r="C48543" t="str">
            <v>B01- Fault callout investigati</v>
          </cell>
          <cell r="D48543" t="str">
            <v>1090302</v>
          </cell>
          <cell r="E48543" t="str">
            <v>1</v>
          </cell>
          <cell r="F48543" t="str">
            <v>Revenue</v>
          </cell>
          <cell r="G48543" t="str">
            <v>Unplanned   Maintenance</v>
          </cell>
        </row>
        <row r="48544">
          <cell r="B48544">
            <v>26918</v>
          </cell>
          <cell r="C48544" t="str">
            <v>ZR2500 PCT TOWBAR ELECTRIC BY-</v>
          </cell>
          <cell r="D48544" t="str">
            <v>3410250</v>
          </cell>
          <cell r="E48544" t="str">
            <v>3</v>
          </cell>
          <cell r="F48544" t="str">
            <v>Revenue</v>
          </cell>
          <cell r="G48544" t="str">
            <v>Repairs - Vehicles</v>
          </cell>
        </row>
        <row r="48545">
          <cell r="B48545">
            <v>26690</v>
          </cell>
          <cell r="C48545" t="str">
            <v>IONIE ION 12V Blu/Wht Ind. Fla</v>
          </cell>
          <cell r="D48545" t="str">
            <v>3410250</v>
          </cell>
          <cell r="E48545" t="str">
            <v>3</v>
          </cell>
          <cell r="F48545" t="str">
            <v>Revenue</v>
          </cell>
          <cell r="G48545" t="str">
            <v>Repairs - Vehicles</v>
          </cell>
        </row>
        <row r="48546">
          <cell r="B48546">
            <v>25926</v>
          </cell>
          <cell r="C48546" t="str">
            <v>Credit - refund due</v>
          </cell>
          <cell r="D48546" t="str">
            <v>1540214</v>
          </cell>
          <cell r="E48546" t="str">
            <v>1</v>
          </cell>
          <cell r="F48546" t="str">
            <v>Revenue</v>
          </cell>
          <cell r="G48546" t="str">
            <v>General Rates</v>
          </cell>
        </row>
        <row r="48547">
          <cell r="B48547">
            <v>25915</v>
          </cell>
          <cell r="C48547" t="str">
            <v>Credit - refund due</v>
          </cell>
          <cell r="D48547" t="str">
            <v>1540213</v>
          </cell>
          <cell r="E48547" t="str">
            <v>1</v>
          </cell>
          <cell r="F48547" t="str">
            <v>Revenue</v>
          </cell>
          <cell r="G48547" t="str">
            <v>General Rates</v>
          </cell>
        </row>
        <row r="48548">
          <cell r="B48548">
            <v>25916</v>
          </cell>
          <cell r="C48548" t="str">
            <v>Credit - refund due</v>
          </cell>
          <cell r="D48548" t="str">
            <v>1540213</v>
          </cell>
          <cell r="E48548" t="str">
            <v>1</v>
          </cell>
          <cell r="F48548" t="str">
            <v>Revenue</v>
          </cell>
          <cell r="G48548" t="str">
            <v>General Rates</v>
          </cell>
        </row>
        <row r="48549">
          <cell r="B48549">
            <v>25917</v>
          </cell>
          <cell r="C48549" t="str">
            <v>Credit - refund due</v>
          </cell>
          <cell r="D48549" t="str">
            <v>1540213</v>
          </cell>
          <cell r="E48549" t="str">
            <v>1</v>
          </cell>
          <cell r="F48549" t="str">
            <v>Revenue</v>
          </cell>
          <cell r="G48549" t="str">
            <v>General Rates</v>
          </cell>
        </row>
        <row r="48550">
          <cell r="B48550">
            <v>25995</v>
          </cell>
          <cell r="C48550" t="str">
            <v>As part of refurbishment strip</v>
          </cell>
          <cell r="D48550" t="str">
            <v>B121</v>
          </cell>
          <cell r="E48550" t="str">
            <v>B</v>
          </cell>
          <cell r="F48550" t="str">
            <v>Capital</v>
          </cell>
          <cell r="G48550" t="str">
            <v>Buildings</v>
          </cell>
        </row>
        <row r="48551">
          <cell r="B48551">
            <v>25949</v>
          </cell>
          <cell r="C48551" t="str">
            <v>To supply &amp; install a new 230V</v>
          </cell>
          <cell r="D48551" t="str">
            <v>1090304</v>
          </cell>
          <cell r="E48551" t="str">
            <v>1</v>
          </cell>
          <cell r="F48551" t="str">
            <v>Revenue</v>
          </cell>
          <cell r="G48551" t="str">
            <v>Unplanned   Maintenance</v>
          </cell>
        </row>
        <row r="48552">
          <cell r="B48552">
            <v>25933</v>
          </cell>
          <cell r="C48552" t="str">
            <v>To supply &amp; install a new Karc</v>
          </cell>
          <cell r="D48552" t="str">
            <v>1090211</v>
          </cell>
          <cell r="E48552" t="str">
            <v>1</v>
          </cell>
          <cell r="F48552" t="str">
            <v>Revenue</v>
          </cell>
          <cell r="G48552" t="str">
            <v>Unplanned   Maintenance</v>
          </cell>
        </row>
        <row r="48553">
          <cell r="B48553">
            <v>25930</v>
          </cell>
          <cell r="C48553" t="str">
            <v>Rates 01.04.21-31.03.22</v>
          </cell>
          <cell r="D48553" t="str">
            <v>1540101</v>
          </cell>
          <cell r="E48553" t="str">
            <v>1</v>
          </cell>
          <cell r="F48553" t="str">
            <v>Revenue</v>
          </cell>
          <cell r="G48553" t="str">
            <v>General Rates</v>
          </cell>
        </row>
        <row r="48554">
          <cell r="B48554">
            <v>25910</v>
          </cell>
          <cell r="C48554" t="str">
            <v>Business Rates Cambridge 21/22</v>
          </cell>
          <cell r="D48554" t="str">
            <v>1540302</v>
          </cell>
          <cell r="E48554" t="str">
            <v>1</v>
          </cell>
          <cell r="F48554" t="str">
            <v>Revenue</v>
          </cell>
          <cell r="G48554" t="str">
            <v>General Rates</v>
          </cell>
        </row>
        <row r="48555">
          <cell r="B48555">
            <v>25978</v>
          </cell>
          <cell r="C48555" t="str">
            <v>Rental of equipment 01.04.21-3</v>
          </cell>
          <cell r="D48555" t="str">
            <v>2141594</v>
          </cell>
          <cell r="E48555" t="str">
            <v>2</v>
          </cell>
          <cell r="F48555" t="str">
            <v>Revenue</v>
          </cell>
          <cell r="G48555" t="str">
            <v>Main Scheme Radio/Mobilising Equip.</v>
          </cell>
        </row>
        <row r="48556">
          <cell r="B48556">
            <v>26074</v>
          </cell>
          <cell r="C48556" t="str">
            <v xml:space="preserve">Confirmation order in respect </v>
          </cell>
          <cell r="D48556" t="str">
            <v>1090302</v>
          </cell>
          <cell r="E48556" t="str">
            <v>1</v>
          </cell>
          <cell r="F48556" t="str">
            <v>Revenue</v>
          </cell>
          <cell r="G48556" t="str">
            <v>Unplanned   Maintenance</v>
          </cell>
        </row>
        <row r="48557">
          <cell r="B48557">
            <v>26075</v>
          </cell>
          <cell r="C48557" t="str">
            <v>To carry out Grounds Maintenan</v>
          </cell>
          <cell r="D48557" t="str">
            <v>1210303</v>
          </cell>
          <cell r="E48557" t="str">
            <v>1</v>
          </cell>
          <cell r="F48557" t="str">
            <v>Revenue</v>
          </cell>
          <cell r="G48557" t="str">
            <v>Grounds &amp; Gardens</v>
          </cell>
        </row>
        <row r="48558">
          <cell r="B48558">
            <v>26067</v>
          </cell>
          <cell r="C48558" t="str">
            <v>Biodiversity Survey &amp; Report /</v>
          </cell>
          <cell r="D48558" t="str">
            <v>B379</v>
          </cell>
          <cell r="E48558" t="str">
            <v>B</v>
          </cell>
          <cell r="F48558" t="str">
            <v>Capital</v>
          </cell>
          <cell r="G48558" t="str">
            <v>Project Suspense</v>
          </cell>
        </row>
        <row r="48559">
          <cell r="B48559">
            <v>26069</v>
          </cell>
          <cell r="C48559" t="str">
            <v>Repiars boiler - Wisbech FS</v>
          </cell>
          <cell r="D48559" t="str">
            <v>1090214</v>
          </cell>
          <cell r="E48559" t="str">
            <v>1</v>
          </cell>
          <cell r="F48559" t="str">
            <v>Revenue</v>
          </cell>
          <cell r="G48559" t="str">
            <v>Unplanned   Maintenance</v>
          </cell>
        </row>
        <row r="48560">
          <cell r="B48560">
            <v>26071</v>
          </cell>
          <cell r="C48560" t="str">
            <v>Electrical supplies</v>
          </cell>
          <cell r="D48560" t="str">
            <v>1090310</v>
          </cell>
          <cell r="E48560" t="str">
            <v>1</v>
          </cell>
          <cell r="F48560" t="str">
            <v>Revenue</v>
          </cell>
          <cell r="G48560" t="str">
            <v>Unplanned   Maintenance</v>
          </cell>
        </row>
        <row r="48561">
          <cell r="B48561">
            <v>26068</v>
          </cell>
          <cell r="C48561" t="str">
            <v>Repairs - Stanground FS</v>
          </cell>
          <cell r="D48561" t="str">
            <v>1090211</v>
          </cell>
          <cell r="E48561" t="str">
            <v>1</v>
          </cell>
          <cell r="F48561" t="str">
            <v>Revenue</v>
          </cell>
          <cell r="G48561" t="str">
            <v>Unplanned   Maintenance</v>
          </cell>
        </row>
        <row r="48562">
          <cell r="B48562">
            <v>26070</v>
          </cell>
          <cell r="C48562" t="str">
            <v>Electrical supplies</v>
          </cell>
          <cell r="D48562" t="str">
            <v>1090209</v>
          </cell>
          <cell r="E48562" t="str">
            <v>1</v>
          </cell>
          <cell r="F48562" t="str">
            <v>Revenue</v>
          </cell>
          <cell r="G48562" t="str">
            <v>Unplanned   Maintenance</v>
          </cell>
        </row>
        <row r="48563">
          <cell r="B48563">
            <v>26072</v>
          </cell>
          <cell r="C48563" t="str">
            <v>To carry out refurbishment wor</v>
          </cell>
          <cell r="D48563" t="str">
            <v>B121</v>
          </cell>
          <cell r="E48563" t="str">
            <v>B</v>
          </cell>
          <cell r="F48563" t="str">
            <v>Capital</v>
          </cell>
          <cell r="G48563" t="str">
            <v>Buildings</v>
          </cell>
        </row>
        <row r="48564">
          <cell r="B48564">
            <v>26073</v>
          </cell>
          <cell r="C48564" t="str">
            <v>Cambridge B01- AD05 rear appli</v>
          </cell>
          <cell r="D48564" t="str">
            <v>1090302</v>
          </cell>
          <cell r="E48564" t="str">
            <v>1</v>
          </cell>
          <cell r="F48564" t="str">
            <v>Revenue</v>
          </cell>
          <cell r="G48564" t="str">
            <v>Unplanned   Maintenance</v>
          </cell>
        </row>
        <row r="48565">
          <cell r="B48565">
            <v>26077</v>
          </cell>
          <cell r="C48565" t="str">
            <v>56469/07 - SEAL</v>
          </cell>
          <cell r="D48565" t="str">
            <v>3410250</v>
          </cell>
          <cell r="E48565" t="str">
            <v>3</v>
          </cell>
          <cell r="F48565" t="str">
            <v>Revenue</v>
          </cell>
          <cell r="G48565" t="str">
            <v>Repairs - Vehicles</v>
          </cell>
        </row>
        <row r="48566">
          <cell r="B48566">
            <v>26076</v>
          </cell>
          <cell r="C48566" t="str">
            <v>To carry out Grounds Maintenan</v>
          </cell>
          <cell r="D48566" t="str">
            <v>1210303</v>
          </cell>
          <cell r="E48566" t="str">
            <v>1</v>
          </cell>
          <cell r="F48566" t="str">
            <v>Revenue</v>
          </cell>
          <cell r="G48566" t="str">
            <v>Grounds &amp; Gardens</v>
          </cell>
        </row>
        <row r="48567">
          <cell r="B48567">
            <v>24919</v>
          </cell>
          <cell r="C48567" t="str">
            <v>GLOVES XXL</v>
          </cell>
          <cell r="D48567" t="str">
            <v>2160250</v>
          </cell>
          <cell r="E48567" t="str">
            <v>2</v>
          </cell>
          <cell r="F48567" t="str">
            <v>Revenue</v>
          </cell>
          <cell r="G48567" t="str">
            <v>Operational Equipment -  Repairs &amp; Maint</v>
          </cell>
        </row>
        <row r="48568">
          <cell r="B48568">
            <v>24940</v>
          </cell>
          <cell r="C48568" t="str">
            <v>FLASH ALL PURP.LEMON 5ltr</v>
          </cell>
          <cell r="D48568" t="str">
            <v>2167591</v>
          </cell>
          <cell r="E48568" t="str">
            <v>2</v>
          </cell>
          <cell r="F48568" t="str">
            <v>Revenue</v>
          </cell>
          <cell r="G48568" t="str">
            <v>Operational Consumables - Devolved</v>
          </cell>
        </row>
        <row r="48569">
          <cell r="B48569">
            <v>24944</v>
          </cell>
          <cell r="C48569" t="str">
            <v>WET MOP KENTUCKY 16OZ</v>
          </cell>
          <cell r="D48569" t="str">
            <v>1360591</v>
          </cell>
          <cell r="E48569" t="str">
            <v>1</v>
          </cell>
          <cell r="F48569" t="str">
            <v>Revenue</v>
          </cell>
          <cell r="G48569" t="str">
            <v>Cleaning Materials</v>
          </cell>
        </row>
        <row r="48570">
          <cell r="B48570">
            <v>24920</v>
          </cell>
          <cell r="C48570" t="str">
            <v>maintenance charge</v>
          </cell>
          <cell r="D48570" t="str">
            <v>B379</v>
          </cell>
          <cell r="E48570" t="str">
            <v>B</v>
          </cell>
          <cell r="F48570" t="str">
            <v>Capital</v>
          </cell>
          <cell r="G48570" t="str">
            <v>Project Suspense</v>
          </cell>
        </row>
        <row r="48571">
          <cell r="B48571">
            <v>24922</v>
          </cell>
          <cell r="C48571" t="str">
            <v>Regular/Usage Charges</v>
          </cell>
          <cell r="D48571" t="str">
            <v>2137594</v>
          </cell>
          <cell r="E48571" t="str">
            <v>2</v>
          </cell>
          <cell r="F48571" t="str">
            <v>Revenue</v>
          </cell>
          <cell r="G48571" t="str">
            <v>Telephone Call Charges - BT &amp; COLT</v>
          </cell>
        </row>
        <row r="48572">
          <cell r="B48572">
            <v>24924</v>
          </cell>
          <cell r="C48572" t="str">
            <v>Electrical supplies</v>
          </cell>
          <cell r="D48572" t="str">
            <v>1090304</v>
          </cell>
          <cell r="E48572" t="str">
            <v>1</v>
          </cell>
          <cell r="F48572" t="str">
            <v>Revenue</v>
          </cell>
          <cell r="G48572" t="str">
            <v>Unplanned   Maintenance</v>
          </cell>
        </row>
        <row r="48573">
          <cell r="B48573">
            <v>24927</v>
          </cell>
          <cell r="C48573" t="str">
            <v>March</v>
          </cell>
          <cell r="D48573" t="str">
            <v>1460585</v>
          </cell>
          <cell r="E48573" t="str">
            <v>1</v>
          </cell>
          <cell r="F48573" t="str">
            <v>Revenue</v>
          </cell>
          <cell r="G48573" t="str">
            <v>Fire Equipment (Extinguishers)</v>
          </cell>
        </row>
        <row r="48574">
          <cell r="B48574">
            <v>24928</v>
          </cell>
          <cell r="C48574" t="str">
            <v>Chatteris</v>
          </cell>
          <cell r="D48574" t="str">
            <v>1460585</v>
          </cell>
          <cell r="E48574" t="str">
            <v>1</v>
          </cell>
          <cell r="F48574" t="str">
            <v>Revenue</v>
          </cell>
          <cell r="G48574" t="str">
            <v>Fire Equipment (Extinguishers)</v>
          </cell>
        </row>
        <row r="48575">
          <cell r="B48575">
            <v>24931</v>
          </cell>
          <cell r="C48575" t="str">
            <v xml:space="preserve">Invoiced in error/Credit note </v>
          </cell>
          <cell r="D48575" t="str">
            <v>1460585</v>
          </cell>
          <cell r="E48575" t="str">
            <v>1</v>
          </cell>
          <cell r="F48575" t="str">
            <v>Revenue</v>
          </cell>
          <cell r="G48575" t="str">
            <v>Fire Equipment (Extinguishers)</v>
          </cell>
        </row>
        <row r="48576">
          <cell r="B48576">
            <v>24934</v>
          </cell>
          <cell r="C48576" t="str">
            <v>KIMWIPES 7426 3PLY ROLL</v>
          </cell>
          <cell r="D48576" t="str">
            <v>1360591</v>
          </cell>
          <cell r="E48576" t="str">
            <v>1</v>
          </cell>
          <cell r="F48576" t="str">
            <v>Revenue</v>
          </cell>
          <cell r="G48576" t="str">
            <v>Cleaning Materials</v>
          </cell>
        </row>
        <row r="48577">
          <cell r="B48577">
            <v>24947</v>
          </cell>
          <cell r="C48577" t="str">
            <v>Consignment Charges</v>
          </cell>
          <cell r="D48577" t="str">
            <v>2460591</v>
          </cell>
          <cell r="E48577" t="str">
            <v>2</v>
          </cell>
          <cell r="F48577" t="str">
            <v>Revenue</v>
          </cell>
          <cell r="G48577" t="str">
            <v>Postage And Carriage</v>
          </cell>
        </row>
        <row r="48578">
          <cell r="B48578">
            <v>24938</v>
          </cell>
          <cell r="C48578" t="str">
            <v>SHORTHAND NOTEBOOK PK10</v>
          </cell>
          <cell r="D48578" t="str">
            <v>2480591</v>
          </cell>
          <cell r="E48578" t="str">
            <v>2</v>
          </cell>
          <cell r="F48578" t="str">
            <v>Revenue</v>
          </cell>
          <cell r="G48578" t="str">
            <v>Stationery, Comp/Copier Cons</v>
          </cell>
        </row>
        <row r="48579">
          <cell r="B48579">
            <v>24943</v>
          </cell>
          <cell r="C48579" t="str">
            <v>GLASS CLEAN FLASH 6X750ML</v>
          </cell>
          <cell r="D48579" t="str">
            <v>1360591</v>
          </cell>
          <cell r="E48579" t="str">
            <v>1</v>
          </cell>
          <cell r="F48579" t="str">
            <v>Revenue</v>
          </cell>
          <cell r="G48579" t="str">
            <v>Cleaning Materials</v>
          </cell>
        </row>
        <row r="48580">
          <cell r="B48580">
            <v>24941</v>
          </cell>
          <cell r="C48580" t="str">
            <v>SHOE POLISH BLACK 50ML</v>
          </cell>
          <cell r="D48580" t="str">
            <v>2167591</v>
          </cell>
          <cell r="E48580" t="str">
            <v>2</v>
          </cell>
          <cell r="F48580" t="str">
            <v>Revenue</v>
          </cell>
          <cell r="G48580" t="str">
            <v>Operational Consumables - Devolved</v>
          </cell>
        </row>
        <row r="48581">
          <cell r="B48581">
            <v>24945</v>
          </cell>
          <cell r="C48581" t="str">
            <v>SHORTHAND NOTEBOOK PK10</v>
          </cell>
          <cell r="D48581" t="str">
            <v>2480591</v>
          </cell>
          <cell r="E48581" t="str">
            <v>2</v>
          </cell>
          <cell r="F48581" t="str">
            <v>Revenue</v>
          </cell>
          <cell r="G48581" t="str">
            <v>Stationery, Comp/Copier Cons</v>
          </cell>
        </row>
        <row r="48582">
          <cell r="B48582">
            <v>24949</v>
          </cell>
          <cell r="C48582" t="str">
            <v>PPE Contract charge</v>
          </cell>
          <cell r="D48582" t="str">
            <v>2711591</v>
          </cell>
          <cell r="E48582" t="str">
            <v>2</v>
          </cell>
          <cell r="F48582" t="str">
            <v>Revenue</v>
          </cell>
          <cell r="G48582" t="str">
            <v>Clothing Purchase - PPE</v>
          </cell>
        </row>
        <row r="48583">
          <cell r="B48583">
            <v>24950</v>
          </cell>
          <cell r="C48583" t="str">
            <v>Semi Milk</v>
          </cell>
          <cell r="D48583" t="str">
            <v>0975591</v>
          </cell>
          <cell r="E48583" t="str">
            <v>0</v>
          </cell>
          <cell r="F48583" t="str">
            <v>Revenue</v>
          </cell>
          <cell r="G48583" t="str">
            <v>Canteen &amp; Messing</v>
          </cell>
        </row>
        <row r="48584">
          <cell r="B48584">
            <v>24951</v>
          </cell>
          <cell r="C48584" t="str">
            <v>Envelopes</v>
          </cell>
          <cell r="D48584" t="str">
            <v>2480591</v>
          </cell>
          <cell r="E48584" t="str">
            <v>2</v>
          </cell>
          <cell r="F48584" t="str">
            <v>Revenue</v>
          </cell>
          <cell r="G48584" t="str">
            <v>Stationery, Comp/Copier Cons</v>
          </cell>
        </row>
        <row r="48585">
          <cell r="B48585">
            <v>25225</v>
          </cell>
          <cell r="C48585" t="str">
            <v>Consignment charges</v>
          </cell>
          <cell r="D48585" t="str">
            <v>2460591</v>
          </cell>
          <cell r="E48585" t="str">
            <v>2</v>
          </cell>
          <cell r="F48585" t="str">
            <v>Revenue</v>
          </cell>
          <cell r="G48585" t="str">
            <v>Postage And Carriage</v>
          </cell>
        </row>
        <row r="48586">
          <cell r="B48586">
            <v>25260</v>
          </cell>
          <cell r="C48586" t="str">
            <v>Semi Milk</v>
          </cell>
          <cell r="D48586" t="str">
            <v>0975591</v>
          </cell>
          <cell r="E48586" t="str">
            <v>0</v>
          </cell>
          <cell r="F48586" t="str">
            <v>Revenue</v>
          </cell>
          <cell r="G48586" t="str">
            <v>Canteen &amp; Messing</v>
          </cell>
        </row>
        <row r="48587">
          <cell r="B48587">
            <v>26149</v>
          </cell>
          <cell r="C48587" t="str">
            <v>Two five door scrap cars to be</v>
          </cell>
          <cell r="D48587" t="str">
            <v>0887500</v>
          </cell>
          <cell r="E48587" t="str">
            <v>0</v>
          </cell>
          <cell r="F48587" t="str">
            <v>Revenue</v>
          </cell>
          <cell r="G48587" t="str">
            <v>Training - Devolved Budgets</v>
          </cell>
        </row>
        <row r="48588">
          <cell r="B48588">
            <v>26213</v>
          </cell>
          <cell r="C48588" t="str">
            <v>Two five door scrap cars to be</v>
          </cell>
          <cell r="D48588" t="str">
            <v>0887500</v>
          </cell>
          <cell r="E48588" t="str">
            <v>0</v>
          </cell>
          <cell r="F48588" t="str">
            <v>Revenue</v>
          </cell>
          <cell r="G48588" t="str">
            <v>Training - Devolved Budgets</v>
          </cell>
        </row>
        <row r="48589">
          <cell r="B48589">
            <v>26491</v>
          </cell>
          <cell r="C48589" t="str">
            <v>A16- Supply &amp; Install pump hea</v>
          </cell>
          <cell r="D48589" t="str">
            <v>1093211</v>
          </cell>
          <cell r="E48589" t="str">
            <v>1</v>
          </cell>
          <cell r="F48589" t="str">
            <v>Revenue</v>
          </cell>
          <cell r="G48589" t="str">
            <v>Building Project Work</v>
          </cell>
        </row>
        <row r="48590">
          <cell r="B48590">
            <v>26492</v>
          </cell>
          <cell r="C48590" t="str">
            <v>SC1403463 100B05 DRAIN COCK</v>
          </cell>
          <cell r="D48590" t="str">
            <v>3410250</v>
          </cell>
          <cell r="E48590" t="str">
            <v>3</v>
          </cell>
          <cell r="F48590" t="str">
            <v>Revenue</v>
          </cell>
          <cell r="G48590" t="str">
            <v>Repairs - Vehicles</v>
          </cell>
        </row>
        <row r="48591">
          <cell r="B48591">
            <v>26493</v>
          </cell>
          <cell r="C48591" t="str">
            <v>WORK TROUSERS</v>
          </cell>
          <cell r="D48591" t="str">
            <v>2666250</v>
          </cell>
          <cell r="E48591" t="str">
            <v>2</v>
          </cell>
          <cell r="F48591" t="str">
            <v>Revenue</v>
          </cell>
          <cell r="G48591" t="str">
            <v>Devolved Health &amp; Safety Exps</v>
          </cell>
        </row>
        <row r="48592">
          <cell r="B48592">
            <v>26494</v>
          </cell>
          <cell r="C48592" t="str">
            <v>JACKET, TROUSERS, BOOTS &amp; GLOV</v>
          </cell>
          <cell r="D48592" t="str">
            <v>2666250</v>
          </cell>
          <cell r="E48592" t="str">
            <v>2</v>
          </cell>
          <cell r="F48592" t="str">
            <v>Revenue</v>
          </cell>
          <cell r="G48592" t="str">
            <v>Devolved Health &amp; Safety Exps</v>
          </cell>
        </row>
        <row r="48593">
          <cell r="B48593">
            <v>26495</v>
          </cell>
          <cell r="C48593" t="str">
            <v>MARKER OHP PERM MED ASTx8</v>
          </cell>
          <cell r="D48593" t="str">
            <v>2480398</v>
          </cell>
          <cell r="E48593" t="str">
            <v>2</v>
          </cell>
          <cell r="F48593" t="str">
            <v>Revenue</v>
          </cell>
          <cell r="G48593" t="str">
            <v>Stationery, Comp/Copier Cons</v>
          </cell>
        </row>
        <row r="48594">
          <cell r="B48594">
            <v>26296</v>
          </cell>
          <cell r="C48594" t="str">
            <v>Calibration of air purity test</v>
          </cell>
          <cell r="D48594" t="str">
            <v>2161522</v>
          </cell>
          <cell r="E48594" t="str">
            <v>2</v>
          </cell>
          <cell r="F48594" t="str">
            <v>Revenue</v>
          </cell>
          <cell r="G48594" t="str">
            <v>Equipment Purchases</v>
          </cell>
        </row>
        <row r="48595">
          <cell r="B48595">
            <v>26496</v>
          </cell>
          <cell r="C48595" t="str">
            <v>BULK AD BLUE</v>
          </cell>
          <cell r="D48595" t="str">
            <v>3210250</v>
          </cell>
          <cell r="E48595" t="str">
            <v>3</v>
          </cell>
          <cell r="F48595" t="str">
            <v>Revenue</v>
          </cell>
          <cell r="G48595" t="str">
            <v>Petrol/Oil/Diesel Own Vehicles</v>
          </cell>
        </row>
        <row r="48596">
          <cell r="B48596">
            <v>26497</v>
          </cell>
          <cell r="C48596" t="str">
            <v>SC2848236 205B04 SC2657198/WIP</v>
          </cell>
          <cell r="D48596" t="str">
            <v>3410250</v>
          </cell>
          <cell r="E48596" t="str">
            <v>3</v>
          </cell>
          <cell r="F48596" t="str">
            <v>Revenue</v>
          </cell>
          <cell r="G48596" t="str">
            <v>Repairs - Vehicles</v>
          </cell>
        </row>
        <row r="48597">
          <cell r="B48597">
            <v>26503</v>
          </cell>
          <cell r="C48597" t="str">
            <v>HAND TOWEL 2 PLY BLUE</v>
          </cell>
          <cell r="D48597" t="str">
            <v>2167591</v>
          </cell>
          <cell r="E48597" t="str">
            <v>2</v>
          </cell>
          <cell r="F48597" t="str">
            <v>Revenue</v>
          </cell>
          <cell r="G48597" t="str">
            <v>Operational Consumables - Devolved</v>
          </cell>
        </row>
        <row r="48598">
          <cell r="B48598">
            <v>26506</v>
          </cell>
          <cell r="C48598" t="str">
            <v>FLASH ALL PURP.LEMON 5ltr</v>
          </cell>
          <cell r="D48598" t="str">
            <v>1360591</v>
          </cell>
          <cell r="E48598" t="str">
            <v>1</v>
          </cell>
          <cell r="F48598" t="str">
            <v>Revenue</v>
          </cell>
          <cell r="G48598" t="str">
            <v>Cleaning Materials</v>
          </cell>
        </row>
        <row r="48599">
          <cell r="B48599">
            <v>26507</v>
          </cell>
          <cell r="C48599" t="str">
            <v>SZR 15 CS1Z - Lee Forster- Siz</v>
          </cell>
          <cell r="D48599" t="str">
            <v>2711591</v>
          </cell>
          <cell r="E48599" t="str">
            <v>2</v>
          </cell>
          <cell r="F48599" t="str">
            <v>Revenue</v>
          </cell>
          <cell r="G48599" t="str">
            <v>Clothing Purchase - PPE</v>
          </cell>
        </row>
        <row r="48600">
          <cell r="B48600">
            <v>26508</v>
          </cell>
          <cell r="C48600" t="str">
            <v>Monthly plan charges</v>
          </cell>
          <cell r="D48600" t="str">
            <v>2195594</v>
          </cell>
          <cell r="E48600" t="str">
            <v>2</v>
          </cell>
          <cell r="F48600" t="str">
            <v>Revenue</v>
          </cell>
          <cell r="G48600" t="str">
            <v>Mobile Phones</v>
          </cell>
        </row>
        <row r="48601">
          <cell r="B48601">
            <v>26509</v>
          </cell>
          <cell r="C48601" t="str">
            <v>Consignment charges</v>
          </cell>
          <cell r="D48601" t="str">
            <v>2460591</v>
          </cell>
          <cell r="E48601" t="str">
            <v>2</v>
          </cell>
          <cell r="F48601" t="str">
            <v>Revenue</v>
          </cell>
          <cell r="G48601" t="str">
            <v>Postage And Carriage</v>
          </cell>
        </row>
        <row r="48602">
          <cell r="B48602">
            <v>26413</v>
          </cell>
          <cell r="C48602" t="str">
            <v>160SANH081EXT May 2021</v>
          </cell>
          <cell r="D48602" t="str">
            <v>2142398</v>
          </cell>
          <cell r="E48602" t="str">
            <v>2</v>
          </cell>
          <cell r="F48602" t="str">
            <v>Revenue</v>
          </cell>
          <cell r="G48602" t="str">
            <v>Communications Exps - Combined Control</v>
          </cell>
        </row>
        <row r="48603">
          <cell r="B48603">
            <v>26514</v>
          </cell>
          <cell r="C48603" t="str">
            <v>Gas April 21</v>
          </cell>
          <cell r="D48603" t="str">
            <v>1340303</v>
          </cell>
          <cell r="E48603" t="str">
            <v>1</v>
          </cell>
          <cell r="F48603" t="str">
            <v>Revenue</v>
          </cell>
          <cell r="G48603" t="str">
            <v>Gas - Mains</v>
          </cell>
        </row>
        <row r="48604">
          <cell r="B48604">
            <v>26518</v>
          </cell>
          <cell r="C48604" t="str">
            <v>Gas April 21</v>
          </cell>
          <cell r="D48604" t="str">
            <v>1340305</v>
          </cell>
          <cell r="E48604" t="str">
            <v>1</v>
          </cell>
          <cell r="F48604" t="str">
            <v>Revenue</v>
          </cell>
          <cell r="G48604" t="str">
            <v>Gas - Mains</v>
          </cell>
        </row>
        <row r="48605">
          <cell r="B48605">
            <v>26521</v>
          </cell>
          <cell r="C48605" t="str">
            <v>Gas Mar 2021</v>
          </cell>
          <cell r="D48605" t="str">
            <v>1340203</v>
          </cell>
          <cell r="E48605" t="str">
            <v>1</v>
          </cell>
          <cell r="F48605" t="str">
            <v>Revenue</v>
          </cell>
          <cell r="G48605" t="str">
            <v>Gas - Mains</v>
          </cell>
        </row>
        <row r="48606">
          <cell r="B48606">
            <v>26510</v>
          </cell>
          <cell r="C48606" t="str">
            <v>Gas Mar 21</v>
          </cell>
          <cell r="D48606" t="str">
            <v>1340314</v>
          </cell>
          <cell r="E48606" t="str">
            <v>1</v>
          </cell>
          <cell r="F48606" t="str">
            <v>Revenue</v>
          </cell>
          <cell r="G48606" t="str">
            <v>Gas - Mains</v>
          </cell>
        </row>
        <row r="48607">
          <cell r="B48607">
            <v>26512</v>
          </cell>
          <cell r="C48607" t="str">
            <v>Gas April 21</v>
          </cell>
          <cell r="D48607" t="str">
            <v>1340201</v>
          </cell>
          <cell r="E48607" t="str">
            <v>1</v>
          </cell>
          <cell r="F48607" t="str">
            <v>Revenue</v>
          </cell>
          <cell r="G48607" t="str">
            <v>Gas - Mains</v>
          </cell>
        </row>
        <row r="48608">
          <cell r="B48608">
            <v>26515</v>
          </cell>
          <cell r="C48608" t="str">
            <v>Gas Mar 21</v>
          </cell>
          <cell r="D48608" t="str">
            <v>1340304</v>
          </cell>
          <cell r="E48608" t="str">
            <v>1</v>
          </cell>
          <cell r="F48608" t="str">
            <v>Revenue</v>
          </cell>
          <cell r="G48608" t="str">
            <v>Gas - Mains</v>
          </cell>
        </row>
        <row r="48609">
          <cell r="B48609">
            <v>26523</v>
          </cell>
          <cell r="C48609" t="str">
            <v>Gas Mar 21</v>
          </cell>
          <cell r="D48609" t="str">
            <v>1340306</v>
          </cell>
          <cell r="E48609" t="str">
            <v>1</v>
          </cell>
          <cell r="F48609" t="str">
            <v>Revenue</v>
          </cell>
          <cell r="G48609" t="str">
            <v>Gas - Mains</v>
          </cell>
        </row>
        <row r="48610">
          <cell r="B48610">
            <v>26505</v>
          </cell>
          <cell r="C48610" t="str">
            <v>A4 DESK DIARY ONE WEEK TO VIEW</v>
          </cell>
          <cell r="D48610" t="str">
            <v>2480591</v>
          </cell>
          <cell r="E48610" t="str">
            <v>2</v>
          </cell>
          <cell r="F48610" t="str">
            <v>Revenue</v>
          </cell>
          <cell r="G48610" t="str">
            <v>Stationery, Comp/Copier Cons</v>
          </cell>
        </row>
        <row r="48611">
          <cell r="B48611">
            <v>26644</v>
          </cell>
          <cell r="C48611" t="str">
            <v xml:space="preserve">Consignment charges </v>
          </cell>
          <cell r="D48611" t="str">
            <v>2460591</v>
          </cell>
          <cell r="E48611" t="str">
            <v>2</v>
          </cell>
          <cell r="F48611" t="str">
            <v>Revenue</v>
          </cell>
          <cell r="G48611" t="str">
            <v>Postage And Carriage</v>
          </cell>
        </row>
        <row r="48612">
          <cell r="B48612">
            <v>26645</v>
          </cell>
          <cell r="C48612" t="str">
            <v>TMR Maintenance Charge 31.07.2</v>
          </cell>
          <cell r="D48612" t="str">
            <v>2460591</v>
          </cell>
          <cell r="E48612" t="str">
            <v>2</v>
          </cell>
          <cell r="F48612" t="str">
            <v>Revenue</v>
          </cell>
          <cell r="G48612" t="str">
            <v>Postage And Carriage</v>
          </cell>
        </row>
        <row r="48613">
          <cell r="B48613">
            <v>26675</v>
          </cell>
          <cell r="C48613" t="str">
            <v>CBT Assessment May 2021</v>
          </cell>
          <cell r="D48613" t="str">
            <v>2919508</v>
          </cell>
          <cell r="E48613" t="str">
            <v>2</v>
          </cell>
          <cell r="F48613" t="str">
            <v>Revenue</v>
          </cell>
          <cell r="G48613" t="str">
            <v>Occupational Health/Doctors Fees</v>
          </cell>
        </row>
        <row r="48614">
          <cell r="B48614">
            <v>25902</v>
          </cell>
          <cell r="C48614" t="str">
            <v>To supply &amp; install a new pump</v>
          </cell>
          <cell r="D48614" t="str">
            <v>1090100</v>
          </cell>
          <cell r="E48614" t="str">
            <v>1</v>
          </cell>
          <cell r="F48614" t="str">
            <v>Revenue</v>
          </cell>
          <cell r="G48614" t="str">
            <v>Unplanned   Maintenance</v>
          </cell>
        </row>
        <row r="48615">
          <cell r="B48615">
            <v>25904</v>
          </cell>
          <cell r="C48615" t="str">
            <v>ESMCP 2020/21 - Project Manage</v>
          </cell>
          <cell r="D48615" t="str">
            <v>2900402</v>
          </cell>
          <cell r="E48615" t="str">
            <v>2</v>
          </cell>
          <cell r="F48615" t="str">
            <v>Revenue</v>
          </cell>
          <cell r="G48615" t="str">
            <v>Hired Management Support</v>
          </cell>
        </row>
        <row r="48616">
          <cell r="B48616">
            <v>25912</v>
          </cell>
          <cell r="C48616" t="str">
            <v>Business Rates SHQ 21/22</v>
          </cell>
          <cell r="D48616" t="str">
            <v>1540100</v>
          </cell>
          <cell r="E48616" t="str">
            <v>1</v>
          </cell>
          <cell r="F48616" t="str">
            <v>Revenue</v>
          </cell>
          <cell r="G48616" t="str">
            <v>General Rates</v>
          </cell>
        </row>
        <row r="48617">
          <cell r="B48617">
            <v>25920</v>
          </cell>
          <cell r="C48617" t="str">
            <v>Credit - refund due</v>
          </cell>
          <cell r="D48617" t="str">
            <v>1540312</v>
          </cell>
          <cell r="E48617" t="str">
            <v>1</v>
          </cell>
          <cell r="F48617" t="str">
            <v>Revenue</v>
          </cell>
          <cell r="G48617" t="str">
            <v>General Rates</v>
          </cell>
        </row>
        <row r="48618">
          <cell r="B48618">
            <v>25934</v>
          </cell>
          <cell r="C48618" t="str">
            <v>Cylinder propane/carbon dioxid</v>
          </cell>
          <cell r="D48618" t="str">
            <v>0820507</v>
          </cell>
          <cell r="E48618" t="str">
            <v>0</v>
          </cell>
          <cell r="F48618" t="str">
            <v>Revenue</v>
          </cell>
          <cell r="G48618" t="str">
            <v>Training Centre Equipment</v>
          </cell>
        </row>
        <row r="48619">
          <cell r="B48619">
            <v>25936</v>
          </cell>
          <cell r="C48619" t="str">
            <v>Medical Oxygen</v>
          </cell>
          <cell r="D48619" t="str">
            <v>2161522</v>
          </cell>
          <cell r="E48619" t="str">
            <v>2</v>
          </cell>
          <cell r="F48619" t="str">
            <v>Revenue</v>
          </cell>
          <cell r="G48619" t="str">
            <v>Equipment Purchases</v>
          </cell>
        </row>
        <row r="48620">
          <cell r="B48620">
            <v>25921</v>
          </cell>
          <cell r="C48620" t="str">
            <v>Credit -Refund Due</v>
          </cell>
          <cell r="D48620" t="str">
            <v>1540312</v>
          </cell>
          <cell r="E48620" t="str">
            <v>1</v>
          </cell>
          <cell r="F48620" t="str">
            <v>Revenue</v>
          </cell>
          <cell r="G48620" t="str">
            <v>General Rates</v>
          </cell>
        </row>
        <row r="48621">
          <cell r="B48621">
            <v>25923</v>
          </cell>
          <cell r="C48621" t="str">
            <v>Credit - refund due</v>
          </cell>
          <cell r="D48621" t="str">
            <v>1540214</v>
          </cell>
          <cell r="E48621" t="str">
            <v>1</v>
          </cell>
          <cell r="F48621" t="str">
            <v>Revenue</v>
          </cell>
          <cell r="G48621" t="str">
            <v>General Rates</v>
          </cell>
        </row>
        <row r="48622">
          <cell r="B48622">
            <v>25939</v>
          </cell>
          <cell r="C48622" t="str">
            <v xml:space="preserve">MOT, replace brake pad, brake </v>
          </cell>
          <cell r="D48622" t="str">
            <v>3410250</v>
          </cell>
          <cell r="E48622" t="str">
            <v>3</v>
          </cell>
          <cell r="F48622" t="str">
            <v>Revenue</v>
          </cell>
          <cell r="G48622" t="str">
            <v>Repairs - Vehicles</v>
          </cell>
        </row>
        <row r="48623">
          <cell r="B48623">
            <v>25941</v>
          </cell>
          <cell r="C48623" t="str">
            <v>SAKA Water</v>
          </cell>
          <cell r="D48623" t="str">
            <v>2167591</v>
          </cell>
          <cell r="E48623" t="str">
            <v>2</v>
          </cell>
          <cell r="F48623" t="str">
            <v>Revenue</v>
          </cell>
          <cell r="G48623" t="str">
            <v>Operational Consumables - Devolved</v>
          </cell>
        </row>
        <row r="48624">
          <cell r="B48624">
            <v>25943</v>
          </cell>
          <cell r="C48624" t="str">
            <v>LLB233T 12v 4w Ba9s MCC T8.5 '</v>
          </cell>
          <cell r="D48624" t="str">
            <v>3410250</v>
          </cell>
          <cell r="E48624" t="str">
            <v>3</v>
          </cell>
          <cell r="F48624" t="str">
            <v>Revenue</v>
          </cell>
          <cell r="G48624" t="str">
            <v>Repairs - Vehicles</v>
          </cell>
        </row>
        <row r="48625">
          <cell r="B48625">
            <v>25922</v>
          </cell>
          <cell r="C48625" t="str">
            <v>Credit - refund due</v>
          </cell>
          <cell r="D48625" t="str">
            <v>1540312</v>
          </cell>
          <cell r="E48625" t="str">
            <v>1</v>
          </cell>
          <cell r="F48625" t="str">
            <v>Revenue</v>
          </cell>
          <cell r="G48625" t="str">
            <v>General Rates</v>
          </cell>
        </row>
        <row r="48626">
          <cell r="B48626">
            <v>25981</v>
          </cell>
          <cell r="C48626" t="str">
            <v>British Fireman 'Stand down' b</v>
          </cell>
          <cell r="D48626" t="str">
            <v>2660591</v>
          </cell>
          <cell r="E48626" t="str">
            <v>2</v>
          </cell>
          <cell r="F48626" t="str">
            <v>Revenue</v>
          </cell>
          <cell r="G48626" t="str">
            <v>Promotional Items Plaques, Scarves Etc</v>
          </cell>
        </row>
        <row r="48627">
          <cell r="B48627">
            <v>25935</v>
          </cell>
          <cell r="C48627" t="str">
            <v>Oxygen</v>
          </cell>
          <cell r="D48627" t="str">
            <v>2166522</v>
          </cell>
          <cell r="E48627" t="str">
            <v>2</v>
          </cell>
          <cell r="F48627" t="str">
            <v>Revenue</v>
          </cell>
          <cell r="G48627" t="str">
            <v>B.A./M.A.R.S./Gas Tight Suits - R&amp;M</v>
          </cell>
        </row>
        <row r="48628">
          <cell r="B48628">
            <v>25937</v>
          </cell>
          <cell r="C48628" t="str">
            <v>Pureshield Argon</v>
          </cell>
          <cell r="D48628" t="str">
            <v>2061250</v>
          </cell>
          <cell r="E48628" t="str">
            <v>2</v>
          </cell>
          <cell r="F48628" t="str">
            <v>Revenue</v>
          </cell>
          <cell r="G48628" t="str">
            <v>Garages &amp; Workshops Tools</v>
          </cell>
        </row>
        <row r="48629">
          <cell r="B48629">
            <v>25928</v>
          </cell>
          <cell r="C48629" t="str">
            <v>Contract management 01.04.21-3</v>
          </cell>
          <cell r="D48629" t="str">
            <v>2011594</v>
          </cell>
          <cell r="E48629" t="str">
            <v>2</v>
          </cell>
          <cell r="F48629" t="str">
            <v>Revenue</v>
          </cell>
          <cell r="G48629" t="str">
            <v>MFD Rentals</v>
          </cell>
        </row>
        <row r="48630">
          <cell r="B48630">
            <v>25942</v>
          </cell>
          <cell r="C48630" t="str">
            <v>COVID-19 Deep clean - B02</v>
          </cell>
          <cell r="D48630" t="str">
            <v>2601100</v>
          </cell>
          <cell r="E48630" t="str">
            <v>2</v>
          </cell>
          <cell r="F48630" t="str">
            <v>Revenue</v>
          </cell>
          <cell r="G48630" t="str">
            <v>COVID 19 Recovery</v>
          </cell>
        </row>
        <row r="48631">
          <cell r="B48631">
            <v>25944</v>
          </cell>
          <cell r="C48631" t="str">
            <v>IdP Deploy Anywhere Renewal (0</v>
          </cell>
          <cell r="D48631" t="str">
            <v>2109592</v>
          </cell>
          <cell r="E48631" t="str">
            <v>2</v>
          </cell>
          <cell r="F48631" t="str">
            <v>Revenue</v>
          </cell>
          <cell r="G48631" t="str">
            <v>Computer Software Annual Licence\Maint.</v>
          </cell>
        </row>
        <row r="48632">
          <cell r="B48632">
            <v>25952</v>
          </cell>
          <cell r="D48632" t="str">
            <v>2137594</v>
          </cell>
          <cell r="E48632" t="str">
            <v>2</v>
          </cell>
          <cell r="F48632" t="str">
            <v>Revenue</v>
          </cell>
          <cell r="G48632" t="str">
            <v>Telephone Call Charges - BT &amp; COLT</v>
          </cell>
        </row>
        <row r="48633">
          <cell r="B48633">
            <v>25968</v>
          </cell>
          <cell r="C48633" t="str">
            <v>O2 Mobile Charges (A/C 5786260</v>
          </cell>
          <cell r="D48633" t="str">
            <v>2195594</v>
          </cell>
          <cell r="E48633" t="str">
            <v>2</v>
          </cell>
          <cell r="F48633" t="str">
            <v>Revenue</v>
          </cell>
          <cell r="G48633" t="str">
            <v>Mobile Phones</v>
          </cell>
        </row>
        <row r="48634">
          <cell r="B48634">
            <v>25954</v>
          </cell>
          <cell r="C48634" t="str">
            <v>Hazardous Waste</v>
          </cell>
          <cell r="D48634" t="str">
            <v>2666250</v>
          </cell>
          <cell r="E48634" t="str">
            <v>2</v>
          </cell>
          <cell r="F48634" t="str">
            <v>Revenue</v>
          </cell>
          <cell r="G48634" t="str">
            <v>Devolved Health &amp; Safety Exps</v>
          </cell>
        </row>
        <row r="48635">
          <cell r="B48635">
            <v>25955</v>
          </cell>
          <cell r="C48635" t="str">
            <v>19L Still Bottle</v>
          </cell>
          <cell r="D48635" t="str">
            <v>0975591</v>
          </cell>
          <cell r="E48635" t="str">
            <v>0</v>
          </cell>
          <cell r="F48635" t="str">
            <v>Revenue</v>
          </cell>
          <cell r="G48635" t="str">
            <v>Canteen &amp; Messing</v>
          </cell>
        </row>
        <row r="48636">
          <cell r="B48636">
            <v>25948</v>
          </cell>
          <cell r="C48636" t="str">
            <v>LED TORCH COMPACT TACTICAL 300</v>
          </cell>
          <cell r="D48636" t="str">
            <v>2164512</v>
          </cell>
          <cell r="E48636" t="str">
            <v>2</v>
          </cell>
          <cell r="F48636" t="str">
            <v>Revenue</v>
          </cell>
          <cell r="G48636" t="str">
            <v>Hydrants Maintenance (Sundries)</v>
          </cell>
        </row>
        <row r="48637">
          <cell r="B48637">
            <v>25958</v>
          </cell>
          <cell r="C48637" t="str">
            <v xml:space="preserve">Softwerx Professional Service </v>
          </cell>
          <cell r="D48637" t="str">
            <v>2900594</v>
          </cell>
          <cell r="E48637" t="str">
            <v>2</v>
          </cell>
          <cell r="F48637" t="str">
            <v>Revenue</v>
          </cell>
          <cell r="G48637" t="str">
            <v>Hired Management Support</v>
          </cell>
        </row>
        <row r="48638">
          <cell r="B48638">
            <v>25960</v>
          </cell>
          <cell r="C48638" t="str">
            <v xml:space="preserve">Petrol/Oil/Diesel </v>
          </cell>
          <cell r="D48638" t="str">
            <v>3210304</v>
          </cell>
          <cell r="E48638" t="str">
            <v>3</v>
          </cell>
          <cell r="F48638" t="str">
            <v>Revenue</v>
          </cell>
          <cell r="G48638" t="str">
            <v>Petrol/Oil/Diesel Own Vehicles</v>
          </cell>
        </row>
        <row r="48639">
          <cell r="B48639">
            <v>25963</v>
          </cell>
          <cell r="C48639" t="str">
            <v>SOLENOID - P/T No DIP40</v>
          </cell>
          <cell r="D48639" t="str">
            <v>3410250</v>
          </cell>
          <cell r="E48639" t="str">
            <v>3</v>
          </cell>
          <cell r="F48639" t="str">
            <v>Revenue</v>
          </cell>
          <cell r="G48639" t="str">
            <v>Repairs - Vehicles</v>
          </cell>
        </row>
        <row r="48640">
          <cell r="B48640">
            <v>25969</v>
          </cell>
          <cell r="C48640" t="str">
            <v>O2 Mobile Charges (A/C 5786265</v>
          </cell>
          <cell r="D48640" t="str">
            <v>2195594</v>
          </cell>
          <cell r="E48640" t="str">
            <v>2</v>
          </cell>
          <cell r="F48640" t="str">
            <v>Revenue</v>
          </cell>
          <cell r="G48640" t="str">
            <v>Mobile Phones</v>
          </cell>
        </row>
        <row r="48641">
          <cell r="B48641">
            <v>25957</v>
          </cell>
          <cell r="C48641" t="str">
            <v>Control guage with QC for sing</v>
          </cell>
          <cell r="D48641" t="str">
            <v>2161522</v>
          </cell>
          <cell r="E48641" t="str">
            <v>2</v>
          </cell>
          <cell r="F48641" t="str">
            <v>Revenue</v>
          </cell>
          <cell r="G48641" t="str">
            <v>Equipment Purchases</v>
          </cell>
        </row>
        <row r="48642">
          <cell r="B48642">
            <v>25962</v>
          </cell>
          <cell r="C48642" t="str">
            <v>Consignment Charges</v>
          </cell>
          <cell r="D48642" t="str">
            <v>2460591</v>
          </cell>
          <cell r="E48642" t="str">
            <v>2</v>
          </cell>
          <cell r="F48642" t="str">
            <v>Revenue</v>
          </cell>
          <cell r="G48642" t="str">
            <v>Postage And Carriage</v>
          </cell>
        </row>
        <row r="48643">
          <cell r="B48643">
            <v>25965</v>
          </cell>
          <cell r="C48643" t="str">
            <v>O2 Mobile Charges</v>
          </cell>
          <cell r="D48643" t="str">
            <v>2195594</v>
          </cell>
          <cell r="E48643" t="str">
            <v>2</v>
          </cell>
          <cell r="F48643" t="str">
            <v>Revenue</v>
          </cell>
          <cell r="G48643" t="str">
            <v>Mobile Phones</v>
          </cell>
        </row>
        <row r="48644">
          <cell r="B48644">
            <v>25966</v>
          </cell>
          <cell r="C48644" t="str">
            <v>O2 Mobile Charges (A/C 5319812</v>
          </cell>
          <cell r="D48644" t="str">
            <v>2195594</v>
          </cell>
          <cell r="E48644" t="str">
            <v>2</v>
          </cell>
          <cell r="F48644" t="str">
            <v>Revenue</v>
          </cell>
          <cell r="G48644" t="str">
            <v>Mobile Phones</v>
          </cell>
        </row>
        <row r="48645">
          <cell r="B48645">
            <v>25967</v>
          </cell>
          <cell r="C48645" t="str">
            <v>O2 Mobile Charges (A/C 5786258</v>
          </cell>
          <cell r="D48645" t="str">
            <v>2195594</v>
          </cell>
          <cell r="E48645" t="str">
            <v>2</v>
          </cell>
          <cell r="F48645" t="str">
            <v>Revenue</v>
          </cell>
          <cell r="G48645" t="str">
            <v>Mobile Phones</v>
          </cell>
        </row>
        <row r="48646">
          <cell r="B48646">
            <v>27281</v>
          </cell>
          <cell r="C48646" t="str">
            <v>LOTUS LUXURY 2PLY 40 ROLL</v>
          </cell>
          <cell r="D48646" t="str">
            <v>1360215</v>
          </cell>
          <cell r="E48646" t="str">
            <v>1</v>
          </cell>
          <cell r="F48646" t="str">
            <v>Revenue</v>
          </cell>
          <cell r="G48646" t="str">
            <v>Cleaning Mats</v>
          </cell>
        </row>
        <row r="48647">
          <cell r="B48647">
            <v>27283</v>
          </cell>
          <cell r="C48647" t="str">
            <v>Yaxley- A17- Reactive door fau</v>
          </cell>
          <cell r="D48647" t="str">
            <v>1090215</v>
          </cell>
          <cell r="E48647" t="str">
            <v>1</v>
          </cell>
          <cell r="F48647" t="str">
            <v>Revenue</v>
          </cell>
          <cell r="G48647" t="str">
            <v>Unplanned   Maintenance</v>
          </cell>
        </row>
        <row r="48648">
          <cell r="B48648">
            <v>27284</v>
          </cell>
          <cell r="C48648" t="str">
            <v>A20- Wisbech- Appliance bay do</v>
          </cell>
          <cell r="D48648" t="str">
            <v>1090214</v>
          </cell>
          <cell r="E48648" t="str">
            <v>1</v>
          </cell>
          <cell r="F48648" t="str">
            <v>Revenue</v>
          </cell>
          <cell r="G48648" t="str">
            <v>Unplanned   Maintenance</v>
          </cell>
        </row>
        <row r="48649">
          <cell r="B48649">
            <v>27285</v>
          </cell>
          <cell r="C48649" t="str">
            <v>REC22-12I BATTERY</v>
          </cell>
          <cell r="D48649" t="str">
            <v>3410250</v>
          </cell>
          <cell r="E48649" t="str">
            <v>3</v>
          </cell>
          <cell r="F48649" t="str">
            <v>Revenue</v>
          </cell>
          <cell r="G48649" t="str">
            <v>Repairs - Vehicles</v>
          </cell>
        </row>
        <row r="48650">
          <cell r="B48650">
            <v>27279</v>
          </cell>
          <cell r="C48650" t="str">
            <v xml:space="preserve">Carry out maintenance service </v>
          </cell>
          <cell r="D48650" t="str">
            <v>1092100</v>
          </cell>
          <cell r="E48650" t="str">
            <v>1</v>
          </cell>
          <cell r="F48650" t="str">
            <v>Revenue</v>
          </cell>
          <cell r="G48650" t="str">
            <v>Servicing Contracts</v>
          </cell>
        </row>
        <row r="48651">
          <cell r="B48651">
            <v>27286</v>
          </cell>
          <cell r="C48651" t="str">
            <v xml:space="preserve">SHQ- Generator Remedial works </v>
          </cell>
          <cell r="D48651" t="str">
            <v>1090100</v>
          </cell>
          <cell r="E48651" t="str">
            <v>1</v>
          </cell>
          <cell r="F48651" t="str">
            <v>Revenue</v>
          </cell>
          <cell r="G48651" t="str">
            <v>Unplanned   Maintenance</v>
          </cell>
        </row>
        <row r="48652">
          <cell r="B48652">
            <v>27287</v>
          </cell>
          <cell r="C48652" t="str">
            <v>10.2-inch iPad Wi-Fi + Cellula</v>
          </cell>
          <cell r="D48652" t="str">
            <v>2100594</v>
          </cell>
          <cell r="E48652" t="str">
            <v>2</v>
          </cell>
          <cell r="F48652" t="str">
            <v>Revenue</v>
          </cell>
          <cell r="G48652" t="str">
            <v>Computer Hardware</v>
          </cell>
        </row>
        <row r="48653">
          <cell r="B48653">
            <v>27290</v>
          </cell>
          <cell r="C48653" t="str">
            <v>SC2133962 - MAINTENANCE FREE B</v>
          </cell>
          <cell r="D48653" t="str">
            <v>3410250</v>
          </cell>
          <cell r="E48653" t="str">
            <v>3</v>
          </cell>
          <cell r="F48653" t="str">
            <v>Revenue</v>
          </cell>
          <cell r="G48653" t="str">
            <v>Repairs - Vehicles</v>
          </cell>
        </row>
        <row r="48654">
          <cell r="B48654">
            <v>27299</v>
          </cell>
          <cell r="C48654" t="str">
            <v xml:space="preserve">DIN93315 - 2 METRE MILD STEEL </v>
          </cell>
          <cell r="D48654" t="str">
            <v>3410250</v>
          </cell>
          <cell r="E48654" t="str">
            <v>3</v>
          </cell>
          <cell r="F48654" t="str">
            <v>Revenue</v>
          </cell>
          <cell r="G48654" t="str">
            <v>Repairs - Vehicles</v>
          </cell>
        </row>
        <row r="48655">
          <cell r="B48655">
            <v>26104</v>
          </cell>
          <cell r="C48655" t="str">
            <v>CBT TREATMENT SESSION-MARCH 20</v>
          </cell>
          <cell r="D48655" t="str">
            <v>2919508</v>
          </cell>
          <cell r="E48655" t="str">
            <v>2</v>
          </cell>
          <cell r="F48655" t="str">
            <v>Revenue</v>
          </cell>
          <cell r="G48655" t="str">
            <v>Occupational Health/Doctors Fees</v>
          </cell>
        </row>
        <row r="48656">
          <cell r="B48656">
            <v>26107</v>
          </cell>
          <cell r="C48656" t="str">
            <v>CBT TREATMENT SESSION-MARCH 20</v>
          </cell>
          <cell r="D48656" t="str">
            <v>2919508</v>
          </cell>
          <cell r="E48656" t="str">
            <v>2</v>
          </cell>
          <cell r="F48656" t="str">
            <v>Revenue</v>
          </cell>
          <cell r="G48656" t="str">
            <v>Occupational Health/Doctors Fees</v>
          </cell>
        </row>
        <row r="48657">
          <cell r="B48657">
            <v>26109</v>
          </cell>
          <cell r="C48657" t="str">
            <v>CBT TREATMENT SESSION-MARCH 20</v>
          </cell>
          <cell r="D48657" t="str">
            <v>2919508</v>
          </cell>
          <cell r="E48657" t="str">
            <v>2</v>
          </cell>
          <cell r="F48657" t="str">
            <v>Revenue</v>
          </cell>
          <cell r="G48657" t="str">
            <v>Occupational Health/Doctors Fees</v>
          </cell>
        </row>
        <row r="48658">
          <cell r="B48658">
            <v>26123</v>
          </cell>
          <cell r="C48658" t="str">
            <v>CBT TREATMENT SESSION-MARCH 20</v>
          </cell>
          <cell r="D48658" t="str">
            <v>2919508</v>
          </cell>
          <cell r="E48658" t="str">
            <v>2</v>
          </cell>
          <cell r="F48658" t="str">
            <v>Revenue</v>
          </cell>
          <cell r="G48658" t="str">
            <v>Occupational Health/Doctors Fees</v>
          </cell>
        </row>
        <row r="48659">
          <cell r="B48659">
            <v>26125</v>
          </cell>
          <cell r="C48659" t="str">
            <v>205/55/16 - TYRE REPLACED</v>
          </cell>
          <cell r="D48659" t="str">
            <v>3220250</v>
          </cell>
          <cell r="E48659" t="str">
            <v>3</v>
          </cell>
          <cell r="F48659" t="str">
            <v>Revenue</v>
          </cell>
          <cell r="G48659" t="str">
            <v>Tyres</v>
          </cell>
        </row>
        <row r="48660">
          <cell r="B48660">
            <v>26126</v>
          </cell>
          <cell r="C48660" t="str">
            <v>160SANH081EXT April 2021</v>
          </cell>
          <cell r="D48660" t="str">
            <v>2142398</v>
          </cell>
          <cell r="E48660" t="str">
            <v>2</v>
          </cell>
          <cell r="F48660" t="str">
            <v>Revenue</v>
          </cell>
          <cell r="G48660" t="str">
            <v>Communications Exps - Combined Control</v>
          </cell>
        </row>
        <row r="48661">
          <cell r="B48661">
            <v>26112</v>
          </cell>
          <cell r="C48661" t="str">
            <v>CBT TREATMENT SESSION-FEB 2021</v>
          </cell>
          <cell r="D48661" t="str">
            <v>2919508</v>
          </cell>
          <cell r="E48661" t="str">
            <v>2</v>
          </cell>
          <cell r="F48661" t="str">
            <v>Revenue</v>
          </cell>
          <cell r="G48661" t="str">
            <v>Occupational Health/Doctors Fees</v>
          </cell>
        </row>
        <row r="48662">
          <cell r="B48662">
            <v>26114</v>
          </cell>
          <cell r="C48662" t="str">
            <v>CBT TREATMENT SESSION-FEB 2021</v>
          </cell>
          <cell r="D48662" t="str">
            <v>2919508</v>
          </cell>
          <cell r="E48662" t="str">
            <v>2</v>
          </cell>
          <cell r="F48662" t="str">
            <v>Revenue</v>
          </cell>
          <cell r="G48662" t="str">
            <v>Occupational Health/Doctors Fees</v>
          </cell>
        </row>
        <row r="48663">
          <cell r="B48663">
            <v>26115</v>
          </cell>
          <cell r="C48663" t="str">
            <v>CBT TREATMENT SESSION-FEB 2021</v>
          </cell>
          <cell r="D48663" t="str">
            <v>2919508</v>
          </cell>
          <cell r="E48663" t="str">
            <v>2</v>
          </cell>
          <cell r="F48663" t="str">
            <v>Revenue</v>
          </cell>
          <cell r="G48663" t="str">
            <v>Occupational Health/Doctors Fees</v>
          </cell>
        </row>
        <row r="48664">
          <cell r="B48664">
            <v>26117</v>
          </cell>
          <cell r="C48664" t="str">
            <v>CBT TREATMENT SESSION-FEB 2021</v>
          </cell>
          <cell r="D48664" t="str">
            <v>2919508</v>
          </cell>
          <cell r="E48664" t="str">
            <v>2</v>
          </cell>
          <cell r="F48664" t="str">
            <v>Revenue</v>
          </cell>
          <cell r="G48664" t="str">
            <v>Occupational Health/Doctors Fees</v>
          </cell>
        </row>
        <row r="48665">
          <cell r="B48665">
            <v>26118</v>
          </cell>
          <cell r="C48665" t="str">
            <v>CBT TREATMENT SESSION-FEB 2021</v>
          </cell>
          <cell r="D48665" t="str">
            <v>2919508</v>
          </cell>
          <cell r="E48665" t="str">
            <v>2</v>
          </cell>
          <cell r="F48665" t="str">
            <v>Revenue</v>
          </cell>
          <cell r="G48665" t="str">
            <v>Occupational Health/Doctors Fees</v>
          </cell>
        </row>
        <row r="48666">
          <cell r="B48666">
            <v>26119</v>
          </cell>
          <cell r="C48666" t="str">
            <v>Psychiatric Assessment March 2</v>
          </cell>
          <cell r="D48666" t="str">
            <v>2919508</v>
          </cell>
          <cell r="E48666" t="str">
            <v>2</v>
          </cell>
          <cell r="F48666" t="str">
            <v>Revenue</v>
          </cell>
          <cell r="G48666" t="str">
            <v>Occupational Health/Doctors Fees</v>
          </cell>
        </row>
        <row r="48667">
          <cell r="B48667">
            <v>26120</v>
          </cell>
          <cell r="C48667" t="str">
            <v>CBT TREATMENT SESSION-MARCH 20</v>
          </cell>
          <cell r="D48667" t="str">
            <v>2919508</v>
          </cell>
          <cell r="E48667" t="str">
            <v>2</v>
          </cell>
          <cell r="F48667" t="str">
            <v>Revenue</v>
          </cell>
          <cell r="G48667" t="str">
            <v>Occupational Health/Doctors Fees</v>
          </cell>
        </row>
        <row r="48668">
          <cell r="B48668">
            <v>26121</v>
          </cell>
          <cell r="C48668" t="str">
            <v>Triage call attended - Feb 202</v>
          </cell>
          <cell r="D48668" t="str">
            <v>2919508</v>
          </cell>
          <cell r="E48668" t="str">
            <v>2</v>
          </cell>
          <cell r="F48668" t="str">
            <v>Revenue</v>
          </cell>
          <cell r="G48668" t="str">
            <v>Occupational Health/Doctors Fees</v>
          </cell>
        </row>
        <row r="48669">
          <cell r="B48669">
            <v>26113</v>
          </cell>
          <cell r="C48669" t="str">
            <v>CBT TREATMENT SESSION-FEB 2021</v>
          </cell>
          <cell r="D48669" t="str">
            <v>2919508</v>
          </cell>
          <cell r="E48669" t="str">
            <v>2</v>
          </cell>
          <cell r="F48669" t="str">
            <v>Revenue</v>
          </cell>
          <cell r="G48669" t="str">
            <v>Occupational Health/Doctors Fees</v>
          </cell>
        </row>
        <row r="48670">
          <cell r="B48670">
            <v>26122</v>
          </cell>
          <cell r="C48670" t="str">
            <v>CBT TREATMENT SESSION-MARCH 20</v>
          </cell>
          <cell r="D48670" t="str">
            <v>2919508</v>
          </cell>
          <cell r="E48670" t="str">
            <v>2</v>
          </cell>
          <cell r="F48670" t="str">
            <v>Revenue</v>
          </cell>
          <cell r="G48670" t="str">
            <v>Occupational Health/Doctors Fees</v>
          </cell>
        </row>
        <row r="48671">
          <cell r="B48671">
            <v>26124</v>
          </cell>
          <cell r="C48671" t="str">
            <v>AR2 Initial Animal Handling tr</v>
          </cell>
          <cell r="D48671" t="str">
            <v>0881507</v>
          </cell>
          <cell r="E48671" t="str">
            <v>0</v>
          </cell>
          <cell r="F48671" t="str">
            <v>Revenue</v>
          </cell>
          <cell r="G48671" t="str">
            <v>Training - Operational Training</v>
          </cell>
        </row>
        <row r="48672">
          <cell r="B48672">
            <v>26127</v>
          </cell>
          <cell r="C48672" t="str">
            <v xml:space="preserve">O/S/R &amp; N/S/R TYRES REPLACED </v>
          </cell>
          <cell r="D48672" t="str">
            <v>3220250</v>
          </cell>
          <cell r="E48672" t="str">
            <v>3</v>
          </cell>
          <cell r="F48672" t="str">
            <v>Revenue</v>
          </cell>
          <cell r="G48672" t="str">
            <v>Tyres</v>
          </cell>
        </row>
        <row r="48673">
          <cell r="B48673">
            <v>26128</v>
          </cell>
          <cell r="D48673" t="str">
            <v>B380</v>
          </cell>
          <cell r="E48673" t="str">
            <v>B</v>
          </cell>
          <cell r="F48673" t="str">
            <v>Capital</v>
          </cell>
          <cell r="G48673" t="str">
            <v>Register Suspense</v>
          </cell>
        </row>
        <row r="48674">
          <cell r="B48674">
            <v>26116</v>
          </cell>
          <cell r="C48674" t="str">
            <v>CBT TREATMENT SESSION-FEB 2021</v>
          </cell>
          <cell r="D48674" t="str">
            <v>2919508</v>
          </cell>
          <cell r="E48674" t="str">
            <v>2</v>
          </cell>
          <cell r="F48674" t="str">
            <v>Revenue</v>
          </cell>
          <cell r="G48674" t="str">
            <v>Occupational Health/Doctors Fees</v>
          </cell>
        </row>
        <row r="48675">
          <cell r="B48675">
            <v>26135</v>
          </cell>
          <cell r="C48675" t="str">
            <v>Services of W Edwards 17.03.21</v>
          </cell>
          <cell r="D48675" t="str">
            <v>2919508</v>
          </cell>
          <cell r="E48675" t="str">
            <v>2</v>
          </cell>
          <cell r="F48675" t="str">
            <v>Revenue</v>
          </cell>
          <cell r="G48675" t="str">
            <v>Occupational Health/Doctors Fees</v>
          </cell>
        </row>
        <row r="48676">
          <cell r="B48676">
            <v>26134</v>
          </cell>
          <cell r="C48676" t="str">
            <v>Service of W Edwards 24.03.21</v>
          </cell>
          <cell r="D48676" t="str">
            <v>2919508</v>
          </cell>
          <cell r="E48676" t="str">
            <v>2</v>
          </cell>
          <cell r="F48676" t="str">
            <v>Revenue</v>
          </cell>
          <cell r="G48676" t="str">
            <v>Occupational Health/Doctors Fees</v>
          </cell>
        </row>
        <row r="48677">
          <cell r="B48677">
            <v>26137</v>
          </cell>
          <cell r="C48677" t="str">
            <v>Consignment charges</v>
          </cell>
          <cell r="D48677" t="str">
            <v>2460591</v>
          </cell>
          <cell r="E48677" t="str">
            <v>2</v>
          </cell>
          <cell r="F48677" t="str">
            <v>Revenue</v>
          </cell>
          <cell r="G48677" t="str">
            <v>Postage And Carriage</v>
          </cell>
        </row>
        <row r="48678">
          <cell r="B48678">
            <v>26955</v>
          </cell>
          <cell r="C48678" t="str">
            <v>Clinical Cleaning Wipes</v>
          </cell>
          <cell r="D48678" t="str">
            <v>2601100</v>
          </cell>
          <cell r="E48678" t="str">
            <v>2</v>
          </cell>
          <cell r="F48678" t="str">
            <v>Revenue</v>
          </cell>
          <cell r="G48678" t="str">
            <v>COVID 19 Recovery</v>
          </cell>
        </row>
        <row r="48679">
          <cell r="B48679">
            <v>26963</v>
          </cell>
          <cell r="C48679" t="str">
            <v>Consignment charges</v>
          </cell>
          <cell r="D48679" t="str">
            <v>2460591</v>
          </cell>
          <cell r="E48679" t="str">
            <v>2</v>
          </cell>
          <cell r="F48679" t="str">
            <v>Revenue</v>
          </cell>
          <cell r="G48679" t="str">
            <v>Postage And Carriage</v>
          </cell>
        </row>
        <row r="48680">
          <cell r="B48680">
            <v>26960</v>
          </cell>
          <cell r="C48680" t="str">
            <v>AF20OJD REPLACE WINDSCREEN</v>
          </cell>
          <cell r="D48680" t="str">
            <v>2521250</v>
          </cell>
          <cell r="E48680" t="str">
            <v>2</v>
          </cell>
          <cell r="F48680" t="str">
            <v>Revenue</v>
          </cell>
          <cell r="G48680" t="str">
            <v>Mutual Protection Excesses Vehicles</v>
          </cell>
        </row>
        <row r="48681">
          <cell r="B48681">
            <v>26962</v>
          </cell>
          <cell r="C48681" t="str">
            <v>Safeglove Job / Certificate Nu</v>
          </cell>
          <cell r="D48681" t="str">
            <v>2061250</v>
          </cell>
          <cell r="E48681" t="str">
            <v>2</v>
          </cell>
          <cell r="F48681" t="str">
            <v>Revenue</v>
          </cell>
          <cell r="G48681" t="str">
            <v>Garages &amp; Workshops Tools</v>
          </cell>
        </row>
        <row r="48682">
          <cell r="B48682">
            <v>26949</v>
          </cell>
          <cell r="C48682" t="str">
            <v>EE Monthly Charges</v>
          </cell>
          <cell r="D48682" t="str">
            <v>2195594</v>
          </cell>
          <cell r="E48682" t="str">
            <v>2</v>
          </cell>
          <cell r="F48682" t="str">
            <v>Revenue</v>
          </cell>
          <cell r="G48682" t="str">
            <v>Mobile Phones</v>
          </cell>
        </row>
        <row r="48683">
          <cell r="B48683">
            <v>26964</v>
          </cell>
          <cell r="C48683" t="str">
            <v>Name Badges as per attached li</v>
          </cell>
          <cell r="D48683" t="str">
            <v>2712591</v>
          </cell>
          <cell r="E48683" t="str">
            <v>2</v>
          </cell>
          <cell r="F48683" t="str">
            <v>Revenue</v>
          </cell>
          <cell r="G48683" t="str">
            <v>Clothing Purchase  Hunters (Non PPE)</v>
          </cell>
        </row>
        <row r="48684">
          <cell r="B48684">
            <v>26956</v>
          </cell>
          <cell r="C48684" t="str">
            <v>M&amp;M 2LTR SEMISK</v>
          </cell>
          <cell r="D48684" t="str">
            <v>0975591</v>
          </cell>
          <cell r="E48684" t="str">
            <v>0</v>
          </cell>
          <cell r="F48684" t="str">
            <v>Revenue</v>
          </cell>
          <cell r="G48684" t="str">
            <v>Canteen &amp; Messing</v>
          </cell>
        </row>
        <row r="48685">
          <cell r="B48685">
            <v>26965</v>
          </cell>
          <cell r="C48685" t="str">
            <v>Electricity and Gas bill 21.05</v>
          </cell>
          <cell r="D48685" t="str">
            <v>1330101</v>
          </cell>
          <cell r="E48685" t="str">
            <v>1</v>
          </cell>
          <cell r="F48685" t="str">
            <v>Revenue</v>
          </cell>
          <cell r="G48685" t="str">
            <v>Electricity</v>
          </cell>
        </row>
        <row r="48686">
          <cell r="B48686">
            <v>26966</v>
          </cell>
          <cell r="C48686" t="str">
            <v>Ref your quote: Q10762 1b, Com</v>
          </cell>
          <cell r="D48686" t="str">
            <v>B379</v>
          </cell>
          <cell r="E48686" t="str">
            <v>B</v>
          </cell>
          <cell r="F48686" t="str">
            <v>Capital</v>
          </cell>
          <cell r="G48686" t="str">
            <v>Project Suspense</v>
          </cell>
        </row>
        <row r="48687">
          <cell r="B48687">
            <v>26974</v>
          </cell>
          <cell r="C48687" t="str">
            <v>Apple Pencil (2nd Generation c</v>
          </cell>
          <cell r="D48687" t="str">
            <v>2100594</v>
          </cell>
          <cell r="E48687" t="str">
            <v>2</v>
          </cell>
          <cell r="F48687" t="str">
            <v>Revenue</v>
          </cell>
          <cell r="G48687" t="str">
            <v>Computer Hardware</v>
          </cell>
        </row>
        <row r="48688">
          <cell r="B48688">
            <v>26921</v>
          </cell>
          <cell r="C48688" t="str">
            <v>1.7L STAINLESS STEEL KETTLE</v>
          </cell>
          <cell r="D48688" t="str">
            <v>2000312</v>
          </cell>
          <cell r="E48688" t="str">
            <v>2</v>
          </cell>
          <cell r="F48688" t="str">
            <v>Revenue</v>
          </cell>
          <cell r="G48688" t="str">
            <v>Office Purchases (Incl. furniture)</v>
          </cell>
        </row>
        <row r="48689">
          <cell r="B48689">
            <v>26973</v>
          </cell>
          <cell r="C48689" t="str">
            <v>MK K3631 WHI FRONTPLATE 1 MODU</v>
          </cell>
          <cell r="D48689" t="str">
            <v>1090302</v>
          </cell>
          <cell r="E48689" t="str">
            <v>1</v>
          </cell>
          <cell r="F48689" t="str">
            <v>Revenue</v>
          </cell>
          <cell r="G48689" t="str">
            <v>Unplanned   Maintenance</v>
          </cell>
        </row>
        <row r="48690">
          <cell r="B48690">
            <v>26975</v>
          </cell>
          <cell r="C48690" t="str">
            <v>Two scrap cars to be delivered</v>
          </cell>
          <cell r="D48690" t="str">
            <v>0887500</v>
          </cell>
          <cell r="E48690" t="str">
            <v>0</v>
          </cell>
          <cell r="F48690" t="str">
            <v>Revenue</v>
          </cell>
          <cell r="G48690" t="str">
            <v>Training - Devolved Budgets</v>
          </cell>
        </row>
        <row r="48691">
          <cell r="B48691">
            <v>26979</v>
          </cell>
          <cell r="C48691" t="str">
            <v>Water and Sewerage charges</v>
          </cell>
          <cell r="D48691" t="str">
            <v>1350202</v>
          </cell>
          <cell r="E48691" t="str">
            <v>1</v>
          </cell>
          <cell r="F48691" t="str">
            <v>Revenue</v>
          </cell>
          <cell r="G48691" t="str">
            <v>Water/Sewerage Rates</v>
          </cell>
        </row>
        <row r="48692">
          <cell r="B48692">
            <v>25580</v>
          </cell>
          <cell r="C48692" t="str">
            <v>Read &amp; Write Subscription (01/</v>
          </cell>
          <cell r="D48692" t="str">
            <v>2109592</v>
          </cell>
          <cell r="E48692" t="str">
            <v>2</v>
          </cell>
          <cell r="F48692" t="str">
            <v>Revenue</v>
          </cell>
          <cell r="G48692" t="str">
            <v>Computer Software Annual Licence\Maint.</v>
          </cell>
        </row>
        <row r="48693">
          <cell r="B48693">
            <v>25588</v>
          </cell>
          <cell r="C48693" t="str">
            <v>PTX Bcs subscription 01.02.21-</v>
          </cell>
          <cell r="D48693" t="str">
            <v>2109592</v>
          </cell>
          <cell r="E48693" t="str">
            <v>2</v>
          </cell>
          <cell r="F48693" t="str">
            <v>Revenue</v>
          </cell>
          <cell r="G48693" t="str">
            <v>Computer Software Annual Licence\Maint.</v>
          </cell>
        </row>
        <row r="48694">
          <cell r="B48694">
            <v>25597</v>
          </cell>
          <cell r="C48694" t="str">
            <v>Services of W Edwards 24.02.21</v>
          </cell>
          <cell r="D48694" t="str">
            <v>2919508</v>
          </cell>
          <cell r="E48694" t="str">
            <v>2</v>
          </cell>
          <cell r="F48694" t="str">
            <v>Revenue</v>
          </cell>
          <cell r="G48694" t="str">
            <v>Occupational Health/Doctors Fees</v>
          </cell>
        </row>
        <row r="48695">
          <cell r="B48695">
            <v>24975</v>
          </cell>
          <cell r="C48695" t="str">
            <v xml:space="preserve">Invoiced in error/credit note </v>
          </cell>
          <cell r="D48695" t="str">
            <v>1460585</v>
          </cell>
          <cell r="E48695" t="str">
            <v>1</v>
          </cell>
          <cell r="F48695" t="str">
            <v>Revenue</v>
          </cell>
          <cell r="G48695" t="str">
            <v>Fire Equipment (Extinguishers)</v>
          </cell>
        </row>
        <row r="48696">
          <cell r="B48696">
            <v>24974</v>
          </cell>
          <cell r="C48696" t="str">
            <v xml:space="preserve">Invoiced in error/credit note </v>
          </cell>
          <cell r="D48696" t="str">
            <v>1460585</v>
          </cell>
          <cell r="E48696" t="str">
            <v>1</v>
          </cell>
          <cell r="F48696" t="str">
            <v>Revenue</v>
          </cell>
          <cell r="G48696" t="str">
            <v>Fire Equipment (Extinguishers)</v>
          </cell>
        </row>
        <row r="48697">
          <cell r="B48697">
            <v>25400</v>
          </cell>
          <cell r="C48697" t="str">
            <v>Credit for PINV24930</v>
          </cell>
          <cell r="D48697" t="str">
            <v>1460585</v>
          </cell>
          <cell r="E48697" t="str">
            <v>1</v>
          </cell>
          <cell r="F48697" t="str">
            <v>Revenue</v>
          </cell>
          <cell r="G48697" t="str">
            <v>Fire Equipment (Extinguishers)</v>
          </cell>
        </row>
        <row r="48698">
          <cell r="B48698">
            <v>25399</v>
          </cell>
          <cell r="C48698" t="str">
            <v>Electrical supplies</v>
          </cell>
          <cell r="D48698" t="str">
            <v>1090203</v>
          </cell>
          <cell r="E48698" t="str">
            <v>1</v>
          </cell>
          <cell r="F48698" t="str">
            <v>Revenue</v>
          </cell>
          <cell r="G48698" t="str">
            <v>Unplanned   Maintenance</v>
          </cell>
        </row>
        <row r="48699">
          <cell r="B48699">
            <v>25419</v>
          </cell>
          <cell r="C48699" t="str">
            <v>Electrical supplies</v>
          </cell>
          <cell r="D48699" t="str">
            <v>1090203</v>
          </cell>
          <cell r="E48699" t="str">
            <v>1</v>
          </cell>
          <cell r="F48699" t="str">
            <v>Revenue</v>
          </cell>
          <cell r="G48699" t="str">
            <v>Unplanned   Maintenance</v>
          </cell>
        </row>
        <row r="48700">
          <cell r="B48700">
            <v>25469</v>
          </cell>
          <cell r="C48700" t="str">
            <v>Pay BFRS for 2 additional HALO</v>
          </cell>
          <cell r="D48700" t="str">
            <v>2109594</v>
          </cell>
          <cell r="E48700" t="str">
            <v>2</v>
          </cell>
          <cell r="F48700" t="str">
            <v>Revenue</v>
          </cell>
          <cell r="G48700" t="str">
            <v>Computer Software Annual Licence\Maint.</v>
          </cell>
        </row>
        <row r="48701">
          <cell r="B48701">
            <v>25485</v>
          </cell>
          <cell r="C48701" t="str">
            <v>Contract management</v>
          </cell>
          <cell r="D48701" t="str">
            <v>2011594</v>
          </cell>
          <cell r="E48701" t="str">
            <v>2</v>
          </cell>
          <cell r="F48701" t="str">
            <v>Revenue</v>
          </cell>
          <cell r="G48701" t="str">
            <v>MFD Rentals</v>
          </cell>
        </row>
        <row r="48702">
          <cell r="B48702">
            <v>25471</v>
          </cell>
          <cell r="C48702" t="str">
            <v>Ref: Bluelight Gazetteer 3-yea</v>
          </cell>
          <cell r="D48702" t="str">
            <v>B379</v>
          </cell>
          <cell r="E48702" t="str">
            <v>B</v>
          </cell>
          <cell r="F48702" t="str">
            <v>Capital</v>
          </cell>
          <cell r="G48702" t="str">
            <v>Project Suspense</v>
          </cell>
        </row>
        <row r="48703">
          <cell r="B48703">
            <v>25474</v>
          </cell>
          <cell r="C48703" t="str">
            <v>FLASH ALL PURP.LEMON 5ltr</v>
          </cell>
          <cell r="D48703" t="str">
            <v>1360591</v>
          </cell>
          <cell r="E48703" t="str">
            <v>1</v>
          </cell>
          <cell r="F48703" t="str">
            <v>Revenue</v>
          </cell>
          <cell r="G48703" t="str">
            <v>Cleaning Materials</v>
          </cell>
        </row>
        <row r="48704">
          <cell r="B48704">
            <v>25461</v>
          </cell>
          <cell r="C48704" t="str">
            <v>Ref your quote: Bluelight Gaze</v>
          </cell>
          <cell r="D48704" t="str">
            <v>2109592</v>
          </cell>
          <cell r="E48704" t="str">
            <v>2</v>
          </cell>
          <cell r="F48704" t="str">
            <v>Revenue</v>
          </cell>
          <cell r="G48704" t="str">
            <v>Computer Software Annual Licence\Maint.</v>
          </cell>
        </row>
        <row r="48705">
          <cell r="B48705">
            <v>25451</v>
          </cell>
          <cell r="C48705" t="str">
            <v>Internal Audit Fees</v>
          </cell>
          <cell r="D48705" t="str">
            <v>2981581</v>
          </cell>
          <cell r="E48705" t="str">
            <v>2</v>
          </cell>
          <cell r="F48705" t="str">
            <v>Revenue</v>
          </cell>
          <cell r="G48705" t="str">
            <v>Internal Audit</v>
          </cell>
        </row>
        <row r="48706">
          <cell r="B48706">
            <v>25599</v>
          </cell>
          <cell r="C48706" t="str">
            <v>MHWG Programme</v>
          </cell>
          <cell r="D48706" t="str">
            <v>0888500</v>
          </cell>
          <cell r="E48706" t="str">
            <v>0</v>
          </cell>
          <cell r="F48706" t="str">
            <v>Revenue</v>
          </cell>
          <cell r="G48706" t="str">
            <v>Training - Leadership &amp; Development</v>
          </cell>
        </row>
        <row r="48707">
          <cell r="B48707">
            <v>25600</v>
          </cell>
          <cell r="C48707" t="str">
            <v>Bring up &amp; smoke test producti</v>
          </cell>
          <cell r="D48707" t="str">
            <v>2922588</v>
          </cell>
          <cell r="E48707" t="str">
            <v>2</v>
          </cell>
          <cell r="F48707" t="str">
            <v>Revenue</v>
          </cell>
          <cell r="G48707" t="str">
            <v>Agency Staff</v>
          </cell>
        </row>
        <row r="48708">
          <cell r="B48708">
            <v>25601</v>
          </cell>
          <cell r="C48708" t="str">
            <v>Fit a time clocks to all 3 con</v>
          </cell>
          <cell r="D48708" t="str">
            <v>1093100</v>
          </cell>
          <cell r="E48708" t="str">
            <v>1</v>
          </cell>
          <cell r="F48708" t="str">
            <v>Revenue</v>
          </cell>
          <cell r="G48708" t="str">
            <v>Building Project Work</v>
          </cell>
        </row>
        <row r="48709">
          <cell r="B48709">
            <v>25608</v>
          </cell>
          <cell r="C48709" t="str">
            <v>Littleport</v>
          </cell>
          <cell r="D48709" t="str">
            <v>1460585</v>
          </cell>
          <cell r="E48709" t="str">
            <v>1</v>
          </cell>
          <cell r="F48709" t="str">
            <v>Revenue</v>
          </cell>
          <cell r="G48709" t="str">
            <v>Fire Equipment (Extinguishers)</v>
          </cell>
        </row>
        <row r="48710">
          <cell r="B48710">
            <v>25603</v>
          </cell>
          <cell r="C48710" t="str">
            <v>KEROSENE HEATING OIL FOR KIMBO</v>
          </cell>
          <cell r="D48710" t="str">
            <v>1320204</v>
          </cell>
          <cell r="E48710" t="str">
            <v>1</v>
          </cell>
          <cell r="F48710" t="str">
            <v>Revenue</v>
          </cell>
          <cell r="G48710" t="str">
            <v>Oil</v>
          </cell>
        </row>
        <row r="48711">
          <cell r="B48711">
            <v>25618</v>
          </cell>
          <cell r="C48711" t="str">
            <v>BIC CRISTAL FINE BLACK X20</v>
          </cell>
          <cell r="D48711" t="str">
            <v>2480591</v>
          </cell>
          <cell r="E48711" t="str">
            <v>2</v>
          </cell>
          <cell r="F48711" t="str">
            <v>Revenue</v>
          </cell>
          <cell r="G48711" t="str">
            <v>Stationery, Comp/Copier Cons</v>
          </cell>
        </row>
        <row r="48712">
          <cell r="B48712">
            <v>25548</v>
          </cell>
          <cell r="C48712" t="str">
            <v>BOX REALLY USEFUL CLEAR 35L</v>
          </cell>
          <cell r="D48712" t="str">
            <v>2167591</v>
          </cell>
          <cell r="E48712" t="str">
            <v>2</v>
          </cell>
          <cell r="F48712" t="str">
            <v>Revenue</v>
          </cell>
          <cell r="G48712" t="str">
            <v>Operational Consumables - Devolved</v>
          </cell>
        </row>
        <row r="48713">
          <cell r="B48713">
            <v>24956</v>
          </cell>
          <cell r="C48713" t="str">
            <v>ResourceLink Live Server Move</v>
          </cell>
          <cell r="D48713" t="str">
            <v>2900592</v>
          </cell>
          <cell r="E48713" t="str">
            <v>2</v>
          </cell>
          <cell r="F48713" t="str">
            <v>Revenue</v>
          </cell>
          <cell r="G48713" t="str">
            <v>Hired Management Support</v>
          </cell>
        </row>
        <row r="48714">
          <cell r="B48714">
            <v>24959</v>
          </cell>
          <cell r="C48714" t="str">
            <v>To carry out refurbishment wor</v>
          </cell>
          <cell r="D48714" t="str">
            <v>B121</v>
          </cell>
          <cell r="E48714" t="str">
            <v>B</v>
          </cell>
          <cell r="F48714" t="str">
            <v>Capital</v>
          </cell>
          <cell r="G48714" t="str">
            <v>Buildings</v>
          </cell>
        </row>
        <row r="48715">
          <cell r="B48715">
            <v>24960</v>
          </cell>
          <cell r="C48715" t="str">
            <v>Rental charges</v>
          </cell>
          <cell r="D48715" t="str">
            <v>2643510</v>
          </cell>
          <cell r="E48715" t="str">
            <v>2</v>
          </cell>
          <cell r="F48715" t="str">
            <v>Revenue</v>
          </cell>
          <cell r="G48715" t="str">
            <v>Sprinkler Initiative</v>
          </cell>
        </row>
        <row r="48716">
          <cell r="B48716">
            <v>24957</v>
          </cell>
          <cell r="C48716" t="str">
            <v>Corporate Licence (up to 75 in</v>
          </cell>
          <cell r="D48716" t="str">
            <v>2109592</v>
          </cell>
          <cell r="E48716" t="str">
            <v>2</v>
          </cell>
          <cell r="F48716" t="str">
            <v>Revenue</v>
          </cell>
          <cell r="G48716" t="str">
            <v>Computer Software Annual Licence\Maint.</v>
          </cell>
        </row>
        <row r="48717">
          <cell r="B48717">
            <v>24964</v>
          </cell>
          <cell r="C48717" t="str">
            <v>To deliver 1x 3 door scrap car</v>
          </cell>
          <cell r="D48717" t="str">
            <v>0887500</v>
          </cell>
          <cell r="E48717" t="str">
            <v>0</v>
          </cell>
          <cell r="F48717" t="str">
            <v>Revenue</v>
          </cell>
          <cell r="G48717" t="str">
            <v>Training - Devolved Budgets</v>
          </cell>
        </row>
        <row r="48718">
          <cell r="B48718">
            <v>24965</v>
          </cell>
          <cell r="C48718" t="str">
            <v xml:space="preserve">Replacement CCTV for Training </v>
          </cell>
          <cell r="D48718" t="str">
            <v>2100592</v>
          </cell>
          <cell r="E48718" t="str">
            <v>2</v>
          </cell>
          <cell r="F48718" t="str">
            <v>Revenue</v>
          </cell>
          <cell r="G48718" t="str">
            <v>Computer Hardware</v>
          </cell>
        </row>
        <row r="48719">
          <cell r="B48719">
            <v>24968</v>
          </cell>
          <cell r="C48719" t="str">
            <v>To replace curly cable on appl</v>
          </cell>
          <cell r="D48719" t="str">
            <v>1090302</v>
          </cell>
          <cell r="E48719" t="str">
            <v>1</v>
          </cell>
          <cell r="F48719" t="str">
            <v>Revenue</v>
          </cell>
          <cell r="G48719" t="str">
            <v>Unplanned   Maintenance</v>
          </cell>
        </row>
        <row r="48720">
          <cell r="B48720">
            <v>24970</v>
          </cell>
          <cell r="C48720" t="str">
            <v>To carry out service of IG01 S</v>
          </cell>
          <cell r="D48720" t="str">
            <v>1092314</v>
          </cell>
          <cell r="E48720" t="str">
            <v>1</v>
          </cell>
          <cell r="F48720" t="str">
            <v>Revenue</v>
          </cell>
          <cell r="G48720" t="str">
            <v>Servicing Contracts</v>
          </cell>
        </row>
        <row r="48721">
          <cell r="B48721">
            <v>24961</v>
          </cell>
          <cell r="C48721" t="str">
            <v>Rental Charges</v>
          </cell>
          <cell r="D48721" t="str">
            <v>2643510</v>
          </cell>
          <cell r="E48721" t="str">
            <v>2</v>
          </cell>
          <cell r="F48721" t="str">
            <v>Revenue</v>
          </cell>
          <cell r="G48721" t="str">
            <v>Sprinkler Initiative</v>
          </cell>
        </row>
        <row r="48722">
          <cell r="B48722">
            <v>24962</v>
          </cell>
          <cell r="C48722" t="str">
            <v>Sawtry</v>
          </cell>
          <cell r="D48722" t="str">
            <v>1460585</v>
          </cell>
          <cell r="E48722" t="str">
            <v>1</v>
          </cell>
          <cell r="F48722" t="str">
            <v>Revenue</v>
          </cell>
          <cell r="G48722" t="str">
            <v>Fire Equipment (Extinguishers)</v>
          </cell>
        </row>
        <row r="48723">
          <cell r="B48723">
            <v>24963</v>
          </cell>
          <cell r="C48723" t="str">
            <v xml:space="preserve">FH/3024 Junction A10, Station </v>
          </cell>
          <cell r="D48723" t="str">
            <v>2163512</v>
          </cell>
          <cell r="E48723" t="str">
            <v>2</v>
          </cell>
          <cell r="F48723" t="str">
            <v>Revenue</v>
          </cell>
          <cell r="G48723" t="str">
            <v>Hydrants Maintenance</v>
          </cell>
        </row>
        <row r="48724">
          <cell r="B48724">
            <v>24966</v>
          </cell>
          <cell r="C48724" t="str">
            <v>Fireground radios and equipmen</v>
          </cell>
          <cell r="D48724" t="str">
            <v>B379</v>
          </cell>
          <cell r="E48724" t="str">
            <v>B</v>
          </cell>
          <cell r="F48724" t="str">
            <v>Capital</v>
          </cell>
          <cell r="G48724" t="str">
            <v>Project Suspense</v>
          </cell>
        </row>
        <row r="48725">
          <cell r="B48725">
            <v>24969</v>
          </cell>
          <cell r="C48725" t="str">
            <v>SC2147775 206B06 SPR BRAKE PF</v>
          </cell>
          <cell r="D48725" t="str">
            <v>3410250</v>
          </cell>
          <cell r="E48725" t="str">
            <v>3</v>
          </cell>
          <cell r="F48725" t="str">
            <v>Revenue</v>
          </cell>
          <cell r="G48725" t="str">
            <v>Repairs - Vehicles</v>
          </cell>
        </row>
        <row r="48726">
          <cell r="B48726">
            <v>24973</v>
          </cell>
          <cell r="C48726" t="str">
            <v xml:space="preserve">Invoiced in error/credit note </v>
          </cell>
          <cell r="D48726" t="str">
            <v>1460585</v>
          </cell>
          <cell r="E48726" t="str">
            <v>1</v>
          </cell>
          <cell r="F48726" t="str">
            <v>Revenue</v>
          </cell>
          <cell r="G48726" t="str">
            <v>Fire Equipment (Extinguishers)</v>
          </cell>
        </row>
        <row r="48727">
          <cell r="B48727">
            <v>24967</v>
          </cell>
          <cell r="C48727" t="str">
            <v>Scania Assistance Case No. SA2</v>
          </cell>
          <cell r="D48727" t="str">
            <v>3410250</v>
          </cell>
          <cell r="E48727" t="str">
            <v>3</v>
          </cell>
          <cell r="F48727" t="str">
            <v>Revenue</v>
          </cell>
          <cell r="G48727" t="str">
            <v>Repairs - Vehicles</v>
          </cell>
        </row>
        <row r="48728">
          <cell r="B48728">
            <v>24971</v>
          </cell>
          <cell r="C48728" t="str">
            <v>To carry out service of IG01 S</v>
          </cell>
          <cell r="D48728" t="str">
            <v>1092100</v>
          </cell>
          <cell r="E48728" t="str">
            <v>1</v>
          </cell>
          <cell r="F48728" t="str">
            <v>Revenue</v>
          </cell>
          <cell r="G48728" t="str">
            <v>Servicing Contracts</v>
          </cell>
        </row>
        <row r="48729">
          <cell r="B48729">
            <v>24983</v>
          </cell>
          <cell r="C48729" t="str">
            <v>Helmet purchase</v>
          </cell>
          <cell r="D48729" t="str">
            <v>2711591</v>
          </cell>
          <cell r="E48729" t="str">
            <v>2</v>
          </cell>
          <cell r="F48729" t="str">
            <v>Revenue</v>
          </cell>
          <cell r="G48729" t="str">
            <v>Clothing Purchase - PPE</v>
          </cell>
        </row>
        <row r="48730">
          <cell r="B48730">
            <v>24980</v>
          </cell>
          <cell r="C48730" t="str">
            <v>2000 litre</v>
          </cell>
          <cell r="D48730" t="str">
            <v>0820507</v>
          </cell>
          <cell r="E48730" t="str">
            <v>0</v>
          </cell>
          <cell r="F48730" t="str">
            <v>Revenue</v>
          </cell>
          <cell r="G48730" t="str">
            <v>Training Centre Equipment</v>
          </cell>
        </row>
        <row r="48731">
          <cell r="B48731">
            <v>24976</v>
          </cell>
          <cell r="C48731" t="str">
            <v>Credit - refund due</v>
          </cell>
          <cell r="D48731" t="str">
            <v>1540201</v>
          </cell>
          <cell r="E48731" t="str">
            <v>1</v>
          </cell>
          <cell r="F48731" t="str">
            <v>Revenue</v>
          </cell>
          <cell r="G48731" t="str">
            <v>General Rates</v>
          </cell>
        </row>
        <row r="48732">
          <cell r="B48732">
            <v>24987</v>
          </cell>
          <cell r="C48732" t="str">
            <v>QUO-20656-OT6G - 11 x SANJ han</v>
          </cell>
          <cell r="D48732" t="str">
            <v>2141594</v>
          </cell>
          <cell r="E48732" t="str">
            <v>2</v>
          </cell>
          <cell r="F48732" t="str">
            <v>Revenue</v>
          </cell>
          <cell r="G48732" t="str">
            <v>Main Scheme Radio/Mobilising Equip.</v>
          </cell>
        </row>
        <row r="48733">
          <cell r="B48733">
            <v>25443</v>
          </cell>
          <cell r="C48733" t="str">
            <v>CENTREFEED 2PLY 6 ROLLS</v>
          </cell>
          <cell r="D48733" t="str">
            <v>2167591</v>
          </cell>
          <cell r="E48733" t="str">
            <v>2</v>
          </cell>
          <cell r="F48733" t="str">
            <v>Revenue</v>
          </cell>
          <cell r="G48733" t="str">
            <v>Operational Consumables - Devolved</v>
          </cell>
        </row>
        <row r="48734">
          <cell r="B48734">
            <v>24994</v>
          </cell>
          <cell r="C48734" t="str">
            <v>A3 OFFICE LAMINATOR PL-320</v>
          </cell>
          <cell r="D48734" t="str">
            <v>2000591</v>
          </cell>
          <cell r="E48734" t="str">
            <v>2</v>
          </cell>
          <cell r="F48734" t="str">
            <v>Revenue</v>
          </cell>
          <cell r="G48734" t="str">
            <v>Office Purchases (Incl. furniture)</v>
          </cell>
        </row>
        <row r="48735">
          <cell r="B48735">
            <v>24845</v>
          </cell>
          <cell r="C48735" t="str">
            <v>Page in Fyne Times</v>
          </cell>
          <cell r="D48735" t="str">
            <v>2684518</v>
          </cell>
          <cell r="E48735" t="str">
            <v>2</v>
          </cell>
          <cell r="F48735" t="str">
            <v>Revenue</v>
          </cell>
          <cell r="G48735" t="str">
            <v>Diversity Positive Action</v>
          </cell>
        </row>
        <row r="48736">
          <cell r="B48736">
            <v>24872</v>
          </cell>
          <cell r="C48736" t="str">
            <v>Royalties</v>
          </cell>
          <cell r="D48736" t="str">
            <v>2615100</v>
          </cell>
          <cell r="E48736" t="str">
            <v>2</v>
          </cell>
          <cell r="F48736" t="str">
            <v>Revenue</v>
          </cell>
          <cell r="G48736" t="str">
            <v>Subscriptions - General</v>
          </cell>
        </row>
        <row r="48737">
          <cell r="B48737">
            <v>24816</v>
          </cell>
          <cell r="C48737" t="str">
            <v>Delivery of the Fire Preventio</v>
          </cell>
          <cell r="D48737" t="str">
            <v>0884507</v>
          </cell>
          <cell r="E48737" t="str">
            <v>0</v>
          </cell>
          <cell r="F48737" t="str">
            <v>Revenue</v>
          </cell>
          <cell r="G48737" t="str">
            <v>Trng - New Recruits</v>
          </cell>
        </row>
        <row r="48738">
          <cell r="B48738">
            <v>24873</v>
          </cell>
          <cell r="C48738" t="str">
            <v>Healthshield Invoice</v>
          </cell>
          <cell r="D48738" t="str">
            <v>2919508</v>
          </cell>
          <cell r="E48738" t="str">
            <v>2</v>
          </cell>
          <cell r="F48738" t="str">
            <v>Revenue</v>
          </cell>
          <cell r="G48738" t="str">
            <v>Occupational Health/Doctors Fees</v>
          </cell>
        </row>
        <row r="48739">
          <cell r="B48739">
            <v>24373</v>
          </cell>
          <cell r="C48739" t="str">
            <v>PREMIERE RINSEAID 2X5LT</v>
          </cell>
          <cell r="D48739" t="str">
            <v>1360591</v>
          </cell>
          <cell r="E48739" t="str">
            <v>1</v>
          </cell>
          <cell r="F48739" t="str">
            <v>Revenue</v>
          </cell>
          <cell r="G48739" t="str">
            <v>Cleaning Materials</v>
          </cell>
        </row>
        <row r="48740">
          <cell r="B48740">
            <v>24703</v>
          </cell>
          <cell r="C48740" t="str">
            <v>Water charges 26.06.20-16.12.2</v>
          </cell>
          <cell r="D48740" t="str">
            <v>1350308</v>
          </cell>
          <cell r="E48740" t="str">
            <v>1</v>
          </cell>
          <cell r="F48740" t="str">
            <v>Revenue</v>
          </cell>
          <cell r="G48740" t="str">
            <v>Water/Sewerage Rates</v>
          </cell>
        </row>
        <row r="48741">
          <cell r="B48741">
            <v>24704</v>
          </cell>
          <cell r="C48741" t="str">
            <v>Water/Sewerage charges 27.11.2</v>
          </cell>
          <cell r="D48741" t="str">
            <v>1350202</v>
          </cell>
          <cell r="E48741" t="str">
            <v>1</v>
          </cell>
          <cell r="F48741" t="str">
            <v>Revenue</v>
          </cell>
          <cell r="G48741" t="str">
            <v>Water/Sewerage Rates</v>
          </cell>
        </row>
        <row r="48742">
          <cell r="B48742">
            <v>24723</v>
          </cell>
          <cell r="C48742" t="str">
            <v>Disposal 25.11.20-31.03.21</v>
          </cell>
          <cell r="D48742" t="str">
            <v>1361304</v>
          </cell>
          <cell r="E48742" t="str">
            <v>1</v>
          </cell>
          <cell r="F48742" t="str">
            <v>Revenue</v>
          </cell>
          <cell r="G48742" t="str">
            <v>Waste Management Exps</v>
          </cell>
        </row>
        <row r="48743">
          <cell r="B48743">
            <v>24725</v>
          </cell>
          <cell r="C48743" t="str">
            <v>Semi Milk</v>
          </cell>
          <cell r="D48743" t="str">
            <v>0975591</v>
          </cell>
          <cell r="E48743" t="str">
            <v>0</v>
          </cell>
          <cell r="F48743" t="str">
            <v>Revenue</v>
          </cell>
          <cell r="G48743" t="str">
            <v>Canteen &amp; Messing</v>
          </cell>
        </row>
        <row r="48744">
          <cell r="B48744">
            <v>24985</v>
          </cell>
          <cell r="C48744" t="str">
            <v xml:space="preserve">SC2185839 316E03 AIR VALVE PF </v>
          </cell>
          <cell r="D48744" t="str">
            <v>3410250</v>
          </cell>
          <cell r="E48744" t="str">
            <v>3</v>
          </cell>
          <cell r="F48744" t="str">
            <v>Revenue</v>
          </cell>
          <cell r="G48744" t="str">
            <v>Repairs - Vehicles</v>
          </cell>
        </row>
        <row r="48745">
          <cell r="B48745">
            <v>24989</v>
          </cell>
          <cell r="C48745" t="str">
            <v>Ref Quote 30919 BA063-75 Antiv</v>
          </cell>
          <cell r="D48745" t="str">
            <v>1380585</v>
          </cell>
          <cell r="E48745" t="str">
            <v>1</v>
          </cell>
          <cell r="F48745" t="str">
            <v>Revenue</v>
          </cell>
          <cell r="G48745" t="str">
            <v>Cleaning D.S.O. Basic Contract</v>
          </cell>
        </row>
        <row r="48746">
          <cell r="B48746">
            <v>23538</v>
          </cell>
          <cell r="C48746" t="str">
            <v>BOX REALLY USEFUL CLEAR 42L</v>
          </cell>
          <cell r="D48746" t="str">
            <v>2000591</v>
          </cell>
          <cell r="E48746" t="str">
            <v>2</v>
          </cell>
          <cell r="F48746" t="str">
            <v>Revenue</v>
          </cell>
          <cell r="G48746" t="str">
            <v>Office Purchases (Incl. furniture)</v>
          </cell>
        </row>
        <row r="48747">
          <cell r="B48747">
            <v>25499</v>
          </cell>
          <cell r="C48747" t="str">
            <v>San Disposal</v>
          </cell>
          <cell r="D48747" t="str">
            <v>1361307</v>
          </cell>
          <cell r="E48747" t="str">
            <v>1</v>
          </cell>
          <cell r="F48747" t="str">
            <v>Revenue</v>
          </cell>
          <cell r="G48747" t="str">
            <v>Waste Management Exps</v>
          </cell>
        </row>
        <row r="48748">
          <cell r="B48748">
            <v>25509</v>
          </cell>
          <cell r="C48748" t="str">
            <v>San Disposal</v>
          </cell>
          <cell r="D48748" t="str">
            <v>1361308</v>
          </cell>
          <cell r="E48748" t="str">
            <v>1</v>
          </cell>
          <cell r="F48748" t="str">
            <v>Revenue</v>
          </cell>
          <cell r="G48748" t="str">
            <v>Waste Management Exps</v>
          </cell>
        </row>
        <row r="48749">
          <cell r="B48749">
            <v>25511</v>
          </cell>
          <cell r="C48749" t="str">
            <v>San Dsiposal</v>
          </cell>
          <cell r="D48749" t="str">
            <v>1361305</v>
          </cell>
          <cell r="E48749" t="str">
            <v>1</v>
          </cell>
          <cell r="F48749" t="str">
            <v>Revenue</v>
          </cell>
          <cell r="G48749" t="str">
            <v>Waste Management Exps</v>
          </cell>
        </row>
        <row r="48750">
          <cell r="B48750">
            <v>25513</v>
          </cell>
          <cell r="C48750" t="str">
            <v>San Disposal</v>
          </cell>
          <cell r="D48750" t="str">
            <v>1361302</v>
          </cell>
          <cell r="E48750" t="str">
            <v>1</v>
          </cell>
          <cell r="F48750" t="str">
            <v>Revenue</v>
          </cell>
          <cell r="G48750" t="str">
            <v>Waste Management Exps</v>
          </cell>
        </row>
        <row r="48751">
          <cell r="B48751">
            <v>25515</v>
          </cell>
          <cell r="C48751" t="str">
            <v>San Disposal</v>
          </cell>
          <cell r="D48751" t="str">
            <v>1361211</v>
          </cell>
          <cell r="E48751" t="str">
            <v>1</v>
          </cell>
          <cell r="F48751" t="str">
            <v>Revenue</v>
          </cell>
          <cell r="G48751" t="str">
            <v>Waste Management Exps</v>
          </cell>
        </row>
        <row r="48752">
          <cell r="B48752">
            <v>25500</v>
          </cell>
          <cell r="C48752" t="str">
            <v>San Disposal</v>
          </cell>
          <cell r="D48752" t="str">
            <v>1361307</v>
          </cell>
          <cell r="E48752" t="str">
            <v>1</v>
          </cell>
          <cell r="F48752" t="str">
            <v>Revenue</v>
          </cell>
          <cell r="G48752" t="str">
            <v>Waste Management Exps</v>
          </cell>
        </row>
        <row r="48753">
          <cell r="B48753">
            <v>25502</v>
          </cell>
          <cell r="C48753" t="str">
            <v>San Disposal</v>
          </cell>
          <cell r="D48753" t="str">
            <v>1361311</v>
          </cell>
          <cell r="E48753" t="str">
            <v>1</v>
          </cell>
          <cell r="F48753" t="str">
            <v>Revenue</v>
          </cell>
          <cell r="G48753" t="str">
            <v>Waste Management Exps</v>
          </cell>
        </row>
        <row r="48754">
          <cell r="B48754">
            <v>25573</v>
          </cell>
          <cell r="C48754" t="str">
            <v>Bulk surcharges/Response Licen</v>
          </cell>
          <cell r="D48754" t="str">
            <v>2460591</v>
          </cell>
          <cell r="E48754" t="str">
            <v>2</v>
          </cell>
          <cell r="F48754" t="str">
            <v>Revenue</v>
          </cell>
          <cell r="G48754" t="str">
            <v>Postage And Carriage</v>
          </cell>
        </row>
        <row r="48755">
          <cell r="B48755">
            <v>25574</v>
          </cell>
          <cell r="C48755" t="str">
            <v>Storage - Period: 01.03.21-31.</v>
          </cell>
          <cell r="D48755" t="str">
            <v>2930591</v>
          </cell>
          <cell r="E48755" t="str">
            <v>2</v>
          </cell>
          <cell r="F48755" t="str">
            <v>Revenue</v>
          </cell>
          <cell r="G48755" t="str">
            <v>Long Term Archive Storage</v>
          </cell>
        </row>
        <row r="48756">
          <cell r="B48756">
            <v>25598</v>
          </cell>
          <cell r="C48756" t="str">
            <v>Water Charges 27.01.21-26.02.2</v>
          </cell>
          <cell r="D48756" t="str">
            <v>1350202</v>
          </cell>
          <cell r="E48756" t="str">
            <v>1</v>
          </cell>
          <cell r="F48756" t="str">
            <v>Revenue</v>
          </cell>
          <cell r="G48756" t="str">
            <v>Water/Sewerage Rates</v>
          </cell>
        </row>
        <row r="48757">
          <cell r="B48757">
            <v>25621</v>
          </cell>
          <cell r="C48757" t="str">
            <v>Water Charges 26.01.21-26.02.2</v>
          </cell>
          <cell r="D48757" t="str">
            <v>1350302</v>
          </cell>
          <cell r="E48757" t="str">
            <v>1</v>
          </cell>
          <cell r="F48757" t="str">
            <v>Revenue</v>
          </cell>
          <cell r="G48757" t="str">
            <v>Water/Sewerage Rates</v>
          </cell>
        </row>
        <row r="48758">
          <cell r="B48758">
            <v>25356</v>
          </cell>
          <cell r="C48758" t="str">
            <v>CFRMIS Licence for 01.04.21 to</v>
          </cell>
          <cell r="D48758" t="str">
            <v>2109592</v>
          </cell>
          <cell r="E48758" t="str">
            <v>2</v>
          </cell>
          <cell r="F48758" t="str">
            <v>Revenue</v>
          </cell>
          <cell r="G48758" t="str">
            <v>Computer Software Annual Licence\Maint.</v>
          </cell>
        </row>
        <row r="48759">
          <cell r="B48759">
            <v>25422</v>
          </cell>
          <cell r="C48759" t="str">
            <v>Website Secure Hosting (10/3/2</v>
          </cell>
          <cell r="D48759" t="str">
            <v>2900592</v>
          </cell>
          <cell r="E48759" t="str">
            <v>2</v>
          </cell>
          <cell r="F48759" t="str">
            <v>Revenue</v>
          </cell>
          <cell r="G48759" t="str">
            <v>Hired Management Support</v>
          </cell>
        </row>
        <row r="48760">
          <cell r="B48760">
            <v>25376</v>
          </cell>
          <cell r="C48760" t="str">
            <v xml:space="preserve">Replacement wireless lock for </v>
          </cell>
          <cell r="D48760" t="str">
            <v>2100592</v>
          </cell>
          <cell r="E48760" t="str">
            <v>2</v>
          </cell>
          <cell r="F48760" t="str">
            <v>Revenue</v>
          </cell>
          <cell r="G48760" t="str">
            <v>Computer Hardware</v>
          </cell>
        </row>
        <row r="48761">
          <cell r="B48761">
            <v>25377</v>
          </cell>
          <cell r="C48761" t="str">
            <v>St Neots fire station gym door</v>
          </cell>
          <cell r="D48761" t="str">
            <v>2100592</v>
          </cell>
          <cell r="E48761" t="str">
            <v>2</v>
          </cell>
          <cell r="F48761" t="str">
            <v>Revenue</v>
          </cell>
          <cell r="G48761" t="str">
            <v>Computer Hardware</v>
          </cell>
        </row>
        <row r="48762">
          <cell r="B48762">
            <v>25378</v>
          </cell>
          <cell r="C48762" t="str">
            <v xml:space="preserve">Replacement wireless lock for </v>
          </cell>
          <cell r="D48762" t="str">
            <v>2100592</v>
          </cell>
          <cell r="E48762" t="str">
            <v>2</v>
          </cell>
          <cell r="F48762" t="str">
            <v>Revenue</v>
          </cell>
          <cell r="G48762" t="str">
            <v>Computer Hardware</v>
          </cell>
        </row>
        <row r="48763">
          <cell r="B48763">
            <v>25291</v>
          </cell>
          <cell r="C48763" t="str">
            <v>To supply &amp; install commercial</v>
          </cell>
          <cell r="D48763" t="str">
            <v>1093206</v>
          </cell>
          <cell r="E48763" t="str">
            <v>1</v>
          </cell>
          <cell r="F48763" t="str">
            <v>Revenue</v>
          </cell>
          <cell r="G48763" t="str">
            <v>Building Project Work</v>
          </cell>
        </row>
        <row r="48764">
          <cell r="B48764">
            <v>24992</v>
          </cell>
          <cell r="C48764" t="str">
            <v>Corsair Vengeance LPX 32GB DDR</v>
          </cell>
          <cell r="D48764" t="str">
            <v>2100594</v>
          </cell>
          <cell r="E48764" t="str">
            <v>2</v>
          </cell>
          <cell r="F48764" t="str">
            <v>Revenue</v>
          </cell>
          <cell r="G48764" t="str">
            <v>Computer Hardware</v>
          </cell>
        </row>
        <row r="48765">
          <cell r="B48765">
            <v>26560</v>
          </cell>
          <cell r="C48765" t="str">
            <v>CFRS WT recruitment Applicatio</v>
          </cell>
          <cell r="D48765" t="str">
            <v>2492506</v>
          </cell>
          <cell r="E48765" t="str">
            <v>2</v>
          </cell>
          <cell r="F48765" t="str">
            <v>Revenue</v>
          </cell>
          <cell r="G48765" t="str">
            <v>Recruitment Campaigns</v>
          </cell>
        </row>
        <row r="48766">
          <cell r="B48766">
            <v>26561</v>
          </cell>
          <cell r="C48766" t="str">
            <v>To carry out refurbishment wor</v>
          </cell>
          <cell r="D48766" t="str">
            <v>B121</v>
          </cell>
          <cell r="E48766" t="str">
            <v>B</v>
          </cell>
          <cell r="F48766" t="str">
            <v>Capital</v>
          </cell>
          <cell r="G48766" t="str">
            <v>Buildings</v>
          </cell>
        </row>
        <row r="48767">
          <cell r="B48767">
            <v>26563</v>
          </cell>
          <cell r="C48767" t="str">
            <v>3 x Rig 2 (£2042.20)</v>
          </cell>
          <cell r="D48767" t="str">
            <v>0881507</v>
          </cell>
          <cell r="E48767" t="str">
            <v>0</v>
          </cell>
          <cell r="F48767" t="str">
            <v>Revenue</v>
          </cell>
          <cell r="G48767" t="str">
            <v>Training - Operational Training</v>
          </cell>
        </row>
        <row r="48768">
          <cell r="B48768">
            <v>24991</v>
          </cell>
          <cell r="C48768" t="str">
            <v xml:space="preserve">Intel Core i9 9900K / 3.6 GHz </v>
          </cell>
          <cell r="D48768" t="str">
            <v>2100594</v>
          </cell>
          <cell r="E48768" t="str">
            <v>2</v>
          </cell>
          <cell r="F48768" t="str">
            <v>Revenue</v>
          </cell>
          <cell r="G48768" t="str">
            <v>Computer Hardware</v>
          </cell>
        </row>
        <row r="48769">
          <cell r="B48769">
            <v>25210</v>
          </cell>
          <cell r="C48769" t="str">
            <v>CFO Employment Contract Propos</v>
          </cell>
          <cell r="D48769" t="str">
            <v>2912100</v>
          </cell>
          <cell r="E48769" t="str">
            <v>2</v>
          </cell>
          <cell r="F48769" t="str">
            <v>Revenue</v>
          </cell>
          <cell r="G48769" t="str">
            <v>Legal Fees</v>
          </cell>
        </row>
        <row r="48770">
          <cell r="B48770">
            <v>25127</v>
          </cell>
          <cell r="C48770" t="str">
            <v>Huntingdon A14 Scheme</v>
          </cell>
          <cell r="D48770" t="str">
            <v>B121</v>
          </cell>
          <cell r="E48770" t="str">
            <v>B</v>
          </cell>
          <cell r="F48770" t="str">
            <v>Capital</v>
          </cell>
          <cell r="G48770" t="str">
            <v>Buildings</v>
          </cell>
        </row>
        <row r="48771">
          <cell r="B48771">
            <v>25472</v>
          </cell>
          <cell r="C48771" t="str">
            <v xml:space="preserve">Ref your quote Q10762 Rev C - </v>
          </cell>
          <cell r="D48771" t="str">
            <v>B379</v>
          </cell>
          <cell r="E48771" t="str">
            <v>B</v>
          </cell>
          <cell r="F48771" t="str">
            <v>Capital</v>
          </cell>
          <cell r="G48771" t="str">
            <v>Project Suspense</v>
          </cell>
        </row>
        <row r="48772">
          <cell r="B48772">
            <v>25484</v>
          </cell>
          <cell r="C48772" t="str">
            <v>Monthly plan charges</v>
          </cell>
          <cell r="D48772" t="str">
            <v>2195594</v>
          </cell>
          <cell r="E48772" t="str">
            <v>2</v>
          </cell>
          <cell r="F48772" t="str">
            <v>Revenue</v>
          </cell>
          <cell r="G48772" t="str">
            <v>Mobile Phones</v>
          </cell>
        </row>
        <row r="48773">
          <cell r="B48773">
            <v>25660</v>
          </cell>
          <cell r="C48773" t="str">
            <v>16th June - Attack &amp; Demo</v>
          </cell>
          <cell r="D48773" t="str">
            <v>0881507</v>
          </cell>
          <cell r="E48773" t="str">
            <v>0</v>
          </cell>
          <cell r="F48773" t="str">
            <v>Revenue</v>
          </cell>
          <cell r="G48773" t="str">
            <v>Training - Operational Training</v>
          </cell>
        </row>
        <row r="48774">
          <cell r="B48774">
            <v>25449</v>
          </cell>
          <cell r="C48774" t="str">
            <v>External wireless door cylinde</v>
          </cell>
          <cell r="D48774" t="str">
            <v>2100592</v>
          </cell>
          <cell r="E48774" t="str">
            <v>2</v>
          </cell>
          <cell r="F48774" t="str">
            <v>Revenue</v>
          </cell>
          <cell r="G48774" t="str">
            <v>Computer Hardware</v>
          </cell>
        </row>
        <row r="48775">
          <cell r="B48775">
            <v>25418</v>
          </cell>
          <cell r="C48775" t="str">
            <v>Quote - FEQ343-2020 Contract e</v>
          </cell>
          <cell r="D48775" t="str">
            <v>2142398</v>
          </cell>
          <cell r="E48775" t="str">
            <v>2</v>
          </cell>
          <cell r="F48775" t="str">
            <v>Revenue</v>
          </cell>
          <cell r="G48775" t="str">
            <v>Communications Exps - Combined Control</v>
          </cell>
        </row>
        <row r="48776">
          <cell r="B48776">
            <v>25056</v>
          </cell>
          <cell r="C48776" t="str">
            <v xml:space="preserve">ASUS TUF Z390-PLUS GAMING LGA </v>
          </cell>
          <cell r="D48776" t="str">
            <v>2100594</v>
          </cell>
          <cell r="E48776" t="str">
            <v>2</v>
          </cell>
          <cell r="F48776" t="str">
            <v>Revenue</v>
          </cell>
          <cell r="G48776" t="str">
            <v>Computer Hardware</v>
          </cell>
        </row>
        <row r="48777">
          <cell r="B48777">
            <v>25391</v>
          </cell>
          <cell r="C48777" t="str">
            <v>BIC CRISTAL FINE BLACK X20</v>
          </cell>
          <cell r="D48777" t="str">
            <v>2480591</v>
          </cell>
          <cell r="E48777" t="str">
            <v>2</v>
          </cell>
          <cell r="F48777" t="str">
            <v>Revenue</v>
          </cell>
          <cell r="G48777" t="str">
            <v>Stationery, Comp/Copier Cons</v>
          </cell>
        </row>
        <row r="48778">
          <cell r="B48778">
            <v>25424</v>
          </cell>
          <cell r="C48778" t="str">
            <v xml:space="preserve">To supply deliver and collect </v>
          </cell>
          <cell r="D48778" t="str">
            <v>0887500</v>
          </cell>
          <cell r="E48778" t="str">
            <v>0</v>
          </cell>
          <cell r="F48778" t="str">
            <v>Revenue</v>
          </cell>
          <cell r="G48778" t="str">
            <v>Training - Devolved Budgets</v>
          </cell>
        </row>
        <row r="48779">
          <cell r="B48779">
            <v>25473</v>
          </cell>
          <cell r="C48779" t="str">
            <v>WATER24 (Case of 24 x 500ml bo</v>
          </cell>
          <cell r="D48779" t="str">
            <v>2167591</v>
          </cell>
          <cell r="E48779" t="str">
            <v>2</v>
          </cell>
          <cell r="F48779" t="str">
            <v>Revenue</v>
          </cell>
          <cell r="G48779" t="str">
            <v>Operational Consumables - Devolved</v>
          </cell>
        </row>
        <row r="48780">
          <cell r="B48780">
            <v>25477</v>
          </cell>
          <cell r="C48780" t="str">
            <v>LOTUS LUXURY 2PLY 40 ROLL</v>
          </cell>
          <cell r="D48780" t="str">
            <v>1360591</v>
          </cell>
          <cell r="E48780" t="str">
            <v>1</v>
          </cell>
          <cell r="F48780" t="str">
            <v>Revenue</v>
          </cell>
          <cell r="G48780" t="str">
            <v>Cleaning Materials</v>
          </cell>
        </row>
        <row r="48781">
          <cell r="B48781">
            <v>25410</v>
          </cell>
          <cell r="C48781" t="str">
            <v>COVID-19 Decontamination clean</v>
          </cell>
          <cell r="D48781" t="str">
            <v>2601100</v>
          </cell>
          <cell r="E48781" t="str">
            <v>2</v>
          </cell>
          <cell r="F48781" t="str">
            <v>Revenue</v>
          </cell>
          <cell r="G48781" t="str">
            <v>COVID 19 Recovery</v>
          </cell>
        </row>
        <row r="48782">
          <cell r="B48782">
            <v>25476</v>
          </cell>
          <cell r="C48782" t="str">
            <v>TIPPEX CORRECTION MOUSE</v>
          </cell>
          <cell r="D48782" t="str">
            <v>2480591</v>
          </cell>
          <cell r="E48782" t="str">
            <v>2</v>
          </cell>
          <cell r="F48782" t="str">
            <v>Revenue</v>
          </cell>
          <cell r="G48782" t="str">
            <v>Stationery, Comp/Copier Cons</v>
          </cell>
        </row>
        <row r="48783">
          <cell r="B48783">
            <v>25479</v>
          </cell>
          <cell r="C48783" t="str">
            <v>SAKA WATER</v>
          </cell>
          <cell r="D48783" t="str">
            <v>2167591</v>
          </cell>
          <cell r="E48783" t="str">
            <v>2</v>
          </cell>
          <cell r="F48783" t="str">
            <v>Revenue</v>
          </cell>
          <cell r="G48783" t="str">
            <v>Operational Consumables - Devolved</v>
          </cell>
        </row>
        <row r="48784">
          <cell r="B48784">
            <v>25480</v>
          </cell>
          <cell r="C48784" t="str">
            <v>Saka Water</v>
          </cell>
          <cell r="D48784" t="str">
            <v>2167591</v>
          </cell>
          <cell r="E48784" t="str">
            <v>2</v>
          </cell>
          <cell r="F48784" t="str">
            <v>Revenue</v>
          </cell>
          <cell r="G48784" t="str">
            <v>Operational Consumables - Devolved</v>
          </cell>
        </row>
        <row r="48785">
          <cell r="B48785">
            <v>26549</v>
          </cell>
          <cell r="C48785" t="str">
            <v>Gas April 21</v>
          </cell>
          <cell r="D48785" t="str">
            <v>1340211</v>
          </cell>
          <cell r="E48785" t="str">
            <v>1</v>
          </cell>
          <cell r="F48785" t="str">
            <v>Revenue</v>
          </cell>
          <cell r="G48785" t="str">
            <v>Gas - Mains</v>
          </cell>
        </row>
        <row r="48786">
          <cell r="B48786">
            <v>26554</v>
          </cell>
          <cell r="C48786" t="str">
            <v>Gas Mar 21</v>
          </cell>
          <cell r="D48786" t="str">
            <v>1340214</v>
          </cell>
          <cell r="E48786" t="str">
            <v>1</v>
          </cell>
          <cell r="F48786" t="str">
            <v>Revenue</v>
          </cell>
          <cell r="G48786" t="str">
            <v>Gas - Mains</v>
          </cell>
        </row>
        <row r="48787">
          <cell r="B48787">
            <v>26559</v>
          </cell>
          <cell r="C48787" t="str">
            <v>Gas Apr 21</v>
          </cell>
          <cell r="D48787" t="str">
            <v>1340203</v>
          </cell>
          <cell r="E48787" t="str">
            <v>1</v>
          </cell>
          <cell r="F48787" t="str">
            <v>Revenue</v>
          </cell>
          <cell r="G48787" t="str">
            <v>Gas - Mains</v>
          </cell>
        </row>
        <row r="48788">
          <cell r="B48788">
            <v>26568</v>
          </cell>
          <cell r="C48788" t="str">
            <v>Gloves</v>
          </cell>
          <cell r="D48788" t="str">
            <v>2711591</v>
          </cell>
          <cell r="E48788" t="str">
            <v>2</v>
          </cell>
          <cell r="F48788" t="str">
            <v>Revenue</v>
          </cell>
          <cell r="G48788" t="str">
            <v>Clothing Purchase - PPE</v>
          </cell>
        </row>
        <row r="48789">
          <cell r="B48789">
            <v>26676</v>
          </cell>
          <cell r="C48789" t="str">
            <v>CBT Assessment May 2021</v>
          </cell>
          <cell r="D48789" t="str">
            <v>2919508</v>
          </cell>
          <cell r="E48789" t="str">
            <v>2</v>
          </cell>
          <cell r="F48789" t="str">
            <v>Revenue</v>
          </cell>
          <cell r="G48789" t="str">
            <v>Occupational Health/Doctors Fees</v>
          </cell>
        </row>
        <row r="48790">
          <cell r="B48790">
            <v>26524</v>
          </cell>
          <cell r="C48790" t="str">
            <v>Gas April 21</v>
          </cell>
          <cell r="D48790" t="str">
            <v>1340306</v>
          </cell>
          <cell r="E48790" t="str">
            <v>1</v>
          </cell>
          <cell r="F48790" t="str">
            <v>Revenue</v>
          </cell>
          <cell r="G48790" t="str">
            <v>Gas - Mains</v>
          </cell>
        </row>
        <row r="48791">
          <cell r="B48791">
            <v>26526</v>
          </cell>
          <cell r="C48791" t="str">
            <v>Gas April 21</v>
          </cell>
          <cell r="D48791" t="str">
            <v>1340307</v>
          </cell>
          <cell r="E48791" t="str">
            <v>1</v>
          </cell>
          <cell r="F48791" t="str">
            <v>Revenue</v>
          </cell>
          <cell r="G48791" t="str">
            <v>Gas - Mains</v>
          </cell>
        </row>
        <row r="48792">
          <cell r="B48792">
            <v>26528</v>
          </cell>
          <cell r="C48792" t="str">
            <v>Gas April 21</v>
          </cell>
          <cell r="D48792" t="str">
            <v>1340206</v>
          </cell>
          <cell r="E48792" t="str">
            <v>1</v>
          </cell>
          <cell r="F48792" t="str">
            <v>Revenue</v>
          </cell>
          <cell r="G48792" t="str">
            <v>Gas - Mains</v>
          </cell>
        </row>
        <row r="48793">
          <cell r="B48793">
            <v>26529</v>
          </cell>
          <cell r="C48793" t="str">
            <v>Gas Mar 21</v>
          </cell>
          <cell r="D48793" t="str">
            <v>1340308</v>
          </cell>
          <cell r="E48793" t="str">
            <v>1</v>
          </cell>
          <cell r="F48793" t="str">
            <v>Revenue</v>
          </cell>
          <cell r="G48793" t="str">
            <v>Gas - Mains</v>
          </cell>
        </row>
        <row r="48794">
          <cell r="B48794">
            <v>26530</v>
          </cell>
          <cell r="C48794" t="str">
            <v>Gas Mar 21</v>
          </cell>
          <cell r="D48794" t="str">
            <v>1340202</v>
          </cell>
          <cell r="E48794" t="str">
            <v>1</v>
          </cell>
          <cell r="F48794" t="str">
            <v>Revenue</v>
          </cell>
          <cell r="G48794" t="str">
            <v>Gas - Mains</v>
          </cell>
        </row>
        <row r="48795">
          <cell r="B48795">
            <v>26531</v>
          </cell>
          <cell r="C48795" t="str">
            <v>Gas April 21</v>
          </cell>
          <cell r="D48795" t="str">
            <v>1340202</v>
          </cell>
          <cell r="E48795" t="str">
            <v>1</v>
          </cell>
          <cell r="F48795" t="str">
            <v>Revenue</v>
          </cell>
          <cell r="G48795" t="str">
            <v>Gas - Mains</v>
          </cell>
        </row>
        <row r="48796">
          <cell r="B48796">
            <v>26541</v>
          </cell>
          <cell r="C48796" t="str">
            <v>Gas April 21</v>
          </cell>
          <cell r="D48796" t="str">
            <v>1340210</v>
          </cell>
          <cell r="E48796" t="str">
            <v>1</v>
          </cell>
          <cell r="F48796" t="str">
            <v>Revenue</v>
          </cell>
          <cell r="G48796" t="str">
            <v>Gas - Mains</v>
          </cell>
        </row>
        <row r="48797">
          <cell r="B48797">
            <v>26542</v>
          </cell>
          <cell r="C48797" t="str">
            <v>Gas Mar 21</v>
          </cell>
          <cell r="D48797" t="str">
            <v>1340311</v>
          </cell>
          <cell r="E48797" t="str">
            <v>1</v>
          </cell>
          <cell r="F48797" t="str">
            <v>Revenue</v>
          </cell>
          <cell r="G48797" t="str">
            <v>Gas - Mains</v>
          </cell>
        </row>
        <row r="48798">
          <cell r="B48798">
            <v>26544</v>
          </cell>
          <cell r="C48798" t="str">
            <v>Gas Mar 21</v>
          </cell>
          <cell r="D48798" t="str">
            <v>1340209</v>
          </cell>
          <cell r="E48798" t="str">
            <v>1</v>
          </cell>
          <cell r="F48798" t="str">
            <v>Revenue</v>
          </cell>
          <cell r="G48798" t="str">
            <v>Gas - Mains</v>
          </cell>
        </row>
        <row r="48799">
          <cell r="B48799">
            <v>26547</v>
          </cell>
          <cell r="C48799" t="str">
            <v>Gas April 21</v>
          </cell>
          <cell r="D48799" t="str">
            <v>1340309</v>
          </cell>
          <cell r="E48799" t="str">
            <v>1</v>
          </cell>
          <cell r="F48799" t="str">
            <v>Revenue</v>
          </cell>
          <cell r="G48799" t="str">
            <v>Gas - Mains</v>
          </cell>
        </row>
        <row r="48800">
          <cell r="B48800">
            <v>26546</v>
          </cell>
          <cell r="C48800" t="str">
            <v>Gas Mar 21</v>
          </cell>
          <cell r="D48800" t="str">
            <v>1340309</v>
          </cell>
          <cell r="E48800" t="str">
            <v>1</v>
          </cell>
          <cell r="F48800" t="str">
            <v>Revenue</v>
          </cell>
          <cell r="G48800" t="str">
            <v>Gas - Mains</v>
          </cell>
        </row>
        <row r="48801">
          <cell r="B48801">
            <v>26550</v>
          </cell>
          <cell r="C48801" t="str">
            <v>Gas Mar 21</v>
          </cell>
          <cell r="D48801" t="str">
            <v>1340312</v>
          </cell>
          <cell r="E48801" t="str">
            <v>1</v>
          </cell>
          <cell r="F48801" t="str">
            <v>Revenue</v>
          </cell>
          <cell r="G48801" t="str">
            <v>Gas - Mains</v>
          </cell>
        </row>
        <row r="48802">
          <cell r="B48802">
            <v>26552</v>
          </cell>
          <cell r="C48802" t="str">
            <v>Gas Mar 21</v>
          </cell>
          <cell r="D48802" t="str">
            <v>1340213</v>
          </cell>
          <cell r="E48802" t="str">
            <v>1</v>
          </cell>
          <cell r="F48802" t="str">
            <v>Revenue</v>
          </cell>
          <cell r="G48802" t="str">
            <v>Gas - Mains</v>
          </cell>
        </row>
        <row r="48803">
          <cell r="B48803">
            <v>26522</v>
          </cell>
          <cell r="C48803" t="str">
            <v>Gas April 21</v>
          </cell>
          <cell r="D48803" t="str">
            <v>1340203</v>
          </cell>
          <cell r="E48803" t="str">
            <v>1</v>
          </cell>
          <cell r="F48803" t="str">
            <v>Revenue</v>
          </cell>
          <cell r="G48803" t="str">
            <v>Gas - Mains</v>
          </cell>
        </row>
        <row r="48804">
          <cell r="B48804">
            <v>26678</v>
          </cell>
          <cell r="C48804" t="str">
            <v>CBT Assessment May 2021</v>
          </cell>
          <cell r="D48804" t="str">
            <v>2919508</v>
          </cell>
          <cell r="E48804" t="str">
            <v>2</v>
          </cell>
          <cell r="F48804" t="str">
            <v>Revenue</v>
          </cell>
          <cell r="G48804" t="str">
            <v>Occupational Health/Doctors Fees</v>
          </cell>
        </row>
        <row r="48805">
          <cell r="B48805">
            <v>25433</v>
          </cell>
          <cell r="C48805" t="str">
            <v>BARTLETT.CA - BIKE AND OTHER E</v>
          </cell>
          <cell r="D48805" t="str">
            <v>B226</v>
          </cell>
          <cell r="E48805" t="str">
            <v>B</v>
          </cell>
          <cell r="F48805" t="str">
            <v>Capital</v>
          </cell>
          <cell r="G48805" t="str">
            <v>Cycle Scheme</v>
          </cell>
        </row>
        <row r="48806">
          <cell r="B48806">
            <v>25416</v>
          </cell>
          <cell r="C48806" t="str">
            <v>FJ16FRU - REPLACED WINDSCREEN</v>
          </cell>
          <cell r="D48806" t="str">
            <v>2521250</v>
          </cell>
          <cell r="E48806" t="str">
            <v>2</v>
          </cell>
          <cell r="F48806" t="str">
            <v>Revenue</v>
          </cell>
          <cell r="G48806" t="str">
            <v>Mutual Protection Excesses Vehicles</v>
          </cell>
        </row>
        <row r="48807">
          <cell r="B48807">
            <v>25417</v>
          </cell>
          <cell r="C48807" t="str">
            <v>Credit - belt clips</v>
          </cell>
          <cell r="D48807" t="str">
            <v>B379</v>
          </cell>
          <cell r="E48807" t="str">
            <v>B</v>
          </cell>
          <cell r="F48807" t="str">
            <v>Capital</v>
          </cell>
          <cell r="G48807" t="str">
            <v>Project Suspense</v>
          </cell>
        </row>
        <row r="48808">
          <cell r="B48808">
            <v>25426</v>
          </cell>
          <cell r="C48808" t="str">
            <v>Cambs EE charge - Dec 2020</v>
          </cell>
          <cell r="D48808" t="str">
            <v>2145594</v>
          </cell>
          <cell r="E48808" t="str">
            <v>2</v>
          </cell>
          <cell r="F48808" t="str">
            <v>Revenue</v>
          </cell>
          <cell r="G48808" t="str">
            <v>Airwaves Charges (DCLG)</v>
          </cell>
        </row>
        <row r="48809">
          <cell r="B48809">
            <v>25420</v>
          </cell>
          <cell r="C48809" t="str">
            <v>BTRYTRMLGRSE-PROTECTOR-150ML -</v>
          </cell>
          <cell r="D48809" t="str">
            <v>3410250</v>
          </cell>
          <cell r="E48809" t="str">
            <v>3</v>
          </cell>
          <cell r="F48809" t="str">
            <v>Revenue</v>
          </cell>
          <cell r="G48809" t="str">
            <v>Repairs - Vehicles</v>
          </cell>
        </row>
        <row r="48810">
          <cell r="B48810">
            <v>25398</v>
          </cell>
          <cell r="C48810" t="str">
            <v>PLY LINING</v>
          </cell>
          <cell r="D48810" t="str">
            <v>3410250</v>
          </cell>
          <cell r="E48810" t="str">
            <v>3</v>
          </cell>
          <cell r="F48810" t="str">
            <v>Revenue</v>
          </cell>
          <cell r="G48810" t="str">
            <v>Repairs - Vehicles</v>
          </cell>
        </row>
        <row r="48811">
          <cell r="B48811">
            <v>25379</v>
          </cell>
          <cell r="C48811" t="str">
            <v>N/S heater not blowing hot- st</v>
          </cell>
          <cell r="D48811" t="str">
            <v>3410250</v>
          </cell>
          <cell r="E48811" t="str">
            <v>3</v>
          </cell>
          <cell r="F48811" t="str">
            <v>Revenue</v>
          </cell>
          <cell r="G48811" t="str">
            <v>Repairs - Vehicles</v>
          </cell>
        </row>
        <row r="48812">
          <cell r="B48812">
            <v>25396</v>
          </cell>
          <cell r="C48812" t="str">
            <v>PLY LINING</v>
          </cell>
          <cell r="D48812" t="str">
            <v>3410250</v>
          </cell>
          <cell r="E48812" t="str">
            <v>3</v>
          </cell>
          <cell r="F48812" t="str">
            <v>Revenue</v>
          </cell>
          <cell r="G48812" t="str">
            <v>Repairs - Vehicles</v>
          </cell>
        </row>
        <row r="48813">
          <cell r="B48813">
            <v>26899</v>
          </cell>
          <cell r="C48813" t="str">
            <v>D Granger book</v>
          </cell>
          <cell r="D48813" t="str">
            <v>2481502</v>
          </cell>
          <cell r="E48813" t="str">
            <v>2</v>
          </cell>
          <cell r="F48813" t="str">
            <v>Revenue</v>
          </cell>
          <cell r="G48813" t="str">
            <v>External Printing (Corporate Contracts)</v>
          </cell>
        </row>
        <row r="48814">
          <cell r="B48814">
            <v>26901</v>
          </cell>
          <cell r="C48814" t="str">
            <v>Annual renewal of Fire &amp; Rescu</v>
          </cell>
          <cell r="D48814" t="str">
            <v>2615100</v>
          </cell>
          <cell r="E48814" t="str">
            <v>2</v>
          </cell>
          <cell r="F48814" t="str">
            <v>Revenue</v>
          </cell>
          <cell r="G48814" t="str">
            <v>Subscriptions - General</v>
          </cell>
        </row>
        <row r="48815">
          <cell r="B48815">
            <v>26913</v>
          </cell>
          <cell r="C48815" t="str">
            <v>Water charges 14.03.21-13.06.2</v>
          </cell>
          <cell r="D48815" t="str">
            <v>1350210</v>
          </cell>
          <cell r="E48815" t="str">
            <v>1</v>
          </cell>
          <cell r="F48815" t="str">
            <v>Revenue</v>
          </cell>
          <cell r="G48815" t="str">
            <v>Water/Sewerage Rates</v>
          </cell>
        </row>
        <row r="48816">
          <cell r="B48816">
            <v>26910</v>
          </cell>
          <cell r="C48816" t="str">
            <v>DEB WASH AND WAX 5LTR</v>
          </cell>
          <cell r="D48816" t="str">
            <v>2167302</v>
          </cell>
          <cell r="E48816" t="str">
            <v>2</v>
          </cell>
          <cell r="F48816" t="str">
            <v>Revenue</v>
          </cell>
          <cell r="G48816" t="str">
            <v>Operational Consumables - Devolved</v>
          </cell>
        </row>
        <row r="48817">
          <cell r="B48817">
            <v>26900</v>
          </cell>
          <cell r="C48817" t="str">
            <v>BTR91014-5 blade/PORD42622</v>
          </cell>
          <cell r="D48817" t="str">
            <v>2061250</v>
          </cell>
          <cell r="E48817" t="str">
            <v>2</v>
          </cell>
          <cell r="F48817" t="str">
            <v>Revenue</v>
          </cell>
          <cell r="G48817" t="str">
            <v>Garages &amp; Workshops Tools</v>
          </cell>
        </row>
        <row r="48818">
          <cell r="B48818">
            <v>26902</v>
          </cell>
          <cell r="C48818" t="str">
            <v xml:space="preserve">N/S/R 225/45WR18 B/STONE S001 </v>
          </cell>
          <cell r="D48818" t="str">
            <v>3220250</v>
          </cell>
          <cell r="E48818" t="str">
            <v>3</v>
          </cell>
          <cell r="F48818" t="str">
            <v>Revenue</v>
          </cell>
          <cell r="G48818" t="str">
            <v>Tyres</v>
          </cell>
        </row>
        <row r="48819">
          <cell r="B48819">
            <v>26905</v>
          </cell>
          <cell r="C48819" t="str">
            <v>Chemsafe refresher training 21</v>
          </cell>
          <cell r="D48819" t="str">
            <v>0881507</v>
          </cell>
          <cell r="E48819" t="str">
            <v>0</v>
          </cell>
          <cell r="F48819" t="str">
            <v>Revenue</v>
          </cell>
          <cell r="G48819" t="str">
            <v>Training - Operational Training</v>
          </cell>
        </row>
        <row r="48820">
          <cell r="B48820">
            <v>26907</v>
          </cell>
          <cell r="D48820" t="str">
            <v>B380</v>
          </cell>
          <cell r="E48820" t="str">
            <v>B</v>
          </cell>
          <cell r="F48820" t="str">
            <v>Capital</v>
          </cell>
          <cell r="G48820" t="str">
            <v>Register Suspense</v>
          </cell>
        </row>
        <row r="48821">
          <cell r="B48821">
            <v>26909</v>
          </cell>
          <cell r="D48821" t="str">
            <v>B380</v>
          </cell>
          <cell r="E48821" t="str">
            <v>B</v>
          </cell>
          <cell r="F48821" t="str">
            <v>Capital</v>
          </cell>
          <cell r="G48821" t="str">
            <v>Register Suspense</v>
          </cell>
        </row>
        <row r="48822">
          <cell r="B48822">
            <v>26914</v>
          </cell>
          <cell r="C48822" t="str">
            <v>Water charges 14.03.21-13.06.2</v>
          </cell>
          <cell r="D48822" t="str">
            <v>1350214</v>
          </cell>
          <cell r="E48822" t="str">
            <v>1</v>
          </cell>
          <cell r="F48822" t="str">
            <v>Revenue</v>
          </cell>
          <cell r="G48822" t="str">
            <v>Water/Sewerage Rates</v>
          </cell>
        </row>
        <row r="48823">
          <cell r="B48823">
            <v>26915</v>
          </cell>
          <cell r="C48823" t="str">
            <v>Water charges 14.03.21-13.06.2</v>
          </cell>
          <cell r="D48823" t="str">
            <v>1350211</v>
          </cell>
          <cell r="E48823" t="str">
            <v>1</v>
          </cell>
          <cell r="F48823" t="str">
            <v>Revenue</v>
          </cell>
          <cell r="G48823" t="str">
            <v>Water/Sewerage Rates</v>
          </cell>
        </row>
        <row r="48824">
          <cell r="B48824">
            <v>26916</v>
          </cell>
          <cell r="C48824" t="str">
            <v>Water charges 16.12.20-15.06.2</v>
          </cell>
          <cell r="D48824" t="str">
            <v>1350303</v>
          </cell>
          <cell r="E48824" t="str">
            <v>1</v>
          </cell>
          <cell r="F48824" t="str">
            <v>Revenue</v>
          </cell>
          <cell r="G48824" t="str">
            <v>Water/Sewerage Rates</v>
          </cell>
        </row>
        <row r="48825">
          <cell r="B48825">
            <v>26922</v>
          </cell>
          <cell r="C48825" t="str">
            <v>Regular/usage charges</v>
          </cell>
          <cell r="D48825" t="str">
            <v>2137594</v>
          </cell>
          <cell r="E48825" t="str">
            <v>2</v>
          </cell>
          <cell r="F48825" t="str">
            <v>Revenue</v>
          </cell>
          <cell r="G48825" t="str">
            <v>Telephone Call Charges - BT &amp; COLT</v>
          </cell>
        </row>
        <row r="48826">
          <cell r="B48826">
            <v>26924</v>
          </cell>
          <cell r="C48826" t="str">
            <v>Semi Milk</v>
          </cell>
          <cell r="D48826" t="str">
            <v>0975591</v>
          </cell>
          <cell r="E48826" t="str">
            <v>0</v>
          </cell>
          <cell r="F48826" t="str">
            <v>Revenue</v>
          </cell>
          <cell r="G48826" t="str">
            <v>Canteen &amp; Messing</v>
          </cell>
        </row>
        <row r="48827">
          <cell r="B48827">
            <v>26917</v>
          </cell>
          <cell r="C48827" t="str">
            <v>Online Permit to Work Training</v>
          </cell>
          <cell r="D48827" t="str">
            <v>2665517</v>
          </cell>
          <cell r="E48827" t="str">
            <v>2</v>
          </cell>
          <cell r="F48827" t="str">
            <v>Revenue</v>
          </cell>
          <cell r="G48827" t="str">
            <v>Health &amp; Safety Expenses</v>
          </cell>
        </row>
        <row r="48828">
          <cell r="B48828">
            <v>26079</v>
          </cell>
          <cell r="C48828" t="str">
            <v>WIPER blades</v>
          </cell>
          <cell r="D48828" t="str">
            <v>3410250</v>
          </cell>
          <cell r="E48828" t="str">
            <v>3</v>
          </cell>
          <cell r="F48828" t="str">
            <v>Revenue</v>
          </cell>
          <cell r="G48828" t="str">
            <v>Repairs - Vehicles</v>
          </cell>
        </row>
        <row r="48829">
          <cell r="B48829">
            <v>26078</v>
          </cell>
          <cell r="C48829" t="str">
            <v>SC2399977 - 302D16 H7 LENS RH</v>
          </cell>
          <cell r="D48829" t="str">
            <v>3410250</v>
          </cell>
          <cell r="E48829" t="str">
            <v>3</v>
          </cell>
          <cell r="F48829" t="str">
            <v>Revenue</v>
          </cell>
          <cell r="G48829" t="str">
            <v>Repairs - Vehicles</v>
          </cell>
        </row>
        <row r="48830">
          <cell r="B48830">
            <v>26083</v>
          </cell>
          <cell r="C48830" t="str">
            <v>DOK79380-1</v>
          </cell>
          <cell r="D48830" t="str">
            <v>2163512</v>
          </cell>
          <cell r="E48830" t="str">
            <v>2</v>
          </cell>
          <cell r="F48830" t="str">
            <v>Revenue</v>
          </cell>
          <cell r="G48830" t="str">
            <v>Hydrants Maintenance</v>
          </cell>
        </row>
        <row r="48831">
          <cell r="B48831">
            <v>26084</v>
          </cell>
          <cell r="C48831" t="str">
            <v>HANDLE BR/MOP WOOD 150X2CM</v>
          </cell>
          <cell r="D48831" t="str">
            <v>1360591</v>
          </cell>
          <cell r="E48831" t="str">
            <v>1</v>
          </cell>
          <cell r="F48831" t="str">
            <v>Revenue</v>
          </cell>
          <cell r="G48831" t="str">
            <v>Cleaning Materials</v>
          </cell>
        </row>
        <row r="48832">
          <cell r="B48832">
            <v>26089</v>
          </cell>
          <cell r="C48832" t="str">
            <v>Cambs PPE Contract Charge</v>
          </cell>
          <cell r="D48832" t="str">
            <v>2711591</v>
          </cell>
          <cell r="E48832" t="str">
            <v>2</v>
          </cell>
          <cell r="F48832" t="str">
            <v>Revenue</v>
          </cell>
          <cell r="G48832" t="str">
            <v>Clothing Purchase - PPE</v>
          </cell>
        </row>
        <row r="48833">
          <cell r="B48833">
            <v>26086</v>
          </cell>
          <cell r="C48833" t="str">
            <v>TIPPEX CORRECTION MOUSE</v>
          </cell>
          <cell r="D48833" t="str">
            <v>2480591</v>
          </cell>
          <cell r="E48833" t="str">
            <v>2</v>
          </cell>
          <cell r="F48833" t="str">
            <v>Revenue</v>
          </cell>
          <cell r="G48833" t="str">
            <v>Stationery, Comp/Copier Cons</v>
          </cell>
        </row>
        <row r="48834">
          <cell r="B48834">
            <v>26088</v>
          </cell>
          <cell r="C48834" t="str">
            <v>Hazardous Waste Transport</v>
          </cell>
          <cell r="D48834" t="str">
            <v>2666250</v>
          </cell>
          <cell r="E48834" t="str">
            <v>2</v>
          </cell>
          <cell r="F48834" t="str">
            <v>Revenue</v>
          </cell>
          <cell r="G48834" t="str">
            <v>Devolved Health &amp; Safety Exps</v>
          </cell>
        </row>
        <row r="48835">
          <cell r="B48835">
            <v>26018</v>
          </cell>
          <cell r="C48835" t="str">
            <v>Embroidery on polos</v>
          </cell>
          <cell r="D48835" t="str">
            <v>2161522</v>
          </cell>
          <cell r="E48835" t="str">
            <v>2</v>
          </cell>
          <cell r="F48835" t="str">
            <v>Revenue</v>
          </cell>
          <cell r="G48835" t="str">
            <v>Equipment Purchases</v>
          </cell>
        </row>
        <row r="48836">
          <cell r="B48836">
            <v>26019</v>
          </cell>
          <cell r="C48836" t="str">
            <v>Resilience Surcoat</v>
          </cell>
          <cell r="D48836" t="str">
            <v>2161522</v>
          </cell>
          <cell r="E48836" t="str">
            <v>2</v>
          </cell>
          <cell r="F48836" t="str">
            <v>Revenue</v>
          </cell>
          <cell r="G48836" t="str">
            <v>Equipment Purchases</v>
          </cell>
        </row>
        <row r="48837">
          <cell r="B48837">
            <v>25993</v>
          </cell>
          <cell r="C48837" t="str">
            <v>Contract and Service Managemen</v>
          </cell>
          <cell r="D48837" t="str">
            <v>2900594</v>
          </cell>
          <cell r="E48837" t="str">
            <v>2</v>
          </cell>
          <cell r="F48837" t="str">
            <v>Revenue</v>
          </cell>
          <cell r="G48837" t="str">
            <v>Hired Management Support</v>
          </cell>
        </row>
        <row r="48838">
          <cell r="B48838">
            <v>25931</v>
          </cell>
          <cell r="C48838" t="str">
            <v>Re your quote 0018957737 IBM B</v>
          </cell>
          <cell r="D48838" t="str">
            <v>2108588</v>
          </cell>
          <cell r="E48838" t="str">
            <v>2</v>
          </cell>
          <cell r="F48838" t="str">
            <v>Revenue</v>
          </cell>
          <cell r="G48838" t="str">
            <v>Computer Software</v>
          </cell>
        </row>
        <row r="48839">
          <cell r="B48839">
            <v>25946</v>
          </cell>
          <cell r="C48839" t="str">
            <v xml:space="preserve">National Operational Guidance </v>
          </cell>
          <cell r="D48839" t="str">
            <v>2900504</v>
          </cell>
          <cell r="E48839" t="str">
            <v>2</v>
          </cell>
          <cell r="F48839" t="str">
            <v>Revenue</v>
          </cell>
          <cell r="G48839" t="str">
            <v>Hired Management Support</v>
          </cell>
        </row>
        <row r="48840">
          <cell r="B48840">
            <v>25964</v>
          </cell>
          <cell r="C48840" t="str">
            <v xml:space="preserve">David Lynch - Group Commander </v>
          </cell>
          <cell r="D48840" t="str">
            <v>2712591</v>
          </cell>
          <cell r="E48840" t="str">
            <v>2</v>
          </cell>
          <cell r="F48840" t="str">
            <v>Revenue</v>
          </cell>
          <cell r="G48840" t="str">
            <v>Clothing Purchase  Hunters (Non PPE)</v>
          </cell>
        </row>
        <row r="48841">
          <cell r="B48841">
            <v>26923</v>
          </cell>
          <cell r="C48841" t="str">
            <v>Electrical supplies</v>
          </cell>
          <cell r="D48841" t="str">
            <v>1090315</v>
          </cell>
          <cell r="E48841" t="str">
            <v>1</v>
          </cell>
          <cell r="F48841" t="str">
            <v>Revenue</v>
          </cell>
          <cell r="G48841" t="str">
            <v>Unplanned   Maintenance</v>
          </cell>
        </row>
        <row r="48842">
          <cell r="B48842">
            <v>24844</v>
          </cell>
          <cell r="C48842" t="str">
            <v>SLA Oct Nov Dec 2020</v>
          </cell>
          <cell r="D48842" t="str">
            <v>2900501</v>
          </cell>
          <cell r="E48842" t="str">
            <v>2</v>
          </cell>
          <cell r="F48842" t="str">
            <v>Revenue</v>
          </cell>
          <cell r="G48842" t="str">
            <v>Hired Management Support</v>
          </cell>
        </row>
        <row r="48843">
          <cell r="B48843">
            <v>24814</v>
          </cell>
          <cell r="C48843" t="str">
            <v>NX Mobilising Maintenance 01/0</v>
          </cell>
          <cell r="D48843" t="str">
            <v>2142398</v>
          </cell>
          <cell r="E48843" t="str">
            <v>2</v>
          </cell>
          <cell r="F48843" t="str">
            <v>Revenue</v>
          </cell>
          <cell r="G48843" t="str">
            <v>Communications Exps - Combined Control</v>
          </cell>
        </row>
        <row r="48844">
          <cell r="B48844">
            <v>24837</v>
          </cell>
          <cell r="C48844" t="str">
            <v>Lessons eLearning full content</v>
          </cell>
          <cell r="D48844" t="str">
            <v>0888500</v>
          </cell>
          <cell r="E48844" t="str">
            <v>0</v>
          </cell>
          <cell r="F48844" t="str">
            <v>Revenue</v>
          </cell>
          <cell r="G48844" t="str">
            <v>Training - Leadership &amp; Development</v>
          </cell>
        </row>
        <row r="48845">
          <cell r="B48845">
            <v>24663</v>
          </cell>
          <cell r="C48845" t="str">
            <v>Clothing</v>
          </cell>
          <cell r="D48845" t="str">
            <v>2164512</v>
          </cell>
          <cell r="E48845" t="str">
            <v>2</v>
          </cell>
          <cell r="F48845" t="str">
            <v>Revenue</v>
          </cell>
          <cell r="G48845" t="str">
            <v>Hydrants Maintenance (Sundries)</v>
          </cell>
        </row>
        <row r="48846">
          <cell r="B48846">
            <v>24163</v>
          </cell>
          <cell r="C48846" t="str">
            <v>BIC CRISTAL FINE BLACK X20</v>
          </cell>
          <cell r="D48846" t="str">
            <v>2480591</v>
          </cell>
          <cell r="E48846" t="str">
            <v>2</v>
          </cell>
          <cell r="F48846" t="str">
            <v>Revenue</v>
          </cell>
          <cell r="G48846" t="str">
            <v>Stationery, Comp/Copier Cons</v>
          </cell>
        </row>
        <row r="48847">
          <cell r="B48847">
            <v>24727</v>
          </cell>
          <cell r="C48847" t="str">
            <v>Waste management</v>
          </cell>
          <cell r="D48847" t="str">
            <v>1361201</v>
          </cell>
          <cell r="E48847" t="str">
            <v>1</v>
          </cell>
          <cell r="F48847" t="str">
            <v>Revenue</v>
          </cell>
          <cell r="G48847" t="str">
            <v>Waste Management Exps</v>
          </cell>
        </row>
        <row r="48848">
          <cell r="B48848">
            <v>24875</v>
          </cell>
          <cell r="C48848" t="str">
            <v>Gas Dec 2020</v>
          </cell>
          <cell r="D48848" t="str">
            <v>1340301</v>
          </cell>
          <cell r="E48848" t="str">
            <v>1</v>
          </cell>
          <cell r="F48848" t="str">
            <v>Revenue</v>
          </cell>
          <cell r="G48848" t="str">
            <v>Gas - Mains</v>
          </cell>
        </row>
        <row r="48849">
          <cell r="B48849">
            <v>24876</v>
          </cell>
          <cell r="C48849" t="str">
            <v>Gas Dec 2020</v>
          </cell>
          <cell r="D48849" t="str">
            <v>1340203</v>
          </cell>
          <cell r="E48849" t="str">
            <v>1</v>
          </cell>
          <cell r="F48849" t="str">
            <v>Revenue</v>
          </cell>
          <cell r="G48849" t="str">
            <v>Gas - Mains</v>
          </cell>
        </row>
        <row r="48850">
          <cell r="B48850">
            <v>25602</v>
          </cell>
          <cell r="C48850" t="str">
            <v>Huntingdon Fire Station</v>
          </cell>
          <cell r="D48850" t="str">
            <v>1090203</v>
          </cell>
          <cell r="E48850" t="str">
            <v>1</v>
          </cell>
          <cell r="F48850" t="str">
            <v>Revenue</v>
          </cell>
          <cell r="G48850" t="str">
            <v>Unplanned   Maintenance</v>
          </cell>
        </row>
        <row r="48851">
          <cell r="B48851">
            <v>25607</v>
          </cell>
          <cell r="C48851" t="str">
            <v>Manea</v>
          </cell>
          <cell r="D48851" t="str">
            <v>1460585</v>
          </cell>
          <cell r="E48851" t="str">
            <v>1</v>
          </cell>
          <cell r="F48851" t="str">
            <v>Revenue</v>
          </cell>
          <cell r="G48851" t="str">
            <v>Fire Equipment (Extinguishers)</v>
          </cell>
        </row>
        <row r="48852">
          <cell r="B48852">
            <v>25612</v>
          </cell>
          <cell r="C48852" t="str">
            <v>PLEDGE WOOD POLISH 400ML</v>
          </cell>
          <cell r="D48852" t="str">
            <v>1360591</v>
          </cell>
          <cell r="E48852" t="str">
            <v>1</v>
          </cell>
          <cell r="F48852" t="str">
            <v>Revenue</v>
          </cell>
          <cell r="G48852" t="str">
            <v>Cleaning Materials</v>
          </cell>
        </row>
        <row r="48853">
          <cell r="B48853">
            <v>25615</v>
          </cell>
          <cell r="C48853" t="str">
            <v>BIC CRISTAL FINE BLACK X20</v>
          </cell>
          <cell r="D48853" t="str">
            <v>2480591</v>
          </cell>
          <cell r="E48853" t="str">
            <v>2</v>
          </cell>
          <cell r="F48853" t="str">
            <v>Revenue</v>
          </cell>
          <cell r="G48853" t="str">
            <v>Stationery, Comp/Copier Cons</v>
          </cell>
        </row>
        <row r="48854">
          <cell r="B48854">
            <v>25617</v>
          </cell>
          <cell r="C48854" t="str">
            <v>BIC CRISTAL FINE BLACK X20</v>
          </cell>
          <cell r="D48854" t="str">
            <v>2480591</v>
          </cell>
          <cell r="E48854" t="str">
            <v>2</v>
          </cell>
          <cell r="F48854" t="str">
            <v>Revenue</v>
          </cell>
          <cell r="G48854" t="str">
            <v>Stationery, Comp/Copier Cons</v>
          </cell>
        </row>
        <row r="48855">
          <cell r="B48855">
            <v>25619</v>
          </cell>
          <cell r="C48855" t="str">
            <v>Hub call Soham FS</v>
          </cell>
          <cell r="D48855" t="str">
            <v>1090311</v>
          </cell>
          <cell r="E48855" t="str">
            <v>1</v>
          </cell>
          <cell r="F48855" t="str">
            <v>Revenue</v>
          </cell>
          <cell r="G48855" t="str">
            <v>Unplanned   Maintenance</v>
          </cell>
        </row>
        <row r="48856">
          <cell r="B48856">
            <v>25620</v>
          </cell>
          <cell r="C48856" t="str">
            <v xml:space="preserve">Maintenance Fee Dogsthorpe FS </v>
          </cell>
          <cell r="D48856" t="str">
            <v>2667508</v>
          </cell>
          <cell r="E48856" t="str">
            <v>2</v>
          </cell>
          <cell r="F48856" t="str">
            <v>Revenue</v>
          </cell>
          <cell r="G48856" t="str">
            <v>Occupational Health - Fitness Equipment Etc.</v>
          </cell>
        </row>
        <row r="48857">
          <cell r="B48857">
            <v>25622</v>
          </cell>
          <cell r="C48857" t="str">
            <v>Credit in Full for PINV24866 a</v>
          </cell>
          <cell r="D48857" t="str">
            <v>2163512</v>
          </cell>
          <cell r="E48857" t="str">
            <v>2</v>
          </cell>
          <cell r="F48857" t="str">
            <v>Revenue</v>
          </cell>
          <cell r="G48857" t="str">
            <v>Hydrants Maintenance</v>
          </cell>
        </row>
        <row r="48858">
          <cell r="B48858">
            <v>24866</v>
          </cell>
          <cell r="C48858" t="str">
            <v xml:space="preserve">Invoiced in error-credit note </v>
          </cell>
          <cell r="D48858" t="str">
            <v>2163512</v>
          </cell>
          <cell r="E48858" t="str">
            <v>2</v>
          </cell>
          <cell r="F48858" t="str">
            <v>Revenue</v>
          </cell>
          <cell r="G48858" t="str">
            <v>Hydrants Maintenance</v>
          </cell>
        </row>
        <row r="48859">
          <cell r="B48859">
            <v>25623</v>
          </cell>
          <cell r="C48859" t="str">
            <v>Bikes &amp; other equipment - P Mu</v>
          </cell>
          <cell r="D48859" t="str">
            <v>B226</v>
          </cell>
          <cell r="E48859" t="str">
            <v>B</v>
          </cell>
          <cell r="F48859" t="str">
            <v>Capital</v>
          </cell>
          <cell r="G48859" t="str">
            <v>Cycle Scheme</v>
          </cell>
        </row>
        <row r="48860">
          <cell r="B48860">
            <v>25626</v>
          </cell>
          <cell r="C48860" t="str">
            <v>To supply &amp; fit a vertical bli</v>
          </cell>
          <cell r="D48860" t="str">
            <v>1090214</v>
          </cell>
          <cell r="E48860" t="str">
            <v>1</v>
          </cell>
          <cell r="F48860" t="str">
            <v>Revenue</v>
          </cell>
          <cell r="G48860" t="str">
            <v>Unplanned   Maintenance</v>
          </cell>
        </row>
        <row r="48861">
          <cell r="B48861">
            <v>25635</v>
          </cell>
          <cell r="C48861" t="str">
            <v>Online Access Subs Renew 01.03</v>
          </cell>
          <cell r="D48861" t="str">
            <v>2615510</v>
          </cell>
          <cell r="E48861" t="str">
            <v>2</v>
          </cell>
          <cell r="F48861" t="str">
            <v>Revenue</v>
          </cell>
          <cell r="G48861" t="str">
            <v>Subscriptions - General</v>
          </cell>
        </row>
        <row r="48862">
          <cell r="B48862">
            <v>25638</v>
          </cell>
          <cell r="C48862" t="str">
            <v>Software Licences/Training/Dep</v>
          </cell>
          <cell r="D48862" t="str">
            <v>B141</v>
          </cell>
          <cell r="E48862" t="str">
            <v>B</v>
          </cell>
          <cell r="F48862" t="str">
            <v>Capital</v>
          </cell>
          <cell r="G48862" t="str">
            <v>I.T. Intangible Equipment</v>
          </cell>
        </row>
        <row r="48863">
          <cell r="B48863">
            <v>24877</v>
          </cell>
          <cell r="C48863" t="str">
            <v>Gas Nov 2020</v>
          </cell>
          <cell r="D48863" t="str">
            <v>1340314</v>
          </cell>
          <cell r="E48863" t="str">
            <v>1</v>
          </cell>
          <cell r="F48863" t="str">
            <v>Revenue</v>
          </cell>
          <cell r="G48863" t="str">
            <v>Gas - Mains</v>
          </cell>
        </row>
        <row r="48864">
          <cell r="B48864">
            <v>24878</v>
          </cell>
          <cell r="C48864" t="str">
            <v>Gas Dec 2020</v>
          </cell>
          <cell r="D48864" t="str">
            <v>1340201</v>
          </cell>
          <cell r="E48864" t="str">
            <v>1</v>
          </cell>
          <cell r="F48864" t="str">
            <v>Revenue</v>
          </cell>
          <cell r="G48864" t="str">
            <v>Gas - Mains</v>
          </cell>
        </row>
        <row r="48865">
          <cell r="B48865">
            <v>24879</v>
          </cell>
          <cell r="C48865" t="str">
            <v>Gas Dec 2020</v>
          </cell>
          <cell r="D48865" t="str">
            <v>1340303</v>
          </cell>
          <cell r="E48865" t="str">
            <v>1</v>
          </cell>
          <cell r="F48865" t="str">
            <v>Revenue</v>
          </cell>
          <cell r="G48865" t="str">
            <v>Gas - Mains</v>
          </cell>
        </row>
        <row r="48866">
          <cell r="B48866">
            <v>24882</v>
          </cell>
          <cell r="C48866" t="str">
            <v>Gas Dec 2020</v>
          </cell>
          <cell r="D48866" t="str">
            <v>1340100</v>
          </cell>
          <cell r="E48866" t="str">
            <v>1</v>
          </cell>
          <cell r="F48866" t="str">
            <v>Revenue</v>
          </cell>
          <cell r="G48866" t="str">
            <v>Gas - Mains</v>
          </cell>
        </row>
        <row r="48867">
          <cell r="B48867">
            <v>24886</v>
          </cell>
          <cell r="C48867" t="str">
            <v>Gas Dec 2020</v>
          </cell>
          <cell r="D48867" t="str">
            <v>1340206</v>
          </cell>
          <cell r="E48867" t="str">
            <v>1</v>
          </cell>
          <cell r="F48867" t="str">
            <v>Revenue</v>
          </cell>
          <cell r="G48867" t="str">
            <v>Gas - Mains</v>
          </cell>
        </row>
        <row r="48868">
          <cell r="B48868">
            <v>24824</v>
          </cell>
          <cell r="C48868" t="str">
            <v>Semi Milk</v>
          </cell>
          <cell r="D48868" t="str">
            <v>0975591</v>
          </cell>
          <cell r="E48868" t="str">
            <v>0</v>
          </cell>
          <cell r="F48868" t="str">
            <v>Revenue</v>
          </cell>
          <cell r="G48868" t="str">
            <v>Canteen &amp; Messing</v>
          </cell>
        </row>
        <row r="48869">
          <cell r="B48869">
            <v>24887</v>
          </cell>
          <cell r="C48869" t="str">
            <v>Gas Nov 2020</v>
          </cell>
          <cell r="D48869" t="str">
            <v>1340308</v>
          </cell>
          <cell r="E48869" t="str">
            <v>1</v>
          </cell>
          <cell r="F48869" t="str">
            <v>Revenue</v>
          </cell>
          <cell r="G48869" t="str">
            <v>Gas - Mains</v>
          </cell>
        </row>
        <row r="48870">
          <cell r="B48870">
            <v>24893</v>
          </cell>
          <cell r="C48870" t="str">
            <v>Gas Dec 2020</v>
          </cell>
          <cell r="D48870" t="str">
            <v>1340210</v>
          </cell>
          <cell r="E48870" t="str">
            <v>1</v>
          </cell>
          <cell r="F48870" t="str">
            <v>Revenue</v>
          </cell>
          <cell r="G48870" t="str">
            <v>Gas - Mains</v>
          </cell>
        </row>
        <row r="48871">
          <cell r="B48871">
            <v>24929</v>
          </cell>
          <cell r="C48871" t="str">
            <v>Wisbech Fire Station all as pe</v>
          </cell>
          <cell r="D48871" t="str">
            <v>1460585</v>
          </cell>
          <cell r="E48871" t="str">
            <v>1</v>
          </cell>
          <cell r="F48871" t="str">
            <v>Revenue</v>
          </cell>
          <cell r="G48871" t="str">
            <v>Fire Equipment (Extinguishers)</v>
          </cell>
        </row>
        <row r="48872">
          <cell r="B48872">
            <v>25624</v>
          </cell>
          <cell r="C48872" t="str">
            <v xml:space="preserve">FH/1143. O/S The Grapes P.H., </v>
          </cell>
          <cell r="D48872" t="str">
            <v>2163512</v>
          </cell>
          <cell r="E48872" t="str">
            <v>2</v>
          </cell>
          <cell r="F48872" t="str">
            <v>Revenue</v>
          </cell>
          <cell r="G48872" t="str">
            <v>Hydrants Maintenance</v>
          </cell>
        </row>
        <row r="48873">
          <cell r="B48873">
            <v>25625</v>
          </cell>
          <cell r="C48873" t="str">
            <v>Please deliver 2 cars to Ely F</v>
          </cell>
          <cell r="D48873" t="str">
            <v>0887500</v>
          </cell>
          <cell r="E48873" t="str">
            <v>0</v>
          </cell>
          <cell r="F48873" t="str">
            <v>Revenue</v>
          </cell>
          <cell r="G48873" t="str">
            <v>Training - Devolved Budgets</v>
          </cell>
        </row>
        <row r="48874">
          <cell r="B48874">
            <v>25640</v>
          </cell>
          <cell r="C48874" t="str">
            <v>Recurring charges</v>
          </cell>
          <cell r="D48874" t="str">
            <v>2195594</v>
          </cell>
          <cell r="E48874" t="str">
            <v>2</v>
          </cell>
          <cell r="F48874" t="str">
            <v>Revenue</v>
          </cell>
          <cell r="G48874" t="str">
            <v>Mobile Phones</v>
          </cell>
        </row>
        <row r="48875">
          <cell r="B48875">
            <v>25643</v>
          </cell>
          <cell r="C48875" t="str">
            <v>Semi Milk</v>
          </cell>
          <cell r="D48875" t="str">
            <v>0975591</v>
          </cell>
          <cell r="E48875" t="str">
            <v>0</v>
          </cell>
          <cell r="F48875" t="str">
            <v>Revenue</v>
          </cell>
          <cell r="G48875" t="str">
            <v>Canteen &amp; Messing</v>
          </cell>
        </row>
        <row r="48876">
          <cell r="B48876">
            <v>25627</v>
          </cell>
          <cell r="C48876" t="str">
            <v>High back with PCB mechanism c</v>
          </cell>
          <cell r="D48876" t="str">
            <v>2000398</v>
          </cell>
          <cell r="E48876" t="str">
            <v>2</v>
          </cell>
          <cell r="F48876" t="str">
            <v>Revenue</v>
          </cell>
          <cell r="G48876" t="str">
            <v>Office Purchases (Incl. furniture)</v>
          </cell>
        </row>
        <row r="48877">
          <cell r="B48877">
            <v>25644</v>
          </cell>
          <cell r="C48877" t="str">
            <v>Water charges 04.12.20-03.03.2</v>
          </cell>
          <cell r="D48877" t="str">
            <v>1350311</v>
          </cell>
          <cell r="E48877" t="str">
            <v>1</v>
          </cell>
          <cell r="F48877" t="str">
            <v>Revenue</v>
          </cell>
          <cell r="G48877" t="str">
            <v>Water/Sewerage Rates</v>
          </cell>
        </row>
        <row r="48878">
          <cell r="B48878">
            <v>25645</v>
          </cell>
          <cell r="C48878" t="str">
            <v>Water charges 05.12.20-04.03.2</v>
          </cell>
          <cell r="D48878" t="str">
            <v>1350215</v>
          </cell>
          <cell r="E48878" t="str">
            <v>1</v>
          </cell>
          <cell r="F48878" t="str">
            <v>Revenue</v>
          </cell>
          <cell r="G48878" t="str">
            <v>Water/Sewerage Rates</v>
          </cell>
        </row>
        <row r="48879">
          <cell r="B48879">
            <v>25628</v>
          </cell>
          <cell r="C48879" t="str">
            <v>ResourceLink Release 25b Upgra</v>
          </cell>
          <cell r="D48879" t="str">
            <v>2900592</v>
          </cell>
          <cell r="E48879" t="str">
            <v>2</v>
          </cell>
          <cell r="F48879" t="str">
            <v>Revenue</v>
          </cell>
          <cell r="G48879" t="str">
            <v>Hired Management Support</v>
          </cell>
        </row>
        <row r="48880">
          <cell r="B48880">
            <v>25630</v>
          </cell>
          <cell r="C48880" t="str">
            <v xml:space="preserve">SC2325212 205B01 BRAKE PAD KT </v>
          </cell>
          <cell r="D48880" t="str">
            <v>3410250</v>
          </cell>
          <cell r="E48880" t="str">
            <v>3</v>
          </cell>
          <cell r="F48880" t="str">
            <v>Revenue</v>
          </cell>
          <cell r="G48880" t="str">
            <v>Repairs - Vehicles</v>
          </cell>
        </row>
        <row r="48881">
          <cell r="B48881">
            <v>25616</v>
          </cell>
          <cell r="C48881" t="str">
            <v>LOTUS LUXURY 2PLY 40 ROLL</v>
          </cell>
          <cell r="D48881" t="str">
            <v>1360591</v>
          </cell>
          <cell r="E48881" t="str">
            <v>1</v>
          </cell>
          <cell r="F48881" t="str">
            <v>Revenue</v>
          </cell>
          <cell r="G48881" t="str">
            <v>Cleaning Materials</v>
          </cell>
        </row>
        <row r="48882">
          <cell r="B48882">
            <v>25641</v>
          </cell>
          <cell r="C48882" t="str">
            <v>Carbon Dioxide</v>
          </cell>
          <cell r="D48882" t="str">
            <v>0820507</v>
          </cell>
          <cell r="E48882" t="str">
            <v>0</v>
          </cell>
          <cell r="F48882" t="str">
            <v>Revenue</v>
          </cell>
          <cell r="G48882" t="str">
            <v>Training Centre Equipment</v>
          </cell>
        </row>
        <row r="48883">
          <cell r="B48883">
            <v>25642</v>
          </cell>
          <cell r="C48883" t="str">
            <v>TV Licence</v>
          </cell>
          <cell r="D48883" t="str">
            <v>2606100</v>
          </cell>
          <cell r="E48883" t="str">
            <v>2</v>
          </cell>
          <cell r="F48883" t="str">
            <v>Revenue</v>
          </cell>
          <cell r="G48883" t="str">
            <v>TV Licences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6B7E-E344-4E4D-8F79-B42FB1BB7961}">
  <sheetPr>
    <pageSetUpPr fitToPage="1"/>
  </sheetPr>
  <dimension ref="A1:G499"/>
  <sheetViews>
    <sheetView tabSelected="1" topLeftCell="A37" zoomScale="85" workbookViewId="0">
      <selection activeCell="G61" sqref="G61"/>
    </sheetView>
  </sheetViews>
  <sheetFormatPr defaultColWidth="17.140625" defaultRowHeight="14.25" x14ac:dyDescent="0.2"/>
  <cols>
    <col min="1" max="1" width="36.42578125" style="1" customWidth="1"/>
    <col min="2" max="2" width="44" style="1" bestFit="1" customWidth="1"/>
    <col min="3" max="3" width="20.7109375" style="1" bestFit="1" customWidth="1"/>
    <col min="4" max="4" width="16.5703125" style="1" bestFit="1" customWidth="1"/>
    <col min="5" max="5" width="13.42578125" style="2" bestFit="1" customWidth="1"/>
    <col min="6" max="6" width="12.85546875" style="1" bestFit="1" customWidth="1"/>
    <col min="7" max="7" width="50.140625" style="1" bestFit="1" customWidth="1"/>
    <col min="8" max="16384" width="17.140625" style="1"/>
  </cols>
  <sheetData>
    <row r="1" spans="1:7" x14ac:dyDescent="0.2">
      <c r="A1" s="1" t="s">
        <v>0</v>
      </c>
    </row>
    <row r="2" spans="1:7" x14ac:dyDescent="0.2">
      <c r="A2" s="1" t="s">
        <v>1</v>
      </c>
    </row>
    <row r="3" spans="1:7" x14ac:dyDescent="0.2">
      <c r="A3" s="1" t="s">
        <v>2</v>
      </c>
    </row>
    <row r="5" spans="1:7" ht="28.5" x14ac:dyDescent="0.2">
      <c r="A5" s="3" t="s">
        <v>3</v>
      </c>
      <c r="B5" s="3" t="s">
        <v>4</v>
      </c>
      <c r="C5" s="3" t="s">
        <v>5</v>
      </c>
      <c r="D5" s="3" t="s">
        <v>6</v>
      </c>
      <c r="E5" s="4" t="s">
        <v>7</v>
      </c>
      <c r="F5" s="3" t="s">
        <v>8</v>
      </c>
      <c r="G5" s="3" t="s">
        <v>9</v>
      </c>
    </row>
    <row r="6" spans="1:7" x14ac:dyDescent="0.2">
      <c r="A6" s="1" t="str">
        <f>VLOOKUP(D6,'[1]Data 1'!D:K,8,FALSE)</f>
        <v>Works - Cons,Rep,Maint:Build Maint</v>
      </c>
      <c r="B6" s="1" t="str">
        <f>VLOOKUP(D6,'[1]Data 3'!B:G,6,FALSE)</f>
        <v>Unplanned   Maintenance</v>
      </c>
      <c r="C6" s="5">
        <f>VLOOKUP(D6,'[1]Data 1'!D:H,5,FALSE)</f>
        <v>44386</v>
      </c>
      <c r="D6" s="1">
        <f>+'[1]Data 1'!D2</f>
        <v>26969</v>
      </c>
      <c r="E6" s="2">
        <f>-VLOOKUP(D6,'[1]Data 1'!D:G,4,FALSE)</f>
        <v>201.3</v>
      </c>
      <c r="F6" s="1" t="str">
        <f>VLOOKUP(D6,'[1]Data 3'!B:F,5,FALSE)</f>
        <v>Revenue</v>
      </c>
      <c r="G6" s="1" t="str">
        <f>VLOOKUP(D6,'[1]Data 1'!D:L,9,FALSE)</f>
        <v>Adcock Limited</v>
      </c>
    </row>
    <row r="7" spans="1:7" x14ac:dyDescent="0.2">
      <c r="A7" s="1" t="str">
        <f>VLOOKUP(D7,'[1]Data 1'!D:K,8,FALSE)</f>
        <v>Works - Cons,Rep,Maint:Build Maint</v>
      </c>
      <c r="B7" s="1" t="str">
        <f>VLOOKUP(D7,'[1]Data 3'!B:G,6,FALSE)</f>
        <v>Unplanned   Maintenance</v>
      </c>
      <c r="C7" s="5">
        <f>VLOOKUP(D7,'[1]Data 1'!D:H,5,FALSE)</f>
        <v>44379</v>
      </c>
      <c r="D7" s="1">
        <f>+'[1]Data 1'!D366</f>
        <v>26920</v>
      </c>
      <c r="E7" s="2">
        <f>-VLOOKUP(D7,'[1]Data 1'!D:G,4,FALSE)</f>
        <v>183</v>
      </c>
      <c r="F7" s="1" t="str">
        <f>VLOOKUP(D7,'[1]Data 3'!B:F,5,FALSE)</f>
        <v>Revenue</v>
      </c>
      <c r="G7" s="1" t="str">
        <f>VLOOKUP(D7,'[1]Data 1'!D:L,9,FALSE)</f>
        <v>Adcock Limited</v>
      </c>
    </row>
    <row r="8" spans="1:7" x14ac:dyDescent="0.2">
      <c r="A8" s="1" t="str">
        <f>VLOOKUP(D8,'[1]Data 1'!D:K,8,FALSE)</f>
        <v>COMMUNICATIONS</v>
      </c>
      <c r="B8" s="1" t="str">
        <f>VLOOKUP(D8,'[1]Data 3'!B:G,6,FALSE)</f>
        <v>Main Scheme Radio/Mobilising Equip.</v>
      </c>
      <c r="C8" s="5">
        <f>VLOOKUP(D8,'[1]Data 1'!D:H,5,FALSE)</f>
        <v>44400</v>
      </c>
      <c r="D8" s="1">
        <f>+'[1]Data 1'!D165</f>
        <v>27134</v>
      </c>
      <c r="E8" s="2">
        <f>-VLOOKUP(D8,'[1]Data 1'!D:G,4,FALSE)</f>
        <v>5666.02</v>
      </c>
      <c r="F8" s="1" t="str">
        <f>VLOOKUP(D8,'[1]Data 3'!B:F,5,FALSE)</f>
        <v>Revenue</v>
      </c>
      <c r="G8" s="1" t="str">
        <f>VLOOKUP(D8,'[1]Data 1'!D:L,9,FALSE)</f>
        <v>Airwave Solutions Ltd</v>
      </c>
    </row>
    <row r="9" spans="1:7" x14ac:dyDescent="0.2">
      <c r="A9" s="1" t="str">
        <f>VLOOKUP(D9,'[1]Data 1'!D:K,8,FALSE)</f>
        <v>VEHICLE REPAIRS</v>
      </c>
      <c r="B9" s="1" t="str">
        <f>VLOOKUP(D9,'[1]Data 3'!B:G,6,FALSE)</f>
        <v>Repairs - Vehicles</v>
      </c>
      <c r="C9" s="5">
        <f>VLOOKUP(D9,'[1]Data 1'!D:H,5,FALSE)</f>
        <v>44386</v>
      </c>
      <c r="D9" s="1">
        <f>+'[1]Data 1'!D3</f>
        <v>26930</v>
      </c>
      <c r="E9" s="2">
        <f>-VLOOKUP(D9,'[1]Data 1'!D:G,4,FALSE)</f>
        <v>57.36</v>
      </c>
      <c r="F9" s="1" t="str">
        <f>VLOOKUP(D9,'[1]Data 3'!B:F,5,FALSE)</f>
        <v>Revenue</v>
      </c>
      <c r="G9" s="1" t="str">
        <f>VLOOKUP(D9,'[1]Data 1'!D:L,9,FALSE)</f>
        <v>Allertons Auto and Electrical Diesel</v>
      </c>
    </row>
    <row r="10" spans="1:7" x14ac:dyDescent="0.2">
      <c r="A10" s="1" t="str">
        <f>VLOOKUP(D10,'[1]Data 1'!D:K,8,FALSE)</f>
        <v>VEHICLE REPAIRS</v>
      </c>
      <c r="B10" s="1" t="str">
        <f>VLOOKUP(D10,'[1]Data 3'!B:G,6,FALSE)</f>
        <v>Repairs - Vehicles</v>
      </c>
      <c r="C10" s="5">
        <f>VLOOKUP(D10,'[1]Data 1'!D:H,5,FALSE)</f>
        <v>44400</v>
      </c>
      <c r="D10" s="1">
        <f>+'[1]Data 1'!D167</f>
        <v>27189</v>
      </c>
      <c r="E10" s="2">
        <f>-VLOOKUP(D10,'[1]Data 1'!D:G,4,FALSE)</f>
        <v>19.73</v>
      </c>
      <c r="F10" s="1" t="str">
        <f>VLOOKUP(D10,'[1]Data 3'!B:F,5,FALSE)</f>
        <v>Revenue</v>
      </c>
      <c r="G10" s="1" t="str">
        <f>VLOOKUP(D10,'[1]Data 1'!D:L,9,FALSE)</f>
        <v>Allertons Auto and Electrical Diesel</v>
      </c>
    </row>
    <row r="11" spans="1:7" x14ac:dyDescent="0.2">
      <c r="A11" s="1" t="str">
        <f>VLOOKUP(D11,'[1]Data 1'!D:K,8,FALSE)</f>
        <v>VEHICLE REPAIRS</v>
      </c>
      <c r="B11" s="1" t="str">
        <f>VLOOKUP(D11,'[1]Data 3'!B:G,6,FALSE)</f>
        <v>Repairs - Vehicles</v>
      </c>
      <c r="C11" s="5">
        <f>VLOOKUP(D11,'[1]Data 1'!D:H,5,FALSE)</f>
        <v>44407</v>
      </c>
      <c r="D11" s="1">
        <f>+'[1]Data 1'!D255</f>
        <v>27285</v>
      </c>
      <c r="E11" s="2">
        <f>-VLOOKUP(D11,'[1]Data 1'!D:G,4,FALSE)</f>
        <v>291.10000000000002</v>
      </c>
      <c r="F11" s="1" t="str">
        <f>VLOOKUP(D11,'[1]Data 3'!B:F,5,FALSE)</f>
        <v>Revenue</v>
      </c>
      <c r="G11" s="1" t="str">
        <f>VLOOKUP(D11,'[1]Data 1'!D:L,9,FALSE)</f>
        <v>Allertons Auto and Electrical Diesel</v>
      </c>
    </row>
    <row r="12" spans="1:7" x14ac:dyDescent="0.2">
      <c r="A12" s="1" t="str">
        <f>VLOOKUP(D12,'[1]Data 1'!D:K,8,FALSE)</f>
        <v>VEHICLE REPAIRS</v>
      </c>
      <c r="B12" s="1" t="str">
        <f>VLOOKUP(D12,'[1]Data 3'!B:G,6,FALSE)</f>
        <v>Repairs - Vehicles</v>
      </c>
      <c r="C12" s="5">
        <f>VLOOKUP(D12,'[1]Data 1'!D:H,5,FALSE)</f>
        <v>44379</v>
      </c>
      <c r="D12" s="1">
        <f>+'[1]Data 1'!D367</f>
        <v>26918</v>
      </c>
      <c r="E12" s="2">
        <f>-VLOOKUP(D12,'[1]Data 1'!D:G,4,FALSE)</f>
        <v>71.28</v>
      </c>
      <c r="F12" s="1" t="str">
        <f>VLOOKUP(D12,'[1]Data 3'!B:F,5,FALSE)</f>
        <v>Revenue</v>
      </c>
      <c r="G12" s="1" t="str">
        <f>VLOOKUP(D12,'[1]Data 1'!D:L,9,FALSE)</f>
        <v>Allertons Auto and Electrical Diesel</v>
      </c>
    </row>
    <row r="13" spans="1:7" x14ac:dyDescent="0.2">
      <c r="A13" s="1" t="str">
        <f>VLOOKUP(D13,'[1]Data 1'!D:K,8,FALSE)</f>
        <v>FUEL</v>
      </c>
      <c r="B13" s="1" t="str">
        <f>VLOOKUP(D13,'[1]Data 3'!B:G,6,FALSE)</f>
        <v>Petrol/Oil/Diesel Own Vehicles</v>
      </c>
      <c r="C13" s="5">
        <f>VLOOKUP(D13,'[1]Data 1'!D:H,5,FALSE)</f>
        <v>44400</v>
      </c>
      <c r="D13" s="1">
        <f>+'[1]Data 1'!D166</f>
        <v>27017</v>
      </c>
      <c r="E13" s="2">
        <f>-VLOOKUP(D13,'[1]Data 1'!D:G,4,FALSE)</f>
        <v>28486.43</v>
      </c>
      <c r="F13" s="1" t="str">
        <f>VLOOKUP(D13,'[1]Data 3'!B:F,5,FALSE)</f>
        <v>Revenue</v>
      </c>
      <c r="G13" s="1" t="str">
        <f>VLOOKUP(D13,'[1]Data 1'!D:L,9,FALSE)</f>
        <v>Allstar Business Solutions Ltd</v>
      </c>
    </row>
    <row r="14" spans="1:7" x14ac:dyDescent="0.2">
      <c r="A14" s="1" t="str">
        <f>VLOOKUP(D14,'[1]Data 1'!D:K,8,FALSE)</f>
        <v>ICT</v>
      </c>
      <c r="B14" s="1" t="str">
        <f>VLOOKUP(D14,'[1]Data 3'!B:G,6,FALSE)</f>
        <v>Computer Hardware</v>
      </c>
      <c r="C14" s="5">
        <f>VLOOKUP(D14,'[1]Data 1'!D:H,5,FALSE)</f>
        <v>44386</v>
      </c>
      <c r="D14" s="1">
        <f>+'[1]Data 1'!D4</f>
        <v>27009</v>
      </c>
      <c r="E14" s="2">
        <f>-VLOOKUP(D14,'[1]Data 1'!D:G,4,FALSE)</f>
        <v>1112.4000000000001</v>
      </c>
      <c r="F14" s="1" t="str">
        <f>VLOOKUP(D14,'[1]Data 3'!B:F,5,FALSE)</f>
        <v>Revenue</v>
      </c>
      <c r="G14" s="1" t="str">
        <f>VLOOKUP(D14,'[1]Data 1'!D:L,9,FALSE)</f>
        <v>AMC Computer Supplies Ltd</v>
      </c>
    </row>
    <row r="15" spans="1:7" x14ac:dyDescent="0.2">
      <c r="A15" s="1" t="str">
        <f>VLOOKUP(D15,'[1]Data 1'!D:K,8,FALSE)</f>
        <v>ICT</v>
      </c>
      <c r="B15" s="1" t="str">
        <f>VLOOKUP(D15,'[1]Data 3'!B:G,6,FALSE)</f>
        <v>Computer Hardware</v>
      </c>
      <c r="C15" s="5">
        <f>VLOOKUP(D15,'[1]Data 1'!D:H,5,FALSE)</f>
        <v>44386</v>
      </c>
      <c r="D15" s="1">
        <f>+'[1]Data 1'!D5</f>
        <v>26974</v>
      </c>
      <c r="E15" s="2">
        <f>-VLOOKUP(D15,'[1]Data 1'!D:G,4,FALSE)</f>
        <v>1119.5999999999999</v>
      </c>
      <c r="F15" s="1" t="str">
        <f>VLOOKUP(D15,'[1]Data 3'!B:F,5,FALSE)</f>
        <v>Revenue</v>
      </c>
      <c r="G15" s="1" t="str">
        <f>VLOOKUP(D15,'[1]Data 1'!D:L,9,FALSE)</f>
        <v>AMC Computer Supplies Ltd</v>
      </c>
    </row>
    <row r="16" spans="1:7" x14ac:dyDescent="0.2">
      <c r="A16" s="1" t="str">
        <f>VLOOKUP(D16,'[1]Data 1'!D:K,8,FALSE)</f>
        <v>ICT</v>
      </c>
      <c r="B16" s="1" t="str">
        <f>VLOOKUP(D16,'[1]Data 3'!B:G,6,FALSE)</f>
        <v>Computer Hardware</v>
      </c>
      <c r="C16" s="5">
        <f>VLOOKUP(D16,'[1]Data 1'!D:H,5,FALSE)</f>
        <v>44386</v>
      </c>
      <c r="D16" s="1">
        <f>+'[1]Data 1'!D6</f>
        <v>26993</v>
      </c>
      <c r="E16" s="2">
        <f>-VLOOKUP(D16,'[1]Data 1'!D:G,4,FALSE)</f>
        <v>354</v>
      </c>
      <c r="F16" s="1" t="str">
        <f>VLOOKUP(D16,'[1]Data 3'!B:F,5,FALSE)</f>
        <v>Revenue</v>
      </c>
      <c r="G16" s="1" t="str">
        <f>VLOOKUP(D16,'[1]Data 1'!D:L,9,FALSE)</f>
        <v>AMC Computer Supplies Ltd</v>
      </c>
    </row>
    <row r="17" spans="1:7" x14ac:dyDescent="0.2">
      <c r="A17" s="1" t="str">
        <f>VLOOKUP(D17,'[1]Data 1'!D:K,8,FALSE)</f>
        <v>ICT</v>
      </c>
      <c r="B17" s="1" t="str">
        <f>VLOOKUP(D17,'[1]Data 3'!B:G,6,FALSE)</f>
        <v>I.T. Tangible Equipment</v>
      </c>
      <c r="C17" s="5">
        <f>VLOOKUP(D17,'[1]Data 1'!D:H,5,FALSE)</f>
        <v>44393</v>
      </c>
      <c r="D17" s="1">
        <f>+'[1]Data 1'!D90</f>
        <v>26992</v>
      </c>
      <c r="E17" s="2">
        <f>-VLOOKUP(D17,'[1]Data 1'!D:G,4,FALSE)</f>
        <v>905.21</v>
      </c>
      <c r="F17" s="1" t="str">
        <f>VLOOKUP(D17,'[1]Data 3'!B:F,5,FALSE)</f>
        <v>Capital</v>
      </c>
      <c r="G17" s="1" t="str">
        <f>VLOOKUP(D17,'[1]Data 1'!D:L,9,FALSE)</f>
        <v>AMC Computer Supplies Ltd</v>
      </c>
    </row>
    <row r="18" spans="1:7" x14ac:dyDescent="0.2">
      <c r="A18" s="1" t="str">
        <f>VLOOKUP(D18,'[1]Data 1'!D:K,8,FALSE)</f>
        <v>ICT</v>
      </c>
      <c r="B18" s="1" t="str">
        <f>VLOOKUP(D18,'[1]Data 3'!B:G,6,FALSE)</f>
        <v>Computer Hardware</v>
      </c>
      <c r="C18" s="5">
        <f>VLOOKUP(D18,'[1]Data 1'!D:H,5,FALSE)</f>
        <v>44393</v>
      </c>
      <c r="D18" s="1">
        <f>+'[1]Data 1'!D91</f>
        <v>26934</v>
      </c>
      <c r="E18" s="2">
        <f>-VLOOKUP(D18,'[1]Data 1'!D:G,4,FALSE)</f>
        <v>183.6</v>
      </c>
      <c r="F18" s="1" t="str">
        <f>VLOOKUP(D18,'[1]Data 3'!B:F,5,FALSE)</f>
        <v>Revenue</v>
      </c>
      <c r="G18" s="1" t="str">
        <f>VLOOKUP(D18,'[1]Data 1'!D:L,9,FALSE)</f>
        <v>AMC Computer Supplies Ltd</v>
      </c>
    </row>
    <row r="19" spans="1:7" x14ac:dyDescent="0.2">
      <c r="A19" s="1" t="str">
        <f>VLOOKUP(D19,'[1]Data 1'!D:K,8,FALSE)</f>
        <v>ICT</v>
      </c>
      <c r="B19" s="1" t="str">
        <f>VLOOKUP(D19,'[1]Data 3'!B:G,6,FALSE)</f>
        <v>Computer Hardware</v>
      </c>
      <c r="C19" s="5">
        <f>VLOOKUP(D19,'[1]Data 1'!D:H,5,FALSE)</f>
        <v>44400</v>
      </c>
      <c r="D19" s="1">
        <f>+'[1]Data 1'!D168</f>
        <v>27127</v>
      </c>
      <c r="E19" s="2">
        <f>-VLOOKUP(D19,'[1]Data 1'!D:G,4,FALSE)</f>
        <v>81.599999999999994</v>
      </c>
      <c r="F19" s="1" t="str">
        <f>VLOOKUP(D19,'[1]Data 3'!B:F,5,FALSE)</f>
        <v>Revenue</v>
      </c>
      <c r="G19" s="1" t="str">
        <f>VLOOKUP(D19,'[1]Data 1'!D:L,9,FALSE)</f>
        <v>AMC Computer Supplies Ltd</v>
      </c>
    </row>
    <row r="20" spans="1:7" x14ac:dyDescent="0.2">
      <c r="A20" s="1" t="str">
        <f>VLOOKUP(D20,'[1]Data 1'!D:K,8,FALSE)</f>
        <v>ICT</v>
      </c>
      <c r="B20" s="1" t="str">
        <f>VLOOKUP(D20,'[1]Data 3'!B:G,6,FALSE)</f>
        <v>Computer Hardware</v>
      </c>
      <c r="C20" s="5">
        <f>VLOOKUP(D20,'[1]Data 1'!D:H,5,FALSE)</f>
        <v>44407</v>
      </c>
      <c r="D20" s="1">
        <f>+'[1]Data 1'!D256</f>
        <v>27287</v>
      </c>
      <c r="E20" s="2">
        <f>-VLOOKUP(D20,'[1]Data 1'!D:G,4,FALSE)</f>
        <v>549.6</v>
      </c>
      <c r="F20" s="1" t="str">
        <f>VLOOKUP(D20,'[1]Data 3'!B:F,5,FALSE)</f>
        <v>Revenue</v>
      </c>
      <c r="G20" s="1" t="str">
        <f>VLOOKUP(D20,'[1]Data 1'!D:L,9,FALSE)</f>
        <v>AMC Computer Supplies Ltd</v>
      </c>
    </row>
    <row r="21" spans="1:7" x14ac:dyDescent="0.2">
      <c r="A21" s="1" t="str">
        <f>VLOOKUP(D21,'[1]Data 1'!D:K,8,FALSE)</f>
        <v>ICT</v>
      </c>
      <c r="B21" s="1" t="str">
        <f>VLOOKUP(D21,'[1]Data 3'!B:G,6,FALSE)</f>
        <v>I.T. Tangible Equipment</v>
      </c>
      <c r="C21" s="5">
        <f>VLOOKUP(D21,'[1]Data 1'!D:H,5,FALSE)</f>
        <v>44379</v>
      </c>
      <c r="D21" s="1">
        <f>+'[1]Data 1'!D368</f>
        <v>26382</v>
      </c>
      <c r="E21" s="2">
        <f>-VLOOKUP(D21,'[1]Data 1'!D:G,4,FALSE)</f>
        <v>213.6</v>
      </c>
      <c r="F21" s="1" t="str">
        <f>VLOOKUP(D21,'[1]Data 3'!B:F,5,FALSE)</f>
        <v>Capital</v>
      </c>
      <c r="G21" s="1" t="str">
        <f>VLOOKUP(D21,'[1]Data 1'!D:L,9,FALSE)</f>
        <v>AMC Computer Supplies Ltd</v>
      </c>
    </row>
    <row r="22" spans="1:7" x14ac:dyDescent="0.2">
      <c r="A22" s="1" t="str">
        <f>VLOOKUP(D22,'[1]Data 1'!D:K,8,FALSE)</f>
        <v>ICT</v>
      </c>
      <c r="B22" s="1" t="str">
        <f>VLOOKUP(D22,'[1]Data 3'!B:G,6,FALSE)</f>
        <v>I.T. Tangible Equipment</v>
      </c>
      <c r="C22" s="5">
        <f>VLOOKUP(D22,'[1]Data 1'!D:H,5,FALSE)</f>
        <v>44379</v>
      </c>
      <c r="D22" s="1">
        <f>+'[1]Data 1'!D369</f>
        <v>26383</v>
      </c>
      <c r="E22" s="2">
        <f>-VLOOKUP(D22,'[1]Data 1'!D:G,4,FALSE)</f>
        <v>2295</v>
      </c>
      <c r="F22" s="1" t="str">
        <f>VLOOKUP(D22,'[1]Data 3'!B:F,5,FALSE)</f>
        <v>Capital</v>
      </c>
      <c r="G22" s="1" t="str">
        <f>VLOOKUP(D22,'[1]Data 1'!D:L,9,FALSE)</f>
        <v>AMC Computer Supplies Ltd</v>
      </c>
    </row>
    <row r="23" spans="1:7" x14ac:dyDescent="0.2">
      <c r="A23" s="1" t="str">
        <f>VLOOKUP(D23,'[1]Data 1'!D:K,8,FALSE)</f>
        <v>ICT</v>
      </c>
      <c r="B23" s="1" t="str">
        <f>VLOOKUP(D23,'[1]Data 3'!B:G,6,FALSE)</f>
        <v>I.T. Tangible Equipment</v>
      </c>
      <c r="C23" s="5">
        <f>VLOOKUP(D23,'[1]Data 1'!D:H,5,FALSE)</f>
        <v>44379</v>
      </c>
      <c r="D23" s="1">
        <f>+'[1]Data 1'!D370</f>
        <v>26414</v>
      </c>
      <c r="E23" s="2">
        <f>-VLOOKUP(D23,'[1]Data 1'!D:G,4,FALSE)</f>
        <v>2970</v>
      </c>
      <c r="F23" s="1" t="str">
        <f>VLOOKUP(D23,'[1]Data 3'!B:F,5,FALSE)</f>
        <v>Capital</v>
      </c>
      <c r="G23" s="1" t="str">
        <f>VLOOKUP(D23,'[1]Data 1'!D:L,9,FALSE)</f>
        <v>AMC Computer Supplies Ltd</v>
      </c>
    </row>
    <row r="24" spans="1:7" x14ac:dyDescent="0.2">
      <c r="A24" s="1" t="str">
        <f>VLOOKUP(D24,'[1]Data 1'!D:K,8,FALSE)</f>
        <v>ICT</v>
      </c>
      <c r="B24" s="1" t="str">
        <f>VLOOKUP(D24,'[1]Data 3'!B:G,6,FALSE)</f>
        <v>I.T. Tangible Equipment</v>
      </c>
      <c r="C24" s="5">
        <f>VLOOKUP(D24,'[1]Data 1'!D:H,5,FALSE)</f>
        <v>44379</v>
      </c>
      <c r="D24" s="1">
        <f>+'[1]Data 1'!D371</f>
        <v>26500</v>
      </c>
      <c r="E24" s="2">
        <f>-VLOOKUP(D24,'[1]Data 1'!D:G,4,FALSE)</f>
        <v>63.6</v>
      </c>
      <c r="F24" s="1" t="str">
        <f>VLOOKUP(D24,'[1]Data 3'!B:F,5,FALSE)</f>
        <v>Capital</v>
      </c>
      <c r="G24" s="1" t="str">
        <f>VLOOKUP(D24,'[1]Data 1'!D:L,9,FALSE)</f>
        <v>AMC Computer Supplies Ltd</v>
      </c>
    </row>
    <row r="25" spans="1:7" x14ac:dyDescent="0.2">
      <c r="A25" s="1" t="str">
        <f>VLOOKUP(D25,'[1]Data 1'!D:K,8,FALSE)</f>
        <v>ICT</v>
      </c>
      <c r="B25" s="1" t="str">
        <f>VLOOKUP(D25,'[1]Data 3'!B:G,6,FALSE)</f>
        <v>I.T. Tangible Equipment</v>
      </c>
      <c r="C25" s="5">
        <f>VLOOKUP(D25,'[1]Data 1'!D:H,5,FALSE)</f>
        <v>44379</v>
      </c>
      <c r="D25" s="1">
        <f>+'[1]Data 1'!D372</f>
        <v>26565</v>
      </c>
      <c r="E25" s="2">
        <f>-VLOOKUP(D25,'[1]Data 1'!D:G,4,FALSE)</f>
        <v>-60</v>
      </c>
      <c r="F25" s="1" t="str">
        <f>VLOOKUP(D25,'[1]Data 3'!B:F,5,FALSE)</f>
        <v>Capital</v>
      </c>
      <c r="G25" s="1" t="str">
        <f>VLOOKUP(D25,'[1]Data 1'!D:L,9,FALSE)</f>
        <v>AMC Computer Supplies Ltd</v>
      </c>
    </row>
    <row r="26" spans="1:7" x14ac:dyDescent="0.2">
      <c r="A26" s="1" t="str">
        <f>VLOOKUP(D26,'[1]Data 1'!D:K,8,FALSE)</f>
        <v>ICT</v>
      </c>
      <c r="B26" s="1" t="str">
        <f>VLOOKUP(D26,'[1]Data 3'!B:G,6,FALSE)</f>
        <v>I.T. Tangible Equipment</v>
      </c>
      <c r="C26" s="5">
        <f>VLOOKUP(D26,'[1]Data 1'!D:H,5,FALSE)</f>
        <v>44379</v>
      </c>
      <c r="D26" s="1">
        <f>+'[1]Data 1'!D373</f>
        <v>26782</v>
      </c>
      <c r="E26" s="2">
        <f>-VLOOKUP(D26,'[1]Data 1'!D:G,4,FALSE)</f>
        <v>2199.6</v>
      </c>
      <c r="F26" s="1" t="str">
        <f>VLOOKUP(D26,'[1]Data 3'!B:F,5,FALSE)</f>
        <v>Capital</v>
      </c>
      <c r="G26" s="1" t="str">
        <f>VLOOKUP(D26,'[1]Data 1'!D:L,9,FALSE)</f>
        <v>AMC Computer Supplies Ltd</v>
      </c>
    </row>
    <row r="27" spans="1:7" x14ac:dyDescent="0.2">
      <c r="A27" s="1" t="str">
        <f>VLOOKUP(D27,'[1]Data 1'!D:K,8,FALSE)</f>
        <v>ICT</v>
      </c>
      <c r="B27" s="1" t="str">
        <f>VLOOKUP(D27,'[1]Data 3'!B:G,6,FALSE)</f>
        <v>Computer Hardware</v>
      </c>
      <c r="C27" s="5">
        <f>VLOOKUP(D27,'[1]Data 1'!D:H,5,FALSE)</f>
        <v>44379</v>
      </c>
      <c r="D27" s="1">
        <f>+'[1]Data 1'!D374</f>
        <v>26809</v>
      </c>
      <c r="E27" s="2">
        <f>-VLOOKUP(D27,'[1]Data 1'!D:G,4,FALSE)</f>
        <v>417.6</v>
      </c>
      <c r="F27" s="1" t="str">
        <f>VLOOKUP(D27,'[1]Data 3'!B:F,5,FALSE)</f>
        <v>Revenue</v>
      </c>
      <c r="G27" s="1" t="str">
        <f>VLOOKUP(D27,'[1]Data 1'!D:L,9,FALSE)</f>
        <v>AMC Computer Supplies Ltd</v>
      </c>
    </row>
    <row r="28" spans="1:7" x14ac:dyDescent="0.2">
      <c r="A28" s="1" t="str">
        <f>VLOOKUP(D28,'[1]Data 1'!D:K,8,FALSE)</f>
        <v>ICT</v>
      </c>
      <c r="B28" s="1" t="str">
        <f>VLOOKUP(D28,'[1]Data 3'!B:G,6,FALSE)</f>
        <v>Computer Hardware</v>
      </c>
      <c r="C28" s="5">
        <f>VLOOKUP(D28,'[1]Data 1'!D:H,5,FALSE)</f>
        <v>44379</v>
      </c>
      <c r="D28" s="1">
        <f>+'[1]Data 1'!D375</f>
        <v>26945</v>
      </c>
      <c r="E28" s="2">
        <f>-VLOOKUP(D28,'[1]Data 1'!D:G,4,FALSE)</f>
        <v>315.60000000000002</v>
      </c>
      <c r="F28" s="1" t="str">
        <f>VLOOKUP(D28,'[1]Data 3'!B:F,5,FALSE)</f>
        <v>Revenue</v>
      </c>
      <c r="G28" s="1" t="str">
        <f>VLOOKUP(D28,'[1]Data 1'!D:L,9,FALSE)</f>
        <v>AMC Computer Supplies Ltd</v>
      </c>
    </row>
    <row r="29" spans="1:7" x14ac:dyDescent="0.2">
      <c r="A29" s="1" t="str">
        <f>VLOOKUP(D29,'[1]Data 1'!D:K,8,FALSE)</f>
        <v>WATER</v>
      </c>
      <c r="B29" s="1" t="str">
        <f>VLOOKUP(D29,'[1]Data 3'!B:G,6,FALSE)</f>
        <v>Water/Sewerage Rates</v>
      </c>
      <c r="C29" s="5">
        <f>VLOOKUP(D29,'[1]Data 1'!D:H,5,FALSE)</f>
        <v>44386</v>
      </c>
      <c r="D29" s="1">
        <f>+'[1]Data 1'!D7</f>
        <v>26979</v>
      </c>
      <c r="E29" s="2">
        <f>-VLOOKUP(D29,'[1]Data 1'!D:G,4,FALSE)</f>
        <v>118.92</v>
      </c>
      <c r="F29" s="1" t="str">
        <f>VLOOKUP(D29,'[1]Data 3'!B:F,5,FALSE)</f>
        <v>Revenue</v>
      </c>
      <c r="G29" s="1" t="str">
        <f>VLOOKUP(D29,'[1]Data 1'!D:L,9,FALSE)</f>
        <v>Anglian Water Business (WAVE) (Water Bills ONLY)</v>
      </c>
    </row>
    <row r="30" spans="1:7" x14ac:dyDescent="0.2">
      <c r="A30" s="1" t="str">
        <f>VLOOKUP(D30,'[1]Data 1'!D:K,8,FALSE)</f>
        <v>WATER</v>
      </c>
      <c r="B30" s="1" t="str">
        <f>VLOOKUP(D30,'[1]Data 3'!B:G,6,FALSE)</f>
        <v>Water/Sewerage Rates</v>
      </c>
      <c r="C30" s="5">
        <f>VLOOKUP(D30,'[1]Data 1'!D:H,5,FALSE)</f>
        <v>44407</v>
      </c>
      <c r="D30" s="1">
        <f>+'[1]Data 1'!D257</f>
        <v>27124</v>
      </c>
      <c r="E30" s="2">
        <f>-VLOOKUP(D30,'[1]Data 1'!D:G,4,FALSE)</f>
        <v>51.5</v>
      </c>
      <c r="F30" s="1" t="str">
        <f>VLOOKUP(D30,'[1]Data 3'!B:F,5,FALSE)</f>
        <v>Revenue</v>
      </c>
      <c r="G30" s="1" t="str">
        <f>VLOOKUP(D30,'[1]Data 1'!D:L,9,FALSE)</f>
        <v>Anglian Water Business (WAVE) (Water Bills ONLY)</v>
      </c>
    </row>
    <row r="31" spans="1:7" x14ac:dyDescent="0.2">
      <c r="A31" s="1" t="str">
        <f>VLOOKUP(D31,'[1]Data 1'!D:K,8,FALSE)</f>
        <v>WATER</v>
      </c>
      <c r="B31" s="1" t="str">
        <f>VLOOKUP(D31,'[1]Data 3'!B:G,6,FALSE)</f>
        <v>Water/Sewerage Rates</v>
      </c>
      <c r="C31" s="5">
        <f>VLOOKUP(D31,'[1]Data 1'!D:H,5,FALSE)</f>
        <v>44407</v>
      </c>
      <c r="D31" s="1">
        <f>+'[1]Data 1'!D258</f>
        <v>27174</v>
      </c>
      <c r="E31" s="2">
        <f>-VLOOKUP(D31,'[1]Data 1'!D:G,4,FALSE)</f>
        <v>128.97999999999999</v>
      </c>
      <c r="F31" s="1" t="str">
        <f>VLOOKUP(D31,'[1]Data 3'!B:F,5,FALSE)</f>
        <v>Revenue</v>
      </c>
      <c r="G31" s="1" t="str">
        <f>VLOOKUP(D31,'[1]Data 1'!D:L,9,FALSE)</f>
        <v>Anglian Water Business (WAVE) (Water Bills ONLY)</v>
      </c>
    </row>
    <row r="32" spans="1:7" x14ac:dyDescent="0.2">
      <c r="A32" s="1" t="str">
        <f>VLOOKUP(D32,'[1]Data 1'!D:K,8,FALSE)</f>
        <v>WATER</v>
      </c>
      <c r="B32" s="1" t="str">
        <f>VLOOKUP(D32,'[1]Data 3'!B:G,6,FALSE)</f>
        <v>Water/Sewerage Rates</v>
      </c>
      <c r="C32" s="5">
        <f>VLOOKUP(D32,'[1]Data 1'!D:H,5,FALSE)</f>
        <v>44407</v>
      </c>
      <c r="D32" s="1">
        <f>+'[1]Data 1'!D259</f>
        <v>27172</v>
      </c>
      <c r="E32" s="2">
        <f>-VLOOKUP(D32,'[1]Data 1'!D:G,4,FALSE)</f>
        <v>96.19</v>
      </c>
      <c r="F32" s="1" t="str">
        <f>VLOOKUP(D32,'[1]Data 3'!B:F,5,FALSE)</f>
        <v>Revenue</v>
      </c>
      <c r="G32" s="1" t="str">
        <f>VLOOKUP(D32,'[1]Data 1'!D:L,9,FALSE)</f>
        <v>Anglian Water Business (WAVE) (Water Bills ONLY)</v>
      </c>
    </row>
    <row r="33" spans="1:7" x14ac:dyDescent="0.2">
      <c r="A33" s="1" t="str">
        <f>VLOOKUP(D33,'[1]Data 1'!D:K,8,FALSE)</f>
        <v>WATER</v>
      </c>
      <c r="B33" s="1" t="str">
        <f>VLOOKUP(D33,'[1]Data 3'!B:G,6,FALSE)</f>
        <v>Water/Sewerage Rates</v>
      </c>
      <c r="C33" s="5">
        <f>VLOOKUP(D33,'[1]Data 1'!D:H,5,FALSE)</f>
        <v>44407</v>
      </c>
      <c r="D33" s="1">
        <f>+'[1]Data 1'!D260</f>
        <v>27173</v>
      </c>
      <c r="E33" s="2">
        <f>-VLOOKUP(D33,'[1]Data 1'!D:G,4,FALSE)</f>
        <v>158.76</v>
      </c>
      <c r="F33" s="1" t="str">
        <f>VLOOKUP(D33,'[1]Data 3'!B:F,5,FALSE)</f>
        <v>Revenue</v>
      </c>
      <c r="G33" s="1" t="str">
        <f>VLOOKUP(D33,'[1]Data 1'!D:L,9,FALSE)</f>
        <v>Anglian Water Business (WAVE) (Water Bills ONLY)</v>
      </c>
    </row>
    <row r="34" spans="1:7" x14ac:dyDescent="0.2">
      <c r="A34" s="1" t="str">
        <f>VLOOKUP(D34,'[1]Data 1'!D:K,8,FALSE)</f>
        <v>WATER</v>
      </c>
      <c r="B34" s="1" t="str">
        <f>VLOOKUP(D34,'[1]Data 3'!B:G,6,FALSE)</f>
        <v>Water/Sewerage Rates</v>
      </c>
      <c r="C34" s="5">
        <f>VLOOKUP(D34,'[1]Data 1'!D:H,5,FALSE)</f>
        <v>44407</v>
      </c>
      <c r="D34" s="1">
        <f>+'[1]Data 1'!D261</f>
        <v>27264</v>
      </c>
      <c r="E34" s="2">
        <f>-VLOOKUP(D34,'[1]Data 1'!D:G,4,FALSE)</f>
        <v>364.32</v>
      </c>
      <c r="F34" s="1" t="str">
        <f>VLOOKUP(D34,'[1]Data 3'!B:F,5,FALSE)</f>
        <v>Revenue</v>
      </c>
      <c r="G34" s="1" t="str">
        <f>VLOOKUP(D34,'[1]Data 1'!D:L,9,FALSE)</f>
        <v>Anglian Water Business (WAVE) (Water Bills ONLY)</v>
      </c>
    </row>
    <row r="35" spans="1:7" x14ac:dyDescent="0.2">
      <c r="A35" s="1" t="str">
        <f>VLOOKUP(D35,'[1]Data 1'!D:K,8,FALSE)</f>
        <v>WATER</v>
      </c>
      <c r="B35" s="1" t="str">
        <f>VLOOKUP(D35,'[1]Data 3'!B:G,6,FALSE)</f>
        <v>Water/Sewerage Rates</v>
      </c>
      <c r="C35" s="5">
        <f>VLOOKUP(D35,'[1]Data 1'!D:H,5,FALSE)</f>
        <v>44379</v>
      </c>
      <c r="D35" s="1">
        <f>+'[1]Data 1'!D376</f>
        <v>26775</v>
      </c>
      <c r="E35" s="2">
        <f>-VLOOKUP(D35,'[1]Data 1'!D:G,4,FALSE)</f>
        <v>83.79</v>
      </c>
      <c r="F35" s="1" t="str">
        <f>VLOOKUP(D35,'[1]Data 3'!B:F,5,FALSE)</f>
        <v>Revenue</v>
      </c>
      <c r="G35" s="1" t="str">
        <f>VLOOKUP(D35,'[1]Data 1'!D:L,9,FALSE)</f>
        <v>Anglian Water Business (WAVE) (Water Bills ONLY)</v>
      </c>
    </row>
    <row r="36" spans="1:7" x14ac:dyDescent="0.2">
      <c r="A36" s="1" t="str">
        <f>VLOOKUP(D36,'[1]Data 1'!D:K,8,FALSE)</f>
        <v>WATER</v>
      </c>
      <c r="B36" s="1" t="str">
        <f>VLOOKUP(D36,'[1]Data 3'!B:G,6,FALSE)</f>
        <v>Water/Sewerage Rates</v>
      </c>
      <c r="C36" s="5">
        <f>VLOOKUP(D36,'[1]Data 1'!D:H,5,FALSE)</f>
        <v>44379</v>
      </c>
      <c r="D36" s="1">
        <f>+'[1]Data 1'!D377</f>
        <v>26791</v>
      </c>
      <c r="E36" s="2">
        <f>-VLOOKUP(D36,'[1]Data 1'!D:G,4,FALSE)</f>
        <v>54.58</v>
      </c>
      <c r="F36" s="1" t="str">
        <f>VLOOKUP(D36,'[1]Data 3'!B:F,5,FALSE)</f>
        <v>Revenue</v>
      </c>
      <c r="G36" s="1" t="str">
        <f>VLOOKUP(D36,'[1]Data 1'!D:L,9,FALSE)</f>
        <v>Anglian Water Business (WAVE) (Water Bills ONLY)</v>
      </c>
    </row>
    <row r="37" spans="1:7" x14ac:dyDescent="0.2">
      <c r="A37" s="1" t="str">
        <f>VLOOKUP(D37,'[1]Data 1'!D:K,8,FALSE)</f>
        <v>WATER</v>
      </c>
      <c r="B37" s="1" t="str">
        <f>VLOOKUP(D37,'[1]Data 3'!B:G,6,FALSE)</f>
        <v>Water/Sewerage Rates</v>
      </c>
      <c r="C37" s="5">
        <f>VLOOKUP(D37,'[1]Data 1'!D:H,5,FALSE)</f>
        <v>44379</v>
      </c>
      <c r="D37" s="1">
        <f>+'[1]Data 1'!D378</f>
        <v>26822</v>
      </c>
      <c r="E37" s="2">
        <f>-VLOOKUP(D37,'[1]Data 1'!D:G,4,FALSE)</f>
        <v>258.74</v>
      </c>
      <c r="F37" s="1" t="str">
        <f>VLOOKUP(D37,'[1]Data 3'!B:F,5,FALSE)</f>
        <v>Revenue</v>
      </c>
      <c r="G37" s="1" t="str">
        <f>VLOOKUP(D37,'[1]Data 1'!D:L,9,FALSE)</f>
        <v>Anglian Water Business (WAVE) (Water Bills ONLY)</v>
      </c>
    </row>
    <row r="38" spans="1:7" x14ac:dyDescent="0.2">
      <c r="A38" s="1" t="str">
        <f>VLOOKUP(D38,'[1]Data 1'!D:K,8,FALSE)</f>
        <v>WATER</v>
      </c>
      <c r="B38" s="1" t="str">
        <f>VLOOKUP(D38,'[1]Data 3'!B:G,6,FALSE)</f>
        <v>Water/Sewerage Rates</v>
      </c>
      <c r="C38" s="5">
        <f>VLOOKUP(D38,'[1]Data 1'!D:H,5,FALSE)</f>
        <v>44379</v>
      </c>
      <c r="D38" s="1">
        <f>+'[1]Data 1'!D379</f>
        <v>26916</v>
      </c>
      <c r="E38" s="2">
        <f>-VLOOKUP(D38,'[1]Data 1'!D:G,4,FALSE)</f>
        <v>108.76</v>
      </c>
      <c r="F38" s="1" t="str">
        <f>VLOOKUP(D38,'[1]Data 3'!B:F,5,FALSE)</f>
        <v>Revenue</v>
      </c>
      <c r="G38" s="1" t="str">
        <f>VLOOKUP(D38,'[1]Data 1'!D:L,9,FALSE)</f>
        <v>Anglian Water Business (WAVE) (Water Bills ONLY)</v>
      </c>
    </row>
    <row r="39" spans="1:7" x14ac:dyDescent="0.2">
      <c r="A39" s="1" t="str">
        <f>VLOOKUP(D39,'[1]Data 1'!D:K,8,FALSE)</f>
        <v>WATER</v>
      </c>
      <c r="B39" s="1" t="str">
        <f>VLOOKUP(D39,'[1]Data 3'!B:G,6,FALSE)</f>
        <v>Water/Sewerage Rates</v>
      </c>
      <c r="C39" s="5">
        <f>VLOOKUP(D39,'[1]Data 1'!D:H,5,FALSE)</f>
        <v>44379</v>
      </c>
      <c r="D39" s="1">
        <f>+'[1]Data 1'!D380</f>
        <v>26823</v>
      </c>
      <c r="E39" s="2">
        <f>-VLOOKUP(D39,'[1]Data 1'!D:G,4,FALSE)</f>
        <v>48.74</v>
      </c>
      <c r="F39" s="1" t="str">
        <f>VLOOKUP(D39,'[1]Data 3'!B:F,5,FALSE)</f>
        <v>Revenue</v>
      </c>
      <c r="G39" s="1" t="str">
        <f>VLOOKUP(D39,'[1]Data 1'!D:L,9,FALSE)</f>
        <v>Anglian Water Business (WAVE) (Water Bills ONLY)</v>
      </c>
    </row>
    <row r="40" spans="1:7" x14ac:dyDescent="0.2">
      <c r="A40" s="1" t="str">
        <f>VLOOKUP(D40,'[1]Data 1'!D:K,8,FALSE)</f>
        <v>WATER</v>
      </c>
      <c r="B40" s="1" t="str">
        <f>VLOOKUP(D40,'[1]Data 3'!B:G,6,FALSE)</f>
        <v>Water/Sewerage Rates</v>
      </c>
      <c r="C40" s="5">
        <f>VLOOKUP(D40,'[1]Data 1'!D:H,5,FALSE)</f>
        <v>44379</v>
      </c>
      <c r="D40" s="1">
        <f>+'[1]Data 1'!D381</f>
        <v>26875</v>
      </c>
      <c r="E40" s="2">
        <f>-VLOOKUP(D40,'[1]Data 1'!D:G,4,FALSE)</f>
        <v>60.55</v>
      </c>
      <c r="F40" s="1" t="str">
        <f>VLOOKUP(D40,'[1]Data 3'!B:F,5,FALSE)</f>
        <v>Revenue</v>
      </c>
      <c r="G40" s="1" t="str">
        <f>VLOOKUP(D40,'[1]Data 1'!D:L,9,FALSE)</f>
        <v>Anglian Water Business (WAVE) (Water Bills ONLY)</v>
      </c>
    </row>
    <row r="41" spans="1:7" x14ac:dyDescent="0.2">
      <c r="A41" s="1" t="str">
        <f>VLOOKUP(D41,'[1]Data 1'!D:K,8,FALSE)</f>
        <v>WATER</v>
      </c>
      <c r="B41" s="1" t="str">
        <f>VLOOKUP(D41,'[1]Data 3'!B:G,6,FALSE)</f>
        <v>Water/Sewerage Rates</v>
      </c>
      <c r="C41" s="5">
        <f>VLOOKUP(D41,'[1]Data 1'!D:H,5,FALSE)</f>
        <v>44379</v>
      </c>
      <c r="D41" s="1">
        <f>+'[1]Data 1'!D382</f>
        <v>26913</v>
      </c>
      <c r="E41" s="2">
        <f>-VLOOKUP(D41,'[1]Data 1'!D:G,4,FALSE)</f>
        <v>57.65</v>
      </c>
      <c r="F41" s="1" t="str">
        <f>VLOOKUP(D41,'[1]Data 3'!B:F,5,FALSE)</f>
        <v>Revenue</v>
      </c>
      <c r="G41" s="1" t="str">
        <f>VLOOKUP(D41,'[1]Data 1'!D:L,9,FALSE)</f>
        <v>Anglian Water Business (WAVE) (Water Bills ONLY)</v>
      </c>
    </row>
    <row r="42" spans="1:7" x14ac:dyDescent="0.2">
      <c r="A42" s="1" t="str">
        <f>VLOOKUP(D42,'[1]Data 1'!D:K,8,FALSE)</f>
        <v>WATER</v>
      </c>
      <c r="B42" s="1" t="str">
        <f>VLOOKUP(D42,'[1]Data 3'!B:G,6,FALSE)</f>
        <v>Water/Sewerage Rates</v>
      </c>
      <c r="C42" s="5">
        <f>VLOOKUP(D42,'[1]Data 1'!D:H,5,FALSE)</f>
        <v>44379</v>
      </c>
      <c r="D42" s="1">
        <f>+'[1]Data 1'!D383</f>
        <v>26914</v>
      </c>
      <c r="E42" s="2">
        <f>-VLOOKUP(D42,'[1]Data 1'!D:G,4,FALSE)</f>
        <v>243.52</v>
      </c>
      <c r="F42" s="1" t="str">
        <f>VLOOKUP(D42,'[1]Data 3'!B:F,5,FALSE)</f>
        <v>Revenue</v>
      </c>
      <c r="G42" s="1" t="str">
        <f>VLOOKUP(D42,'[1]Data 1'!D:L,9,FALSE)</f>
        <v>Anglian Water Business (WAVE) (Water Bills ONLY)</v>
      </c>
    </row>
    <row r="43" spans="1:7" x14ac:dyDescent="0.2">
      <c r="A43" s="1" t="str">
        <f>VLOOKUP(D43,'[1]Data 1'!D:K,8,FALSE)</f>
        <v>WATER</v>
      </c>
      <c r="B43" s="1" t="str">
        <f>VLOOKUP(D43,'[1]Data 3'!B:G,6,FALSE)</f>
        <v>Water/Sewerage Rates</v>
      </c>
      <c r="C43" s="5">
        <f>VLOOKUP(D43,'[1]Data 1'!D:H,5,FALSE)</f>
        <v>44379</v>
      </c>
      <c r="D43" s="1">
        <f>+'[1]Data 1'!D384</f>
        <v>26915</v>
      </c>
      <c r="E43" s="2">
        <f>-VLOOKUP(D43,'[1]Data 1'!D:G,4,FALSE)</f>
        <v>323.05</v>
      </c>
      <c r="F43" s="1" t="str">
        <f>VLOOKUP(D43,'[1]Data 3'!B:F,5,FALSE)</f>
        <v>Revenue</v>
      </c>
      <c r="G43" s="1" t="str">
        <f>VLOOKUP(D43,'[1]Data 1'!D:L,9,FALSE)</f>
        <v>Anglian Water Business (WAVE) (Water Bills ONLY)</v>
      </c>
    </row>
    <row r="44" spans="1:7" x14ac:dyDescent="0.2">
      <c r="A44" s="1" t="str">
        <f>VLOOKUP(D44,'[1]Data 1'!D:K,8,FALSE)</f>
        <v>PEST CONTROL</v>
      </c>
      <c r="B44" s="1" t="str">
        <f>VLOOKUP(D44,'[1]Data 3'!B:G,6,FALSE)</f>
        <v>Unplanned   Maintenance</v>
      </c>
      <c r="C44" s="5">
        <f>VLOOKUP(D44,'[1]Data 1'!D:H,5,FALSE)</f>
        <v>44407</v>
      </c>
      <c r="D44" s="1">
        <f>+'[1]Data 1'!D262</f>
        <v>27262</v>
      </c>
      <c r="E44" s="2">
        <f>-VLOOKUP(D44,'[1]Data 1'!D:G,4,FALSE)</f>
        <v>66</v>
      </c>
      <c r="F44" s="1" t="str">
        <f>VLOOKUP(D44,'[1]Data 3'!B:F,5,FALSE)</f>
        <v>Revenue</v>
      </c>
      <c r="G44" s="1" t="str">
        <f>VLOOKUP(D44,'[1]Data 1'!D:L,9,FALSE)</f>
        <v>ARRESTaPEST (Gidding) Ltd</v>
      </c>
    </row>
    <row r="45" spans="1:7" x14ac:dyDescent="0.2">
      <c r="A45" s="1" t="str">
        <f>VLOOKUP(D45,'[1]Data 1'!D:K,8,FALSE)</f>
        <v>Building Construction</v>
      </c>
      <c r="B45" s="1" t="str">
        <f>VLOOKUP(D45,'[1]Data 3'!B:G,6,FALSE)</f>
        <v>Project Suspense</v>
      </c>
      <c r="C45" s="5">
        <f>VLOOKUP(D45,'[1]Data 1'!D:H,5,FALSE)</f>
        <v>44400</v>
      </c>
      <c r="D45" s="1">
        <f>+'[1]Data 1'!D169</f>
        <v>27109</v>
      </c>
      <c r="E45" s="2">
        <f>-VLOOKUP(D45,'[1]Data 1'!D:G,4,FALSE)</f>
        <v>3218</v>
      </c>
      <c r="F45" s="1" t="str">
        <f>VLOOKUP(D45,'[1]Data 3'!B:F,5,FALSE)</f>
        <v>Capital</v>
      </c>
      <c r="G45" s="1" t="str">
        <f>VLOOKUP(D45,'[1]Data 1'!D:L,9,FALSE)</f>
        <v>Artisan (UK) Developments Limited</v>
      </c>
    </row>
    <row r="46" spans="1:7" x14ac:dyDescent="0.2">
      <c r="A46" s="1" t="str">
        <f>VLOOKUP(D46,'[1]Data 1'!D:K,8,FALSE)</f>
        <v>HEALTHCARE</v>
      </c>
      <c r="B46" s="1" t="str">
        <f>VLOOKUP(D46,'[1]Data 3'!B:G,6,FALSE)</f>
        <v>Health &amp; Safety Expenses</v>
      </c>
      <c r="C46" s="5">
        <f>VLOOKUP(D46,'[1]Data 1'!D:H,5,FALSE)</f>
        <v>44393</v>
      </c>
      <c r="D46" s="1">
        <f>+'[1]Data 1'!D93</f>
        <v>27069</v>
      </c>
      <c r="E46" s="2">
        <f>-VLOOKUP(D46,'[1]Data 1'!D:G,4,FALSE)</f>
        <v>118.8</v>
      </c>
      <c r="F46" s="1" t="str">
        <f>VLOOKUP(D46,'[1]Data 3'!B:F,5,FALSE)</f>
        <v>Revenue</v>
      </c>
      <c r="G46" s="1" t="str">
        <f>VLOOKUP(D46,'[1]Data 1'!D:L,9,FALSE)</f>
        <v>ASE Corporate Eyecare Ltd</v>
      </c>
    </row>
    <row r="47" spans="1:7" x14ac:dyDescent="0.2">
      <c r="A47" s="1" t="str">
        <f>VLOOKUP(D47,'[1]Data 1'!D:K,8,FALSE)</f>
        <v>VEHICLE REPAIRS</v>
      </c>
      <c r="B47" s="1" t="str">
        <f>VLOOKUP(D47,'[1]Data 3'!B:G,6,FALSE)</f>
        <v>Tyres</v>
      </c>
      <c r="C47" s="5">
        <f>VLOOKUP(D47,'[1]Data 1'!D:H,5,FALSE)</f>
        <v>44386</v>
      </c>
      <c r="D47" s="1">
        <f>+'[1]Data 1'!D8</f>
        <v>27007</v>
      </c>
      <c r="E47" s="2">
        <f>-VLOOKUP(D47,'[1]Data 1'!D:G,4,FALSE)</f>
        <v>111.27</v>
      </c>
      <c r="F47" s="1" t="str">
        <f>VLOOKUP(D47,'[1]Data 3'!B:F,5,FALSE)</f>
        <v>Revenue</v>
      </c>
      <c r="G47" s="1" t="str">
        <f>VLOOKUP(D47,'[1]Data 1'!D:L,9,FALSE)</f>
        <v>ATS Euromaster Ltd</v>
      </c>
    </row>
    <row r="48" spans="1:7" x14ac:dyDescent="0.2">
      <c r="A48" s="1" t="str">
        <f>VLOOKUP(D48,'[1]Data 1'!D:K,8,FALSE)</f>
        <v>VEHICLE REPAIRS</v>
      </c>
      <c r="B48" s="1" t="str">
        <f>VLOOKUP(D48,'[1]Data 3'!B:G,6,FALSE)</f>
        <v>Tyres</v>
      </c>
      <c r="C48" s="5">
        <f>VLOOKUP(D48,'[1]Data 1'!D:H,5,FALSE)</f>
        <v>44400</v>
      </c>
      <c r="D48" s="1">
        <f>+'[1]Data 1'!D170</f>
        <v>27151</v>
      </c>
      <c r="E48" s="2">
        <f>-VLOOKUP(D48,'[1]Data 1'!D:G,4,FALSE)</f>
        <v>612.45000000000005</v>
      </c>
      <c r="F48" s="1" t="str">
        <f>VLOOKUP(D48,'[1]Data 3'!B:F,5,FALSE)</f>
        <v>Revenue</v>
      </c>
      <c r="G48" s="1" t="str">
        <f>VLOOKUP(D48,'[1]Data 1'!D:L,9,FALSE)</f>
        <v>ATS Euromaster Ltd</v>
      </c>
    </row>
    <row r="49" spans="1:7" x14ac:dyDescent="0.2">
      <c r="A49" s="1" t="str">
        <f>VLOOKUP(D49,'[1]Data 1'!D:K,8,FALSE)</f>
        <v>VEHICLE REPAIRS</v>
      </c>
      <c r="B49" s="1" t="str">
        <f>VLOOKUP(D49,'[1]Data 3'!B:G,6,FALSE)</f>
        <v>Tyres</v>
      </c>
      <c r="C49" s="5">
        <f>VLOOKUP(D49,'[1]Data 1'!D:H,5,FALSE)</f>
        <v>44407</v>
      </c>
      <c r="D49" s="1">
        <f>+'[1]Data 1'!D263</f>
        <v>27323</v>
      </c>
      <c r="E49" s="2">
        <f>-VLOOKUP(D49,'[1]Data 1'!D:G,4,FALSE)</f>
        <v>274.10000000000002</v>
      </c>
      <c r="F49" s="1" t="str">
        <f>VLOOKUP(D49,'[1]Data 3'!B:F,5,FALSE)</f>
        <v>Revenue</v>
      </c>
      <c r="G49" s="1" t="str">
        <f>VLOOKUP(D49,'[1]Data 1'!D:L,9,FALSE)</f>
        <v>ATS Euromaster Ltd</v>
      </c>
    </row>
    <row r="50" spans="1:7" x14ac:dyDescent="0.2">
      <c r="A50" s="1" t="str">
        <f>VLOOKUP(D50,'[1]Data 1'!D:K,8,FALSE)</f>
        <v>VEHICLE REPAIRS</v>
      </c>
      <c r="B50" s="1" t="str">
        <f>VLOOKUP(D50,'[1]Data 3'!B:G,6,FALSE)</f>
        <v>Tyres</v>
      </c>
      <c r="C50" s="5">
        <f>VLOOKUP(D50,'[1]Data 1'!D:H,5,FALSE)</f>
        <v>44379</v>
      </c>
      <c r="D50" s="1">
        <f>+'[1]Data 1'!D385</f>
        <v>26941</v>
      </c>
      <c r="E50" s="2">
        <f>-VLOOKUP(D50,'[1]Data 1'!D:G,4,FALSE)</f>
        <v>324.88</v>
      </c>
      <c r="F50" s="1" t="str">
        <f>VLOOKUP(D50,'[1]Data 3'!B:F,5,FALSE)</f>
        <v>Revenue</v>
      </c>
      <c r="G50" s="1" t="str">
        <f>VLOOKUP(D50,'[1]Data 1'!D:L,9,FALSE)</f>
        <v>ATS Euromaster Ltd</v>
      </c>
    </row>
    <row r="51" spans="1:7" x14ac:dyDescent="0.2">
      <c r="A51" s="1" t="str">
        <f>VLOOKUP(D51,'[1]Data 1'!D:K,8,FALSE)</f>
        <v>VMSEEQUSERVE (equipment service/maintenance)</v>
      </c>
      <c r="B51" s="1" t="str">
        <f>VLOOKUP(D51,'[1]Data 3'!B:G,6,FALSE)</f>
        <v>Servicing Contracts</v>
      </c>
      <c r="C51" s="5">
        <f>VLOOKUP(D51,'[1]Data 1'!D:H,5,FALSE)</f>
        <v>44386</v>
      </c>
      <c r="D51" s="1">
        <f>+'[1]Data 1'!D9</f>
        <v>26994</v>
      </c>
      <c r="E51" s="2">
        <f>-VLOOKUP(D51,'[1]Data 1'!D:G,4,FALSE)</f>
        <v>430</v>
      </c>
      <c r="F51" s="1" t="str">
        <f>VLOOKUP(D51,'[1]Data 3'!B:F,5,FALSE)</f>
        <v>Revenue</v>
      </c>
      <c r="G51" s="1" t="str">
        <f>VLOOKUP(D51,'[1]Data 1'!D:L,9,FALSE)</f>
        <v>Avasta Ventilation Maintenance</v>
      </c>
    </row>
    <row r="52" spans="1:7" x14ac:dyDescent="0.2">
      <c r="A52" s="1" t="str">
        <f>VLOOKUP(D52,'[1]Data 1'!D:K,8,FALSE)</f>
        <v>VMSEEQUSERVE (equipment service/maintenance)</v>
      </c>
      <c r="B52" s="1" t="str">
        <f>VLOOKUP(D52,'[1]Data 3'!B:G,6,FALSE)</f>
        <v>Servicing Contracts</v>
      </c>
      <c r="C52" s="5">
        <f>VLOOKUP(D52,'[1]Data 1'!D:H,5,FALSE)</f>
        <v>44407</v>
      </c>
      <c r="D52" s="1">
        <f>+'[1]Data 1'!D264</f>
        <v>27251</v>
      </c>
      <c r="E52" s="2">
        <f>-VLOOKUP(D52,'[1]Data 1'!D:G,4,FALSE)</f>
        <v>395</v>
      </c>
      <c r="F52" s="1" t="str">
        <f>VLOOKUP(D52,'[1]Data 3'!B:F,5,FALSE)</f>
        <v>Revenue</v>
      </c>
      <c r="G52" s="1" t="str">
        <f>VLOOKUP(D52,'[1]Data 1'!D:L,9,FALSE)</f>
        <v>Avasta Ventilation Maintenance</v>
      </c>
    </row>
    <row r="53" spans="1:7" x14ac:dyDescent="0.2">
      <c r="A53" s="1" t="str">
        <f>VLOOKUP(D53,'[1]Data 1'!D:K,8,FALSE)</f>
        <v>VMSEEQUSERVE (equipment service/maintenance)</v>
      </c>
      <c r="B53" s="1" t="str">
        <f>VLOOKUP(D53,'[1]Data 3'!B:G,6,FALSE)</f>
        <v>Servicing Contracts</v>
      </c>
      <c r="C53" s="5">
        <f>VLOOKUP(D53,'[1]Data 1'!D:H,5,FALSE)</f>
        <v>44407</v>
      </c>
      <c r="D53" s="1">
        <f>+'[1]Data 1'!D265</f>
        <v>27252</v>
      </c>
      <c r="E53" s="2">
        <f>-VLOOKUP(D53,'[1]Data 1'!D:G,4,FALSE)</f>
        <v>215</v>
      </c>
      <c r="F53" s="1" t="str">
        <f>VLOOKUP(D53,'[1]Data 3'!B:F,5,FALSE)</f>
        <v>Revenue</v>
      </c>
      <c r="G53" s="1" t="str">
        <f>VLOOKUP(D53,'[1]Data 1'!D:L,9,FALSE)</f>
        <v>Avasta Ventilation Maintenance</v>
      </c>
    </row>
    <row r="54" spans="1:7" x14ac:dyDescent="0.2">
      <c r="A54" s="1" t="str">
        <f>VLOOKUP(D54,'[1]Data 1'!D:K,8,FALSE)</f>
        <v>NAME BADGES</v>
      </c>
      <c r="B54" s="1" t="str">
        <f>VLOOKUP(D54,'[1]Data 3'!B:G,6,FALSE)</f>
        <v>Clothing Purchase  Hunters (Non PPE)</v>
      </c>
      <c r="C54" s="5">
        <f>VLOOKUP(D54,'[1]Data 1'!D:H,5,FALSE)</f>
        <v>44386</v>
      </c>
      <c r="D54" s="1">
        <f>+'[1]Data 1'!D10</f>
        <v>26964</v>
      </c>
      <c r="E54" s="2">
        <f>-VLOOKUP(D54,'[1]Data 1'!D:G,4,FALSE)</f>
        <v>36.159999999999997</v>
      </c>
      <c r="F54" s="1" t="str">
        <f>VLOOKUP(D54,'[1]Data 3'!B:F,5,FALSE)</f>
        <v>Revenue</v>
      </c>
      <c r="G54" s="1" t="str">
        <f>VLOOKUP(D54,'[1]Data 1'!D:L,9,FALSE)</f>
        <v>Badgemaster Limited</v>
      </c>
    </row>
    <row r="55" spans="1:7" x14ac:dyDescent="0.2">
      <c r="A55" s="1" t="str">
        <f>VLOOKUP(D55,'[1]Data 1'!D:K,8,FALSE)</f>
        <v>TRAINING</v>
      </c>
      <c r="B55" s="1" t="str">
        <f>VLOOKUP(D55,'[1]Data 3'!B:G,6,FALSE)</f>
        <v>Training - Operational Training</v>
      </c>
      <c r="C55" s="5">
        <f>VLOOKUP(D55,'[1]Data 1'!D:H,5,FALSE)</f>
        <v>44393</v>
      </c>
      <c r="D55" s="1">
        <f>+'[1]Data 1'!D94</f>
        <v>27099</v>
      </c>
      <c r="E55" s="2">
        <f>-VLOOKUP(D55,'[1]Data 1'!D:G,4,FALSE)</f>
        <v>1800</v>
      </c>
      <c r="F55" s="1" t="str">
        <f>VLOOKUP(D55,'[1]Data 3'!B:F,5,FALSE)</f>
        <v>Revenue</v>
      </c>
      <c r="G55" s="1" t="str">
        <f>VLOOKUP(D55,'[1]Data 1'!D:L,9,FALSE)</f>
        <v>Barry Grewcock &amp; Sons Ltd</v>
      </c>
    </row>
    <row r="56" spans="1:7" x14ac:dyDescent="0.2">
      <c r="A56" s="1" t="str">
        <f>VLOOKUP(D56,'[1]Data 1'!D:K,8,FALSE)</f>
        <v>FINANCIAL SERVICES</v>
      </c>
      <c r="B56" s="1" t="str">
        <f>VLOOKUP(D56,'[1]Data 3'!B:G,6,FALSE)</f>
        <v>External Audit Fees</v>
      </c>
      <c r="C56" s="5">
        <f>VLOOKUP(D56,'[1]Data 1'!D:H,5,FALSE)</f>
        <v>44393</v>
      </c>
      <c r="D56" s="1">
        <f>+'[1]Data 1'!D95</f>
        <v>26951</v>
      </c>
      <c r="E56" s="2">
        <f>-VLOOKUP(D56,'[1]Data 1'!D:G,4,FALSE)</f>
        <v>14721.6</v>
      </c>
      <c r="F56" s="1" t="str">
        <f>VLOOKUP(D56,'[1]Data 3'!B:F,5,FALSE)</f>
        <v>Revenue</v>
      </c>
      <c r="G56" s="1" t="str">
        <f>VLOOKUP(D56,'[1]Data 1'!D:L,9,FALSE)</f>
        <v>BDO LLP</v>
      </c>
    </row>
    <row r="57" spans="1:7" x14ac:dyDescent="0.2">
      <c r="A57" s="1" t="str">
        <f>VLOOKUP(D57,'[1]Data 1'!D:K,8,FALSE)</f>
        <v>OPERATIONAL TRAINING</v>
      </c>
      <c r="B57" s="1" t="str">
        <f>VLOOKUP(D57,'[1]Data 3'!B:G,6,FALSE)</f>
        <v>Training - Devolved Budgets</v>
      </c>
      <c r="C57" s="5">
        <f>VLOOKUP(D57,'[1]Data 1'!D:H,5,FALSE)</f>
        <v>44393</v>
      </c>
      <c r="D57" s="1">
        <f>+'[1]Data 1'!D96</f>
        <v>26842</v>
      </c>
      <c r="E57" s="2">
        <f>-VLOOKUP(D57,'[1]Data 1'!D:G,4,FALSE)</f>
        <v>312</v>
      </c>
      <c r="F57" s="1" t="str">
        <f>VLOOKUP(D57,'[1]Data 3'!B:F,5,FALSE)</f>
        <v>Revenue</v>
      </c>
      <c r="G57" s="1" t="str">
        <f>VLOOKUP(D57,'[1]Data 1'!D:L,9,FALSE)</f>
        <v>Beck Row Dismantlers Ltd</v>
      </c>
    </row>
    <row r="58" spans="1:7" x14ac:dyDescent="0.2">
      <c r="A58" s="1" t="str">
        <f>VLOOKUP(D58,'[1]Data 1'!D:K,8,FALSE)</f>
        <v>OPERATIONAL TRAINING</v>
      </c>
      <c r="B58" s="1" t="str">
        <f>VLOOKUP(D58,'[1]Data 3'!B:G,6,FALSE)</f>
        <v>Training - Devolved Budgets</v>
      </c>
      <c r="C58" s="5">
        <f>VLOOKUP(D58,'[1]Data 1'!D:H,5,FALSE)</f>
        <v>44393</v>
      </c>
      <c r="D58" s="1">
        <f>+'[1]Data 1'!D97</f>
        <v>26841</v>
      </c>
      <c r="E58" s="2">
        <f>-VLOOKUP(D58,'[1]Data 1'!D:G,4,FALSE)</f>
        <v>180</v>
      </c>
      <c r="F58" s="1" t="str">
        <f>VLOOKUP(D58,'[1]Data 3'!B:F,5,FALSE)</f>
        <v>Revenue</v>
      </c>
      <c r="G58" s="1" t="str">
        <f>VLOOKUP(D58,'[1]Data 1'!D:L,9,FALSE)</f>
        <v>Beck Row Dismantlers Ltd</v>
      </c>
    </row>
    <row r="59" spans="1:7" x14ac:dyDescent="0.2">
      <c r="A59" s="1" t="str">
        <f>VLOOKUP(D59,'[1]Data 1'!D:K,8,FALSE)</f>
        <v>TRAINING</v>
      </c>
      <c r="B59" s="1" t="str">
        <f>VLOOKUP(D59,'[1]Data 3'!B:G,6,FALSE)</f>
        <v>Training - Operational Training</v>
      </c>
      <c r="C59" s="5">
        <f>VLOOKUP(D59,'[1]Data 1'!D:H,5,FALSE)</f>
        <v>44386</v>
      </c>
      <c r="D59" s="1">
        <f>+'[1]Data 1'!D12</f>
        <v>26976</v>
      </c>
      <c r="E59" s="2">
        <f>-VLOOKUP(D59,'[1]Data 1'!D:G,4,FALSE)</f>
        <v>1650</v>
      </c>
      <c r="F59" s="1" t="str">
        <f>VLOOKUP(D59,'[1]Data 3'!B:F,5,FALSE)</f>
        <v>Revenue</v>
      </c>
      <c r="G59" s="1" t="str">
        <f>VLOOKUP(D59,'[1]Data 1'!D:L,9,FALSE)</f>
        <v>Bedfordshire &amp; Luton Combined Fire Authority</v>
      </c>
    </row>
    <row r="60" spans="1:7" x14ac:dyDescent="0.2">
      <c r="A60" s="1" t="str">
        <f>VLOOKUP(D60,'[1]Data 1'!D:K,8,FALSE)</f>
        <v>TRAINING</v>
      </c>
      <c r="B60" s="1" t="str">
        <f>VLOOKUP(D60,'[1]Data 3'!B:G,6,FALSE)</f>
        <v>Computer Software Annual Licence\Maint.</v>
      </c>
      <c r="C60" s="5">
        <f>VLOOKUP(D60,'[1]Data 1'!D:H,5,FALSE)</f>
        <v>44393</v>
      </c>
      <c r="D60" s="1">
        <f>+'[1]Data 1'!D98</f>
        <v>26846</v>
      </c>
      <c r="E60" s="2">
        <f>-VLOOKUP(D60,'[1]Data 1'!D:G,4,FALSE)</f>
        <v>12470.4</v>
      </c>
      <c r="F60" s="1" t="str">
        <f>VLOOKUP(D60,'[1]Data 3'!B:F,5,FALSE)</f>
        <v>Revenue</v>
      </c>
      <c r="G60" s="1" t="str">
        <f>VLOOKUP(D60,'[1]Data 1'!D:L,9,FALSE)</f>
        <v>Bedfordshire &amp; Luton Combined Fire Authority</v>
      </c>
    </row>
    <row r="61" spans="1:7" x14ac:dyDescent="0.2">
      <c r="A61" s="1" t="str">
        <f>VLOOKUP(D61,'[1]Data 1'!D:K,8,FALSE)</f>
        <v>CLEANING</v>
      </c>
      <c r="B61" s="1" t="str">
        <f>VLOOKUP(D61,'[1]Data 3'!B:G,6,FALSE)</f>
        <v>Window Cleaning</v>
      </c>
      <c r="C61" s="5">
        <f>VLOOKUP(D61,'[1]Data 1'!D:H,5,FALSE)</f>
        <v>44393</v>
      </c>
      <c r="D61" s="1">
        <f>+'[1]Data 1'!D99</f>
        <v>27094</v>
      </c>
      <c r="E61" s="2">
        <f>-VLOOKUP(D61,'[1]Data 1'!D:G,4,FALSE)</f>
        <v>2521</v>
      </c>
      <c r="F61" s="1" t="str">
        <f>VLOOKUP(D61,'[1]Data 3'!B:F,5,FALSE)</f>
        <v>Revenue</v>
      </c>
      <c r="G61" s="1" t="str">
        <f>VLOOKUP(D61,'[1]Data 1'!D:L,9,FALSE)</f>
        <v>Beeby's Limited</v>
      </c>
    </row>
    <row r="62" spans="1:7" x14ac:dyDescent="0.2">
      <c r="A62" s="1" t="str">
        <f>VLOOKUP(D62,'[1]Data 1'!D:K,8,FALSE)</f>
        <v>LEGAL FEES</v>
      </c>
      <c r="B62" s="1" t="str">
        <f>VLOOKUP(D62,'[1]Data 3'!B:G,6,FALSE)</f>
        <v>Insurance</v>
      </c>
      <c r="C62" s="5">
        <f>VLOOKUP(D62,'[1]Data 1'!D:H,5,FALSE)</f>
        <v>44386</v>
      </c>
      <c r="D62" s="1">
        <f>+'[1]Data 1'!D13</f>
        <v>27004</v>
      </c>
      <c r="E62" s="2">
        <f>-VLOOKUP(D62,'[1]Data 1'!D:G,4,FALSE)</f>
        <v>256.5</v>
      </c>
      <c r="F62" s="1" t="str">
        <f>VLOOKUP(D62,'[1]Data 3'!B:F,5,FALSE)</f>
        <v>Capital</v>
      </c>
      <c r="G62" s="1" t="str">
        <f>VLOOKUP(D62,'[1]Data 1'!D:L,9,FALSE)</f>
        <v>BLM Law</v>
      </c>
    </row>
    <row r="63" spans="1:7" x14ac:dyDescent="0.2">
      <c r="A63" s="1" t="str">
        <f>VLOOKUP(D63,'[1]Data 1'!D:K,8,FALSE)</f>
        <v>DEFECTS</v>
      </c>
      <c r="B63" s="1" t="str">
        <f>VLOOKUP(D63,'[1]Data 3'!B:G,6,FALSE)</f>
        <v>Building Project Work</v>
      </c>
      <c r="C63" s="5">
        <f>VLOOKUP(D63,'[1]Data 1'!D:H,5,FALSE)</f>
        <v>44386</v>
      </c>
      <c r="D63" s="1">
        <f>+'[1]Data 1'!D14</f>
        <v>27008</v>
      </c>
      <c r="E63" s="2">
        <f>-VLOOKUP(D63,'[1]Data 1'!D:G,4,FALSE)</f>
        <v>5837.28</v>
      </c>
      <c r="F63" s="1" t="str">
        <f>VLOOKUP(D63,'[1]Data 3'!B:F,5,FALSE)</f>
        <v>Revenue</v>
      </c>
      <c r="G63" s="1" t="str">
        <f>VLOOKUP(D63,'[1]Data 1'!D:L,9,FALSE)</f>
        <v>Blueflame Heating Limited</v>
      </c>
    </row>
    <row r="64" spans="1:7" x14ac:dyDescent="0.2">
      <c r="A64" s="1" t="str">
        <f>VLOOKUP(D64,'[1]Data 1'!D:K,8,FALSE)</f>
        <v>TRAINING</v>
      </c>
      <c r="B64" s="1" t="str">
        <f>VLOOKUP(D64,'[1]Data 3'!B:G,6,FALSE)</f>
        <v>Training Centre Equipment</v>
      </c>
      <c r="C64" s="5">
        <f>VLOOKUP(D64,'[1]Data 1'!D:H,5,FALSE)</f>
        <v>44400</v>
      </c>
      <c r="D64" s="1">
        <f>+'[1]Data 1'!D492</f>
        <v>26796</v>
      </c>
      <c r="E64" s="2">
        <f>-VLOOKUP(D64,'[1]Data 1'!D:G,4,FALSE)</f>
        <v>52.27</v>
      </c>
      <c r="F64" s="1" t="str">
        <f>VLOOKUP(D64,'[1]Data 3'!B:F,5,FALSE)</f>
        <v>Revenue</v>
      </c>
      <c r="G64" s="1" t="str">
        <f>VLOOKUP(D64,'[1]Data 1'!D:L,9,FALSE)</f>
        <v>BOC Ltd</v>
      </c>
    </row>
    <row r="65" spans="1:7" x14ac:dyDescent="0.2">
      <c r="A65" s="1" t="str">
        <f>VLOOKUP(D65,'[1]Data 1'!D:K,8,FALSE)</f>
        <v>TRAINING</v>
      </c>
      <c r="B65" s="1" t="str">
        <f>VLOOKUP(D65,'[1]Data 3'!B:G,6,FALSE)</f>
        <v>Training Centre Equipment</v>
      </c>
      <c r="C65" s="5">
        <f>VLOOKUP(D65,'[1]Data 1'!D:H,5,FALSE)</f>
        <v>44400</v>
      </c>
      <c r="D65" s="1">
        <f>+'[1]Data 1'!D493</f>
        <v>26971</v>
      </c>
      <c r="E65" s="2">
        <f>-VLOOKUP(D65,'[1]Data 1'!D:G,4,FALSE)</f>
        <v>24.2</v>
      </c>
      <c r="F65" s="1" t="str">
        <f>VLOOKUP(D65,'[1]Data 3'!B:F,5,FALSE)</f>
        <v>Revenue</v>
      </c>
      <c r="G65" s="1" t="str">
        <f>VLOOKUP(D65,'[1]Data 1'!D:L,9,FALSE)</f>
        <v>BOC Ltd</v>
      </c>
    </row>
    <row r="66" spans="1:7" x14ac:dyDescent="0.2">
      <c r="A66" s="1" t="str">
        <f>VLOOKUP(D66,'[1]Data 1'!D:K,8,FALSE)</f>
        <v>TRAINING</v>
      </c>
      <c r="B66" s="1" t="str">
        <f>VLOOKUP(D66,'[1]Data 3'!B:G,6,FALSE)</f>
        <v>B.A./M.A.R.S./Gas Tight Suits - R&amp;M</v>
      </c>
      <c r="C66" s="5">
        <f>VLOOKUP(D66,'[1]Data 1'!D:H,5,FALSE)</f>
        <v>44400</v>
      </c>
      <c r="D66" s="1">
        <f>+'[1]Data 1'!D494</f>
        <v>26845</v>
      </c>
      <c r="E66" s="2">
        <f>-VLOOKUP(D66,'[1]Data 1'!D:G,4,FALSE)</f>
        <v>81.349999999999994</v>
      </c>
      <c r="F66" s="1" t="str">
        <f>VLOOKUP(D66,'[1]Data 3'!B:F,5,FALSE)</f>
        <v>Revenue</v>
      </c>
      <c r="G66" s="1" t="str">
        <f>VLOOKUP(D66,'[1]Data 1'!D:L,9,FALSE)</f>
        <v>BOC Ltd</v>
      </c>
    </row>
    <row r="67" spans="1:7" x14ac:dyDescent="0.2">
      <c r="A67" s="1" t="str">
        <f>VLOOKUP(D67,'[1]Data 1'!D:K,8,FALSE)</f>
        <v>TRAINING</v>
      </c>
      <c r="B67" s="1" t="str">
        <f>VLOOKUP(D67,'[1]Data 3'!B:G,6,FALSE)</f>
        <v>Repairs - Vehicles</v>
      </c>
      <c r="C67" s="5">
        <f>VLOOKUP(D67,'[1]Data 1'!D:H,5,FALSE)</f>
        <v>44400</v>
      </c>
      <c r="D67" s="1">
        <f>+'[1]Data 1'!D495</f>
        <v>26972</v>
      </c>
      <c r="E67" s="2">
        <f>-VLOOKUP(D67,'[1]Data 1'!D:G,4,FALSE)</f>
        <v>110.12</v>
      </c>
      <c r="F67" s="1" t="str">
        <f>VLOOKUP(D67,'[1]Data 3'!B:F,5,FALSE)</f>
        <v>Revenue</v>
      </c>
      <c r="G67" s="1" t="str">
        <f>VLOOKUP(D67,'[1]Data 1'!D:L,9,FALSE)</f>
        <v>BOC Ltd</v>
      </c>
    </row>
    <row r="68" spans="1:7" x14ac:dyDescent="0.2">
      <c r="A68" s="1" t="str">
        <f>VLOOKUP(D68,'[1]Data 1'!D:K,8,FALSE)</f>
        <v>TRAINING</v>
      </c>
      <c r="B68" s="1" t="str">
        <f>VLOOKUP(D68,'[1]Data 3'!B:G,6,FALSE)</f>
        <v>B.A./M.A.R.S./Gas Tight Suits - R&amp;M</v>
      </c>
      <c r="C68" s="5">
        <f>VLOOKUP(D68,'[1]Data 1'!D:H,5,FALSE)</f>
        <v>44400</v>
      </c>
      <c r="D68" s="1">
        <f>+'[1]Data 1'!D496</f>
        <v>26970</v>
      </c>
      <c r="E68" s="2">
        <f>-VLOOKUP(D68,'[1]Data 1'!D:G,4,FALSE)</f>
        <v>1085.28</v>
      </c>
      <c r="F68" s="1" t="str">
        <f>VLOOKUP(D68,'[1]Data 3'!B:F,5,FALSE)</f>
        <v>Revenue</v>
      </c>
      <c r="G68" s="1" t="str">
        <f>VLOOKUP(D68,'[1]Data 1'!D:L,9,FALSE)</f>
        <v>BOC Ltd</v>
      </c>
    </row>
    <row r="69" spans="1:7" x14ac:dyDescent="0.2">
      <c r="A69" s="1" t="str">
        <f>VLOOKUP(D69,'[1]Data 1'!D:K,8,FALSE)</f>
        <v>VMMCARBODY</v>
      </c>
      <c r="B69" s="1" t="str">
        <f>VLOOKUP(D69,'[1]Data 3'!B:G,6,FALSE)</f>
        <v>Mutual Protection Excesses Vehicles</v>
      </c>
      <c r="C69" s="5">
        <f>VLOOKUP(D69,'[1]Data 1'!D:H,5,FALSE)</f>
        <v>44407</v>
      </c>
      <c r="D69" s="1">
        <f>+'[1]Data 1'!D266</f>
        <v>27266</v>
      </c>
      <c r="E69" s="2">
        <f>-VLOOKUP(D69,'[1]Data 1'!D:G,4,FALSE)</f>
        <v>1576.72</v>
      </c>
      <c r="F69" s="1" t="str">
        <f>VLOOKUP(D69,'[1]Data 3'!B:F,5,FALSE)</f>
        <v>Revenue</v>
      </c>
      <c r="G69" s="1" t="str">
        <f>VLOOKUP(D69,'[1]Data 1'!D:L,9,FALSE)</f>
        <v>Body &amp; Trim</v>
      </c>
    </row>
    <row r="70" spans="1:7" x14ac:dyDescent="0.2">
      <c r="A70" s="1" t="str">
        <f>VLOOKUP(D70,'[1]Data 1'!D:K,8,FALSE)</f>
        <v>ICTSOFT</v>
      </c>
      <c r="B70" s="1" t="str">
        <f>VLOOKUP(D70,'[1]Data 3'!B:G,6,FALSE)</f>
        <v>Computer Software Annual Licence\Maint.</v>
      </c>
      <c r="C70" s="5">
        <f>VLOOKUP(D70,'[1]Data 1'!D:H,5,FALSE)</f>
        <v>44397</v>
      </c>
      <c r="D70" s="1">
        <f>+'[1]Data 1'!D491</f>
        <v>27016</v>
      </c>
      <c r="E70" s="2">
        <f>-VLOOKUP(D70,'[1]Data 1'!D:G,4,FALSE)</f>
        <v>286.43</v>
      </c>
      <c r="F70" s="1" t="str">
        <f>VLOOKUP(D70,'[1]Data 3'!B:F,5,FALSE)</f>
        <v>Revenue</v>
      </c>
      <c r="G70" s="1" t="str">
        <f>VLOOKUP(D70,'[1]Data 1'!D:L,9,FALSE)</f>
        <v>Bottomline Technologies Ltd</v>
      </c>
    </row>
    <row r="71" spans="1:7" x14ac:dyDescent="0.2">
      <c r="A71" s="1" t="str">
        <f>VLOOKUP(D71,'[1]Data 1'!D:K,8,FALSE)</f>
        <v>UNIFORM</v>
      </c>
      <c r="B71" s="1" t="str">
        <f>VLOOKUP(D71,'[1]Data 3'!B:G,6,FALSE)</f>
        <v>Clothing Purchase - PPE</v>
      </c>
      <c r="C71" s="5">
        <f>VLOOKUP(D71,'[1]Data 1'!D:H,5,FALSE)</f>
        <v>44386</v>
      </c>
      <c r="D71" s="1">
        <f>+'[1]Data 1'!D15</f>
        <v>26605</v>
      </c>
      <c r="E71" s="2">
        <f>-VLOOKUP(D71,'[1]Data 1'!D:G,4,FALSE)</f>
        <v>126</v>
      </c>
      <c r="F71" s="1" t="str">
        <f>VLOOKUP(D71,'[1]Data 3'!B:F,5,FALSE)</f>
        <v>Revenue</v>
      </c>
      <c r="G71" s="1" t="str">
        <f>VLOOKUP(D71,'[1]Data 1'!D:L,9,FALSE)</f>
        <v>Bristol Uniforms Ltd  (A/C 03856607)</v>
      </c>
    </row>
    <row r="72" spans="1:7" x14ac:dyDescent="0.2">
      <c r="A72" s="1" t="str">
        <f>VLOOKUP(D72,'[1]Data 1'!D:K,8,FALSE)</f>
        <v>UNIFORM</v>
      </c>
      <c r="B72" s="1" t="str">
        <f>VLOOKUP(D72,'[1]Data 3'!B:G,6,FALSE)</f>
        <v>Clothing Purchase - PPE</v>
      </c>
      <c r="C72" s="5">
        <f>VLOOKUP(D72,'[1]Data 1'!D:H,5,FALSE)</f>
        <v>44407</v>
      </c>
      <c r="D72" s="1">
        <f>+'[1]Data 1'!D267</f>
        <v>27263</v>
      </c>
      <c r="E72" s="2">
        <f>-VLOOKUP(D72,'[1]Data 1'!D:G,4,FALSE)</f>
        <v>25083.73</v>
      </c>
      <c r="F72" s="1" t="str">
        <f>VLOOKUP(D72,'[1]Data 3'!B:F,5,FALSE)</f>
        <v>Revenue</v>
      </c>
      <c r="G72" s="1" t="str">
        <f>VLOOKUP(D72,'[1]Data 1'!D:L,9,FALSE)</f>
        <v>Bristol Uniforms Ltd  (A/C 03856615)</v>
      </c>
    </row>
    <row r="73" spans="1:7" x14ac:dyDescent="0.2">
      <c r="A73" s="1" t="str">
        <f>VLOOKUP(D73,'[1]Data 1'!D:K,8,FALSE)</f>
        <v>UNIFORM</v>
      </c>
      <c r="B73" s="1" t="str">
        <f>VLOOKUP(D73,'[1]Data 3'!B:G,6,FALSE)</f>
        <v>Clothing Purchase - PPE</v>
      </c>
      <c r="C73" s="5">
        <f>VLOOKUP(D73,'[1]Data 1'!D:H,5,FALSE)</f>
        <v>44379</v>
      </c>
      <c r="D73" s="1">
        <f>+'[1]Data 1'!D386</f>
        <v>26887</v>
      </c>
      <c r="E73" s="2">
        <f>-VLOOKUP(D73,'[1]Data 1'!D:G,4,FALSE)</f>
        <v>25083.73</v>
      </c>
      <c r="F73" s="1" t="str">
        <f>VLOOKUP(D73,'[1]Data 3'!B:F,5,FALSE)</f>
        <v>Revenue</v>
      </c>
      <c r="G73" s="1" t="str">
        <f>VLOOKUP(D73,'[1]Data 1'!D:L,9,FALSE)</f>
        <v>Bristol Uniforms Ltd  (A/C 03856615)</v>
      </c>
    </row>
    <row r="74" spans="1:7" x14ac:dyDescent="0.2">
      <c r="A74" s="1" t="str">
        <f>VLOOKUP(D74,'[1]Data 1'!D:K,8,FALSE)</f>
        <v>TELEPHONES</v>
      </c>
      <c r="B74" s="1" t="str">
        <f>VLOOKUP(D74,'[1]Data 3'!B:G,6,FALSE)</f>
        <v>Telephone Call Charges - BT &amp; COLT</v>
      </c>
      <c r="C74" s="5">
        <f>VLOOKUP(D74,'[1]Data 1'!D:H,5,FALSE)</f>
        <v>44393</v>
      </c>
      <c r="D74" s="1">
        <f>+'[1]Data 1'!D100</f>
        <v>27053</v>
      </c>
      <c r="E74" s="2">
        <f>-VLOOKUP(D74,'[1]Data 1'!D:G,4,FALSE)</f>
        <v>24.72</v>
      </c>
      <c r="F74" s="1" t="str">
        <f>VLOOKUP(D74,'[1]Data 3'!B:F,5,FALSE)</f>
        <v>Revenue</v>
      </c>
      <c r="G74" s="1" t="str">
        <f>VLOOKUP(D74,'[1]Data 1'!D:L,9,FALSE)</f>
        <v>British Telecommunications plc</v>
      </c>
    </row>
    <row r="75" spans="1:7" x14ac:dyDescent="0.2">
      <c r="A75" s="1" t="str">
        <f>VLOOKUP(D75,'[1]Data 1'!D:K,8,FALSE)</f>
        <v>TELEPHONES</v>
      </c>
      <c r="B75" s="1" t="str">
        <f>VLOOKUP(D75,'[1]Data 3'!B:G,6,FALSE)</f>
        <v>Telephone Call Charges - BT &amp; COLT</v>
      </c>
      <c r="C75" s="5">
        <f>VLOOKUP(D75,'[1]Data 1'!D:H,5,FALSE)</f>
        <v>44393</v>
      </c>
      <c r="D75" s="1">
        <f>+'[1]Data 1'!D101</f>
        <v>27054</v>
      </c>
      <c r="E75" s="2">
        <f>-VLOOKUP(D75,'[1]Data 1'!D:G,4,FALSE)</f>
        <v>24.72</v>
      </c>
      <c r="F75" s="1" t="str">
        <f>VLOOKUP(D75,'[1]Data 3'!B:F,5,FALSE)</f>
        <v>Revenue</v>
      </c>
      <c r="G75" s="1" t="str">
        <f>VLOOKUP(D75,'[1]Data 1'!D:L,9,FALSE)</f>
        <v>British Telecommunications plc</v>
      </c>
    </row>
    <row r="76" spans="1:7" x14ac:dyDescent="0.2">
      <c r="A76" s="1" t="str">
        <f>VLOOKUP(D76,'[1]Data 1'!D:K,8,FALSE)</f>
        <v>TELEPHONES</v>
      </c>
      <c r="B76" s="1" t="str">
        <f>VLOOKUP(D76,'[1]Data 3'!B:G,6,FALSE)</f>
        <v>Telephone Call Charges - BT &amp; COLT</v>
      </c>
      <c r="C76" s="5">
        <f>VLOOKUP(D76,'[1]Data 1'!D:H,5,FALSE)</f>
        <v>44393</v>
      </c>
      <c r="D76" s="1">
        <f>+'[1]Data 1'!D102</f>
        <v>27055</v>
      </c>
      <c r="E76" s="2">
        <f>-VLOOKUP(D76,'[1]Data 1'!D:G,4,FALSE)</f>
        <v>24.72</v>
      </c>
      <c r="F76" s="1" t="str">
        <f>VLOOKUP(D76,'[1]Data 3'!B:F,5,FALSE)</f>
        <v>Revenue</v>
      </c>
      <c r="G76" s="1" t="str">
        <f>VLOOKUP(D76,'[1]Data 1'!D:L,9,FALSE)</f>
        <v>British Telecommunications plc</v>
      </c>
    </row>
    <row r="77" spans="1:7" x14ac:dyDescent="0.2">
      <c r="A77" s="1" t="str">
        <f>VLOOKUP(D77,'[1]Data 1'!D:K,8,FALSE)</f>
        <v>TELEPHONES</v>
      </c>
      <c r="B77" s="1" t="str">
        <f>VLOOKUP(D77,'[1]Data 3'!B:G,6,FALSE)</f>
        <v>Telephone Call Charges - BT &amp; COLT</v>
      </c>
      <c r="C77" s="5">
        <f>VLOOKUP(D77,'[1]Data 1'!D:H,5,FALSE)</f>
        <v>44393</v>
      </c>
      <c r="D77" s="1">
        <f>+'[1]Data 1'!D103</f>
        <v>27058</v>
      </c>
      <c r="E77" s="2">
        <f>-VLOOKUP(D77,'[1]Data 1'!D:G,4,FALSE)</f>
        <v>24.72</v>
      </c>
      <c r="F77" s="1" t="str">
        <f>VLOOKUP(D77,'[1]Data 3'!B:F,5,FALSE)</f>
        <v>Revenue</v>
      </c>
      <c r="G77" s="1" t="str">
        <f>VLOOKUP(D77,'[1]Data 1'!D:L,9,FALSE)</f>
        <v>British Telecommunications plc</v>
      </c>
    </row>
    <row r="78" spans="1:7" x14ac:dyDescent="0.2">
      <c r="A78" s="1" t="str">
        <f>VLOOKUP(D78,'[1]Data 1'!D:K,8,FALSE)</f>
        <v>TELEPHONES</v>
      </c>
      <c r="B78" s="1" t="str">
        <f>VLOOKUP(D78,'[1]Data 3'!B:G,6,FALSE)</f>
        <v>Telephone Call Charges - BT &amp; COLT</v>
      </c>
      <c r="C78" s="5">
        <f>VLOOKUP(D78,'[1]Data 1'!D:H,5,FALSE)</f>
        <v>44393</v>
      </c>
      <c r="D78" s="1">
        <f>+'[1]Data 1'!D104</f>
        <v>27060</v>
      </c>
      <c r="E78" s="2">
        <f>-VLOOKUP(D78,'[1]Data 1'!D:G,4,FALSE)</f>
        <v>24.72</v>
      </c>
      <c r="F78" s="1" t="str">
        <f>VLOOKUP(D78,'[1]Data 3'!B:F,5,FALSE)</f>
        <v>Revenue</v>
      </c>
      <c r="G78" s="1" t="str">
        <f>VLOOKUP(D78,'[1]Data 1'!D:L,9,FALSE)</f>
        <v>British Telecommunications plc</v>
      </c>
    </row>
    <row r="79" spans="1:7" x14ac:dyDescent="0.2">
      <c r="A79" s="1" t="str">
        <f>VLOOKUP(D79,'[1]Data 1'!D:K,8,FALSE)</f>
        <v>TELEPHONES</v>
      </c>
      <c r="B79" s="1" t="str">
        <f>VLOOKUP(D79,'[1]Data 3'!B:G,6,FALSE)</f>
        <v>Telephone Call Charges - BT &amp; COLT</v>
      </c>
      <c r="C79" s="5">
        <f>VLOOKUP(D79,'[1]Data 1'!D:H,5,FALSE)</f>
        <v>44393</v>
      </c>
      <c r="D79" s="1">
        <f>+'[1]Data 1'!D105</f>
        <v>27061</v>
      </c>
      <c r="E79" s="2">
        <f>-VLOOKUP(D79,'[1]Data 1'!D:G,4,FALSE)</f>
        <v>24.72</v>
      </c>
      <c r="F79" s="1" t="str">
        <f>VLOOKUP(D79,'[1]Data 3'!B:F,5,FALSE)</f>
        <v>Revenue</v>
      </c>
      <c r="G79" s="1" t="str">
        <f>VLOOKUP(D79,'[1]Data 1'!D:L,9,FALSE)</f>
        <v>British Telecommunications plc</v>
      </c>
    </row>
    <row r="80" spans="1:7" x14ac:dyDescent="0.2">
      <c r="A80" s="1" t="str">
        <f>VLOOKUP(D80,'[1]Data 1'!D:K,8,FALSE)</f>
        <v>TELEPHONES</v>
      </c>
      <c r="B80" s="1" t="str">
        <f>VLOOKUP(D80,'[1]Data 3'!B:G,6,FALSE)</f>
        <v>Telephone Call Charges - BT &amp; COLT</v>
      </c>
      <c r="C80" s="5">
        <f>VLOOKUP(D80,'[1]Data 1'!D:H,5,FALSE)</f>
        <v>44393</v>
      </c>
      <c r="D80" s="1">
        <f>+'[1]Data 1'!D106</f>
        <v>27062</v>
      </c>
      <c r="E80" s="2">
        <f>-VLOOKUP(D80,'[1]Data 1'!D:G,4,FALSE)</f>
        <v>24.72</v>
      </c>
      <c r="F80" s="1" t="str">
        <f>VLOOKUP(D80,'[1]Data 3'!B:F,5,FALSE)</f>
        <v>Revenue</v>
      </c>
      <c r="G80" s="1" t="str">
        <f>VLOOKUP(D80,'[1]Data 1'!D:L,9,FALSE)</f>
        <v>British Telecommunications plc</v>
      </c>
    </row>
    <row r="81" spans="1:7" x14ac:dyDescent="0.2">
      <c r="A81" s="1" t="str">
        <f>VLOOKUP(D81,'[1]Data 1'!D:K,8,FALSE)</f>
        <v>TELEPHONES</v>
      </c>
      <c r="B81" s="1" t="str">
        <f>VLOOKUP(D81,'[1]Data 3'!B:G,6,FALSE)</f>
        <v>Telephone Call Charges - BT &amp; COLT</v>
      </c>
      <c r="C81" s="5">
        <f>VLOOKUP(D81,'[1]Data 1'!D:H,5,FALSE)</f>
        <v>44393</v>
      </c>
      <c r="D81" s="1">
        <f>+'[1]Data 1'!D107</f>
        <v>27059</v>
      </c>
      <c r="E81" s="2">
        <f>-VLOOKUP(D81,'[1]Data 1'!D:G,4,FALSE)</f>
        <v>24.72</v>
      </c>
      <c r="F81" s="1" t="str">
        <f>VLOOKUP(D81,'[1]Data 3'!B:F,5,FALSE)</f>
        <v>Revenue</v>
      </c>
      <c r="G81" s="1" t="str">
        <f>VLOOKUP(D81,'[1]Data 1'!D:L,9,FALSE)</f>
        <v>British Telecommunications plc</v>
      </c>
    </row>
    <row r="82" spans="1:7" x14ac:dyDescent="0.2">
      <c r="A82" s="1" t="str">
        <f>VLOOKUP(D82,'[1]Data 1'!D:K,8,FALSE)</f>
        <v>TELEPHONES</v>
      </c>
      <c r="B82" s="1" t="str">
        <f>VLOOKUP(D82,'[1]Data 3'!B:G,6,FALSE)</f>
        <v>Telephone Call Charges - BT &amp; COLT</v>
      </c>
      <c r="C82" s="5">
        <f>VLOOKUP(D82,'[1]Data 1'!D:H,5,FALSE)</f>
        <v>44393</v>
      </c>
      <c r="D82" s="1">
        <f>+'[1]Data 1'!D108</f>
        <v>27056</v>
      </c>
      <c r="E82" s="2">
        <f>-VLOOKUP(D82,'[1]Data 1'!D:G,4,FALSE)</f>
        <v>24.72</v>
      </c>
      <c r="F82" s="1" t="str">
        <f>VLOOKUP(D82,'[1]Data 3'!B:F,5,FALSE)</f>
        <v>Revenue</v>
      </c>
      <c r="G82" s="1" t="str">
        <f>VLOOKUP(D82,'[1]Data 1'!D:L,9,FALSE)</f>
        <v>British Telecommunications plc</v>
      </c>
    </row>
    <row r="83" spans="1:7" x14ac:dyDescent="0.2">
      <c r="A83" s="1" t="str">
        <f>VLOOKUP(D83,'[1]Data 1'!D:K,8,FALSE)</f>
        <v>TELEPHONES</v>
      </c>
      <c r="B83" s="1" t="str">
        <f>VLOOKUP(D83,'[1]Data 3'!B:G,6,FALSE)</f>
        <v>Telephone Call Charges - BT &amp; COLT</v>
      </c>
      <c r="C83" s="5">
        <f>VLOOKUP(D83,'[1]Data 1'!D:H,5,FALSE)</f>
        <v>44393</v>
      </c>
      <c r="D83" s="1">
        <f>+'[1]Data 1'!D109</f>
        <v>27057</v>
      </c>
      <c r="E83" s="2">
        <f>-VLOOKUP(D83,'[1]Data 1'!D:G,4,FALSE)</f>
        <v>24.72</v>
      </c>
      <c r="F83" s="1" t="str">
        <f>VLOOKUP(D83,'[1]Data 3'!B:F,5,FALSE)</f>
        <v>Revenue</v>
      </c>
      <c r="G83" s="1" t="str">
        <f>VLOOKUP(D83,'[1]Data 1'!D:L,9,FALSE)</f>
        <v>British Telecommunications plc</v>
      </c>
    </row>
    <row r="84" spans="1:7" x14ac:dyDescent="0.2">
      <c r="A84" s="1" t="str">
        <f>VLOOKUP(D84,'[1]Data 1'!D:K,8,FALSE)</f>
        <v>TELEPHONES</v>
      </c>
      <c r="B84" s="1" t="str">
        <f>VLOOKUP(D84,'[1]Data 3'!B:G,6,FALSE)</f>
        <v>Telephone Call Charges - BT &amp; COLT</v>
      </c>
      <c r="C84" s="5">
        <f>VLOOKUP(D84,'[1]Data 1'!D:H,5,FALSE)</f>
        <v>44393</v>
      </c>
      <c r="D84" s="1">
        <f>+'[1]Data 1'!D110</f>
        <v>26886</v>
      </c>
      <c r="E84" s="2">
        <f>-VLOOKUP(D84,'[1]Data 1'!D:G,4,FALSE)</f>
        <v>67.069999999999993</v>
      </c>
      <c r="F84" s="1" t="str">
        <f>VLOOKUP(D84,'[1]Data 3'!B:F,5,FALSE)</f>
        <v>Revenue</v>
      </c>
      <c r="G84" s="1" t="str">
        <f>VLOOKUP(D84,'[1]Data 1'!D:L,9,FALSE)</f>
        <v>British Telecommunications plc</v>
      </c>
    </row>
    <row r="85" spans="1:7" x14ac:dyDescent="0.2">
      <c r="A85" s="1" t="str">
        <f>VLOOKUP(D85,'[1]Data 1'!D:K,8,FALSE)</f>
        <v>TELEPHONES</v>
      </c>
      <c r="B85" s="1" t="str">
        <f>VLOOKUP(D85,'[1]Data 3'!B:G,6,FALSE)</f>
        <v>Telephone Call Charges - BT &amp; COLT</v>
      </c>
      <c r="C85" s="5">
        <f>VLOOKUP(D85,'[1]Data 1'!D:H,5,FALSE)</f>
        <v>44393</v>
      </c>
      <c r="D85" s="1">
        <f>+'[1]Data 1'!D111</f>
        <v>26922</v>
      </c>
      <c r="E85" s="2">
        <f>-VLOOKUP(D85,'[1]Data 1'!D:G,4,FALSE)</f>
        <v>4819.66</v>
      </c>
      <c r="F85" s="1" t="str">
        <f>VLOOKUP(D85,'[1]Data 3'!B:F,5,FALSE)</f>
        <v>Revenue</v>
      </c>
      <c r="G85" s="1" t="str">
        <f>VLOOKUP(D85,'[1]Data 1'!D:L,9,FALSE)</f>
        <v>British Telecommunications plc</v>
      </c>
    </row>
    <row r="86" spans="1:7" x14ac:dyDescent="0.2">
      <c r="A86" s="1" t="str">
        <f>VLOOKUP(D86,'[1]Data 1'!D:K,8,FALSE)</f>
        <v>TELEPHONES</v>
      </c>
      <c r="B86" s="1" t="str">
        <f>VLOOKUP(D86,'[1]Data 3'!B:G,6,FALSE)</f>
        <v>Telephone Call Charges - BT &amp; COLT</v>
      </c>
      <c r="C86" s="5">
        <f>VLOOKUP(D86,'[1]Data 1'!D:H,5,FALSE)</f>
        <v>44407</v>
      </c>
      <c r="D86" s="1">
        <f>+'[1]Data 1'!D268</f>
        <v>27208</v>
      </c>
      <c r="E86" s="2">
        <f>-VLOOKUP(D86,'[1]Data 1'!D:G,4,FALSE)</f>
        <v>45.47</v>
      </c>
      <c r="F86" s="1" t="str">
        <f>VLOOKUP(D86,'[1]Data 3'!B:F,5,FALSE)</f>
        <v>Revenue</v>
      </c>
      <c r="G86" s="1" t="str">
        <f>VLOOKUP(D86,'[1]Data 1'!D:L,9,FALSE)</f>
        <v>British Telecommunications plc</v>
      </c>
    </row>
    <row r="87" spans="1:7" x14ac:dyDescent="0.2">
      <c r="A87" s="1" t="str">
        <f>VLOOKUP(D87,'[1]Data 1'!D:K,8,FALSE)</f>
        <v>TELEPHONES</v>
      </c>
      <c r="B87" s="1" t="str">
        <f>VLOOKUP(D87,'[1]Data 3'!B:G,6,FALSE)</f>
        <v>Telephone Call Charges - BT &amp; COLT</v>
      </c>
      <c r="C87" s="5">
        <f>VLOOKUP(D87,'[1]Data 1'!D:H,5,FALSE)</f>
        <v>44379</v>
      </c>
      <c r="D87" s="1">
        <f>+'[1]Data 1'!D387</f>
        <v>26590</v>
      </c>
      <c r="E87" s="2">
        <f>-VLOOKUP(D87,'[1]Data 1'!D:G,4,FALSE)</f>
        <v>160.37</v>
      </c>
      <c r="F87" s="1" t="str">
        <f>VLOOKUP(D87,'[1]Data 3'!B:F,5,FALSE)</f>
        <v>Revenue</v>
      </c>
      <c r="G87" s="1" t="str">
        <f>VLOOKUP(D87,'[1]Data 1'!D:L,9,FALSE)</f>
        <v>British Telecommunications plc</v>
      </c>
    </row>
    <row r="88" spans="1:7" x14ac:dyDescent="0.2">
      <c r="A88" s="1" t="str">
        <f>VLOOKUP(D88,'[1]Data 1'!D:K,8,FALSE)</f>
        <v>TELEPHONES</v>
      </c>
      <c r="B88" s="1" t="str">
        <f>VLOOKUP(D88,'[1]Data 3'!B:G,6,FALSE)</f>
        <v>Telephone Call Charges - BT &amp; COLT</v>
      </c>
      <c r="C88" s="5">
        <f>VLOOKUP(D88,'[1]Data 1'!D:H,5,FALSE)</f>
        <v>44379</v>
      </c>
      <c r="D88" s="1">
        <f>+'[1]Data 1'!D388</f>
        <v>26657</v>
      </c>
      <c r="E88" s="2">
        <f>-VLOOKUP(D88,'[1]Data 1'!D:G,4,FALSE)</f>
        <v>179.5</v>
      </c>
      <c r="F88" s="1" t="str">
        <f>VLOOKUP(D88,'[1]Data 3'!B:F,5,FALSE)</f>
        <v>Revenue</v>
      </c>
      <c r="G88" s="1" t="str">
        <f>VLOOKUP(D88,'[1]Data 1'!D:L,9,FALSE)</f>
        <v>British Telecommunications plc</v>
      </c>
    </row>
    <row r="89" spans="1:7" x14ac:dyDescent="0.2">
      <c r="A89" s="1" t="str">
        <f>VLOOKUP(D89,'[1]Data 1'!D:K,8,FALSE)</f>
        <v>Works - Cons,Rep,Maint:Build Maint</v>
      </c>
      <c r="B89" s="1" t="str">
        <f>VLOOKUP(D89,'[1]Data 3'!B:G,6,FALSE)</f>
        <v>Unplanned   Maintenance</v>
      </c>
      <c r="C89" s="5">
        <f>VLOOKUP(D89,'[1]Data 1'!D:H,5,FALSE)</f>
        <v>44386</v>
      </c>
      <c r="D89" s="1">
        <f>+'[1]Data 1'!D16</f>
        <v>26984</v>
      </c>
      <c r="E89" s="2">
        <f>-VLOOKUP(D89,'[1]Data 1'!D:G,4,FALSE)</f>
        <v>1362.6</v>
      </c>
      <c r="F89" s="1" t="str">
        <f>VLOOKUP(D89,'[1]Data 3'!B:F,5,FALSE)</f>
        <v>Revenue</v>
      </c>
      <c r="G89" s="1" t="str">
        <f>VLOOKUP(D89,'[1]Data 1'!D:L,9,FALSE)</f>
        <v>Bull &amp; Company Limited</v>
      </c>
    </row>
    <row r="90" spans="1:7" x14ac:dyDescent="0.2">
      <c r="A90" s="1" t="str">
        <f>VLOOKUP(D90,'[1]Data 1'!D:K,8,FALSE)</f>
        <v>Works - Cons,Rep,Maint:Build Maint</v>
      </c>
      <c r="B90" s="1" t="str">
        <f>VLOOKUP(D90,'[1]Data 3'!B:G,6,FALSE)</f>
        <v>Buildings</v>
      </c>
      <c r="C90" s="5">
        <f>VLOOKUP(D90,'[1]Data 1'!D:H,5,FALSE)</f>
        <v>44393</v>
      </c>
      <c r="D90" s="1">
        <f>+'[1]Data 1'!D112</f>
        <v>26985</v>
      </c>
      <c r="E90" s="2">
        <f>-VLOOKUP(D90,'[1]Data 1'!D:G,4,FALSE)</f>
        <v>8595.66</v>
      </c>
      <c r="F90" s="1" t="str">
        <f>VLOOKUP(D90,'[1]Data 3'!B:F,5,FALSE)</f>
        <v>Capital</v>
      </c>
      <c r="G90" s="1" t="str">
        <f>VLOOKUP(D90,'[1]Data 1'!D:L,9,FALSE)</f>
        <v>Bull &amp; Company Limited</v>
      </c>
    </row>
    <row r="91" spans="1:7" x14ac:dyDescent="0.2">
      <c r="A91" s="1" t="str">
        <f>VLOOKUP(D91,'[1]Data 1'!D:K,8,FALSE)</f>
        <v>Works - Cons,Rep,Maint:Build Maint</v>
      </c>
      <c r="B91" s="1" t="str">
        <f>VLOOKUP(D91,'[1]Data 3'!B:G,6,FALSE)</f>
        <v>Building Project Work</v>
      </c>
      <c r="C91" s="5">
        <f>VLOOKUP(D91,'[1]Data 1'!D:H,5,FALSE)</f>
        <v>44379</v>
      </c>
      <c r="D91" s="1">
        <f>+'[1]Data 1'!D389</f>
        <v>26837</v>
      </c>
      <c r="E91" s="2">
        <f>-VLOOKUP(D91,'[1]Data 1'!D:G,4,FALSE)</f>
        <v>14797.79</v>
      </c>
      <c r="F91" s="1" t="str">
        <f>VLOOKUP(D91,'[1]Data 3'!B:F,5,FALSE)</f>
        <v>Revenue</v>
      </c>
      <c r="G91" s="1" t="str">
        <f>VLOOKUP(D91,'[1]Data 1'!D:L,9,FALSE)</f>
        <v>Bull &amp; Company Limited</v>
      </c>
    </row>
    <row r="92" spans="1:7" x14ac:dyDescent="0.2">
      <c r="A92" s="1" t="str">
        <f>VLOOKUP(D92,'[1]Data 1'!D:K,8,FALSE)</f>
        <v>Works - Cons,Rep,Maint:Build Maint</v>
      </c>
      <c r="B92" s="1" t="str">
        <f>VLOOKUP(D92,'[1]Data 3'!B:G,6,FALSE)</f>
        <v>Unplanned   Maintenance</v>
      </c>
      <c r="C92" s="5">
        <f>VLOOKUP(D92,'[1]Data 1'!D:H,5,FALSE)</f>
        <v>44379</v>
      </c>
      <c r="D92" s="1">
        <f>+'[1]Data 1'!D390</f>
        <v>26906</v>
      </c>
      <c r="E92" s="2">
        <f>-VLOOKUP(D92,'[1]Data 1'!D:G,4,FALSE)</f>
        <v>1438.64</v>
      </c>
      <c r="F92" s="1" t="str">
        <f>VLOOKUP(D92,'[1]Data 3'!B:F,5,FALSE)</f>
        <v>Revenue</v>
      </c>
      <c r="G92" s="1" t="str">
        <f>VLOOKUP(D92,'[1]Data 1'!D:L,9,FALSE)</f>
        <v>Bull &amp; Company Limited</v>
      </c>
    </row>
    <row r="93" spans="1:7" x14ac:dyDescent="0.2">
      <c r="A93" s="1" t="str">
        <f>VLOOKUP(D93,'[1]Data 1'!D:K,8,FALSE)</f>
        <v>Works - Cons,Rep,Maint:Build Maint</v>
      </c>
      <c r="B93" s="1" t="str">
        <f>VLOOKUP(D93,'[1]Data 3'!B:G,6,FALSE)</f>
        <v>Capital Expenditure under £10k</v>
      </c>
      <c r="C93" s="5">
        <f>VLOOKUP(D93,'[1]Data 1'!D:H,5,FALSE)</f>
        <v>44379</v>
      </c>
      <c r="D93" s="1">
        <f>+'[1]Data 1'!D391</f>
        <v>26926</v>
      </c>
      <c r="E93" s="2">
        <f>-VLOOKUP(D93,'[1]Data 1'!D:G,4,FALSE)</f>
        <v>-659.76</v>
      </c>
      <c r="F93" s="1" t="str">
        <f>VLOOKUP(D93,'[1]Data 3'!B:F,5,FALSE)</f>
        <v>Revenue</v>
      </c>
      <c r="G93" s="1" t="str">
        <f>VLOOKUP(D93,'[1]Data 1'!D:L,9,FALSE)</f>
        <v>Bull &amp; Company Limited</v>
      </c>
    </row>
    <row r="94" spans="1:7" x14ac:dyDescent="0.2">
      <c r="A94" s="1" t="str">
        <f>VLOOKUP(D94,'[1]Data 1'!D:K,8,FALSE)</f>
        <v>TRAINING</v>
      </c>
      <c r="B94" s="1" t="str">
        <f>VLOOKUP(D94,'[1]Data 3'!B:G,6,FALSE)</f>
        <v>Training - Devolved Budgets</v>
      </c>
      <c r="C94" s="5">
        <f>VLOOKUP(D94,'[1]Data 1'!D:H,5,FALSE)</f>
        <v>44386</v>
      </c>
      <c r="D94" s="1">
        <f>+'[1]Data 1'!D17</f>
        <v>26938</v>
      </c>
      <c r="E94" s="2">
        <f>-VLOOKUP(D94,'[1]Data 1'!D:G,4,FALSE)</f>
        <v>120</v>
      </c>
      <c r="F94" s="1" t="str">
        <f>VLOOKUP(D94,'[1]Data 3'!B:F,5,FALSE)</f>
        <v>Revenue</v>
      </c>
      <c r="G94" s="1" t="str">
        <f>VLOOKUP(D94,'[1]Data 1'!D:L,9,FALSE)</f>
        <v>Burton Car Disposal</v>
      </c>
    </row>
    <row r="95" spans="1:7" x14ac:dyDescent="0.2">
      <c r="A95" s="1" t="str">
        <f>VLOOKUP(D95,'[1]Data 1'!D:K,8,FALSE)</f>
        <v>TRAINING</v>
      </c>
      <c r="B95" s="1" t="str">
        <f>VLOOKUP(D95,'[1]Data 3'!B:G,6,FALSE)</f>
        <v>Training - Devolved Budgets</v>
      </c>
      <c r="C95" s="5">
        <f>VLOOKUP(D95,'[1]Data 1'!D:H,5,FALSE)</f>
        <v>44386</v>
      </c>
      <c r="D95" s="1">
        <f>+'[1]Data 1'!D18</f>
        <v>26975</v>
      </c>
      <c r="E95" s="2">
        <f>-VLOOKUP(D95,'[1]Data 1'!D:G,4,FALSE)</f>
        <v>240</v>
      </c>
      <c r="F95" s="1" t="str">
        <f>VLOOKUP(D95,'[1]Data 3'!B:F,5,FALSE)</f>
        <v>Revenue</v>
      </c>
      <c r="G95" s="1" t="str">
        <f>VLOOKUP(D95,'[1]Data 1'!D:L,9,FALSE)</f>
        <v>Burton Car Disposal</v>
      </c>
    </row>
    <row r="96" spans="1:7" x14ac:dyDescent="0.2">
      <c r="A96" s="1" t="str">
        <f>VLOOKUP(D96,'[1]Data 1'!D:K,8,FALSE)</f>
        <v>TRAINING</v>
      </c>
      <c r="B96" s="1" t="str">
        <f>VLOOKUP(D96,'[1]Data 3'!B:G,6,FALSE)</f>
        <v>Training - Devolved Budgets</v>
      </c>
      <c r="C96" s="5">
        <f>VLOOKUP(D96,'[1]Data 1'!D:H,5,FALSE)</f>
        <v>44400</v>
      </c>
      <c r="D96" s="1">
        <f>+'[1]Data 1'!D171</f>
        <v>27167</v>
      </c>
      <c r="E96" s="2">
        <f>-VLOOKUP(D96,'[1]Data 1'!D:G,4,FALSE)</f>
        <v>120</v>
      </c>
      <c r="F96" s="1" t="str">
        <f>VLOOKUP(D96,'[1]Data 3'!B:F,5,FALSE)</f>
        <v>Revenue</v>
      </c>
      <c r="G96" s="1" t="str">
        <f>VLOOKUP(D96,'[1]Data 1'!D:L,9,FALSE)</f>
        <v>Burton Car Disposal</v>
      </c>
    </row>
    <row r="97" spans="1:7" x14ac:dyDescent="0.2">
      <c r="A97" s="1" t="str">
        <f>VLOOKUP(D97,'[1]Data 1'!D:K,8,FALSE)</f>
        <v>TRAINING</v>
      </c>
      <c r="B97" s="1" t="str">
        <f>VLOOKUP(D97,'[1]Data 3'!B:G,6,FALSE)</f>
        <v>Training - Devolved Budgets</v>
      </c>
      <c r="C97" s="5">
        <f>VLOOKUP(D97,'[1]Data 1'!D:H,5,FALSE)</f>
        <v>44400</v>
      </c>
      <c r="D97" s="1">
        <f>+'[1]Data 1'!D172</f>
        <v>27168</v>
      </c>
      <c r="E97" s="2">
        <f>-VLOOKUP(D97,'[1]Data 1'!D:G,4,FALSE)</f>
        <v>120</v>
      </c>
      <c r="F97" s="1" t="str">
        <f>VLOOKUP(D97,'[1]Data 3'!B:F,5,FALSE)</f>
        <v>Revenue</v>
      </c>
      <c r="G97" s="1" t="str">
        <f>VLOOKUP(D97,'[1]Data 1'!D:L,9,FALSE)</f>
        <v>Burton Car Disposal</v>
      </c>
    </row>
    <row r="98" spans="1:7" x14ac:dyDescent="0.2">
      <c r="A98" s="1" t="str">
        <f>VLOOKUP(D98,'[1]Data 1'!D:K,8,FALSE)</f>
        <v>TRAINING</v>
      </c>
      <c r="B98" s="1" t="str">
        <f>VLOOKUP(D98,'[1]Data 3'!B:G,6,FALSE)</f>
        <v>Training - Leadership &amp; Development</v>
      </c>
      <c r="C98" s="5">
        <f>VLOOKUP(D98,'[1]Data 1'!D:H,5,FALSE)</f>
        <v>44386</v>
      </c>
      <c r="D98" s="1">
        <f>+'[1]Data 1'!D19</f>
        <v>27039</v>
      </c>
      <c r="E98" s="2">
        <f>-VLOOKUP(D98,'[1]Data 1'!D:G,4,FALSE)</f>
        <v>534</v>
      </c>
      <c r="F98" s="1" t="str">
        <f>VLOOKUP(D98,'[1]Data 3'!B:F,5,FALSE)</f>
        <v>Revenue</v>
      </c>
      <c r="G98" s="1" t="str">
        <f>VLOOKUP(D98,'[1]Data 1'!D:L,9,FALSE)</f>
        <v>Byron Business Solutions Ltd</v>
      </c>
    </row>
    <row r="99" spans="1:7" x14ac:dyDescent="0.2">
      <c r="A99" s="1" t="str">
        <f>VLOOKUP(D99,'[1]Data 1'!D:K,8,FALSE)</f>
        <v>TRAINING</v>
      </c>
      <c r="B99" s="1" t="str">
        <f>VLOOKUP(D99,'[1]Data 3'!B:G,6,FALSE)</f>
        <v>Training - Leadership &amp; Development</v>
      </c>
      <c r="C99" s="5">
        <f>VLOOKUP(D99,'[1]Data 1'!D:H,5,FALSE)</f>
        <v>44386</v>
      </c>
      <c r="D99" s="1">
        <f>+'[1]Data 1'!D20</f>
        <v>27040</v>
      </c>
      <c r="E99" s="2">
        <f>-VLOOKUP(D99,'[1]Data 1'!D:G,4,FALSE)</f>
        <v>240</v>
      </c>
      <c r="F99" s="1" t="str">
        <f>VLOOKUP(D99,'[1]Data 3'!B:F,5,FALSE)</f>
        <v>Revenue</v>
      </c>
      <c r="G99" s="1" t="str">
        <f>VLOOKUP(D99,'[1]Data 1'!D:L,9,FALSE)</f>
        <v>Byron Business Solutions Ltd</v>
      </c>
    </row>
    <row r="100" spans="1:7" x14ac:dyDescent="0.2">
      <c r="A100" s="1" t="str">
        <f>VLOOKUP(D100,'[1]Data 1'!D:K,8,FALSE)</f>
        <v>TRAINING</v>
      </c>
      <c r="B100" s="1" t="str">
        <f>VLOOKUP(D100,'[1]Data 3'!B:G,6,FALSE)</f>
        <v>Training - Leadership &amp; Development</v>
      </c>
      <c r="C100" s="5">
        <f>VLOOKUP(D100,'[1]Data 1'!D:H,5,FALSE)</f>
        <v>44386</v>
      </c>
      <c r="D100" s="1">
        <f>+'[1]Data 1'!D21</f>
        <v>27041</v>
      </c>
      <c r="E100" s="2">
        <f>-VLOOKUP(D100,'[1]Data 1'!D:G,4,FALSE)</f>
        <v>534</v>
      </c>
      <c r="F100" s="1" t="str">
        <f>VLOOKUP(D100,'[1]Data 3'!B:F,5,FALSE)</f>
        <v>Revenue</v>
      </c>
      <c r="G100" s="1" t="str">
        <f>VLOOKUP(D100,'[1]Data 1'!D:L,9,FALSE)</f>
        <v>Byron Business Solutions Ltd</v>
      </c>
    </row>
    <row r="101" spans="1:7" x14ac:dyDescent="0.2">
      <c r="A101" s="1" t="str">
        <f>VLOOKUP(D101,'[1]Data 1'!D:K,8,FALSE)</f>
        <v>TRAINING</v>
      </c>
      <c r="B101" s="1" t="str">
        <f>VLOOKUP(D101,'[1]Data 3'!B:G,6,FALSE)</f>
        <v>Training - Leadership &amp; Development</v>
      </c>
      <c r="C101" s="5">
        <f>VLOOKUP(D101,'[1]Data 1'!D:H,5,FALSE)</f>
        <v>44400</v>
      </c>
      <c r="D101" s="1">
        <f>+'[1]Data 1'!D173</f>
        <v>27178</v>
      </c>
      <c r="E101" s="2">
        <f>-VLOOKUP(D101,'[1]Data 1'!D:G,4,FALSE)</f>
        <v>978</v>
      </c>
      <c r="F101" s="1" t="str">
        <f>VLOOKUP(D101,'[1]Data 3'!B:F,5,FALSE)</f>
        <v>Revenue</v>
      </c>
      <c r="G101" s="1" t="str">
        <f>VLOOKUP(D101,'[1]Data 1'!D:L,9,FALSE)</f>
        <v>Byron Business Solutions Ltd</v>
      </c>
    </row>
    <row r="102" spans="1:7" x14ac:dyDescent="0.2">
      <c r="A102" s="1" t="str">
        <f>VLOOKUP(D102,'[1]Data 1'!D:K,8,FALSE)</f>
        <v>TRAINING</v>
      </c>
      <c r="B102" s="1" t="str">
        <f>VLOOKUP(D102,'[1]Data 3'!B:G,6,FALSE)</f>
        <v>Training - Leadership &amp; Development</v>
      </c>
      <c r="C102" s="5">
        <f>VLOOKUP(D102,'[1]Data 1'!D:H,5,FALSE)</f>
        <v>44400</v>
      </c>
      <c r="D102" s="1">
        <f>+'[1]Data 1'!D174</f>
        <v>27197</v>
      </c>
      <c r="E102" s="2">
        <f>-VLOOKUP(D102,'[1]Data 1'!D:G,4,FALSE)</f>
        <v>735</v>
      </c>
      <c r="F102" s="1" t="str">
        <f>VLOOKUP(D102,'[1]Data 3'!B:F,5,FALSE)</f>
        <v>Revenue</v>
      </c>
      <c r="G102" s="1" t="str">
        <f>VLOOKUP(D102,'[1]Data 1'!D:L,9,FALSE)</f>
        <v>Byron Business Solutions Ltd</v>
      </c>
    </row>
    <row r="103" spans="1:7" x14ac:dyDescent="0.2">
      <c r="A103" s="1" t="str">
        <f>VLOOKUP(D103,'[1]Data 1'!D:K,8,FALSE)</f>
        <v>TRAINING</v>
      </c>
      <c r="B103" s="1" t="str">
        <f>VLOOKUP(D103,'[1]Data 3'!B:G,6,FALSE)</f>
        <v>Training - Leadership &amp; Development</v>
      </c>
      <c r="C103" s="5">
        <f>VLOOKUP(D103,'[1]Data 1'!D:H,5,FALSE)</f>
        <v>44379</v>
      </c>
      <c r="D103" s="1">
        <f>+'[1]Data 1'!D392</f>
        <v>26927</v>
      </c>
      <c r="E103" s="2">
        <f>-VLOOKUP(D103,'[1]Data 1'!D:G,4,FALSE)</f>
        <v>534</v>
      </c>
      <c r="F103" s="1" t="str">
        <f>VLOOKUP(D103,'[1]Data 3'!B:F,5,FALSE)</f>
        <v>Revenue</v>
      </c>
      <c r="G103" s="1" t="str">
        <f>VLOOKUP(D103,'[1]Data 1'!D:L,9,FALSE)</f>
        <v>Byron Business Solutions Ltd</v>
      </c>
    </row>
    <row r="104" spans="1:7" x14ac:dyDescent="0.2">
      <c r="A104" s="1" t="str">
        <f>VLOOKUP(D104,'[1]Data 1'!D:K,8,FALSE)</f>
        <v>GAS</v>
      </c>
      <c r="B104" s="1" t="str">
        <f>VLOOKUP(D104,'[1]Data 3'!B:G,6,FALSE)</f>
        <v>Training Centre Equipment</v>
      </c>
      <c r="C104" s="5">
        <f>VLOOKUP(D104,'[1]Data 1'!D:H,5,FALSE)</f>
        <v>44407</v>
      </c>
      <c r="D104" s="1">
        <f>+'[1]Data 1'!D269</f>
        <v>27261</v>
      </c>
      <c r="E104" s="2">
        <f>-VLOOKUP(D104,'[1]Data 1'!D:G,4,FALSE)</f>
        <v>833.72</v>
      </c>
      <c r="F104" s="1" t="str">
        <f>VLOOKUP(D104,'[1]Data 3'!B:F,5,FALSE)</f>
        <v>Revenue</v>
      </c>
      <c r="G104" s="1" t="str">
        <f>VLOOKUP(D104,'[1]Data 1'!D:L,9,FALSE)</f>
        <v>Calor Gas Limited</v>
      </c>
    </row>
    <row r="105" spans="1:7" x14ac:dyDescent="0.2">
      <c r="A105" s="1" t="str">
        <f>VLOOKUP(D105,'[1]Data 1'!D:K,8,FALSE)</f>
        <v>Utilities</v>
      </c>
      <c r="B105" s="1" t="str">
        <f>VLOOKUP(D105,'[1]Data 3'!B:G,6,FALSE)</f>
        <v>Water/Sewerage Rates</v>
      </c>
      <c r="C105" s="5">
        <f>VLOOKUP(D105,'[1]Data 1'!D:H,5,FALSE)</f>
        <v>44393</v>
      </c>
      <c r="D105" s="1">
        <f>+'[1]Data 1'!D113</f>
        <v>26939</v>
      </c>
      <c r="E105" s="2">
        <f>-VLOOKUP(D105,'[1]Data 1'!D:G,4,FALSE)</f>
        <v>60.62</v>
      </c>
      <c r="F105" s="1" t="str">
        <f>VLOOKUP(D105,'[1]Data 3'!B:F,5,FALSE)</f>
        <v>Revenue</v>
      </c>
      <c r="G105" s="1" t="str">
        <f>VLOOKUP(D105,'[1]Data 1'!D:L,9,FALSE)</f>
        <v>Cambridge Water Business</v>
      </c>
    </row>
    <row r="106" spans="1:7" x14ac:dyDescent="0.2">
      <c r="A106" s="1" t="str">
        <f>VLOOKUP(D106,'[1]Data 1'!D:K,8,FALSE)</f>
        <v>Utilities</v>
      </c>
      <c r="B106" s="1" t="str">
        <f>VLOOKUP(D106,'[1]Data 3'!B:G,6,FALSE)</f>
        <v>Water/Sewerage Rates</v>
      </c>
      <c r="C106" s="5">
        <f>VLOOKUP(D106,'[1]Data 1'!D:H,5,FALSE)</f>
        <v>44379</v>
      </c>
      <c r="D106" s="1">
        <f>+'[1]Data 1'!D393</f>
        <v>26820</v>
      </c>
      <c r="E106" s="2">
        <f>-VLOOKUP(D106,'[1]Data 1'!D:G,4,FALSE)</f>
        <v>85.92</v>
      </c>
      <c r="F106" s="1" t="str">
        <f>VLOOKUP(D106,'[1]Data 3'!B:F,5,FALSE)</f>
        <v>Revenue</v>
      </c>
      <c r="G106" s="1" t="str">
        <f>VLOOKUP(D106,'[1]Data 1'!D:L,9,FALSE)</f>
        <v>Cambridge Water Business</v>
      </c>
    </row>
    <row r="107" spans="1:7" x14ac:dyDescent="0.2">
      <c r="A107" s="1" t="str">
        <f>VLOOKUP(D107,'[1]Data 1'!D:K,8,FALSE)</f>
        <v>Utilities</v>
      </c>
      <c r="B107" s="1" t="str">
        <f>VLOOKUP(D107,'[1]Data 3'!B:G,6,FALSE)</f>
        <v>Water/Sewerage Rates</v>
      </c>
      <c r="C107" s="5">
        <f>VLOOKUP(D107,'[1]Data 1'!D:H,5,FALSE)</f>
        <v>44379</v>
      </c>
      <c r="D107" s="1">
        <f>+'[1]Data 1'!D394</f>
        <v>26821</v>
      </c>
      <c r="E107" s="2">
        <f>-VLOOKUP(D107,'[1]Data 1'!D:G,4,FALSE)</f>
        <v>54.46</v>
      </c>
      <c r="F107" s="1" t="str">
        <f>VLOOKUP(D107,'[1]Data 3'!B:F,5,FALSE)</f>
        <v>Revenue</v>
      </c>
      <c r="G107" s="1" t="str">
        <f>VLOOKUP(D107,'[1]Data 1'!D:L,9,FALSE)</f>
        <v>Cambridge Water Business</v>
      </c>
    </row>
    <row r="108" spans="1:7" x14ac:dyDescent="0.2">
      <c r="A108" s="1" t="str">
        <f>VLOOKUP(D108,'[1]Data 1'!D:K,8,FALSE)</f>
        <v>TRAINING</v>
      </c>
      <c r="B108" s="1" t="str">
        <f>VLOOKUP(D108,'[1]Data 3'!B:G,6,FALSE)</f>
        <v>Hired Management Support</v>
      </c>
      <c r="C108" s="5">
        <f>VLOOKUP(D108,'[1]Data 1'!D:H,5,FALSE)</f>
        <v>44407</v>
      </c>
      <c r="D108" s="1">
        <f>+'[1]Data 1'!D270</f>
        <v>27207</v>
      </c>
      <c r="E108" s="2">
        <f>-VLOOKUP(D108,'[1]Data 1'!D:G,4,FALSE)</f>
        <v>6300</v>
      </c>
      <c r="F108" s="1" t="str">
        <f>VLOOKUP(D108,'[1]Data 3'!B:F,5,FALSE)</f>
        <v>Revenue</v>
      </c>
      <c r="G108" s="1" t="str">
        <f>VLOOKUP(D108,'[1]Data 1'!D:L,9,FALSE)</f>
        <v>Cambs County Council (Res1313 Shire Hall)</v>
      </c>
    </row>
    <row r="109" spans="1:7" x14ac:dyDescent="0.2">
      <c r="A109" s="1" t="str">
        <f>VLOOKUP(D109,'[1]Data 1'!D:K,8,FALSE)</f>
        <v>Works - Cons,Rep,Maint:Build Maint</v>
      </c>
      <c r="B109" s="1" t="str">
        <f>VLOOKUP(D109,'[1]Data 3'!B:G,6,FALSE)</f>
        <v>Unplanned   Maintenance</v>
      </c>
      <c r="C109" s="5">
        <f>VLOOKUP(D109,'[1]Data 1'!D:H,5,FALSE)</f>
        <v>44386</v>
      </c>
      <c r="D109" s="1">
        <f>+'[1]Data 1'!D22</f>
        <v>27005</v>
      </c>
      <c r="E109" s="2">
        <f>-VLOOKUP(D109,'[1]Data 1'!D:G,4,FALSE)</f>
        <v>594</v>
      </c>
      <c r="F109" s="1" t="str">
        <f>VLOOKUP(D109,'[1]Data 3'!B:F,5,FALSE)</f>
        <v>Revenue</v>
      </c>
      <c r="G109" s="1" t="str">
        <f>VLOOKUP(D109,'[1]Data 1'!D:L,9,FALSE)</f>
        <v>Camline Cambridge Limited</v>
      </c>
    </row>
    <row r="110" spans="1:7" x14ac:dyDescent="0.2">
      <c r="A110" s="1" t="str">
        <f>VLOOKUP(D110,'[1]Data 1'!D:K,8,FALSE)</f>
        <v>PHOTOCOPIERS</v>
      </c>
      <c r="B110" s="1" t="str">
        <f>VLOOKUP(D110,'[1]Data 3'!B:G,6,FALSE)</f>
        <v>MFD Rentals</v>
      </c>
      <c r="C110" s="5">
        <f>VLOOKUP(D110,'[1]Data 1'!D:H,5,FALSE)</f>
        <v>44393</v>
      </c>
      <c r="D110" s="1">
        <f>+'[1]Data 1'!D114</f>
        <v>27029</v>
      </c>
      <c r="E110" s="2">
        <f>-VLOOKUP(D110,'[1]Data 1'!D:G,4,FALSE)</f>
        <v>691.03</v>
      </c>
      <c r="F110" s="1" t="str">
        <f>VLOOKUP(D110,'[1]Data 3'!B:F,5,FALSE)</f>
        <v>Revenue</v>
      </c>
      <c r="G110" s="1" t="str">
        <f>VLOOKUP(D110,'[1]Data 1'!D:L,9,FALSE)</f>
        <v>Canon (UK) Ltd (Reigate)</v>
      </c>
    </row>
    <row r="111" spans="1:7" x14ac:dyDescent="0.2">
      <c r="A111" s="1" t="str">
        <f>VLOOKUP(D111,'[1]Data 1'!D:K,8,FALSE)</f>
        <v>PHOTOCOPIERS</v>
      </c>
      <c r="B111" s="1" t="str">
        <f>VLOOKUP(D111,'[1]Data 3'!B:G,6,FALSE)</f>
        <v>MFD Rentals</v>
      </c>
      <c r="C111" s="5">
        <f>VLOOKUP(D111,'[1]Data 1'!D:H,5,FALSE)</f>
        <v>44379</v>
      </c>
      <c r="D111" s="1">
        <f>+'[1]Data 1'!D395</f>
        <v>26815</v>
      </c>
      <c r="E111" s="2">
        <f>-VLOOKUP(D111,'[1]Data 1'!D:G,4,FALSE)</f>
        <v>621.79</v>
      </c>
      <c r="F111" s="1" t="str">
        <f>VLOOKUP(D111,'[1]Data 3'!B:F,5,FALSE)</f>
        <v>Revenue</v>
      </c>
      <c r="G111" s="1" t="str">
        <f>VLOOKUP(D111,'[1]Data 1'!D:L,9,FALSE)</f>
        <v>Canon (UK) Ltd (Reigate)</v>
      </c>
    </row>
    <row r="112" spans="1:7" x14ac:dyDescent="0.2">
      <c r="A112" s="1" t="str">
        <f>VLOOKUP(D112,'[1]Data 1'!D:K,8,FALSE)</f>
        <v>TRAINING</v>
      </c>
      <c r="B112" s="1" t="str">
        <f>VLOOKUP(D112,'[1]Data 3'!B:G,6,FALSE)</f>
        <v>Training - Leadership &amp; Development</v>
      </c>
      <c r="C112" s="5">
        <f>VLOOKUP(D112,'[1]Data 1'!D:H,5,FALSE)</f>
        <v>44400</v>
      </c>
      <c r="D112" s="1">
        <f>+'[1]Data 1'!D175</f>
        <v>27132</v>
      </c>
      <c r="E112" s="2">
        <f>-VLOOKUP(D112,'[1]Data 1'!D:G,4,FALSE)</f>
        <v>967.2</v>
      </c>
      <c r="F112" s="1" t="str">
        <f>VLOOKUP(D112,'[1]Data 3'!B:F,5,FALSE)</f>
        <v>Revenue</v>
      </c>
      <c r="G112" s="1" t="str">
        <f>VLOOKUP(D112,'[1]Data 1'!D:L,9,FALSE)</f>
        <v>Certitec</v>
      </c>
    </row>
    <row r="113" spans="1:7" x14ac:dyDescent="0.2">
      <c r="A113" s="1" t="str">
        <f>VLOOKUP(D113,'[1]Data 1'!D:K,8,FALSE)</f>
        <v>IT SYSTEM</v>
      </c>
      <c r="B113" s="1" t="str">
        <f>VLOOKUP(D113,'[1]Data 3'!B:G,6,FALSE)</f>
        <v>Hired Management Support</v>
      </c>
      <c r="C113" s="5">
        <f>VLOOKUP(D113,'[1]Data 1'!D:H,5,FALSE)</f>
        <v>44379</v>
      </c>
      <c r="D113" s="1">
        <f>+'[1]Data 1'!D396</f>
        <v>26880</v>
      </c>
      <c r="E113" s="2">
        <f>-VLOOKUP(D113,'[1]Data 1'!D:G,4,FALSE)</f>
        <v>800</v>
      </c>
      <c r="F113" s="1" t="str">
        <f>VLOOKUP(D113,'[1]Data 3'!B:F,5,FALSE)</f>
        <v>Revenue</v>
      </c>
      <c r="G113" s="1" t="str">
        <f>VLOOKUP(D113,'[1]Data 1'!D:L,9,FALSE)</f>
        <v>Civica UK Limited</v>
      </c>
    </row>
    <row r="114" spans="1:7" x14ac:dyDescent="0.2">
      <c r="A114" s="1" t="str">
        <f>VLOOKUP(D114,'[1]Data 1'!D:K,8,FALSE)</f>
        <v>IT PROJECTS</v>
      </c>
      <c r="B114" s="1" t="str">
        <f>VLOOKUP(D114,'[1]Data 3'!B:G,6,FALSE)</f>
        <v>Project Programme Costs</v>
      </c>
      <c r="C114" s="5">
        <f>VLOOKUP(D114,'[1]Data 1'!D:H,5,FALSE)</f>
        <v>44393</v>
      </c>
      <c r="D114" s="1">
        <f>+'[1]Data 1'!D115</f>
        <v>27013</v>
      </c>
      <c r="E114" s="2">
        <f>-VLOOKUP(D114,'[1]Data 1'!D:G,4,FALSE)</f>
        <v>38400</v>
      </c>
      <c r="F114" s="1" t="str">
        <f>VLOOKUP(D114,'[1]Data 3'!B:F,5,FALSE)</f>
        <v>Revenue</v>
      </c>
      <c r="G114" s="1" t="str">
        <f>VLOOKUP(D114,'[1]Data 1'!D:L,9,FALSE)</f>
        <v>Clarity Information Solutions Ltd</v>
      </c>
    </row>
    <row r="115" spans="1:7" x14ac:dyDescent="0.2">
      <c r="A115" s="1" t="str">
        <f>VLOOKUP(D115,'[1]Data 1'!D:K,8,FALSE)</f>
        <v>TRAINING</v>
      </c>
      <c r="B115" s="1" t="str">
        <f>VLOOKUP(D115,'[1]Data 3'!B:G,6,FALSE)</f>
        <v>Training - Operational Training</v>
      </c>
      <c r="C115" s="5">
        <f>VLOOKUP(D115,'[1]Data 1'!D:H,5,FALSE)</f>
        <v>44400</v>
      </c>
      <c r="D115" s="1">
        <f>+'[1]Data 1'!D176</f>
        <v>27108</v>
      </c>
      <c r="E115" s="2">
        <f>-VLOOKUP(D115,'[1]Data 1'!D:G,4,FALSE)</f>
        <v>2786.5</v>
      </c>
      <c r="F115" s="1" t="str">
        <f>VLOOKUP(D115,'[1]Data 3'!B:F,5,FALSE)</f>
        <v>Revenue</v>
      </c>
      <c r="G115" s="1" t="str">
        <f>VLOOKUP(D115,'[1]Data 1'!D:L,9,FALSE)</f>
        <v>College of Policing</v>
      </c>
    </row>
    <row r="116" spans="1:7" x14ac:dyDescent="0.2">
      <c r="A116" s="1" t="str">
        <f>VLOOKUP(D116,'[1]Data 1'!D:K,8,FALSE)</f>
        <v>TRAINING</v>
      </c>
      <c r="B116" s="1" t="str">
        <f>VLOOKUP(D116,'[1]Data 3'!B:G,6,FALSE)</f>
        <v>Training - Operational Training</v>
      </c>
      <c r="C116" s="5">
        <f>VLOOKUP(D116,'[1]Data 1'!D:H,5,FALSE)</f>
        <v>44400</v>
      </c>
      <c r="D116" s="1">
        <f>+'[1]Data 1'!D177</f>
        <v>27147</v>
      </c>
      <c r="E116" s="2">
        <f>-VLOOKUP(D116,'[1]Data 1'!D:G,4,FALSE)</f>
        <v>83</v>
      </c>
      <c r="F116" s="1" t="str">
        <f>VLOOKUP(D116,'[1]Data 3'!B:F,5,FALSE)</f>
        <v>Revenue</v>
      </c>
      <c r="G116" s="1" t="str">
        <f>VLOOKUP(D116,'[1]Data 1'!D:L,9,FALSE)</f>
        <v>College of Policing</v>
      </c>
    </row>
    <row r="117" spans="1:7" x14ac:dyDescent="0.2">
      <c r="A117" s="1" t="str">
        <f>VLOOKUP(D117,'[1]Data 1'!D:K,8,FALSE)</f>
        <v>LEGAL</v>
      </c>
      <c r="B117" s="1" t="str">
        <f>VLOOKUP(D117,'[1]Data 3'!B:G,6,FALSE)</f>
        <v>VAT Inputs</v>
      </c>
      <c r="C117" s="5">
        <f>VLOOKUP(D117,'[1]Data 1'!D:H,5,FALSE)</f>
        <v>44393</v>
      </c>
      <c r="D117" s="1">
        <f>+'[1]Data 1'!D116</f>
        <v>27089</v>
      </c>
      <c r="E117" s="2">
        <f>-VLOOKUP(D117,'[1]Data 1'!D:G,4,FALSE)</f>
        <v>168.12</v>
      </c>
      <c r="F117" s="1" t="str">
        <f>VLOOKUP(D117,'[1]Data 3'!B:F,5,FALSE)</f>
        <v>Capital</v>
      </c>
      <c r="G117" s="1" t="str">
        <f>VLOOKUP(D117,'[1]Data 1'!D:L,9,FALSE)</f>
        <v>Constantine Cannon</v>
      </c>
    </row>
    <row r="118" spans="1:7" x14ac:dyDescent="0.2">
      <c r="A118" s="1" t="str">
        <f>VLOOKUP(D118,'[1]Data 1'!D:K,8,FALSE)</f>
        <v>BOTTLED WATER</v>
      </c>
      <c r="B118" s="1" t="str">
        <f>VLOOKUP(D118,'[1]Data 3'!B:G,6,FALSE)</f>
        <v>Canteen &amp; Messing</v>
      </c>
      <c r="C118" s="5">
        <f>VLOOKUP(D118,'[1]Data 1'!D:H,5,FALSE)</f>
        <v>44393</v>
      </c>
      <c r="D118" s="1">
        <f>+'[1]Data 1'!D92</f>
        <v>27031</v>
      </c>
      <c r="E118" s="2">
        <f>-VLOOKUP(D118,'[1]Data 1'!D:G,4,FALSE)</f>
        <v>9.98</v>
      </c>
      <c r="F118" s="1" t="str">
        <f>VLOOKUP(D118,'[1]Data 3'!B:F,5,FALSE)</f>
        <v>Revenue</v>
      </c>
      <c r="G118" s="1" t="str">
        <f>VLOOKUP(D118,'[1]Data 1'!D:L,9,FALSE)</f>
        <v>Cooler Aid Limited</v>
      </c>
    </row>
    <row r="119" spans="1:7" x14ac:dyDescent="0.2">
      <c r="A119" s="1" t="str">
        <f>VLOOKUP(D119,'[1]Data 1'!D:K,8,FALSE)</f>
        <v>EQUIPMENT</v>
      </c>
      <c r="B119" s="1" t="str">
        <f>VLOOKUP(D119,'[1]Data 3'!B:G,6,FALSE)</f>
        <v>Unplanned   Maintenance</v>
      </c>
      <c r="C119" s="5">
        <f>VLOOKUP(D119,'[1]Data 1'!D:H,5,FALSE)</f>
        <v>44407</v>
      </c>
      <c r="D119" s="1">
        <f>+'[1]Data 1'!D271</f>
        <v>27250</v>
      </c>
      <c r="E119" s="2">
        <f>-VLOOKUP(D119,'[1]Data 1'!D:G,4,FALSE)</f>
        <v>190</v>
      </c>
      <c r="F119" s="1" t="str">
        <f>VLOOKUP(D119,'[1]Data 3'!B:F,5,FALSE)</f>
        <v>Revenue</v>
      </c>
      <c r="G119" s="1" t="str">
        <f>VLOOKUP(D119,'[1]Data 1'!D:L,9,FALSE)</f>
        <v>Corniche Blinds &amp; Awnings</v>
      </c>
    </row>
    <row r="120" spans="1:7" x14ac:dyDescent="0.2">
      <c r="A120" s="1" t="str">
        <f>VLOOKUP(D120,'[1]Data 1'!D:K,8,FALSE)</f>
        <v>Premises Maintenance</v>
      </c>
      <c r="B120" s="1" t="str">
        <f>VLOOKUP(D120,'[1]Data 3'!B:G,6,FALSE)</f>
        <v>Unplanned   Maintenance</v>
      </c>
      <c r="C120" s="5">
        <f>VLOOKUP(D120,'[1]Data 1'!D:H,5,FALSE)</f>
        <v>44407</v>
      </c>
      <c r="D120" s="1">
        <f>+'[1]Data 1'!D272</f>
        <v>27321</v>
      </c>
      <c r="E120" s="2">
        <f>-VLOOKUP(D120,'[1]Data 1'!D:G,4,FALSE)</f>
        <v>235.56</v>
      </c>
      <c r="F120" s="1" t="str">
        <f>VLOOKUP(D120,'[1]Data 3'!B:F,5,FALSE)</f>
        <v>Revenue</v>
      </c>
      <c r="G120" s="1" t="str">
        <f>VLOOKUP(D120,'[1]Data 1'!D:L,9,FALSE)</f>
        <v>County Fire Services Ltd.</v>
      </c>
    </row>
    <row r="121" spans="1:7" x14ac:dyDescent="0.2">
      <c r="A121" s="1" t="str">
        <f>VLOOKUP(D121,'[1]Data 1'!D:K,8,FALSE)</f>
        <v>Works - Cons,Rep,Maint:Build Repairs</v>
      </c>
      <c r="B121" s="1" t="str">
        <f>VLOOKUP(D121,'[1]Data 3'!B:G,6,FALSE)</f>
        <v>Project Suspense</v>
      </c>
      <c r="C121" s="5">
        <f>VLOOKUP(D121,'[1]Data 1'!D:H,5,FALSE)</f>
        <v>44386</v>
      </c>
      <c r="D121" s="1">
        <f>+'[1]Data 1'!D23</f>
        <v>26966</v>
      </c>
      <c r="E121" s="2">
        <f>-VLOOKUP(D121,'[1]Data 1'!D:G,4,FALSE)</f>
        <v>34097.019999999997</v>
      </c>
      <c r="F121" s="1" t="str">
        <f>VLOOKUP(D121,'[1]Data 3'!B:F,5,FALSE)</f>
        <v>Capital</v>
      </c>
      <c r="G121" s="1" t="str">
        <f>VLOOKUP(D121,'[1]Data 1'!D:L,9,FALSE)</f>
        <v>Crofton Engineering Ltd</v>
      </c>
    </row>
    <row r="122" spans="1:7" x14ac:dyDescent="0.2">
      <c r="A122" s="1" t="str">
        <f>VLOOKUP(D122,'[1]Data 1'!D:K,8,FALSE)</f>
        <v>GENERATORS</v>
      </c>
      <c r="B122" s="1" t="str">
        <f>VLOOKUP(D122,'[1]Data 3'!B:G,6,FALSE)</f>
        <v>Unplanned   Maintenance</v>
      </c>
      <c r="C122" s="5">
        <f>VLOOKUP(D122,'[1]Data 1'!D:H,5,FALSE)</f>
        <v>44407</v>
      </c>
      <c r="D122" s="1">
        <f>+'[1]Data 1'!D273</f>
        <v>27286</v>
      </c>
      <c r="E122" s="2">
        <f>-VLOOKUP(D122,'[1]Data 1'!D:G,4,FALSE)</f>
        <v>1060.68</v>
      </c>
      <c r="F122" s="1" t="str">
        <f>VLOOKUP(D122,'[1]Data 3'!B:F,5,FALSE)</f>
        <v>Revenue</v>
      </c>
      <c r="G122" s="1" t="str">
        <f>VLOOKUP(D122,'[1]Data 1'!D:L,9,FALSE)</f>
        <v>Dale Power Solutions</v>
      </c>
    </row>
    <row r="123" spans="1:7" x14ac:dyDescent="0.2">
      <c r="A123" s="1" t="str">
        <f>VLOOKUP(D123,'[1]Data 1'!D:K,8,FALSE)</f>
        <v>EQUIPMENT REPAIRS</v>
      </c>
      <c r="B123" s="1" t="str">
        <f>VLOOKUP(D123,'[1]Data 3'!B:G,6,FALSE)</f>
        <v>Servicing Contracts</v>
      </c>
      <c r="C123" s="5">
        <f>VLOOKUP(D123,'[1]Data 1'!D:H,5,FALSE)</f>
        <v>44393</v>
      </c>
      <c r="D123" s="1">
        <f>+'[1]Data 1'!D117</f>
        <v>27073</v>
      </c>
      <c r="E123" s="2">
        <f>-VLOOKUP(D123,'[1]Data 1'!D:G,4,FALSE)</f>
        <v>642</v>
      </c>
      <c r="F123" s="1" t="str">
        <f>VLOOKUP(D123,'[1]Data 3'!B:F,5,FALSE)</f>
        <v>Revenue</v>
      </c>
      <c r="G123" s="1" t="str">
        <f>VLOOKUP(D123,'[1]Data 1'!D:L,9,FALSE)</f>
        <v>Darcy Products Limited</v>
      </c>
    </row>
    <row r="124" spans="1:7" x14ac:dyDescent="0.2">
      <c r="A124" s="1" t="str">
        <f>VLOOKUP(D124,'[1]Data 1'!D:K,8,FALSE)</f>
        <v>LEGAL</v>
      </c>
      <c r="B124" s="1" t="str">
        <f>VLOOKUP(D124,'[1]Data 3'!B:G,6,FALSE)</f>
        <v>Legal Fees</v>
      </c>
      <c r="C124" s="5">
        <f>VLOOKUP(D124,'[1]Data 1'!D:H,5,FALSE)</f>
        <v>44407</v>
      </c>
      <c r="D124" s="1">
        <f>+'[1]Data 1'!D274</f>
        <v>27274</v>
      </c>
      <c r="E124" s="2">
        <f>-VLOOKUP(D124,'[1]Data 1'!D:G,4,FALSE)</f>
        <v>2751.13</v>
      </c>
      <c r="F124" s="1" t="str">
        <f>VLOOKUP(D124,'[1]Data 3'!B:F,5,FALSE)</f>
        <v>Revenue</v>
      </c>
      <c r="G124" s="1" t="str">
        <f>VLOOKUP(D124,'[1]Data 1'!D:L,9,FALSE)</f>
        <v>David C Stotesbury</v>
      </c>
    </row>
    <row r="125" spans="1:7" x14ac:dyDescent="0.2">
      <c r="A125" s="1" t="str">
        <f>VLOOKUP(D125,'[1]Data 1'!D:K,8,FALSE)</f>
        <v>ICT</v>
      </c>
      <c r="B125" s="1" t="str">
        <f>VLOOKUP(D125,'[1]Data 3'!B:G,6,FALSE)</f>
        <v>Main Scheme Radio/Mobilising Equip.</v>
      </c>
      <c r="C125" s="5">
        <f>VLOOKUP(D125,'[1]Data 1'!D:H,5,FALSE)</f>
        <v>44400</v>
      </c>
      <c r="D125" s="1">
        <f>+'[1]Data 1'!D178</f>
        <v>27148</v>
      </c>
      <c r="E125" s="2">
        <f>-VLOOKUP(D125,'[1]Data 1'!D:G,4,FALSE)</f>
        <v>198</v>
      </c>
      <c r="F125" s="1" t="str">
        <f>VLOOKUP(D125,'[1]Data 3'!B:F,5,FALSE)</f>
        <v>Revenue</v>
      </c>
      <c r="G125" s="1" t="str">
        <f>VLOOKUP(D125,'[1]Data 1'!D:L,9,FALSE)</f>
        <v>DCRS</v>
      </c>
    </row>
    <row r="126" spans="1:7" x14ac:dyDescent="0.2">
      <c r="A126" s="1" t="str">
        <f>VLOOKUP(D126,'[1]Data 1'!D:K,8,FALSE)</f>
        <v>POSTAGE</v>
      </c>
      <c r="B126" s="1" t="str">
        <f>VLOOKUP(D126,'[1]Data 3'!B:G,6,FALSE)</f>
        <v>Postage And Carriage</v>
      </c>
      <c r="C126" s="5">
        <f>VLOOKUP(D126,'[1]Data 1'!D:H,5,FALSE)</f>
        <v>44386</v>
      </c>
      <c r="D126" s="1">
        <f>+'[1]Data 1'!D25</f>
        <v>26963</v>
      </c>
      <c r="E126" s="2">
        <f>-VLOOKUP(D126,'[1]Data 1'!D:G,4,FALSE)</f>
        <v>36.65</v>
      </c>
      <c r="F126" s="1" t="str">
        <f>VLOOKUP(D126,'[1]Data 3'!B:F,5,FALSE)</f>
        <v>Revenue</v>
      </c>
      <c r="G126" s="1" t="str">
        <f>VLOOKUP(D126,'[1]Data 1'!D:L,9,FALSE)</f>
        <v>DPD Local UK Ltd</v>
      </c>
    </row>
    <row r="127" spans="1:7" x14ac:dyDescent="0.2">
      <c r="A127" s="1" t="str">
        <f>VLOOKUP(D127,'[1]Data 1'!D:K,8,FALSE)</f>
        <v>POSTAGE</v>
      </c>
      <c r="B127" s="1" t="str">
        <f>VLOOKUP(D127,'[1]Data 3'!B:G,6,FALSE)</f>
        <v>Postage And Carriage</v>
      </c>
      <c r="C127" s="5">
        <f>VLOOKUP(D127,'[1]Data 1'!D:H,5,FALSE)</f>
        <v>44393</v>
      </c>
      <c r="D127" s="1">
        <f>+'[1]Data 1'!D119</f>
        <v>27066</v>
      </c>
      <c r="E127" s="2">
        <f>-VLOOKUP(D127,'[1]Data 1'!D:G,4,FALSE)</f>
        <v>77.290000000000006</v>
      </c>
      <c r="F127" s="1" t="str">
        <f>VLOOKUP(D127,'[1]Data 3'!B:F,5,FALSE)</f>
        <v>Revenue</v>
      </c>
      <c r="G127" s="1" t="str">
        <f>VLOOKUP(D127,'[1]Data 1'!D:L,9,FALSE)</f>
        <v>DPD Local UK Ltd</v>
      </c>
    </row>
    <row r="128" spans="1:7" x14ac:dyDescent="0.2">
      <c r="A128" s="1" t="str">
        <f>VLOOKUP(D128,'[1]Data 1'!D:K,8,FALSE)</f>
        <v>POSTAGE</v>
      </c>
      <c r="B128" s="1" t="str">
        <f>VLOOKUP(D128,'[1]Data 3'!B:G,6,FALSE)</f>
        <v>Postage And Carriage</v>
      </c>
      <c r="C128" s="5">
        <f>VLOOKUP(D128,'[1]Data 1'!D:H,5,FALSE)</f>
        <v>44407</v>
      </c>
      <c r="D128" s="1">
        <f>+'[1]Data 1'!D275</f>
        <v>27176</v>
      </c>
      <c r="E128" s="2">
        <f>-VLOOKUP(D128,'[1]Data 1'!D:G,4,FALSE)</f>
        <v>73.3</v>
      </c>
      <c r="F128" s="1" t="str">
        <f>VLOOKUP(D128,'[1]Data 3'!B:F,5,FALSE)</f>
        <v>Revenue</v>
      </c>
      <c r="G128" s="1" t="str">
        <f>VLOOKUP(D128,'[1]Data 1'!D:L,9,FALSE)</f>
        <v>DPD Local UK Ltd</v>
      </c>
    </row>
    <row r="129" spans="1:7" x14ac:dyDescent="0.2">
      <c r="A129" s="1" t="str">
        <f>VLOOKUP(D129,'[1]Data 1'!D:K,8,FALSE)</f>
        <v>POSTAGE</v>
      </c>
      <c r="B129" s="1" t="str">
        <f>VLOOKUP(D129,'[1]Data 3'!B:G,6,FALSE)</f>
        <v>Postage And Carriage</v>
      </c>
      <c r="C129" s="5">
        <f>VLOOKUP(D129,'[1]Data 1'!D:H,5,FALSE)</f>
        <v>44379</v>
      </c>
      <c r="D129" s="1">
        <f>+'[1]Data 1'!D397</f>
        <v>26732</v>
      </c>
      <c r="E129" s="2">
        <f>-VLOOKUP(D129,'[1]Data 1'!D:G,4,FALSE)</f>
        <v>36.65</v>
      </c>
      <c r="F129" s="1" t="str">
        <f>VLOOKUP(D129,'[1]Data 3'!B:F,5,FALSE)</f>
        <v>Revenue</v>
      </c>
      <c r="G129" s="1" t="str">
        <f>VLOOKUP(D129,'[1]Data 1'!D:L,9,FALSE)</f>
        <v>DPD Local UK Ltd</v>
      </c>
    </row>
    <row r="130" spans="1:7" x14ac:dyDescent="0.2">
      <c r="A130" s="1" t="str">
        <f>VLOOKUP(D130,'[1]Data 1'!D:K,8,FALSE)</f>
        <v>POSTAGE</v>
      </c>
      <c r="B130" s="1" t="str">
        <f>VLOOKUP(D130,'[1]Data 3'!B:G,6,FALSE)</f>
        <v>Postage And Carriage</v>
      </c>
      <c r="C130" s="5">
        <f>VLOOKUP(D130,'[1]Data 1'!D:H,5,FALSE)</f>
        <v>44379</v>
      </c>
      <c r="D130" s="1">
        <f>+'[1]Data 1'!D398</f>
        <v>26797</v>
      </c>
      <c r="E130" s="2">
        <f>-VLOOKUP(D130,'[1]Data 1'!D:G,4,FALSE)</f>
        <v>36.65</v>
      </c>
      <c r="F130" s="1" t="str">
        <f>VLOOKUP(D130,'[1]Data 3'!B:F,5,FALSE)</f>
        <v>Revenue</v>
      </c>
      <c r="G130" s="1" t="str">
        <f>VLOOKUP(D130,'[1]Data 1'!D:L,9,FALSE)</f>
        <v>DPD Local UK Ltd</v>
      </c>
    </row>
    <row r="131" spans="1:7" x14ac:dyDescent="0.2">
      <c r="A131" s="1" t="str">
        <f>VLOOKUP(D131,'[1]Data 1'!D:K,8,FALSE)</f>
        <v>HEALTHCARE</v>
      </c>
      <c r="B131" s="1" t="str">
        <f>VLOOKUP(D131,'[1]Data 3'!B:G,6,FALSE)</f>
        <v>Occupational Health/Doctors Fees</v>
      </c>
      <c r="C131" s="5">
        <f>VLOOKUP(D131,'[1]Data 1'!D:H,5,FALSE)</f>
        <v>44393</v>
      </c>
      <c r="D131" s="1">
        <f>+'[1]Data 1'!D120</f>
        <v>27090</v>
      </c>
      <c r="E131" s="2">
        <f>-VLOOKUP(D131,'[1]Data 1'!D:G,4,FALSE)</f>
        <v>420</v>
      </c>
      <c r="F131" s="1" t="str">
        <f>VLOOKUP(D131,'[1]Data 3'!B:F,5,FALSE)</f>
        <v>Revenue</v>
      </c>
      <c r="G131" s="1" t="str">
        <f>VLOOKUP(D131,'[1]Data 1'!D:L,9,FALSE)</f>
        <v>DRS Direct limited (AC 72432501)</v>
      </c>
    </row>
    <row r="132" spans="1:7" x14ac:dyDescent="0.2">
      <c r="A132" s="1" t="str">
        <f>VLOOKUP(D132,'[1]Data 1'!D:K,8,FALSE)</f>
        <v>Works - Cons,Rep,Maint:Build Maint</v>
      </c>
      <c r="B132" s="1" t="str">
        <f>VLOOKUP(D132,'[1]Data 3'!B:G,6,FALSE)</f>
        <v>Servicing Contracts</v>
      </c>
      <c r="C132" s="5">
        <f>VLOOKUP(D132,'[1]Data 1'!D:H,5,FALSE)</f>
        <v>44386</v>
      </c>
      <c r="D132" s="1">
        <f>+'[1]Data 1'!D26</f>
        <v>26935</v>
      </c>
      <c r="E132" s="2">
        <f>-VLOOKUP(D132,'[1]Data 1'!D:G,4,FALSE)</f>
        <v>1538.4</v>
      </c>
      <c r="F132" s="1" t="str">
        <f>VLOOKUP(D132,'[1]Data 3'!B:F,5,FALSE)</f>
        <v>Revenue</v>
      </c>
      <c r="G132" s="1" t="str">
        <f>VLOOKUP(D132,'[1]Data 1'!D:L,9,FALSE)</f>
        <v>Durnbury Ltd</v>
      </c>
    </row>
    <row r="133" spans="1:7" x14ac:dyDescent="0.2">
      <c r="A133" s="1" t="str">
        <f>VLOOKUP(D133,'[1]Data 1'!D:K,8,FALSE)</f>
        <v>STATIONERY/EQUIPMENT/UTILITIES</v>
      </c>
      <c r="B133" s="1" t="str">
        <f>VLOOKUP(D133,'[1]Data 3'!B:G,6,FALSE)</f>
        <v>Office Purchases (Incl. furniture)</v>
      </c>
      <c r="C133" s="5">
        <f>VLOOKUP(D133,'[1]Data 1'!D:H,5,FALSE)</f>
        <v>44386</v>
      </c>
      <c r="D133" s="1">
        <f>+'[1]Data 1'!D27</f>
        <v>25991</v>
      </c>
      <c r="E133" s="2">
        <f>-VLOOKUP(D133,'[1]Data 1'!D:G,4,FALSE)</f>
        <v>374.4</v>
      </c>
      <c r="F133" s="1" t="str">
        <f>VLOOKUP(D133,'[1]Data 3'!B:F,5,FALSE)</f>
        <v>Revenue</v>
      </c>
      <c r="G133" s="1" t="str">
        <f>VLOOKUP(D133,'[1]Data 1'!D:L,9,FALSE)</f>
        <v>Eastern Shires Purchasing Organisation</v>
      </c>
    </row>
    <row r="134" spans="1:7" x14ac:dyDescent="0.2">
      <c r="A134" s="1" t="str">
        <f>VLOOKUP(D134,'[1]Data 1'!D:K,8,FALSE)</f>
        <v>STATIONERY/EQUIPMENT/UTILITIES</v>
      </c>
      <c r="B134" s="1" t="str">
        <f>VLOOKUP(D134,'[1]Data 3'!B:G,6,FALSE)</f>
        <v>Cleaning Materials</v>
      </c>
      <c r="C134" s="5">
        <f>VLOOKUP(D134,'[1]Data 1'!D:H,5,FALSE)</f>
        <v>44386</v>
      </c>
      <c r="D134" s="1">
        <f>+'[1]Data 1'!D28</f>
        <v>27011</v>
      </c>
      <c r="E134" s="2">
        <f>-VLOOKUP(D134,'[1]Data 1'!D:G,4,FALSE)</f>
        <v>100.44</v>
      </c>
      <c r="F134" s="1" t="str">
        <f>VLOOKUP(D134,'[1]Data 3'!B:F,5,FALSE)</f>
        <v>Revenue</v>
      </c>
      <c r="G134" s="1" t="str">
        <f>VLOOKUP(D134,'[1]Data 1'!D:L,9,FALSE)</f>
        <v>Eastern Shires Purchasing Organisation</v>
      </c>
    </row>
    <row r="135" spans="1:7" x14ac:dyDescent="0.2">
      <c r="A135" s="1" t="str">
        <f>VLOOKUP(D135,'[1]Data 1'!D:K,8,FALSE)</f>
        <v>STATIONERY/EQUIPMENT/UTILITIES</v>
      </c>
      <c r="B135" s="1" t="str">
        <f>VLOOKUP(D135,'[1]Data 3'!B:G,6,FALSE)</f>
        <v>Cleaning Materials</v>
      </c>
      <c r="C135" s="5">
        <f>VLOOKUP(D135,'[1]Data 1'!D:H,5,FALSE)</f>
        <v>44386</v>
      </c>
      <c r="D135" s="1">
        <f>+'[1]Data 1'!D29</f>
        <v>27010</v>
      </c>
      <c r="E135" s="2">
        <f>-VLOOKUP(D135,'[1]Data 1'!D:G,4,FALSE)</f>
        <v>117.06</v>
      </c>
      <c r="F135" s="1" t="str">
        <f>VLOOKUP(D135,'[1]Data 3'!B:F,5,FALSE)</f>
        <v>Revenue</v>
      </c>
      <c r="G135" s="1" t="str">
        <f>VLOOKUP(D135,'[1]Data 1'!D:L,9,FALSE)</f>
        <v>Eastern Shires Purchasing Organisation</v>
      </c>
    </row>
    <row r="136" spans="1:7" x14ac:dyDescent="0.2">
      <c r="A136" s="1" t="str">
        <f>VLOOKUP(D136,'[1]Data 1'!D:K,8,FALSE)</f>
        <v>STATIONERY/EQUIPMENT/UTILITIES</v>
      </c>
      <c r="B136" s="1" t="str">
        <f>VLOOKUP(D136,'[1]Data 3'!B:G,6,FALSE)</f>
        <v>Operational Consumables - Devolved</v>
      </c>
      <c r="C136" s="5">
        <f>VLOOKUP(D136,'[1]Data 1'!D:H,5,FALSE)</f>
        <v>44386</v>
      </c>
      <c r="D136" s="1">
        <f>+'[1]Data 1'!D30</f>
        <v>26813</v>
      </c>
      <c r="E136" s="2">
        <f>-VLOOKUP(D136,'[1]Data 1'!D:G,4,FALSE)</f>
        <v>47.7</v>
      </c>
      <c r="F136" s="1" t="str">
        <f>VLOOKUP(D136,'[1]Data 3'!B:F,5,FALSE)</f>
        <v>Revenue</v>
      </c>
      <c r="G136" s="1" t="str">
        <f>VLOOKUP(D136,'[1]Data 1'!D:L,9,FALSE)</f>
        <v>Eastern Shires Purchasing Organisation</v>
      </c>
    </row>
    <row r="137" spans="1:7" x14ac:dyDescent="0.2">
      <c r="A137" s="1" t="str">
        <f>VLOOKUP(D137,'[1]Data 1'!D:K,8,FALSE)</f>
        <v>STATIONERY/EQUIPMENT/UTILITIES</v>
      </c>
      <c r="B137" s="1" t="str">
        <f>VLOOKUP(D137,'[1]Data 3'!B:G,6,FALSE)</f>
        <v>Office Purchases (Incl. furniture)</v>
      </c>
      <c r="C137" s="5">
        <f>VLOOKUP(D137,'[1]Data 1'!D:H,5,FALSE)</f>
        <v>44386</v>
      </c>
      <c r="D137" s="1">
        <f>+'[1]Data 1'!D31</f>
        <v>26840</v>
      </c>
      <c r="E137" s="2">
        <f>-VLOOKUP(D137,'[1]Data 1'!D:G,4,FALSE)</f>
        <v>508.8</v>
      </c>
      <c r="F137" s="1" t="str">
        <f>VLOOKUP(D137,'[1]Data 3'!B:F,5,FALSE)</f>
        <v>Revenue</v>
      </c>
      <c r="G137" s="1" t="str">
        <f>VLOOKUP(D137,'[1]Data 1'!D:L,9,FALSE)</f>
        <v>Eastern Shires Purchasing Organisation</v>
      </c>
    </row>
    <row r="138" spans="1:7" x14ac:dyDescent="0.2">
      <c r="A138" s="1" t="str">
        <f>VLOOKUP(D138,'[1]Data 1'!D:K,8,FALSE)</f>
        <v>STATIONERY/EQUIPMENT/UTILITIES</v>
      </c>
      <c r="B138" s="1" t="str">
        <f>VLOOKUP(D138,'[1]Data 3'!B:G,6,FALSE)</f>
        <v>Operational Consumables - Devolved</v>
      </c>
      <c r="C138" s="5">
        <f>VLOOKUP(D138,'[1]Data 1'!D:H,5,FALSE)</f>
        <v>44386</v>
      </c>
      <c r="D138" s="1">
        <f>+'[1]Data 1'!D32</f>
        <v>26908</v>
      </c>
      <c r="E138" s="2">
        <f>-VLOOKUP(D138,'[1]Data 1'!D:G,4,FALSE)</f>
        <v>453.9</v>
      </c>
      <c r="F138" s="1" t="str">
        <f>VLOOKUP(D138,'[1]Data 3'!B:F,5,FALSE)</f>
        <v>Revenue</v>
      </c>
      <c r="G138" s="1" t="str">
        <f>VLOOKUP(D138,'[1]Data 1'!D:L,9,FALSE)</f>
        <v>Eastern Shires Purchasing Organisation</v>
      </c>
    </row>
    <row r="139" spans="1:7" x14ac:dyDescent="0.2">
      <c r="A139" s="1" t="str">
        <f>VLOOKUP(D139,'[1]Data 1'!D:K,8,FALSE)</f>
        <v>STATIONERY/EQUIPMENT/UTILITIES</v>
      </c>
      <c r="B139" s="1" t="str">
        <f>VLOOKUP(D139,'[1]Data 3'!B:G,6,FALSE)</f>
        <v>Office Purchases (Incl. furniture)</v>
      </c>
      <c r="C139" s="5">
        <f>VLOOKUP(D139,'[1]Data 1'!D:H,5,FALSE)</f>
        <v>44386</v>
      </c>
      <c r="D139" s="1">
        <f>+'[1]Data 1'!D33</f>
        <v>26921</v>
      </c>
      <c r="E139" s="2">
        <f>-VLOOKUP(D139,'[1]Data 1'!D:G,4,FALSE)</f>
        <v>66.36</v>
      </c>
      <c r="F139" s="1" t="str">
        <f>VLOOKUP(D139,'[1]Data 3'!B:F,5,FALSE)</f>
        <v>Revenue</v>
      </c>
      <c r="G139" s="1" t="str">
        <f>VLOOKUP(D139,'[1]Data 1'!D:L,9,FALSE)</f>
        <v>Eastern Shires Purchasing Organisation</v>
      </c>
    </row>
    <row r="140" spans="1:7" x14ac:dyDescent="0.2">
      <c r="A140" s="1" t="str">
        <f>VLOOKUP(D140,'[1]Data 1'!D:K,8,FALSE)</f>
        <v>STATIONERY/EQUIPMENT/UTILITIES</v>
      </c>
      <c r="B140" s="1" t="str">
        <f>VLOOKUP(D140,'[1]Data 3'!B:G,6,FALSE)</f>
        <v>Cleaning Materials</v>
      </c>
      <c r="C140" s="5">
        <f>VLOOKUP(D140,'[1]Data 1'!D:H,5,FALSE)</f>
        <v>44386</v>
      </c>
      <c r="D140" s="1">
        <f>+'[1]Data 1'!D34</f>
        <v>26954</v>
      </c>
      <c r="E140" s="2">
        <f>-VLOOKUP(D140,'[1]Data 1'!D:G,4,FALSE)</f>
        <v>106.38</v>
      </c>
      <c r="F140" s="1" t="str">
        <f>VLOOKUP(D140,'[1]Data 3'!B:F,5,FALSE)</f>
        <v>Revenue</v>
      </c>
      <c r="G140" s="1" t="str">
        <f>VLOOKUP(D140,'[1]Data 1'!D:L,9,FALSE)</f>
        <v>Eastern Shires Purchasing Organisation</v>
      </c>
    </row>
    <row r="141" spans="1:7" x14ac:dyDescent="0.2">
      <c r="A141" s="1" t="str">
        <f>VLOOKUP(D141,'[1]Data 1'!D:K,8,FALSE)</f>
        <v>STATIONERY/EQUIPMENT/UTILITIES</v>
      </c>
      <c r="B141" s="1" t="str">
        <f>VLOOKUP(D141,'[1]Data 3'!B:G,6,FALSE)</f>
        <v>Garages &amp; Workshops Tools</v>
      </c>
      <c r="C141" s="5">
        <f>VLOOKUP(D141,'[1]Data 1'!D:H,5,FALSE)</f>
        <v>44386</v>
      </c>
      <c r="D141" s="1">
        <f>+'[1]Data 1'!D35</f>
        <v>26950</v>
      </c>
      <c r="E141" s="2">
        <f>-VLOOKUP(D141,'[1]Data 1'!D:G,4,FALSE)</f>
        <v>129.41999999999999</v>
      </c>
      <c r="F141" s="1" t="str">
        <f>VLOOKUP(D141,'[1]Data 3'!B:F,5,FALSE)</f>
        <v>Revenue</v>
      </c>
      <c r="G141" s="1" t="str">
        <f>VLOOKUP(D141,'[1]Data 1'!D:L,9,FALSE)</f>
        <v>Eastern Shires Purchasing Organisation</v>
      </c>
    </row>
    <row r="142" spans="1:7" x14ac:dyDescent="0.2">
      <c r="A142" s="1" t="str">
        <f>VLOOKUP(D142,'[1]Data 1'!D:K,8,FALSE)</f>
        <v>STATIONERY/EQUIPMENT/UTILITIES</v>
      </c>
      <c r="B142" s="1" t="str">
        <f>VLOOKUP(D142,'[1]Data 3'!B:G,6,FALSE)</f>
        <v>Cleaning Materials</v>
      </c>
      <c r="C142" s="5">
        <f>VLOOKUP(D142,'[1]Data 1'!D:H,5,FALSE)</f>
        <v>44386</v>
      </c>
      <c r="D142" s="1">
        <f>+'[1]Data 1'!D36</f>
        <v>26958</v>
      </c>
      <c r="E142" s="2">
        <f>-VLOOKUP(D142,'[1]Data 1'!D:G,4,FALSE)</f>
        <v>53.88</v>
      </c>
      <c r="F142" s="1" t="str">
        <f>VLOOKUP(D142,'[1]Data 3'!B:F,5,FALSE)</f>
        <v>Revenue</v>
      </c>
      <c r="G142" s="1" t="str">
        <f>VLOOKUP(D142,'[1]Data 1'!D:L,9,FALSE)</f>
        <v>Eastern Shires Purchasing Organisation</v>
      </c>
    </row>
    <row r="143" spans="1:7" x14ac:dyDescent="0.2">
      <c r="A143" s="1" t="str">
        <f>VLOOKUP(D143,'[1]Data 1'!D:K,8,FALSE)</f>
        <v>STATIONERY/EQUIPMENT/UTILITIES</v>
      </c>
      <c r="B143" s="1" t="str">
        <f>VLOOKUP(D143,'[1]Data 3'!B:G,6,FALSE)</f>
        <v>Office Purchases (Incl. furniture)</v>
      </c>
      <c r="C143" s="5">
        <f>VLOOKUP(D143,'[1]Data 1'!D:H,5,FALSE)</f>
        <v>44386</v>
      </c>
      <c r="D143" s="1">
        <f>+'[1]Data 1'!D37</f>
        <v>26959</v>
      </c>
      <c r="E143" s="2">
        <f>-VLOOKUP(D143,'[1]Data 1'!D:G,4,FALSE)</f>
        <v>9.18</v>
      </c>
      <c r="F143" s="1" t="str">
        <f>VLOOKUP(D143,'[1]Data 3'!B:F,5,FALSE)</f>
        <v>Revenue</v>
      </c>
      <c r="G143" s="1" t="str">
        <f>VLOOKUP(D143,'[1]Data 1'!D:L,9,FALSE)</f>
        <v>Eastern Shires Purchasing Organisation</v>
      </c>
    </row>
    <row r="144" spans="1:7" x14ac:dyDescent="0.2">
      <c r="A144" s="1" t="str">
        <f>VLOOKUP(D144,'[1]Data 1'!D:K,8,FALSE)</f>
        <v>STATIONERY/EQUIPMENT/UTILITIES</v>
      </c>
      <c r="B144" s="1" t="str">
        <f>VLOOKUP(D144,'[1]Data 3'!B:G,6,FALSE)</f>
        <v>Stationery, Comp/Copier Cons</v>
      </c>
      <c r="C144" s="5">
        <f>VLOOKUP(D144,'[1]Data 1'!D:H,5,FALSE)</f>
        <v>44393</v>
      </c>
      <c r="D144" s="1">
        <f>+'[1]Data 1'!D121</f>
        <v>27014</v>
      </c>
      <c r="E144" s="2">
        <f>-VLOOKUP(D144,'[1]Data 1'!D:G,4,FALSE)</f>
        <v>93.6</v>
      </c>
      <c r="F144" s="1" t="str">
        <f>VLOOKUP(D144,'[1]Data 3'!B:F,5,FALSE)</f>
        <v>Revenue</v>
      </c>
      <c r="G144" s="1" t="str">
        <f>VLOOKUP(D144,'[1]Data 1'!D:L,9,FALSE)</f>
        <v>Eastern Shires Purchasing Organisation</v>
      </c>
    </row>
    <row r="145" spans="1:7" x14ac:dyDescent="0.2">
      <c r="A145" s="1" t="str">
        <f>VLOOKUP(D145,'[1]Data 1'!D:K,8,FALSE)</f>
        <v>STATIONERY/EQUIPMENT/UTILITIES</v>
      </c>
      <c r="B145" s="1" t="str">
        <f>VLOOKUP(D145,'[1]Data 3'!B:G,6,FALSE)</f>
        <v>Cleaning Materials</v>
      </c>
      <c r="C145" s="5">
        <f>VLOOKUP(D145,'[1]Data 1'!D:H,5,FALSE)</f>
        <v>44393</v>
      </c>
      <c r="D145" s="1">
        <f>+'[1]Data 1'!D122</f>
        <v>27015</v>
      </c>
      <c r="E145" s="2">
        <f>-VLOOKUP(D145,'[1]Data 1'!D:G,4,FALSE)</f>
        <v>126.66</v>
      </c>
      <c r="F145" s="1" t="str">
        <f>VLOOKUP(D145,'[1]Data 3'!B:F,5,FALSE)</f>
        <v>Revenue</v>
      </c>
      <c r="G145" s="1" t="str">
        <f>VLOOKUP(D145,'[1]Data 1'!D:L,9,FALSE)</f>
        <v>Eastern Shires Purchasing Organisation</v>
      </c>
    </row>
    <row r="146" spans="1:7" x14ac:dyDescent="0.2">
      <c r="A146" s="1" t="str">
        <f>VLOOKUP(D146,'[1]Data 1'!D:K,8,FALSE)</f>
        <v>STATIONERY/EQUIPMENT/UTILITIES</v>
      </c>
      <c r="B146" s="1" t="str">
        <f>VLOOKUP(D146,'[1]Data 3'!B:G,6,FALSE)</f>
        <v>Office Purchases (Incl. furniture)</v>
      </c>
      <c r="C146" s="5">
        <f>VLOOKUP(D146,'[1]Data 1'!D:H,5,FALSE)</f>
        <v>44393</v>
      </c>
      <c r="D146" s="1">
        <f>+'[1]Data 1'!D123</f>
        <v>27083</v>
      </c>
      <c r="E146" s="2">
        <f>-VLOOKUP(D146,'[1]Data 1'!D:G,4,FALSE)</f>
        <v>12.36</v>
      </c>
      <c r="F146" s="1" t="str">
        <f>VLOOKUP(D146,'[1]Data 3'!B:F,5,FALSE)</f>
        <v>Revenue</v>
      </c>
      <c r="G146" s="1" t="str">
        <f>VLOOKUP(D146,'[1]Data 1'!D:L,9,FALSE)</f>
        <v>Eastern Shires Purchasing Organisation</v>
      </c>
    </row>
    <row r="147" spans="1:7" x14ac:dyDescent="0.2">
      <c r="A147" s="1" t="str">
        <f>VLOOKUP(D147,'[1]Data 1'!D:K,8,FALSE)</f>
        <v>STATIONERY/EQUIPMENT/UTILITIES</v>
      </c>
      <c r="B147" s="1" t="str">
        <f>VLOOKUP(D147,'[1]Data 3'!B:G,6,FALSE)</f>
        <v>Stationery, Comp/Copier Cons</v>
      </c>
      <c r="C147" s="5">
        <f>VLOOKUP(D147,'[1]Data 1'!D:H,5,FALSE)</f>
        <v>44393</v>
      </c>
      <c r="D147" s="1">
        <f>+'[1]Data 1'!D124</f>
        <v>27084</v>
      </c>
      <c r="E147" s="2">
        <f>-VLOOKUP(D147,'[1]Data 1'!D:G,4,FALSE)</f>
        <v>67.260000000000005</v>
      </c>
      <c r="F147" s="1" t="str">
        <f>VLOOKUP(D147,'[1]Data 3'!B:F,5,FALSE)</f>
        <v>Revenue</v>
      </c>
      <c r="G147" s="1" t="str">
        <f>VLOOKUP(D147,'[1]Data 1'!D:L,9,FALSE)</f>
        <v>Eastern Shires Purchasing Organisation</v>
      </c>
    </row>
    <row r="148" spans="1:7" x14ac:dyDescent="0.2">
      <c r="A148" s="1" t="str">
        <f>VLOOKUP(D148,'[1]Data 1'!D:K,8,FALSE)</f>
        <v>STATIONERY/EQUIPMENT/UTILITIES</v>
      </c>
      <c r="B148" s="1" t="str">
        <f>VLOOKUP(D148,'[1]Data 3'!B:G,6,FALSE)</f>
        <v>Office Purchases (Incl. furniture)</v>
      </c>
      <c r="C148" s="5">
        <f>VLOOKUP(D148,'[1]Data 1'!D:H,5,FALSE)</f>
        <v>44393</v>
      </c>
      <c r="D148" s="1">
        <f>+'[1]Data 1'!D125</f>
        <v>27095</v>
      </c>
      <c r="E148" s="2">
        <f>-VLOOKUP(D148,'[1]Data 1'!D:G,4,FALSE)</f>
        <v>39.9</v>
      </c>
      <c r="F148" s="1" t="str">
        <f>VLOOKUP(D148,'[1]Data 3'!B:F,5,FALSE)</f>
        <v>Revenue</v>
      </c>
      <c r="G148" s="1" t="str">
        <f>VLOOKUP(D148,'[1]Data 1'!D:L,9,FALSE)</f>
        <v>Eastern Shires Purchasing Organisation</v>
      </c>
    </row>
    <row r="149" spans="1:7" x14ac:dyDescent="0.2">
      <c r="A149" s="1" t="str">
        <f>VLOOKUP(D149,'[1]Data 1'!D:K,8,FALSE)</f>
        <v>STATIONERY/EQUIPMENT/UTILITIES</v>
      </c>
      <c r="B149" s="1" t="str">
        <f>VLOOKUP(D149,'[1]Data 3'!B:G,6,FALSE)</f>
        <v>Operational Consumables - Devolved</v>
      </c>
      <c r="C149" s="5">
        <f>VLOOKUP(D149,'[1]Data 1'!D:H,5,FALSE)</f>
        <v>44393</v>
      </c>
      <c r="D149" s="1">
        <f>+'[1]Data 1'!D126</f>
        <v>27096</v>
      </c>
      <c r="E149" s="2">
        <f>-VLOOKUP(D149,'[1]Data 1'!D:G,4,FALSE)</f>
        <v>107.7</v>
      </c>
      <c r="F149" s="1" t="str">
        <f>VLOOKUP(D149,'[1]Data 3'!B:F,5,FALSE)</f>
        <v>Revenue</v>
      </c>
      <c r="G149" s="1" t="str">
        <f>VLOOKUP(D149,'[1]Data 1'!D:L,9,FALSE)</f>
        <v>Eastern Shires Purchasing Organisation</v>
      </c>
    </row>
    <row r="150" spans="1:7" x14ac:dyDescent="0.2">
      <c r="A150" s="1" t="str">
        <f>VLOOKUP(D150,'[1]Data 1'!D:K,8,FALSE)</f>
        <v>STATIONERY/EQUIPMENT/UTILITIES</v>
      </c>
      <c r="B150" s="1" t="str">
        <f>VLOOKUP(D150,'[1]Data 3'!B:G,6,FALSE)</f>
        <v>Cleaning Mats</v>
      </c>
      <c r="C150" s="5">
        <f>VLOOKUP(D150,'[1]Data 1'!D:H,5,FALSE)</f>
        <v>44393</v>
      </c>
      <c r="D150" s="1">
        <f>+'[1]Data 1'!D127</f>
        <v>27097</v>
      </c>
      <c r="E150" s="2">
        <f>-VLOOKUP(D150,'[1]Data 1'!D:G,4,FALSE)</f>
        <v>529.91999999999996</v>
      </c>
      <c r="F150" s="1" t="str">
        <f>VLOOKUP(D150,'[1]Data 3'!B:F,5,FALSE)</f>
        <v>Revenue</v>
      </c>
      <c r="G150" s="1" t="str">
        <f>VLOOKUP(D150,'[1]Data 1'!D:L,9,FALSE)</f>
        <v>Eastern Shires Purchasing Organisation</v>
      </c>
    </row>
    <row r="151" spans="1:7" x14ac:dyDescent="0.2">
      <c r="A151" s="1" t="str">
        <f>VLOOKUP(D151,'[1]Data 1'!D:K,8,FALSE)</f>
        <v>STATIONERY/EQUIPMENT/UTILITIES</v>
      </c>
      <c r="B151" s="1" t="str">
        <f>VLOOKUP(D151,'[1]Data 3'!B:G,6,FALSE)</f>
        <v>Occupational Health/Doctors Fees</v>
      </c>
      <c r="C151" s="5">
        <f>VLOOKUP(D151,'[1]Data 1'!D:H,5,FALSE)</f>
        <v>44393</v>
      </c>
      <c r="D151" s="1">
        <f>+'[1]Data 1'!D128</f>
        <v>27098</v>
      </c>
      <c r="E151" s="2">
        <f>-VLOOKUP(D151,'[1]Data 1'!D:G,4,FALSE)</f>
        <v>76.08</v>
      </c>
      <c r="F151" s="1" t="str">
        <f>VLOOKUP(D151,'[1]Data 3'!B:F,5,FALSE)</f>
        <v>Revenue</v>
      </c>
      <c r="G151" s="1" t="str">
        <f>VLOOKUP(D151,'[1]Data 1'!D:L,9,FALSE)</f>
        <v>Eastern Shires Purchasing Organisation</v>
      </c>
    </row>
    <row r="152" spans="1:7" x14ac:dyDescent="0.2">
      <c r="A152" s="1" t="str">
        <f>VLOOKUP(D152,'[1]Data 1'!D:K,8,FALSE)</f>
        <v>STATIONERY/EQUIPMENT/UTILITIES</v>
      </c>
      <c r="B152" s="1" t="str">
        <f>VLOOKUP(D152,'[1]Data 3'!B:G,6,FALSE)</f>
        <v>Operational Consumables - Devolved</v>
      </c>
      <c r="C152" s="5">
        <f>VLOOKUP(D152,'[1]Data 1'!D:H,5,FALSE)</f>
        <v>44393</v>
      </c>
      <c r="D152" s="1">
        <f>+'[1]Data 1'!D129</f>
        <v>26910</v>
      </c>
      <c r="E152" s="2">
        <f>-VLOOKUP(D152,'[1]Data 1'!D:G,4,FALSE)</f>
        <v>107.4</v>
      </c>
      <c r="F152" s="1" t="str">
        <f>VLOOKUP(D152,'[1]Data 3'!B:F,5,FALSE)</f>
        <v>Revenue</v>
      </c>
      <c r="G152" s="1" t="str">
        <f>VLOOKUP(D152,'[1]Data 1'!D:L,9,FALSE)</f>
        <v>Eastern Shires Purchasing Organisation</v>
      </c>
    </row>
    <row r="153" spans="1:7" x14ac:dyDescent="0.2">
      <c r="A153" s="1" t="str">
        <f>VLOOKUP(D153,'[1]Data 1'!D:K,8,FALSE)</f>
        <v>STATIONERY/EQUIPMENT/UTILITIES</v>
      </c>
      <c r="B153" s="1" t="str">
        <f>VLOOKUP(D153,'[1]Data 3'!B:G,6,FALSE)</f>
        <v>Office Purchases (Incl. furniture)</v>
      </c>
      <c r="C153" s="5">
        <f>VLOOKUP(D153,'[1]Data 1'!D:H,5,FALSE)</f>
        <v>44393</v>
      </c>
      <c r="D153" s="1">
        <f>+'[1]Data 1'!D130</f>
        <v>26957</v>
      </c>
      <c r="E153" s="2">
        <f>-VLOOKUP(D153,'[1]Data 1'!D:G,4,FALSE)</f>
        <v>142.80000000000001</v>
      </c>
      <c r="F153" s="1" t="str">
        <f>VLOOKUP(D153,'[1]Data 3'!B:F,5,FALSE)</f>
        <v>Revenue</v>
      </c>
      <c r="G153" s="1" t="str">
        <f>VLOOKUP(D153,'[1]Data 1'!D:L,9,FALSE)</f>
        <v>Eastern Shires Purchasing Organisation</v>
      </c>
    </row>
    <row r="154" spans="1:7" x14ac:dyDescent="0.2">
      <c r="A154" s="1" t="str">
        <f>VLOOKUP(D154,'[1]Data 1'!D:K,8,FALSE)</f>
        <v>STATIONERY/EQUIPMENT/UTILITIES</v>
      </c>
      <c r="B154" s="1" t="str">
        <f>VLOOKUP(D154,'[1]Data 3'!B:G,6,FALSE)</f>
        <v>Cleaning Materials</v>
      </c>
      <c r="C154" s="5">
        <f>VLOOKUP(D154,'[1]Data 1'!D:H,5,FALSE)</f>
        <v>44400</v>
      </c>
      <c r="D154" s="1">
        <f>+'[1]Data 1'!D179</f>
        <v>26977</v>
      </c>
      <c r="E154" s="2">
        <f>-VLOOKUP(D154,'[1]Data 1'!D:G,4,FALSE)</f>
        <v>147.9</v>
      </c>
      <c r="F154" s="1" t="str">
        <f>VLOOKUP(D154,'[1]Data 3'!B:F,5,FALSE)</f>
        <v>Revenue</v>
      </c>
      <c r="G154" s="1" t="str">
        <f>VLOOKUP(D154,'[1]Data 1'!D:L,9,FALSE)</f>
        <v>Eastern Shires Purchasing Organisation</v>
      </c>
    </row>
    <row r="155" spans="1:7" x14ac:dyDescent="0.2">
      <c r="A155" s="1" t="str">
        <f>VLOOKUP(D155,'[1]Data 1'!D:K,8,FALSE)</f>
        <v>STATIONERY/EQUIPMENT/UTILITIES</v>
      </c>
      <c r="B155" s="1" t="str">
        <f>VLOOKUP(D155,'[1]Data 3'!B:G,6,FALSE)</f>
        <v>Office Purchases (Incl. furniture)</v>
      </c>
      <c r="C155" s="5">
        <f>VLOOKUP(D155,'[1]Data 1'!D:H,5,FALSE)</f>
        <v>44400</v>
      </c>
      <c r="D155" s="1">
        <f>+'[1]Data 1'!D180</f>
        <v>27161</v>
      </c>
      <c r="E155" s="2">
        <f>-VLOOKUP(D155,'[1]Data 1'!D:G,4,FALSE)</f>
        <v>72.900000000000006</v>
      </c>
      <c r="F155" s="1" t="str">
        <f>VLOOKUP(D155,'[1]Data 3'!B:F,5,FALSE)</f>
        <v>Revenue</v>
      </c>
      <c r="G155" s="1" t="str">
        <f>VLOOKUP(D155,'[1]Data 1'!D:L,9,FALSE)</f>
        <v>Eastern Shires Purchasing Organisation</v>
      </c>
    </row>
    <row r="156" spans="1:7" x14ac:dyDescent="0.2">
      <c r="A156" s="1" t="str">
        <f>VLOOKUP(D156,'[1]Data 1'!D:K,8,FALSE)</f>
        <v>STATIONERY/EQUIPMENT/UTILITIES</v>
      </c>
      <c r="B156" s="1" t="str">
        <f>VLOOKUP(D156,'[1]Data 3'!B:G,6,FALSE)</f>
        <v>Operational Consumables - Devolved</v>
      </c>
      <c r="C156" s="5">
        <f>VLOOKUP(D156,'[1]Data 1'!D:H,5,FALSE)</f>
        <v>44400</v>
      </c>
      <c r="D156" s="1">
        <f>+'[1]Data 1'!D181</f>
        <v>27163</v>
      </c>
      <c r="E156" s="2">
        <f>-VLOOKUP(D156,'[1]Data 1'!D:G,4,FALSE)</f>
        <v>56.71</v>
      </c>
      <c r="F156" s="1" t="str">
        <f>VLOOKUP(D156,'[1]Data 3'!B:F,5,FALSE)</f>
        <v>Revenue</v>
      </c>
      <c r="G156" s="1" t="str">
        <f>VLOOKUP(D156,'[1]Data 1'!D:L,9,FALSE)</f>
        <v>Eastern Shires Purchasing Organisation</v>
      </c>
    </row>
    <row r="157" spans="1:7" x14ac:dyDescent="0.2">
      <c r="A157" s="1" t="str">
        <f>VLOOKUP(D157,'[1]Data 1'!D:K,8,FALSE)</f>
        <v>STATIONERY/EQUIPMENT/UTILITIES</v>
      </c>
      <c r="B157" s="1" t="str">
        <f>VLOOKUP(D157,'[1]Data 3'!B:G,6,FALSE)</f>
        <v>Cleaning Mats</v>
      </c>
      <c r="C157" s="5">
        <f>VLOOKUP(D157,'[1]Data 1'!D:H,5,FALSE)</f>
        <v>44400</v>
      </c>
      <c r="D157" s="1">
        <f>+'[1]Data 1'!D182</f>
        <v>27162</v>
      </c>
      <c r="E157" s="2">
        <f>-VLOOKUP(D157,'[1]Data 1'!D:G,4,FALSE)</f>
        <v>27.78</v>
      </c>
      <c r="F157" s="1" t="str">
        <f>VLOOKUP(D157,'[1]Data 3'!B:F,5,FALSE)</f>
        <v>Revenue</v>
      </c>
      <c r="G157" s="1" t="str">
        <f>VLOOKUP(D157,'[1]Data 1'!D:L,9,FALSE)</f>
        <v>Eastern Shires Purchasing Organisation</v>
      </c>
    </row>
    <row r="158" spans="1:7" x14ac:dyDescent="0.2">
      <c r="A158" s="1" t="str">
        <f>VLOOKUP(D158,'[1]Data 1'!D:K,8,FALSE)</f>
        <v>STATIONERY/EQUIPMENT/UTILITIES</v>
      </c>
      <c r="B158" s="1" t="str">
        <f>VLOOKUP(D158,'[1]Data 3'!B:G,6,FALSE)</f>
        <v>Cleaning D.S.O. Basic Contract</v>
      </c>
      <c r="C158" s="5">
        <f>VLOOKUP(D158,'[1]Data 1'!D:H,5,FALSE)</f>
        <v>44400</v>
      </c>
      <c r="D158" s="1">
        <f>+'[1]Data 1'!D183</f>
        <v>27164</v>
      </c>
      <c r="E158" s="2">
        <f>-VLOOKUP(D158,'[1]Data 1'!D:G,4,FALSE)</f>
        <v>167.52</v>
      </c>
      <c r="F158" s="1" t="str">
        <f>VLOOKUP(D158,'[1]Data 3'!B:F,5,FALSE)</f>
        <v>Revenue</v>
      </c>
      <c r="G158" s="1" t="str">
        <f>VLOOKUP(D158,'[1]Data 1'!D:L,9,FALSE)</f>
        <v>Eastern Shires Purchasing Organisation</v>
      </c>
    </row>
    <row r="159" spans="1:7" x14ac:dyDescent="0.2">
      <c r="A159" s="1" t="str">
        <f>VLOOKUP(D159,'[1]Data 1'!D:K,8,FALSE)</f>
        <v>STATIONERY/EQUIPMENT/UTILITIES</v>
      </c>
      <c r="B159" s="1" t="str">
        <f>VLOOKUP(D159,'[1]Data 3'!B:G,6,FALSE)</f>
        <v>Office Purchases (Incl. furniture)</v>
      </c>
      <c r="C159" s="5">
        <f>VLOOKUP(D159,'[1]Data 1'!D:H,5,FALSE)</f>
        <v>44400</v>
      </c>
      <c r="D159" s="1">
        <f>+'[1]Data 1'!D184</f>
        <v>27146</v>
      </c>
      <c r="E159" s="2">
        <f>-VLOOKUP(D159,'[1]Data 1'!D:G,4,FALSE)</f>
        <v>171.6</v>
      </c>
      <c r="F159" s="1" t="str">
        <f>VLOOKUP(D159,'[1]Data 3'!B:F,5,FALSE)</f>
        <v>Revenue</v>
      </c>
      <c r="G159" s="1" t="str">
        <f>VLOOKUP(D159,'[1]Data 1'!D:L,9,FALSE)</f>
        <v>Eastern Shires Purchasing Organisation</v>
      </c>
    </row>
    <row r="160" spans="1:7" x14ac:dyDescent="0.2">
      <c r="A160" s="1" t="str">
        <f>VLOOKUP(D160,'[1]Data 1'!D:K,8,FALSE)</f>
        <v>STATIONERY/EQUIPMENT/UTILITIES</v>
      </c>
      <c r="B160" s="1" t="str">
        <f>VLOOKUP(D160,'[1]Data 3'!B:G,6,FALSE)</f>
        <v>Operational Consumables - Devolved</v>
      </c>
      <c r="C160" s="5">
        <f>VLOOKUP(D160,'[1]Data 1'!D:H,5,FALSE)</f>
        <v>44400</v>
      </c>
      <c r="D160" s="1">
        <f>+'[1]Data 1'!D185</f>
        <v>27165</v>
      </c>
      <c r="E160" s="2">
        <f>-VLOOKUP(D160,'[1]Data 1'!D:G,4,FALSE)</f>
        <v>107.1</v>
      </c>
      <c r="F160" s="1" t="str">
        <f>VLOOKUP(D160,'[1]Data 3'!B:F,5,FALSE)</f>
        <v>Revenue</v>
      </c>
      <c r="G160" s="1" t="str">
        <f>VLOOKUP(D160,'[1]Data 1'!D:L,9,FALSE)</f>
        <v>Eastern Shires Purchasing Organisation</v>
      </c>
    </row>
    <row r="161" spans="1:7" x14ac:dyDescent="0.2">
      <c r="A161" s="1" t="str">
        <f>VLOOKUP(D161,'[1]Data 1'!D:K,8,FALSE)</f>
        <v>STATIONERY/EQUIPMENT/UTILITIES</v>
      </c>
      <c r="B161" s="1" t="str">
        <f>VLOOKUP(D161,'[1]Data 3'!B:G,6,FALSE)</f>
        <v>Stationery, Comp/Copier Cons</v>
      </c>
      <c r="C161" s="5">
        <f>VLOOKUP(D161,'[1]Data 1'!D:H,5,FALSE)</f>
        <v>44400</v>
      </c>
      <c r="D161" s="1">
        <f>+'[1]Data 1'!D186</f>
        <v>27166</v>
      </c>
      <c r="E161" s="2">
        <f>-VLOOKUP(D161,'[1]Data 1'!D:G,4,FALSE)</f>
        <v>16.440000000000001</v>
      </c>
      <c r="F161" s="1" t="str">
        <f>VLOOKUP(D161,'[1]Data 3'!B:F,5,FALSE)</f>
        <v>Revenue</v>
      </c>
      <c r="G161" s="1" t="str">
        <f>VLOOKUP(D161,'[1]Data 1'!D:L,9,FALSE)</f>
        <v>Eastern Shires Purchasing Organisation</v>
      </c>
    </row>
    <row r="162" spans="1:7" x14ac:dyDescent="0.2">
      <c r="A162" s="1" t="str">
        <f>VLOOKUP(D162,'[1]Data 1'!D:K,8,FALSE)</f>
        <v>STATIONERY/EQUIPMENT/UTILITIES</v>
      </c>
      <c r="B162" s="1" t="str">
        <f>VLOOKUP(D162,'[1]Data 3'!B:G,6,FALSE)</f>
        <v>Operational Consumables - Devolved</v>
      </c>
      <c r="C162" s="5">
        <f>VLOOKUP(D162,'[1]Data 1'!D:H,5,FALSE)</f>
        <v>44400</v>
      </c>
      <c r="D162" s="1">
        <f>+'[1]Data 1'!D187</f>
        <v>27160</v>
      </c>
      <c r="E162" s="2">
        <f>-VLOOKUP(D162,'[1]Data 1'!D:G,4,FALSE)</f>
        <v>41.4</v>
      </c>
      <c r="F162" s="1" t="str">
        <f>VLOOKUP(D162,'[1]Data 3'!B:F,5,FALSE)</f>
        <v>Revenue</v>
      </c>
      <c r="G162" s="1" t="str">
        <f>VLOOKUP(D162,'[1]Data 1'!D:L,9,FALSE)</f>
        <v>Eastern Shires Purchasing Organisation</v>
      </c>
    </row>
    <row r="163" spans="1:7" x14ac:dyDescent="0.2">
      <c r="A163" s="1" t="str">
        <f>VLOOKUP(D163,'[1]Data 1'!D:K,8,FALSE)</f>
        <v>STATIONERY/EQUIPMENT/UTILITIES</v>
      </c>
      <c r="B163" s="1" t="str">
        <f>VLOOKUP(D163,'[1]Data 3'!B:G,6,FALSE)</f>
        <v>Stationery, Comp/Copier Cons</v>
      </c>
      <c r="C163" s="5">
        <f>VLOOKUP(D163,'[1]Data 1'!D:H,5,FALSE)</f>
        <v>44400</v>
      </c>
      <c r="D163" s="1">
        <f>+'[1]Data 1'!D188</f>
        <v>27050</v>
      </c>
      <c r="E163" s="2">
        <f>-VLOOKUP(D163,'[1]Data 1'!D:G,4,FALSE)</f>
        <v>171.84</v>
      </c>
      <c r="F163" s="1" t="str">
        <f>VLOOKUP(D163,'[1]Data 3'!B:F,5,FALSE)</f>
        <v>Revenue</v>
      </c>
      <c r="G163" s="1" t="str">
        <f>VLOOKUP(D163,'[1]Data 1'!D:L,9,FALSE)</f>
        <v>Eastern Shires Purchasing Organisation</v>
      </c>
    </row>
    <row r="164" spans="1:7" x14ac:dyDescent="0.2">
      <c r="A164" s="1" t="str">
        <f>VLOOKUP(D164,'[1]Data 1'!D:K,8,FALSE)</f>
        <v>STATIONERY/EQUIPMENT/UTILITIES</v>
      </c>
      <c r="B164" s="1" t="str">
        <f>VLOOKUP(D164,'[1]Data 3'!B:G,6,FALSE)</f>
        <v>Office Purchases (Incl. furniture)</v>
      </c>
      <c r="C164" s="5">
        <f>VLOOKUP(D164,'[1]Data 1'!D:H,5,FALSE)</f>
        <v>44400</v>
      </c>
      <c r="D164" s="1">
        <f>+'[1]Data 1'!D189</f>
        <v>27116</v>
      </c>
      <c r="E164" s="2">
        <f>-VLOOKUP(D164,'[1]Data 1'!D:G,4,FALSE)</f>
        <v>630</v>
      </c>
      <c r="F164" s="1" t="str">
        <f>VLOOKUP(D164,'[1]Data 3'!B:F,5,FALSE)</f>
        <v>Revenue</v>
      </c>
      <c r="G164" s="1" t="str">
        <f>VLOOKUP(D164,'[1]Data 1'!D:L,9,FALSE)</f>
        <v>Eastern Shires Purchasing Organisation</v>
      </c>
    </row>
    <row r="165" spans="1:7" x14ac:dyDescent="0.2">
      <c r="A165" s="1" t="str">
        <f>VLOOKUP(D165,'[1]Data 1'!D:K,8,FALSE)</f>
        <v>STATIONERY/EQUIPMENT/UTILITIES</v>
      </c>
      <c r="B165" s="1" t="str">
        <f>VLOOKUP(D165,'[1]Data 3'!B:G,6,FALSE)</f>
        <v>Operational Consumables - Devolved</v>
      </c>
      <c r="C165" s="5">
        <f>VLOOKUP(D165,'[1]Data 1'!D:H,5,FALSE)</f>
        <v>44400</v>
      </c>
      <c r="D165" s="1">
        <f>+'[1]Data 1'!D190</f>
        <v>27118</v>
      </c>
      <c r="E165" s="2">
        <f>-VLOOKUP(D165,'[1]Data 1'!D:G,4,FALSE)</f>
        <v>333.84</v>
      </c>
      <c r="F165" s="1" t="str">
        <f>VLOOKUP(D165,'[1]Data 3'!B:F,5,FALSE)</f>
        <v>Revenue</v>
      </c>
      <c r="G165" s="1" t="str">
        <f>VLOOKUP(D165,'[1]Data 1'!D:L,9,FALSE)</f>
        <v>Eastern Shires Purchasing Organisation</v>
      </c>
    </row>
    <row r="166" spans="1:7" x14ac:dyDescent="0.2">
      <c r="A166" s="1" t="str">
        <f>VLOOKUP(D166,'[1]Data 1'!D:K,8,FALSE)</f>
        <v>STATIONERY/EQUIPMENT/UTILITIES</v>
      </c>
      <c r="B166" s="1" t="str">
        <f>VLOOKUP(D166,'[1]Data 3'!B:G,6,FALSE)</f>
        <v>Office Purchases (Incl. furniture)</v>
      </c>
      <c r="C166" s="5">
        <f>VLOOKUP(D166,'[1]Data 1'!D:H,5,FALSE)</f>
        <v>44400</v>
      </c>
      <c r="D166" s="1">
        <f>+'[1]Data 1'!D191</f>
        <v>27119</v>
      </c>
      <c r="E166" s="2">
        <f>-VLOOKUP(D166,'[1]Data 1'!D:G,4,FALSE)</f>
        <v>41.76</v>
      </c>
      <c r="F166" s="1" t="str">
        <f>VLOOKUP(D166,'[1]Data 3'!B:F,5,FALSE)</f>
        <v>Revenue</v>
      </c>
      <c r="G166" s="1" t="str">
        <f>VLOOKUP(D166,'[1]Data 1'!D:L,9,FALSE)</f>
        <v>Eastern Shires Purchasing Organisation</v>
      </c>
    </row>
    <row r="167" spans="1:7" x14ac:dyDescent="0.2">
      <c r="A167" s="1" t="str">
        <f>VLOOKUP(D167,'[1]Data 1'!D:K,8,FALSE)</f>
        <v>STATIONERY/EQUIPMENT/UTILITIES</v>
      </c>
      <c r="B167" s="1" t="str">
        <f>VLOOKUP(D167,'[1]Data 3'!B:G,6,FALSE)</f>
        <v>Operational Consumables - Devolved</v>
      </c>
      <c r="C167" s="5">
        <f>VLOOKUP(D167,'[1]Data 1'!D:H,5,FALSE)</f>
        <v>44400</v>
      </c>
      <c r="D167" s="1">
        <f>+'[1]Data 1'!D192</f>
        <v>27117</v>
      </c>
      <c r="E167" s="2">
        <f>-VLOOKUP(D167,'[1]Data 1'!D:G,4,FALSE)</f>
        <v>233.46</v>
      </c>
      <c r="F167" s="1" t="str">
        <f>VLOOKUP(D167,'[1]Data 3'!B:F,5,FALSE)</f>
        <v>Revenue</v>
      </c>
      <c r="G167" s="1" t="str">
        <f>VLOOKUP(D167,'[1]Data 1'!D:L,9,FALSE)</f>
        <v>Eastern Shires Purchasing Organisation</v>
      </c>
    </row>
    <row r="168" spans="1:7" x14ac:dyDescent="0.2">
      <c r="A168" s="1" t="str">
        <f>VLOOKUP(D168,'[1]Data 1'!D:K,8,FALSE)</f>
        <v>STATIONERY/EQUIPMENT/UTILITIES</v>
      </c>
      <c r="B168" s="1" t="str">
        <f>VLOOKUP(D168,'[1]Data 3'!B:G,6,FALSE)</f>
        <v>Stationery, Comp/Copier Cons</v>
      </c>
      <c r="C168" s="5">
        <f>VLOOKUP(D168,'[1]Data 1'!D:H,5,FALSE)</f>
        <v>44400</v>
      </c>
      <c r="D168" s="1">
        <f>+'[1]Data 1'!D193</f>
        <v>27157</v>
      </c>
      <c r="E168" s="2">
        <f>-VLOOKUP(D168,'[1]Data 1'!D:G,4,FALSE)</f>
        <v>124.44</v>
      </c>
      <c r="F168" s="1" t="str">
        <f>VLOOKUP(D168,'[1]Data 3'!B:F,5,FALSE)</f>
        <v>Revenue</v>
      </c>
      <c r="G168" s="1" t="str">
        <f>VLOOKUP(D168,'[1]Data 1'!D:L,9,FALSE)</f>
        <v>Eastern Shires Purchasing Organisation</v>
      </c>
    </row>
    <row r="169" spans="1:7" x14ac:dyDescent="0.2">
      <c r="A169" s="1" t="str">
        <f>VLOOKUP(D169,'[1]Data 1'!D:K,8,FALSE)</f>
        <v>STATIONERY/EQUIPMENT/UTILITIES</v>
      </c>
      <c r="B169" s="1" t="str">
        <f>VLOOKUP(D169,'[1]Data 3'!B:G,6,FALSE)</f>
        <v>Gas - Mains</v>
      </c>
      <c r="C169" s="5">
        <f>VLOOKUP(D169,'[1]Data 1'!D:H,5,FALSE)</f>
        <v>44407</v>
      </c>
      <c r="D169" s="1">
        <f>+'[1]Data 1'!D276</f>
        <v>27213</v>
      </c>
      <c r="E169" s="2">
        <f>-VLOOKUP(D169,'[1]Data 1'!D:G,4,FALSE)</f>
        <v>96.55</v>
      </c>
      <c r="F169" s="1" t="str">
        <f>VLOOKUP(D169,'[1]Data 3'!B:F,5,FALSE)</f>
        <v>Revenue</v>
      </c>
      <c r="G169" s="1" t="str">
        <f>VLOOKUP(D169,'[1]Data 1'!D:L,9,FALSE)</f>
        <v>Eastern Shires Purchasing Organisation</v>
      </c>
    </row>
    <row r="170" spans="1:7" x14ac:dyDescent="0.2">
      <c r="A170" s="1" t="str">
        <f>VLOOKUP(D170,'[1]Data 1'!D:K,8,FALSE)</f>
        <v>STATIONERY/EQUIPMENT/UTILITIES</v>
      </c>
      <c r="B170" s="1" t="str">
        <f>VLOOKUP(D170,'[1]Data 3'!B:G,6,FALSE)</f>
        <v>Gas - Mains</v>
      </c>
      <c r="C170" s="5">
        <f>VLOOKUP(D170,'[1]Data 1'!D:H,5,FALSE)</f>
        <v>44407</v>
      </c>
      <c r="D170" s="1">
        <f>+'[1]Data 1'!D277</f>
        <v>27225</v>
      </c>
      <c r="E170" s="2">
        <f>-VLOOKUP(D170,'[1]Data 1'!D:G,4,FALSE)</f>
        <v>149.08000000000001</v>
      </c>
      <c r="F170" s="1" t="str">
        <f>VLOOKUP(D170,'[1]Data 3'!B:F,5,FALSE)</f>
        <v>Revenue</v>
      </c>
      <c r="G170" s="1" t="str">
        <f>VLOOKUP(D170,'[1]Data 1'!D:L,9,FALSE)</f>
        <v>Eastern Shires Purchasing Organisation</v>
      </c>
    </row>
    <row r="171" spans="1:7" x14ac:dyDescent="0.2">
      <c r="A171" s="1" t="str">
        <f>VLOOKUP(D171,'[1]Data 1'!D:K,8,FALSE)</f>
        <v>STATIONERY/EQUIPMENT/UTILITIES</v>
      </c>
      <c r="B171" s="1" t="str">
        <f>VLOOKUP(D171,'[1]Data 3'!B:G,6,FALSE)</f>
        <v>Gas - Mains</v>
      </c>
      <c r="C171" s="5">
        <f>VLOOKUP(D171,'[1]Data 1'!D:H,5,FALSE)</f>
        <v>44407</v>
      </c>
      <c r="D171" s="1">
        <f>+'[1]Data 1'!D278</f>
        <v>27227</v>
      </c>
      <c r="E171" s="2">
        <f>-VLOOKUP(D171,'[1]Data 1'!D:G,4,FALSE)</f>
        <v>31.23</v>
      </c>
      <c r="F171" s="1" t="str">
        <f>VLOOKUP(D171,'[1]Data 3'!B:F,5,FALSE)</f>
        <v>Revenue</v>
      </c>
      <c r="G171" s="1" t="str">
        <f>VLOOKUP(D171,'[1]Data 1'!D:L,9,FALSE)</f>
        <v>Eastern Shires Purchasing Organisation</v>
      </c>
    </row>
    <row r="172" spans="1:7" x14ac:dyDescent="0.2">
      <c r="A172" s="1" t="str">
        <f>VLOOKUP(D172,'[1]Data 1'!D:K,8,FALSE)</f>
        <v>STATIONERY/EQUIPMENT/UTILITIES</v>
      </c>
      <c r="B172" s="1" t="str">
        <f>VLOOKUP(D172,'[1]Data 3'!B:G,6,FALSE)</f>
        <v>Gas - Mains</v>
      </c>
      <c r="C172" s="5">
        <f>VLOOKUP(D172,'[1]Data 1'!D:H,5,FALSE)</f>
        <v>44407</v>
      </c>
      <c r="D172" s="1">
        <f>+'[1]Data 1'!D279</f>
        <v>27228</v>
      </c>
      <c r="E172" s="2">
        <f>-VLOOKUP(D172,'[1]Data 1'!D:G,4,FALSE)</f>
        <v>38.159999999999997</v>
      </c>
      <c r="F172" s="1" t="str">
        <f>VLOOKUP(D172,'[1]Data 3'!B:F,5,FALSE)</f>
        <v>Revenue</v>
      </c>
      <c r="G172" s="1" t="str">
        <f>VLOOKUP(D172,'[1]Data 1'!D:L,9,FALSE)</f>
        <v>Eastern Shires Purchasing Organisation</v>
      </c>
    </row>
    <row r="173" spans="1:7" x14ac:dyDescent="0.2">
      <c r="A173" s="1" t="str">
        <f>VLOOKUP(D173,'[1]Data 1'!D:K,8,FALSE)</f>
        <v>STATIONERY/EQUIPMENT/UTILITIES</v>
      </c>
      <c r="B173" s="1" t="str">
        <f>VLOOKUP(D173,'[1]Data 3'!B:G,6,FALSE)</f>
        <v>Gas - Mains</v>
      </c>
      <c r="C173" s="5">
        <f>VLOOKUP(D173,'[1]Data 1'!D:H,5,FALSE)</f>
        <v>44407</v>
      </c>
      <c r="D173" s="1">
        <f>+'[1]Data 1'!D280</f>
        <v>27215</v>
      </c>
      <c r="E173" s="2">
        <f>-VLOOKUP(D173,'[1]Data 1'!D:G,4,FALSE)</f>
        <v>105.46</v>
      </c>
      <c r="F173" s="1" t="str">
        <f>VLOOKUP(D173,'[1]Data 3'!B:F,5,FALSE)</f>
        <v>Revenue</v>
      </c>
      <c r="G173" s="1" t="str">
        <f>VLOOKUP(D173,'[1]Data 1'!D:L,9,FALSE)</f>
        <v>Eastern Shires Purchasing Organisation</v>
      </c>
    </row>
    <row r="174" spans="1:7" x14ac:dyDescent="0.2">
      <c r="A174" s="1" t="str">
        <f>VLOOKUP(D174,'[1]Data 1'!D:K,8,FALSE)</f>
        <v>STATIONERY/EQUIPMENT/UTILITIES</v>
      </c>
      <c r="B174" s="1" t="str">
        <f>VLOOKUP(D174,'[1]Data 3'!B:G,6,FALSE)</f>
        <v>Operational Consumables - Devolved</v>
      </c>
      <c r="C174" s="5">
        <f>VLOOKUP(D174,'[1]Data 1'!D:H,5,FALSE)</f>
        <v>44407</v>
      </c>
      <c r="D174" s="1">
        <f>+'[1]Data 1'!D281</f>
        <v>27254</v>
      </c>
      <c r="E174" s="2">
        <f>-VLOOKUP(D174,'[1]Data 1'!D:G,4,FALSE)</f>
        <v>61.2</v>
      </c>
      <c r="F174" s="1" t="str">
        <f>VLOOKUP(D174,'[1]Data 3'!B:F,5,FALSE)</f>
        <v>Revenue</v>
      </c>
      <c r="G174" s="1" t="str">
        <f>VLOOKUP(D174,'[1]Data 1'!D:L,9,FALSE)</f>
        <v>Eastern Shires Purchasing Organisation</v>
      </c>
    </row>
    <row r="175" spans="1:7" x14ac:dyDescent="0.2">
      <c r="A175" s="1" t="str">
        <f>VLOOKUP(D175,'[1]Data 1'!D:K,8,FALSE)</f>
        <v>STATIONERY/EQUIPMENT/UTILITIES</v>
      </c>
      <c r="B175" s="1" t="str">
        <f>VLOOKUP(D175,'[1]Data 3'!B:G,6,FALSE)</f>
        <v>Operational Consumables - Devolved</v>
      </c>
      <c r="C175" s="5">
        <f>VLOOKUP(D175,'[1]Data 1'!D:H,5,FALSE)</f>
        <v>44407</v>
      </c>
      <c r="D175" s="1">
        <f>+'[1]Data 1'!D282</f>
        <v>27255</v>
      </c>
      <c r="E175" s="2">
        <f>-VLOOKUP(D175,'[1]Data 1'!D:G,4,FALSE)</f>
        <v>36.479999999999997</v>
      </c>
      <c r="F175" s="1" t="str">
        <f>VLOOKUP(D175,'[1]Data 3'!B:F,5,FALSE)</f>
        <v>Revenue</v>
      </c>
      <c r="G175" s="1" t="str">
        <f>VLOOKUP(D175,'[1]Data 1'!D:L,9,FALSE)</f>
        <v>Eastern Shires Purchasing Organisation</v>
      </c>
    </row>
    <row r="176" spans="1:7" x14ac:dyDescent="0.2">
      <c r="A176" s="1" t="str">
        <f>VLOOKUP(D176,'[1]Data 1'!D:K,8,FALSE)</f>
        <v>STATIONERY/EQUIPMENT/UTILITIES</v>
      </c>
      <c r="B176" s="1" t="str">
        <f>VLOOKUP(D176,'[1]Data 3'!B:G,6,FALSE)</f>
        <v>Cleaning Materials</v>
      </c>
      <c r="C176" s="5">
        <f>VLOOKUP(D176,'[1]Data 1'!D:H,5,FALSE)</f>
        <v>44407</v>
      </c>
      <c r="D176" s="1">
        <f>+'[1]Data 1'!D283</f>
        <v>27282</v>
      </c>
      <c r="E176" s="2">
        <f>-VLOOKUP(D176,'[1]Data 1'!D:G,4,FALSE)</f>
        <v>129.54</v>
      </c>
      <c r="F176" s="1" t="str">
        <f>VLOOKUP(D176,'[1]Data 3'!B:F,5,FALSE)</f>
        <v>Revenue</v>
      </c>
      <c r="G176" s="1" t="str">
        <f>VLOOKUP(D176,'[1]Data 1'!D:L,9,FALSE)</f>
        <v>Eastern Shires Purchasing Organisation</v>
      </c>
    </row>
    <row r="177" spans="1:7" x14ac:dyDescent="0.2">
      <c r="A177" s="1" t="str">
        <f>VLOOKUP(D177,'[1]Data 1'!D:K,8,FALSE)</f>
        <v>STATIONERY/EQUIPMENT/UTILITIES</v>
      </c>
      <c r="B177" s="1" t="str">
        <f>VLOOKUP(D177,'[1]Data 3'!B:G,6,FALSE)</f>
        <v>Cleaning Mats</v>
      </c>
      <c r="C177" s="5">
        <f>VLOOKUP(D177,'[1]Data 1'!D:H,5,FALSE)</f>
        <v>44407</v>
      </c>
      <c r="D177" s="1">
        <f>+'[1]Data 1'!D284</f>
        <v>27281</v>
      </c>
      <c r="E177" s="2">
        <f>-VLOOKUP(D177,'[1]Data 1'!D:G,4,FALSE)</f>
        <v>138.24</v>
      </c>
      <c r="F177" s="1" t="str">
        <f>VLOOKUP(D177,'[1]Data 3'!B:F,5,FALSE)</f>
        <v>Revenue</v>
      </c>
      <c r="G177" s="1" t="str">
        <f>VLOOKUP(D177,'[1]Data 1'!D:L,9,FALSE)</f>
        <v>Eastern Shires Purchasing Organisation</v>
      </c>
    </row>
    <row r="178" spans="1:7" x14ac:dyDescent="0.2">
      <c r="A178" s="1" t="str">
        <f>VLOOKUP(D178,'[1]Data 1'!D:K,8,FALSE)</f>
        <v>STATIONERY/EQUIPMENT/UTILITIES</v>
      </c>
      <c r="B178" s="1" t="str">
        <f>VLOOKUP(D178,'[1]Data 3'!B:G,6,FALSE)</f>
        <v>Gas - Mains</v>
      </c>
      <c r="C178" s="5">
        <f>VLOOKUP(D178,'[1]Data 1'!D:H,5,FALSE)</f>
        <v>44407</v>
      </c>
      <c r="D178" s="1">
        <f>+'[1]Data 1'!D285</f>
        <v>27234</v>
      </c>
      <c r="E178" s="2">
        <f>-VLOOKUP(D178,'[1]Data 1'!D:G,4,FALSE)</f>
        <v>54.9</v>
      </c>
      <c r="F178" s="1" t="str">
        <f>VLOOKUP(D178,'[1]Data 3'!B:F,5,FALSE)</f>
        <v>Revenue</v>
      </c>
      <c r="G178" s="1" t="str">
        <f>VLOOKUP(D178,'[1]Data 1'!D:L,9,FALSE)</f>
        <v>Eastern Shires Purchasing Organisation</v>
      </c>
    </row>
    <row r="179" spans="1:7" x14ac:dyDescent="0.2">
      <c r="A179" s="1" t="str">
        <f>VLOOKUP(D179,'[1]Data 1'!D:K,8,FALSE)</f>
        <v>STATIONERY/EQUIPMENT/UTILITIES</v>
      </c>
      <c r="B179" s="1" t="str">
        <f>VLOOKUP(D179,'[1]Data 3'!B:G,6,FALSE)</f>
        <v>Gas - Mains</v>
      </c>
      <c r="C179" s="5">
        <f>VLOOKUP(D179,'[1]Data 1'!D:H,5,FALSE)</f>
        <v>44407</v>
      </c>
      <c r="D179" s="1">
        <f>+'[1]Data 1'!D286</f>
        <v>27229</v>
      </c>
      <c r="E179" s="2">
        <f>-VLOOKUP(D179,'[1]Data 1'!D:G,4,FALSE)</f>
        <v>48.9</v>
      </c>
      <c r="F179" s="1" t="str">
        <f>VLOOKUP(D179,'[1]Data 3'!B:F,5,FALSE)</f>
        <v>Revenue</v>
      </c>
      <c r="G179" s="1" t="str">
        <f>VLOOKUP(D179,'[1]Data 1'!D:L,9,FALSE)</f>
        <v>Eastern Shires Purchasing Organisation</v>
      </c>
    </row>
    <row r="180" spans="1:7" x14ac:dyDescent="0.2">
      <c r="A180" s="1" t="str">
        <f>VLOOKUP(D180,'[1]Data 1'!D:K,8,FALSE)</f>
        <v>STATIONERY/EQUIPMENT/UTILITIES</v>
      </c>
      <c r="B180" s="1" t="str">
        <f>VLOOKUP(D180,'[1]Data 3'!B:G,6,FALSE)</f>
        <v>Gas - Mains</v>
      </c>
      <c r="C180" s="5">
        <f>VLOOKUP(D180,'[1]Data 1'!D:H,5,FALSE)</f>
        <v>44407</v>
      </c>
      <c r="D180" s="1">
        <f>+'[1]Data 1'!D287</f>
        <v>27230</v>
      </c>
      <c r="E180" s="2">
        <f>-VLOOKUP(D180,'[1]Data 1'!D:G,4,FALSE)</f>
        <v>113.83</v>
      </c>
      <c r="F180" s="1" t="str">
        <f>VLOOKUP(D180,'[1]Data 3'!B:F,5,FALSE)</f>
        <v>Revenue</v>
      </c>
      <c r="G180" s="1" t="str">
        <f>VLOOKUP(D180,'[1]Data 1'!D:L,9,FALSE)</f>
        <v>Eastern Shires Purchasing Organisation</v>
      </c>
    </row>
    <row r="181" spans="1:7" x14ac:dyDescent="0.2">
      <c r="A181" s="1" t="str">
        <f>VLOOKUP(D181,'[1]Data 1'!D:K,8,FALSE)</f>
        <v>STATIONERY/EQUIPMENT/UTILITIES</v>
      </c>
      <c r="B181" s="1" t="str">
        <f>VLOOKUP(D181,'[1]Data 3'!B:G,6,FALSE)</f>
        <v>Gas - Mains</v>
      </c>
      <c r="C181" s="5">
        <f>VLOOKUP(D181,'[1]Data 1'!D:H,5,FALSE)</f>
        <v>44407</v>
      </c>
      <c r="D181" s="1">
        <f>+'[1]Data 1'!D288</f>
        <v>27231</v>
      </c>
      <c r="E181" s="2">
        <f>-VLOOKUP(D181,'[1]Data 1'!D:G,4,FALSE)</f>
        <v>53.39</v>
      </c>
      <c r="F181" s="1" t="str">
        <f>VLOOKUP(D181,'[1]Data 3'!B:F,5,FALSE)</f>
        <v>Revenue</v>
      </c>
      <c r="G181" s="1" t="str">
        <f>VLOOKUP(D181,'[1]Data 1'!D:L,9,FALSE)</f>
        <v>Eastern Shires Purchasing Organisation</v>
      </c>
    </row>
    <row r="182" spans="1:7" x14ac:dyDescent="0.2">
      <c r="A182" s="1" t="str">
        <f>VLOOKUP(D182,'[1]Data 1'!D:K,8,FALSE)</f>
        <v>STATIONERY/EQUIPMENT/UTILITIES</v>
      </c>
      <c r="B182" s="1" t="str">
        <f>VLOOKUP(D182,'[1]Data 3'!B:G,6,FALSE)</f>
        <v>Gas - Mains</v>
      </c>
      <c r="C182" s="5">
        <f>VLOOKUP(D182,'[1]Data 1'!D:H,5,FALSE)</f>
        <v>44407</v>
      </c>
      <c r="D182" s="1">
        <f>+'[1]Data 1'!D289</f>
        <v>27232</v>
      </c>
      <c r="E182" s="2">
        <f>-VLOOKUP(D182,'[1]Data 1'!D:G,4,FALSE)</f>
        <v>127.13</v>
      </c>
      <c r="F182" s="1" t="str">
        <f>VLOOKUP(D182,'[1]Data 3'!B:F,5,FALSE)</f>
        <v>Revenue</v>
      </c>
      <c r="G182" s="1" t="str">
        <f>VLOOKUP(D182,'[1]Data 1'!D:L,9,FALSE)</f>
        <v>Eastern Shires Purchasing Organisation</v>
      </c>
    </row>
    <row r="183" spans="1:7" x14ac:dyDescent="0.2">
      <c r="A183" s="1" t="str">
        <f>VLOOKUP(D183,'[1]Data 1'!D:K,8,FALSE)</f>
        <v>STATIONERY/EQUIPMENT/UTILITIES</v>
      </c>
      <c r="B183" s="1" t="str">
        <f>VLOOKUP(D183,'[1]Data 3'!B:G,6,FALSE)</f>
        <v>Gas - Mains</v>
      </c>
      <c r="C183" s="5">
        <f>VLOOKUP(D183,'[1]Data 1'!D:H,5,FALSE)</f>
        <v>44407</v>
      </c>
      <c r="D183" s="1">
        <f>+'[1]Data 1'!D290</f>
        <v>27233</v>
      </c>
      <c r="E183" s="2">
        <f>-VLOOKUP(D183,'[1]Data 1'!D:G,4,FALSE)</f>
        <v>40.03</v>
      </c>
      <c r="F183" s="1" t="str">
        <f>VLOOKUP(D183,'[1]Data 3'!B:F,5,FALSE)</f>
        <v>Revenue</v>
      </c>
      <c r="G183" s="1" t="str">
        <f>VLOOKUP(D183,'[1]Data 1'!D:L,9,FALSE)</f>
        <v>Eastern Shires Purchasing Organisation</v>
      </c>
    </row>
    <row r="184" spans="1:7" x14ac:dyDescent="0.2">
      <c r="A184" s="1" t="str">
        <f>VLOOKUP(D184,'[1]Data 1'!D:K,8,FALSE)</f>
        <v>STATIONERY/EQUIPMENT/UTILITIES</v>
      </c>
      <c r="B184" s="1" t="str">
        <f>VLOOKUP(D184,'[1]Data 3'!B:G,6,FALSE)</f>
        <v>Gas - Mains</v>
      </c>
      <c r="C184" s="5">
        <f>VLOOKUP(D184,'[1]Data 1'!D:H,5,FALSE)</f>
        <v>44407</v>
      </c>
      <c r="D184" s="1">
        <f>+'[1]Data 1'!D291</f>
        <v>27221</v>
      </c>
      <c r="E184" s="2">
        <f>-VLOOKUP(D184,'[1]Data 1'!D:G,4,FALSE)</f>
        <v>70.78</v>
      </c>
      <c r="F184" s="1" t="str">
        <f>VLOOKUP(D184,'[1]Data 3'!B:F,5,FALSE)</f>
        <v>Revenue</v>
      </c>
      <c r="G184" s="1" t="str">
        <f>VLOOKUP(D184,'[1]Data 1'!D:L,9,FALSE)</f>
        <v>Eastern Shires Purchasing Organisation</v>
      </c>
    </row>
    <row r="185" spans="1:7" x14ac:dyDescent="0.2">
      <c r="A185" s="1" t="str">
        <f>VLOOKUP(D185,'[1]Data 1'!D:K,8,FALSE)</f>
        <v>STATIONERY/EQUIPMENT/UTILITIES</v>
      </c>
      <c r="B185" s="1" t="str">
        <f>VLOOKUP(D185,'[1]Data 3'!B:G,6,FALSE)</f>
        <v>Gas - Mains</v>
      </c>
      <c r="C185" s="5">
        <f>VLOOKUP(D185,'[1]Data 1'!D:H,5,FALSE)</f>
        <v>44407</v>
      </c>
      <c r="D185" s="1">
        <f>+'[1]Data 1'!D292</f>
        <v>27222</v>
      </c>
      <c r="E185" s="2">
        <f>-VLOOKUP(D185,'[1]Data 1'!D:G,4,FALSE)</f>
        <v>45.42</v>
      </c>
      <c r="F185" s="1" t="str">
        <f>VLOOKUP(D185,'[1]Data 3'!B:F,5,FALSE)</f>
        <v>Revenue</v>
      </c>
      <c r="G185" s="1" t="str">
        <f>VLOOKUP(D185,'[1]Data 1'!D:L,9,FALSE)</f>
        <v>Eastern Shires Purchasing Organisation</v>
      </c>
    </row>
    <row r="186" spans="1:7" x14ac:dyDescent="0.2">
      <c r="A186" s="1" t="str">
        <f>VLOOKUP(D186,'[1]Data 1'!D:K,8,FALSE)</f>
        <v>STATIONERY/EQUIPMENT/UTILITIES</v>
      </c>
      <c r="B186" s="1" t="str">
        <f>VLOOKUP(D186,'[1]Data 3'!B:G,6,FALSE)</f>
        <v>Gas - Mains</v>
      </c>
      <c r="C186" s="5">
        <f>VLOOKUP(D186,'[1]Data 1'!D:H,5,FALSE)</f>
        <v>44407</v>
      </c>
      <c r="D186" s="1">
        <f>+'[1]Data 1'!D293</f>
        <v>27226</v>
      </c>
      <c r="E186" s="2">
        <f>-VLOOKUP(D186,'[1]Data 1'!D:G,4,FALSE)</f>
        <v>110.11</v>
      </c>
      <c r="F186" s="1" t="str">
        <f>VLOOKUP(D186,'[1]Data 3'!B:F,5,FALSE)</f>
        <v>Revenue</v>
      </c>
      <c r="G186" s="1" t="str">
        <f>VLOOKUP(D186,'[1]Data 1'!D:L,9,FALSE)</f>
        <v>Eastern Shires Purchasing Organisation</v>
      </c>
    </row>
    <row r="187" spans="1:7" x14ac:dyDescent="0.2">
      <c r="A187" s="1" t="str">
        <f>VLOOKUP(D187,'[1]Data 1'!D:K,8,FALSE)</f>
        <v>STATIONERY/EQUIPMENT/UTILITIES</v>
      </c>
      <c r="B187" s="1" t="str">
        <f>VLOOKUP(D187,'[1]Data 3'!B:G,6,FALSE)</f>
        <v>Gas - Mains</v>
      </c>
      <c r="C187" s="5">
        <f>VLOOKUP(D187,'[1]Data 1'!D:H,5,FALSE)</f>
        <v>44407</v>
      </c>
      <c r="D187" s="1">
        <f>+'[1]Data 1'!D294</f>
        <v>27235</v>
      </c>
      <c r="E187" s="2">
        <f>-VLOOKUP(D187,'[1]Data 1'!D:G,4,FALSE)</f>
        <v>295.82</v>
      </c>
      <c r="F187" s="1" t="str">
        <f>VLOOKUP(D187,'[1]Data 3'!B:F,5,FALSE)</f>
        <v>Revenue</v>
      </c>
      <c r="G187" s="1" t="str">
        <f>VLOOKUP(D187,'[1]Data 1'!D:L,9,FALSE)</f>
        <v>Eastern Shires Purchasing Organisation</v>
      </c>
    </row>
    <row r="188" spans="1:7" x14ac:dyDescent="0.2">
      <c r="A188" s="1" t="str">
        <f>VLOOKUP(D188,'[1]Data 1'!D:K,8,FALSE)</f>
        <v>STATIONERY/EQUIPMENT/UTILITIES</v>
      </c>
      <c r="B188" s="1" t="str">
        <f>VLOOKUP(D188,'[1]Data 3'!B:G,6,FALSE)</f>
        <v>Gas - Mains</v>
      </c>
      <c r="C188" s="5">
        <f>VLOOKUP(D188,'[1]Data 1'!D:H,5,FALSE)</f>
        <v>44407</v>
      </c>
      <c r="D188" s="1">
        <f>+'[1]Data 1'!D295</f>
        <v>27236</v>
      </c>
      <c r="E188" s="2">
        <f>-VLOOKUP(D188,'[1]Data 1'!D:G,4,FALSE)</f>
        <v>75.61</v>
      </c>
      <c r="F188" s="1" t="str">
        <f>VLOOKUP(D188,'[1]Data 3'!B:F,5,FALSE)</f>
        <v>Revenue</v>
      </c>
      <c r="G188" s="1" t="str">
        <f>VLOOKUP(D188,'[1]Data 1'!D:L,9,FALSE)</f>
        <v>Eastern Shires Purchasing Organisation</v>
      </c>
    </row>
    <row r="189" spans="1:7" x14ac:dyDescent="0.2">
      <c r="A189" s="1" t="str">
        <f>VLOOKUP(D189,'[1]Data 1'!D:K,8,FALSE)</f>
        <v>STATIONERY/EQUIPMENT/UTILITIES</v>
      </c>
      <c r="B189" s="1" t="str">
        <f>VLOOKUP(D189,'[1]Data 3'!B:G,6,FALSE)</f>
        <v>Gas - Mains</v>
      </c>
      <c r="C189" s="5">
        <f>VLOOKUP(D189,'[1]Data 1'!D:H,5,FALSE)</f>
        <v>44407</v>
      </c>
      <c r="D189" s="1">
        <f>+'[1]Data 1'!D296</f>
        <v>27237</v>
      </c>
      <c r="E189" s="2">
        <f>-VLOOKUP(D189,'[1]Data 1'!D:G,4,FALSE)</f>
        <v>193.14</v>
      </c>
      <c r="F189" s="1" t="str">
        <f>VLOOKUP(D189,'[1]Data 3'!B:F,5,FALSE)</f>
        <v>Revenue</v>
      </c>
      <c r="G189" s="1" t="str">
        <f>VLOOKUP(D189,'[1]Data 1'!D:L,9,FALSE)</f>
        <v>Eastern Shires Purchasing Organisation</v>
      </c>
    </row>
    <row r="190" spans="1:7" x14ac:dyDescent="0.2">
      <c r="A190" s="1" t="str">
        <f>VLOOKUP(D190,'[1]Data 1'!D:K,8,FALSE)</f>
        <v>STATIONERY/EQUIPMENT/UTILITIES</v>
      </c>
      <c r="B190" s="1" t="str">
        <f>VLOOKUP(D190,'[1]Data 3'!B:G,6,FALSE)</f>
        <v>Cleaning Materials</v>
      </c>
      <c r="C190" s="5">
        <f>VLOOKUP(D190,'[1]Data 1'!D:H,5,FALSE)</f>
        <v>44407</v>
      </c>
      <c r="D190" s="1">
        <f>+'[1]Data 1'!D297</f>
        <v>27204</v>
      </c>
      <c r="E190" s="2">
        <f>-VLOOKUP(D190,'[1]Data 1'!D:G,4,FALSE)</f>
        <v>194.34</v>
      </c>
      <c r="F190" s="1" t="str">
        <f>VLOOKUP(D190,'[1]Data 3'!B:F,5,FALSE)</f>
        <v>Revenue</v>
      </c>
      <c r="G190" s="1" t="str">
        <f>VLOOKUP(D190,'[1]Data 1'!D:L,9,FALSE)</f>
        <v>Eastern Shires Purchasing Organisation</v>
      </c>
    </row>
    <row r="191" spans="1:7" x14ac:dyDescent="0.2">
      <c r="A191" s="1" t="str">
        <f>VLOOKUP(D191,'[1]Data 1'!D:K,8,FALSE)</f>
        <v>STATIONERY/EQUIPMENT/UTILITIES</v>
      </c>
      <c r="B191" s="1" t="str">
        <f>VLOOKUP(D191,'[1]Data 3'!B:G,6,FALSE)</f>
        <v>Stationery, Comp/Copier Cons</v>
      </c>
      <c r="C191" s="5">
        <f>VLOOKUP(D191,'[1]Data 1'!D:H,5,FALSE)</f>
        <v>44407</v>
      </c>
      <c r="D191" s="1">
        <f>+'[1]Data 1'!D298</f>
        <v>27205</v>
      </c>
      <c r="E191" s="2">
        <f>-VLOOKUP(D191,'[1]Data 1'!D:G,4,FALSE)</f>
        <v>131.16</v>
      </c>
      <c r="F191" s="1" t="str">
        <f>VLOOKUP(D191,'[1]Data 3'!B:F,5,FALSE)</f>
        <v>Revenue</v>
      </c>
      <c r="G191" s="1" t="str">
        <f>VLOOKUP(D191,'[1]Data 1'!D:L,9,FALSE)</f>
        <v>Eastern Shires Purchasing Organisation</v>
      </c>
    </row>
    <row r="192" spans="1:7" x14ac:dyDescent="0.2">
      <c r="A192" s="1" t="str">
        <f>VLOOKUP(D192,'[1]Data 1'!D:K,8,FALSE)</f>
        <v>STATIONERY/EQUIPMENT/UTILITIES</v>
      </c>
      <c r="B192" s="1" t="str">
        <f>VLOOKUP(D192,'[1]Data 3'!B:G,6,FALSE)</f>
        <v>Operational Consumables - Devolved</v>
      </c>
      <c r="C192" s="5">
        <f>VLOOKUP(D192,'[1]Data 1'!D:H,5,FALSE)</f>
        <v>44407</v>
      </c>
      <c r="D192" s="1">
        <f>+'[1]Data 1'!D299</f>
        <v>27206</v>
      </c>
      <c r="E192" s="2">
        <f>-VLOOKUP(D192,'[1]Data 1'!D:G,4,FALSE)</f>
        <v>25.2</v>
      </c>
      <c r="F192" s="1" t="str">
        <f>VLOOKUP(D192,'[1]Data 3'!B:F,5,FALSE)</f>
        <v>Revenue</v>
      </c>
      <c r="G192" s="1" t="str">
        <f>VLOOKUP(D192,'[1]Data 1'!D:L,9,FALSE)</f>
        <v>Eastern Shires Purchasing Organisation</v>
      </c>
    </row>
    <row r="193" spans="1:7" x14ac:dyDescent="0.2">
      <c r="A193" s="1" t="str">
        <f>VLOOKUP(D193,'[1]Data 1'!D:K,8,FALSE)</f>
        <v>STATIONERY/EQUIPMENT/UTILITIES</v>
      </c>
      <c r="B193" s="1" t="str">
        <f>VLOOKUP(D193,'[1]Data 3'!B:G,6,FALSE)</f>
        <v>Gas - Mains</v>
      </c>
      <c r="C193" s="5">
        <f>VLOOKUP(D193,'[1]Data 1'!D:H,5,FALSE)</f>
        <v>44407</v>
      </c>
      <c r="D193" s="1">
        <f>+'[1]Data 1'!D300</f>
        <v>27214</v>
      </c>
      <c r="E193" s="2">
        <f>-VLOOKUP(D193,'[1]Data 1'!D:G,4,FALSE)</f>
        <v>41.31</v>
      </c>
      <c r="F193" s="1" t="str">
        <f>VLOOKUP(D193,'[1]Data 3'!B:F,5,FALSE)</f>
        <v>Revenue</v>
      </c>
      <c r="G193" s="1" t="str">
        <f>VLOOKUP(D193,'[1]Data 1'!D:L,9,FALSE)</f>
        <v>Eastern Shires Purchasing Organisation</v>
      </c>
    </row>
    <row r="194" spans="1:7" x14ac:dyDescent="0.2">
      <c r="A194" s="1" t="str">
        <f>VLOOKUP(D194,'[1]Data 1'!D:K,8,FALSE)</f>
        <v>STATIONERY/EQUIPMENT/UTILITIES</v>
      </c>
      <c r="B194" s="1" t="str">
        <f>VLOOKUP(D194,'[1]Data 3'!B:G,6,FALSE)</f>
        <v>Gas - Mains</v>
      </c>
      <c r="C194" s="5">
        <f>VLOOKUP(D194,'[1]Data 1'!D:H,5,FALSE)</f>
        <v>44407</v>
      </c>
      <c r="D194" s="1">
        <f>+'[1]Data 1'!D301</f>
        <v>27216</v>
      </c>
      <c r="E194" s="2">
        <f>-VLOOKUP(D194,'[1]Data 1'!D:G,4,FALSE)</f>
        <v>48.14</v>
      </c>
      <c r="F194" s="1" t="str">
        <f>VLOOKUP(D194,'[1]Data 3'!B:F,5,FALSE)</f>
        <v>Revenue</v>
      </c>
      <c r="G194" s="1" t="str">
        <f>VLOOKUP(D194,'[1]Data 1'!D:L,9,FALSE)</f>
        <v>Eastern Shires Purchasing Organisation</v>
      </c>
    </row>
    <row r="195" spans="1:7" x14ac:dyDescent="0.2">
      <c r="A195" s="1" t="str">
        <f>VLOOKUP(D195,'[1]Data 1'!D:K,8,FALSE)</f>
        <v>STATIONERY/EQUIPMENT/UTILITIES</v>
      </c>
      <c r="B195" s="1" t="str">
        <f>VLOOKUP(D195,'[1]Data 3'!B:G,6,FALSE)</f>
        <v>Gas - Mains</v>
      </c>
      <c r="C195" s="5">
        <f>VLOOKUP(D195,'[1]Data 1'!D:H,5,FALSE)</f>
        <v>44407</v>
      </c>
      <c r="D195" s="1">
        <f>+'[1]Data 1'!D302</f>
        <v>27224</v>
      </c>
      <c r="E195" s="2">
        <f>-VLOOKUP(D195,'[1]Data 1'!D:G,4,FALSE)</f>
        <v>26.74</v>
      </c>
      <c r="F195" s="1" t="str">
        <f>VLOOKUP(D195,'[1]Data 3'!B:F,5,FALSE)</f>
        <v>Revenue</v>
      </c>
      <c r="G195" s="1" t="str">
        <f>VLOOKUP(D195,'[1]Data 1'!D:L,9,FALSE)</f>
        <v>Eastern Shires Purchasing Organisation</v>
      </c>
    </row>
    <row r="196" spans="1:7" x14ac:dyDescent="0.2">
      <c r="A196" s="1" t="str">
        <f>VLOOKUP(D196,'[1]Data 1'!D:K,8,FALSE)</f>
        <v>STATIONERY/EQUIPMENT/UTILITIES</v>
      </c>
      <c r="B196" s="1" t="str">
        <f>VLOOKUP(D196,'[1]Data 3'!B:G,6,FALSE)</f>
        <v>Gas - Mains</v>
      </c>
      <c r="C196" s="5">
        <f>VLOOKUP(D196,'[1]Data 1'!D:H,5,FALSE)</f>
        <v>44407</v>
      </c>
      <c r="D196" s="1">
        <f>+'[1]Data 1'!D303</f>
        <v>27217</v>
      </c>
      <c r="E196" s="2">
        <f>-VLOOKUP(D196,'[1]Data 1'!D:G,4,FALSE)</f>
        <v>509.22</v>
      </c>
      <c r="F196" s="1" t="str">
        <f>VLOOKUP(D196,'[1]Data 3'!B:F,5,FALSE)</f>
        <v>Revenue</v>
      </c>
      <c r="G196" s="1" t="str">
        <f>VLOOKUP(D196,'[1]Data 1'!D:L,9,FALSE)</f>
        <v>Eastern Shires Purchasing Organisation</v>
      </c>
    </row>
    <row r="197" spans="1:7" x14ac:dyDescent="0.2">
      <c r="A197" s="1" t="str">
        <f>VLOOKUP(D197,'[1]Data 1'!D:K,8,FALSE)</f>
        <v>STATIONERY/EQUIPMENT/UTILITIES</v>
      </c>
      <c r="B197" s="1" t="str">
        <f>VLOOKUP(D197,'[1]Data 3'!B:G,6,FALSE)</f>
        <v>Gas - Mains</v>
      </c>
      <c r="C197" s="5">
        <f>VLOOKUP(D197,'[1]Data 1'!D:H,5,FALSE)</f>
        <v>44407</v>
      </c>
      <c r="D197" s="1">
        <f>+'[1]Data 1'!D304</f>
        <v>27218</v>
      </c>
      <c r="E197" s="2">
        <f>-VLOOKUP(D197,'[1]Data 1'!D:G,4,FALSE)</f>
        <v>130.56</v>
      </c>
      <c r="F197" s="1" t="str">
        <f>VLOOKUP(D197,'[1]Data 3'!B:F,5,FALSE)</f>
        <v>Revenue</v>
      </c>
      <c r="G197" s="1" t="str">
        <f>VLOOKUP(D197,'[1]Data 1'!D:L,9,FALSE)</f>
        <v>Eastern Shires Purchasing Organisation</v>
      </c>
    </row>
    <row r="198" spans="1:7" x14ac:dyDescent="0.2">
      <c r="A198" s="1" t="str">
        <f>VLOOKUP(D198,'[1]Data 1'!D:K,8,FALSE)</f>
        <v>STATIONERY/EQUIPMENT/UTILITIES</v>
      </c>
      <c r="B198" s="1" t="str">
        <f>VLOOKUP(D198,'[1]Data 3'!B:G,6,FALSE)</f>
        <v>Gas - Mains</v>
      </c>
      <c r="C198" s="5">
        <f>VLOOKUP(D198,'[1]Data 1'!D:H,5,FALSE)</f>
        <v>44407</v>
      </c>
      <c r="D198" s="1">
        <f>+'[1]Data 1'!D305</f>
        <v>27220</v>
      </c>
      <c r="E198" s="2">
        <f>-VLOOKUP(D198,'[1]Data 1'!D:G,4,FALSE)</f>
        <v>36.32</v>
      </c>
      <c r="F198" s="1" t="str">
        <f>VLOOKUP(D198,'[1]Data 3'!B:F,5,FALSE)</f>
        <v>Revenue</v>
      </c>
      <c r="G198" s="1" t="str">
        <f>VLOOKUP(D198,'[1]Data 1'!D:L,9,FALSE)</f>
        <v>Eastern Shires Purchasing Organisation</v>
      </c>
    </row>
    <row r="199" spans="1:7" x14ac:dyDescent="0.2">
      <c r="A199" s="1" t="str">
        <f>VLOOKUP(D199,'[1]Data 1'!D:K,8,FALSE)</f>
        <v>STATIONERY/EQUIPMENT/UTILITIES</v>
      </c>
      <c r="B199" s="1" t="str">
        <f>VLOOKUP(D199,'[1]Data 3'!B:G,6,FALSE)</f>
        <v>Gas - Mains</v>
      </c>
      <c r="C199" s="5">
        <f>VLOOKUP(D199,'[1]Data 1'!D:H,5,FALSE)</f>
        <v>44407</v>
      </c>
      <c r="D199" s="1">
        <f>+'[1]Data 1'!D306</f>
        <v>27223</v>
      </c>
      <c r="E199" s="2">
        <f>-VLOOKUP(D199,'[1]Data 1'!D:G,4,FALSE)</f>
        <v>339.13</v>
      </c>
      <c r="F199" s="1" t="str">
        <f>VLOOKUP(D199,'[1]Data 3'!B:F,5,FALSE)</f>
        <v>Revenue</v>
      </c>
      <c r="G199" s="1" t="str">
        <f>VLOOKUP(D199,'[1]Data 1'!D:L,9,FALSE)</f>
        <v>Eastern Shires Purchasing Organisation</v>
      </c>
    </row>
    <row r="200" spans="1:7" x14ac:dyDescent="0.2">
      <c r="A200" s="1" t="str">
        <f>VLOOKUP(D200,'[1]Data 1'!D:K,8,FALSE)</f>
        <v>STATIONERY/EQUIPMENT/UTILITIES</v>
      </c>
      <c r="B200" s="1" t="str">
        <f>VLOOKUP(D200,'[1]Data 3'!B:G,6,FALSE)</f>
        <v>Gas - Mains</v>
      </c>
      <c r="C200" s="5">
        <f>VLOOKUP(D200,'[1]Data 1'!D:H,5,FALSE)</f>
        <v>44407</v>
      </c>
      <c r="D200" s="1">
        <f>+'[1]Data 1'!D307</f>
        <v>27219</v>
      </c>
      <c r="E200" s="2">
        <f>-VLOOKUP(D200,'[1]Data 1'!D:G,4,FALSE)</f>
        <v>42.08</v>
      </c>
      <c r="F200" s="1" t="str">
        <f>VLOOKUP(D200,'[1]Data 3'!B:F,5,FALSE)</f>
        <v>Revenue</v>
      </c>
      <c r="G200" s="1" t="str">
        <f>VLOOKUP(D200,'[1]Data 1'!D:L,9,FALSE)</f>
        <v>Eastern Shires Purchasing Organisation</v>
      </c>
    </row>
    <row r="201" spans="1:7" x14ac:dyDescent="0.2">
      <c r="A201" s="1" t="str">
        <f>VLOOKUP(D201,'[1]Data 1'!D:K,8,FALSE)</f>
        <v>STATIONERY/EQUIPMENT/UTILITIES</v>
      </c>
      <c r="B201" s="1" t="str">
        <f>VLOOKUP(D201,'[1]Data 3'!B:G,6,FALSE)</f>
        <v>Gas - Mains</v>
      </c>
      <c r="C201" s="5">
        <f>VLOOKUP(D201,'[1]Data 1'!D:H,5,FALSE)</f>
        <v>44407</v>
      </c>
      <c r="D201" s="1">
        <f>+'[1]Data 1'!D308</f>
        <v>27212</v>
      </c>
      <c r="E201" s="2">
        <f>-VLOOKUP(D201,'[1]Data 1'!D:G,4,FALSE)</f>
        <v>231.84</v>
      </c>
      <c r="F201" s="1" t="str">
        <f>VLOOKUP(D201,'[1]Data 3'!B:F,5,FALSE)</f>
        <v>Revenue</v>
      </c>
      <c r="G201" s="1" t="str">
        <f>VLOOKUP(D201,'[1]Data 1'!D:L,9,FALSE)</f>
        <v>Eastern Shires Purchasing Organisation</v>
      </c>
    </row>
    <row r="202" spans="1:7" x14ac:dyDescent="0.2">
      <c r="A202" s="1" t="str">
        <f>VLOOKUP(D202,'[1]Data 1'!D:K,8,FALSE)</f>
        <v>STATIONERY/EQUIPMENT/UTILITIES</v>
      </c>
      <c r="B202" s="1" t="str">
        <f>VLOOKUP(D202,'[1]Data 3'!B:G,6,FALSE)</f>
        <v>Operational Consumables - Devolved</v>
      </c>
      <c r="C202" s="5">
        <f>VLOOKUP(D202,'[1]Data 1'!D:H,5,FALSE)</f>
        <v>44379</v>
      </c>
      <c r="D202" s="1">
        <f>+'[1]Data 1'!D399</f>
        <v>26056</v>
      </c>
      <c r="E202" s="2">
        <f>-VLOOKUP(D202,'[1]Data 1'!D:G,4,FALSE)</f>
        <v>204.06</v>
      </c>
      <c r="F202" s="1" t="str">
        <f>VLOOKUP(D202,'[1]Data 3'!B:F,5,FALSE)</f>
        <v>Revenue</v>
      </c>
      <c r="G202" s="1" t="str">
        <f>VLOOKUP(D202,'[1]Data 1'!D:L,9,FALSE)</f>
        <v>Eastern Shires Purchasing Organisation</v>
      </c>
    </row>
    <row r="203" spans="1:7" x14ac:dyDescent="0.2">
      <c r="A203" s="1" t="str">
        <f>VLOOKUP(D203,'[1]Data 1'!D:K,8,FALSE)</f>
        <v>STATIONERY/EQUIPMENT/UTILITIES</v>
      </c>
      <c r="B203" s="1" t="str">
        <f>VLOOKUP(D203,'[1]Data 3'!B:G,6,FALSE)</f>
        <v>Stationery, Comp/Copier Cons</v>
      </c>
      <c r="C203" s="5">
        <f>VLOOKUP(D203,'[1]Data 1'!D:H,5,FALSE)</f>
        <v>44379</v>
      </c>
      <c r="D203" s="1">
        <f>+'[1]Data 1'!D400</f>
        <v>26086</v>
      </c>
      <c r="E203" s="2">
        <f>-VLOOKUP(D203,'[1]Data 1'!D:G,4,FALSE)</f>
        <v>30.66</v>
      </c>
      <c r="F203" s="1" t="str">
        <f>VLOOKUP(D203,'[1]Data 3'!B:F,5,FALSE)</f>
        <v>Revenue</v>
      </c>
      <c r="G203" s="1" t="str">
        <f>VLOOKUP(D203,'[1]Data 1'!D:L,9,FALSE)</f>
        <v>Eastern Shires Purchasing Organisation</v>
      </c>
    </row>
    <row r="204" spans="1:7" x14ac:dyDescent="0.2">
      <c r="A204" s="1" t="str">
        <f>VLOOKUP(D204,'[1]Data 1'!D:K,8,FALSE)</f>
        <v>STATIONERY/EQUIPMENT/UTILITIES</v>
      </c>
      <c r="B204" s="1" t="str">
        <f>VLOOKUP(D204,'[1]Data 3'!B:G,6,FALSE)</f>
        <v>Operational Consumables - Devolved</v>
      </c>
      <c r="C204" s="5">
        <f>VLOOKUP(D204,'[1]Data 1'!D:H,5,FALSE)</f>
        <v>44379</v>
      </c>
      <c r="D204" s="1">
        <f>+'[1]Data 1'!D401</f>
        <v>26099</v>
      </c>
      <c r="E204" s="2">
        <f>-VLOOKUP(D204,'[1]Data 1'!D:G,4,FALSE)</f>
        <v>91.86</v>
      </c>
      <c r="F204" s="1" t="str">
        <f>VLOOKUP(D204,'[1]Data 3'!B:F,5,FALSE)</f>
        <v>Revenue</v>
      </c>
      <c r="G204" s="1" t="str">
        <f>VLOOKUP(D204,'[1]Data 1'!D:L,9,FALSE)</f>
        <v>Eastern Shires Purchasing Organisation</v>
      </c>
    </row>
    <row r="205" spans="1:7" x14ac:dyDescent="0.2">
      <c r="A205" s="1" t="str">
        <f>VLOOKUP(D205,'[1]Data 1'!D:K,8,FALSE)</f>
        <v>STATIONERY/EQUIPMENT/UTILITIES</v>
      </c>
      <c r="B205" s="1" t="str">
        <f>VLOOKUP(D205,'[1]Data 3'!B:G,6,FALSE)</f>
        <v>Cleaning Materials</v>
      </c>
      <c r="C205" s="5">
        <f>VLOOKUP(D205,'[1]Data 1'!D:H,5,FALSE)</f>
        <v>44379</v>
      </c>
      <c r="D205" s="1">
        <f>+'[1]Data 1'!D402</f>
        <v>26100</v>
      </c>
      <c r="E205" s="2">
        <f>-VLOOKUP(D205,'[1]Data 1'!D:G,4,FALSE)</f>
        <v>116.16</v>
      </c>
      <c r="F205" s="1" t="str">
        <f>VLOOKUP(D205,'[1]Data 3'!B:F,5,FALSE)</f>
        <v>Revenue</v>
      </c>
      <c r="G205" s="1" t="str">
        <f>VLOOKUP(D205,'[1]Data 1'!D:L,9,FALSE)</f>
        <v>Eastern Shires Purchasing Organisation</v>
      </c>
    </row>
    <row r="206" spans="1:7" x14ac:dyDescent="0.2">
      <c r="A206" s="1" t="str">
        <f>VLOOKUP(D206,'[1]Data 1'!D:K,8,FALSE)</f>
        <v>STATIONERY/EQUIPMENT/UTILITIES</v>
      </c>
      <c r="B206" s="1" t="str">
        <f>VLOOKUP(D206,'[1]Data 3'!B:G,6,FALSE)</f>
        <v>Office Purchases (Incl. furniture)</v>
      </c>
      <c r="C206" s="5">
        <f>VLOOKUP(D206,'[1]Data 1'!D:H,5,FALSE)</f>
        <v>44379</v>
      </c>
      <c r="D206" s="1">
        <f>+'[1]Data 1'!D403</f>
        <v>26335</v>
      </c>
      <c r="E206" s="2">
        <f>-VLOOKUP(D206,'[1]Data 1'!D:G,4,FALSE)</f>
        <v>158.4</v>
      </c>
      <c r="F206" s="1" t="str">
        <f>VLOOKUP(D206,'[1]Data 3'!B:F,5,FALSE)</f>
        <v>Revenue</v>
      </c>
      <c r="G206" s="1" t="str">
        <f>VLOOKUP(D206,'[1]Data 1'!D:L,9,FALSE)</f>
        <v>Eastern Shires Purchasing Organisation</v>
      </c>
    </row>
    <row r="207" spans="1:7" x14ac:dyDescent="0.2">
      <c r="A207" s="1" t="str">
        <f>VLOOKUP(D207,'[1]Data 1'!D:K,8,FALSE)</f>
        <v>STATIONERY/EQUIPMENT/UTILITIES</v>
      </c>
      <c r="B207" s="1" t="str">
        <f>VLOOKUP(D207,'[1]Data 3'!B:G,6,FALSE)</f>
        <v>Operational Consumables - Devolved</v>
      </c>
      <c r="C207" s="5">
        <f>VLOOKUP(D207,'[1]Data 1'!D:H,5,FALSE)</f>
        <v>44379</v>
      </c>
      <c r="D207" s="1">
        <f>+'[1]Data 1'!D404</f>
        <v>26420</v>
      </c>
      <c r="E207" s="2">
        <f>-VLOOKUP(D207,'[1]Data 1'!D:G,4,FALSE)</f>
        <v>35.82</v>
      </c>
      <c r="F207" s="1" t="str">
        <f>VLOOKUP(D207,'[1]Data 3'!B:F,5,FALSE)</f>
        <v>Revenue</v>
      </c>
      <c r="G207" s="1" t="str">
        <f>VLOOKUP(D207,'[1]Data 1'!D:L,9,FALSE)</f>
        <v>Eastern Shires Purchasing Organisation</v>
      </c>
    </row>
    <row r="208" spans="1:7" x14ac:dyDescent="0.2">
      <c r="A208" s="1" t="str">
        <f>VLOOKUP(D208,'[1]Data 1'!D:K,8,FALSE)</f>
        <v>STATIONERY/EQUIPMENT/UTILITIES</v>
      </c>
      <c r="B208" s="1" t="str">
        <f>VLOOKUP(D208,'[1]Data 3'!B:G,6,FALSE)</f>
        <v>Gas - Mains</v>
      </c>
      <c r="C208" s="5">
        <f>VLOOKUP(D208,'[1]Data 1'!D:H,5,FALSE)</f>
        <v>44379</v>
      </c>
      <c r="D208" s="1">
        <f>+'[1]Data 1'!D405</f>
        <v>26874</v>
      </c>
      <c r="E208" s="2">
        <f>-VLOOKUP(D208,'[1]Data 1'!D:G,4,FALSE)</f>
        <v>303.73</v>
      </c>
      <c r="F208" s="1" t="str">
        <f>VLOOKUP(D208,'[1]Data 3'!B:F,5,FALSE)</f>
        <v>Revenue</v>
      </c>
      <c r="G208" s="1" t="str">
        <f>VLOOKUP(D208,'[1]Data 1'!D:L,9,FALSE)</f>
        <v>Eastern Shires Purchasing Organisation</v>
      </c>
    </row>
    <row r="209" spans="1:7" x14ac:dyDescent="0.2">
      <c r="A209" s="1" t="str">
        <f>VLOOKUP(D209,'[1]Data 1'!D:K,8,FALSE)</f>
        <v>STATIONERY/EQUIPMENT/UTILITIES</v>
      </c>
      <c r="B209" s="1" t="str">
        <f>VLOOKUP(D209,'[1]Data 3'!B:G,6,FALSE)</f>
        <v>Office Purchases (Incl. furniture)</v>
      </c>
      <c r="C209" s="5">
        <f>VLOOKUP(D209,'[1]Data 1'!D:H,5,FALSE)</f>
        <v>44379</v>
      </c>
      <c r="D209" s="1">
        <f>+'[1]Data 1'!D406</f>
        <v>26891</v>
      </c>
      <c r="E209" s="2">
        <f>-VLOOKUP(D209,'[1]Data 1'!D:G,4,FALSE)</f>
        <v>82.8</v>
      </c>
      <c r="F209" s="1" t="str">
        <f>VLOOKUP(D209,'[1]Data 3'!B:F,5,FALSE)</f>
        <v>Revenue</v>
      </c>
      <c r="G209" s="1" t="str">
        <f>VLOOKUP(D209,'[1]Data 1'!D:L,9,FALSE)</f>
        <v>Eastern Shires Purchasing Organisation</v>
      </c>
    </row>
    <row r="210" spans="1:7" x14ac:dyDescent="0.2">
      <c r="A210" s="1" t="str">
        <f>VLOOKUP(D210,'[1]Data 1'!D:K,8,FALSE)</f>
        <v>STATIONERY/EQUIPMENT/UTILITIES</v>
      </c>
      <c r="B210" s="1" t="str">
        <f>VLOOKUP(D210,'[1]Data 3'!B:G,6,FALSE)</f>
        <v>Gas - Mains</v>
      </c>
      <c r="C210" s="5">
        <f>VLOOKUP(D210,'[1]Data 1'!D:H,5,FALSE)</f>
        <v>44379</v>
      </c>
      <c r="D210" s="1">
        <f>+'[1]Data 1'!D407</f>
        <v>26862</v>
      </c>
      <c r="E210" s="2">
        <f>-VLOOKUP(D210,'[1]Data 1'!D:G,4,FALSE)</f>
        <v>325.94</v>
      </c>
      <c r="F210" s="1" t="str">
        <f>VLOOKUP(D210,'[1]Data 3'!B:F,5,FALSE)</f>
        <v>Revenue</v>
      </c>
      <c r="G210" s="1" t="str">
        <f>VLOOKUP(D210,'[1]Data 1'!D:L,9,FALSE)</f>
        <v>Eastern Shires Purchasing Organisation</v>
      </c>
    </row>
    <row r="211" spans="1:7" x14ac:dyDescent="0.2">
      <c r="A211" s="1" t="str">
        <f>VLOOKUP(D211,'[1]Data 1'!D:K,8,FALSE)</f>
        <v>STATIONERY/EQUIPMENT/UTILITIES</v>
      </c>
      <c r="B211" s="1" t="str">
        <f>VLOOKUP(D211,'[1]Data 3'!B:G,6,FALSE)</f>
        <v>Gas - Mains</v>
      </c>
      <c r="C211" s="5">
        <f>VLOOKUP(D211,'[1]Data 1'!D:H,5,FALSE)</f>
        <v>44379</v>
      </c>
      <c r="D211" s="1">
        <f>+'[1]Data 1'!D408</f>
        <v>26864</v>
      </c>
      <c r="E211" s="2">
        <f>-VLOOKUP(D211,'[1]Data 1'!D:G,4,FALSE)</f>
        <v>51.05</v>
      </c>
      <c r="F211" s="1" t="str">
        <f>VLOOKUP(D211,'[1]Data 3'!B:F,5,FALSE)</f>
        <v>Revenue</v>
      </c>
      <c r="G211" s="1" t="str">
        <f>VLOOKUP(D211,'[1]Data 1'!D:L,9,FALSE)</f>
        <v>Eastern Shires Purchasing Organisation</v>
      </c>
    </row>
    <row r="212" spans="1:7" x14ac:dyDescent="0.2">
      <c r="A212" s="1" t="str">
        <f>VLOOKUP(D212,'[1]Data 1'!D:K,8,FALSE)</f>
        <v>STATIONERY/EQUIPMENT/UTILITIES</v>
      </c>
      <c r="B212" s="1" t="str">
        <f>VLOOKUP(D212,'[1]Data 3'!B:G,6,FALSE)</f>
        <v>Gas - Mains</v>
      </c>
      <c r="C212" s="5">
        <f>VLOOKUP(D212,'[1]Data 1'!D:H,5,FALSE)</f>
        <v>44379</v>
      </c>
      <c r="D212" s="1">
        <f>+'[1]Data 1'!D409</f>
        <v>26868</v>
      </c>
      <c r="E212" s="2">
        <f>-VLOOKUP(D212,'[1]Data 1'!D:G,4,FALSE)</f>
        <v>78.42</v>
      </c>
      <c r="F212" s="1" t="str">
        <f>VLOOKUP(D212,'[1]Data 3'!B:F,5,FALSE)</f>
        <v>Revenue</v>
      </c>
      <c r="G212" s="1" t="str">
        <f>VLOOKUP(D212,'[1]Data 1'!D:L,9,FALSE)</f>
        <v>Eastern Shires Purchasing Organisation</v>
      </c>
    </row>
    <row r="213" spans="1:7" x14ac:dyDescent="0.2">
      <c r="A213" s="1" t="str">
        <f>VLOOKUP(D213,'[1]Data 1'!D:K,8,FALSE)</f>
        <v>STATIONERY/EQUIPMENT/UTILITIES</v>
      </c>
      <c r="B213" s="1" t="str">
        <f>VLOOKUP(D213,'[1]Data 3'!B:G,6,FALSE)</f>
        <v>Gas - Mains</v>
      </c>
      <c r="C213" s="5">
        <f>VLOOKUP(D213,'[1]Data 1'!D:H,5,FALSE)</f>
        <v>44379</v>
      </c>
      <c r="D213" s="1">
        <f>+'[1]Data 1'!D410</f>
        <v>26866</v>
      </c>
      <c r="E213" s="2">
        <f>-VLOOKUP(D213,'[1]Data 1'!D:G,4,FALSE)</f>
        <v>67.959999999999994</v>
      </c>
      <c r="F213" s="1" t="str">
        <f>VLOOKUP(D213,'[1]Data 3'!B:F,5,FALSE)</f>
        <v>Revenue</v>
      </c>
      <c r="G213" s="1" t="str">
        <f>VLOOKUP(D213,'[1]Data 1'!D:L,9,FALSE)</f>
        <v>Eastern Shires Purchasing Organisation</v>
      </c>
    </row>
    <row r="214" spans="1:7" x14ac:dyDescent="0.2">
      <c r="A214" s="1" t="str">
        <f>VLOOKUP(D214,'[1]Data 1'!D:K,8,FALSE)</f>
        <v>STATIONERY/EQUIPMENT/UTILITIES</v>
      </c>
      <c r="B214" s="1" t="str">
        <f>VLOOKUP(D214,'[1]Data 3'!B:G,6,FALSE)</f>
        <v>Gas - Mains</v>
      </c>
      <c r="C214" s="5">
        <f>VLOOKUP(D214,'[1]Data 1'!D:H,5,FALSE)</f>
        <v>44379</v>
      </c>
      <c r="D214" s="1">
        <f>+'[1]Data 1'!D411</f>
        <v>26870</v>
      </c>
      <c r="E214" s="2">
        <f>-VLOOKUP(D214,'[1]Data 1'!D:G,4,FALSE)</f>
        <v>64.02</v>
      </c>
      <c r="F214" s="1" t="str">
        <f>VLOOKUP(D214,'[1]Data 3'!B:F,5,FALSE)</f>
        <v>Revenue</v>
      </c>
      <c r="G214" s="1" t="str">
        <f>VLOOKUP(D214,'[1]Data 1'!D:L,9,FALSE)</f>
        <v>Eastern Shires Purchasing Organisation</v>
      </c>
    </row>
    <row r="215" spans="1:7" x14ac:dyDescent="0.2">
      <c r="A215" s="1" t="str">
        <f>VLOOKUP(D215,'[1]Data 1'!D:K,8,FALSE)</f>
        <v>STATIONERY/EQUIPMENT/UTILITIES</v>
      </c>
      <c r="B215" s="1" t="str">
        <f>VLOOKUP(D215,'[1]Data 3'!B:G,6,FALSE)</f>
        <v>Gas - Mains</v>
      </c>
      <c r="C215" s="5">
        <f>VLOOKUP(D215,'[1]Data 1'!D:H,5,FALSE)</f>
        <v>44379</v>
      </c>
      <c r="D215" s="1">
        <f>+'[1]Data 1'!D412</f>
        <v>26873</v>
      </c>
      <c r="E215" s="2">
        <f>-VLOOKUP(D215,'[1]Data 1'!D:G,4,FALSE)</f>
        <v>96.99</v>
      </c>
      <c r="F215" s="1" t="str">
        <f>VLOOKUP(D215,'[1]Data 3'!B:F,5,FALSE)</f>
        <v>Revenue</v>
      </c>
      <c r="G215" s="1" t="str">
        <f>VLOOKUP(D215,'[1]Data 1'!D:L,9,FALSE)</f>
        <v>Eastern Shires Purchasing Organisation</v>
      </c>
    </row>
    <row r="216" spans="1:7" x14ac:dyDescent="0.2">
      <c r="A216" s="1" t="str">
        <f>VLOOKUP(D216,'[1]Data 1'!D:K,8,FALSE)</f>
        <v>STATIONERY/EQUIPMENT/UTILITIES</v>
      </c>
      <c r="B216" s="1" t="str">
        <f>VLOOKUP(D216,'[1]Data 3'!B:G,6,FALSE)</f>
        <v>Gas - Mains</v>
      </c>
      <c r="C216" s="5">
        <f>VLOOKUP(D216,'[1]Data 1'!D:H,5,FALSE)</f>
        <v>44379</v>
      </c>
      <c r="D216" s="1">
        <f>+'[1]Data 1'!D413</f>
        <v>26857</v>
      </c>
      <c r="E216" s="2">
        <f>-VLOOKUP(D216,'[1]Data 1'!D:G,4,FALSE)</f>
        <v>60.82</v>
      </c>
      <c r="F216" s="1" t="str">
        <f>VLOOKUP(D216,'[1]Data 3'!B:F,5,FALSE)</f>
        <v>Revenue</v>
      </c>
      <c r="G216" s="1" t="str">
        <f>VLOOKUP(D216,'[1]Data 1'!D:L,9,FALSE)</f>
        <v>Eastern Shires Purchasing Organisation</v>
      </c>
    </row>
    <row r="217" spans="1:7" x14ac:dyDescent="0.2">
      <c r="A217" s="1" t="str">
        <f>VLOOKUP(D217,'[1]Data 1'!D:K,8,FALSE)</f>
        <v>STATIONERY/EQUIPMENT/UTILITIES</v>
      </c>
      <c r="B217" s="1" t="str">
        <f>VLOOKUP(D217,'[1]Data 3'!B:G,6,FALSE)</f>
        <v>Gas - Mains</v>
      </c>
      <c r="C217" s="5">
        <f>VLOOKUP(D217,'[1]Data 1'!D:H,5,FALSE)</f>
        <v>44379</v>
      </c>
      <c r="D217" s="1">
        <f>+'[1]Data 1'!D414</f>
        <v>26858</v>
      </c>
      <c r="E217" s="2">
        <f>-VLOOKUP(D217,'[1]Data 1'!D:G,4,FALSE)</f>
        <v>118.94</v>
      </c>
      <c r="F217" s="1" t="str">
        <f>VLOOKUP(D217,'[1]Data 3'!B:F,5,FALSE)</f>
        <v>Revenue</v>
      </c>
      <c r="G217" s="1" t="str">
        <f>VLOOKUP(D217,'[1]Data 1'!D:L,9,FALSE)</f>
        <v>Eastern Shires Purchasing Organisation</v>
      </c>
    </row>
    <row r="218" spans="1:7" x14ac:dyDescent="0.2">
      <c r="A218" s="1" t="str">
        <f>VLOOKUP(D218,'[1]Data 1'!D:K,8,FALSE)</f>
        <v>STATIONERY/EQUIPMENT/UTILITIES</v>
      </c>
      <c r="B218" s="1" t="str">
        <f>VLOOKUP(D218,'[1]Data 3'!B:G,6,FALSE)</f>
        <v>Gas - Mains</v>
      </c>
      <c r="C218" s="5">
        <f>VLOOKUP(D218,'[1]Data 1'!D:H,5,FALSE)</f>
        <v>44379</v>
      </c>
      <c r="D218" s="1">
        <f>+'[1]Data 1'!D415</f>
        <v>26859</v>
      </c>
      <c r="E218" s="2">
        <f>-VLOOKUP(D218,'[1]Data 1'!D:G,4,FALSE)</f>
        <v>43.91</v>
      </c>
      <c r="F218" s="1" t="str">
        <f>VLOOKUP(D218,'[1]Data 3'!B:F,5,FALSE)</f>
        <v>Revenue</v>
      </c>
      <c r="G218" s="1" t="str">
        <f>VLOOKUP(D218,'[1]Data 1'!D:L,9,FALSE)</f>
        <v>Eastern Shires Purchasing Organisation</v>
      </c>
    </row>
    <row r="219" spans="1:7" x14ac:dyDescent="0.2">
      <c r="A219" s="1" t="str">
        <f>VLOOKUP(D219,'[1]Data 1'!D:K,8,FALSE)</f>
        <v>STATIONERY/EQUIPMENT/UTILITIES</v>
      </c>
      <c r="B219" s="1" t="str">
        <f>VLOOKUP(D219,'[1]Data 3'!B:G,6,FALSE)</f>
        <v>Gas - Mains</v>
      </c>
      <c r="C219" s="5">
        <f>VLOOKUP(D219,'[1]Data 1'!D:H,5,FALSE)</f>
        <v>44379</v>
      </c>
      <c r="D219" s="1">
        <f>+'[1]Data 1'!D416</f>
        <v>26861</v>
      </c>
      <c r="E219" s="2">
        <f>-VLOOKUP(D219,'[1]Data 1'!D:G,4,FALSE)</f>
        <v>28.7</v>
      </c>
      <c r="F219" s="1" t="str">
        <f>VLOOKUP(D219,'[1]Data 3'!B:F,5,FALSE)</f>
        <v>Revenue</v>
      </c>
      <c r="G219" s="1" t="str">
        <f>VLOOKUP(D219,'[1]Data 1'!D:L,9,FALSE)</f>
        <v>Eastern Shires Purchasing Organisation</v>
      </c>
    </row>
    <row r="220" spans="1:7" x14ac:dyDescent="0.2">
      <c r="A220" s="1" t="str">
        <f>VLOOKUP(D220,'[1]Data 1'!D:K,8,FALSE)</f>
        <v>STATIONERY/EQUIPMENT/UTILITIES</v>
      </c>
      <c r="B220" s="1" t="str">
        <f>VLOOKUP(D220,'[1]Data 3'!B:G,6,FALSE)</f>
        <v>Gas - Mains</v>
      </c>
      <c r="C220" s="5">
        <f>VLOOKUP(D220,'[1]Data 1'!D:H,5,FALSE)</f>
        <v>44379</v>
      </c>
      <c r="D220" s="1">
        <f>+'[1]Data 1'!D417</f>
        <v>26871</v>
      </c>
      <c r="E220" s="2">
        <f>-VLOOKUP(D220,'[1]Data 1'!D:G,4,FALSE)</f>
        <v>81.36</v>
      </c>
      <c r="F220" s="1" t="str">
        <f>VLOOKUP(D220,'[1]Data 3'!B:F,5,FALSE)</f>
        <v>Revenue</v>
      </c>
      <c r="G220" s="1" t="str">
        <f>VLOOKUP(D220,'[1]Data 1'!D:L,9,FALSE)</f>
        <v>Eastern Shires Purchasing Organisation</v>
      </c>
    </row>
    <row r="221" spans="1:7" x14ac:dyDescent="0.2">
      <c r="A221" s="1" t="str">
        <f>VLOOKUP(D221,'[1]Data 1'!D:K,8,FALSE)</f>
        <v>STATIONERY/EQUIPMENT/UTILITIES</v>
      </c>
      <c r="B221" s="1" t="str">
        <f>VLOOKUP(D221,'[1]Data 3'!B:G,6,FALSE)</f>
        <v>Gas - Mains</v>
      </c>
      <c r="C221" s="5">
        <f>VLOOKUP(D221,'[1]Data 1'!D:H,5,FALSE)</f>
        <v>44379</v>
      </c>
      <c r="D221" s="1">
        <f>+'[1]Data 1'!D418</f>
        <v>26872</v>
      </c>
      <c r="E221" s="2">
        <f>-VLOOKUP(D221,'[1]Data 1'!D:G,4,FALSE)</f>
        <v>538.12</v>
      </c>
      <c r="F221" s="1" t="str">
        <f>VLOOKUP(D221,'[1]Data 3'!B:F,5,FALSE)</f>
        <v>Revenue</v>
      </c>
      <c r="G221" s="1" t="str">
        <f>VLOOKUP(D221,'[1]Data 1'!D:L,9,FALSE)</f>
        <v>Eastern Shires Purchasing Organisation</v>
      </c>
    </row>
    <row r="222" spans="1:7" x14ac:dyDescent="0.2">
      <c r="A222" s="1" t="str">
        <f>VLOOKUP(D222,'[1]Data 1'!D:K,8,FALSE)</f>
        <v>STATIONERY/EQUIPMENT/UTILITIES</v>
      </c>
      <c r="B222" s="1" t="str">
        <f>VLOOKUP(D222,'[1]Data 3'!B:G,6,FALSE)</f>
        <v>Gas - Mains</v>
      </c>
      <c r="C222" s="5">
        <f>VLOOKUP(D222,'[1]Data 1'!D:H,5,FALSE)</f>
        <v>44379</v>
      </c>
      <c r="D222" s="1">
        <f>+'[1]Data 1'!D419</f>
        <v>26853</v>
      </c>
      <c r="E222" s="2">
        <f>-VLOOKUP(D222,'[1]Data 1'!D:G,4,FALSE)</f>
        <v>83.54</v>
      </c>
      <c r="F222" s="1" t="str">
        <f>VLOOKUP(D222,'[1]Data 3'!B:F,5,FALSE)</f>
        <v>Revenue</v>
      </c>
      <c r="G222" s="1" t="str">
        <f>VLOOKUP(D222,'[1]Data 1'!D:L,9,FALSE)</f>
        <v>Eastern Shires Purchasing Organisation</v>
      </c>
    </row>
    <row r="223" spans="1:7" x14ac:dyDescent="0.2">
      <c r="A223" s="1" t="str">
        <f>VLOOKUP(D223,'[1]Data 1'!D:K,8,FALSE)</f>
        <v>STATIONERY/EQUIPMENT/UTILITIES</v>
      </c>
      <c r="B223" s="1" t="str">
        <f>VLOOKUP(D223,'[1]Data 3'!B:G,6,FALSE)</f>
        <v>Gas - Mains</v>
      </c>
      <c r="C223" s="5">
        <f>VLOOKUP(D223,'[1]Data 1'!D:H,5,FALSE)</f>
        <v>44379</v>
      </c>
      <c r="D223" s="1">
        <f>+'[1]Data 1'!D420</f>
        <v>26854</v>
      </c>
      <c r="E223" s="2">
        <f>-VLOOKUP(D223,'[1]Data 1'!D:G,4,FALSE)</f>
        <v>814.7</v>
      </c>
      <c r="F223" s="1" t="str">
        <f>VLOOKUP(D223,'[1]Data 3'!B:F,5,FALSE)</f>
        <v>Revenue</v>
      </c>
      <c r="G223" s="1" t="str">
        <f>VLOOKUP(D223,'[1]Data 1'!D:L,9,FALSE)</f>
        <v>Eastern Shires Purchasing Organisation</v>
      </c>
    </row>
    <row r="224" spans="1:7" x14ac:dyDescent="0.2">
      <c r="A224" s="1" t="str">
        <f>VLOOKUP(D224,'[1]Data 1'!D:K,8,FALSE)</f>
        <v>STATIONERY/EQUIPMENT/UTILITIES</v>
      </c>
      <c r="B224" s="1" t="str">
        <f>VLOOKUP(D224,'[1]Data 3'!B:G,6,FALSE)</f>
        <v>Gas - Mains</v>
      </c>
      <c r="C224" s="5">
        <f>VLOOKUP(D224,'[1]Data 1'!D:H,5,FALSE)</f>
        <v>44379</v>
      </c>
      <c r="D224" s="1">
        <f>+'[1]Data 1'!D421</f>
        <v>26855</v>
      </c>
      <c r="E224" s="2">
        <f>-VLOOKUP(D224,'[1]Data 1'!D:G,4,FALSE)</f>
        <v>220.25</v>
      </c>
      <c r="F224" s="1" t="str">
        <f>VLOOKUP(D224,'[1]Data 3'!B:F,5,FALSE)</f>
        <v>Revenue</v>
      </c>
      <c r="G224" s="1" t="str">
        <f>VLOOKUP(D224,'[1]Data 1'!D:L,9,FALSE)</f>
        <v>Eastern Shires Purchasing Organisation</v>
      </c>
    </row>
    <row r="225" spans="1:7" x14ac:dyDescent="0.2">
      <c r="A225" s="1" t="str">
        <f>VLOOKUP(D225,'[1]Data 1'!D:K,8,FALSE)</f>
        <v>STATIONERY/EQUIPMENT/UTILITIES</v>
      </c>
      <c r="B225" s="1" t="str">
        <f>VLOOKUP(D225,'[1]Data 3'!B:G,6,FALSE)</f>
        <v>Gas - Mains</v>
      </c>
      <c r="C225" s="5">
        <f>VLOOKUP(D225,'[1]Data 1'!D:H,5,FALSE)</f>
        <v>44379</v>
      </c>
      <c r="D225" s="1">
        <f>+'[1]Data 1'!D422</f>
        <v>26856</v>
      </c>
      <c r="E225" s="2">
        <f>-VLOOKUP(D225,'[1]Data 1'!D:G,4,FALSE)</f>
        <v>87.96</v>
      </c>
      <c r="F225" s="1" t="str">
        <f>VLOOKUP(D225,'[1]Data 3'!B:F,5,FALSE)</f>
        <v>Revenue</v>
      </c>
      <c r="G225" s="1" t="str">
        <f>VLOOKUP(D225,'[1]Data 1'!D:L,9,FALSE)</f>
        <v>Eastern Shires Purchasing Organisation</v>
      </c>
    </row>
    <row r="226" spans="1:7" x14ac:dyDescent="0.2">
      <c r="A226" s="1" t="str">
        <f>VLOOKUP(D226,'[1]Data 1'!D:K,8,FALSE)</f>
        <v>STATIONERY/EQUIPMENT/UTILITIES</v>
      </c>
      <c r="B226" s="1" t="str">
        <f>VLOOKUP(D226,'[1]Data 3'!B:G,6,FALSE)</f>
        <v>Gas - Mains</v>
      </c>
      <c r="C226" s="5">
        <f>VLOOKUP(D226,'[1]Data 1'!D:H,5,FALSE)</f>
        <v>44379</v>
      </c>
      <c r="D226" s="1">
        <f>+'[1]Data 1'!D423</f>
        <v>26851</v>
      </c>
      <c r="E226" s="2">
        <f>-VLOOKUP(D226,'[1]Data 1'!D:G,4,FALSE)</f>
        <v>60.29</v>
      </c>
      <c r="F226" s="1" t="str">
        <f>VLOOKUP(D226,'[1]Data 3'!B:F,5,FALSE)</f>
        <v>Revenue</v>
      </c>
      <c r="G226" s="1" t="str">
        <f>VLOOKUP(D226,'[1]Data 1'!D:L,9,FALSE)</f>
        <v>Eastern Shires Purchasing Organisation</v>
      </c>
    </row>
    <row r="227" spans="1:7" x14ac:dyDescent="0.2">
      <c r="A227" s="1" t="str">
        <f>VLOOKUP(D227,'[1]Data 1'!D:K,8,FALSE)</f>
        <v>STATIONERY/EQUIPMENT/UTILITIES</v>
      </c>
      <c r="B227" s="1" t="str">
        <f>VLOOKUP(D227,'[1]Data 3'!B:G,6,FALSE)</f>
        <v>Gas - Mains</v>
      </c>
      <c r="C227" s="5">
        <f>VLOOKUP(D227,'[1]Data 1'!D:H,5,FALSE)</f>
        <v>44379</v>
      </c>
      <c r="D227" s="1">
        <f>+'[1]Data 1'!D424</f>
        <v>26849</v>
      </c>
      <c r="E227" s="2">
        <f>-VLOOKUP(D227,'[1]Data 1'!D:G,4,FALSE)</f>
        <v>223.62</v>
      </c>
      <c r="F227" s="1" t="str">
        <f>VLOOKUP(D227,'[1]Data 3'!B:F,5,FALSE)</f>
        <v>Revenue</v>
      </c>
      <c r="G227" s="1" t="str">
        <f>VLOOKUP(D227,'[1]Data 1'!D:L,9,FALSE)</f>
        <v>Eastern Shires Purchasing Organisation</v>
      </c>
    </row>
    <row r="228" spans="1:7" x14ac:dyDescent="0.2">
      <c r="A228" s="1" t="str">
        <f>VLOOKUP(D228,'[1]Data 1'!D:K,8,FALSE)</f>
        <v>STATIONERY/EQUIPMENT/UTILITIES</v>
      </c>
      <c r="B228" s="1" t="str">
        <f>VLOOKUP(D228,'[1]Data 3'!B:G,6,FALSE)</f>
        <v>Gas - Mains</v>
      </c>
      <c r="C228" s="5">
        <f>VLOOKUP(D228,'[1]Data 1'!D:H,5,FALSE)</f>
        <v>44379</v>
      </c>
      <c r="D228" s="1">
        <f>+'[1]Data 1'!D425</f>
        <v>26860</v>
      </c>
      <c r="E228" s="2">
        <f>-VLOOKUP(D228,'[1]Data 1'!D:G,4,FALSE)</f>
        <v>682.33</v>
      </c>
      <c r="F228" s="1" t="str">
        <f>VLOOKUP(D228,'[1]Data 3'!B:F,5,FALSE)</f>
        <v>Revenue</v>
      </c>
      <c r="G228" s="1" t="str">
        <f>VLOOKUP(D228,'[1]Data 1'!D:L,9,FALSE)</f>
        <v>Eastern Shires Purchasing Organisation</v>
      </c>
    </row>
    <row r="229" spans="1:7" x14ac:dyDescent="0.2">
      <c r="A229" s="1" t="str">
        <f>VLOOKUP(D229,'[1]Data 1'!D:K,8,FALSE)</f>
        <v>STATIONERY/EQUIPMENT/UTILITIES</v>
      </c>
      <c r="B229" s="1" t="str">
        <f>VLOOKUP(D229,'[1]Data 3'!B:G,6,FALSE)</f>
        <v>Gas - Mains</v>
      </c>
      <c r="C229" s="5">
        <f>VLOOKUP(D229,'[1]Data 1'!D:H,5,FALSE)</f>
        <v>44379</v>
      </c>
      <c r="D229" s="1">
        <f>+'[1]Data 1'!D426</f>
        <v>26863</v>
      </c>
      <c r="E229" s="2">
        <f>-VLOOKUP(D229,'[1]Data 1'!D:G,4,FALSE)</f>
        <v>230.17</v>
      </c>
      <c r="F229" s="1" t="str">
        <f>VLOOKUP(D229,'[1]Data 3'!B:F,5,FALSE)</f>
        <v>Revenue</v>
      </c>
      <c r="G229" s="1" t="str">
        <f>VLOOKUP(D229,'[1]Data 1'!D:L,9,FALSE)</f>
        <v>Eastern Shires Purchasing Organisation</v>
      </c>
    </row>
    <row r="230" spans="1:7" x14ac:dyDescent="0.2">
      <c r="A230" s="1" t="str">
        <f>VLOOKUP(D230,'[1]Data 1'!D:K,8,FALSE)</f>
        <v>STATIONERY/EQUIPMENT/UTILITIES</v>
      </c>
      <c r="B230" s="1" t="str">
        <f>VLOOKUP(D230,'[1]Data 3'!B:G,6,FALSE)</f>
        <v>Gas - Mains</v>
      </c>
      <c r="C230" s="5">
        <f>VLOOKUP(D230,'[1]Data 1'!D:H,5,FALSE)</f>
        <v>44379</v>
      </c>
      <c r="D230" s="1">
        <f>+'[1]Data 1'!D427</f>
        <v>26865</v>
      </c>
      <c r="E230" s="2">
        <f>-VLOOKUP(D230,'[1]Data 1'!D:G,4,FALSE)</f>
        <v>51.85</v>
      </c>
      <c r="F230" s="1" t="str">
        <f>VLOOKUP(D230,'[1]Data 3'!B:F,5,FALSE)</f>
        <v>Revenue</v>
      </c>
      <c r="G230" s="1" t="str">
        <f>VLOOKUP(D230,'[1]Data 1'!D:L,9,FALSE)</f>
        <v>Eastern Shires Purchasing Organisation</v>
      </c>
    </row>
    <row r="231" spans="1:7" x14ac:dyDescent="0.2">
      <c r="A231" s="1" t="str">
        <f>VLOOKUP(D231,'[1]Data 1'!D:K,8,FALSE)</f>
        <v>STATIONERY/EQUIPMENT/UTILITIES</v>
      </c>
      <c r="B231" s="1" t="str">
        <f>VLOOKUP(D231,'[1]Data 3'!B:G,6,FALSE)</f>
        <v>Gas - Mains</v>
      </c>
      <c r="C231" s="5">
        <f>VLOOKUP(D231,'[1]Data 1'!D:H,5,FALSE)</f>
        <v>44379</v>
      </c>
      <c r="D231" s="1">
        <f>+'[1]Data 1'!D428</f>
        <v>26867</v>
      </c>
      <c r="E231" s="2">
        <f>-VLOOKUP(D231,'[1]Data 1'!D:G,4,FALSE)</f>
        <v>196.63</v>
      </c>
      <c r="F231" s="1" t="str">
        <f>VLOOKUP(D231,'[1]Data 3'!B:F,5,FALSE)</f>
        <v>Revenue</v>
      </c>
      <c r="G231" s="1" t="str">
        <f>VLOOKUP(D231,'[1]Data 1'!D:L,9,FALSE)</f>
        <v>Eastern Shires Purchasing Organisation</v>
      </c>
    </row>
    <row r="232" spans="1:7" x14ac:dyDescent="0.2">
      <c r="A232" s="1" t="str">
        <f>VLOOKUP(D232,'[1]Data 1'!D:K,8,FALSE)</f>
        <v>STATIONERY/EQUIPMENT/UTILITIES</v>
      </c>
      <c r="B232" s="1" t="str">
        <f>VLOOKUP(D232,'[1]Data 3'!B:G,6,FALSE)</f>
        <v>Gas - Mains</v>
      </c>
      <c r="C232" s="5">
        <f>VLOOKUP(D232,'[1]Data 1'!D:H,5,FALSE)</f>
        <v>44379</v>
      </c>
      <c r="D232" s="1">
        <f>+'[1]Data 1'!D429</f>
        <v>26869</v>
      </c>
      <c r="E232" s="2">
        <f>-VLOOKUP(D232,'[1]Data 1'!D:G,4,FALSE)</f>
        <v>311.76</v>
      </c>
      <c r="F232" s="1" t="str">
        <f>VLOOKUP(D232,'[1]Data 3'!B:F,5,FALSE)</f>
        <v>Revenue</v>
      </c>
      <c r="G232" s="1" t="str">
        <f>VLOOKUP(D232,'[1]Data 1'!D:L,9,FALSE)</f>
        <v>Eastern Shires Purchasing Organisation</v>
      </c>
    </row>
    <row r="233" spans="1:7" x14ac:dyDescent="0.2">
      <c r="A233" s="1" t="str">
        <f>VLOOKUP(D233,'[1]Data 1'!D:K,8,FALSE)</f>
        <v>STATIONERY/EQUIPMENT/UTILITIES</v>
      </c>
      <c r="B233" s="1" t="str">
        <f>VLOOKUP(D233,'[1]Data 3'!B:G,6,FALSE)</f>
        <v>Gas - Mains</v>
      </c>
      <c r="C233" s="5">
        <f>VLOOKUP(D233,'[1]Data 1'!D:H,5,FALSE)</f>
        <v>44379</v>
      </c>
      <c r="D233" s="1">
        <f>+'[1]Data 1'!D430</f>
        <v>26852</v>
      </c>
      <c r="E233" s="2">
        <f>-VLOOKUP(D233,'[1]Data 1'!D:G,4,FALSE)</f>
        <v>186.61</v>
      </c>
      <c r="F233" s="1" t="str">
        <f>VLOOKUP(D233,'[1]Data 3'!B:F,5,FALSE)</f>
        <v>Revenue</v>
      </c>
      <c r="G233" s="1" t="str">
        <f>VLOOKUP(D233,'[1]Data 1'!D:L,9,FALSE)</f>
        <v>Eastern Shires Purchasing Organisation</v>
      </c>
    </row>
    <row r="234" spans="1:7" x14ac:dyDescent="0.2">
      <c r="A234" s="1" t="str">
        <f>VLOOKUP(D234,'[1]Data 1'!D:K,8,FALSE)</f>
        <v>STATIONERY/EQUIPMENT/UTILITIES</v>
      </c>
      <c r="B234" s="1" t="str">
        <f>VLOOKUP(D234,'[1]Data 3'!B:G,6,FALSE)</f>
        <v>Operational Consumables - Devolved</v>
      </c>
      <c r="C234" s="5">
        <f>VLOOKUP(D234,'[1]Data 1'!D:H,5,FALSE)</f>
        <v>44379</v>
      </c>
      <c r="D234" s="1">
        <f>+'[1]Data 1'!D431</f>
        <v>26765</v>
      </c>
      <c r="E234" s="2">
        <f>-VLOOKUP(D234,'[1]Data 1'!D:G,4,FALSE)</f>
        <v>72.959999999999994</v>
      </c>
      <c r="F234" s="1" t="str">
        <f>VLOOKUP(D234,'[1]Data 3'!B:F,5,FALSE)</f>
        <v>Revenue</v>
      </c>
      <c r="G234" s="1" t="str">
        <f>VLOOKUP(D234,'[1]Data 1'!D:L,9,FALSE)</f>
        <v>Eastern Shires Purchasing Organisation</v>
      </c>
    </row>
    <row r="235" spans="1:7" x14ac:dyDescent="0.2">
      <c r="A235" s="1" t="str">
        <f>VLOOKUP(D235,'[1]Data 1'!D:K,8,FALSE)</f>
        <v>STATIONERY/EQUIPMENT/UTILITIES</v>
      </c>
      <c r="B235" s="1" t="str">
        <f>VLOOKUP(D235,'[1]Data 3'!B:G,6,FALSE)</f>
        <v>Office Purchases (Incl. furniture)</v>
      </c>
      <c r="C235" s="5">
        <f>VLOOKUP(D235,'[1]Data 1'!D:H,5,FALSE)</f>
        <v>44379</v>
      </c>
      <c r="D235" s="1">
        <f>+'[1]Data 1'!D432</f>
        <v>26811</v>
      </c>
      <c r="E235" s="2">
        <f>-VLOOKUP(D235,'[1]Data 1'!D:G,4,FALSE)</f>
        <v>969.6</v>
      </c>
      <c r="F235" s="1" t="str">
        <f>VLOOKUP(D235,'[1]Data 3'!B:F,5,FALSE)</f>
        <v>Revenue</v>
      </c>
      <c r="G235" s="1" t="str">
        <f>VLOOKUP(D235,'[1]Data 1'!D:L,9,FALSE)</f>
        <v>Eastern Shires Purchasing Organisation</v>
      </c>
    </row>
    <row r="236" spans="1:7" x14ac:dyDescent="0.2">
      <c r="A236" s="1" t="str">
        <f>VLOOKUP(D236,'[1]Data 1'!D:K,8,FALSE)</f>
        <v>STATIONERY/EQUIPMENT/UTILITIES</v>
      </c>
      <c r="B236" s="1" t="str">
        <f>VLOOKUP(D236,'[1]Data 3'!B:G,6,FALSE)</f>
        <v>Gas - Mains</v>
      </c>
      <c r="C236" s="5">
        <f>VLOOKUP(D236,'[1]Data 1'!D:H,5,FALSE)</f>
        <v>44379</v>
      </c>
      <c r="D236" s="1">
        <f>+'[1]Data 1'!D433</f>
        <v>26850</v>
      </c>
      <c r="E236" s="2">
        <f>-VLOOKUP(D236,'[1]Data 1'!D:G,4,FALSE)</f>
        <v>119.66</v>
      </c>
      <c r="F236" s="1" t="str">
        <f>VLOOKUP(D236,'[1]Data 3'!B:F,5,FALSE)</f>
        <v>Revenue</v>
      </c>
      <c r="G236" s="1" t="str">
        <f>VLOOKUP(D236,'[1]Data 1'!D:L,9,FALSE)</f>
        <v>Eastern Shires Purchasing Organisation</v>
      </c>
    </row>
    <row r="237" spans="1:7" x14ac:dyDescent="0.2">
      <c r="A237" s="1" t="str">
        <f>VLOOKUP(D237,'[1]Data 1'!D:K,8,FALSE)</f>
        <v>UTILITIES</v>
      </c>
      <c r="B237" s="1" t="str">
        <f>VLOOKUP(D237,'[1]Data 3'!B:G,6,FALSE)</f>
        <v>Electricity</v>
      </c>
      <c r="C237" s="5">
        <f>VLOOKUP(D237,'[1]Data 1'!D:H,5,FALSE)</f>
        <v>44386</v>
      </c>
      <c r="D237" s="1">
        <f>+'[1]Data 1'!D38</f>
        <v>26965</v>
      </c>
      <c r="E237" s="2">
        <f>-VLOOKUP(D237,'[1]Data 1'!D:G,4,FALSE)</f>
        <v>19.079999999999998</v>
      </c>
      <c r="F237" s="1" t="str">
        <f>VLOOKUP(D237,'[1]Data 3'!B:F,5,FALSE)</f>
        <v>Revenue</v>
      </c>
      <c r="G237" s="1" t="str">
        <f>VLOOKUP(D237,'[1]Data 1'!D:L,9,FALSE)</f>
        <v>EDF Energy</v>
      </c>
    </row>
    <row r="238" spans="1:7" x14ac:dyDescent="0.2">
      <c r="A238" s="1" t="str">
        <f>VLOOKUP(D238,'[1]Data 1'!D:K,8,FALSE)</f>
        <v>MOBILE PHONE</v>
      </c>
      <c r="B238" s="1" t="str">
        <f>VLOOKUP(D238,'[1]Data 3'!B:G,6,FALSE)</f>
        <v>Mobile Phones</v>
      </c>
      <c r="C238" s="5">
        <f>VLOOKUP(D238,'[1]Data 1'!D:H,5,FALSE)</f>
        <v>44378</v>
      </c>
      <c r="D238" s="1">
        <f>+'[1]Data 1'!D490</f>
        <v>26949</v>
      </c>
      <c r="E238" s="2">
        <f>-VLOOKUP(D238,'[1]Data 1'!D:G,4,FALSE)</f>
        <v>145.68</v>
      </c>
      <c r="F238" s="1" t="str">
        <f>VLOOKUP(D238,'[1]Data 3'!B:F,5,FALSE)</f>
        <v>Revenue</v>
      </c>
      <c r="G238" s="1" t="str">
        <f>VLOOKUP(D238,'[1]Data 1'!D:L,9,FALSE)</f>
        <v>EE</v>
      </c>
    </row>
    <row r="239" spans="1:7" x14ac:dyDescent="0.2">
      <c r="A239" s="1" t="str">
        <f>VLOOKUP(D239,'[1]Data 1'!D:K,8,FALSE)</f>
        <v>Occupational Health</v>
      </c>
      <c r="B239" s="1" t="str">
        <f>VLOOKUP(D239,'[1]Data 3'!B:G,6,FALSE)</f>
        <v>Occupational Health/Doctors Fees</v>
      </c>
      <c r="C239" s="5">
        <f>VLOOKUP(D239,'[1]Data 1'!D:H,5,FALSE)</f>
        <v>44400</v>
      </c>
      <c r="D239" s="1">
        <f>+'[1]Data 1'!D194</f>
        <v>27141</v>
      </c>
      <c r="E239" s="2">
        <f>-VLOOKUP(D239,'[1]Data 1'!D:G,4,FALSE)</f>
        <v>240</v>
      </c>
      <c r="F239" s="1" t="str">
        <f>VLOOKUP(D239,'[1]Data 3'!B:F,5,FALSE)</f>
        <v>Revenue</v>
      </c>
      <c r="G239" s="1" t="str">
        <f>VLOOKUP(D239,'[1]Data 1'!D:L,9,FALSE)</f>
        <v>Efficacy Ltd</v>
      </c>
    </row>
    <row r="240" spans="1:7" x14ac:dyDescent="0.2">
      <c r="A240" s="1" t="str">
        <f>VLOOKUP(D240,'[1]Data 1'!D:K,8,FALSE)</f>
        <v>Occupational Health</v>
      </c>
      <c r="B240" s="1" t="str">
        <f>VLOOKUP(D240,'[1]Data 3'!B:G,6,FALSE)</f>
        <v>Occupational Health/Doctors Fees</v>
      </c>
      <c r="C240" s="5">
        <f>VLOOKUP(D240,'[1]Data 1'!D:H,5,FALSE)</f>
        <v>44400</v>
      </c>
      <c r="D240" s="1">
        <f>+'[1]Data 1'!D195</f>
        <v>27142</v>
      </c>
      <c r="E240" s="2">
        <f>-VLOOKUP(D240,'[1]Data 1'!D:G,4,FALSE)</f>
        <v>120</v>
      </c>
      <c r="F240" s="1" t="str">
        <f>VLOOKUP(D240,'[1]Data 3'!B:F,5,FALSE)</f>
        <v>Revenue</v>
      </c>
      <c r="G240" s="1" t="str">
        <f>VLOOKUP(D240,'[1]Data 1'!D:L,9,FALSE)</f>
        <v>Efficacy Ltd</v>
      </c>
    </row>
    <row r="241" spans="1:7" x14ac:dyDescent="0.2">
      <c r="A241" s="1" t="str">
        <f>VLOOKUP(D241,'[1]Data 1'!D:K,8,FALSE)</f>
        <v>Occupational Health</v>
      </c>
      <c r="B241" s="1" t="str">
        <f>VLOOKUP(D241,'[1]Data 3'!B:G,6,FALSE)</f>
        <v>Occupational Health/Doctors Fees</v>
      </c>
      <c r="C241" s="5">
        <f>VLOOKUP(D241,'[1]Data 1'!D:H,5,FALSE)</f>
        <v>44400</v>
      </c>
      <c r="D241" s="1">
        <f>+'[1]Data 1'!D196</f>
        <v>27143</v>
      </c>
      <c r="E241" s="2">
        <f>-VLOOKUP(D241,'[1]Data 1'!D:G,4,FALSE)</f>
        <v>240</v>
      </c>
      <c r="F241" s="1" t="str">
        <f>VLOOKUP(D241,'[1]Data 3'!B:F,5,FALSE)</f>
        <v>Revenue</v>
      </c>
      <c r="G241" s="1" t="str">
        <f>VLOOKUP(D241,'[1]Data 1'!D:L,9,FALSE)</f>
        <v>Efficacy Ltd</v>
      </c>
    </row>
    <row r="242" spans="1:7" x14ac:dyDescent="0.2">
      <c r="A242" s="1" t="str">
        <f>VLOOKUP(D242,'[1]Data 1'!D:K,8,FALSE)</f>
        <v>Occupational Health</v>
      </c>
      <c r="B242" s="1" t="str">
        <f>VLOOKUP(D242,'[1]Data 3'!B:G,6,FALSE)</f>
        <v>Occupational Health/Doctors Fees</v>
      </c>
      <c r="C242" s="5">
        <f>VLOOKUP(D242,'[1]Data 1'!D:H,5,FALSE)</f>
        <v>44400</v>
      </c>
      <c r="D242" s="1">
        <f>+'[1]Data 1'!D197</f>
        <v>27144</v>
      </c>
      <c r="E242" s="2">
        <f>-VLOOKUP(D242,'[1]Data 1'!D:G,4,FALSE)</f>
        <v>120</v>
      </c>
      <c r="F242" s="1" t="str">
        <f>VLOOKUP(D242,'[1]Data 3'!B:F,5,FALSE)</f>
        <v>Revenue</v>
      </c>
      <c r="G242" s="1" t="str">
        <f>VLOOKUP(D242,'[1]Data 1'!D:L,9,FALSE)</f>
        <v>Efficacy Ltd</v>
      </c>
    </row>
    <row r="243" spans="1:7" x14ac:dyDescent="0.2">
      <c r="A243" s="1" t="str">
        <f>VLOOKUP(D243,'[1]Data 1'!D:K,8,FALSE)</f>
        <v>Occupational Health</v>
      </c>
      <c r="B243" s="1" t="str">
        <f>VLOOKUP(D243,'[1]Data 3'!B:G,6,FALSE)</f>
        <v>Occupational Health/Doctors Fees</v>
      </c>
      <c r="C243" s="5">
        <f>VLOOKUP(D243,'[1]Data 1'!D:H,5,FALSE)</f>
        <v>44400</v>
      </c>
      <c r="D243" s="1">
        <f>+'[1]Data 1'!D198</f>
        <v>27145</v>
      </c>
      <c r="E243" s="2">
        <f>-VLOOKUP(D243,'[1]Data 1'!D:G,4,FALSE)</f>
        <v>180</v>
      </c>
      <c r="F243" s="1" t="str">
        <f>VLOOKUP(D243,'[1]Data 3'!B:F,5,FALSE)</f>
        <v>Revenue</v>
      </c>
      <c r="G243" s="1" t="str">
        <f>VLOOKUP(D243,'[1]Data 1'!D:L,9,FALSE)</f>
        <v>Efficacy Ltd</v>
      </c>
    </row>
    <row r="244" spans="1:7" x14ac:dyDescent="0.2">
      <c r="A244" s="1" t="str">
        <f>VLOOKUP(D244,'[1]Data 1'!D:K,8,FALSE)</f>
        <v>BCMELECT</v>
      </c>
      <c r="B244" s="1" t="str">
        <f>VLOOKUP(D244,'[1]Data 3'!B:G,6,FALSE)</f>
        <v>Unplanned   Maintenance</v>
      </c>
      <c r="C244" s="5">
        <f>VLOOKUP(D244,'[1]Data 1'!D:H,5,FALSE)</f>
        <v>44386</v>
      </c>
      <c r="D244" s="1">
        <f>+'[1]Data 1'!D39</f>
        <v>26973</v>
      </c>
      <c r="E244" s="2">
        <f>-VLOOKUP(D244,'[1]Data 1'!D:G,4,FALSE)</f>
        <v>18.66</v>
      </c>
      <c r="F244" s="1" t="str">
        <f>VLOOKUP(D244,'[1]Data 3'!B:F,5,FALSE)</f>
        <v>Revenue</v>
      </c>
      <c r="G244" s="1" t="str">
        <f>VLOOKUP(D244,'[1]Data 1'!D:L,9,FALSE)</f>
        <v>Electric Center</v>
      </c>
    </row>
    <row r="245" spans="1:7" x14ac:dyDescent="0.2">
      <c r="A245" s="1" t="str">
        <f>VLOOKUP(D245,'[1]Data 1'!D:K,8,FALSE)</f>
        <v>Works - Cons,Rep,Maint:Build Maint</v>
      </c>
      <c r="B245" s="1" t="str">
        <f>VLOOKUP(D245,'[1]Data 3'!B:G,6,FALSE)</f>
        <v>Unplanned   Maintenance</v>
      </c>
      <c r="C245" s="5">
        <f>VLOOKUP(D245,'[1]Data 1'!D:H,5,FALSE)</f>
        <v>44393</v>
      </c>
      <c r="D245" s="1">
        <f>+'[1]Data 1'!D131</f>
        <v>27072</v>
      </c>
      <c r="E245" s="2">
        <f>-VLOOKUP(D245,'[1]Data 1'!D:G,4,FALSE)</f>
        <v>291.60000000000002</v>
      </c>
      <c r="F245" s="1" t="str">
        <f>VLOOKUP(D245,'[1]Data 3'!B:F,5,FALSE)</f>
        <v>Revenue</v>
      </c>
      <c r="G245" s="1" t="str">
        <f>VLOOKUP(D245,'[1]Data 1'!D:L,9,FALSE)</f>
        <v>Elliott Engineering</v>
      </c>
    </row>
    <row r="246" spans="1:7" x14ac:dyDescent="0.2">
      <c r="A246" s="1" t="str">
        <f>VLOOKUP(D246,'[1]Data 1'!D:K,8,FALSE)</f>
        <v>REPAIRS</v>
      </c>
      <c r="B246" s="1" t="str">
        <f>VLOOKUP(D246,'[1]Data 3'!B:G,6,FALSE)</f>
        <v>Repairs - Vehicles</v>
      </c>
      <c r="C246" s="5">
        <f>VLOOKUP(D246,'[1]Data 1'!D:H,5,FALSE)</f>
        <v>44386</v>
      </c>
      <c r="D246" s="1">
        <f>+'[1]Data 1'!D40</f>
        <v>26968</v>
      </c>
      <c r="E246" s="2">
        <f>-VLOOKUP(D246,'[1]Data 1'!D:G,4,FALSE)</f>
        <v>3402</v>
      </c>
      <c r="F246" s="1" t="str">
        <f>VLOOKUP(D246,'[1]Data 3'!B:F,5,FALSE)</f>
        <v>Revenue</v>
      </c>
      <c r="G246" s="1" t="str">
        <f>VLOOKUP(D246,'[1]Data 1'!D:L,9,FALSE)</f>
        <v>Emergency One (UK) Ltd</v>
      </c>
    </row>
    <row r="247" spans="1:7" x14ac:dyDescent="0.2">
      <c r="A247" s="1" t="str">
        <f>VLOOKUP(D247,'[1]Data 1'!D:K,8,FALSE)</f>
        <v>REPAIRS</v>
      </c>
      <c r="B247" s="1" t="str">
        <f>VLOOKUP(D247,'[1]Data 3'!B:G,6,FALSE)</f>
        <v>Repairs - Vehicles</v>
      </c>
      <c r="C247" s="5">
        <f>VLOOKUP(D247,'[1]Data 1'!D:H,5,FALSE)</f>
        <v>44407</v>
      </c>
      <c r="D247" s="1">
        <f>+'[1]Data 1'!D309</f>
        <v>27200</v>
      </c>
      <c r="E247" s="2">
        <f>-VLOOKUP(D247,'[1]Data 1'!D:G,4,FALSE)</f>
        <v>208.2</v>
      </c>
      <c r="F247" s="1" t="str">
        <f>VLOOKUP(D247,'[1]Data 3'!B:F,5,FALSE)</f>
        <v>Revenue</v>
      </c>
      <c r="G247" s="1" t="str">
        <f>VLOOKUP(D247,'[1]Data 1'!D:L,9,FALSE)</f>
        <v>Emergency One (UK) Ltd</v>
      </c>
    </row>
    <row r="248" spans="1:7" x14ac:dyDescent="0.2">
      <c r="A248" s="1" t="str">
        <f>VLOOKUP(D248,'[1]Data 1'!D:K,8,FALSE)</f>
        <v>FACILITIES MANAGEMENT</v>
      </c>
      <c r="B248" s="1" t="str">
        <f>VLOOKUP(D248,'[1]Data 3'!B:G,6,FALSE)</f>
        <v>Electricity</v>
      </c>
      <c r="C248" s="5">
        <f>VLOOKUP(D248,'[1]Data 1'!D:H,5,FALSE)</f>
        <v>44393</v>
      </c>
      <c r="D248" s="1">
        <f>+'[1]Data 1'!D132</f>
        <v>26953</v>
      </c>
      <c r="E248" s="2">
        <f>-VLOOKUP(D248,'[1]Data 1'!D:G,4,FALSE)</f>
        <v>3681.68</v>
      </c>
      <c r="F248" s="1" t="str">
        <f>VLOOKUP(D248,'[1]Data 3'!B:F,5,FALSE)</f>
        <v>Revenue</v>
      </c>
      <c r="G248" s="1" t="str">
        <f>VLOOKUP(D248,'[1]Data 1'!D:L,9,FALSE)</f>
        <v>Encore Estate Management Ltd</v>
      </c>
    </row>
    <row r="249" spans="1:7" x14ac:dyDescent="0.2">
      <c r="A249" s="1" t="str">
        <f>VLOOKUP(D249,'[1]Data 1'!D:K,8,FALSE)</f>
        <v>TRAINING</v>
      </c>
      <c r="B249" s="1" t="str">
        <f>VLOOKUP(D249,'[1]Data 3'!B:G,6,FALSE)</f>
        <v>Hired Management Support</v>
      </c>
      <c r="C249" s="5">
        <f>VLOOKUP(D249,'[1]Data 1'!D:H,5,FALSE)</f>
        <v>44407</v>
      </c>
      <c r="D249" s="1">
        <f>+'[1]Data 1'!D310</f>
        <v>27265</v>
      </c>
      <c r="E249" s="2">
        <f>-VLOOKUP(D249,'[1]Data 1'!D:G,4,FALSE)</f>
        <v>59158</v>
      </c>
      <c r="F249" s="1" t="str">
        <f>VLOOKUP(D249,'[1]Data 3'!B:F,5,FALSE)</f>
        <v>Revenue</v>
      </c>
      <c r="G249" s="1" t="str">
        <f>VLOOKUP(D249,'[1]Data 1'!D:L,9,FALSE)</f>
        <v>Essex Police, Fire &amp; Crime Commissioner, Fire and Rescue Authority</v>
      </c>
    </row>
    <row r="250" spans="1:7" x14ac:dyDescent="0.2">
      <c r="A250" s="1" t="str">
        <f>VLOOKUP(D250,'[1]Data 1'!D:K,8,FALSE)</f>
        <v>CCTV</v>
      </c>
      <c r="B250" s="1" t="str">
        <f>VLOOKUP(D250,'[1]Data 3'!B:G,6,FALSE)</f>
        <v>Repairs - Vehicles</v>
      </c>
      <c r="C250" s="5">
        <f>VLOOKUP(D250,'[1]Data 1'!D:H,5,FALSE)</f>
        <v>44407</v>
      </c>
      <c r="D250" s="1">
        <f>+'[1]Data 1'!D311</f>
        <v>27289</v>
      </c>
      <c r="E250" s="2">
        <f>-VLOOKUP(D250,'[1]Data 1'!D:G,4,FALSE)</f>
        <v>318</v>
      </c>
      <c r="F250" s="1" t="str">
        <f>VLOOKUP(D250,'[1]Data 3'!B:F,5,FALSE)</f>
        <v>Revenue</v>
      </c>
      <c r="G250" s="1" t="str">
        <f>VLOOKUP(D250,'[1]Data 1'!D:L,9,FALSE)</f>
        <v>Exeros Technologies Ltd</v>
      </c>
    </row>
    <row r="251" spans="1:7" x14ac:dyDescent="0.2">
      <c r="A251" s="1" t="str">
        <f>VLOOKUP(D251,'[1]Data 1'!D:K,8,FALSE)</f>
        <v>COMPUTER SOFTWARE</v>
      </c>
      <c r="B251" s="1" t="str">
        <f>VLOOKUP(D251,'[1]Data 3'!B:G,6,FALSE)</f>
        <v>Subscriptions - General</v>
      </c>
      <c r="C251" s="5">
        <f>VLOOKUP(D251,'[1]Data 1'!D:H,5,FALSE)</f>
        <v>44379</v>
      </c>
      <c r="D251" s="1">
        <f>+'[1]Data 1'!D434</f>
        <v>26626</v>
      </c>
      <c r="E251" s="2">
        <f>-VLOOKUP(D251,'[1]Data 1'!D:G,4,FALSE)</f>
        <v>1020</v>
      </c>
      <c r="F251" s="1" t="str">
        <f>VLOOKUP(D251,'[1]Data 3'!B:F,5,FALSE)</f>
        <v>Revenue</v>
      </c>
      <c r="G251" s="1" t="str">
        <f>VLOOKUP(D251,'[1]Data 1'!D:L,9,FALSE)</f>
        <v>Experian Ltd</v>
      </c>
    </row>
    <row r="252" spans="1:7" x14ac:dyDescent="0.2">
      <c r="A252" s="1" t="str">
        <f>VLOOKUP(D252,'[1]Data 1'!D:K,8,FALSE)</f>
        <v>IT NETWORK</v>
      </c>
      <c r="B252" s="1" t="str">
        <f>VLOOKUP(D252,'[1]Data 3'!B:G,6,FALSE)</f>
        <v>Unplanned   Maintenance</v>
      </c>
      <c r="C252" s="5">
        <f>VLOOKUP(D252,'[1]Data 1'!D:H,5,FALSE)</f>
        <v>44400</v>
      </c>
      <c r="D252" s="1">
        <f>+'[1]Data 1'!D199</f>
        <v>27179</v>
      </c>
      <c r="E252" s="2">
        <f>-VLOOKUP(D252,'[1]Data 1'!D:G,4,FALSE)</f>
        <v>324</v>
      </c>
      <c r="F252" s="1" t="str">
        <f>VLOOKUP(D252,'[1]Data 3'!B:F,5,FALSE)</f>
        <v>Revenue</v>
      </c>
      <c r="G252" s="1" t="str">
        <f>VLOOKUP(D252,'[1]Data 1'!D:L,9,FALSE)</f>
        <v>Exs IT Services</v>
      </c>
    </row>
    <row r="253" spans="1:7" x14ac:dyDescent="0.2">
      <c r="A253" s="1" t="str">
        <f>VLOOKUP(D253,'[1]Data 1'!D:K,8,FALSE)</f>
        <v>IT NETWORK</v>
      </c>
      <c r="B253" s="1" t="str">
        <f>VLOOKUP(D253,'[1]Data 3'!B:G,6,FALSE)</f>
        <v>IT Network</v>
      </c>
      <c r="C253" s="5">
        <f>VLOOKUP(D253,'[1]Data 1'!D:H,5,FALSE)</f>
        <v>44379</v>
      </c>
      <c r="D253" s="1">
        <f>+'[1]Data 1'!D435</f>
        <v>26615</v>
      </c>
      <c r="E253" s="2">
        <f>-VLOOKUP(D253,'[1]Data 1'!D:G,4,FALSE)</f>
        <v>522</v>
      </c>
      <c r="F253" s="1" t="str">
        <f>VLOOKUP(D253,'[1]Data 3'!B:F,5,FALSE)</f>
        <v>Revenue</v>
      </c>
      <c r="G253" s="1" t="str">
        <f>VLOOKUP(D253,'[1]Data 1'!D:L,9,FALSE)</f>
        <v>Exs IT Services</v>
      </c>
    </row>
    <row r="254" spans="1:7" x14ac:dyDescent="0.2">
      <c r="A254" s="1" t="str">
        <f>VLOOKUP(D254,'[1]Data 1'!D:K,8,FALSE)</f>
        <v>REPAIRS/MAINTENANCE</v>
      </c>
      <c r="B254" s="1" t="str">
        <f>VLOOKUP(D254,'[1]Data 3'!B:G,6,FALSE)</f>
        <v>Operational Equipment -  Repairs &amp; Maint</v>
      </c>
      <c r="C254" s="5">
        <f>VLOOKUP(D254,'[1]Data 1'!D:H,5,FALSE)</f>
        <v>44400</v>
      </c>
      <c r="D254" s="1">
        <f>+'[1]Data 1'!D201</f>
        <v>27106</v>
      </c>
      <c r="E254" s="2">
        <f>-VLOOKUP(D254,'[1]Data 1'!D:G,4,FALSE)</f>
        <v>8264.68</v>
      </c>
      <c r="F254" s="1" t="str">
        <f>VLOOKUP(D254,'[1]Data 3'!B:F,5,FALSE)</f>
        <v>Revenue</v>
      </c>
      <c r="G254" s="1" t="str">
        <f>VLOOKUP(D254,'[1]Data 1'!D:L,9,FALSE)</f>
        <v>Fire Hosetech Ltd</v>
      </c>
    </row>
    <row r="255" spans="1:7" x14ac:dyDescent="0.2">
      <c r="A255" s="1" t="str">
        <f>VLOOKUP(D255,'[1]Data 1'!D:K,8,FALSE)</f>
        <v>REPAIRS/MAINTENANCE</v>
      </c>
      <c r="B255" s="1" t="str">
        <f>VLOOKUP(D255,'[1]Data 3'!B:G,6,FALSE)</f>
        <v>Training Centre Equipment</v>
      </c>
      <c r="C255" s="5">
        <f>VLOOKUP(D255,'[1]Data 1'!D:H,5,FALSE)</f>
        <v>44400</v>
      </c>
      <c r="D255" s="1">
        <f>+'[1]Data 1'!D200</f>
        <v>27183</v>
      </c>
      <c r="E255" s="2">
        <f>-VLOOKUP(D255,'[1]Data 1'!D:G,4,FALSE)</f>
        <v>2084.94</v>
      </c>
      <c r="F255" s="1" t="str">
        <f>VLOOKUP(D255,'[1]Data 3'!B:F,5,FALSE)</f>
        <v>Revenue</v>
      </c>
      <c r="G255" s="1" t="str">
        <f>VLOOKUP(D255,'[1]Data 1'!D:L,9,FALSE)</f>
        <v>Firefighter Protection (UK) Ltd</v>
      </c>
    </row>
    <row r="256" spans="1:7" x14ac:dyDescent="0.2">
      <c r="A256" s="1" t="str">
        <f>VLOOKUP(D256,'[1]Data 1'!D:K,8,FALSE)</f>
        <v>Equipment</v>
      </c>
      <c r="B256" s="1" t="str">
        <f>VLOOKUP(D256,'[1]Data 3'!B:G,6,FALSE)</f>
        <v>COVID 19 Recovery</v>
      </c>
      <c r="C256" s="5">
        <f>VLOOKUP(D256,'[1]Data 1'!D:H,5,FALSE)</f>
        <v>44386</v>
      </c>
      <c r="D256" s="1">
        <f>+'[1]Data 1'!D44</f>
        <v>26955</v>
      </c>
      <c r="E256" s="2">
        <f>-VLOOKUP(D256,'[1]Data 1'!D:G,4,FALSE)</f>
        <v>2448</v>
      </c>
      <c r="F256" s="1" t="str">
        <f>VLOOKUP(D256,'[1]Data 3'!B:F,5,FALSE)</f>
        <v>Revenue</v>
      </c>
      <c r="G256" s="1" t="str">
        <f>VLOOKUP(D256,'[1]Data 1'!D:L,9,FALSE)</f>
        <v>First Products (Sussex) Ltd</v>
      </c>
    </row>
    <row r="257" spans="1:7" x14ac:dyDescent="0.2">
      <c r="A257" s="1" t="str">
        <f>VLOOKUP(D257,'[1]Data 1'!D:K,8,FALSE)</f>
        <v>Equipment</v>
      </c>
      <c r="B257" s="1" t="str">
        <f>VLOOKUP(D257,'[1]Data 3'!B:G,6,FALSE)</f>
        <v>Equipment Purchases</v>
      </c>
      <c r="C257" s="5">
        <f>VLOOKUP(D257,'[1]Data 1'!D:H,5,FALSE)</f>
        <v>44379</v>
      </c>
      <c r="D257" s="1">
        <f>+'[1]Data 1'!D436</f>
        <v>26808</v>
      </c>
      <c r="E257" s="2">
        <f>-VLOOKUP(D257,'[1]Data 1'!D:G,4,FALSE)</f>
        <v>924</v>
      </c>
      <c r="F257" s="1" t="str">
        <f>VLOOKUP(D257,'[1]Data 3'!B:F,5,FALSE)</f>
        <v>Revenue</v>
      </c>
      <c r="G257" s="1" t="str">
        <f>VLOOKUP(D257,'[1]Data 1'!D:L,9,FALSE)</f>
        <v>First Products (Sussex) Ltd</v>
      </c>
    </row>
    <row r="258" spans="1:7" x14ac:dyDescent="0.2">
      <c r="A258" s="1" t="str">
        <f>VLOOKUP(D258,'[1]Data 1'!D:K,8,FALSE)</f>
        <v>Works - Cons,Rep,Maint:Build Maint</v>
      </c>
      <c r="B258" s="1" t="str">
        <f>VLOOKUP(D258,'[1]Data 3'!B:G,6,FALSE)</f>
        <v>Buildings</v>
      </c>
      <c r="C258" s="5">
        <f>VLOOKUP(D258,'[1]Data 1'!D:H,5,FALSE)</f>
        <v>44400</v>
      </c>
      <c r="D258" s="1">
        <f>+'[1]Data 1'!D202</f>
        <v>27199</v>
      </c>
      <c r="E258" s="2">
        <f>-VLOOKUP(D258,'[1]Data 1'!D:G,4,FALSE)</f>
        <v>25842.32</v>
      </c>
      <c r="F258" s="1" t="str">
        <f>VLOOKUP(D258,'[1]Data 3'!B:F,5,FALSE)</f>
        <v>Capital</v>
      </c>
      <c r="G258" s="1" t="str">
        <f>VLOOKUP(D258,'[1]Data 1'!D:L,9,FALSE)</f>
        <v>Foster Property Maintenance Ltd</v>
      </c>
    </row>
    <row r="259" spans="1:7" x14ac:dyDescent="0.2">
      <c r="A259" s="1" t="str">
        <f>VLOOKUP(D259,'[1]Data 1'!D:K,8,FALSE)</f>
        <v>Works - Cons,Rep,Maint:Build Maint</v>
      </c>
      <c r="B259" s="1" t="str">
        <f>VLOOKUP(D259,'[1]Data 3'!B:G,6,FALSE)</f>
        <v>Buildings</v>
      </c>
      <c r="C259" s="5">
        <f>VLOOKUP(D259,'[1]Data 1'!D:H,5,FALSE)</f>
        <v>44379</v>
      </c>
      <c r="D259" s="1">
        <f>+'[1]Data 1'!D437</f>
        <v>26925</v>
      </c>
      <c r="E259" s="2">
        <f>-VLOOKUP(D259,'[1]Data 1'!D:G,4,FALSE)</f>
        <v>13987.07</v>
      </c>
      <c r="F259" s="1" t="str">
        <f>VLOOKUP(D259,'[1]Data 3'!B:F,5,FALSE)</f>
        <v>Capital</v>
      </c>
      <c r="G259" s="1" t="str">
        <f>VLOOKUP(D259,'[1]Data 1'!D:L,9,FALSE)</f>
        <v>Foster Property Maintenance Ltd</v>
      </c>
    </row>
    <row r="260" spans="1:7" x14ac:dyDescent="0.2">
      <c r="A260" s="1" t="str">
        <f>VLOOKUP(D260,'[1]Data 1'!D:K,8,FALSE)</f>
        <v>Works - Cons,Rep,Maint:Build Maint</v>
      </c>
      <c r="B260" s="1" t="str">
        <f>VLOOKUP(D260,'[1]Data 3'!B:G,6,FALSE)</f>
        <v>Hired Management Support</v>
      </c>
      <c r="C260" s="5">
        <f>VLOOKUP(D260,'[1]Data 1'!D:H,5,FALSE)</f>
        <v>44379</v>
      </c>
      <c r="D260" s="1">
        <f>+'[1]Data 1'!D438</f>
        <v>26836</v>
      </c>
      <c r="E260" s="2">
        <f>-VLOOKUP(D260,'[1]Data 1'!D:G,4,FALSE)</f>
        <v>2388</v>
      </c>
      <c r="F260" s="1" t="str">
        <f>VLOOKUP(D260,'[1]Data 3'!B:F,5,FALSE)</f>
        <v>Revenue</v>
      </c>
      <c r="G260" s="1" t="str">
        <f>VLOOKUP(D260,'[1]Data 1'!D:L,9,FALSE)</f>
        <v>G&amp;S Hutchinson Ltd</v>
      </c>
    </row>
    <row r="261" spans="1:7" x14ac:dyDescent="0.2">
      <c r="A261" s="1" t="str">
        <f>VLOOKUP(D261,'[1]Data 1'!D:K,8,FALSE)</f>
        <v>OPERATIONAL TRAINING</v>
      </c>
      <c r="B261" s="1" t="str">
        <f>VLOOKUP(D261,'[1]Data 3'!B:G,6,FALSE)</f>
        <v>Training - Devolved Budgets</v>
      </c>
      <c r="C261" s="5">
        <f>VLOOKUP(D261,'[1]Data 1'!D:H,5,FALSE)</f>
        <v>44400</v>
      </c>
      <c r="D261" s="1">
        <f>+'[1]Data 1'!D203</f>
        <v>27180</v>
      </c>
      <c r="E261" s="2">
        <f>-VLOOKUP(D261,'[1]Data 1'!D:G,4,FALSE)</f>
        <v>4950</v>
      </c>
      <c r="F261" s="1" t="str">
        <f>VLOOKUP(D261,'[1]Data 3'!B:F,5,FALSE)</f>
        <v>Revenue</v>
      </c>
      <c r="G261" s="1" t="str">
        <f>VLOOKUP(D261,'[1]Data 1'!D:L,9,FALSE)</f>
        <v>German Car Specialist Cambridge</v>
      </c>
    </row>
    <row r="262" spans="1:7" x14ac:dyDescent="0.2">
      <c r="A262" s="1" t="str">
        <f>VLOOKUP(D262,'[1]Data 1'!D:K,8,FALSE)</f>
        <v>COMMUNICATIONS</v>
      </c>
      <c r="B262" s="1" t="str">
        <f>VLOOKUP(D262,'[1]Data 3'!B:G,6,FALSE)</f>
        <v>Telephone System Maint. &amp; Spares</v>
      </c>
      <c r="C262" s="5">
        <f>VLOOKUP(D262,'[1]Data 1'!D:H,5,FALSE)</f>
        <v>44407</v>
      </c>
      <c r="D262" s="1">
        <f>+'[1]Data 1'!D312</f>
        <v>27129</v>
      </c>
      <c r="E262" s="2">
        <f>-VLOOKUP(D262,'[1]Data 1'!D:G,4,FALSE)</f>
        <v>1598.71</v>
      </c>
      <c r="F262" s="1" t="str">
        <f>VLOOKUP(D262,'[1]Data 3'!B:F,5,FALSE)</f>
        <v>Revenue</v>
      </c>
      <c r="G262" s="1" t="str">
        <f>VLOOKUP(D262,'[1]Data 1'!D:L,9,FALSE)</f>
        <v>Getronics Services (UK) LTD</v>
      </c>
    </row>
    <row r="263" spans="1:7" x14ac:dyDescent="0.2">
      <c r="A263" s="1" t="str">
        <f>VLOOKUP(D263,'[1]Data 1'!D:K,8,FALSE)</f>
        <v>COMMUNICATIONS</v>
      </c>
      <c r="B263" s="1" t="str">
        <f>VLOOKUP(D263,'[1]Data 3'!B:G,6,FALSE)</f>
        <v>Telephone System Maint. &amp; Spares</v>
      </c>
      <c r="C263" s="5">
        <f>VLOOKUP(D263,'[1]Data 1'!D:H,5,FALSE)</f>
        <v>44407</v>
      </c>
      <c r="D263" s="1">
        <f>+'[1]Data 1'!D313</f>
        <v>27131</v>
      </c>
      <c r="E263" s="2">
        <f>-VLOOKUP(D263,'[1]Data 1'!D:G,4,FALSE)</f>
        <v>1444.85</v>
      </c>
      <c r="F263" s="1" t="str">
        <f>VLOOKUP(D263,'[1]Data 3'!B:F,5,FALSE)</f>
        <v>Revenue</v>
      </c>
      <c r="G263" s="1" t="str">
        <f>VLOOKUP(D263,'[1]Data 1'!D:L,9,FALSE)</f>
        <v>Getronics Services (UK) LTD</v>
      </c>
    </row>
    <row r="264" spans="1:7" x14ac:dyDescent="0.2">
      <c r="A264" s="1" t="str">
        <f>VLOOKUP(D264,'[1]Data 1'!D:K,8,FALSE)</f>
        <v>COMMUNICATIONS</v>
      </c>
      <c r="B264" s="1" t="str">
        <f>VLOOKUP(D264,'[1]Data 3'!B:G,6,FALSE)</f>
        <v>Telephone System Maint. &amp; Spares</v>
      </c>
      <c r="C264" s="5">
        <f>VLOOKUP(D264,'[1]Data 1'!D:H,5,FALSE)</f>
        <v>44407</v>
      </c>
      <c r="D264" s="1">
        <f>+'[1]Data 1'!D314</f>
        <v>27130</v>
      </c>
      <c r="E264" s="2">
        <f>-VLOOKUP(D264,'[1]Data 1'!D:G,4,FALSE)</f>
        <v>1225.21</v>
      </c>
      <c r="F264" s="1" t="str">
        <f>VLOOKUP(D264,'[1]Data 3'!B:F,5,FALSE)</f>
        <v>Revenue</v>
      </c>
      <c r="G264" s="1" t="str">
        <f>VLOOKUP(D264,'[1]Data 1'!D:L,9,FALSE)</f>
        <v>Getronics Services (UK) LTD</v>
      </c>
    </row>
    <row r="265" spans="1:7" x14ac:dyDescent="0.2">
      <c r="A265" s="1" t="str">
        <f>VLOOKUP(D265,'[1]Data 1'!D:K,8,FALSE)</f>
        <v>COMMUNICATIONS</v>
      </c>
      <c r="B265" s="1" t="str">
        <f>VLOOKUP(D265,'[1]Data 3'!B:G,6,FALSE)</f>
        <v>Telephone System Maint. &amp; Spares</v>
      </c>
      <c r="C265" s="5">
        <f>VLOOKUP(D265,'[1]Data 1'!D:H,5,FALSE)</f>
        <v>44407</v>
      </c>
      <c r="D265" s="1">
        <f>+'[1]Data 1'!D315</f>
        <v>27128</v>
      </c>
      <c r="E265" s="2">
        <f>-VLOOKUP(D265,'[1]Data 1'!D:G,4,FALSE)</f>
        <v>12887.47</v>
      </c>
      <c r="F265" s="1" t="str">
        <f>VLOOKUP(D265,'[1]Data 3'!B:F,5,FALSE)</f>
        <v>Revenue</v>
      </c>
      <c r="G265" s="1" t="str">
        <f>VLOOKUP(D265,'[1]Data 1'!D:L,9,FALSE)</f>
        <v>Getronics Services (UK) LTD</v>
      </c>
    </row>
    <row r="266" spans="1:7" x14ac:dyDescent="0.2">
      <c r="A266" s="1" t="str">
        <f>VLOOKUP(D266,'[1]Data 1'!D:K,8,FALSE)</f>
        <v>GROUNDS MANTENANCE</v>
      </c>
      <c r="B266" s="1" t="str">
        <f>VLOOKUP(D266,'[1]Data 3'!B:G,6,FALSE)</f>
        <v>Grounds &amp; Gardens</v>
      </c>
      <c r="C266" s="5">
        <f>VLOOKUP(D266,'[1]Data 1'!D:H,5,FALSE)</f>
        <v>44400</v>
      </c>
      <c r="D266" s="1">
        <f>+'[1]Data 1'!D204</f>
        <v>27181</v>
      </c>
      <c r="E266" s="2">
        <f>-VLOOKUP(D266,'[1]Data 1'!D:G,4,FALSE)</f>
        <v>900</v>
      </c>
      <c r="F266" s="1" t="str">
        <f>VLOOKUP(D266,'[1]Data 3'!B:F,5,FALSE)</f>
        <v>Revenue</v>
      </c>
      <c r="G266" s="1" t="str">
        <f>VLOOKUP(D266,'[1]Data 1'!D:L,9,FALSE)</f>
        <v>Global Tree Solutions Limited</v>
      </c>
    </row>
    <row r="267" spans="1:7" x14ac:dyDescent="0.2">
      <c r="A267" s="1" t="str">
        <f>VLOOKUP(D267,'[1]Data 1'!D:K,8,FALSE)</f>
        <v>GROUNDS MANTENANCE</v>
      </c>
      <c r="B267" s="1" t="str">
        <f>VLOOKUP(D267,'[1]Data 3'!B:G,6,FALSE)</f>
        <v>Unplanned   Maintenance</v>
      </c>
      <c r="C267" s="5">
        <f>VLOOKUP(D267,'[1]Data 1'!D:H,5,FALSE)</f>
        <v>44400</v>
      </c>
      <c r="D267" s="1">
        <f>+'[1]Data 1'!D205</f>
        <v>27242</v>
      </c>
      <c r="E267" s="2">
        <f>-VLOOKUP(D267,'[1]Data 1'!D:G,4,FALSE)</f>
        <v>1380</v>
      </c>
      <c r="F267" s="1" t="str">
        <f>VLOOKUP(D267,'[1]Data 3'!B:F,5,FALSE)</f>
        <v>Revenue</v>
      </c>
      <c r="G267" s="1" t="str">
        <f>VLOOKUP(D267,'[1]Data 1'!D:L,9,FALSE)</f>
        <v>Global Tree Solutions Limited</v>
      </c>
    </row>
    <row r="268" spans="1:7" x14ac:dyDescent="0.2">
      <c r="A268" s="1" t="str">
        <f>VLOOKUP(D268,'[1]Data 1'!D:K,8,FALSE)</f>
        <v>EQUIPMENT REPAIRS</v>
      </c>
      <c r="B268" s="1" t="str">
        <f>VLOOKUP(D268,'[1]Data 3'!B:G,6,FALSE)</f>
        <v>Garages &amp; Workshops Tools</v>
      </c>
      <c r="C268" s="5">
        <f>VLOOKUP(D268,'[1]Data 1'!D:H,5,FALSE)</f>
        <v>44400</v>
      </c>
      <c r="D268" s="1">
        <f>+'[1]Data 1'!D206</f>
        <v>27080</v>
      </c>
      <c r="E268" s="2">
        <f>-VLOOKUP(D268,'[1]Data 1'!D:G,4,FALSE)</f>
        <v>339.3</v>
      </c>
      <c r="F268" s="1" t="str">
        <f>VLOOKUP(D268,'[1]Data 3'!B:F,5,FALSE)</f>
        <v>Revenue</v>
      </c>
      <c r="G268" s="1" t="str">
        <f>VLOOKUP(D268,'[1]Data 1'!D:L,9,FALSE)</f>
        <v>Godiva Limited</v>
      </c>
    </row>
    <row r="269" spans="1:7" x14ac:dyDescent="0.2">
      <c r="A269" s="1" t="str">
        <f>VLOOKUP(D269,'[1]Data 1'!D:K,8,FALSE)</f>
        <v>EQUIPMENT REPAIRS</v>
      </c>
      <c r="B269" s="1" t="str">
        <f>VLOOKUP(D269,'[1]Data 3'!B:G,6,FALSE)</f>
        <v>Garages &amp; Workshops Tools</v>
      </c>
      <c r="C269" s="5">
        <f>VLOOKUP(D269,'[1]Data 1'!D:H,5,FALSE)</f>
        <v>44400</v>
      </c>
      <c r="D269" s="1">
        <f>+'[1]Data 1'!D207</f>
        <v>27102</v>
      </c>
      <c r="E269" s="2">
        <f>-VLOOKUP(D269,'[1]Data 1'!D:G,4,FALSE)</f>
        <v>244.41</v>
      </c>
      <c r="F269" s="1" t="str">
        <f>VLOOKUP(D269,'[1]Data 3'!B:F,5,FALSE)</f>
        <v>Revenue</v>
      </c>
      <c r="G269" s="1" t="str">
        <f>VLOOKUP(D269,'[1]Data 1'!D:L,9,FALSE)</f>
        <v>Godiva Limited</v>
      </c>
    </row>
    <row r="270" spans="1:7" x14ac:dyDescent="0.2">
      <c r="A270" s="1" t="str">
        <f>VLOOKUP(D270,'[1]Data 1'!D:K,8,FALSE)</f>
        <v>EQUIPMENT REPAIRS</v>
      </c>
      <c r="B270" s="1" t="str">
        <f>VLOOKUP(D270,'[1]Data 3'!B:G,6,FALSE)</f>
        <v>Repairs - Vehicles</v>
      </c>
      <c r="C270" s="5">
        <f>VLOOKUP(D270,'[1]Data 1'!D:H,5,FALSE)</f>
        <v>44400</v>
      </c>
      <c r="D270" s="1">
        <f>+'[1]Data 1'!D208</f>
        <v>27103</v>
      </c>
      <c r="E270" s="2">
        <f>-VLOOKUP(D270,'[1]Data 1'!D:G,4,FALSE)</f>
        <v>240.41</v>
      </c>
      <c r="F270" s="1" t="str">
        <f>VLOOKUP(D270,'[1]Data 3'!B:F,5,FALSE)</f>
        <v>Revenue</v>
      </c>
      <c r="G270" s="1" t="str">
        <f>VLOOKUP(D270,'[1]Data 1'!D:L,9,FALSE)</f>
        <v>Godiva Limited</v>
      </c>
    </row>
    <row r="271" spans="1:7" x14ac:dyDescent="0.2">
      <c r="A271" s="1" t="str">
        <f>VLOOKUP(D271,'[1]Data 1'!D:K,8,FALSE)</f>
        <v>Training</v>
      </c>
      <c r="B271" s="1" t="str">
        <f>VLOOKUP(D271,'[1]Data 3'!B:G,6,FALSE)</f>
        <v>Training - Devolved Budgets</v>
      </c>
      <c r="C271" s="5">
        <f>VLOOKUP(D271,'[1]Data 1'!D:H,5,FALSE)</f>
        <v>44400</v>
      </c>
      <c r="D271" s="1">
        <f>+'[1]Data 1'!D209</f>
        <v>27149</v>
      </c>
      <c r="E271" s="2">
        <f>-VLOOKUP(D271,'[1]Data 1'!D:G,4,FALSE)</f>
        <v>360</v>
      </c>
      <c r="F271" s="1" t="str">
        <f>VLOOKUP(D271,'[1]Data 3'!B:F,5,FALSE)</f>
        <v>Revenue</v>
      </c>
      <c r="G271" s="1" t="str">
        <f>VLOOKUP(D271,'[1]Data 1'!D:L,9,FALSE)</f>
        <v>Gold Star Metal Traders Ltd</v>
      </c>
    </row>
    <row r="272" spans="1:7" x14ac:dyDescent="0.2">
      <c r="A272" s="1" t="str">
        <f>VLOOKUP(D272,'[1]Data 1'!D:K,8,FALSE)</f>
        <v>Training</v>
      </c>
      <c r="B272" s="1" t="str">
        <f>VLOOKUP(D272,'[1]Data 3'!B:G,6,FALSE)</f>
        <v>Training - Devolved Budgets</v>
      </c>
      <c r="C272" s="5">
        <f>VLOOKUP(D272,'[1]Data 1'!D:H,5,FALSE)</f>
        <v>44407</v>
      </c>
      <c r="D272" s="1">
        <f>+'[1]Data 1'!D316</f>
        <v>26040</v>
      </c>
      <c r="E272" s="2">
        <f>-VLOOKUP(D272,'[1]Data 1'!D:G,4,FALSE)</f>
        <v>984</v>
      </c>
      <c r="F272" s="1" t="str">
        <f>VLOOKUP(D272,'[1]Data 3'!B:F,5,FALSE)</f>
        <v>Revenue</v>
      </c>
      <c r="G272" s="1" t="str">
        <f>VLOOKUP(D272,'[1]Data 1'!D:L,9,FALSE)</f>
        <v>Gold Star Metal Traders Ltd</v>
      </c>
    </row>
    <row r="273" spans="1:7" x14ac:dyDescent="0.2">
      <c r="A273" s="1" t="str">
        <f>VLOOKUP(D273,'[1]Data 1'!D:K,8,FALSE)</f>
        <v>Training</v>
      </c>
      <c r="B273" s="1" t="str">
        <f>VLOOKUP(D273,'[1]Data 3'!B:G,6,FALSE)</f>
        <v>Training - Devolved Budgets</v>
      </c>
      <c r="C273" s="5">
        <f>VLOOKUP(D273,'[1]Data 1'!D:H,5,FALSE)</f>
        <v>44407</v>
      </c>
      <c r="D273" s="1">
        <f>+'[1]Data 1'!D317</f>
        <v>27305</v>
      </c>
      <c r="E273" s="2">
        <f>-VLOOKUP(D273,'[1]Data 1'!D:G,4,FALSE)</f>
        <v>540</v>
      </c>
      <c r="F273" s="1" t="str">
        <f>VLOOKUP(D273,'[1]Data 3'!B:F,5,FALSE)</f>
        <v>Revenue</v>
      </c>
      <c r="G273" s="1" t="str">
        <f>VLOOKUP(D273,'[1]Data 1'!D:L,9,FALSE)</f>
        <v>Gold Star Metal Traders Ltd</v>
      </c>
    </row>
    <row r="274" spans="1:7" x14ac:dyDescent="0.2">
      <c r="A274" s="1" t="str">
        <f>VLOOKUP(D274,'[1]Data 1'!D:K,8,FALSE)</f>
        <v>Training</v>
      </c>
      <c r="B274" s="1" t="str">
        <f>VLOOKUP(D274,'[1]Data 3'!B:G,6,FALSE)</f>
        <v>Training - Devolved Budgets</v>
      </c>
      <c r="C274" s="5">
        <f>VLOOKUP(D274,'[1]Data 1'!D:H,5,FALSE)</f>
        <v>44407</v>
      </c>
      <c r="D274" s="1">
        <f>+'[1]Data 1'!D318</f>
        <v>27277</v>
      </c>
      <c r="E274" s="2">
        <f>-VLOOKUP(D274,'[1]Data 1'!D:G,4,FALSE)</f>
        <v>360</v>
      </c>
      <c r="F274" s="1" t="str">
        <f>VLOOKUP(D274,'[1]Data 3'!B:F,5,FALSE)</f>
        <v>Revenue</v>
      </c>
      <c r="G274" s="1" t="str">
        <f>VLOOKUP(D274,'[1]Data 1'!D:L,9,FALSE)</f>
        <v>Gold Star Metal Traders Ltd</v>
      </c>
    </row>
    <row r="275" spans="1:7" x14ac:dyDescent="0.2">
      <c r="A275" s="1" t="str">
        <f>VLOOKUP(D275,'[1]Data 1'!D:K,8,FALSE)</f>
        <v>Training</v>
      </c>
      <c r="B275" s="1" t="str">
        <f>VLOOKUP(D275,'[1]Data 3'!B:G,6,FALSE)</f>
        <v>Training - Devolved Budgets</v>
      </c>
      <c r="C275" s="5">
        <f>VLOOKUP(D275,'[1]Data 1'!D:H,5,FALSE)</f>
        <v>44407</v>
      </c>
      <c r="D275" s="1">
        <f>+'[1]Data 1'!D319</f>
        <v>27278</v>
      </c>
      <c r="E275" s="2">
        <f>-VLOOKUP(D275,'[1]Data 1'!D:G,4,FALSE)</f>
        <v>-984</v>
      </c>
      <c r="F275" s="1" t="str">
        <f>VLOOKUP(D275,'[1]Data 3'!B:F,5,FALSE)</f>
        <v>Revenue</v>
      </c>
      <c r="G275" s="1" t="str">
        <f>VLOOKUP(D275,'[1]Data 1'!D:L,9,FALSE)</f>
        <v>Gold Star Metal Traders Ltd</v>
      </c>
    </row>
    <row r="276" spans="1:7" x14ac:dyDescent="0.2">
      <c r="A276" s="1" t="str">
        <f>VLOOKUP(D276,'[1]Data 1'!D:K,8,FALSE)</f>
        <v>UNIFORM</v>
      </c>
      <c r="B276" s="1" t="str">
        <f>VLOOKUP(D276,'[1]Data 3'!B:G,6,FALSE)</f>
        <v>Clothing Purchase - PPE</v>
      </c>
      <c r="C276" s="5">
        <f>VLOOKUP(D276,'[1]Data 1'!D:H,5,FALSE)</f>
        <v>44379</v>
      </c>
      <c r="D276" s="1">
        <f>+'[1]Data 1'!D439</f>
        <v>26911</v>
      </c>
      <c r="E276" s="2">
        <f>-VLOOKUP(D276,'[1]Data 1'!D:G,4,FALSE)</f>
        <v>53.65</v>
      </c>
      <c r="F276" s="1" t="str">
        <f>VLOOKUP(D276,'[1]Data 3'!B:F,5,FALSE)</f>
        <v>Revenue</v>
      </c>
      <c r="G276" s="1" t="str">
        <f>VLOOKUP(D276,'[1]Data 1'!D:L,9,FALSE)</f>
        <v>Goliath Footwear Ltd</v>
      </c>
    </row>
    <row r="277" spans="1:7" x14ac:dyDescent="0.2">
      <c r="A277" s="1" t="str">
        <f>VLOOKUP(D277,'[1]Data 1'!D:K,8,FALSE)</f>
        <v>MAINTENANCE</v>
      </c>
      <c r="B277" s="1" t="str">
        <f>VLOOKUP(D277,'[1]Data 3'!B:G,6,FALSE)</f>
        <v>Unplanned   Maintenance</v>
      </c>
      <c r="C277" s="5">
        <f>VLOOKUP(D277,'[1]Data 1'!D:H,5,FALSE)</f>
        <v>44400</v>
      </c>
      <c r="D277" s="1">
        <f>+'[1]Data 1'!D210</f>
        <v>27139</v>
      </c>
      <c r="E277" s="2">
        <f>-VLOOKUP(D277,'[1]Data 1'!D:G,4,FALSE)</f>
        <v>294.85000000000002</v>
      </c>
      <c r="F277" s="1" t="str">
        <f>VLOOKUP(D277,'[1]Data 3'!B:F,5,FALSE)</f>
        <v>Revenue</v>
      </c>
      <c r="G277" s="1" t="str">
        <f>VLOOKUP(D277,'[1]Data 1'!D:L,9,FALSE)</f>
        <v>Greenworks Controlled Environments Ltd</v>
      </c>
    </row>
    <row r="278" spans="1:7" x14ac:dyDescent="0.2">
      <c r="A278" s="1" t="str">
        <f>VLOOKUP(D278,'[1]Data 1'!D:K,8,FALSE)</f>
        <v>MAINTENANCE</v>
      </c>
      <c r="B278" s="1" t="str">
        <f>VLOOKUP(D278,'[1]Data 3'!B:G,6,FALSE)</f>
        <v>Unplanned   Maintenance</v>
      </c>
      <c r="C278" s="5">
        <f>VLOOKUP(D278,'[1]Data 1'!D:H,5,FALSE)</f>
        <v>44400</v>
      </c>
      <c r="D278" s="1">
        <f>+'[1]Data 1'!D211</f>
        <v>27140</v>
      </c>
      <c r="E278" s="2">
        <f>-VLOOKUP(D278,'[1]Data 1'!D:G,4,FALSE)</f>
        <v>436.8</v>
      </c>
      <c r="F278" s="1" t="str">
        <f>VLOOKUP(D278,'[1]Data 3'!B:F,5,FALSE)</f>
        <v>Revenue</v>
      </c>
      <c r="G278" s="1" t="str">
        <f>VLOOKUP(D278,'[1]Data 1'!D:L,9,FALSE)</f>
        <v>Greenworks Controlled Environments Ltd</v>
      </c>
    </row>
    <row r="279" spans="1:7" x14ac:dyDescent="0.2">
      <c r="A279" s="1" t="str">
        <f>VLOOKUP(D279,'[1]Data 1'!D:K,8,FALSE)</f>
        <v>MAINTENANCE</v>
      </c>
      <c r="B279" s="1" t="str">
        <f>VLOOKUP(D279,'[1]Data 3'!B:G,6,FALSE)</f>
        <v>Unplanned   Maintenance</v>
      </c>
      <c r="C279" s="5">
        <f>VLOOKUP(D279,'[1]Data 1'!D:H,5,FALSE)</f>
        <v>44400</v>
      </c>
      <c r="D279" s="1">
        <f>+'[1]Data 1'!D212</f>
        <v>27152</v>
      </c>
      <c r="E279" s="2">
        <f>-VLOOKUP(D279,'[1]Data 1'!D:G,4,FALSE)</f>
        <v>5563.2</v>
      </c>
      <c r="F279" s="1" t="str">
        <f>VLOOKUP(D279,'[1]Data 3'!B:F,5,FALSE)</f>
        <v>Revenue</v>
      </c>
      <c r="G279" s="1" t="str">
        <f>VLOOKUP(D279,'[1]Data 1'!D:L,9,FALSE)</f>
        <v>Greenworks Controlled Environments Ltd</v>
      </c>
    </row>
    <row r="280" spans="1:7" x14ac:dyDescent="0.2">
      <c r="A280" s="1" t="str">
        <f>VLOOKUP(D280,'[1]Data 1'!D:K,8,FALSE)</f>
        <v>MAINTENANCE</v>
      </c>
      <c r="B280" s="1" t="str">
        <f>VLOOKUP(D280,'[1]Data 3'!B:G,6,FALSE)</f>
        <v>Servicing Contracts</v>
      </c>
      <c r="C280" s="5">
        <f>VLOOKUP(D280,'[1]Data 1'!D:H,5,FALSE)</f>
        <v>44407</v>
      </c>
      <c r="D280" s="1">
        <f>+'[1]Data 1'!D320</f>
        <v>27322</v>
      </c>
      <c r="E280" s="2">
        <f>-VLOOKUP(D280,'[1]Data 1'!D:G,4,FALSE)</f>
        <v>360</v>
      </c>
      <c r="F280" s="1" t="str">
        <f>VLOOKUP(D280,'[1]Data 3'!B:F,5,FALSE)</f>
        <v>Revenue</v>
      </c>
      <c r="G280" s="1" t="str">
        <f>VLOOKUP(D280,'[1]Data 1'!D:L,9,FALSE)</f>
        <v>Greenworks Controlled Environments Ltd</v>
      </c>
    </row>
    <row r="281" spans="1:7" x14ac:dyDescent="0.2">
      <c r="A281" s="1" t="str">
        <f>VLOOKUP(D281,'[1]Data 1'!D:K,8,FALSE)</f>
        <v>MAINTENANCE</v>
      </c>
      <c r="B281" s="1" t="str">
        <f>VLOOKUP(D281,'[1]Data 3'!B:G,6,FALSE)</f>
        <v>Unplanned   Maintenance</v>
      </c>
      <c r="C281" s="5">
        <f>VLOOKUP(D281,'[1]Data 1'!D:H,5,FALSE)</f>
        <v>44379</v>
      </c>
      <c r="D281" s="1">
        <f>+'[1]Data 1'!D440</f>
        <v>26943</v>
      </c>
      <c r="E281" s="2">
        <f>-VLOOKUP(D281,'[1]Data 1'!D:G,4,FALSE)</f>
        <v>595.20000000000005</v>
      </c>
      <c r="F281" s="1" t="str">
        <f>VLOOKUP(D281,'[1]Data 3'!B:F,5,FALSE)</f>
        <v>Revenue</v>
      </c>
      <c r="G281" s="1" t="str">
        <f>VLOOKUP(D281,'[1]Data 1'!D:L,9,FALSE)</f>
        <v>Greenworks Controlled Environments Ltd</v>
      </c>
    </row>
    <row r="282" spans="1:7" x14ac:dyDescent="0.2">
      <c r="A282" s="1" t="str">
        <f>VLOOKUP(D282,'[1]Data 1'!D:K,8,FALSE)</f>
        <v>VEHICLE MANAGEMENT</v>
      </c>
      <c r="B282" s="1" t="str">
        <f>VLOOKUP(D282,'[1]Data 3'!B:G,6,FALSE)</f>
        <v>Repairs - Vehicles</v>
      </c>
      <c r="C282" s="5">
        <f>VLOOKUP(D282,'[1]Data 1'!D:H,5,FALSE)</f>
        <v>44386</v>
      </c>
      <c r="D282" s="1">
        <f>+'[1]Data 1'!D45</f>
        <v>27043</v>
      </c>
      <c r="E282" s="2">
        <f>-VLOOKUP(D282,'[1]Data 1'!D:G,4,FALSE)</f>
        <v>503.52</v>
      </c>
      <c r="F282" s="1" t="str">
        <f>VLOOKUP(D282,'[1]Data 3'!B:F,5,FALSE)</f>
        <v>Revenue</v>
      </c>
      <c r="G282" s="1" t="str">
        <f>VLOOKUP(D282,'[1]Data 1'!D:L,9,FALSE)</f>
        <v>Guest Trucks</v>
      </c>
    </row>
    <row r="283" spans="1:7" x14ac:dyDescent="0.2">
      <c r="A283" s="1" t="str">
        <f>VLOOKUP(D283,'[1]Data 1'!D:K,8,FALSE)</f>
        <v>VEHICLE MANAGEMENT</v>
      </c>
      <c r="B283" s="1" t="str">
        <f>VLOOKUP(D283,'[1]Data 3'!B:G,6,FALSE)</f>
        <v>Repairs - Vehicles</v>
      </c>
      <c r="C283" s="5">
        <f>VLOOKUP(D283,'[1]Data 1'!D:H,5,FALSE)</f>
        <v>44400</v>
      </c>
      <c r="D283" s="1">
        <f>+'[1]Data 1'!D213</f>
        <v>27186</v>
      </c>
      <c r="E283" s="2">
        <f>-VLOOKUP(D283,'[1]Data 1'!D:G,4,FALSE)</f>
        <v>428.41</v>
      </c>
      <c r="F283" s="1" t="str">
        <f>VLOOKUP(D283,'[1]Data 3'!B:F,5,FALSE)</f>
        <v>Revenue</v>
      </c>
      <c r="G283" s="1" t="str">
        <f>VLOOKUP(D283,'[1]Data 1'!D:L,9,FALSE)</f>
        <v>Guest Trucks</v>
      </c>
    </row>
    <row r="284" spans="1:7" x14ac:dyDescent="0.2">
      <c r="A284" s="1" t="str">
        <f>VLOOKUP(D284,'[1]Data 1'!D:K,8,FALSE)</f>
        <v>VEHICLE MANAGEMENT</v>
      </c>
      <c r="B284" s="1" t="str">
        <f>VLOOKUP(D284,'[1]Data 3'!B:G,6,FALSE)</f>
        <v>Repairs - Vehicles</v>
      </c>
      <c r="C284" s="5">
        <f>VLOOKUP(D284,'[1]Data 1'!D:H,5,FALSE)</f>
        <v>44400</v>
      </c>
      <c r="D284" s="1">
        <f>+'[1]Data 1'!D214</f>
        <v>27238</v>
      </c>
      <c r="E284" s="2">
        <f>-VLOOKUP(D284,'[1]Data 1'!D:G,4,FALSE)</f>
        <v>-133.02000000000001</v>
      </c>
      <c r="F284" s="1" t="str">
        <f>VLOOKUP(D284,'[1]Data 3'!B:F,5,FALSE)</f>
        <v>Revenue</v>
      </c>
      <c r="G284" s="1" t="str">
        <f>VLOOKUP(D284,'[1]Data 1'!D:L,9,FALSE)</f>
        <v>Guest Trucks</v>
      </c>
    </row>
    <row r="285" spans="1:7" x14ac:dyDescent="0.2">
      <c r="A285" s="1" t="str">
        <f>VLOOKUP(D285,'[1]Data 1'!D:K,8,FALSE)</f>
        <v>VEHICLE MANAGEMENT</v>
      </c>
      <c r="B285" s="1" t="str">
        <f>VLOOKUP(D285,'[1]Data 3'!B:G,6,FALSE)</f>
        <v>Repairs - Vehicles</v>
      </c>
      <c r="C285" s="5">
        <f>VLOOKUP(D285,'[1]Data 1'!D:H,5,FALSE)</f>
        <v>44400</v>
      </c>
      <c r="D285" s="1">
        <f>+'[1]Data 1'!D215</f>
        <v>26843</v>
      </c>
      <c r="E285" s="2">
        <f>-VLOOKUP(D285,'[1]Data 1'!D:G,4,FALSE)</f>
        <v>133.02000000000001</v>
      </c>
      <c r="F285" s="1" t="str">
        <f>VLOOKUP(D285,'[1]Data 3'!B:F,5,FALSE)</f>
        <v>Revenue</v>
      </c>
      <c r="G285" s="1" t="str">
        <f>VLOOKUP(D285,'[1]Data 1'!D:L,9,FALSE)</f>
        <v>Guest Trucks</v>
      </c>
    </row>
    <row r="286" spans="1:7" x14ac:dyDescent="0.2">
      <c r="A286" s="1" t="str">
        <f>VLOOKUP(D286,'[1]Data 1'!D:K,8,FALSE)</f>
        <v>Healthcare</v>
      </c>
      <c r="B286" s="1" t="str">
        <f>VLOOKUP(D286,'[1]Data 3'!B:G,6,FALSE)</f>
        <v>Occupational Health - Fitness Equipment Etc.</v>
      </c>
      <c r="C286" s="5">
        <f>VLOOKUP(D286,'[1]Data 1'!D:H,5,FALSE)</f>
        <v>44407</v>
      </c>
      <c r="D286" s="1">
        <f>+'[1]Data 1'!D321</f>
        <v>27171</v>
      </c>
      <c r="E286" s="2">
        <f>-VLOOKUP(D286,'[1]Data 1'!D:G,4,FALSE)</f>
        <v>120</v>
      </c>
      <c r="F286" s="1" t="str">
        <f>VLOOKUP(D286,'[1]Data 3'!B:F,5,FALSE)</f>
        <v>Revenue</v>
      </c>
      <c r="G286" s="1" t="str">
        <f>VLOOKUP(D286,'[1]Data 1'!D:L,9,FALSE)</f>
        <v>Gym Service UK</v>
      </c>
    </row>
    <row r="287" spans="1:7" x14ac:dyDescent="0.2">
      <c r="A287" s="1" t="str">
        <f>VLOOKUP(D287,'[1]Data 1'!D:K,8,FALSE)</f>
        <v>Healthcare</v>
      </c>
      <c r="B287" s="1" t="str">
        <f>VLOOKUP(D287,'[1]Data 3'!B:G,6,FALSE)</f>
        <v>Occupational Health - Fitness Equipment Etc.</v>
      </c>
      <c r="C287" s="5">
        <f>VLOOKUP(D287,'[1]Data 1'!D:H,5,FALSE)</f>
        <v>44407</v>
      </c>
      <c r="D287" s="1">
        <f>+'[1]Data 1'!D322</f>
        <v>27195</v>
      </c>
      <c r="E287" s="2">
        <f>-VLOOKUP(D287,'[1]Data 1'!D:G,4,FALSE)</f>
        <v>165</v>
      </c>
      <c r="F287" s="1" t="str">
        <f>VLOOKUP(D287,'[1]Data 3'!B:F,5,FALSE)</f>
        <v>Revenue</v>
      </c>
      <c r="G287" s="1" t="str">
        <f>VLOOKUP(D287,'[1]Data 1'!D:L,9,FALSE)</f>
        <v>Gym Service UK</v>
      </c>
    </row>
    <row r="288" spans="1:7" x14ac:dyDescent="0.2">
      <c r="A288" s="1" t="str">
        <f>VLOOKUP(D288,'[1]Data 1'!D:K,8,FALSE)</f>
        <v>SERVICING</v>
      </c>
      <c r="B288" s="1" t="str">
        <f>VLOOKUP(D288,'[1]Data 3'!B:G,6,FALSE)</f>
        <v>Servicing Contracts</v>
      </c>
      <c r="C288" s="5">
        <f>VLOOKUP(D288,'[1]Data 1'!D:H,5,FALSE)</f>
        <v>44379</v>
      </c>
      <c r="D288" s="1">
        <f>+'[1]Data 1'!D441</f>
        <v>26947</v>
      </c>
      <c r="E288" s="2">
        <f>-VLOOKUP(D288,'[1]Data 1'!D:G,4,FALSE)</f>
        <v>528</v>
      </c>
      <c r="F288" s="1" t="str">
        <f>VLOOKUP(D288,'[1]Data 3'!B:F,5,FALSE)</f>
        <v>Revenue</v>
      </c>
      <c r="G288" s="1" t="str">
        <f>VLOOKUP(D288,'[1]Data 1'!D:L,9,FALSE)</f>
        <v>HBE</v>
      </c>
    </row>
    <row r="289" spans="1:7" x14ac:dyDescent="0.2">
      <c r="A289" s="1" t="str">
        <f>VLOOKUP(D289,'[1]Data 1'!D:K,8,FALSE)</f>
        <v>OCCUPATIONAL HEALTH</v>
      </c>
      <c r="B289" s="1" t="str">
        <f>VLOOKUP(D289,'[1]Data 3'!B:G,6,FALSE)</f>
        <v>Occupational Health/Doctors Fees</v>
      </c>
      <c r="C289" s="5">
        <f>VLOOKUP(D289,'[1]Data 1'!D:H,5,FALSE)</f>
        <v>44407</v>
      </c>
      <c r="D289" s="1">
        <f>+'[1]Data 1'!D323</f>
        <v>27276</v>
      </c>
      <c r="E289" s="2">
        <f>-VLOOKUP(D289,'[1]Data 1'!D:G,4,FALSE)</f>
        <v>4309.5</v>
      </c>
      <c r="F289" s="1" t="str">
        <f>VLOOKUP(D289,'[1]Data 3'!B:F,5,FALSE)</f>
        <v>Revenue</v>
      </c>
      <c r="G289" s="1" t="str">
        <f>VLOOKUP(D289,'[1]Data 1'!D:L,9,FALSE)</f>
        <v>Health Shield Friendly Society Limited</v>
      </c>
    </row>
    <row r="290" spans="1:7" x14ac:dyDescent="0.2">
      <c r="A290" s="1" t="str">
        <f>VLOOKUP(D290,'[1]Data 1'!D:K,8,FALSE)</f>
        <v>REPAIR/MAINTENANCE</v>
      </c>
      <c r="B290" s="1" t="str">
        <f>VLOOKUP(D290,'[1]Data 3'!B:G,6,FALSE)</f>
        <v>Repairs - Vehicles</v>
      </c>
      <c r="C290" s="5">
        <f>VLOOKUP(D290,'[1]Data 1'!D:H,5,FALSE)</f>
        <v>44400</v>
      </c>
      <c r="D290" s="1">
        <f>+'[1]Data 1'!D216</f>
        <v>27101</v>
      </c>
      <c r="E290" s="2">
        <f>-VLOOKUP(D290,'[1]Data 1'!D:G,4,FALSE)</f>
        <v>50.33</v>
      </c>
      <c r="F290" s="1" t="str">
        <f>VLOOKUP(D290,'[1]Data 3'!B:F,5,FALSE)</f>
        <v>Revenue</v>
      </c>
      <c r="G290" s="1" t="str">
        <f>VLOOKUP(D290,'[1]Data 1'!D:L,9,FALSE)</f>
        <v>Hereward Car Parts</v>
      </c>
    </row>
    <row r="291" spans="1:7" x14ac:dyDescent="0.2">
      <c r="A291" s="1" t="str">
        <f>VLOOKUP(D291,'[1]Data 1'!D:K,8,FALSE)</f>
        <v>TRAINING</v>
      </c>
      <c r="B291" s="1" t="str">
        <f>VLOOKUP(D291,'[1]Data 3'!B:G,6,FALSE)</f>
        <v>Community Safety Training Exps</v>
      </c>
      <c r="C291" s="5">
        <f>VLOOKUP(D291,'[1]Data 1'!D:H,5,FALSE)</f>
        <v>44379</v>
      </c>
      <c r="D291" s="1">
        <f>+'[1]Data 1'!D442</f>
        <v>26839</v>
      </c>
      <c r="E291" s="2">
        <f>-VLOOKUP(D291,'[1]Data 1'!D:G,4,FALSE)</f>
        <v>960</v>
      </c>
      <c r="F291" s="1" t="str">
        <f>VLOOKUP(D291,'[1]Data 3'!B:F,5,FALSE)</f>
        <v>Revenue</v>
      </c>
      <c r="G291" s="1" t="str">
        <f>VLOOKUP(D291,'[1]Data 1'!D:L,9,FALSE)</f>
        <v>Hertfordshire County Council</v>
      </c>
    </row>
    <row r="292" spans="1:7" x14ac:dyDescent="0.2">
      <c r="A292" s="1" t="str">
        <f>VLOOKUP(D292,'[1]Data 1'!D:K,8,FALSE)</f>
        <v>TRAINING</v>
      </c>
      <c r="B292" s="1" t="str">
        <f>VLOOKUP(D292,'[1]Data 3'!B:G,6,FALSE)</f>
        <v>Health &amp; Safety Expenses</v>
      </c>
      <c r="C292" s="5">
        <f>VLOOKUP(D292,'[1]Data 1'!D:H,5,FALSE)</f>
        <v>44379</v>
      </c>
      <c r="D292" s="1">
        <f>+'[1]Data 1'!D443</f>
        <v>26917</v>
      </c>
      <c r="E292" s="2">
        <f>-VLOOKUP(D292,'[1]Data 1'!D:G,4,FALSE)</f>
        <v>270</v>
      </c>
      <c r="F292" s="1" t="str">
        <f>VLOOKUP(D292,'[1]Data 3'!B:F,5,FALSE)</f>
        <v>Revenue</v>
      </c>
      <c r="G292" s="1" t="str">
        <f>VLOOKUP(D292,'[1]Data 1'!D:L,9,FALSE)</f>
        <v>High Speed Training Ltd</v>
      </c>
    </row>
    <row r="293" spans="1:7" x14ac:dyDescent="0.2">
      <c r="A293" s="1" t="str">
        <f>VLOOKUP(D293,'[1]Data 1'!D:K,8,FALSE)</f>
        <v>TAX</v>
      </c>
      <c r="B293" s="1" t="str">
        <f>VLOOKUP(D293,'[1]Data 3'!B:G,6,FALSE)</f>
        <v>Fire-fighter's Pension Scheme Suspense</v>
      </c>
      <c r="C293" s="5">
        <f>VLOOKUP(D293,'[1]Data 1'!D:H,5,FALSE)</f>
        <v>44383</v>
      </c>
      <c r="D293" s="1">
        <f>+'[1]Data 1'!D489</f>
        <v>27001</v>
      </c>
      <c r="E293" s="2">
        <f>-VLOOKUP(D293,'[1]Data 1'!D:G,4,FALSE)</f>
        <v>9186.9500000000007</v>
      </c>
      <c r="F293" s="1" t="str">
        <f>VLOOKUP(D293,'[1]Data 3'!B:F,5,FALSE)</f>
        <v>Capital</v>
      </c>
      <c r="G293" s="1" t="str">
        <f>VLOOKUP(D293,'[1]Data 1'!D:L,9,FALSE)</f>
        <v>HMRC</v>
      </c>
    </row>
    <row r="294" spans="1:7" x14ac:dyDescent="0.2">
      <c r="A294" s="1" t="str">
        <f>VLOOKUP(D294,'[1]Data 1'!D:K,8,FALSE)</f>
        <v>EQUIPMENT REPAIRS</v>
      </c>
      <c r="B294" s="1" t="str">
        <f>VLOOKUP(D294,'[1]Data 3'!B:G,6,FALSE)</f>
        <v>Garages &amp; Workshops Tools</v>
      </c>
      <c r="C294" s="5">
        <f>VLOOKUP(D294,'[1]Data 1'!D:H,5,FALSE)</f>
        <v>44400</v>
      </c>
      <c r="D294" s="1">
        <f>+'[1]Data 1'!D217</f>
        <v>27048</v>
      </c>
      <c r="E294" s="2">
        <f>-VLOOKUP(D294,'[1]Data 1'!D:G,4,FALSE)</f>
        <v>171.84</v>
      </c>
      <c r="F294" s="1" t="str">
        <f>VLOOKUP(D294,'[1]Data 3'!B:F,5,FALSE)</f>
        <v>Revenue</v>
      </c>
      <c r="G294" s="1" t="str">
        <f>VLOOKUP(D294,'[1]Data 1'!D:L,9,FALSE)</f>
        <v>Hugh Crane (Cleaning Equipment) Ltd</v>
      </c>
    </row>
    <row r="295" spans="1:7" x14ac:dyDescent="0.2">
      <c r="A295" s="1" t="str">
        <f>VLOOKUP(D295,'[1]Data 1'!D:K,8,FALSE)</f>
        <v>UNIFORM</v>
      </c>
      <c r="B295" s="1" t="str">
        <f>VLOOKUP(D295,'[1]Data 3'!B:G,6,FALSE)</f>
        <v>Clothing Purchase  Hunters (Non PPE)</v>
      </c>
      <c r="C295" s="5">
        <f>VLOOKUP(D295,'[1]Data 1'!D:H,5,FALSE)</f>
        <v>44407</v>
      </c>
      <c r="D295" s="1">
        <f>+'[1]Data 1'!D324</f>
        <v>27085</v>
      </c>
      <c r="E295" s="2">
        <f>-VLOOKUP(D295,'[1]Data 1'!D:G,4,FALSE)</f>
        <v>1868.05</v>
      </c>
      <c r="F295" s="1" t="str">
        <f>VLOOKUP(D295,'[1]Data 3'!B:F,5,FALSE)</f>
        <v>Revenue</v>
      </c>
      <c r="G295" s="1" t="str">
        <f>VLOOKUP(D295,'[1]Data 1'!D:L,9,FALSE)</f>
        <v>Hunter Apparel Solutions Limited</v>
      </c>
    </row>
    <row r="296" spans="1:7" x14ac:dyDescent="0.2">
      <c r="A296" s="1" t="str">
        <f>VLOOKUP(D296,'[1]Data 1'!D:K,8,FALSE)</f>
        <v>UNIFORM</v>
      </c>
      <c r="B296" s="1" t="str">
        <f>VLOOKUP(D296,'[1]Data 3'!B:G,6,FALSE)</f>
        <v>Clothing Purchase  Hunters (Non PPE)</v>
      </c>
      <c r="C296" s="5">
        <f>VLOOKUP(D296,'[1]Data 1'!D:H,5,FALSE)</f>
        <v>44379</v>
      </c>
      <c r="D296" s="1">
        <f>+'[1]Data 1'!D445</f>
        <v>26790</v>
      </c>
      <c r="E296" s="2">
        <f>-VLOOKUP(D296,'[1]Data 1'!D:G,4,FALSE)</f>
        <v>993.84</v>
      </c>
      <c r="F296" s="1" t="str">
        <f>VLOOKUP(D296,'[1]Data 3'!B:F,5,FALSE)</f>
        <v>Revenue</v>
      </c>
      <c r="G296" s="1" t="str">
        <f>VLOOKUP(D296,'[1]Data 1'!D:L,9,FALSE)</f>
        <v>Hunter Apparel Solutions Limited</v>
      </c>
    </row>
    <row r="297" spans="1:7" x14ac:dyDescent="0.2">
      <c r="A297" s="1" t="str">
        <f>VLOOKUP(D297,'[1]Data 1'!D:K,8,FALSE)</f>
        <v>TRAINING</v>
      </c>
      <c r="B297" s="1" t="str">
        <f>VLOOKUP(D297,'[1]Data 3'!B:G,6,FALSE)</f>
        <v>Training Centre Equipment</v>
      </c>
      <c r="C297" s="5">
        <f>VLOOKUP(D297,'[1]Data 1'!D:H,5,FALSE)</f>
        <v>44386</v>
      </c>
      <c r="D297" s="1">
        <f>+'[1]Data 1'!D46</f>
        <v>26987</v>
      </c>
      <c r="E297" s="2">
        <f>-VLOOKUP(D297,'[1]Data 1'!D:G,4,FALSE)</f>
        <v>39.6</v>
      </c>
      <c r="F297" s="1" t="str">
        <f>VLOOKUP(D297,'[1]Data 3'!B:F,5,FALSE)</f>
        <v>Revenue</v>
      </c>
      <c r="G297" s="1" t="str">
        <f>VLOOKUP(D297,'[1]Data 1'!D:L,9,FALSE)</f>
        <v>Huntingdon Plant Hire Limited</v>
      </c>
    </row>
    <row r="298" spans="1:7" x14ac:dyDescent="0.2">
      <c r="A298" s="1" t="str">
        <f>VLOOKUP(D298,'[1]Data 1'!D:K,8,FALSE)</f>
        <v>TRAINING</v>
      </c>
      <c r="B298" s="1" t="str">
        <f>VLOOKUP(D298,'[1]Data 3'!B:G,6,FALSE)</f>
        <v>Training Centre Equipment</v>
      </c>
      <c r="C298" s="5">
        <f>VLOOKUP(D298,'[1]Data 1'!D:H,5,FALSE)</f>
        <v>44379</v>
      </c>
      <c r="D298" s="1">
        <f>+'[1]Data 1'!D444</f>
        <v>26816</v>
      </c>
      <c r="E298" s="2">
        <f>-VLOOKUP(D298,'[1]Data 1'!D:G,4,FALSE)</f>
        <v>222</v>
      </c>
      <c r="F298" s="1" t="str">
        <f>VLOOKUP(D298,'[1]Data 3'!B:F,5,FALSE)</f>
        <v>Revenue</v>
      </c>
      <c r="G298" s="1" t="str">
        <f>VLOOKUP(D298,'[1]Data 1'!D:L,9,FALSE)</f>
        <v>Huntingdon Plant Hire Limited</v>
      </c>
    </row>
    <row r="299" spans="1:7" x14ac:dyDescent="0.2">
      <c r="A299" s="1" t="str">
        <f>VLOOKUP(D299,'[1]Data 1'!D:K,8,FALSE)</f>
        <v>VEHICLE MANAGEMENT</v>
      </c>
      <c r="B299" s="1" t="str">
        <f>VLOOKUP(D299,'[1]Data 3'!B:G,6,FALSE)</f>
        <v>Repairs - Vehicles</v>
      </c>
      <c r="C299" s="5">
        <f>VLOOKUP(D299,'[1]Data 1'!D:H,5,FALSE)</f>
        <v>44400</v>
      </c>
      <c r="D299" s="1">
        <f>+'[1]Data 1'!D245</f>
        <v>27018</v>
      </c>
      <c r="E299" s="2">
        <f>-VLOOKUP(D299,'[1]Data 1'!D:G,4,FALSE)</f>
        <v>375</v>
      </c>
      <c r="F299" s="1" t="str">
        <f>VLOOKUP(D299,'[1]Data 3'!B:F,5,FALSE)</f>
        <v>Revenue</v>
      </c>
      <c r="G299" s="1" t="str">
        <f>VLOOKUP(D299,'[1]Data 1'!D:L,9,FALSE)</f>
        <v>Huntingdon Van Centre Vindis</v>
      </c>
    </row>
    <row r="300" spans="1:7" x14ac:dyDescent="0.2">
      <c r="A300" s="1" t="str">
        <f>VLOOKUP(D300,'[1]Data 1'!D:K,8,FALSE)</f>
        <v>VEHICLE MANAGEMENT</v>
      </c>
      <c r="B300" s="1" t="str">
        <f>VLOOKUP(D300,'[1]Data 3'!B:G,6,FALSE)</f>
        <v>Repairs - Vehicles</v>
      </c>
      <c r="C300" s="5">
        <f>VLOOKUP(D300,'[1]Data 1'!D:H,5,FALSE)</f>
        <v>44407</v>
      </c>
      <c r="D300" s="1">
        <f>+'[1]Data 1'!D355</f>
        <v>27170</v>
      </c>
      <c r="E300" s="2">
        <f>-VLOOKUP(D300,'[1]Data 1'!D:G,4,FALSE)</f>
        <v>239.22</v>
      </c>
      <c r="F300" s="1" t="str">
        <f>VLOOKUP(D300,'[1]Data 3'!B:F,5,FALSE)</f>
        <v>Revenue</v>
      </c>
      <c r="G300" s="1" t="str">
        <f>VLOOKUP(D300,'[1]Data 1'!D:L,9,FALSE)</f>
        <v>Huntingdon Van Centre Vindis</v>
      </c>
    </row>
    <row r="301" spans="1:7" x14ac:dyDescent="0.2">
      <c r="A301" s="1" t="str">
        <f>VLOOKUP(D301,'[1]Data 1'!D:K,8,FALSE)</f>
        <v>MANAGEMENT SUPPORT</v>
      </c>
      <c r="B301" s="1" t="str">
        <f>VLOOKUP(D301,'[1]Data 3'!B:G,6,FALSE)</f>
        <v>Hired Management Support</v>
      </c>
      <c r="C301" s="5">
        <f>VLOOKUP(D301,'[1]Data 1'!D:H,5,FALSE)</f>
        <v>44386</v>
      </c>
      <c r="D301" s="1">
        <f>+'[1]Data 1'!D47</f>
        <v>26948</v>
      </c>
      <c r="E301" s="2">
        <f>-VLOOKUP(D301,'[1]Data 1'!D:G,4,FALSE)</f>
        <v>14820</v>
      </c>
      <c r="F301" s="1" t="str">
        <f>VLOOKUP(D301,'[1]Data 3'!B:F,5,FALSE)</f>
        <v>Revenue</v>
      </c>
      <c r="G301" s="1" t="str">
        <f>VLOOKUP(D301,'[1]Data 1'!D:L,9,FALSE)</f>
        <v>Hymans Robertson Consultants &amp; Actuaries</v>
      </c>
    </row>
    <row r="302" spans="1:7" x14ac:dyDescent="0.2">
      <c r="A302" s="1" t="str">
        <f>VLOOKUP(D302,'[1]Data 1'!D:K,8,FALSE)</f>
        <v>HEALTH/SAFETY</v>
      </c>
      <c r="B302" s="1" t="str">
        <f>VLOOKUP(D302,'[1]Data 3'!B:G,6,FALSE)</f>
        <v>Unplanned   Maintenance</v>
      </c>
      <c r="C302" s="5">
        <f>VLOOKUP(D302,'[1]Data 1'!D:H,5,FALSE)</f>
        <v>44407</v>
      </c>
      <c r="D302" s="1">
        <f>+'[1]Data 1'!D325</f>
        <v>27194</v>
      </c>
      <c r="E302" s="2">
        <f>-VLOOKUP(D302,'[1]Data 1'!D:G,4,FALSE)</f>
        <v>24</v>
      </c>
      <c r="F302" s="1" t="str">
        <f>VLOOKUP(D302,'[1]Data 3'!B:F,5,FALSE)</f>
        <v>Revenue</v>
      </c>
      <c r="G302" s="1" t="str">
        <f>VLOOKUP(D302,'[1]Data 1'!D:L,9,FALSE)</f>
        <v>Industrial Signs Ltd</v>
      </c>
    </row>
    <row r="303" spans="1:7" x14ac:dyDescent="0.2">
      <c r="A303" s="1" t="str">
        <f>VLOOKUP(D303,'[1]Data 1'!D:K,8,FALSE)</f>
        <v>HEALTH/SAFETY</v>
      </c>
      <c r="B303" s="1" t="str">
        <f>VLOOKUP(D303,'[1]Data 3'!B:G,6,FALSE)</f>
        <v>Unplanned   Maintenance</v>
      </c>
      <c r="C303" s="5">
        <f>VLOOKUP(D303,'[1]Data 1'!D:H,5,FALSE)</f>
        <v>44379</v>
      </c>
      <c r="D303" s="1">
        <f>+'[1]Data 1'!D446</f>
        <v>26848</v>
      </c>
      <c r="E303" s="2">
        <f>-VLOOKUP(D303,'[1]Data 1'!D:G,4,FALSE)</f>
        <v>31.2</v>
      </c>
      <c r="F303" s="1" t="str">
        <f>VLOOKUP(D303,'[1]Data 3'!B:F,5,FALSE)</f>
        <v>Revenue</v>
      </c>
      <c r="G303" s="1" t="str">
        <f>VLOOKUP(D303,'[1]Data 1'!D:L,9,FALSE)</f>
        <v>Industrial Signs Ltd</v>
      </c>
    </row>
    <row r="304" spans="1:7" x14ac:dyDescent="0.2">
      <c r="A304" s="1" t="str">
        <f>VLOOKUP(D304,'[1]Data 1'!D:K,8,FALSE)</f>
        <v>REPAIRS</v>
      </c>
      <c r="B304" s="1" t="str">
        <f>VLOOKUP(D304,'[1]Data 3'!B:G,6,FALSE)</f>
        <v>Repairs - Vehicles</v>
      </c>
      <c r="C304" s="5">
        <f>VLOOKUP(D304,'[1]Data 1'!D:H,5,FALSE)</f>
        <v>44400</v>
      </c>
      <c r="D304" s="1">
        <f>+'[1]Data 1'!D219</f>
        <v>27155</v>
      </c>
      <c r="E304" s="2">
        <f>-VLOOKUP(D304,'[1]Data 1'!D:G,4,FALSE)</f>
        <v>475.38</v>
      </c>
      <c r="F304" s="1" t="str">
        <f>VLOOKUP(D304,'[1]Data 3'!B:F,5,FALSE)</f>
        <v>Revenue</v>
      </c>
      <c r="G304" s="1" t="str">
        <f>VLOOKUP(D304,'[1]Data 1'!D:L,9,FALSE)</f>
        <v>Intercounty Truck &amp; Van</v>
      </c>
    </row>
    <row r="305" spans="1:7" x14ac:dyDescent="0.2">
      <c r="A305" s="1" t="str">
        <f>VLOOKUP(D305,'[1]Data 1'!D:K,8,FALSE)</f>
        <v>EQUIPMENT/MAINTENANCE</v>
      </c>
      <c r="B305" s="1" t="str">
        <f>VLOOKUP(D305,'[1]Data 3'!B:G,6,FALSE)</f>
        <v>B.A./M.A.R.S./Gas Tight Suits - R&amp;M</v>
      </c>
      <c r="C305" s="5">
        <f>VLOOKUP(D305,'[1]Data 1'!D:H,5,FALSE)</f>
        <v>44386</v>
      </c>
      <c r="D305" s="1">
        <f>+'[1]Data 1'!D48</f>
        <v>26981</v>
      </c>
      <c r="E305" s="2">
        <f>-VLOOKUP(D305,'[1]Data 1'!D:G,4,FALSE)</f>
        <v>329.64</v>
      </c>
      <c r="F305" s="1" t="str">
        <f>VLOOKUP(D305,'[1]Data 3'!B:F,5,FALSE)</f>
        <v>Revenue</v>
      </c>
      <c r="G305" s="1" t="str">
        <f>VLOOKUP(D305,'[1]Data 1'!D:L,9,FALSE)</f>
        <v>Interspiro Limited</v>
      </c>
    </row>
    <row r="306" spans="1:7" x14ac:dyDescent="0.2">
      <c r="A306" s="1" t="str">
        <f>VLOOKUP(D306,'[1]Data 1'!D:K,8,FALSE)</f>
        <v>EQUIPMENT/MAINTENANCE</v>
      </c>
      <c r="B306" s="1" t="str">
        <f>VLOOKUP(D306,'[1]Data 3'!B:G,6,FALSE)</f>
        <v>Equipment Purchases</v>
      </c>
      <c r="C306" s="5">
        <f>VLOOKUP(D306,'[1]Data 1'!D:H,5,FALSE)</f>
        <v>44386</v>
      </c>
      <c r="D306" s="1">
        <f>+'[1]Data 1'!D49</f>
        <v>27012</v>
      </c>
      <c r="E306" s="2">
        <f>-VLOOKUP(D306,'[1]Data 1'!D:G,4,FALSE)</f>
        <v>1161.68</v>
      </c>
      <c r="F306" s="1" t="str">
        <f>VLOOKUP(D306,'[1]Data 3'!B:F,5,FALSE)</f>
        <v>Revenue</v>
      </c>
      <c r="G306" s="1" t="str">
        <f>VLOOKUP(D306,'[1]Data 1'!D:L,9,FALSE)</f>
        <v>Interspiro Limited</v>
      </c>
    </row>
    <row r="307" spans="1:7" x14ac:dyDescent="0.2">
      <c r="A307" s="1" t="str">
        <f>VLOOKUP(D307,'[1]Data 1'!D:K,8,FALSE)</f>
        <v>EQUIPMENT/MAINTENANCE</v>
      </c>
      <c r="B307" s="1" t="str">
        <f>VLOOKUP(D307,'[1]Data 3'!B:G,6,FALSE)</f>
        <v>B.A./M.A.R.S./Gas Tight Suits - R&amp;M</v>
      </c>
      <c r="C307" s="5">
        <f>VLOOKUP(D307,'[1]Data 1'!D:H,5,FALSE)</f>
        <v>44386</v>
      </c>
      <c r="D307" s="1">
        <f>+'[1]Data 1'!D50</f>
        <v>26980</v>
      </c>
      <c r="E307" s="2">
        <f>-VLOOKUP(D307,'[1]Data 1'!D:G,4,FALSE)</f>
        <v>329.64</v>
      </c>
      <c r="F307" s="1" t="str">
        <f>VLOOKUP(D307,'[1]Data 3'!B:F,5,FALSE)</f>
        <v>Revenue</v>
      </c>
      <c r="G307" s="1" t="str">
        <f>VLOOKUP(D307,'[1]Data 1'!D:L,9,FALSE)</f>
        <v>Interspiro Limited</v>
      </c>
    </row>
    <row r="308" spans="1:7" x14ac:dyDescent="0.2">
      <c r="A308" s="1" t="str">
        <f>VLOOKUP(D308,'[1]Data 1'!D:K,8,FALSE)</f>
        <v>EQUIPMENT/MAINTENANCE</v>
      </c>
      <c r="B308" s="1" t="str">
        <f>VLOOKUP(D308,'[1]Data 3'!B:G,6,FALSE)</f>
        <v>B.A./M.A.R.S./Gas Tight Suits - R&amp;M</v>
      </c>
      <c r="C308" s="5">
        <f>VLOOKUP(D308,'[1]Data 1'!D:H,5,FALSE)</f>
        <v>44393</v>
      </c>
      <c r="D308" s="1">
        <f>+'[1]Data 1'!D133</f>
        <v>27019</v>
      </c>
      <c r="E308" s="2">
        <f>-VLOOKUP(D308,'[1]Data 1'!D:G,4,FALSE)</f>
        <v>83.23</v>
      </c>
      <c r="F308" s="1" t="str">
        <f>VLOOKUP(D308,'[1]Data 3'!B:F,5,FALSE)</f>
        <v>Revenue</v>
      </c>
      <c r="G308" s="1" t="str">
        <f>VLOOKUP(D308,'[1]Data 1'!D:L,9,FALSE)</f>
        <v>Interspiro Limited</v>
      </c>
    </row>
    <row r="309" spans="1:7" x14ac:dyDescent="0.2">
      <c r="A309" s="1" t="str">
        <f>VLOOKUP(D309,'[1]Data 1'!D:K,8,FALSE)</f>
        <v>EQUIPMENT/MAINTENANCE</v>
      </c>
      <c r="B309" s="1" t="str">
        <f>VLOOKUP(D309,'[1]Data 3'!B:G,6,FALSE)</f>
        <v>Operational Equipment</v>
      </c>
      <c r="C309" s="5">
        <f>VLOOKUP(D309,'[1]Data 1'!D:H,5,FALSE)</f>
        <v>44400</v>
      </c>
      <c r="D309" s="1">
        <f>+'[1]Data 1'!D218</f>
        <v>26961</v>
      </c>
      <c r="E309" s="2">
        <f>-VLOOKUP(D309,'[1]Data 1'!D:G,4,FALSE)</f>
        <v>127864.8</v>
      </c>
      <c r="F309" s="1" t="str">
        <f>VLOOKUP(D309,'[1]Data 3'!B:F,5,FALSE)</f>
        <v>Capital</v>
      </c>
      <c r="G309" s="1" t="str">
        <f>VLOOKUP(D309,'[1]Data 1'!D:L,9,FALSE)</f>
        <v>Interspiro Limited</v>
      </c>
    </row>
    <row r="310" spans="1:7" x14ac:dyDescent="0.2">
      <c r="A310" s="1" t="str">
        <f>VLOOKUP(D310,'[1]Data 1'!D:K,8,FALSE)</f>
        <v>EQUIPMENT/MAINTENANCE</v>
      </c>
      <c r="B310" s="1" t="str">
        <f>VLOOKUP(D310,'[1]Data 3'!B:G,6,FALSE)</f>
        <v>B.A./M.A.R.S./Gas Tight Suits - R&amp;M</v>
      </c>
      <c r="C310" s="5">
        <f>VLOOKUP(D310,'[1]Data 1'!D:H,5,FALSE)</f>
        <v>44379</v>
      </c>
      <c r="D310" s="1">
        <f>+'[1]Data 1'!D447</f>
        <v>26883</v>
      </c>
      <c r="E310" s="2">
        <f>-VLOOKUP(D310,'[1]Data 1'!D:G,4,FALSE)</f>
        <v>154.18</v>
      </c>
      <c r="F310" s="1" t="str">
        <f>VLOOKUP(D310,'[1]Data 3'!B:F,5,FALSE)</f>
        <v>Revenue</v>
      </c>
      <c r="G310" s="1" t="str">
        <f>VLOOKUP(D310,'[1]Data 1'!D:L,9,FALSE)</f>
        <v>Interspiro Limited</v>
      </c>
    </row>
    <row r="311" spans="1:7" x14ac:dyDescent="0.2">
      <c r="A311" s="1" t="str">
        <f>VLOOKUP(D311,'[1]Data 1'!D:K,8,FALSE)</f>
        <v>EQUIPMENT/MAINTENANCE</v>
      </c>
      <c r="B311" s="1" t="str">
        <f>VLOOKUP(D311,'[1]Data 3'!B:G,6,FALSE)</f>
        <v>B.A./M.A.R.S./Gas Tight Suits - R&amp;M</v>
      </c>
      <c r="C311" s="5">
        <f>VLOOKUP(D311,'[1]Data 1'!D:H,5,FALSE)</f>
        <v>44379</v>
      </c>
      <c r="D311" s="1">
        <f>+'[1]Data 1'!D448</f>
        <v>26884</v>
      </c>
      <c r="E311" s="2">
        <f>-VLOOKUP(D311,'[1]Data 1'!D:G,4,FALSE)</f>
        <v>83.23</v>
      </c>
      <c r="F311" s="1" t="str">
        <f>VLOOKUP(D311,'[1]Data 3'!B:F,5,FALSE)</f>
        <v>Revenue</v>
      </c>
      <c r="G311" s="1" t="str">
        <f>VLOOKUP(D311,'[1]Data 1'!D:L,9,FALSE)</f>
        <v>Interspiro Limited</v>
      </c>
    </row>
    <row r="312" spans="1:7" x14ac:dyDescent="0.2">
      <c r="A312" s="1" t="str">
        <f>VLOOKUP(D312,'[1]Data 1'!D:K,8,FALSE)</f>
        <v>EQUIPMENT/MAINTENANCE</v>
      </c>
      <c r="B312" s="1" t="str">
        <f>VLOOKUP(D312,'[1]Data 3'!B:G,6,FALSE)</f>
        <v>B.A./M.A.R.S./Gas Tight Suits - R&amp;M</v>
      </c>
      <c r="C312" s="5">
        <f>VLOOKUP(D312,'[1]Data 1'!D:H,5,FALSE)</f>
        <v>44379</v>
      </c>
      <c r="D312" s="1">
        <f>+'[1]Data 1'!D449</f>
        <v>26885</v>
      </c>
      <c r="E312" s="2">
        <f>-VLOOKUP(D312,'[1]Data 1'!D:G,4,FALSE)</f>
        <v>249.7</v>
      </c>
      <c r="F312" s="1" t="str">
        <f>VLOOKUP(D312,'[1]Data 3'!B:F,5,FALSE)</f>
        <v>Revenue</v>
      </c>
      <c r="G312" s="1" t="str">
        <f>VLOOKUP(D312,'[1]Data 1'!D:L,9,FALSE)</f>
        <v>Interspiro Limited</v>
      </c>
    </row>
    <row r="313" spans="1:7" x14ac:dyDescent="0.2">
      <c r="A313" s="1" t="str">
        <f>VLOOKUP(D313,'[1]Data 1'!D:K,8,FALSE)</f>
        <v>EQUIPMENT/MAINTENANCE</v>
      </c>
      <c r="B313" s="1" t="str">
        <f>VLOOKUP(D313,'[1]Data 3'!B:G,6,FALSE)</f>
        <v>B.A./M.A.R.S./Gas Tight Suits - R&amp;M</v>
      </c>
      <c r="C313" s="5">
        <f>VLOOKUP(D313,'[1]Data 1'!D:H,5,FALSE)</f>
        <v>44379</v>
      </c>
      <c r="D313" s="1">
        <f>+'[1]Data 1'!D450</f>
        <v>26882</v>
      </c>
      <c r="E313" s="2">
        <f>-VLOOKUP(D313,'[1]Data 1'!D:G,4,FALSE)</f>
        <v>154.69999999999999</v>
      </c>
      <c r="F313" s="1" t="str">
        <f>VLOOKUP(D313,'[1]Data 3'!B:F,5,FALSE)</f>
        <v>Revenue</v>
      </c>
      <c r="G313" s="1" t="str">
        <f>VLOOKUP(D313,'[1]Data 1'!D:L,9,FALSE)</f>
        <v>Interspiro Limited</v>
      </c>
    </row>
    <row r="314" spans="1:7" x14ac:dyDescent="0.2">
      <c r="A314" s="1" t="str">
        <f>VLOOKUP(D314,'[1]Data 1'!D:K,8,FALSE)</f>
        <v>EQUIPMENT</v>
      </c>
      <c r="B314" s="1" t="str">
        <f>VLOOKUP(D314,'[1]Data 3'!B:G,6,FALSE)</f>
        <v>Repairs - Vehicles</v>
      </c>
      <c r="C314" s="5">
        <f>VLOOKUP(D314,'[1]Data 1'!D:H,5,FALSE)</f>
        <v>44400</v>
      </c>
      <c r="D314" s="1">
        <f>+'[1]Data 1'!D220</f>
        <v>27104</v>
      </c>
      <c r="E314" s="2">
        <f>-VLOOKUP(D314,'[1]Data 1'!D:G,4,FALSE)</f>
        <v>50.35</v>
      </c>
      <c r="F314" s="1" t="str">
        <f>VLOOKUP(D314,'[1]Data 3'!B:F,5,FALSE)</f>
        <v>Revenue</v>
      </c>
      <c r="G314" s="1" t="str">
        <f>VLOOKUP(D314,'[1]Data 1'!D:L,9,FALSE)</f>
        <v>J R Industries</v>
      </c>
    </row>
    <row r="315" spans="1:7" x14ac:dyDescent="0.2">
      <c r="A315" s="1" t="str">
        <f>VLOOKUP(D315,'[1]Data 1'!D:K,8,FALSE)</f>
        <v>GROUNDS MAINTENANCE</v>
      </c>
      <c r="B315" s="1" t="str">
        <f>VLOOKUP(D315,'[1]Data 3'!B:G,6,FALSE)</f>
        <v>Grounds &amp; Gardens</v>
      </c>
      <c r="C315" s="5">
        <f>VLOOKUP(D315,'[1]Data 1'!D:H,5,FALSE)</f>
        <v>44386</v>
      </c>
      <c r="D315" s="1">
        <f>+'[1]Data 1'!D41</f>
        <v>27033</v>
      </c>
      <c r="E315" s="2">
        <f>-VLOOKUP(D315,'[1]Data 1'!D:G,4,FALSE)</f>
        <v>1272</v>
      </c>
      <c r="F315" s="1" t="str">
        <f>VLOOKUP(D315,'[1]Data 3'!B:F,5,FALSE)</f>
        <v>Revenue</v>
      </c>
      <c r="G315" s="1" t="str">
        <f>VLOOKUP(D315,'[1]Data 1'!D:L,9,FALSE)</f>
        <v>K Fergusons Ltd</v>
      </c>
    </row>
    <row r="316" spans="1:7" x14ac:dyDescent="0.2">
      <c r="A316" s="1" t="str">
        <f>VLOOKUP(D316,'[1]Data 1'!D:K,8,FALSE)</f>
        <v>GROUNDS MAINTENANCE</v>
      </c>
      <c r="B316" s="1" t="str">
        <f>VLOOKUP(D316,'[1]Data 3'!B:G,6,FALSE)</f>
        <v>Grounds &amp; Gardens</v>
      </c>
      <c r="C316" s="5">
        <f>VLOOKUP(D316,'[1]Data 1'!D:H,5,FALSE)</f>
        <v>44386</v>
      </c>
      <c r="D316" s="1">
        <f>+'[1]Data 1'!D42</f>
        <v>27032</v>
      </c>
      <c r="E316" s="2">
        <f>-VLOOKUP(D316,'[1]Data 1'!D:G,4,FALSE)</f>
        <v>2839.88</v>
      </c>
      <c r="F316" s="1" t="str">
        <f>VLOOKUP(D316,'[1]Data 3'!B:F,5,FALSE)</f>
        <v>Revenue</v>
      </c>
      <c r="G316" s="1" t="str">
        <f>VLOOKUP(D316,'[1]Data 1'!D:L,9,FALSE)</f>
        <v>K Fergusons Ltd</v>
      </c>
    </row>
    <row r="317" spans="1:7" x14ac:dyDescent="0.2">
      <c r="A317" s="1" t="s">
        <v>10</v>
      </c>
      <c r="B317" s="1" t="str">
        <f>VLOOKUP(D317,'[1]Data 3'!B:G,6,FALSE)</f>
        <v>Training - Operational Training</v>
      </c>
      <c r="C317" s="5">
        <f>VLOOKUP(D317,'[1]Data 1'!D:H,5,FALSE)</f>
        <v>44400</v>
      </c>
      <c r="D317" s="1">
        <f>+'[1]Data 1'!D222</f>
        <v>27182</v>
      </c>
      <c r="E317" s="2">
        <f>-VLOOKUP(D317,'[1]Data 1'!D:G,4,FALSE)</f>
        <v>1740</v>
      </c>
      <c r="F317" s="1" t="str">
        <f>VLOOKUP(D317,'[1]Data 3'!B:F,5,FALSE)</f>
        <v>Revenue</v>
      </c>
      <c r="G317" s="1" t="str">
        <f>VLOOKUP(D317,'[1]Data 1'!D:L,9,FALSE)</f>
        <v>K Lamb Associates Ltd</v>
      </c>
    </row>
    <row r="318" spans="1:7" x14ac:dyDescent="0.2">
      <c r="A318" s="1" t="str">
        <f>VLOOKUP(D318,'[1]Data 1'!D:K,8,FALSE)</f>
        <v>CLEANING EQUIPMENT</v>
      </c>
      <c r="B318" s="1" t="str">
        <f>VLOOKUP(D318,'[1]Data 3'!B:G,6,FALSE)</f>
        <v>Cleaning D.S.O. Basic Contract</v>
      </c>
      <c r="C318" s="5">
        <f>VLOOKUP(D318,'[1]Data 1'!D:H,5,FALSE)</f>
        <v>44400</v>
      </c>
      <c r="D318" s="1">
        <f>+'[1]Data 1'!D221</f>
        <v>27114</v>
      </c>
      <c r="E318" s="2">
        <f>-VLOOKUP(D318,'[1]Data 1'!D:G,4,FALSE)</f>
        <v>151.38999999999999</v>
      </c>
      <c r="F318" s="1" t="str">
        <f>VLOOKUP(D318,'[1]Data 3'!B:F,5,FALSE)</f>
        <v>Revenue</v>
      </c>
      <c r="G318" s="1" t="str">
        <f>VLOOKUP(D318,'[1]Data 1'!D:L,9,FALSE)</f>
        <v>Ken Booth &amp; Co. Ltd.</v>
      </c>
    </row>
    <row r="319" spans="1:7" x14ac:dyDescent="0.2">
      <c r="A319" s="1" t="str">
        <f>VLOOKUP(D319,'[1]Data 1'!D:K,8,FALSE)</f>
        <v>UNIFORM</v>
      </c>
      <c r="B319" s="1" t="str">
        <f>VLOOKUP(D319,'[1]Data 3'!B:G,6,FALSE)</f>
        <v>Equipment Purchases</v>
      </c>
      <c r="C319" s="5">
        <f>VLOOKUP(D319,'[1]Data 1'!D:H,5,FALSE)</f>
        <v>44400</v>
      </c>
      <c r="D319" s="1">
        <f>+'[1]Data 1'!D223</f>
        <v>27126</v>
      </c>
      <c r="E319" s="2">
        <f>-VLOOKUP(D319,'[1]Data 1'!D:G,4,FALSE)</f>
        <v>760.2</v>
      </c>
      <c r="F319" s="1" t="str">
        <f>VLOOKUP(D319,'[1]Data 3'!B:F,5,FALSE)</f>
        <v>Revenue</v>
      </c>
      <c r="G319" s="1" t="str">
        <f>VLOOKUP(D319,'[1]Data 1'!D:L,9,FALSE)</f>
        <v>Kymera</v>
      </c>
    </row>
    <row r="320" spans="1:7" x14ac:dyDescent="0.2">
      <c r="A320" s="1" t="str">
        <f>VLOOKUP(D320,'[1]Data 1'!D:K,8,FALSE)</f>
        <v>VMSEEQUOPER</v>
      </c>
      <c r="B320" s="1" t="str">
        <f>VLOOKUP(D320,'[1]Data 3'!B:G,6,FALSE)</f>
        <v>Repairs - Vehicles</v>
      </c>
      <c r="C320" s="5">
        <f>VLOOKUP(D320,'[1]Data 1'!D:H,5,FALSE)</f>
        <v>44379</v>
      </c>
      <c r="D320" s="1">
        <f>+'[1]Data 1'!D451</f>
        <v>26834</v>
      </c>
      <c r="E320" s="2">
        <f>-VLOOKUP(D320,'[1]Data 1'!D:G,4,FALSE)</f>
        <v>468.65</v>
      </c>
      <c r="F320" s="1" t="str">
        <f>VLOOKUP(D320,'[1]Data 3'!B:F,5,FALSE)</f>
        <v>Revenue</v>
      </c>
      <c r="G320" s="1" t="str">
        <f>VLOOKUP(D320,'[1]Data 1'!D:L,9,FALSE)</f>
        <v>Labcraft Design Red Lighting</v>
      </c>
    </row>
    <row r="321" spans="1:7" x14ac:dyDescent="0.2">
      <c r="A321" s="1" t="str">
        <f>VLOOKUP(D321,'[1]Data 1'!D:K,8,FALSE)</f>
        <v>LANGUAGE SERVICES</v>
      </c>
      <c r="B321" s="1" t="str">
        <f>VLOOKUP(D321,'[1]Data 3'!B:G,6,FALSE)</f>
        <v>Translation Fees</v>
      </c>
      <c r="C321" s="5">
        <f>VLOOKUP(D321,'[1]Data 1'!D:H,5,FALSE)</f>
        <v>44393</v>
      </c>
      <c r="D321" s="1">
        <f>+'[1]Data 1'!D134</f>
        <v>27052</v>
      </c>
      <c r="E321" s="2">
        <f>-VLOOKUP(D321,'[1]Data 1'!D:G,4,FALSE)</f>
        <v>21.06</v>
      </c>
      <c r="F321" s="1" t="str">
        <f>VLOOKUP(D321,'[1]Data 3'!B:F,5,FALSE)</f>
        <v>Revenue</v>
      </c>
      <c r="G321" s="1" t="str">
        <f>VLOOKUP(D321,'[1]Data 1'!D:L,9,FALSE)</f>
        <v>Language Line Solutions</v>
      </c>
    </row>
    <row r="322" spans="1:7" x14ac:dyDescent="0.2">
      <c r="A322" s="1" t="str">
        <f>VLOOKUP(D322,'[1]Data 1'!D:K,8,FALSE)</f>
        <v>Vehicle Maint.</v>
      </c>
      <c r="B322" s="1" t="str">
        <f>VLOOKUP(D322,'[1]Data 3'!B:G,6,FALSE)</f>
        <v>B.A./M.A.R.S./Gas Tight Suits - R&amp;M</v>
      </c>
      <c r="C322" s="5">
        <f>VLOOKUP(D322,'[1]Data 1'!D:H,5,FALSE)</f>
        <v>44400</v>
      </c>
      <c r="D322" s="1">
        <f>+'[1]Data 1'!D224</f>
        <v>27081</v>
      </c>
      <c r="E322" s="2">
        <f>-VLOOKUP(D322,'[1]Data 1'!D:G,4,FALSE)</f>
        <v>99.9</v>
      </c>
      <c r="F322" s="1" t="str">
        <f>VLOOKUP(D322,'[1]Data 3'!B:F,5,FALSE)</f>
        <v>Revenue</v>
      </c>
      <c r="G322" s="1" t="str">
        <f>VLOOKUP(D322,'[1]Data 1'!D:L,9,FALSE)</f>
        <v>Latta Hire Ltd</v>
      </c>
    </row>
    <row r="323" spans="1:7" x14ac:dyDescent="0.2">
      <c r="A323" s="1" t="str">
        <f>VLOOKUP(D323,'[1]Data 1'!D:K,8,FALSE)</f>
        <v>TRAINING</v>
      </c>
      <c r="B323" s="1" t="str">
        <f>VLOOKUP(D323,'[1]Data 3'!B:G,6,FALSE)</f>
        <v>Computer Software Annual Licence\Maint.</v>
      </c>
      <c r="C323" s="5">
        <f>VLOOKUP(D323,'[1]Data 1'!D:H,5,FALSE)</f>
        <v>44393</v>
      </c>
      <c r="D323" s="1">
        <f>+'[1]Data 1'!D135</f>
        <v>26952</v>
      </c>
      <c r="E323" s="2">
        <f>-VLOOKUP(D323,'[1]Data 1'!D:G,4,FALSE)</f>
        <v>29760</v>
      </c>
      <c r="F323" s="1" t="str">
        <f>VLOOKUP(D323,'[1]Data 3'!B:F,5,FALSE)</f>
        <v>Revenue</v>
      </c>
      <c r="G323" s="1" t="str">
        <f>VLOOKUP(D323,'[1]Data 1'!D:L,9,FALSE)</f>
        <v>Learning Pool Ltd</v>
      </c>
    </row>
    <row r="324" spans="1:7" x14ac:dyDescent="0.2">
      <c r="A324" s="1" t="str">
        <f>VLOOKUP(D324,'[1]Data 1'!D:K,8,FALSE)</f>
        <v>EQUIPMENT</v>
      </c>
      <c r="B324" s="1" t="str">
        <f>VLOOKUP(D324,'[1]Data 3'!B:G,6,FALSE)</f>
        <v>Operational Equipment -  Repairs &amp; Maint</v>
      </c>
      <c r="C324" s="5">
        <f>VLOOKUP(D324,'[1]Data 1'!D:H,5,FALSE)</f>
        <v>44386</v>
      </c>
      <c r="D324" s="1">
        <f>+'[1]Data 1'!D51</f>
        <v>26995</v>
      </c>
      <c r="E324" s="2">
        <f>-VLOOKUP(D324,'[1]Data 1'!D:G,4,FALSE)</f>
        <v>349.74</v>
      </c>
      <c r="F324" s="1" t="str">
        <f>VLOOKUP(D324,'[1]Data 3'!B:F,5,FALSE)</f>
        <v>Revenue</v>
      </c>
      <c r="G324" s="1" t="str">
        <f>VLOOKUP(D324,'[1]Data 1'!D:L,9,FALSE)</f>
        <v>LEDCO Ltd</v>
      </c>
    </row>
    <row r="325" spans="1:7" x14ac:dyDescent="0.2">
      <c r="A325" s="1" t="str">
        <f>VLOOKUP(D325,'[1]Data 1'!D:K,8,FALSE)</f>
        <v>TRAINING</v>
      </c>
      <c r="B325" s="1" t="str">
        <f>VLOOKUP(D325,'[1]Data 3'!B:G,6,FALSE)</f>
        <v>Legal Fees</v>
      </c>
      <c r="C325" s="5">
        <f>VLOOKUP(D325,'[1]Data 1'!D:H,5,FALSE)</f>
        <v>44400</v>
      </c>
      <c r="D325" s="1">
        <f>+'[1]Data 1'!D225</f>
        <v>27100</v>
      </c>
      <c r="E325" s="2">
        <f>-VLOOKUP(D325,'[1]Data 1'!D:G,4,FALSE)</f>
        <v>607.20000000000005</v>
      </c>
      <c r="F325" s="1" t="str">
        <f>VLOOKUP(D325,'[1]Data 3'!B:F,5,FALSE)</f>
        <v>Revenue</v>
      </c>
      <c r="G325" s="1" t="str">
        <f>VLOOKUP(D325,'[1]Data 1'!D:L,9,FALSE)</f>
        <v>LGSS LAW LTD</v>
      </c>
    </row>
    <row r="326" spans="1:7" x14ac:dyDescent="0.2">
      <c r="A326" s="1" t="str">
        <f>VLOOKUP(D326,'[1]Data 1'!D:K,8,FALSE)</f>
        <v>TRAINING</v>
      </c>
      <c r="B326" s="1" t="str">
        <f>VLOOKUP(D326,'[1]Data 3'!B:G,6,FALSE)</f>
        <v>Legal Fees</v>
      </c>
      <c r="C326" s="5">
        <f>VLOOKUP(D326,'[1]Data 1'!D:H,5,FALSE)</f>
        <v>44400</v>
      </c>
      <c r="D326" s="1">
        <f>+'[1]Data 1'!D226</f>
        <v>27113</v>
      </c>
      <c r="E326" s="2">
        <f>-VLOOKUP(D326,'[1]Data 1'!D:G,4,FALSE)</f>
        <v>110.4</v>
      </c>
      <c r="F326" s="1" t="str">
        <f>VLOOKUP(D326,'[1]Data 3'!B:F,5,FALSE)</f>
        <v>Revenue</v>
      </c>
      <c r="G326" s="1" t="str">
        <f>VLOOKUP(D326,'[1]Data 1'!D:L,9,FALSE)</f>
        <v>LGSS LAW LTD</v>
      </c>
    </row>
    <row r="327" spans="1:7" x14ac:dyDescent="0.2">
      <c r="A327" s="1" t="str">
        <f>VLOOKUP(D327,'[1]Data 1'!D:K,8,FALSE)</f>
        <v>TRAINING</v>
      </c>
      <c r="B327" s="1" t="str">
        <f>VLOOKUP(D327,'[1]Data 3'!B:G,6,FALSE)</f>
        <v>Legal Fees</v>
      </c>
      <c r="C327" s="5">
        <f>VLOOKUP(D327,'[1]Data 1'!D:H,5,FALSE)</f>
        <v>44400</v>
      </c>
      <c r="D327" s="1">
        <f>+'[1]Data 1'!D227</f>
        <v>27112</v>
      </c>
      <c r="E327" s="2">
        <f>-VLOOKUP(D327,'[1]Data 1'!D:G,4,FALSE)</f>
        <v>3000</v>
      </c>
      <c r="F327" s="1" t="str">
        <f>VLOOKUP(D327,'[1]Data 3'!B:F,5,FALSE)</f>
        <v>Revenue</v>
      </c>
      <c r="G327" s="1" t="str">
        <f>VLOOKUP(D327,'[1]Data 1'!D:L,9,FALSE)</f>
        <v>LGSS LAW LTD</v>
      </c>
    </row>
    <row r="328" spans="1:7" x14ac:dyDescent="0.2">
      <c r="A328" s="1" t="str">
        <f>VLOOKUP(D328,'[1]Data 1'!D:K,8,FALSE)</f>
        <v>TRAINING</v>
      </c>
      <c r="B328" s="1" t="str">
        <f>VLOOKUP(D328,'[1]Data 3'!B:G,6,FALSE)</f>
        <v>Legal Fees</v>
      </c>
      <c r="C328" s="5">
        <f>VLOOKUP(D328,'[1]Data 1'!D:H,5,FALSE)</f>
        <v>44400</v>
      </c>
      <c r="D328" s="1">
        <f>+'[1]Data 1'!D228</f>
        <v>27120</v>
      </c>
      <c r="E328" s="2">
        <f>-VLOOKUP(D328,'[1]Data 1'!D:G,4,FALSE)</f>
        <v>207</v>
      </c>
      <c r="F328" s="1" t="str">
        <f>VLOOKUP(D328,'[1]Data 3'!B:F,5,FALSE)</f>
        <v>Revenue</v>
      </c>
      <c r="G328" s="1" t="str">
        <f>VLOOKUP(D328,'[1]Data 1'!D:L,9,FALSE)</f>
        <v>LGSS LAW LTD</v>
      </c>
    </row>
    <row r="329" spans="1:7" x14ac:dyDescent="0.2">
      <c r="A329" s="1" t="str">
        <f>VLOOKUP(D329,'[1]Data 1'!D:K,8,FALSE)</f>
        <v>TRAINING</v>
      </c>
      <c r="B329" s="1" t="str">
        <f>VLOOKUP(D329,'[1]Data 3'!B:G,6,FALSE)</f>
        <v>Legal Fees</v>
      </c>
      <c r="C329" s="5">
        <f>VLOOKUP(D329,'[1]Data 1'!D:H,5,FALSE)</f>
        <v>44407</v>
      </c>
      <c r="D329" s="1">
        <f>+'[1]Data 1'!D326</f>
        <v>27122</v>
      </c>
      <c r="E329" s="2">
        <f>-VLOOKUP(D329,'[1]Data 1'!D:G,4,FALSE)</f>
        <v>1066.74</v>
      </c>
      <c r="F329" s="1" t="str">
        <f>VLOOKUP(D329,'[1]Data 3'!B:F,5,FALSE)</f>
        <v>Revenue</v>
      </c>
      <c r="G329" s="1" t="str">
        <f>VLOOKUP(D329,'[1]Data 1'!D:L,9,FALSE)</f>
        <v>LGSS LAW LTD</v>
      </c>
    </row>
    <row r="330" spans="1:7" x14ac:dyDescent="0.2">
      <c r="A330" s="1" t="str">
        <f>VLOOKUP(D330,'[1]Data 1'!D:K,8,FALSE)</f>
        <v>TRAINING</v>
      </c>
      <c r="B330" s="1" t="str">
        <f>VLOOKUP(D330,'[1]Data 3'!B:G,6,FALSE)</f>
        <v>Legal Fees</v>
      </c>
      <c r="C330" s="5">
        <f>VLOOKUP(D330,'[1]Data 1'!D:H,5,FALSE)</f>
        <v>44407</v>
      </c>
      <c r="D330" s="1">
        <f>+'[1]Data 1'!D327</f>
        <v>27125</v>
      </c>
      <c r="E330" s="2">
        <f>-VLOOKUP(D330,'[1]Data 1'!D:G,4,FALSE)</f>
        <v>8.8800000000000008</v>
      </c>
      <c r="F330" s="1" t="str">
        <f>VLOOKUP(D330,'[1]Data 3'!B:F,5,FALSE)</f>
        <v>Revenue</v>
      </c>
      <c r="G330" s="1" t="str">
        <f>VLOOKUP(D330,'[1]Data 1'!D:L,9,FALSE)</f>
        <v>LGSS LAW LTD</v>
      </c>
    </row>
    <row r="331" spans="1:7" x14ac:dyDescent="0.2">
      <c r="A331" s="1" t="str">
        <f>VLOOKUP(D331,'[1]Data 1'!D:K,8,FALSE)</f>
        <v>LEGAL SERVICES</v>
      </c>
      <c r="B331" s="1" t="str">
        <f>VLOOKUP(D331,'[1]Data 3'!B:G,6,FALSE)</f>
        <v>Hired Management Support</v>
      </c>
      <c r="C331" s="5">
        <f>VLOOKUP(D331,'[1]Data 1'!D:H,5,FALSE)</f>
        <v>44379</v>
      </c>
      <c r="D331" s="1">
        <f>+'[1]Data 1'!D452</f>
        <v>26220</v>
      </c>
      <c r="E331" s="2">
        <f>-VLOOKUP(D331,'[1]Data 1'!D:G,4,FALSE)</f>
        <v>308.39999999999998</v>
      </c>
      <c r="F331" s="1" t="str">
        <f>VLOOKUP(D331,'[1]Data 3'!B:F,5,FALSE)</f>
        <v>Revenue</v>
      </c>
      <c r="G331" s="1" t="str">
        <f>VLOOKUP(D331,'[1]Data 1'!D:L,9,FALSE)</f>
        <v>Licence Bureau</v>
      </c>
    </row>
    <row r="332" spans="1:7" x14ac:dyDescent="0.2">
      <c r="A332" s="1" t="str">
        <f>VLOOKUP(D332,'[1]Data 1'!D:K,8,FALSE)</f>
        <v>Enviroinmental Servs - Tech Equ:Test</v>
      </c>
      <c r="B332" s="1" t="str">
        <f>VLOOKUP(D332,'[1]Data 3'!B:G,6,FALSE)</f>
        <v>Unplanned   Maintenance</v>
      </c>
      <c r="C332" s="5">
        <f>VLOOKUP(D332,'[1]Data 1'!D:H,5,FALSE)</f>
        <v>44386</v>
      </c>
      <c r="D332" s="1">
        <f>+'[1]Data 1'!D52</f>
        <v>27002</v>
      </c>
      <c r="E332" s="2">
        <f>-VLOOKUP(D332,'[1]Data 1'!D:G,4,FALSE)</f>
        <v>52.78</v>
      </c>
      <c r="F332" s="1" t="str">
        <f>VLOOKUP(D332,'[1]Data 3'!B:F,5,FALSE)</f>
        <v>Revenue</v>
      </c>
      <c r="G332" s="1" t="str">
        <f>VLOOKUP(D332,'[1]Data 1'!D:L,9,FALSE)</f>
        <v>Lifting Gear Supplies Limited</v>
      </c>
    </row>
    <row r="333" spans="1:7" x14ac:dyDescent="0.2">
      <c r="A333" s="1" t="str">
        <f>VLOOKUP(D333,'[1]Data 1'!D:K,8,FALSE)</f>
        <v>CLEANING</v>
      </c>
      <c r="B333" s="1" t="str">
        <f>VLOOKUP(D333,'[1]Data 3'!B:G,6,FALSE)</f>
        <v>COVID 19 Recovery</v>
      </c>
      <c r="C333" s="5">
        <f>VLOOKUP(D333,'[1]Data 1'!D:H,5,FALSE)</f>
        <v>44407</v>
      </c>
      <c r="D333" s="1">
        <f>+'[1]Data 1'!D328</f>
        <v>27169</v>
      </c>
      <c r="E333" s="2">
        <f>-VLOOKUP(D333,'[1]Data 1'!D:G,4,FALSE)</f>
        <v>828</v>
      </c>
      <c r="F333" s="1" t="str">
        <f>VLOOKUP(D333,'[1]Data 3'!B:F,5,FALSE)</f>
        <v>Revenue</v>
      </c>
      <c r="G333" s="1" t="str">
        <f>VLOOKUP(D333,'[1]Data 1'!D:L,9,FALSE)</f>
        <v>Locus Services Ltd</v>
      </c>
    </row>
    <row r="334" spans="1:7" x14ac:dyDescent="0.2">
      <c r="A334" s="1" t="str">
        <f>VLOOKUP(D334,'[1]Data 1'!D:K,8,FALSE)</f>
        <v>EQUIPMENT</v>
      </c>
      <c r="B334" s="1" t="str">
        <f>VLOOKUP(D334,'[1]Data 3'!B:G,6,FALSE)</f>
        <v>Equipment Purchases</v>
      </c>
      <c r="C334" s="5">
        <f>VLOOKUP(D334,'[1]Data 1'!D:H,5,FALSE)</f>
        <v>44386</v>
      </c>
      <c r="D334" s="1">
        <f>+'[1]Data 1'!D53</f>
        <v>26467</v>
      </c>
      <c r="E334" s="2">
        <f>-VLOOKUP(D334,'[1]Data 1'!D:G,4,FALSE)</f>
        <v>4824.8599999999997</v>
      </c>
      <c r="F334" s="1" t="str">
        <f>VLOOKUP(D334,'[1]Data 3'!B:F,5,FALSE)</f>
        <v>Revenue</v>
      </c>
      <c r="G334" s="1" t="str">
        <f>VLOOKUP(D334,'[1]Data 1'!D:L,9,FALSE)</f>
        <v>Lyon Equipment Limited</v>
      </c>
    </row>
    <row r="335" spans="1:7" x14ac:dyDescent="0.2">
      <c r="A335" s="1" t="str">
        <f>VLOOKUP(D335,'[1]Data 1'!D:K,8,FALSE)</f>
        <v>TRAINING</v>
      </c>
      <c r="B335" s="1" t="str">
        <f>VLOOKUP(D335,'[1]Data 3'!B:G,6,FALSE)</f>
        <v>Training - Operational Training</v>
      </c>
      <c r="C335" s="5">
        <f>VLOOKUP(D335,'[1]Data 1'!D:H,5,FALSE)</f>
        <v>44400</v>
      </c>
      <c r="D335" s="1">
        <f>+'[1]Data 1'!D229</f>
        <v>27082</v>
      </c>
      <c r="E335" s="2">
        <f>-VLOOKUP(D335,'[1]Data 1'!D:G,4,FALSE)</f>
        <v>600</v>
      </c>
      <c r="F335" s="1" t="str">
        <f>VLOOKUP(D335,'[1]Data 3'!B:F,5,FALSE)</f>
        <v>Revenue</v>
      </c>
      <c r="G335" s="1" t="str">
        <f>VLOOKUP(D335,'[1]Data 1'!D:L,9,FALSE)</f>
        <v>Manchetts (Burwell) Ltd</v>
      </c>
    </row>
    <row r="336" spans="1:7" x14ac:dyDescent="0.2">
      <c r="A336" s="1" t="str">
        <f>VLOOKUP(D336,'[1]Data 1'!D:K,8,FALSE)</f>
        <v>Telecoms</v>
      </c>
      <c r="B336" s="1" t="str">
        <f>VLOOKUP(D336,'[1]Data 3'!B:G,6,FALSE)</f>
        <v>Sprinkler Initiative</v>
      </c>
      <c r="C336" s="5">
        <f>VLOOKUP(D336,'[1]Data 1'!D:H,5,FALSE)</f>
        <v>44400</v>
      </c>
      <c r="D336" s="1">
        <f>+'[1]Data 1'!D230</f>
        <v>27123</v>
      </c>
      <c r="E336" s="2">
        <f>-VLOOKUP(D336,'[1]Data 1'!D:G,4,FALSE)</f>
        <v>159.56</v>
      </c>
      <c r="F336" s="1" t="str">
        <f>VLOOKUP(D336,'[1]Data 3'!B:F,5,FALSE)</f>
        <v>Revenue</v>
      </c>
      <c r="G336" s="1" t="str">
        <f>VLOOKUP(D336,'[1]Data 1'!D:L,9,FALSE)</f>
        <v>Manx Telecom</v>
      </c>
    </row>
    <row r="337" spans="1:7" x14ac:dyDescent="0.2">
      <c r="A337" s="1" t="str">
        <f>VLOOKUP(D337,'[1]Data 1'!D:K,8,FALSE)</f>
        <v>Training</v>
      </c>
      <c r="B337" s="1" t="str">
        <f>VLOOKUP(D337,'[1]Data 3'!B:G,6,FALSE)</f>
        <v>Training - Operational Training</v>
      </c>
      <c r="C337" s="5">
        <f>VLOOKUP(D337,'[1]Data 1'!D:H,5,FALSE)</f>
        <v>44400</v>
      </c>
      <c r="D337" s="1">
        <f>+'[1]Data 1'!D240</f>
        <v>27136</v>
      </c>
      <c r="E337" s="2">
        <f>-VLOOKUP(D337,'[1]Data 1'!D:G,4,FALSE)</f>
        <v>284.8</v>
      </c>
      <c r="F337" s="1" t="str">
        <f>VLOOKUP(D337,'[1]Data 3'!B:F,5,FALSE)</f>
        <v>Revenue</v>
      </c>
      <c r="G337" s="1" t="str">
        <f>VLOOKUP(D337,'[1]Data 1'!D:L,9,FALSE)</f>
        <v>Mark Sloane</v>
      </c>
    </row>
    <row r="338" spans="1:7" x14ac:dyDescent="0.2">
      <c r="A338" s="1" t="str">
        <f>VLOOKUP(D338,'[1]Data 1'!D:K,8,FALSE)</f>
        <v>MEDICAL SUPPLIES</v>
      </c>
      <c r="B338" s="1" t="str">
        <f>VLOOKUP(D338,'[1]Data 3'!B:G,6,FALSE)</f>
        <v>Unplanned   Maintenance</v>
      </c>
      <c r="C338" s="5">
        <f>VLOOKUP(D338,'[1]Data 1'!D:H,5,FALSE)</f>
        <v>44393</v>
      </c>
      <c r="D338" s="1">
        <f>+'[1]Data 1'!D136</f>
        <v>27065</v>
      </c>
      <c r="E338" s="2">
        <f>-VLOOKUP(D338,'[1]Data 1'!D:G,4,FALSE)</f>
        <v>27.44</v>
      </c>
      <c r="F338" s="1" t="str">
        <f>VLOOKUP(D338,'[1]Data 3'!B:F,5,FALSE)</f>
        <v>Revenue</v>
      </c>
      <c r="G338" s="1" t="str">
        <f>VLOOKUP(D338,'[1]Data 1'!D:L,9,FALSE)</f>
        <v>Medlock Electrical Distributors</v>
      </c>
    </row>
    <row r="339" spans="1:7" x14ac:dyDescent="0.2">
      <c r="A339" s="1" t="str">
        <f>VLOOKUP(D339,'[1]Data 1'!D:K,8,FALSE)</f>
        <v>MEDICAL SUPPLIES</v>
      </c>
      <c r="B339" s="1" t="str">
        <f>VLOOKUP(D339,'[1]Data 3'!B:G,6,FALSE)</f>
        <v>Unplanned   Maintenance</v>
      </c>
      <c r="C339" s="5">
        <f>VLOOKUP(D339,'[1]Data 1'!D:H,5,FALSE)</f>
        <v>44379</v>
      </c>
      <c r="D339" s="1">
        <f>+'[1]Data 1'!D453</f>
        <v>26912</v>
      </c>
      <c r="E339" s="2">
        <f>-VLOOKUP(D339,'[1]Data 1'!D:G,4,FALSE)</f>
        <v>97.2</v>
      </c>
      <c r="F339" s="1" t="str">
        <f>VLOOKUP(D339,'[1]Data 3'!B:F,5,FALSE)</f>
        <v>Revenue</v>
      </c>
      <c r="G339" s="1" t="str">
        <f>VLOOKUP(D339,'[1]Data 1'!D:L,9,FALSE)</f>
        <v>Medlock Electrical Distributors</v>
      </c>
    </row>
    <row r="340" spans="1:7" x14ac:dyDescent="0.2">
      <c r="A340" s="1" t="str">
        <f>VLOOKUP(D340,'[1]Data 1'!D:K,8,FALSE)</f>
        <v>MEDICAL SUPPLIES</v>
      </c>
      <c r="B340" s="1" t="str">
        <f>VLOOKUP(D340,'[1]Data 3'!B:G,6,FALSE)</f>
        <v>Unplanned   Maintenance</v>
      </c>
      <c r="C340" s="5">
        <f>VLOOKUP(D340,'[1]Data 1'!D:H,5,FALSE)</f>
        <v>44379</v>
      </c>
      <c r="D340" s="1">
        <f>+'[1]Data 1'!D454</f>
        <v>26923</v>
      </c>
      <c r="E340" s="2">
        <f>-VLOOKUP(D340,'[1]Data 1'!D:G,4,FALSE)</f>
        <v>16.2</v>
      </c>
      <c r="F340" s="1" t="str">
        <f>VLOOKUP(D340,'[1]Data 3'!B:F,5,FALSE)</f>
        <v>Revenue</v>
      </c>
      <c r="G340" s="1" t="str">
        <f>VLOOKUP(D340,'[1]Data 1'!D:L,9,FALSE)</f>
        <v>Medlock Electrical Distributors</v>
      </c>
    </row>
    <row r="341" spans="1:7" x14ac:dyDescent="0.2">
      <c r="A341" s="1" t="str">
        <f>VLOOKUP(D341,'[1]Data 1'!D:K,8,FALSE)</f>
        <v>WASTE MANAGEMENT</v>
      </c>
      <c r="B341" s="1" t="str">
        <f>VLOOKUP(D341,'[1]Data 3'!B:G,6,FALSE)</f>
        <v>Waste Management Exps</v>
      </c>
      <c r="C341" s="5">
        <f>VLOOKUP(D341,'[1]Data 1'!D:H,5,FALSE)</f>
        <v>44386</v>
      </c>
      <c r="D341" s="1">
        <f>+'[1]Data 1'!D54</f>
        <v>26812</v>
      </c>
      <c r="E341" s="2">
        <f>-VLOOKUP(D341,'[1]Data 1'!D:G,4,FALSE)</f>
        <v>223.2</v>
      </c>
      <c r="F341" s="1" t="str">
        <f>VLOOKUP(D341,'[1]Data 3'!B:F,5,FALSE)</f>
        <v>Revenue</v>
      </c>
      <c r="G341" s="1" t="str">
        <f>VLOOKUP(D341,'[1]Data 1'!D:L,9,FALSE)</f>
        <v>MG Recycling Ltd</v>
      </c>
    </row>
    <row r="342" spans="1:7" x14ac:dyDescent="0.2">
      <c r="A342" s="1" t="str">
        <f>VLOOKUP(D342,'[1]Data 1'!D:K,8,FALSE)</f>
        <v>WASTE MANAGEMENT</v>
      </c>
      <c r="B342" s="1" t="str">
        <f>VLOOKUP(D342,'[1]Data 3'!B:G,6,FALSE)</f>
        <v>Devolved Health &amp; Safety Exps</v>
      </c>
      <c r="C342" s="5">
        <f>VLOOKUP(D342,'[1]Data 1'!D:H,5,FALSE)</f>
        <v>44386</v>
      </c>
      <c r="D342" s="1">
        <f>+'[1]Data 1'!D55</f>
        <v>26933</v>
      </c>
      <c r="E342" s="2">
        <f>-VLOOKUP(D342,'[1]Data 1'!D:G,4,FALSE)</f>
        <v>150</v>
      </c>
      <c r="F342" s="1" t="str">
        <f>VLOOKUP(D342,'[1]Data 3'!B:F,5,FALSE)</f>
        <v>Revenue</v>
      </c>
      <c r="G342" s="1" t="str">
        <f>VLOOKUP(D342,'[1]Data 1'!D:L,9,FALSE)</f>
        <v>MG Recycling Ltd</v>
      </c>
    </row>
    <row r="343" spans="1:7" x14ac:dyDescent="0.2">
      <c r="A343" s="1" t="str">
        <f>VLOOKUP(D343,'[1]Data 1'!D:K,8,FALSE)</f>
        <v>DRAIN CLEARANCE</v>
      </c>
      <c r="B343" s="1" t="str">
        <f>VLOOKUP(D343,'[1]Data 3'!B:G,6,FALSE)</f>
        <v>Unplanned   Maintenance</v>
      </c>
      <c r="C343" s="5">
        <f>VLOOKUP(D343,'[1]Data 1'!D:H,5,FALSE)</f>
        <v>44400</v>
      </c>
      <c r="D343" s="1">
        <f>+'[1]Data 1'!D231</f>
        <v>27243</v>
      </c>
      <c r="E343" s="2">
        <f>-VLOOKUP(D343,'[1]Data 1'!D:G,4,FALSE)</f>
        <v>840</v>
      </c>
      <c r="F343" s="1" t="str">
        <f>VLOOKUP(D343,'[1]Data 3'!B:F,5,FALSE)</f>
        <v>Revenue</v>
      </c>
      <c r="G343" s="1" t="str">
        <f>VLOOKUP(D343,'[1]Data 1'!D:L,9,FALSE)</f>
        <v>Mitchell &amp; Mayle ltd</v>
      </c>
    </row>
    <row r="344" spans="1:7" x14ac:dyDescent="0.2">
      <c r="A344" s="1" t="str">
        <f>VLOOKUP(D344,'[1]Data 1'!D:K,8,FALSE)</f>
        <v>DRAIN CLEARANCE</v>
      </c>
      <c r="B344" s="1" t="str">
        <f>VLOOKUP(D344,'[1]Data 3'!B:G,6,FALSE)</f>
        <v>Unplanned   Maintenance</v>
      </c>
      <c r="C344" s="5">
        <f>VLOOKUP(D344,'[1]Data 1'!D:H,5,FALSE)</f>
        <v>44400</v>
      </c>
      <c r="D344" s="1">
        <f>+'[1]Data 1'!D232</f>
        <v>27244</v>
      </c>
      <c r="E344" s="2">
        <f>-VLOOKUP(D344,'[1]Data 1'!D:G,4,FALSE)</f>
        <v>660</v>
      </c>
      <c r="F344" s="1" t="str">
        <f>VLOOKUP(D344,'[1]Data 3'!B:F,5,FALSE)</f>
        <v>Revenue</v>
      </c>
      <c r="G344" s="1" t="str">
        <f>VLOOKUP(D344,'[1]Data 1'!D:L,9,FALSE)</f>
        <v>Mitchell &amp; Mayle ltd</v>
      </c>
    </row>
    <row r="345" spans="1:7" x14ac:dyDescent="0.2">
      <c r="A345" s="1" t="str">
        <f>VLOOKUP(D345,'[1]Data 1'!D:K,8,FALSE)</f>
        <v>VEHICLE MANAGMENT</v>
      </c>
      <c r="B345" s="1" t="str">
        <f>VLOOKUP(D345,'[1]Data 3'!B:G,6,FALSE)</f>
        <v>Repairs - Vehicles</v>
      </c>
      <c r="C345" s="5">
        <f>VLOOKUP(D345,'[1]Data 1'!D:H,5,FALSE)</f>
        <v>44386</v>
      </c>
      <c r="D345" s="1">
        <f>+'[1]Data 1'!D56</f>
        <v>27006</v>
      </c>
      <c r="E345" s="2">
        <f>-VLOOKUP(D345,'[1]Data 1'!D:G,4,FALSE)</f>
        <v>3300</v>
      </c>
      <c r="F345" s="1" t="str">
        <f>VLOOKUP(D345,'[1]Data 3'!B:F,5,FALSE)</f>
        <v>Revenue</v>
      </c>
      <c r="G345" s="1" t="str">
        <f>VLOOKUP(D345,'[1]Data 1'!D:L,9,FALSE)</f>
        <v>MODUL-SYSTEM LTD</v>
      </c>
    </row>
    <row r="346" spans="1:7" x14ac:dyDescent="0.2">
      <c r="A346" s="1" t="str">
        <f>VLOOKUP(D346,'[1]Data 1'!D:K,8,FALSE)</f>
        <v>Training</v>
      </c>
      <c r="B346" s="1" t="str">
        <f>VLOOKUP(D346,'[1]Data 3'!B:G,6,FALSE)</f>
        <v>Training - Operational Training</v>
      </c>
      <c r="C346" s="5">
        <f>VLOOKUP(D346,'[1]Data 1'!D:H,5,FALSE)</f>
        <v>44379</v>
      </c>
      <c r="D346" s="1">
        <f>+'[1]Data 1'!D455</f>
        <v>26893</v>
      </c>
      <c r="E346" s="2">
        <f>-VLOOKUP(D346,'[1]Data 1'!D:G,4,FALSE)</f>
        <v>1800</v>
      </c>
      <c r="F346" s="1" t="str">
        <f>VLOOKUP(D346,'[1]Data 3'!B:F,5,FALSE)</f>
        <v>Revenue</v>
      </c>
      <c r="G346" s="1" t="str">
        <f>VLOOKUP(D346,'[1]Data 1'!D:L,9,FALSE)</f>
        <v>Moulton College</v>
      </c>
    </row>
    <row r="347" spans="1:7" x14ac:dyDescent="0.2">
      <c r="A347" s="1" t="str">
        <f>VLOOKUP(D347,'[1]Data 1'!D:K,8,FALSE)</f>
        <v>CATFB</v>
      </c>
      <c r="B347" s="1" t="str">
        <f>VLOOKUP(D347,'[1]Data 3'!B:G,6,FALSE)</f>
        <v>Canteen &amp; Messing</v>
      </c>
      <c r="C347" s="5">
        <f>VLOOKUP(D347,'[1]Data 1'!D:H,5,FALSE)</f>
        <v>44386</v>
      </c>
      <c r="D347" s="1">
        <f>+'[1]Data 1'!D57</f>
        <v>26956</v>
      </c>
      <c r="E347" s="2">
        <f>-VLOOKUP(D347,'[1]Data 1'!D:G,4,FALSE)</f>
        <v>19.2</v>
      </c>
      <c r="F347" s="1" t="str">
        <f>VLOOKUP(D347,'[1]Data 3'!B:F,5,FALSE)</f>
        <v>Revenue</v>
      </c>
      <c r="G347" s="1" t="str">
        <f>VLOOKUP(D347,'[1]Data 1'!D:L,9,FALSE)</f>
        <v>Muller Milk &amp; Ingredients</v>
      </c>
    </row>
    <row r="348" spans="1:7" x14ac:dyDescent="0.2">
      <c r="A348" s="1" t="str">
        <f>VLOOKUP(D348,'[1]Data 1'!D:K,8,FALSE)</f>
        <v>CATFB</v>
      </c>
      <c r="B348" s="1" t="str">
        <f>VLOOKUP(D348,'[1]Data 3'!B:G,6,FALSE)</f>
        <v>Canteen &amp; Messing</v>
      </c>
      <c r="C348" s="5">
        <f>VLOOKUP(D348,'[1]Data 1'!D:H,5,FALSE)</f>
        <v>44407</v>
      </c>
      <c r="D348" s="1">
        <f>+'[1]Data 1'!D330</f>
        <v>27087</v>
      </c>
      <c r="E348" s="2">
        <f>-VLOOKUP(D348,'[1]Data 1'!D:G,4,FALSE)</f>
        <v>19.2</v>
      </c>
      <c r="F348" s="1" t="str">
        <f>VLOOKUP(D348,'[1]Data 3'!B:F,5,FALSE)</f>
        <v>Revenue</v>
      </c>
      <c r="G348" s="1" t="str">
        <f>VLOOKUP(D348,'[1]Data 1'!D:L,9,FALSE)</f>
        <v>Muller Milk &amp; Ingredients</v>
      </c>
    </row>
    <row r="349" spans="1:7" x14ac:dyDescent="0.2">
      <c r="A349" s="1" t="str">
        <f>VLOOKUP(D349,'[1]Data 1'!D:K,8,FALSE)</f>
        <v>CATFB</v>
      </c>
      <c r="B349" s="1" t="str">
        <f>VLOOKUP(D349,'[1]Data 3'!B:G,6,FALSE)</f>
        <v>Canteen &amp; Messing</v>
      </c>
      <c r="C349" s="5">
        <f>VLOOKUP(D349,'[1]Data 1'!D:H,5,FALSE)</f>
        <v>44407</v>
      </c>
      <c r="D349" s="1">
        <f>+'[1]Data 1'!D331</f>
        <v>27177</v>
      </c>
      <c r="E349" s="2">
        <f>-VLOOKUP(D349,'[1]Data 1'!D:G,4,FALSE)</f>
        <v>19.2</v>
      </c>
      <c r="F349" s="1" t="str">
        <f>VLOOKUP(D349,'[1]Data 3'!B:F,5,FALSE)</f>
        <v>Revenue</v>
      </c>
      <c r="G349" s="1" t="str">
        <f>VLOOKUP(D349,'[1]Data 1'!D:L,9,FALSE)</f>
        <v>Muller Milk &amp; Ingredients</v>
      </c>
    </row>
    <row r="350" spans="1:7" x14ac:dyDescent="0.2">
      <c r="A350" s="1" t="str">
        <f>VLOOKUP(D350,'[1]Data 1'!D:K,8,FALSE)</f>
        <v>CATFB</v>
      </c>
      <c r="B350" s="1" t="str">
        <f>VLOOKUP(D350,'[1]Data 3'!B:G,6,FALSE)</f>
        <v>Canteen &amp; Messing</v>
      </c>
      <c r="C350" s="5">
        <f>VLOOKUP(D350,'[1]Data 1'!D:H,5,FALSE)</f>
        <v>44379</v>
      </c>
      <c r="D350" s="1">
        <f>+'[1]Data 1'!D457</f>
        <v>26730</v>
      </c>
      <c r="E350" s="2">
        <f>-VLOOKUP(D350,'[1]Data 1'!D:G,4,FALSE)</f>
        <v>19.2</v>
      </c>
      <c r="F350" s="1" t="str">
        <f>VLOOKUP(D350,'[1]Data 3'!B:F,5,FALSE)</f>
        <v>Revenue</v>
      </c>
      <c r="G350" s="1" t="str">
        <f>VLOOKUP(D350,'[1]Data 1'!D:L,9,FALSE)</f>
        <v>Muller Milk &amp; Ingredients</v>
      </c>
    </row>
    <row r="351" spans="1:7" x14ac:dyDescent="0.2">
      <c r="A351" s="1" t="str">
        <f>VLOOKUP(D351,'[1]Data 1'!D:K,8,FALSE)</f>
        <v>CATFB</v>
      </c>
      <c r="B351" s="1" t="str">
        <f>VLOOKUP(D351,'[1]Data 3'!B:G,6,FALSE)</f>
        <v>Canteen &amp; Messing</v>
      </c>
      <c r="C351" s="5">
        <f>VLOOKUP(D351,'[1]Data 1'!D:H,5,FALSE)</f>
        <v>44379</v>
      </c>
      <c r="D351" s="1">
        <f>+'[1]Data 1'!D458</f>
        <v>26731</v>
      </c>
      <c r="E351" s="2">
        <f>-VLOOKUP(D351,'[1]Data 1'!D:G,4,FALSE)</f>
        <v>19.2</v>
      </c>
      <c r="F351" s="1" t="str">
        <f>VLOOKUP(D351,'[1]Data 3'!B:F,5,FALSE)</f>
        <v>Revenue</v>
      </c>
      <c r="G351" s="1" t="str">
        <f>VLOOKUP(D351,'[1]Data 1'!D:L,9,FALSE)</f>
        <v>Muller Milk &amp; Ingredients</v>
      </c>
    </row>
    <row r="352" spans="1:7" x14ac:dyDescent="0.2">
      <c r="A352" s="1" t="str">
        <f>VLOOKUP(D352,'[1]Data 1'!D:K,8,FALSE)</f>
        <v>CATFB</v>
      </c>
      <c r="B352" s="1" t="str">
        <f>VLOOKUP(D352,'[1]Data 3'!B:G,6,FALSE)</f>
        <v>Canteen &amp; Messing</v>
      </c>
      <c r="C352" s="5">
        <f>VLOOKUP(D352,'[1]Data 1'!D:H,5,FALSE)</f>
        <v>44379</v>
      </c>
      <c r="D352" s="1">
        <f>+'[1]Data 1'!D459</f>
        <v>26824</v>
      </c>
      <c r="E352" s="2">
        <f>-VLOOKUP(D352,'[1]Data 1'!D:G,4,FALSE)</f>
        <v>19.2</v>
      </c>
      <c r="F352" s="1" t="str">
        <f>VLOOKUP(D352,'[1]Data 3'!B:F,5,FALSE)</f>
        <v>Revenue</v>
      </c>
      <c r="G352" s="1" t="str">
        <f>VLOOKUP(D352,'[1]Data 1'!D:L,9,FALSE)</f>
        <v>Muller Milk &amp; Ingredients</v>
      </c>
    </row>
    <row r="353" spans="1:7" x14ac:dyDescent="0.2">
      <c r="A353" s="1" t="str">
        <f>VLOOKUP(D353,'[1]Data 1'!D:K,8,FALSE)</f>
        <v>CATFB</v>
      </c>
      <c r="B353" s="1" t="str">
        <f>VLOOKUP(D353,'[1]Data 3'!B:G,6,FALSE)</f>
        <v>Canteen &amp; Messing</v>
      </c>
      <c r="C353" s="5">
        <f>VLOOKUP(D353,'[1]Data 1'!D:H,5,FALSE)</f>
        <v>44379</v>
      </c>
      <c r="D353" s="1">
        <f>+'[1]Data 1'!D460</f>
        <v>26924</v>
      </c>
      <c r="E353" s="2">
        <f>-VLOOKUP(D353,'[1]Data 1'!D:G,4,FALSE)</f>
        <v>19.2</v>
      </c>
      <c r="F353" s="1" t="str">
        <f>VLOOKUP(D353,'[1]Data 3'!B:F,5,FALSE)</f>
        <v>Revenue</v>
      </c>
      <c r="G353" s="1" t="str">
        <f>VLOOKUP(D353,'[1]Data 1'!D:L,9,FALSE)</f>
        <v>Muller Milk &amp; Ingredients</v>
      </c>
    </row>
    <row r="354" spans="1:7" x14ac:dyDescent="0.2">
      <c r="A354" s="1" t="str">
        <f>VLOOKUP(D354,'[1]Data 1'!D:K,8,FALSE)</f>
        <v>Water Rescue</v>
      </c>
      <c r="B354" s="1" t="str">
        <f>VLOOKUP(D354,'[1]Data 3'!B:G,6,FALSE)</f>
        <v>Operational Equipment -  Repairs &amp; Maint</v>
      </c>
      <c r="C354" s="5">
        <f>VLOOKUP(D354,'[1]Data 1'!D:H,5,FALSE)</f>
        <v>44407</v>
      </c>
      <c r="D354" s="1">
        <f>+'[1]Data 1'!D329</f>
        <v>26986</v>
      </c>
      <c r="E354" s="2">
        <f>-VLOOKUP(D354,'[1]Data 1'!D:G,4,FALSE)</f>
        <v>57.6</v>
      </c>
      <c r="F354" s="1" t="str">
        <f>VLOOKUP(D354,'[1]Data 3'!B:F,5,FALSE)</f>
        <v>Revenue</v>
      </c>
      <c r="G354" s="1" t="str">
        <f>VLOOKUP(D354,'[1]Data 1'!D:L,9,FALSE)</f>
        <v>Mullion Survival Technology Ltd</v>
      </c>
    </row>
    <row r="355" spans="1:7" x14ac:dyDescent="0.2">
      <c r="A355" s="1" t="str">
        <f>VLOOKUP(D355,'[1]Data 1'!D:K,8,FALSE)</f>
        <v>ELECTRONICS</v>
      </c>
      <c r="B355" s="1" t="str">
        <f>VLOOKUP(D355,'[1]Data 3'!B:G,6,FALSE)</f>
        <v>Project Suspense</v>
      </c>
      <c r="C355" s="5">
        <f>VLOOKUP(D355,'[1]Data 1'!D:H,5,FALSE)</f>
        <v>44379</v>
      </c>
      <c r="D355" s="1">
        <f>+'[1]Data 1'!D456</f>
        <v>26919</v>
      </c>
      <c r="E355" s="2">
        <f>-VLOOKUP(D355,'[1]Data 1'!D:G,4,FALSE)</f>
        <v>4224</v>
      </c>
      <c r="F355" s="1" t="str">
        <f>VLOOKUP(D355,'[1]Data 3'!B:F,5,FALSE)</f>
        <v>Capital</v>
      </c>
      <c r="G355" s="1" t="str">
        <f>VLOOKUP(D355,'[1]Data 1'!D:L,9,FALSE)</f>
        <v>Multitone</v>
      </c>
    </row>
    <row r="356" spans="1:7" x14ac:dyDescent="0.2">
      <c r="A356" s="1" t="str">
        <f>VLOOKUP(D356,'[1]Data 1'!D:K,8,FALSE)</f>
        <v>FIRE SAFETY EQUIPMENT</v>
      </c>
      <c r="B356" s="1" t="str">
        <f>VLOOKUP(D356,'[1]Data 3'!B:G,6,FALSE)</f>
        <v>Operational Equipment -  Repairs &amp; Maint</v>
      </c>
      <c r="C356" s="5">
        <f>VLOOKUP(D356,'[1]Data 1'!D:H,5,FALSE)</f>
        <v>44379</v>
      </c>
      <c r="D356" s="1">
        <f>+'[1]Data 1'!D461</f>
        <v>26944</v>
      </c>
      <c r="E356" s="2">
        <f>-VLOOKUP(D356,'[1]Data 1'!D:G,4,FALSE)</f>
        <v>716.34</v>
      </c>
      <c r="F356" s="1" t="str">
        <f>VLOOKUP(D356,'[1]Data 3'!B:F,5,FALSE)</f>
        <v>Revenue</v>
      </c>
      <c r="G356" s="1" t="str">
        <f>VLOOKUP(D356,'[1]Data 1'!D:L,9,FALSE)</f>
        <v>NewFlame Fire Equipment Co Ltd</v>
      </c>
    </row>
    <row r="357" spans="1:7" x14ac:dyDescent="0.2">
      <c r="A357" s="1" t="str">
        <f>VLOOKUP(D357,'[1]Data 1'!D:K,8,FALSE)</f>
        <v>SAFETY EXPENSES</v>
      </c>
      <c r="B357" s="1" t="str">
        <f>VLOOKUP(D357,'[1]Data 3'!B:G,6,FALSE)</f>
        <v>Community Fire Safety Projects</v>
      </c>
      <c r="C357" s="5">
        <f>VLOOKUP(D357,'[1]Data 1'!D:H,5,FALSE)</f>
        <v>44386</v>
      </c>
      <c r="D357" s="1">
        <f>+'[1]Data 1'!D58</f>
        <v>27036</v>
      </c>
      <c r="E357" s="2">
        <f>-VLOOKUP(D357,'[1]Data 1'!D:G,4,FALSE)</f>
        <v>216</v>
      </c>
      <c r="F357" s="1" t="str">
        <f>VLOOKUP(D357,'[1]Data 3'!B:F,5,FALSE)</f>
        <v>Revenue</v>
      </c>
      <c r="G357" s="1" t="str">
        <f>VLOOKUP(D357,'[1]Data 1'!D:L,9,FALSE)</f>
        <v>Newton Press</v>
      </c>
    </row>
    <row r="358" spans="1:7" x14ac:dyDescent="0.2">
      <c r="A358" s="1" t="str">
        <f>VLOOKUP(D358,'[1]Data 1'!D:K,8,FALSE)</f>
        <v>SAFETY EXPENSES</v>
      </c>
      <c r="B358" s="1" t="str">
        <f>VLOOKUP(D358,'[1]Data 3'!B:G,6,FALSE)</f>
        <v>Community Fire Safety ICARUS project exp</v>
      </c>
      <c r="C358" s="5">
        <f>VLOOKUP(D358,'[1]Data 1'!D:H,5,FALSE)</f>
        <v>44386</v>
      </c>
      <c r="D358" s="1">
        <f>+'[1]Data 1'!D59</f>
        <v>27034</v>
      </c>
      <c r="E358" s="2">
        <f>-VLOOKUP(D358,'[1]Data 1'!D:G,4,FALSE)</f>
        <v>267.60000000000002</v>
      </c>
      <c r="F358" s="1" t="str">
        <f>VLOOKUP(D358,'[1]Data 3'!B:F,5,FALSE)</f>
        <v>Revenue</v>
      </c>
      <c r="G358" s="1" t="str">
        <f>VLOOKUP(D358,'[1]Data 1'!D:L,9,FALSE)</f>
        <v>Newton Press</v>
      </c>
    </row>
    <row r="359" spans="1:7" x14ac:dyDescent="0.2">
      <c r="A359" s="1" t="str">
        <f>VLOOKUP(D359,'[1]Data 1'!D:K,8,FALSE)</f>
        <v>SAFETY EXPENSES</v>
      </c>
      <c r="B359" s="1" t="str">
        <f>VLOOKUP(D359,'[1]Data 3'!B:G,6,FALSE)</f>
        <v>Community Fire Safety ICARUS project exp</v>
      </c>
      <c r="C359" s="5">
        <f>VLOOKUP(D359,'[1]Data 1'!D:H,5,FALSE)</f>
        <v>44386</v>
      </c>
      <c r="D359" s="1">
        <f>+'[1]Data 1'!D60</f>
        <v>27035</v>
      </c>
      <c r="E359" s="2">
        <f>-VLOOKUP(D359,'[1]Data 1'!D:G,4,FALSE)</f>
        <v>282</v>
      </c>
      <c r="F359" s="1" t="str">
        <f>VLOOKUP(D359,'[1]Data 3'!B:F,5,FALSE)</f>
        <v>Revenue</v>
      </c>
      <c r="G359" s="1" t="str">
        <f>VLOOKUP(D359,'[1]Data 1'!D:L,9,FALSE)</f>
        <v>Newton Press</v>
      </c>
    </row>
    <row r="360" spans="1:7" x14ac:dyDescent="0.2">
      <c r="A360" s="1" t="str">
        <f>VLOOKUP(D360,'[1]Data 1'!D:K,8,FALSE)</f>
        <v>RMB CONTRIBUTIONS</v>
      </c>
      <c r="B360" s="1" t="str">
        <f>VLOOKUP(D360,'[1]Data 3'!B:G,6,FALSE)</f>
        <v>Hired Management Support</v>
      </c>
      <c r="C360" s="5">
        <f>VLOOKUP(D360,'[1]Data 1'!D:H,5,FALSE)</f>
        <v>44407</v>
      </c>
      <c r="D360" s="1">
        <f>+'[1]Data 1'!D332</f>
        <v>27191</v>
      </c>
      <c r="E360" s="2">
        <f>-VLOOKUP(D360,'[1]Data 1'!D:G,4,FALSE)</f>
        <v>22529</v>
      </c>
      <c r="F360" s="1" t="str">
        <f>VLOOKUP(D360,'[1]Data 3'!B:F,5,FALSE)</f>
        <v>Revenue</v>
      </c>
      <c r="G360" s="1" t="str">
        <f>VLOOKUP(D360,'[1]Data 1'!D:L,9,FALSE)</f>
        <v>Norfolk County Council</v>
      </c>
    </row>
    <row r="361" spans="1:7" x14ac:dyDescent="0.2">
      <c r="A361" s="1" t="str">
        <f>VLOOKUP(D361,'[1]Data 1'!D:K,8,FALSE)</f>
        <v>VMSEEQUPURCH</v>
      </c>
      <c r="B361" s="1" t="str">
        <f>VLOOKUP(D361,'[1]Data 3'!B:G,6,FALSE)</f>
        <v>Operational Equipment -  Repairs &amp; Maint</v>
      </c>
      <c r="C361" s="5">
        <f>VLOOKUP(D361,'[1]Data 1'!D:H,5,FALSE)</f>
        <v>44386</v>
      </c>
      <c r="D361" s="1">
        <f>+'[1]Data 1'!D61</f>
        <v>26759</v>
      </c>
      <c r="E361" s="2">
        <f>-VLOOKUP(D361,'[1]Data 1'!D:G,4,FALSE)</f>
        <v>756</v>
      </c>
      <c r="F361" s="1" t="str">
        <f>VLOOKUP(D361,'[1]Data 3'!B:F,5,FALSE)</f>
        <v>Revenue</v>
      </c>
      <c r="G361" s="1" t="str">
        <f>VLOOKUP(D361,'[1]Data 1'!D:L,9,FALSE)</f>
        <v>Northern Diver</v>
      </c>
    </row>
    <row r="362" spans="1:7" x14ac:dyDescent="0.2">
      <c r="A362" s="1" t="str">
        <f>VLOOKUP(D362,'[1]Data 1'!D:K,8,FALSE)</f>
        <v>CLEANING</v>
      </c>
      <c r="B362" s="1" t="str">
        <f>VLOOKUP(D362,'[1]Data 3'!B:G,6,FALSE)</f>
        <v>Long Term Archive Storage</v>
      </c>
      <c r="C362" s="5">
        <f>VLOOKUP(D362,'[1]Data 1'!D:H,5,FALSE)</f>
        <v>44407</v>
      </c>
      <c r="D362" s="1">
        <f>+'[1]Data 1'!D333</f>
        <v>27086</v>
      </c>
      <c r="E362" s="2">
        <f>-VLOOKUP(D362,'[1]Data 1'!D:G,4,FALSE)</f>
        <v>259.97000000000003</v>
      </c>
      <c r="F362" s="1" t="str">
        <f>VLOOKUP(D362,'[1]Data 3'!B:F,5,FALSE)</f>
        <v>Revenue</v>
      </c>
      <c r="G362" s="1" t="str">
        <f>VLOOKUP(D362,'[1]Data 1'!D:L,9,FALSE)</f>
        <v>OASIS UK Ltd</v>
      </c>
    </row>
    <row r="363" spans="1:7" x14ac:dyDescent="0.2">
      <c r="A363" s="1" t="s">
        <v>11</v>
      </c>
      <c r="B363" s="1" t="str">
        <f>VLOOKUP(D363,'[1]Data 3'!B:G,6,FALSE)</f>
        <v>Occupational Health/Doctors Fees</v>
      </c>
      <c r="C363" s="5">
        <f>VLOOKUP(D363,'[1]Data 1'!D:H,5,FALSE)</f>
        <v>44407</v>
      </c>
      <c r="D363" s="1">
        <f>+'[1]Data 1'!D334</f>
        <v>27030</v>
      </c>
      <c r="E363" s="2">
        <f>-VLOOKUP(D363,'[1]Data 1'!D:G,4,FALSE)</f>
        <v>630</v>
      </c>
      <c r="F363" s="1" t="str">
        <f>VLOOKUP(D363,'[1]Data 3'!B:F,5,FALSE)</f>
        <v>Revenue</v>
      </c>
      <c r="G363" s="1" t="str">
        <f>VLOOKUP(D363,'[1]Data 1'!D:L,9,FALSE)</f>
        <v>Occupational Health Recruitment</v>
      </c>
    </row>
    <row r="364" spans="1:7" x14ac:dyDescent="0.2">
      <c r="A364" s="1" t="s">
        <v>11</v>
      </c>
      <c r="B364" s="1" t="str">
        <f>VLOOKUP(D364,'[1]Data 3'!B:G,6,FALSE)</f>
        <v>Occupational Health/Doctors Fees</v>
      </c>
      <c r="C364" s="5">
        <f>VLOOKUP(D364,'[1]Data 1'!D:H,5,FALSE)</f>
        <v>44407</v>
      </c>
      <c r="D364" s="1">
        <f>+'[1]Data 1'!D335</f>
        <v>27210</v>
      </c>
      <c r="E364" s="2">
        <f>-VLOOKUP(D364,'[1]Data 1'!D:G,4,FALSE)</f>
        <v>630</v>
      </c>
      <c r="F364" s="1" t="str">
        <f>VLOOKUP(D364,'[1]Data 3'!B:F,5,FALSE)</f>
        <v>Revenue</v>
      </c>
      <c r="G364" s="1" t="str">
        <f>VLOOKUP(D364,'[1]Data 1'!D:L,9,FALSE)</f>
        <v>Occupational Health Recruitment</v>
      </c>
    </row>
    <row r="365" spans="1:7" x14ac:dyDescent="0.2">
      <c r="A365" s="1" t="str">
        <f>VLOOKUP(D365,'[1]Data 1'!D:K,8,FALSE)</f>
        <v>DOCTOR</v>
      </c>
      <c r="B365" s="1" t="str">
        <f>VLOOKUP(D365,'[1]Data 3'!B:G,6,FALSE)</f>
        <v>Occupational Health/Doctors Fees</v>
      </c>
      <c r="C365" s="5">
        <f>VLOOKUP(D365,'[1]Data 1'!D:H,5,FALSE)</f>
        <v>44407</v>
      </c>
      <c r="D365" s="1">
        <f>+'[1]Data 1'!D336</f>
        <v>27211</v>
      </c>
      <c r="E365" s="2">
        <f>-VLOOKUP(D365,'[1]Data 1'!D:G,4,FALSE)</f>
        <v>630</v>
      </c>
      <c r="F365" s="1" t="str">
        <f>VLOOKUP(D365,'[1]Data 3'!B:F,5,FALSE)</f>
        <v>Revenue</v>
      </c>
      <c r="G365" s="1" t="str">
        <f>VLOOKUP(D365,'[1]Data 1'!D:L,9,FALSE)</f>
        <v>Occupational Health Recruitment</v>
      </c>
    </row>
    <row r="366" spans="1:7" x14ac:dyDescent="0.2">
      <c r="A366" s="1" t="str">
        <f>VLOOKUP(D366,'[1]Data 1'!D:K,8,FALSE)</f>
        <v>DOCTOR</v>
      </c>
      <c r="B366" s="1" t="str">
        <f>VLOOKUP(D366,'[1]Data 3'!B:G,6,FALSE)</f>
        <v>Occupational Health/Doctors Fees</v>
      </c>
      <c r="C366" s="5">
        <f>VLOOKUP(D366,'[1]Data 1'!D:H,5,FALSE)</f>
        <v>44379</v>
      </c>
      <c r="D366" s="1">
        <f>+'[1]Data 1'!D462</f>
        <v>26266</v>
      </c>
      <c r="E366" s="2">
        <f>-VLOOKUP(D366,'[1]Data 1'!D:G,4,FALSE)</f>
        <v>630</v>
      </c>
      <c r="F366" s="1" t="str">
        <f>VLOOKUP(D366,'[1]Data 3'!B:F,5,FALSE)</f>
        <v>Revenue</v>
      </c>
      <c r="G366" s="1" t="str">
        <f>VLOOKUP(D366,'[1]Data 1'!D:L,9,FALSE)</f>
        <v>Occupational Health Recruitment</v>
      </c>
    </row>
    <row r="367" spans="1:7" x14ac:dyDescent="0.2">
      <c r="A367" s="1" t="str">
        <f>VLOOKUP(D367,'[1]Data 1'!D:K,8,FALSE)</f>
        <v>DOCTOR</v>
      </c>
      <c r="B367" s="1" t="str">
        <f>VLOOKUP(D367,'[1]Data 3'!B:G,6,FALSE)</f>
        <v>Occupational Health/Doctors Fees</v>
      </c>
      <c r="C367" s="5">
        <f>VLOOKUP(D367,'[1]Data 1'!D:H,5,FALSE)</f>
        <v>44379</v>
      </c>
      <c r="D367" s="1">
        <f>+'[1]Data 1'!D463</f>
        <v>26267</v>
      </c>
      <c r="E367" s="2">
        <f>-VLOOKUP(D367,'[1]Data 1'!D:G,4,FALSE)</f>
        <v>630</v>
      </c>
      <c r="F367" s="1" t="str">
        <f>VLOOKUP(D367,'[1]Data 3'!B:F,5,FALSE)</f>
        <v>Revenue</v>
      </c>
      <c r="G367" s="1" t="str">
        <f>VLOOKUP(D367,'[1]Data 1'!D:L,9,FALSE)</f>
        <v>Occupational Health Recruitment</v>
      </c>
    </row>
    <row r="368" spans="1:7" x14ac:dyDescent="0.2">
      <c r="A368" s="1" t="str">
        <f>VLOOKUP(D368,'[1]Data 1'!D:K,8,FALSE)</f>
        <v>DOCTOR</v>
      </c>
      <c r="B368" s="1" t="str">
        <f>VLOOKUP(D368,'[1]Data 3'!B:G,6,FALSE)</f>
        <v>Occupational Health/Doctors Fees</v>
      </c>
      <c r="C368" s="5">
        <f>VLOOKUP(D368,'[1]Data 1'!D:H,5,FALSE)</f>
        <v>44379</v>
      </c>
      <c r="D368" s="1">
        <f>+'[1]Data 1'!D464</f>
        <v>26268</v>
      </c>
      <c r="E368" s="2">
        <f>-VLOOKUP(D368,'[1]Data 1'!D:G,4,FALSE)</f>
        <v>630</v>
      </c>
      <c r="F368" s="1" t="str">
        <f>VLOOKUP(D368,'[1]Data 3'!B:F,5,FALSE)</f>
        <v>Revenue</v>
      </c>
      <c r="G368" s="1" t="str">
        <f>VLOOKUP(D368,'[1]Data 1'!D:L,9,FALSE)</f>
        <v>Occupational Health Recruitment</v>
      </c>
    </row>
    <row r="369" spans="1:7" x14ac:dyDescent="0.2">
      <c r="A369" s="1" t="str">
        <f>VLOOKUP(D369,'[1]Data 1'!D:K,8,FALSE)</f>
        <v>DOCTOR</v>
      </c>
      <c r="B369" s="1" t="str">
        <f>VLOOKUP(D369,'[1]Data 3'!B:G,6,FALSE)</f>
        <v>Occupational Health/Doctors Fees</v>
      </c>
      <c r="C369" s="5">
        <f>VLOOKUP(D369,'[1]Data 1'!D:H,5,FALSE)</f>
        <v>44379</v>
      </c>
      <c r="D369" s="1">
        <f>+'[1]Data 1'!D465</f>
        <v>26455</v>
      </c>
      <c r="E369" s="2">
        <f>-VLOOKUP(D369,'[1]Data 1'!D:G,4,FALSE)</f>
        <v>630</v>
      </c>
      <c r="F369" s="1" t="str">
        <f>VLOOKUP(D369,'[1]Data 3'!B:F,5,FALSE)</f>
        <v>Revenue</v>
      </c>
      <c r="G369" s="1" t="str">
        <f>VLOOKUP(D369,'[1]Data 1'!D:L,9,FALSE)</f>
        <v>Occupational Health Recruitment</v>
      </c>
    </row>
    <row r="370" spans="1:7" x14ac:dyDescent="0.2">
      <c r="A370" s="1" t="str">
        <f>VLOOKUP(D370,'[1]Data 1'!D:K,8,FALSE)</f>
        <v>DOCTOR</v>
      </c>
      <c r="B370" s="1" t="str">
        <f>VLOOKUP(D370,'[1]Data 3'!B:G,6,FALSE)</f>
        <v>Occupational Health/Doctors Fees</v>
      </c>
      <c r="C370" s="5">
        <f>VLOOKUP(D370,'[1]Data 1'!D:H,5,FALSE)</f>
        <v>44379</v>
      </c>
      <c r="D370" s="1">
        <f>+'[1]Data 1'!D466</f>
        <v>26456</v>
      </c>
      <c r="E370" s="2">
        <f>-VLOOKUP(D370,'[1]Data 1'!D:G,4,FALSE)</f>
        <v>630</v>
      </c>
      <c r="F370" s="1" t="str">
        <f>VLOOKUP(D370,'[1]Data 3'!B:F,5,FALSE)</f>
        <v>Revenue</v>
      </c>
      <c r="G370" s="1" t="str">
        <f>VLOOKUP(D370,'[1]Data 1'!D:L,9,FALSE)</f>
        <v>Occupational Health Recruitment</v>
      </c>
    </row>
    <row r="371" spans="1:7" x14ac:dyDescent="0.2">
      <c r="A371" s="1" t="str">
        <f>VLOOKUP(D371,'[1]Data 1'!D:K,8,FALSE)</f>
        <v>DOCTOR</v>
      </c>
      <c r="B371" s="1" t="str">
        <f>VLOOKUP(D371,'[1]Data 3'!B:G,6,FALSE)</f>
        <v>Occupational Health/Doctors Fees</v>
      </c>
      <c r="C371" s="5">
        <f>VLOOKUP(D371,'[1]Data 1'!D:H,5,FALSE)</f>
        <v>44379</v>
      </c>
      <c r="D371" s="1">
        <f>+'[1]Data 1'!D467</f>
        <v>26818</v>
      </c>
      <c r="E371" s="2">
        <f>-VLOOKUP(D371,'[1]Data 1'!D:G,4,FALSE)</f>
        <v>630</v>
      </c>
      <c r="F371" s="1" t="str">
        <f>VLOOKUP(D371,'[1]Data 3'!B:F,5,FALSE)</f>
        <v>Revenue</v>
      </c>
      <c r="G371" s="1" t="str">
        <f>VLOOKUP(D371,'[1]Data 1'!D:L,9,FALSE)</f>
        <v>Occupational Health Recruitment</v>
      </c>
    </row>
    <row r="372" spans="1:7" x14ac:dyDescent="0.2">
      <c r="A372" s="1" t="str">
        <f>VLOOKUP(D372,'[1]Data 1'!D:K,8,FALSE)</f>
        <v>DOCTOR</v>
      </c>
      <c r="B372" s="1" t="str">
        <f>VLOOKUP(D372,'[1]Data 3'!B:G,6,FALSE)</f>
        <v>Occupational Health/Doctors Fees</v>
      </c>
      <c r="C372" s="5">
        <f>VLOOKUP(D372,'[1]Data 1'!D:H,5,FALSE)</f>
        <v>44379</v>
      </c>
      <c r="D372" s="1">
        <f>+'[1]Data 1'!D468</f>
        <v>26700</v>
      </c>
      <c r="E372" s="2">
        <f>-VLOOKUP(D372,'[1]Data 1'!D:G,4,FALSE)</f>
        <v>630</v>
      </c>
      <c r="F372" s="1" t="str">
        <f>VLOOKUP(D372,'[1]Data 3'!B:F,5,FALSE)</f>
        <v>Revenue</v>
      </c>
      <c r="G372" s="1" t="str">
        <f>VLOOKUP(D372,'[1]Data 1'!D:L,9,FALSE)</f>
        <v>Occupational Health Recruitment</v>
      </c>
    </row>
    <row r="373" spans="1:7" x14ac:dyDescent="0.2">
      <c r="A373" s="1" t="str">
        <f>VLOOKUP(D373,'[1]Data 1'!D:K,8,FALSE)</f>
        <v>DOCTOR</v>
      </c>
      <c r="B373" s="1" t="str">
        <f>VLOOKUP(D373,'[1]Data 3'!B:G,6,FALSE)</f>
        <v>Occupational Health/Doctors Fees</v>
      </c>
      <c r="C373" s="5">
        <f>VLOOKUP(D373,'[1]Data 1'!D:H,5,FALSE)</f>
        <v>44379</v>
      </c>
      <c r="D373" s="1">
        <f>+'[1]Data 1'!D469</f>
        <v>26817</v>
      </c>
      <c r="E373" s="2">
        <f>-VLOOKUP(D373,'[1]Data 1'!D:G,4,FALSE)</f>
        <v>630</v>
      </c>
      <c r="F373" s="1" t="str">
        <f>VLOOKUP(D373,'[1]Data 3'!B:F,5,FALSE)</f>
        <v>Revenue</v>
      </c>
      <c r="G373" s="1" t="str">
        <f>VLOOKUP(D373,'[1]Data 1'!D:L,9,FALSE)</f>
        <v>Occupational Health Recruitment</v>
      </c>
    </row>
    <row r="374" spans="1:7" x14ac:dyDescent="0.2">
      <c r="A374" s="1" t="str">
        <f>VLOOKUP(D374,'[1]Data 1'!D:K,8,FALSE)</f>
        <v>DOCTOR</v>
      </c>
      <c r="B374" s="1" t="str">
        <f>VLOOKUP(D374,'[1]Data 3'!B:G,6,FALSE)</f>
        <v>Occupational Health/Doctors Fees</v>
      </c>
      <c r="C374" s="5">
        <f>VLOOKUP(D374,'[1]Data 1'!D:H,5,FALSE)</f>
        <v>44379</v>
      </c>
      <c r="D374" s="1">
        <f>+'[1]Data 1'!D470</f>
        <v>26819</v>
      </c>
      <c r="E374" s="2">
        <f>-VLOOKUP(D374,'[1]Data 1'!D:G,4,FALSE)</f>
        <v>630</v>
      </c>
      <c r="F374" s="1" t="str">
        <f>VLOOKUP(D374,'[1]Data 3'!B:F,5,FALSE)</f>
        <v>Revenue</v>
      </c>
      <c r="G374" s="1" t="str">
        <f>VLOOKUP(D374,'[1]Data 1'!D:L,9,FALSE)</f>
        <v>Occupational Health Recruitment</v>
      </c>
    </row>
    <row r="375" spans="1:7" x14ac:dyDescent="0.2">
      <c r="A375" s="1" t="str">
        <f>VLOOKUP(D375,'[1]Data 1'!D:K,8,FALSE)</f>
        <v>PRINTING</v>
      </c>
      <c r="B375" s="1" t="str">
        <f>VLOOKUP(D375,'[1]Data 3'!B:G,6,FALSE)</f>
        <v>External Printing (Corporate Contracts)</v>
      </c>
      <c r="C375" s="5">
        <f>VLOOKUP(D375,'[1]Data 1'!D:H,5,FALSE)</f>
        <v>44407</v>
      </c>
      <c r="D375" s="1">
        <f>+'[1]Data 1'!D337</f>
        <v>27275</v>
      </c>
      <c r="E375" s="2">
        <f>-VLOOKUP(D375,'[1]Data 1'!D:G,4,FALSE)</f>
        <v>23.12</v>
      </c>
      <c r="F375" s="1" t="str">
        <f>VLOOKUP(D375,'[1]Data 3'!B:F,5,FALSE)</f>
        <v>Revenue</v>
      </c>
      <c r="G375" s="1" t="str">
        <f>VLOOKUP(D375,'[1]Data 1'!D:L,9,FALSE)</f>
        <v>Pendred Printing</v>
      </c>
    </row>
    <row r="376" spans="1:7" x14ac:dyDescent="0.2">
      <c r="A376" s="1" t="str">
        <f>VLOOKUP(D376,'[1]Data 1'!D:K,8,FALSE)</f>
        <v>VEHICLE MANAGEMENT</v>
      </c>
      <c r="B376" s="1" t="str">
        <f>VLOOKUP(D376,'[1]Data 3'!B:G,6,FALSE)</f>
        <v>Repairs - Vehicles</v>
      </c>
      <c r="C376" s="5">
        <f>VLOOKUP(D376,'[1]Data 1'!D:H,5,FALSE)</f>
        <v>44393</v>
      </c>
      <c r="D376" s="1">
        <f>+'[1]Data 1'!D137</f>
        <v>27070</v>
      </c>
      <c r="E376" s="2">
        <f>-VLOOKUP(D376,'[1]Data 1'!D:G,4,FALSE)</f>
        <v>73.19</v>
      </c>
      <c r="F376" s="1" t="str">
        <f>VLOOKUP(D376,'[1]Data 3'!B:F,5,FALSE)</f>
        <v>Revenue</v>
      </c>
      <c r="G376" s="1" t="str">
        <f>VLOOKUP(D376,'[1]Data 1'!D:L,9,FALSE)</f>
        <v>Peterborough TPS</v>
      </c>
    </row>
    <row r="377" spans="1:7" x14ac:dyDescent="0.2">
      <c r="A377" s="1" t="str">
        <f>VLOOKUP(D377,'[1]Data 1'!D:K,8,FALSE)</f>
        <v>VEHICLE MANAGEMENT</v>
      </c>
      <c r="B377" s="1" t="str">
        <f>VLOOKUP(D377,'[1]Data 3'!B:G,6,FALSE)</f>
        <v>Repairs - Vehicles</v>
      </c>
      <c r="C377" s="5">
        <f>VLOOKUP(D377,'[1]Data 1'!D:H,5,FALSE)</f>
        <v>44393</v>
      </c>
      <c r="D377" s="1">
        <f>+'[1]Data 1'!D138</f>
        <v>27071</v>
      </c>
      <c r="E377" s="2">
        <f>-VLOOKUP(D377,'[1]Data 1'!D:G,4,FALSE)</f>
        <v>6.66</v>
      </c>
      <c r="F377" s="1" t="str">
        <f>VLOOKUP(D377,'[1]Data 3'!B:F,5,FALSE)</f>
        <v>Revenue</v>
      </c>
      <c r="G377" s="1" t="str">
        <f>VLOOKUP(D377,'[1]Data 1'!D:L,9,FALSE)</f>
        <v>Peterborough TPS</v>
      </c>
    </row>
    <row r="378" spans="1:7" x14ac:dyDescent="0.2">
      <c r="A378" s="1" t="str">
        <f>VLOOKUP(D378,'[1]Data 1'!D:K,8,FALSE)</f>
        <v>FIRE SAFETY</v>
      </c>
      <c r="B378" s="1" t="str">
        <f>VLOOKUP(D378,'[1]Data 3'!B:G,6,FALSE)</f>
        <v>Servicing Contracts</v>
      </c>
      <c r="C378" s="5">
        <f>VLOOKUP(D378,'[1]Data 1'!D:H,5,FALSE)</f>
        <v>44379</v>
      </c>
      <c r="D378" s="1">
        <f>+'[1]Data 1'!D472</f>
        <v>26942</v>
      </c>
      <c r="E378" s="2">
        <f>-VLOOKUP(D378,'[1]Data 1'!D:G,4,FALSE)</f>
        <v>1060.0999999999999</v>
      </c>
      <c r="F378" s="1" t="str">
        <f>VLOOKUP(D378,'[1]Data 3'!B:F,5,FALSE)</f>
        <v>Revenue</v>
      </c>
      <c r="G378" s="1" t="str">
        <f>VLOOKUP(D378,'[1]Data 1'!D:L,9,FALSE)</f>
        <v>Prestige Fire Safety Limited</v>
      </c>
    </row>
    <row r="379" spans="1:7" x14ac:dyDescent="0.2">
      <c r="A379" s="1" t="str">
        <f>VLOOKUP(D379,'[1]Data 1'!D:K,8,FALSE)</f>
        <v>CLEANING</v>
      </c>
      <c r="B379" s="1" t="str">
        <f>VLOOKUP(D379,'[1]Data 3'!B:G,6,FALSE)</f>
        <v>COVID 19 Recovery</v>
      </c>
      <c r="C379" s="5">
        <f>VLOOKUP(D379,'[1]Data 1'!D:H,5,FALSE)</f>
        <v>44400</v>
      </c>
      <c r="D379" s="1">
        <f>+'[1]Data 1'!D234</f>
        <v>27138</v>
      </c>
      <c r="E379" s="2">
        <f>-VLOOKUP(D379,'[1]Data 1'!D:G,4,FALSE)</f>
        <v>600</v>
      </c>
      <c r="F379" s="1" t="str">
        <f>VLOOKUP(D379,'[1]Data 3'!B:F,5,FALSE)</f>
        <v>Revenue</v>
      </c>
      <c r="G379" s="1" t="str">
        <f>VLOOKUP(D379,'[1]Data 1'!D:L,9,FALSE)</f>
        <v>Prestige Valeting Services</v>
      </c>
    </row>
    <row r="380" spans="1:7" x14ac:dyDescent="0.2">
      <c r="A380" s="1" t="str">
        <f>VLOOKUP(D380,'[1]Data 1'!D:K,8,FALSE)</f>
        <v>CLEANING</v>
      </c>
      <c r="B380" s="1" t="str">
        <f>VLOOKUP(D380,'[1]Data 3'!B:G,6,FALSE)</f>
        <v>COVID 19 Recovery</v>
      </c>
      <c r="C380" s="5">
        <f>VLOOKUP(D380,'[1]Data 1'!D:H,5,FALSE)</f>
        <v>44400</v>
      </c>
      <c r="D380" s="1">
        <f>+'[1]Data 1'!D235</f>
        <v>27198</v>
      </c>
      <c r="E380" s="2">
        <f>-VLOOKUP(D380,'[1]Data 1'!D:G,4,FALSE)</f>
        <v>1200</v>
      </c>
      <c r="F380" s="1" t="str">
        <f>VLOOKUP(D380,'[1]Data 3'!B:F,5,FALSE)</f>
        <v>Revenue</v>
      </c>
      <c r="G380" s="1" t="str">
        <f>VLOOKUP(D380,'[1]Data 1'!D:L,9,FALSE)</f>
        <v>Prestige Valeting Services</v>
      </c>
    </row>
    <row r="381" spans="1:7" x14ac:dyDescent="0.2">
      <c r="A381" s="1" t="str">
        <f>VLOOKUP(D381,'[1]Data 1'!D:K,8,FALSE)</f>
        <v>HSPROD</v>
      </c>
      <c r="B381" s="1" t="str">
        <f>VLOOKUP(D381,'[1]Data 3'!B:G,6,FALSE)</f>
        <v>Occupational Health - Fitness Equipment Etc.</v>
      </c>
      <c r="C381" s="5">
        <f>VLOOKUP(D381,'[1]Data 1'!D:H,5,FALSE)</f>
        <v>44407</v>
      </c>
      <c r="D381" s="1">
        <f>+'[1]Data 1'!D338</f>
        <v>27156</v>
      </c>
      <c r="E381" s="2">
        <f>-VLOOKUP(D381,'[1]Data 1'!D:G,4,FALSE)</f>
        <v>198.82</v>
      </c>
      <c r="F381" s="1" t="str">
        <f>VLOOKUP(D381,'[1]Data 3'!B:F,5,FALSE)</f>
        <v>Revenue</v>
      </c>
      <c r="G381" s="1" t="str">
        <f>VLOOKUP(D381,'[1]Data 1'!D:L,9,FALSE)</f>
        <v>Pulse Fitness</v>
      </c>
    </row>
    <row r="382" spans="1:7" x14ac:dyDescent="0.2">
      <c r="A382" s="1" t="str">
        <f>VLOOKUP(D382,'[1]Data 1'!D:K,8,FALSE)</f>
        <v>HSPROD</v>
      </c>
      <c r="B382" s="1" t="str">
        <f>VLOOKUP(D382,'[1]Data 3'!B:G,6,FALSE)</f>
        <v>Occupational Health - Fitness Equipment Etc.</v>
      </c>
      <c r="C382" s="5">
        <f>VLOOKUP(D382,'[1]Data 1'!D:H,5,FALSE)</f>
        <v>44379</v>
      </c>
      <c r="D382" s="1">
        <f>+'[1]Data 1'!D473</f>
        <v>26243</v>
      </c>
      <c r="E382" s="2">
        <f>-VLOOKUP(D382,'[1]Data 1'!D:G,4,FALSE)</f>
        <v>4398.08</v>
      </c>
      <c r="F382" s="1" t="str">
        <f>VLOOKUP(D382,'[1]Data 3'!B:F,5,FALSE)</f>
        <v>Revenue</v>
      </c>
      <c r="G382" s="1" t="str">
        <f>VLOOKUP(D382,'[1]Data 1'!D:L,9,FALSE)</f>
        <v>Pulse Fitness</v>
      </c>
    </row>
    <row r="383" spans="1:7" x14ac:dyDescent="0.2">
      <c r="A383" s="1" t="str">
        <f>VLOOKUP(D383,'[1]Data 1'!D:K,8,FALSE)</f>
        <v>ICT</v>
      </c>
      <c r="B383" s="1" t="str">
        <f>VLOOKUP(D383,'[1]Data 3'!B:G,6,FALSE)</f>
        <v>Telephone Call Charges - BT &amp; COLT</v>
      </c>
      <c r="C383" s="5">
        <f>VLOOKUP(D383,'[1]Data 1'!D:H,5,FALSE)</f>
        <v>44393</v>
      </c>
      <c r="D383" s="1">
        <f>+'[1]Data 1'!D139</f>
        <v>27020</v>
      </c>
      <c r="E383" s="2">
        <f>-VLOOKUP(D383,'[1]Data 1'!D:G,4,FALSE)</f>
        <v>107.21</v>
      </c>
      <c r="F383" s="1" t="str">
        <f>VLOOKUP(D383,'[1]Data 3'!B:F,5,FALSE)</f>
        <v>Revenue</v>
      </c>
      <c r="G383" s="1" t="str">
        <f>VLOOKUP(D383,'[1]Data 1'!D:L,9,FALSE)</f>
        <v>Pure IP</v>
      </c>
    </row>
    <row r="384" spans="1:7" x14ac:dyDescent="0.2">
      <c r="A384" s="1" t="str">
        <f>VLOOKUP(D384,'[1]Data 1'!D:K,8,FALSE)</f>
        <v>AGENCY STAFF</v>
      </c>
      <c r="B384" s="1" t="str">
        <f>VLOOKUP(D384,'[1]Data 3'!B:G,6,FALSE)</f>
        <v>Training - Leadership &amp; Development</v>
      </c>
      <c r="C384" s="5">
        <f>VLOOKUP(D384,'[1]Data 1'!D:H,5,FALSE)</f>
        <v>44400</v>
      </c>
      <c r="D384" s="1">
        <f>+'[1]Data 1'!D236</f>
        <v>27135</v>
      </c>
      <c r="E384" s="2">
        <f>-VLOOKUP(D384,'[1]Data 1'!D:G,4,FALSE)</f>
        <v>3703.5</v>
      </c>
      <c r="F384" s="1" t="str">
        <f>VLOOKUP(D384,'[1]Data 3'!B:F,5,FALSE)</f>
        <v>Revenue</v>
      </c>
      <c r="G384" s="1" t="str">
        <f>VLOOKUP(D384,'[1]Data 1'!D:L,9,FALSE)</f>
        <v>Pure Resourcing Solutions (Perms Ltd</v>
      </c>
    </row>
    <row r="385" spans="1:7" x14ac:dyDescent="0.2">
      <c r="A385" s="1" t="str">
        <f>VLOOKUP(D385,'[1]Data 1'!D:K,8,FALSE)</f>
        <v>PRINTING</v>
      </c>
      <c r="B385" s="1" t="str">
        <f>VLOOKUP(D385,'[1]Data 3'!B:G,6,FALSE)</f>
        <v>External Printing (Corporate Contracts)</v>
      </c>
      <c r="C385" s="5">
        <f>VLOOKUP(D385,'[1]Data 1'!D:H,5,FALSE)</f>
        <v>44407</v>
      </c>
      <c r="D385" s="1">
        <f>+'[1]Data 1'!D339</f>
        <v>26983</v>
      </c>
      <c r="E385" s="2">
        <f>-VLOOKUP(D385,'[1]Data 1'!D:G,4,FALSE)</f>
        <v>75</v>
      </c>
      <c r="F385" s="1" t="str">
        <f>VLOOKUP(D385,'[1]Data 3'!B:F,5,FALSE)</f>
        <v>Revenue</v>
      </c>
      <c r="G385" s="1" t="str">
        <f>VLOOKUP(D385,'[1]Data 1'!D:L,9,FALSE)</f>
        <v>Redbrick Print Solutions LLP</v>
      </c>
    </row>
    <row r="386" spans="1:7" x14ac:dyDescent="0.2">
      <c r="A386" s="1" t="str">
        <f>VLOOKUP(D386,'[1]Data 1'!D:K,8,FALSE)</f>
        <v>PRINTING</v>
      </c>
      <c r="B386" s="1" t="str">
        <f>VLOOKUP(D386,'[1]Data 3'!B:G,6,FALSE)</f>
        <v>External Printing (Corporate Contracts)</v>
      </c>
      <c r="C386" s="5">
        <f>VLOOKUP(D386,'[1]Data 1'!D:H,5,FALSE)</f>
        <v>44407</v>
      </c>
      <c r="D386" s="1">
        <f>+'[1]Data 1'!D340</f>
        <v>26982</v>
      </c>
      <c r="E386" s="2">
        <f>-VLOOKUP(D386,'[1]Data 1'!D:G,4,FALSE)</f>
        <v>175</v>
      </c>
      <c r="F386" s="1" t="str">
        <f>VLOOKUP(D386,'[1]Data 3'!B:F,5,FALSE)</f>
        <v>Revenue</v>
      </c>
      <c r="G386" s="1" t="str">
        <f>VLOOKUP(D386,'[1]Data 1'!D:L,9,FALSE)</f>
        <v>Redbrick Print Solutions LLP</v>
      </c>
    </row>
    <row r="387" spans="1:7" x14ac:dyDescent="0.2">
      <c r="A387" s="1" t="str">
        <f>VLOOKUP(D387,'[1]Data 1'!D:K,8,FALSE)</f>
        <v>RADIO</v>
      </c>
      <c r="B387" s="1" t="str">
        <f>VLOOKUP(D387,'[1]Data 3'!B:G,6,FALSE)</f>
        <v>Communications Exps - Combined Control</v>
      </c>
      <c r="C387" s="5">
        <f>VLOOKUP(D387,'[1]Data 1'!D:H,5,FALSE)</f>
        <v>44379</v>
      </c>
      <c r="D387" s="1">
        <f>+'[1]Data 1'!D474</f>
        <v>26831</v>
      </c>
      <c r="E387" s="2">
        <f>-VLOOKUP(D387,'[1]Data 1'!D:G,4,FALSE)</f>
        <v>51967.8</v>
      </c>
      <c r="F387" s="1" t="str">
        <f>VLOOKUP(D387,'[1]Data 3'!B:F,5,FALSE)</f>
        <v>Revenue</v>
      </c>
      <c r="G387" s="1" t="str">
        <f>VLOOKUP(D387,'[1]Data 1'!D:L,9,FALSE)</f>
        <v>Remsdaq Limited</v>
      </c>
    </row>
    <row r="388" spans="1:7" x14ac:dyDescent="0.2">
      <c r="A388" s="1" t="str">
        <f>VLOOKUP(D388,'[1]Data 1'!D:K,8,FALSE)</f>
        <v>RESCUE EQUIPMENT</v>
      </c>
      <c r="B388" s="1" t="str">
        <f>VLOOKUP(D388,'[1]Data 3'!B:G,6,FALSE)</f>
        <v>Operational Equipment -  Repairs &amp; Maint</v>
      </c>
      <c r="C388" s="5">
        <f>VLOOKUP(D388,'[1]Data 1'!D:H,5,FALSE)</f>
        <v>44407</v>
      </c>
      <c r="D388" s="1">
        <f>+'[1]Data 1'!D341</f>
        <v>27270</v>
      </c>
      <c r="E388" s="2">
        <f>-VLOOKUP(D388,'[1]Data 1'!D:G,4,FALSE)</f>
        <v>4681.2</v>
      </c>
      <c r="F388" s="1" t="str">
        <f>VLOOKUP(D388,'[1]Data 3'!B:F,5,FALSE)</f>
        <v>Revenue</v>
      </c>
      <c r="G388" s="1" t="str">
        <f>VLOOKUP(D388,'[1]Data 1'!D:L,9,FALSE)</f>
        <v>Rescue and Medical Limited</v>
      </c>
    </row>
    <row r="389" spans="1:7" x14ac:dyDescent="0.2">
      <c r="A389" s="1" t="str">
        <f>VLOOKUP(D389,'[1]Data 1'!D:K,8,FALSE)</f>
        <v>RESCUE EQUIPMENT</v>
      </c>
      <c r="B389" s="1" t="str">
        <f>VLOOKUP(D389,'[1]Data 3'!B:G,6,FALSE)</f>
        <v>Equipment Purchases</v>
      </c>
      <c r="C389" s="5">
        <f>VLOOKUP(D389,'[1]Data 1'!D:H,5,FALSE)</f>
        <v>44379</v>
      </c>
      <c r="D389" s="1">
        <f>+'[1]Data 1'!D475</f>
        <v>26835</v>
      </c>
      <c r="E389" s="2">
        <f>-VLOOKUP(D389,'[1]Data 1'!D:G,4,FALSE)</f>
        <v>1645.2</v>
      </c>
      <c r="F389" s="1" t="str">
        <f>VLOOKUP(D389,'[1]Data 3'!B:F,5,FALSE)</f>
        <v>Revenue</v>
      </c>
      <c r="G389" s="1" t="str">
        <f>VLOOKUP(D389,'[1]Data 1'!D:L,9,FALSE)</f>
        <v>Rescue and Medical Limited</v>
      </c>
    </row>
    <row r="390" spans="1:7" x14ac:dyDescent="0.2">
      <c r="A390" s="1" t="str">
        <f>VLOOKUP(D390,'[1]Data 1'!D:K,8,FALSE)</f>
        <v>SUBSCRIPTION</v>
      </c>
      <c r="B390" s="1" t="str">
        <f>VLOOKUP(D390,'[1]Data 3'!B:G,6,FALSE)</f>
        <v>Training - Operational Training</v>
      </c>
      <c r="C390" s="5">
        <f>VLOOKUP(D390,'[1]Data 1'!D:H,5,FALSE)</f>
        <v>44400</v>
      </c>
      <c r="D390" s="1">
        <f>+'[1]Data 1'!D233</f>
        <v>26905</v>
      </c>
      <c r="E390" s="2">
        <f>-VLOOKUP(D390,'[1]Data 1'!D:G,4,FALSE)</f>
        <v>948</v>
      </c>
      <c r="F390" s="1" t="str">
        <f>VLOOKUP(D390,'[1]Data 3'!B:F,5,FALSE)</f>
        <v>Revenue</v>
      </c>
      <c r="G390" s="1" t="str">
        <f>VLOOKUP(D390,'[1]Data 1'!D:L,9,FALSE)</f>
        <v>Ricardo AEA Ltd- (NCEC) National Chemical Emergency Centre</v>
      </c>
    </row>
    <row r="391" spans="1:7" x14ac:dyDescent="0.2">
      <c r="A391" s="1" t="str">
        <f>VLOOKUP(D391,'[1]Data 1'!D:K,8,FALSE)</f>
        <v>AUDIT</v>
      </c>
      <c r="B391" s="1" t="str">
        <f>VLOOKUP(D391,'[1]Data 3'!B:G,6,FALSE)</f>
        <v>Internal Audit</v>
      </c>
      <c r="C391" s="5">
        <f>VLOOKUP(D391,'[1]Data 1'!D:H,5,FALSE)</f>
        <v>44386</v>
      </c>
      <c r="D391" s="1">
        <f>+'[1]Data 1'!D11</f>
        <v>27037</v>
      </c>
      <c r="E391" s="2">
        <f>-VLOOKUP(D391,'[1]Data 1'!D:G,4,FALSE)</f>
        <v>2700</v>
      </c>
      <c r="F391" s="1" t="str">
        <f>VLOOKUP(D391,'[1]Data 3'!B:F,5,FALSE)</f>
        <v>Revenue</v>
      </c>
      <c r="G391" s="1" t="str">
        <f>VLOOKUP(D391,'[1]Data 1'!D:L,9,FALSE)</f>
        <v>RSM (formerly Baker Tilly Risk Advisory Services LLP)</v>
      </c>
    </row>
    <row r="392" spans="1:7" x14ac:dyDescent="0.2">
      <c r="A392" s="1" t="str">
        <f>VLOOKUP(D392,'[1]Data 1'!D:K,8,FALSE)</f>
        <v>VEHICLE MANAGEMENT</v>
      </c>
      <c r="B392" s="1" t="str">
        <f>VLOOKUP(D392,'[1]Data 3'!B:G,6,FALSE)</f>
        <v>Petrol/Oil/Diesel Own Vehicles</v>
      </c>
      <c r="C392" s="5">
        <f>VLOOKUP(D392,'[1]Data 1'!D:H,5,FALSE)</f>
        <v>44393</v>
      </c>
      <c r="D392" s="1">
        <f>+'[1]Data 1'!D140</f>
        <v>26932</v>
      </c>
      <c r="E392" s="2">
        <f>-VLOOKUP(D392,'[1]Data 1'!D:G,4,FALSE)</f>
        <v>918.53</v>
      </c>
      <c r="F392" s="1" t="str">
        <f>VLOOKUP(D392,'[1]Data 3'!B:F,5,FALSE)</f>
        <v>Revenue</v>
      </c>
      <c r="G392" s="1" t="str">
        <f>VLOOKUP(D392,'[1]Data 1'!D:L,9,FALSE)</f>
        <v>Rutland Oil Services (Watson Fuels)</v>
      </c>
    </row>
    <row r="393" spans="1:7" x14ac:dyDescent="0.2">
      <c r="A393" s="1" t="str">
        <f>VLOOKUP(D393,'[1]Data 1'!D:K,8,FALSE)</f>
        <v>VEHICLE MANAGEMENT</v>
      </c>
      <c r="B393" s="1" t="str">
        <f>VLOOKUP(D393,'[1]Data 3'!B:G,6,FALSE)</f>
        <v>Petrol/Oil/Diesel Own Vehicles</v>
      </c>
      <c r="C393" s="5">
        <f>VLOOKUP(D393,'[1]Data 1'!D:H,5,FALSE)</f>
        <v>44379</v>
      </c>
      <c r="D393" s="1">
        <f>+'[1]Data 1'!D476</f>
        <v>26668</v>
      </c>
      <c r="E393" s="2">
        <f>-VLOOKUP(D393,'[1]Data 1'!D:G,4,FALSE)</f>
        <v>3180</v>
      </c>
      <c r="F393" s="1" t="str">
        <f>VLOOKUP(D393,'[1]Data 3'!B:F,5,FALSE)</f>
        <v>Revenue</v>
      </c>
      <c r="G393" s="1" t="str">
        <f>VLOOKUP(D393,'[1]Data 1'!D:L,9,FALSE)</f>
        <v>Rutland Oil Services (Watson Fuels)</v>
      </c>
    </row>
    <row r="394" spans="1:7" x14ac:dyDescent="0.2">
      <c r="A394" s="1" t="str">
        <f>VLOOKUP(D394,'[1]Data 1'!D:K,8,FALSE)</f>
        <v>HRTRAIN</v>
      </c>
      <c r="B394" s="1" t="str">
        <f>VLOOKUP(D394,'[1]Data 3'!B:G,6,FALSE)</f>
        <v>Training - Devolved Budgets</v>
      </c>
      <c r="C394" s="5">
        <f>VLOOKUP(D394,'[1]Data 1'!D:H,5,FALSE)</f>
        <v>44386</v>
      </c>
      <c r="D394" s="1">
        <f>+'[1]Data 1'!D24</f>
        <v>26936</v>
      </c>
      <c r="E394" s="2">
        <f>-VLOOKUP(D394,'[1]Data 1'!D:G,4,FALSE)</f>
        <v>540</v>
      </c>
      <c r="F394" s="1" t="str">
        <f>VLOOKUP(D394,'[1]Data 3'!B:F,5,FALSE)</f>
        <v>Revenue</v>
      </c>
      <c r="G394" s="1" t="str">
        <f>VLOOKUP(D394,'[1]Data 1'!D:L,9,FALSE)</f>
        <v>S Johnson t/a DK Salvage Ltd</v>
      </c>
    </row>
    <row r="395" spans="1:7" x14ac:dyDescent="0.2">
      <c r="A395" s="1" t="str">
        <f>VLOOKUP(D395,'[1]Data 1'!D:K,8,FALSE)</f>
        <v>HRTRAIN</v>
      </c>
      <c r="B395" s="1" t="str">
        <f>VLOOKUP(D395,'[1]Data 3'!B:G,6,FALSE)</f>
        <v>Training - Devolved Budgets</v>
      </c>
      <c r="C395" s="5">
        <f>VLOOKUP(D395,'[1]Data 1'!D:H,5,FALSE)</f>
        <v>44393</v>
      </c>
      <c r="D395" s="1">
        <f>+'[1]Data 1'!D118</f>
        <v>27049</v>
      </c>
      <c r="E395" s="2">
        <f>-VLOOKUP(D395,'[1]Data 1'!D:G,4,FALSE)</f>
        <v>360</v>
      </c>
      <c r="F395" s="1" t="str">
        <f>VLOOKUP(D395,'[1]Data 3'!B:F,5,FALSE)</f>
        <v>Revenue</v>
      </c>
      <c r="G395" s="1" t="str">
        <f>VLOOKUP(D395,'[1]Data 1'!D:L,9,FALSE)</f>
        <v>S Johnson t/a DK Salvage Ltd</v>
      </c>
    </row>
    <row r="396" spans="1:7" x14ac:dyDescent="0.2">
      <c r="A396" s="1" t="str">
        <f>VLOOKUP(D396,'[1]Data 1'!D:K,8,FALSE)</f>
        <v>REPAIRS/MAINTENANCE</v>
      </c>
      <c r="B396" s="1" t="str">
        <f>VLOOKUP(D396,'[1]Data 3'!B:G,6,FALSE)</f>
        <v>Garages &amp; Workshops Tools</v>
      </c>
      <c r="C396" s="5">
        <f>VLOOKUP(D396,'[1]Data 1'!D:H,5,FALSE)</f>
        <v>44386</v>
      </c>
      <c r="D396" s="1">
        <f>+'[1]Data 1'!D62</f>
        <v>26962</v>
      </c>
      <c r="E396" s="2">
        <f>-VLOOKUP(D396,'[1]Data 1'!D:G,4,FALSE)</f>
        <v>45.82</v>
      </c>
      <c r="F396" s="1" t="str">
        <f>VLOOKUP(D396,'[1]Data 3'!B:F,5,FALSE)</f>
        <v>Revenue</v>
      </c>
      <c r="G396" s="1" t="str">
        <f>VLOOKUP(D396,'[1]Data 1'!D:L,9,FALSE)</f>
        <v>Safeglove</v>
      </c>
    </row>
    <row r="397" spans="1:7" x14ac:dyDescent="0.2">
      <c r="A397" s="1" t="str">
        <f>VLOOKUP(D397,'[1]Data 1'!D:K,8,FALSE)</f>
        <v>REPAIRS/MAINTENANCE</v>
      </c>
      <c r="B397" s="1" t="str">
        <f>VLOOKUP(D397,'[1]Data 3'!B:G,6,FALSE)</f>
        <v>Garages &amp; Workshops Tools</v>
      </c>
      <c r="C397" s="5">
        <f>VLOOKUP(D397,'[1]Data 1'!D:H,5,FALSE)</f>
        <v>44400</v>
      </c>
      <c r="D397" s="1">
        <f>+'[1]Data 1'!D238</f>
        <v>27154</v>
      </c>
      <c r="E397" s="2">
        <f>-VLOOKUP(D397,'[1]Data 1'!D:G,4,FALSE)</f>
        <v>36.72</v>
      </c>
      <c r="F397" s="1" t="str">
        <f>VLOOKUP(D397,'[1]Data 3'!B:F,5,FALSE)</f>
        <v>Revenue</v>
      </c>
      <c r="G397" s="1" t="str">
        <f>VLOOKUP(D397,'[1]Data 1'!D:L,9,FALSE)</f>
        <v>Safeglove</v>
      </c>
    </row>
    <row r="398" spans="1:7" x14ac:dyDescent="0.2">
      <c r="A398" s="1" t="str">
        <f>VLOOKUP(D398,'[1]Data 1'!D:K,8,FALSE)</f>
        <v>REPAIRS/MAINTENANCE</v>
      </c>
      <c r="B398" s="1" t="str">
        <f>VLOOKUP(D398,'[1]Data 3'!B:G,6,FALSE)</f>
        <v>Garages &amp; Workshops Tools</v>
      </c>
      <c r="C398" s="5">
        <f>VLOOKUP(D398,'[1]Data 1'!D:H,5,FALSE)</f>
        <v>44400</v>
      </c>
      <c r="D398" s="1">
        <f>+'[1]Data 1'!D239</f>
        <v>27153</v>
      </c>
      <c r="E398" s="2">
        <f>-VLOOKUP(D398,'[1]Data 1'!D:G,4,FALSE)</f>
        <v>46.18</v>
      </c>
      <c r="F398" s="1" t="str">
        <f>VLOOKUP(D398,'[1]Data 3'!B:F,5,FALSE)</f>
        <v>Revenue</v>
      </c>
      <c r="G398" s="1" t="str">
        <f>VLOOKUP(D398,'[1]Data 1'!D:L,9,FALSE)</f>
        <v>Safeglove</v>
      </c>
    </row>
    <row r="399" spans="1:7" x14ac:dyDescent="0.2">
      <c r="A399" s="1" t="str">
        <f>VLOOKUP(D399,'[1]Data 1'!D:K,8,FALSE)</f>
        <v>OIL SERVICES</v>
      </c>
      <c r="B399" s="1" t="str">
        <f>VLOOKUP(D399,'[1]Data 3'!B:G,6,FALSE)</f>
        <v>Devolved Health &amp; Safety Exps</v>
      </c>
      <c r="C399" s="5">
        <f>VLOOKUP(D399,'[1]Data 1'!D:H,5,FALSE)</f>
        <v>44400</v>
      </c>
      <c r="D399" s="1">
        <f>+'[1]Data 1'!D237</f>
        <v>27079</v>
      </c>
      <c r="E399" s="2">
        <f>-VLOOKUP(D399,'[1]Data 1'!D:G,4,FALSE)</f>
        <v>108</v>
      </c>
      <c r="F399" s="1" t="str">
        <f>VLOOKUP(D399,'[1]Data 3'!B:F,5,FALSE)</f>
        <v>Revenue</v>
      </c>
      <c r="G399" s="1" t="str">
        <f>VLOOKUP(D399,'[1]Data 1'!D:L,9,FALSE)</f>
        <v>Safety Kleen Uk Ltd (Bedford)</v>
      </c>
    </row>
    <row r="400" spans="1:7" x14ac:dyDescent="0.2">
      <c r="A400" s="1" t="str">
        <f>VLOOKUP(D400,'[1]Data 1'!D:K,8,FALSE)</f>
        <v>OIL SERVICES</v>
      </c>
      <c r="B400" s="1" t="str">
        <f>VLOOKUP(D400,'[1]Data 3'!B:G,6,FALSE)</f>
        <v>Garages &amp; Workshops Tools</v>
      </c>
      <c r="C400" s="5">
        <f>VLOOKUP(D400,'[1]Data 1'!D:H,5,FALSE)</f>
        <v>44407</v>
      </c>
      <c r="D400" s="1">
        <f>+'[1]Data 1'!D342</f>
        <v>27258</v>
      </c>
      <c r="E400" s="2">
        <f>-VLOOKUP(D400,'[1]Data 1'!D:G,4,FALSE)</f>
        <v>216.31</v>
      </c>
      <c r="F400" s="1" t="str">
        <f>VLOOKUP(D400,'[1]Data 3'!B:F,5,FALSE)</f>
        <v>Revenue</v>
      </c>
      <c r="G400" s="1" t="str">
        <f>VLOOKUP(D400,'[1]Data 1'!D:L,9,FALSE)</f>
        <v>Safety Kleen Uk Ltd (Bedford)</v>
      </c>
    </row>
    <row r="401" spans="1:7" x14ac:dyDescent="0.2">
      <c r="A401" s="1" t="str">
        <f>VLOOKUP(D401,'[1]Data 1'!D:K,8,FALSE)</f>
        <v>Clothing</v>
      </c>
      <c r="B401" s="1" t="str">
        <f>VLOOKUP(D401,'[1]Data 3'!B:G,6,FALSE)</f>
        <v>Clothing Purchase  Hunters (Non PPE)</v>
      </c>
      <c r="C401" s="5">
        <f>VLOOKUP(D401,'[1]Data 1'!D:H,5,FALSE)</f>
        <v>44386</v>
      </c>
      <c r="D401" s="1">
        <f>+'[1]Data 1'!D63</f>
        <v>27038</v>
      </c>
      <c r="E401" s="2">
        <f>-VLOOKUP(D401,'[1]Data 1'!D:G,4,FALSE)</f>
        <v>85.2</v>
      </c>
      <c r="F401" s="1" t="str">
        <f>VLOOKUP(D401,'[1]Data 3'!B:F,5,FALSE)</f>
        <v>Revenue</v>
      </c>
      <c r="G401" s="1" t="str">
        <f>VLOOKUP(D401,'[1]Data 1'!D:L,9,FALSE)</f>
        <v>Samuel Brothers (St. Paul's)</v>
      </c>
    </row>
    <row r="402" spans="1:7" x14ac:dyDescent="0.2">
      <c r="A402" s="1" t="str">
        <f>VLOOKUP(D402,'[1]Data 1'!D:K,8,FALSE)</f>
        <v>Mail Services</v>
      </c>
      <c r="B402" s="1" t="str">
        <f>VLOOKUP(D402,'[1]Data 3'!B:G,6,FALSE)</f>
        <v>Postage And Carriage</v>
      </c>
      <c r="C402" s="5">
        <f>VLOOKUP(D402,'[1]Data 1'!D:H,5,FALSE)</f>
        <v>44386</v>
      </c>
      <c r="D402" s="1">
        <f>+'[1]Data 1'!D64</f>
        <v>26978</v>
      </c>
      <c r="E402" s="2">
        <f>-VLOOKUP(D402,'[1]Data 1'!D:G,4,FALSE)</f>
        <v>5.6</v>
      </c>
      <c r="F402" s="1" t="str">
        <f>VLOOKUP(D402,'[1]Data 3'!B:F,5,FALSE)</f>
        <v>Revenue</v>
      </c>
      <c r="G402" s="1" t="str">
        <f>VLOOKUP(D402,'[1]Data 1'!D:L,9,FALSE)</f>
        <v>Siemens Financial Services Ltd</v>
      </c>
    </row>
    <row r="403" spans="1:7" x14ac:dyDescent="0.2">
      <c r="A403" s="1" t="str">
        <f>VLOOKUP(D403,'[1]Data 1'!D:K,8,FALSE)</f>
        <v>VEHICLE REPAIRS</v>
      </c>
      <c r="B403" s="1" t="str">
        <f>VLOOKUP(D403,'[1]Data 3'!B:G,6,FALSE)</f>
        <v>Mutual Protection Excesses Vehicles</v>
      </c>
      <c r="C403" s="5">
        <f>VLOOKUP(D403,'[1]Data 1'!D:H,5,FALSE)</f>
        <v>44386</v>
      </c>
      <c r="D403" s="1">
        <f>+'[1]Data 1'!D65</f>
        <v>26960</v>
      </c>
      <c r="E403" s="2">
        <f>-VLOOKUP(D403,'[1]Data 1'!D:G,4,FALSE)</f>
        <v>598.79999999999995</v>
      </c>
      <c r="F403" s="1" t="str">
        <f>VLOOKUP(D403,'[1]Data 3'!B:F,5,FALSE)</f>
        <v>Revenue</v>
      </c>
      <c r="G403" s="1" t="str">
        <f>VLOOKUP(D403,'[1]Data 1'!D:L,9,FALSE)</f>
        <v>Silver Shield Windscreens</v>
      </c>
    </row>
    <row r="404" spans="1:7" x14ac:dyDescent="0.2">
      <c r="A404" s="1" t="str">
        <f>VLOOKUP(D404,'[1]Data 1'!D:K,8,FALSE)</f>
        <v>ICTSOFT</v>
      </c>
      <c r="B404" s="1" t="str">
        <f>VLOOKUP(D404,'[1]Data 3'!B:G,6,FALSE)</f>
        <v>Computer Software Annual Licence\Maint.</v>
      </c>
      <c r="C404" s="5">
        <f>VLOOKUP(D404,'[1]Data 1'!D:H,5,FALSE)</f>
        <v>44386</v>
      </c>
      <c r="D404" s="1">
        <f>+'[1]Data 1'!D66</f>
        <v>26990</v>
      </c>
      <c r="E404" s="2">
        <f>-VLOOKUP(D404,'[1]Data 1'!D:G,4,FALSE)</f>
        <v>508.75</v>
      </c>
      <c r="F404" s="1" t="str">
        <f>VLOOKUP(D404,'[1]Data 3'!B:F,5,FALSE)</f>
        <v>Revenue</v>
      </c>
      <c r="G404" s="1" t="str">
        <f>VLOOKUP(D404,'[1]Data 1'!D:L,9,FALSE)</f>
        <v>Softcat</v>
      </c>
    </row>
    <row r="405" spans="1:7" x14ac:dyDescent="0.2">
      <c r="A405" s="1" t="str">
        <f>VLOOKUP(D405,'[1]Data 1'!D:K,8,FALSE)</f>
        <v>ICT SOFTWARE</v>
      </c>
      <c r="B405" s="1" t="str">
        <f>VLOOKUP(D405,'[1]Data 3'!B:G,6,FALSE)</f>
        <v>Computer Software Annual Licence\Maint.</v>
      </c>
      <c r="C405" s="5">
        <f>VLOOKUP(D405,'[1]Data 1'!D:H,5,FALSE)</f>
        <v>44379</v>
      </c>
      <c r="D405" s="1">
        <f>+'[1]Data 1'!D477</f>
        <v>26890</v>
      </c>
      <c r="E405" s="2">
        <f>-VLOOKUP(D405,'[1]Data 1'!D:G,4,FALSE)</f>
        <v>111.67</v>
      </c>
      <c r="F405" s="1" t="str">
        <f>VLOOKUP(D405,'[1]Data 3'!B:F,5,FALSE)</f>
        <v>Revenue</v>
      </c>
      <c r="G405" s="1" t="str">
        <f>VLOOKUP(D405,'[1]Data 1'!D:L,9,FALSE)</f>
        <v>SoftwareONE UK</v>
      </c>
    </row>
    <row r="406" spans="1:7" x14ac:dyDescent="0.2">
      <c r="A406" s="1" t="str">
        <f>VLOOKUP(D406,'[1]Data 1'!D:K,8,FALSE)</f>
        <v>WCRMBUILMAI (Works building maintenance)</v>
      </c>
      <c r="B406" s="1" t="str">
        <f>VLOOKUP(D406,'[1]Data 3'!B:G,6,FALSE)</f>
        <v>Office Purchases (Incl. furniture)</v>
      </c>
      <c r="C406" s="5">
        <f>VLOOKUP(D406,'[1]Data 1'!D:H,5,FALSE)</f>
        <v>44393</v>
      </c>
      <c r="D406" s="1">
        <f>+'[1]Data 1'!D141</f>
        <v>27111</v>
      </c>
      <c r="E406" s="2">
        <f>-VLOOKUP(D406,'[1]Data 1'!D:G,4,FALSE)</f>
        <v>3441.6</v>
      </c>
      <c r="F406" s="1" t="str">
        <f>VLOOKUP(D406,'[1]Data 3'!B:F,5,FALSE)</f>
        <v>Revenue</v>
      </c>
      <c r="G406" s="1" t="str">
        <f>VLOOKUP(D406,'[1]Data 1'!D:L,9,FALSE)</f>
        <v>SpaceVac International</v>
      </c>
    </row>
    <row r="407" spans="1:7" x14ac:dyDescent="0.2">
      <c r="A407" s="1" t="str">
        <f>VLOOKUP(D407,'[1]Data 1'!D:K,8,FALSE)</f>
        <v>STANDARDS</v>
      </c>
      <c r="B407" s="1" t="str">
        <f>VLOOKUP(D407,'[1]Data 3'!B:G,6,FALSE)</f>
        <v>Internal Audit</v>
      </c>
      <c r="C407" s="5">
        <f>VLOOKUP(D407,'[1]Data 1'!D:H,5,FALSE)</f>
        <v>44386</v>
      </c>
      <c r="D407" s="1">
        <f>+'[1]Data 1'!D67</f>
        <v>27003</v>
      </c>
      <c r="E407" s="2">
        <f>-VLOOKUP(D407,'[1]Data 1'!D:G,4,FALSE)</f>
        <v>1188</v>
      </c>
      <c r="F407" s="1" t="str">
        <f>VLOOKUP(D407,'[1]Data 3'!B:F,5,FALSE)</f>
        <v>Revenue</v>
      </c>
      <c r="G407" s="1" t="str">
        <f>VLOOKUP(D407,'[1]Data 1'!D:L,9,FALSE)</f>
        <v>Standards UK</v>
      </c>
    </row>
    <row r="408" spans="1:7" x14ac:dyDescent="0.2">
      <c r="A408" s="1" t="str">
        <f>VLOOKUP(D408,'[1]Data 1'!D:K,8,FALSE)</f>
        <v>RADIO SCHEME</v>
      </c>
      <c r="B408" s="1" t="str">
        <f>VLOOKUP(D408,'[1]Data 3'!B:G,6,FALSE)</f>
        <v>Main Scheme Radio/Mobilising Equip.</v>
      </c>
      <c r="C408" s="5">
        <f>VLOOKUP(D408,'[1]Data 1'!D:H,5,FALSE)</f>
        <v>44393</v>
      </c>
      <c r="D408" s="1">
        <f>+'[1]Data 1'!D142</f>
        <v>27064</v>
      </c>
      <c r="E408" s="2">
        <f>-VLOOKUP(D408,'[1]Data 1'!D:G,4,FALSE)</f>
        <v>11786.36</v>
      </c>
      <c r="F408" s="1" t="str">
        <f>VLOOKUP(D408,'[1]Data 3'!B:F,5,FALSE)</f>
        <v>Revenue</v>
      </c>
      <c r="G408" s="1" t="str">
        <f>VLOOKUP(D408,'[1]Data 1'!D:L,9,FALSE)</f>
        <v>Stanley Security Solutions</v>
      </c>
    </row>
    <row r="409" spans="1:7" x14ac:dyDescent="0.2">
      <c r="A409" s="1" t="str">
        <f>VLOOKUP(D409,'[1]Data 1'!D:K,8,FALSE)</f>
        <v>CROSS BORDER CHARGES</v>
      </c>
      <c r="B409" s="1" t="str">
        <f>VLOOKUP(D409,'[1]Data 3'!B:G,6,FALSE)</f>
        <v>Hired Management Support</v>
      </c>
      <c r="C409" s="5">
        <f>VLOOKUP(D409,'[1]Data 1'!D:H,5,FALSE)</f>
        <v>44407</v>
      </c>
      <c r="D409" s="1">
        <f>+'[1]Data 1'!D343</f>
        <v>27192</v>
      </c>
      <c r="E409" s="2">
        <f>-VLOOKUP(D409,'[1]Data 1'!D:G,4,FALSE)</f>
        <v>9509</v>
      </c>
      <c r="F409" s="1" t="str">
        <f>VLOOKUP(D409,'[1]Data 3'!B:F,5,FALSE)</f>
        <v>Revenue</v>
      </c>
      <c r="G409" s="1" t="str">
        <f>VLOOKUP(D409,'[1]Data 1'!D:L,9,FALSE)</f>
        <v>Suffolk County Council</v>
      </c>
    </row>
    <row r="410" spans="1:7" x14ac:dyDescent="0.2">
      <c r="A410" s="1" t="str">
        <f>VLOOKUP(D410,'[1]Data 1'!D:K,8,FALSE)</f>
        <v>Furniture</v>
      </c>
      <c r="B410" s="1" t="str">
        <f>VLOOKUP(D410,'[1]Data 3'!B:G,6,FALSE)</f>
        <v>Unplanned   Maintenance</v>
      </c>
      <c r="C410" s="5">
        <f>VLOOKUP(D410,'[1]Data 1'!D:H,5,FALSE)</f>
        <v>44407</v>
      </c>
      <c r="D410" s="1">
        <f>+'[1]Data 1'!D344</f>
        <v>27209</v>
      </c>
      <c r="E410" s="2">
        <f>-VLOOKUP(D410,'[1]Data 1'!D:G,4,FALSE)</f>
        <v>138</v>
      </c>
      <c r="F410" s="1" t="str">
        <f>VLOOKUP(D410,'[1]Data 3'!B:F,5,FALSE)</f>
        <v>Revenue</v>
      </c>
      <c r="G410" s="1" t="str">
        <f>VLOOKUP(D410,'[1]Data 1'!D:L,9,FALSE)</f>
        <v>Superior Finish Contracts Ltd</v>
      </c>
    </row>
    <row r="411" spans="1:7" x14ac:dyDescent="0.2">
      <c r="A411" s="1" t="str">
        <f>VLOOKUP(D411,'[1]Data 1'!D:K,8,FALSE)</f>
        <v>IT PROJECTS</v>
      </c>
      <c r="B411" s="1" t="str">
        <f>VLOOKUP(D411,'[1]Data 3'!B:G,6,FALSE)</f>
        <v>Hired Management Support</v>
      </c>
      <c r="C411" s="5">
        <f>VLOOKUP(D411,'[1]Data 1'!D:H,5,FALSE)</f>
        <v>44407</v>
      </c>
      <c r="D411" s="1">
        <f>+'[1]Data 1'!D345</f>
        <v>27107</v>
      </c>
      <c r="E411" s="2">
        <f>-VLOOKUP(D411,'[1]Data 1'!D:G,4,FALSE)</f>
        <v>6240</v>
      </c>
      <c r="F411" s="1" t="str">
        <f>VLOOKUP(D411,'[1]Data 3'!B:F,5,FALSE)</f>
        <v>Revenue</v>
      </c>
      <c r="G411" s="1" t="str">
        <f>VLOOKUP(D411,'[1]Data 1'!D:L,9,FALSE)</f>
        <v>Syntech Systems Ltd</v>
      </c>
    </row>
    <row r="412" spans="1:7" x14ac:dyDescent="0.2">
      <c r="A412" s="1" t="str">
        <f>VLOOKUP(D412,'[1]Data 1'!D:K,8,FALSE)</f>
        <v>HRTRAIN</v>
      </c>
      <c r="B412" s="1" t="str">
        <f>VLOOKUP(D412,'[1]Data 3'!B:G,6,FALSE)</f>
        <v>Training - Operational Training</v>
      </c>
      <c r="C412" s="5">
        <f>VLOOKUP(D412,'[1]Data 1'!D:H,5,FALSE)</f>
        <v>44407</v>
      </c>
      <c r="D412" s="1">
        <f>+'[1]Data 1'!D346</f>
        <v>27201</v>
      </c>
      <c r="E412" s="2">
        <f>-VLOOKUP(D412,'[1]Data 1'!D:G,4,FALSE)</f>
        <v>516</v>
      </c>
      <c r="F412" s="1" t="str">
        <f>VLOOKUP(D412,'[1]Data 3'!B:F,5,FALSE)</f>
        <v>Revenue</v>
      </c>
      <c r="G412" s="1" t="str">
        <f>VLOOKUP(D412,'[1]Data 1'!D:L,9,FALSE)</f>
        <v>Tactical Hazmat Ltd</v>
      </c>
    </row>
    <row r="413" spans="1:7" x14ac:dyDescent="0.2">
      <c r="A413" s="1" t="str">
        <f>VLOOKUP(D413,'[1]Data 1'!D:K,8,FALSE)</f>
        <v>HRTRAIN</v>
      </c>
      <c r="B413" s="1" t="str">
        <f>VLOOKUP(D413,'[1]Data 3'!B:G,6,FALSE)</f>
        <v>Training - Operational Training</v>
      </c>
      <c r="C413" s="5">
        <f>VLOOKUP(D413,'[1]Data 1'!D:H,5,FALSE)</f>
        <v>44407</v>
      </c>
      <c r="D413" s="1">
        <f>+'[1]Data 1'!D347</f>
        <v>27202</v>
      </c>
      <c r="E413" s="2">
        <f>-VLOOKUP(D413,'[1]Data 1'!D:G,4,FALSE)</f>
        <v>2220</v>
      </c>
      <c r="F413" s="1" t="str">
        <f>VLOOKUP(D413,'[1]Data 3'!B:F,5,FALSE)</f>
        <v>Revenue</v>
      </c>
      <c r="G413" s="1" t="str">
        <f>VLOOKUP(D413,'[1]Data 1'!D:L,9,FALSE)</f>
        <v>Tactical Hazmat Ltd</v>
      </c>
    </row>
    <row r="414" spans="1:7" x14ac:dyDescent="0.2">
      <c r="A414" s="1" t="str">
        <f>VLOOKUP(D414,'[1]Data 1'!D:K,8,FALSE)</f>
        <v>MOBILE PHONES</v>
      </c>
      <c r="B414" s="1" t="str">
        <f>VLOOKUP(D414,'[1]Data 3'!B:G,6,FALSE)</f>
        <v>Mobile Phones</v>
      </c>
      <c r="C414" s="5">
        <f>VLOOKUP(D414,'[1]Data 1'!D:H,5,FALSE)</f>
        <v>44393</v>
      </c>
      <c r="D414" s="1">
        <f>+'[1]Data 1'!D143</f>
        <v>27026</v>
      </c>
      <c r="E414" s="2">
        <f>-VLOOKUP(D414,'[1]Data 1'!D:G,4,FALSE)</f>
        <v>744.96</v>
      </c>
      <c r="F414" s="1" t="str">
        <f>VLOOKUP(D414,'[1]Data 3'!B:F,5,FALSE)</f>
        <v>Revenue</v>
      </c>
      <c r="G414" s="1" t="str">
        <f>VLOOKUP(D414,'[1]Data 1'!D:L,9,FALSE)</f>
        <v>Telefonica UK Limited</v>
      </c>
    </row>
    <row r="415" spans="1:7" x14ac:dyDescent="0.2">
      <c r="A415" s="1" t="str">
        <f>VLOOKUP(D415,'[1]Data 1'!D:K,8,FALSE)</f>
        <v>MOBILE PHONES</v>
      </c>
      <c r="B415" s="1" t="str">
        <f>VLOOKUP(D415,'[1]Data 3'!B:G,6,FALSE)</f>
        <v>Mobile Phones</v>
      </c>
      <c r="C415" s="5">
        <f>VLOOKUP(D415,'[1]Data 1'!D:H,5,FALSE)</f>
        <v>44393</v>
      </c>
      <c r="D415" s="1">
        <f>+'[1]Data 1'!D144</f>
        <v>27023</v>
      </c>
      <c r="E415" s="2">
        <f>-VLOOKUP(D415,'[1]Data 1'!D:G,4,FALSE)</f>
        <v>84.25</v>
      </c>
      <c r="F415" s="1" t="str">
        <f>VLOOKUP(D415,'[1]Data 3'!B:F,5,FALSE)</f>
        <v>Revenue</v>
      </c>
      <c r="G415" s="1" t="str">
        <f>VLOOKUP(D415,'[1]Data 1'!D:L,9,FALSE)</f>
        <v>Telefonica UK Limited</v>
      </c>
    </row>
    <row r="416" spans="1:7" x14ac:dyDescent="0.2">
      <c r="A416" s="1" t="str">
        <f>VLOOKUP(D416,'[1]Data 1'!D:K,8,FALSE)</f>
        <v>MOBILE PHONES</v>
      </c>
      <c r="B416" s="1" t="str">
        <f>VLOOKUP(D416,'[1]Data 3'!B:G,6,FALSE)</f>
        <v>Mobile Phones</v>
      </c>
      <c r="C416" s="5">
        <f>VLOOKUP(D416,'[1]Data 1'!D:H,5,FALSE)</f>
        <v>44393</v>
      </c>
      <c r="D416" s="1">
        <f>+'[1]Data 1'!D145</f>
        <v>27024</v>
      </c>
      <c r="E416" s="2">
        <f>-VLOOKUP(D416,'[1]Data 1'!D:G,4,FALSE)</f>
        <v>36</v>
      </c>
      <c r="F416" s="1" t="str">
        <f>VLOOKUP(D416,'[1]Data 3'!B:F,5,FALSE)</f>
        <v>Revenue</v>
      </c>
      <c r="G416" s="1" t="str">
        <f>VLOOKUP(D416,'[1]Data 1'!D:L,9,FALSE)</f>
        <v>Telefonica UK Limited</v>
      </c>
    </row>
    <row r="417" spans="1:7" x14ac:dyDescent="0.2">
      <c r="A417" s="1" t="str">
        <f>VLOOKUP(D417,'[1]Data 1'!D:K,8,FALSE)</f>
        <v>MOBILE PHONES</v>
      </c>
      <c r="B417" s="1" t="str">
        <f>VLOOKUP(D417,'[1]Data 3'!B:G,6,FALSE)</f>
        <v>Mobile Phones</v>
      </c>
      <c r="C417" s="5">
        <f>VLOOKUP(D417,'[1]Data 1'!D:H,5,FALSE)</f>
        <v>44393</v>
      </c>
      <c r="D417" s="1">
        <f>+'[1]Data 1'!D146</f>
        <v>27025</v>
      </c>
      <c r="E417" s="2">
        <f>-VLOOKUP(D417,'[1]Data 1'!D:G,4,FALSE)</f>
        <v>249.76</v>
      </c>
      <c r="F417" s="1" t="str">
        <f>VLOOKUP(D417,'[1]Data 3'!B:F,5,FALSE)</f>
        <v>Revenue</v>
      </c>
      <c r="G417" s="1" t="str">
        <f>VLOOKUP(D417,'[1]Data 1'!D:L,9,FALSE)</f>
        <v>Telefonica UK Limited</v>
      </c>
    </row>
    <row r="418" spans="1:7" x14ac:dyDescent="0.2">
      <c r="A418" s="1" t="str">
        <f>VLOOKUP(D418,'[1]Data 1'!D:K,8,FALSE)</f>
        <v>MOBILE PHONES</v>
      </c>
      <c r="B418" s="1" t="str">
        <f>VLOOKUP(D418,'[1]Data 3'!B:G,6,FALSE)</f>
        <v>Mobile Phones</v>
      </c>
      <c r="C418" s="5">
        <f>VLOOKUP(D418,'[1]Data 1'!D:H,5,FALSE)</f>
        <v>44393</v>
      </c>
      <c r="D418" s="1">
        <f>+'[1]Data 1'!D147</f>
        <v>27027</v>
      </c>
      <c r="E418" s="2">
        <f>-VLOOKUP(D418,'[1]Data 1'!D:G,4,FALSE)</f>
        <v>2428.7800000000002</v>
      </c>
      <c r="F418" s="1" t="str">
        <f>VLOOKUP(D418,'[1]Data 3'!B:F,5,FALSE)</f>
        <v>Revenue</v>
      </c>
      <c r="G418" s="1" t="str">
        <f>VLOOKUP(D418,'[1]Data 1'!D:L,9,FALSE)</f>
        <v>Telefonica UK Limited</v>
      </c>
    </row>
    <row r="419" spans="1:7" x14ac:dyDescent="0.2">
      <c r="A419" s="1" t="str">
        <f>VLOOKUP(D419,'[1]Data 1'!D:K,8,FALSE)</f>
        <v>MOBILE PHONES</v>
      </c>
      <c r="B419" s="1" t="str">
        <f>VLOOKUP(D419,'[1]Data 3'!B:G,6,FALSE)</f>
        <v>Mobile Phones</v>
      </c>
      <c r="C419" s="5">
        <f>VLOOKUP(D419,'[1]Data 1'!D:H,5,FALSE)</f>
        <v>44393</v>
      </c>
      <c r="D419" s="1">
        <f>+'[1]Data 1'!D148</f>
        <v>27028</v>
      </c>
      <c r="E419" s="2">
        <f>-VLOOKUP(D419,'[1]Data 1'!D:G,4,FALSE)</f>
        <v>34.799999999999997</v>
      </c>
      <c r="F419" s="1" t="str">
        <f>VLOOKUP(D419,'[1]Data 3'!B:F,5,FALSE)</f>
        <v>Revenue</v>
      </c>
      <c r="G419" s="1" t="str">
        <f>VLOOKUP(D419,'[1]Data 1'!D:L,9,FALSE)</f>
        <v>Telefonica UK Limited</v>
      </c>
    </row>
    <row r="420" spans="1:7" x14ac:dyDescent="0.2">
      <c r="A420" s="1" t="str">
        <f>VLOOKUP(D420,'[1]Data 1'!D:K,8,FALSE)</f>
        <v>MOBILE PHONES</v>
      </c>
      <c r="B420" s="1" t="str">
        <f>VLOOKUP(D420,'[1]Data 3'!B:G,6,FALSE)</f>
        <v>Mobile Phones</v>
      </c>
      <c r="C420" s="5">
        <f>VLOOKUP(D420,'[1]Data 1'!D:H,5,FALSE)</f>
        <v>44393</v>
      </c>
      <c r="D420" s="1">
        <f>+'[1]Data 1'!D149</f>
        <v>27021</v>
      </c>
      <c r="E420" s="2">
        <f>-VLOOKUP(D420,'[1]Data 1'!D:G,4,FALSE)</f>
        <v>430.21</v>
      </c>
      <c r="F420" s="1" t="str">
        <f>VLOOKUP(D420,'[1]Data 3'!B:F,5,FALSE)</f>
        <v>Revenue</v>
      </c>
      <c r="G420" s="1" t="str">
        <f>VLOOKUP(D420,'[1]Data 1'!D:L,9,FALSE)</f>
        <v>Telefonica UK Limited</v>
      </c>
    </row>
    <row r="421" spans="1:7" x14ac:dyDescent="0.2">
      <c r="A421" s="1" t="str">
        <f>VLOOKUP(D421,'[1]Data 1'!D:K,8,FALSE)</f>
        <v>MOBILE PHONES</v>
      </c>
      <c r="B421" s="1" t="str">
        <f>VLOOKUP(D421,'[1]Data 3'!B:G,6,FALSE)</f>
        <v>Mobile Phones</v>
      </c>
      <c r="C421" s="5">
        <f>VLOOKUP(D421,'[1]Data 1'!D:H,5,FALSE)</f>
        <v>44393</v>
      </c>
      <c r="D421" s="1">
        <f>+'[1]Data 1'!D150</f>
        <v>27022</v>
      </c>
      <c r="E421" s="2">
        <f>-VLOOKUP(D421,'[1]Data 1'!D:G,4,FALSE)</f>
        <v>303.08</v>
      </c>
      <c r="F421" s="1" t="str">
        <f>VLOOKUP(D421,'[1]Data 3'!B:F,5,FALSE)</f>
        <v>Revenue</v>
      </c>
      <c r="G421" s="1" t="str">
        <f>VLOOKUP(D421,'[1]Data 1'!D:L,9,FALSE)</f>
        <v>Telefonica UK Limited</v>
      </c>
    </row>
    <row r="422" spans="1:7" x14ac:dyDescent="0.2">
      <c r="A422" s="1" t="str">
        <f>VLOOKUP(D422,'[1]Data 1'!D:K,8,FALSE)</f>
        <v>Communications</v>
      </c>
      <c r="B422" s="1" t="str">
        <f>VLOOKUP(D422,'[1]Data 3'!B:G,6,FALSE)</f>
        <v>Main Scheme Radio/Mobilising Equip.</v>
      </c>
      <c r="C422" s="5">
        <f>VLOOKUP(D422,'[1]Data 1'!D:H,5,FALSE)</f>
        <v>44379</v>
      </c>
      <c r="D422" s="1">
        <f>+'[1]Data 1'!D478</f>
        <v>26832</v>
      </c>
      <c r="E422" s="2">
        <f>-VLOOKUP(D422,'[1]Data 1'!D:G,4,FALSE)</f>
        <v>32451.19</v>
      </c>
      <c r="F422" s="1" t="str">
        <f>VLOOKUP(D422,'[1]Data 3'!B:F,5,FALSE)</f>
        <v>Revenue</v>
      </c>
      <c r="G422" s="1" t="str">
        <f>VLOOKUP(D422,'[1]Data 1'!D:L,9,FALSE)</f>
        <v>Telent</v>
      </c>
    </row>
    <row r="423" spans="1:7" x14ac:dyDescent="0.2">
      <c r="A423" s="1" t="str">
        <f>VLOOKUP(D423,'[1]Data 1'!D:K,8,FALSE)</f>
        <v>ACCESS &amp; SECURITY</v>
      </c>
      <c r="B423" s="1" t="str">
        <f>VLOOKUP(D423,'[1]Data 3'!B:G,6,FALSE)</f>
        <v>Building Project Work</v>
      </c>
      <c r="C423" s="5">
        <f>VLOOKUP(D423,'[1]Data 1'!D:H,5,FALSE)</f>
        <v>44379</v>
      </c>
      <c r="D423" s="1">
        <f>+'[1]Data 1'!D479</f>
        <v>26881</v>
      </c>
      <c r="E423" s="2">
        <f>-VLOOKUP(D423,'[1]Data 1'!D:G,4,FALSE)</f>
        <v>1224.19</v>
      </c>
      <c r="F423" s="1" t="str">
        <f>VLOOKUP(D423,'[1]Data 3'!B:F,5,FALSE)</f>
        <v>Revenue</v>
      </c>
      <c r="G423" s="1" t="str">
        <f>VLOOKUP(D423,'[1]Data 1'!D:L,9,FALSE)</f>
        <v>Tensor Time &amp; Energy LLP</v>
      </c>
    </row>
    <row r="424" spans="1:7" x14ac:dyDescent="0.2">
      <c r="A424" s="1" t="str">
        <f>VLOOKUP(D424,'[1]Data 1'!D:K,8,FALSE)</f>
        <v>TRAINING</v>
      </c>
      <c r="B424" s="1" t="str">
        <f>VLOOKUP(D424,'[1]Data 3'!B:G,6,FALSE)</f>
        <v>Training - Operational Training</v>
      </c>
      <c r="C424" s="5">
        <f>VLOOKUP(D424,'[1]Data 1'!D:H,5,FALSE)</f>
        <v>44386</v>
      </c>
      <c r="D424" s="1">
        <f>+'[1]Data 1'!D43</f>
        <v>26967</v>
      </c>
      <c r="E424" s="2">
        <f>-VLOOKUP(D424,'[1]Data 1'!D:G,4,FALSE)</f>
        <v>4638</v>
      </c>
      <c r="F424" s="1" t="str">
        <f>VLOOKUP(D424,'[1]Data 3'!B:F,5,FALSE)</f>
        <v>Revenue</v>
      </c>
      <c r="G424" s="1" t="str">
        <f>VLOOKUP(D424,'[1]Data 1'!D:L,9,FALSE)</f>
        <v>The Fire Service College Limited</v>
      </c>
    </row>
    <row r="425" spans="1:7" x14ac:dyDescent="0.2">
      <c r="A425" s="1" t="str">
        <f>VLOOKUP(D425,'[1]Data 1'!D:K,8,FALSE)</f>
        <v>CHARITY</v>
      </c>
      <c r="B425" s="1" t="str">
        <f>VLOOKUP(D425,'[1]Data 3'!B:G,6,FALSE)</f>
        <v>Promotional Items Plaques, Scarves Etc</v>
      </c>
      <c r="C425" s="5">
        <f>VLOOKUP(D425,'[1]Data 1'!D:H,5,FALSE)</f>
        <v>44383</v>
      </c>
      <c r="D425" s="1">
        <f>+'[1]Data 1'!D487</f>
        <v>26889</v>
      </c>
      <c r="E425" s="2">
        <f>-VLOOKUP(D425,'[1]Data 1'!D:G,4,FALSE)</f>
        <v>91.5</v>
      </c>
      <c r="F425" s="1" t="str">
        <f>VLOOKUP(D425,'[1]Data 3'!B:F,5,FALSE)</f>
        <v>Revenue</v>
      </c>
      <c r="G425" s="1" t="str">
        <f>VLOOKUP(D425,'[1]Data 1'!D:L,9,FALSE)</f>
        <v>The Firefighter's Charity</v>
      </c>
    </row>
    <row r="426" spans="1:7" x14ac:dyDescent="0.2">
      <c r="A426" s="1" t="str">
        <f>VLOOKUP(D426,'[1]Data 1'!D:K,8,FALSE)</f>
        <v>CHARITY</v>
      </c>
      <c r="B426" s="1" t="str">
        <f>VLOOKUP(D426,'[1]Data 3'!B:G,6,FALSE)</f>
        <v>Promotional Items Plaques, Scarves Etc</v>
      </c>
      <c r="C426" s="5">
        <f>VLOOKUP(D426,'[1]Data 1'!D:H,5,FALSE)</f>
        <v>44383</v>
      </c>
      <c r="D426" s="1">
        <f>+'[1]Data 1'!D488</f>
        <v>26888</v>
      </c>
      <c r="E426" s="2">
        <f>-VLOOKUP(D426,'[1]Data 1'!D:G,4,FALSE)</f>
        <v>91.5</v>
      </c>
      <c r="F426" s="1" t="str">
        <f>VLOOKUP(D426,'[1]Data 3'!B:F,5,FALSE)</f>
        <v>Revenue</v>
      </c>
      <c r="G426" s="1" t="str">
        <f>VLOOKUP(D426,'[1]Data 1'!D:L,9,FALSE)</f>
        <v>The Firefighter's Charity</v>
      </c>
    </row>
    <row r="427" spans="1:7" x14ac:dyDescent="0.2">
      <c r="A427" s="1" t="str">
        <f>VLOOKUP(D427,'[1]Data 1'!D:K,8,FALSE)</f>
        <v>TRAINING</v>
      </c>
      <c r="B427" s="1" t="str">
        <f>VLOOKUP(D427,'[1]Data 3'!B:G,6,FALSE)</f>
        <v>Training - Operational Training</v>
      </c>
      <c r="C427" s="5">
        <f>VLOOKUP(D427,'[1]Data 1'!D:H,5,FALSE)</f>
        <v>44379</v>
      </c>
      <c r="D427" s="1">
        <f>+'[1]Data 1'!D471</f>
        <v>26892</v>
      </c>
      <c r="E427" s="2">
        <f>-VLOOKUP(D427,'[1]Data 1'!D:G,4,FALSE)</f>
        <v>165</v>
      </c>
      <c r="F427" s="1" t="str">
        <f>VLOOKUP(D427,'[1]Data 3'!B:F,5,FALSE)</f>
        <v>Revenue</v>
      </c>
      <c r="G427" s="1" t="str">
        <f>VLOOKUP(D427,'[1]Data 1'!D:L,9,FALSE)</f>
        <v>The Outreach Organisation Ltd</v>
      </c>
    </row>
    <row r="428" spans="1:7" x14ac:dyDescent="0.2">
      <c r="A428" s="1" t="str">
        <f>VLOOKUP(D428,'[1]Data 1'!D:K,8,FALSE)</f>
        <v>Facilities &amp; Mgt - Security:Access</v>
      </c>
      <c r="B428" s="1" t="str">
        <f>VLOOKUP(D428,'[1]Data 3'!B:G,6,FALSE)</f>
        <v>Unplanned   Maintenance</v>
      </c>
      <c r="C428" s="5">
        <f>VLOOKUP(D428,'[1]Data 1'!D:H,5,FALSE)</f>
        <v>44407</v>
      </c>
      <c r="D428" s="1">
        <f>+'[1]Data 1'!D348</f>
        <v>27283</v>
      </c>
      <c r="E428" s="2">
        <f>-VLOOKUP(D428,'[1]Data 1'!D:G,4,FALSE)</f>
        <v>337.2</v>
      </c>
      <c r="F428" s="1" t="str">
        <f>VLOOKUP(D428,'[1]Data 3'!B:F,5,FALSE)</f>
        <v>Revenue</v>
      </c>
      <c r="G428" s="1" t="str">
        <f>VLOOKUP(D428,'[1]Data 1'!D:L,9,FALSE)</f>
        <v>Thoroughbred Industrial Doors Ltd</v>
      </c>
    </row>
    <row r="429" spans="1:7" x14ac:dyDescent="0.2">
      <c r="A429" s="1" t="str">
        <f>VLOOKUP(D429,'[1]Data 1'!D:K,8,FALSE)</f>
        <v>Facilities &amp; Mgt - Security:Access</v>
      </c>
      <c r="B429" s="1" t="str">
        <f>VLOOKUP(D429,'[1]Data 3'!B:G,6,FALSE)</f>
        <v>Unplanned   Maintenance</v>
      </c>
      <c r="C429" s="5">
        <f>VLOOKUP(D429,'[1]Data 1'!D:H,5,FALSE)</f>
        <v>44407</v>
      </c>
      <c r="D429" s="1">
        <f>+'[1]Data 1'!D349</f>
        <v>27284</v>
      </c>
      <c r="E429" s="2">
        <f>-VLOOKUP(D429,'[1]Data 1'!D:G,4,FALSE)</f>
        <v>356.88</v>
      </c>
      <c r="F429" s="1" t="str">
        <f>VLOOKUP(D429,'[1]Data 3'!B:F,5,FALSE)</f>
        <v>Revenue</v>
      </c>
      <c r="G429" s="1" t="str">
        <f>VLOOKUP(D429,'[1]Data 1'!D:L,9,FALSE)</f>
        <v>Thoroughbred Industrial Doors Ltd</v>
      </c>
    </row>
    <row r="430" spans="1:7" x14ac:dyDescent="0.2">
      <c r="A430" s="1" t="str">
        <f>VLOOKUP(D430,'[1]Data 1'!D:K,8,FALSE)</f>
        <v>Facilities &amp; Mgt - Security:Access</v>
      </c>
      <c r="B430" s="1" t="str">
        <f>VLOOKUP(D430,'[1]Data 3'!B:G,6,FALSE)</f>
        <v>Servicing Contracts</v>
      </c>
      <c r="C430" s="5">
        <f>VLOOKUP(D430,'[1]Data 1'!D:H,5,FALSE)</f>
        <v>44407</v>
      </c>
      <c r="D430" s="1">
        <f>+'[1]Data 1'!D350</f>
        <v>27110</v>
      </c>
      <c r="E430" s="2">
        <f>-VLOOKUP(D430,'[1]Data 1'!D:G,4,FALSE)</f>
        <v>3075</v>
      </c>
      <c r="F430" s="1" t="str">
        <f>VLOOKUP(D430,'[1]Data 3'!B:F,5,FALSE)</f>
        <v>Revenue</v>
      </c>
      <c r="G430" s="1" t="str">
        <f>VLOOKUP(D430,'[1]Data 1'!D:L,9,FALSE)</f>
        <v>Thoroughbred Industrial Doors Ltd</v>
      </c>
    </row>
    <row r="431" spans="1:7" x14ac:dyDescent="0.2">
      <c r="A431" s="1" t="str">
        <f>VLOOKUP(D431,'[1]Data 1'!D:K,8,FALSE)</f>
        <v>Facilities &amp; Mgt - Security:Access</v>
      </c>
      <c r="B431" s="1" t="str">
        <f>VLOOKUP(D431,'[1]Data 3'!B:G,6,FALSE)</f>
        <v>Unplanned   Maintenance</v>
      </c>
      <c r="C431" s="5">
        <f>VLOOKUP(D431,'[1]Data 1'!D:H,5,FALSE)</f>
        <v>44379</v>
      </c>
      <c r="D431" s="1">
        <f>+'[1]Data 1'!D480</f>
        <v>26928</v>
      </c>
      <c r="E431" s="2">
        <f>-VLOOKUP(D431,'[1]Data 1'!D:G,4,FALSE)</f>
        <v>554.55999999999995</v>
      </c>
      <c r="F431" s="1" t="str">
        <f>VLOOKUP(D431,'[1]Data 3'!B:F,5,FALSE)</f>
        <v>Revenue</v>
      </c>
      <c r="G431" s="1" t="str">
        <f>VLOOKUP(D431,'[1]Data 1'!D:L,9,FALSE)</f>
        <v>Thoroughbred Industrial Doors Ltd</v>
      </c>
    </row>
    <row r="432" spans="1:7" x14ac:dyDescent="0.2">
      <c r="A432" s="1" t="str">
        <f>VLOOKUP(D432,'[1]Data 1'!D:K,8,FALSE)</f>
        <v>Facilities &amp; Mgt - Security:Access</v>
      </c>
      <c r="B432" s="1" t="str">
        <f>VLOOKUP(D432,'[1]Data 3'!B:G,6,FALSE)</f>
        <v>Unplanned   Maintenance</v>
      </c>
      <c r="C432" s="5">
        <f>VLOOKUP(D432,'[1]Data 1'!D:H,5,FALSE)</f>
        <v>44379</v>
      </c>
      <c r="D432" s="1">
        <f>+'[1]Data 1'!D481</f>
        <v>26946</v>
      </c>
      <c r="E432" s="2">
        <f>-VLOOKUP(D432,'[1]Data 1'!D:G,4,FALSE)</f>
        <v>396.72</v>
      </c>
      <c r="F432" s="1" t="str">
        <f>VLOOKUP(D432,'[1]Data 3'!B:F,5,FALSE)</f>
        <v>Revenue</v>
      </c>
      <c r="G432" s="1" t="str">
        <f>VLOOKUP(D432,'[1]Data 1'!D:L,9,FALSE)</f>
        <v>Thoroughbred Industrial Doors Ltd</v>
      </c>
    </row>
    <row r="433" spans="1:7" x14ac:dyDescent="0.2">
      <c r="A433" s="1" t="str">
        <f>VLOOKUP(D433,'[1]Data 1'!D:K,8,FALSE)</f>
        <v>Utilities</v>
      </c>
      <c r="B433" s="1" t="str">
        <f>VLOOKUP(D433,'[1]Data 3'!B:G,6,FALSE)</f>
        <v>Electricity</v>
      </c>
      <c r="C433" s="5">
        <f>VLOOKUP(D433,'[1]Data 1'!D:H,5,FALSE)</f>
        <v>44407</v>
      </c>
      <c r="D433" s="1">
        <f>+'[1]Data 1'!D351</f>
        <v>27175</v>
      </c>
      <c r="E433" s="2">
        <f>-VLOOKUP(D433,'[1]Data 1'!D:G,4,FALSE)</f>
        <v>13511.97</v>
      </c>
      <c r="F433" s="1" t="str">
        <f>VLOOKUP(D433,'[1]Data 3'!B:F,5,FALSE)</f>
        <v>Revenue</v>
      </c>
      <c r="G433" s="1" t="str">
        <f>VLOOKUP(D433,'[1]Data 1'!D:L,9,FALSE)</f>
        <v>Total Gas &amp; Power Ltd</v>
      </c>
    </row>
    <row r="434" spans="1:7" x14ac:dyDescent="0.2">
      <c r="A434" s="1" t="str">
        <f>VLOOKUP(D434,'[1]Data 1'!D:K,8,FALSE)</f>
        <v>Utilities</v>
      </c>
      <c r="B434" s="1" t="str">
        <f>VLOOKUP(D434,'[1]Data 3'!B:G,6,FALSE)</f>
        <v>Electricity</v>
      </c>
      <c r="C434" s="5">
        <f>VLOOKUP(D434,'[1]Data 1'!D:H,5,FALSE)</f>
        <v>44379</v>
      </c>
      <c r="D434" s="1">
        <f>+'[1]Data 1'!D482</f>
        <v>26876</v>
      </c>
      <c r="E434" s="2">
        <f>-VLOOKUP(D434,'[1]Data 1'!D:G,4,FALSE)</f>
        <v>11916.14</v>
      </c>
      <c r="F434" s="1" t="str">
        <f>VLOOKUP(D434,'[1]Data 3'!B:F,5,FALSE)</f>
        <v>Revenue</v>
      </c>
      <c r="G434" s="1" t="str">
        <f>VLOOKUP(D434,'[1]Data 1'!D:L,9,FALSE)</f>
        <v>Total Gas &amp; Power Ltd</v>
      </c>
    </row>
    <row r="435" spans="1:7" x14ac:dyDescent="0.2">
      <c r="A435" s="1" t="str">
        <f>VLOOKUP(D435,'[1]Data 1'!D:K,8,FALSE)</f>
        <v>OPERATIONAL TRAINING</v>
      </c>
      <c r="B435" s="1" t="str">
        <f>VLOOKUP(D435,'[1]Data 3'!B:G,6,FALSE)</f>
        <v>Training - Operational Training</v>
      </c>
      <c r="C435" s="5">
        <f>VLOOKUP(D435,'[1]Data 1'!D:H,5,FALSE)</f>
        <v>44386</v>
      </c>
      <c r="D435" s="1">
        <f>+'[1]Data 1'!D68</f>
        <v>26991</v>
      </c>
      <c r="E435" s="2">
        <f>-VLOOKUP(D435,'[1]Data 1'!D:G,4,FALSE)</f>
        <v>9000</v>
      </c>
      <c r="F435" s="1" t="str">
        <f>VLOOKUP(D435,'[1]Data 3'!B:F,5,FALSE)</f>
        <v>Revenue</v>
      </c>
      <c r="G435" s="1" t="str">
        <f>VLOOKUP(D435,'[1]Data 1'!D:L,9,FALSE)</f>
        <v>Trauma and Resuscitation Services Ltd</v>
      </c>
    </row>
    <row r="436" spans="1:7" x14ac:dyDescent="0.2">
      <c r="A436" s="1" t="str">
        <f>VLOOKUP(D436,'[1]Data 1'!D:K,8,FALSE)</f>
        <v>VEHICLE REPAIRS</v>
      </c>
      <c r="B436" s="1" t="str">
        <f>VLOOKUP(D436,'[1]Data 3'!B:G,6,FALSE)</f>
        <v>Repairs - Vehicles</v>
      </c>
      <c r="C436" s="5">
        <f>VLOOKUP(D436,'[1]Data 1'!D:H,5,FALSE)</f>
        <v>44386</v>
      </c>
      <c r="D436" s="1">
        <f>+'[1]Data 1'!D69</f>
        <v>27042</v>
      </c>
      <c r="E436" s="2">
        <f>-VLOOKUP(D436,'[1]Data 1'!D:G,4,FALSE)</f>
        <v>635.98</v>
      </c>
      <c r="F436" s="1" t="str">
        <f>VLOOKUP(D436,'[1]Data 3'!B:F,5,FALSE)</f>
        <v>Revenue</v>
      </c>
      <c r="G436" s="1" t="str">
        <f>VLOOKUP(D436,'[1]Data 1'!D:L,9,FALSE)</f>
        <v>TruckEast Limited</v>
      </c>
    </row>
    <row r="437" spans="1:7" x14ac:dyDescent="0.2">
      <c r="A437" s="1" t="str">
        <f>VLOOKUP(D437,'[1]Data 1'!D:K,8,FALSE)</f>
        <v>VEHICLE REPAIRS</v>
      </c>
      <c r="B437" s="1" t="str">
        <f>VLOOKUP(D437,'[1]Data 3'!B:G,6,FALSE)</f>
        <v>Repairs - Vehicles</v>
      </c>
      <c r="C437" s="5">
        <f>VLOOKUP(D437,'[1]Data 1'!D:H,5,FALSE)</f>
        <v>44386</v>
      </c>
      <c r="D437" s="1">
        <f>+'[1]Data 1'!D70</f>
        <v>26931</v>
      </c>
      <c r="E437" s="2">
        <f>-VLOOKUP(D437,'[1]Data 1'!D:G,4,FALSE)</f>
        <v>1816.73</v>
      </c>
      <c r="F437" s="1" t="str">
        <f>VLOOKUP(D437,'[1]Data 3'!B:F,5,FALSE)</f>
        <v>Revenue</v>
      </c>
      <c r="G437" s="1" t="str">
        <f>VLOOKUP(D437,'[1]Data 1'!D:L,9,FALSE)</f>
        <v>TruckEast Limited</v>
      </c>
    </row>
    <row r="438" spans="1:7" x14ac:dyDescent="0.2">
      <c r="A438" s="1" t="str">
        <f>VLOOKUP(D438,'[1]Data 1'!D:K,8,FALSE)</f>
        <v>VEHICLE REPAIRS</v>
      </c>
      <c r="B438" s="1" t="str">
        <f>VLOOKUP(D438,'[1]Data 3'!B:G,6,FALSE)</f>
        <v>Repairs - Vehicles</v>
      </c>
      <c r="C438" s="5">
        <f>VLOOKUP(D438,'[1]Data 1'!D:H,5,FALSE)</f>
        <v>44393</v>
      </c>
      <c r="D438" s="1">
        <f>+'[1]Data 1'!D151</f>
        <v>27074</v>
      </c>
      <c r="E438" s="2">
        <f>-VLOOKUP(D438,'[1]Data 1'!D:G,4,FALSE)</f>
        <v>1270.8</v>
      </c>
      <c r="F438" s="1" t="str">
        <f>VLOOKUP(D438,'[1]Data 3'!B:F,5,FALSE)</f>
        <v>Revenue</v>
      </c>
      <c r="G438" s="1" t="str">
        <f>VLOOKUP(D438,'[1]Data 1'!D:L,9,FALSE)</f>
        <v>TruckEast Limited</v>
      </c>
    </row>
    <row r="439" spans="1:7" x14ac:dyDescent="0.2">
      <c r="A439" s="1" t="str">
        <f>VLOOKUP(D439,'[1]Data 1'!D:K,8,FALSE)</f>
        <v>VEHICLE REPAIRS</v>
      </c>
      <c r="B439" s="1" t="str">
        <f>VLOOKUP(D439,'[1]Data 3'!B:G,6,FALSE)</f>
        <v>Repairs - Vehicles</v>
      </c>
      <c r="C439" s="5">
        <f>VLOOKUP(D439,'[1]Data 1'!D:H,5,FALSE)</f>
        <v>44393</v>
      </c>
      <c r="D439" s="1">
        <f>+'[1]Data 1'!D152</f>
        <v>27075</v>
      </c>
      <c r="E439" s="2">
        <f>-VLOOKUP(D439,'[1]Data 1'!D:G,4,FALSE)</f>
        <v>66.05</v>
      </c>
      <c r="F439" s="1" t="str">
        <f>VLOOKUP(D439,'[1]Data 3'!B:F,5,FALSE)</f>
        <v>Revenue</v>
      </c>
      <c r="G439" s="1" t="str">
        <f>VLOOKUP(D439,'[1]Data 1'!D:L,9,FALSE)</f>
        <v>TruckEast Limited</v>
      </c>
    </row>
    <row r="440" spans="1:7" x14ac:dyDescent="0.2">
      <c r="A440" s="1" t="str">
        <f>VLOOKUP(D440,'[1]Data 1'!D:K,8,FALSE)</f>
        <v>VEHICLE REPAIRS</v>
      </c>
      <c r="B440" s="1" t="str">
        <f>VLOOKUP(D440,'[1]Data 3'!B:G,6,FALSE)</f>
        <v>Repairs - Vehicles</v>
      </c>
      <c r="C440" s="5">
        <f>VLOOKUP(D440,'[1]Data 1'!D:H,5,FALSE)</f>
        <v>44393</v>
      </c>
      <c r="D440" s="1">
        <f>+'[1]Data 1'!D153</f>
        <v>27076</v>
      </c>
      <c r="E440" s="2">
        <f>-VLOOKUP(D440,'[1]Data 1'!D:G,4,FALSE)</f>
        <v>361.85</v>
      </c>
      <c r="F440" s="1" t="str">
        <f>VLOOKUP(D440,'[1]Data 3'!B:F,5,FALSE)</f>
        <v>Revenue</v>
      </c>
      <c r="G440" s="1" t="str">
        <f>VLOOKUP(D440,'[1]Data 1'!D:L,9,FALSE)</f>
        <v>TruckEast Limited</v>
      </c>
    </row>
    <row r="441" spans="1:7" x14ac:dyDescent="0.2">
      <c r="A441" s="1" t="str">
        <f>VLOOKUP(D441,'[1]Data 1'!D:K,8,FALSE)</f>
        <v>VEHICLE REPAIRS</v>
      </c>
      <c r="B441" s="1" t="str">
        <f>VLOOKUP(D441,'[1]Data 3'!B:G,6,FALSE)</f>
        <v>Repairs - Vehicles</v>
      </c>
      <c r="C441" s="5">
        <f>VLOOKUP(D441,'[1]Data 1'!D:H,5,FALSE)</f>
        <v>44393</v>
      </c>
      <c r="D441" s="1">
        <f>+'[1]Data 1'!D154</f>
        <v>27091</v>
      </c>
      <c r="E441" s="2">
        <f>-VLOOKUP(D441,'[1]Data 1'!D:G,4,FALSE)</f>
        <v>40.56</v>
      </c>
      <c r="F441" s="1" t="str">
        <f>VLOOKUP(D441,'[1]Data 3'!B:F,5,FALSE)</f>
        <v>Revenue</v>
      </c>
      <c r="G441" s="1" t="str">
        <f>VLOOKUP(D441,'[1]Data 1'!D:L,9,FALSE)</f>
        <v>TruckEast Limited</v>
      </c>
    </row>
    <row r="442" spans="1:7" x14ac:dyDescent="0.2">
      <c r="A442" s="1" t="str">
        <f>VLOOKUP(D442,'[1]Data 1'!D:K,8,FALSE)</f>
        <v>VEHICLE REPAIRS</v>
      </c>
      <c r="B442" s="1" t="str">
        <f>VLOOKUP(D442,'[1]Data 3'!B:G,6,FALSE)</f>
        <v>Repairs - Vehicles</v>
      </c>
      <c r="C442" s="5">
        <f>VLOOKUP(D442,'[1]Data 1'!D:H,5,FALSE)</f>
        <v>44400</v>
      </c>
      <c r="D442" s="1">
        <f>+'[1]Data 1'!D241</f>
        <v>27105</v>
      </c>
      <c r="E442" s="2">
        <f>-VLOOKUP(D442,'[1]Data 1'!D:G,4,FALSE)</f>
        <v>362.7</v>
      </c>
      <c r="F442" s="1" t="str">
        <f>VLOOKUP(D442,'[1]Data 3'!B:F,5,FALSE)</f>
        <v>Revenue</v>
      </c>
      <c r="G442" s="1" t="str">
        <f>VLOOKUP(D442,'[1]Data 1'!D:L,9,FALSE)</f>
        <v>TruckEast Limited</v>
      </c>
    </row>
    <row r="443" spans="1:7" x14ac:dyDescent="0.2">
      <c r="A443" s="1" t="str">
        <f>VLOOKUP(D443,'[1]Data 1'!D:K,8,FALSE)</f>
        <v>VEHICLE REPAIRS</v>
      </c>
      <c r="B443" s="1" t="str">
        <f>VLOOKUP(D443,'[1]Data 3'!B:G,6,FALSE)</f>
        <v>Repairs - Vehicles</v>
      </c>
      <c r="C443" s="5">
        <f>VLOOKUP(D443,'[1]Data 1'!D:H,5,FALSE)</f>
        <v>44407</v>
      </c>
      <c r="D443" s="1">
        <f>+'[1]Data 1'!D352</f>
        <v>27290</v>
      </c>
      <c r="E443" s="2">
        <f>-VLOOKUP(D443,'[1]Data 1'!D:G,4,FALSE)</f>
        <v>635.98</v>
      </c>
      <c r="F443" s="1" t="str">
        <f>VLOOKUP(D443,'[1]Data 3'!B:F,5,FALSE)</f>
        <v>Revenue</v>
      </c>
      <c r="G443" s="1" t="str">
        <f>VLOOKUP(D443,'[1]Data 1'!D:L,9,FALSE)</f>
        <v>TruckEast Limited</v>
      </c>
    </row>
    <row r="444" spans="1:7" x14ac:dyDescent="0.2">
      <c r="A444" s="1" t="str">
        <f>VLOOKUP(D444,'[1]Data 1'!D:K,8,FALSE)</f>
        <v>VEHICLE REPAIRS</v>
      </c>
      <c r="B444" s="1" t="str">
        <f>VLOOKUP(D444,'[1]Data 3'!B:G,6,FALSE)</f>
        <v>Repairs - Vehicles</v>
      </c>
      <c r="C444" s="5">
        <f>VLOOKUP(D444,'[1]Data 1'!D:H,5,FALSE)</f>
        <v>44379</v>
      </c>
      <c r="D444" s="1">
        <f>+'[1]Data 1'!D483</f>
        <v>26833</v>
      </c>
      <c r="E444" s="2">
        <f>-VLOOKUP(D444,'[1]Data 1'!D:G,4,FALSE)</f>
        <v>635.98</v>
      </c>
      <c r="F444" s="1" t="str">
        <f>VLOOKUP(D444,'[1]Data 3'!B:F,5,FALSE)</f>
        <v>Revenue</v>
      </c>
      <c r="G444" s="1" t="str">
        <f>VLOOKUP(D444,'[1]Data 1'!D:L,9,FALSE)</f>
        <v>TruckEast Limited</v>
      </c>
    </row>
    <row r="445" spans="1:7" x14ac:dyDescent="0.2">
      <c r="A445" s="1" t="str">
        <f>VLOOKUP(D445,'[1]Data 1'!D:K,8,FALSE)</f>
        <v>TRAINING</v>
      </c>
      <c r="B445" s="1" t="str">
        <f>VLOOKUP(D445,'[1]Data 3'!B:G,6,FALSE)</f>
        <v>Training - Leadership &amp; Development</v>
      </c>
      <c r="C445" s="5">
        <f>VLOOKUP(D445,'[1]Data 1'!D:H,5,FALSE)</f>
        <v>44400</v>
      </c>
      <c r="D445" s="1">
        <f>+'[1]Data 1'!D242</f>
        <v>27137</v>
      </c>
      <c r="E445" s="2">
        <f>-VLOOKUP(D445,'[1]Data 1'!D:G,4,FALSE)</f>
        <v>4580.3999999999996</v>
      </c>
      <c r="F445" s="1" t="str">
        <f>VLOOKUP(D445,'[1]Data 3'!B:F,5,FALSE)</f>
        <v>Revenue</v>
      </c>
      <c r="G445" s="1" t="str">
        <f>VLOOKUP(D445,'[1]Data 1'!D:L,9,FALSE)</f>
        <v>T-Three Public Sector Consulting Ltd</v>
      </c>
    </row>
    <row r="446" spans="1:7" x14ac:dyDescent="0.2">
      <c r="A446" s="1" t="str">
        <f>VLOOKUP(D446,'[1]Data 1'!D:K,8,FALSE)</f>
        <v>SERVICING</v>
      </c>
      <c r="B446" s="1" t="str">
        <f>VLOOKUP(D446,'[1]Data 3'!B:G,6,FALSE)</f>
        <v>Servicing Contracts</v>
      </c>
      <c r="C446" s="5">
        <f>VLOOKUP(D446,'[1]Data 1'!D:H,5,FALSE)</f>
        <v>44407</v>
      </c>
      <c r="D446" s="1">
        <f>+'[1]Data 1'!D353</f>
        <v>27280</v>
      </c>
      <c r="E446" s="2">
        <f>-VLOOKUP(D446,'[1]Data 1'!D:G,4,FALSE)</f>
        <v>372</v>
      </c>
      <c r="F446" s="1" t="str">
        <f>VLOOKUP(D446,'[1]Data 3'!B:F,5,FALSE)</f>
        <v>Revenue</v>
      </c>
      <c r="G446" s="1" t="str">
        <f>VLOOKUP(D446,'[1]Data 1'!D:L,9,FALSE)</f>
        <v>Universal Fire Limited</v>
      </c>
    </row>
    <row r="447" spans="1:7" x14ac:dyDescent="0.2">
      <c r="A447" s="1" t="str">
        <f>VLOOKUP(D447,'[1]Data 1'!D:K,8,FALSE)</f>
        <v>SERVICING</v>
      </c>
      <c r="B447" s="1" t="str">
        <f>VLOOKUP(D447,'[1]Data 3'!B:G,6,FALSE)</f>
        <v>Servicing Contracts</v>
      </c>
      <c r="C447" s="5">
        <f>VLOOKUP(D447,'[1]Data 1'!D:H,5,FALSE)</f>
        <v>44407</v>
      </c>
      <c r="D447" s="1">
        <f>+'[1]Data 1'!D354</f>
        <v>27279</v>
      </c>
      <c r="E447" s="2">
        <f>-VLOOKUP(D447,'[1]Data 1'!D:G,4,FALSE)</f>
        <v>492</v>
      </c>
      <c r="F447" s="1" t="str">
        <f>VLOOKUP(D447,'[1]Data 3'!B:F,5,FALSE)</f>
        <v>Revenue</v>
      </c>
      <c r="G447" s="1" t="str">
        <f>VLOOKUP(D447,'[1]Data 1'!D:L,9,FALSE)</f>
        <v>Universal Fire Limited</v>
      </c>
    </row>
    <row r="448" spans="1:7" x14ac:dyDescent="0.2">
      <c r="A448" s="1" t="str">
        <f>VLOOKUP(D448,'[1]Data 1'!D:K,8,FALSE)</f>
        <v>HOSPITALITY</v>
      </c>
      <c r="B448" s="1" t="str">
        <f>VLOOKUP(D448,'[1]Data 3'!B:G,6,FALSE)</f>
        <v>ADC Expenditure</v>
      </c>
      <c r="C448" s="5">
        <f>VLOOKUP(D448,'[1]Data 1'!D:H,5,FALSE)</f>
        <v>44400</v>
      </c>
      <c r="D448" s="1">
        <f>+'[1]Data 1'!D243</f>
        <v>27133</v>
      </c>
      <c r="E448" s="2">
        <f>-VLOOKUP(D448,'[1]Data 1'!D:G,4,FALSE)</f>
        <v>3689.28</v>
      </c>
      <c r="F448" s="1" t="str">
        <f>VLOOKUP(D448,'[1]Data 3'!B:F,5,FALSE)</f>
        <v>Revenue</v>
      </c>
      <c r="G448" s="1" t="str">
        <f>VLOOKUP(D448,'[1]Data 1'!D:L,9,FALSE)</f>
        <v>Venue Catering Partnership Ltd</v>
      </c>
    </row>
    <row r="449" spans="1:7" x14ac:dyDescent="0.2">
      <c r="A449" s="1" t="str">
        <f>VLOOKUP(D449,'[1]Data 1'!D:K,8,FALSE)</f>
        <v>WASTE COLLECTION</v>
      </c>
      <c r="B449" s="1" t="str">
        <f>VLOOKUP(D449,'[1]Data 3'!B:G,6,FALSE)</f>
        <v>Waste Management Exps</v>
      </c>
      <c r="C449" s="5">
        <f>VLOOKUP(D449,'[1]Data 1'!D:H,5,FALSE)</f>
        <v>44393</v>
      </c>
      <c r="D449" s="1">
        <f>+'[1]Data 1'!D155</f>
        <v>27067</v>
      </c>
      <c r="E449" s="2">
        <f>-VLOOKUP(D449,'[1]Data 1'!D:G,4,FALSE)</f>
        <v>1182.71</v>
      </c>
      <c r="F449" s="1" t="str">
        <f>VLOOKUP(D449,'[1]Data 3'!B:F,5,FALSE)</f>
        <v>Revenue</v>
      </c>
      <c r="G449" s="1" t="str">
        <f>VLOOKUP(D449,'[1]Data 1'!D:L,9,FALSE)</f>
        <v>Veolia ES (UK) Ltd (Used to be Cleanaway &amp; Mick George Recycling Ltd)</v>
      </c>
    </row>
    <row r="450" spans="1:7" x14ac:dyDescent="0.2">
      <c r="A450" s="1" t="str">
        <f>VLOOKUP(D450,'[1]Data 1'!D:K,8,FALSE)</f>
        <v>WASTE COLLECTION</v>
      </c>
      <c r="B450" s="1" t="str">
        <f>VLOOKUP(D450,'[1]Data 3'!B:G,6,FALSE)</f>
        <v>Waste Management Exps</v>
      </c>
      <c r="C450" s="5">
        <f>VLOOKUP(D450,'[1]Data 1'!D:H,5,FALSE)</f>
        <v>44393</v>
      </c>
      <c r="D450" s="1">
        <f>+'[1]Data 1'!D156</f>
        <v>27068</v>
      </c>
      <c r="E450" s="2">
        <f>-VLOOKUP(D450,'[1]Data 1'!D:G,4,FALSE)</f>
        <v>608.87</v>
      </c>
      <c r="F450" s="1" t="str">
        <f>VLOOKUP(D450,'[1]Data 3'!B:F,5,FALSE)</f>
        <v>Revenue</v>
      </c>
      <c r="G450" s="1" t="str">
        <f>VLOOKUP(D450,'[1]Data 1'!D:L,9,FALSE)</f>
        <v>Veolia ES (UK) Ltd (Used to be Cleanaway &amp; Mick George Recycling Ltd)</v>
      </c>
    </row>
    <row r="451" spans="1:7" x14ac:dyDescent="0.2">
      <c r="A451" s="1" t="str">
        <f>VLOOKUP(D451,'[1]Data 1'!D:K,8,FALSE)</f>
        <v>Vehicle Management</v>
      </c>
      <c r="B451" s="1" t="str">
        <f>VLOOKUP(D451,'[1]Data 3'!B:G,6,FALSE)</f>
        <v>Repairs - Vehicles</v>
      </c>
      <c r="C451" s="5">
        <f>VLOOKUP(D451,'[1]Data 1'!D:H,5,FALSE)</f>
        <v>44400</v>
      </c>
      <c r="D451" s="1">
        <f>+'[1]Data 1'!D244</f>
        <v>27078</v>
      </c>
      <c r="E451" s="2">
        <f>-VLOOKUP(D451,'[1]Data 1'!D:G,4,FALSE)</f>
        <v>201.12</v>
      </c>
      <c r="F451" s="1" t="str">
        <f>VLOOKUP(D451,'[1]Data 3'!B:F,5,FALSE)</f>
        <v>Revenue</v>
      </c>
      <c r="G451" s="1" t="str">
        <f>VLOOKUP(D451,'[1]Data 1'!D:L,9,FALSE)</f>
        <v>Vindis Volkswagon Huntingdon</v>
      </c>
    </row>
    <row r="452" spans="1:7" x14ac:dyDescent="0.2">
      <c r="A452" s="1" t="str">
        <f>VLOOKUP(D452,'[1]Data 1'!D:K,8,FALSE)</f>
        <v>TELEPHONE/BROADBAND</v>
      </c>
      <c r="B452" s="1" t="str">
        <f>VLOOKUP(D452,'[1]Data 3'!B:G,6,FALSE)</f>
        <v>IT Network</v>
      </c>
      <c r="C452" s="5">
        <f>VLOOKUP(D452,'[1]Data 1'!D:H,5,FALSE)</f>
        <v>44393</v>
      </c>
      <c r="D452" s="1">
        <f>+'[1]Data 1'!D157</f>
        <v>27046</v>
      </c>
      <c r="E452" s="2">
        <f>-VLOOKUP(D452,'[1]Data 1'!D:G,4,FALSE)</f>
        <v>-155</v>
      </c>
      <c r="F452" s="1" t="str">
        <f>VLOOKUP(D452,'[1]Data 3'!B:F,5,FALSE)</f>
        <v>Revenue</v>
      </c>
      <c r="G452" s="1" t="str">
        <f>VLOOKUP(D452,'[1]Data 1'!D:L,9,FALSE)</f>
        <v>Virgin Media Business</v>
      </c>
    </row>
    <row r="453" spans="1:7" x14ac:dyDescent="0.2">
      <c r="A453" s="1" t="str">
        <f>VLOOKUP(D453,'[1]Data 1'!D:K,8,FALSE)</f>
        <v>TELEPHONE/BROADBAND</v>
      </c>
      <c r="B453" s="1" t="str">
        <f>VLOOKUP(D453,'[1]Data 3'!B:G,6,FALSE)</f>
        <v>IT Network</v>
      </c>
      <c r="C453" s="5">
        <f>VLOOKUP(D453,'[1]Data 1'!D:H,5,FALSE)</f>
        <v>44393</v>
      </c>
      <c r="D453" s="1">
        <f>+'[1]Data 1'!D158</f>
        <v>27047</v>
      </c>
      <c r="E453" s="2">
        <f>-VLOOKUP(D453,'[1]Data 1'!D:G,4,FALSE)</f>
        <v>183880.2</v>
      </c>
      <c r="F453" s="1" t="str">
        <f>VLOOKUP(D453,'[1]Data 3'!B:F,5,FALSE)</f>
        <v>Revenue</v>
      </c>
      <c r="G453" s="1" t="str">
        <f>VLOOKUP(D453,'[1]Data 1'!D:L,9,FALSE)</f>
        <v>Virgin Media Business</v>
      </c>
    </row>
    <row r="454" spans="1:7" x14ac:dyDescent="0.2">
      <c r="A454" s="1" t="str">
        <f>VLOOKUP(D454,'[1]Data 1'!D:K,8,FALSE)</f>
        <v>TELEPHONE/BROADBAND</v>
      </c>
      <c r="B454" s="1" t="str">
        <f>VLOOKUP(D454,'[1]Data 3'!B:G,6,FALSE)</f>
        <v>IT Network</v>
      </c>
      <c r="C454" s="5">
        <f>VLOOKUP(D454,'[1]Data 1'!D:H,5,FALSE)</f>
        <v>44393</v>
      </c>
      <c r="D454" s="1">
        <f>+'[1]Data 1'!D159</f>
        <v>27045</v>
      </c>
      <c r="E454" s="2">
        <f>-VLOOKUP(D454,'[1]Data 1'!D:G,4,FALSE)</f>
        <v>-105.12</v>
      </c>
      <c r="F454" s="1" t="str">
        <f>VLOOKUP(D454,'[1]Data 3'!B:F,5,FALSE)</f>
        <v>Revenue</v>
      </c>
      <c r="G454" s="1" t="str">
        <f>VLOOKUP(D454,'[1]Data 1'!D:L,9,FALSE)</f>
        <v>Virgin Media Business</v>
      </c>
    </row>
    <row r="455" spans="1:7" x14ac:dyDescent="0.2">
      <c r="A455" s="1" t="str">
        <f>VLOOKUP(D455,'[1]Data 1'!D:K,8,FALSE)</f>
        <v>IT PROJECTS</v>
      </c>
      <c r="B455" s="1" t="str">
        <f>VLOOKUP(D455,'[1]Data 3'!B:G,6,FALSE)</f>
        <v>I.T. Tangible Equipment</v>
      </c>
      <c r="C455" s="5">
        <f>VLOOKUP(D455,'[1]Data 1'!D:H,5,FALSE)</f>
        <v>44386</v>
      </c>
      <c r="D455" s="1">
        <f>+'[1]Data 1'!D71</f>
        <v>27000</v>
      </c>
      <c r="E455" s="2">
        <f>-VLOOKUP(D455,'[1]Data 1'!D:G,4,FALSE)</f>
        <v>3718.51</v>
      </c>
      <c r="F455" s="1" t="str">
        <f>VLOOKUP(D455,'[1]Data 3'!B:F,5,FALSE)</f>
        <v>Capital</v>
      </c>
      <c r="G455" s="1" t="str">
        <f>VLOOKUP(D455,'[1]Data 1'!D:L,9,FALSE)</f>
        <v>Virgin Media Ltd (A/C 00197009)</v>
      </c>
    </row>
    <row r="456" spans="1:7" x14ac:dyDescent="0.2">
      <c r="A456" s="1" t="str">
        <f>VLOOKUP(D456,'[1]Data 1'!D:K,8,FALSE)</f>
        <v>VEHICLE REPAIRS</v>
      </c>
      <c r="B456" s="1" t="str">
        <f>VLOOKUP(D456,'[1]Data 3'!B:G,6,FALSE)</f>
        <v>Repairs - Vehicles</v>
      </c>
      <c r="C456" s="5">
        <f>VLOOKUP(D456,'[1]Data 1'!D:H,5,FALSE)</f>
        <v>44400</v>
      </c>
      <c r="D456" s="1">
        <f>+'[1]Data 1'!D246</f>
        <v>27184</v>
      </c>
      <c r="E456" s="2">
        <f>-VLOOKUP(D456,'[1]Data 1'!D:G,4,FALSE)</f>
        <v>239</v>
      </c>
      <c r="F456" s="1" t="str">
        <f>VLOOKUP(D456,'[1]Data 3'!B:F,5,FALSE)</f>
        <v>Revenue</v>
      </c>
      <c r="G456" s="1" t="str">
        <f>VLOOKUP(D456,'[1]Data 1'!D:L,9,FALSE)</f>
        <v>Volkswagen Van Centre Peterborough</v>
      </c>
    </row>
    <row r="457" spans="1:7" x14ac:dyDescent="0.2">
      <c r="A457" s="1" t="str">
        <f>VLOOKUP(D457,'[1]Data 1'!D:K,8,FALSE)</f>
        <v>VEHICLE REPAIRS</v>
      </c>
      <c r="B457" s="1" t="str">
        <f>VLOOKUP(D457,'[1]Data 3'!B:G,6,FALSE)</f>
        <v>Repairs - Vehicles</v>
      </c>
      <c r="C457" s="5">
        <f>VLOOKUP(D457,'[1]Data 1'!D:H,5,FALSE)</f>
        <v>44400</v>
      </c>
      <c r="D457" s="1">
        <f>+'[1]Data 1'!D247</f>
        <v>27185</v>
      </c>
      <c r="E457" s="2">
        <f>-VLOOKUP(D457,'[1]Data 1'!D:G,4,FALSE)</f>
        <v>120</v>
      </c>
      <c r="F457" s="1" t="str">
        <f>VLOOKUP(D457,'[1]Data 3'!B:F,5,FALSE)</f>
        <v>Revenue</v>
      </c>
      <c r="G457" s="1" t="str">
        <f>VLOOKUP(D457,'[1]Data 1'!D:L,9,FALSE)</f>
        <v>Volkswagen Van Centre Peterborough</v>
      </c>
    </row>
    <row r="458" spans="1:7" x14ac:dyDescent="0.2">
      <c r="A458" s="1" t="str">
        <f>VLOOKUP(D458,'[1]Data 1'!D:K,8,FALSE)</f>
        <v>VEHICLE REPAIRS</v>
      </c>
      <c r="B458" s="1" t="str">
        <f>VLOOKUP(D458,'[1]Data 3'!B:G,6,FALSE)</f>
        <v>Repairs - Vehicles</v>
      </c>
      <c r="C458" s="5">
        <f>VLOOKUP(D458,'[1]Data 1'!D:H,5,FALSE)</f>
        <v>44407</v>
      </c>
      <c r="D458" s="1">
        <f>+'[1]Data 1'!D356</f>
        <v>27121</v>
      </c>
      <c r="E458" s="2">
        <f>-VLOOKUP(D458,'[1]Data 1'!D:G,4,FALSE)</f>
        <v>253.49</v>
      </c>
      <c r="F458" s="1" t="str">
        <f>VLOOKUP(D458,'[1]Data 3'!B:F,5,FALSE)</f>
        <v>Revenue</v>
      </c>
      <c r="G458" s="1" t="str">
        <f>VLOOKUP(D458,'[1]Data 1'!D:L,9,FALSE)</f>
        <v>Volkswagen Van Centre Peterborough</v>
      </c>
    </row>
    <row r="459" spans="1:7" x14ac:dyDescent="0.2">
      <c r="A459" s="1" t="str">
        <f>VLOOKUP(D459,'[1]Data 1'!D:K,8,FALSE)</f>
        <v>VEHICLE REPAIRS</v>
      </c>
      <c r="B459" s="1" t="str">
        <f>VLOOKUP(D459,'[1]Data 3'!B:G,6,FALSE)</f>
        <v>Repairs - Vehicles</v>
      </c>
      <c r="C459" s="5">
        <f>VLOOKUP(D459,'[1]Data 1'!D:H,5,FALSE)</f>
        <v>44407</v>
      </c>
      <c r="D459" s="1">
        <f>+'[1]Data 1'!D357</f>
        <v>27188</v>
      </c>
      <c r="E459" s="2">
        <f>-VLOOKUP(D459,'[1]Data 1'!D:G,4,FALSE)</f>
        <v>229</v>
      </c>
      <c r="F459" s="1" t="str">
        <f>VLOOKUP(D459,'[1]Data 3'!B:F,5,FALSE)</f>
        <v>Revenue</v>
      </c>
      <c r="G459" s="1" t="str">
        <f>VLOOKUP(D459,'[1]Data 1'!D:L,9,FALSE)</f>
        <v>Volkswagen Van Centre Peterborough</v>
      </c>
    </row>
    <row r="460" spans="1:7" x14ac:dyDescent="0.2">
      <c r="A460" s="1" t="str">
        <f>VLOOKUP(D460,'[1]Data 1'!D:K,8,FALSE)</f>
        <v>FURNITURE</v>
      </c>
      <c r="B460" s="1" t="str">
        <f>VLOOKUP(D460,'[1]Data 3'!B:G,6,FALSE)</f>
        <v>Operational Consumables - Devolved</v>
      </c>
      <c r="C460" s="5">
        <f>VLOOKUP(D460,'[1]Data 1'!D:H,5,FALSE)</f>
        <v>44386</v>
      </c>
      <c r="D460" s="1">
        <f>+'[1]Data 1'!D72</f>
        <v>26012</v>
      </c>
      <c r="E460" s="2">
        <f>-VLOOKUP(D460,'[1]Data 1'!D:G,4,FALSE)</f>
        <v>83.76</v>
      </c>
      <c r="F460" s="1" t="str">
        <f>VLOOKUP(D460,'[1]Data 3'!B:F,5,FALSE)</f>
        <v>Revenue</v>
      </c>
      <c r="G460" s="1" t="str">
        <f>VLOOKUP(D460,'[1]Data 1'!D:L,9,FALSE)</f>
        <v>Walters Ltd</v>
      </c>
    </row>
    <row r="461" spans="1:7" x14ac:dyDescent="0.2">
      <c r="A461" s="1" t="str">
        <f>VLOOKUP(D461,'[1]Data 1'!D:K,8,FALSE)</f>
        <v>FURNITURE</v>
      </c>
      <c r="B461" s="1" t="str">
        <f>VLOOKUP(D461,'[1]Data 3'!B:G,6,FALSE)</f>
        <v>Operational Consumables - Devolved</v>
      </c>
      <c r="C461" s="5">
        <f>VLOOKUP(D461,'[1]Data 1'!D:H,5,FALSE)</f>
        <v>44386</v>
      </c>
      <c r="D461" s="1">
        <f>+'[1]Data 1'!D73</f>
        <v>26013</v>
      </c>
      <c r="E461" s="2">
        <f>-VLOOKUP(D461,'[1]Data 1'!D:G,4,FALSE)</f>
        <v>41.88</v>
      </c>
      <c r="F461" s="1" t="str">
        <f>VLOOKUP(D461,'[1]Data 3'!B:F,5,FALSE)</f>
        <v>Revenue</v>
      </c>
      <c r="G461" s="1" t="str">
        <f>VLOOKUP(D461,'[1]Data 1'!D:L,9,FALSE)</f>
        <v>Walters Ltd</v>
      </c>
    </row>
    <row r="462" spans="1:7" x14ac:dyDescent="0.2">
      <c r="A462" s="1" t="str">
        <f>VLOOKUP(D462,'[1]Data 1'!D:K,8,FALSE)</f>
        <v>FURNITURE</v>
      </c>
      <c r="B462" s="1" t="str">
        <f>VLOOKUP(D462,'[1]Data 3'!B:G,6,FALSE)</f>
        <v>Operational Consumables - Devolved</v>
      </c>
      <c r="C462" s="5">
        <f>VLOOKUP(D462,'[1]Data 1'!D:H,5,FALSE)</f>
        <v>44386</v>
      </c>
      <c r="D462" s="1">
        <f>+'[1]Data 1'!D74</f>
        <v>26014</v>
      </c>
      <c r="E462" s="2">
        <f>-VLOOKUP(D462,'[1]Data 1'!D:G,4,FALSE)</f>
        <v>41.88</v>
      </c>
      <c r="F462" s="1" t="str">
        <f>VLOOKUP(D462,'[1]Data 3'!B:F,5,FALSE)</f>
        <v>Revenue</v>
      </c>
      <c r="G462" s="1" t="str">
        <f>VLOOKUP(D462,'[1]Data 1'!D:L,9,FALSE)</f>
        <v>Walters Ltd</v>
      </c>
    </row>
    <row r="463" spans="1:7" x14ac:dyDescent="0.2">
      <c r="A463" s="1" t="str">
        <f>VLOOKUP(D463,'[1]Data 1'!D:K,8,FALSE)</f>
        <v>FURNITURE</v>
      </c>
      <c r="B463" s="1" t="str">
        <f>VLOOKUP(D463,'[1]Data 3'!B:G,6,FALSE)</f>
        <v>Operational Consumables - Devolved</v>
      </c>
      <c r="C463" s="5">
        <f>VLOOKUP(D463,'[1]Data 1'!D:H,5,FALSE)</f>
        <v>44386</v>
      </c>
      <c r="D463" s="1">
        <f>+'[1]Data 1'!D75</f>
        <v>26422</v>
      </c>
      <c r="E463" s="2">
        <f>-VLOOKUP(D463,'[1]Data 1'!D:G,4,FALSE)</f>
        <v>62.82</v>
      </c>
      <c r="F463" s="1" t="str">
        <f>VLOOKUP(D463,'[1]Data 3'!B:F,5,FALSE)</f>
        <v>Revenue</v>
      </c>
      <c r="G463" s="1" t="str">
        <f>VLOOKUP(D463,'[1]Data 1'!D:L,9,FALSE)</f>
        <v>Walters Ltd</v>
      </c>
    </row>
    <row r="464" spans="1:7" x14ac:dyDescent="0.2">
      <c r="A464" s="1" t="str">
        <f>VLOOKUP(D464,'[1]Data 1'!D:K,8,FALSE)</f>
        <v>FURNITURE</v>
      </c>
      <c r="B464" s="1" t="str">
        <f>VLOOKUP(D464,'[1]Data 3'!B:G,6,FALSE)</f>
        <v>Operational Consumables - Devolved</v>
      </c>
      <c r="C464" s="5">
        <f>VLOOKUP(D464,'[1]Data 1'!D:H,5,FALSE)</f>
        <v>44386</v>
      </c>
      <c r="D464" s="1">
        <f>+'[1]Data 1'!D76</f>
        <v>26487</v>
      </c>
      <c r="E464" s="2">
        <f>-VLOOKUP(D464,'[1]Data 1'!D:G,4,FALSE)</f>
        <v>62.82</v>
      </c>
      <c r="F464" s="1" t="str">
        <f>VLOOKUP(D464,'[1]Data 3'!B:F,5,FALSE)</f>
        <v>Revenue</v>
      </c>
      <c r="G464" s="1" t="str">
        <f>VLOOKUP(D464,'[1]Data 1'!D:L,9,FALSE)</f>
        <v>Walters Ltd</v>
      </c>
    </row>
    <row r="465" spans="1:7" x14ac:dyDescent="0.2">
      <c r="A465" s="1" t="str">
        <f>VLOOKUP(D465,'[1]Data 1'!D:K,8,FALSE)</f>
        <v>FURNITURE</v>
      </c>
      <c r="B465" s="1" t="str">
        <f>VLOOKUP(D465,'[1]Data 3'!B:G,6,FALSE)</f>
        <v>Operational Consumables - Devolved</v>
      </c>
      <c r="C465" s="5">
        <f>VLOOKUP(D465,'[1]Data 1'!D:H,5,FALSE)</f>
        <v>44386</v>
      </c>
      <c r="D465" s="1">
        <f>+'[1]Data 1'!D77</f>
        <v>26604</v>
      </c>
      <c r="E465" s="2">
        <f>-VLOOKUP(D465,'[1]Data 1'!D:G,4,FALSE)</f>
        <v>41.88</v>
      </c>
      <c r="F465" s="1" t="str">
        <f>VLOOKUP(D465,'[1]Data 3'!B:F,5,FALSE)</f>
        <v>Revenue</v>
      </c>
      <c r="G465" s="1" t="str">
        <f>VLOOKUP(D465,'[1]Data 1'!D:L,9,FALSE)</f>
        <v>Walters Ltd</v>
      </c>
    </row>
    <row r="466" spans="1:7" x14ac:dyDescent="0.2">
      <c r="A466" s="1" t="str">
        <f>VLOOKUP(D466,'[1]Data 1'!D:K,8,FALSE)</f>
        <v>FURNITURE</v>
      </c>
      <c r="B466" s="1" t="str">
        <f>VLOOKUP(D466,'[1]Data 3'!B:G,6,FALSE)</f>
        <v>Operational Consumables - Devolved</v>
      </c>
      <c r="C466" s="5">
        <f>VLOOKUP(D466,'[1]Data 1'!D:H,5,FALSE)</f>
        <v>44386</v>
      </c>
      <c r="D466" s="1">
        <f>+'[1]Data 1'!D78</f>
        <v>26896</v>
      </c>
      <c r="E466" s="2">
        <f>-VLOOKUP(D466,'[1]Data 1'!D:G,4,FALSE)</f>
        <v>62.82</v>
      </c>
      <c r="F466" s="1" t="str">
        <f>VLOOKUP(D466,'[1]Data 3'!B:F,5,FALSE)</f>
        <v>Revenue</v>
      </c>
      <c r="G466" s="1" t="str">
        <f>VLOOKUP(D466,'[1]Data 1'!D:L,9,FALSE)</f>
        <v>Walters Ltd</v>
      </c>
    </row>
    <row r="467" spans="1:7" x14ac:dyDescent="0.2">
      <c r="A467" s="1" t="str">
        <f>VLOOKUP(D467,'[1]Data 1'!D:K,8,FALSE)</f>
        <v>FURNITURE</v>
      </c>
      <c r="B467" s="1" t="str">
        <f>VLOOKUP(D467,'[1]Data 3'!B:G,6,FALSE)</f>
        <v>Operational Consumables - Devolved</v>
      </c>
      <c r="C467" s="5">
        <f>VLOOKUP(D467,'[1]Data 1'!D:H,5,FALSE)</f>
        <v>44386</v>
      </c>
      <c r="D467" s="1">
        <f>+'[1]Data 1'!D79</f>
        <v>26897</v>
      </c>
      <c r="E467" s="2">
        <f>-VLOOKUP(D467,'[1]Data 1'!D:G,4,FALSE)</f>
        <v>4.1900000000000004</v>
      </c>
      <c r="F467" s="1" t="str">
        <f>VLOOKUP(D467,'[1]Data 3'!B:F,5,FALSE)</f>
        <v>Revenue</v>
      </c>
      <c r="G467" s="1" t="str">
        <f>VLOOKUP(D467,'[1]Data 1'!D:L,9,FALSE)</f>
        <v>Walters Ltd</v>
      </c>
    </row>
    <row r="468" spans="1:7" x14ac:dyDescent="0.2">
      <c r="A468" s="1" t="str">
        <f>VLOOKUP(D468,'[1]Data 1'!D:K,8,FALSE)</f>
        <v>FURNITURE</v>
      </c>
      <c r="B468" s="1" t="str">
        <f>VLOOKUP(D468,'[1]Data 3'!B:G,6,FALSE)</f>
        <v>Operational Consumables - Devolved</v>
      </c>
      <c r="C468" s="5">
        <f>VLOOKUP(D468,'[1]Data 1'!D:H,5,FALSE)</f>
        <v>44386</v>
      </c>
      <c r="D468" s="1">
        <f>+'[1]Data 1'!D80</f>
        <v>26988</v>
      </c>
      <c r="E468" s="2">
        <f>-VLOOKUP(D468,'[1]Data 1'!D:G,4,FALSE)</f>
        <v>41.88</v>
      </c>
      <c r="F468" s="1" t="str">
        <f>VLOOKUP(D468,'[1]Data 3'!B:F,5,FALSE)</f>
        <v>Revenue</v>
      </c>
      <c r="G468" s="1" t="str">
        <f>VLOOKUP(D468,'[1]Data 1'!D:L,9,FALSE)</f>
        <v>Walters Ltd</v>
      </c>
    </row>
    <row r="469" spans="1:7" x14ac:dyDescent="0.2">
      <c r="A469" s="1" t="str">
        <f>VLOOKUP(D469,'[1]Data 1'!D:K,8,FALSE)</f>
        <v>FURNITURE</v>
      </c>
      <c r="B469" s="1" t="str">
        <f>VLOOKUP(D469,'[1]Data 3'!B:G,6,FALSE)</f>
        <v>Operational Consumables - Devolved</v>
      </c>
      <c r="C469" s="5">
        <f>VLOOKUP(D469,'[1]Data 1'!D:H,5,FALSE)</f>
        <v>44386</v>
      </c>
      <c r="D469" s="1">
        <f>+'[1]Data 1'!D81</f>
        <v>26989</v>
      </c>
      <c r="E469" s="2">
        <f>-VLOOKUP(D469,'[1]Data 1'!D:G,4,FALSE)</f>
        <v>62.82</v>
      </c>
      <c r="F469" s="1" t="str">
        <f>VLOOKUP(D469,'[1]Data 3'!B:F,5,FALSE)</f>
        <v>Revenue</v>
      </c>
      <c r="G469" s="1" t="str">
        <f>VLOOKUP(D469,'[1]Data 1'!D:L,9,FALSE)</f>
        <v>Walters Ltd</v>
      </c>
    </row>
    <row r="470" spans="1:7" x14ac:dyDescent="0.2">
      <c r="A470" s="1" t="str">
        <f>VLOOKUP(D470,'[1]Data 1'!D:K,8,FALSE)</f>
        <v>FURNITURE</v>
      </c>
      <c r="B470" s="1" t="str">
        <f>VLOOKUP(D470,'[1]Data 3'!B:G,6,FALSE)</f>
        <v>Operational Consumables - Devolved</v>
      </c>
      <c r="C470" s="5">
        <f>VLOOKUP(D470,'[1]Data 1'!D:H,5,FALSE)</f>
        <v>44386</v>
      </c>
      <c r="D470" s="1">
        <f>+'[1]Data 1'!D82</f>
        <v>26786</v>
      </c>
      <c r="E470" s="2">
        <f>-VLOOKUP(D470,'[1]Data 1'!D:G,4,FALSE)</f>
        <v>62.82</v>
      </c>
      <c r="F470" s="1" t="str">
        <f>VLOOKUP(D470,'[1]Data 3'!B:F,5,FALSE)</f>
        <v>Revenue</v>
      </c>
      <c r="G470" s="1" t="str">
        <f>VLOOKUP(D470,'[1]Data 1'!D:L,9,FALSE)</f>
        <v>Walters Ltd</v>
      </c>
    </row>
    <row r="471" spans="1:7" x14ac:dyDescent="0.2">
      <c r="A471" s="1" t="str">
        <f>VLOOKUP(D471,'[1]Data 1'!D:K,8,FALSE)</f>
        <v>FURNITURE</v>
      </c>
      <c r="B471" s="1" t="str">
        <f>VLOOKUP(D471,'[1]Data 3'!B:G,6,FALSE)</f>
        <v>Operational Consumables - Devolved</v>
      </c>
      <c r="C471" s="5">
        <f>VLOOKUP(D471,'[1]Data 1'!D:H,5,FALSE)</f>
        <v>44386</v>
      </c>
      <c r="D471" s="1">
        <f>+'[1]Data 1'!D83</f>
        <v>26998</v>
      </c>
      <c r="E471" s="2">
        <f>-VLOOKUP(D471,'[1]Data 1'!D:G,4,FALSE)</f>
        <v>58.63</v>
      </c>
      <c r="F471" s="1" t="str">
        <f>VLOOKUP(D471,'[1]Data 3'!B:F,5,FALSE)</f>
        <v>Revenue</v>
      </c>
      <c r="G471" s="1" t="str">
        <f>VLOOKUP(D471,'[1]Data 1'!D:L,9,FALSE)</f>
        <v>Walters Ltd</v>
      </c>
    </row>
    <row r="472" spans="1:7" x14ac:dyDescent="0.2">
      <c r="A472" s="1" t="str">
        <f>VLOOKUP(D472,'[1]Data 1'!D:K,8,FALSE)</f>
        <v>FURNITURE</v>
      </c>
      <c r="B472" s="1" t="str">
        <f>VLOOKUP(D472,'[1]Data 3'!B:G,6,FALSE)</f>
        <v>Operational Consumables - Devolved</v>
      </c>
      <c r="C472" s="5">
        <f>VLOOKUP(D472,'[1]Data 1'!D:H,5,FALSE)</f>
        <v>44386</v>
      </c>
      <c r="D472" s="1">
        <f>+'[1]Data 1'!D84</f>
        <v>26999</v>
      </c>
      <c r="E472" s="2">
        <f>-VLOOKUP(D472,'[1]Data 1'!D:G,4,FALSE)</f>
        <v>83.76</v>
      </c>
      <c r="F472" s="1" t="str">
        <f>VLOOKUP(D472,'[1]Data 3'!B:F,5,FALSE)</f>
        <v>Revenue</v>
      </c>
      <c r="G472" s="1" t="str">
        <f>VLOOKUP(D472,'[1]Data 1'!D:L,9,FALSE)</f>
        <v>Walters Ltd</v>
      </c>
    </row>
    <row r="473" spans="1:7" x14ac:dyDescent="0.2">
      <c r="A473" s="1" t="str">
        <f>VLOOKUP(D473,'[1]Data 1'!D:K,8,FALSE)</f>
        <v>FURNITURE</v>
      </c>
      <c r="B473" s="1" t="str">
        <f>VLOOKUP(D473,'[1]Data 3'!B:G,6,FALSE)</f>
        <v>Operational Consumables - Devolved</v>
      </c>
      <c r="C473" s="5">
        <f>VLOOKUP(D473,'[1]Data 1'!D:H,5,FALSE)</f>
        <v>44386</v>
      </c>
      <c r="D473" s="1">
        <f>+'[1]Data 1'!D85</f>
        <v>26997</v>
      </c>
      <c r="E473" s="2">
        <f>-VLOOKUP(D473,'[1]Data 1'!D:G,4,FALSE)</f>
        <v>83.76</v>
      </c>
      <c r="F473" s="1" t="str">
        <f>VLOOKUP(D473,'[1]Data 3'!B:F,5,FALSE)</f>
        <v>Revenue</v>
      </c>
      <c r="G473" s="1" t="str">
        <f>VLOOKUP(D473,'[1]Data 1'!D:L,9,FALSE)</f>
        <v>Walters Ltd</v>
      </c>
    </row>
    <row r="474" spans="1:7" x14ac:dyDescent="0.2">
      <c r="A474" s="1" t="str">
        <f>VLOOKUP(D474,'[1]Data 1'!D:K,8,FALSE)</f>
        <v>FURNITURE</v>
      </c>
      <c r="B474" s="1" t="str">
        <f>VLOOKUP(D474,'[1]Data 3'!B:G,6,FALSE)</f>
        <v>Operational Consumables - Devolved</v>
      </c>
      <c r="C474" s="5">
        <f>VLOOKUP(D474,'[1]Data 1'!D:H,5,FALSE)</f>
        <v>44386</v>
      </c>
      <c r="D474" s="1">
        <f>+'[1]Data 1'!D86</f>
        <v>26898</v>
      </c>
      <c r="E474" s="2">
        <f>-VLOOKUP(D474,'[1]Data 1'!D:G,4,FALSE)</f>
        <v>125.64</v>
      </c>
      <c r="F474" s="1" t="str">
        <f>VLOOKUP(D474,'[1]Data 3'!B:F,5,FALSE)</f>
        <v>Revenue</v>
      </c>
      <c r="G474" s="1" t="str">
        <f>VLOOKUP(D474,'[1]Data 1'!D:L,9,FALSE)</f>
        <v>Walters Ltd</v>
      </c>
    </row>
    <row r="475" spans="1:7" x14ac:dyDescent="0.2">
      <c r="A475" s="1" t="str">
        <f>VLOOKUP(D475,'[1]Data 1'!D:K,8,FALSE)</f>
        <v>FURNITURE</v>
      </c>
      <c r="B475" s="1" t="str">
        <f>VLOOKUP(D475,'[1]Data 3'!B:G,6,FALSE)</f>
        <v>Operational Consumables - Devolved</v>
      </c>
      <c r="C475" s="5">
        <f>VLOOKUP(D475,'[1]Data 1'!D:H,5,FALSE)</f>
        <v>44386</v>
      </c>
      <c r="D475" s="1">
        <f>+'[1]Data 1'!D87</f>
        <v>26894</v>
      </c>
      <c r="E475" s="2">
        <f>-VLOOKUP(D475,'[1]Data 1'!D:G,4,FALSE)</f>
        <v>41.88</v>
      </c>
      <c r="F475" s="1" t="str">
        <f>VLOOKUP(D475,'[1]Data 3'!B:F,5,FALSE)</f>
        <v>Revenue</v>
      </c>
      <c r="G475" s="1" t="str">
        <f>VLOOKUP(D475,'[1]Data 1'!D:L,9,FALSE)</f>
        <v>Walters Ltd</v>
      </c>
    </row>
    <row r="476" spans="1:7" x14ac:dyDescent="0.2">
      <c r="A476" s="1" t="str">
        <f>VLOOKUP(D476,'[1]Data 1'!D:K,8,FALSE)</f>
        <v>FURNITURE</v>
      </c>
      <c r="B476" s="1" t="str">
        <f>VLOOKUP(D476,'[1]Data 3'!B:G,6,FALSE)</f>
        <v>Operational Consumables - Devolved</v>
      </c>
      <c r="C476" s="5">
        <f>VLOOKUP(D476,'[1]Data 1'!D:H,5,FALSE)</f>
        <v>44393</v>
      </c>
      <c r="D476" s="1">
        <f>+'[1]Data 1'!D160</f>
        <v>26895</v>
      </c>
      <c r="E476" s="2">
        <f>-VLOOKUP(D476,'[1]Data 1'!D:G,4,FALSE)</f>
        <v>41.88</v>
      </c>
      <c r="F476" s="1" t="str">
        <f>VLOOKUP(D476,'[1]Data 3'!B:F,5,FALSE)</f>
        <v>Revenue</v>
      </c>
      <c r="G476" s="1" t="str">
        <f>VLOOKUP(D476,'[1]Data 1'!D:L,9,FALSE)</f>
        <v>Walters Ltd</v>
      </c>
    </row>
    <row r="477" spans="1:7" x14ac:dyDescent="0.2">
      <c r="A477" s="1" t="str">
        <f>VLOOKUP(D477,'[1]Data 1'!D:K,8,FALSE)</f>
        <v>FURNITURE</v>
      </c>
      <c r="B477" s="1" t="str">
        <f>VLOOKUP(D477,'[1]Data 3'!B:G,6,FALSE)</f>
        <v>Operational Consumables - Devolved</v>
      </c>
      <c r="C477" s="5">
        <f>VLOOKUP(D477,'[1]Data 1'!D:H,5,FALSE)</f>
        <v>44400</v>
      </c>
      <c r="D477" s="1">
        <f>+'[1]Data 1'!D248</f>
        <v>27150</v>
      </c>
      <c r="E477" s="2">
        <f>-VLOOKUP(D477,'[1]Data 1'!D:G,4,FALSE)</f>
        <v>62.82</v>
      </c>
      <c r="F477" s="1" t="str">
        <f>VLOOKUP(D477,'[1]Data 3'!B:F,5,FALSE)</f>
        <v>Revenue</v>
      </c>
      <c r="G477" s="1" t="str">
        <f>VLOOKUP(D477,'[1]Data 1'!D:L,9,FALSE)</f>
        <v>Walters Ltd</v>
      </c>
    </row>
    <row r="478" spans="1:7" x14ac:dyDescent="0.2">
      <c r="A478" s="1" t="str">
        <f>VLOOKUP(D478,'[1]Data 1'!D:K,8,FALSE)</f>
        <v>FURNITURE</v>
      </c>
      <c r="B478" s="1" t="str">
        <f>VLOOKUP(D478,'[1]Data 3'!B:G,6,FALSE)</f>
        <v>Operational Consumables - Devolved</v>
      </c>
      <c r="C478" s="5">
        <f>VLOOKUP(D478,'[1]Data 1'!D:H,5,FALSE)</f>
        <v>44400</v>
      </c>
      <c r="D478" s="1">
        <f>+'[1]Data 1'!D249</f>
        <v>27159</v>
      </c>
      <c r="E478" s="2">
        <f>-VLOOKUP(D478,'[1]Data 1'!D:G,4,FALSE)</f>
        <v>41.88</v>
      </c>
      <c r="F478" s="1" t="str">
        <f>VLOOKUP(D478,'[1]Data 3'!B:F,5,FALSE)</f>
        <v>Revenue</v>
      </c>
      <c r="G478" s="1" t="str">
        <f>VLOOKUP(D478,'[1]Data 1'!D:L,9,FALSE)</f>
        <v>Walters Ltd</v>
      </c>
    </row>
    <row r="479" spans="1:7" x14ac:dyDescent="0.2">
      <c r="A479" s="1" t="str">
        <f>VLOOKUP(D479,'[1]Data 1'!D:K,8,FALSE)</f>
        <v>FURNITURE</v>
      </c>
      <c r="B479" s="1" t="str">
        <f>VLOOKUP(D479,'[1]Data 3'!B:G,6,FALSE)</f>
        <v>Operational Consumables - Devolved</v>
      </c>
      <c r="C479" s="5">
        <f>VLOOKUP(D479,'[1]Data 1'!D:H,5,FALSE)</f>
        <v>44400</v>
      </c>
      <c r="D479" s="1">
        <f>+'[1]Data 1'!D250</f>
        <v>27158</v>
      </c>
      <c r="E479" s="2">
        <f>-VLOOKUP(D479,'[1]Data 1'!D:G,4,FALSE)</f>
        <v>62.82</v>
      </c>
      <c r="F479" s="1" t="str">
        <f>VLOOKUP(D479,'[1]Data 3'!B:F,5,FALSE)</f>
        <v>Revenue</v>
      </c>
      <c r="G479" s="1" t="str">
        <f>VLOOKUP(D479,'[1]Data 1'!D:L,9,FALSE)</f>
        <v>Walters Ltd</v>
      </c>
    </row>
    <row r="480" spans="1:7" x14ac:dyDescent="0.2">
      <c r="A480" s="1" t="str">
        <f>VLOOKUP(D480,'[1]Data 1'!D:K,8,FALSE)</f>
        <v>FURNITURE</v>
      </c>
      <c r="B480" s="1" t="str">
        <f>VLOOKUP(D480,'[1]Data 3'!B:G,6,FALSE)</f>
        <v>Operational Consumables - Devolved</v>
      </c>
      <c r="C480" s="5">
        <f>VLOOKUP(D480,'[1]Data 1'!D:H,5,FALSE)</f>
        <v>44400</v>
      </c>
      <c r="D480" s="1">
        <f>+'[1]Data 1'!D251</f>
        <v>27239</v>
      </c>
      <c r="E480" s="2">
        <f>-VLOOKUP(D480,'[1]Data 1'!D:G,4,FALSE)</f>
        <v>125.64</v>
      </c>
      <c r="F480" s="1" t="str">
        <f>VLOOKUP(D480,'[1]Data 3'!B:F,5,FALSE)</f>
        <v>Revenue</v>
      </c>
      <c r="G480" s="1" t="str">
        <f>VLOOKUP(D480,'[1]Data 1'!D:L,9,FALSE)</f>
        <v>Walters Ltd</v>
      </c>
    </row>
    <row r="481" spans="1:7" x14ac:dyDescent="0.2">
      <c r="A481" s="1" t="str">
        <f>VLOOKUP(D481,'[1]Data 1'!D:K,8,FALSE)</f>
        <v>FURNITURE</v>
      </c>
      <c r="B481" s="1" t="str">
        <f>VLOOKUP(D481,'[1]Data 3'!B:G,6,FALSE)</f>
        <v>Operational Consumables - Devolved</v>
      </c>
      <c r="C481" s="5">
        <f>VLOOKUP(D481,'[1]Data 1'!D:H,5,FALSE)</f>
        <v>44400</v>
      </c>
      <c r="D481" s="1">
        <f>+'[1]Data 1'!D252</f>
        <v>27241</v>
      </c>
      <c r="E481" s="2">
        <f>-VLOOKUP(D481,'[1]Data 1'!D:G,4,FALSE)</f>
        <v>33.5</v>
      </c>
      <c r="F481" s="1" t="str">
        <f>VLOOKUP(D481,'[1]Data 3'!B:F,5,FALSE)</f>
        <v>Revenue</v>
      </c>
      <c r="G481" s="1" t="str">
        <f>VLOOKUP(D481,'[1]Data 1'!D:L,9,FALSE)</f>
        <v>Walters Ltd</v>
      </c>
    </row>
    <row r="482" spans="1:7" x14ac:dyDescent="0.2">
      <c r="A482" s="1" t="str">
        <f>VLOOKUP(D482,'[1]Data 1'!D:K,8,FALSE)</f>
        <v>FURNITURE</v>
      </c>
      <c r="B482" s="1" t="str">
        <f>VLOOKUP(D482,'[1]Data 3'!B:G,6,FALSE)</f>
        <v>Operational Consumables - Devolved</v>
      </c>
      <c r="C482" s="5">
        <f>VLOOKUP(D482,'[1]Data 1'!D:H,5,FALSE)</f>
        <v>44400</v>
      </c>
      <c r="D482" s="1">
        <f>+'[1]Data 1'!D253</f>
        <v>27240</v>
      </c>
      <c r="E482" s="2">
        <f>-VLOOKUP(D482,'[1]Data 1'!D:G,4,FALSE)</f>
        <v>125.64</v>
      </c>
      <c r="F482" s="1" t="str">
        <f>VLOOKUP(D482,'[1]Data 3'!B:F,5,FALSE)</f>
        <v>Revenue</v>
      </c>
      <c r="G482" s="1" t="str">
        <f>VLOOKUP(D482,'[1]Data 1'!D:L,9,FALSE)</f>
        <v>Walters Ltd</v>
      </c>
    </row>
    <row r="483" spans="1:7" x14ac:dyDescent="0.2">
      <c r="A483" s="1" t="str">
        <f>VLOOKUP(D483,'[1]Data 1'!D:K,8,FALSE)</f>
        <v>FURNITURE</v>
      </c>
      <c r="B483" s="1" t="str">
        <f>VLOOKUP(D483,'[1]Data 3'!B:G,6,FALSE)</f>
        <v>Operational Consumables - Devolved</v>
      </c>
      <c r="C483" s="5">
        <f>VLOOKUP(D483,'[1]Data 1'!D:H,5,FALSE)</f>
        <v>44407</v>
      </c>
      <c r="D483" s="1">
        <f>+'[1]Data 1'!D358</f>
        <v>27256</v>
      </c>
      <c r="E483" s="2">
        <f>-VLOOKUP(D483,'[1]Data 1'!D:G,4,FALSE)</f>
        <v>62.82</v>
      </c>
      <c r="F483" s="1" t="str">
        <f>VLOOKUP(D483,'[1]Data 3'!B:F,5,FALSE)</f>
        <v>Revenue</v>
      </c>
      <c r="G483" s="1" t="str">
        <f>VLOOKUP(D483,'[1]Data 1'!D:L,9,FALSE)</f>
        <v>Walters Ltd</v>
      </c>
    </row>
    <row r="484" spans="1:7" x14ac:dyDescent="0.2">
      <c r="A484" s="1" t="str">
        <f>VLOOKUP(D484,'[1]Data 1'!D:K,8,FALSE)</f>
        <v>FURNITURE</v>
      </c>
      <c r="B484" s="1" t="str">
        <f>VLOOKUP(D484,'[1]Data 3'!B:G,6,FALSE)</f>
        <v>Operational Consumables - Devolved</v>
      </c>
      <c r="C484" s="5">
        <f>VLOOKUP(D484,'[1]Data 1'!D:H,5,FALSE)</f>
        <v>44407</v>
      </c>
      <c r="D484" s="1">
        <f>+'[1]Data 1'!D359</f>
        <v>27257</v>
      </c>
      <c r="E484" s="2">
        <f>-VLOOKUP(D484,'[1]Data 1'!D:G,4,FALSE)</f>
        <v>83.76</v>
      </c>
      <c r="F484" s="1" t="str">
        <f>VLOOKUP(D484,'[1]Data 3'!B:F,5,FALSE)</f>
        <v>Revenue</v>
      </c>
      <c r="G484" s="1" t="str">
        <f>VLOOKUP(D484,'[1]Data 1'!D:L,9,FALSE)</f>
        <v>Walters Ltd</v>
      </c>
    </row>
    <row r="485" spans="1:7" x14ac:dyDescent="0.2">
      <c r="A485" s="1" t="str">
        <f>VLOOKUP(D485,'[1]Data 1'!D:K,8,FALSE)</f>
        <v>FURNITURE</v>
      </c>
      <c r="B485" s="1" t="str">
        <f>VLOOKUP(D485,'[1]Data 3'!B:G,6,FALSE)</f>
        <v>Operational Consumables - Devolved</v>
      </c>
      <c r="C485" s="5">
        <f>VLOOKUP(D485,'[1]Data 1'!D:H,5,FALSE)</f>
        <v>44407</v>
      </c>
      <c r="D485" s="1">
        <f>+'[1]Data 1'!D360</f>
        <v>27306</v>
      </c>
      <c r="E485" s="2">
        <f>-VLOOKUP(D485,'[1]Data 1'!D:G,4,FALSE)</f>
        <v>62.82</v>
      </c>
      <c r="F485" s="1" t="str">
        <f>VLOOKUP(D485,'[1]Data 3'!B:F,5,FALSE)</f>
        <v>Revenue</v>
      </c>
      <c r="G485" s="1" t="str">
        <f>VLOOKUP(D485,'[1]Data 1'!D:L,9,FALSE)</f>
        <v>Walters Ltd</v>
      </c>
    </row>
    <row r="486" spans="1:7" x14ac:dyDescent="0.2">
      <c r="A486" s="1" t="str">
        <f>VLOOKUP(D486,'[1]Data 1'!D:K,8,FALSE)</f>
        <v>FURNITURE</v>
      </c>
      <c r="B486" s="1" t="str">
        <f>VLOOKUP(D486,'[1]Data 3'!B:G,6,FALSE)</f>
        <v>Operational Consumables - Devolved</v>
      </c>
      <c r="C486" s="5">
        <f>VLOOKUP(D486,'[1]Data 1'!D:H,5,FALSE)</f>
        <v>44379</v>
      </c>
      <c r="D486" s="1">
        <f>+'[1]Data 1'!D485</f>
        <v>26416</v>
      </c>
      <c r="E486" s="2">
        <f>-VLOOKUP(D486,'[1]Data 1'!D:G,4,FALSE)</f>
        <v>125.64</v>
      </c>
      <c r="F486" s="1" t="str">
        <f>VLOOKUP(D486,'[1]Data 3'!B:F,5,FALSE)</f>
        <v>Revenue</v>
      </c>
      <c r="G486" s="1" t="str">
        <f>VLOOKUP(D486,'[1]Data 1'!D:L,9,FALSE)</f>
        <v>Walters Ltd</v>
      </c>
    </row>
    <row r="487" spans="1:7" x14ac:dyDescent="0.2">
      <c r="A487" s="1" t="str">
        <f>VLOOKUP(D487,'[1]Data 1'!D:K,8,FALSE)</f>
        <v>FURNITURE</v>
      </c>
      <c r="B487" s="1" t="str">
        <f>VLOOKUP(D487,'[1]Data 3'!B:G,6,FALSE)</f>
        <v>Operational Consumables - Devolved</v>
      </c>
      <c r="C487" s="5">
        <f>VLOOKUP(D487,'[1]Data 1'!D:H,5,FALSE)</f>
        <v>44379</v>
      </c>
      <c r="D487" s="1">
        <f>+'[1]Data 1'!D486</f>
        <v>26417</v>
      </c>
      <c r="E487" s="2">
        <f>-VLOOKUP(D487,'[1]Data 1'!D:G,4,FALSE)</f>
        <v>41.88</v>
      </c>
      <c r="F487" s="1" t="str">
        <f>VLOOKUP(D487,'[1]Data 3'!B:F,5,FALSE)</f>
        <v>Revenue</v>
      </c>
      <c r="G487" s="1" t="str">
        <f>VLOOKUP(D487,'[1]Data 1'!D:L,9,FALSE)</f>
        <v>Walters Ltd</v>
      </c>
    </row>
    <row r="488" spans="1:7" x14ac:dyDescent="0.2">
      <c r="A488" s="1" t="str">
        <f>VLOOKUP(D488,'[1]Data 1'!D:K,8,FALSE)</f>
        <v>LEGAL SERVICES GENERAL</v>
      </c>
      <c r="B488" s="1" t="str">
        <f>VLOOKUP(D488,'[1]Data 3'!B:G,6,FALSE)</f>
        <v>Legal Fees</v>
      </c>
      <c r="C488" s="5">
        <f>VLOOKUP(D488,'[1]Data 1'!D:H,5,FALSE)</f>
        <v>44407</v>
      </c>
      <c r="D488" s="1">
        <f>+'[1]Data 1'!D361</f>
        <v>27336</v>
      </c>
      <c r="E488" s="2">
        <f>-VLOOKUP(D488,'[1]Data 1'!D:G,4,FALSE)</f>
        <v>420</v>
      </c>
      <c r="F488" s="1" t="str">
        <f>VLOOKUP(D488,'[1]Data 3'!B:F,5,FALSE)</f>
        <v>Revenue</v>
      </c>
      <c r="G488" s="1" t="str">
        <f>VLOOKUP(D488,'[1]Data 1'!D:L,9,FALSE)</f>
        <v>Ward Gethin Archer Solicitors</v>
      </c>
    </row>
    <row r="489" spans="1:7" x14ac:dyDescent="0.2">
      <c r="A489" s="1" t="str">
        <f>VLOOKUP(D489,'[1]Data 1'!D:K,8,FALSE)</f>
        <v>HR TRAINING</v>
      </c>
      <c r="B489" s="1" t="str">
        <f>VLOOKUP(D489,'[1]Data 3'!B:G,6,FALSE)</f>
        <v>Miscellaneous Holding Account</v>
      </c>
      <c r="C489" s="5">
        <f>VLOOKUP(D489,'[1]Data 1'!D:H,5,FALSE)</f>
        <v>44393</v>
      </c>
      <c r="D489" s="1">
        <f>+'[1]Data 1'!D161</f>
        <v>27092</v>
      </c>
      <c r="E489" s="2">
        <f>-VLOOKUP(D489,'[1]Data 1'!D:G,4,FALSE)</f>
        <v>550</v>
      </c>
      <c r="F489" s="1" t="str">
        <f>VLOOKUP(D489,'[1]Data 3'!B:F,5,FALSE)</f>
        <v>Revenue</v>
      </c>
      <c r="G489" s="1" t="str">
        <f>VLOOKUP(D489,'[1]Data 1'!D:L,9,FALSE)</f>
        <v>West Midland Police and Crime Commissioner</v>
      </c>
    </row>
    <row r="490" spans="1:7" x14ac:dyDescent="0.2">
      <c r="A490" s="1" t="str">
        <f>VLOOKUP(D490,'[1]Data 1'!D:K,8,FALSE)</f>
        <v>VEHICLE REPAIRS</v>
      </c>
      <c r="B490" s="1" t="str">
        <f>VLOOKUP(D490,'[1]Data 3'!B:G,6,FALSE)</f>
        <v>Repairs - Vehicles</v>
      </c>
      <c r="C490" s="5">
        <f>VLOOKUP(D490,'[1]Data 1'!D:H,5,FALSE)</f>
        <v>44407</v>
      </c>
      <c r="D490" s="1">
        <f>+'[1]Data 1'!D362</f>
        <v>27288</v>
      </c>
      <c r="E490" s="2">
        <f>-VLOOKUP(D490,'[1]Data 1'!D:G,4,FALSE)</f>
        <v>380.41</v>
      </c>
      <c r="F490" s="1" t="str">
        <f>VLOOKUP(D490,'[1]Data 3'!B:F,5,FALSE)</f>
        <v>Revenue</v>
      </c>
      <c r="G490" s="1" t="str">
        <f>VLOOKUP(D490,'[1]Data 1'!D:L,9,FALSE)</f>
        <v>Wurth UK Limited</v>
      </c>
    </row>
    <row r="491" spans="1:7" x14ac:dyDescent="0.2">
      <c r="A491" s="1" t="str">
        <f>VLOOKUP(D491,'[1]Data 1'!D:K,8,FALSE)</f>
        <v>TRAINING</v>
      </c>
      <c r="B491" s="1" t="str">
        <f>VLOOKUP(D491,'[1]Data 3'!B:G,6,FALSE)</f>
        <v>Miscellaneous Holding Account</v>
      </c>
      <c r="C491" s="5">
        <f>VLOOKUP(D491,'[1]Data 1'!D:H,5,FALSE)</f>
        <v>44386</v>
      </c>
      <c r="D491" s="1">
        <f>+'[1]Data 1'!D88</f>
        <v>27044</v>
      </c>
      <c r="E491" s="2">
        <f>-VLOOKUP(D491,'[1]Data 1'!D:G,4,FALSE)</f>
        <v>360</v>
      </c>
      <c r="F491" s="1" t="str">
        <f>VLOOKUP(D491,'[1]Data 3'!B:F,5,FALSE)</f>
        <v>Revenue</v>
      </c>
      <c r="G491" s="1" t="str">
        <f>VLOOKUP(D491,'[1]Data 1'!D:L,9,FALSE)</f>
        <v>Wyboston Lakes Ltd</v>
      </c>
    </row>
    <row r="492" spans="1:7" x14ac:dyDescent="0.2">
      <c r="A492" s="1" t="str">
        <f>VLOOKUP(D492,'[1]Data 1'!D:K,8,FALSE)</f>
        <v>TRAINING</v>
      </c>
      <c r="B492" s="1" t="str">
        <f>VLOOKUP(D492,'[1]Data 3'!B:G,6,FALSE)</f>
        <v>ADC Expenditure</v>
      </c>
      <c r="C492" s="5">
        <f>VLOOKUP(D492,'[1]Data 1'!D:H,5,FALSE)</f>
        <v>44386</v>
      </c>
      <c r="D492" s="1">
        <f>+'[1]Data 1'!D89</f>
        <v>26929</v>
      </c>
      <c r="E492" s="2">
        <f>-VLOOKUP(D492,'[1]Data 1'!D:G,4,FALSE)</f>
        <v>2345.4</v>
      </c>
      <c r="F492" s="1" t="str">
        <f>VLOOKUP(D492,'[1]Data 3'!B:F,5,FALSE)</f>
        <v>Revenue</v>
      </c>
      <c r="G492" s="1" t="str">
        <f>VLOOKUP(D492,'[1]Data 1'!D:L,9,FALSE)</f>
        <v>Wyboston Lakes Ltd</v>
      </c>
    </row>
    <row r="493" spans="1:7" x14ac:dyDescent="0.2">
      <c r="A493" s="1" t="str">
        <f>VLOOKUP(D493,'[1]Data 1'!D:K,8,FALSE)</f>
        <v>TRAINING</v>
      </c>
      <c r="B493" s="1" t="str">
        <f>VLOOKUP(D493,'[1]Data 3'!B:G,6,FALSE)</f>
        <v>Training - Leadership &amp; Development</v>
      </c>
      <c r="C493" s="5">
        <f>VLOOKUP(D493,'[1]Data 1'!D:H,5,FALSE)</f>
        <v>44393</v>
      </c>
      <c r="D493" s="1">
        <f>+'[1]Data 1'!D162</f>
        <v>27077</v>
      </c>
      <c r="E493" s="2">
        <f>-VLOOKUP(D493,'[1]Data 1'!D:G,4,FALSE)</f>
        <v>510</v>
      </c>
      <c r="F493" s="1" t="str">
        <f>VLOOKUP(D493,'[1]Data 3'!B:F,5,FALSE)</f>
        <v>Revenue</v>
      </c>
      <c r="G493" s="1" t="str">
        <f>VLOOKUP(D493,'[1]Data 1'!D:L,9,FALSE)</f>
        <v>Wyboston Lakes Ltd</v>
      </c>
    </row>
    <row r="494" spans="1:7" x14ac:dyDescent="0.2">
      <c r="A494" s="1" t="str">
        <f>VLOOKUP(D494,'[1]Data 1'!D:K,8,FALSE)</f>
        <v>TRAINING</v>
      </c>
      <c r="B494" s="1" t="str">
        <f>VLOOKUP(D494,'[1]Data 3'!B:G,6,FALSE)</f>
        <v>Corporate Support</v>
      </c>
      <c r="C494" s="5">
        <f>VLOOKUP(D494,'[1]Data 1'!D:H,5,FALSE)</f>
        <v>44393</v>
      </c>
      <c r="D494" s="1">
        <f>+'[1]Data 1'!D163</f>
        <v>27093</v>
      </c>
      <c r="E494" s="2">
        <f>-VLOOKUP(D494,'[1]Data 1'!D:G,4,FALSE)</f>
        <v>504</v>
      </c>
      <c r="F494" s="1" t="str">
        <f>VLOOKUP(D494,'[1]Data 3'!B:F,5,FALSE)</f>
        <v>Revenue</v>
      </c>
      <c r="G494" s="1" t="str">
        <f>VLOOKUP(D494,'[1]Data 1'!D:L,9,FALSE)</f>
        <v>Wyboston Lakes Ltd</v>
      </c>
    </row>
    <row r="495" spans="1:7" x14ac:dyDescent="0.2">
      <c r="A495" s="1" t="str">
        <f>VLOOKUP(D495,'[1]Data 1'!D:K,8,FALSE)</f>
        <v>TRAINING</v>
      </c>
      <c r="B495" s="1" t="str">
        <f>VLOOKUP(D495,'[1]Data 3'!B:G,6,FALSE)</f>
        <v>Community Safety Training Exps</v>
      </c>
      <c r="C495" s="5">
        <f>VLOOKUP(D495,'[1]Data 1'!D:H,5,FALSE)</f>
        <v>44393</v>
      </c>
      <c r="D495" s="1">
        <f>+'[1]Data 1'!D164</f>
        <v>26838</v>
      </c>
      <c r="E495" s="2">
        <f>-VLOOKUP(D495,'[1]Data 1'!D:G,4,FALSE)</f>
        <v>648</v>
      </c>
      <c r="F495" s="1" t="str">
        <f>VLOOKUP(D495,'[1]Data 3'!B:F,5,FALSE)</f>
        <v>Revenue</v>
      </c>
      <c r="G495" s="1" t="str">
        <f>VLOOKUP(D495,'[1]Data 1'!D:L,9,FALSE)</f>
        <v>Wyboston Lakes Ltd</v>
      </c>
    </row>
    <row r="496" spans="1:7" x14ac:dyDescent="0.2">
      <c r="A496" s="1" t="str">
        <f>VLOOKUP(D496,'[1]Data 1'!D:K,8,FALSE)</f>
        <v>TRAINING</v>
      </c>
      <c r="B496" s="1" t="str">
        <f>VLOOKUP(D496,'[1]Data 3'!B:G,6,FALSE)</f>
        <v>Training - Leadership &amp; Development</v>
      </c>
      <c r="C496" s="5">
        <f>VLOOKUP(D496,'[1]Data 1'!D:H,5,FALSE)</f>
        <v>44400</v>
      </c>
      <c r="D496" s="1">
        <f>+'[1]Data 1'!D254</f>
        <v>27196</v>
      </c>
      <c r="E496" s="2">
        <f>-VLOOKUP(D496,'[1]Data 1'!D:G,4,FALSE)</f>
        <v>684</v>
      </c>
      <c r="F496" s="1" t="str">
        <f>VLOOKUP(D496,'[1]Data 3'!B:F,5,FALSE)</f>
        <v>Revenue</v>
      </c>
      <c r="G496" s="1" t="str">
        <f>VLOOKUP(D496,'[1]Data 1'!D:L,9,FALSE)</f>
        <v>Wyboston Lakes Ltd</v>
      </c>
    </row>
    <row r="497" spans="1:7" x14ac:dyDescent="0.2">
      <c r="A497" s="1" t="str">
        <f>VLOOKUP(D497,'[1]Data 1'!D:K,8,FALSE)</f>
        <v>TRAINING</v>
      </c>
      <c r="B497" s="1" t="str">
        <f>VLOOKUP(D497,'[1]Data 3'!B:G,6,FALSE)</f>
        <v>Training - Operational Training</v>
      </c>
      <c r="C497" s="5">
        <f>VLOOKUP(D497,'[1]Data 1'!D:H,5,FALSE)</f>
        <v>44407</v>
      </c>
      <c r="D497" s="1">
        <f>+'[1]Data 1'!D363</f>
        <v>27249</v>
      </c>
      <c r="E497" s="2">
        <f>-VLOOKUP(D497,'[1]Data 1'!D:G,4,FALSE)</f>
        <v>1932</v>
      </c>
      <c r="F497" s="1" t="str">
        <f>VLOOKUP(D497,'[1]Data 3'!B:F,5,FALSE)</f>
        <v>Revenue</v>
      </c>
      <c r="G497" s="1" t="str">
        <f>VLOOKUP(D497,'[1]Data 1'!D:L,9,FALSE)</f>
        <v>Wyboston Lakes Ltd</v>
      </c>
    </row>
    <row r="498" spans="1:7" x14ac:dyDescent="0.2">
      <c r="A498" s="1" t="str">
        <f>VLOOKUP(D498,'[1]Data 1'!D:K,8,FALSE)</f>
        <v>TRAINING</v>
      </c>
      <c r="B498" s="1" t="str">
        <f>VLOOKUP(D498,'[1]Data 3'!B:G,6,FALSE)</f>
        <v>Community Safety Training Exps</v>
      </c>
      <c r="C498" s="5">
        <f>VLOOKUP(D498,'[1]Data 1'!D:H,5,FALSE)</f>
        <v>44407</v>
      </c>
      <c r="D498" s="1">
        <f>+'[1]Data 1'!D364</f>
        <v>27253</v>
      </c>
      <c r="E498" s="2">
        <f>-VLOOKUP(D498,'[1]Data 1'!D:G,4,FALSE)</f>
        <v>3042</v>
      </c>
      <c r="F498" s="1" t="str">
        <f>VLOOKUP(D498,'[1]Data 3'!B:F,5,FALSE)</f>
        <v>Revenue</v>
      </c>
      <c r="G498" s="1" t="str">
        <f>VLOOKUP(D498,'[1]Data 1'!D:L,9,FALSE)</f>
        <v>Wyboston Lakes Ltd</v>
      </c>
    </row>
    <row r="499" spans="1:7" x14ac:dyDescent="0.2">
      <c r="A499" s="1" t="str">
        <f>VLOOKUP(D499,'[1]Data 1'!D:K,8,FALSE)</f>
        <v>TRAINING</v>
      </c>
      <c r="B499" s="1" t="str">
        <f>VLOOKUP(D499,'[1]Data 3'!B:G,6,FALSE)</f>
        <v>Training - Leadership &amp; Development</v>
      </c>
      <c r="C499" s="5">
        <f>VLOOKUP(D499,'[1]Data 1'!D:H,5,FALSE)</f>
        <v>44407</v>
      </c>
      <c r="D499" s="1">
        <f>+'[1]Data 1'!D365</f>
        <v>27245</v>
      </c>
      <c r="E499" s="2">
        <f>-VLOOKUP(D499,'[1]Data 1'!D:G,4,FALSE)</f>
        <v>528</v>
      </c>
      <c r="F499" s="1" t="str">
        <f>VLOOKUP(D499,'[1]Data 3'!B:F,5,FALSE)</f>
        <v>Revenue</v>
      </c>
      <c r="G499" s="1" t="str">
        <f>VLOOKUP(D499,'[1]Data 1'!D:L,9,FALSE)</f>
        <v>Wyboston Lakes Ltd</v>
      </c>
    </row>
  </sheetData>
  <autoFilter ref="A5:G5" xr:uid="{00000000-0009-0000-0000-000004000000}">
    <sortState xmlns:xlrd2="http://schemas.microsoft.com/office/spreadsheetml/2017/richdata2" ref="A6:G499">
      <sortCondition ref="G5"/>
    </sortState>
  </autoFilter>
  <pageMargins left="0.39370078740157483" right="0.39370078740157483" top="0.39370078740157483" bottom="0.39370078740157483" header="0.19685039370078741" footer="0.19685039370078741"/>
  <pageSetup paperSize="9" scale="68" fitToHeight="0" orientation="landscape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Expenditure &gt;500</vt:lpstr>
    </vt:vector>
  </TitlesOfParts>
  <Company>Cambridgeshire Fire and Rescue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Ng</dc:creator>
  <cp:lastModifiedBy>Amy Ng</cp:lastModifiedBy>
  <cp:lastPrinted>2021-08-09T10:40:12Z</cp:lastPrinted>
  <dcterms:created xsi:type="dcterms:W3CDTF">2021-08-09T10:38:15Z</dcterms:created>
  <dcterms:modified xsi:type="dcterms:W3CDTF">2021-08-09T10:40:19Z</dcterms:modified>
</cp:coreProperties>
</file>